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135" windowHeight="13065"/>
  </bookViews>
  <sheets>
    <sheet name="2023年项目计划" sheetId="1" r:id="rId1"/>
  </sheets>
  <definedNames>
    <definedName name="_xlnm._FilterDatabase" localSheetId="0" hidden="1">'2023年项目计划'!$4:$242</definedName>
    <definedName name="_xlnm.Print_Area" localSheetId="0">'2023年项目计划'!$A$1:$R$242</definedName>
    <definedName name="_xlnm.Print_Titles" localSheetId="0">'2023年项目计划'!#REF!</definedName>
  </definedNames>
  <calcPr calcId="144525" concurrentCalc="0"/>
</workbook>
</file>

<file path=xl/sharedStrings.xml><?xml version="1.0" encoding="utf-8"?>
<sst xmlns="http://schemas.openxmlformats.org/spreadsheetml/2006/main" count="599">
  <si>
    <t>临沧市沧源县巩固拓展脱贫攻坚成果同乡村振兴有效衔接2023年项目计划表</t>
  </si>
  <si>
    <t xml:space="preserve">g
g </t>
  </si>
  <si>
    <t>单位：沧源佤族自治县乡村振兴局                                填报人：杨宏江                                                          时间：2022年11月30日</t>
  </si>
  <si>
    <t>项目类别及名称</t>
  </si>
  <si>
    <t>项目个数</t>
  </si>
  <si>
    <t>建设性质</t>
  </si>
  <si>
    <t>建设规模</t>
  </si>
  <si>
    <t>主要建设内容</t>
  </si>
  <si>
    <t>建设地点</t>
  </si>
  <si>
    <t>建设年度</t>
  </si>
  <si>
    <t>项目预算投资（万元）</t>
  </si>
  <si>
    <t>牵头单位</t>
  </si>
  <si>
    <t>形成集体资产（经、公、国）</t>
  </si>
  <si>
    <t>绩效目标</t>
  </si>
  <si>
    <t>备注</t>
  </si>
  <si>
    <t>单位</t>
  </si>
  <si>
    <t>数量</t>
  </si>
  <si>
    <t>小  计</t>
  </si>
  <si>
    <t>1.财政衔接资金</t>
  </si>
  <si>
    <t>2.涉农资金</t>
  </si>
  <si>
    <t>3.行业部门资金</t>
  </si>
  <si>
    <t>4.帮扶资金</t>
  </si>
  <si>
    <t>5.业主投资</t>
  </si>
  <si>
    <t>合  计</t>
  </si>
  <si>
    <t>——</t>
  </si>
  <si>
    <t>一、特色产业发展工程</t>
  </si>
  <si>
    <t>（一）生产基地项目</t>
  </si>
  <si>
    <t>1.特色种植基地</t>
  </si>
  <si>
    <t>新建</t>
  </si>
  <si>
    <t>万亩</t>
  </si>
  <si>
    <t>农业农村、林草、乡村振兴和业主等</t>
  </si>
  <si>
    <t>经营性</t>
  </si>
  <si>
    <t>已明确</t>
  </si>
  <si>
    <t>龙头企业、农民专业合作社、家庭场等（简称经营主体），种植经济作物、经济林草(林草)、干果(林草)、水果、茶园、花卉、蔬菜、中药材等，包括整地、水电、道路等配套设施</t>
  </si>
  <si>
    <t>县表填乡、乡表填村委会、村表填小组</t>
  </si>
  <si>
    <t>产业中发展村级集体经济</t>
  </si>
  <si>
    <t>1.1勐省镇蔬菜种植基地</t>
  </si>
  <si>
    <t>依托勐省镇沧源万家农民专业合作社，在勐省村、和平村、芒阳村等种植蔬菜1000亩，</t>
  </si>
  <si>
    <t>勐省村、芒阳村、和平村</t>
  </si>
  <si>
    <t>乡村振兴</t>
  </si>
  <si>
    <t>公益性</t>
  </si>
  <si>
    <t>1.2回珠村青贮玉米种植</t>
  </si>
  <si>
    <t>依托勐省镇青贮饲料加工厂，在回珠村种植青贮玉米2000亩，1000元/亩，</t>
  </si>
  <si>
    <t>回珠村</t>
  </si>
  <si>
    <t>1.3沧源佤族自治县糯良乡糯良村青贮饲料种植项目</t>
  </si>
  <si>
    <t>发展青贮饲料种植1000亩，1000元/亩。</t>
  </si>
  <si>
    <t>糯良村</t>
  </si>
  <si>
    <t>县农业农村局</t>
  </si>
  <si>
    <t>农户</t>
  </si>
  <si>
    <t>1.4糯良乡贺岭村青贮饲料种植项目</t>
  </si>
  <si>
    <t>发展青储饲料种植1000亩，1000元/亩。</t>
  </si>
  <si>
    <t>贺岭村</t>
  </si>
  <si>
    <t>1.5糯良乡班考村青贮饲料种植项目</t>
  </si>
  <si>
    <t>发展青贮饲料种植2000亩，1000元/亩。</t>
  </si>
  <si>
    <t>班考村</t>
  </si>
  <si>
    <t>1.6糯良乡怕拍村青贮饲料种植项目</t>
  </si>
  <si>
    <t>发展青贮饲料种植500亩，1000元/亩。</t>
  </si>
  <si>
    <t>怕拍村</t>
  </si>
  <si>
    <t>1.7糯良乡翁不老村青贮饲料种植项目</t>
  </si>
  <si>
    <t>翁不老村</t>
  </si>
  <si>
    <t>1.8糯良乡南撒村青贮饲料种植项目</t>
  </si>
  <si>
    <t>南撒村</t>
  </si>
  <si>
    <t>1.9勐来乡永安村魔芋种植项目</t>
  </si>
  <si>
    <t>魔芋种植200亩，3000元/亩，计划投资60万元。</t>
  </si>
  <si>
    <t>永安村</t>
  </si>
  <si>
    <t>农业农村局</t>
  </si>
  <si>
    <t>1.10芒卡镇南腊村茶叶、核桃发展项目</t>
  </si>
  <si>
    <t>茶叶提质、蔬菜种植</t>
  </si>
  <si>
    <t>南腊村</t>
  </si>
  <si>
    <t>1.11芒卡镇海牙村传统产业发展项目</t>
  </si>
  <si>
    <t>茶叶提质、核桃管护、花椒种植、蔬菜种植</t>
  </si>
  <si>
    <t>海牙村</t>
  </si>
  <si>
    <t>1.12芒卡镇扣勐村传统产业发展项目</t>
  </si>
  <si>
    <t>花椒种植、蔬菜种植</t>
  </si>
  <si>
    <t>扣勐村</t>
  </si>
  <si>
    <t>1.13芒卡镇南景村传统产业发展项目</t>
  </si>
  <si>
    <t>南景村</t>
  </si>
  <si>
    <t>1.14单甲乡安也村蔬菜种植基地建设项目</t>
  </si>
  <si>
    <t>1.流转土地20亩（10年），投入资金10万元；
2.实施土地平整，2500元/亩，投入资金5万元；
3.土壤改良，购买有机肥、复合肥，增加土地肥力，投入资金20万元；
3.新建镀锌钢架结构大棚，配套完善水肥一体滴灌系统，架设引水主管道及安装滴管，投入资金180万元；
4.蔬菜种植技术培训，投入资3金万元。</t>
  </si>
  <si>
    <t>安也村</t>
  </si>
  <si>
    <t>1.15单甲乡嘎多村蔬菜种植基地建设项目</t>
  </si>
  <si>
    <t>1.流转土地20亩（10年），投入资金10万元；
2.实施土地平整，2500元/亩，投入资金5万元；
3.土壤改良，购买有机肥、复合肥，增加土地肥力，投入资金20万元；
3.新建镀锌钢架结构大棚，配套完善水肥一体滴灌系统，架设引水主管道及安装滴管，投入资金85万元；
4.蔬菜种植技术培训，投入资3金万元。</t>
  </si>
  <si>
    <t>嘎多村</t>
  </si>
  <si>
    <t>2.特色养殖基地</t>
  </si>
  <si>
    <t>头只羽亩个等</t>
  </si>
  <si>
    <t>农业农村、乡村振兴、业主等</t>
  </si>
  <si>
    <t>……</t>
  </si>
  <si>
    <t>经营主体，养殖牛、羊、猪、家禽等，包括场棚、水电、道路、饲草、饲料等配套设施</t>
  </si>
  <si>
    <t>2.1勐省镇满坎村养牛基地</t>
  </si>
  <si>
    <t xml:space="preserve">头 </t>
  </si>
  <si>
    <t>依托沧源牛来福养殖有限责任公司在满坎村养殖600头以上。1万/头。</t>
  </si>
  <si>
    <t>满坎村</t>
  </si>
  <si>
    <t>2.2岩帅镇公曼村小区域特色产业发展项目</t>
  </si>
  <si>
    <t>1.庭院经济，计划投资13800元。
建设内容：①每户搭棚种植百香果10棵，10元/棵，共30户，计划投资3000元；②每户种植羊奶果/牛奶果各10棵，20元/棵，共30户，计划投资12000元。
2.种植示范基地，计划投资420000元。
建设内容：以村组干部、合作社等集体种植水果基地。①种植水果甘蔗40亩，每亩补助5000元，计划投资200000元；②种植凤梨和泰国小菠萝各20亩，每亩补助标准5000元，计划投资200000元；③种植香蕉10亩，每亩补助2000元，计划投资20000元。
3.特色零散种植，计划投资169000元。
建设内容：①种植红心火龙果6亩，每亩补助20000元，计划投资120000元；②种植洋芋2亩，每亩补助5000元，计划投资10000元；③种植地瓜2亩，每亩补助2000元，计划投资4000元；④种植香橼1亩，每亩补助4000元，计划投资4000元。
4.沿线果树种植，计划投资210000元。
建设内容：①种植奶油木瓜3000棵，每棵30元，计划投资90000元；②种植释迦果3000棵，每棵40元，计划投资120000元。
5.灌溉设施建设，计划投资187200元。
建设内容：新建灌溉抽水设施一项，包括提灌设备、设备房等，计划投资187200元。</t>
  </si>
  <si>
    <t>公曼村</t>
  </si>
  <si>
    <t>县民族宗教事务局、县乡村振兴局</t>
  </si>
  <si>
    <t>2.3糯良乡翁不老村蜜蜂养殖项目</t>
  </si>
  <si>
    <t>箱</t>
  </si>
  <si>
    <t>蜜蜂养殖300箱,1200元/箱</t>
  </si>
  <si>
    <t>县蜜蜂产业办</t>
  </si>
  <si>
    <t>2.4糯良乡南撒村蜜蜂养殖项目</t>
  </si>
  <si>
    <t>蜜蜂养殖500箱,1200元/箱</t>
  </si>
  <si>
    <t>2.5糯良乡班考村肉牛养殖项目</t>
  </si>
  <si>
    <t>头</t>
  </si>
  <si>
    <t>以村集体+合作社+农户的发展模式，发展牛肉养殖500头，新建养殖小区1200平方米；新建管理用房150平方米，架设电网4000米，架设DN40mm钢管5000米，新建水池50立方米，土地平整8亩，新建养殖基地道路1000米；新建青储饲料加工厂1个1000平方米，配套附属设施1套。</t>
  </si>
  <si>
    <t>2.6勐来乡班列村养殖小区建设项目</t>
  </si>
  <si>
    <t>项</t>
  </si>
  <si>
    <t>新建养殖小区1240平方米，配套相关设施设备等，计划投资200万元。</t>
  </si>
  <si>
    <t>班列村</t>
  </si>
  <si>
    <t>畜牧局</t>
  </si>
  <si>
    <t>2.7班洪乡班莫村蜜蜂养殖产业</t>
  </si>
  <si>
    <t>蜜蜂养殖300箱，1000元/箱。</t>
  </si>
  <si>
    <t>班莫村</t>
  </si>
  <si>
    <t>蜜蜂产业办</t>
  </si>
  <si>
    <t>2.8单甲乡嘎多村肉牛养殖建设项目</t>
  </si>
  <si>
    <t>1.新建肉牛养殖场1座，建盖场房2500㎡，500元/平方米，投入资金125万元；
2.新建房屋500平方米，设置仓储、管理用房、消毒房、青储饲料加工等功能分区，投入资金85万元；
3.完善水电路配套设备，投入资金100万元；
4.引进育肥肉牛200头，投入资金240万元；
5.流转土地100亩，购买种子种植饲草投入资金100万元。
6.在育肥基地和育种基地，安装牲畜粪便生物有机肥处理设施设备。投资30万。
7.购置青贮取料机、饲料备制机、秸秆粉碎机、防治防疫等生产设备，投入资金100万元。</t>
  </si>
  <si>
    <t>2.9单甲乡永武村良种肉牛繁育基地</t>
  </si>
  <si>
    <t>1.流转土地100亩用于种植饲草，投入资金100万元。
2.新建牛圈2500平方米，投入资金125万元；
3.引进种牛100头，投入资金200万元；
4.新建设置管理用房500平方，设防疫消毒房、选种配种房、青贮仓库、产房、管理用房等功能分区，投入资金85万元；
5.在育肥基地和育种基地，安装牲畜粪便生物有机肥处理设施设备。投资30万。
6.完善水电路配套100万元。
7.购置青贮取料机、饲料备制机、秸秆粉碎机、防治防疫等生产设备，投入资金100万元。</t>
  </si>
  <si>
    <t>永武村</t>
  </si>
  <si>
    <t>2.10单甲乡安也村黑山羊养殖基地建设项目</t>
  </si>
  <si>
    <t>1.新建育肥基地，建盖羊圈1200㎡；新建青储饲料加工房、管理用房、仓库，完善水电路配套及生产设备。投资110万元。
2.新建育种基地，建盖培育场房，新建青储饲料加工房、管理用房、仓库，完善水电路配套及生产设备。购置防疫羯羊120只，防疫母羊150只，种公羊20只，购置种养育种设备。投资150万元。
3.新建饲草种植基地，流转土地100亩（10年）种植饲草，投资50万。
4.在育肥基地和育种基地，安装牲畜粪便生物有机肥处理设施设备。投资30万。</t>
  </si>
  <si>
    <t>3.水产养殖基地</t>
  </si>
  <si>
    <t>亩</t>
  </si>
  <si>
    <t>农业农村、乡村振兴和业主等</t>
  </si>
  <si>
    <t>经营主体，养殖渔、虾等，包括池塘、水电、道路等配套设施</t>
  </si>
  <si>
    <t>4.林草产业基地</t>
  </si>
  <si>
    <t>林草、乡村振兴和业主等</t>
  </si>
  <si>
    <t>经营主体，种植经济林草、干果、林下产业开发等，包括整地、水电、道路等配套设施</t>
  </si>
  <si>
    <t>4.1单甲乡嘎多村草果种植项目</t>
  </si>
  <si>
    <t>改建</t>
  </si>
  <si>
    <t>1.进行草果补植补造100亩，投入资金10万元。
2.架设引水管道，安装滴灌管网，新建取水坝及蓄水池200m³，加装增压泵1个，投入资金45万元；
3.架设铁丝网围栏1500米，投入资金25万元；
4.新建产业路8公里，投入资金64万元；
5.新建跨度为25米、桥面宽4.5米的架桥1座，投入资金30万元。
5.建设管理用房1间80平方米，投入资金14万元；</t>
  </si>
  <si>
    <t>地方产业发展服务中心</t>
  </si>
  <si>
    <t>5.休闲农业和乡村旅游基地</t>
  </si>
  <si>
    <t>亩、个、项</t>
  </si>
  <si>
    <t>农业农村、文旅、乡村振兴和业主等</t>
  </si>
  <si>
    <t>经营主体，发展休闲观光农业、乡村特色旅游、红色文化旅游等，包括整地、水电、道路等配套设施</t>
  </si>
  <si>
    <t>5.1勐董镇永和社区新村乡村旅游精品示范村建设项目</t>
  </si>
  <si>
    <t>个</t>
  </si>
  <si>
    <t>产业服务中心，产业道路，百香果卷地道路，电力设施建设</t>
  </si>
  <si>
    <t>永和社区</t>
  </si>
  <si>
    <t>县农业农村局、县乡村振兴和勐董镇人民政府</t>
  </si>
  <si>
    <t>5.2勐来乡曼来村休闲农业基地项目</t>
  </si>
  <si>
    <t>打造曼来村柚子休闲农业基地，配套农特产品服务站、田间休闲道路及附属设施设备等，计划投资200万元。</t>
  </si>
  <si>
    <t>曼来村</t>
  </si>
  <si>
    <t>5.3勐来乡2023年扶持壮大村集体经济项目</t>
  </si>
  <si>
    <t>在勐来乡街道购置商铺，用于集农特产品展示交易、食宿娱乐为一体的游客接待服务中心1幢（3层280㎡，一楼为农特产品展示交易、二楼为佤族特色美食、三楼为展览及游客休息室），计划投资50万元。</t>
  </si>
  <si>
    <t>5.4勐来乡2023年扶持壮大村集体经济项目</t>
  </si>
  <si>
    <t>5.5勐来乡2023年扶持壮大村集体经济项目</t>
  </si>
  <si>
    <t>民良村</t>
  </si>
  <si>
    <t>5.6勐来乡2023年扶持壮大村集体经济项目</t>
  </si>
  <si>
    <t>拱弄村</t>
  </si>
  <si>
    <t>5.7班洪乡班洪村乡村旅游示范建设项目</t>
  </si>
  <si>
    <t>1.扩建南滚河观象第一村景区基础设施建设，一是扩大游客服务中心服务范围，将上班坝村茶园基地、风雨走廊、一体化扩大景区服务范围；二是上班坝游客步道至乡政府驻地；三是新建5至10公里全民健身步道。2.对下班坝自然村进行包装提升，含村庄统一规划改造、旅游资源开发利用、党建氛围营造等。3.对下班坝景区、班洪大寨景区管理进行现代数字化管理建设。4.继续充分挖掘利用班洪四大嫂、班洪抗英等红色历史文化资源，对四大嫂饭店、抗英纪念博物馆继续进行功能服务提升，完善红色旅游基础设施配套。5.继续对玻璃栈道进行改造升级。6.对现有经济林果基地进行提质增效。7.完善旅游基础设施配套，新建儿童游乐园、半山酒店、半山酒吧、小吃店、犀鸟观赏点建设等。8.传承发扬民族文化，新建感恩碑、感恩堂、感恩广场等，含基础设施配套及其他附属工程.</t>
  </si>
  <si>
    <t>班洪村</t>
  </si>
  <si>
    <t>县乡村振兴局、县文化旅游局、县住建局、县财政局</t>
  </si>
  <si>
    <t>5.8班洪乡班洪村蜜蜂科技文化产业园建设项目</t>
  </si>
  <si>
    <t xml:space="preserve">
1.新购置1000箱蜜蜂，1000元/箱，计划投资100万元。
2.新植米团花300亩，1500元/亩，含农资肥料购买，计划投资45万元。
3.新建蜜蜂产业园综合示范基地一个项目计划总投资1595万元。
4.其他基础设施建设。新修建栈道500米，计划投资100万元；新改扩建道路0.8公里，柏油路面，路面宽6米，计划投资100万元。
5.用于开展项目前期规划工作，一是林勘费用、植被恢复费用，计划投资70万元。二是土地勘测定界报告和地质灾害危险性评估报告，计划投资18万元；后期土地批复以后要交给国家新增建设用地有偿使用费和耕地占用税，计划投资20万元。三是项目征地费用，计划投资52万元。</t>
  </si>
  <si>
    <t>5.9班洪乡富公村“农业+旅游”建设项目</t>
  </si>
  <si>
    <t>1.提质改造生态茶园基地2000亩，套种美国樱桃为主的果树。2.建设示范田园基地300亩，其中：林果种植示范基地100亩、蔬菜种植示范基地100亩；稻田养鱼50亩、莲藕种植。3.建设茶叶精加工、茶道体验馆为一体的游客服务接待中心一个500平方米，生态停车场500平方米，购置相关设施设备；旅游厕所2座，购买旅游观光车2辆；4.新建环山旅游硬板路10公里；铺设鹅卵石游步道3公里、休息凉亭20个、过河拱桥5座、水磨房、石雕等休闲旅游设施。5.建设天然游泳池一个300平方并购置相关设施设备；6.培育和发展特色餐饮1个、农家民宿3家以上，生产销售当地乡土特色旅游商品1家以上；7.水产养殖（100亩）。8.建茶叶加工初制所1个.</t>
  </si>
  <si>
    <t>富公村</t>
  </si>
  <si>
    <t>县乡村振兴局、县文化旅游局、县财政局、县农业农村局</t>
  </si>
  <si>
    <t>5.10班老乡营盘村建设现代化边境小康村建设项目</t>
  </si>
  <si>
    <t>1.班 老 乡 营 盘 村 供 水 工 程：营盘村供水工程覆盖5个村民小组，249户1029人。建档立卡93户355人，水源地芒卡镇湖广村甘河组寨子脚至营盘村一组冻库背后（水厂），主要建设内容：（1）新建水源工程投资12万元；（2）水厂投资50万元；（3）新建200立方水池一座，15万元/座；（4）引水主管DN100mm国标涂塑钢管12公里，投资140万元；（5）新建厂房50万元，净化设备50万元；（6）村内管网：DN25mm的涂塑钢管9.8公里，DN20mm的涂塑钢管5公里，DN15mm的涂塑钢管4.6公里，计划投资109万元。2.班老乡营盘村2022年强边固防“四位一体”新建商铺项目项目：商铺主体工程建设:（1）新建框架结构三层，一层、二层为商铺，三层配套住房，对外出租。（2）附属设施建设：场地硬化、挡墙浇筑、排（污）水管网建设等，计划投资25万元。本项概算投资270万元，全部申请省级强边固防“四位一体”项目补助资金。3.沧源佤族自治县班老乡营盘村种鸡场建设项目：建设内容：（1）种鸡场生产管理用房基础挡墙32m；（2）室外地坪700㎡；（3）沟渠90m；（4）管网30m；（5）围栏网600m；6.室外架电1.62km；（6）钢制大门砖砌场地平台挡墙22m。  4.坚果提质改造项目：坚果提质改造800亩，2000元/亩；坚果苗嫁接，坚果地喷灌系统建设、购买肥料、农药等。5.特色蔬菜辣椒种植：（1）特色蔬菜种植120亩，2000元/亩；通过土地流转增加群集体收入，增加群众务工收入；（2）灌溉管网主管90管；（3）支管60管铺设；（4）土地平整；（5）购买微耕机4台；（6）打药机4台等；6.蜜蜂养殖：（1）购买蜂种蜂箱200箱，800元/箱，（2）购买药品饲料、蜜蜂防护服一套，割胶离心机一个等。7.佤鸡种鸡养殖项目：（1）营盘村金河自然村购买种鸡4000羽；（2）购买饲料、药等相关费用。8.营盘村冷库改扩建项目：（1）新建产业路建设2公里，路基4.5m，路宽3.5m，厚度12cm，每公里8万元，共计40万元；（2） 扩建厂房200㎡，新增制冷压缩机一个；（3）冷库照明灯、温湿度监控仪、管道等。9.现代化生猪养殖项目：“企业+村集体+合作社”运营模式，（1）营盘村新建一座生猪养殖基地，新建厂房600㎡，饲料房100㎡等；（2）配套饮水管网，电网架设，进厂道路硬化2公里；（3）排污等基础设施及半自动化生猪养殖设备，包括猪栏、漏缝地板、饲喂设备、饮水设备、降温保暖设备、清洁消毒设备、粪便处理七个方面现代化智能系统。10.沧源佤族自治县班老乡营盘村生活垃圾设备配置项目：（1） 营盘村委会新建垃圾厂房及其设备购买、给排水，电力设施等（日处理5吨垃圾设备购置：垃圾配套基础设施建设及厂房建设，水电安装（安装了一个用电变压器）；（2）营盘村建5座垃圾房，配备相应的垃圾分类桶，一套1万，共计5万；（3）购买垃圾车一辆，可分类垃圾桶100个，新建垃圾分拣房4个；11.营盘村农村生活污水治理项目：（1）建设村组户截污管道14公里，30万/公里，计划投资420万元；（2）污水处理设施4个。12.安居房改造和提升：实施安居房改造和提升工程17户，1.26万元/户。13.营盘村内道路建设项目：修建村内道路、入户路建设5公里，宽3.5米。14.班老乡营盘村2022年强边固防“四位一体”建设项目：（1）新建党建服务中心：新建框架结构党群服务中心1栋280㎡，单价2500元/㎡，计划投资70万元。（2）党员活动室修缮：对老村委会300㎡的党员活动室进行粉刷，重做防水层面，按单价500元/㎡计，更换所有门窗。计划投资15万元。（3）党建氛围营造：从班老叉路口至村委会至进行党建氛围营造，并适时组织党建带群建开展巩固脱贫攻坚成果接续乡村振兴等工作，投资概算25万元。本项概算投资110万元。（3）污水处理工程：架设主管道及入户支管3000m，计划投资24万。（4）人饮工程：新建设畜水池2个90³，取水池1个10m³,计划投资6万元。（5）道路硬化工程：实施在三组、五组新建硬板路2条1000米，厚度20公分，共计面积4000㎡，单价200元/㎡，计划投资80万元。 （6）边境民兵应急队伍建设：组建边境民兵队伍1支，配置统一服装和护边巡逻器械，计划投资5万元。（7）推进乡村治理工程：按照“四议两公开”的程序，制定完善村规民约、村民议事、党群积分兑换等自治制度，推进治人、治物、治事等村民自治工程，概算投资5万元。（8）实施“网格化”治理工程：对边境村选派网格长进行规范管理，并给予一定补助，加强偷渡、疫情防控、禁毒防艾等综合治理，计划投资10万元。15.村庄规划：编制“多规合一”实用性村庄规划，计划投资16万元。</t>
  </si>
  <si>
    <t>营盘村</t>
  </si>
  <si>
    <t>县民族宗教事务局</t>
  </si>
  <si>
    <t>5.11班老乡新寨村建设现代化边境小康村建设项目</t>
  </si>
  <si>
    <t>1.上、下班老村新寨村农村供水保障项目：取水坝、水厂、供水池、净水设备、主管安装等。2.蜜蜂养殖：（1）购买蜂种蜂箱200箱，800元/箱，（2）购买药品饲料、蜜蜂防护服一套，割胶离心机一个等。3.坚果提质改造项目：新寨村实施坚果提质改造600亩，2000元/亩。包括坚果苗嫁接，坚果地喷灌系统建设等。4.产业路建设项目：新寨村产业路扩建12.5公里，8万/公里，路基4.5m,路宽3.5m。5.大理石工艺加工基地：项目按照“企业+村集体+合作社”的模式运营，依托大理石场成熟的产业链及当地丰富的大理石资源，对大理石厂的边角料进行再次加工，实现二产三产融合发展：（1）新建厂房400㎡，仓库200㎡，展示中心200㎡；（2）设备购买：切割机、打磨机等。（3）水电管网架设，进场道路硬化1公里。6.班老乡巨龙竹精深加工厂：项目按照“企业+村集体+合作社”的模式运营，依托当地丰富的竹资源，做活竹文章：（1）新建厂房300㎡，仓库200㎡；（2）水电管网架设。（3）加工厂设备购买包括：锯竹机、破竹机、拉丝机、抛光机、竹子清边机、竹片分层机、竹子工艺品雕刻机纤维板刨花板数控雕刻机等机器设备。（4）产业配套路建设。7.蜜蜂育蜂厂建设项目：（1）土地流转50亩，费用100万元。（2）蜜蜂人工受精室20㎡；（3）蜜蜂形态测定室20㎡；（4）蜂病检测室20㎡；（5）育种资料室20㎡；（6）越冬蜂窖；（7）蜜蜂育蜂场道路500米；8.纳勐特色农业产业园：（1）短平快蔬菜、辣椒种植230亩，通过土地流转增加群集体收入，增加群众务工收入；（2）灌溉管网主管90管，支管60管铺设，（3）土地平整；（4）购买微耕机5台，打药机5台，大棚，自动化灌溉系统设备等。（5）产业配套路建设。9.沧源佤族自治县班老乡新寨村生活垃圾设备配置项目：（1）购买垃圾车一辆，（2）分类垃圾桶100个。（3）新建垃圾分拣房6个。10.新寨村农村生活污水治理项目：建设村组户排污（水）管道30公里，30万/公里，污水处理设施6个。11.户厕建设：新建户厕334。12.安居房改造和提升：实施安居房改造和提升工程17户。13.村庄规划：编制“多规合一”实用性村庄规划。</t>
  </si>
  <si>
    <t>新寨村</t>
  </si>
  <si>
    <t>5.13班老乡帕浪村建设现代化边境小康村建设项目</t>
  </si>
  <si>
    <t>1.班老乡帕浪村2022年强边固防“四位一体”新建商铺项目项目：（1）商铺主体工程建设：新建框架结构三层，一层、二层为商铺，三层配套住房，对外出租。建筑面积1000㎡，单价2850元/㎡，计划投资285万元。（2）附属设施建设：（场地硬化、挡墙浇筑、排（污）水管网建设），计划投资25万元。2.南乌河田园综合体建设项目：（1）发展农文旅“三位一体”深度融合模式，通过土地流转，增加村集体收入，提高群众务工收入。（2）配套代化农业产业园基础设施建设。（3）发展现代农业，实现一、二、三产业融合发展，同时建设：土地整理、灌溉喷淋管网 、产业道路 （观光路）、边坡治理（田坎路、栈道、病虫害监测点（观景亭）、农产品加工房（接待）、水田整理（垂钓、藕田）、田间立体种养（田边果树绿化等）等配套设施.（4）羊肚菌产业园建设：配套大棚；灌溉管网；烘干加工设备，厂房等。3.坚果提质改造项目：班老乡帕浪村实施坚果提质改造600亩，2000元/亩。包括坚果苗嫁接，坚果地喷灌系统建设等。4.、芒黑老寨特色水果提质改造项目：（1）提质改造黄果150亩，沃柑种植100亩。通过土地流转的方式增加村集体收入；（2）灌溉管网铺设1000m;3.黄果苗、沃柑苗及生物防治药品的购买。5.现代化养殖小区建设项目：在班老乡帕浪村8个自然村新建8座300㎡的养殖小区，共2400㎡，单价900元/㎡，投资概算216万元，新建8个30㎡管理房，共240㎡，单价1000元/㎡，投资概算24万元，新建8个30㎡的饲料房，共240㎡，单价900元/㎡，投资概算21.6万元。新建20m³水池8座，1200元/m³，投资概算19.2万元，架设人畜饮水管道1920m,投资概算7万元。污水分流管道铺设960m，投资概算34.56万元。照明用电架设2240m，投资概算17.92万元。地基道路开挖平整等,投资概算9.72万元，计划投资350万元。6.沧源佤族自治县班老乡帕浪村人居环境提升项目：（1）帕浪四组道路硬化项目: 项目总投资150万元。建设内容：帕浪村四组入户路硬化2240m，总面积约为8960㎡，路面宽度4米，厚度0.2m，混凝土强度为C30, 配套水沟500m。（2）垃圾焚烧炉项目：项目总投资50万元。建设内容：混凝土挡土墙：挖一般土方655.2m³，C20混凝土挡墙墙身（挡土墙模板用钢模）：80.85m³。（3）水池、污水池建设：实心砖砌水池（120mm厚）1.18m3，墙面一般抹灰外墙（20mm厚）9.6m2，顶面树脂瓦做水池盖板：2.99m2，实心砖砌污水池（120mm厚）：0.14m3，墙面一般抹灰外墙20mm厚：15m2，铁龙头：DN20龙头1个4.混凝土踏步：混凝土台阶8.64m2。踏步下红砖砌挡土墙：实心砖墙（240mm厚）2.06m3，墙面一般抹灰外墙20mm厚：8.58m2。焚烧设备一套。7.沧源佤族自治县班老乡帕浪村生活垃圾设备配置项目：（1）帕浪村建设垃圾房10个，配套相关垃圾分类桶，一套1万，共10万；（2）购买垃圾车一辆，新建垃圾分拣房5个。8.帕浪村农村生活污水治理项目：（1）建设村组户排污（水）管道20公里，30万/公里；（2）污水处理设施10个。9.帕浪村胶队村内道路硬化：村胶队道路硬化长600米,宽4米，厚度15cm，混凝土强度c20，配套排水沟。10.班老乡帕浪村2022年强边固防“四位一体”建设项目：（1）新建党建服务中心：新建框架结构党群服务中心1栋180㎡，单价2500元/㎡，计划投资45万元。（2）党员电教设备购置：在村委会配套党员电教设备1套，4个自然村党员活动室分别配套5套电教设备，单价20000元/套，计划投资10万元。（3）党建氛围营造：在帕浪村委会购置安装红色文化宣传栏2块，在村胶队叉路口至村委会进行党建氛围营造，计划投资20万元。（4）村、组党员活动室修缮：对村委会、一组、二组、三组、四组、村胶队6栋党员活动室进行修缮，主要实施内容为更换门窗、层顶防水处理等。计划投资30万元。11.村庄规划：编制“多规合一”实用性村庄规划。</t>
  </si>
  <si>
    <t>帕浪村</t>
  </si>
  <si>
    <t>5.14芒卡镇芒岗村边境小康村建设</t>
  </si>
  <si>
    <t>1、芒卡镇芒岗村农村供水保障3年专项行动项目；2、芒卡镇芒岗村新型基础设施建设项目；3、"芒卡镇芒岗村农产品材料；4、包装加工厂；5、芒岗村农业观光园区；6、芒卡镇芒岗村灌溉水渠工程；7、芒卡镇芒岗村灌溉用蓄水塘建设；8、芒卡镇芒岗村肉牛养殖；9、芒卡镇芒岗村种植项目；10、沧源县芒卡镇芒岗村2022年2022年现代化边小康村产业路建设项目（边境村项目）；11、芒卡镇芒岗村蜜蜂养殖项目；12、芒卡镇芒岗村农村生活垃圾处理设备建设项目；13、芒卡镇芒岗村垃圾处理厂建设项目；14、芒卡镇芒岗村农村生活污水治理工程项目；15、芒卡镇芒岗村2021年户厕建设；16、芒卡镇芒岗村2023年无害化卫生厕所建设工程项目；17、芒卡镇芒岗村中华文化符号和中华民族视觉形象建设项目；18、芒卡镇芒岗村校园“三防”建设；19、芒卡镇芒岗村边境立体化防控建设项目；20、沧源县芒卡镇芒岗村芒卡组2022年现代化边境小康村民族团结进步示范村；21、芒卡镇芒岗村新村二组活动室建设项目；22、芒卡镇芒岗村活动广场及配套设备建设项目；23、聘请第三方编制村庄规划费；</t>
  </si>
  <si>
    <t>芒岗村</t>
  </si>
  <si>
    <t>民宗局</t>
  </si>
  <si>
    <t>1、芒卡镇芒岗村农村供水保障3年专项行动项目；
2、芒卡镇芒岗村新型基础设施建设项目；
3、"芒卡镇芒岗村农产品材料；
4、包装加工厂；
5、芒岗村农业观光园区；
6、芒卡镇芒岗村灌溉水渠工程；
7、芒卡镇芒岗村灌溉用蓄水塘建设；
8、芒卡镇芒岗村肉牛养殖；
9、芒卡镇芒岗村种植项目；
10、沧源县芒卡镇芒岗村2022年2022年现代化边小康村产业路建设项目（边境村项目）；
11、芒卡镇芒岗村蜜蜂养殖项目；
12、芒卡镇芒岗村农村生活垃圾处理设备建设项目；
13、芒卡镇芒岗村垃圾处理厂建设项目；
14、芒卡镇芒岗村农村生活污水治理工程项目；
15、芒卡镇芒岗村2021年户厕建设；
16、芒卡镇芒岗村2023年无害化卫生厕所建设工程项目；
17、芒卡镇芒岗村中华文化符号和中华民族视觉形象建设项目；
18、芒卡镇芒岗村校园“三防”建设；
19、芒卡镇芒岗村边境立体化防控建设项目；
20、沧源县芒卡镇芒岗村芒卡组2022年现代化边境小康村民族团结进步示范村；
21、芒卡镇芒岗村新村二组活动室建设项目；
22、芒卡镇芒岗村活动广场及配套设备建设项目；
23、聘请第三方编制村庄规划费；</t>
  </si>
  <si>
    <t>5.15芒卡镇莱片村边境小康村建设</t>
  </si>
  <si>
    <t>1、芒卡镇莱片村新型基础设施建设项目2、芒卡镇莱片村沃柑田园综合体建设项目3、芒卡镇沃柑乡村振兴示范园建设项目4、芒卡镇莱片村青储饲料加工厂建设项目5、芒卡镇莱片村生猪养殖厂建设项目6、"沧源县芒卡镇莱片村2022年现代化边境小康村产业路建设工程项目7、芒卡镇莱片村农田水利建设工程8、芒卡镇莱片村养殖项目9、芒卡镇莱片村种植项目10、芒卡镇莱片村蜜蜂养殖项目11、芒卡镇莱片村村庄公共环境整治项目12、莱片村污水处理工程建设项目13、芒卡镇莱片村2021年户厕建设项目14、芒卡镇莱片村2023年户厕建设项目15、芒卡镇莱片村中华文化符号和中华民族视觉形象建设项目16、芒卡镇莱片村边境立体化防控建设项目17、芒卡镇莱片村2021年堆堆组民族团结示范村建设项目18、"沧源县芒卡镇莱片村莱片二组2022年现代化边境小康村民族团结示范村建设项目19、芒卡镇莱片村文体器械建设项目20、聘请第三方编制村庄规划费</t>
  </si>
  <si>
    <t>莱片村</t>
  </si>
  <si>
    <t>1、芒卡镇莱片村新型基础设施建设项目
2、芒卡镇莱片村沃柑田园综合体建设项目
3、芒卡镇沃柑乡村振兴示范园建设项目
4、芒卡镇莱片村青储饲料加工厂建设项目
5、芒卡镇莱片村生猪养殖厂建设项目
6、"沧源县芒卡镇莱片村2022年现代化边境小康村产业路建设工程项目
7、芒卡镇莱片村农田水利建设工程
8、芒卡镇莱片村养殖项目
9、芒卡镇莱片村种植项目
10、芒卡镇莱片村蜜蜂养殖项目
11、芒卡镇莱片村村庄公共环境整治项目
12、莱片村污水处理工程建设项目
13、芒卡镇莱片村2021年户厕建设项目
14、芒卡镇莱片村2023年户厕建设项目
15、芒卡镇莱片村中华文化符号和中华民族视觉形象建设项目
16、芒卡镇莱片村边境立体化防控建设项目
17、芒卡镇莱片村2021年堆堆组民族团结示范村建设项目
18、"沧源县芒卡镇莱片村莱片二组2022年现代化边境小康村民族团结示范村建设项目
19、芒卡镇莱片村文体器械建设项目
20、聘请第三方编制村庄规划费</t>
  </si>
  <si>
    <t>5.16芒卡镇焦山村边境小康村建设</t>
  </si>
  <si>
    <t>1、芒卡镇焦山村自然村公路硬化建设项目2、芒卡镇焦山村农产品加工厂建设项目3、芒卡镇芒岗村农产品包装材料加工厂建设项目（资金入股）4、芒卡镇焦山村产业路建设项目5、焦山村生猪养殖项目6、焦山村生猪圈舍建设项目7、芒卡镇焦山村种植项目8、芒卡镇焦山村农田水利建设项目9、芒卡镇焦山村蜜蜂养殖项目10、芒卡镇焦山村黑山羊合作社建设项目11、芒卡镇焦山村村庄公共环境整治12、芒卡镇焦山村污水处理工程建设项目13、芒卡镇焦山村2021年户厕建设项目14、芒卡镇焦山村公厕建设项目15、芒卡镇焦山村2023年户厕建设项目16、芒卡镇焦山村中华文化符号和中华民族视觉形象建设项目17、芒卡镇焦山村边境立体化防控建设项目18、芒卡镇焦山村强边固防“四位一体”建设项目19、芒卡镇焦山村文体器械建设项目20、聘请第三方编制村庄规划费</t>
  </si>
  <si>
    <t>焦山村</t>
  </si>
  <si>
    <t>1、芒卡镇焦山村自然村公路硬化建设项目
2、芒卡镇焦山村农产品加工厂建设项目
3、芒卡镇芒岗村农产品包装材料加工厂建设项目（资金入股）
4、芒卡镇焦山村产业路建设项目
5、焦山村生猪养殖项目
6、焦山村生猪圈舍建设项目
7、芒卡镇焦山村种植项目
8、芒卡镇焦山村农田水利建设项目
9、芒卡镇焦山村蜜蜂养殖项目
10、芒卡镇焦山村黑山羊合作社建设项目
11、芒卡镇焦山村村庄公共环境整治
12、芒卡镇焦山村污水处理工程建设项目
13、芒卡镇焦山村2021年户厕建设项目
14、芒卡镇焦山村公厕建设项目
15、芒卡镇焦山村2023年户厕建设项目
16、芒卡镇焦山村中华文化符号和中华民族视觉形象建设项目
17、芒卡镇焦山村边境立体化防控建设项目
18、芒卡镇焦山村强边固防“四位一体”建设项目
19、芒卡镇焦山村文体器械建设项目
20、聘请第三方编制村庄规划费</t>
  </si>
  <si>
    <t>5.17芒卡镇白岩村边境小康村建设</t>
  </si>
  <si>
    <t>1、芒卡镇白岩村自然村公路建设2、芒卡镇白岩村农村供水保障3年专项行动项目3、芒卡镇白岩村新型基础设施建设项目4、"沧源县芒卡镇白岩村2022年现代化边境小康村火腿房建设项目5、芒卡镇白岩村火腿加工厂施建设项目（资金入股）6、芒卡镇芒岗村农产品包装材料加工厂建设项目（资金入股）7、芒卡镇白岩村灌溉沟渠建设项目8、芒卡镇白岩村产业路建设项目9、芒卡镇白岩村肉牛养殖项目10、芒卡镇白岩村黑山羊养殖项目11、芒卡镇白岩村种植项目12、芒卡镇白岩村黑山羊圈舍改造建设项目13、芒卡镇白岩村生猪圈舍改造建设项目14、芒卡镇白岩村蜜蜂养殖项目15、芒卡镇白岩村村庄公共环境整治16、芒卡镇白岩村垃圾处理厂建设项目17、芒卡镇白岩村污水处理建设项目18、芒卡镇白岩村2021年户厕建设项目19、芒卡镇白岩村公厕建设项目20、芒卡镇白岩村2023年户厕建设项目21、芒卡镇白岩村中华文化符号和中华民族视觉形象建设项目22、芒卡镇白岩村边境立体化防控建设项目23、芒卡镇白岩村公哈组2021年民族团结进步示范村24、芒卡镇白岩村岩郎组民族团结进步示范村25、芒卡镇白岩村茶叶组民族团结进步示范村26、芒卡镇白岩村强边固防“四位一体”建设项目27、彩票公益项目28、芒卡镇白岩村文化活动广场及文体器械建设项目29、聘请第三方编制村庄规划费</t>
  </si>
  <si>
    <t>白岩村</t>
  </si>
  <si>
    <t>1、芒卡镇白岩村自然村公路建设
2、芒卡镇白岩村农村供水保障3年专项行动项目
3、芒卡镇白岩村新型基础设施建设项目
4、"沧源县芒卡镇白岩村2022年现代化边境小康村火腿房建设项目
5、芒卡镇白岩村火腿加工厂施建设项目（资金入股）
6、芒卡镇芒岗村农产品包装材料加工厂建设项目（资金入股）
7、芒卡镇白岩村灌溉沟渠建设项目
8、芒卡镇白岩村产业路建设项目
9、芒卡镇白岩村肉牛养殖项目
10、芒卡镇白岩村黑山羊养殖项目
11、芒卡镇白岩村种植项目
12、芒卡镇白岩村黑山羊圈舍改造建设项目
13、芒卡镇白岩村生猪圈舍改造建设项目
14、芒卡镇白岩村蜜蜂养殖项目
15、芒卡镇白岩村村庄公共环境整治
16、芒卡镇白岩村垃圾处理厂建设项目
17、芒卡镇白岩村污水处理建设项目
18、芒卡镇白岩村2021年户厕建设项目
19、芒卡镇白岩村公厕建设项目
20、芒卡镇白岩村2023年户厕建设项目
21、芒卡镇白岩村中华文化符号和中华民族视觉形象建设项目
22、芒卡镇白岩村边境立体化防控建设项目
23、芒卡镇白岩村公哈组2021年民族团结进步示范村
24、芒卡镇白岩村岩郎组民族团结进步示范村
25、芒卡镇白岩村茶叶组民族团结进步示范村
26、芒卡镇白岩村强边固防“四位一体”建设项目
27、彩票公益项目
28、芒卡镇白岩村文化活动广场及文体器械建设项目
29、聘请第三方编制村庄规划费</t>
  </si>
  <si>
    <t>5.18芒卡镇湖广村边境小康村建设</t>
  </si>
  <si>
    <t>1、芒卡镇湖广村农村供水保障3年专项行动项目2、芒卡镇湖广村新型基础设施建设项目3、芒卡镇芒岗村农产品包装材料加工厂建设项目（资金入股）4、芒卡镇湖广村牲畜养殖项目5、芒卡镇湖广村种植项目6、芒卡镇湖广村产业路建设项目7、芒卡镇湖广村农田水利建设项目8、芒卡镇湖广村蜜蜂养殖项目9、芒卡镇湖广村村庄公共环境整治项目10、芒卡镇湖广村污水处理工程建设项目11、芒卡镇湖广村2021年户厕建设项目12、芒卡镇湖广村公厕建设项目13、芒卡镇湖广村2023年户厕建设项目14、芒卡镇湖广村中华文化符号和中华民族视觉形象建设项目15、芒卡镇湖广村边境立体化防控建设项目16、沧源县芒卡镇湖广村老六寨组2022年民族团结进步示范村建设项目（边境村项目）17、沧源佤族自治县芒卡镇湖广村2022年“强边固防”四位一体建设项目18、芒卡镇湖广村文体器械建设项目19、聘请第三方编制村庄规划费</t>
  </si>
  <si>
    <t>湖广村</t>
  </si>
  <si>
    <t>1、芒卡镇湖广村农村供水保障3年专项行动项目
2、芒卡镇湖广村新型基础设施建设项目
3、芒卡镇芒岗村农产品包装材料加工厂建设项目（资金入股）
4、芒卡镇湖广村牲畜养殖项目
5、芒卡镇湖广村种植项目
6、芒卡镇湖广村产业路建设项目
7、芒卡镇湖广村农田水利建设项目
8、芒卡镇湖广村蜜蜂养殖项目
9、芒卡镇湖广村村庄公共环境整治项目
10、芒卡镇湖广村污水处理工程建设项目
11、芒卡镇湖广村2021年户厕建设项目
12、芒卡镇湖广村公厕建设项目
13、芒卡镇湖广村2023年户厕建设项目
14、芒卡镇湖广村中华文化符号和中华民族视觉形象建设项目
15、芒卡镇湖广村边境立体化防控建设项目
16、沧源县芒卡镇湖广村老六寨组2022年民族团结进步示范村建设项目（边境村项目）
17、沧源佤族自治县芒卡镇湖广村2022年“强边固防”四位一体建设项目
18、芒卡镇湖广村文体器械建设项目
19、聘请第三方编制村庄规划费</t>
  </si>
  <si>
    <t>5.19勐董镇永和社区现代化边境小康村项目</t>
  </si>
  <si>
    <t>实施永和社区饮水提升改造，内道路硬化建设项目，网络设施工程建设项目，安居房改造和提升，永和社区乡村旅游，县城民族特色饮食美食街，蜜蜂养殖，青饲料种植，产业路机耕路，卫生厕所，提升人居环境，农村户厕，沿边小康村污水治理，民族团结进步示范村，幼儿园建设，配置村医及基础医疗器材药品建设，中华符号和中华民族视觉形象覆盖，活动广场功能提升，技能培训，文化活动室建设等25个项目</t>
  </si>
  <si>
    <t>县民宗局</t>
  </si>
  <si>
    <t>5.20勐董镇芒回村现代化边境小康村项目</t>
  </si>
  <si>
    <t>供水管网建设，安居房改造和提升，网络设施工程，村内道路硬化，饲草种植，蜜蜂养殖，产业机耕路，农村户厕，提升人居环境，沿边小康村污水治理，配置村医及基础医疗器材药品，幼儿园建设，中华符号和中华民族视觉形象覆，活动广场功能提升，技能培训，强边固防“四位一体”等20个项目</t>
  </si>
  <si>
    <t>芒回村</t>
  </si>
  <si>
    <t>5.21勐董镇永冷村现代化边境小康村项目</t>
  </si>
  <si>
    <t>供水管网建设，安居房改造和提升，安居房改造和提升，村内道路硬化建设，网络设施工程建设，烟后稻种植及基础设施建设，产业机耕路建设，蜜蜂养殖建设，青饲料种植建设，蔬菜种植及基础设施配套建设项目，生猪养殖场基础设施配套建设项目，屠宰场基础设施配套建设项目，村户厕建设，提升人居环境建设，卫生厕所建设，卫生厕所建设，沿边小康村污水治理，民族团结进步示范村，配置村医及基础医疗器材药品，紧急避难场所建设项目，中华符号和中华民族视觉形象覆盖，边境立体化项目建设技防部分，活动广场功能提升，技能培训建设项目等25个项目</t>
  </si>
  <si>
    <t>永冷村</t>
  </si>
  <si>
    <t>6.光伏电站建设</t>
  </si>
  <si>
    <t>座</t>
  </si>
  <si>
    <t>经营主体，发展光伏电站等，包括配套设施</t>
  </si>
  <si>
    <t>能源、乡村振兴和业主等</t>
  </si>
  <si>
    <t>7.帮扶车间和特色手工业作坊建设</t>
  </si>
  <si>
    <t>经营主体，发展帮扶车间、民族手工作坊等，包括配套设施</t>
  </si>
  <si>
    <t>人社、乡村振兴等</t>
  </si>
  <si>
    <t>8.其他产业基地建设</t>
  </si>
  <si>
    <t>乡村振兴和业主等</t>
  </si>
  <si>
    <t>经营主体，发展除上述外的产业基地等，包括配套设施</t>
  </si>
  <si>
    <t>XXX、乡村振兴和业主等</t>
  </si>
  <si>
    <t>8.1沧源县高标准农田建设项目</t>
  </si>
  <si>
    <t>建设2万亩高标准农田，配套进行土地平整、沟渠、引水管网、水池、田间机耕道路等建设。</t>
  </si>
  <si>
    <t>全县10个乡镇</t>
  </si>
  <si>
    <t>农业农村</t>
  </si>
  <si>
    <t>8.2沧源县农田提质改造项目</t>
  </si>
  <si>
    <t>建设4万亩的农田提质改造项目，配套进行土地平整、沟渠、引水管网、水池、田间机耕道路等建设。</t>
  </si>
  <si>
    <t>8.3糯良乡南撒片区烤烟产业基地建设项目</t>
  </si>
  <si>
    <t>1.南撒片区烤烟计划种植面积1000亩，需新建烤烟产业道路24.8公里；新建抗旱蓄水池6座；架设抗旱引水主管道17公里；维修抗旱蓄水池25座；沟渠维修7公里；烤房维修37座。2.计划在南撒得东烤烟种植片区实施光伏提水建设项目，项目实施覆盖班考、南撒、翁不老3个灌区，灌溉面积约1.5万亩左右。架设引水主管道4.6公里，引水支管道30公里，新建水池10座，设施设备配套1套，附属工程建设1件。</t>
  </si>
  <si>
    <t>县乡村振兴局</t>
  </si>
  <si>
    <t>8.4班洪乡班洪村乡村振兴大讲堂建设项目</t>
  </si>
  <si>
    <t>1.旧房拆除及土地平整1200平方米，500元/平方米，计划投资60万元。
2.计划新建大学堂主体工程1幢6层，建筑面积2400㎡，3500元/平方米，计划投资840万元；培训楼装修及设备配套、附属工程建设，计划投资300万元。
3.开展项目建设前期工作，含项目规划设计、土地置换等，计划投资300万元。</t>
  </si>
  <si>
    <t>8.5岩帅镇高标准烟田示范基地建设项目</t>
  </si>
  <si>
    <t>（一）计划投入500万元实施管网布设、蓄水池、水窖。一是计划投入200万元实施灌溉工程5项：1.原提泵站新增机组1项；2.维修原有灌溉管网（涉及团结村、坝岭村、班奈村、新寨村）预计10公里；3.位于团结点原主管网上新建增压泵1项；4.修缮原有灌溉水池预计1500m³；5.在爱情山主水池新建灌溉管网2公里，覆盖东米烤烟面积可达400余亩。二是计划投入300万元实施灌溉设施4项：1.修缮团结大沟17公里；2.在团结大沟、英勇公路、勐建线交接点新建管网16公里；3.新建水池11座，50m³/座；4.新建水窖100座，10m³/座。
（二）烤烟房和编烟房的新建和修缮
计划投入150万元实施烤烟房和编烟房的新建和修缮2项：一是新建烤烟房1座，100万元/座；二是投入50万元修缮烤烟房和编烟房3座。
（三）高标准示范基地（水费雾化喷灌、智能化管理等）
计划投入300万元打造高标准烟区示范基地，主要实施为水肥一体化智能雾化喷灌设施1件，配套相关设施设备。
（四）机耕路新建和修缮
计划投入25万元实施产业路新建2公里，修缮3公里。
（五）配套种植设备
计划投入25万元配套种植设备，包括柴油机、盖膜机、便携组装水池等设备。</t>
  </si>
  <si>
    <t>班奈村</t>
  </si>
  <si>
    <t>县乡村振兴局、县沪滇协作领导小组办公室</t>
  </si>
  <si>
    <t>（二）加工物流项目</t>
  </si>
  <si>
    <t>1.农产品仓储保鲜冷链建设</t>
  </si>
  <si>
    <t>农业农村、乡村振兴和业主</t>
  </si>
  <si>
    <t>经营主体，建设农产品仓储、保鲜、冷链等，包括配套设施</t>
  </si>
  <si>
    <t>1.1勐董镇坝卡村农产品仓储保鲜冷链设施项目</t>
  </si>
  <si>
    <t>新建库房220平方米，库体280平方米，购置冷库制冷设备及控制系统安装3套；新建场地硬化1500平方米，排水沟165米，钢架大门一座，垃圾焚烧池1座，无公害处理池1座，塑料管210米，实心砖柱20平方米，雨水井3座，挡墙修复80立方米。</t>
  </si>
  <si>
    <t>坝卡村</t>
  </si>
  <si>
    <t>1.2班洪乡班洪村冷库建设项目</t>
  </si>
  <si>
    <t>新建综合冷库1座占地面积3亩，配套厂房建设、设备购买及其他附属工程建设。</t>
  </si>
  <si>
    <t>县乡村振兴局、农业农村局</t>
  </si>
  <si>
    <t>2.产地初加工和精深加工、副产物综合利用</t>
  </si>
  <si>
    <r>
      <rPr>
        <sz val="10"/>
        <rFont val="宋体"/>
        <charset val="134"/>
      </rPr>
      <t>M</t>
    </r>
    <r>
      <rPr>
        <vertAlign val="superscript"/>
        <sz val="10"/>
        <rFont val="宋体"/>
        <charset val="134"/>
      </rPr>
      <t>2</t>
    </r>
    <r>
      <rPr>
        <sz val="10"/>
        <rFont val="宋体"/>
        <charset val="134"/>
      </rPr>
      <t>、座、项</t>
    </r>
  </si>
  <si>
    <t>经营主体，建设农产品产地初加工厂、精深加工厂、副产物综合利用设施等，包括配套设施</t>
  </si>
  <si>
    <t>农业农村、工信、乡村振兴和业主</t>
  </si>
  <si>
    <t>2.1沧源佤族自治县勐来乡永安竹笋加工基地项目</t>
  </si>
  <si>
    <t>竹笋加工专业合作社，提质改造竹笋厂房、购置竹笋加工设备1套，SC食品认证标准办理、产品营销包装设计费，计划投资40万元。</t>
  </si>
  <si>
    <t>县工信局</t>
  </si>
  <si>
    <t>2.2芒卡镇蜂蜜加工厂建设项目</t>
  </si>
  <si>
    <t>1、蜂蜜加工厂房建设。新建加工厂房，下设作业区、休息区、消毒间、仓库、办公室和卫生间。2、基础设施建设。加工厂用地土地平整，基底加固，铺设供水、排水管网，接通电路网络，建设运输通道、消防通道及围墙。3、购置生产设备。购买蜂蜜加工设备，包括分离机、过滤机、无菌锅、真空浓缩机、包装机等加工设备。4、消防工程建设。建设消防水池，购置消防器材。</t>
  </si>
  <si>
    <t>芒卡镇</t>
  </si>
  <si>
    <t>2.3芒卡镇南腊村茶叶初制所项目</t>
  </si>
  <si>
    <t>1、加工厂房建设。新建钢架结构厂房，下设加工区、晾晒区以及休息去。2、基础设施建设。加工厂房用地土地平整，基底加固，铺设供水、排水管网，连接电路。建设炒茶专用灶台、晾晒平台、存放仓库。3、购置炒茶专用设备。购置消防设备。</t>
  </si>
  <si>
    <t>2.4芒卡镇焦山村茶叶初制所项目</t>
  </si>
  <si>
    <t>3.农产品市场建设和农村物流</t>
  </si>
  <si>
    <t>经营主体，建设农产品交易市场、物流设施等，包括配套设施</t>
  </si>
  <si>
    <t>农业农村、商务、乡村振兴和业主</t>
  </si>
  <si>
    <t>4.农产品品牌打造和展销平台</t>
  </si>
  <si>
    <t>经营主体，心农业产业为主体的一二三产业融合设施建设等，包括配套设施</t>
  </si>
  <si>
    <t>（三）产业基础设施项目</t>
  </si>
  <si>
    <t>1.产业路、资源路、旅游路建设</t>
  </si>
  <si>
    <t>公里</t>
  </si>
  <si>
    <t>农业农村、文旅等</t>
  </si>
  <si>
    <t>1.1芒卡镇南腊村机耕路项目</t>
  </si>
  <si>
    <t>修建完善产业砂石路，里面4米宽,铺设15厘米厚砂石，7.5万元/公里</t>
  </si>
  <si>
    <t>1.2芒卡镇南景村机耕路项目</t>
  </si>
  <si>
    <t>1.3芒卡镇扣勐村机耕路项目</t>
  </si>
  <si>
    <t>1.4芒卡镇白岩村机耕路项目</t>
  </si>
  <si>
    <t>2.小型农田水利设施建设</t>
  </si>
  <si>
    <t>件</t>
  </si>
  <si>
    <t>发改、农业农村、水利、乡村振兴等</t>
  </si>
  <si>
    <t>以工代振项目为主，小型农田建设和“五小”水利项目</t>
  </si>
  <si>
    <t>2.1岩帅镇新寨村2023年以工代赈示范工程项目</t>
  </si>
  <si>
    <t>1.小型农田水利建设，改扩建新寨村八组至团结水库三面光沟渠1条2.3公里，计划投资120万；2.改建2组通村道路硬化建设2公里，宽4米，厚度20cm，计划投资160万；3.人畜饮水工程1件，包括团结水库水源蓄水池、沉沙池、过滤池，架设DN80镀锌主管9.7公里，DN40支管2.5公里，200m³主蓄水池1个，50m³水池2个。到户管网155户，其中：1组30户，二组34户，七组43户，八组25户，九组23户,计划投资360万元；4.配套产业路1条共9.17公里，其中：大寨自然村（1.2.9组）4公里，因勇自然村5.17公里，涵洞8座，计划投160万元。</t>
  </si>
  <si>
    <t>县发改局</t>
  </si>
  <si>
    <t>2.2芒卡镇南腊村农田灌溉设施</t>
  </si>
  <si>
    <t>内容为：1、新建农田灌溉管网13500米，规格PE100，40元/米，投资54万元；2、新建蓄水池21个，1100元/立方米，共计2100立方米，投资231万元；3、取水坝5个，3万元/个，投资15万元。</t>
  </si>
  <si>
    <t>2.3芒卡镇海牙村农田灌溉设施</t>
  </si>
  <si>
    <t xml:space="preserve">，内容为：1、新建农田：1、新建农田灌溉管网19000米，规格PE100，40元/米，投资76万元；2、新建蓄水池8个，1100元/立方米，共计800立方米，投资88万元；
</t>
  </si>
  <si>
    <t>2.4芒卡镇白岩村农田灌溉设施</t>
  </si>
  <si>
    <t>其中：开展农田埋地灌溉用水管建设工程7000m，采用PE160管，包含人工、土方开挖，材料运输等，按照200元/m进行测算，包含相关管件、人工、土方开挖，材料运输等费用，计划投资140万元；新建600m³灌溉用蓄水塘，周边水泥浇灌，做好防水层，按照1000元/m³进行测算，计划投资60万元。</t>
  </si>
  <si>
    <r>
      <rPr>
        <sz val="10.5"/>
        <color theme="0"/>
        <rFont val="宋体"/>
        <charset val="134"/>
      </rPr>
      <t>其中：开展农田埋地灌溉用水管建设工程7000m，采用PE160管，包含人工、土方开挖，材料运输等，按照200元/m进行测算，包含相关管件、人工、土方开挖，材料运输等费用，计划投资140万元；新建600m³</t>
    </r>
    <r>
      <rPr>
        <sz val="10.5"/>
        <color theme="0"/>
        <rFont val="仿宋"/>
        <charset val="134"/>
      </rPr>
      <t>灌溉用蓄水塘，周边水泥浇灌，做好防水层，按照1000元/m</t>
    </r>
    <r>
      <rPr>
        <sz val="10.5"/>
        <color theme="0"/>
        <rFont val="宋体"/>
        <charset val="134"/>
      </rPr>
      <t>³</t>
    </r>
    <r>
      <rPr>
        <sz val="10.5"/>
        <color theme="0"/>
        <rFont val="仿宋"/>
        <charset val="134"/>
      </rPr>
      <t>进行测算，计划投资60万元。</t>
    </r>
  </si>
  <si>
    <t>2.5芒卡镇芒岗村农田灌溉设施</t>
  </si>
  <si>
    <t>其中：开展农田埋地灌溉用水管建设工程6000m，采用PE160管，包含人工、土方开挖，材料运输等，按照200元/m进行测算，包含相关管件、人工、土方开挖，材料运输等费用，计划投资120万元；新建300m³灌溉用蓄水塘，周边水泥浇灌，做好防水层，按照1000元/m³进行测算，计划投资30万元。</t>
  </si>
  <si>
    <r>
      <rPr>
        <sz val="10.5"/>
        <color theme="0"/>
        <rFont val="宋体"/>
        <charset val="134"/>
      </rPr>
      <t>其中：开展农田埋地灌溉用水管建设工程6000m，采用PE160管，包含人工、土方开挖，材料运输等，按照200元/m进行测算，包含相关管件、人工、土方开挖，材料运输等费用，计划投资120万元；新建300m³</t>
    </r>
    <r>
      <rPr>
        <sz val="10.5"/>
        <color theme="0"/>
        <rFont val="仿宋"/>
        <charset val="134"/>
      </rPr>
      <t>灌溉用蓄水塘，周边水泥浇灌，做好防水层，按照1000元/m</t>
    </r>
    <r>
      <rPr>
        <sz val="10.5"/>
        <color theme="0"/>
        <rFont val="宋体"/>
        <charset val="134"/>
      </rPr>
      <t>³</t>
    </r>
    <r>
      <rPr>
        <sz val="10.5"/>
        <color theme="0"/>
        <rFont val="仿宋"/>
        <charset val="134"/>
      </rPr>
      <t>进行测算，计划投资30万元。</t>
    </r>
  </si>
  <si>
    <t>2.6芒卡镇莱片村三面光沟项目</t>
  </si>
  <si>
    <t>莱片村沃柑基地至芒岗村下片区8公里，规格40*50</t>
  </si>
  <si>
    <t>2.7芒卡镇白岩村茶叶组三面光沟项目</t>
  </si>
  <si>
    <t>白岩村茶叶组大沟4.5公里，规格40*50</t>
  </si>
  <si>
    <t>2.8芒卡镇焦山村焦山大沟三面光沟项目</t>
  </si>
  <si>
    <t>焦山村焦山大沟至公龙10公里，规格40*50</t>
  </si>
  <si>
    <t>2.9芒卡镇湖广村老六寨三面光沟项目</t>
  </si>
  <si>
    <t>湖广村老六寨大沟1.5公里，规格40*50</t>
  </si>
  <si>
    <t>2.10沧源佤族自治县单甲乡永改村农田灌溉建设项目</t>
  </si>
  <si>
    <t>1.新建规格为40*40*60的三面光沟渠4公里； 2.新建取水坝1座、沉砂池1个。</t>
  </si>
  <si>
    <t>永改村</t>
  </si>
  <si>
    <t>国有资产</t>
  </si>
  <si>
    <t>1.新建规格为40*40*60的三面光沟渠4公里；                             2.新建取水坝1座、沉砂池1个。</t>
  </si>
  <si>
    <t>3.农业产业园区建设</t>
  </si>
  <si>
    <t>有条件的乡镇，可以在园区中，规划建设村集经济产业项目</t>
  </si>
  <si>
    <t>农业农村、乡村振兴等</t>
  </si>
  <si>
    <t>（四）产业服务支撑项目</t>
  </si>
  <si>
    <t>1.科技服务</t>
  </si>
  <si>
    <t>科技</t>
  </si>
  <si>
    <t>2.人才培养</t>
  </si>
  <si>
    <t>人次</t>
  </si>
  <si>
    <t>组织部</t>
  </si>
  <si>
    <t>3.农业社会化服务</t>
  </si>
  <si>
    <t>（五）金融保险配套项目</t>
  </si>
  <si>
    <t>1.小额贷款贴息</t>
  </si>
  <si>
    <t>万元</t>
  </si>
  <si>
    <t>1.1沧源县2023年小额信贷贴息项目</t>
  </si>
  <si>
    <t>发放小额信贷3500万元，申请贴息135万元</t>
  </si>
  <si>
    <t>93个行政村、社区</t>
  </si>
  <si>
    <t>2.新型经营主体贷款贴息</t>
  </si>
  <si>
    <t>3.特色产业保险保费补助</t>
  </si>
  <si>
    <t>4.小额信贷风险补偿金</t>
  </si>
  <si>
    <t>5.防贫保险（基金）</t>
  </si>
  <si>
    <t>金融</t>
  </si>
  <si>
    <t>6.其他产业金融保障</t>
  </si>
  <si>
    <t>二、稳岗就业创业工程</t>
  </si>
  <si>
    <t>（一）外出务工补助项目</t>
  </si>
  <si>
    <t>1.外出务工交通费补助</t>
  </si>
  <si>
    <t>外出务工交通费补助、生产奖补、劳务补助等</t>
  </si>
  <si>
    <t>人社</t>
  </si>
  <si>
    <t>2.稳岗就业奖补</t>
  </si>
  <si>
    <t>（二）就业培训补助项目</t>
  </si>
  <si>
    <t>1.技能培训补助</t>
  </si>
  <si>
    <t>职业技术学校、人社局</t>
  </si>
  <si>
    <t>技能培训、以工代培训、创业培训、创业补助、乡村工匠培训、乡村工匠师培育等</t>
  </si>
  <si>
    <t>1.1沧源县2023年度职业技能培训项目</t>
  </si>
  <si>
    <t>1. 焊工、砌筑工、挖机、叉车、烹饪等职业技能培训（职业资格等级证书）；
2.结合沧源产业发展的种植业、养殖业类等专项技能培训（专项证书）；
3. 家政服务、乡村旅游、家政理财等引导性培训（结业证书）；</t>
  </si>
  <si>
    <t>沧源县</t>
  </si>
  <si>
    <t>职业技术学校</t>
  </si>
  <si>
    <t>2.以工代训补助</t>
  </si>
  <si>
    <t>（三）创业补助项目</t>
  </si>
  <si>
    <t>1.创业培训补助</t>
  </si>
  <si>
    <t>2.创业增收奖补</t>
  </si>
  <si>
    <t>（四）公益性岗位</t>
  </si>
  <si>
    <t>1.公益性岗位</t>
  </si>
  <si>
    <t>常态化乡村公益性就业岗位</t>
  </si>
  <si>
    <t>人社、林草等</t>
  </si>
  <si>
    <t>1.1公益性岗位</t>
  </si>
  <si>
    <t>新增公益性岗位100个，每人每年补助标准8000元。</t>
  </si>
  <si>
    <t>全县93个行政村、社区</t>
  </si>
  <si>
    <t>2.公益性岗位（监测对象）</t>
  </si>
  <si>
    <t>监测对象专属乡村公益性就业岗位</t>
  </si>
  <si>
    <t>三、易地搬迁后扶工程</t>
  </si>
  <si>
    <t>1.公共服务岗位</t>
  </si>
  <si>
    <t>发改、人社等</t>
  </si>
  <si>
    <t>2.“一站式”社区综合服务设施建设</t>
  </si>
  <si>
    <t>发改</t>
  </si>
  <si>
    <t>3.易地扶贫搬迁贷款债券贴息补助</t>
  </si>
  <si>
    <t>四、乡村基础设施工程</t>
  </si>
  <si>
    <t>（一）村庄规划编制（含编修）项目</t>
  </si>
  <si>
    <t>行政村/个</t>
  </si>
  <si>
    <t>自然资源、乡村振兴等</t>
  </si>
  <si>
    <t>编制和实施《“多规合一”实用性村庄规划》，强化村级集体土地管理、经营、收益和乡村振兴项目建设</t>
  </si>
  <si>
    <t>沧源佤族自治县93行政村、社区“多规合一”实用性村庄规划</t>
  </si>
  <si>
    <t>编制村庄“多规合一”规划</t>
  </si>
  <si>
    <t>自然资源局</t>
  </si>
  <si>
    <t>（二）农村基础设施项目</t>
  </si>
  <si>
    <t>1.农村道路建设</t>
  </si>
  <si>
    <t>30户以上村小组（自然村）道路硬化，包括小型涵洞、小型桥梁、生命防护工程等。</t>
  </si>
  <si>
    <t>交通运输</t>
  </si>
  <si>
    <t>M2</t>
  </si>
  <si>
    <t>30户以上村小组（自然村）村庄内公共主干路、村民避险应急场所、通户路硬化等</t>
  </si>
  <si>
    <t>民宗委、乡村振兴等</t>
  </si>
  <si>
    <t>1.1勐省镇回珠村农村道路建设项目</t>
  </si>
  <si>
    <r>
      <rPr>
        <sz val="10"/>
        <rFont val="宋体"/>
        <charset val="134"/>
      </rPr>
      <t>M</t>
    </r>
    <r>
      <rPr>
        <vertAlign val="superscript"/>
        <sz val="10"/>
        <rFont val="宋体"/>
        <charset val="134"/>
      </rPr>
      <t>2</t>
    </r>
  </si>
  <si>
    <t>在回珠村新建全长6公里，宽3.5米，面积21000平方米，的村内道路硬板化。</t>
  </si>
  <si>
    <t>交通运输局</t>
  </si>
  <si>
    <t>1.2勐省镇永让村农村道路建设项目</t>
  </si>
  <si>
    <t>在永让村新建全长4公里，宽3.5米，面积14000平方米的村内道路硬板化。</t>
  </si>
  <si>
    <t>永让村</t>
  </si>
  <si>
    <t>1.3勐角民族乡农村道路建设项目</t>
  </si>
  <si>
    <t>芒公村村内道路硬化1.3公里、路面均宽2.5米；勐卡五组村内主干道2公里，3.5米宽；翁丁村5-6组道路硬化4公里，宽4.5米；勐甘村道路硬化6公里，宽4.5米。</t>
  </si>
  <si>
    <t>勐角民族乡</t>
  </si>
  <si>
    <t>县交通运输局</t>
  </si>
  <si>
    <t>1.4班洪乡富公村村组道路建设项目</t>
  </si>
  <si>
    <t>公顶组到丙叶组新建道路3公里，路基宽5米，路面宽4米；芒公老寨新建入户道路2公里。</t>
  </si>
  <si>
    <t>1.5班洪乡班洪村村组道路建设项目</t>
  </si>
  <si>
    <t>胶队、章略新寨硬化入户道路2公里。</t>
  </si>
  <si>
    <t>1.6班洪乡南板村村组道路建设项目</t>
  </si>
  <si>
    <t>芒海、南朗组硬化入户道路4公里</t>
  </si>
  <si>
    <t>南板村</t>
  </si>
  <si>
    <t>1.7沧源县勐角乡30户自然村通硬化路项目</t>
  </si>
  <si>
    <t>对勐角乡自然村道路进行硬化处理，主要建设内容：路基、路面、桥涵及安全设施。</t>
  </si>
  <si>
    <t>勐角乡</t>
  </si>
  <si>
    <t>1.8沧源县勐来乡30户自然村通硬化路项目</t>
  </si>
  <si>
    <t>对勐来乡自然村道路进行硬化处理，主要建设内容：路基、路面、桥涵及安全设施。</t>
  </si>
  <si>
    <t>勐来乡</t>
  </si>
  <si>
    <t>1.9沧源县勐省镇30户自然村通硬化路项目</t>
  </si>
  <si>
    <t>对勐省镇自然村道路进行硬化处理，主要建设内容：路基、路面、桥涵及安全设施。</t>
  </si>
  <si>
    <t>勐省镇</t>
  </si>
  <si>
    <t>1.10沧源县岩帅镇30户自然村通硬化路项目</t>
  </si>
  <si>
    <t>对岩帅镇自然村道路进行硬化处理，主要建设内容：路基、路面、桥涵及安全设施。</t>
  </si>
  <si>
    <t>岩帅镇</t>
  </si>
  <si>
    <t>1.11沧源县勐来乡安全生命防护工程</t>
  </si>
  <si>
    <t>对勐来乡村道进行安全生命防护工程设置</t>
  </si>
  <si>
    <t>1.12沧源县勐省镇安全生命防护工程</t>
  </si>
  <si>
    <t>对勐省镇村道进行安全生命防护工程设置</t>
  </si>
  <si>
    <t>1.13沧源县糯良乡安全生命防护工程</t>
  </si>
  <si>
    <t>对糯良乡村道进行安全生命防护工程设置</t>
  </si>
  <si>
    <t>糯良乡</t>
  </si>
  <si>
    <t>1.14沧源县岩帅镇安全生命防护工程</t>
  </si>
  <si>
    <t>对岩帅镇村道进行安全生命防护工程设置</t>
  </si>
  <si>
    <t>1.15芒卡镇南腊村那底中寨村内道路硬化项目</t>
  </si>
  <si>
    <t>村组道路硬化，路面4米宽，15cm厚</t>
  </si>
  <si>
    <t>1.16芒卡镇南景村班卡组村内道路硬化项目</t>
  </si>
  <si>
    <t>2.农村供水保障设施</t>
  </si>
  <si>
    <t>自然村/组</t>
  </si>
  <si>
    <t>巩固农村饮水安全脱贫攻坚成果及补齐短板等项目</t>
  </si>
  <si>
    <t>水利、乡村振兴等</t>
  </si>
  <si>
    <t>2.1单甲乡安也村永梅供水工程</t>
  </si>
  <si>
    <t>新建水质净化和消毒设备，实施管网配套工程，安装计量设备等</t>
  </si>
  <si>
    <t>水务局</t>
  </si>
  <si>
    <t>边境小康村项目（无资金来源，拟用整合资金）</t>
  </si>
  <si>
    <t>2.2勐董镇永和供水工程</t>
  </si>
  <si>
    <t>2.3勐董镇芒回村供水工程</t>
  </si>
  <si>
    <t>2.4勐董镇龙乃村供水工程</t>
  </si>
  <si>
    <t>龙乃村</t>
  </si>
  <si>
    <t>2.5勐董镇刀董村供水工程</t>
  </si>
  <si>
    <t>刀董村</t>
  </si>
  <si>
    <t>2.6勐董镇芒摆村供水工程</t>
  </si>
  <si>
    <t>芒摆村</t>
  </si>
  <si>
    <t>2.7勐董镇永冷村供水工程</t>
  </si>
  <si>
    <t>2.8勐董镇帕良村供水工程</t>
  </si>
  <si>
    <t>帕良村</t>
  </si>
  <si>
    <t>2.9糯良乡贺岭村供水工程</t>
  </si>
  <si>
    <t>2.16勐董镇永和十组供水工程</t>
  </si>
  <si>
    <t>农村供水保障3年专项行动（水投投资）</t>
  </si>
  <si>
    <t>2.17贺岭村农村供水工程</t>
  </si>
  <si>
    <t>2.18芒库村农村供水工程</t>
  </si>
  <si>
    <t>芒库村</t>
  </si>
  <si>
    <t>2.19营盘村农村供水工程</t>
  </si>
  <si>
    <t>2.20湖广村农村供水工程</t>
  </si>
  <si>
    <t>2.21扣勐村饮水安全巩固提升项目</t>
  </si>
  <si>
    <t>芒卡镇扣勐供水工程</t>
  </si>
  <si>
    <t>2.22芒卡镇白岩村茶叶组饮水安全巩固提升项目</t>
  </si>
  <si>
    <t>芒卡镇白岩村茶叶组供水工程</t>
  </si>
  <si>
    <t>2.23芒卡镇海牙村大寨一、二组饮水安全巩固提升项目</t>
  </si>
  <si>
    <t>芒卡镇海牙村大寨一、二组供水工程</t>
  </si>
  <si>
    <t>2.24沧源佤族自治县单甲乡怕结村饮水安全巩固项目</t>
  </si>
  <si>
    <t>怕结村</t>
  </si>
  <si>
    <t>提升全村人畜饮水建设工程：
1.对水源地蓄水池、堤坝等进行工程性改造及扩容；
2.对现有人畜饮水管网全面提升改造；
3.安装到户智能水表220户，实现农村饮水、取水、缴费智能化。
4.安装水质净化和消毒设备6套。</t>
  </si>
  <si>
    <t>2.25沧源佤族自治县单甲乡永武村饮水安全巩固项目</t>
  </si>
  <si>
    <t>提升全村人畜饮水建设工程：
1.对水源地蓄水池、堤坝等进行工程性改造及扩容；
2.对现有人畜饮水管网全面提升改造；
3.安装到户智能水表783户，实现农村饮水、取水、缴费智能化。
4.安装水质净化和消毒设备9套。</t>
  </si>
  <si>
    <t>2.26沧源佤族自治县单甲乡嘎多村饮水安全巩固项目</t>
  </si>
  <si>
    <t>提升全村人畜饮水建设工程：
1.对水源地蓄水池、堤坝等进行工程性改造及扩容；
2.对现有人畜饮水管网全面提升改造；
3.安装到户智能水表460套，实现农村饮水、取水、缴费智能化。
4.安装水质净化和消毒设备8套。</t>
  </si>
  <si>
    <t>2.27沧源佤族自治县单甲乡单甲村饮水安全巩固项目</t>
  </si>
  <si>
    <t>单甲村</t>
  </si>
  <si>
    <t>提升全村人畜饮水建设工程：
1.对水源地蓄水池、堤坝等进行工程性改造及扩容；
2.对现有人畜饮水管网全面提升改造；
3.安装到户智能水表260套，实现农村饮水、取水、缴费智能化。
4.安装水质净化和消毒设备6套。</t>
  </si>
  <si>
    <t>2.28沧源佤族自治县单甲乡永改村饮水安全巩固项目</t>
  </si>
  <si>
    <t>提升全村人畜饮水建设工程：
1.对水源地蓄水池、堤坝等进行工程性改造及扩容；
2.对现有人畜饮水管网全面提升改造；
3.安装到户智能水表206套，实现农村饮水、取水、缴费智能化。
4.安装水质净化和消毒设备4套。</t>
  </si>
  <si>
    <t>3.农村电网建设</t>
  </si>
  <si>
    <t>通生产、生活用电，提高综合电压和供电可靠性等</t>
  </si>
  <si>
    <t>能源</t>
  </si>
  <si>
    <t>4.农村网络建设</t>
  </si>
  <si>
    <t>信息通信基础设施建设、数字化、智能化建设等。</t>
  </si>
  <si>
    <t>工信</t>
  </si>
  <si>
    <t>5.农村清洁能源设施建设</t>
  </si>
  <si>
    <t>燃气、户用光伏、风电、水电、农村生物质能源等</t>
  </si>
  <si>
    <t>6.农业农村基础设施中长期贷款贴息</t>
  </si>
  <si>
    <t>7.其他</t>
  </si>
  <si>
    <t>7.1勐来乡丁来村小班卡自然村民族团结进步示范创建项目</t>
  </si>
  <si>
    <t>1.公厕提质改造1座，计划投资6万元；2.铺设污水管网1公里并配套相关污水处理设施，计划投资76万元；3.新建养殖小区1个，计划投资20万元；计划总投资100万元。</t>
  </si>
  <si>
    <t>丁来村</t>
  </si>
  <si>
    <t>7.2单甲乡永改村应急避难场所建设项目</t>
  </si>
  <si>
    <t>㎡</t>
  </si>
  <si>
    <t>新建永改村六组应急避难场所550平方米，购置应急救援设施设备。</t>
  </si>
  <si>
    <t>7.3单甲乡安也村大护俄自然村应急避难场所建设项目</t>
  </si>
  <si>
    <t>新建安也村大护俄自然村应急避难场所1000平方米，购置应急救援设施设备。</t>
  </si>
  <si>
    <t>7.4单甲乡护俄抵边新村应急避难场所建设项目</t>
  </si>
  <si>
    <t>新建安也村护俄抵边新村应急避难场所1000平方米，购置应急救援设施设备。</t>
  </si>
  <si>
    <t>7.5单甲乡嘎多村得俄自然村应急避难场所建设项目</t>
  </si>
  <si>
    <t>新建嘎多村德俄自然村应急避难场所600平方米，购置应急救援设施设备。</t>
  </si>
  <si>
    <t>五、人居环境整治项目</t>
  </si>
  <si>
    <t>1.农村卫厕所改造</t>
  </si>
  <si>
    <t>所/户</t>
  </si>
  <si>
    <t>3至5蹲位公共厕所、户用卫生厕所改造等。</t>
  </si>
  <si>
    <t>1.1满坎村水冲式公厕建设项目</t>
  </si>
  <si>
    <t>新建水冲式公厕15座，每座7个蹲坑。</t>
  </si>
  <si>
    <t>新建水冲式公厕15座，每座10个蹲坑。</t>
  </si>
  <si>
    <t>1.2芒阳村水冲式公厕建设项目</t>
  </si>
  <si>
    <t>新建水冲式公厕8座，每座5个蹲坑。</t>
  </si>
  <si>
    <t>芒阳村</t>
  </si>
  <si>
    <t>1.3沧源县2023年农村卫生厕所改造项目</t>
  </si>
  <si>
    <t>100户以上自然村卫生公厕改造。</t>
  </si>
  <si>
    <t>10个乡镇、1个农场社区管委会</t>
  </si>
  <si>
    <t>100户以上自然村卫生公厕、农村卫生户厕改造等。</t>
  </si>
  <si>
    <t>2.农村生活污水治理</t>
  </si>
  <si>
    <t>村</t>
  </si>
  <si>
    <t>依据农村人居环境整治提升五年行动，按行业部门要求，采用人工湿地、土壤渗滤、资源化利等治理</t>
  </si>
  <si>
    <t>环保</t>
  </si>
  <si>
    <t>2.1糯良乡南撒村农村污水治理建设
项目</t>
  </si>
  <si>
    <t>新建排污户管DN110UPVC2120米、DN300HDPE截污管3000米；新建DN200HDPE截污管1583米、新建雨水排水沟3000米；5.新建成品塑料检查井DN70080座、隔渣沉泥井5座；建太阳能一体化污水处理系统处理站1座，（日处理50m3/d）。</t>
  </si>
  <si>
    <t>临沧市生态环境局沧源分局</t>
  </si>
  <si>
    <t>3.农村生活垃圾治理</t>
  </si>
  <si>
    <t>依据农村人居环境整治提升五年行动和村收集、乡运输的做法，可设置垃圾箱、池等。</t>
  </si>
  <si>
    <t>3.1勐省村垃圾处理设施建设项目</t>
  </si>
  <si>
    <t>新购买垃圾箱10个</t>
  </si>
  <si>
    <t>勐省村</t>
  </si>
  <si>
    <t>3.2回珠村垃圾处理设施建设项目</t>
  </si>
  <si>
    <t>新购买垃圾箱43个</t>
  </si>
  <si>
    <t>4.村容村貌提升</t>
  </si>
  <si>
    <t>面上实施村庄清洁行动，示范村采取以工代赈等多种方式，也可自购砂石、红砖、水泥等，开展村内道路、沟塘、死角、边坡、土墙、危险建筑物加固和拆除等治理，进行植树、种果、装路灯、议事亭、制作文明教育墙和保护古树、古建筑、历史民族文化、庭院经济、微菜园等建设</t>
  </si>
  <si>
    <t>4.1芒卡镇芒岗村村庄人居环境整治项目</t>
  </si>
  <si>
    <t>开展村内道路、沟塘、死角、边坡、土墙、危险建筑物加固和拆除等治理，进行植树、种果、装路灯、议事亭、制作文明教育墙和保护古树、古建筑、历史民族文化、庭院经济、微菜园等建设</t>
  </si>
  <si>
    <t>4.2芒卡镇白岩村村庄人居环境整治项目</t>
  </si>
  <si>
    <t>4.3芒卡镇焦山村村庄人居环境整治项目</t>
  </si>
  <si>
    <t>4.4芒卡镇湖广村村庄人居环境整治项目</t>
  </si>
  <si>
    <t>4.5单甲乡怕结村村容村貌提升建设项目</t>
  </si>
  <si>
    <t>道路修缮，开展边沟排污治理，修葺庭院花园及小菜园；种植经济林果2930株，爬藤植物、观赏及药用花卉，形成“形成“一树一景观，一路一景色，一户一景点”的美丽村庄布局；制作民族文化墙5座。</t>
  </si>
  <si>
    <t>道路修缮，开展边沟排污治理，修葺庭院花园及小菜园；种植经济林果2930株，爬藤植物、观赏及药用花卉，形成“形成“一树一景观，一路一景色，一户一景点”的的美丽村庄布局；制作民族文化墙5座。</t>
  </si>
  <si>
    <t>4.6单甲乡永武村村容村貌提升建设项目</t>
  </si>
  <si>
    <t>道路修缮，开展边沟排污治理，修葺庭院花园及小菜园；种植经济林果7500株、爬藤植物、观赏及药用花卉，形成“形成“一树一景观，一路一景色，一户一景点”的的美丽村庄布局；安装太阳能路灯750盏。制作民族文化墙8座。</t>
  </si>
  <si>
    <t>六、乡村公共服务工程</t>
  </si>
  <si>
    <t>1.规划保留的村小学改造</t>
  </si>
  <si>
    <t>教育</t>
  </si>
  <si>
    <t>2.村幼儿园建设</t>
  </si>
  <si>
    <t>3.村卫生室标准化建设</t>
  </si>
  <si>
    <t>健康</t>
  </si>
  <si>
    <t>4.农村养老设施建设</t>
  </si>
  <si>
    <t>（养老院、幸福院、日间照料中心等）</t>
  </si>
  <si>
    <t>民政</t>
  </si>
  <si>
    <t>4.1勐角乡莲花塘村居家养老中心</t>
  </si>
  <si>
    <t>新建居家养老中心1个（康养、健身、娱乐）300平方米/个</t>
  </si>
  <si>
    <t>勐角民族乡莲花塘村</t>
  </si>
  <si>
    <t>4.2芒卡镇芒岗村居家养老服务中心</t>
  </si>
  <si>
    <r>
      <rPr>
        <sz val="10"/>
        <rFont val="宋体"/>
        <charset val="134"/>
      </rPr>
      <t>居家养老中心</t>
    </r>
    <r>
      <rPr>
        <sz val="10"/>
        <rFont val="Times New Roman"/>
        <charset val="134"/>
      </rPr>
      <t>1</t>
    </r>
    <r>
      <rPr>
        <sz val="10"/>
        <rFont val="仿宋_GB2312"/>
        <charset val="134"/>
      </rPr>
      <t>个（康养、健身、娱乐）</t>
    </r>
    <r>
      <rPr>
        <sz val="10"/>
        <rFont val="宋体"/>
        <charset val="134"/>
      </rPr>
      <t>4</t>
    </r>
    <r>
      <rPr>
        <sz val="10"/>
        <rFont val="Times New Roman"/>
        <charset val="134"/>
      </rPr>
      <t>00</t>
    </r>
    <r>
      <rPr>
        <sz val="10"/>
        <rFont val="仿宋_GB2312"/>
        <charset val="134"/>
      </rPr>
      <t>平方米</t>
    </r>
    <r>
      <rPr>
        <sz val="10"/>
        <rFont val="Times New Roman"/>
        <charset val="134"/>
      </rPr>
      <t>/</t>
    </r>
    <r>
      <rPr>
        <sz val="10"/>
        <rFont val="仿宋_GB2312"/>
        <charset val="134"/>
      </rPr>
      <t>个</t>
    </r>
  </si>
  <si>
    <t>县民政局</t>
  </si>
  <si>
    <r>
      <rPr>
        <sz val="10.5"/>
        <color theme="0"/>
        <rFont val="宋体"/>
        <charset val="134"/>
      </rPr>
      <t>居家养老中心</t>
    </r>
    <r>
      <rPr>
        <sz val="10.5"/>
        <color theme="0"/>
        <rFont val="Times New Roman"/>
        <charset val="134"/>
      </rPr>
      <t>1</t>
    </r>
    <r>
      <rPr>
        <sz val="10.5"/>
        <color theme="0"/>
        <rFont val="仿宋_GB2312"/>
        <charset val="134"/>
      </rPr>
      <t>个（康养、健身、娱乐）</t>
    </r>
    <r>
      <rPr>
        <sz val="10.5"/>
        <color theme="0"/>
        <rFont val="宋体"/>
        <charset val="134"/>
      </rPr>
      <t>4</t>
    </r>
    <r>
      <rPr>
        <sz val="10.5"/>
        <color theme="0"/>
        <rFont val="Times New Roman"/>
        <charset val="134"/>
      </rPr>
      <t>00</t>
    </r>
    <r>
      <rPr>
        <sz val="10.5"/>
        <color theme="0"/>
        <rFont val="仿宋_GB2312"/>
        <charset val="134"/>
      </rPr>
      <t>平方米</t>
    </r>
    <r>
      <rPr>
        <sz val="10.5"/>
        <color theme="0"/>
        <rFont val="Times New Roman"/>
        <charset val="134"/>
      </rPr>
      <t>/</t>
    </r>
    <r>
      <rPr>
        <sz val="10.5"/>
        <color theme="0"/>
        <rFont val="仿宋_GB2312"/>
        <charset val="134"/>
      </rPr>
      <t>个</t>
    </r>
  </si>
  <si>
    <t>5.农村公益性殡葬设施建设</t>
  </si>
  <si>
    <t>6其他</t>
  </si>
  <si>
    <t>民政、文旅、体育、交通、乡镇政府等</t>
  </si>
  <si>
    <t>（便民综合服务设施、文化活动广场、体育设施、村级客运站、公共照明设施等）</t>
  </si>
  <si>
    <t>七、巩固脱贫成果工程</t>
  </si>
  <si>
    <t>（一）住房安全项目</t>
  </si>
  <si>
    <t>户</t>
  </si>
  <si>
    <t>住建等</t>
  </si>
  <si>
    <t>巩固住房安全脱贫攻坚成果及补齐短板等项目</t>
  </si>
  <si>
    <t>沧源县2023年住房安全项目</t>
  </si>
  <si>
    <t>巩固住房安全脱贫攻坚成果1000户，每户补助1.6万元。</t>
  </si>
  <si>
    <t>住建局</t>
  </si>
  <si>
    <t>未设置</t>
  </si>
  <si>
    <t>（二）义务教育项目</t>
  </si>
  <si>
    <t>1.享受"雨露计划"职业教育补助</t>
  </si>
  <si>
    <t>教育、乡村振兴等</t>
  </si>
  <si>
    <t>巩固义务教育脱贫攻坚成果及补齐短板等项目</t>
  </si>
  <si>
    <t>沧源县2023年度享受"雨露计划"职业教育补助项目</t>
  </si>
  <si>
    <t>扩建</t>
  </si>
  <si>
    <t>人</t>
  </si>
  <si>
    <t>脱贫户在读中职、高职、技师院校学生资助</t>
  </si>
  <si>
    <t>全县脱贫户在读中职、高职、技师院校学生</t>
  </si>
  <si>
    <t>教育体育局</t>
  </si>
  <si>
    <t>2.参与"学前学会普通话"行动</t>
  </si>
  <si>
    <t>3.其他教育类项目</t>
  </si>
  <si>
    <t>教育等</t>
  </si>
  <si>
    <t>（三）医疗健康项目</t>
  </si>
  <si>
    <t>1.参加城乡居民基本医疗保险</t>
  </si>
  <si>
    <t>巩固基本医疗脱贫攻坚成果及补齐短板等项目</t>
  </si>
  <si>
    <t>健康委</t>
  </si>
  <si>
    <t>2.参加大病保险</t>
  </si>
  <si>
    <t>医保</t>
  </si>
  <si>
    <t>3.接受医疗救助</t>
  </si>
  <si>
    <t>4.参加其他补充医疗保险</t>
  </si>
  <si>
    <t>5.参加意外保险</t>
  </si>
  <si>
    <t>6.接受大病(地方病)救治</t>
  </si>
  <si>
    <t>（四）综合保障项目</t>
  </si>
  <si>
    <t>1.享受农村居民最低生活保障</t>
  </si>
  <si>
    <t>2.享受特困人员救助供养</t>
  </si>
  <si>
    <t>养老院、幸福院、日间照料中心等设施</t>
  </si>
  <si>
    <t>3.参加城乡居民基本养老保险</t>
  </si>
  <si>
    <t>妇女儿童关爱设施场所及设施建设等</t>
  </si>
  <si>
    <t>4.接受留守关爱服务</t>
  </si>
  <si>
    <t>接受临时救助、安排临时救助等设施建设</t>
  </si>
  <si>
    <t>5.接受临时救助</t>
  </si>
  <si>
    <t>便民综合服务、科技文化活动室、体育、村级客运站、公益性殡葬等弱项设施建设</t>
  </si>
  <si>
    <t>八、乡村治理提升工程</t>
  </si>
  <si>
    <t>（一）乡村治理体系项目</t>
  </si>
  <si>
    <t>1.建设数字化乡村治理信息系统</t>
  </si>
  <si>
    <t>乡村治理数字化的信息采集设施、设备等</t>
  </si>
  <si>
    <t>1.1班洪乡南板村巨龙竹产业园智慧化建设项目</t>
  </si>
  <si>
    <t>对南板巨龙竹文化产业园开展智慧化管理，电子商务系统、门禁票务系统、办公自动化、GPS车辆调度系统、智能监控系统、景区规划管理系统、多媒体展示系统、LED信息发布系统、摄像头安装等建设。</t>
  </si>
  <si>
    <t>1.2班洪乡公坎村芒来农旅体验园智慧化建设项目</t>
  </si>
  <si>
    <t>对芒来农旅体验园开展智慧化管理，电子商务系统、门禁票务系统、办公自动化、GPS车辆调度系统、智能监控系统、景区规划管理系统、多媒体展示系统、LED信息发布系统、摄像头安装等建设。</t>
  </si>
  <si>
    <t>公坎村</t>
  </si>
  <si>
    <t>1.3班洪乡班洪村下班坝智慧化建设项目</t>
  </si>
  <si>
    <t>对下班坝景区开展智慧化管理，电子商务系统、门禁票务系统、办公自动化、GPS车辆调度系统、智能监控系统、景区规划管理系统、多媒体展示系统、LED信息发布系统、摄像头安装等建设。</t>
  </si>
  <si>
    <t>2.开展乡村治理示范创建</t>
  </si>
  <si>
    <t>平安村、法治村、生态文明村创建等，宣传专栏、教育等公益性必要设施</t>
  </si>
  <si>
    <t>3.推进“积分制”“清单式”等管理方式</t>
  </si>
  <si>
    <t>改造和添置实行积分制专用的店铺、货柜等设施，形成固定资产</t>
  </si>
  <si>
    <t>（二）乡村精神文明项目</t>
  </si>
  <si>
    <t>1.培养“四有”新时代农民</t>
  </si>
  <si>
    <t>此3类项目的建设内容，已分别列入上述项目一并实施，衔接资金投入不重复表述。</t>
  </si>
  <si>
    <t>2.移风易俗改革示范县（乡、村）</t>
  </si>
  <si>
    <t>3.文化科技卫生“三下乡”</t>
  </si>
  <si>
    <t>文旅、科技、健康委等</t>
  </si>
  <si>
    <t>4.农村文化项目</t>
  </si>
  <si>
    <t>文旅</t>
  </si>
  <si>
    <r>
      <rPr>
        <b/>
        <sz val="12"/>
        <rFont val="宋体"/>
        <charset val="134"/>
      </rPr>
      <t>说明：</t>
    </r>
    <r>
      <rPr>
        <sz val="12"/>
        <rFont val="宋体"/>
        <charset val="134"/>
      </rPr>
      <t>1.项目规划年度为2022—2025年，实用财政衔接乡村振兴资金的，按程序审定录入乡村振兴项目库，编制分年度项目建设计划；“</t>
    </r>
    <r>
      <rPr>
        <b/>
        <sz val="12"/>
        <rFont val="宋体"/>
        <charset val="134"/>
      </rPr>
      <t>主要建设内容</t>
    </r>
    <r>
      <rPr>
        <sz val="12"/>
        <rFont val="宋体"/>
        <charset val="134"/>
      </rPr>
      <t>”，在同一项目类型下，各地结合“一县一业”“一村一品”增减品种、项目。县、乡、村（汇总）建设内容的数量、项目有逻辑关系，注意区别。2.“</t>
    </r>
    <r>
      <rPr>
        <b/>
        <sz val="12"/>
        <rFont val="宋体"/>
        <charset val="134"/>
      </rPr>
      <t>项目预算投资</t>
    </r>
    <r>
      <rPr>
        <sz val="12"/>
        <rFont val="宋体"/>
        <charset val="134"/>
      </rPr>
      <t>”栏（单位万元，小数点保留两位数），“</t>
    </r>
    <r>
      <rPr>
        <b/>
        <sz val="12"/>
        <rFont val="宋体"/>
        <charset val="134"/>
      </rPr>
      <t>财政衔接资金</t>
    </r>
    <r>
      <rPr>
        <sz val="12"/>
        <rFont val="宋体"/>
        <charset val="134"/>
      </rPr>
      <t>”为财政衔接乡村振兴补助资金，“</t>
    </r>
    <r>
      <rPr>
        <b/>
        <sz val="12"/>
        <rFont val="宋体"/>
        <charset val="134"/>
      </rPr>
      <t>其他财政资金</t>
    </r>
    <r>
      <rPr>
        <sz val="12"/>
        <rFont val="宋体"/>
        <charset val="134"/>
      </rPr>
      <t>”为整合涉农财政资金、行业部门项目资金、对口帮扶资金、定点帮扶、社会帮扶资金等财政性资金；项目表中，所有“——”表示不填数据或文字内容。3.县级项目投资总规模，按上年度实际投入增长10%左右控制。4.项目“</t>
    </r>
    <r>
      <rPr>
        <b/>
        <sz val="12"/>
        <rFont val="宋体"/>
        <charset val="134"/>
      </rPr>
      <t>建设地点</t>
    </r>
    <r>
      <rPr>
        <sz val="12"/>
        <rFont val="宋体"/>
        <charset val="134"/>
      </rPr>
      <t>”，县级（汇总）填写至乡镇、乡村（汇总）填写至村委会、村委会（汇总）填写至村小组，同时村委会制定村小组项目表。5.凡资金负面清单项目，一律不得录入项目库和不得安排项目资金。</t>
    </r>
    <r>
      <rPr>
        <b/>
        <sz val="12"/>
        <rFont val="宋体"/>
        <charset val="134"/>
      </rPr>
      <t>注：村小组</t>
    </r>
    <r>
      <rPr>
        <sz val="12"/>
        <rFont val="宋体"/>
        <charset val="134"/>
      </rPr>
      <t>子项目表，插入子项目时一至三级项目类别不能改动，</t>
    </r>
    <r>
      <rPr>
        <b/>
        <sz val="12"/>
        <rFont val="宋体"/>
        <charset val="134"/>
      </rPr>
      <t>“项目名称”按信息系统要规范。</t>
    </r>
  </si>
</sst>
</file>

<file path=xl/styles.xml><?xml version="1.0" encoding="utf-8"?>
<styleSheet xmlns="http://schemas.openxmlformats.org/spreadsheetml/2006/main">
  <numFmts count="8">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_);\(0\)"/>
    <numFmt numFmtId="177" formatCode="0.00_ "/>
    <numFmt numFmtId="178" formatCode="0_ "/>
    <numFmt numFmtId="179" formatCode="0.0000_);[Red]\(0.0000\)"/>
  </numFmts>
  <fonts count="46">
    <font>
      <sz val="12"/>
      <name val="宋体"/>
      <charset val="134"/>
    </font>
    <font>
      <sz val="20"/>
      <name val="宋体"/>
      <charset val="134"/>
    </font>
    <font>
      <b/>
      <sz val="12"/>
      <name val="宋体"/>
      <charset val="134"/>
    </font>
    <font>
      <b/>
      <sz val="10"/>
      <name val="宋体"/>
      <charset val="134"/>
    </font>
    <font>
      <sz val="10"/>
      <name val="宋体"/>
      <charset val="134"/>
    </font>
    <font>
      <sz val="12"/>
      <color theme="0"/>
      <name val="宋体"/>
      <charset val="134"/>
    </font>
    <font>
      <sz val="11"/>
      <color theme="0"/>
      <name val="宋体"/>
      <charset val="134"/>
    </font>
    <font>
      <sz val="10.5"/>
      <color theme="0"/>
      <name val="宋体"/>
      <charset val="134"/>
    </font>
    <font>
      <sz val="10"/>
      <color theme="0"/>
      <name val="宋体"/>
      <charset val="134"/>
    </font>
    <font>
      <b/>
      <sz val="20"/>
      <name val="方正小标宋简体"/>
      <charset val="134"/>
    </font>
    <font>
      <sz val="10"/>
      <name val="宋体"/>
      <charset val="134"/>
      <scheme val="minor"/>
    </font>
    <font>
      <b/>
      <sz val="10"/>
      <name val="宋体"/>
      <charset val="134"/>
      <scheme val="minor"/>
    </font>
    <font>
      <sz val="10"/>
      <name val="Times New Roman"/>
      <charset val="0"/>
    </font>
    <font>
      <sz val="20"/>
      <color theme="0"/>
      <name val="宋体"/>
      <charset val="134"/>
    </font>
    <font>
      <b/>
      <sz val="10.5"/>
      <color theme="0"/>
      <name val="方正小标宋简体"/>
      <charset val="134"/>
    </font>
    <font>
      <b/>
      <sz val="10.5"/>
      <color theme="0"/>
      <name val="宋体"/>
      <charset val="134"/>
    </font>
    <font>
      <b/>
      <sz val="10"/>
      <color theme="0"/>
      <name val="宋体"/>
      <charset val="134"/>
    </font>
    <font>
      <sz val="10.5"/>
      <color theme="0"/>
      <name val="宋体"/>
      <charset val="134"/>
      <scheme val="minor"/>
    </font>
    <font>
      <sz val="10"/>
      <name val="宋体"/>
      <charset val="1"/>
      <scheme val="minor"/>
    </font>
    <font>
      <b/>
      <sz val="18"/>
      <color theme="3"/>
      <name val="宋体"/>
      <charset val="134"/>
      <scheme val="minor"/>
    </font>
    <font>
      <u/>
      <sz val="11"/>
      <color rgb="FF800080"/>
      <name val="宋体"/>
      <charset val="0"/>
      <scheme val="minor"/>
    </font>
    <font>
      <sz val="11"/>
      <color theme="1"/>
      <name val="宋体"/>
      <charset val="134"/>
      <scheme val="minor"/>
    </font>
    <font>
      <b/>
      <sz val="11"/>
      <color theme="3"/>
      <name val="宋体"/>
      <charset val="134"/>
      <scheme val="minor"/>
    </font>
    <font>
      <sz val="11"/>
      <color rgb="FF3F3F76"/>
      <name val="宋体"/>
      <charset val="0"/>
      <scheme val="minor"/>
    </font>
    <font>
      <sz val="11"/>
      <color rgb="FFFF000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b/>
      <sz val="11"/>
      <color rgb="FFFFFFFF"/>
      <name val="宋体"/>
      <charset val="0"/>
      <scheme val="minor"/>
    </font>
    <font>
      <b/>
      <sz val="11"/>
      <color rgb="FFFA7D00"/>
      <name val="宋体"/>
      <charset val="0"/>
      <scheme val="minor"/>
    </font>
    <font>
      <u/>
      <sz val="11"/>
      <color rgb="FF0000FF"/>
      <name val="宋体"/>
      <charset val="0"/>
      <scheme val="minor"/>
    </font>
    <font>
      <b/>
      <sz val="11"/>
      <color theme="1"/>
      <name val="宋体"/>
      <charset val="0"/>
      <scheme val="minor"/>
    </font>
    <font>
      <b/>
      <sz val="13"/>
      <color theme="3"/>
      <name val="宋体"/>
      <charset val="134"/>
      <scheme val="minor"/>
    </font>
    <font>
      <i/>
      <sz val="11"/>
      <color rgb="FF7F7F7F"/>
      <name val="宋体"/>
      <charset val="0"/>
      <scheme val="minor"/>
    </font>
    <font>
      <sz val="11"/>
      <color rgb="FFFA7D00"/>
      <name val="宋体"/>
      <charset val="0"/>
      <scheme val="minor"/>
    </font>
    <font>
      <b/>
      <sz val="11"/>
      <color rgb="FF3F3F3F"/>
      <name val="宋体"/>
      <charset val="0"/>
      <scheme val="minor"/>
    </font>
    <font>
      <b/>
      <sz val="15"/>
      <color theme="3"/>
      <name val="宋体"/>
      <charset val="134"/>
      <scheme val="minor"/>
    </font>
    <font>
      <sz val="11"/>
      <color rgb="FF006100"/>
      <name val="宋体"/>
      <charset val="0"/>
      <scheme val="minor"/>
    </font>
    <font>
      <sz val="11"/>
      <color rgb="FF9C6500"/>
      <name val="宋体"/>
      <charset val="0"/>
      <scheme val="minor"/>
    </font>
    <font>
      <sz val="12"/>
      <name val="Times New Roman"/>
      <charset val="134"/>
    </font>
    <font>
      <vertAlign val="superscript"/>
      <sz val="10"/>
      <name val="宋体"/>
      <charset val="134"/>
    </font>
    <font>
      <sz val="10.5"/>
      <color theme="0"/>
      <name val="仿宋"/>
      <charset val="134"/>
    </font>
    <font>
      <sz val="10"/>
      <name val="Times New Roman"/>
      <charset val="134"/>
    </font>
    <font>
      <sz val="10"/>
      <name val="仿宋_GB2312"/>
      <charset val="134"/>
    </font>
    <font>
      <sz val="10.5"/>
      <color theme="0"/>
      <name val="Times New Roman"/>
      <charset val="134"/>
    </font>
    <font>
      <sz val="10.5"/>
      <color theme="0"/>
      <name val="仿宋_GB2312"/>
      <charset val="134"/>
    </font>
  </fonts>
  <fills count="36">
    <fill>
      <patternFill patternType="none"/>
    </fill>
    <fill>
      <patternFill patternType="gray125"/>
    </fill>
    <fill>
      <patternFill patternType="solid">
        <fgColor theme="5" tint="0.4"/>
        <bgColor indexed="64"/>
      </patternFill>
    </fill>
    <fill>
      <patternFill patternType="solid">
        <fgColor theme="9" tint="0.4"/>
        <bgColor indexed="64"/>
      </patternFill>
    </fill>
    <fill>
      <patternFill patternType="solid">
        <fgColor theme="7" tint="0.6"/>
        <bgColor indexed="64"/>
      </patternFill>
    </fill>
    <fill>
      <patternFill patternType="solid">
        <fgColor rgb="FFFFFFCC"/>
        <bgColor indexed="64"/>
      </patternFill>
    </fill>
    <fill>
      <patternFill patternType="solid">
        <fgColor rgb="FFFFCC99"/>
        <bgColor indexed="64"/>
      </patternFill>
    </fill>
    <fill>
      <patternFill patternType="solid">
        <fgColor theme="4" tint="0.399975585192419"/>
        <bgColor indexed="64"/>
      </patternFill>
    </fill>
    <fill>
      <patternFill patternType="solid">
        <fgColor rgb="FFFFC7CE"/>
        <bgColor indexed="64"/>
      </patternFill>
    </fill>
    <fill>
      <patternFill patternType="solid">
        <fgColor theme="6"/>
        <bgColor indexed="64"/>
      </patternFill>
    </fill>
    <fill>
      <patternFill patternType="solid">
        <fgColor theme="6"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21" fillId="0" borderId="0" applyFont="0" applyFill="0" applyBorder="0" applyAlignment="0" applyProtection="0">
      <alignment vertical="center"/>
    </xf>
    <xf numFmtId="0" fontId="27" fillId="12" borderId="0" applyNumberFormat="0" applyBorder="0" applyAlignment="0" applyProtection="0">
      <alignment vertical="center"/>
    </xf>
    <xf numFmtId="0" fontId="23" fillId="6" borderId="7" applyNumberFormat="0" applyAlignment="0" applyProtection="0">
      <alignment vertical="center"/>
    </xf>
    <xf numFmtId="44" fontId="21" fillId="0" borderId="0" applyFont="0" applyFill="0" applyBorder="0" applyAlignment="0" applyProtection="0">
      <alignment vertical="center"/>
    </xf>
    <xf numFmtId="41" fontId="21" fillId="0" borderId="0" applyFont="0" applyFill="0" applyBorder="0" applyAlignment="0" applyProtection="0">
      <alignment vertical="center"/>
    </xf>
    <xf numFmtId="0" fontId="27" fillId="10" borderId="0" applyNumberFormat="0" applyBorder="0" applyAlignment="0" applyProtection="0">
      <alignment vertical="center"/>
    </xf>
    <xf numFmtId="0" fontId="26" fillId="8" borderId="0" applyNumberFormat="0" applyBorder="0" applyAlignment="0" applyProtection="0">
      <alignment vertical="center"/>
    </xf>
    <xf numFmtId="43" fontId="21" fillId="0" borderId="0" applyFont="0" applyFill="0" applyBorder="0" applyAlignment="0" applyProtection="0">
      <alignment vertical="center"/>
    </xf>
    <xf numFmtId="0" fontId="25" fillId="14" borderId="0" applyNumberFormat="0" applyBorder="0" applyAlignment="0" applyProtection="0">
      <alignment vertical="center"/>
    </xf>
    <xf numFmtId="0" fontId="30" fillId="0" borderId="0" applyNumberFormat="0" applyFill="0" applyBorder="0" applyAlignment="0" applyProtection="0">
      <alignment vertical="center"/>
    </xf>
    <xf numFmtId="9" fontId="21"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5" borderId="6" applyNumberFormat="0" applyFont="0" applyAlignment="0" applyProtection="0">
      <alignment vertical="center"/>
    </xf>
    <xf numFmtId="0" fontId="25" fillId="18" borderId="0" applyNumberFormat="0" applyBorder="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6" fillId="0" borderId="10" applyNumberFormat="0" applyFill="0" applyAlignment="0" applyProtection="0">
      <alignment vertical="center"/>
    </xf>
    <xf numFmtId="0" fontId="32" fillId="0" borderId="10" applyNumberFormat="0" applyFill="0" applyAlignment="0" applyProtection="0">
      <alignment vertical="center"/>
    </xf>
    <xf numFmtId="0" fontId="25" fillId="7" borderId="0" applyNumberFormat="0" applyBorder="0" applyAlignment="0" applyProtection="0">
      <alignment vertical="center"/>
    </xf>
    <xf numFmtId="0" fontId="22" fillId="0" borderId="5" applyNumberFormat="0" applyFill="0" applyAlignment="0" applyProtection="0">
      <alignment vertical="center"/>
    </xf>
    <xf numFmtId="0" fontId="25" fillId="20" borderId="0" applyNumberFormat="0" applyBorder="0" applyAlignment="0" applyProtection="0">
      <alignment vertical="center"/>
    </xf>
    <xf numFmtId="0" fontId="35" fillId="16" borderId="12" applyNumberFormat="0" applyAlignment="0" applyProtection="0">
      <alignment vertical="center"/>
    </xf>
    <xf numFmtId="0" fontId="29" fillId="16" borderId="7" applyNumberFormat="0" applyAlignment="0" applyProtection="0">
      <alignment vertical="center"/>
    </xf>
    <xf numFmtId="0" fontId="28" fillId="15" borderId="8" applyNumberFormat="0" applyAlignment="0" applyProtection="0">
      <alignment vertical="center"/>
    </xf>
    <xf numFmtId="0" fontId="27" fillId="22" borderId="0" applyNumberFormat="0" applyBorder="0" applyAlignment="0" applyProtection="0">
      <alignment vertical="center"/>
    </xf>
    <xf numFmtId="0" fontId="25" fillId="11" borderId="0" applyNumberFormat="0" applyBorder="0" applyAlignment="0" applyProtection="0">
      <alignment vertical="center"/>
    </xf>
    <xf numFmtId="0" fontId="34" fillId="0" borderId="11" applyNumberFormat="0" applyFill="0" applyAlignment="0" applyProtection="0">
      <alignment vertical="center"/>
    </xf>
    <xf numFmtId="0" fontId="31" fillId="0" borderId="9" applyNumberFormat="0" applyFill="0" applyAlignment="0" applyProtection="0">
      <alignment vertical="center"/>
    </xf>
    <xf numFmtId="0" fontId="37" fillId="24" borderId="0" applyNumberFormat="0" applyBorder="0" applyAlignment="0" applyProtection="0">
      <alignment vertical="center"/>
    </xf>
    <xf numFmtId="0" fontId="38" fillId="26" borderId="0" applyNumberFormat="0" applyBorder="0" applyAlignment="0" applyProtection="0">
      <alignment vertical="center"/>
    </xf>
    <xf numFmtId="0" fontId="27" fillId="27" borderId="0" applyNumberFormat="0" applyBorder="0" applyAlignment="0" applyProtection="0">
      <alignment vertical="center"/>
    </xf>
    <xf numFmtId="0" fontId="25" fillId="28" borderId="0" applyNumberFormat="0" applyBorder="0" applyAlignment="0" applyProtection="0">
      <alignment vertical="center"/>
    </xf>
    <xf numFmtId="0" fontId="27" fillId="17" borderId="0" applyNumberFormat="0" applyBorder="0" applyAlignment="0" applyProtection="0">
      <alignment vertical="center"/>
    </xf>
    <xf numFmtId="0" fontId="27" fillId="23" borderId="0" applyNumberFormat="0" applyBorder="0" applyAlignment="0" applyProtection="0">
      <alignment vertical="center"/>
    </xf>
    <xf numFmtId="0" fontId="27" fillId="25" borderId="0" applyNumberFormat="0" applyBorder="0" applyAlignment="0" applyProtection="0">
      <alignment vertical="center"/>
    </xf>
    <xf numFmtId="0" fontId="27" fillId="29" borderId="0" applyNumberFormat="0" applyBorder="0" applyAlignment="0" applyProtection="0">
      <alignment vertical="center"/>
    </xf>
    <xf numFmtId="0" fontId="25" fillId="9" borderId="0" applyNumberFormat="0" applyBorder="0" applyAlignment="0" applyProtection="0">
      <alignment vertical="center"/>
    </xf>
    <xf numFmtId="0" fontId="25" fillId="31" borderId="0" applyNumberFormat="0" applyBorder="0" applyAlignment="0" applyProtection="0">
      <alignment vertical="center"/>
    </xf>
    <xf numFmtId="0" fontId="27" fillId="21" borderId="0" applyNumberFormat="0" applyBorder="0" applyAlignment="0" applyProtection="0">
      <alignment vertical="center"/>
    </xf>
    <xf numFmtId="0" fontId="27" fillId="33" borderId="0" applyNumberFormat="0" applyBorder="0" applyAlignment="0" applyProtection="0">
      <alignment vertical="center"/>
    </xf>
    <xf numFmtId="0" fontId="25" fillId="34" borderId="0" applyNumberFormat="0" applyBorder="0" applyAlignment="0" applyProtection="0">
      <alignment vertical="center"/>
    </xf>
    <xf numFmtId="0" fontId="27" fillId="35" borderId="0" applyNumberFormat="0" applyBorder="0" applyAlignment="0" applyProtection="0">
      <alignment vertical="center"/>
    </xf>
    <xf numFmtId="0" fontId="25" fillId="13" borderId="0" applyNumberFormat="0" applyBorder="0" applyAlignment="0" applyProtection="0">
      <alignment vertical="center"/>
    </xf>
    <xf numFmtId="0" fontId="25" fillId="30" borderId="0" applyNumberFormat="0" applyBorder="0" applyAlignment="0" applyProtection="0">
      <alignment vertical="center"/>
    </xf>
    <xf numFmtId="0" fontId="27" fillId="32" borderId="0" applyNumberFormat="0" applyBorder="0" applyAlignment="0" applyProtection="0">
      <alignment vertical="center"/>
    </xf>
    <xf numFmtId="0" fontId="25" fillId="19" borderId="0" applyNumberFormat="0" applyBorder="0" applyAlignment="0" applyProtection="0">
      <alignment vertical="center"/>
    </xf>
    <xf numFmtId="0" fontId="39" fillId="0" borderId="0"/>
  </cellStyleXfs>
  <cellXfs count="135">
    <xf numFmtId="0" fontId="0" fillId="0" borderId="0" xfId="0">
      <alignment vertical="center"/>
    </xf>
    <xf numFmtId="0" fontId="1" fillId="0" borderId="0" xfId="0" applyFont="1" applyFill="1" applyAlignment="1">
      <alignment vertical="center" wrapText="1"/>
    </xf>
    <xf numFmtId="0" fontId="0" fillId="0" borderId="0" xfId="0" applyFont="1" applyFill="1" applyAlignment="1">
      <alignment vertical="center" wrapText="1"/>
    </xf>
    <xf numFmtId="0" fontId="2" fillId="0" borderId="0" xfId="0" applyFont="1">
      <alignment vertical="center"/>
    </xf>
    <xf numFmtId="0" fontId="3" fillId="2" borderId="0" xfId="0" applyFont="1" applyFill="1" applyAlignment="1">
      <alignment vertical="center" wrapText="1"/>
    </xf>
    <xf numFmtId="0" fontId="3" fillId="3" borderId="0" xfId="0" applyFont="1" applyFill="1" applyAlignment="1">
      <alignment vertical="center" wrapText="1"/>
    </xf>
    <xf numFmtId="0" fontId="3" fillId="4" borderId="0" xfId="0" applyFont="1" applyFill="1" applyAlignment="1">
      <alignment vertical="center" wrapText="1"/>
    </xf>
    <xf numFmtId="0" fontId="4" fillId="0" borderId="0" xfId="0" applyFont="1" applyFill="1" applyAlignment="1">
      <alignment vertical="center" wrapText="1"/>
    </xf>
    <xf numFmtId="0" fontId="4" fillId="0" borderId="0" xfId="0" applyFont="1" applyFill="1" applyAlignment="1">
      <alignment horizontal="center" vertical="center" wrapText="1"/>
    </xf>
    <xf numFmtId="0" fontId="3" fillId="0" borderId="0" xfId="0" applyFont="1" applyFill="1" applyAlignment="1">
      <alignment vertical="center" wrapText="1"/>
    </xf>
    <xf numFmtId="0" fontId="4" fillId="4" borderId="0" xfId="0" applyFont="1" applyFill="1" applyAlignment="1">
      <alignment vertical="center" wrapText="1"/>
    </xf>
    <xf numFmtId="0" fontId="3" fillId="0" borderId="0" xfId="0" applyFont="1" applyFill="1" applyAlignment="1">
      <alignment horizontal="center" vertical="center" wrapText="1"/>
    </xf>
    <xf numFmtId="0" fontId="4"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justify"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7" fillId="0" borderId="0" xfId="0" applyFont="1" applyFill="1" applyBorder="1" applyAlignment="1">
      <alignment horizontal="justify"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8" fillId="0" borderId="0" xfId="0" applyFont="1" applyFill="1" applyBorder="1" applyAlignment="1">
      <alignment vertical="center"/>
    </xf>
    <xf numFmtId="0" fontId="0" fillId="0" borderId="0" xfId="0" applyFont="1" applyFill="1" applyBorder="1" applyAlignment="1">
      <alignment vertical="center"/>
    </xf>
    <xf numFmtId="0" fontId="9" fillId="0" borderId="0" xfId="0" applyFont="1" applyFill="1" applyAlignment="1">
      <alignment horizontal="center" vertical="center" wrapText="1"/>
    </xf>
    <xf numFmtId="0" fontId="3" fillId="0" borderId="0" xfId="0" applyFont="1" applyFill="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4" fillId="0" borderId="1" xfId="0" applyFont="1" applyFill="1" applyBorder="1" applyAlignment="1" applyProtection="1">
      <alignment horizontal="justify" vertical="center" wrapText="1"/>
    </xf>
    <xf numFmtId="0" fontId="4" fillId="0" borderId="1" xfId="0" applyFont="1" applyFill="1" applyBorder="1" applyAlignment="1">
      <alignment vertical="center" wrapText="1"/>
    </xf>
    <xf numFmtId="177" fontId="3" fillId="0" borderId="2" xfId="0" applyNumberFormat="1" applyFont="1" applyBorder="1" applyAlignment="1">
      <alignment horizontal="center" vertical="center" wrapText="1"/>
    </xf>
    <xf numFmtId="177" fontId="3" fillId="0" borderId="3" xfId="0" applyNumberFormat="1" applyFont="1" applyBorder="1" applyAlignment="1">
      <alignment horizontal="center" vertical="center" wrapText="1"/>
    </xf>
    <xf numFmtId="177" fontId="3" fillId="0" borderId="4" xfId="0" applyNumberFormat="1" applyFont="1" applyBorder="1" applyAlignment="1">
      <alignment horizontal="center" vertical="center" wrapText="1"/>
    </xf>
    <xf numFmtId="177" fontId="3" fillId="0" borderId="1" xfId="0" applyNumberFormat="1" applyFont="1" applyBorder="1" applyAlignment="1">
      <alignment horizontal="center" vertical="center" wrapText="1"/>
    </xf>
    <xf numFmtId="177" fontId="11"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7" fontId="12" fillId="0" borderId="1" xfId="0" applyNumberFormat="1" applyFont="1" applyFill="1" applyBorder="1" applyAlignment="1" applyProtection="1">
      <alignment horizontal="center" vertical="center" wrapText="1"/>
    </xf>
    <xf numFmtId="177" fontId="4" fillId="0" borderId="1" xfId="0" applyNumberFormat="1" applyFont="1" applyFill="1" applyBorder="1" applyAlignment="1">
      <alignment vertical="center" wrapText="1"/>
    </xf>
    <xf numFmtId="0" fontId="0" fillId="2" borderId="0" xfId="0" applyFont="1" applyFill="1" applyAlignment="1">
      <alignment vertical="center"/>
    </xf>
    <xf numFmtId="0" fontId="0" fillId="3" borderId="0" xfId="0" applyFont="1" applyFill="1" applyAlignment="1">
      <alignment vertical="center"/>
    </xf>
    <xf numFmtId="0" fontId="4" fillId="4" borderId="1" xfId="0" applyFont="1" applyFill="1" applyBorder="1" applyAlignment="1">
      <alignment horizontal="center" vertical="center" wrapText="1"/>
    </xf>
    <xf numFmtId="0" fontId="0" fillId="4" borderId="0" xfId="0" applyFont="1" applyFill="1" applyAlignment="1">
      <alignment vertical="center"/>
    </xf>
    <xf numFmtId="0" fontId="13" fillId="0" borderId="0" xfId="0" applyFont="1" applyFill="1" applyBorder="1" applyAlignment="1">
      <alignment vertical="center" wrapText="1"/>
    </xf>
    <xf numFmtId="0" fontId="6" fillId="0" borderId="0" xfId="0" applyFont="1" applyFill="1" applyBorder="1" applyAlignment="1">
      <alignment vertical="center" wrapText="1"/>
    </xf>
    <xf numFmtId="0" fontId="14" fillId="0" borderId="0" xfId="0" applyFont="1" applyFill="1" applyBorder="1" applyAlignment="1">
      <alignment horizontal="justify" vertical="center" wrapText="1"/>
    </xf>
    <xf numFmtId="0" fontId="14"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15" fillId="0" borderId="0" xfId="0" applyFont="1" applyFill="1" applyBorder="1" applyAlignment="1">
      <alignment horizontal="justify"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0" fontId="16" fillId="2" borderId="0" xfId="0" applyFont="1" applyFill="1" applyBorder="1" applyAlignment="1">
      <alignment vertical="center" wrapText="1"/>
    </xf>
    <xf numFmtId="0" fontId="6" fillId="2" borderId="0" xfId="0" applyFont="1" applyFill="1" applyBorder="1" applyAlignment="1">
      <alignment vertical="center" wrapText="1"/>
    </xf>
    <xf numFmtId="0" fontId="15" fillId="2" borderId="0" xfId="0" applyFont="1" applyFill="1" applyBorder="1" applyAlignment="1">
      <alignment horizontal="justify" vertical="center" wrapText="1"/>
    </xf>
    <xf numFmtId="0" fontId="15"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6" fillId="3" borderId="0" xfId="0" applyFont="1" applyFill="1" applyBorder="1" applyAlignment="1">
      <alignment vertical="center" wrapText="1"/>
    </xf>
    <xf numFmtId="0" fontId="6" fillId="3" borderId="0" xfId="0" applyFont="1" applyFill="1" applyBorder="1" applyAlignment="1">
      <alignment vertical="center" wrapText="1"/>
    </xf>
    <xf numFmtId="0" fontId="15" fillId="3" borderId="0" xfId="0" applyFont="1" applyFill="1" applyBorder="1" applyAlignment="1">
      <alignment horizontal="justify" vertical="center" wrapText="1"/>
    </xf>
    <xf numFmtId="0" fontId="15"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6" fillId="4" borderId="0" xfId="0" applyFont="1" applyFill="1" applyBorder="1" applyAlignment="1">
      <alignment vertical="center" wrapText="1"/>
    </xf>
    <xf numFmtId="0" fontId="6" fillId="4" borderId="0" xfId="0" applyFont="1" applyFill="1" applyBorder="1" applyAlignment="1">
      <alignment vertical="center" wrapText="1"/>
    </xf>
    <xf numFmtId="0" fontId="15" fillId="4" borderId="0" xfId="0" applyFont="1" applyFill="1" applyBorder="1" applyAlignment="1">
      <alignment horizontal="justify" vertical="center" wrapText="1"/>
    </xf>
    <xf numFmtId="0" fontId="15"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8" fillId="0" borderId="0" xfId="0" applyFont="1" applyFill="1" applyBorder="1" applyAlignment="1">
      <alignment vertical="center" wrapText="1"/>
    </xf>
    <xf numFmtId="0" fontId="7" fillId="0" borderId="0" xfId="0" applyFont="1" applyFill="1" applyBorder="1" applyAlignment="1">
      <alignment horizontal="justify" vertical="center" wrapText="1"/>
    </xf>
    <xf numFmtId="0" fontId="7"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17" fillId="0" borderId="0" xfId="0" applyFont="1" applyFill="1" applyBorder="1" applyAlignment="1">
      <alignment horizontal="justify" vertical="center" wrapText="1"/>
    </xf>
    <xf numFmtId="0" fontId="17" fillId="0" borderId="0" xfId="0" applyFont="1" applyFill="1" applyBorder="1" applyAlignment="1">
      <alignment horizontal="center" vertical="center" wrapText="1"/>
    </xf>
    <xf numFmtId="0" fontId="7" fillId="0" borderId="0" xfId="0" applyFont="1" applyFill="1" applyBorder="1" applyAlignment="1" applyProtection="1">
      <alignment horizontal="justify" vertical="center" wrapText="1"/>
    </xf>
    <xf numFmtId="0" fontId="16" fillId="0"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Font="1" applyFill="1" applyBorder="1" applyAlignment="1">
      <alignment vertical="center" wrapText="1"/>
    </xf>
    <xf numFmtId="0" fontId="3" fillId="2" borderId="0" xfId="0" applyFont="1" applyFill="1" applyBorder="1" applyAlignment="1">
      <alignment vertical="center" wrapText="1"/>
    </xf>
    <xf numFmtId="0" fontId="3" fillId="3" borderId="0" xfId="0" applyFont="1" applyFill="1" applyBorder="1" applyAlignment="1">
      <alignment vertical="center" wrapText="1"/>
    </xf>
    <xf numFmtId="0" fontId="3" fillId="4" borderId="0"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3" fillId="4"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0" fontId="3" fillId="3"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4" fillId="4" borderId="1" xfId="0" applyFont="1" applyFill="1" applyBorder="1" applyAlignment="1">
      <alignment horizontal="justify" vertical="center" wrapText="1"/>
    </xf>
    <xf numFmtId="0" fontId="3" fillId="3" borderId="1" xfId="0" applyFont="1" applyFill="1" applyBorder="1" applyAlignment="1">
      <alignment horizontal="center" vertical="center"/>
    </xf>
    <xf numFmtId="177" fontId="3" fillId="4"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7" fontId="3" fillId="3" borderId="1" xfId="0" applyNumberFormat="1" applyFont="1" applyFill="1" applyBorder="1" applyAlignment="1">
      <alignment horizontal="center" vertical="center" wrapText="1"/>
    </xf>
    <xf numFmtId="0" fontId="4" fillId="4" borderId="1" xfId="0" applyFont="1" applyFill="1" applyBorder="1" applyAlignment="1">
      <alignment vertical="center" wrapText="1"/>
    </xf>
    <xf numFmtId="0" fontId="4" fillId="3" borderId="1" xfId="0" applyFont="1" applyFill="1" applyBorder="1" applyAlignment="1">
      <alignment vertical="center" wrapText="1"/>
    </xf>
    <xf numFmtId="177" fontId="7" fillId="0" borderId="0" xfId="0" applyNumberFormat="1" applyFont="1" applyFill="1" applyBorder="1" applyAlignment="1">
      <alignment horizontal="center" vertical="center" wrapText="1"/>
    </xf>
    <xf numFmtId="0" fontId="7" fillId="4" borderId="0" xfId="0" applyFont="1" applyFill="1" applyBorder="1" applyAlignment="1">
      <alignment horizontal="justify" vertical="center" wrapText="1"/>
    </xf>
    <xf numFmtId="0" fontId="7" fillId="4" borderId="0" xfId="0" applyFont="1" applyFill="1" applyBorder="1" applyAlignment="1">
      <alignment vertical="center" wrapText="1"/>
    </xf>
    <xf numFmtId="0" fontId="7" fillId="3" borderId="0" xfId="0" applyFont="1" applyFill="1" applyBorder="1" applyAlignment="1">
      <alignment vertical="center" wrapText="1"/>
    </xf>
    <xf numFmtId="0" fontId="15" fillId="3" borderId="0" xfId="0" applyFont="1" applyFill="1" applyBorder="1" applyAlignment="1">
      <alignment vertical="center" wrapText="1"/>
    </xf>
    <xf numFmtId="0" fontId="10" fillId="0" borderId="1" xfId="0" applyFont="1" applyFill="1" applyBorder="1" applyAlignment="1" applyProtection="1">
      <alignment horizontal="center" vertical="center" wrapText="1"/>
      <protection locked="0"/>
    </xf>
    <xf numFmtId="176" fontId="10" fillId="0" borderId="1" xfId="0" applyNumberFormat="1" applyFont="1" applyFill="1" applyBorder="1" applyAlignment="1" applyProtection="1">
      <alignment horizontal="center" vertical="center" wrapText="1"/>
      <protection locked="0"/>
    </xf>
    <xf numFmtId="179" fontId="10" fillId="0" borderId="1" xfId="0" applyNumberFormat="1" applyFont="1" applyFill="1" applyBorder="1" applyAlignment="1">
      <alignment horizontal="justify" vertical="top" wrapText="1"/>
    </xf>
    <xf numFmtId="0" fontId="4" fillId="0"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15" fillId="4" borderId="0" xfId="0" applyFont="1" applyFill="1" applyBorder="1" applyAlignment="1">
      <alignment vertical="center" wrapText="1"/>
    </xf>
    <xf numFmtId="0" fontId="15" fillId="0" borderId="0" xfId="0" applyFont="1" applyFill="1" applyBorder="1" applyAlignment="1">
      <alignment vertical="center" wrapText="1"/>
    </xf>
    <xf numFmtId="179" fontId="17" fillId="0" borderId="0" xfId="0" applyNumberFormat="1" applyFont="1" applyFill="1" applyBorder="1" applyAlignment="1">
      <alignment horizontal="justify" vertical="top" wrapText="1"/>
    </xf>
    <xf numFmtId="0" fontId="8" fillId="4" borderId="0" xfId="0" applyFont="1" applyFill="1" applyBorder="1" applyAlignment="1">
      <alignment vertical="center" wrapText="1"/>
    </xf>
    <xf numFmtId="0" fontId="4" fillId="4" borderId="0" xfId="0" applyFont="1" applyFill="1" applyBorder="1" applyAlignment="1">
      <alignment vertical="center" wrapText="1"/>
    </xf>
    <xf numFmtId="0" fontId="10" fillId="4" borderId="1"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justify" vertical="center" wrapText="1"/>
    </xf>
    <xf numFmtId="0" fontId="0" fillId="0" borderId="0" xfId="0" applyFont="1" applyFill="1" applyAlignment="1">
      <alignment horizontal="center" vertical="center" wrapText="1"/>
    </xf>
    <xf numFmtId="0" fontId="0" fillId="0" borderId="0" xfId="0" applyFont="1" applyFill="1" applyAlignment="1">
      <alignment horizontal="justify" vertical="center" wrapText="1"/>
    </xf>
    <xf numFmtId="177" fontId="4"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16"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dxfs count="1">
    <dxf>
      <font>
        <color rgb="FF9C0006"/>
      </font>
      <fill>
        <patternFill patternType="solid">
          <bgColor rgb="FFFFC7CE"/>
        </patternFill>
      </fill>
    </dxf>
  </dxf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316"/>
  <sheetViews>
    <sheetView tabSelected="1" view="pageBreakPreview" zoomScale="85" zoomScaleNormal="100" zoomScaleSheetLayoutView="85" workbookViewId="0">
      <pane ySplit="5" topLeftCell="A47" activePane="bottomLeft" state="frozen"/>
      <selection/>
      <selection pane="bottomLeft" activeCell="C48" sqref="C48"/>
    </sheetView>
  </sheetViews>
  <sheetFormatPr defaultColWidth="9" defaultRowHeight="14.25"/>
  <cols>
    <col min="1" max="1" width="19.1166666666667" style="13" customWidth="1"/>
    <col min="2" max="2" width="5.75" style="13" customWidth="1"/>
    <col min="3" max="3" width="5.5" style="13" customWidth="1"/>
    <col min="4" max="4" width="5.875" style="14" customWidth="1"/>
    <col min="5" max="5" width="7.875" style="13" customWidth="1"/>
    <col min="6" max="6" width="64.6416666666667" style="15" customWidth="1"/>
    <col min="7" max="7" width="7.875" style="13" customWidth="1"/>
    <col min="8" max="8" width="7.625" style="13" customWidth="1"/>
    <col min="9" max="9" width="12.875" style="13" customWidth="1"/>
    <col min="10" max="10" width="14.25" style="13" customWidth="1"/>
    <col min="11" max="11" width="11.325" style="13" customWidth="1"/>
    <col min="12" max="12" width="12.4916666666667" style="13" customWidth="1"/>
    <col min="13" max="13" width="11.325" style="13" customWidth="1"/>
    <col min="14" max="14" width="10.15" style="13" customWidth="1"/>
    <col min="15" max="15" width="12" style="13" customWidth="1"/>
    <col min="16" max="16" width="6.75" style="13" customWidth="1"/>
    <col min="17" max="17" width="6.75" style="14" customWidth="1"/>
    <col min="18" max="18" width="6" style="14" customWidth="1"/>
    <col min="19" max="19" width="12.625" style="14"/>
    <col min="20" max="26" width="9" style="14"/>
    <col min="27" max="27" width="9" style="16" hidden="1" customWidth="1"/>
    <col min="28" max="28" width="9" style="17" hidden="1" customWidth="1"/>
    <col min="29" max="29" width="57.7916666666667" style="18" hidden="1" customWidth="1"/>
    <col min="30" max="30" width="7.875" style="19" hidden="1" customWidth="1"/>
    <col min="31" max="31" width="12" style="20" hidden="1" customWidth="1"/>
    <col min="32" max="32" width="6" style="19" hidden="1" customWidth="1"/>
    <col min="33" max="33" width="9" style="21" hidden="1" customWidth="1"/>
    <col min="34" max="34" width="9" style="16" hidden="1" customWidth="1"/>
    <col min="35" max="36" width="9" style="22"/>
    <col min="37" max="16384" width="9" style="14"/>
  </cols>
  <sheetData>
    <row r="1" s="1" customFormat="1" ht="46" customHeight="1" spans="1:36">
      <c r="A1" s="23" t="s">
        <v>0</v>
      </c>
      <c r="B1" s="23"/>
      <c r="C1" s="23"/>
      <c r="D1" s="23"/>
      <c r="E1" s="23"/>
      <c r="F1" s="23"/>
      <c r="G1" s="23"/>
      <c r="H1" s="23"/>
      <c r="I1" s="23"/>
      <c r="J1" s="23"/>
      <c r="K1" s="23"/>
      <c r="L1" s="23"/>
      <c r="M1" s="23"/>
      <c r="N1" s="23"/>
      <c r="O1" s="23"/>
      <c r="P1" s="23"/>
      <c r="Q1" s="23"/>
      <c r="R1" s="23"/>
      <c r="AA1" s="54"/>
      <c r="AB1" s="55" t="s">
        <v>1</v>
      </c>
      <c r="AC1" s="56"/>
      <c r="AD1" s="57"/>
      <c r="AE1" s="57"/>
      <c r="AF1" s="57"/>
      <c r="AG1" s="77"/>
      <c r="AH1" s="54"/>
      <c r="AI1" s="86"/>
      <c r="AJ1" s="86"/>
    </row>
    <row r="2" s="2" customFormat="1" ht="27" spans="1:36">
      <c r="A2" s="24" t="s">
        <v>2</v>
      </c>
      <c r="B2" s="11"/>
      <c r="C2" s="24"/>
      <c r="D2" s="24"/>
      <c r="E2" s="24"/>
      <c r="F2" s="24"/>
      <c r="G2" s="11"/>
      <c r="H2" s="24"/>
      <c r="I2" s="24"/>
      <c r="J2" s="24"/>
      <c r="K2" s="24"/>
      <c r="L2" s="24"/>
      <c r="M2" s="24"/>
      <c r="N2" s="24"/>
      <c r="O2" s="11"/>
      <c r="P2" s="24"/>
      <c r="Q2" s="24"/>
      <c r="R2" s="24"/>
      <c r="AA2" s="58"/>
      <c r="AB2" s="55" t="s">
        <v>1</v>
      </c>
      <c r="AC2" s="59"/>
      <c r="AD2" s="60"/>
      <c r="AE2" s="61"/>
      <c r="AF2" s="60"/>
      <c r="AG2" s="77"/>
      <c r="AH2" s="58"/>
      <c r="AI2" s="87"/>
      <c r="AJ2" s="87"/>
    </row>
    <row r="3" s="3" customFormat="1" ht="22" customHeight="1" spans="1:18">
      <c r="A3" s="25" t="s">
        <v>3</v>
      </c>
      <c r="B3" s="25" t="s">
        <v>4</v>
      </c>
      <c r="C3" s="25" t="s">
        <v>5</v>
      </c>
      <c r="D3" s="25" t="s">
        <v>6</v>
      </c>
      <c r="E3" s="25"/>
      <c r="F3" s="25" t="s">
        <v>7</v>
      </c>
      <c r="G3" s="25" t="s">
        <v>8</v>
      </c>
      <c r="H3" s="25" t="s">
        <v>9</v>
      </c>
      <c r="I3" s="38" t="s">
        <v>10</v>
      </c>
      <c r="J3" s="39"/>
      <c r="K3" s="39"/>
      <c r="L3" s="39"/>
      <c r="M3" s="39"/>
      <c r="N3" s="40"/>
      <c r="O3" s="25" t="s">
        <v>11</v>
      </c>
      <c r="P3" s="25" t="s">
        <v>12</v>
      </c>
      <c r="Q3" s="25" t="s">
        <v>13</v>
      </c>
      <c r="R3" s="25" t="s">
        <v>14</v>
      </c>
    </row>
    <row r="4" s="3" customFormat="1" ht="37" customHeight="1" spans="1:18">
      <c r="A4" s="26"/>
      <c r="B4" s="25"/>
      <c r="C4" s="25"/>
      <c r="D4" s="25" t="s">
        <v>15</v>
      </c>
      <c r="E4" s="25" t="s">
        <v>16</v>
      </c>
      <c r="F4" s="25"/>
      <c r="G4" s="25"/>
      <c r="H4" s="25"/>
      <c r="I4" s="41" t="s">
        <v>17</v>
      </c>
      <c r="J4" s="41" t="s">
        <v>18</v>
      </c>
      <c r="K4" s="42" t="s">
        <v>19</v>
      </c>
      <c r="L4" s="42" t="s">
        <v>20</v>
      </c>
      <c r="M4" s="42" t="s">
        <v>21</v>
      </c>
      <c r="N4" s="43" t="s">
        <v>22</v>
      </c>
      <c r="O4" s="25"/>
      <c r="P4" s="25"/>
      <c r="Q4" s="25"/>
      <c r="R4" s="25"/>
    </row>
    <row r="5" s="4" customFormat="1" ht="27" spans="1:16384">
      <c r="A5" s="27" t="s">
        <v>23</v>
      </c>
      <c r="B5" s="27">
        <f>SUM(B6,B108,B123,B127,B182,B199,B208,B229)</f>
        <v>137</v>
      </c>
      <c r="C5" s="27" t="s">
        <v>24</v>
      </c>
      <c r="D5" s="27" t="s">
        <v>24</v>
      </c>
      <c r="E5" s="27" t="s">
        <v>24</v>
      </c>
      <c r="F5" s="27" t="s">
        <v>24</v>
      </c>
      <c r="G5" s="27" t="s">
        <v>24</v>
      </c>
      <c r="H5" s="27" t="s">
        <v>24</v>
      </c>
      <c r="I5" s="27">
        <f t="shared" ref="I5:N5" si="0">SUM(I6,I108,I123,I127,I182,I199,I208,I229)</f>
        <v>81803.53</v>
      </c>
      <c r="J5" s="27">
        <f t="shared" si="0"/>
        <v>34268.12</v>
      </c>
      <c r="K5" s="27">
        <f t="shared" si="0"/>
        <v>34230.91</v>
      </c>
      <c r="L5" s="27">
        <f t="shared" si="0"/>
        <v>13304.5</v>
      </c>
      <c r="M5" s="27">
        <f t="shared" si="0"/>
        <v>0</v>
      </c>
      <c r="N5" s="27">
        <f t="shared" si="0"/>
        <v>0</v>
      </c>
      <c r="O5" s="44" t="s">
        <v>24</v>
      </c>
      <c r="P5" s="44" t="s">
        <v>24</v>
      </c>
      <c r="Q5" s="44" t="s">
        <v>24</v>
      </c>
      <c r="R5" s="44"/>
      <c r="S5" s="50"/>
      <c r="T5" s="50"/>
      <c r="U5" s="50"/>
      <c r="V5" s="50"/>
      <c r="W5" s="50"/>
      <c r="X5" s="50"/>
      <c r="Y5" s="50"/>
      <c r="Z5" s="50"/>
      <c r="AA5" s="62"/>
      <c r="AB5" s="63" t="s">
        <v>1</v>
      </c>
      <c r="AC5" s="64" t="s">
        <v>24</v>
      </c>
      <c r="AD5" s="65" t="s">
        <v>24</v>
      </c>
      <c r="AE5" s="66" t="s">
        <v>24</v>
      </c>
      <c r="AF5" s="66"/>
      <c r="AG5" s="62"/>
      <c r="AH5" s="62"/>
      <c r="AI5" s="88"/>
      <c r="AJ5" s="88"/>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0"/>
      <c r="OF5" s="50"/>
      <c r="OG5" s="50"/>
      <c r="OH5" s="50"/>
      <c r="OI5" s="50"/>
      <c r="OJ5" s="50"/>
      <c r="OK5" s="50"/>
      <c r="OL5" s="50"/>
      <c r="OM5" s="50"/>
      <c r="ON5" s="50"/>
      <c r="OO5" s="50"/>
      <c r="OP5" s="50"/>
      <c r="OQ5" s="50"/>
      <c r="OR5" s="50"/>
      <c r="OS5" s="50"/>
      <c r="OT5" s="50"/>
      <c r="OU5" s="50"/>
      <c r="OV5" s="50"/>
      <c r="OW5" s="50"/>
      <c r="OX5" s="50"/>
      <c r="OY5" s="50"/>
      <c r="OZ5" s="50"/>
      <c r="PA5" s="50"/>
      <c r="PB5" s="50"/>
      <c r="PC5" s="50"/>
      <c r="PD5" s="50"/>
      <c r="PE5" s="50"/>
      <c r="PF5" s="50"/>
      <c r="PG5" s="50"/>
      <c r="PH5" s="50"/>
      <c r="PI5" s="50"/>
      <c r="PJ5" s="50"/>
      <c r="PK5" s="50"/>
      <c r="PL5" s="50"/>
      <c r="PM5" s="50"/>
      <c r="PN5" s="50"/>
      <c r="PO5" s="50"/>
      <c r="PP5" s="50"/>
      <c r="PQ5" s="50"/>
      <c r="PR5" s="50"/>
      <c r="PS5" s="50"/>
      <c r="PT5" s="50"/>
      <c r="PU5" s="50"/>
      <c r="PV5" s="50"/>
      <c r="PW5" s="50"/>
      <c r="PX5" s="50"/>
      <c r="PY5" s="50"/>
      <c r="PZ5" s="50"/>
      <c r="QA5" s="50"/>
      <c r="QB5" s="50"/>
      <c r="QC5" s="50"/>
      <c r="QD5" s="50"/>
      <c r="QE5" s="50"/>
      <c r="QF5" s="50"/>
      <c r="QG5" s="50"/>
      <c r="QH5" s="50"/>
      <c r="QI5" s="50"/>
      <c r="QJ5" s="50"/>
      <c r="QK5" s="50"/>
      <c r="QL5" s="50"/>
      <c r="QM5" s="50"/>
      <c r="QN5" s="50"/>
      <c r="QO5" s="50"/>
      <c r="QP5" s="50"/>
      <c r="QQ5" s="50"/>
      <c r="QR5" s="50"/>
      <c r="QS5" s="50"/>
      <c r="QT5" s="50"/>
      <c r="QU5" s="50"/>
      <c r="QV5" s="50"/>
      <c r="QW5" s="50"/>
      <c r="QX5" s="50"/>
      <c r="QY5" s="50"/>
      <c r="QZ5" s="50"/>
      <c r="RA5" s="50"/>
      <c r="RB5" s="50"/>
      <c r="RC5" s="50"/>
      <c r="RD5" s="50"/>
      <c r="RE5" s="50"/>
      <c r="RF5" s="50"/>
      <c r="RG5" s="50"/>
      <c r="RH5" s="50"/>
      <c r="RI5" s="50"/>
      <c r="RJ5" s="50"/>
      <c r="RK5" s="50"/>
      <c r="RL5" s="50"/>
      <c r="RM5" s="50"/>
      <c r="RN5" s="50"/>
      <c r="RO5" s="50"/>
      <c r="RP5" s="50"/>
      <c r="RQ5" s="50"/>
      <c r="RR5" s="50"/>
      <c r="RS5" s="50"/>
      <c r="RT5" s="50"/>
      <c r="RU5" s="50"/>
      <c r="RV5" s="50"/>
      <c r="RW5" s="50"/>
      <c r="RX5" s="50"/>
      <c r="RY5" s="50"/>
      <c r="RZ5" s="50"/>
      <c r="SA5" s="50"/>
      <c r="SB5" s="50"/>
      <c r="SC5" s="50"/>
      <c r="SD5" s="50"/>
      <c r="SE5" s="50"/>
      <c r="SF5" s="50"/>
      <c r="SG5" s="50"/>
      <c r="SH5" s="50"/>
      <c r="SI5" s="50"/>
      <c r="SJ5" s="50"/>
      <c r="SK5" s="50"/>
      <c r="SL5" s="50"/>
      <c r="SM5" s="50"/>
      <c r="SN5" s="50"/>
      <c r="SO5" s="50"/>
      <c r="SP5" s="50"/>
      <c r="SQ5" s="50"/>
      <c r="SR5" s="50"/>
      <c r="SS5" s="50"/>
      <c r="ST5" s="50"/>
      <c r="SU5" s="50"/>
      <c r="SV5" s="50"/>
      <c r="SW5" s="50"/>
      <c r="SX5" s="50"/>
      <c r="SY5" s="50"/>
      <c r="SZ5" s="50"/>
      <c r="TA5" s="50"/>
      <c r="TB5" s="50"/>
      <c r="TC5" s="50"/>
      <c r="TD5" s="50"/>
      <c r="TE5" s="50"/>
      <c r="TF5" s="50"/>
      <c r="TG5" s="50"/>
      <c r="TH5" s="50"/>
      <c r="TI5" s="50"/>
      <c r="TJ5" s="50"/>
      <c r="TK5" s="50"/>
      <c r="TL5" s="50"/>
      <c r="TM5" s="50"/>
      <c r="TN5" s="50"/>
      <c r="TO5" s="50"/>
      <c r="TP5" s="50"/>
      <c r="TQ5" s="50"/>
      <c r="TR5" s="50"/>
      <c r="TS5" s="50"/>
      <c r="TT5" s="50"/>
      <c r="TU5" s="50"/>
      <c r="TV5" s="50"/>
      <c r="TW5" s="50"/>
      <c r="TX5" s="50"/>
      <c r="TY5" s="50"/>
      <c r="TZ5" s="50"/>
      <c r="UA5" s="50"/>
      <c r="UB5" s="50"/>
      <c r="UC5" s="50"/>
      <c r="UD5" s="50"/>
      <c r="UE5" s="50"/>
      <c r="UF5" s="50"/>
      <c r="UG5" s="50"/>
      <c r="UH5" s="50"/>
      <c r="UI5" s="50"/>
      <c r="UJ5" s="50"/>
      <c r="UK5" s="50"/>
      <c r="UL5" s="50"/>
      <c r="UM5" s="50"/>
      <c r="UN5" s="50"/>
      <c r="UO5" s="50"/>
      <c r="UP5" s="50"/>
      <c r="UQ5" s="50"/>
      <c r="UR5" s="50"/>
      <c r="US5" s="50"/>
      <c r="UT5" s="50"/>
      <c r="UU5" s="50"/>
      <c r="UV5" s="50"/>
      <c r="UW5" s="50"/>
      <c r="UX5" s="50"/>
      <c r="UY5" s="50"/>
      <c r="UZ5" s="50"/>
      <c r="VA5" s="50"/>
      <c r="VB5" s="50"/>
      <c r="VC5" s="50"/>
      <c r="VD5" s="50"/>
      <c r="VE5" s="50"/>
      <c r="VF5" s="50"/>
      <c r="VG5" s="50"/>
      <c r="VH5" s="50"/>
      <c r="VI5" s="50"/>
      <c r="VJ5" s="50"/>
      <c r="VK5" s="50"/>
      <c r="VL5" s="50"/>
      <c r="VM5" s="50"/>
      <c r="VN5" s="50"/>
      <c r="VO5" s="50"/>
      <c r="VP5" s="50"/>
      <c r="VQ5" s="50"/>
      <c r="VR5" s="50"/>
      <c r="VS5" s="50"/>
      <c r="VT5" s="50"/>
      <c r="VU5" s="50"/>
      <c r="VV5" s="50"/>
      <c r="VW5" s="50"/>
      <c r="VX5" s="50"/>
      <c r="VY5" s="50"/>
      <c r="VZ5" s="50"/>
      <c r="WA5" s="50"/>
      <c r="WB5" s="50"/>
      <c r="WC5" s="50"/>
      <c r="WD5" s="50"/>
      <c r="WE5" s="50"/>
      <c r="WF5" s="50"/>
      <c r="WG5" s="50"/>
      <c r="WH5" s="50"/>
      <c r="WI5" s="50"/>
      <c r="WJ5" s="50"/>
      <c r="WK5" s="50"/>
      <c r="WL5" s="50"/>
      <c r="WM5" s="50"/>
      <c r="WN5" s="50"/>
      <c r="WO5" s="50"/>
      <c r="WP5" s="50"/>
      <c r="WQ5" s="50"/>
      <c r="WR5" s="50"/>
      <c r="WS5" s="50"/>
      <c r="WT5" s="50"/>
      <c r="WU5" s="50"/>
      <c r="WV5" s="50"/>
      <c r="WW5" s="50"/>
      <c r="WX5" s="50"/>
      <c r="WY5" s="50"/>
      <c r="WZ5" s="50"/>
      <c r="XA5" s="50"/>
      <c r="XB5" s="50"/>
      <c r="XC5" s="50"/>
      <c r="XD5" s="50"/>
      <c r="XE5" s="50"/>
      <c r="XF5" s="50"/>
      <c r="XG5" s="50"/>
      <c r="XH5" s="50"/>
      <c r="XI5" s="50"/>
      <c r="XJ5" s="50"/>
      <c r="XK5" s="50"/>
      <c r="XL5" s="50"/>
      <c r="XM5" s="50"/>
      <c r="XN5" s="50"/>
      <c r="XO5" s="50"/>
      <c r="XP5" s="50"/>
      <c r="XQ5" s="50"/>
      <c r="XR5" s="50"/>
      <c r="XS5" s="50"/>
      <c r="XT5" s="50"/>
      <c r="XU5" s="50"/>
      <c r="XV5" s="50"/>
      <c r="XW5" s="50"/>
      <c r="XX5" s="50"/>
      <c r="XY5" s="50"/>
      <c r="XZ5" s="50"/>
      <c r="YA5" s="50"/>
      <c r="YB5" s="50"/>
      <c r="YC5" s="50"/>
      <c r="YD5" s="50"/>
      <c r="YE5" s="50"/>
      <c r="YF5" s="50"/>
      <c r="YG5" s="50"/>
      <c r="YH5" s="50"/>
      <c r="YI5" s="50"/>
      <c r="YJ5" s="50"/>
      <c r="YK5" s="50"/>
      <c r="YL5" s="50"/>
      <c r="YM5" s="50"/>
      <c r="YN5" s="50"/>
      <c r="YO5" s="50"/>
      <c r="YP5" s="50"/>
      <c r="YQ5" s="50"/>
      <c r="YR5" s="50"/>
      <c r="YS5" s="50"/>
      <c r="YT5" s="50"/>
      <c r="YU5" s="50"/>
      <c r="YV5" s="50"/>
      <c r="YW5" s="50"/>
      <c r="YX5" s="50"/>
      <c r="YY5" s="50"/>
      <c r="YZ5" s="50"/>
      <c r="ZA5" s="50"/>
      <c r="ZB5" s="50"/>
      <c r="ZC5" s="50"/>
      <c r="ZD5" s="50"/>
      <c r="ZE5" s="50"/>
      <c r="ZF5" s="50"/>
      <c r="ZG5" s="50"/>
      <c r="ZH5" s="50"/>
      <c r="ZI5" s="50"/>
      <c r="ZJ5" s="50"/>
      <c r="ZK5" s="50"/>
      <c r="ZL5" s="50"/>
      <c r="ZM5" s="50"/>
      <c r="ZN5" s="50"/>
      <c r="ZO5" s="50"/>
      <c r="ZP5" s="50"/>
      <c r="ZQ5" s="50"/>
      <c r="ZR5" s="50"/>
      <c r="ZS5" s="50"/>
      <c r="ZT5" s="50"/>
      <c r="ZU5" s="50"/>
      <c r="ZV5" s="50"/>
      <c r="ZW5" s="50"/>
      <c r="ZX5" s="50"/>
      <c r="ZY5" s="50"/>
      <c r="ZZ5" s="50"/>
      <c r="AAA5" s="50"/>
      <c r="AAB5" s="50"/>
      <c r="AAC5" s="50"/>
      <c r="AAD5" s="50"/>
      <c r="AAE5" s="50"/>
      <c r="AAF5" s="50"/>
      <c r="AAG5" s="50"/>
      <c r="AAH5" s="50"/>
      <c r="AAI5" s="50"/>
      <c r="AAJ5" s="50"/>
      <c r="AAK5" s="50"/>
      <c r="AAL5" s="50"/>
      <c r="AAM5" s="50"/>
      <c r="AAN5" s="50"/>
      <c r="AAO5" s="50"/>
      <c r="AAP5" s="50"/>
      <c r="AAQ5" s="50"/>
      <c r="AAR5" s="50"/>
      <c r="AAS5" s="50"/>
      <c r="AAT5" s="50"/>
      <c r="AAU5" s="50"/>
      <c r="AAV5" s="50"/>
      <c r="AAW5" s="50"/>
      <c r="AAX5" s="50"/>
      <c r="AAY5" s="50"/>
      <c r="AAZ5" s="50"/>
      <c r="ABA5" s="50"/>
      <c r="ABB5" s="50"/>
      <c r="ABC5" s="50"/>
      <c r="ABD5" s="50"/>
      <c r="ABE5" s="50"/>
      <c r="ABF5" s="50"/>
      <c r="ABG5" s="50"/>
      <c r="ABH5" s="50"/>
      <c r="ABI5" s="50"/>
      <c r="ABJ5" s="50"/>
      <c r="ABK5" s="50"/>
      <c r="ABL5" s="50"/>
      <c r="ABM5" s="50"/>
      <c r="ABN5" s="50"/>
      <c r="ABO5" s="50"/>
      <c r="ABP5" s="50"/>
      <c r="ABQ5" s="50"/>
      <c r="ABR5" s="50"/>
      <c r="ABS5" s="50"/>
      <c r="ABT5" s="50"/>
      <c r="ABU5" s="50"/>
      <c r="ABV5" s="50"/>
      <c r="ABW5" s="50"/>
      <c r="ABX5" s="50"/>
      <c r="ABY5" s="50"/>
      <c r="ABZ5" s="50"/>
      <c r="ACA5" s="50"/>
      <c r="ACB5" s="50"/>
      <c r="ACC5" s="50"/>
      <c r="ACD5" s="50"/>
      <c r="ACE5" s="50"/>
      <c r="ACF5" s="50"/>
      <c r="ACG5" s="50"/>
      <c r="ACH5" s="50"/>
      <c r="ACI5" s="50"/>
      <c r="ACJ5" s="50"/>
      <c r="ACK5" s="50"/>
      <c r="ACL5" s="50"/>
      <c r="ACM5" s="50"/>
      <c r="ACN5" s="50"/>
      <c r="ACO5" s="50"/>
      <c r="ACP5" s="50"/>
      <c r="ACQ5" s="50"/>
      <c r="ACR5" s="50"/>
      <c r="ACS5" s="50"/>
      <c r="ACT5" s="50"/>
      <c r="ACU5" s="50"/>
      <c r="ACV5" s="50"/>
      <c r="ACW5" s="50"/>
      <c r="ACX5" s="50"/>
      <c r="ACY5" s="50"/>
      <c r="ACZ5" s="50"/>
      <c r="ADA5" s="50"/>
      <c r="ADB5" s="50"/>
      <c r="ADC5" s="50"/>
      <c r="ADD5" s="50"/>
      <c r="ADE5" s="50"/>
      <c r="ADF5" s="50"/>
      <c r="ADG5" s="50"/>
      <c r="ADH5" s="50"/>
      <c r="ADI5" s="50"/>
      <c r="ADJ5" s="50"/>
      <c r="ADK5" s="50"/>
      <c r="ADL5" s="50"/>
      <c r="ADM5" s="50"/>
      <c r="ADN5" s="50"/>
      <c r="ADO5" s="50"/>
      <c r="ADP5" s="50"/>
      <c r="ADQ5" s="50"/>
      <c r="ADR5" s="50"/>
      <c r="ADS5" s="50"/>
      <c r="ADT5" s="50"/>
      <c r="ADU5" s="50"/>
      <c r="ADV5" s="50"/>
      <c r="ADW5" s="50"/>
      <c r="ADX5" s="50"/>
      <c r="ADY5" s="50"/>
      <c r="ADZ5" s="50"/>
      <c r="AEA5" s="50"/>
      <c r="AEB5" s="50"/>
      <c r="AEC5" s="50"/>
      <c r="AED5" s="50"/>
      <c r="AEE5" s="50"/>
      <c r="AEF5" s="50"/>
      <c r="AEG5" s="50"/>
      <c r="AEH5" s="50"/>
      <c r="AEI5" s="50"/>
      <c r="AEJ5" s="50"/>
      <c r="AEK5" s="50"/>
      <c r="AEL5" s="50"/>
      <c r="AEM5" s="50"/>
      <c r="AEN5" s="50"/>
      <c r="AEO5" s="50"/>
      <c r="AEP5" s="50"/>
      <c r="AEQ5" s="50"/>
      <c r="AER5" s="50"/>
      <c r="AES5" s="50"/>
      <c r="AET5" s="50"/>
      <c r="AEU5" s="50"/>
      <c r="AEV5" s="50"/>
      <c r="AEW5" s="50"/>
      <c r="AEX5" s="50"/>
      <c r="AEY5" s="50"/>
      <c r="AEZ5" s="50"/>
      <c r="AFA5" s="50"/>
      <c r="AFB5" s="50"/>
      <c r="AFC5" s="50"/>
      <c r="AFD5" s="50"/>
      <c r="AFE5" s="50"/>
      <c r="AFF5" s="50"/>
      <c r="AFG5" s="50"/>
      <c r="AFH5" s="50"/>
      <c r="AFI5" s="50"/>
      <c r="AFJ5" s="50"/>
      <c r="AFK5" s="50"/>
      <c r="AFL5" s="50"/>
      <c r="AFM5" s="50"/>
      <c r="AFN5" s="50"/>
      <c r="AFO5" s="50"/>
      <c r="AFP5" s="50"/>
      <c r="AFQ5" s="50"/>
      <c r="AFR5" s="50"/>
      <c r="AFS5" s="50"/>
      <c r="AFT5" s="50"/>
      <c r="AFU5" s="50"/>
      <c r="AFV5" s="50"/>
      <c r="AFW5" s="50"/>
      <c r="AFX5" s="50"/>
      <c r="AFY5" s="50"/>
      <c r="AFZ5" s="50"/>
      <c r="AGA5" s="50"/>
      <c r="AGB5" s="50"/>
      <c r="AGC5" s="50"/>
      <c r="AGD5" s="50"/>
      <c r="AGE5" s="50"/>
      <c r="AGF5" s="50"/>
      <c r="AGG5" s="50"/>
      <c r="AGH5" s="50"/>
      <c r="AGI5" s="50"/>
      <c r="AGJ5" s="50"/>
      <c r="AGK5" s="50"/>
      <c r="AGL5" s="50"/>
      <c r="AGM5" s="50"/>
      <c r="AGN5" s="50"/>
      <c r="AGO5" s="50"/>
      <c r="AGP5" s="50"/>
      <c r="AGQ5" s="50"/>
      <c r="AGR5" s="50"/>
      <c r="AGS5" s="50"/>
      <c r="AGT5" s="50"/>
      <c r="AGU5" s="50"/>
      <c r="AGV5" s="50"/>
      <c r="AGW5" s="50"/>
      <c r="AGX5" s="50"/>
      <c r="AGY5" s="50"/>
      <c r="AGZ5" s="50"/>
      <c r="AHA5" s="50"/>
      <c r="AHB5" s="50"/>
      <c r="AHC5" s="50"/>
      <c r="AHD5" s="50"/>
      <c r="AHE5" s="50"/>
      <c r="AHF5" s="50"/>
      <c r="AHG5" s="50"/>
      <c r="AHH5" s="50"/>
      <c r="AHI5" s="50"/>
      <c r="AHJ5" s="50"/>
      <c r="AHK5" s="50"/>
      <c r="AHL5" s="50"/>
      <c r="AHM5" s="50"/>
      <c r="AHN5" s="50"/>
      <c r="AHO5" s="50"/>
      <c r="AHP5" s="50"/>
      <c r="AHQ5" s="50"/>
      <c r="AHR5" s="50"/>
      <c r="AHS5" s="50"/>
      <c r="AHT5" s="50"/>
      <c r="AHU5" s="50"/>
      <c r="AHV5" s="50"/>
      <c r="AHW5" s="50"/>
      <c r="AHX5" s="50"/>
      <c r="AHY5" s="50"/>
      <c r="AHZ5" s="50"/>
      <c r="AIA5" s="50"/>
      <c r="AIB5" s="50"/>
      <c r="AIC5" s="50"/>
      <c r="AID5" s="50"/>
      <c r="AIE5" s="50"/>
      <c r="AIF5" s="50"/>
      <c r="AIG5" s="50"/>
      <c r="AIH5" s="50"/>
      <c r="AII5" s="50"/>
      <c r="AIJ5" s="50"/>
      <c r="AIK5" s="50"/>
      <c r="AIL5" s="50"/>
      <c r="AIM5" s="50"/>
      <c r="AIN5" s="50"/>
      <c r="AIO5" s="50"/>
      <c r="AIP5" s="50"/>
      <c r="AIQ5" s="50"/>
      <c r="AIR5" s="50"/>
      <c r="AIS5" s="50"/>
      <c r="AIT5" s="50"/>
      <c r="AIU5" s="50"/>
      <c r="AIV5" s="50"/>
      <c r="AIW5" s="50"/>
      <c r="AIX5" s="50"/>
      <c r="AIY5" s="50"/>
      <c r="AIZ5" s="50"/>
      <c r="AJA5" s="50"/>
      <c r="AJB5" s="50"/>
      <c r="AJC5" s="50"/>
      <c r="AJD5" s="50"/>
      <c r="AJE5" s="50"/>
      <c r="AJF5" s="50"/>
      <c r="AJG5" s="50"/>
      <c r="AJH5" s="50"/>
      <c r="AJI5" s="50"/>
      <c r="AJJ5" s="50"/>
      <c r="AJK5" s="50"/>
      <c r="AJL5" s="50"/>
      <c r="AJM5" s="50"/>
      <c r="AJN5" s="50"/>
      <c r="AJO5" s="50"/>
      <c r="AJP5" s="50"/>
      <c r="AJQ5" s="50"/>
      <c r="AJR5" s="50"/>
      <c r="AJS5" s="50"/>
      <c r="AJT5" s="50"/>
      <c r="AJU5" s="50"/>
      <c r="AJV5" s="50"/>
      <c r="AJW5" s="50"/>
      <c r="AJX5" s="50"/>
      <c r="AJY5" s="50"/>
      <c r="AJZ5" s="50"/>
      <c r="AKA5" s="50"/>
      <c r="AKB5" s="50"/>
      <c r="AKC5" s="50"/>
      <c r="AKD5" s="50"/>
      <c r="AKE5" s="50"/>
      <c r="AKF5" s="50"/>
      <c r="AKG5" s="50"/>
      <c r="AKH5" s="50"/>
      <c r="AKI5" s="50"/>
      <c r="AKJ5" s="50"/>
      <c r="AKK5" s="50"/>
      <c r="AKL5" s="50"/>
      <c r="AKM5" s="50"/>
      <c r="AKN5" s="50"/>
      <c r="AKO5" s="50"/>
      <c r="AKP5" s="50"/>
      <c r="AKQ5" s="50"/>
      <c r="AKR5" s="50"/>
      <c r="AKS5" s="50"/>
      <c r="AKT5" s="50"/>
      <c r="AKU5" s="50"/>
      <c r="AKV5" s="50"/>
      <c r="AKW5" s="50"/>
      <c r="AKX5" s="50"/>
      <c r="AKY5" s="50"/>
      <c r="AKZ5" s="50"/>
      <c r="ALA5" s="50"/>
      <c r="ALB5" s="50"/>
      <c r="ALC5" s="50"/>
      <c r="ALD5" s="50"/>
      <c r="ALE5" s="50"/>
      <c r="ALF5" s="50"/>
      <c r="ALG5" s="50"/>
      <c r="ALH5" s="50"/>
      <c r="ALI5" s="50"/>
      <c r="ALJ5" s="50"/>
      <c r="ALK5" s="50"/>
      <c r="ALL5" s="50"/>
      <c r="ALM5" s="50"/>
      <c r="ALN5" s="50"/>
      <c r="ALO5" s="50"/>
      <c r="ALP5" s="50"/>
      <c r="ALQ5" s="50"/>
      <c r="ALR5" s="50"/>
      <c r="ALS5" s="50"/>
      <c r="ALT5" s="50"/>
      <c r="ALU5" s="50"/>
      <c r="ALV5" s="50"/>
      <c r="ALW5" s="50"/>
      <c r="ALX5" s="50"/>
      <c r="ALY5" s="50"/>
      <c r="ALZ5" s="50"/>
      <c r="AMA5" s="50"/>
      <c r="AMB5" s="50"/>
      <c r="AMC5" s="50"/>
      <c r="AMD5" s="50"/>
      <c r="AME5" s="50"/>
      <c r="AMF5" s="50"/>
      <c r="AMG5" s="50"/>
      <c r="AMH5" s="50"/>
      <c r="AMI5" s="50"/>
      <c r="AMJ5" s="50"/>
      <c r="AMK5" s="50"/>
      <c r="AML5" s="50"/>
      <c r="AMM5" s="50"/>
      <c r="AMN5" s="50"/>
      <c r="AMO5" s="50"/>
      <c r="AMP5" s="50"/>
      <c r="AMQ5" s="50"/>
      <c r="AMR5" s="50"/>
      <c r="AMS5" s="50"/>
      <c r="AMT5" s="50"/>
      <c r="AMU5" s="50"/>
      <c r="AMV5" s="50"/>
      <c r="AMW5" s="50"/>
      <c r="AMX5" s="50"/>
      <c r="AMY5" s="50"/>
      <c r="AMZ5" s="50"/>
      <c r="ANA5" s="50"/>
      <c r="ANB5" s="50"/>
      <c r="ANC5" s="50"/>
      <c r="AND5" s="50"/>
      <c r="ANE5" s="50"/>
      <c r="ANF5" s="50"/>
      <c r="ANG5" s="50"/>
      <c r="ANH5" s="50"/>
      <c r="ANI5" s="50"/>
      <c r="ANJ5" s="50"/>
      <c r="ANK5" s="50"/>
      <c r="ANL5" s="50"/>
      <c r="ANM5" s="50"/>
      <c r="ANN5" s="50"/>
      <c r="ANO5" s="50"/>
      <c r="ANP5" s="50"/>
      <c r="ANQ5" s="50"/>
      <c r="ANR5" s="50"/>
      <c r="ANS5" s="50"/>
      <c r="ANT5" s="50"/>
      <c r="ANU5" s="50"/>
      <c r="ANV5" s="50"/>
      <c r="ANW5" s="50"/>
      <c r="ANX5" s="50"/>
      <c r="ANY5" s="50"/>
      <c r="ANZ5" s="50"/>
      <c r="AOA5" s="50"/>
      <c r="AOB5" s="50"/>
      <c r="AOC5" s="50"/>
      <c r="AOD5" s="50"/>
      <c r="AOE5" s="50"/>
      <c r="AOF5" s="50"/>
      <c r="AOG5" s="50"/>
      <c r="AOH5" s="50"/>
      <c r="AOI5" s="50"/>
      <c r="AOJ5" s="50"/>
      <c r="AOK5" s="50"/>
      <c r="AOL5" s="50"/>
      <c r="AOM5" s="50"/>
      <c r="AON5" s="50"/>
      <c r="AOO5" s="50"/>
      <c r="AOP5" s="50"/>
      <c r="AOQ5" s="50"/>
      <c r="AOR5" s="50"/>
      <c r="AOS5" s="50"/>
      <c r="AOT5" s="50"/>
      <c r="AOU5" s="50"/>
      <c r="AOV5" s="50"/>
      <c r="AOW5" s="50"/>
      <c r="AOX5" s="50"/>
      <c r="AOY5" s="50"/>
      <c r="AOZ5" s="50"/>
      <c r="APA5" s="50"/>
      <c r="APB5" s="50"/>
      <c r="APC5" s="50"/>
      <c r="APD5" s="50"/>
      <c r="APE5" s="50"/>
      <c r="APF5" s="50"/>
      <c r="APG5" s="50"/>
      <c r="APH5" s="50"/>
      <c r="API5" s="50"/>
      <c r="APJ5" s="50"/>
      <c r="APK5" s="50"/>
      <c r="APL5" s="50"/>
      <c r="APM5" s="50"/>
      <c r="APN5" s="50"/>
      <c r="APO5" s="50"/>
      <c r="APP5" s="50"/>
      <c r="APQ5" s="50"/>
      <c r="APR5" s="50"/>
      <c r="APS5" s="50"/>
      <c r="APT5" s="50"/>
      <c r="APU5" s="50"/>
      <c r="APV5" s="50"/>
      <c r="APW5" s="50"/>
      <c r="APX5" s="50"/>
      <c r="APY5" s="50"/>
      <c r="APZ5" s="50"/>
      <c r="AQA5" s="50"/>
      <c r="AQB5" s="50"/>
      <c r="AQC5" s="50"/>
      <c r="AQD5" s="50"/>
      <c r="AQE5" s="50"/>
      <c r="AQF5" s="50"/>
      <c r="AQG5" s="50"/>
      <c r="AQH5" s="50"/>
      <c r="AQI5" s="50"/>
      <c r="AQJ5" s="50"/>
      <c r="AQK5" s="50"/>
      <c r="AQL5" s="50"/>
      <c r="AQM5" s="50"/>
      <c r="AQN5" s="50"/>
      <c r="AQO5" s="50"/>
      <c r="AQP5" s="50"/>
      <c r="AQQ5" s="50"/>
      <c r="AQR5" s="50"/>
      <c r="AQS5" s="50"/>
      <c r="AQT5" s="50"/>
      <c r="AQU5" s="50"/>
      <c r="AQV5" s="50"/>
      <c r="AQW5" s="50"/>
      <c r="AQX5" s="50"/>
      <c r="AQY5" s="50"/>
      <c r="AQZ5" s="50"/>
      <c r="ARA5" s="50"/>
      <c r="ARB5" s="50"/>
      <c r="ARC5" s="50"/>
      <c r="ARD5" s="50"/>
      <c r="ARE5" s="50"/>
      <c r="ARF5" s="50"/>
      <c r="ARG5" s="50"/>
      <c r="ARH5" s="50"/>
      <c r="ARI5" s="50"/>
      <c r="ARJ5" s="50"/>
      <c r="ARK5" s="50"/>
      <c r="ARL5" s="50"/>
      <c r="ARM5" s="50"/>
      <c r="ARN5" s="50"/>
      <c r="ARO5" s="50"/>
      <c r="ARP5" s="50"/>
      <c r="ARQ5" s="50"/>
      <c r="ARR5" s="50"/>
      <c r="ARS5" s="50"/>
      <c r="ART5" s="50"/>
      <c r="ARU5" s="50"/>
      <c r="ARV5" s="50"/>
      <c r="ARW5" s="50"/>
      <c r="ARX5" s="50"/>
      <c r="ARY5" s="50"/>
      <c r="ARZ5" s="50"/>
      <c r="ASA5" s="50"/>
      <c r="ASB5" s="50"/>
      <c r="ASC5" s="50"/>
      <c r="ASD5" s="50"/>
      <c r="ASE5" s="50"/>
      <c r="ASF5" s="50"/>
      <c r="ASG5" s="50"/>
      <c r="ASH5" s="50"/>
      <c r="ASI5" s="50"/>
      <c r="ASJ5" s="50"/>
      <c r="ASK5" s="50"/>
      <c r="ASL5" s="50"/>
      <c r="ASM5" s="50"/>
      <c r="ASN5" s="50"/>
      <c r="ASO5" s="50"/>
      <c r="ASP5" s="50"/>
      <c r="ASQ5" s="50"/>
      <c r="ASR5" s="50"/>
      <c r="ASS5" s="50"/>
      <c r="AST5" s="50"/>
      <c r="ASU5" s="50"/>
      <c r="ASV5" s="50"/>
      <c r="ASW5" s="50"/>
      <c r="ASX5" s="50"/>
      <c r="ASY5" s="50"/>
      <c r="ASZ5" s="50"/>
      <c r="ATA5" s="50"/>
      <c r="ATB5" s="50"/>
      <c r="ATC5" s="50"/>
      <c r="ATD5" s="50"/>
      <c r="ATE5" s="50"/>
      <c r="ATF5" s="50"/>
      <c r="ATG5" s="50"/>
      <c r="ATH5" s="50"/>
      <c r="ATI5" s="50"/>
      <c r="ATJ5" s="50"/>
      <c r="ATK5" s="50"/>
      <c r="ATL5" s="50"/>
      <c r="ATM5" s="50"/>
      <c r="ATN5" s="50"/>
      <c r="ATO5" s="50"/>
      <c r="ATP5" s="50"/>
      <c r="ATQ5" s="50"/>
      <c r="ATR5" s="50"/>
      <c r="ATS5" s="50"/>
      <c r="ATT5" s="50"/>
      <c r="ATU5" s="50"/>
      <c r="ATV5" s="50"/>
      <c r="ATW5" s="50"/>
      <c r="ATX5" s="50"/>
      <c r="ATY5" s="50"/>
      <c r="ATZ5" s="50"/>
      <c r="AUA5" s="50"/>
      <c r="AUB5" s="50"/>
      <c r="AUC5" s="50"/>
      <c r="AUD5" s="50"/>
      <c r="AUE5" s="50"/>
      <c r="AUF5" s="50"/>
      <c r="AUG5" s="50"/>
      <c r="AUH5" s="50"/>
      <c r="AUI5" s="50"/>
      <c r="AUJ5" s="50"/>
      <c r="AUK5" s="50"/>
      <c r="AUL5" s="50"/>
      <c r="AUM5" s="50"/>
      <c r="AUN5" s="50"/>
      <c r="AUO5" s="50"/>
      <c r="AUP5" s="50"/>
      <c r="AUQ5" s="50"/>
      <c r="AUR5" s="50"/>
      <c r="AUS5" s="50"/>
      <c r="AUT5" s="50"/>
      <c r="AUU5" s="50"/>
      <c r="AUV5" s="50"/>
      <c r="AUW5" s="50"/>
      <c r="AUX5" s="50"/>
      <c r="AUY5" s="50"/>
      <c r="AUZ5" s="50"/>
      <c r="AVA5" s="50"/>
      <c r="AVB5" s="50"/>
      <c r="AVC5" s="50"/>
      <c r="AVD5" s="50"/>
      <c r="AVE5" s="50"/>
      <c r="AVF5" s="50"/>
      <c r="AVG5" s="50"/>
      <c r="AVH5" s="50"/>
      <c r="AVI5" s="50"/>
      <c r="AVJ5" s="50"/>
      <c r="AVK5" s="50"/>
      <c r="AVL5" s="50"/>
      <c r="AVM5" s="50"/>
      <c r="AVN5" s="50"/>
      <c r="AVO5" s="50"/>
      <c r="AVP5" s="50"/>
      <c r="AVQ5" s="50"/>
      <c r="AVR5" s="50"/>
      <c r="AVS5" s="50"/>
      <c r="AVT5" s="50"/>
      <c r="AVU5" s="50"/>
      <c r="AVV5" s="50"/>
      <c r="AVW5" s="50"/>
      <c r="AVX5" s="50"/>
      <c r="AVY5" s="50"/>
      <c r="AVZ5" s="50"/>
      <c r="AWA5" s="50"/>
      <c r="AWB5" s="50"/>
      <c r="AWC5" s="50"/>
      <c r="AWD5" s="50"/>
      <c r="AWE5" s="50"/>
      <c r="AWF5" s="50"/>
      <c r="AWG5" s="50"/>
      <c r="AWH5" s="50"/>
      <c r="AWI5" s="50"/>
      <c r="AWJ5" s="50"/>
      <c r="AWK5" s="50"/>
      <c r="AWL5" s="50"/>
      <c r="AWM5" s="50"/>
      <c r="AWN5" s="50"/>
      <c r="AWO5" s="50"/>
      <c r="AWP5" s="50"/>
      <c r="AWQ5" s="50"/>
      <c r="AWR5" s="50"/>
      <c r="AWS5" s="50"/>
      <c r="AWT5" s="50"/>
      <c r="AWU5" s="50"/>
      <c r="AWV5" s="50"/>
      <c r="AWW5" s="50"/>
      <c r="AWX5" s="50"/>
      <c r="AWY5" s="50"/>
      <c r="AWZ5" s="50"/>
      <c r="AXA5" s="50"/>
      <c r="AXB5" s="50"/>
      <c r="AXC5" s="50"/>
      <c r="AXD5" s="50"/>
      <c r="AXE5" s="50"/>
      <c r="AXF5" s="50"/>
      <c r="AXG5" s="50"/>
      <c r="AXH5" s="50"/>
      <c r="AXI5" s="50"/>
      <c r="AXJ5" s="50"/>
      <c r="AXK5" s="50"/>
      <c r="AXL5" s="50"/>
      <c r="AXM5" s="50"/>
      <c r="AXN5" s="50"/>
      <c r="AXO5" s="50"/>
      <c r="AXP5" s="50"/>
      <c r="AXQ5" s="50"/>
      <c r="AXR5" s="50"/>
      <c r="AXS5" s="50"/>
      <c r="AXT5" s="50"/>
      <c r="AXU5" s="50"/>
      <c r="AXV5" s="50"/>
      <c r="AXW5" s="50"/>
      <c r="AXX5" s="50"/>
      <c r="AXY5" s="50"/>
      <c r="AXZ5" s="50"/>
      <c r="AYA5" s="50"/>
      <c r="AYB5" s="50"/>
      <c r="AYC5" s="50"/>
      <c r="AYD5" s="50"/>
      <c r="AYE5" s="50"/>
      <c r="AYF5" s="50"/>
      <c r="AYG5" s="50"/>
      <c r="AYH5" s="50"/>
      <c r="AYI5" s="50"/>
      <c r="AYJ5" s="50"/>
      <c r="AYK5" s="50"/>
      <c r="AYL5" s="50"/>
      <c r="AYM5" s="50"/>
      <c r="AYN5" s="50"/>
      <c r="AYO5" s="50"/>
      <c r="AYP5" s="50"/>
      <c r="AYQ5" s="50"/>
      <c r="AYR5" s="50"/>
      <c r="AYS5" s="50"/>
      <c r="AYT5" s="50"/>
      <c r="AYU5" s="50"/>
      <c r="AYV5" s="50"/>
      <c r="AYW5" s="50"/>
      <c r="AYX5" s="50"/>
      <c r="AYY5" s="50"/>
      <c r="AYZ5" s="50"/>
      <c r="AZA5" s="50"/>
      <c r="AZB5" s="50"/>
      <c r="AZC5" s="50"/>
      <c r="AZD5" s="50"/>
      <c r="AZE5" s="50"/>
      <c r="AZF5" s="50"/>
      <c r="AZG5" s="50"/>
      <c r="AZH5" s="50"/>
      <c r="AZI5" s="50"/>
      <c r="AZJ5" s="50"/>
      <c r="AZK5" s="50"/>
      <c r="AZL5" s="50"/>
      <c r="AZM5" s="50"/>
      <c r="AZN5" s="50"/>
      <c r="AZO5" s="50"/>
      <c r="AZP5" s="50"/>
      <c r="AZQ5" s="50"/>
      <c r="AZR5" s="50"/>
      <c r="AZS5" s="50"/>
      <c r="AZT5" s="50"/>
      <c r="AZU5" s="50"/>
      <c r="AZV5" s="50"/>
      <c r="AZW5" s="50"/>
      <c r="AZX5" s="50"/>
      <c r="AZY5" s="50"/>
      <c r="AZZ5" s="50"/>
      <c r="BAA5" s="50"/>
      <c r="BAB5" s="50"/>
      <c r="BAC5" s="50"/>
      <c r="BAD5" s="50"/>
      <c r="BAE5" s="50"/>
      <c r="BAF5" s="50"/>
      <c r="BAG5" s="50"/>
      <c r="BAH5" s="50"/>
      <c r="BAI5" s="50"/>
      <c r="BAJ5" s="50"/>
      <c r="BAK5" s="50"/>
      <c r="BAL5" s="50"/>
      <c r="BAM5" s="50"/>
      <c r="BAN5" s="50"/>
      <c r="BAO5" s="50"/>
      <c r="BAP5" s="50"/>
      <c r="BAQ5" s="50"/>
      <c r="BAR5" s="50"/>
      <c r="BAS5" s="50"/>
      <c r="BAT5" s="50"/>
      <c r="BAU5" s="50"/>
      <c r="BAV5" s="50"/>
      <c r="BAW5" s="50"/>
      <c r="BAX5" s="50"/>
      <c r="BAY5" s="50"/>
      <c r="BAZ5" s="50"/>
      <c r="BBA5" s="50"/>
      <c r="BBB5" s="50"/>
      <c r="BBC5" s="50"/>
      <c r="BBD5" s="50"/>
      <c r="BBE5" s="50"/>
      <c r="BBF5" s="50"/>
      <c r="BBG5" s="50"/>
      <c r="BBH5" s="50"/>
      <c r="BBI5" s="50"/>
      <c r="BBJ5" s="50"/>
      <c r="BBK5" s="50"/>
      <c r="BBL5" s="50"/>
      <c r="BBM5" s="50"/>
      <c r="BBN5" s="50"/>
      <c r="BBO5" s="50"/>
      <c r="BBP5" s="50"/>
      <c r="BBQ5" s="50"/>
      <c r="BBR5" s="50"/>
      <c r="BBS5" s="50"/>
      <c r="BBT5" s="50"/>
      <c r="BBU5" s="50"/>
      <c r="BBV5" s="50"/>
      <c r="BBW5" s="50"/>
      <c r="BBX5" s="50"/>
      <c r="BBY5" s="50"/>
      <c r="BBZ5" s="50"/>
      <c r="BCA5" s="50"/>
      <c r="BCB5" s="50"/>
      <c r="BCC5" s="50"/>
      <c r="BCD5" s="50"/>
      <c r="BCE5" s="50"/>
      <c r="BCF5" s="50"/>
      <c r="BCG5" s="50"/>
      <c r="BCH5" s="50"/>
      <c r="BCI5" s="50"/>
      <c r="BCJ5" s="50"/>
      <c r="BCK5" s="50"/>
      <c r="BCL5" s="50"/>
      <c r="BCM5" s="50"/>
      <c r="BCN5" s="50"/>
      <c r="BCO5" s="50"/>
      <c r="BCP5" s="50"/>
      <c r="BCQ5" s="50"/>
      <c r="BCR5" s="50"/>
      <c r="BCS5" s="50"/>
      <c r="BCT5" s="50"/>
      <c r="BCU5" s="50"/>
      <c r="BCV5" s="50"/>
      <c r="BCW5" s="50"/>
      <c r="BCX5" s="50"/>
      <c r="BCY5" s="50"/>
      <c r="BCZ5" s="50"/>
      <c r="BDA5" s="50"/>
      <c r="BDB5" s="50"/>
      <c r="BDC5" s="50"/>
      <c r="BDD5" s="50"/>
      <c r="BDE5" s="50"/>
      <c r="BDF5" s="50"/>
      <c r="BDG5" s="50"/>
      <c r="BDH5" s="50"/>
      <c r="BDI5" s="50"/>
      <c r="BDJ5" s="50"/>
      <c r="BDK5" s="50"/>
      <c r="BDL5" s="50"/>
      <c r="BDM5" s="50"/>
      <c r="BDN5" s="50"/>
      <c r="BDO5" s="50"/>
      <c r="BDP5" s="50"/>
      <c r="BDQ5" s="50"/>
      <c r="BDR5" s="50"/>
      <c r="BDS5" s="50"/>
      <c r="BDT5" s="50"/>
      <c r="BDU5" s="50"/>
      <c r="BDV5" s="50"/>
      <c r="BDW5" s="50"/>
      <c r="BDX5" s="50"/>
      <c r="BDY5" s="50"/>
      <c r="BDZ5" s="50"/>
      <c r="BEA5" s="50"/>
      <c r="BEB5" s="50"/>
      <c r="BEC5" s="50"/>
      <c r="BED5" s="50"/>
      <c r="BEE5" s="50"/>
      <c r="BEF5" s="50"/>
      <c r="BEG5" s="50"/>
      <c r="BEH5" s="50"/>
      <c r="BEI5" s="50"/>
      <c r="BEJ5" s="50"/>
      <c r="BEK5" s="50"/>
      <c r="BEL5" s="50"/>
      <c r="BEM5" s="50"/>
      <c r="BEN5" s="50"/>
      <c r="BEO5" s="50"/>
      <c r="BEP5" s="50"/>
      <c r="BEQ5" s="50"/>
      <c r="BER5" s="50"/>
      <c r="BES5" s="50"/>
      <c r="BET5" s="50"/>
      <c r="BEU5" s="50"/>
      <c r="BEV5" s="50"/>
      <c r="BEW5" s="50"/>
      <c r="BEX5" s="50"/>
      <c r="BEY5" s="50"/>
      <c r="BEZ5" s="50"/>
      <c r="BFA5" s="50"/>
      <c r="BFB5" s="50"/>
      <c r="BFC5" s="50"/>
      <c r="BFD5" s="50"/>
      <c r="BFE5" s="50"/>
      <c r="BFF5" s="50"/>
      <c r="BFG5" s="50"/>
      <c r="BFH5" s="50"/>
      <c r="BFI5" s="50"/>
      <c r="BFJ5" s="50"/>
      <c r="BFK5" s="50"/>
      <c r="BFL5" s="50"/>
      <c r="BFM5" s="50"/>
      <c r="BFN5" s="50"/>
      <c r="BFO5" s="50"/>
      <c r="BFP5" s="50"/>
      <c r="BFQ5" s="50"/>
      <c r="BFR5" s="50"/>
      <c r="BFS5" s="50"/>
      <c r="BFT5" s="50"/>
      <c r="BFU5" s="50"/>
      <c r="BFV5" s="50"/>
      <c r="BFW5" s="50"/>
      <c r="BFX5" s="50"/>
      <c r="BFY5" s="50"/>
      <c r="BFZ5" s="50"/>
      <c r="BGA5" s="50"/>
      <c r="BGB5" s="50"/>
      <c r="BGC5" s="50"/>
      <c r="BGD5" s="50"/>
      <c r="BGE5" s="50"/>
      <c r="BGF5" s="50"/>
      <c r="BGG5" s="50"/>
      <c r="BGH5" s="50"/>
      <c r="BGI5" s="50"/>
      <c r="BGJ5" s="50"/>
      <c r="BGK5" s="50"/>
      <c r="BGL5" s="50"/>
      <c r="BGM5" s="50"/>
      <c r="BGN5" s="50"/>
      <c r="BGO5" s="50"/>
      <c r="BGP5" s="50"/>
      <c r="BGQ5" s="50"/>
      <c r="BGR5" s="50"/>
      <c r="BGS5" s="50"/>
      <c r="BGT5" s="50"/>
      <c r="BGU5" s="50"/>
      <c r="BGV5" s="50"/>
      <c r="BGW5" s="50"/>
      <c r="BGX5" s="50"/>
      <c r="BGY5" s="50"/>
      <c r="BGZ5" s="50"/>
      <c r="BHA5" s="50"/>
      <c r="BHB5" s="50"/>
      <c r="BHC5" s="50"/>
      <c r="BHD5" s="50"/>
      <c r="BHE5" s="50"/>
      <c r="BHF5" s="50"/>
      <c r="BHG5" s="50"/>
      <c r="BHH5" s="50"/>
      <c r="BHI5" s="50"/>
      <c r="BHJ5" s="50"/>
      <c r="BHK5" s="50"/>
      <c r="BHL5" s="50"/>
      <c r="BHM5" s="50"/>
      <c r="BHN5" s="50"/>
      <c r="BHO5" s="50"/>
      <c r="BHP5" s="50"/>
      <c r="BHQ5" s="50"/>
      <c r="BHR5" s="50"/>
      <c r="BHS5" s="50"/>
      <c r="BHT5" s="50"/>
      <c r="BHU5" s="50"/>
      <c r="BHV5" s="50"/>
      <c r="BHW5" s="50"/>
      <c r="BHX5" s="50"/>
      <c r="BHY5" s="50"/>
      <c r="BHZ5" s="50"/>
      <c r="BIA5" s="50"/>
      <c r="BIB5" s="50"/>
      <c r="BIC5" s="50"/>
      <c r="BID5" s="50"/>
      <c r="BIE5" s="50"/>
      <c r="BIF5" s="50"/>
      <c r="BIG5" s="50"/>
      <c r="BIH5" s="50"/>
      <c r="BII5" s="50"/>
      <c r="BIJ5" s="50"/>
      <c r="BIK5" s="50"/>
      <c r="BIL5" s="50"/>
      <c r="BIM5" s="50"/>
      <c r="BIN5" s="50"/>
      <c r="BIO5" s="50"/>
      <c r="BIP5" s="50"/>
      <c r="BIQ5" s="50"/>
      <c r="BIR5" s="50"/>
      <c r="BIS5" s="50"/>
      <c r="BIT5" s="50"/>
      <c r="BIU5" s="50"/>
      <c r="BIV5" s="50"/>
      <c r="BIW5" s="50"/>
      <c r="BIX5" s="50"/>
      <c r="BIY5" s="50"/>
      <c r="BIZ5" s="50"/>
      <c r="BJA5" s="50"/>
      <c r="BJB5" s="50"/>
      <c r="BJC5" s="50"/>
      <c r="BJD5" s="50"/>
      <c r="BJE5" s="50"/>
      <c r="BJF5" s="50"/>
      <c r="BJG5" s="50"/>
      <c r="BJH5" s="50"/>
      <c r="BJI5" s="50"/>
      <c r="BJJ5" s="50"/>
      <c r="BJK5" s="50"/>
      <c r="BJL5" s="50"/>
      <c r="BJM5" s="50"/>
      <c r="BJN5" s="50"/>
      <c r="BJO5" s="50"/>
      <c r="BJP5" s="50"/>
      <c r="BJQ5" s="50"/>
      <c r="BJR5" s="50"/>
      <c r="BJS5" s="50"/>
      <c r="BJT5" s="50"/>
      <c r="BJU5" s="50"/>
      <c r="BJV5" s="50"/>
      <c r="BJW5" s="50"/>
      <c r="BJX5" s="50"/>
      <c r="BJY5" s="50"/>
      <c r="BJZ5" s="50"/>
      <c r="BKA5" s="50"/>
      <c r="BKB5" s="50"/>
      <c r="BKC5" s="50"/>
      <c r="BKD5" s="50"/>
      <c r="BKE5" s="50"/>
      <c r="BKF5" s="50"/>
      <c r="BKG5" s="50"/>
      <c r="BKH5" s="50"/>
      <c r="BKI5" s="50"/>
      <c r="BKJ5" s="50"/>
      <c r="BKK5" s="50"/>
      <c r="BKL5" s="50"/>
      <c r="BKM5" s="50"/>
      <c r="BKN5" s="50"/>
      <c r="BKO5" s="50"/>
      <c r="BKP5" s="50"/>
      <c r="BKQ5" s="50"/>
      <c r="BKR5" s="50"/>
      <c r="BKS5" s="50"/>
      <c r="BKT5" s="50"/>
      <c r="BKU5" s="50"/>
      <c r="BKV5" s="50"/>
      <c r="BKW5" s="50"/>
      <c r="BKX5" s="50"/>
      <c r="BKY5" s="50"/>
      <c r="BKZ5" s="50"/>
      <c r="BLA5" s="50"/>
      <c r="BLB5" s="50"/>
      <c r="BLC5" s="50"/>
      <c r="BLD5" s="50"/>
      <c r="BLE5" s="50"/>
      <c r="BLF5" s="50"/>
      <c r="BLG5" s="50"/>
      <c r="BLH5" s="50"/>
      <c r="BLI5" s="50"/>
      <c r="BLJ5" s="50"/>
      <c r="BLK5" s="50"/>
      <c r="BLL5" s="50"/>
      <c r="BLM5" s="50"/>
      <c r="BLN5" s="50"/>
      <c r="BLO5" s="50"/>
      <c r="BLP5" s="50"/>
      <c r="BLQ5" s="50"/>
      <c r="BLR5" s="50"/>
      <c r="BLS5" s="50"/>
      <c r="BLT5" s="50"/>
      <c r="BLU5" s="50"/>
      <c r="BLV5" s="50"/>
      <c r="BLW5" s="50"/>
      <c r="BLX5" s="50"/>
      <c r="BLY5" s="50"/>
      <c r="BLZ5" s="50"/>
      <c r="BMA5" s="50"/>
      <c r="BMB5" s="50"/>
      <c r="BMC5" s="50"/>
      <c r="BMD5" s="50"/>
      <c r="BME5" s="50"/>
      <c r="BMF5" s="50"/>
      <c r="BMG5" s="50"/>
      <c r="BMH5" s="50"/>
      <c r="BMI5" s="50"/>
      <c r="BMJ5" s="50"/>
      <c r="BMK5" s="50"/>
      <c r="BML5" s="50"/>
      <c r="BMM5" s="50"/>
      <c r="BMN5" s="50"/>
      <c r="BMO5" s="50"/>
      <c r="BMP5" s="50"/>
      <c r="BMQ5" s="50"/>
      <c r="BMR5" s="50"/>
      <c r="BMS5" s="50"/>
      <c r="BMT5" s="50"/>
      <c r="BMU5" s="50"/>
      <c r="BMV5" s="50"/>
      <c r="BMW5" s="50"/>
      <c r="BMX5" s="50"/>
      <c r="BMY5" s="50"/>
      <c r="BMZ5" s="50"/>
      <c r="BNA5" s="50"/>
      <c r="BNB5" s="50"/>
      <c r="BNC5" s="50"/>
      <c r="BND5" s="50"/>
      <c r="BNE5" s="50"/>
      <c r="BNF5" s="50"/>
      <c r="BNG5" s="50"/>
      <c r="BNH5" s="50"/>
      <c r="BNI5" s="50"/>
      <c r="BNJ5" s="50"/>
      <c r="BNK5" s="50"/>
      <c r="BNL5" s="50"/>
      <c r="BNM5" s="50"/>
      <c r="BNN5" s="50"/>
      <c r="BNO5" s="50"/>
      <c r="BNP5" s="50"/>
      <c r="BNQ5" s="50"/>
      <c r="BNR5" s="50"/>
      <c r="BNS5" s="50"/>
      <c r="BNT5" s="50"/>
      <c r="BNU5" s="50"/>
      <c r="BNV5" s="50"/>
      <c r="BNW5" s="50"/>
      <c r="BNX5" s="50"/>
      <c r="BNY5" s="50"/>
      <c r="BNZ5" s="50"/>
      <c r="BOA5" s="50"/>
      <c r="BOB5" s="50"/>
      <c r="BOC5" s="50"/>
      <c r="BOD5" s="50"/>
      <c r="BOE5" s="50"/>
      <c r="BOF5" s="50"/>
      <c r="BOG5" s="50"/>
      <c r="BOH5" s="50"/>
      <c r="BOI5" s="50"/>
      <c r="BOJ5" s="50"/>
      <c r="BOK5" s="50"/>
      <c r="BOL5" s="50"/>
      <c r="BOM5" s="50"/>
      <c r="BON5" s="50"/>
      <c r="BOO5" s="50"/>
      <c r="BOP5" s="50"/>
      <c r="BOQ5" s="50"/>
      <c r="BOR5" s="50"/>
      <c r="BOS5" s="50"/>
      <c r="BOT5" s="50"/>
      <c r="BOU5" s="50"/>
      <c r="BOV5" s="50"/>
      <c r="BOW5" s="50"/>
      <c r="BOX5" s="50"/>
      <c r="BOY5" s="50"/>
      <c r="BOZ5" s="50"/>
      <c r="BPA5" s="50"/>
      <c r="BPB5" s="50"/>
      <c r="BPC5" s="50"/>
      <c r="BPD5" s="50"/>
      <c r="BPE5" s="50"/>
      <c r="BPF5" s="50"/>
      <c r="BPG5" s="50"/>
      <c r="BPH5" s="50"/>
      <c r="BPI5" s="50"/>
      <c r="BPJ5" s="50"/>
      <c r="BPK5" s="50"/>
      <c r="BPL5" s="50"/>
      <c r="BPM5" s="50"/>
      <c r="BPN5" s="50"/>
      <c r="BPO5" s="50"/>
      <c r="BPP5" s="50"/>
      <c r="BPQ5" s="50"/>
      <c r="BPR5" s="50"/>
      <c r="BPS5" s="50"/>
      <c r="BPT5" s="50"/>
      <c r="BPU5" s="50"/>
      <c r="BPV5" s="50"/>
      <c r="BPW5" s="50"/>
      <c r="BPX5" s="50"/>
      <c r="BPY5" s="50"/>
      <c r="BPZ5" s="50"/>
      <c r="BQA5" s="50"/>
      <c r="BQB5" s="50"/>
      <c r="BQC5" s="50"/>
      <c r="BQD5" s="50"/>
      <c r="BQE5" s="50"/>
      <c r="BQF5" s="50"/>
      <c r="BQG5" s="50"/>
      <c r="BQH5" s="50"/>
      <c r="BQI5" s="50"/>
      <c r="BQJ5" s="50"/>
      <c r="BQK5" s="50"/>
      <c r="BQL5" s="50"/>
      <c r="BQM5" s="50"/>
      <c r="BQN5" s="50"/>
      <c r="BQO5" s="50"/>
      <c r="BQP5" s="50"/>
      <c r="BQQ5" s="50"/>
      <c r="BQR5" s="50"/>
      <c r="BQS5" s="50"/>
      <c r="BQT5" s="50"/>
      <c r="BQU5" s="50"/>
      <c r="BQV5" s="50"/>
      <c r="BQW5" s="50"/>
      <c r="BQX5" s="50"/>
      <c r="BQY5" s="50"/>
      <c r="BQZ5" s="50"/>
      <c r="BRA5" s="50"/>
      <c r="BRB5" s="50"/>
      <c r="BRC5" s="50"/>
      <c r="BRD5" s="50"/>
      <c r="BRE5" s="50"/>
      <c r="BRF5" s="50"/>
      <c r="BRG5" s="50"/>
      <c r="BRH5" s="50"/>
      <c r="BRI5" s="50"/>
      <c r="BRJ5" s="50"/>
      <c r="BRK5" s="50"/>
      <c r="BRL5" s="50"/>
      <c r="BRM5" s="50"/>
      <c r="BRN5" s="50"/>
      <c r="BRO5" s="50"/>
      <c r="BRP5" s="50"/>
      <c r="BRQ5" s="50"/>
      <c r="BRR5" s="50"/>
      <c r="BRS5" s="50"/>
      <c r="BRT5" s="50"/>
      <c r="BRU5" s="50"/>
      <c r="BRV5" s="50"/>
      <c r="BRW5" s="50"/>
      <c r="BRX5" s="50"/>
      <c r="BRY5" s="50"/>
      <c r="BRZ5" s="50"/>
      <c r="BSA5" s="50"/>
      <c r="BSB5" s="50"/>
      <c r="BSC5" s="50"/>
      <c r="BSD5" s="50"/>
      <c r="BSE5" s="50"/>
      <c r="BSF5" s="50"/>
      <c r="BSG5" s="50"/>
      <c r="BSH5" s="50"/>
      <c r="BSI5" s="50"/>
      <c r="BSJ5" s="50"/>
      <c r="BSK5" s="50"/>
      <c r="BSL5" s="50"/>
      <c r="BSM5" s="50"/>
      <c r="BSN5" s="50"/>
      <c r="BSO5" s="50"/>
      <c r="BSP5" s="50"/>
      <c r="BSQ5" s="50"/>
      <c r="BSR5" s="50"/>
      <c r="BSS5" s="50"/>
      <c r="BST5" s="50"/>
      <c r="BSU5" s="50"/>
      <c r="BSV5" s="50"/>
      <c r="BSW5" s="50"/>
      <c r="BSX5" s="50"/>
      <c r="BSY5" s="50"/>
      <c r="BSZ5" s="50"/>
      <c r="BTA5" s="50"/>
      <c r="BTB5" s="50"/>
      <c r="BTC5" s="50"/>
      <c r="BTD5" s="50"/>
      <c r="BTE5" s="50"/>
      <c r="BTF5" s="50"/>
      <c r="BTG5" s="50"/>
      <c r="BTH5" s="50"/>
      <c r="BTI5" s="50"/>
      <c r="BTJ5" s="50"/>
      <c r="BTK5" s="50"/>
      <c r="BTL5" s="50"/>
      <c r="BTM5" s="50"/>
      <c r="BTN5" s="50"/>
      <c r="BTO5" s="50"/>
      <c r="BTP5" s="50"/>
      <c r="BTQ5" s="50"/>
      <c r="BTR5" s="50"/>
      <c r="BTS5" s="50"/>
      <c r="BTT5" s="50"/>
      <c r="BTU5" s="50"/>
      <c r="BTV5" s="50"/>
      <c r="BTW5" s="50"/>
      <c r="BTX5" s="50"/>
      <c r="BTY5" s="50"/>
      <c r="BTZ5" s="50"/>
      <c r="BUA5" s="50"/>
      <c r="BUB5" s="50"/>
      <c r="BUC5" s="50"/>
      <c r="BUD5" s="50"/>
      <c r="BUE5" s="50"/>
      <c r="BUF5" s="50"/>
      <c r="BUG5" s="50"/>
      <c r="BUH5" s="50"/>
      <c r="BUI5" s="50"/>
      <c r="BUJ5" s="50"/>
      <c r="BUK5" s="50"/>
      <c r="BUL5" s="50"/>
      <c r="BUM5" s="50"/>
      <c r="BUN5" s="50"/>
      <c r="BUO5" s="50"/>
      <c r="BUP5" s="50"/>
      <c r="BUQ5" s="50"/>
      <c r="BUR5" s="50"/>
      <c r="BUS5" s="50"/>
      <c r="BUT5" s="50"/>
      <c r="BUU5" s="50"/>
      <c r="BUV5" s="50"/>
      <c r="BUW5" s="50"/>
      <c r="BUX5" s="50"/>
      <c r="BUY5" s="50"/>
      <c r="BUZ5" s="50"/>
      <c r="BVA5" s="50"/>
      <c r="BVB5" s="50"/>
      <c r="BVC5" s="50"/>
      <c r="BVD5" s="50"/>
      <c r="BVE5" s="50"/>
      <c r="BVF5" s="50"/>
      <c r="BVG5" s="50"/>
      <c r="BVH5" s="50"/>
      <c r="BVI5" s="50"/>
      <c r="BVJ5" s="50"/>
      <c r="BVK5" s="50"/>
      <c r="BVL5" s="50"/>
      <c r="BVM5" s="50"/>
      <c r="BVN5" s="50"/>
      <c r="BVO5" s="50"/>
      <c r="BVP5" s="50"/>
      <c r="BVQ5" s="50"/>
      <c r="BVR5" s="50"/>
      <c r="BVS5" s="50"/>
      <c r="BVT5" s="50"/>
      <c r="BVU5" s="50"/>
      <c r="BVV5" s="50"/>
      <c r="BVW5" s="50"/>
      <c r="BVX5" s="50"/>
      <c r="BVY5" s="50"/>
      <c r="BVZ5" s="50"/>
      <c r="BWA5" s="50"/>
      <c r="BWB5" s="50"/>
      <c r="BWC5" s="50"/>
      <c r="BWD5" s="50"/>
      <c r="BWE5" s="50"/>
      <c r="BWF5" s="50"/>
      <c r="BWG5" s="50"/>
      <c r="BWH5" s="50"/>
      <c r="BWI5" s="50"/>
      <c r="BWJ5" s="50"/>
      <c r="BWK5" s="50"/>
      <c r="BWL5" s="50"/>
      <c r="BWM5" s="50"/>
      <c r="BWN5" s="50"/>
      <c r="BWO5" s="50"/>
      <c r="BWP5" s="50"/>
      <c r="BWQ5" s="50"/>
      <c r="BWR5" s="50"/>
      <c r="BWS5" s="50"/>
      <c r="BWT5" s="50"/>
      <c r="BWU5" s="50"/>
      <c r="BWV5" s="50"/>
      <c r="BWW5" s="50"/>
      <c r="BWX5" s="50"/>
      <c r="BWY5" s="50"/>
      <c r="BWZ5" s="50"/>
      <c r="BXA5" s="50"/>
      <c r="BXB5" s="50"/>
      <c r="BXC5" s="50"/>
      <c r="BXD5" s="50"/>
      <c r="BXE5" s="50"/>
      <c r="BXF5" s="50"/>
      <c r="BXG5" s="50"/>
      <c r="BXH5" s="50"/>
      <c r="BXI5" s="50"/>
      <c r="BXJ5" s="50"/>
      <c r="BXK5" s="50"/>
      <c r="BXL5" s="50"/>
      <c r="BXM5" s="50"/>
      <c r="BXN5" s="50"/>
      <c r="BXO5" s="50"/>
      <c r="BXP5" s="50"/>
      <c r="BXQ5" s="50"/>
      <c r="BXR5" s="50"/>
      <c r="BXS5" s="50"/>
      <c r="BXT5" s="50"/>
      <c r="BXU5" s="50"/>
      <c r="BXV5" s="50"/>
      <c r="BXW5" s="50"/>
      <c r="BXX5" s="50"/>
      <c r="BXY5" s="50"/>
      <c r="BXZ5" s="50"/>
      <c r="BYA5" s="50"/>
      <c r="BYB5" s="50"/>
      <c r="BYC5" s="50"/>
      <c r="BYD5" s="50"/>
      <c r="BYE5" s="50"/>
      <c r="BYF5" s="50"/>
      <c r="BYG5" s="50"/>
      <c r="BYH5" s="50"/>
      <c r="BYI5" s="50"/>
      <c r="BYJ5" s="50"/>
      <c r="BYK5" s="50"/>
      <c r="BYL5" s="50"/>
      <c r="BYM5" s="50"/>
      <c r="BYN5" s="50"/>
      <c r="BYO5" s="50"/>
      <c r="BYP5" s="50"/>
      <c r="BYQ5" s="50"/>
      <c r="BYR5" s="50"/>
      <c r="BYS5" s="50"/>
      <c r="BYT5" s="50"/>
      <c r="BYU5" s="50"/>
      <c r="BYV5" s="50"/>
      <c r="BYW5" s="50"/>
      <c r="BYX5" s="50"/>
      <c r="BYY5" s="50"/>
      <c r="BYZ5" s="50"/>
      <c r="BZA5" s="50"/>
      <c r="BZB5" s="50"/>
      <c r="BZC5" s="50"/>
      <c r="BZD5" s="50"/>
      <c r="BZE5" s="50"/>
      <c r="BZF5" s="50"/>
      <c r="BZG5" s="50"/>
      <c r="BZH5" s="50"/>
      <c r="BZI5" s="50"/>
      <c r="BZJ5" s="50"/>
      <c r="BZK5" s="50"/>
      <c r="BZL5" s="50"/>
      <c r="BZM5" s="50"/>
      <c r="BZN5" s="50"/>
      <c r="BZO5" s="50"/>
      <c r="BZP5" s="50"/>
      <c r="BZQ5" s="50"/>
      <c r="BZR5" s="50"/>
      <c r="BZS5" s="50"/>
      <c r="BZT5" s="50"/>
      <c r="BZU5" s="50"/>
      <c r="BZV5" s="50"/>
      <c r="BZW5" s="50"/>
      <c r="BZX5" s="50"/>
      <c r="BZY5" s="50"/>
      <c r="BZZ5" s="50"/>
      <c r="CAA5" s="50"/>
      <c r="CAB5" s="50"/>
      <c r="CAC5" s="50"/>
      <c r="CAD5" s="50"/>
      <c r="CAE5" s="50"/>
      <c r="CAF5" s="50"/>
      <c r="CAG5" s="50"/>
      <c r="CAH5" s="50"/>
      <c r="CAI5" s="50"/>
      <c r="CAJ5" s="50"/>
      <c r="CAK5" s="50"/>
      <c r="CAL5" s="50"/>
      <c r="CAM5" s="50"/>
      <c r="CAN5" s="50"/>
      <c r="CAO5" s="50"/>
      <c r="CAP5" s="50"/>
      <c r="CAQ5" s="50"/>
      <c r="CAR5" s="50"/>
      <c r="CAS5" s="50"/>
      <c r="CAT5" s="50"/>
      <c r="CAU5" s="50"/>
      <c r="CAV5" s="50"/>
      <c r="CAW5" s="50"/>
      <c r="CAX5" s="50"/>
      <c r="CAY5" s="50"/>
      <c r="CAZ5" s="50"/>
      <c r="CBA5" s="50"/>
      <c r="CBB5" s="50"/>
      <c r="CBC5" s="50"/>
      <c r="CBD5" s="50"/>
      <c r="CBE5" s="50"/>
      <c r="CBF5" s="50"/>
      <c r="CBG5" s="50"/>
      <c r="CBH5" s="50"/>
      <c r="CBI5" s="50"/>
      <c r="CBJ5" s="50"/>
      <c r="CBK5" s="50"/>
      <c r="CBL5" s="50"/>
      <c r="CBM5" s="50"/>
      <c r="CBN5" s="50"/>
      <c r="CBO5" s="50"/>
      <c r="CBP5" s="50"/>
      <c r="CBQ5" s="50"/>
      <c r="CBR5" s="50"/>
      <c r="CBS5" s="50"/>
      <c r="CBT5" s="50"/>
      <c r="CBU5" s="50"/>
      <c r="CBV5" s="50"/>
      <c r="CBW5" s="50"/>
      <c r="CBX5" s="50"/>
      <c r="CBY5" s="50"/>
      <c r="CBZ5" s="50"/>
      <c r="CCA5" s="50"/>
      <c r="CCB5" s="50"/>
      <c r="CCC5" s="50"/>
      <c r="CCD5" s="50"/>
      <c r="CCE5" s="50"/>
      <c r="CCF5" s="50"/>
      <c r="CCG5" s="50"/>
      <c r="CCH5" s="50"/>
      <c r="CCI5" s="50"/>
      <c r="CCJ5" s="50"/>
      <c r="CCK5" s="50"/>
      <c r="CCL5" s="50"/>
      <c r="CCM5" s="50"/>
      <c r="CCN5" s="50"/>
      <c r="CCO5" s="50"/>
      <c r="CCP5" s="50"/>
      <c r="CCQ5" s="50"/>
      <c r="CCR5" s="50"/>
      <c r="CCS5" s="50"/>
      <c r="CCT5" s="50"/>
      <c r="CCU5" s="50"/>
      <c r="CCV5" s="50"/>
      <c r="CCW5" s="50"/>
      <c r="CCX5" s="50"/>
      <c r="CCY5" s="50"/>
      <c r="CCZ5" s="50"/>
      <c r="CDA5" s="50"/>
      <c r="CDB5" s="50"/>
      <c r="CDC5" s="50"/>
      <c r="CDD5" s="50"/>
      <c r="CDE5" s="50"/>
      <c r="CDF5" s="50"/>
      <c r="CDG5" s="50"/>
      <c r="CDH5" s="50"/>
      <c r="CDI5" s="50"/>
      <c r="CDJ5" s="50"/>
      <c r="CDK5" s="50"/>
      <c r="CDL5" s="50"/>
      <c r="CDM5" s="50"/>
      <c r="CDN5" s="50"/>
      <c r="CDO5" s="50"/>
      <c r="CDP5" s="50"/>
      <c r="CDQ5" s="50"/>
      <c r="CDR5" s="50"/>
      <c r="CDS5" s="50"/>
      <c r="CDT5" s="50"/>
      <c r="CDU5" s="50"/>
      <c r="CDV5" s="50"/>
      <c r="CDW5" s="50"/>
      <c r="CDX5" s="50"/>
      <c r="CDY5" s="50"/>
      <c r="CDZ5" s="50"/>
      <c r="CEA5" s="50"/>
      <c r="CEB5" s="50"/>
      <c r="CEC5" s="50"/>
      <c r="CED5" s="50"/>
      <c r="CEE5" s="50"/>
      <c r="CEF5" s="50"/>
      <c r="CEG5" s="50"/>
      <c r="CEH5" s="50"/>
      <c r="CEI5" s="50"/>
      <c r="CEJ5" s="50"/>
      <c r="CEK5" s="50"/>
      <c r="CEL5" s="50"/>
      <c r="CEM5" s="50"/>
      <c r="CEN5" s="50"/>
      <c r="CEO5" s="50"/>
      <c r="CEP5" s="50"/>
      <c r="CEQ5" s="50"/>
      <c r="CER5" s="50"/>
      <c r="CES5" s="50"/>
      <c r="CET5" s="50"/>
      <c r="CEU5" s="50"/>
      <c r="CEV5" s="50"/>
      <c r="CEW5" s="50"/>
      <c r="CEX5" s="50"/>
      <c r="CEY5" s="50"/>
      <c r="CEZ5" s="50"/>
      <c r="CFA5" s="50"/>
      <c r="CFB5" s="50"/>
      <c r="CFC5" s="50"/>
      <c r="CFD5" s="50"/>
      <c r="CFE5" s="50"/>
      <c r="CFF5" s="50"/>
      <c r="CFG5" s="50"/>
      <c r="CFH5" s="50"/>
      <c r="CFI5" s="50"/>
      <c r="CFJ5" s="50"/>
      <c r="CFK5" s="50"/>
      <c r="CFL5" s="50"/>
      <c r="CFM5" s="50"/>
      <c r="CFN5" s="50"/>
      <c r="CFO5" s="50"/>
      <c r="CFP5" s="50"/>
      <c r="CFQ5" s="50"/>
      <c r="CFR5" s="50"/>
      <c r="CFS5" s="50"/>
      <c r="CFT5" s="50"/>
      <c r="CFU5" s="50"/>
      <c r="CFV5" s="50"/>
      <c r="CFW5" s="50"/>
      <c r="CFX5" s="50"/>
      <c r="CFY5" s="50"/>
      <c r="CFZ5" s="50"/>
      <c r="CGA5" s="50"/>
      <c r="CGB5" s="50"/>
      <c r="CGC5" s="50"/>
      <c r="CGD5" s="50"/>
      <c r="CGE5" s="50"/>
      <c r="CGF5" s="50"/>
      <c r="CGG5" s="50"/>
      <c r="CGH5" s="50"/>
      <c r="CGI5" s="50"/>
      <c r="CGJ5" s="50"/>
      <c r="CGK5" s="50"/>
      <c r="CGL5" s="50"/>
      <c r="CGM5" s="50"/>
      <c r="CGN5" s="50"/>
      <c r="CGO5" s="50"/>
      <c r="CGP5" s="50"/>
      <c r="CGQ5" s="50"/>
      <c r="CGR5" s="50"/>
      <c r="CGS5" s="50"/>
      <c r="CGT5" s="50"/>
      <c r="CGU5" s="50"/>
      <c r="CGV5" s="50"/>
      <c r="CGW5" s="50"/>
      <c r="CGX5" s="50"/>
      <c r="CGY5" s="50"/>
      <c r="CGZ5" s="50"/>
      <c r="CHA5" s="50"/>
      <c r="CHB5" s="50"/>
      <c r="CHC5" s="50"/>
      <c r="CHD5" s="50"/>
      <c r="CHE5" s="50"/>
      <c r="CHF5" s="50"/>
      <c r="CHG5" s="50"/>
      <c r="CHH5" s="50"/>
      <c r="CHI5" s="50"/>
      <c r="CHJ5" s="50"/>
      <c r="CHK5" s="50"/>
      <c r="CHL5" s="50"/>
      <c r="CHM5" s="50"/>
      <c r="CHN5" s="50"/>
      <c r="CHO5" s="50"/>
      <c r="CHP5" s="50"/>
      <c r="CHQ5" s="50"/>
      <c r="CHR5" s="50"/>
      <c r="CHS5" s="50"/>
      <c r="CHT5" s="50"/>
      <c r="CHU5" s="50"/>
      <c r="CHV5" s="50"/>
      <c r="CHW5" s="50"/>
      <c r="CHX5" s="50"/>
      <c r="CHY5" s="50"/>
      <c r="CHZ5" s="50"/>
      <c r="CIA5" s="50"/>
      <c r="CIB5" s="50"/>
      <c r="CIC5" s="50"/>
      <c r="CID5" s="50"/>
      <c r="CIE5" s="50"/>
      <c r="CIF5" s="50"/>
      <c r="CIG5" s="50"/>
      <c r="CIH5" s="50"/>
      <c r="CII5" s="50"/>
      <c r="CIJ5" s="50"/>
      <c r="CIK5" s="50"/>
      <c r="CIL5" s="50"/>
      <c r="CIM5" s="50"/>
      <c r="CIN5" s="50"/>
      <c r="CIO5" s="50"/>
      <c r="CIP5" s="50"/>
      <c r="CIQ5" s="50"/>
      <c r="CIR5" s="50"/>
      <c r="CIS5" s="50"/>
      <c r="CIT5" s="50"/>
      <c r="CIU5" s="50"/>
      <c r="CIV5" s="50"/>
      <c r="CIW5" s="50"/>
      <c r="CIX5" s="50"/>
      <c r="CIY5" s="50"/>
      <c r="CIZ5" s="50"/>
      <c r="CJA5" s="50"/>
      <c r="CJB5" s="50"/>
      <c r="CJC5" s="50"/>
      <c r="CJD5" s="50"/>
      <c r="CJE5" s="50"/>
      <c r="CJF5" s="50"/>
      <c r="CJG5" s="50"/>
      <c r="CJH5" s="50"/>
      <c r="CJI5" s="50"/>
      <c r="CJJ5" s="50"/>
      <c r="CJK5" s="50"/>
      <c r="CJL5" s="50"/>
      <c r="CJM5" s="50"/>
      <c r="CJN5" s="50"/>
      <c r="CJO5" s="50"/>
      <c r="CJP5" s="50"/>
      <c r="CJQ5" s="50"/>
      <c r="CJR5" s="50"/>
      <c r="CJS5" s="50"/>
      <c r="CJT5" s="50"/>
      <c r="CJU5" s="50"/>
      <c r="CJV5" s="50"/>
      <c r="CJW5" s="50"/>
      <c r="CJX5" s="50"/>
      <c r="CJY5" s="50"/>
      <c r="CJZ5" s="50"/>
      <c r="CKA5" s="50"/>
      <c r="CKB5" s="50"/>
      <c r="CKC5" s="50"/>
      <c r="CKD5" s="50"/>
      <c r="CKE5" s="50"/>
      <c r="CKF5" s="50"/>
      <c r="CKG5" s="50"/>
      <c r="CKH5" s="50"/>
      <c r="CKI5" s="50"/>
      <c r="CKJ5" s="50"/>
      <c r="CKK5" s="50"/>
      <c r="CKL5" s="50"/>
      <c r="CKM5" s="50"/>
      <c r="CKN5" s="50"/>
      <c r="CKO5" s="50"/>
      <c r="CKP5" s="50"/>
      <c r="CKQ5" s="50"/>
      <c r="CKR5" s="50"/>
      <c r="CKS5" s="50"/>
      <c r="CKT5" s="50"/>
      <c r="CKU5" s="50"/>
      <c r="CKV5" s="50"/>
      <c r="CKW5" s="50"/>
      <c r="CKX5" s="50"/>
      <c r="CKY5" s="50"/>
      <c r="CKZ5" s="50"/>
      <c r="CLA5" s="50"/>
      <c r="CLB5" s="50"/>
      <c r="CLC5" s="50"/>
      <c r="CLD5" s="50"/>
      <c r="CLE5" s="50"/>
      <c r="CLF5" s="50"/>
      <c r="CLG5" s="50"/>
      <c r="CLH5" s="50"/>
      <c r="CLI5" s="50"/>
      <c r="CLJ5" s="50"/>
      <c r="CLK5" s="50"/>
      <c r="CLL5" s="50"/>
      <c r="CLM5" s="50"/>
      <c r="CLN5" s="50"/>
      <c r="CLO5" s="50"/>
      <c r="CLP5" s="50"/>
      <c r="CLQ5" s="50"/>
      <c r="CLR5" s="50"/>
      <c r="CLS5" s="50"/>
      <c r="CLT5" s="50"/>
      <c r="CLU5" s="50"/>
      <c r="CLV5" s="50"/>
      <c r="CLW5" s="50"/>
      <c r="CLX5" s="50"/>
      <c r="CLY5" s="50"/>
      <c r="CLZ5" s="50"/>
      <c r="CMA5" s="50"/>
      <c r="CMB5" s="50"/>
      <c r="CMC5" s="50"/>
      <c r="CMD5" s="50"/>
      <c r="CME5" s="50"/>
      <c r="CMF5" s="50"/>
      <c r="CMG5" s="50"/>
      <c r="CMH5" s="50"/>
      <c r="CMI5" s="50"/>
      <c r="CMJ5" s="50"/>
      <c r="CMK5" s="50"/>
      <c r="CML5" s="50"/>
      <c r="CMM5" s="50"/>
      <c r="CMN5" s="50"/>
      <c r="CMO5" s="50"/>
      <c r="CMP5" s="50"/>
      <c r="CMQ5" s="50"/>
      <c r="CMR5" s="50"/>
      <c r="CMS5" s="50"/>
      <c r="CMT5" s="50"/>
      <c r="CMU5" s="50"/>
      <c r="CMV5" s="50"/>
      <c r="CMW5" s="50"/>
      <c r="CMX5" s="50"/>
      <c r="CMY5" s="50"/>
      <c r="CMZ5" s="50"/>
      <c r="CNA5" s="50"/>
      <c r="CNB5" s="50"/>
      <c r="CNC5" s="50"/>
      <c r="CND5" s="50"/>
      <c r="CNE5" s="50"/>
      <c r="CNF5" s="50"/>
      <c r="CNG5" s="50"/>
      <c r="CNH5" s="50"/>
      <c r="CNI5" s="50"/>
      <c r="CNJ5" s="50"/>
      <c r="CNK5" s="50"/>
      <c r="CNL5" s="50"/>
      <c r="CNM5" s="50"/>
      <c r="CNN5" s="50"/>
      <c r="CNO5" s="50"/>
      <c r="CNP5" s="50"/>
      <c r="CNQ5" s="50"/>
      <c r="CNR5" s="50"/>
      <c r="CNS5" s="50"/>
      <c r="CNT5" s="50"/>
      <c r="CNU5" s="50"/>
      <c r="CNV5" s="50"/>
      <c r="CNW5" s="50"/>
      <c r="CNX5" s="50"/>
      <c r="CNY5" s="50"/>
      <c r="CNZ5" s="50"/>
      <c r="COA5" s="50"/>
      <c r="COB5" s="50"/>
      <c r="COC5" s="50"/>
      <c r="COD5" s="50"/>
      <c r="COE5" s="50"/>
      <c r="COF5" s="50"/>
      <c r="COG5" s="50"/>
      <c r="COH5" s="50"/>
      <c r="COI5" s="50"/>
      <c r="COJ5" s="50"/>
      <c r="COK5" s="50"/>
      <c r="COL5" s="50"/>
      <c r="COM5" s="50"/>
      <c r="CON5" s="50"/>
      <c r="COO5" s="50"/>
      <c r="COP5" s="50"/>
      <c r="COQ5" s="50"/>
      <c r="COR5" s="50"/>
      <c r="COS5" s="50"/>
      <c r="COT5" s="50"/>
      <c r="COU5" s="50"/>
      <c r="COV5" s="50"/>
      <c r="COW5" s="50"/>
      <c r="COX5" s="50"/>
      <c r="COY5" s="50"/>
      <c r="COZ5" s="50"/>
      <c r="CPA5" s="50"/>
      <c r="CPB5" s="50"/>
      <c r="CPC5" s="50"/>
      <c r="CPD5" s="50"/>
      <c r="CPE5" s="50"/>
      <c r="CPF5" s="50"/>
      <c r="CPG5" s="50"/>
      <c r="CPH5" s="50"/>
      <c r="CPI5" s="50"/>
      <c r="CPJ5" s="50"/>
      <c r="CPK5" s="50"/>
      <c r="CPL5" s="50"/>
      <c r="CPM5" s="50"/>
      <c r="CPN5" s="50"/>
      <c r="CPO5" s="50"/>
      <c r="CPP5" s="50"/>
      <c r="CPQ5" s="50"/>
      <c r="CPR5" s="50"/>
      <c r="CPS5" s="50"/>
      <c r="CPT5" s="50"/>
      <c r="CPU5" s="50"/>
      <c r="CPV5" s="50"/>
      <c r="CPW5" s="50"/>
      <c r="CPX5" s="50"/>
      <c r="CPY5" s="50"/>
      <c r="CPZ5" s="50"/>
      <c r="CQA5" s="50"/>
      <c r="CQB5" s="50"/>
      <c r="CQC5" s="50"/>
      <c r="CQD5" s="50"/>
      <c r="CQE5" s="50"/>
      <c r="CQF5" s="50"/>
      <c r="CQG5" s="50"/>
      <c r="CQH5" s="50"/>
      <c r="CQI5" s="50"/>
      <c r="CQJ5" s="50"/>
      <c r="CQK5" s="50"/>
      <c r="CQL5" s="50"/>
      <c r="CQM5" s="50"/>
      <c r="CQN5" s="50"/>
      <c r="CQO5" s="50"/>
      <c r="CQP5" s="50"/>
      <c r="CQQ5" s="50"/>
      <c r="CQR5" s="50"/>
      <c r="CQS5" s="50"/>
      <c r="CQT5" s="50"/>
      <c r="CQU5" s="50"/>
      <c r="CQV5" s="50"/>
      <c r="CQW5" s="50"/>
      <c r="CQX5" s="50"/>
      <c r="CQY5" s="50"/>
      <c r="CQZ5" s="50"/>
      <c r="CRA5" s="50"/>
      <c r="CRB5" s="50"/>
      <c r="CRC5" s="50"/>
      <c r="CRD5" s="50"/>
      <c r="CRE5" s="50"/>
      <c r="CRF5" s="50"/>
      <c r="CRG5" s="50"/>
      <c r="CRH5" s="50"/>
      <c r="CRI5" s="50"/>
      <c r="CRJ5" s="50"/>
      <c r="CRK5" s="50"/>
      <c r="CRL5" s="50"/>
      <c r="CRM5" s="50"/>
      <c r="CRN5" s="50"/>
      <c r="CRO5" s="50"/>
      <c r="CRP5" s="50"/>
      <c r="CRQ5" s="50"/>
      <c r="CRR5" s="50"/>
      <c r="CRS5" s="50"/>
      <c r="CRT5" s="50"/>
      <c r="CRU5" s="50"/>
      <c r="CRV5" s="50"/>
      <c r="CRW5" s="50"/>
      <c r="CRX5" s="50"/>
      <c r="CRY5" s="50"/>
      <c r="CRZ5" s="50"/>
      <c r="CSA5" s="50"/>
      <c r="CSB5" s="50"/>
      <c r="CSC5" s="50"/>
      <c r="CSD5" s="50"/>
      <c r="CSE5" s="50"/>
      <c r="CSF5" s="50"/>
      <c r="CSG5" s="50"/>
      <c r="CSH5" s="50"/>
      <c r="CSI5" s="50"/>
      <c r="CSJ5" s="50"/>
      <c r="CSK5" s="50"/>
      <c r="CSL5" s="50"/>
      <c r="CSM5" s="50"/>
      <c r="CSN5" s="50"/>
      <c r="CSO5" s="50"/>
      <c r="CSP5" s="50"/>
      <c r="CSQ5" s="50"/>
      <c r="CSR5" s="50"/>
      <c r="CSS5" s="50"/>
      <c r="CST5" s="50"/>
      <c r="CSU5" s="50"/>
      <c r="CSV5" s="50"/>
      <c r="CSW5" s="50"/>
      <c r="CSX5" s="50"/>
      <c r="CSY5" s="50"/>
      <c r="CSZ5" s="50"/>
      <c r="CTA5" s="50"/>
      <c r="CTB5" s="50"/>
      <c r="CTC5" s="50"/>
      <c r="CTD5" s="50"/>
      <c r="CTE5" s="50"/>
      <c r="CTF5" s="50"/>
      <c r="CTG5" s="50"/>
      <c r="CTH5" s="50"/>
      <c r="CTI5" s="50"/>
      <c r="CTJ5" s="50"/>
      <c r="CTK5" s="50"/>
      <c r="CTL5" s="50"/>
      <c r="CTM5" s="50"/>
      <c r="CTN5" s="50"/>
      <c r="CTO5" s="50"/>
      <c r="CTP5" s="50"/>
      <c r="CTQ5" s="50"/>
      <c r="CTR5" s="50"/>
      <c r="CTS5" s="50"/>
      <c r="CTT5" s="50"/>
      <c r="CTU5" s="50"/>
      <c r="CTV5" s="50"/>
      <c r="CTW5" s="50"/>
      <c r="CTX5" s="50"/>
      <c r="CTY5" s="50"/>
      <c r="CTZ5" s="50"/>
      <c r="CUA5" s="50"/>
      <c r="CUB5" s="50"/>
      <c r="CUC5" s="50"/>
      <c r="CUD5" s="50"/>
      <c r="CUE5" s="50"/>
      <c r="CUF5" s="50"/>
      <c r="CUG5" s="50"/>
      <c r="CUH5" s="50"/>
      <c r="CUI5" s="50"/>
      <c r="CUJ5" s="50"/>
      <c r="CUK5" s="50"/>
      <c r="CUL5" s="50"/>
      <c r="CUM5" s="50"/>
      <c r="CUN5" s="50"/>
      <c r="CUO5" s="50"/>
      <c r="CUP5" s="50"/>
      <c r="CUQ5" s="50"/>
      <c r="CUR5" s="50"/>
      <c r="CUS5" s="50"/>
      <c r="CUT5" s="50"/>
      <c r="CUU5" s="50"/>
      <c r="CUV5" s="50"/>
      <c r="CUW5" s="50"/>
      <c r="CUX5" s="50"/>
      <c r="CUY5" s="50"/>
      <c r="CUZ5" s="50"/>
      <c r="CVA5" s="50"/>
      <c r="CVB5" s="50"/>
      <c r="CVC5" s="50"/>
      <c r="CVD5" s="50"/>
      <c r="CVE5" s="50"/>
      <c r="CVF5" s="50"/>
      <c r="CVG5" s="50"/>
      <c r="CVH5" s="50"/>
      <c r="CVI5" s="50"/>
      <c r="CVJ5" s="50"/>
      <c r="CVK5" s="50"/>
      <c r="CVL5" s="50"/>
      <c r="CVM5" s="50"/>
      <c r="CVN5" s="50"/>
      <c r="CVO5" s="50"/>
      <c r="CVP5" s="50"/>
      <c r="CVQ5" s="50"/>
      <c r="CVR5" s="50"/>
      <c r="CVS5" s="50"/>
      <c r="CVT5" s="50"/>
      <c r="CVU5" s="50"/>
      <c r="CVV5" s="50"/>
      <c r="CVW5" s="50"/>
      <c r="CVX5" s="50"/>
      <c r="CVY5" s="50"/>
      <c r="CVZ5" s="50"/>
      <c r="CWA5" s="50"/>
      <c r="CWB5" s="50"/>
      <c r="CWC5" s="50"/>
      <c r="CWD5" s="50"/>
      <c r="CWE5" s="50"/>
      <c r="CWF5" s="50"/>
      <c r="CWG5" s="50"/>
      <c r="CWH5" s="50"/>
      <c r="CWI5" s="50"/>
      <c r="CWJ5" s="50"/>
      <c r="CWK5" s="50"/>
      <c r="CWL5" s="50"/>
      <c r="CWM5" s="50"/>
      <c r="CWN5" s="50"/>
      <c r="CWO5" s="50"/>
      <c r="CWP5" s="50"/>
      <c r="CWQ5" s="50"/>
      <c r="CWR5" s="50"/>
      <c r="CWS5" s="50"/>
      <c r="CWT5" s="50"/>
      <c r="CWU5" s="50"/>
      <c r="CWV5" s="50"/>
      <c r="CWW5" s="50"/>
      <c r="CWX5" s="50"/>
      <c r="CWY5" s="50"/>
      <c r="CWZ5" s="50"/>
      <c r="CXA5" s="50"/>
      <c r="CXB5" s="50"/>
      <c r="CXC5" s="50"/>
      <c r="CXD5" s="50"/>
      <c r="CXE5" s="50"/>
      <c r="CXF5" s="50"/>
      <c r="CXG5" s="50"/>
      <c r="CXH5" s="50"/>
      <c r="CXI5" s="50"/>
      <c r="CXJ5" s="50"/>
      <c r="CXK5" s="50"/>
      <c r="CXL5" s="50"/>
      <c r="CXM5" s="50"/>
      <c r="CXN5" s="50"/>
      <c r="CXO5" s="50"/>
      <c r="CXP5" s="50"/>
      <c r="CXQ5" s="50"/>
      <c r="CXR5" s="50"/>
      <c r="CXS5" s="50"/>
      <c r="CXT5" s="50"/>
      <c r="CXU5" s="50"/>
      <c r="CXV5" s="50"/>
      <c r="CXW5" s="50"/>
      <c r="CXX5" s="50"/>
      <c r="CXY5" s="50"/>
      <c r="CXZ5" s="50"/>
      <c r="CYA5" s="50"/>
      <c r="CYB5" s="50"/>
      <c r="CYC5" s="50"/>
      <c r="CYD5" s="50"/>
      <c r="CYE5" s="50"/>
      <c r="CYF5" s="50"/>
      <c r="CYG5" s="50"/>
      <c r="CYH5" s="50"/>
      <c r="CYI5" s="50"/>
      <c r="CYJ5" s="50"/>
      <c r="CYK5" s="50"/>
      <c r="CYL5" s="50"/>
      <c r="CYM5" s="50"/>
      <c r="CYN5" s="50"/>
      <c r="CYO5" s="50"/>
      <c r="CYP5" s="50"/>
      <c r="CYQ5" s="50"/>
      <c r="CYR5" s="50"/>
      <c r="CYS5" s="50"/>
      <c r="CYT5" s="50"/>
      <c r="CYU5" s="50"/>
      <c r="CYV5" s="50"/>
      <c r="CYW5" s="50"/>
      <c r="CYX5" s="50"/>
      <c r="CYY5" s="50"/>
      <c r="CYZ5" s="50"/>
      <c r="CZA5" s="50"/>
      <c r="CZB5" s="50"/>
      <c r="CZC5" s="50"/>
      <c r="CZD5" s="50"/>
      <c r="CZE5" s="50"/>
      <c r="CZF5" s="50"/>
      <c r="CZG5" s="50"/>
      <c r="CZH5" s="50"/>
      <c r="CZI5" s="50"/>
      <c r="CZJ5" s="50"/>
      <c r="CZK5" s="50"/>
      <c r="CZL5" s="50"/>
      <c r="CZM5" s="50"/>
      <c r="CZN5" s="50"/>
      <c r="CZO5" s="50"/>
      <c r="CZP5" s="50"/>
      <c r="CZQ5" s="50"/>
      <c r="CZR5" s="50"/>
      <c r="CZS5" s="50"/>
      <c r="CZT5" s="50"/>
      <c r="CZU5" s="50"/>
      <c r="CZV5" s="50"/>
      <c r="CZW5" s="50"/>
      <c r="CZX5" s="50"/>
      <c r="CZY5" s="50"/>
      <c r="CZZ5" s="50"/>
      <c r="DAA5" s="50"/>
      <c r="DAB5" s="50"/>
      <c r="DAC5" s="50"/>
      <c r="DAD5" s="50"/>
      <c r="DAE5" s="50"/>
      <c r="DAF5" s="50"/>
      <c r="DAG5" s="50"/>
      <c r="DAH5" s="50"/>
      <c r="DAI5" s="50"/>
      <c r="DAJ5" s="50"/>
      <c r="DAK5" s="50"/>
      <c r="DAL5" s="50"/>
      <c r="DAM5" s="50"/>
      <c r="DAN5" s="50"/>
      <c r="DAO5" s="50"/>
      <c r="DAP5" s="50"/>
      <c r="DAQ5" s="50"/>
      <c r="DAR5" s="50"/>
      <c r="DAS5" s="50"/>
      <c r="DAT5" s="50"/>
      <c r="DAU5" s="50"/>
      <c r="DAV5" s="50"/>
      <c r="DAW5" s="50"/>
      <c r="DAX5" s="50"/>
      <c r="DAY5" s="50"/>
      <c r="DAZ5" s="50"/>
      <c r="DBA5" s="50"/>
      <c r="DBB5" s="50"/>
      <c r="DBC5" s="50"/>
      <c r="DBD5" s="50"/>
      <c r="DBE5" s="50"/>
      <c r="DBF5" s="50"/>
      <c r="DBG5" s="50"/>
      <c r="DBH5" s="50"/>
      <c r="DBI5" s="50"/>
      <c r="DBJ5" s="50"/>
      <c r="DBK5" s="50"/>
      <c r="DBL5" s="50"/>
      <c r="DBM5" s="50"/>
      <c r="DBN5" s="50"/>
      <c r="DBO5" s="50"/>
      <c r="DBP5" s="50"/>
      <c r="DBQ5" s="50"/>
      <c r="DBR5" s="50"/>
      <c r="DBS5" s="50"/>
      <c r="DBT5" s="50"/>
      <c r="DBU5" s="50"/>
      <c r="DBV5" s="50"/>
      <c r="DBW5" s="50"/>
      <c r="DBX5" s="50"/>
      <c r="DBY5" s="50"/>
      <c r="DBZ5" s="50"/>
      <c r="DCA5" s="50"/>
      <c r="DCB5" s="50"/>
      <c r="DCC5" s="50"/>
      <c r="DCD5" s="50"/>
      <c r="DCE5" s="50"/>
      <c r="DCF5" s="50"/>
      <c r="DCG5" s="50"/>
      <c r="DCH5" s="50"/>
      <c r="DCI5" s="50"/>
      <c r="DCJ5" s="50"/>
      <c r="DCK5" s="50"/>
      <c r="DCL5" s="50"/>
      <c r="DCM5" s="50"/>
      <c r="DCN5" s="50"/>
      <c r="DCO5" s="50"/>
      <c r="DCP5" s="50"/>
      <c r="DCQ5" s="50"/>
      <c r="DCR5" s="50"/>
      <c r="DCS5" s="50"/>
      <c r="DCT5" s="50"/>
      <c r="DCU5" s="50"/>
      <c r="DCV5" s="50"/>
      <c r="DCW5" s="50"/>
      <c r="DCX5" s="50"/>
      <c r="DCY5" s="50"/>
      <c r="DCZ5" s="50"/>
      <c r="DDA5" s="50"/>
      <c r="DDB5" s="50"/>
      <c r="DDC5" s="50"/>
      <c r="DDD5" s="50"/>
      <c r="DDE5" s="50"/>
      <c r="DDF5" s="50"/>
      <c r="DDG5" s="50"/>
      <c r="DDH5" s="50"/>
      <c r="DDI5" s="50"/>
      <c r="DDJ5" s="50"/>
      <c r="DDK5" s="50"/>
      <c r="DDL5" s="50"/>
      <c r="DDM5" s="50"/>
      <c r="DDN5" s="50"/>
      <c r="DDO5" s="50"/>
      <c r="DDP5" s="50"/>
      <c r="DDQ5" s="50"/>
      <c r="DDR5" s="50"/>
      <c r="DDS5" s="50"/>
      <c r="DDT5" s="50"/>
      <c r="DDU5" s="50"/>
      <c r="DDV5" s="50"/>
      <c r="DDW5" s="50"/>
      <c r="DDX5" s="50"/>
      <c r="DDY5" s="50"/>
      <c r="DDZ5" s="50"/>
      <c r="DEA5" s="50"/>
      <c r="DEB5" s="50"/>
      <c r="DEC5" s="50"/>
      <c r="DED5" s="50"/>
      <c r="DEE5" s="50"/>
      <c r="DEF5" s="50"/>
      <c r="DEG5" s="50"/>
      <c r="DEH5" s="50"/>
      <c r="DEI5" s="50"/>
      <c r="DEJ5" s="50"/>
      <c r="DEK5" s="50"/>
      <c r="DEL5" s="50"/>
      <c r="DEM5" s="50"/>
      <c r="DEN5" s="50"/>
      <c r="DEO5" s="50"/>
      <c r="DEP5" s="50"/>
      <c r="DEQ5" s="50"/>
      <c r="DER5" s="50"/>
      <c r="DES5" s="50"/>
      <c r="DET5" s="50"/>
      <c r="DEU5" s="50"/>
      <c r="DEV5" s="50"/>
      <c r="DEW5" s="50"/>
      <c r="DEX5" s="50"/>
      <c r="DEY5" s="50"/>
      <c r="DEZ5" s="50"/>
      <c r="DFA5" s="50"/>
      <c r="DFB5" s="50"/>
      <c r="DFC5" s="50"/>
      <c r="DFD5" s="50"/>
      <c r="DFE5" s="50"/>
      <c r="DFF5" s="50"/>
      <c r="DFG5" s="50"/>
      <c r="DFH5" s="50"/>
      <c r="DFI5" s="50"/>
      <c r="DFJ5" s="50"/>
      <c r="DFK5" s="50"/>
      <c r="DFL5" s="50"/>
      <c r="DFM5" s="50"/>
      <c r="DFN5" s="50"/>
      <c r="DFO5" s="50"/>
      <c r="DFP5" s="50"/>
      <c r="DFQ5" s="50"/>
      <c r="DFR5" s="50"/>
      <c r="DFS5" s="50"/>
      <c r="DFT5" s="50"/>
      <c r="DFU5" s="50"/>
      <c r="DFV5" s="50"/>
      <c r="DFW5" s="50"/>
      <c r="DFX5" s="50"/>
      <c r="DFY5" s="50"/>
      <c r="DFZ5" s="50"/>
      <c r="DGA5" s="50"/>
      <c r="DGB5" s="50"/>
      <c r="DGC5" s="50"/>
      <c r="DGD5" s="50"/>
      <c r="DGE5" s="50"/>
      <c r="DGF5" s="50"/>
      <c r="DGG5" s="50"/>
      <c r="DGH5" s="50"/>
      <c r="DGI5" s="50"/>
      <c r="DGJ5" s="50"/>
      <c r="DGK5" s="50"/>
      <c r="DGL5" s="50"/>
      <c r="DGM5" s="50"/>
      <c r="DGN5" s="50"/>
      <c r="DGO5" s="50"/>
      <c r="DGP5" s="50"/>
      <c r="DGQ5" s="50"/>
      <c r="DGR5" s="50"/>
      <c r="DGS5" s="50"/>
      <c r="DGT5" s="50"/>
      <c r="DGU5" s="50"/>
      <c r="DGV5" s="50"/>
      <c r="DGW5" s="50"/>
      <c r="DGX5" s="50"/>
      <c r="DGY5" s="50"/>
      <c r="DGZ5" s="50"/>
      <c r="DHA5" s="50"/>
      <c r="DHB5" s="50"/>
      <c r="DHC5" s="50"/>
      <c r="DHD5" s="50"/>
      <c r="DHE5" s="50"/>
      <c r="DHF5" s="50"/>
      <c r="DHG5" s="50"/>
      <c r="DHH5" s="50"/>
      <c r="DHI5" s="50"/>
      <c r="DHJ5" s="50"/>
      <c r="DHK5" s="50"/>
      <c r="DHL5" s="50"/>
      <c r="DHM5" s="50"/>
      <c r="DHN5" s="50"/>
      <c r="DHO5" s="50"/>
      <c r="DHP5" s="50"/>
      <c r="DHQ5" s="50"/>
      <c r="DHR5" s="50"/>
      <c r="DHS5" s="50"/>
      <c r="DHT5" s="50"/>
      <c r="DHU5" s="50"/>
      <c r="DHV5" s="50"/>
      <c r="DHW5" s="50"/>
      <c r="DHX5" s="50"/>
      <c r="DHY5" s="50"/>
      <c r="DHZ5" s="50"/>
      <c r="DIA5" s="50"/>
      <c r="DIB5" s="50"/>
      <c r="DIC5" s="50"/>
      <c r="DID5" s="50"/>
      <c r="DIE5" s="50"/>
      <c r="DIF5" s="50"/>
      <c r="DIG5" s="50"/>
      <c r="DIH5" s="50"/>
      <c r="DII5" s="50"/>
      <c r="DIJ5" s="50"/>
      <c r="DIK5" s="50"/>
      <c r="DIL5" s="50"/>
      <c r="DIM5" s="50"/>
      <c r="DIN5" s="50"/>
      <c r="DIO5" s="50"/>
      <c r="DIP5" s="50"/>
      <c r="DIQ5" s="50"/>
      <c r="DIR5" s="50"/>
      <c r="DIS5" s="50"/>
      <c r="DIT5" s="50"/>
      <c r="DIU5" s="50"/>
      <c r="DIV5" s="50"/>
      <c r="DIW5" s="50"/>
      <c r="DIX5" s="50"/>
      <c r="DIY5" s="50"/>
      <c r="DIZ5" s="50"/>
      <c r="DJA5" s="50"/>
      <c r="DJB5" s="50"/>
      <c r="DJC5" s="50"/>
      <c r="DJD5" s="50"/>
      <c r="DJE5" s="50"/>
      <c r="DJF5" s="50"/>
      <c r="DJG5" s="50"/>
      <c r="DJH5" s="50"/>
      <c r="DJI5" s="50"/>
      <c r="DJJ5" s="50"/>
      <c r="DJK5" s="50"/>
      <c r="DJL5" s="50"/>
      <c r="DJM5" s="50"/>
      <c r="DJN5" s="50"/>
      <c r="DJO5" s="50"/>
      <c r="DJP5" s="50"/>
      <c r="DJQ5" s="50"/>
      <c r="DJR5" s="50"/>
      <c r="DJS5" s="50"/>
      <c r="DJT5" s="50"/>
      <c r="DJU5" s="50"/>
      <c r="DJV5" s="50"/>
      <c r="DJW5" s="50"/>
      <c r="DJX5" s="50"/>
      <c r="DJY5" s="50"/>
      <c r="DJZ5" s="50"/>
      <c r="DKA5" s="50"/>
      <c r="DKB5" s="50"/>
      <c r="DKC5" s="50"/>
      <c r="DKD5" s="50"/>
      <c r="DKE5" s="50"/>
      <c r="DKF5" s="50"/>
      <c r="DKG5" s="50"/>
      <c r="DKH5" s="50"/>
      <c r="DKI5" s="50"/>
      <c r="DKJ5" s="50"/>
      <c r="DKK5" s="50"/>
      <c r="DKL5" s="50"/>
      <c r="DKM5" s="50"/>
      <c r="DKN5" s="50"/>
      <c r="DKO5" s="50"/>
      <c r="DKP5" s="50"/>
      <c r="DKQ5" s="50"/>
      <c r="DKR5" s="50"/>
      <c r="DKS5" s="50"/>
      <c r="DKT5" s="50"/>
      <c r="DKU5" s="50"/>
      <c r="DKV5" s="50"/>
      <c r="DKW5" s="50"/>
      <c r="DKX5" s="50"/>
      <c r="DKY5" s="50"/>
      <c r="DKZ5" s="50"/>
      <c r="DLA5" s="50"/>
      <c r="DLB5" s="50"/>
      <c r="DLC5" s="50"/>
      <c r="DLD5" s="50"/>
      <c r="DLE5" s="50"/>
      <c r="DLF5" s="50"/>
      <c r="DLG5" s="50"/>
      <c r="DLH5" s="50"/>
      <c r="DLI5" s="50"/>
      <c r="DLJ5" s="50"/>
      <c r="DLK5" s="50"/>
      <c r="DLL5" s="50"/>
      <c r="DLM5" s="50"/>
      <c r="DLN5" s="50"/>
      <c r="DLO5" s="50"/>
      <c r="DLP5" s="50"/>
      <c r="DLQ5" s="50"/>
      <c r="DLR5" s="50"/>
      <c r="DLS5" s="50"/>
      <c r="DLT5" s="50"/>
      <c r="DLU5" s="50"/>
      <c r="DLV5" s="50"/>
      <c r="DLW5" s="50"/>
      <c r="DLX5" s="50"/>
      <c r="DLY5" s="50"/>
      <c r="DLZ5" s="50"/>
      <c r="DMA5" s="50"/>
      <c r="DMB5" s="50"/>
      <c r="DMC5" s="50"/>
      <c r="DMD5" s="50"/>
      <c r="DME5" s="50"/>
      <c r="DMF5" s="50"/>
      <c r="DMG5" s="50"/>
      <c r="DMH5" s="50"/>
      <c r="DMI5" s="50"/>
      <c r="DMJ5" s="50"/>
      <c r="DMK5" s="50"/>
      <c r="DML5" s="50"/>
      <c r="DMM5" s="50"/>
      <c r="DMN5" s="50"/>
      <c r="DMO5" s="50"/>
      <c r="DMP5" s="50"/>
      <c r="DMQ5" s="50"/>
      <c r="DMR5" s="50"/>
      <c r="DMS5" s="50"/>
      <c r="DMT5" s="50"/>
      <c r="DMU5" s="50"/>
      <c r="DMV5" s="50"/>
      <c r="DMW5" s="50"/>
      <c r="DMX5" s="50"/>
      <c r="DMY5" s="50"/>
      <c r="DMZ5" s="50"/>
      <c r="DNA5" s="50"/>
      <c r="DNB5" s="50"/>
      <c r="DNC5" s="50"/>
      <c r="DND5" s="50"/>
      <c r="DNE5" s="50"/>
      <c r="DNF5" s="50"/>
      <c r="DNG5" s="50"/>
      <c r="DNH5" s="50"/>
      <c r="DNI5" s="50"/>
      <c r="DNJ5" s="50"/>
      <c r="DNK5" s="50"/>
      <c r="DNL5" s="50"/>
      <c r="DNM5" s="50"/>
      <c r="DNN5" s="50"/>
      <c r="DNO5" s="50"/>
      <c r="DNP5" s="50"/>
      <c r="DNQ5" s="50"/>
      <c r="DNR5" s="50"/>
      <c r="DNS5" s="50"/>
      <c r="DNT5" s="50"/>
      <c r="DNU5" s="50"/>
      <c r="DNV5" s="50"/>
      <c r="DNW5" s="50"/>
      <c r="DNX5" s="50"/>
      <c r="DNY5" s="50"/>
      <c r="DNZ5" s="50"/>
      <c r="DOA5" s="50"/>
      <c r="DOB5" s="50"/>
      <c r="DOC5" s="50"/>
      <c r="DOD5" s="50"/>
      <c r="DOE5" s="50"/>
      <c r="DOF5" s="50"/>
      <c r="DOG5" s="50"/>
      <c r="DOH5" s="50"/>
      <c r="DOI5" s="50"/>
      <c r="DOJ5" s="50"/>
      <c r="DOK5" s="50"/>
      <c r="DOL5" s="50"/>
      <c r="DOM5" s="50"/>
      <c r="DON5" s="50"/>
      <c r="DOO5" s="50"/>
      <c r="DOP5" s="50"/>
      <c r="DOQ5" s="50"/>
      <c r="DOR5" s="50"/>
      <c r="DOS5" s="50"/>
      <c r="DOT5" s="50"/>
      <c r="DOU5" s="50"/>
      <c r="DOV5" s="50"/>
      <c r="DOW5" s="50"/>
      <c r="DOX5" s="50"/>
      <c r="DOY5" s="50"/>
      <c r="DOZ5" s="50"/>
      <c r="DPA5" s="50"/>
      <c r="DPB5" s="50"/>
      <c r="DPC5" s="50"/>
      <c r="DPD5" s="50"/>
      <c r="DPE5" s="50"/>
      <c r="DPF5" s="50"/>
      <c r="DPG5" s="50"/>
      <c r="DPH5" s="50"/>
      <c r="DPI5" s="50"/>
      <c r="DPJ5" s="50"/>
      <c r="DPK5" s="50"/>
      <c r="DPL5" s="50"/>
      <c r="DPM5" s="50"/>
      <c r="DPN5" s="50"/>
      <c r="DPO5" s="50"/>
      <c r="DPP5" s="50"/>
      <c r="DPQ5" s="50"/>
      <c r="DPR5" s="50"/>
      <c r="DPS5" s="50"/>
      <c r="DPT5" s="50"/>
      <c r="DPU5" s="50"/>
      <c r="DPV5" s="50"/>
      <c r="DPW5" s="50"/>
      <c r="DPX5" s="50"/>
      <c r="DPY5" s="50"/>
      <c r="DPZ5" s="50"/>
      <c r="DQA5" s="50"/>
      <c r="DQB5" s="50"/>
      <c r="DQC5" s="50"/>
      <c r="DQD5" s="50"/>
      <c r="DQE5" s="50"/>
      <c r="DQF5" s="50"/>
      <c r="DQG5" s="50"/>
      <c r="DQH5" s="50"/>
      <c r="DQI5" s="50"/>
      <c r="DQJ5" s="50"/>
      <c r="DQK5" s="50"/>
      <c r="DQL5" s="50"/>
      <c r="DQM5" s="50"/>
      <c r="DQN5" s="50"/>
      <c r="DQO5" s="50"/>
      <c r="DQP5" s="50"/>
      <c r="DQQ5" s="50"/>
      <c r="DQR5" s="50"/>
      <c r="DQS5" s="50"/>
      <c r="DQT5" s="50"/>
      <c r="DQU5" s="50"/>
      <c r="DQV5" s="50"/>
      <c r="DQW5" s="50"/>
      <c r="DQX5" s="50"/>
      <c r="DQY5" s="50"/>
      <c r="DQZ5" s="50"/>
      <c r="DRA5" s="50"/>
      <c r="DRB5" s="50"/>
      <c r="DRC5" s="50"/>
      <c r="DRD5" s="50"/>
      <c r="DRE5" s="50"/>
      <c r="DRF5" s="50"/>
      <c r="DRG5" s="50"/>
      <c r="DRH5" s="50"/>
      <c r="DRI5" s="50"/>
      <c r="DRJ5" s="50"/>
      <c r="DRK5" s="50"/>
      <c r="DRL5" s="50"/>
      <c r="DRM5" s="50"/>
      <c r="DRN5" s="50"/>
      <c r="DRO5" s="50"/>
      <c r="DRP5" s="50"/>
      <c r="DRQ5" s="50"/>
      <c r="DRR5" s="50"/>
      <c r="DRS5" s="50"/>
      <c r="DRT5" s="50"/>
      <c r="DRU5" s="50"/>
      <c r="DRV5" s="50"/>
      <c r="DRW5" s="50"/>
      <c r="DRX5" s="50"/>
      <c r="DRY5" s="50"/>
      <c r="DRZ5" s="50"/>
      <c r="DSA5" s="50"/>
      <c r="DSB5" s="50"/>
      <c r="DSC5" s="50"/>
      <c r="DSD5" s="50"/>
      <c r="DSE5" s="50"/>
      <c r="DSF5" s="50"/>
      <c r="DSG5" s="50"/>
      <c r="DSH5" s="50"/>
      <c r="DSI5" s="50"/>
      <c r="DSJ5" s="50"/>
      <c r="DSK5" s="50"/>
      <c r="DSL5" s="50"/>
      <c r="DSM5" s="50"/>
      <c r="DSN5" s="50"/>
      <c r="DSO5" s="50"/>
      <c r="DSP5" s="50"/>
      <c r="DSQ5" s="50"/>
      <c r="DSR5" s="50"/>
      <c r="DSS5" s="50"/>
      <c r="DST5" s="50"/>
      <c r="DSU5" s="50"/>
      <c r="DSV5" s="50"/>
      <c r="DSW5" s="50"/>
      <c r="DSX5" s="50"/>
      <c r="DSY5" s="50"/>
      <c r="DSZ5" s="50"/>
      <c r="DTA5" s="50"/>
      <c r="DTB5" s="50"/>
      <c r="DTC5" s="50"/>
      <c r="DTD5" s="50"/>
      <c r="DTE5" s="50"/>
      <c r="DTF5" s="50"/>
      <c r="DTG5" s="50"/>
      <c r="DTH5" s="50"/>
      <c r="DTI5" s="50"/>
      <c r="DTJ5" s="50"/>
      <c r="DTK5" s="50"/>
      <c r="DTL5" s="50"/>
      <c r="DTM5" s="50"/>
      <c r="DTN5" s="50"/>
      <c r="DTO5" s="50"/>
      <c r="DTP5" s="50"/>
      <c r="DTQ5" s="50"/>
      <c r="DTR5" s="50"/>
      <c r="DTS5" s="50"/>
      <c r="DTT5" s="50"/>
      <c r="DTU5" s="50"/>
      <c r="DTV5" s="50"/>
      <c r="DTW5" s="50"/>
      <c r="DTX5" s="50"/>
      <c r="DTY5" s="50"/>
      <c r="DTZ5" s="50"/>
      <c r="DUA5" s="50"/>
      <c r="DUB5" s="50"/>
      <c r="DUC5" s="50"/>
      <c r="DUD5" s="50"/>
      <c r="DUE5" s="50"/>
      <c r="DUF5" s="50"/>
      <c r="DUG5" s="50"/>
      <c r="DUH5" s="50"/>
      <c r="DUI5" s="50"/>
      <c r="DUJ5" s="50"/>
      <c r="DUK5" s="50"/>
      <c r="DUL5" s="50"/>
      <c r="DUM5" s="50"/>
      <c r="DUN5" s="50"/>
      <c r="DUO5" s="50"/>
      <c r="DUP5" s="50"/>
      <c r="DUQ5" s="50"/>
      <c r="DUR5" s="50"/>
      <c r="DUS5" s="50"/>
      <c r="DUT5" s="50"/>
      <c r="DUU5" s="50"/>
      <c r="DUV5" s="50"/>
      <c r="DUW5" s="50"/>
      <c r="DUX5" s="50"/>
      <c r="DUY5" s="50"/>
      <c r="DUZ5" s="50"/>
      <c r="DVA5" s="50"/>
      <c r="DVB5" s="50"/>
      <c r="DVC5" s="50"/>
      <c r="DVD5" s="50"/>
      <c r="DVE5" s="50"/>
      <c r="DVF5" s="50"/>
      <c r="DVG5" s="50"/>
      <c r="DVH5" s="50"/>
      <c r="DVI5" s="50"/>
      <c r="DVJ5" s="50"/>
      <c r="DVK5" s="50"/>
      <c r="DVL5" s="50"/>
      <c r="DVM5" s="50"/>
      <c r="DVN5" s="50"/>
      <c r="DVO5" s="50"/>
      <c r="DVP5" s="50"/>
      <c r="DVQ5" s="50"/>
      <c r="DVR5" s="50"/>
      <c r="DVS5" s="50"/>
      <c r="DVT5" s="50"/>
      <c r="DVU5" s="50"/>
      <c r="DVV5" s="50"/>
      <c r="DVW5" s="50"/>
      <c r="DVX5" s="50"/>
      <c r="DVY5" s="50"/>
      <c r="DVZ5" s="50"/>
      <c r="DWA5" s="50"/>
      <c r="DWB5" s="50"/>
      <c r="DWC5" s="50"/>
      <c r="DWD5" s="50"/>
      <c r="DWE5" s="50"/>
      <c r="DWF5" s="50"/>
      <c r="DWG5" s="50"/>
      <c r="DWH5" s="50"/>
      <c r="DWI5" s="50"/>
      <c r="DWJ5" s="50"/>
      <c r="DWK5" s="50"/>
      <c r="DWL5" s="50"/>
      <c r="DWM5" s="50"/>
      <c r="DWN5" s="50"/>
      <c r="DWO5" s="50"/>
      <c r="DWP5" s="50"/>
      <c r="DWQ5" s="50"/>
      <c r="DWR5" s="50"/>
      <c r="DWS5" s="50"/>
      <c r="DWT5" s="50"/>
      <c r="DWU5" s="50"/>
      <c r="DWV5" s="50"/>
      <c r="DWW5" s="50"/>
      <c r="DWX5" s="50"/>
      <c r="DWY5" s="50"/>
      <c r="DWZ5" s="50"/>
      <c r="DXA5" s="50"/>
      <c r="DXB5" s="50"/>
      <c r="DXC5" s="50"/>
      <c r="DXD5" s="50"/>
      <c r="DXE5" s="50"/>
      <c r="DXF5" s="50"/>
      <c r="DXG5" s="50"/>
      <c r="DXH5" s="50"/>
      <c r="DXI5" s="50"/>
      <c r="DXJ5" s="50"/>
      <c r="DXK5" s="50"/>
      <c r="DXL5" s="50"/>
      <c r="DXM5" s="50"/>
      <c r="DXN5" s="50"/>
      <c r="DXO5" s="50"/>
      <c r="DXP5" s="50"/>
      <c r="DXQ5" s="50"/>
      <c r="DXR5" s="50"/>
      <c r="DXS5" s="50"/>
      <c r="DXT5" s="50"/>
      <c r="DXU5" s="50"/>
      <c r="DXV5" s="50"/>
      <c r="DXW5" s="50"/>
      <c r="DXX5" s="50"/>
      <c r="DXY5" s="50"/>
      <c r="DXZ5" s="50"/>
      <c r="DYA5" s="50"/>
      <c r="DYB5" s="50"/>
      <c r="DYC5" s="50"/>
      <c r="DYD5" s="50"/>
      <c r="DYE5" s="50"/>
      <c r="DYF5" s="50"/>
      <c r="DYG5" s="50"/>
      <c r="DYH5" s="50"/>
      <c r="DYI5" s="50"/>
      <c r="DYJ5" s="50"/>
      <c r="DYK5" s="50"/>
      <c r="DYL5" s="50"/>
      <c r="DYM5" s="50"/>
      <c r="DYN5" s="50"/>
      <c r="DYO5" s="50"/>
      <c r="DYP5" s="50"/>
      <c r="DYQ5" s="50"/>
      <c r="DYR5" s="50"/>
      <c r="DYS5" s="50"/>
      <c r="DYT5" s="50"/>
      <c r="DYU5" s="50"/>
      <c r="DYV5" s="50"/>
      <c r="DYW5" s="50"/>
      <c r="DYX5" s="50"/>
      <c r="DYY5" s="50"/>
      <c r="DYZ5" s="50"/>
      <c r="DZA5" s="50"/>
      <c r="DZB5" s="50"/>
      <c r="DZC5" s="50"/>
      <c r="DZD5" s="50"/>
      <c r="DZE5" s="50"/>
      <c r="DZF5" s="50"/>
      <c r="DZG5" s="50"/>
      <c r="DZH5" s="50"/>
      <c r="DZI5" s="50"/>
      <c r="DZJ5" s="50"/>
      <c r="DZK5" s="50"/>
      <c r="DZL5" s="50"/>
      <c r="DZM5" s="50"/>
      <c r="DZN5" s="50"/>
      <c r="DZO5" s="50"/>
      <c r="DZP5" s="50"/>
      <c r="DZQ5" s="50"/>
      <c r="DZR5" s="50"/>
      <c r="DZS5" s="50"/>
      <c r="DZT5" s="50"/>
      <c r="DZU5" s="50"/>
      <c r="DZV5" s="50"/>
      <c r="DZW5" s="50"/>
      <c r="DZX5" s="50"/>
      <c r="DZY5" s="50"/>
      <c r="DZZ5" s="50"/>
      <c r="EAA5" s="50"/>
      <c r="EAB5" s="50"/>
      <c r="EAC5" s="50"/>
      <c r="EAD5" s="50"/>
      <c r="EAE5" s="50"/>
      <c r="EAF5" s="50"/>
      <c r="EAG5" s="50"/>
      <c r="EAH5" s="50"/>
      <c r="EAI5" s="50"/>
      <c r="EAJ5" s="50"/>
      <c r="EAK5" s="50"/>
      <c r="EAL5" s="50"/>
      <c r="EAM5" s="50"/>
      <c r="EAN5" s="50"/>
      <c r="EAO5" s="50"/>
      <c r="EAP5" s="50"/>
      <c r="EAQ5" s="50"/>
      <c r="EAR5" s="50"/>
      <c r="EAS5" s="50"/>
      <c r="EAT5" s="50"/>
      <c r="EAU5" s="50"/>
      <c r="EAV5" s="50"/>
      <c r="EAW5" s="50"/>
      <c r="EAX5" s="50"/>
      <c r="EAY5" s="50"/>
      <c r="EAZ5" s="50"/>
      <c r="EBA5" s="50"/>
      <c r="EBB5" s="50"/>
      <c r="EBC5" s="50"/>
      <c r="EBD5" s="50"/>
      <c r="EBE5" s="50"/>
      <c r="EBF5" s="50"/>
      <c r="EBG5" s="50"/>
      <c r="EBH5" s="50"/>
      <c r="EBI5" s="50"/>
      <c r="EBJ5" s="50"/>
      <c r="EBK5" s="50"/>
      <c r="EBL5" s="50"/>
      <c r="EBM5" s="50"/>
      <c r="EBN5" s="50"/>
      <c r="EBO5" s="50"/>
      <c r="EBP5" s="50"/>
      <c r="EBQ5" s="50"/>
      <c r="EBR5" s="50"/>
      <c r="EBS5" s="50"/>
      <c r="EBT5" s="50"/>
      <c r="EBU5" s="50"/>
      <c r="EBV5" s="50"/>
      <c r="EBW5" s="50"/>
      <c r="EBX5" s="50"/>
      <c r="EBY5" s="50"/>
      <c r="EBZ5" s="50"/>
      <c r="ECA5" s="50"/>
      <c r="ECB5" s="50"/>
      <c r="ECC5" s="50"/>
      <c r="ECD5" s="50"/>
      <c r="ECE5" s="50"/>
      <c r="ECF5" s="50"/>
      <c r="ECG5" s="50"/>
      <c r="ECH5" s="50"/>
      <c r="ECI5" s="50"/>
      <c r="ECJ5" s="50"/>
      <c r="ECK5" s="50"/>
      <c r="ECL5" s="50"/>
      <c r="ECM5" s="50"/>
      <c r="ECN5" s="50"/>
      <c r="ECO5" s="50"/>
      <c r="ECP5" s="50"/>
      <c r="ECQ5" s="50"/>
      <c r="ECR5" s="50"/>
      <c r="ECS5" s="50"/>
      <c r="ECT5" s="50"/>
      <c r="ECU5" s="50"/>
      <c r="ECV5" s="50"/>
      <c r="ECW5" s="50"/>
      <c r="ECX5" s="50"/>
      <c r="ECY5" s="50"/>
      <c r="ECZ5" s="50"/>
      <c r="EDA5" s="50"/>
      <c r="EDB5" s="50"/>
      <c r="EDC5" s="50"/>
      <c r="EDD5" s="50"/>
      <c r="EDE5" s="50"/>
      <c r="EDF5" s="50"/>
      <c r="EDG5" s="50"/>
      <c r="EDH5" s="50"/>
      <c r="EDI5" s="50"/>
      <c r="EDJ5" s="50"/>
      <c r="EDK5" s="50"/>
      <c r="EDL5" s="50"/>
      <c r="EDM5" s="50"/>
      <c r="EDN5" s="50"/>
      <c r="EDO5" s="50"/>
      <c r="EDP5" s="50"/>
      <c r="EDQ5" s="50"/>
      <c r="EDR5" s="50"/>
      <c r="EDS5" s="50"/>
      <c r="EDT5" s="50"/>
      <c r="EDU5" s="50"/>
      <c r="EDV5" s="50"/>
      <c r="EDW5" s="50"/>
      <c r="EDX5" s="50"/>
      <c r="EDY5" s="50"/>
      <c r="EDZ5" s="50"/>
      <c r="EEA5" s="50"/>
      <c r="EEB5" s="50"/>
      <c r="EEC5" s="50"/>
      <c r="EED5" s="50"/>
      <c r="EEE5" s="50"/>
      <c r="EEF5" s="50"/>
      <c r="EEG5" s="50"/>
      <c r="EEH5" s="50"/>
      <c r="EEI5" s="50"/>
      <c r="EEJ5" s="50"/>
      <c r="EEK5" s="50"/>
      <c r="EEL5" s="50"/>
      <c r="EEM5" s="50"/>
      <c r="EEN5" s="50"/>
      <c r="EEO5" s="50"/>
      <c r="EEP5" s="50"/>
      <c r="EEQ5" s="50"/>
      <c r="EER5" s="50"/>
      <c r="EES5" s="50"/>
      <c r="EET5" s="50"/>
      <c r="EEU5" s="50"/>
      <c r="EEV5" s="50"/>
      <c r="EEW5" s="50"/>
      <c r="EEX5" s="50"/>
      <c r="EEY5" s="50"/>
      <c r="EEZ5" s="50"/>
      <c r="EFA5" s="50"/>
      <c r="EFB5" s="50"/>
      <c r="EFC5" s="50"/>
      <c r="EFD5" s="50"/>
      <c r="EFE5" s="50"/>
      <c r="EFF5" s="50"/>
      <c r="EFG5" s="50"/>
      <c r="EFH5" s="50"/>
      <c r="EFI5" s="50"/>
      <c r="EFJ5" s="50"/>
      <c r="EFK5" s="50"/>
      <c r="EFL5" s="50"/>
      <c r="EFM5" s="50"/>
      <c r="EFN5" s="50"/>
      <c r="EFO5" s="50"/>
      <c r="EFP5" s="50"/>
      <c r="EFQ5" s="50"/>
      <c r="EFR5" s="50"/>
      <c r="EFS5" s="50"/>
      <c r="EFT5" s="50"/>
      <c r="EFU5" s="50"/>
      <c r="EFV5" s="50"/>
      <c r="EFW5" s="50"/>
      <c r="EFX5" s="50"/>
      <c r="EFY5" s="50"/>
      <c r="EFZ5" s="50"/>
      <c r="EGA5" s="50"/>
      <c r="EGB5" s="50"/>
      <c r="EGC5" s="50"/>
      <c r="EGD5" s="50"/>
      <c r="EGE5" s="50"/>
      <c r="EGF5" s="50"/>
      <c r="EGG5" s="50"/>
      <c r="EGH5" s="50"/>
      <c r="EGI5" s="50"/>
      <c r="EGJ5" s="50"/>
      <c r="EGK5" s="50"/>
      <c r="EGL5" s="50"/>
      <c r="EGM5" s="50"/>
      <c r="EGN5" s="50"/>
      <c r="EGO5" s="50"/>
      <c r="EGP5" s="50"/>
      <c r="EGQ5" s="50"/>
      <c r="EGR5" s="50"/>
      <c r="EGS5" s="50"/>
      <c r="EGT5" s="50"/>
      <c r="EGU5" s="50"/>
      <c r="EGV5" s="50"/>
      <c r="EGW5" s="50"/>
      <c r="EGX5" s="50"/>
      <c r="EGY5" s="50"/>
      <c r="EGZ5" s="50"/>
      <c r="EHA5" s="50"/>
      <c r="EHB5" s="50"/>
      <c r="EHC5" s="50"/>
      <c r="EHD5" s="50"/>
      <c r="EHE5" s="50"/>
      <c r="EHF5" s="50"/>
      <c r="EHG5" s="50"/>
      <c r="EHH5" s="50"/>
      <c r="EHI5" s="50"/>
      <c r="EHJ5" s="50"/>
      <c r="EHK5" s="50"/>
      <c r="EHL5" s="50"/>
      <c r="EHM5" s="50"/>
      <c r="EHN5" s="50"/>
      <c r="EHO5" s="50"/>
      <c r="EHP5" s="50"/>
      <c r="EHQ5" s="50"/>
      <c r="EHR5" s="50"/>
      <c r="EHS5" s="50"/>
      <c r="EHT5" s="50"/>
      <c r="EHU5" s="50"/>
      <c r="EHV5" s="50"/>
      <c r="EHW5" s="50"/>
      <c r="EHX5" s="50"/>
      <c r="EHY5" s="50"/>
      <c r="EHZ5" s="50"/>
      <c r="EIA5" s="50"/>
      <c r="EIB5" s="50"/>
      <c r="EIC5" s="50"/>
      <c r="EID5" s="50"/>
      <c r="EIE5" s="50"/>
      <c r="EIF5" s="50"/>
      <c r="EIG5" s="50"/>
      <c r="EIH5" s="50"/>
      <c r="EII5" s="50"/>
      <c r="EIJ5" s="50"/>
      <c r="EIK5" s="50"/>
      <c r="EIL5" s="50"/>
      <c r="EIM5" s="50"/>
      <c r="EIN5" s="50"/>
      <c r="EIO5" s="50"/>
      <c r="EIP5" s="50"/>
      <c r="EIQ5" s="50"/>
      <c r="EIR5" s="50"/>
      <c r="EIS5" s="50"/>
      <c r="EIT5" s="50"/>
      <c r="EIU5" s="50"/>
      <c r="EIV5" s="50"/>
      <c r="EIW5" s="50"/>
      <c r="EIX5" s="50"/>
      <c r="EIY5" s="50"/>
      <c r="EIZ5" s="50"/>
      <c r="EJA5" s="50"/>
      <c r="EJB5" s="50"/>
      <c r="EJC5" s="50"/>
      <c r="EJD5" s="50"/>
      <c r="EJE5" s="50"/>
      <c r="EJF5" s="50"/>
      <c r="EJG5" s="50"/>
      <c r="EJH5" s="50"/>
      <c r="EJI5" s="50"/>
      <c r="EJJ5" s="50"/>
      <c r="EJK5" s="50"/>
      <c r="EJL5" s="50"/>
      <c r="EJM5" s="50"/>
      <c r="EJN5" s="50"/>
      <c r="EJO5" s="50"/>
      <c r="EJP5" s="50"/>
      <c r="EJQ5" s="50"/>
      <c r="EJR5" s="50"/>
      <c r="EJS5" s="50"/>
      <c r="EJT5" s="50"/>
      <c r="EJU5" s="50"/>
      <c r="EJV5" s="50"/>
      <c r="EJW5" s="50"/>
      <c r="EJX5" s="50"/>
      <c r="EJY5" s="50"/>
      <c r="EJZ5" s="50"/>
      <c r="EKA5" s="50"/>
      <c r="EKB5" s="50"/>
      <c r="EKC5" s="50"/>
      <c r="EKD5" s="50"/>
      <c r="EKE5" s="50"/>
      <c r="EKF5" s="50"/>
      <c r="EKG5" s="50"/>
      <c r="EKH5" s="50"/>
      <c r="EKI5" s="50"/>
      <c r="EKJ5" s="50"/>
      <c r="EKK5" s="50"/>
      <c r="EKL5" s="50"/>
      <c r="EKM5" s="50"/>
      <c r="EKN5" s="50"/>
      <c r="EKO5" s="50"/>
      <c r="EKP5" s="50"/>
      <c r="EKQ5" s="50"/>
      <c r="EKR5" s="50"/>
      <c r="EKS5" s="50"/>
      <c r="EKT5" s="50"/>
      <c r="EKU5" s="50"/>
      <c r="EKV5" s="50"/>
      <c r="EKW5" s="50"/>
      <c r="EKX5" s="50"/>
      <c r="EKY5" s="50"/>
      <c r="EKZ5" s="50"/>
      <c r="ELA5" s="50"/>
      <c r="ELB5" s="50"/>
      <c r="ELC5" s="50"/>
      <c r="ELD5" s="50"/>
      <c r="ELE5" s="50"/>
      <c r="ELF5" s="50"/>
      <c r="ELG5" s="50"/>
      <c r="ELH5" s="50"/>
      <c r="ELI5" s="50"/>
      <c r="ELJ5" s="50"/>
      <c r="ELK5" s="50"/>
      <c r="ELL5" s="50"/>
      <c r="ELM5" s="50"/>
      <c r="ELN5" s="50"/>
      <c r="ELO5" s="50"/>
      <c r="ELP5" s="50"/>
      <c r="ELQ5" s="50"/>
      <c r="ELR5" s="50"/>
      <c r="ELS5" s="50"/>
      <c r="ELT5" s="50"/>
      <c r="ELU5" s="50"/>
      <c r="ELV5" s="50"/>
      <c r="ELW5" s="50"/>
      <c r="ELX5" s="50"/>
      <c r="ELY5" s="50"/>
      <c r="ELZ5" s="50"/>
      <c r="EMA5" s="50"/>
      <c r="EMB5" s="50"/>
      <c r="EMC5" s="50"/>
      <c r="EMD5" s="50"/>
      <c r="EME5" s="50"/>
      <c r="EMF5" s="50"/>
      <c r="EMG5" s="50"/>
      <c r="EMH5" s="50"/>
      <c r="EMI5" s="50"/>
      <c r="EMJ5" s="50"/>
      <c r="EMK5" s="50"/>
      <c r="EML5" s="50"/>
      <c r="EMM5" s="50"/>
      <c r="EMN5" s="50"/>
      <c r="EMO5" s="50"/>
      <c r="EMP5" s="50"/>
      <c r="EMQ5" s="50"/>
      <c r="EMR5" s="50"/>
      <c r="EMS5" s="50"/>
      <c r="EMT5" s="50"/>
      <c r="EMU5" s="50"/>
      <c r="EMV5" s="50"/>
      <c r="EMW5" s="50"/>
      <c r="EMX5" s="50"/>
      <c r="EMY5" s="50"/>
      <c r="EMZ5" s="50"/>
      <c r="ENA5" s="50"/>
      <c r="ENB5" s="50"/>
      <c r="ENC5" s="50"/>
      <c r="END5" s="50"/>
      <c r="ENE5" s="50"/>
      <c r="ENF5" s="50"/>
      <c r="ENG5" s="50"/>
      <c r="ENH5" s="50"/>
      <c r="ENI5" s="50"/>
      <c r="ENJ5" s="50"/>
      <c r="ENK5" s="50"/>
      <c r="ENL5" s="50"/>
      <c r="ENM5" s="50"/>
      <c r="ENN5" s="50"/>
      <c r="ENO5" s="50"/>
      <c r="ENP5" s="50"/>
      <c r="ENQ5" s="50"/>
      <c r="ENR5" s="50"/>
      <c r="ENS5" s="50"/>
      <c r="ENT5" s="50"/>
      <c r="ENU5" s="50"/>
      <c r="ENV5" s="50"/>
      <c r="ENW5" s="50"/>
      <c r="ENX5" s="50"/>
      <c r="ENY5" s="50"/>
      <c r="ENZ5" s="50"/>
      <c r="EOA5" s="50"/>
      <c r="EOB5" s="50"/>
      <c r="EOC5" s="50"/>
      <c r="EOD5" s="50"/>
      <c r="EOE5" s="50"/>
      <c r="EOF5" s="50"/>
      <c r="EOG5" s="50"/>
      <c r="EOH5" s="50"/>
      <c r="EOI5" s="50"/>
      <c r="EOJ5" s="50"/>
      <c r="EOK5" s="50"/>
      <c r="EOL5" s="50"/>
      <c r="EOM5" s="50"/>
      <c r="EON5" s="50"/>
      <c r="EOO5" s="50"/>
      <c r="EOP5" s="50"/>
      <c r="EOQ5" s="50"/>
      <c r="EOR5" s="50"/>
      <c r="EOS5" s="50"/>
      <c r="EOT5" s="50"/>
      <c r="EOU5" s="50"/>
      <c r="EOV5" s="50"/>
      <c r="EOW5" s="50"/>
      <c r="EOX5" s="50"/>
      <c r="EOY5" s="50"/>
      <c r="EOZ5" s="50"/>
      <c r="EPA5" s="50"/>
      <c r="EPB5" s="50"/>
      <c r="EPC5" s="50"/>
      <c r="EPD5" s="50"/>
      <c r="EPE5" s="50"/>
      <c r="EPF5" s="50"/>
      <c r="EPG5" s="50"/>
      <c r="EPH5" s="50"/>
      <c r="EPI5" s="50"/>
      <c r="EPJ5" s="50"/>
      <c r="EPK5" s="50"/>
      <c r="EPL5" s="50"/>
      <c r="EPM5" s="50"/>
      <c r="EPN5" s="50"/>
      <c r="EPO5" s="50"/>
      <c r="EPP5" s="50"/>
      <c r="EPQ5" s="50"/>
      <c r="EPR5" s="50"/>
      <c r="EPS5" s="50"/>
      <c r="EPT5" s="50"/>
      <c r="EPU5" s="50"/>
      <c r="EPV5" s="50"/>
      <c r="EPW5" s="50"/>
      <c r="EPX5" s="50"/>
      <c r="EPY5" s="50"/>
      <c r="EPZ5" s="50"/>
      <c r="EQA5" s="50"/>
      <c r="EQB5" s="50"/>
      <c r="EQC5" s="50"/>
      <c r="EQD5" s="50"/>
      <c r="EQE5" s="50"/>
      <c r="EQF5" s="50"/>
      <c r="EQG5" s="50"/>
      <c r="EQH5" s="50"/>
      <c r="EQI5" s="50"/>
      <c r="EQJ5" s="50"/>
      <c r="EQK5" s="50"/>
      <c r="EQL5" s="50"/>
      <c r="EQM5" s="50"/>
      <c r="EQN5" s="50"/>
      <c r="EQO5" s="50"/>
      <c r="EQP5" s="50"/>
      <c r="EQQ5" s="50"/>
      <c r="EQR5" s="50"/>
      <c r="EQS5" s="50"/>
      <c r="EQT5" s="50"/>
      <c r="EQU5" s="50"/>
      <c r="EQV5" s="50"/>
      <c r="EQW5" s="50"/>
      <c r="EQX5" s="50"/>
      <c r="EQY5" s="50"/>
      <c r="EQZ5" s="50"/>
      <c r="ERA5" s="50"/>
      <c r="ERB5" s="50"/>
      <c r="ERC5" s="50"/>
      <c r="ERD5" s="50"/>
      <c r="ERE5" s="50"/>
      <c r="ERF5" s="50"/>
      <c r="ERG5" s="50"/>
      <c r="ERH5" s="50"/>
      <c r="ERI5" s="50"/>
      <c r="ERJ5" s="50"/>
      <c r="ERK5" s="50"/>
      <c r="ERL5" s="50"/>
      <c r="ERM5" s="50"/>
      <c r="ERN5" s="50"/>
      <c r="ERO5" s="50"/>
      <c r="ERP5" s="50"/>
      <c r="ERQ5" s="50"/>
      <c r="ERR5" s="50"/>
      <c r="ERS5" s="50"/>
      <c r="ERT5" s="50"/>
      <c r="ERU5" s="50"/>
      <c r="ERV5" s="50"/>
      <c r="ERW5" s="50"/>
      <c r="ERX5" s="50"/>
      <c r="ERY5" s="50"/>
      <c r="ERZ5" s="50"/>
      <c r="ESA5" s="50"/>
      <c r="ESB5" s="50"/>
      <c r="ESC5" s="50"/>
      <c r="ESD5" s="50"/>
      <c r="ESE5" s="50"/>
      <c r="ESF5" s="50"/>
      <c r="ESG5" s="50"/>
      <c r="ESH5" s="50"/>
      <c r="ESI5" s="50"/>
      <c r="ESJ5" s="50"/>
      <c r="ESK5" s="50"/>
      <c r="ESL5" s="50"/>
      <c r="ESM5" s="50"/>
      <c r="ESN5" s="50"/>
      <c r="ESO5" s="50"/>
      <c r="ESP5" s="50"/>
      <c r="ESQ5" s="50"/>
      <c r="ESR5" s="50"/>
      <c r="ESS5" s="50"/>
      <c r="EST5" s="50"/>
      <c r="ESU5" s="50"/>
      <c r="ESV5" s="50"/>
      <c r="ESW5" s="50"/>
      <c r="ESX5" s="50"/>
      <c r="ESY5" s="50"/>
      <c r="ESZ5" s="50"/>
      <c r="ETA5" s="50"/>
      <c r="ETB5" s="50"/>
      <c r="ETC5" s="50"/>
      <c r="ETD5" s="50"/>
      <c r="ETE5" s="50"/>
      <c r="ETF5" s="50"/>
      <c r="ETG5" s="50"/>
      <c r="ETH5" s="50"/>
      <c r="ETI5" s="50"/>
      <c r="ETJ5" s="50"/>
      <c r="ETK5" s="50"/>
      <c r="ETL5" s="50"/>
      <c r="ETM5" s="50"/>
      <c r="ETN5" s="50"/>
      <c r="ETO5" s="50"/>
      <c r="ETP5" s="50"/>
      <c r="ETQ5" s="50"/>
      <c r="ETR5" s="50"/>
      <c r="ETS5" s="50"/>
      <c r="ETT5" s="50"/>
      <c r="ETU5" s="50"/>
      <c r="ETV5" s="50"/>
      <c r="ETW5" s="50"/>
      <c r="ETX5" s="50"/>
      <c r="ETY5" s="50"/>
      <c r="ETZ5" s="50"/>
      <c r="EUA5" s="50"/>
      <c r="EUB5" s="50"/>
      <c r="EUC5" s="50"/>
      <c r="EUD5" s="50"/>
      <c r="EUE5" s="50"/>
      <c r="EUF5" s="50"/>
      <c r="EUG5" s="50"/>
      <c r="EUH5" s="50"/>
      <c r="EUI5" s="50"/>
      <c r="EUJ5" s="50"/>
      <c r="EUK5" s="50"/>
      <c r="EUL5" s="50"/>
      <c r="EUM5" s="50"/>
      <c r="EUN5" s="50"/>
      <c r="EUO5" s="50"/>
      <c r="EUP5" s="50"/>
      <c r="EUQ5" s="50"/>
      <c r="EUR5" s="50"/>
      <c r="EUS5" s="50"/>
      <c r="EUT5" s="50"/>
      <c r="EUU5" s="50"/>
      <c r="EUV5" s="50"/>
      <c r="EUW5" s="50"/>
      <c r="EUX5" s="50"/>
      <c r="EUY5" s="50"/>
      <c r="EUZ5" s="50"/>
      <c r="EVA5" s="50"/>
      <c r="EVB5" s="50"/>
      <c r="EVC5" s="50"/>
      <c r="EVD5" s="50"/>
      <c r="EVE5" s="50"/>
      <c r="EVF5" s="50"/>
      <c r="EVG5" s="50"/>
      <c r="EVH5" s="50"/>
      <c r="EVI5" s="50"/>
      <c r="EVJ5" s="50"/>
      <c r="EVK5" s="50"/>
      <c r="EVL5" s="50"/>
      <c r="EVM5" s="50"/>
      <c r="EVN5" s="50"/>
      <c r="EVO5" s="50"/>
      <c r="EVP5" s="50"/>
      <c r="EVQ5" s="50"/>
      <c r="EVR5" s="50"/>
      <c r="EVS5" s="50"/>
      <c r="EVT5" s="50"/>
      <c r="EVU5" s="50"/>
      <c r="EVV5" s="50"/>
      <c r="EVW5" s="50"/>
      <c r="EVX5" s="50"/>
      <c r="EVY5" s="50"/>
      <c r="EVZ5" s="50"/>
      <c r="EWA5" s="50"/>
      <c r="EWB5" s="50"/>
      <c r="EWC5" s="50"/>
      <c r="EWD5" s="50"/>
      <c r="EWE5" s="50"/>
      <c r="EWF5" s="50"/>
      <c r="EWG5" s="50"/>
      <c r="EWH5" s="50"/>
      <c r="EWI5" s="50"/>
      <c r="EWJ5" s="50"/>
      <c r="EWK5" s="50"/>
      <c r="EWL5" s="50"/>
      <c r="EWM5" s="50"/>
      <c r="EWN5" s="50"/>
      <c r="EWO5" s="50"/>
      <c r="EWP5" s="50"/>
      <c r="EWQ5" s="50"/>
      <c r="EWR5" s="50"/>
      <c r="EWS5" s="50"/>
      <c r="EWT5" s="50"/>
      <c r="EWU5" s="50"/>
      <c r="EWV5" s="50"/>
      <c r="EWW5" s="50"/>
      <c r="EWX5" s="50"/>
      <c r="EWY5" s="50"/>
      <c r="EWZ5" s="50"/>
      <c r="EXA5" s="50"/>
      <c r="EXB5" s="50"/>
      <c r="EXC5" s="50"/>
      <c r="EXD5" s="50"/>
      <c r="EXE5" s="50"/>
      <c r="EXF5" s="50"/>
      <c r="EXG5" s="50"/>
      <c r="EXH5" s="50"/>
      <c r="EXI5" s="50"/>
      <c r="EXJ5" s="50"/>
      <c r="EXK5" s="50"/>
      <c r="EXL5" s="50"/>
      <c r="EXM5" s="50"/>
      <c r="EXN5" s="50"/>
      <c r="EXO5" s="50"/>
      <c r="EXP5" s="50"/>
      <c r="EXQ5" s="50"/>
      <c r="EXR5" s="50"/>
      <c r="EXS5" s="50"/>
      <c r="EXT5" s="50"/>
      <c r="EXU5" s="50"/>
      <c r="EXV5" s="50"/>
      <c r="EXW5" s="50"/>
      <c r="EXX5" s="50"/>
      <c r="EXY5" s="50"/>
      <c r="EXZ5" s="50"/>
      <c r="EYA5" s="50"/>
      <c r="EYB5" s="50"/>
      <c r="EYC5" s="50"/>
      <c r="EYD5" s="50"/>
      <c r="EYE5" s="50"/>
      <c r="EYF5" s="50"/>
      <c r="EYG5" s="50"/>
      <c r="EYH5" s="50"/>
      <c r="EYI5" s="50"/>
      <c r="EYJ5" s="50"/>
      <c r="EYK5" s="50"/>
      <c r="EYL5" s="50"/>
      <c r="EYM5" s="50"/>
      <c r="EYN5" s="50"/>
      <c r="EYO5" s="50"/>
      <c r="EYP5" s="50"/>
      <c r="EYQ5" s="50"/>
      <c r="EYR5" s="50"/>
      <c r="EYS5" s="50"/>
      <c r="EYT5" s="50"/>
      <c r="EYU5" s="50"/>
      <c r="EYV5" s="50"/>
      <c r="EYW5" s="50"/>
      <c r="EYX5" s="50"/>
      <c r="EYY5" s="50"/>
      <c r="EYZ5" s="50"/>
      <c r="EZA5" s="50"/>
      <c r="EZB5" s="50"/>
      <c r="EZC5" s="50"/>
      <c r="EZD5" s="50"/>
      <c r="EZE5" s="50"/>
      <c r="EZF5" s="50"/>
      <c r="EZG5" s="50"/>
      <c r="EZH5" s="50"/>
      <c r="EZI5" s="50"/>
      <c r="EZJ5" s="50"/>
      <c r="EZK5" s="50"/>
      <c r="EZL5" s="50"/>
      <c r="EZM5" s="50"/>
      <c r="EZN5" s="50"/>
      <c r="EZO5" s="50"/>
      <c r="EZP5" s="50"/>
      <c r="EZQ5" s="50"/>
      <c r="EZR5" s="50"/>
      <c r="EZS5" s="50"/>
      <c r="EZT5" s="50"/>
      <c r="EZU5" s="50"/>
      <c r="EZV5" s="50"/>
      <c r="EZW5" s="50"/>
      <c r="EZX5" s="50"/>
      <c r="EZY5" s="50"/>
      <c r="EZZ5" s="50"/>
      <c r="FAA5" s="50"/>
      <c r="FAB5" s="50"/>
      <c r="FAC5" s="50"/>
      <c r="FAD5" s="50"/>
      <c r="FAE5" s="50"/>
      <c r="FAF5" s="50"/>
      <c r="FAG5" s="50"/>
      <c r="FAH5" s="50"/>
      <c r="FAI5" s="50"/>
      <c r="FAJ5" s="50"/>
      <c r="FAK5" s="50"/>
      <c r="FAL5" s="50"/>
      <c r="FAM5" s="50"/>
      <c r="FAN5" s="50"/>
      <c r="FAO5" s="50"/>
      <c r="FAP5" s="50"/>
      <c r="FAQ5" s="50"/>
      <c r="FAR5" s="50"/>
      <c r="FAS5" s="50"/>
      <c r="FAT5" s="50"/>
      <c r="FAU5" s="50"/>
      <c r="FAV5" s="50"/>
      <c r="FAW5" s="50"/>
      <c r="FAX5" s="50"/>
      <c r="FAY5" s="50"/>
      <c r="FAZ5" s="50"/>
      <c r="FBA5" s="50"/>
      <c r="FBB5" s="50"/>
      <c r="FBC5" s="50"/>
      <c r="FBD5" s="50"/>
      <c r="FBE5" s="50"/>
      <c r="FBF5" s="50"/>
      <c r="FBG5" s="50"/>
      <c r="FBH5" s="50"/>
      <c r="FBI5" s="50"/>
      <c r="FBJ5" s="50"/>
      <c r="FBK5" s="50"/>
      <c r="FBL5" s="50"/>
      <c r="FBM5" s="50"/>
      <c r="FBN5" s="50"/>
      <c r="FBO5" s="50"/>
      <c r="FBP5" s="50"/>
      <c r="FBQ5" s="50"/>
      <c r="FBR5" s="50"/>
      <c r="FBS5" s="50"/>
      <c r="FBT5" s="50"/>
      <c r="FBU5" s="50"/>
      <c r="FBV5" s="50"/>
      <c r="FBW5" s="50"/>
      <c r="FBX5" s="50"/>
      <c r="FBY5" s="50"/>
      <c r="FBZ5" s="50"/>
      <c r="FCA5" s="50"/>
      <c r="FCB5" s="50"/>
      <c r="FCC5" s="50"/>
      <c r="FCD5" s="50"/>
      <c r="FCE5" s="50"/>
      <c r="FCF5" s="50"/>
      <c r="FCG5" s="50"/>
      <c r="FCH5" s="50"/>
      <c r="FCI5" s="50"/>
      <c r="FCJ5" s="50"/>
      <c r="FCK5" s="50"/>
      <c r="FCL5" s="50"/>
      <c r="FCM5" s="50"/>
      <c r="FCN5" s="50"/>
      <c r="FCO5" s="50"/>
      <c r="FCP5" s="50"/>
      <c r="FCQ5" s="50"/>
      <c r="FCR5" s="50"/>
      <c r="FCS5" s="50"/>
      <c r="FCT5" s="50"/>
      <c r="FCU5" s="50"/>
      <c r="FCV5" s="50"/>
      <c r="FCW5" s="50"/>
      <c r="FCX5" s="50"/>
      <c r="FCY5" s="50"/>
      <c r="FCZ5" s="50"/>
      <c r="FDA5" s="50"/>
      <c r="FDB5" s="50"/>
      <c r="FDC5" s="50"/>
      <c r="FDD5" s="50"/>
      <c r="FDE5" s="50"/>
      <c r="FDF5" s="50"/>
      <c r="FDG5" s="50"/>
      <c r="FDH5" s="50"/>
      <c r="FDI5" s="50"/>
      <c r="FDJ5" s="50"/>
      <c r="FDK5" s="50"/>
      <c r="FDL5" s="50"/>
      <c r="FDM5" s="50"/>
      <c r="FDN5" s="50"/>
      <c r="FDO5" s="50"/>
      <c r="FDP5" s="50"/>
      <c r="FDQ5" s="50"/>
      <c r="FDR5" s="50"/>
      <c r="FDS5" s="50"/>
      <c r="FDT5" s="50"/>
      <c r="FDU5" s="50"/>
      <c r="FDV5" s="50"/>
      <c r="FDW5" s="50"/>
      <c r="FDX5" s="50"/>
      <c r="FDY5" s="50"/>
      <c r="FDZ5" s="50"/>
      <c r="FEA5" s="50"/>
      <c r="FEB5" s="50"/>
      <c r="FEC5" s="50"/>
      <c r="FED5" s="50"/>
      <c r="FEE5" s="50"/>
      <c r="FEF5" s="50"/>
      <c r="FEG5" s="50"/>
      <c r="FEH5" s="50"/>
      <c r="FEI5" s="50"/>
      <c r="FEJ5" s="50"/>
      <c r="FEK5" s="50"/>
      <c r="FEL5" s="50"/>
      <c r="FEM5" s="50"/>
      <c r="FEN5" s="50"/>
      <c r="FEO5" s="50"/>
      <c r="FEP5" s="50"/>
      <c r="FEQ5" s="50"/>
      <c r="FER5" s="50"/>
      <c r="FES5" s="50"/>
      <c r="FET5" s="50"/>
      <c r="FEU5" s="50"/>
      <c r="FEV5" s="50"/>
      <c r="FEW5" s="50"/>
      <c r="FEX5" s="50"/>
      <c r="FEY5" s="50"/>
      <c r="FEZ5" s="50"/>
      <c r="FFA5" s="50"/>
      <c r="FFB5" s="50"/>
      <c r="FFC5" s="50"/>
      <c r="FFD5" s="50"/>
      <c r="FFE5" s="50"/>
      <c r="FFF5" s="50"/>
      <c r="FFG5" s="50"/>
      <c r="FFH5" s="50"/>
      <c r="FFI5" s="50"/>
      <c r="FFJ5" s="50"/>
      <c r="FFK5" s="50"/>
      <c r="FFL5" s="50"/>
      <c r="FFM5" s="50"/>
      <c r="FFN5" s="50"/>
      <c r="FFO5" s="50"/>
      <c r="FFP5" s="50"/>
      <c r="FFQ5" s="50"/>
      <c r="FFR5" s="50"/>
      <c r="FFS5" s="50"/>
      <c r="FFT5" s="50"/>
      <c r="FFU5" s="50"/>
      <c r="FFV5" s="50"/>
      <c r="FFW5" s="50"/>
      <c r="FFX5" s="50"/>
      <c r="FFY5" s="50"/>
      <c r="FFZ5" s="50"/>
      <c r="FGA5" s="50"/>
      <c r="FGB5" s="50"/>
      <c r="FGC5" s="50"/>
      <c r="FGD5" s="50"/>
      <c r="FGE5" s="50"/>
      <c r="FGF5" s="50"/>
      <c r="FGG5" s="50"/>
      <c r="FGH5" s="50"/>
      <c r="FGI5" s="50"/>
      <c r="FGJ5" s="50"/>
      <c r="FGK5" s="50"/>
      <c r="FGL5" s="50"/>
      <c r="FGM5" s="50"/>
      <c r="FGN5" s="50"/>
      <c r="FGO5" s="50"/>
      <c r="FGP5" s="50"/>
      <c r="FGQ5" s="50"/>
      <c r="FGR5" s="50"/>
      <c r="FGS5" s="50"/>
      <c r="FGT5" s="50"/>
      <c r="FGU5" s="50"/>
      <c r="FGV5" s="50"/>
      <c r="FGW5" s="50"/>
      <c r="FGX5" s="50"/>
      <c r="FGY5" s="50"/>
      <c r="FGZ5" s="50"/>
      <c r="FHA5" s="50"/>
      <c r="FHB5" s="50"/>
      <c r="FHC5" s="50"/>
      <c r="FHD5" s="50"/>
      <c r="FHE5" s="50"/>
      <c r="FHF5" s="50"/>
      <c r="FHG5" s="50"/>
      <c r="FHH5" s="50"/>
      <c r="FHI5" s="50"/>
      <c r="FHJ5" s="50"/>
      <c r="FHK5" s="50"/>
      <c r="FHL5" s="50"/>
      <c r="FHM5" s="50"/>
      <c r="FHN5" s="50"/>
      <c r="FHO5" s="50"/>
      <c r="FHP5" s="50"/>
      <c r="FHQ5" s="50"/>
      <c r="FHR5" s="50"/>
      <c r="FHS5" s="50"/>
      <c r="FHT5" s="50"/>
      <c r="FHU5" s="50"/>
      <c r="FHV5" s="50"/>
      <c r="FHW5" s="50"/>
      <c r="FHX5" s="50"/>
      <c r="FHY5" s="50"/>
      <c r="FHZ5" s="50"/>
      <c r="FIA5" s="50"/>
      <c r="FIB5" s="50"/>
      <c r="FIC5" s="50"/>
      <c r="FID5" s="50"/>
      <c r="FIE5" s="50"/>
      <c r="FIF5" s="50"/>
      <c r="FIG5" s="50"/>
      <c r="FIH5" s="50"/>
      <c r="FII5" s="50"/>
      <c r="FIJ5" s="50"/>
      <c r="FIK5" s="50"/>
      <c r="FIL5" s="50"/>
      <c r="FIM5" s="50"/>
      <c r="FIN5" s="50"/>
      <c r="FIO5" s="50"/>
      <c r="FIP5" s="50"/>
      <c r="FIQ5" s="50"/>
      <c r="FIR5" s="50"/>
      <c r="FIS5" s="50"/>
      <c r="FIT5" s="50"/>
      <c r="FIU5" s="50"/>
      <c r="FIV5" s="50"/>
      <c r="FIW5" s="50"/>
      <c r="FIX5" s="50"/>
      <c r="FIY5" s="50"/>
      <c r="FIZ5" s="50"/>
      <c r="FJA5" s="50"/>
      <c r="FJB5" s="50"/>
      <c r="FJC5" s="50"/>
      <c r="FJD5" s="50"/>
      <c r="FJE5" s="50"/>
      <c r="FJF5" s="50"/>
      <c r="FJG5" s="50"/>
      <c r="FJH5" s="50"/>
      <c r="FJI5" s="50"/>
      <c r="FJJ5" s="50"/>
      <c r="FJK5" s="50"/>
      <c r="FJL5" s="50"/>
      <c r="FJM5" s="50"/>
      <c r="FJN5" s="50"/>
      <c r="FJO5" s="50"/>
      <c r="FJP5" s="50"/>
      <c r="FJQ5" s="50"/>
      <c r="FJR5" s="50"/>
      <c r="FJS5" s="50"/>
      <c r="FJT5" s="50"/>
      <c r="FJU5" s="50"/>
      <c r="FJV5" s="50"/>
      <c r="FJW5" s="50"/>
      <c r="FJX5" s="50"/>
      <c r="FJY5" s="50"/>
      <c r="FJZ5" s="50"/>
      <c r="FKA5" s="50"/>
      <c r="FKB5" s="50"/>
      <c r="FKC5" s="50"/>
      <c r="FKD5" s="50"/>
      <c r="FKE5" s="50"/>
      <c r="FKF5" s="50"/>
      <c r="FKG5" s="50"/>
      <c r="FKH5" s="50"/>
      <c r="FKI5" s="50"/>
      <c r="FKJ5" s="50"/>
      <c r="FKK5" s="50"/>
      <c r="FKL5" s="50"/>
      <c r="FKM5" s="50"/>
      <c r="FKN5" s="50"/>
      <c r="FKO5" s="50"/>
      <c r="FKP5" s="50"/>
      <c r="FKQ5" s="50"/>
      <c r="FKR5" s="50"/>
      <c r="FKS5" s="50"/>
      <c r="FKT5" s="50"/>
      <c r="FKU5" s="50"/>
      <c r="FKV5" s="50"/>
      <c r="FKW5" s="50"/>
      <c r="FKX5" s="50"/>
      <c r="FKY5" s="50"/>
      <c r="FKZ5" s="50"/>
      <c r="FLA5" s="50"/>
      <c r="FLB5" s="50"/>
      <c r="FLC5" s="50"/>
      <c r="FLD5" s="50"/>
      <c r="FLE5" s="50"/>
      <c r="FLF5" s="50"/>
      <c r="FLG5" s="50"/>
      <c r="FLH5" s="50"/>
      <c r="FLI5" s="50"/>
      <c r="FLJ5" s="50"/>
      <c r="FLK5" s="50"/>
      <c r="FLL5" s="50"/>
      <c r="FLM5" s="50"/>
      <c r="FLN5" s="50"/>
      <c r="FLO5" s="50"/>
      <c r="FLP5" s="50"/>
      <c r="FLQ5" s="50"/>
      <c r="FLR5" s="50"/>
      <c r="FLS5" s="50"/>
      <c r="FLT5" s="50"/>
      <c r="FLU5" s="50"/>
      <c r="FLV5" s="50"/>
      <c r="FLW5" s="50"/>
      <c r="FLX5" s="50"/>
      <c r="FLY5" s="50"/>
      <c r="FLZ5" s="50"/>
      <c r="FMA5" s="50"/>
      <c r="FMB5" s="50"/>
      <c r="FMC5" s="50"/>
      <c r="FMD5" s="50"/>
      <c r="FME5" s="50"/>
      <c r="FMF5" s="50"/>
      <c r="FMG5" s="50"/>
      <c r="FMH5" s="50"/>
      <c r="FMI5" s="50"/>
      <c r="FMJ5" s="50"/>
      <c r="FMK5" s="50"/>
      <c r="FML5" s="50"/>
      <c r="FMM5" s="50"/>
      <c r="FMN5" s="50"/>
      <c r="FMO5" s="50"/>
      <c r="FMP5" s="50"/>
      <c r="FMQ5" s="50"/>
      <c r="FMR5" s="50"/>
      <c r="FMS5" s="50"/>
      <c r="FMT5" s="50"/>
      <c r="FMU5" s="50"/>
      <c r="FMV5" s="50"/>
      <c r="FMW5" s="50"/>
      <c r="FMX5" s="50"/>
      <c r="FMY5" s="50"/>
      <c r="FMZ5" s="50"/>
      <c r="FNA5" s="50"/>
      <c r="FNB5" s="50"/>
      <c r="FNC5" s="50"/>
      <c r="FND5" s="50"/>
      <c r="FNE5" s="50"/>
      <c r="FNF5" s="50"/>
      <c r="FNG5" s="50"/>
      <c r="FNH5" s="50"/>
      <c r="FNI5" s="50"/>
      <c r="FNJ5" s="50"/>
      <c r="FNK5" s="50"/>
      <c r="FNL5" s="50"/>
      <c r="FNM5" s="50"/>
      <c r="FNN5" s="50"/>
      <c r="FNO5" s="50"/>
      <c r="FNP5" s="50"/>
      <c r="FNQ5" s="50"/>
      <c r="FNR5" s="50"/>
      <c r="FNS5" s="50"/>
      <c r="FNT5" s="50"/>
      <c r="FNU5" s="50"/>
      <c r="FNV5" s="50"/>
      <c r="FNW5" s="50"/>
      <c r="FNX5" s="50"/>
      <c r="FNY5" s="50"/>
      <c r="FNZ5" s="50"/>
      <c r="FOA5" s="50"/>
      <c r="FOB5" s="50"/>
      <c r="FOC5" s="50"/>
      <c r="FOD5" s="50"/>
      <c r="FOE5" s="50"/>
      <c r="FOF5" s="50"/>
      <c r="FOG5" s="50"/>
      <c r="FOH5" s="50"/>
      <c r="FOI5" s="50"/>
      <c r="FOJ5" s="50"/>
      <c r="FOK5" s="50"/>
      <c r="FOL5" s="50"/>
      <c r="FOM5" s="50"/>
      <c r="FON5" s="50"/>
      <c r="FOO5" s="50"/>
      <c r="FOP5" s="50"/>
      <c r="FOQ5" s="50"/>
      <c r="FOR5" s="50"/>
      <c r="FOS5" s="50"/>
      <c r="FOT5" s="50"/>
      <c r="FOU5" s="50"/>
      <c r="FOV5" s="50"/>
      <c r="FOW5" s="50"/>
      <c r="FOX5" s="50"/>
      <c r="FOY5" s="50"/>
      <c r="FOZ5" s="50"/>
      <c r="FPA5" s="50"/>
      <c r="FPB5" s="50"/>
      <c r="FPC5" s="50"/>
      <c r="FPD5" s="50"/>
      <c r="FPE5" s="50"/>
      <c r="FPF5" s="50"/>
      <c r="FPG5" s="50"/>
      <c r="FPH5" s="50"/>
      <c r="FPI5" s="50"/>
      <c r="FPJ5" s="50"/>
      <c r="FPK5" s="50"/>
      <c r="FPL5" s="50"/>
      <c r="FPM5" s="50"/>
      <c r="FPN5" s="50"/>
      <c r="FPO5" s="50"/>
      <c r="FPP5" s="50"/>
      <c r="FPQ5" s="50"/>
      <c r="FPR5" s="50"/>
      <c r="FPS5" s="50"/>
      <c r="FPT5" s="50"/>
      <c r="FPU5" s="50"/>
      <c r="FPV5" s="50"/>
      <c r="FPW5" s="50"/>
      <c r="FPX5" s="50"/>
      <c r="FPY5" s="50"/>
      <c r="FPZ5" s="50"/>
      <c r="FQA5" s="50"/>
      <c r="FQB5" s="50"/>
      <c r="FQC5" s="50"/>
      <c r="FQD5" s="50"/>
      <c r="FQE5" s="50"/>
      <c r="FQF5" s="50"/>
      <c r="FQG5" s="50"/>
      <c r="FQH5" s="50"/>
      <c r="FQI5" s="50"/>
      <c r="FQJ5" s="50"/>
      <c r="FQK5" s="50"/>
      <c r="FQL5" s="50"/>
      <c r="FQM5" s="50"/>
      <c r="FQN5" s="50"/>
      <c r="FQO5" s="50"/>
      <c r="FQP5" s="50"/>
      <c r="FQQ5" s="50"/>
      <c r="FQR5" s="50"/>
      <c r="FQS5" s="50"/>
      <c r="FQT5" s="50"/>
      <c r="FQU5" s="50"/>
      <c r="FQV5" s="50"/>
      <c r="FQW5" s="50"/>
      <c r="FQX5" s="50"/>
      <c r="FQY5" s="50"/>
      <c r="FQZ5" s="50"/>
      <c r="FRA5" s="50"/>
      <c r="FRB5" s="50"/>
      <c r="FRC5" s="50"/>
      <c r="FRD5" s="50"/>
      <c r="FRE5" s="50"/>
      <c r="FRF5" s="50"/>
      <c r="FRG5" s="50"/>
      <c r="FRH5" s="50"/>
      <c r="FRI5" s="50"/>
      <c r="FRJ5" s="50"/>
      <c r="FRK5" s="50"/>
      <c r="FRL5" s="50"/>
      <c r="FRM5" s="50"/>
      <c r="FRN5" s="50"/>
      <c r="FRO5" s="50"/>
      <c r="FRP5" s="50"/>
      <c r="FRQ5" s="50"/>
      <c r="FRR5" s="50"/>
      <c r="FRS5" s="50"/>
      <c r="FRT5" s="50"/>
      <c r="FRU5" s="50"/>
      <c r="FRV5" s="50"/>
      <c r="FRW5" s="50"/>
      <c r="FRX5" s="50"/>
      <c r="FRY5" s="50"/>
      <c r="FRZ5" s="50"/>
      <c r="FSA5" s="50"/>
      <c r="FSB5" s="50"/>
      <c r="FSC5" s="50"/>
      <c r="FSD5" s="50"/>
      <c r="FSE5" s="50"/>
      <c r="FSF5" s="50"/>
      <c r="FSG5" s="50"/>
      <c r="FSH5" s="50"/>
      <c r="FSI5" s="50"/>
      <c r="FSJ5" s="50"/>
      <c r="FSK5" s="50"/>
      <c r="FSL5" s="50"/>
      <c r="FSM5" s="50"/>
      <c r="FSN5" s="50"/>
      <c r="FSO5" s="50"/>
      <c r="FSP5" s="50"/>
      <c r="FSQ5" s="50"/>
      <c r="FSR5" s="50"/>
      <c r="FSS5" s="50"/>
      <c r="FST5" s="50"/>
      <c r="FSU5" s="50"/>
      <c r="FSV5" s="50"/>
      <c r="FSW5" s="50"/>
      <c r="FSX5" s="50"/>
      <c r="FSY5" s="50"/>
      <c r="FSZ5" s="50"/>
      <c r="FTA5" s="50"/>
      <c r="FTB5" s="50"/>
      <c r="FTC5" s="50"/>
      <c r="FTD5" s="50"/>
      <c r="FTE5" s="50"/>
      <c r="FTF5" s="50"/>
      <c r="FTG5" s="50"/>
      <c r="FTH5" s="50"/>
      <c r="FTI5" s="50"/>
      <c r="FTJ5" s="50"/>
      <c r="FTK5" s="50"/>
      <c r="FTL5" s="50"/>
      <c r="FTM5" s="50"/>
      <c r="FTN5" s="50"/>
      <c r="FTO5" s="50"/>
      <c r="FTP5" s="50"/>
      <c r="FTQ5" s="50"/>
      <c r="FTR5" s="50"/>
      <c r="FTS5" s="50"/>
      <c r="FTT5" s="50"/>
      <c r="FTU5" s="50"/>
      <c r="FTV5" s="50"/>
      <c r="FTW5" s="50"/>
      <c r="FTX5" s="50"/>
      <c r="FTY5" s="50"/>
      <c r="FTZ5" s="50"/>
      <c r="FUA5" s="50"/>
      <c r="FUB5" s="50"/>
      <c r="FUC5" s="50"/>
      <c r="FUD5" s="50"/>
      <c r="FUE5" s="50"/>
      <c r="FUF5" s="50"/>
      <c r="FUG5" s="50"/>
      <c r="FUH5" s="50"/>
      <c r="FUI5" s="50"/>
      <c r="FUJ5" s="50"/>
      <c r="FUK5" s="50"/>
      <c r="FUL5" s="50"/>
      <c r="FUM5" s="50"/>
      <c r="FUN5" s="50"/>
      <c r="FUO5" s="50"/>
      <c r="FUP5" s="50"/>
      <c r="FUQ5" s="50"/>
      <c r="FUR5" s="50"/>
      <c r="FUS5" s="50"/>
      <c r="FUT5" s="50"/>
      <c r="FUU5" s="50"/>
      <c r="FUV5" s="50"/>
      <c r="FUW5" s="50"/>
      <c r="FUX5" s="50"/>
      <c r="FUY5" s="50"/>
      <c r="FUZ5" s="50"/>
      <c r="FVA5" s="50"/>
      <c r="FVB5" s="50"/>
      <c r="FVC5" s="50"/>
      <c r="FVD5" s="50"/>
      <c r="FVE5" s="50"/>
      <c r="FVF5" s="50"/>
      <c r="FVG5" s="50"/>
      <c r="FVH5" s="50"/>
      <c r="FVI5" s="50"/>
      <c r="FVJ5" s="50"/>
      <c r="FVK5" s="50"/>
      <c r="FVL5" s="50"/>
      <c r="FVM5" s="50"/>
      <c r="FVN5" s="50"/>
      <c r="FVO5" s="50"/>
      <c r="FVP5" s="50"/>
      <c r="FVQ5" s="50"/>
      <c r="FVR5" s="50"/>
      <c r="FVS5" s="50"/>
      <c r="FVT5" s="50"/>
      <c r="FVU5" s="50"/>
      <c r="FVV5" s="50"/>
      <c r="FVW5" s="50"/>
      <c r="FVX5" s="50"/>
      <c r="FVY5" s="50"/>
      <c r="FVZ5" s="50"/>
      <c r="FWA5" s="50"/>
      <c r="FWB5" s="50"/>
      <c r="FWC5" s="50"/>
      <c r="FWD5" s="50"/>
      <c r="FWE5" s="50"/>
      <c r="FWF5" s="50"/>
      <c r="FWG5" s="50"/>
      <c r="FWH5" s="50"/>
      <c r="FWI5" s="50"/>
      <c r="FWJ5" s="50"/>
      <c r="FWK5" s="50"/>
      <c r="FWL5" s="50"/>
      <c r="FWM5" s="50"/>
      <c r="FWN5" s="50"/>
      <c r="FWO5" s="50"/>
      <c r="FWP5" s="50"/>
      <c r="FWQ5" s="50"/>
      <c r="FWR5" s="50"/>
      <c r="FWS5" s="50"/>
      <c r="FWT5" s="50"/>
      <c r="FWU5" s="50"/>
      <c r="FWV5" s="50"/>
      <c r="FWW5" s="50"/>
      <c r="FWX5" s="50"/>
      <c r="FWY5" s="50"/>
      <c r="FWZ5" s="50"/>
      <c r="FXA5" s="50"/>
      <c r="FXB5" s="50"/>
      <c r="FXC5" s="50"/>
      <c r="FXD5" s="50"/>
      <c r="FXE5" s="50"/>
      <c r="FXF5" s="50"/>
      <c r="FXG5" s="50"/>
      <c r="FXH5" s="50"/>
      <c r="FXI5" s="50"/>
      <c r="FXJ5" s="50"/>
      <c r="FXK5" s="50"/>
      <c r="FXL5" s="50"/>
      <c r="FXM5" s="50"/>
      <c r="FXN5" s="50"/>
      <c r="FXO5" s="50"/>
      <c r="FXP5" s="50"/>
      <c r="FXQ5" s="50"/>
      <c r="FXR5" s="50"/>
      <c r="FXS5" s="50"/>
      <c r="FXT5" s="50"/>
      <c r="FXU5" s="50"/>
      <c r="FXV5" s="50"/>
      <c r="FXW5" s="50"/>
      <c r="FXX5" s="50"/>
      <c r="FXY5" s="50"/>
      <c r="FXZ5" s="50"/>
      <c r="FYA5" s="50"/>
      <c r="FYB5" s="50"/>
      <c r="FYC5" s="50"/>
      <c r="FYD5" s="50"/>
      <c r="FYE5" s="50"/>
      <c r="FYF5" s="50"/>
      <c r="FYG5" s="50"/>
      <c r="FYH5" s="50"/>
      <c r="FYI5" s="50"/>
      <c r="FYJ5" s="50"/>
      <c r="FYK5" s="50"/>
      <c r="FYL5" s="50"/>
      <c r="FYM5" s="50"/>
      <c r="FYN5" s="50"/>
      <c r="FYO5" s="50"/>
      <c r="FYP5" s="50"/>
      <c r="FYQ5" s="50"/>
      <c r="FYR5" s="50"/>
      <c r="FYS5" s="50"/>
      <c r="FYT5" s="50"/>
      <c r="FYU5" s="50"/>
      <c r="FYV5" s="50"/>
      <c r="FYW5" s="50"/>
      <c r="FYX5" s="50"/>
      <c r="FYY5" s="50"/>
      <c r="FYZ5" s="50"/>
      <c r="FZA5" s="50"/>
      <c r="FZB5" s="50"/>
      <c r="FZC5" s="50"/>
      <c r="FZD5" s="50"/>
      <c r="FZE5" s="50"/>
      <c r="FZF5" s="50"/>
      <c r="FZG5" s="50"/>
      <c r="FZH5" s="50"/>
      <c r="FZI5" s="50"/>
      <c r="FZJ5" s="50"/>
      <c r="FZK5" s="50"/>
      <c r="FZL5" s="50"/>
      <c r="FZM5" s="50"/>
      <c r="FZN5" s="50"/>
      <c r="FZO5" s="50"/>
      <c r="FZP5" s="50"/>
      <c r="FZQ5" s="50"/>
      <c r="FZR5" s="50"/>
      <c r="FZS5" s="50"/>
      <c r="FZT5" s="50"/>
      <c r="FZU5" s="50"/>
      <c r="FZV5" s="50"/>
      <c r="FZW5" s="50"/>
      <c r="FZX5" s="50"/>
      <c r="FZY5" s="50"/>
      <c r="FZZ5" s="50"/>
      <c r="GAA5" s="50"/>
      <c r="GAB5" s="50"/>
      <c r="GAC5" s="50"/>
      <c r="GAD5" s="50"/>
      <c r="GAE5" s="50"/>
      <c r="GAF5" s="50"/>
      <c r="GAG5" s="50"/>
      <c r="GAH5" s="50"/>
      <c r="GAI5" s="50"/>
      <c r="GAJ5" s="50"/>
      <c r="GAK5" s="50"/>
      <c r="GAL5" s="50"/>
      <c r="GAM5" s="50"/>
      <c r="GAN5" s="50"/>
      <c r="GAO5" s="50"/>
      <c r="GAP5" s="50"/>
      <c r="GAQ5" s="50"/>
      <c r="GAR5" s="50"/>
      <c r="GAS5" s="50"/>
      <c r="GAT5" s="50"/>
      <c r="GAU5" s="50"/>
      <c r="GAV5" s="50"/>
      <c r="GAW5" s="50"/>
      <c r="GAX5" s="50"/>
      <c r="GAY5" s="50"/>
      <c r="GAZ5" s="50"/>
      <c r="GBA5" s="50"/>
      <c r="GBB5" s="50"/>
      <c r="GBC5" s="50"/>
      <c r="GBD5" s="50"/>
      <c r="GBE5" s="50"/>
      <c r="GBF5" s="50"/>
      <c r="GBG5" s="50"/>
      <c r="GBH5" s="50"/>
      <c r="GBI5" s="50"/>
      <c r="GBJ5" s="50"/>
      <c r="GBK5" s="50"/>
      <c r="GBL5" s="50"/>
      <c r="GBM5" s="50"/>
      <c r="GBN5" s="50"/>
      <c r="GBO5" s="50"/>
      <c r="GBP5" s="50"/>
      <c r="GBQ5" s="50"/>
      <c r="GBR5" s="50"/>
      <c r="GBS5" s="50"/>
      <c r="GBT5" s="50"/>
      <c r="GBU5" s="50"/>
      <c r="GBV5" s="50"/>
      <c r="GBW5" s="50"/>
      <c r="GBX5" s="50"/>
      <c r="GBY5" s="50"/>
      <c r="GBZ5" s="50"/>
      <c r="GCA5" s="50"/>
      <c r="GCB5" s="50"/>
      <c r="GCC5" s="50"/>
      <c r="GCD5" s="50"/>
      <c r="GCE5" s="50"/>
      <c r="GCF5" s="50"/>
      <c r="GCG5" s="50"/>
      <c r="GCH5" s="50"/>
      <c r="GCI5" s="50"/>
      <c r="GCJ5" s="50"/>
      <c r="GCK5" s="50"/>
      <c r="GCL5" s="50"/>
      <c r="GCM5" s="50"/>
      <c r="GCN5" s="50"/>
      <c r="GCO5" s="50"/>
      <c r="GCP5" s="50"/>
      <c r="GCQ5" s="50"/>
      <c r="GCR5" s="50"/>
      <c r="GCS5" s="50"/>
      <c r="GCT5" s="50"/>
      <c r="GCU5" s="50"/>
      <c r="GCV5" s="50"/>
      <c r="GCW5" s="50"/>
      <c r="GCX5" s="50"/>
      <c r="GCY5" s="50"/>
      <c r="GCZ5" s="50"/>
      <c r="GDA5" s="50"/>
      <c r="GDB5" s="50"/>
      <c r="GDC5" s="50"/>
      <c r="GDD5" s="50"/>
      <c r="GDE5" s="50"/>
      <c r="GDF5" s="50"/>
      <c r="GDG5" s="50"/>
      <c r="GDH5" s="50"/>
      <c r="GDI5" s="50"/>
      <c r="GDJ5" s="50"/>
      <c r="GDK5" s="50"/>
      <c r="GDL5" s="50"/>
      <c r="GDM5" s="50"/>
      <c r="GDN5" s="50"/>
      <c r="GDO5" s="50"/>
      <c r="GDP5" s="50"/>
      <c r="GDQ5" s="50"/>
      <c r="GDR5" s="50"/>
      <c r="GDS5" s="50"/>
      <c r="GDT5" s="50"/>
      <c r="GDU5" s="50"/>
      <c r="GDV5" s="50"/>
      <c r="GDW5" s="50"/>
      <c r="GDX5" s="50"/>
      <c r="GDY5" s="50"/>
      <c r="GDZ5" s="50"/>
      <c r="GEA5" s="50"/>
      <c r="GEB5" s="50"/>
      <c r="GEC5" s="50"/>
      <c r="GED5" s="50"/>
      <c r="GEE5" s="50"/>
      <c r="GEF5" s="50"/>
      <c r="GEG5" s="50"/>
      <c r="GEH5" s="50"/>
      <c r="GEI5" s="50"/>
      <c r="GEJ5" s="50"/>
      <c r="GEK5" s="50"/>
      <c r="GEL5" s="50"/>
      <c r="GEM5" s="50"/>
      <c r="GEN5" s="50"/>
      <c r="GEO5" s="50"/>
      <c r="GEP5" s="50"/>
      <c r="GEQ5" s="50"/>
      <c r="GER5" s="50"/>
      <c r="GES5" s="50"/>
      <c r="GET5" s="50"/>
      <c r="GEU5" s="50"/>
      <c r="GEV5" s="50"/>
      <c r="GEW5" s="50"/>
      <c r="GEX5" s="50"/>
      <c r="GEY5" s="50"/>
      <c r="GEZ5" s="50"/>
      <c r="GFA5" s="50"/>
      <c r="GFB5" s="50"/>
      <c r="GFC5" s="50"/>
      <c r="GFD5" s="50"/>
      <c r="GFE5" s="50"/>
      <c r="GFF5" s="50"/>
      <c r="GFG5" s="50"/>
      <c r="GFH5" s="50"/>
      <c r="GFI5" s="50"/>
      <c r="GFJ5" s="50"/>
      <c r="GFK5" s="50"/>
      <c r="GFL5" s="50"/>
      <c r="GFM5" s="50"/>
      <c r="GFN5" s="50"/>
      <c r="GFO5" s="50"/>
      <c r="GFP5" s="50"/>
      <c r="GFQ5" s="50"/>
      <c r="GFR5" s="50"/>
      <c r="GFS5" s="50"/>
      <c r="GFT5" s="50"/>
      <c r="GFU5" s="50"/>
      <c r="GFV5" s="50"/>
      <c r="GFW5" s="50"/>
      <c r="GFX5" s="50"/>
      <c r="GFY5" s="50"/>
      <c r="GFZ5" s="50"/>
      <c r="GGA5" s="50"/>
      <c r="GGB5" s="50"/>
      <c r="GGC5" s="50"/>
      <c r="GGD5" s="50"/>
      <c r="GGE5" s="50"/>
      <c r="GGF5" s="50"/>
      <c r="GGG5" s="50"/>
      <c r="GGH5" s="50"/>
      <c r="GGI5" s="50"/>
      <c r="GGJ5" s="50"/>
      <c r="GGK5" s="50"/>
      <c r="GGL5" s="50"/>
      <c r="GGM5" s="50"/>
      <c r="GGN5" s="50"/>
      <c r="GGO5" s="50"/>
      <c r="GGP5" s="50"/>
      <c r="GGQ5" s="50"/>
      <c r="GGR5" s="50"/>
      <c r="GGS5" s="50"/>
      <c r="GGT5" s="50"/>
      <c r="GGU5" s="50"/>
      <c r="GGV5" s="50"/>
      <c r="GGW5" s="50"/>
      <c r="GGX5" s="50"/>
      <c r="GGY5" s="50"/>
      <c r="GGZ5" s="50"/>
      <c r="GHA5" s="50"/>
      <c r="GHB5" s="50"/>
      <c r="GHC5" s="50"/>
      <c r="GHD5" s="50"/>
      <c r="GHE5" s="50"/>
      <c r="GHF5" s="50"/>
      <c r="GHG5" s="50"/>
      <c r="GHH5" s="50"/>
      <c r="GHI5" s="50"/>
      <c r="GHJ5" s="50"/>
      <c r="GHK5" s="50"/>
      <c r="GHL5" s="50"/>
      <c r="GHM5" s="50"/>
      <c r="GHN5" s="50"/>
      <c r="GHO5" s="50"/>
      <c r="GHP5" s="50"/>
      <c r="GHQ5" s="50"/>
      <c r="GHR5" s="50"/>
      <c r="GHS5" s="50"/>
      <c r="GHT5" s="50"/>
      <c r="GHU5" s="50"/>
      <c r="GHV5" s="50"/>
      <c r="GHW5" s="50"/>
      <c r="GHX5" s="50"/>
      <c r="GHY5" s="50"/>
      <c r="GHZ5" s="50"/>
      <c r="GIA5" s="50"/>
      <c r="GIB5" s="50"/>
      <c r="GIC5" s="50"/>
      <c r="GID5" s="50"/>
      <c r="GIE5" s="50"/>
      <c r="GIF5" s="50"/>
      <c r="GIG5" s="50"/>
      <c r="GIH5" s="50"/>
      <c r="GII5" s="50"/>
      <c r="GIJ5" s="50"/>
      <c r="GIK5" s="50"/>
      <c r="GIL5" s="50"/>
      <c r="GIM5" s="50"/>
      <c r="GIN5" s="50"/>
      <c r="GIO5" s="50"/>
      <c r="GIP5" s="50"/>
      <c r="GIQ5" s="50"/>
      <c r="GIR5" s="50"/>
      <c r="GIS5" s="50"/>
      <c r="GIT5" s="50"/>
      <c r="GIU5" s="50"/>
      <c r="GIV5" s="50"/>
      <c r="GIW5" s="50"/>
      <c r="GIX5" s="50"/>
      <c r="GIY5" s="50"/>
      <c r="GIZ5" s="50"/>
      <c r="GJA5" s="50"/>
      <c r="GJB5" s="50"/>
      <c r="GJC5" s="50"/>
      <c r="GJD5" s="50"/>
      <c r="GJE5" s="50"/>
      <c r="GJF5" s="50"/>
      <c r="GJG5" s="50"/>
      <c r="GJH5" s="50"/>
      <c r="GJI5" s="50"/>
      <c r="GJJ5" s="50"/>
      <c r="GJK5" s="50"/>
      <c r="GJL5" s="50"/>
      <c r="GJM5" s="50"/>
      <c r="GJN5" s="50"/>
      <c r="GJO5" s="50"/>
      <c r="GJP5" s="50"/>
      <c r="GJQ5" s="50"/>
      <c r="GJR5" s="50"/>
      <c r="GJS5" s="50"/>
      <c r="GJT5" s="50"/>
      <c r="GJU5" s="50"/>
      <c r="GJV5" s="50"/>
      <c r="GJW5" s="50"/>
      <c r="GJX5" s="50"/>
      <c r="GJY5" s="50"/>
      <c r="GJZ5" s="50"/>
      <c r="GKA5" s="50"/>
      <c r="GKB5" s="50"/>
      <c r="GKC5" s="50"/>
      <c r="GKD5" s="50"/>
      <c r="GKE5" s="50"/>
      <c r="GKF5" s="50"/>
      <c r="GKG5" s="50"/>
      <c r="GKH5" s="50"/>
      <c r="GKI5" s="50"/>
      <c r="GKJ5" s="50"/>
      <c r="GKK5" s="50"/>
      <c r="GKL5" s="50"/>
      <c r="GKM5" s="50"/>
      <c r="GKN5" s="50"/>
      <c r="GKO5" s="50"/>
      <c r="GKP5" s="50"/>
      <c r="GKQ5" s="50"/>
      <c r="GKR5" s="50"/>
      <c r="GKS5" s="50"/>
      <c r="GKT5" s="50"/>
      <c r="GKU5" s="50"/>
      <c r="GKV5" s="50"/>
      <c r="GKW5" s="50"/>
      <c r="GKX5" s="50"/>
      <c r="GKY5" s="50"/>
      <c r="GKZ5" s="50"/>
      <c r="GLA5" s="50"/>
      <c r="GLB5" s="50"/>
      <c r="GLC5" s="50"/>
      <c r="GLD5" s="50"/>
      <c r="GLE5" s="50"/>
      <c r="GLF5" s="50"/>
      <c r="GLG5" s="50"/>
      <c r="GLH5" s="50"/>
      <c r="GLI5" s="50"/>
      <c r="GLJ5" s="50"/>
      <c r="GLK5" s="50"/>
      <c r="GLL5" s="50"/>
      <c r="GLM5" s="50"/>
      <c r="GLN5" s="50"/>
      <c r="GLO5" s="50"/>
      <c r="GLP5" s="50"/>
      <c r="GLQ5" s="50"/>
      <c r="GLR5" s="50"/>
      <c r="GLS5" s="50"/>
      <c r="GLT5" s="50"/>
      <c r="GLU5" s="50"/>
      <c r="GLV5" s="50"/>
      <c r="GLW5" s="50"/>
      <c r="GLX5" s="50"/>
      <c r="GLY5" s="50"/>
      <c r="GLZ5" s="50"/>
      <c r="GMA5" s="50"/>
      <c r="GMB5" s="50"/>
      <c r="GMC5" s="50"/>
      <c r="GMD5" s="50"/>
      <c r="GME5" s="50"/>
      <c r="GMF5" s="50"/>
      <c r="GMG5" s="50"/>
      <c r="GMH5" s="50"/>
      <c r="GMI5" s="50"/>
      <c r="GMJ5" s="50"/>
      <c r="GMK5" s="50"/>
      <c r="GML5" s="50"/>
      <c r="GMM5" s="50"/>
      <c r="GMN5" s="50"/>
      <c r="GMO5" s="50"/>
      <c r="GMP5" s="50"/>
      <c r="GMQ5" s="50"/>
      <c r="GMR5" s="50"/>
      <c r="GMS5" s="50"/>
      <c r="GMT5" s="50"/>
      <c r="GMU5" s="50"/>
      <c r="GMV5" s="50"/>
      <c r="GMW5" s="50"/>
      <c r="GMX5" s="50"/>
      <c r="GMY5" s="50"/>
      <c r="GMZ5" s="50"/>
      <c r="GNA5" s="50"/>
      <c r="GNB5" s="50"/>
      <c r="GNC5" s="50"/>
      <c r="GND5" s="50"/>
      <c r="GNE5" s="50"/>
      <c r="GNF5" s="50"/>
      <c r="GNG5" s="50"/>
      <c r="GNH5" s="50"/>
      <c r="GNI5" s="50"/>
      <c r="GNJ5" s="50"/>
      <c r="GNK5" s="50"/>
      <c r="GNL5" s="50"/>
      <c r="GNM5" s="50"/>
      <c r="GNN5" s="50"/>
      <c r="GNO5" s="50"/>
      <c r="GNP5" s="50"/>
      <c r="GNQ5" s="50"/>
      <c r="GNR5" s="50"/>
      <c r="GNS5" s="50"/>
      <c r="GNT5" s="50"/>
      <c r="GNU5" s="50"/>
      <c r="GNV5" s="50"/>
      <c r="GNW5" s="50"/>
      <c r="GNX5" s="50"/>
      <c r="GNY5" s="50"/>
      <c r="GNZ5" s="50"/>
      <c r="GOA5" s="50"/>
      <c r="GOB5" s="50"/>
      <c r="GOC5" s="50"/>
      <c r="GOD5" s="50"/>
      <c r="GOE5" s="50"/>
      <c r="GOF5" s="50"/>
      <c r="GOG5" s="50"/>
      <c r="GOH5" s="50"/>
      <c r="GOI5" s="50"/>
      <c r="GOJ5" s="50"/>
      <c r="GOK5" s="50"/>
      <c r="GOL5" s="50"/>
      <c r="GOM5" s="50"/>
      <c r="GON5" s="50"/>
      <c r="GOO5" s="50"/>
      <c r="GOP5" s="50"/>
      <c r="GOQ5" s="50"/>
      <c r="GOR5" s="50"/>
      <c r="GOS5" s="50"/>
      <c r="GOT5" s="50"/>
      <c r="GOU5" s="50"/>
      <c r="GOV5" s="50"/>
      <c r="GOW5" s="50"/>
      <c r="GOX5" s="50"/>
      <c r="GOY5" s="50"/>
      <c r="GOZ5" s="50"/>
      <c r="GPA5" s="50"/>
      <c r="GPB5" s="50"/>
      <c r="GPC5" s="50"/>
      <c r="GPD5" s="50"/>
      <c r="GPE5" s="50"/>
      <c r="GPF5" s="50"/>
      <c r="GPG5" s="50"/>
      <c r="GPH5" s="50"/>
      <c r="GPI5" s="50"/>
      <c r="GPJ5" s="50"/>
      <c r="GPK5" s="50"/>
      <c r="GPL5" s="50"/>
      <c r="GPM5" s="50"/>
      <c r="GPN5" s="50"/>
      <c r="GPO5" s="50"/>
      <c r="GPP5" s="50"/>
      <c r="GPQ5" s="50"/>
      <c r="GPR5" s="50"/>
      <c r="GPS5" s="50"/>
      <c r="GPT5" s="50"/>
      <c r="GPU5" s="50"/>
      <c r="GPV5" s="50"/>
      <c r="GPW5" s="50"/>
      <c r="GPX5" s="50"/>
      <c r="GPY5" s="50"/>
      <c r="GPZ5" s="50"/>
      <c r="GQA5" s="50"/>
      <c r="GQB5" s="50"/>
      <c r="GQC5" s="50"/>
      <c r="GQD5" s="50"/>
      <c r="GQE5" s="50"/>
      <c r="GQF5" s="50"/>
      <c r="GQG5" s="50"/>
      <c r="GQH5" s="50"/>
      <c r="GQI5" s="50"/>
      <c r="GQJ5" s="50"/>
      <c r="GQK5" s="50"/>
      <c r="GQL5" s="50"/>
      <c r="GQM5" s="50"/>
      <c r="GQN5" s="50"/>
      <c r="GQO5" s="50"/>
      <c r="GQP5" s="50"/>
      <c r="GQQ5" s="50"/>
      <c r="GQR5" s="50"/>
      <c r="GQS5" s="50"/>
      <c r="GQT5" s="50"/>
      <c r="GQU5" s="50"/>
      <c r="GQV5" s="50"/>
      <c r="GQW5" s="50"/>
      <c r="GQX5" s="50"/>
      <c r="GQY5" s="50"/>
      <c r="GQZ5" s="50"/>
      <c r="GRA5" s="50"/>
      <c r="GRB5" s="50"/>
      <c r="GRC5" s="50"/>
      <c r="GRD5" s="50"/>
      <c r="GRE5" s="50"/>
      <c r="GRF5" s="50"/>
      <c r="GRG5" s="50"/>
      <c r="GRH5" s="50"/>
      <c r="GRI5" s="50"/>
      <c r="GRJ5" s="50"/>
      <c r="GRK5" s="50"/>
      <c r="GRL5" s="50"/>
      <c r="GRM5" s="50"/>
      <c r="GRN5" s="50"/>
      <c r="GRO5" s="50"/>
      <c r="GRP5" s="50"/>
      <c r="GRQ5" s="50"/>
      <c r="GRR5" s="50"/>
      <c r="GRS5" s="50"/>
      <c r="GRT5" s="50"/>
      <c r="GRU5" s="50"/>
      <c r="GRV5" s="50"/>
      <c r="GRW5" s="50"/>
      <c r="GRX5" s="50"/>
      <c r="GRY5" s="50"/>
      <c r="GRZ5" s="50"/>
      <c r="GSA5" s="50"/>
      <c r="GSB5" s="50"/>
      <c r="GSC5" s="50"/>
      <c r="GSD5" s="50"/>
      <c r="GSE5" s="50"/>
      <c r="GSF5" s="50"/>
      <c r="GSG5" s="50"/>
      <c r="GSH5" s="50"/>
      <c r="GSI5" s="50"/>
      <c r="GSJ5" s="50"/>
      <c r="GSK5" s="50"/>
      <c r="GSL5" s="50"/>
      <c r="GSM5" s="50"/>
      <c r="GSN5" s="50"/>
      <c r="GSO5" s="50"/>
      <c r="GSP5" s="50"/>
      <c r="GSQ5" s="50"/>
      <c r="GSR5" s="50"/>
      <c r="GSS5" s="50"/>
      <c r="GST5" s="50"/>
      <c r="GSU5" s="50"/>
      <c r="GSV5" s="50"/>
      <c r="GSW5" s="50"/>
      <c r="GSX5" s="50"/>
      <c r="GSY5" s="50"/>
      <c r="GSZ5" s="50"/>
      <c r="GTA5" s="50"/>
      <c r="GTB5" s="50"/>
      <c r="GTC5" s="50"/>
      <c r="GTD5" s="50"/>
      <c r="GTE5" s="50"/>
      <c r="GTF5" s="50"/>
      <c r="GTG5" s="50"/>
      <c r="GTH5" s="50"/>
      <c r="GTI5" s="50"/>
      <c r="GTJ5" s="50"/>
      <c r="GTK5" s="50"/>
      <c r="GTL5" s="50"/>
      <c r="GTM5" s="50"/>
      <c r="GTN5" s="50"/>
      <c r="GTO5" s="50"/>
      <c r="GTP5" s="50"/>
      <c r="GTQ5" s="50"/>
      <c r="GTR5" s="50"/>
      <c r="GTS5" s="50"/>
      <c r="GTT5" s="50"/>
      <c r="GTU5" s="50"/>
      <c r="GTV5" s="50"/>
      <c r="GTW5" s="50"/>
      <c r="GTX5" s="50"/>
      <c r="GTY5" s="50"/>
      <c r="GTZ5" s="50"/>
      <c r="GUA5" s="50"/>
      <c r="GUB5" s="50"/>
      <c r="GUC5" s="50"/>
      <c r="GUD5" s="50"/>
      <c r="GUE5" s="50"/>
      <c r="GUF5" s="50"/>
      <c r="GUG5" s="50"/>
      <c r="GUH5" s="50"/>
      <c r="GUI5" s="50"/>
      <c r="GUJ5" s="50"/>
      <c r="GUK5" s="50"/>
      <c r="GUL5" s="50"/>
      <c r="GUM5" s="50"/>
      <c r="GUN5" s="50"/>
      <c r="GUO5" s="50"/>
      <c r="GUP5" s="50"/>
      <c r="GUQ5" s="50"/>
      <c r="GUR5" s="50"/>
      <c r="GUS5" s="50"/>
      <c r="GUT5" s="50"/>
      <c r="GUU5" s="50"/>
      <c r="GUV5" s="50"/>
      <c r="GUW5" s="50"/>
      <c r="GUX5" s="50"/>
      <c r="GUY5" s="50"/>
      <c r="GUZ5" s="50"/>
      <c r="GVA5" s="50"/>
      <c r="GVB5" s="50"/>
      <c r="GVC5" s="50"/>
      <c r="GVD5" s="50"/>
      <c r="GVE5" s="50"/>
      <c r="GVF5" s="50"/>
      <c r="GVG5" s="50"/>
      <c r="GVH5" s="50"/>
      <c r="GVI5" s="50"/>
      <c r="GVJ5" s="50"/>
      <c r="GVK5" s="50"/>
      <c r="GVL5" s="50"/>
      <c r="GVM5" s="50"/>
      <c r="GVN5" s="50"/>
      <c r="GVO5" s="50"/>
      <c r="GVP5" s="50"/>
      <c r="GVQ5" s="50"/>
      <c r="GVR5" s="50"/>
      <c r="GVS5" s="50"/>
      <c r="GVT5" s="50"/>
      <c r="GVU5" s="50"/>
      <c r="GVV5" s="50"/>
      <c r="GVW5" s="50"/>
      <c r="GVX5" s="50"/>
      <c r="GVY5" s="50"/>
      <c r="GVZ5" s="50"/>
      <c r="GWA5" s="50"/>
      <c r="GWB5" s="50"/>
      <c r="GWC5" s="50"/>
      <c r="GWD5" s="50"/>
      <c r="GWE5" s="50"/>
      <c r="GWF5" s="50"/>
      <c r="GWG5" s="50"/>
      <c r="GWH5" s="50"/>
      <c r="GWI5" s="50"/>
      <c r="GWJ5" s="50"/>
      <c r="GWK5" s="50"/>
      <c r="GWL5" s="50"/>
      <c r="GWM5" s="50"/>
      <c r="GWN5" s="50"/>
      <c r="GWO5" s="50"/>
      <c r="GWP5" s="50"/>
      <c r="GWQ5" s="50"/>
      <c r="GWR5" s="50"/>
      <c r="GWS5" s="50"/>
      <c r="GWT5" s="50"/>
      <c r="GWU5" s="50"/>
      <c r="GWV5" s="50"/>
      <c r="GWW5" s="50"/>
      <c r="GWX5" s="50"/>
      <c r="GWY5" s="50"/>
      <c r="GWZ5" s="50"/>
      <c r="GXA5" s="50"/>
      <c r="GXB5" s="50"/>
      <c r="GXC5" s="50"/>
      <c r="GXD5" s="50"/>
      <c r="GXE5" s="50"/>
      <c r="GXF5" s="50"/>
      <c r="GXG5" s="50"/>
      <c r="GXH5" s="50"/>
      <c r="GXI5" s="50"/>
      <c r="GXJ5" s="50"/>
      <c r="GXK5" s="50"/>
      <c r="GXL5" s="50"/>
      <c r="GXM5" s="50"/>
      <c r="GXN5" s="50"/>
      <c r="GXO5" s="50"/>
      <c r="GXP5" s="50"/>
      <c r="GXQ5" s="50"/>
      <c r="GXR5" s="50"/>
      <c r="GXS5" s="50"/>
      <c r="GXT5" s="50"/>
      <c r="GXU5" s="50"/>
      <c r="GXV5" s="50"/>
      <c r="GXW5" s="50"/>
      <c r="GXX5" s="50"/>
      <c r="GXY5" s="50"/>
      <c r="GXZ5" s="50"/>
      <c r="GYA5" s="50"/>
      <c r="GYB5" s="50"/>
      <c r="GYC5" s="50"/>
      <c r="GYD5" s="50"/>
      <c r="GYE5" s="50"/>
      <c r="GYF5" s="50"/>
      <c r="GYG5" s="50"/>
      <c r="GYH5" s="50"/>
      <c r="GYI5" s="50"/>
      <c r="GYJ5" s="50"/>
      <c r="GYK5" s="50"/>
      <c r="GYL5" s="50"/>
      <c r="GYM5" s="50"/>
      <c r="GYN5" s="50"/>
      <c r="GYO5" s="50"/>
      <c r="GYP5" s="50"/>
      <c r="GYQ5" s="50"/>
      <c r="GYR5" s="50"/>
      <c r="GYS5" s="50"/>
      <c r="GYT5" s="50"/>
      <c r="GYU5" s="50"/>
      <c r="GYV5" s="50"/>
      <c r="GYW5" s="50"/>
      <c r="GYX5" s="50"/>
      <c r="GYY5" s="50"/>
      <c r="GYZ5" s="50"/>
      <c r="GZA5" s="50"/>
      <c r="GZB5" s="50"/>
      <c r="GZC5" s="50"/>
      <c r="GZD5" s="50"/>
      <c r="GZE5" s="50"/>
      <c r="GZF5" s="50"/>
      <c r="GZG5" s="50"/>
      <c r="GZH5" s="50"/>
      <c r="GZI5" s="50"/>
      <c r="GZJ5" s="50"/>
      <c r="GZK5" s="50"/>
      <c r="GZL5" s="50"/>
      <c r="GZM5" s="50"/>
      <c r="GZN5" s="50"/>
      <c r="GZO5" s="50"/>
      <c r="GZP5" s="50"/>
      <c r="GZQ5" s="50"/>
      <c r="GZR5" s="50"/>
      <c r="GZS5" s="50"/>
      <c r="GZT5" s="50"/>
      <c r="GZU5" s="50"/>
      <c r="GZV5" s="50"/>
      <c r="GZW5" s="50"/>
      <c r="GZX5" s="50"/>
      <c r="GZY5" s="50"/>
      <c r="GZZ5" s="50"/>
      <c r="HAA5" s="50"/>
      <c r="HAB5" s="50"/>
      <c r="HAC5" s="50"/>
      <c r="HAD5" s="50"/>
      <c r="HAE5" s="50"/>
      <c r="HAF5" s="50"/>
      <c r="HAG5" s="50"/>
      <c r="HAH5" s="50"/>
      <c r="HAI5" s="50"/>
      <c r="HAJ5" s="50"/>
      <c r="HAK5" s="50"/>
      <c r="HAL5" s="50"/>
      <c r="HAM5" s="50"/>
      <c r="HAN5" s="50"/>
      <c r="HAO5" s="50"/>
      <c r="HAP5" s="50"/>
      <c r="HAQ5" s="50"/>
      <c r="HAR5" s="50"/>
      <c r="HAS5" s="50"/>
      <c r="HAT5" s="50"/>
      <c r="HAU5" s="50"/>
      <c r="HAV5" s="50"/>
      <c r="HAW5" s="50"/>
      <c r="HAX5" s="50"/>
      <c r="HAY5" s="50"/>
      <c r="HAZ5" s="50"/>
      <c r="HBA5" s="50"/>
      <c r="HBB5" s="50"/>
      <c r="HBC5" s="50"/>
      <c r="HBD5" s="50"/>
      <c r="HBE5" s="50"/>
      <c r="HBF5" s="50"/>
      <c r="HBG5" s="50"/>
      <c r="HBH5" s="50"/>
      <c r="HBI5" s="50"/>
      <c r="HBJ5" s="50"/>
      <c r="HBK5" s="50"/>
      <c r="HBL5" s="50"/>
      <c r="HBM5" s="50"/>
      <c r="HBN5" s="50"/>
      <c r="HBO5" s="50"/>
      <c r="HBP5" s="50"/>
      <c r="HBQ5" s="50"/>
      <c r="HBR5" s="50"/>
      <c r="HBS5" s="50"/>
      <c r="HBT5" s="50"/>
      <c r="HBU5" s="50"/>
      <c r="HBV5" s="50"/>
      <c r="HBW5" s="50"/>
      <c r="HBX5" s="50"/>
      <c r="HBY5" s="50"/>
      <c r="HBZ5" s="50"/>
      <c r="HCA5" s="50"/>
      <c r="HCB5" s="50"/>
      <c r="HCC5" s="50"/>
      <c r="HCD5" s="50"/>
      <c r="HCE5" s="50"/>
      <c r="HCF5" s="50"/>
      <c r="HCG5" s="50"/>
      <c r="HCH5" s="50"/>
      <c r="HCI5" s="50"/>
      <c r="HCJ5" s="50"/>
      <c r="HCK5" s="50"/>
      <c r="HCL5" s="50"/>
      <c r="HCM5" s="50"/>
      <c r="HCN5" s="50"/>
      <c r="HCO5" s="50"/>
      <c r="HCP5" s="50"/>
      <c r="HCQ5" s="50"/>
      <c r="HCR5" s="50"/>
      <c r="HCS5" s="50"/>
      <c r="HCT5" s="50"/>
      <c r="HCU5" s="50"/>
      <c r="HCV5" s="50"/>
      <c r="HCW5" s="50"/>
      <c r="HCX5" s="50"/>
      <c r="HCY5" s="50"/>
      <c r="HCZ5" s="50"/>
      <c r="HDA5" s="50"/>
      <c r="HDB5" s="50"/>
      <c r="HDC5" s="50"/>
      <c r="HDD5" s="50"/>
      <c r="HDE5" s="50"/>
      <c r="HDF5" s="50"/>
      <c r="HDG5" s="50"/>
      <c r="HDH5" s="50"/>
      <c r="HDI5" s="50"/>
      <c r="HDJ5" s="50"/>
      <c r="HDK5" s="50"/>
      <c r="HDL5" s="50"/>
      <c r="HDM5" s="50"/>
      <c r="HDN5" s="50"/>
      <c r="HDO5" s="50"/>
      <c r="HDP5" s="50"/>
      <c r="HDQ5" s="50"/>
      <c r="HDR5" s="50"/>
      <c r="HDS5" s="50"/>
      <c r="HDT5" s="50"/>
      <c r="HDU5" s="50"/>
      <c r="HDV5" s="50"/>
      <c r="HDW5" s="50"/>
      <c r="HDX5" s="50"/>
      <c r="HDY5" s="50"/>
      <c r="HDZ5" s="50"/>
      <c r="HEA5" s="50"/>
      <c r="HEB5" s="50"/>
      <c r="HEC5" s="50"/>
      <c r="HED5" s="50"/>
      <c r="HEE5" s="50"/>
      <c r="HEF5" s="50"/>
      <c r="HEG5" s="50"/>
      <c r="HEH5" s="50"/>
      <c r="HEI5" s="50"/>
      <c r="HEJ5" s="50"/>
      <c r="HEK5" s="50"/>
      <c r="HEL5" s="50"/>
      <c r="HEM5" s="50"/>
      <c r="HEN5" s="50"/>
      <c r="HEO5" s="50"/>
      <c r="HEP5" s="50"/>
      <c r="HEQ5" s="50"/>
      <c r="HER5" s="50"/>
      <c r="HES5" s="50"/>
      <c r="HET5" s="50"/>
      <c r="HEU5" s="50"/>
      <c r="HEV5" s="50"/>
      <c r="HEW5" s="50"/>
      <c r="HEX5" s="50"/>
      <c r="HEY5" s="50"/>
      <c r="HEZ5" s="50"/>
      <c r="HFA5" s="50"/>
      <c r="HFB5" s="50"/>
      <c r="HFC5" s="50"/>
      <c r="HFD5" s="50"/>
      <c r="HFE5" s="50"/>
      <c r="HFF5" s="50"/>
      <c r="HFG5" s="50"/>
      <c r="HFH5" s="50"/>
      <c r="HFI5" s="50"/>
      <c r="HFJ5" s="50"/>
      <c r="HFK5" s="50"/>
      <c r="HFL5" s="50"/>
      <c r="HFM5" s="50"/>
      <c r="HFN5" s="50"/>
      <c r="HFO5" s="50"/>
      <c r="HFP5" s="50"/>
      <c r="HFQ5" s="50"/>
      <c r="HFR5" s="50"/>
      <c r="HFS5" s="50"/>
      <c r="HFT5" s="50"/>
      <c r="HFU5" s="50"/>
      <c r="HFV5" s="50"/>
      <c r="HFW5" s="50"/>
      <c r="HFX5" s="50"/>
      <c r="HFY5" s="50"/>
      <c r="HFZ5" s="50"/>
      <c r="HGA5" s="50"/>
      <c r="HGB5" s="50"/>
      <c r="HGC5" s="50"/>
      <c r="HGD5" s="50"/>
      <c r="HGE5" s="50"/>
      <c r="HGF5" s="50"/>
      <c r="HGG5" s="50"/>
      <c r="HGH5" s="50"/>
      <c r="HGI5" s="50"/>
      <c r="HGJ5" s="50"/>
      <c r="HGK5" s="50"/>
      <c r="HGL5" s="50"/>
      <c r="HGM5" s="50"/>
      <c r="HGN5" s="50"/>
      <c r="HGO5" s="50"/>
      <c r="HGP5" s="50"/>
      <c r="HGQ5" s="50"/>
      <c r="HGR5" s="50"/>
      <c r="HGS5" s="50"/>
      <c r="HGT5" s="50"/>
      <c r="HGU5" s="50"/>
      <c r="HGV5" s="50"/>
      <c r="HGW5" s="50"/>
      <c r="HGX5" s="50"/>
      <c r="HGY5" s="50"/>
      <c r="HGZ5" s="50"/>
      <c r="HHA5" s="50"/>
      <c r="HHB5" s="50"/>
      <c r="HHC5" s="50"/>
      <c r="HHD5" s="50"/>
      <c r="HHE5" s="50"/>
      <c r="HHF5" s="50"/>
      <c r="HHG5" s="50"/>
      <c r="HHH5" s="50"/>
      <c r="HHI5" s="50"/>
      <c r="HHJ5" s="50"/>
      <c r="HHK5" s="50"/>
      <c r="HHL5" s="50"/>
      <c r="HHM5" s="50"/>
      <c r="HHN5" s="50"/>
      <c r="HHO5" s="50"/>
      <c r="HHP5" s="50"/>
      <c r="HHQ5" s="50"/>
      <c r="HHR5" s="50"/>
      <c r="HHS5" s="50"/>
      <c r="HHT5" s="50"/>
      <c r="HHU5" s="50"/>
      <c r="HHV5" s="50"/>
      <c r="HHW5" s="50"/>
      <c r="HHX5" s="50"/>
      <c r="HHY5" s="50"/>
      <c r="HHZ5" s="50"/>
      <c r="HIA5" s="50"/>
      <c r="HIB5" s="50"/>
      <c r="HIC5" s="50"/>
      <c r="HID5" s="50"/>
      <c r="HIE5" s="50"/>
      <c r="HIF5" s="50"/>
      <c r="HIG5" s="50"/>
      <c r="HIH5" s="50"/>
      <c r="HII5" s="50"/>
      <c r="HIJ5" s="50"/>
      <c r="HIK5" s="50"/>
      <c r="HIL5" s="50"/>
      <c r="HIM5" s="50"/>
      <c r="HIN5" s="50"/>
      <c r="HIO5" s="50"/>
      <c r="HIP5" s="50"/>
      <c r="HIQ5" s="50"/>
      <c r="HIR5" s="50"/>
      <c r="HIS5" s="50"/>
      <c r="HIT5" s="50"/>
      <c r="HIU5" s="50"/>
      <c r="HIV5" s="50"/>
      <c r="HIW5" s="50"/>
      <c r="HIX5" s="50"/>
      <c r="HIY5" s="50"/>
      <c r="HIZ5" s="50"/>
      <c r="HJA5" s="50"/>
      <c r="HJB5" s="50"/>
      <c r="HJC5" s="50"/>
      <c r="HJD5" s="50"/>
      <c r="HJE5" s="50"/>
      <c r="HJF5" s="50"/>
      <c r="HJG5" s="50"/>
      <c r="HJH5" s="50"/>
      <c r="HJI5" s="50"/>
      <c r="HJJ5" s="50"/>
      <c r="HJK5" s="50"/>
      <c r="HJL5" s="50"/>
      <c r="HJM5" s="50"/>
      <c r="HJN5" s="50"/>
      <c r="HJO5" s="50"/>
      <c r="HJP5" s="50"/>
      <c r="HJQ5" s="50"/>
      <c r="HJR5" s="50"/>
      <c r="HJS5" s="50"/>
      <c r="HJT5" s="50"/>
      <c r="HJU5" s="50"/>
      <c r="HJV5" s="50"/>
      <c r="HJW5" s="50"/>
      <c r="HJX5" s="50"/>
      <c r="HJY5" s="50"/>
      <c r="HJZ5" s="50"/>
      <c r="HKA5" s="50"/>
      <c r="HKB5" s="50"/>
      <c r="HKC5" s="50"/>
      <c r="HKD5" s="50"/>
      <c r="HKE5" s="50"/>
      <c r="HKF5" s="50"/>
      <c r="HKG5" s="50"/>
      <c r="HKH5" s="50"/>
      <c r="HKI5" s="50"/>
      <c r="HKJ5" s="50"/>
      <c r="HKK5" s="50"/>
      <c r="HKL5" s="50"/>
      <c r="HKM5" s="50"/>
      <c r="HKN5" s="50"/>
      <c r="HKO5" s="50"/>
      <c r="HKP5" s="50"/>
      <c r="HKQ5" s="50"/>
      <c r="HKR5" s="50"/>
      <c r="HKS5" s="50"/>
      <c r="HKT5" s="50"/>
      <c r="HKU5" s="50"/>
      <c r="HKV5" s="50"/>
      <c r="HKW5" s="50"/>
      <c r="HKX5" s="50"/>
      <c r="HKY5" s="50"/>
      <c r="HKZ5" s="50"/>
      <c r="HLA5" s="50"/>
      <c r="HLB5" s="50"/>
      <c r="HLC5" s="50"/>
      <c r="HLD5" s="50"/>
      <c r="HLE5" s="50"/>
      <c r="HLF5" s="50"/>
      <c r="HLG5" s="50"/>
      <c r="HLH5" s="50"/>
      <c r="HLI5" s="50"/>
      <c r="HLJ5" s="50"/>
      <c r="HLK5" s="50"/>
      <c r="HLL5" s="50"/>
      <c r="HLM5" s="50"/>
      <c r="HLN5" s="50"/>
      <c r="HLO5" s="50"/>
      <c r="HLP5" s="50"/>
      <c r="HLQ5" s="50"/>
      <c r="HLR5" s="50"/>
      <c r="HLS5" s="50"/>
      <c r="HLT5" s="50"/>
      <c r="HLU5" s="50"/>
      <c r="HLV5" s="50"/>
      <c r="HLW5" s="50"/>
      <c r="HLX5" s="50"/>
      <c r="HLY5" s="50"/>
      <c r="HLZ5" s="50"/>
      <c r="HMA5" s="50"/>
      <c r="HMB5" s="50"/>
      <c r="HMC5" s="50"/>
      <c r="HMD5" s="50"/>
      <c r="HME5" s="50"/>
      <c r="HMF5" s="50"/>
      <c r="HMG5" s="50"/>
      <c r="HMH5" s="50"/>
      <c r="HMI5" s="50"/>
      <c r="HMJ5" s="50"/>
      <c r="HMK5" s="50"/>
      <c r="HML5" s="50"/>
      <c r="HMM5" s="50"/>
      <c r="HMN5" s="50"/>
      <c r="HMO5" s="50"/>
      <c r="HMP5" s="50"/>
      <c r="HMQ5" s="50"/>
      <c r="HMR5" s="50"/>
      <c r="HMS5" s="50"/>
      <c r="HMT5" s="50"/>
      <c r="HMU5" s="50"/>
      <c r="HMV5" s="50"/>
      <c r="HMW5" s="50"/>
      <c r="HMX5" s="50"/>
      <c r="HMY5" s="50"/>
      <c r="HMZ5" s="50"/>
      <c r="HNA5" s="50"/>
      <c r="HNB5" s="50"/>
      <c r="HNC5" s="50"/>
      <c r="HND5" s="50"/>
      <c r="HNE5" s="50"/>
      <c r="HNF5" s="50"/>
      <c r="HNG5" s="50"/>
      <c r="HNH5" s="50"/>
      <c r="HNI5" s="50"/>
      <c r="HNJ5" s="50"/>
      <c r="HNK5" s="50"/>
      <c r="HNL5" s="50"/>
      <c r="HNM5" s="50"/>
      <c r="HNN5" s="50"/>
      <c r="HNO5" s="50"/>
      <c r="HNP5" s="50"/>
      <c r="HNQ5" s="50"/>
      <c r="HNR5" s="50"/>
      <c r="HNS5" s="50"/>
      <c r="HNT5" s="50"/>
      <c r="HNU5" s="50"/>
      <c r="HNV5" s="50"/>
      <c r="HNW5" s="50"/>
      <c r="HNX5" s="50"/>
      <c r="HNY5" s="50"/>
      <c r="HNZ5" s="50"/>
      <c r="HOA5" s="50"/>
      <c r="HOB5" s="50"/>
      <c r="HOC5" s="50"/>
      <c r="HOD5" s="50"/>
      <c r="HOE5" s="50"/>
      <c r="HOF5" s="50"/>
      <c r="HOG5" s="50"/>
      <c r="HOH5" s="50"/>
      <c r="HOI5" s="50"/>
      <c r="HOJ5" s="50"/>
      <c r="HOK5" s="50"/>
      <c r="HOL5" s="50"/>
      <c r="HOM5" s="50"/>
      <c r="HON5" s="50"/>
      <c r="HOO5" s="50"/>
      <c r="HOP5" s="50"/>
      <c r="HOQ5" s="50"/>
      <c r="HOR5" s="50"/>
      <c r="HOS5" s="50"/>
      <c r="HOT5" s="50"/>
      <c r="HOU5" s="50"/>
      <c r="HOV5" s="50"/>
      <c r="HOW5" s="50"/>
      <c r="HOX5" s="50"/>
      <c r="HOY5" s="50"/>
      <c r="HOZ5" s="50"/>
      <c r="HPA5" s="50"/>
      <c r="HPB5" s="50"/>
      <c r="HPC5" s="50"/>
      <c r="HPD5" s="50"/>
      <c r="HPE5" s="50"/>
      <c r="HPF5" s="50"/>
      <c r="HPG5" s="50"/>
      <c r="HPH5" s="50"/>
      <c r="HPI5" s="50"/>
      <c r="HPJ5" s="50"/>
      <c r="HPK5" s="50"/>
      <c r="HPL5" s="50"/>
      <c r="HPM5" s="50"/>
      <c r="HPN5" s="50"/>
      <c r="HPO5" s="50"/>
      <c r="HPP5" s="50"/>
      <c r="HPQ5" s="50"/>
      <c r="HPR5" s="50"/>
      <c r="HPS5" s="50"/>
      <c r="HPT5" s="50"/>
      <c r="HPU5" s="50"/>
      <c r="HPV5" s="50"/>
      <c r="HPW5" s="50"/>
      <c r="HPX5" s="50"/>
      <c r="HPY5" s="50"/>
      <c r="HPZ5" s="50"/>
      <c r="HQA5" s="50"/>
      <c r="HQB5" s="50"/>
      <c r="HQC5" s="50"/>
      <c r="HQD5" s="50"/>
      <c r="HQE5" s="50"/>
      <c r="HQF5" s="50"/>
      <c r="HQG5" s="50"/>
      <c r="HQH5" s="50"/>
      <c r="HQI5" s="50"/>
      <c r="HQJ5" s="50"/>
      <c r="HQK5" s="50"/>
      <c r="HQL5" s="50"/>
      <c r="HQM5" s="50"/>
      <c r="HQN5" s="50"/>
      <c r="HQO5" s="50"/>
      <c r="HQP5" s="50"/>
      <c r="HQQ5" s="50"/>
      <c r="HQR5" s="50"/>
      <c r="HQS5" s="50"/>
      <c r="HQT5" s="50"/>
      <c r="HQU5" s="50"/>
      <c r="HQV5" s="50"/>
      <c r="HQW5" s="50"/>
      <c r="HQX5" s="50"/>
      <c r="HQY5" s="50"/>
      <c r="HQZ5" s="50"/>
      <c r="HRA5" s="50"/>
      <c r="HRB5" s="50"/>
      <c r="HRC5" s="50"/>
      <c r="HRD5" s="50"/>
      <c r="HRE5" s="50"/>
      <c r="HRF5" s="50"/>
      <c r="HRG5" s="50"/>
      <c r="HRH5" s="50"/>
      <c r="HRI5" s="50"/>
      <c r="HRJ5" s="50"/>
      <c r="HRK5" s="50"/>
      <c r="HRL5" s="50"/>
      <c r="HRM5" s="50"/>
      <c r="HRN5" s="50"/>
      <c r="HRO5" s="50"/>
      <c r="HRP5" s="50"/>
      <c r="HRQ5" s="50"/>
      <c r="HRR5" s="50"/>
      <c r="HRS5" s="50"/>
      <c r="HRT5" s="50"/>
      <c r="HRU5" s="50"/>
      <c r="HRV5" s="50"/>
      <c r="HRW5" s="50"/>
      <c r="HRX5" s="50"/>
      <c r="HRY5" s="50"/>
      <c r="HRZ5" s="50"/>
      <c r="HSA5" s="50"/>
      <c r="HSB5" s="50"/>
      <c r="HSC5" s="50"/>
      <c r="HSD5" s="50"/>
      <c r="HSE5" s="50"/>
      <c r="HSF5" s="50"/>
      <c r="HSG5" s="50"/>
      <c r="HSH5" s="50"/>
      <c r="HSI5" s="50"/>
      <c r="HSJ5" s="50"/>
      <c r="HSK5" s="50"/>
      <c r="HSL5" s="50"/>
      <c r="HSM5" s="50"/>
      <c r="HSN5" s="50"/>
      <c r="HSO5" s="50"/>
      <c r="HSP5" s="50"/>
      <c r="HSQ5" s="50"/>
      <c r="HSR5" s="50"/>
      <c r="HSS5" s="50"/>
      <c r="HST5" s="50"/>
      <c r="HSU5" s="50"/>
      <c r="HSV5" s="50"/>
      <c r="HSW5" s="50"/>
      <c r="HSX5" s="50"/>
      <c r="HSY5" s="50"/>
      <c r="HSZ5" s="50"/>
      <c r="HTA5" s="50"/>
      <c r="HTB5" s="50"/>
      <c r="HTC5" s="50"/>
      <c r="HTD5" s="50"/>
      <c r="HTE5" s="50"/>
      <c r="HTF5" s="50"/>
      <c r="HTG5" s="50"/>
      <c r="HTH5" s="50"/>
      <c r="HTI5" s="50"/>
      <c r="HTJ5" s="50"/>
      <c r="HTK5" s="50"/>
      <c r="HTL5" s="50"/>
      <c r="HTM5" s="50"/>
      <c r="HTN5" s="50"/>
      <c r="HTO5" s="50"/>
      <c r="HTP5" s="50"/>
      <c r="HTQ5" s="50"/>
      <c r="HTR5" s="50"/>
      <c r="HTS5" s="50"/>
      <c r="HTT5" s="50"/>
      <c r="HTU5" s="50"/>
      <c r="HTV5" s="50"/>
      <c r="HTW5" s="50"/>
      <c r="HTX5" s="50"/>
      <c r="HTY5" s="50"/>
      <c r="HTZ5" s="50"/>
      <c r="HUA5" s="50"/>
      <c r="HUB5" s="50"/>
      <c r="HUC5" s="50"/>
      <c r="HUD5" s="50"/>
      <c r="HUE5" s="50"/>
      <c r="HUF5" s="50"/>
      <c r="HUG5" s="50"/>
      <c r="HUH5" s="50"/>
      <c r="HUI5" s="50"/>
      <c r="HUJ5" s="50"/>
      <c r="HUK5" s="50"/>
      <c r="HUL5" s="50"/>
      <c r="HUM5" s="50"/>
      <c r="HUN5" s="50"/>
      <c r="HUO5" s="50"/>
      <c r="HUP5" s="50"/>
      <c r="HUQ5" s="50"/>
      <c r="HUR5" s="50"/>
      <c r="HUS5" s="50"/>
      <c r="HUT5" s="50"/>
      <c r="HUU5" s="50"/>
      <c r="HUV5" s="50"/>
      <c r="HUW5" s="50"/>
      <c r="HUX5" s="50"/>
      <c r="HUY5" s="50"/>
      <c r="HUZ5" s="50"/>
      <c r="HVA5" s="50"/>
      <c r="HVB5" s="50"/>
      <c r="HVC5" s="50"/>
      <c r="HVD5" s="50"/>
      <c r="HVE5" s="50"/>
      <c r="HVF5" s="50"/>
      <c r="HVG5" s="50"/>
      <c r="HVH5" s="50"/>
      <c r="HVI5" s="50"/>
      <c r="HVJ5" s="50"/>
      <c r="HVK5" s="50"/>
      <c r="HVL5" s="50"/>
      <c r="HVM5" s="50"/>
      <c r="HVN5" s="50"/>
      <c r="HVO5" s="50"/>
      <c r="HVP5" s="50"/>
      <c r="HVQ5" s="50"/>
      <c r="HVR5" s="50"/>
      <c r="HVS5" s="50"/>
      <c r="HVT5" s="50"/>
      <c r="HVU5" s="50"/>
      <c r="HVV5" s="50"/>
      <c r="HVW5" s="50"/>
      <c r="HVX5" s="50"/>
      <c r="HVY5" s="50"/>
      <c r="HVZ5" s="50"/>
      <c r="HWA5" s="50"/>
      <c r="HWB5" s="50"/>
      <c r="HWC5" s="50"/>
      <c r="HWD5" s="50"/>
      <c r="HWE5" s="50"/>
      <c r="HWF5" s="50"/>
      <c r="HWG5" s="50"/>
      <c r="HWH5" s="50"/>
      <c r="HWI5" s="50"/>
      <c r="HWJ5" s="50"/>
      <c r="HWK5" s="50"/>
      <c r="HWL5" s="50"/>
      <c r="HWM5" s="50"/>
      <c r="HWN5" s="50"/>
      <c r="HWO5" s="50"/>
      <c r="HWP5" s="50"/>
      <c r="HWQ5" s="50"/>
      <c r="HWR5" s="50"/>
      <c r="HWS5" s="50"/>
      <c r="HWT5" s="50"/>
      <c r="HWU5" s="50"/>
      <c r="HWV5" s="50"/>
      <c r="HWW5" s="50"/>
      <c r="HWX5" s="50"/>
      <c r="HWY5" s="50"/>
      <c r="HWZ5" s="50"/>
      <c r="HXA5" s="50"/>
      <c r="HXB5" s="50"/>
      <c r="HXC5" s="50"/>
      <c r="HXD5" s="50"/>
      <c r="HXE5" s="50"/>
      <c r="HXF5" s="50"/>
      <c r="HXG5" s="50"/>
      <c r="HXH5" s="50"/>
      <c r="HXI5" s="50"/>
      <c r="HXJ5" s="50"/>
      <c r="HXK5" s="50"/>
      <c r="HXL5" s="50"/>
      <c r="HXM5" s="50"/>
      <c r="HXN5" s="50"/>
      <c r="HXO5" s="50"/>
      <c r="HXP5" s="50"/>
      <c r="HXQ5" s="50"/>
      <c r="HXR5" s="50"/>
      <c r="HXS5" s="50"/>
      <c r="HXT5" s="50"/>
      <c r="HXU5" s="50"/>
      <c r="HXV5" s="50"/>
      <c r="HXW5" s="50"/>
      <c r="HXX5" s="50"/>
      <c r="HXY5" s="50"/>
      <c r="HXZ5" s="50"/>
      <c r="HYA5" s="50"/>
      <c r="HYB5" s="50"/>
      <c r="HYC5" s="50"/>
      <c r="HYD5" s="50"/>
      <c r="HYE5" s="50"/>
      <c r="HYF5" s="50"/>
      <c r="HYG5" s="50"/>
      <c r="HYH5" s="50"/>
      <c r="HYI5" s="50"/>
      <c r="HYJ5" s="50"/>
      <c r="HYK5" s="50"/>
      <c r="HYL5" s="50"/>
      <c r="HYM5" s="50"/>
      <c r="HYN5" s="50"/>
      <c r="HYO5" s="50"/>
      <c r="HYP5" s="50"/>
      <c r="HYQ5" s="50"/>
      <c r="HYR5" s="50"/>
      <c r="HYS5" s="50"/>
      <c r="HYT5" s="50"/>
      <c r="HYU5" s="50"/>
      <c r="HYV5" s="50"/>
      <c r="HYW5" s="50"/>
      <c r="HYX5" s="50"/>
      <c r="HYY5" s="50"/>
      <c r="HYZ5" s="50"/>
      <c r="HZA5" s="50"/>
      <c r="HZB5" s="50"/>
      <c r="HZC5" s="50"/>
      <c r="HZD5" s="50"/>
      <c r="HZE5" s="50"/>
      <c r="HZF5" s="50"/>
      <c r="HZG5" s="50"/>
      <c r="HZH5" s="50"/>
      <c r="HZI5" s="50"/>
      <c r="HZJ5" s="50"/>
      <c r="HZK5" s="50"/>
      <c r="HZL5" s="50"/>
      <c r="HZM5" s="50"/>
      <c r="HZN5" s="50"/>
      <c r="HZO5" s="50"/>
      <c r="HZP5" s="50"/>
      <c r="HZQ5" s="50"/>
      <c r="HZR5" s="50"/>
      <c r="HZS5" s="50"/>
      <c r="HZT5" s="50"/>
      <c r="HZU5" s="50"/>
      <c r="HZV5" s="50"/>
      <c r="HZW5" s="50"/>
      <c r="HZX5" s="50"/>
      <c r="HZY5" s="50"/>
      <c r="HZZ5" s="50"/>
      <c r="IAA5" s="50"/>
      <c r="IAB5" s="50"/>
      <c r="IAC5" s="50"/>
      <c r="IAD5" s="50"/>
      <c r="IAE5" s="50"/>
      <c r="IAF5" s="50"/>
      <c r="IAG5" s="50"/>
      <c r="IAH5" s="50"/>
      <c r="IAI5" s="50"/>
      <c r="IAJ5" s="50"/>
      <c r="IAK5" s="50"/>
      <c r="IAL5" s="50"/>
      <c r="IAM5" s="50"/>
      <c r="IAN5" s="50"/>
      <c r="IAO5" s="50"/>
      <c r="IAP5" s="50"/>
      <c r="IAQ5" s="50"/>
      <c r="IAR5" s="50"/>
      <c r="IAS5" s="50"/>
      <c r="IAT5" s="50"/>
      <c r="IAU5" s="50"/>
      <c r="IAV5" s="50"/>
      <c r="IAW5" s="50"/>
      <c r="IAX5" s="50"/>
      <c r="IAY5" s="50"/>
      <c r="IAZ5" s="50"/>
      <c r="IBA5" s="50"/>
      <c r="IBB5" s="50"/>
      <c r="IBC5" s="50"/>
      <c r="IBD5" s="50"/>
      <c r="IBE5" s="50"/>
      <c r="IBF5" s="50"/>
      <c r="IBG5" s="50"/>
      <c r="IBH5" s="50"/>
      <c r="IBI5" s="50"/>
      <c r="IBJ5" s="50"/>
      <c r="IBK5" s="50"/>
      <c r="IBL5" s="50"/>
      <c r="IBM5" s="50"/>
      <c r="IBN5" s="50"/>
      <c r="IBO5" s="50"/>
      <c r="IBP5" s="50"/>
      <c r="IBQ5" s="50"/>
      <c r="IBR5" s="50"/>
      <c r="IBS5" s="50"/>
      <c r="IBT5" s="50"/>
      <c r="IBU5" s="50"/>
      <c r="IBV5" s="50"/>
      <c r="IBW5" s="50"/>
      <c r="IBX5" s="50"/>
      <c r="IBY5" s="50"/>
      <c r="IBZ5" s="50"/>
      <c r="ICA5" s="50"/>
      <c r="ICB5" s="50"/>
      <c r="ICC5" s="50"/>
      <c r="ICD5" s="50"/>
      <c r="ICE5" s="50"/>
      <c r="ICF5" s="50"/>
      <c r="ICG5" s="50"/>
      <c r="ICH5" s="50"/>
      <c r="ICI5" s="50"/>
      <c r="ICJ5" s="50"/>
      <c r="ICK5" s="50"/>
      <c r="ICL5" s="50"/>
      <c r="ICM5" s="50"/>
      <c r="ICN5" s="50"/>
      <c r="ICO5" s="50"/>
      <c r="ICP5" s="50"/>
      <c r="ICQ5" s="50"/>
      <c r="ICR5" s="50"/>
      <c r="ICS5" s="50"/>
      <c r="ICT5" s="50"/>
      <c r="ICU5" s="50"/>
      <c r="ICV5" s="50"/>
      <c r="ICW5" s="50"/>
      <c r="ICX5" s="50"/>
      <c r="ICY5" s="50"/>
      <c r="ICZ5" s="50"/>
      <c r="IDA5" s="50"/>
      <c r="IDB5" s="50"/>
      <c r="IDC5" s="50"/>
      <c r="IDD5" s="50"/>
      <c r="IDE5" s="50"/>
      <c r="IDF5" s="50"/>
      <c r="IDG5" s="50"/>
      <c r="IDH5" s="50"/>
      <c r="IDI5" s="50"/>
      <c r="IDJ5" s="50"/>
      <c r="IDK5" s="50"/>
      <c r="IDL5" s="50"/>
      <c r="IDM5" s="50"/>
      <c r="IDN5" s="50"/>
      <c r="IDO5" s="50"/>
      <c r="IDP5" s="50"/>
      <c r="IDQ5" s="50"/>
      <c r="IDR5" s="50"/>
      <c r="IDS5" s="50"/>
      <c r="IDT5" s="50"/>
      <c r="IDU5" s="50"/>
      <c r="IDV5" s="50"/>
      <c r="IDW5" s="50"/>
      <c r="IDX5" s="50"/>
      <c r="IDY5" s="50"/>
      <c r="IDZ5" s="50"/>
      <c r="IEA5" s="50"/>
      <c r="IEB5" s="50"/>
      <c r="IEC5" s="50"/>
      <c r="IED5" s="50"/>
      <c r="IEE5" s="50"/>
      <c r="IEF5" s="50"/>
      <c r="IEG5" s="50"/>
      <c r="IEH5" s="50"/>
      <c r="IEI5" s="50"/>
      <c r="IEJ5" s="50"/>
      <c r="IEK5" s="50"/>
      <c r="IEL5" s="50"/>
      <c r="IEM5" s="50"/>
      <c r="IEN5" s="50"/>
      <c r="IEO5" s="50"/>
      <c r="IEP5" s="50"/>
      <c r="IEQ5" s="50"/>
      <c r="IER5" s="50"/>
      <c r="IES5" s="50"/>
      <c r="IET5" s="50"/>
      <c r="IEU5" s="50"/>
      <c r="IEV5" s="50"/>
      <c r="IEW5" s="50"/>
      <c r="IEX5" s="50"/>
      <c r="IEY5" s="50"/>
      <c r="IEZ5" s="50"/>
      <c r="IFA5" s="50"/>
      <c r="IFB5" s="50"/>
      <c r="IFC5" s="50"/>
      <c r="IFD5" s="50"/>
      <c r="IFE5" s="50"/>
      <c r="IFF5" s="50"/>
      <c r="IFG5" s="50"/>
      <c r="IFH5" s="50"/>
      <c r="IFI5" s="50"/>
      <c r="IFJ5" s="50"/>
      <c r="IFK5" s="50"/>
      <c r="IFL5" s="50"/>
      <c r="IFM5" s="50"/>
      <c r="IFN5" s="50"/>
      <c r="IFO5" s="50"/>
      <c r="IFP5" s="50"/>
      <c r="IFQ5" s="50"/>
      <c r="IFR5" s="50"/>
      <c r="IFS5" s="50"/>
      <c r="IFT5" s="50"/>
      <c r="IFU5" s="50"/>
      <c r="IFV5" s="50"/>
      <c r="IFW5" s="50"/>
      <c r="IFX5" s="50"/>
      <c r="IFY5" s="50"/>
      <c r="IFZ5" s="50"/>
      <c r="IGA5" s="50"/>
      <c r="IGB5" s="50"/>
      <c r="IGC5" s="50"/>
      <c r="IGD5" s="50"/>
      <c r="IGE5" s="50"/>
      <c r="IGF5" s="50"/>
      <c r="IGG5" s="50"/>
      <c r="IGH5" s="50"/>
      <c r="IGI5" s="50"/>
      <c r="IGJ5" s="50"/>
      <c r="IGK5" s="50"/>
      <c r="IGL5" s="50"/>
      <c r="IGM5" s="50"/>
      <c r="IGN5" s="50"/>
      <c r="IGO5" s="50"/>
      <c r="IGP5" s="50"/>
      <c r="IGQ5" s="50"/>
      <c r="IGR5" s="50"/>
      <c r="IGS5" s="50"/>
      <c r="IGT5" s="50"/>
      <c r="IGU5" s="50"/>
      <c r="IGV5" s="50"/>
      <c r="IGW5" s="50"/>
      <c r="IGX5" s="50"/>
      <c r="IGY5" s="50"/>
      <c r="IGZ5" s="50"/>
      <c r="IHA5" s="50"/>
      <c r="IHB5" s="50"/>
      <c r="IHC5" s="50"/>
      <c r="IHD5" s="50"/>
      <c r="IHE5" s="50"/>
      <c r="IHF5" s="50"/>
      <c r="IHG5" s="50"/>
      <c r="IHH5" s="50"/>
      <c r="IHI5" s="50"/>
      <c r="IHJ5" s="50"/>
      <c r="IHK5" s="50"/>
      <c r="IHL5" s="50"/>
      <c r="IHM5" s="50"/>
      <c r="IHN5" s="50"/>
      <c r="IHO5" s="50"/>
      <c r="IHP5" s="50"/>
      <c r="IHQ5" s="50"/>
      <c r="IHR5" s="50"/>
      <c r="IHS5" s="50"/>
      <c r="IHT5" s="50"/>
      <c r="IHU5" s="50"/>
      <c r="IHV5" s="50"/>
      <c r="IHW5" s="50"/>
      <c r="IHX5" s="50"/>
      <c r="IHY5" s="50"/>
      <c r="IHZ5" s="50"/>
      <c r="IIA5" s="50"/>
      <c r="IIB5" s="50"/>
      <c r="IIC5" s="50"/>
      <c r="IID5" s="50"/>
      <c r="IIE5" s="50"/>
      <c r="IIF5" s="50"/>
      <c r="IIG5" s="50"/>
      <c r="IIH5" s="50"/>
      <c r="III5" s="50"/>
      <c r="IIJ5" s="50"/>
      <c r="IIK5" s="50"/>
      <c r="IIL5" s="50"/>
      <c r="IIM5" s="50"/>
      <c r="IIN5" s="50"/>
      <c r="IIO5" s="50"/>
      <c r="IIP5" s="50"/>
      <c r="IIQ5" s="50"/>
      <c r="IIR5" s="50"/>
      <c r="IIS5" s="50"/>
      <c r="IIT5" s="50"/>
      <c r="IIU5" s="50"/>
      <c r="IIV5" s="50"/>
      <c r="IIW5" s="50"/>
      <c r="IIX5" s="50"/>
      <c r="IIY5" s="50"/>
      <c r="IIZ5" s="50"/>
      <c r="IJA5" s="50"/>
      <c r="IJB5" s="50"/>
      <c r="IJC5" s="50"/>
      <c r="IJD5" s="50"/>
      <c r="IJE5" s="50"/>
      <c r="IJF5" s="50"/>
      <c r="IJG5" s="50"/>
      <c r="IJH5" s="50"/>
      <c r="IJI5" s="50"/>
      <c r="IJJ5" s="50"/>
      <c r="IJK5" s="50"/>
      <c r="IJL5" s="50"/>
      <c r="IJM5" s="50"/>
      <c r="IJN5" s="50"/>
      <c r="IJO5" s="50"/>
      <c r="IJP5" s="50"/>
      <c r="IJQ5" s="50"/>
      <c r="IJR5" s="50"/>
      <c r="IJS5" s="50"/>
      <c r="IJT5" s="50"/>
      <c r="IJU5" s="50"/>
      <c r="IJV5" s="50"/>
      <c r="IJW5" s="50"/>
      <c r="IJX5" s="50"/>
      <c r="IJY5" s="50"/>
      <c r="IJZ5" s="50"/>
      <c r="IKA5" s="50"/>
      <c r="IKB5" s="50"/>
      <c r="IKC5" s="50"/>
      <c r="IKD5" s="50"/>
      <c r="IKE5" s="50"/>
      <c r="IKF5" s="50"/>
      <c r="IKG5" s="50"/>
      <c r="IKH5" s="50"/>
      <c r="IKI5" s="50"/>
      <c r="IKJ5" s="50"/>
      <c r="IKK5" s="50"/>
      <c r="IKL5" s="50"/>
      <c r="IKM5" s="50"/>
      <c r="IKN5" s="50"/>
      <c r="IKO5" s="50"/>
      <c r="IKP5" s="50"/>
      <c r="IKQ5" s="50"/>
      <c r="IKR5" s="50"/>
      <c r="IKS5" s="50"/>
      <c r="IKT5" s="50"/>
      <c r="IKU5" s="50"/>
      <c r="IKV5" s="50"/>
      <c r="IKW5" s="50"/>
      <c r="IKX5" s="50"/>
      <c r="IKY5" s="50"/>
      <c r="IKZ5" s="50"/>
      <c r="ILA5" s="50"/>
      <c r="ILB5" s="50"/>
      <c r="ILC5" s="50"/>
      <c r="ILD5" s="50"/>
      <c r="ILE5" s="50"/>
      <c r="ILF5" s="50"/>
      <c r="ILG5" s="50"/>
      <c r="ILH5" s="50"/>
      <c r="ILI5" s="50"/>
      <c r="ILJ5" s="50"/>
      <c r="ILK5" s="50"/>
      <c r="ILL5" s="50"/>
      <c r="ILM5" s="50"/>
      <c r="ILN5" s="50"/>
      <c r="ILO5" s="50"/>
      <c r="ILP5" s="50"/>
      <c r="ILQ5" s="50"/>
      <c r="ILR5" s="50"/>
      <c r="ILS5" s="50"/>
      <c r="ILT5" s="50"/>
      <c r="ILU5" s="50"/>
      <c r="ILV5" s="50"/>
      <c r="ILW5" s="50"/>
      <c r="ILX5" s="50"/>
      <c r="ILY5" s="50"/>
      <c r="ILZ5" s="50"/>
      <c r="IMA5" s="50"/>
      <c r="IMB5" s="50"/>
      <c r="IMC5" s="50"/>
      <c r="IMD5" s="50"/>
      <c r="IME5" s="50"/>
      <c r="IMF5" s="50"/>
      <c r="IMG5" s="50"/>
      <c r="IMH5" s="50"/>
      <c r="IMI5" s="50"/>
      <c r="IMJ5" s="50"/>
      <c r="IMK5" s="50"/>
      <c r="IML5" s="50"/>
      <c r="IMM5" s="50"/>
      <c r="IMN5" s="50"/>
      <c r="IMO5" s="50"/>
      <c r="IMP5" s="50"/>
      <c r="IMQ5" s="50"/>
      <c r="IMR5" s="50"/>
      <c r="IMS5" s="50"/>
      <c r="IMT5" s="50"/>
      <c r="IMU5" s="50"/>
      <c r="IMV5" s="50"/>
      <c r="IMW5" s="50"/>
      <c r="IMX5" s="50"/>
      <c r="IMY5" s="50"/>
      <c r="IMZ5" s="50"/>
      <c r="INA5" s="50"/>
      <c r="INB5" s="50"/>
      <c r="INC5" s="50"/>
      <c r="IND5" s="50"/>
      <c r="INE5" s="50"/>
      <c r="INF5" s="50"/>
      <c r="ING5" s="50"/>
      <c r="INH5" s="50"/>
      <c r="INI5" s="50"/>
      <c r="INJ5" s="50"/>
      <c r="INK5" s="50"/>
      <c r="INL5" s="50"/>
      <c r="INM5" s="50"/>
      <c r="INN5" s="50"/>
      <c r="INO5" s="50"/>
      <c r="INP5" s="50"/>
      <c r="INQ5" s="50"/>
      <c r="INR5" s="50"/>
      <c r="INS5" s="50"/>
      <c r="INT5" s="50"/>
      <c r="INU5" s="50"/>
      <c r="INV5" s="50"/>
      <c r="INW5" s="50"/>
      <c r="INX5" s="50"/>
      <c r="INY5" s="50"/>
      <c r="INZ5" s="50"/>
      <c r="IOA5" s="50"/>
      <c r="IOB5" s="50"/>
      <c r="IOC5" s="50"/>
      <c r="IOD5" s="50"/>
      <c r="IOE5" s="50"/>
      <c r="IOF5" s="50"/>
      <c r="IOG5" s="50"/>
      <c r="IOH5" s="50"/>
      <c r="IOI5" s="50"/>
      <c r="IOJ5" s="50"/>
      <c r="IOK5" s="50"/>
      <c r="IOL5" s="50"/>
      <c r="IOM5" s="50"/>
      <c r="ION5" s="50"/>
      <c r="IOO5" s="50"/>
      <c r="IOP5" s="50"/>
      <c r="IOQ5" s="50"/>
      <c r="IOR5" s="50"/>
      <c r="IOS5" s="50"/>
      <c r="IOT5" s="50"/>
      <c r="IOU5" s="50"/>
      <c r="IOV5" s="50"/>
      <c r="IOW5" s="50"/>
      <c r="IOX5" s="50"/>
      <c r="IOY5" s="50"/>
      <c r="IOZ5" s="50"/>
      <c r="IPA5" s="50"/>
      <c r="IPB5" s="50"/>
      <c r="IPC5" s="50"/>
      <c r="IPD5" s="50"/>
      <c r="IPE5" s="50"/>
      <c r="IPF5" s="50"/>
      <c r="IPG5" s="50"/>
      <c r="IPH5" s="50"/>
      <c r="IPI5" s="50"/>
      <c r="IPJ5" s="50"/>
      <c r="IPK5" s="50"/>
      <c r="IPL5" s="50"/>
      <c r="IPM5" s="50"/>
      <c r="IPN5" s="50"/>
      <c r="IPO5" s="50"/>
      <c r="IPP5" s="50"/>
      <c r="IPQ5" s="50"/>
      <c r="IPR5" s="50"/>
      <c r="IPS5" s="50"/>
      <c r="IPT5" s="50"/>
      <c r="IPU5" s="50"/>
      <c r="IPV5" s="50"/>
      <c r="IPW5" s="50"/>
      <c r="IPX5" s="50"/>
      <c r="IPY5" s="50"/>
      <c r="IPZ5" s="50"/>
      <c r="IQA5" s="50"/>
      <c r="IQB5" s="50"/>
      <c r="IQC5" s="50"/>
      <c r="IQD5" s="50"/>
      <c r="IQE5" s="50"/>
      <c r="IQF5" s="50"/>
      <c r="IQG5" s="50"/>
      <c r="IQH5" s="50"/>
      <c r="IQI5" s="50"/>
      <c r="IQJ5" s="50"/>
      <c r="IQK5" s="50"/>
      <c r="IQL5" s="50"/>
      <c r="IQM5" s="50"/>
      <c r="IQN5" s="50"/>
      <c r="IQO5" s="50"/>
      <c r="IQP5" s="50"/>
      <c r="IQQ5" s="50"/>
      <c r="IQR5" s="50"/>
      <c r="IQS5" s="50"/>
      <c r="IQT5" s="50"/>
      <c r="IQU5" s="50"/>
      <c r="IQV5" s="50"/>
      <c r="IQW5" s="50"/>
      <c r="IQX5" s="50"/>
      <c r="IQY5" s="50"/>
      <c r="IQZ5" s="50"/>
      <c r="IRA5" s="50"/>
      <c r="IRB5" s="50"/>
      <c r="IRC5" s="50"/>
      <c r="IRD5" s="50"/>
      <c r="IRE5" s="50"/>
      <c r="IRF5" s="50"/>
      <c r="IRG5" s="50"/>
      <c r="IRH5" s="50"/>
      <c r="IRI5" s="50"/>
      <c r="IRJ5" s="50"/>
      <c r="IRK5" s="50"/>
      <c r="IRL5" s="50"/>
      <c r="IRM5" s="50"/>
      <c r="IRN5" s="50"/>
      <c r="IRO5" s="50"/>
      <c r="IRP5" s="50"/>
      <c r="IRQ5" s="50"/>
      <c r="IRR5" s="50"/>
      <c r="IRS5" s="50"/>
      <c r="IRT5" s="50"/>
      <c r="IRU5" s="50"/>
      <c r="IRV5" s="50"/>
      <c r="IRW5" s="50"/>
      <c r="IRX5" s="50"/>
      <c r="IRY5" s="50"/>
      <c r="IRZ5" s="50"/>
      <c r="ISA5" s="50"/>
      <c r="ISB5" s="50"/>
      <c r="ISC5" s="50"/>
      <c r="ISD5" s="50"/>
      <c r="ISE5" s="50"/>
      <c r="ISF5" s="50"/>
      <c r="ISG5" s="50"/>
      <c r="ISH5" s="50"/>
      <c r="ISI5" s="50"/>
      <c r="ISJ5" s="50"/>
      <c r="ISK5" s="50"/>
      <c r="ISL5" s="50"/>
      <c r="ISM5" s="50"/>
      <c r="ISN5" s="50"/>
      <c r="ISO5" s="50"/>
      <c r="ISP5" s="50"/>
      <c r="ISQ5" s="50"/>
      <c r="ISR5" s="50"/>
      <c r="ISS5" s="50"/>
      <c r="IST5" s="50"/>
      <c r="ISU5" s="50"/>
      <c r="ISV5" s="50"/>
      <c r="ISW5" s="50"/>
      <c r="ISX5" s="50"/>
      <c r="ISY5" s="50"/>
      <c r="ISZ5" s="50"/>
      <c r="ITA5" s="50"/>
      <c r="ITB5" s="50"/>
      <c r="ITC5" s="50"/>
      <c r="ITD5" s="50"/>
      <c r="ITE5" s="50"/>
      <c r="ITF5" s="50"/>
      <c r="ITG5" s="50"/>
      <c r="ITH5" s="50"/>
      <c r="ITI5" s="50"/>
      <c r="ITJ5" s="50"/>
      <c r="ITK5" s="50"/>
      <c r="ITL5" s="50"/>
      <c r="ITM5" s="50"/>
      <c r="ITN5" s="50"/>
      <c r="ITO5" s="50"/>
      <c r="ITP5" s="50"/>
      <c r="ITQ5" s="50"/>
      <c r="ITR5" s="50"/>
      <c r="ITS5" s="50"/>
      <c r="ITT5" s="50"/>
      <c r="ITU5" s="50"/>
      <c r="ITV5" s="50"/>
      <c r="ITW5" s="50"/>
      <c r="ITX5" s="50"/>
      <c r="ITY5" s="50"/>
      <c r="ITZ5" s="50"/>
      <c r="IUA5" s="50"/>
      <c r="IUB5" s="50"/>
      <c r="IUC5" s="50"/>
      <c r="IUD5" s="50"/>
      <c r="IUE5" s="50"/>
      <c r="IUF5" s="50"/>
      <c r="IUG5" s="50"/>
      <c r="IUH5" s="50"/>
      <c r="IUI5" s="50"/>
      <c r="IUJ5" s="50"/>
      <c r="IUK5" s="50"/>
      <c r="IUL5" s="50"/>
      <c r="IUM5" s="50"/>
      <c r="IUN5" s="50"/>
      <c r="IUO5" s="50"/>
      <c r="IUP5" s="50"/>
      <c r="IUQ5" s="50"/>
      <c r="IUR5" s="50"/>
      <c r="IUS5" s="50"/>
      <c r="IUT5" s="50"/>
      <c r="IUU5" s="50"/>
      <c r="IUV5" s="50"/>
      <c r="IUW5" s="50"/>
      <c r="IUX5" s="50"/>
      <c r="IUY5" s="50"/>
      <c r="IUZ5" s="50"/>
      <c r="IVA5" s="50"/>
      <c r="IVB5" s="50"/>
      <c r="IVC5" s="50"/>
      <c r="IVD5" s="50"/>
      <c r="IVE5" s="50"/>
      <c r="IVF5" s="50"/>
      <c r="IVG5" s="50"/>
      <c r="IVH5" s="50"/>
      <c r="IVI5" s="50"/>
      <c r="IVJ5" s="50"/>
      <c r="IVK5" s="50"/>
      <c r="IVL5" s="50"/>
      <c r="IVM5" s="50"/>
      <c r="IVN5" s="50"/>
      <c r="IVO5" s="50"/>
      <c r="IVP5" s="50"/>
      <c r="IVQ5" s="50"/>
      <c r="IVR5" s="50"/>
      <c r="IVS5" s="50"/>
      <c r="IVT5" s="50"/>
      <c r="IVU5" s="50"/>
      <c r="IVV5" s="50"/>
      <c r="IVW5" s="50"/>
      <c r="IVX5" s="50"/>
      <c r="IVY5" s="50"/>
      <c r="IVZ5" s="50"/>
      <c r="IWA5" s="50"/>
      <c r="IWB5" s="50"/>
      <c r="IWC5" s="50"/>
      <c r="IWD5" s="50"/>
      <c r="IWE5" s="50"/>
      <c r="IWF5" s="50"/>
      <c r="IWG5" s="50"/>
      <c r="IWH5" s="50"/>
      <c r="IWI5" s="50"/>
      <c r="IWJ5" s="50"/>
      <c r="IWK5" s="50"/>
      <c r="IWL5" s="50"/>
      <c r="IWM5" s="50"/>
      <c r="IWN5" s="50"/>
      <c r="IWO5" s="50"/>
      <c r="IWP5" s="50"/>
      <c r="IWQ5" s="50"/>
      <c r="IWR5" s="50"/>
      <c r="IWS5" s="50"/>
      <c r="IWT5" s="50"/>
      <c r="IWU5" s="50"/>
      <c r="IWV5" s="50"/>
      <c r="IWW5" s="50"/>
      <c r="IWX5" s="50"/>
      <c r="IWY5" s="50"/>
      <c r="IWZ5" s="50"/>
      <c r="IXA5" s="50"/>
      <c r="IXB5" s="50"/>
      <c r="IXC5" s="50"/>
      <c r="IXD5" s="50"/>
      <c r="IXE5" s="50"/>
      <c r="IXF5" s="50"/>
      <c r="IXG5" s="50"/>
      <c r="IXH5" s="50"/>
      <c r="IXI5" s="50"/>
      <c r="IXJ5" s="50"/>
      <c r="IXK5" s="50"/>
      <c r="IXL5" s="50"/>
      <c r="IXM5" s="50"/>
      <c r="IXN5" s="50"/>
      <c r="IXO5" s="50"/>
      <c r="IXP5" s="50"/>
      <c r="IXQ5" s="50"/>
      <c r="IXR5" s="50"/>
      <c r="IXS5" s="50"/>
      <c r="IXT5" s="50"/>
      <c r="IXU5" s="50"/>
      <c r="IXV5" s="50"/>
      <c r="IXW5" s="50"/>
      <c r="IXX5" s="50"/>
      <c r="IXY5" s="50"/>
      <c r="IXZ5" s="50"/>
      <c r="IYA5" s="50"/>
      <c r="IYB5" s="50"/>
      <c r="IYC5" s="50"/>
      <c r="IYD5" s="50"/>
      <c r="IYE5" s="50"/>
      <c r="IYF5" s="50"/>
      <c r="IYG5" s="50"/>
      <c r="IYH5" s="50"/>
      <c r="IYI5" s="50"/>
      <c r="IYJ5" s="50"/>
      <c r="IYK5" s="50"/>
      <c r="IYL5" s="50"/>
      <c r="IYM5" s="50"/>
      <c r="IYN5" s="50"/>
      <c r="IYO5" s="50"/>
      <c r="IYP5" s="50"/>
      <c r="IYQ5" s="50"/>
      <c r="IYR5" s="50"/>
      <c r="IYS5" s="50"/>
      <c r="IYT5" s="50"/>
      <c r="IYU5" s="50"/>
      <c r="IYV5" s="50"/>
      <c r="IYW5" s="50"/>
      <c r="IYX5" s="50"/>
      <c r="IYY5" s="50"/>
      <c r="IYZ5" s="50"/>
      <c r="IZA5" s="50"/>
      <c r="IZB5" s="50"/>
      <c r="IZC5" s="50"/>
      <c r="IZD5" s="50"/>
      <c r="IZE5" s="50"/>
      <c r="IZF5" s="50"/>
      <c r="IZG5" s="50"/>
      <c r="IZH5" s="50"/>
      <c r="IZI5" s="50"/>
      <c r="IZJ5" s="50"/>
      <c r="IZK5" s="50"/>
      <c r="IZL5" s="50"/>
      <c r="IZM5" s="50"/>
      <c r="IZN5" s="50"/>
      <c r="IZO5" s="50"/>
      <c r="IZP5" s="50"/>
      <c r="IZQ5" s="50"/>
      <c r="IZR5" s="50"/>
      <c r="IZS5" s="50"/>
      <c r="IZT5" s="50"/>
      <c r="IZU5" s="50"/>
      <c r="IZV5" s="50"/>
      <c r="IZW5" s="50"/>
      <c r="IZX5" s="50"/>
      <c r="IZY5" s="50"/>
      <c r="IZZ5" s="50"/>
      <c r="JAA5" s="50"/>
      <c r="JAB5" s="50"/>
      <c r="JAC5" s="50"/>
      <c r="JAD5" s="50"/>
      <c r="JAE5" s="50"/>
      <c r="JAF5" s="50"/>
      <c r="JAG5" s="50"/>
      <c r="JAH5" s="50"/>
      <c r="JAI5" s="50"/>
      <c r="JAJ5" s="50"/>
      <c r="JAK5" s="50"/>
      <c r="JAL5" s="50"/>
      <c r="JAM5" s="50"/>
      <c r="JAN5" s="50"/>
      <c r="JAO5" s="50"/>
      <c r="JAP5" s="50"/>
      <c r="JAQ5" s="50"/>
      <c r="JAR5" s="50"/>
      <c r="JAS5" s="50"/>
      <c r="JAT5" s="50"/>
      <c r="JAU5" s="50"/>
      <c r="JAV5" s="50"/>
      <c r="JAW5" s="50"/>
      <c r="JAX5" s="50"/>
      <c r="JAY5" s="50"/>
      <c r="JAZ5" s="50"/>
      <c r="JBA5" s="50"/>
      <c r="JBB5" s="50"/>
      <c r="JBC5" s="50"/>
      <c r="JBD5" s="50"/>
      <c r="JBE5" s="50"/>
      <c r="JBF5" s="50"/>
      <c r="JBG5" s="50"/>
      <c r="JBH5" s="50"/>
      <c r="JBI5" s="50"/>
      <c r="JBJ5" s="50"/>
      <c r="JBK5" s="50"/>
      <c r="JBL5" s="50"/>
      <c r="JBM5" s="50"/>
      <c r="JBN5" s="50"/>
      <c r="JBO5" s="50"/>
      <c r="JBP5" s="50"/>
      <c r="JBQ5" s="50"/>
      <c r="JBR5" s="50"/>
      <c r="JBS5" s="50"/>
      <c r="JBT5" s="50"/>
      <c r="JBU5" s="50"/>
      <c r="JBV5" s="50"/>
      <c r="JBW5" s="50"/>
      <c r="JBX5" s="50"/>
      <c r="JBY5" s="50"/>
      <c r="JBZ5" s="50"/>
      <c r="JCA5" s="50"/>
      <c r="JCB5" s="50"/>
      <c r="JCC5" s="50"/>
      <c r="JCD5" s="50"/>
      <c r="JCE5" s="50"/>
      <c r="JCF5" s="50"/>
      <c r="JCG5" s="50"/>
      <c r="JCH5" s="50"/>
      <c r="JCI5" s="50"/>
      <c r="JCJ5" s="50"/>
      <c r="JCK5" s="50"/>
      <c r="JCL5" s="50"/>
      <c r="JCM5" s="50"/>
      <c r="JCN5" s="50"/>
      <c r="JCO5" s="50"/>
      <c r="JCP5" s="50"/>
      <c r="JCQ5" s="50"/>
      <c r="JCR5" s="50"/>
      <c r="JCS5" s="50"/>
      <c r="JCT5" s="50"/>
      <c r="JCU5" s="50"/>
      <c r="JCV5" s="50"/>
      <c r="JCW5" s="50"/>
      <c r="JCX5" s="50"/>
      <c r="JCY5" s="50"/>
      <c r="JCZ5" s="50"/>
      <c r="JDA5" s="50"/>
      <c r="JDB5" s="50"/>
      <c r="JDC5" s="50"/>
      <c r="JDD5" s="50"/>
      <c r="JDE5" s="50"/>
      <c r="JDF5" s="50"/>
      <c r="JDG5" s="50"/>
      <c r="JDH5" s="50"/>
      <c r="JDI5" s="50"/>
      <c r="JDJ5" s="50"/>
      <c r="JDK5" s="50"/>
      <c r="JDL5" s="50"/>
      <c r="JDM5" s="50"/>
      <c r="JDN5" s="50"/>
      <c r="JDO5" s="50"/>
      <c r="JDP5" s="50"/>
      <c r="JDQ5" s="50"/>
      <c r="JDR5" s="50"/>
      <c r="JDS5" s="50"/>
      <c r="JDT5" s="50"/>
      <c r="JDU5" s="50"/>
      <c r="JDV5" s="50"/>
      <c r="JDW5" s="50"/>
      <c r="JDX5" s="50"/>
      <c r="JDY5" s="50"/>
      <c r="JDZ5" s="50"/>
      <c r="JEA5" s="50"/>
      <c r="JEB5" s="50"/>
      <c r="JEC5" s="50"/>
      <c r="JED5" s="50"/>
      <c r="JEE5" s="50"/>
      <c r="JEF5" s="50"/>
      <c r="JEG5" s="50"/>
      <c r="JEH5" s="50"/>
      <c r="JEI5" s="50"/>
      <c r="JEJ5" s="50"/>
      <c r="JEK5" s="50"/>
      <c r="JEL5" s="50"/>
      <c r="JEM5" s="50"/>
      <c r="JEN5" s="50"/>
      <c r="JEO5" s="50"/>
      <c r="JEP5" s="50"/>
      <c r="JEQ5" s="50"/>
      <c r="JER5" s="50"/>
      <c r="JES5" s="50"/>
      <c r="JET5" s="50"/>
      <c r="JEU5" s="50"/>
      <c r="JEV5" s="50"/>
      <c r="JEW5" s="50"/>
      <c r="JEX5" s="50"/>
      <c r="JEY5" s="50"/>
      <c r="JEZ5" s="50"/>
      <c r="JFA5" s="50"/>
      <c r="JFB5" s="50"/>
      <c r="JFC5" s="50"/>
      <c r="JFD5" s="50"/>
      <c r="JFE5" s="50"/>
      <c r="JFF5" s="50"/>
      <c r="JFG5" s="50"/>
      <c r="JFH5" s="50"/>
      <c r="JFI5" s="50"/>
      <c r="JFJ5" s="50"/>
      <c r="JFK5" s="50"/>
      <c r="JFL5" s="50"/>
      <c r="JFM5" s="50"/>
      <c r="JFN5" s="50"/>
      <c r="JFO5" s="50"/>
      <c r="JFP5" s="50"/>
      <c r="JFQ5" s="50"/>
      <c r="JFR5" s="50"/>
      <c r="JFS5" s="50"/>
      <c r="JFT5" s="50"/>
      <c r="JFU5" s="50"/>
      <c r="JFV5" s="50"/>
      <c r="JFW5" s="50"/>
      <c r="JFX5" s="50"/>
      <c r="JFY5" s="50"/>
      <c r="JFZ5" s="50"/>
      <c r="JGA5" s="50"/>
      <c r="JGB5" s="50"/>
      <c r="JGC5" s="50"/>
      <c r="JGD5" s="50"/>
      <c r="JGE5" s="50"/>
      <c r="JGF5" s="50"/>
      <c r="JGG5" s="50"/>
      <c r="JGH5" s="50"/>
      <c r="JGI5" s="50"/>
      <c r="JGJ5" s="50"/>
      <c r="JGK5" s="50"/>
      <c r="JGL5" s="50"/>
      <c r="JGM5" s="50"/>
      <c r="JGN5" s="50"/>
      <c r="JGO5" s="50"/>
      <c r="JGP5" s="50"/>
      <c r="JGQ5" s="50"/>
      <c r="JGR5" s="50"/>
      <c r="JGS5" s="50"/>
      <c r="JGT5" s="50"/>
      <c r="JGU5" s="50"/>
      <c r="JGV5" s="50"/>
      <c r="JGW5" s="50"/>
      <c r="JGX5" s="50"/>
      <c r="JGY5" s="50"/>
      <c r="JGZ5" s="50"/>
      <c r="JHA5" s="50"/>
      <c r="JHB5" s="50"/>
      <c r="JHC5" s="50"/>
      <c r="JHD5" s="50"/>
      <c r="JHE5" s="50"/>
      <c r="JHF5" s="50"/>
      <c r="JHG5" s="50"/>
      <c r="JHH5" s="50"/>
      <c r="JHI5" s="50"/>
      <c r="JHJ5" s="50"/>
      <c r="JHK5" s="50"/>
      <c r="JHL5" s="50"/>
      <c r="JHM5" s="50"/>
      <c r="JHN5" s="50"/>
      <c r="JHO5" s="50"/>
      <c r="JHP5" s="50"/>
      <c r="JHQ5" s="50"/>
      <c r="JHR5" s="50"/>
      <c r="JHS5" s="50"/>
      <c r="JHT5" s="50"/>
      <c r="JHU5" s="50"/>
      <c r="JHV5" s="50"/>
      <c r="JHW5" s="50"/>
      <c r="JHX5" s="50"/>
      <c r="JHY5" s="50"/>
      <c r="JHZ5" s="50"/>
      <c r="JIA5" s="50"/>
      <c r="JIB5" s="50"/>
      <c r="JIC5" s="50"/>
      <c r="JID5" s="50"/>
      <c r="JIE5" s="50"/>
      <c r="JIF5" s="50"/>
      <c r="JIG5" s="50"/>
      <c r="JIH5" s="50"/>
      <c r="JII5" s="50"/>
      <c r="JIJ5" s="50"/>
      <c r="JIK5" s="50"/>
      <c r="JIL5" s="50"/>
      <c r="JIM5" s="50"/>
      <c r="JIN5" s="50"/>
      <c r="JIO5" s="50"/>
      <c r="JIP5" s="50"/>
      <c r="JIQ5" s="50"/>
      <c r="JIR5" s="50"/>
      <c r="JIS5" s="50"/>
      <c r="JIT5" s="50"/>
      <c r="JIU5" s="50"/>
      <c r="JIV5" s="50"/>
      <c r="JIW5" s="50"/>
      <c r="JIX5" s="50"/>
      <c r="JIY5" s="50"/>
      <c r="JIZ5" s="50"/>
      <c r="JJA5" s="50"/>
      <c r="JJB5" s="50"/>
      <c r="JJC5" s="50"/>
      <c r="JJD5" s="50"/>
      <c r="JJE5" s="50"/>
      <c r="JJF5" s="50"/>
      <c r="JJG5" s="50"/>
      <c r="JJH5" s="50"/>
      <c r="JJI5" s="50"/>
      <c r="JJJ5" s="50"/>
      <c r="JJK5" s="50"/>
      <c r="JJL5" s="50"/>
      <c r="JJM5" s="50"/>
      <c r="JJN5" s="50"/>
      <c r="JJO5" s="50"/>
      <c r="JJP5" s="50"/>
      <c r="JJQ5" s="50"/>
      <c r="JJR5" s="50"/>
      <c r="JJS5" s="50"/>
      <c r="JJT5" s="50"/>
      <c r="JJU5" s="50"/>
      <c r="JJV5" s="50"/>
      <c r="JJW5" s="50"/>
      <c r="JJX5" s="50"/>
      <c r="JJY5" s="50"/>
      <c r="JJZ5" s="50"/>
      <c r="JKA5" s="50"/>
      <c r="JKB5" s="50"/>
      <c r="JKC5" s="50"/>
      <c r="JKD5" s="50"/>
      <c r="JKE5" s="50"/>
      <c r="JKF5" s="50"/>
      <c r="JKG5" s="50"/>
      <c r="JKH5" s="50"/>
      <c r="JKI5" s="50"/>
      <c r="JKJ5" s="50"/>
      <c r="JKK5" s="50"/>
      <c r="JKL5" s="50"/>
      <c r="JKM5" s="50"/>
      <c r="JKN5" s="50"/>
      <c r="JKO5" s="50"/>
      <c r="JKP5" s="50"/>
      <c r="JKQ5" s="50"/>
      <c r="JKR5" s="50"/>
      <c r="JKS5" s="50"/>
      <c r="JKT5" s="50"/>
      <c r="JKU5" s="50"/>
      <c r="JKV5" s="50"/>
      <c r="JKW5" s="50"/>
      <c r="JKX5" s="50"/>
      <c r="JKY5" s="50"/>
      <c r="JKZ5" s="50"/>
      <c r="JLA5" s="50"/>
      <c r="JLB5" s="50"/>
      <c r="JLC5" s="50"/>
      <c r="JLD5" s="50"/>
      <c r="JLE5" s="50"/>
      <c r="JLF5" s="50"/>
      <c r="JLG5" s="50"/>
      <c r="JLH5" s="50"/>
      <c r="JLI5" s="50"/>
      <c r="JLJ5" s="50"/>
      <c r="JLK5" s="50"/>
      <c r="JLL5" s="50"/>
      <c r="JLM5" s="50"/>
      <c r="JLN5" s="50"/>
      <c r="JLO5" s="50"/>
      <c r="JLP5" s="50"/>
      <c r="JLQ5" s="50"/>
      <c r="JLR5" s="50"/>
      <c r="JLS5" s="50"/>
      <c r="JLT5" s="50"/>
      <c r="JLU5" s="50"/>
      <c r="JLV5" s="50"/>
      <c r="JLW5" s="50"/>
      <c r="JLX5" s="50"/>
      <c r="JLY5" s="50"/>
      <c r="JLZ5" s="50"/>
      <c r="JMA5" s="50"/>
      <c r="JMB5" s="50"/>
      <c r="JMC5" s="50"/>
      <c r="JMD5" s="50"/>
      <c r="JME5" s="50"/>
      <c r="JMF5" s="50"/>
      <c r="JMG5" s="50"/>
      <c r="JMH5" s="50"/>
      <c r="JMI5" s="50"/>
      <c r="JMJ5" s="50"/>
      <c r="JMK5" s="50"/>
      <c r="JML5" s="50"/>
      <c r="JMM5" s="50"/>
      <c r="JMN5" s="50"/>
      <c r="JMO5" s="50"/>
      <c r="JMP5" s="50"/>
      <c r="JMQ5" s="50"/>
      <c r="JMR5" s="50"/>
      <c r="JMS5" s="50"/>
      <c r="JMT5" s="50"/>
      <c r="JMU5" s="50"/>
      <c r="JMV5" s="50"/>
      <c r="JMW5" s="50"/>
      <c r="JMX5" s="50"/>
      <c r="JMY5" s="50"/>
      <c r="JMZ5" s="50"/>
      <c r="JNA5" s="50"/>
      <c r="JNB5" s="50"/>
      <c r="JNC5" s="50"/>
      <c r="JND5" s="50"/>
      <c r="JNE5" s="50"/>
      <c r="JNF5" s="50"/>
      <c r="JNG5" s="50"/>
      <c r="JNH5" s="50"/>
      <c r="JNI5" s="50"/>
      <c r="JNJ5" s="50"/>
      <c r="JNK5" s="50"/>
      <c r="JNL5" s="50"/>
      <c r="JNM5" s="50"/>
      <c r="JNN5" s="50"/>
      <c r="JNO5" s="50"/>
      <c r="JNP5" s="50"/>
      <c r="JNQ5" s="50"/>
      <c r="JNR5" s="50"/>
      <c r="JNS5" s="50"/>
      <c r="JNT5" s="50"/>
      <c r="JNU5" s="50"/>
      <c r="JNV5" s="50"/>
      <c r="JNW5" s="50"/>
      <c r="JNX5" s="50"/>
      <c r="JNY5" s="50"/>
      <c r="JNZ5" s="50"/>
      <c r="JOA5" s="50"/>
      <c r="JOB5" s="50"/>
      <c r="JOC5" s="50"/>
      <c r="JOD5" s="50"/>
      <c r="JOE5" s="50"/>
      <c r="JOF5" s="50"/>
      <c r="JOG5" s="50"/>
      <c r="JOH5" s="50"/>
      <c r="JOI5" s="50"/>
      <c r="JOJ5" s="50"/>
      <c r="JOK5" s="50"/>
      <c r="JOL5" s="50"/>
      <c r="JOM5" s="50"/>
      <c r="JON5" s="50"/>
      <c r="JOO5" s="50"/>
      <c r="JOP5" s="50"/>
      <c r="JOQ5" s="50"/>
      <c r="JOR5" s="50"/>
      <c r="JOS5" s="50"/>
      <c r="JOT5" s="50"/>
      <c r="JOU5" s="50"/>
      <c r="JOV5" s="50"/>
      <c r="JOW5" s="50"/>
      <c r="JOX5" s="50"/>
      <c r="JOY5" s="50"/>
      <c r="JOZ5" s="50"/>
      <c r="JPA5" s="50"/>
      <c r="JPB5" s="50"/>
      <c r="JPC5" s="50"/>
      <c r="JPD5" s="50"/>
      <c r="JPE5" s="50"/>
      <c r="JPF5" s="50"/>
      <c r="JPG5" s="50"/>
      <c r="JPH5" s="50"/>
      <c r="JPI5" s="50"/>
      <c r="JPJ5" s="50"/>
      <c r="JPK5" s="50"/>
      <c r="JPL5" s="50"/>
      <c r="JPM5" s="50"/>
      <c r="JPN5" s="50"/>
      <c r="JPO5" s="50"/>
      <c r="JPP5" s="50"/>
      <c r="JPQ5" s="50"/>
      <c r="JPR5" s="50"/>
      <c r="JPS5" s="50"/>
      <c r="JPT5" s="50"/>
      <c r="JPU5" s="50"/>
      <c r="JPV5" s="50"/>
      <c r="JPW5" s="50"/>
      <c r="JPX5" s="50"/>
      <c r="JPY5" s="50"/>
      <c r="JPZ5" s="50"/>
      <c r="JQA5" s="50"/>
      <c r="JQB5" s="50"/>
      <c r="JQC5" s="50"/>
      <c r="JQD5" s="50"/>
      <c r="JQE5" s="50"/>
      <c r="JQF5" s="50"/>
      <c r="JQG5" s="50"/>
      <c r="JQH5" s="50"/>
      <c r="JQI5" s="50"/>
      <c r="JQJ5" s="50"/>
      <c r="JQK5" s="50"/>
      <c r="JQL5" s="50"/>
      <c r="JQM5" s="50"/>
      <c r="JQN5" s="50"/>
      <c r="JQO5" s="50"/>
      <c r="JQP5" s="50"/>
      <c r="JQQ5" s="50"/>
      <c r="JQR5" s="50"/>
      <c r="JQS5" s="50"/>
      <c r="JQT5" s="50"/>
      <c r="JQU5" s="50"/>
      <c r="JQV5" s="50"/>
      <c r="JQW5" s="50"/>
      <c r="JQX5" s="50"/>
      <c r="JQY5" s="50"/>
      <c r="JQZ5" s="50"/>
      <c r="JRA5" s="50"/>
      <c r="JRB5" s="50"/>
      <c r="JRC5" s="50"/>
      <c r="JRD5" s="50"/>
      <c r="JRE5" s="50"/>
      <c r="JRF5" s="50"/>
      <c r="JRG5" s="50"/>
      <c r="JRH5" s="50"/>
      <c r="JRI5" s="50"/>
      <c r="JRJ5" s="50"/>
      <c r="JRK5" s="50"/>
      <c r="JRL5" s="50"/>
      <c r="JRM5" s="50"/>
      <c r="JRN5" s="50"/>
      <c r="JRO5" s="50"/>
      <c r="JRP5" s="50"/>
      <c r="JRQ5" s="50"/>
      <c r="JRR5" s="50"/>
      <c r="JRS5" s="50"/>
      <c r="JRT5" s="50"/>
      <c r="JRU5" s="50"/>
      <c r="JRV5" s="50"/>
      <c r="JRW5" s="50"/>
      <c r="JRX5" s="50"/>
      <c r="JRY5" s="50"/>
      <c r="JRZ5" s="50"/>
      <c r="JSA5" s="50"/>
      <c r="JSB5" s="50"/>
      <c r="JSC5" s="50"/>
      <c r="JSD5" s="50"/>
      <c r="JSE5" s="50"/>
      <c r="JSF5" s="50"/>
      <c r="JSG5" s="50"/>
      <c r="JSH5" s="50"/>
      <c r="JSI5" s="50"/>
      <c r="JSJ5" s="50"/>
      <c r="JSK5" s="50"/>
      <c r="JSL5" s="50"/>
      <c r="JSM5" s="50"/>
      <c r="JSN5" s="50"/>
      <c r="JSO5" s="50"/>
      <c r="JSP5" s="50"/>
      <c r="JSQ5" s="50"/>
      <c r="JSR5" s="50"/>
      <c r="JSS5" s="50"/>
      <c r="JST5" s="50"/>
      <c r="JSU5" s="50"/>
      <c r="JSV5" s="50"/>
      <c r="JSW5" s="50"/>
      <c r="JSX5" s="50"/>
      <c r="JSY5" s="50"/>
      <c r="JSZ5" s="50"/>
      <c r="JTA5" s="50"/>
      <c r="JTB5" s="50"/>
      <c r="JTC5" s="50"/>
      <c r="JTD5" s="50"/>
      <c r="JTE5" s="50"/>
      <c r="JTF5" s="50"/>
      <c r="JTG5" s="50"/>
      <c r="JTH5" s="50"/>
      <c r="JTI5" s="50"/>
      <c r="JTJ5" s="50"/>
      <c r="JTK5" s="50"/>
      <c r="JTL5" s="50"/>
      <c r="JTM5" s="50"/>
      <c r="JTN5" s="50"/>
      <c r="JTO5" s="50"/>
      <c r="JTP5" s="50"/>
      <c r="JTQ5" s="50"/>
      <c r="JTR5" s="50"/>
      <c r="JTS5" s="50"/>
      <c r="JTT5" s="50"/>
      <c r="JTU5" s="50"/>
      <c r="JTV5" s="50"/>
      <c r="JTW5" s="50"/>
      <c r="JTX5" s="50"/>
      <c r="JTY5" s="50"/>
      <c r="JTZ5" s="50"/>
      <c r="JUA5" s="50"/>
      <c r="JUB5" s="50"/>
      <c r="JUC5" s="50"/>
      <c r="JUD5" s="50"/>
      <c r="JUE5" s="50"/>
      <c r="JUF5" s="50"/>
      <c r="JUG5" s="50"/>
      <c r="JUH5" s="50"/>
      <c r="JUI5" s="50"/>
      <c r="JUJ5" s="50"/>
      <c r="JUK5" s="50"/>
      <c r="JUL5" s="50"/>
      <c r="JUM5" s="50"/>
      <c r="JUN5" s="50"/>
      <c r="JUO5" s="50"/>
      <c r="JUP5" s="50"/>
      <c r="JUQ5" s="50"/>
      <c r="JUR5" s="50"/>
      <c r="JUS5" s="50"/>
      <c r="JUT5" s="50"/>
      <c r="JUU5" s="50"/>
      <c r="JUV5" s="50"/>
      <c r="JUW5" s="50"/>
      <c r="JUX5" s="50"/>
      <c r="JUY5" s="50"/>
      <c r="JUZ5" s="50"/>
      <c r="JVA5" s="50"/>
      <c r="JVB5" s="50"/>
      <c r="JVC5" s="50"/>
      <c r="JVD5" s="50"/>
      <c r="JVE5" s="50"/>
      <c r="JVF5" s="50"/>
      <c r="JVG5" s="50"/>
      <c r="JVH5" s="50"/>
      <c r="JVI5" s="50"/>
      <c r="JVJ5" s="50"/>
      <c r="JVK5" s="50"/>
      <c r="JVL5" s="50"/>
      <c r="JVM5" s="50"/>
      <c r="JVN5" s="50"/>
      <c r="JVO5" s="50"/>
      <c r="JVP5" s="50"/>
      <c r="JVQ5" s="50"/>
      <c r="JVR5" s="50"/>
      <c r="JVS5" s="50"/>
      <c r="JVT5" s="50"/>
      <c r="JVU5" s="50"/>
      <c r="JVV5" s="50"/>
      <c r="JVW5" s="50"/>
      <c r="JVX5" s="50"/>
      <c r="JVY5" s="50"/>
      <c r="JVZ5" s="50"/>
      <c r="JWA5" s="50"/>
      <c r="JWB5" s="50"/>
      <c r="JWC5" s="50"/>
      <c r="JWD5" s="50"/>
      <c r="JWE5" s="50"/>
      <c r="JWF5" s="50"/>
      <c r="JWG5" s="50"/>
      <c r="JWH5" s="50"/>
      <c r="JWI5" s="50"/>
      <c r="JWJ5" s="50"/>
      <c r="JWK5" s="50"/>
      <c r="JWL5" s="50"/>
      <c r="JWM5" s="50"/>
      <c r="JWN5" s="50"/>
      <c r="JWO5" s="50"/>
      <c r="JWP5" s="50"/>
      <c r="JWQ5" s="50"/>
      <c r="JWR5" s="50"/>
      <c r="JWS5" s="50"/>
      <c r="JWT5" s="50"/>
      <c r="JWU5" s="50"/>
      <c r="JWV5" s="50"/>
      <c r="JWW5" s="50"/>
      <c r="JWX5" s="50"/>
      <c r="JWY5" s="50"/>
      <c r="JWZ5" s="50"/>
      <c r="JXA5" s="50"/>
      <c r="JXB5" s="50"/>
      <c r="JXC5" s="50"/>
      <c r="JXD5" s="50"/>
      <c r="JXE5" s="50"/>
      <c r="JXF5" s="50"/>
      <c r="JXG5" s="50"/>
      <c r="JXH5" s="50"/>
      <c r="JXI5" s="50"/>
      <c r="JXJ5" s="50"/>
      <c r="JXK5" s="50"/>
      <c r="JXL5" s="50"/>
      <c r="JXM5" s="50"/>
      <c r="JXN5" s="50"/>
      <c r="JXO5" s="50"/>
      <c r="JXP5" s="50"/>
      <c r="JXQ5" s="50"/>
      <c r="JXR5" s="50"/>
      <c r="JXS5" s="50"/>
      <c r="JXT5" s="50"/>
      <c r="JXU5" s="50"/>
      <c r="JXV5" s="50"/>
      <c r="JXW5" s="50"/>
      <c r="JXX5" s="50"/>
      <c r="JXY5" s="50"/>
      <c r="JXZ5" s="50"/>
      <c r="JYA5" s="50"/>
      <c r="JYB5" s="50"/>
      <c r="JYC5" s="50"/>
      <c r="JYD5" s="50"/>
      <c r="JYE5" s="50"/>
      <c r="JYF5" s="50"/>
      <c r="JYG5" s="50"/>
      <c r="JYH5" s="50"/>
      <c r="JYI5" s="50"/>
      <c r="JYJ5" s="50"/>
      <c r="JYK5" s="50"/>
      <c r="JYL5" s="50"/>
      <c r="JYM5" s="50"/>
      <c r="JYN5" s="50"/>
      <c r="JYO5" s="50"/>
      <c r="JYP5" s="50"/>
      <c r="JYQ5" s="50"/>
      <c r="JYR5" s="50"/>
      <c r="JYS5" s="50"/>
      <c r="JYT5" s="50"/>
      <c r="JYU5" s="50"/>
      <c r="JYV5" s="50"/>
      <c r="JYW5" s="50"/>
      <c r="JYX5" s="50"/>
      <c r="JYY5" s="50"/>
      <c r="JYZ5" s="50"/>
      <c r="JZA5" s="50"/>
      <c r="JZB5" s="50"/>
      <c r="JZC5" s="50"/>
      <c r="JZD5" s="50"/>
      <c r="JZE5" s="50"/>
      <c r="JZF5" s="50"/>
      <c r="JZG5" s="50"/>
      <c r="JZH5" s="50"/>
      <c r="JZI5" s="50"/>
      <c r="JZJ5" s="50"/>
      <c r="JZK5" s="50"/>
      <c r="JZL5" s="50"/>
      <c r="JZM5" s="50"/>
      <c r="JZN5" s="50"/>
      <c r="JZO5" s="50"/>
      <c r="JZP5" s="50"/>
      <c r="JZQ5" s="50"/>
      <c r="JZR5" s="50"/>
      <c r="JZS5" s="50"/>
      <c r="JZT5" s="50"/>
      <c r="JZU5" s="50"/>
      <c r="JZV5" s="50"/>
      <c r="JZW5" s="50"/>
      <c r="JZX5" s="50"/>
      <c r="JZY5" s="50"/>
      <c r="JZZ5" s="50"/>
      <c r="KAA5" s="50"/>
      <c r="KAB5" s="50"/>
      <c r="KAC5" s="50"/>
      <c r="KAD5" s="50"/>
      <c r="KAE5" s="50"/>
      <c r="KAF5" s="50"/>
      <c r="KAG5" s="50"/>
      <c r="KAH5" s="50"/>
      <c r="KAI5" s="50"/>
      <c r="KAJ5" s="50"/>
      <c r="KAK5" s="50"/>
      <c r="KAL5" s="50"/>
      <c r="KAM5" s="50"/>
      <c r="KAN5" s="50"/>
      <c r="KAO5" s="50"/>
      <c r="KAP5" s="50"/>
      <c r="KAQ5" s="50"/>
      <c r="KAR5" s="50"/>
      <c r="KAS5" s="50"/>
      <c r="KAT5" s="50"/>
      <c r="KAU5" s="50"/>
      <c r="KAV5" s="50"/>
      <c r="KAW5" s="50"/>
      <c r="KAX5" s="50"/>
      <c r="KAY5" s="50"/>
      <c r="KAZ5" s="50"/>
      <c r="KBA5" s="50"/>
      <c r="KBB5" s="50"/>
      <c r="KBC5" s="50"/>
      <c r="KBD5" s="50"/>
      <c r="KBE5" s="50"/>
      <c r="KBF5" s="50"/>
      <c r="KBG5" s="50"/>
      <c r="KBH5" s="50"/>
      <c r="KBI5" s="50"/>
      <c r="KBJ5" s="50"/>
      <c r="KBK5" s="50"/>
      <c r="KBL5" s="50"/>
      <c r="KBM5" s="50"/>
      <c r="KBN5" s="50"/>
      <c r="KBO5" s="50"/>
      <c r="KBP5" s="50"/>
      <c r="KBQ5" s="50"/>
      <c r="KBR5" s="50"/>
      <c r="KBS5" s="50"/>
      <c r="KBT5" s="50"/>
      <c r="KBU5" s="50"/>
      <c r="KBV5" s="50"/>
      <c r="KBW5" s="50"/>
      <c r="KBX5" s="50"/>
      <c r="KBY5" s="50"/>
      <c r="KBZ5" s="50"/>
      <c r="KCA5" s="50"/>
      <c r="KCB5" s="50"/>
      <c r="KCC5" s="50"/>
      <c r="KCD5" s="50"/>
      <c r="KCE5" s="50"/>
      <c r="KCF5" s="50"/>
      <c r="KCG5" s="50"/>
      <c r="KCH5" s="50"/>
      <c r="KCI5" s="50"/>
      <c r="KCJ5" s="50"/>
      <c r="KCK5" s="50"/>
      <c r="KCL5" s="50"/>
      <c r="KCM5" s="50"/>
      <c r="KCN5" s="50"/>
      <c r="KCO5" s="50"/>
      <c r="KCP5" s="50"/>
      <c r="KCQ5" s="50"/>
      <c r="KCR5" s="50"/>
      <c r="KCS5" s="50"/>
      <c r="KCT5" s="50"/>
      <c r="KCU5" s="50"/>
      <c r="KCV5" s="50"/>
      <c r="KCW5" s="50"/>
      <c r="KCX5" s="50"/>
      <c r="KCY5" s="50"/>
      <c r="KCZ5" s="50"/>
      <c r="KDA5" s="50"/>
      <c r="KDB5" s="50"/>
      <c r="KDC5" s="50"/>
      <c r="KDD5" s="50"/>
      <c r="KDE5" s="50"/>
      <c r="KDF5" s="50"/>
      <c r="KDG5" s="50"/>
      <c r="KDH5" s="50"/>
      <c r="KDI5" s="50"/>
      <c r="KDJ5" s="50"/>
      <c r="KDK5" s="50"/>
      <c r="KDL5" s="50"/>
      <c r="KDM5" s="50"/>
      <c r="KDN5" s="50"/>
      <c r="KDO5" s="50"/>
      <c r="KDP5" s="50"/>
      <c r="KDQ5" s="50"/>
      <c r="KDR5" s="50"/>
      <c r="KDS5" s="50"/>
      <c r="KDT5" s="50"/>
      <c r="KDU5" s="50"/>
      <c r="KDV5" s="50"/>
      <c r="KDW5" s="50"/>
      <c r="KDX5" s="50"/>
      <c r="KDY5" s="50"/>
      <c r="KDZ5" s="50"/>
      <c r="KEA5" s="50"/>
      <c r="KEB5" s="50"/>
      <c r="KEC5" s="50"/>
      <c r="KED5" s="50"/>
      <c r="KEE5" s="50"/>
      <c r="KEF5" s="50"/>
      <c r="KEG5" s="50"/>
      <c r="KEH5" s="50"/>
      <c r="KEI5" s="50"/>
      <c r="KEJ5" s="50"/>
      <c r="KEK5" s="50"/>
      <c r="KEL5" s="50"/>
      <c r="KEM5" s="50"/>
      <c r="KEN5" s="50"/>
      <c r="KEO5" s="50"/>
      <c r="KEP5" s="50"/>
      <c r="KEQ5" s="50"/>
      <c r="KER5" s="50"/>
      <c r="KES5" s="50"/>
      <c r="KET5" s="50"/>
      <c r="KEU5" s="50"/>
      <c r="KEV5" s="50"/>
      <c r="KEW5" s="50"/>
      <c r="KEX5" s="50"/>
      <c r="KEY5" s="50"/>
      <c r="KEZ5" s="50"/>
      <c r="KFA5" s="50"/>
      <c r="KFB5" s="50"/>
      <c r="KFC5" s="50"/>
      <c r="KFD5" s="50"/>
      <c r="KFE5" s="50"/>
      <c r="KFF5" s="50"/>
      <c r="KFG5" s="50"/>
      <c r="KFH5" s="50"/>
      <c r="KFI5" s="50"/>
      <c r="KFJ5" s="50"/>
      <c r="KFK5" s="50"/>
      <c r="KFL5" s="50"/>
      <c r="KFM5" s="50"/>
      <c r="KFN5" s="50"/>
      <c r="KFO5" s="50"/>
      <c r="KFP5" s="50"/>
      <c r="KFQ5" s="50"/>
      <c r="KFR5" s="50"/>
      <c r="KFS5" s="50"/>
      <c r="KFT5" s="50"/>
      <c r="KFU5" s="50"/>
      <c r="KFV5" s="50"/>
      <c r="KFW5" s="50"/>
      <c r="KFX5" s="50"/>
      <c r="KFY5" s="50"/>
      <c r="KFZ5" s="50"/>
      <c r="KGA5" s="50"/>
      <c r="KGB5" s="50"/>
      <c r="KGC5" s="50"/>
      <c r="KGD5" s="50"/>
      <c r="KGE5" s="50"/>
      <c r="KGF5" s="50"/>
      <c r="KGG5" s="50"/>
      <c r="KGH5" s="50"/>
      <c r="KGI5" s="50"/>
      <c r="KGJ5" s="50"/>
      <c r="KGK5" s="50"/>
      <c r="KGL5" s="50"/>
      <c r="KGM5" s="50"/>
      <c r="KGN5" s="50"/>
      <c r="KGO5" s="50"/>
      <c r="KGP5" s="50"/>
      <c r="KGQ5" s="50"/>
      <c r="KGR5" s="50"/>
      <c r="KGS5" s="50"/>
      <c r="KGT5" s="50"/>
      <c r="KGU5" s="50"/>
      <c r="KGV5" s="50"/>
      <c r="KGW5" s="50"/>
      <c r="KGX5" s="50"/>
      <c r="KGY5" s="50"/>
      <c r="KGZ5" s="50"/>
      <c r="KHA5" s="50"/>
      <c r="KHB5" s="50"/>
      <c r="KHC5" s="50"/>
      <c r="KHD5" s="50"/>
      <c r="KHE5" s="50"/>
      <c r="KHF5" s="50"/>
      <c r="KHG5" s="50"/>
      <c r="KHH5" s="50"/>
      <c r="KHI5" s="50"/>
      <c r="KHJ5" s="50"/>
      <c r="KHK5" s="50"/>
      <c r="KHL5" s="50"/>
      <c r="KHM5" s="50"/>
      <c r="KHN5" s="50"/>
      <c r="KHO5" s="50"/>
      <c r="KHP5" s="50"/>
      <c r="KHQ5" s="50"/>
      <c r="KHR5" s="50"/>
      <c r="KHS5" s="50"/>
      <c r="KHT5" s="50"/>
      <c r="KHU5" s="50"/>
      <c r="KHV5" s="50"/>
      <c r="KHW5" s="50"/>
      <c r="KHX5" s="50"/>
      <c r="KHY5" s="50"/>
      <c r="KHZ5" s="50"/>
      <c r="KIA5" s="50"/>
      <c r="KIB5" s="50"/>
      <c r="KIC5" s="50"/>
      <c r="KID5" s="50"/>
      <c r="KIE5" s="50"/>
      <c r="KIF5" s="50"/>
      <c r="KIG5" s="50"/>
      <c r="KIH5" s="50"/>
      <c r="KII5" s="50"/>
      <c r="KIJ5" s="50"/>
      <c r="KIK5" s="50"/>
      <c r="KIL5" s="50"/>
      <c r="KIM5" s="50"/>
      <c r="KIN5" s="50"/>
      <c r="KIO5" s="50"/>
      <c r="KIP5" s="50"/>
      <c r="KIQ5" s="50"/>
      <c r="KIR5" s="50"/>
      <c r="KIS5" s="50"/>
      <c r="KIT5" s="50"/>
      <c r="KIU5" s="50"/>
      <c r="KIV5" s="50"/>
      <c r="KIW5" s="50"/>
      <c r="KIX5" s="50"/>
      <c r="KIY5" s="50"/>
      <c r="KIZ5" s="50"/>
      <c r="KJA5" s="50"/>
      <c r="KJB5" s="50"/>
      <c r="KJC5" s="50"/>
      <c r="KJD5" s="50"/>
      <c r="KJE5" s="50"/>
      <c r="KJF5" s="50"/>
      <c r="KJG5" s="50"/>
      <c r="KJH5" s="50"/>
      <c r="KJI5" s="50"/>
      <c r="KJJ5" s="50"/>
      <c r="KJK5" s="50"/>
      <c r="KJL5" s="50"/>
      <c r="KJM5" s="50"/>
      <c r="KJN5" s="50"/>
      <c r="KJO5" s="50"/>
      <c r="KJP5" s="50"/>
      <c r="KJQ5" s="50"/>
      <c r="KJR5" s="50"/>
      <c r="KJS5" s="50"/>
      <c r="KJT5" s="50"/>
      <c r="KJU5" s="50"/>
      <c r="KJV5" s="50"/>
      <c r="KJW5" s="50"/>
      <c r="KJX5" s="50"/>
      <c r="KJY5" s="50"/>
      <c r="KJZ5" s="50"/>
      <c r="KKA5" s="50"/>
      <c r="KKB5" s="50"/>
      <c r="KKC5" s="50"/>
      <c r="KKD5" s="50"/>
      <c r="KKE5" s="50"/>
      <c r="KKF5" s="50"/>
      <c r="KKG5" s="50"/>
      <c r="KKH5" s="50"/>
      <c r="KKI5" s="50"/>
      <c r="KKJ5" s="50"/>
      <c r="KKK5" s="50"/>
      <c r="KKL5" s="50"/>
      <c r="KKM5" s="50"/>
      <c r="KKN5" s="50"/>
      <c r="KKO5" s="50"/>
      <c r="KKP5" s="50"/>
      <c r="KKQ5" s="50"/>
      <c r="KKR5" s="50"/>
      <c r="KKS5" s="50"/>
      <c r="KKT5" s="50"/>
      <c r="KKU5" s="50"/>
      <c r="KKV5" s="50"/>
      <c r="KKW5" s="50"/>
      <c r="KKX5" s="50"/>
      <c r="KKY5" s="50"/>
      <c r="KKZ5" s="50"/>
      <c r="KLA5" s="50"/>
      <c r="KLB5" s="50"/>
      <c r="KLC5" s="50"/>
      <c r="KLD5" s="50"/>
      <c r="KLE5" s="50"/>
      <c r="KLF5" s="50"/>
      <c r="KLG5" s="50"/>
      <c r="KLH5" s="50"/>
      <c r="KLI5" s="50"/>
      <c r="KLJ5" s="50"/>
      <c r="KLK5" s="50"/>
      <c r="KLL5" s="50"/>
      <c r="KLM5" s="50"/>
      <c r="KLN5" s="50"/>
      <c r="KLO5" s="50"/>
      <c r="KLP5" s="50"/>
      <c r="KLQ5" s="50"/>
      <c r="KLR5" s="50"/>
      <c r="KLS5" s="50"/>
      <c r="KLT5" s="50"/>
      <c r="KLU5" s="50"/>
      <c r="KLV5" s="50"/>
      <c r="KLW5" s="50"/>
      <c r="KLX5" s="50"/>
      <c r="KLY5" s="50"/>
      <c r="KLZ5" s="50"/>
      <c r="KMA5" s="50"/>
      <c r="KMB5" s="50"/>
      <c r="KMC5" s="50"/>
      <c r="KMD5" s="50"/>
      <c r="KME5" s="50"/>
      <c r="KMF5" s="50"/>
      <c r="KMG5" s="50"/>
      <c r="KMH5" s="50"/>
      <c r="KMI5" s="50"/>
      <c r="KMJ5" s="50"/>
      <c r="KMK5" s="50"/>
      <c r="KML5" s="50"/>
      <c r="KMM5" s="50"/>
      <c r="KMN5" s="50"/>
      <c r="KMO5" s="50"/>
      <c r="KMP5" s="50"/>
      <c r="KMQ5" s="50"/>
      <c r="KMR5" s="50"/>
      <c r="KMS5" s="50"/>
      <c r="KMT5" s="50"/>
      <c r="KMU5" s="50"/>
      <c r="KMV5" s="50"/>
      <c r="KMW5" s="50"/>
      <c r="KMX5" s="50"/>
      <c r="KMY5" s="50"/>
      <c r="KMZ5" s="50"/>
      <c r="KNA5" s="50"/>
      <c r="KNB5" s="50"/>
      <c r="KNC5" s="50"/>
      <c r="KND5" s="50"/>
      <c r="KNE5" s="50"/>
      <c r="KNF5" s="50"/>
      <c r="KNG5" s="50"/>
      <c r="KNH5" s="50"/>
      <c r="KNI5" s="50"/>
      <c r="KNJ5" s="50"/>
      <c r="KNK5" s="50"/>
      <c r="KNL5" s="50"/>
      <c r="KNM5" s="50"/>
      <c r="KNN5" s="50"/>
      <c r="KNO5" s="50"/>
      <c r="KNP5" s="50"/>
      <c r="KNQ5" s="50"/>
      <c r="KNR5" s="50"/>
      <c r="KNS5" s="50"/>
      <c r="KNT5" s="50"/>
      <c r="KNU5" s="50"/>
      <c r="KNV5" s="50"/>
      <c r="KNW5" s="50"/>
      <c r="KNX5" s="50"/>
      <c r="KNY5" s="50"/>
      <c r="KNZ5" s="50"/>
      <c r="KOA5" s="50"/>
      <c r="KOB5" s="50"/>
      <c r="KOC5" s="50"/>
      <c r="KOD5" s="50"/>
      <c r="KOE5" s="50"/>
      <c r="KOF5" s="50"/>
      <c r="KOG5" s="50"/>
      <c r="KOH5" s="50"/>
      <c r="KOI5" s="50"/>
      <c r="KOJ5" s="50"/>
      <c r="KOK5" s="50"/>
      <c r="KOL5" s="50"/>
      <c r="KOM5" s="50"/>
      <c r="KON5" s="50"/>
      <c r="KOO5" s="50"/>
      <c r="KOP5" s="50"/>
      <c r="KOQ5" s="50"/>
      <c r="KOR5" s="50"/>
      <c r="KOS5" s="50"/>
      <c r="KOT5" s="50"/>
      <c r="KOU5" s="50"/>
      <c r="KOV5" s="50"/>
      <c r="KOW5" s="50"/>
      <c r="KOX5" s="50"/>
      <c r="KOY5" s="50"/>
      <c r="KOZ5" s="50"/>
      <c r="KPA5" s="50"/>
      <c r="KPB5" s="50"/>
      <c r="KPC5" s="50"/>
      <c r="KPD5" s="50"/>
      <c r="KPE5" s="50"/>
      <c r="KPF5" s="50"/>
      <c r="KPG5" s="50"/>
      <c r="KPH5" s="50"/>
      <c r="KPI5" s="50"/>
      <c r="KPJ5" s="50"/>
      <c r="KPK5" s="50"/>
      <c r="KPL5" s="50"/>
      <c r="KPM5" s="50"/>
      <c r="KPN5" s="50"/>
      <c r="KPO5" s="50"/>
      <c r="KPP5" s="50"/>
      <c r="KPQ5" s="50"/>
      <c r="KPR5" s="50"/>
      <c r="KPS5" s="50"/>
      <c r="KPT5" s="50"/>
      <c r="KPU5" s="50"/>
      <c r="KPV5" s="50"/>
      <c r="KPW5" s="50"/>
      <c r="KPX5" s="50"/>
      <c r="KPY5" s="50"/>
      <c r="KPZ5" s="50"/>
      <c r="KQA5" s="50"/>
      <c r="KQB5" s="50"/>
      <c r="KQC5" s="50"/>
      <c r="KQD5" s="50"/>
      <c r="KQE5" s="50"/>
      <c r="KQF5" s="50"/>
      <c r="KQG5" s="50"/>
      <c r="KQH5" s="50"/>
      <c r="KQI5" s="50"/>
      <c r="KQJ5" s="50"/>
      <c r="KQK5" s="50"/>
      <c r="KQL5" s="50"/>
      <c r="KQM5" s="50"/>
      <c r="KQN5" s="50"/>
      <c r="KQO5" s="50"/>
      <c r="KQP5" s="50"/>
      <c r="KQQ5" s="50"/>
      <c r="KQR5" s="50"/>
      <c r="KQS5" s="50"/>
      <c r="KQT5" s="50"/>
      <c r="KQU5" s="50"/>
      <c r="KQV5" s="50"/>
      <c r="KQW5" s="50"/>
      <c r="KQX5" s="50"/>
      <c r="KQY5" s="50"/>
      <c r="KQZ5" s="50"/>
      <c r="KRA5" s="50"/>
      <c r="KRB5" s="50"/>
      <c r="KRC5" s="50"/>
      <c r="KRD5" s="50"/>
      <c r="KRE5" s="50"/>
      <c r="KRF5" s="50"/>
      <c r="KRG5" s="50"/>
      <c r="KRH5" s="50"/>
      <c r="KRI5" s="50"/>
      <c r="KRJ5" s="50"/>
      <c r="KRK5" s="50"/>
      <c r="KRL5" s="50"/>
      <c r="KRM5" s="50"/>
      <c r="KRN5" s="50"/>
      <c r="KRO5" s="50"/>
      <c r="KRP5" s="50"/>
      <c r="KRQ5" s="50"/>
      <c r="KRR5" s="50"/>
      <c r="KRS5" s="50"/>
      <c r="KRT5" s="50"/>
      <c r="KRU5" s="50"/>
      <c r="KRV5" s="50"/>
      <c r="KRW5" s="50"/>
      <c r="KRX5" s="50"/>
      <c r="KRY5" s="50"/>
      <c r="KRZ5" s="50"/>
      <c r="KSA5" s="50"/>
      <c r="KSB5" s="50"/>
      <c r="KSC5" s="50"/>
      <c r="KSD5" s="50"/>
      <c r="KSE5" s="50"/>
      <c r="KSF5" s="50"/>
      <c r="KSG5" s="50"/>
      <c r="KSH5" s="50"/>
      <c r="KSI5" s="50"/>
      <c r="KSJ5" s="50"/>
      <c r="KSK5" s="50"/>
      <c r="KSL5" s="50"/>
      <c r="KSM5" s="50"/>
      <c r="KSN5" s="50"/>
      <c r="KSO5" s="50"/>
      <c r="KSP5" s="50"/>
      <c r="KSQ5" s="50"/>
      <c r="KSR5" s="50"/>
      <c r="KSS5" s="50"/>
      <c r="KST5" s="50"/>
      <c r="KSU5" s="50"/>
      <c r="KSV5" s="50"/>
      <c r="KSW5" s="50"/>
      <c r="KSX5" s="50"/>
      <c r="KSY5" s="50"/>
      <c r="KSZ5" s="50"/>
      <c r="KTA5" s="50"/>
      <c r="KTB5" s="50"/>
      <c r="KTC5" s="50"/>
      <c r="KTD5" s="50"/>
      <c r="KTE5" s="50"/>
      <c r="KTF5" s="50"/>
      <c r="KTG5" s="50"/>
      <c r="KTH5" s="50"/>
      <c r="KTI5" s="50"/>
      <c r="KTJ5" s="50"/>
      <c r="KTK5" s="50"/>
      <c r="KTL5" s="50"/>
      <c r="KTM5" s="50"/>
      <c r="KTN5" s="50"/>
      <c r="KTO5" s="50"/>
      <c r="KTP5" s="50"/>
      <c r="KTQ5" s="50"/>
      <c r="KTR5" s="50"/>
      <c r="KTS5" s="50"/>
      <c r="KTT5" s="50"/>
      <c r="KTU5" s="50"/>
      <c r="KTV5" s="50"/>
      <c r="KTW5" s="50"/>
      <c r="KTX5" s="50"/>
      <c r="KTY5" s="50"/>
      <c r="KTZ5" s="50"/>
      <c r="KUA5" s="50"/>
      <c r="KUB5" s="50"/>
      <c r="KUC5" s="50"/>
      <c r="KUD5" s="50"/>
      <c r="KUE5" s="50"/>
      <c r="KUF5" s="50"/>
      <c r="KUG5" s="50"/>
      <c r="KUH5" s="50"/>
      <c r="KUI5" s="50"/>
      <c r="KUJ5" s="50"/>
      <c r="KUK5" s="50"/>
      <c r="KUL5" s="50"/>
      <c r="KUM5" s="50"/>
      <c r="KUN5" s="50"/>
      <c r="KUO5" s="50"/>
      <c r="KUP5" s="50"/>
      <c r="KUQ5" s="50"/>
      <c r="KUR5" s="50"/>
      <c r="KUS5" s="50"/>
      <c r="KUT5" s="50"/>
      <c r="KUU5" s="50"/>
      <c r="KUV5" s="50"/>
      <c r="KUW5" s="50"/>
      <c r="KUX5" s="50"/>
      <c r="KUY5" s="50"/>
      <c r="KUZ5" s="50"/>
      <c r="KVA5" s="50"/>
      <c r="KVB5" s="50"/>
      <c r="KVC5" s="50"/>
      <c r="KVD5" s="50"/>
      <c r="KVE5" s="50"/>
      <c r="KVF5" s="50"/>
      <c r="KVG5" s="50"/>
      <c r="KVH5" s="50"/>
      <c r="KVI5" s="50"/>
      <c r="KVJ5" s="50"/>
      <c r="KVK5" s="50"/>
      <c r="KVL5" s="50"/>
      <c r="KVM5" s="50"/>
      <c r="KVN5" s="50"/>
      <c r="KVO5" s="50"/>
      <c r="KVP5" s="50"/>
      <c r="KVQ5" s="50"/>
      <c r="KVR5" s="50"/>
      <c r="KVS5" s="50"/>
      <c r="KVT5" s="50"/>
      <c r="KVU5" s="50"/>
      <c r="KVV5" s="50"/>
      <c r="KVW5" s="50"/>
      <c r="KVX5" s="50"/>
      <c r="KVY5" s="50"/>
      <c r="KVZ5" s="50"/>
      <c r="KWA5" s="50"/>
      <c r="KWB5" s="50"/>
      <c r="KWC5" s="50"/>
      <c r="KWD5" s="50"/>
      <c r="KWE5" s="50"/>
      <c r="KWF5" s="50"/>
      <c r="KWG5" s="50"/>
      <c r="KWH5" s="50"/>
      <c r="KWI5" s="50"/>
      <c r="KWJ5" s="50"/>
      <c r="KWK5" s="50"/>
      <c r="KWL5" s="50"/>
      <c r="KWM5" s="50"/>
      <c r="KWN5" s="50"/>
      <c r="KWO5" s="50"/>
      <c r="KWP5" s="50"/>
      <c r="KWQ5" s="50"/>
      <c r="KWR5" s="50"/>
      <c r="KWS5" s="50"/>
      <c r="KWT5" s="50"/>
      <c r="KWU5" s="50"/>
      <c r="KWV5" s="50"/>
      <c r="KWW5" s="50"/>
      <c r="KWX5" s="50"/>
      <c r="KWY5" s="50"/>
      <c r="KWZ5" s="50"/>
      <c r="KXA5" s="50"/>
      <c r="KXB5" s="50"/>
      <c r="KXC5" s="50"/>
      <c r="KXD5" s="50"/>
      <c r="KXE5" s="50"/>
      <c r="KXF5" s="50"/>
      <c r="KXG5" s="50"/>
      <c r="KXH5" s="50"/>
      <c r="KXI5" s="50"/>
      <c r="KXJ5" s="50"/>
      <c r="KXK5" s="50"/>
      <c r="KXL5" s="50"/>
      <c r="KXM5" s="50"/>
      <c r="KXN5" s="50"/>
      <c r="KXO5" s="50"/>
      <c r="KXP5" s="50"/>
      <c r="KXQ5" s="50"/>
      <c r="KXR5" s="50"/>
      <c r="KXS5" s="50"/>
      <c r="KXT5" s="50"/>
      <c r="KXU5" s="50"/>
      <c r="KXV5" s="50"/>
      <c r="KXW5" s="50"/>
      <c r="KXX5" s="50"/>
      <c r="KXY5" s="50"/>
      <c r="KXZ5" s="50"/>
      <c r="KYA5" s="50"/>
      <c r="KYB5" s="50"/>
      <c r="KYC5" s="50"/>
      <c r="KYD5" s="50"/>
      <c r="KYE5" s="50"/>
      <c r="KYF5" s="50"/>
      <c r="KYG5" s="50"/>
      <c r="KYH5" s="50"/>
      <c r="KYI5" s="50"/>
      <c r="KYJ5" s="50"/>
      <c r="KYK5" s="50"/>
      <c r="KYL5" s="50"/>
      <c r="KYM5" s="50"/>
      <c r="KYN5" s="50"/>
      <c r="KYO5" s="50"/>
      <c r="KYP5" s="50"/>
      <c r="KYQ5" s="50"/>
      <c r="KYR5" s="50"/>
      <c r="KYS5" s="50"/>
      <c r="KYT5" s="50"/>
      <c r="KYU5" s="50"/>
      <c r="KYV5" s="50"/>
      <c r="KYW5" s="50"/>
      <c r="KYX5" s="50"/>
      <c r="KYY5" s="50"/>
      <c r="KYZ5" s="50"/>
      <c r="KZA5" s="50"/>
      <c r="KZB5" s="50"/>
      <c r="KZC5" s="50"/>
      <c r="KZD5" s="50"/>
      <c r="KZE5" s="50"/>
      <c r="KZF5" s="50"/>
      <c r="KZG5" s="50"/>
      <c r="KZH5" s="50"/>
      <c r="KZI5" s="50"/>
      <c r="KZJ5" s="50"/>
      <c r="KZK5" s="50"/>
      <c r="KZL5" s="50"/>
      <c r="KZM5" s="50"/>
      <c r="KZN5" s="50"/>
      <c r="KZO5" s="50"/>
      <c r="KZP5" s="50"/>
      <c r="KZQ5" s="50"/>
      <c r="KZR5" s="50"/>
      <c r="KZS5" s="50"/>
      <c r="KZT5" s="50"/>
      <c r="KZU5" s="50"/>
      <c r="KZV5" s="50"/>
      <c r="KZW5" s="50"/>
      <c r="KZX5" s="50"/>
      <c r="KZY5" s="50"/>
      <c r="KZZ5" s="50"/>
      <c r="LAA5" s="50"/>
      <c r="LAB5" s="50"/>
      <c r="LAC5" s="50"/>
      <c r="LAD5" s="50"/>
      <c r="LAE5" s="50"/>
      <c r="LAF5" s="50"/>
      <c r="LAG5" s="50"/>
      <c r="LAH5" s="50"/>
      <c r="LAI5" s="50"/>
      <c r="LAJ5" s="50"/>
      <c r="LAK5" s="50"/>
      <c r="LAL5" s="50"/>
      <c r="LAM5" s="50"/>
      <c r="LAN5" s="50"/>
      <c r="LAO5" s="50"/>
      <c r="LAP5" s="50"/>
      <c r="LAQ5" s="50"/>
      <c r="LAR5" s="50"/>
      <c r="LAS5" s="50"/>
      <c r="LAT5" s="50"/>
      <c r="LAU5" s="50"/>
      <c r="LAV5" s="50"/>
      <c r="LAW5" s="50"/>
      <c r="LAX5" s="50"/>
      <c r="LAY5" s="50"/>
      <c r="LAZ5" s="50"/>
      <c r="LBA5" s="50"/>
      <c r="LBB5" s="50"/>
      <c r="LBC5" s="50"/>
      <c r="LBD5" s="50"/>
      <c r="LBE5" s="50"/>
      <c r="LBF5" s="50"/>
      <c r="LBG5" s="50"/>
      <c r="LBH5" s="50"/>
      <c r="LBI5" s="50"/>
      <c r="LBJ5" s="50"/>
      <c r="LBK5" s="50"/>
      <c r="LBL5" s="50"/>
      <c r="LBM5" s="50"/>
      <c r="LBN5" s="50"/>
      <c r="LBO5" s="50"/>
      <c r="LBP5" s="50"/>
      <c r="LBQ5" s="50"/>
      <c r="LBR5" s="50"/>
      <c r="LBS5" s="50"/>
      <c r="LBT5" s="50"/>
      <c r="LBU5" s="50"/>
      <c r="LBV5" s="50"/>
      <c r="LBW5" s="50"/>
      <c r="LBX5" s="50"/>
      <c r="LBY5" s="50"/>
      <c r="LBZ5" s="50"/>
      <c r="LCA5" s="50"/>
      <c r="LCB5" s="50"/>
      <c r="LCC5" s="50"/>
      <c r="LCD5" s="50"/>
      <c r="LCE5" s="50"/>
      <c r="LCF5" s="50"/>
      <c r="LCG5" s="50"/>
      <c r="LCH5" s="50"/>
      <c r="LCI5" s="50"/>
      <c r="LCJ5" s="50"/>
      <c r="LCK5" s="50"/>
      <c r="LCL5" s="50"/>
      <c r="LCM5" s="50"/>
      <c r="LCN5" s="50"/>
      <c r="LCO5" s="50"/>
      <c r="LCP5" s="50"/>
      <c r="LCQ5" s="50"/>
      <c r="LCR5" s="50"/>
      <c r="LCS5" s="50"/>
      <c r="LCT5" s="50"/>
      <c r="LCU5" s="50"/>
      <c r="LCV5" s="50"/>
      <c r="LCW5" s="50"/>
      <c r="LCX5" s="50"/>
      <c r="LCY5" s="50"/>
      <c r="LCZ5" s="50"/>
      <c r="LDA5" s="50"/>
      <c r="LDB5" s="50"/>
      <c r="LDC5" s="50"/>
      <c r="LDD5" s="50"/>
      <c r="LDE5" s="50"/>
      <c r="LDF5" s="50"/>
      <c r="LDG5" s="50"/>
      <c r="LDH5" s="50"/>
      <c r="LDI5" s="50"/>
      <c r="LDJ5" s="50"/>
      <c r="LDK5" s="50"/>
      <c r="LDL5" s="50"/>
      <c r="LDM5" s="50"/>
      <c r="LDN5" s="50"/>
      <c r="LDO5" s="50"/>
      <c r="LDP5" s="50"/>
      <c r="LDQ5" s="50"/>
      <c r="LDR5" s="50"/>
      <c r="LDS5" s="50"/>
      <c r="LDT5" s="50"/>
      <c r="LDU5" s="50"/>
      <c r="LDV5" s="50"/>
      <c r="LDW5" s="50"/>
      <c r="LDX5" s="50"/>
      <c r="LDY5" s="50"/>
      <c r="LDZ5" s="50"/>
      <c r="LEA5" s="50"/>
      <c r="LEB5" s="50"/>
      <c r="LEC5" s="50"/>
      <c r="LED5" s="50"/>
      <c r="LEE5" s="50"/>
      <c r="LEF5" s="50"/>
      <c r="LEG5" s="50"/>
      <c r="LEH5" s="50"/>
      <c r="LEI5" s="50"/>
      <c r="LEJ5" s="50"/>
      <c r="LEK5" s="50"/>
      <c r="LEL5" s="50"/>
      <c r="LEM5" s="50"/>
      <c r="LEN5" s="50"/>
      <c r="LEO5" s="50"/>
      <c r="LEP5" s="50"/>
      <c r="LEQ5" s="50"/>
      <c r="LER5" s="50"/>
      <c r="LES5" s="50"/>
      <c r="LET5" s="50"/>
      <c r="LEU5" s="50"/>
      <c r="LEV5" s="50"/>
      <c r="LEW5" s="50"/>
      <c r="LEX5" s="50"/>
      <c r="LEY5" s="50"/>
      <c r="LEZ5" s="50"/>
      <c r="LFA5" s="50"/>
      <c r="LFB5" s="50"/>
      <c r="LFC5" s="50"/>
      <c r="LFD5" s="50"/>
      <c r="LFE5" s="50"/>
      <c r="LFF5" s="50"/>
      <c r="LFG5" s="50"/>
      <c r="LFH5" s="50"/>
      <c r="LFI5" s="50"/>
      <c r="LFJ5" s="50"/>
      <c r="LFK5" s="50"/>
      <c r="LFL5" s="50"/>
      <c r="LFM5" s="50"/>
      <c r="LFN5" s="50"/>
      <c r="LFO5" s="50"/>
      <c r="LFP5" s="50"/>
      <c r="LFQ5" s="50"/>
      <c r="LFR5" s="50"/>
      <c r="LFS5" s="50"/>
      <c r="LFT5" s="50"/>
      <c r="LFU5" s="50"/>
      <c r="LFV5" s="50"/>
      <c r="LFW5" s="50"/>
      <c r="LFX5" s="50"/>
      <c r="LFY5" s="50"/>
      <c r="LFZ5" s="50"/>
      <c r="LGA5" s="50"/>
      <c r="LGB5" s="50"/>
      <c r="LGC5" s="50"/>
      <c r="LGD5" s="50"/>
      <c r="LGE5" s="50"/>
      <c r="LGF5" s="50"/>
      <c r="LGG5" s="50"/>
      <c r="LGH5" s="50"/>
      <c r="LGI5" s="50"/>
      <c r="LGJ5" s="50"/>
      <c r="LGK5" s="50"/>
      <c r="LGL5" s="50"/>
      <c r="LGM5" s="50"/>
      <c r="LGN5" s="50"/>
      <c r="LGO5" s="50"/>
      <c r="LGP5" s="50"/>
      <c r="LGQ5" s="50"/>
      <c r="LGR5" s="50"/>
      <c r="LGS5" s="50"/>
      <c r="LGT5" s="50"/>
      <c r="LGU5" s="50"/>
      <c r="LGV5" s="50"/>
      <c r="LGW5" s="50"/>
      <c r="LGX5" s="50"/>
      <c r="LGY5" s="50"/>
      <c r="LGZ5" s="50"/>
      <c r="LHA5" s="50"/>
      <c r="LHB5" s="50"/>
      <c r="LHC5" s="50"/>
      <c r="LHD5" s="50"/>
      <c r="LHE5" s="50"/>
      <c r="LHF5" s="50"/>
      <c r="LHG5" s="50"/>
      <c r="LHH5" s="50"/>
      <c r="LHI5" s="50"/>
      <c r="LHJ5" s="50"/>
      <c r="LHK5" s="50"/>
      <c r="LHL5" s="50"/>
      <c r="LHM5" s="50"/>
      <c r="LHN5" s="50"/>
      <c r="LHO5" s="50"/>
      <c r="LHP5" s="50"/>
      <c r="LHQ5" s="50"/>
      <c r="LHR5" s="50"/>
      <c r="LHS5" s="50"/>
      <c r="LHT5" s="50"/>
      <c r="LHU5" s="50"/>
      <c r="LHV5" s="50"/>
      <c r="LHW5" s="50"/>
      <c r="LHX5" s="50"/>
      <c r="LHY5" s="50"/>
      <c r="LHZ5" s="50"/>
      <c r="LIA5" s="50"/>
      <c r="LIB5" s="50"/>
      <c r="LIC5" s="50"/>
      <c r="LID5" s="50"/>
      <c r="LIE5" s="50"/>
      <c r="LIF5" s="50"/>
      <c r="LIG5" s="50"/>
      <c r="LIH5" s="50"/>
      <c r="LII5" s="50"/>
      <c r="LIJ5" s="50"/>
      <c r="LIK5" s="50"/>
      <c r="LIL5" s="50"/>
      <c r="LIM5" s="50"/>
      <c r="LIN5" s="50"/>
      <c r="LIO5" s="50"/>
      <c r="LIP5" s="50"/>
      <c r="LIQ5" s="50"/>
      <c r="LIR5" s="50"/>
      <c r="LIS5" s="50"/>
      <c r="LIT5" s="50"/>
      <c r="LIU5" s="50"/>
      <c r="LIV5" s="50"/>
      <c r="LIW5" s="50"/>
      <c r="LIX5" s="50"/>
      <c r="LIY5" s="50"/>
      <c r="LIZ5" s="50"/>
      <c r="LJA5" s="50"/>
      <c r="LJB5" s="50"/>
      <c r="LJC5" s="50"/>
      <c r="LJD5" s="50"/>
      <c r="LJE5" s="50"/>
      <c r="LJF5" s="50"/>
      <c r="LJG5" s="50"/>
      <c r="LJH5" s="50"/>
      <c r="LJI5" s="50"/>
      <c r="LJJ5" s="50"/>
      <c r="LJK5" s="50"/>
      <c r="LJL5" s="50"/>
      <c r="LJM5" s="50"/>
      <c r="LJN5" s="50"/>
      <c r="LJO5" s="50"/>
      <c r="LJP5" s="50"/>
      <c r="LJQ5" s="50"/>
      <c r="LJR5" s="50"/>
      <c r="LJS5" s="50"/>
      <c r="LJT5" s="50"/>
      <c r="LJU5" s="50"/>
      <c r="LJV5" s="50"/>
      <c r="LJW5" s="50"/>
      <c r="LJX5" s="50"/>
      <c r="LJY5" s="50"/>
      <c r="LJZ5" s="50"/>
      <c r="LKA5" s="50"/>
      <c r="LKB5" s="50"/>
      <c r="LKC5" s="50"/>
      <c r="LKD5" s="50"/>
      <c r="LKE5" s="50"/>
      <c r="LKF5" s="50"/>
      <c r="LKG5" s="50"/>
      <c r="LKH5" s="50"/>
      <c r="LKI5" s="50"/>
      <c r="LKJ5" s="50"/>
      <c r="LKK5" s="50"/>
      <c r="LKL5" s="50"/>
      <c r="LKM5" s="50"/>
      <c r="LKN5" s="50"/>
      <c r="LKO5" s="50"/>
      <c r="LKP5" s="50"/>
      <c r="LKQ5" s="50"/>
      <c r="LKR5" s="50"/>
      <c r="LKS5" s="50"/>
      <c r="LKT5" s="50"/>
      <c r="LKU5" s="50"/>
      <c r="LKV5" s="50"/>
      <c r="LKW5" s="50"/>
      <c r="LKX5" s="50"/>
      <c r="LKY5" s="50"/>
      <c r="LKZ5" s="50"/>
      <c r="LLA5" s="50"/>
      <c r="LLB5" s="50"/>
      <c r="LLC5" s="50"/>
      <c r="LLD5" s="50"/>
      <c r="LLE5" s="50"/>
      <c r="LLF5" s="50"/>
      <c r="LLG5" s="50"/>
      <c r="LLH5" s="50"/>
      <c r="LLI5" s="50"/>
      <c r="LLJ5" s="50"/>
      <c r="LLK5" s="50"/>
      <c r="LLL5" s="50"/>
      <c r="LLM5" s="50"/>
      <c r="LLN5" s="50"/>
      <c r="LLO5" s="50"/>
      <c r="LLP5" s="50"/>
      <c r="LLQ5" s="50"/>
      <c r="LLR5" s="50"/>
      <c r="LLS5" s="50"/>
      <c r="LLT5" s="50"/>
      <c r="LLU5" s="50"/>
      <c r="LLV5" s="50"/>
      <c r="LLW5" s="50"/>
      <c r="LLX5" s="50"/>
      <c r="LLY5" s="50"/>
      <c r="LLZ5" s="50"/>
      <c r="LMA5" s="50"/>
      <c r="LMB5" s="50"/>
      <c r="LMC5" s="50"/>
      <c r="LMD5" s="50"/>
      <c r="LME5" s="50"/>
      <c r="LMF5" s="50"/>
      <c r="LMG5" s="50"/>
      <c r="LMH5" s="50"/>
      <c r="LMI5" s="50"/>
      <c r="LMJ5" s="50"/>
      <c r="LMK5" s="50"/>
      <c r="LML5" s="50"/>
      <c r="LMM5" s="50"/>
      <c r="LMN5" s="50"/>
      <c r="LMO5" s="50"/>
      <c r="LMP5" s="50"/>
      <c r="LMQ5" s="50"/>
      <c r="LMR5" s="50"/>
      <c r="LMS5" s="50"/>
      <c r="LMT5" s="50"/>
      <c r="LMU5" s="50"/>
      <c r="LMV5" s="50"/>
      <c r="LMW5" s="50"/>
      <c r="LMX5" s="50"/>
      <c r="LMY5" s="50"/>
      <c r="LMZ5" s="50"/>
      <c r="LNA5" s="50"/>
      <c r="LNB5" s="50"/>
      <c r="LNC5" s="50"/>
      <c r="LND5" s="50"/>
      <c r="LNE5" s="50"/>
      <c r="LNF5" s="50"/>
      <c r="LNG5" s="50"/>
      <c r="LNH5" s="50"/>
      <c r="LNI5" s="50"/>
      <c r="LNJ5" s="50"/>
      <c r="LNK5" s="50"/>
      <c r="LNL5" s="50"/>
      <c r="LNM5" s="50"/>
      <c r="LNN5" s="50"/>
      <c r="LNO5" s="50"/>
      <c r="LNP5" s="50"/>
      <c r="LNQ5" s="50"/>
      <c r="LNR5" s="50"/>
      <c r="LNS5" s="50"/>
      <c r="LNT5" s="50"/>
      <c r="LNU5" s="50"/>
      <c r="LNV5" s="50"/>
      <c r="LNW5" s="50"/>
      <c r="LNX5" s="50"/>
      <c r="LNY5" s="50"/>
      <c r="LNZ5" s="50"/>
      <c r="LOA5" s="50"/>
      <c r="LOB5" s="50"/>
      <c r="LOC5" s="50"/>
      <c r="LOD5" s="50"/>
      <c r="LOE5" s="50"/>
      <c r="LOF5" s="50"/>
      <c r="LOG5" s="50"/>
      <c r="LOH5" s="50"/>
      <c r="LOI5" s="50"/>
      <c r="LOJ5" s="50"/>
      <c r="LOK5" s="50"/>
      <c r="LOL5" s="50"/>
      <c r="LOM5" s="50"/>
      <c r="LON5" s="50"/>
      <c r="LOO5" s="50"/>
      <c r="LOP5" s="50"/>
      <c r="LOQ5" s="50"/>
      <c r="LOR5" s="50"/>
      <c r="LOS5" s="50"/>
      <c r="LOT5" s="50"/>
      <c r="LOU5" s="50"/>
      <c r="LOV5" s="50"/>
      <c r="LOW5" s="50"/>
      <c r="LOX5" s="50"/>
      <c r="LOY5" s="50"/>
      <c r="LOZ5" s="50"/>
      <c r="LPA5" s="50"/>
      <c r="LPB5" s="50"/>
      <c r="LPC5" s="50"/>
      <c r="LPD5" s="50"/>
      <c r="LPE5" s="50"/>
      <c r="LPF5" s="50"/>
      <c r="LPG5" s="50"/>
      <c r="LPH5" s="50"/>
      <c r="LPI5" s="50"/>
      <c r="LPJ5" s="50"/>
      <c r="LPK5" s="50"/>
      <c r="LPL5" s="50"/>
      <c r="LPM5" s="50"/>
      <c r="LPN5" s="50"/>
      <c r="LPO5" s="50"/>
      <c r="LPP5" s="50"/>
      <c r="LPQ5" s="50"/>
      <c r="LPR5" s="50"/>
      <c r="LPS5" s="50"/>
      <c r="LPT5" s="50"/>
      <c r="LPU5" s="50"/>
      <c r="LPV5" s="50"/>
      <c r="LPW5" s="50"/>
      <c r="LPX5" s="50"/>
      <c r="LPY5" s="50"/>
      <c r="LPZ5" s="50"/>
      <c r="LQA5" s="50"/>
      <c r="LQB5" s="50"/>
      <c r="LQC5" s="50"/>
      <c r="LQD5" s="50"/>
      <c r="LQE5" s="50"/>
      <c r="LQF5" s="50"/>
      <c r="LQG5" s="50"/>
      <c r="LQH5" s="50"/>
      <c r="LQI5" s="50"/>
      <c r="LQJ5" s="50"/>
      <c r="LQK5" s="50"/>
      <c r="LQL5" s="50"/>
      <c r="LQM5" s="50"/>
      <c r="LQN5" s="50"/>
      <c r="LQO5" s="50"/>
      <c r="LQP5" s="50"/>
      <c r="LQQ5" s="50"/>
      <c r="LQR5" s="50"/>
      <c r="LQS5" s="50"/>
      <c r="LQT5" s="50"/>
      <c r="LQU5" s="50"/>
      <c r="LQV5" s="50"/>
      <c r="LQW5" s="50"/>
      <c r="LQX5" s="50"/>
      <c r="LQY5" s="50"/>
      <c r="LQZ5" s="50"/>
      <c r="LRA5" s="50"/>
      <c r="LRB5" s="50"/>
      <c r="LRC5" s="50"/>
      <c r="LRD5" s="50"/>
      <c r="LRE5" s="50"/>
      <c r="LRF5" s="50"/>
      <c r="LRG5" s="50"/>
      <c r="LRH5" s="50"/>
      <c r="LRI5" s="50"/>
      <c r="LRJ5" s="50"/>
      <c r="LRK5" s="50"/>
      <c r="LRL5" s="50"/>
      <c r="LRM5" s="50"/>
      <c r="LRN5" s="50"/>
      <c r="LRO5" s="50"/>
      <c r="LRP5" s="50"/>
      <c r="LRQ5" s="50"/>
      <c r="LRR5" s="50"/>
      <c r="LRS5" s="50"/>
      <c r="LRT5" s="50"/>
      <c r="LRU5" s="50"/>
      <c r="LRV5" s="50"/>
      <c r="LRW5" s="50"/>
      <c r="LRX5" s="50"/>
      <c r="LRY5" s="50"/>
      <c r="LRZ5" s="50"/>
      <c r="LSA5" s="50"/>
      <c r="LSB5" s="50"/>
      <c r="LSC5" s="50"/>
      <c r="LSD5" s="50"/>
      <c r="LSE5" s="50"/>
      <c r="LSF5" s="50"/>
      <c r="LSG5" s="50"/>
      <c r="LSH5" s="50"/>
      <c r="LSI5" s="50"/>
      <c r="LSJ5" s="50"/>
      <c r="LSK5" s="50"/>
      <c r="LSL5" s="50"/>
      <c r="LSM5" s="50"/>
      <c r="LSN5" s="50"/>
      <c r="LSO5" s="50"/>
      <c r="LSP5" s="50"/>
      <c r="LSQ5" s="50"/>
      <c r="LSR5" s="50"/>
      <c r="LSS5" s="50"/>
      <c r="LST5" s="50"/>
      <c r="LSU5" s="50"/>
      <c r="LSV5" s="50"/>
      <c r="LSW5" s="50"/>
      <c r="LSX5" s="50"/>
      <c r="LSY5" s="50"/>
      <c r="LSZ5" s="50"/>
      <c r="LTA5" s="50"/>
      <c r="LTB5" s="50"/>
      <c r="LTC5" s="50"/>
      <c r="LTD5" s="50"/>
      <c r="LTE5" s="50"/>
      <c r="LTF5" s="50"/>
      <c r="LTG5" s="50"/>
      <c r="LTH5" s="50"/>
      <c r="LTI5" s="50"/>
      <c r="LTJ5" s="50"/>
      <c r="LTK5" s="50"/>
      <c r="LTL5" s="50"/>
      <c r="LTM5" s="50"/>
      <c r="LTN5" s="50"/>
      <c r="LTO5" s="50"/>
      <c r="LTP5" s="50"/>
      <c r="LTQ5" s="50"/>
      <c r="LTR5" s="50"/>
      <c r="LTS5" s="50"/>
      <c r="LTT5" s="50"/>
      <c r="LTU5" s="50"/>
      <c r="LTV5" s="50"/>
      <c r="LTW5" s="50"/>
      <c r="LTX5" s="50"/>
      <c r="LTY5" s="50"/>
      <c r="LTZ5" s="50"/>
      <c r="LUA5" s="50"/>
      <c r="LUB5" s="50"/>
      <c r="LUC5" s="50"/>
      <c r="LUD5" s="50"/>
      <c r="LUE5" s="50"/>
      <c r="LUF5" s="50"/>
      <c r="LUG5" s="50"/>
      <c r="LUH5" s="50"/>
      <c r="LUI5" s="50"/>
      <c r="LUJ5" s="50"/>
      <c r="LUK5" s="50"/>
      <c r="LUL5" s="50"/>
      <c r="LUM5" s="50"/>
      <c r="LUN5" s="50"/>
      <c r="LUO5" s="50"/>
      <c r="LUP5" s="50"/>
      <c r="LUQ5" s="50"/>
      <c r="LUR5" s="50"/>
      <c r="LUS5" s="50"/>
      <c r="LUT5" s="50"/>
      <c r="LUU5" s="50"/>
      <c r="LUV5" s="50"/>
      <c r="LUW5" s="50"/>
      <c r="LUX5" s="50"/>
      <c r="LUY5" s="50"/>
      <c r="LUZ5" s="50"/>
      <c r="LVA5" s="50"/>
      <c r="LVB5" s="50"/>
      <c r="LVC5" s="50"/>
      <c r="LVD5" s="50"/>
      <c r="LVE5" s="50"/>
      <c r="LVF5" s="50"/>
      <c r="LVG5" s="50"/>
      <c r="LVH5" s="50"/>
      <c r="LVI5" s="50"/>
      <c r="LVJ5" s="50"/>
      <c r="LVK5" s="50"/>
      <c r="LVL5" s="50"/>
      <c r="LVM5" s="50"/>
      <c r="LVN5" s="50"/>
      <c r="LVO5" s="50"/>
      <c r="LVP5" s="50"/>
      <c r="LVQ5" s="50"/>
      <c r="LVR5" s="50"/>
      <c r="LVS5" s="50"/>
      <c r="LVT5" s="50"/>
      <c r="LVU5" s="50"/>
      <c r="LVV5" s="50"/>
      <c r="LVW5" s="50"/>
      <c r="LVX5" s="50"/>
      <c r="LVY5" s="50"/>
      <c r="LVZ5" s="50"/>
      <c r="LWA5" s="50"/>
      <c r="LWB5" s="50"/>
      <c r="LWC5" s="50"/>
      <c r="LWD5" s="50"/>
      <c r="LWE5" s="50"/>
      <c r="LWF5" s="50"/>
      <c r="LWG5" s="50"/>
      <c r="LWH5" s="50"/>
      <c r="LWI5" s="50"/>
      <c r="LWJ5" s="50"/>
      <c r="LWK5" s="50"/>
      <c r="LWL5" s="50"/>
      <c r="LWM5" s="50"/>
      <c r="LWN5" s="50"/>
      <c r="LWO5" s="50"/>
      <c r="LWP5" s="50"/>
      <c r="LWQ5" s="50"/>
      <c r="LWR5" s="50"/>
      <c r="LWS5" s="50"/>
      <c r="LWT5" s="50"/>
      <c r="LWU5" s="50"/>
      <c r="LWV5" s="50"/>
      <c r="LWW5" s="50"/>
      <c r="LWX5" s="50"/>
      <c r="LWY5" s="50"/>
      <c r="LWZ5" s="50"/>
      <c r="LXA5" s="50"/>
      <c r="LXB5" s="50"/>
      <c r="LXC5" s="50"/>
      <c r="LXD5" s="50"/>
      <c r="LXE5" s="50"/>
      <c r="LXF5" s="50"/>
      <c r="LXG5" s="50"/>
      <c r="LXH5" s="50"/>
      <c r="LXI5" s="50"/>
      <c r="LXJ5" s="50"/>
      <c r="LXK5" s="50"/>
      <c r="LXL5" s="50"/>
      <c r="LXM5" s="50"/>
      <c r="LXN5" s="50"/>
      <c r="LXO5" s="50"/>
      <c r="LXP5" s="50"/>
      <c r="LXQ5" s="50"/>
      <c r="LXR5" s="50"/>
      <c r="LXS5" s="50"/>
      <c r="LXT5" s="50"/>
      <c r="LXU5" s="50"/>
      <c r="LXV5" s="50"/>
      <c r="LXW5" s="50"/>
      <c r="LXX5" s="50"/>
      <c r="LXY5" s="50"/>
      <c r="LXZ5" s="50"/>
      <c r="LYA5" s="50"/>
      <c r="LYB5" s="50"/>
      <c r="LYC5" s="50"/>
      <c r="LYD5" s="50"/>
      <c r="LYE5" s="50"/>
      <c r="LYF5" s="50"/>
      <c r="LYG5" s="50"/>
      <c r="LYH5" s="50"/>
      <c r="LYI5" s="50"/>
      <c r="LYJ5" s="50"/>
      <c r="LYK5" s="50"/>
      <c r="LYL5" s="50"/>
      <c r="LYM5" s="50"/>
      <c r="LYN5" s="50"/>
      <c r="LYO5" s="50"/>
      <c r="LYP5" s="50"/>
      <c r="LYQ5" s="50"/>
      <c r="LYR5" s="50"/>
      <c r="LYS5" s="50"/>
      <c r="LYT5" s="50"/>
      <c r="LYU5" s="50"/>
      <c r="LYV5" s="50"/>
      <c r="LYW5" s="50"/>
      <c r="LYX5" s="50"/>
      <c r="LYY5" s="50"/>
      <c r="LYZ5" s="50"/>
      <c r="LZA5" s="50"/>
      <c r="LZB5" s="50"/>
      <c r="LZC5" s="50"/>
      <c r="LZD5" s="50"/>
      <c r="LZE5" s="50"/>
      <c r="LZF5" s="50"/>
      <c r="LZG5" s="50"/>
      <c r="LZH5" s="50"/>
      <c r="LZI5" s="50"/>
      <c r="LZJ5" s="50"/>
      <c r="LZK5" s="50"/>
      <c r="LZL5" s="50"/>
      <c r="LZM5" s="50"/>
      <c r="LZN5" s="50"/>
      <c r="LZO5" s="50"/>
      <c r="LZP5" s="50"/>
      <c r="LZQ5" s="50"/>
      <c r="LZR5" s="50"/>
      <c r="LZS5" s="50"/>
      <c r="LZT5" s="50"/>
      <c r="LZU5" s="50"/>
      <c r="LZV5" s="50"/>
      <c r="LZW5" s="50"/>
      <c r="LZX5" s="50"/>
      <c r="LZY5" s="50"/>
      <c r="LZZ5" s="50"/>
      <c r="MAA5" s="50"/>
      <c r="MAB5" s="50"/>
      <c r="MAC5" s="50"/>
      <c r="MAD5" s="50"/>
      <c r="MAE5" s="50"/>
      <c r="MAF5" s="50"/>
      <c r="MAG5" s="50"/>
      <c r="MAH5" s="50"/>
      <c r="MAI5" s="50"/>
      <c r="MAJ5" s="50"/>
      <c r="MAK5" s="50"/>
      <c r="MAL5" s="50"/>
      <c r="MAM5" s="50"/>
      <c r="MAN5" s="50"/>
      <c r="MAO5" s="50"/>
      <c r="MAP5" s="50"/>
      <c r="MAQ5" s="50"/>
      <c r="MAR5" s="50"/>
      <c r="MAS5" s="50"/>
      <c r="MAT5" s="50"/>
      <c r="MAU5" s="50"/>
      <c r="MAV5" s="50"/>
      <c r="MAW5" s="50"/>
      <c r="MAX5" s="50"/>
      <c r="MAY5" s="50"/>
      <c r="MAZ5" s="50"/>
      <c r="MBA5" s="50"/>
      <c r="MBB5" s="50"/>
      <c r="MBC5" s="50"/>
      <c r="MBD5" s="50"/>
      <c r="MBE5" s="50"/>
      <c r="MBF5" s="50"/>
      <c r="MBG5" s="50"/>
      <c r="MBH5" s="50"/>
      <c r="MBI5" s="50"/>
      <c r="MBJ5" s="50"/>
      <c r="MBK5" s="50"/>
      <c r="MBL5" s="50"/>
      <c r="MBM5" s="50"/>
      <c r="MBN5" s="50"/>
      <c r="MBO5" s="50"/>
      <c r="MBP5" s="50"/>
      <c r="MBQ5" s="50"/>
      <c r="MBR5" s="50"/>
      <c r="MBS5" s="50"/>
      <c r="MBT5" s="50"/>
      <c r="MBU5" s="50"/>
      <c r="MBV5" s="50"/>
      <c r="MBW5" s="50"/>
      <c r="MBX5" s="50"/>
      <c r="MBY5" s="50"/>
      <c r="MBZ5" s="50"/>
      <c r="MCA5" s="50"/>
      <c r="MCB5" s="50"/>
      <c r="MCC5" s="50"/>
      <c r="MCD5" s="50"/>
      <c r="MCE5" s="50"/>
      <c r="MCF5" s="50"/>
      <c r="MCG5" s="50"/>
      <c r="MCH5" s="50"/>
      <c r="MCI5" s="50"/>
      <c r="MCJ5" s="50"/>
      <c r="MCK5" s="50"/>
      <c r="MCL5" s="50"/>
      <c r="MCM5" s="50"/>
      <c r="MCN5" s="50"/>
      <c r="MCO5" s="50"/>
      <c r="MCP5" s="50"/>
      <c r="MCQ5" s="50"/>
      <c r="MCR5" s="50"/>
      <c r="MCS5" s="50"/>
      <c r="MCT5" s="50"/>
      <c r="MCU5" s="50"/>
      <c r="MCV5" s="50"/>
      <c r="MCW5" s="50"/>
      <c r="MCX5" s="50"/>
      <c r="MCY5" s="50"/>
      <c r="MCZ5" s="50"/>
      <c r="MDA5" s="50"/>
      <c r="MDB5" s="50"/>
      <c r="MDC5" s="50"/>
      <c r="MDD5" s="50"/>
      <c r="MDE5" s="50"/>
      <c r="MDF5" s="50"/>
      <c r="MDG5" s="50"/>
      <c r="MDH5" s="50"/>
      <c r="MDI5" s="50"/>
      <c r="MDJ5" s="50"/>
      <c r="MDK5" s="50"/>
      <c r="MDL5" s="50"/>
      <c r="MDM5" s="50"/>
      <c r="MDN5" s="50"/>
      <c r="MDO5" s="50"/>
      <c r="MDP5" s="50"/>
      <c r="MDQ5" s="50"/>
      <c r="MDR5" s="50"/>
      <c r="MDS5" s="50"/>
      <c r="MDT5" s="50"/>
      <c r="MDU5" s="50"/>
      <c r="MDV5" s="50"/>
      <c r="MDW5" s="50"/>
      <c r="MDX5" s="50"/>
      <c r="MDY5" s="50"/>
      <c r="MDZ5" s="50"/>
      <c r="MEA5" s="50"/>
      <c r="MEB5" s="50"/>
      <c r="MEC5" s="50"/>
      <c r="MED5" s="50"/>
      <c r="MEE5" s="50"/>
      <c r="MEF5" s="50"/>
      <c r="MEG5" s="50"/>
      <c r="MEH5" s="50"/>
      <c r="MEI5" s="50"/>
      <c r="MEJ5" s="50"/>
      <c r="MEK5" s="50"/>
      <c r="MEL5" s="50"/>
      <c r="MEM5" s="50"/>
      <c r="MEN5" s="50"/>
      <c r="MEO5" s="50"/>
      <c r="MEP5" s="50"/>
      <c r="MEQ5" s="50"/>
      <c r="MER5" s="50"/>
      <c r="MES5" s="50"/>
      <c r="MET5" s="50"/>
      <c r="MEU5" s="50"/>
      <c r="MEV5" s="50"/>
      <c r="MEW5" s="50"/>
      <c r="MEX5" s="50"/>
      <c r="MEY5" s="50"/>
      <c r="MEZ5" s="50"/>
      <c r="MFA5" s="50"/>
      <c r="MFB5" s="50"/>
      <c r="MFC5" s="50"/>
      <c r="MFD5" s="50"/>
      <c r="MFE5" s="50"/>
      <c r="MFF5" s="50"/>
      <c r="MFG5" s="50"/>
      <c r="MFH5" s="50"/>
      <c r="MFI5" s="50"/>
      <c r="MFJ5" s="50"/>
      <c r="MFK5" s="50"/>
      <c r="MFL5" s="50"/>
      <c r="MFM5" s="50"/>
      <c r="MFN5" s="50"/>
      <c r="MFO5" s="50"/>
      <c r="MFP5" s="50"/>
      <c r="MFQ5" s="50"/>
      <c r="MFR5" s="50"/>
      <c r="MFS5" s="50"/>
      <c r="MFT5" s="50"/>
      <c r="MFU5" s="50"/>
      <c r="MFV5" s="50"/>
      <c r="MFW5" s="50"/>
      <c r="MFX5" s="50"/>
      <c r="MFY5" s="50"/>
      <c r="MFZ5" s="50"/>
      <c r="MGA5" s="50"/>
      <c r="MGB5" s="50"/>
      <c r="MGC5" s="50"/>
      <c r="MGD5" s="50"/>
      <c r="MGE5" s="50"/>
      <c r="MGF5" s="50"/>
      <c r="MGG5" s="50"/>
      <c r="MGH5" s="50"/>
      <c r="MGI5" s="50"/>
      <c r="MGJ5" s="50"/>
      <c r="MGK5" s="50"/>
      <c r="MGL5" s="50"/>
      <c r="MGM5" s="50"/>
      <c r="MGN5" s="50"/>
      <c r="MGO5" s="50"/>
      <c r="MGP5" s="50"/>
      <c r="MGQ5" s="50"/>
      <c r="MGR5" s="50"/>
      <c r="MGS5" s="50"/>
      <c r="MGT5" s="50"/>
      <c r="MGU5" s="50"/>
      <c r="MGV5" s="50"/>
      <c r="MGW5" s="50"/>
      <c r="MGX5" s="50"/>
      <c r="MGY5" s="50"/>
      <c r="MGZ5" s="50"/>
      <c r="MHA5" s="50"/>
      <c r="MHB5" s="50"/>
      <c r="MHC5" s="50"/>
      <c r="MHD5" s="50"/>
      <c r="MHE5" s="50"/>
      <c r="MHF5" s="50"/>
      <c r="MHG5" s="50"/>
      <c r="MHH5" s="50"/>
      <c r="MHI5" s="50"/>
      <c r="MHJ5" s="50"/>
      <c r="MHK5" s="50"/>
      <c r="MHL5" s="50"/>
      <c r="MHM5" s="50"/>
      <c r="MHN5" s="50"/>
      <c r="MHO5" s="50"/>
      <c r="MHP5" s="50"/>
      <c r="MHQ5" s="50"/>
      <c r="MHR5" s="50"/>
      <c r="MHS5" s="50"/>
      <c r="MHT5" s="50"/>
      <c r="MHU5" s="50"/>
      <c r="MHV5" s="50"/>
      <c r="MHW5" s="50"/>
      <c r="MHX5" s="50"/>
      <c r="MHY5" s="50"/>
      <c r="MHZ5" s="50"/>
      <c r="MIA5" s="50"/>
      <c r="MIB5" s="50"/>
      <c r="MIC5" s="50"/>
      <c r="MID5" s="50"/>
      <c r="MIE5" s="50"/>
      <c r="MIF5" s="50"/>
      <c r="MIG5" s="50"/>
      <c r="MIH5" s="50"/>
      <c r="MII5" s="50"/>
      <c r="MIJ5" s="50"/>
      <c r="MIK5" s="50"/>
      <c r="MIL5" s="50"/>
      <c r="MIM5" s="50"/>
      <c r="MIN5" s="50"/>
      <c r="MIO5" s="50"/>
      <c r="MIP5" s="50"/>
      <c r="MIQ5" s="50"/>
      <c r="MIR5" s="50"/>
      <c r="MIS5" s="50"/>
      <c r="MIT5" s="50"/>
      <c r="MIU5" s="50"/>
      <c r="MIV5" s="50"/>
      <c r="MIW5" s="50"/>
      <c r="MIX5" s="50"/>
      <c r="MIY5" s="50"/>
      <c r="MIZ5" s="50"/>
      <c r="MJA5" s="50"/>
      <c r="MJB5" s="50"/>
      <c r="MJC5" s="50"/>
      <c r="MJD5" s="50"/>
      <c r="MJE5" s="50"/>
      <c r="MJF5" s="50"/>
      <c r="MJG5" s="50"/>
      <c r="MJH5" s="50"/>
      <c r="MJI5" s="50"/>
      <c r="MJJ5" s="50"/>
      <c r="MJK5" s="50"/>
      <c r="MJL5" s="50"/>
      <c r="MJM5" s="50"/>
      <c r="MJN5" s="50"/>
      <c r="MJO5" s="50"/>
      <c r="MJP5" s="50"/>
      <c r="MJQ5" s="50"/>
      <c r="MJR5" s="50"/>
      <c r="MJS5" s="50"/>
      <c r="MJT5" s="50"/>
      <c r="MJU5" s="50"/>
      <c r="MJV5" s="50"/>
      <c r="MJW5" s="50"/>
      <c r="MJX5" s="50"/>
      <c r="MJY5" s="50"/>
      <c r="MJZ5" s="50"/>
      <c r="MKA5" s="50"/>
      <c r="MKB5" s="50"/>
      <c r="MKC5" s="50"/>
      <c r="MKD5" s="50"/>
      <c r="MKE5" s="50"/>
      <c r="MKF5" s="50"/>
      <c r="MKG5" s="50"/>
      <c r="MKH5" s="50"/>
      <c r="MKI5" s="50"/>
      <c r="MKJ5" s="50"/>
      <c r="MKK5" s="50"/>
      <c r="MKL5" s="50"/>
      <c r="MKM5" s="50"/>
      <c r="MKN5" s="50"/>
      <c r="MKO5" s="50"/>
      <c r="MKP5" s="50"/>
      <c r="MKQ5" s="50"/>
      <c r="MKR5" s="50"/>
      <c r="MKS5" s="50"/>
      <c r="MKT5" s="50"/>
      <c r="MKU5" s="50"/>
      <c r="MKV5" s="50"/>
      <c r="MKW5" s="50"/>
      <c r="MKX5" s="50"/>
      <c r="MKY5" s="50"/>
      <c r="MKZ5" s="50"/>
      <c r="MLA5" s="50"/>
      <c r="MLB5" s="50"/>
      <c r="MLC5" s="50"/>
      <c r="MLD5" s="50"/>
      <c r="MLE5" s="50"/>
      <c r="MLF5" s="50"/>
      <c r="MLG5" s="50"/>
      <c r="MLH5" s="50"/>
      <c r="MLI5" s="50"/>
      <c r="MLJ5" s="50"/>
      <c r="MLK5" s="50"/>
      <c r="MLL5" s="50"/>
      <c r="MLM5" s="50"/>
      <c r="MLN5" s="50"/>
      <c r="MLO5" s="50"/>
      <c r="MLP5" s="50"/>
      <c r="MLQ5" s="50"/>
      <c r="MLR5" s="50"/>
      <c r="MLS5" s="50"/>
      <c r="MLT5" s="50"/>
      <c r="MLU5" s="50"/>
      <c r="MLV5" s="50"/>
      <c r="MLW5" s="50"/>
      <c r="MLX5" s="50"/>
      <c r="MLY5" s="50"/>
      <c r="MLZ5" s="50"/>
      <c r="MMA5" s="50"/>
      <c r="MMB5" s="50"/>
      <c r="MMC5" s="50"/>
      <c r="MMD5" s="50"/>
      <c r="MME5" s="50"/>
      <c r="MMF5" s="50"/>
      <c r="MMG5" s="50"/>
      <c r="MMH5" s="50"/>
      <c r="MMI5" s="50"/>
      <c r="MMJ5" s="50"/>
      <c r="MMK5" s="50"/>
      <c r="MML5" s="50"/>
      <c r="MMM5" s="50"/>
      <c r="MMN5" s="50"/>
      <c r="MMO5" s="50"/>
      <c r="MMP5" s="50"/>
      <c r="MMQ5" s="50"/>
      <c r="MMR5" s="50"/>
      <c r="MMS5" s="50"/>
      <c r="MMT5" s="50"/>
      <c r="MMU5" s="50"/>
      <c r="MMV5" s="50"/>
      <c r="MMW5" s="50"/>
      <c r="MMX5" s="50"/>
      <c r="MMY5" s="50"/>
      <c r="MMZ5" s="50"/>
      <c r="MNA5" s="50"/>
      <c r="MNB5" s="50"/>
      <c r="MNC5" s="50"/>
      <c r="MND5" s="50"/>
      <c r="MNE5" s="50"/>
      <c r="MNF5" s="50"/>
      <c r="MNG5" s="50"/>
      <c r="MNH5" s="50"/>
      <c r="MNI5" s="50"/>
      <c r="MNJ5" s="50"/>
      <c r="MNK5" s="50"/>
      <c r="MNL5" s="50"/>
      <c r="MNM5" s="50"/>
      <c r="MNN5" s="50"/>
      <c r="MNO5" s="50"/>
      <c r="MNP5" s="50"/>
      <c r="MNQ5" s="50"/>
      <c r="MNR5" s="50"/>
      <c r="MNS5" s="50"/>
      <c r="MNT5" s="50"/>
      <c r="MNU5" s="50"/>
      <c r="MNV5" s="50"/>
      <c r="MNW5" s="50"/>
      <c r="MNX5" s="50"/>
      <c r="MNY5" s="50"/>
      <c r="MNZ5" s="50"/>
      <c r="MOA5" s="50"/>
      <c r="MOB5" s="50"/>
      <c r="MOC5" s="50"/>
      <c r="MOD5" s="50"/>
      <c r="MOE5" s="50"/>
      <c r="MOF5" s="50"/>
      <c r="MOG5" s="50"/>
      <c r="MOH5" s="50"/>
      <c r="MOI5" s="50"/>
      <c r="MOJ5" s="50"/>
      <c r="MOK5" s="50"/>
      <c r="MOL5" s="50"/>
      <c r="MOM5" s="50"/>
      <c r="MON5" s="50"/>
      <c r="MOO5" s="50"/>
      <c r="MOP5" s="50"/>
      <c r="MOQ5" s="50"/>
      <c r="MOR5" s="50"/>
      <c r="MOS5" s="50"/>
      <c r="MOT5" s="50"/>
      <c r="MOU5" s="50"/>
      <c r="MOV5" s="50"/>
      <c r="MOW5" s="50"/>
      <c r="MOX5" s="50"/>
      <c r="MOY5" s="50"/>
      <c r="MOZ5" s="50"/>
      <c r="MPA5" s="50"/>
      <c r="MPB5" s="50"/>
      <c r="MPC5" s="50"/>
      <c r="MPD5" s="50"/>
      <c r="MPE5" s="50"/>
      <c r="MPF5" s="50"/>
      <c r="MPG5" s="50"/>
      <c r="MPH5" s="50"/>
      <c r="MPI5" s="50"/>
      <c r="MPJ5" s="50"/>
      <c r="MPK5" s="50"/>
      <c r="MPL5" s="50"/>
      <c r="MPM5" s="50"/>
      <c r="MPN5" s="50"/>
      <c r="MPO5" s="50"/>
      <c r="MPP5" s="50"/>
      <c r="MPQ5" s="50"/>
      <c r="MPR5" s="50"/>
      <c r="MPS5" s="50"/>
      <c r="MPT5" s="50"/>
      <c r="MPU5" s="50"/>
      <c r="MPV5" s="50"/>
      <c r="MPW5" s="50"/>
      <c r="MPX5" s="50"/>
      <c r="MPY5" s="50"/>
      <c r="MPZ5" s="50"/>
      <c r="MQA5" s="50"/>
      <c r="MQB5" s="50"/>
      <c r="MQC5" s="50"/>
      <c r="MQD5" s="50"/>
      <c r="MQE5" s="50"/>
      <c r="MQF5" s="50"/>
      <c r="MQG5" s="50"/>
      <c r="MQH5" s="50"/>
      <c r="MQI5" s="50"/>
      <c r="MQJ5" s="50"/>
      <c r="MQK5" s="50"/>
      <c r="MQL5" s="50"/>
      <c r="MQM5" s="50"/>
      <c r="MQN5" s="50"/>
      <c r="MQO5" s="50"/>
      <c r="MQP5" s="50"/>
      <c r="MQQ5" s="50"/>
      <c r="MQR5" s="50"/>
      <c r="MQS5" s="50"/>
      <c r="MQT5" s="50"/>
      <c r="MQU5" s="50"/>
      <c r="MQV5" s="50"/>
      <c r="MQW5" s="50"/>
      <c r="MQX5" s="50"/>
      <c r="MQY5" s="50"/>
      <c r="MQZ5" s="50"/>
      <c r="MRA5" s="50"/>
      <c r="MRB5" s="50"/>
      <c r="MRC5" s="50"/>
      <c r="MRD5" s="50"/>
      <c r="MRE5" s="50"/>
      <c r="MRF5" s="50"/>
      <c r="MRG5" s="50"/>
      <c r="MRH5" s="50"/>
      <c r="MRI5" s="50"/>
      <c r="MRJ5" s="50"/>
      <c r="MRK5" s="50"/>
      <c r="MRL5" s="50"/>
      <c r="MRM5" s="50"/>
      <c r="MRN5" s="50"/>
      <c r="MRO5" s="50"/>
      <c r="MRP5" s="50"/>
      <c r="MRQ5" s="50"/>
      <c r="MRR5" s="50"/>
      <c r="MRS5" s="50"/>
      <c r="MRT5" s="50"/>
      <c r="MRU5" s="50"/>
      <c r="MRV5" s="50"/>
      <c r="MRW5" s="50"/>
      <c r="MRX5" s="50"/>
      <c r="MRY5" s="50"/>
      <c r="MRZ5" s="50"/>
      <c r="MSA5" s="50"/>
      <c r="MSB5" s="50"/>
      <c r="MSC5" s="50"/>
      <c r="MSD5" s="50"/>
      <c r="MSE5" s="50"/>
      <c r="MSF5" s="50"/>
      <c r="MSG5" s="50"/>
      <c r="MSH5" s="50"/>
      <c r="MSI5" s="50"/>
      <c r="MSJ5" s="50"/>
      <c r="MSK5" s="50"/>
      <c r="MSL5" s="50"/>
      <c r="MSM5" s="50"/>
      <c r="MSN5" s="50"/>
      <c r="MSO5" s="50"/>
      <c r="MSP5" s="50"/>
      <c r="MSQ5" s="50"/>
      <c r="MSR5" s="50"/>
      <c r="MSS5" s="50"/>
      <c r="MST5" s="50"/>
      <c r="MSU5" s="50"/>
      <c r="MSV5" s="50"/>
      <c r="MSW5" s="50"/>
      <c r="MSX5" s="50"/>
      <c r="MSY5" s="50"/>
      <c r="MSZ5" s="50"/>
      <c r="MTA5" s="50"/>
      <c r="MTB5" s="50"/>
      <c r="MTC5" s="50"/>
      <c r="MTD5" s="50"/>
      <c r="MTE5" s="50"/>
      <c r="MTF5" s="50"/>
      <c r="MTG5" s="50"/>
      <c r="MTH5" s="50"/>
      <c r="MTI5" s="50"/>
      <c r="MTJ5" s="50"/>
      <c r="MTK5" s="50"/>
      <c r="MTL5" s="50"/>
      <c r="MTM5" s="50"/>
      <c r="MTN5" s="50"/>
      <c r="MTO5" s="50"/>
      <c r="MTP5" s="50"/>
      <c r="MTQ5" s="50"/>
      <c r="MTR5" s="50"/>
      <c r="MTS5" s="50"/>
      <c r="MTT5" s="50"/>
      <c r="MTU5" s="50"/>
      <c r="MTV5" s="50"/>
      <c r="MTW5" s="50"/>
      <c r="MTX5" s="50"/>
      <c r="MTY5" s="50"/>
      <c r="MTZ5" s="50"/>
      <c r="MUA5" s="50"/>
      <c r="MUB5" s="50"/>
      <c r="MUC5" s="50"/>
      <c r="MUD5" s="50"/>
      <c r="MUE5" s="50"/>
      <c r="MUF5" s="50"/>
      <c r="MUG5" s="50"/>
      <c r="MUH5" s="50"/>
      <c r="MUI5" s="50"/>
      <c r="MUJ5" s="50"/>
      <c r="MUK5" s="50"/>
      <c r="MUL5" s="50"/>
      <c r="MUM5" s="50"/>
      <c r="MUN5" s="50"/>
      <c r="MUO5" s="50"/>
      <c r="MUP5" s="50"/>
      <c r="MUQ5" s="50"/>
      <c r="MUR5" s="50"/>
      <c r="MUS5" s="50"/>
      <c r="MUT5" s="50"/>
      <c r="MUU5" s="50"/>
      <c r="MUV5" s="50"/>
      <c r="MUW5" s="50"/>
      <c r="MUX5" s="50"/>
      <c r="MUY5" s="50"/>
      <c r="MUZ5" s="50"/>
      <c r="MVA5" s="50"/>
      <c r="MVB5" s="50"/>
      <c r="MVC5" s="50"/>
      <c r="MVD5" s="50"/>
      <c r="MVE5" s="50"/>
      <c r="MVF5" s="50"/>
      <c r="MVG5" s="50"/>
      <c r="MVH5" s="50"/>
      <c r="MVI5" s="50"/>
      <c r="MVJ5" s="50"/>
      <c r="MVK5" s="50"/>
      <c r="MVL5" s="50"/>
      <c r="MVM5" s="50"/>
      <c r="MVN5" s="50"/>
      <c r="MVO5" s="50"/>
      <c r="MVP5" s="50"/>
      <c r="MVQ5" s="50"/>
      <c r="MVR5" s="50"/>
      <c r="MVS5" s="50"/>
      <c r="MVT5" s="50"/>
      <c r="MVU5" s="50"/>
      <c r="MVV5" s="50"/>
      <c r="MVW5" s="50"/>
      <c r="MVX5" s="50"/>
      <c r="MVY5" s="50"/>
      <c r="MVZ5" s="50"/>
      <c r="MWA5" s="50"/>
      <c r="MWB5" s="50"/>
      <c r="MWC5" s="50"/>
      <c r="MWD5" s="50"/>
      <c r="MWE5" s="50"/>
      <c r="MWF5" s="50"/>
      <c r="MWG5" s="50"/>
      <c r="MWH5" s="50"/>
      <c r="MWI5" s="50"/>
      <c r="MWJ5" s="50"/>
      <c r="MWK5" s="50"/>
      <c r="MWL5" s="50"/>
      <c r="MWM5" s="50"/>
      <c r="MWN5" s="50"/>
      <c r="MWO5" s="50"/>
      <c r="MWP5" s="50"/>
      <c r="MWQ5" s="50"/>
      <c r="MWR5" s="50"/>
      <c r="MWS5" s="50"/>
      <c r="MWT5" s="50"/>
      <c r="MWU5" s="50"/>
      <c r="MWV5" s="50"/>
      <c r="MWW5" s="50"/>
      <c r="MWX5" s="50"/>
      <c r="MWY5" s="50"/>
      <c r="MWZ5" s="50"/>
      <c r="MXA5" s="50"/>
      <c r="MXB5" s="50"/>
      <c r="MXC5" s="50"/>
      <c r="MXD5" s="50"/>
      <c r="MXE5" s="50"/>
      <c r="MXF5" s="50"/>
      <c r="MXG5" s="50"/>
      <c r="MXH5" s="50"/>
      <c r="MXI5" s="50"/>
      <c r="MXJ5" s="50"/>
      <c r="MXK5" s="50"/>
      <c r="MXL5" s="50"/>
      <c r="MXM5" s="50"/>
      <c r="MXN5" s="50"/>
      <c r="MXO5" s="50"/>
      <c r="MXP5" s="50"/>
      <c r="MXQ5" s="50"/>
      <c r="MXR5" s="50"/>
      <c r="MXS5" s="50"/>
      <c r="MXT5" s="50"/>
      <c r="MXU5" s="50"/>
      <c r="MXV5" s="50"/>
      <c r="MXW5" s="50"/>
      <c r="MXX5" s="50"/>
      <c r="MXY5" s="50"/>
      <c r="MXZ5" s="50"/>
      <c r="MYA5" s="50"/>
      <c r="MYB5" s="50"/>
      <c r="MYC5" s="50"/>
      <c r="MYD5" s="50"/>
      <c r="MYE5" s="50"/>
      <c r="MYF5" s="50"/>
      <c r="MYG5" s="50"/>
      <c r="MYH5" s="50"/>
      <c r="MYI5" s="50"/>
      <c r="MYJ5" s="50"/>
      <c r="MYK5" s="50"/>
      <c r="MYL5" s="50"/>
      <c r="MYM5" s="50"/>
      <c r="MYN5" s="50"/>
      <c r="MYO5" s="50"/>
      <c r="MYP5" s="50"/>
      <c r="MYQ5" s="50"/>
      <c r="MYR5" s="50"/>
      <c r="MYS5" s="50"/>
      <c r="MYT5" s="50"/>
      <c r="MYU5" s="50"/>
      <c r="MYV5" s="50"/>
      <c r="MYW5" s="50"/>
      <c r="MYX5" s="50"/>
      <c r="MYY5" s="50"/>
      <c r="MYZ5" s="50"/>
      <c r="MZA5" s="50"/>
      <c r="MZB5" s="50"/>
      <c r="MZC5" s="50"/>
      <c r="MZD5" s="50"/>
      <c r="MZE5" s="50"/>
      <c r="MZF5" s="50"/>
      <c r="MZG5" s="50"/>
      <c r="MZH5" s="50"/>
      <c r="MZI5" s="50"/>
      <c r="MZJ5" s="50"/>
      <c r="MZK5" s="50"/>
      <c r="MZL5" s="50"/>
      <c r="MZM5" s="50"/>
      <c r="MZN5" s="50"/>
      <c r="MZO5" s="50"/>
      <c r="MZP5" s="50"/>
      <c r="MZQ5" s="50"/>
      <c r="MZR5" s="50"/>
      <c r="MZS5" s="50"/>
      <c r="MZT5" s="50"/>
      <c r="MZU5" s="50"/>
      <c r="MZV5" s="50"/>
      <c r="MZW5" s="50"/>
      <c r="MZX5" s="50"/>
      <c r="MZY5" s="50"/>
      <c r="MZZ5" s="50"/>
      <c r="NAA5" s="50"/>
      <c r="NAB5" s="50"/>
      <c r="NAC5" s="50"/>
      <c r="NAD5" s="50"/>
      <c r="NAE5" s="50"/>
      <c r="NAF5" s="50"/>
      <c r="NAG5" s="50"/>
      <c r="NAH5" s="50"/>
      <c r="NAI5" s="50"/>
      <c r="NAJ5" s="50"/>
      <c r="NAK5" s="50"/>
      <c r="NAL5" s="50"/>
      <c r="NAM5" s="50"/>
      <c r="NAN5" s="50"/>
      <c r="NAO5" s="50"/>
      <c r="NAP5" s="50"/>
      <c r="NAQ5" s="50"/>
      <c r="NAR5" s="50"/>
      <c r="NAS5" s="50"/>
      <c r="NAT5" s="50"/>
      <c r="NAU5" s="50"/>
      <c r="NAV5" s="50"/>
      <c r="NAW5" s="50"/>
      <c r="NAX5" s="50"/>
      <c r="NAY5" s="50"/>
      <c r="NAZ5" s="50"/>
      <c r="NBA5" s="50"/>
      <c r="NBB5" s="50"/>
      <c r="NBC5" s="50"/>
      <c r="NBD5" s="50"/>
      <c r="NBE5" s="50"/>
      <c r="NBF5" s="50"/>
      <c r="NBG5" s="50"/>
      <c r="NBH5" s="50"/>
      <c r="NBI5" s="50"/>
      <c r="NBJ5" s="50"/>
      <c r="NBK5" s="50"/>
      <c r="NBL5" s="50"/>
      <c r="NBM5" s="50"/>
      <c r="NBN5" s="50"/>
      <c r="NBO5" s="50"/>
      <c r="NBP5" s="50"/>
      <c r="NBQ5" s="50"/>
      <c r="NBR5" s="50"/>
      <c r="NBS5" s="50"/>
      <c r="NBT5" s="50"/>
      <c r="NBU5" s="50"/>
      <c r="NBV5" s="50"/>
      <c r="NBW5" s="50"/>
      <c r="NBX5" s="50"/>
      <c r="NBY5" s="50"/>
      <c r="NBZ5" s="50"/>
      <c r="NCA5" s="50"/>
      <c r="NCB5" s="50"/>
      <c r="NCC5" s="50"/>
      <c r="NCD5" s="50"/>
      <c r="NCE5" s="50"/>
      <c r="NCF5" s="50"/>
      <c r="NCG5" s="50"/>
      <c r="NCH5" s="50"/>
      <c r="NCI5" s="50"/>
      <c r="NCJ5" s="50"/>
      <c r="NCK5" s="50"/>
      <c r="NCL5" s="50"/>
      <c r="NCM5" s="50"/>
      <c r="NCN5" s="50"/>
      <c r="NCO5" s="50"/>
      <c r="NCP5" s="50"/>
      <c r="NCQ5" s="50"/>
      <c r="NCR5" s="50"/>
      <c r="NCS5" s="50"/>
      <c r="NCT5" s="50"/>
      <c r="NCU5" s="50"/>
      <c r="NCV5" s="50"/>
      <c r="NCW5" s="50"/>
      <c r="NCX5" s="50"/>
      <c r="NCY5" s="50"/>
      <c r="NCZ5" s="50"/>
      <c r="NDA5" s="50"/>
      <c r="NDB5" s="50"/>
      <c r="NDC5" s="50"/>
      <c r="NDD5" s="50"/>
      <c r="NDE5" s="50"/>
      <c r="NDF5" s="50"/>
      <c r="NDG5" s="50"/>
      <c r="NDH5" s="50"/>
      <c r="NDI5" s="50"/>
      <c r="NDJ5" s="50"/>
      <c r="NDK5" s="50"/>
      <c r="NDL5" s="50"/>
      <c r="NDM5" s="50"/>
      <c r="NDN5" s="50"/>
      <c r="NDO5" s="50"/>
      <c r="NDP5" s="50"/>
      <c r="NDQ5" s="50"/>
      <c r="NDR5" s="50"/>
      <c r="NDS5" s="50"/>
      <c r="NDT5" s="50"/>
      <c r="NDU5" s="50"/>
      <c r="NDV5" s="50"/>
      <c r="NDW5" s="50"/>
      <c r="NDX5" s="50"/>
      <c r="NDY5" s="50"/>
      <c r="NDZ5" s="50"/>
      <c r="NEA5" s="50"/>
      <c r="NEB5" s="50"/>
      <c r="NEC5" s="50"/>
      <c r="NED5" s="50"/>
      <c r="NEE5" s="50"/>
      <c r="NEF5" s="50"/>
      <c r="NEG5" s="50"/>
      <c r="NEH5" s="50"/>
      <c r="NEI5" s="50"/>
      <c r="NEJ5" s="50"/>
      <c r="NEK5" s="50"/>
      <c r="NEL5" s="50"/>
      <c r="NEM5" s="50"/>
      <c r="NEN5" s="50"/>
      <c r="NEO5" s="50"/>
      <c r="NEP5" s="50"/>
      <c r="NEQ5" s="50"/>
      <c r="NER5" s="50"/>
      <c r="NES5" s="50"/>
      <c r="NET5" s="50"/>
      <c r="NEU5" s="50"/>
      <c r="NEV5" s="50"/>
      <c r="NEW5" s="50"/>
      <c r="NEX5" s="50"/>
      <c r="NEY5" s="50"/>
      <c r="NEZ5" s="50"/>
      <c r="NFA5" s="50"/>
      <c r="NFB5" s="50"/>
      <c r="NFC5" s="50"/>
      <c r="NFD5" s="50"/>
      <c r="NFE5" s="50"/>
      <c r="NFF5" s="50"/>
      <c r="NFG5" s="50"/>
      <c r="NFH5" s="50"/>
      <c r="NFI5" s="50"/>
      <c r="NFJ5" s="50"/>
      <c r="NFK5" s="50"/>
      <c r="NFL5" s="50"/>
      <c r="NFM5" s="50"/>
      <c r="NFN5" s="50"/>
      <c r="NFO5" s="50"/>
      <c r="NFP5" s="50"/>
      <c r="NFQ5" s="50"/>
      <c r="NFR5" s="50"/>
      <c r="NFS5" s="50"/>
      <c r="NFT5" s="50"/>
      <c r="NFU5" s="50"/>
      <c r="NFV5" s="50"/>
      <c r="NFW5" s="50"/>
      <c r="NFX5" s="50"/>
      <c r="NFY5" s="50"/>
      <c r="NFZ5" s="50"/>
      <c r="NGA5" s="50"/>
      <c r="NGB5" s="50"/>
      <c r="NGC5" s="50"/>
      <c r="NGD5" s="50"/>
      <c r="NGE5" s="50"/>
      <c r="NGF5" s="50"/>
      <c r="NGG5" s="50"/>
      <c r="NGH5" s="50"/>
      <c r="NGI5" s="50"/>
      <c r="NGJ5" s="50"/>
      <c r="NGK5" s="50"/>
      <c r="NGL5" s="50"/>
      <c r="NGM5" s="50"/>
      <c r="NGN5" s="50"/>
      <c r="NGO5" s="50"/>
      <c r="NGP5" s="50"/>
      <c r="NGQ5" s="50"/>
      <c r="NGR5" s="50"/>
      <c r="NGS5" s="50"/>
      <c r="NGT5" s="50"/>
      <c r="NGU5" s="50"/>
      <c r="NGV5" s="50"/>
      <c r="NGW5" s="50"/>
      <c r="NGX5" s="50"/>
      <c r="NGY5" s="50"/>
      <c r="NGZ5" s="50"/>
      <c r="NHA5" s="50"/>
      <c r="NHB5" s="50"/>
      <c r="NHC5" s="50"/>
      <c r="NHD5" s="50"/>
      <c r="NHE5" s="50"/>
      <c r="NHF5" s="50"/>
      <c r="NHG5" s="50"/>
      <c r="NHH5" s="50"/>
      <c r="NHI5" s="50"/>
      <c r="NHJ5" s="50"/>
      <c r="NHK5" s="50"/>
      <c r="NHL5" s="50"/>
      <c r="NHM5" s="50"/>
      <c r="NHN5" s="50"/>
      <c r="NHO5" s="50"/>
      <c r="NHP5" s="50"/>
      <c r="NHQ5" s="50"/>
      <c r="NHR5" s="50"/>
      <c r="NHS5" s="50"/>
      <c r="NHT5" s="50"/>
      <c r="NHU5" s="50"/>
      <c r="NHV5" s="50"/>
      <c r="NHW5" s="50"/>
      <c r="NHX5" s="50"/>
      <c r="NHY5" s="50"/>
      <c r="NHZ5" s="50"/>
      <c r="NIA5" s="50"/>
      <c r="NIB5" s="50"/>
      <c r="NIC5" s="50"/>
      <c r="NID5" s="50"/>
      <c r="NIE5" s="50"/>
      <c r="NIF5" s="50"/>
      <c r="NIG5" s="50"/>
      <c r="NIH5" s="50"/>
      <c r="NII5" s="50"/>
      <c r="NIJ5" s="50"/>
      <c r="NIK5" s="50"/>
      <c r="NIL5" s="50"/>
      <c r="NIM5" s="50"/>
      <c r="NIN5" s="50"/>
      <c r="NIO5" s="50"/>
      <c r="NIP5" s="50"/>
      <c r="NIQ5" s="50"/>
      <c r="NIR5" s="50"/>
      <c r="NIS5" s="50"/>
      <c r="NIT5" s="50"/>
      <c r="NIU5" s="50"/>
      <c r="NIV5" s="50"/>
      <c r="NIW5" s="50"/>
      <c r="NIX5" s="50"/>
      <c r="NIY5" s="50"/>
      <c r="NIZ5" s="50"/>
      <c r="NJA5" s="50"/>
      <c r="NJB5" s="50"/>
      <c r="NJC5" s="50"/>
      <c r="NJD5" s="50"/>
      <c r="NJE5" s="50"/>
      <c r="NJF5" s="50"/>
      <c r="NJG5" s="50"/>
      <c r="NJH5" s="50"/>
      <c r="NJI5" s="50"/>
      <c r="NJJ5" s="50"/>
      <c r="NJK5" s="50"/>
      <c r="NJL5" s="50"/>
      <c r="NJM5" s="50"/>
      <c r="NJN5" s="50"/>
      <c r="NJO5" s="50"/>
      <c r="NJP5" s="50"/>
      <c r="NJQ5" s="50"/>
      <c r="NJR5" s="50"/>
      <c r="NJS5" s="50"/>
      <c r="NJT5" s="50"/>
      <c r="NJU5" s="50"/>
      <c r="NJV5" s="50"/>
      <c r="NJW5" s="50"/>
      <c r="NJX5" s="50"/>
      <c r="NJY5" s="50"/>
      <c r="NJZ5" s="50"/>
      <c r="NKA5" s="50"/>
      <c r="NKB5" s="50"/>
      <c r="NKC5" s="50"/>
      <c r="NKD5" s="50"/>
      <c r="NKE5" s="50"/>
      <c r="NKF5" s="50"/>
      <c r="NKG5" s="50"/>
      <c r="NKH5" s="50"/>
      <c r="NKI5" s="50"/>
      <c r="NKJ5" s="50"/>
      <c r="NKK5" s="50"/>
      <c r="NKL5" s="50"/>
      <c r="NKM5" s="50"/>
      <c r="NKN5" s="50"/>
      <c r="NKO5" s="50"/>
      <c r="NKP5" s="50"/>
      <c r="NKQ5" s="50"/>
      <c r="NKR5" s="50"/>
      <c r="NKS5" s="50"/>
      <c r="NKT5" s="50"/>
      <c r="NKU5" s="50"/>
      <c r="NKV5" s="50"/>
      <c r="NKW5" s="50"/>
      <c r="NKX5" s="50"/>
      <c r="NKY5" s="50"/>
      <c r="NKZ5" s="50"/>
      <c r="NLA5" s="50"/>
      <c r="NLB5" s="50"/>
      <c r="NLC5" s="50"/>
      <c r="NLD5" s="50"/>
      <c r="NLE5" s="50"/>
      <c r="NLF5" s="50"/>
      <c r="NLG5" s="50"/>
      <c r="NLH5" s="50"/>
      <c r="NLI5" s="50"/>
      <c r="NLJ5" s="50"/>
      <c r="NLK5" s="50"/>
      <c r="NLL5" s="50"/>
      <c r="NLM5" s="50"/>
      <c r="NLN5" s="50"/>
      <c r="NLO5" s="50"/>
      <c r="NLP5" s="50"/>
      <c r="NLQ5" s="50"/>
      <c r="NLR5" s="50"/>
      <c r="NLS5" s="50"/>
      <c r="NLT5" s="50"/>
      <c r="NLU5" s="50"/>
      <c r="NLV5" s="50"/>
      <c r="NLW5" s="50"/>
      <c r="NLX5" s="50"/>
      <c r="NLY5" s="50"/>
      <c r="NLZ5" s="50"/>
      <c r="NMA5" s="50"/>
      <c r="NMB5" s="50"/>
      <c r="NMC5" s="50"/>
      <c r="NMD5" s="50"/>
      <c r="NME5" s="50"/>
      <c r="NMF5" s="50"/>
      <c r="NMG5" s="50"/>
      <c r="NMH5" s="50"/>
      <c r="NMI5" s="50"/>
      <c r="NMJ5" s="50"/>
      <c r="NMK5" s="50"/>
      <c r="NML5" s="50"/>
      <c r="NMM5" s="50"/>
      <c r="NMN5" s="50"/>
      <c r="NMO5" s="50"/>
      <c r="NMP5" s="50"/>
      <c r="NMQ5" s="50"/>
      <c r="NMR5" s="50"/>
      <c r="NMS5" s="50"/>
      <c r="NMT5" s="50"/>
      <c r="NMU5" s="50"/>
      <c r="NMV5" s="50"/>
      <c r="NMW5" s="50"/>
      <c r="NMX5" s="50"/>
      <c r="NMY5" s="50"/>
      <c r="NMZ5" s="50"/>
      <c r="NNA5" s="50"/>
      <c r="NNB5" s="50"/>
      <c r="NNC5" s="50"/>
      <c r="NND5" s="50"/>
      <c r="NNE5" s="50"/>
      <c r="NNF5" s="50"/>
      <c r="NNG5" s="50"/>
      <c r="NNH5" s="50"/>
      <c r="NNI5" s="50"/>
      <c r="NNJ5" s="50"/>
      <c r="NNK5" s="50"/>
      <c r="NNL5" s="50"/>
      <c r="NNM5" s="50"/>
      <c r="NNN5" s="50"/>
      <c r="NNO5" s="50"/>
      <c r="NNP5" s="50"/>
      <c r="NNQ5" s="50"/>
      <c r="NNR5" s="50"/>
      <c r="NNS5" s="50"/>
      <c r="NNT5" s="50"/>
      <c r="NNU5" s="50"/>
      <c r="NNV5" s="50"/>
      <c r="NNW5" s="50"/>
      <c r="NNX5" s="50"/>
      <c r="NNY5" s="50"/>
      <c r="NNZ5" s="50"/>
      <c r="NOA5" s="50"/>
      <c r="NOB5" s="50"/>
      <c r="NOC5" s="50"/>
      <c r="NOD5" s="50"/>
      <c r="NOE5" s="50"/>
      <c r="NOF5" s="50"/>
      <c r="NOG5" s="50"/>
      <c r="NOH5" s="50"/>
      <c r="NOI5" s="50"/>
      <c r="NOJ5" s="50"/>
      <c r="NOK5" s="50"/>
      <c r="NOL5" s="50"/>
      <c r="NOM5" s="50"/>
      <c r="NON5" s="50"/>
      <c r="NOO5" s="50"/>
      <c r="NOP5" s="50"/>
      <c r="NOQ5" s="50"/>
      <c r="NOR5" s="50"/>
      <c r="NOS5" s="50"/>
      <c r="NOT5" s="50"/>
      <c r="NOU5" s="50"/>
      <c r="NOV5" s="50"/>
      <c r="NOW5" s="50"/>
      <c r="NOX5" s="50"/>
      <c r="NOY5" s="50"/>
      <c r="NOZ5" s="50"/>
      <c r="NPA5" s="50"/>
      <c r="NPB5" s="50"/>
      <c r="NPC5" s="50"/>
      <c r="NPD5" s="50"/>
      <c r="NPE5" s="50"/>
      <c r="NPF5" s="50"/>
      <c r="NPG5" s="50"/>
      <c r="NPH5" s="50"/>
      <c r="NPI5" s="50"/>
      <c r="NPJ5" s="50"/>
      <c r="NPK5" s="50"/>
      <c r="NPL5" s="50"/>
      <c r="NPM5" s="50"/>
      <c r="NPN5" s="50"/>
      <c r="NPO5" s="50"/>
      <c r="NPP5" s="50"/>
      <c r="NPQ5" s="50"/>
      <c r="NPR5" s="50"/>
      <c r="NPS5" s="50"/>
      <c r="NPT5" s="50"/>
      <c r="NPU5" s="50"/>
      <c r="NPV5" s="50"/>
      <c r="NPW5" s="50"/>
      <c r="NPX5" s="50"/>
      <c r="NPY5" s="50"/>
      <c r="NPZ5" s="50"/>
      <c r="NQA5" s="50"/>
      <c r="NQB5" s="50"/>
      <c r="NQC5" s="50"/>
      <c r="NQD5" s="50"/>
      <c r="NQE5" s="50"/>
      <c r="NQF5" s="50"/>
      <c r="NQG5" s="50"/>
      <c r="NQH5" s="50"/>
      <c r="NQI5" s="50"/>
      <c r="NQJ5" s="50"/>
      <c r="NQK5" s="50"/>
      <c r="NQL5" s="50"/>
      <c r="NQM5" s="50"/>
      <c r="NQN5" s="50"/>
      <c r="NQO5" s="50"/>
      <c r="NQP5" s="50"/>
      <c r="NQQ5" s="50"/>
      <c r="NQR5" s="50"/>
      <c r="NQS5" s="50"/>
      <c r="NQT5" s="50"/>
      <c r="NQU5" s="50"/>
      <c r="NQV5" s="50"/>
      <c r="NQW5" s="50"/>
      <c r="NQX5" s="50"/>
      <c r="NQY5" s="50"/>
      <c r="NQZ5" s="50"/>
      <c r="NRA5" s="50"/>
      <c r="NRB5" s="50"/>
      <c r="NRC5" s="50"/>
      <c r="NRD5" s="50"/>
      <c r="NRE5" s="50"/>
      <c r="NRF5" s="50"/>
      <c r="NRG5" s="50"/>
      <c r="NRH5" s="50"/>
      <c r="NRI5" s="50"/>
      <c r="NRJ5" s="50"/>
      <c r="NRK5" s="50"/>
      <c r="NRL5" s="50"/>
      <c r="NRM5" s="50"/>
      <c r="NRN5" s="50"/>
      <c r="NRO5" s="50"/>
      <c r="NRP5" s="50"/>
      <c r="NRQ5" s="50"/>
      <c r="NRR5" s="50"/>
      <c r="NRS5" s="50"/>
      <c r="NRT5" s="50"/>
      <c r="NRU5" s="50"/>
      <c r="NRV5" s="50"/>
      <c r="NRW5" s="50"/>
      <c r="NRX5" s="50"/>
      <c r="NRY5" s="50"/>
      <c r="NRZ5" s="50"/>
      <c r="NSA5" s="50"/>
      <c r="NSB5" s="50"/>
      <c r="NSC5" s="50"/>
      <c r="NSD5" s="50"/>
      <c r="NSE5" s="50"/>
      <c r="NSF5" s="50"/>
      <c r="NSG5" s="50"/>
      <c r="NSH5" s="50"/>
      <c r="NSI5" s="50"/>
      <c r="NSJ5" s="50"/>
      <c r="NSK5" s="50"/>
      <c r="NSL5" s="50"/>
      <c r="NSM5" s="50"/>
      <c r="NSN5" s="50"/>
      <c r="NSO5" s="50"/>
      <c r="NSP5" s="50"/>
      <c r="NSQ5" s="50"/>
      <c r="NSR5" s="50"/>
      <c r="NSS5" s="50"/>
      <c r="NST5" s="50"/>
      <c r="NSU5" s="50"/>
      <c r="NSV5" s="50"/>
      <c r="NSW5" s="50"/>
      <c r="NSX5" s="50"/>
      <c r="NSY5" s="50"/>
      <c r="NSZ5" s="50"/>
      <c r="NTA5" s="50"/>
      <c r="NTB5" s="50"/>
      <c r="NTC5" s="50"/>
      <c r="NTD5" s="50"/>
      <c r="NTE5" s="50"/>
      <c r="NTF5" s="50"/>
      <c r="NTG5" s="50"/>
      <c r="NTH5" s="50"/>
      <c r="NTI5" s="50"/>
      <c r="NTJ5" s="50"/>
      <c r="NTK5" s="50"/>
      <c r="NTL5" s="50"/>
      <c r="NTM5" s="50"/>
      <c r="NTN5" s="50"/>
      <c r="NTO5" s="50"/>
      <c r="NTP5" s="50"/>
      <c r="NTQ5" s="50"/>
      <c r="NTR5" s="50"/>
      <c r="NTS5" s="50"/>
      <c r="NTT5" s="50"/>
      <c r="NTU5" s="50"/>
      <c r="NTV5" s="50"/>
      <c r="NTW5" s="50"/>
      <c r="NTX5" s="50"/>
      <c r="NTY5" s="50"/>
      <c r="NTZ5" s="50"/>
      <c r="NUA5" s="50"/>
      <c r="NUB5" s="50"/>
      <c r="NUC5" s="50"/>
      <c r="NUD5" s="50"/>
      <c r="NUE5" s="50"/>
      <c r="NUF5" s="50"/>
      <c r="NUG5" s="50"/>
      <c r="NUH5" s="50"/>
      <c r="NUI5" s="50"/>
      <c r="NUJ5" s="50"/>
      <c r="NUK5" s="50"/>
      <c r="NUL5" s="50"/>
      <c r="NUM5" s="50"/>
      <c r="NUN5" s="50"/>
      <c r="NUO5" s="50"/>
      <c r="NUP5" s="50"/>
      <c r="NUQ5" s="50"/>
      <c r="NUR5" s="50"/>
      <c r="NUS5" s="50"/>
      <c r="NUT5" s="50"/>
      <c r="NUU5" s="50"/>
      <c r="NUV5" s="50"/>
      <c r="NUW5" s="50"/>
      <c r="NUX5" s="50"/>
      <c r="NUY5" s="50"/>
      <c r="NUZ5" s="50"/>
      <c r="NVA5" s="50"/>
      <c r="NVB5" s="50"/>
      <c r="NVC5" s="50"/>
      <c r="NVD5" s="50"/>
      <c r="NVE5" s="50"/>
      <c r="NVF5" s="50"/>
      <c r="NVG5" s="50"/>
      <c r="NVH5" s="50"/>
      <c r="NVI5" s="50"/>
      <c r="NVJ5" s="50"/>
      <c r="NVK5" s="50"/>
      <c r="NVL5" s="50"/>
      <c r="NVM5" s="50"/>
      <c r="NVN5" s="50"/>
      <c r="NVO5" s="50"/>
      <c r="NVP5" s="50"/>
      <c r="NVQ5" s="50"/>
      <c r="NVR5" s="50"/>
      <c r="NVS5" s="50"/>
      <c r="NVT5" s="50"/>
      <c r="NVU5" s="50"/>
      <c r="NVV5" s="50"/>
      <c r="NVW5" s="50"/>
      <c r="NVX5" s="50"/>
      <c r="NVY5" s="50"/>
      <c r="NVZ5" s="50"/>
      <c r="NWA5" s="50"/>
      <c r="NWB5" s="50"/>
      <c r="NWC5" s="50"/>
      <c r="NWD5" s="50"/>
      <c r="NWE5" s="50"/>
      <c r="NWF5" s="50"/>
      <c r="NWG5" s="50"/>
      <c r="NWH5" s="50"/>
      <c r="NWI5" s="50"/>
      <c r="NWJ5" s="50"/>
      <c r="NWK5" s="50"/>
      <c r="NWL5" s="50"/>
      <c r="NWM5" s="50"/>
      <c r="NWN5" s="50"/>
      <c r="NWO5" s="50"/>
      <c r="NWP5" s="50"/>
      <c r="NWQ5" s="50"/>
      <c r="NWR5" s="50"/>
      <c r="NWS5" s="50"/>
      <c r="NWT5" s="50"/>
      <c r="NWU5" s="50"/>
      <c r="NWV5" s="50"/>
      <c r="NWW5" s="50"/>
      <c r="NWX5" s="50"/>
      <c r="NWY5" s="50"/>
      <c r="NWZ5" s="50"/>
      <c r="NXA5" s="50"/>
      <c r="NXB5" s="50"/>
      <c r="NXC5" s="50"/>
      <c r="NXD5" s="50"/>
      <c r="NXE5" s="50"/>
      <c r="NXF5" s="50"/>
      <c r="NXG5" s="50"/>
      <c r="NXH5" s="50"/>
      <c r="NXI5" s="50"/>
      <c r="NXJ5" s="50"/>
      <c r="NXK5" s="50"/>
      <c r="NXL5" s="50"/>
      <c r="NXM5" s="50"/>
      <c r="NXN5" s="50"/>
      <c r="NXO5" s="50"/>
      <c r="NXP5" s="50"/>
      <c r="NXQ5" s="50"/>
      <c r="NXR5" s="50"/>
      <c r="NXS5" s="50"/>
      <c r="NXT5" s="50"/>
      <c r="NXU5" s="50"/>
      <c r="NXV5" s="50"/>
      <c r="NXW5" s="50"/>
      <c r="NXX5" s="50"/>
      <c r="NXY5" s="50"/>
      <c r="NXZ5" s="50"/>
      <c r="NYA5" s="50"/>
      <c r="NYB5" s="50"/>
      <c r="NYC5" s="50"/>
      <c r="NYD5" s="50"/>
      <c r="NYE5" s="50"/>
      <c r="NYF5" s="50"/>
      <c r="NYG5" s="50"/>
      <c r="NYH5" s="50"/>
      <c r="NYI5" s="50"/>
      <c r="NYJ5" s="50"/>
      <c r="NYK5" s="50"/>
      <c r="NYL5" s="50"/>
      <c r="NYM5" s="50"/>
      <c r="NYN5" s="50"/>
      <c r="NYO5" s="50"/>
      <c r="NYP5" s="50"/>
      <c r="NYQ5" s="50"/>
      <c r="NYR5" s="50"/>
      <c r="NYS5" s="50"/>
      <c r="NYT5" s="50"/>
      <c r="NYU5" s="50"/>
      <c r="NYV5" s="50"/>
      <c r="NYW5" s="50"/>
      <c r="NYX5" s="50"/>
      <c r="NYY5" s="50"/>
      <c r="NYZ5" s="50"/>
      <c r="NZA5" s="50"/>
      <c r="NZB5" s="50"/>
      <c r="NZC5" s="50"/>
      <c r="NZD5" s="50"/>
      <c r="NZE5" s="50"/>
      <c r="NZF5" s="50"/>
      <c r="NZG5" s="50"/>
      <c r="NZH5" s="50"/>
      <c r="NZI5" s="50"/>
      <c r="NZJ5" s="50"/>
      <c r="NZK5" s="50"/>
      <c r="NZL5" s="50"/>
      <c r="NZM5" s="50"/>
      <c r="NZN5" s="50"/>
      <c r="NZO5" s="50"/>
      <c r="NZP5" s="50"/>
      <c r="NZQ5" s="50"/>
      <c r="NZR5" s="50"/>
      <c r="NZS5" s="50"/>
      <c r="NZT5" s="50"/>
      <c r="NZU5" s="50"/>
      <c r="NZV5" s="50"/>
      <c r="NZW5" s="50"/>
      <c r="NZX5" s="50"/>
      <c r="NZY5" s="50"/>
      <c r="NZZ5" s="50"/>
      <c r="OAA5" s="50"/>
      <c r="OAB5" s="50"/>
      <c r="OAC5" s="50"/>
      <c r="OAD5" s="50"/>
      <c r="OAE5" s="50"/>
      <c r="OAF5" s="50"/>
      <c r="OAG5" s="50"/>
      <c r="OAH5" s="50"/>
      <c r="OAI5" s="50"/>
      <c r="OAJ5" s="50"/>
      <c r="OAK5" s="50"/>
      <c r="OAL5" s="50"/>
      <c r="OAM5" s="50"/>
      <c r="OAN5" s="50"/>
      <c r="OAO5" s="50"/>
      <c r="OAP5" s="50"/>
      <c r="OAQ5" s="50"/>
      <c r="OAR5" s="50"/>
      <c r="OAS5" s="50"/>
      <c r="OAT5" s="50"/>
      <c r="OAU5" s="50"/>
      <c r="OAV5" s="50"/>
      <c r="OAW5" s="50"/>
      <c r="OAX5" s="50"/>
      <c r="OAY5" s="50"/>
      <c r="OAZ5" s="50"/>
      <c r="OBA5" s="50"/>
      <c r="OBB5" s="50"/>
      <c r="OBC5" s="50"/>
      <c r="OBD5" s="50"/>
      <c r="OBE5" s="50"/>
      <c r="OBF5" s="50"/>
      <c r="OBG5" s="50"/>
      <c r="OBH5" s="50"/>
      <c r="OBI5" s="50"/>
      <c r="OBJ5" s="50"/>
      <c r="OBK5" s="50"/>
      <c r="OBL5" s="50"/>
      <c r="OBM5" s="50"/>
      <c r="OBN5" s="50"/>
      <c r="OBO5" s="50"/>
      <c r="OBP5" s="50"/>
      <c r="OBQ5" s="50"/>
      <c r="OBR5" s="50"/>
      <c r="OBS5" s="50"/>
      <c r="OBT5" s="50"/>
      <c r="OBU5" s="50"/>
      <c r="OBV5" s="50"/>
      <c r="OBW5" s="50"/>
      <c r="OBX5" s="50"/>
      <c r="OBY5" s="50"/>
      <c r="OBZ5" s="50"/>
      <c r="OCA5" s="50"/>
      <c r="OCB5" s="50"/>
      <c r="OCC5" s="50"/>
      <c r="OCD5" s="50"/>
      <c r="OCE5" s="50"/>
      <c r="OCF5" s="50"/>
      <c r="OCG5" s="50"/>
      <c r="OCH5" s="50"/>
      <c r="OCI5" s="50"/>
      <c r="OCJ5" s="50"/>
      <c r="OCK5" s="50"/>
      <c r="OCL5" s="50"/>
      <c r="OCM5" s="50"/>
      <c r="OCN5" s="50"/>
      <c r="OCO5" s="50"/>
      <c r="OCP5" s="50"/>
      <c r="OCQ5" s="50"/>
      <c r="OCR5" s="50"/>
      <c r="OCS5" s="50"/>
      <c r="OCT5" s="50"/>
      <c r="OCU5" s="50"/>
      <c r="OCV5" s="50"/>
      <c r="OCW5" s="50"/>
      <c r="OCX5" s="50"/>
      <c r="OCY5" s="50"/>
      <c r="OCZ5" s="50"/>
      <c r="ODA5" s="50"/>
      <c r="ODB5" s="50"/>
      <c r="ODC5" s="50"/>
      <c r="ODD5" s="50"/>
      <c r="ODE5" s="50"/>
      <c r="ODF5" s="50"/>
      <c r="ODG5" s="50"/>
      <c r="ODH5" s="50"/>
      <c r="ODI5" s="50"/>
      <c r="ODJ5" s="50"/>
      <c r="ODK5" s="50"/>
      <c r="ODL5" s="50"/>
      <c r="ODM5" s="50"/>
      <c r="ODN5" s="50"/>
      <c r="ODO5" s="50"/>
      <c r="ODP5" s="50"/>
      <c r="ODQ5" s="50"/>
      <c r="ODR5" s="50"/>
      <c r="ODS5" s="50"/>
      <c r="ODT5" s="50"/>
      <c r="ODU5" s="50"/>
      <c r="ODV5" s="50"/>
      <c r="ODW5" s="50"/>
      <c r="ODX5" s="50"/>
      <c r="ODY5" s="50"/>
      <c r="ODZ5" s="50"/>
      <c r="OEA5" s="50"/>
      <c r="OEB5" s="50"/>
      <c r="OEC5" s="50"/>
      <c r="OED5" s="50"/>
      <c r="OEE5" s="50"/>
      <c r="OEF5" s="50"/>
      <c r="OEG5" s="50"/>
      <c r="OEH5" s="50"/>
      <c r="OEI5" s="50"/>
      <c r="OEJ5" s="50"/>
      <c r="OEK5" s="50"/>
      <c r="OEL5" s="50"/>
      <c r="OEM5" s="50"/>
      <c r="OEN5" s="50"/>
      <c r="OEO5" s="50"/>
      <c r="OEP5" s="50"/>
      <c r="OEQ5" s="50"/>
      <c r="OER5" s="50"/>
      <c r="OES5" s="50"/>
      <c r="OET5" s="50"/>
      <c r="OEU5" s="50"/>
      <c r="OEV5" s="50"/>
      <c r="OEW5" s="50"/>
      <c r="OEX5" s="50"/>
      <c r="OEY5" s="50"/>
      <c r="OEZ5" s="50"/>
      <c r="OFA5" s="50"/>
      <c r="OFB5" s="50"/>
      <c r="OFC5" s="50"/>
      <c r="OFD5" s="50"/>
      <c r="OFE5" s="50"/>
      <c r="OFF5" s="50"/>
      <c r="OFG5" s="50"/>
      <c r="OFH5" s="50"/>
      <c r="OFI5" s="50"/>
      <c r="OFJ5" s="50"/>
      <c r="OFK5" s="50"/>
      <c r="OFL5" s="50"/>
      <c r="OFM5" s="50"/>
      <c r="OFN5" s="50"/>
      <c r="OFO5" s="50"/>
      <c r="OFP5" s="50"/>
      <c r="OFQ5" s="50"/>
      <c r="OFR5" s="50"/>
      <c r="OFS5" s="50"/>
      <c r="OFT5" s="50"/>
      <c r="OFU5" s="50"/>
      <c r="OFV5" s="50"/>
      <c r="OFW5" s="50"/>
      <c r="OFX5" s="50"/>
      <c r="OFY5" s="50"/>
      <c r="OFZ5" s="50"/>
      <c r="OGA5" s="50"/>
      <c r="OGB5" s="50"/>
      <c r="OGC5" s="50"/>
      <c r="OGD5" s="50"/>
      <c r="OGE5" s="50"/>
      <c r="OGF5" s="50"/>
      <c r="OGG5" s="50"/>
      <c r="OGH5" s="50"/>
      <c r="OGI5" s="50"/>
      <c r="OGJ5" s="50"/>
      <c r="OGK5" s="50"/>
      <c r="OGL5" s="50"/>
      <c r="OGM5" s="50"/>
      <c r="OGN5" s="50"/>
      <c r="OGO5" s="50"/>
      <c r="OGP5" s="50"/>
      <c r="OGQ5" s="50"/>
      <c r="OGR5" s="50"/>
      <c r="OGS5" s="50"/>
      <c r="OGT5" s="50"/>
      <c r="OGU5" s="50"/>
      <c r="OGV5" s="50"/>
      <c r="OGW5" s="50"/>
      <c r="OGX5" s="50"/>
      <c r="OGY5" s="50"/>
      <c r="OGZ5" s="50"/>
      <c r="OHA5" s="50"/>
      <c r="OHB5" s="50"/>
      <c r="OHC5" s="50"/>
      <c r="OHD5" s="50"/>
      <c r="OHE5" s="50"/>
      <c r="OHF5" s="50"/>
      <c r="OHG5" s="50"/>
      <c r="OHH5" s="50"/>
      <c r="OHI5" s="50"/>
      <c r="OHJ5" s="50"/>
      <c r="OHK5" s="50"/>
      <c r="OHL5" s="50"/>
      <c r="OHM5" s="50"/>
      <c r="OHN5" s="50"/>
      <c r="OHO5" s="50"/>
      <c r="OHP5" s="50"/>
      <c r="OHQ5" s="50"/>
      <c r="OHR5" s="50"/>
      <c r="OHS5" s="50"/>
      <c r="OHT5" s="50"/>
      <c r="OHU5" s="50"/>
      <c r="OHV5" s="50"/>
      <c r="OHW5" s="50"/>
      <c r="OHX5" s="50"/>
      <c r="OHY5" s="50"/>
      <c r="OHZ5" s="50"/>
      <c r="OIA5" s="50"/>
      <c r="OIB5" s="50"/>
      <c r="OIC5" s="50"/>
      <c r="OID5" s="50"/>
      <c r="OIE5" s="50"/>
      <c r="OIF5" s="50"/>
      <c r="OIG5" s="50"/>
      <c r="OIH5" s="50"/>
      <c r="OII5" s="50"/>
      <c r="OIJ5" s="50"/>
      <c r="OIK5" s="50"/>
      <c r="OIL5" s="50"/>
      <c r="OIM5" s="50"/>
      <c r="OIN5" s="50"/>
      <c r="OIO5" s="50"/>
      <c r="OIP5" s="50"/>
      <c r="OIQ5" s="50"/>
      <c r="OIR5" s="50"/>
      <c r="OIS5" s="50"/>
      <c r="OIT5" s="50"/>
      <c r="OIU5" s="50"/>
      <c r="OIV5" s="50"/>
      <c r="OIW5" s="50"/>
      <c r="OIX5" s="50"/>
      <c r="OIY5" s="50"/>
      <c r="OIZ5" s="50"/>
      <c r="OJA5" s="50"/>
      <c r="OJB5" s="50"/>
      <c r="OJC5" s="50"/>
      <c r="OJD5" s="50"/>
      <c r="OJE5" s="50"/>
      <c r="OJF5" s="50"/>
      <c r="OJG5" s="50"/>
      <c r="OJH5" s="50"/>
      <c r="OJI5" s="50"/>
      <c r="OJJ5" s="50"/>
      <c r="OJK5" s="50"/>
      <c r="OJL5" s="50"/>
      <c r="OJM5" s="50"/>
      <c r="OJN5" s="50"/>
      <c r="OJO5" s="50"/>
      <c r="OJP5" s="50"/>
      <c r="OJQ5" s="50"/>
      <c r="OJR5" s="50"/>
      <c r="OJS5" s="50"/>
      <c r="OJT5" s="50"/>
      <c r="OJU5" s="50"/>
      <c r="OJV5" s="50"/>
      <c r="OJW5" s="50"/>
      <c r="OJX5" s="50"/>
      <c r="OJY5" s="50"/>
      <c r="OJZ5" s="50"/>
      <c r="OKA5" s="50"/>
      <c r="OKB5" s="50"/>
      <c r="OKC5" s="50"/>
      <c r="OKD5" s="50"/>
      <c r="OKE5" s="50"/>
      <c r="OKF5" s="50"/>
      <c r="OKG5" s="50"/>
      <c r="OKH5" s="50"/>
      <c r="OKI5" s="50"/>
      <c r="OKJ5" s="50"/>
      <c r="OKK5" s="50"/>
      <c r="OKL5" s="50"/>
      <c r="OKM5" s="50"/>
      <c r="OKN5" s="50"/>
      <c r="OKO5" s="50"/>
      <c r="OKP5" s="50"/>
      <c r="OKQ5" s="50"/>
      <c r="OKR5" s="50"/>
      <c r="OKS5" s="50"/>
      <c r="OKT5" s="50"/>
      <c r="OKU5" s="50"/>
      <c r="OKV5" s="50"/>
      <c r="OKW5" s="50"/>
      <c r="OKX5" s="50"/>
      <c r="OKY5" s="50"/>
      <c r="OKZ5" s="50"/>
      <c r="OLA5" s="50"/>
      <c r="OLB5" s="50"/>
      <c r="OLC5" s="50"/>
      <c r="OLD5" s="50"/>
      <c r="OLE5" s="50"/>
      <c r="OLF5" s="50"/>
      <c r="OLG5" s="50"/>
      <c r="OLH5" s="50"/>
      <c r="OLI5" s="50"/>
      <c r="OLJ5" s="50"/>
      <c r="OLK5" s="50"/>
      <c r="OLL5" s="50"/>
      <c r="OLM5" s="50"/>
      <c r="OLN5" s="50"/>
      <c r="OLO5" s="50"/>
      <c r="OLP5" s="50"/>
      <c r="OLQ5" s="50"/>
      <c r="OLR5" s="50"/>
      <c r="OLS5" s="50"/>
      <c r="OLT5" s="50"/>
      <c r="OLU5" s="50"/>
      <c r="OLV5" s="50"/>
      <c r="OLW5" s="50"/>
      <c r="OLX5" s="50"/>
      <c r="OLY5" s="50"/>
      <c r="OLZ5" s="50"/>
      <c r="OMA5" s="50"/>
      <c r="OMB5" s="50"/>
      <c r="OMC5" s="50"/>
      <c r="OMD5" s="50"/>
      <c r="OME5" s="50"/>
      <c r="OMF5" s="50"/>
      <c r="OMG5" s="50"/>
      <c r="OMH5" s="50"/>
      <c r="OMI5" s="50"/>
      <c r="OMJ5" s="50"/>
      <c r="OMK5" s="50"/>
      <c r="OML5" s="50"/>
      <c r="OMM5" s="50"/>
      <c r="OMN5" s="50"/>
      <c r="OMO5" s="50"/>
      <c r="OMP5" s="50"/>
      <c r="OMQ5" s="50"/>
      <c r="OMR5" s="50"/>
      <c r="OMS5" s="50"/>
      <c r="OMT5" s="50"/>
      <c r="OMU5" s="50"/>
      <c r="OMV5" s="50"/>
      <c r="OMW5" s="50"/>
      <c r="OMX5" s="50"/>
      <c r="OMY5" s="50"/>
      <c r="OMZ5" s="50"/>
      <c r="ONA5" s="50"/>
      <c r="ONB5" s="50"/>
      <c r="ONC5" s="50"/>
      <c r="OND5" s="50"/>
      <c r="ONE5" s="50"/>
      <c r="ONF5" s="50"/>
      <c r="ONG5" s="50"/>
      <c r="ONH5" s="50"/>
      <c r="ONI5" s="50"/>
      <c r="ONJ5" s="50"/>
      <c r="ONK5" s="50"/>
      <c r="ONL5" s="50"/>
      <c r="ONM5" s="50"/>
      <c r="ONN5" s="50"/>
      <c r="ONO5" s="50"/>
      <c r="ONP5" s="50"/>
      <c r="ONQ5" s="50"/>
      <c r="ONR5" s="50"/>
      <c r="ONS5" s="50"/>
      <c r="ONT5" s="50"/>
      <c r="ONU5" s="50"/>
      <c r="ONV5" s="50"/>
      <c r="ONW5" s="50"/>
      <c r="ONX5" s="50"/>
      <c r="ONY5" s="50"/>
      <c r="ONZ5" s="50"/>
      <c r="OOA5" s="50"/>
      <c r="OOB5" s="50"/>
      <c r="OOC5" s="50"/>
      <c r="OOD5" s="50"/>
      <c r="OOE5" s="50"/>
      <c r="OOF5" s="50"/>
      <c r="OOG5" s="50"/>
      <c r="OOH5" s="50"/>
      <c r="OOI5" s="50"/>
      <c r="OOJ5" s="50"/>
      <c r="OOK5" s="50"/>
      <c r="OOL5" s="50"/>
      <c r="OOM5" s="50"/>
      <c r="OON5" s="50"/>
      <c r="OOO5" s="50"/>
      <c r="OOP5" s="50"/>
      <c r="OOQ5" s="50"/>
      <c r="OOR5" s="50"/>
      <c r="OOS5" s="50"/>
      <c r="OOT5" s="50"/>
      <c r="OOU5" s="50"/>
      <c r="OOV5" s="50"/>
      <c r="OOW5" s="50"/>
      <c r="OOX5" s="50"/>
      <c r="OOY5" s="50"/>
      <c r="OOZ5" s="50"/>
      <c r="OPA5" s="50"/>
      <c r="OPB5" s="50"/>
      <c r="OPC5" s="50"/>
      <c r="OPD5" s="50"/>
      <c r="OPE5" s="50"/>
      <c r="OPF5" s="50"/>
      <c r="OPG5" s="50"/>
      <c r="OPH5" s="50"/>
      <c r="OPI5" s="50"/>
      <c r="OPJ5" s="50"/>
      <c r="OPK5" s="50"/>
      <c r="OPL5" s="50"/>
      <c r="OPM5" s="50"/>
      <c r="OPN5" s="50"/>
      <c r="OPO5" s="50"/>
      <c r="OPP5" s="50"/>
      <c r="OPQ5" s="50"/>
      <c r="OPR5" s="50"/>
      <c r="OPS5" s="50"/>
      <c r="OPT5" s="50"/>
      <c r="OPU5" s="50"/>
      <c r="OPV5" s="50"/>
      <c r="OPW5" s="50"/>
      <c r="OPX5" s="50"/>
      <c r="OPY5" s="50"/>
      <c r="OPZ5" s="50"/>
      <c r="OQA5" s="50"/>
      <c r="OQB5" s="50"/>
      <c r="OQC5" s="50"/>
      <c r="OQD5" s="50"/>
      <c r="OQE5" s="50"/>
      <c r="OQF5" s="50"/>
      <c r="OQG5" s="50"/>
      <c r="OQH5" s="50"/>
      <c r="OQI5" s="50"/>
      <c r="OQJ5" s="50"/>
      <c r="OQK5" s="50"/>
      <c r="OQL5" s="50"/>
      <c r="OQM5" s="50"/>
      <c r="OQN5" s="50"/>
      <c r="OQO5" s="50"/>
      <c r="OQP5" s="50"/>
      <c r="OQQ5" s="50"/>
      <c r="OQR5" s="50"/>
      <c r="OQS5" s="50"/>
      <c r="OQT5" s="50"/>
      <c r="OQU5" s="50"/>
      <c r="OQV5" s="50"/>
      <c r="OQW5" s="50"/>
      <c r="OQX5" s="50"/>
      <c r="OQY5" s="50"/>
      <c r="OQZ5" s="50"/>
      <c r="ORA5" s="50"/>
      <c r="ORB5" s="50"/>
      <c r="ORC5" s="50"/>
      <c r="ORD5" s="50"/>
      <c r="ORE5" s="50"/>
      <c r="ORF5" s="50"/>
      <c r="ORG5" s="50"/>
      <c r="ORH5" s="50"/>
      <c r="ORI5" s="50"/>
      <c r="ORJ5" s="50"/>
      <c r="ORK5" s="50"/>
      <c r="ORL5" s="50"/>
      <c r="ORM5" s="50"/>
      <c r="ORN5" s="50"/>
      <c r="ORO5" s="50"/>
      <c r="ORP5" s="50"/>
      <c r="ORQ5" s="50"/>
      <c r="ORR5" s="50"/>
      <c r="ORS5" s="50"/>
      <c r="ORT5" s="50"/>
      <c r="ORU5" s="50"/>
      <c r="ORV5" s="50"/>
      <c r="ORW5" s="50"/>
      <c r="ORX5" s="50"/>
      <c r="ORY5" s="50"/>
      <c r="ORZ5" s="50"/>
      <c r="OSA5" s="50"/>
      <c r="OSB5" s="50"/>
      <c r="OSC5" s="50"/>
      <c r="OSD5" s="50"/>
      <c r="OSE5" s="50"/>
      <c r="OSF5" s="50"/>
      <c r="OSG5" s="50"/>
      <c r="OSH5" s="50"/>
      <c r="OSI5" s="50"/>
      <c r="OSJ5" s="50"/>
      <c r="OSK5" s="50"/>
      <c r="OSL5" s="50"/>
      <c r="OSM5" s="50"/>
      <c r="OSN5" s="50"/>
      <c r="OSO5" s="50"/>
      <c r="OSP5" s="50"/>
      <c r="OSQ5" s="50"/>
      <c r="OSR5" s="50"/>
      <c r="OSS5" s="50"/>
      <c r="OST5" s="50"/>
      <c r="OSU5" s="50"/>
      <c r="OSV5" s="50"/>
      <c r="OSW5" s="50"/>
      <c r="OSX5" s="50"/>
      <c r="OSY5" s="50"/>
      <c r="OSZ5" s="50"/>
      <c r="OTA5" s="50"/>
      <c r="OTB5" s="50"/>
      <c r="OTC5" s="50"/>
      <c r="OTD5" s="50"/>
      <c r="OTE5" s="50"/>
      <c r="OTF5" s="50"/>
      <c r="OTG5" s="50"/>
      <c r="OTH5" s="50"/>
      <c r="OTI5" s="50"/>
      <c r="OTJ5" s="50"/>
      <c r="OTK5" s="50"/>
      <c r="OTL5" s="50"/>
      <c r="OTM5" s="50"/>
      <c r="OTN5" s="50"/>
      <c r="OTO5" s="50"/>
      <c r="OTP5" s="50"/>
      <c r="OTQ5" s="50"/>
      <c r="OTR5" s="50"/>
      <c r="OTS5" s="50"/>
      <c r="OTT5" s="50"/>
      <c r="OTU5" s="50"/>
      <c r="OTV5" s="50"/>
      <c r="OTW5" s="50"/>
      <c r="OTX5" s="50"/>
      <c r="OTY5" s="50"/>
      <c r="OTZ5" s="50"/>
      <c r="OUA5" s="50"/>
      <c r="OUB5" s="50"/>
      <c r="OUC5" s="50"/>
      <c r="OUD5" s="50"/>
      <c r="OUE5" s="50"/>
      <c r="OUF5" s="50"/>
      <c r="OUG5" s="50"/>
      <c r="OUH5" s="50"/>
      <c r="OUI5" s="50"/>
      <c r="OUJ5" s="50"/>
      <c r="OUK5" s="50"/>
      <c r="OUL5" s="50"/>
      <c r="OUM5" s="50"/>
      <c r="OUN5" s="50"/>
      <c r="OUO5" s="50"/>
      <c r="OUP5" s="50"/>
      <c r="OUQ5" s="50"/>
      <c r="OUR5" s="50"/>
      <c r="OUS5" s="50"/>
      <c r="OUT5" s="50"/>
      <c r="OUU5" s="50"/>
      <c r="OUV5" s="50"/>
      <c r="OUW5" s="50"/>
      <c r="OUX5" s="50"/>
      <c r="OUY5" s="50"/>
      <c r="OUZ5" s="50"/>
      <c r="OVA5" s="50"/>
      <c r="OVB5" s="50"/>
      <c r="OVC5" s="50"/>
      <c r="OVD5" s="50"/>
      <c r="OVE5" s="50"/>
      <c r="OVF5" s="50"/>
      <c r="OVG5" s="50"/>
      <c r="OVH5" s="50"/>
      <c r="OVI5" s="50"/>
      <c r="OVJ5" s="50"/>
      <c r="OVK5" s="50"/>
      <c r="OVL5" s="50"/>
      <c r="OVM5" s="50"/>
      <c r="OVN5" s="50"/>
      <c r="OVO5" s="50"/>
      <c r="OVP5" s="50"/>
      <c r="OVQ5" s="50"/>
      <c r="OVR5" s="50"/>
      <c r="OVS5" s="50"/>
      <c r="OVT5" s="50"/>
      <c r="OVU5" s="50"/>
      <c r="OVV5" s="50"/>
      <c r="OVW5" s="50"/>
      <c r="OVX5" s="50"/>
      <c r="OVY5" s="50"/>
      <c r="OVZ5" s="50"/>
      <c r="OWA5" s="50"/>
      <c r="OWB5" s="50"/>
      <c r="OWC5" s="50"/>
      <c r="OWD5" s="50"/>
      <c r="OWE5" s="50"/>
      <c r="OWF5" s="50"/>
      <c r="OWG5" s="50"/>
      <c r="OWH5" s="50"/>
      <c r="OWI5" s="50"/>
      <c r="OWJ5" s="50"/>
      <c r="OWK5" s="50"/>
      <c r="OWL5" s="50"/>
      <c r="OWM5" s="50"/>
      <c r="OWN5" s="50"/>
      <c r="OWO5" s="50"/>
      <c r="OWP5" s="50"/>
      <c r="OWQ5" s="50"/>
      <c r="OWR5" s="50"/>
      <c r="OWS5" s="50"/>
      <c r="OWT5" s="50"/>
      <c r="OWU5" s="50"/>
      <c r="OWV5" s="50"/>
      <c r="OWW5" s="50"/>
      <c r="OWX5" s="50"/>
      <c r="OWY5" s="50"/>
      <c r="OWZ5" s="50"/>
      <c r="OXA5" s="50"/>
      <c r="OXB5" s="50"/>
      <c r="OXC5" s="50"/>
      <c r="OXD5" s="50"/>
      <c r="OXE5" s="50"/>
      <c r="OXF5" s="50"/>
      <c r="OXG5" s="50"/>
      <c r="OXH5" s="50"/>
      <c r="OXI5" s="50"/>
      <c r="OXJ5" s="50"/>
      <c r="OXK5" s="50"/>
      <c r="OXL5" s="50"/>
      <c r="OXM5" s="50"/>
      <c r="OXN5" s="50"/>
      <c r="OXO5" s="50"/>
      <c r="OXP5" s="50"/>
      <c r="OXQ5" s="50"/>
      <c r="OXR5" s="50"/>
      <c r="OXS5" s="50"/>
      <c r="OXT5" s="50"/>
      <c r="OXU5" s="50"/>
      <c r="OXV5" s="50"/>
      <c r="OXW5" s="50"/>
      <c r="OXX5" s="50"/>
      <c r="OXY5" s="50"/>
      <c r="OXZ5" s="50"/>
      <c r="OYA5" s="50"/>
      <c r="OYB5" s="50"/>
      <c r="OYC5" s="50"/>
      <c r="OYD5" s="50"/>
      <c r="OYE5" s="50"/>
      <c r="OYF5" s="50"/>
      <c r="OYG5" s="50"/>
      <c r="OYH5" s="50"/>
      <c r="OYI5" s="50"/>
      <c r="OYJ5" s="50"/>
      <c r="OYK5" s="50"/>
      <c r="OYL5" s="50"/>
      <c r="OYM5" s="50"/>
      <c r="OYN5" s="50"/>
      <c r="OYO5" s="50"/>
      <c r="OYP5" s="50"/>
      <c r="OYQ5" s="50"/>
      <c r="OYR5" s="50"/>
      <c r="OYS5" s="50"/>
      <c r="OYT5" s="50"/>
      <c r="OYU5" s="50"/>
      <c r="OYV5" s="50"/>
      <c r="OYW5" s="50"/>
      <c r="OYX5" s="50"/>
      <c r="OYY5" s="50"/>
      <c r="OYZ5" s="50"/>
      <c r="OZA5" s="50"/>
      <c r="OZB5" s="50"/>
      <c r="OZC5" s="50"/>
      <c r="OZD5" s="50"/>
      <c r="OZE5" s="50"/>
      <c r="OZF5" s="50"/>
      <c r="OZG5" s="50"/>
      <c r="OZH5" s="50"/>
      <c r="OZI5" s="50"/>
      <c r="OZJ5" s="50"/>
      <c r="OZK5" s="50"/>
      <c r="OZL5" s="50"/>
      <c r="OZM5" s="50"/>
      <c r="OZN5" s="50"/>
      <c r="OZO5" s="50"/>
      <c r="OZP5" s="50"/>
      <c r="OZQ5" s="50"/>
      <c r="OZR5" s="50"/>
      <c r="OZS5" s="50"/>
      <c r="OZT5" s="50"/>
      <c r="OZU5" s="50"/>
      <c r="OZV5" s="50"/>
      <c r="OZW5" s="50"/>
      <c r="OZX5" s="50"/>
      <c r="OZY5" s="50"/>
      <c r="OZZ5" s="50"/>
      <c r="PAA5" s="50"/>
      <c r="PAB5" s="50"/>
      <c r="PAC5" s="50"/>
      <c r="PAD5" s="50"/>
      <c r="PAE5" s="50"/>
      <c r="PAF5" s="50"/>
      <c r="PAG5" s="50"/>
      <c r="PAH5" s="50"/>
      <c r="PAI5" s="50"/>
      <c r="PAJ5" s="50"/>
      <c r="PAK5" s="50"/>
      <c r="PAL5" s="50"/>
      <c r="PAM5" s="50"/>
      <c r="PAN5" s="50"/>
      <c r="PAO5" s="50"/>
      <c r="PAP5" s="50"/>
      <c r="PAQ5" s="50"/>
      <c r="PAR5" s="50"/>
      <c r="PAS5" s="50"/>
      <c r="PAT5" s="50"/>
      <c r="PAU5" s="50"/>
      <c r="PAV5" s="50"/>
      <c r="PAW5" s="50"/>
      <c r="PAX5" s="50"/>
      <c r="PAY5" s="50"/>
      <c r="PAZ5" s="50"/>
      <c r="PBA5" s="50"/>
      <c r="PBB5" s="50"/>
      <c r="PBC5" s="50"/>
      <c r="PBD5" s="50"/>
      <c r="PBE5" s="50"/>
      <c r="PBF5" s="50"/>
      <c r="PBG5" s="50"/>
      <c r="PBH5" s="50"/>
      <c r="PBI5" s="50"/>
      <c r="PBJ5" s="50"/>
      <c r="PBK5" s="50"/>
      <c r="PBL5" s="50"/>
      <c r="PBM5" s="50"/>
      <c r="PBN5" s="50"/>
      <c r="PBO5" s="50"/>
      <c r="PBP5" s="50"/>
      <c r="PBQ5" s="50"/>
      <c r="PBR5" s="50"/>
      <c r="PBS5" s="50"/>
      <c r="PBT5" s="50"/>
      <c r="PBU5" s="50"/>
      <c r="PBV5" s="50"/>
      <c r="PBW5" s="50"/>
      <c r="PBX5" s="50"/>
      <c r="PBY5" s="50"/>
      <c r="PBZ5" s="50"/>
      <c r="PCA5" s="50"/>
      <c r="PCB5" s="50"/>
      <c r="PCC5" s="50"/>
      <c r="PCD5" s="50"/>
      <c r="PCE5" s="50"/>
      <c r="PCF5" s="50"/>
      <c r="PCG5" s="50"/>
      <c r="PCH5" s="50"/>
      <c r="PCI5" s="50"/>
      <c r="PCJ5" s="50"/>
      <c r="PCK5" s="50"/>
      <c r="PCL5" s="50"/>
      <c r="PCM5" s="50"/>
      <c r="PCN5" s="50"/>
      <c r="PCO5" s="50"/>
      <c r="PCP5" s="50"/>
      <c r="PCQ5" s="50"/>
      <c r="PCR5" s="50"/>
      <c r="PCS5" s="50"/>
      <c r="PCT5" s="50"/>
      <c r="PCU5" s="50"/>
      <c r="PCV5" s="50"/>
      <c r="PCW5" s="50"/>
      <c r="PCX5" s="50"/>
      <c r="PCY5" s="50"/>
      <c r="PCZ5" s="50"/>
      <c r="PDA5" s="50"/>
      <c r="PDB5" s="50"/>
      <c r="PDC5" s="50"/>
      <c r="PDD5" s="50"/>
      <c r="PDE5" s="50"/>
      <c r="PDF5" s="50"/>
      <c r="PDG5" s="50"/>
      <c r="PDH5" s="50"/>
      <c r="PDI5" s="50"/>
      <c r="PDJ5" s="50"/>
      <c r="PDK5" s="50"/>
      <c r="PDL5" s="50"/>
      <c r="PDM5" s="50"/>
      <c r="PDN5" s="50"/>
      <c r="PDO5" s="50"/>
      <c r="PDP5" s="50"/>
      <c r="PDQ5" s="50"/>
      <c r="PDR5" s="50"/>
      <c r="PDS5" s="50"/>
      <c r="PDT5" s="50"/>
      <c r="PDU5" s="50"/>
      <c r="PDV5" s="50"/>
      <c r="PDW5" s="50"/>
      <c r="PDX5" s="50"/>
      <c r="PDY5" s="50"/>
      <c r="PDZ5" s="50"/>
      <c r="PEA5" s="50"/>
      <c r="PEB5" s="50"/>
      <c r="PEC5" s="50"/>
      <c r="PED5" s="50"/>
      <c r="PEE5" s="50"/>
      <c r="PEF5" s="50"/>
      <c r="PEG5" s="50"/>
      <c r="PEH5" s="50"/>
      <c r="PEI5" s="50"/>
      <c r="PEJ5" s="50"/>
      <c r="PEK5" s="50"/>
      <c r="PEL5" s="50"/>
      <c r="PEM5" s="50"/>
      <c r="PEN5" s="50"/>
      <c r="PEO5" s="50"/>
      <c r="PEP5" s="50"/>
      <c r="PEQ5" s="50"/>
      <c r="PER5" s="50"/>
      <c r="PES5" s="50"/>
      <c r="PET5" s="50"/>
      <c r="PEU5" s="50"/>
      <c r="PEV5" s="50"/>
      <c r="PEW5" s="50"/>
      <c r="PEX5" s="50"/>
      <c r="PEY5" s="50"/>
      <c r="PEZ5" s="50"/>
      <c r="PFA5" s="50"/>
      <c r="PFB5" s="50"/>
      <c r="PFC5" s="50"/>
      <c r="PFD5" s="50"/>
      <c r="PFE5" s="50"/>
      <c r="PFF5" s="50"/>
      <c r="PFG5" s="50"/>
      <c r="PFH5" s="50"/>
      <c r="PFI5" s="50"/>
      <c r="PFJ5" s="50"/>
      <c r="PFK5" s="50"/>
      <c r="PFL5" s="50"/>
      <c r="PFM5" s="50"/>
      <c r="PFN5" s="50"/>
      <c r="PFO5" s="50"/>
      <c r="PFP5" s="50"/>
      <c r="PFQ5" s="50"/>
      <c r="PFR5" s="50"/>
      <c r="PFS5" s="50"/>
      <c r="PFT5" s="50"/>
      <c r="PFU5" s="50"/>
      <c r="PFV5" s="50"/>
      <c r="PFW5" s="50"/>
      <c r="PFX5" s="50"/>
      <c r="PFY5" s="50"/>
      <c r="PFZ5" s="50"/>
      <c r="PGA5" s="50"/>
      <c r="PGB5" s="50"/>
      <c r="PGC5" s="50"/>
      <c r="PGD5" s="50"/>
      <c r="PGE5" s="50"/>
      <c r="PGF5" s="50"/>
      <c r="PGG5" s="50"/>
      <c r="PGH5" s="50"/>
      <c r="PGI5" s="50"/>
      <c r="PGJ5" s="50"/>
      <c r="PGK5" s="50"/>
      <c r="PGL5" s="50"/>
      <c r="PGM5" s="50"/>
      <c r="PGN5" s="50"/>
      <c r="PGO5" s="50"/>
      <c r="PGP5" s="50"/>
      <c r="PGQ5" s="50"/>
      <c r="PGR5" s="50"/>
      <c r="PGS5" s="50"/>
      <c r="PGT5" s="50"/>
      <c r="PGU5" s="50"/>
      <c r="PGV5" s="50"/>
      <c r="PGW5" s="50"/>
      <c r="PGX5" s="50"/>
      <c r="PGY5" s="50"/>
      <c r="PGZ5" s="50"/>
      <c r="PHA5" s="50"/>
      <c r="PHB5" s="50"/>
      <c r="PHC5" s="50"/>
      <c r="PHD5" s="50"/>
      <c r="PHE5" s="50"/>
      <c r="PHF5" s="50"/>
      <c r="PHG5" s="50"/>
      <c r="PHH5" s="50"/>
      <c r="PHI5" s="50"/>
      <c r="PHJ5" s="50"/>
      <c r="PHK5" s="50"/>
      <c r="PHL5" s="50"/>
      <c r="PHM5" s="50"/>
      <c r="PHN5" s="50"/>
      <c r="PHO5" s="50"/>
      <c r="PHP5" s="50"/>
      <c r="PHQ5" s="50"/>
      <c r="PHR5" s="50"/>
      <c r="PHS5" s="50"/>
      <c r="PHT5" s="50"/>
      <c r="PHU5" s="50"/>
      <c r="PHV5" s="50"/>
      <c r="PHW5" s="50"/>
      <c r="PHX5" s="50"/>
      <c r="PHY5" s="50"/>
      <c r="PHZ5" s="50"/>
      <c r="PIA5" s="50"/>
      <c r="PIB5" s="50"/>
      <c r="PIC5" s="50"/>
      <c r="PID5" s="50"/>
      <c r="PIE5" s="50"/>
      <c r="PIF5" s="50"/>
      <c r="PIG5" s="50"/>
      <c r="PIH5" s="50"/>
      <c r="PII5" s="50"/>
      <c r="PIJ5" s="50"/>
      <c r="PIK5" s="50"/>
      <c r="PIL5" s="50"/>
      <c r="PIM5" s="50"/>
      <c r="PIN5" s="50"/>
      <c r="PIO5" s="50"/>
      <c r="PIP5" s="50"/>
      <c r="PIQ5" s="50"/>
      <c r="PIR5" s="50"/>
      <c r="PIS5" s="50"/>
      <c r="PIT5" s="50"/>
      <c r="PIU5" s="50"/>
      <c r="PIV5" s="50"/>
      <c r="PIW5" s="50"/>
      <c r="PIX5" s="50"/>
      <c r="PIY5" s="50"/>
      <c r="PIZ5" s="50"/>
      <c r="PJA5" s="50"/>
      <c r="PJB5" s="50"/>
      <c r="PJC5" s="50"/>
      <c r="PJD5" s="50"/>
      <c r="PJE5" s="50"/>
      <c r="PJF5" s="50"/>
      <c r="PJG5" s="50"/>
      <c r="PJH5" s="50"/>
      <c r="PJI5" s="50"/>
      <c r="PJJ5" s="50"/>
      <c r="PJK5" s="50"/>
      <c r="PJL5" s="50"/>
      <c r="PJM5" s="50"/>
      <c r="PJN5" s="50"/>
      <c r="PJO5" s="50"/>
      <c r="PJP5" s="50"/>
      <c r="PJQ5" s="50"/>
      <c r="PJR5" s="50"/>
      <c r="PJS5" s="50"/>
      <c r="PJT5" s="50"/>
      <c r="PJU5" s="50"/>
      <c r="PJV5" s="50"/>
      <c r="PJW5" s="50"/>
      <c r="PJX5" s="50"/>
      <c r="PJY5" s="50"/>
      <c r="PJZ5" s="50"/>
      <c r="PKA5" s="50"/>
      <c r="PKB5" s="50"/>
      <c r="PKC5" s="50"/>
      <c r="PKD5" s="50"/>
      <c r="PKE5" s="50"/>
      <c r="PKF5" s="50"/>
      <c r="PKG5" s="50"/>
      <c r="PKH5" s="50"/>
      <c r="PKI5" s="50"/>
      <c r="PKJ5" s="50"/>
      <c r="PKK5" s="50"/>
      <c r="PKL5" s="50"/>
      <c r="PKM5" s="50"/>
      <c r="PKN5" s="50"/>
      <c r="PKO5" s="50"/>
      <c r="PKP5" s="50"/>
      <c r="PKQ5" s="50"/>
      <c r="PKR5" s="50"/>
      <c r="PKS5" s="50"/>
      <c r="PKT5" s="50"/>
      <c r="PKU5" s="50"/>
      <c r="PKV5" s="50"/>
      <c r="PKW5" s="50"/>
      <c r="PKX5" s="50"/>
      <c r="PKY5" s="50"/>
      <c r="PKZ5" s="50"/>
      <c r="PLA5" s="50"/>
      <c r="PLB5" s="50"/>
      <c r="PLC5" s="50"/>
      <c r="PLD5" s="50"/>
      <c r="PLE5" s="50"/>
      <c r="PLF5" s="50"/>
      <c r="PLG5" s="50"/>
      <c r="PLH5" s="50"/>
      <c r="PLI5" s="50"/>
      <c r="PLJ5" s="50"/>
      <c r="PLK5" s="50"/>
      <c r="PLL5" s="50"/>
      <c r="PLM5" s="50"/>
      <c r="PLN5" s="50"/>
      <c r="PLO5" s="50"/>
      <c r="PLP5" s="50"/>
      <c r="PLQ5" s="50"/>
      <c r="PLR5" s="50"/>
      <c r="PLS5" s="50"/>
      <c r="PLT5" s="50"/>
      <c r="PLU5" s="50"/>
      <c r="PLV5" s="50"/>
      <c r="PLW5" s="50"/>
      <c r="PLX5" s="50"/>
      <c r="PLY5" s="50"/>
      <c r="PLZ5" s="50"/>
      <c r="PMA5" s="50"/>
      <c r="PMB5" s="50"/>
      <c r="PMC5" s="50"/>
      <c r="PMD5" s="50"/>
      <c r="PME5" s="50"/>
      <c r="PMF5" s="50"/>
      <c r="PMG5" s="50"/>
      <c r="PMH5" s="50"/>
      <c r="PMI5" s="50"/>
      <c r="PMJ5" s="50"/>
      <c r="PMK5" s="50"/>
      <c r="PML5" s="50"/>
      <c r="PMM5" s="50"/>
      <c r="PMN5" s="50"/>
      <c r="PMO5" s="50"/>
      <c r="PMP5" s="50"/>
      <c r="PMQ5" s="50"/>
      <c r="PMR5" s="50"/>
      <c r="PMS5" s="50"/>
      <c r="PMT5" s="50"/>
      <c r="PMU5" s="50"/>
      <c r="PMV5" s="50"/>
      <c r="PMW5" s="50"/>
      <c r="PMX5" s="50"/>
      <c r="PMY5" s="50"/>
      <c r="PMZ5" s="50"/>
      <c r="PNA5" s="50"/>
      <c r="PNB5" s="50"/>
      <c r="PNC5" s="50"/>
      <c r="PND5" s="50"/>
      <c r="PNE5" s="50"/>
      <c r="PNF5" s="50"/>
      <c r="PNG5" s="50"/>
      <c r="PNH5" s="50"/>
      <c r="PNI5" s="50"/>
      <c r="PNJ5" s="50"/>
      <c r="PNK5" s="50"/>
      <c r="PNL5" s="50"/>
      <c r="PNM5" s="50"/>
      <c r="PNN5" s="50"/>
      <c r="PNO5" s="50"/>
      <c r="PNP5" s="50"/>
      <c r="PNQ5" s="50"/>
      <c r="PNR5" s="50"/>
      <c r="PNS5" s="50"/>
      <c r="PNT5" s="50"/>
      <c r="PNU5" s="50"/>
      <c r="PNV5" s="50"/>
      <c r="PNW5" s="50"/>
      <c r="PNX5" s="50"/>
      <c r="PNY5" s="50"/>
      <c r="PNZ5" s="50"/>
      <c r="POA5" s="50"/>
      <c r="POB5" s="50"/>
      <c r="POC5" s="50"/>
      <c r="POD5" s="50"/>
      <c r="POE5" s="50"/>
      <c r="POF5" s="50"/>
      <c r="POG5" s="50"/>
      <c r="POH5" s="50"/>
      <c r="POI5" s="50"/>
      <c r="POJ5" s="50"/>
      <c r="POK5" s="50"/>
      <c r="POL5" s="50"/>
      <c r="POM5" s="50"/>
      <c r="PON5" s="50"/>
      <c r="POO5" s="50"/>
      <c r="POP5" s="50"/>
      <c r="POQ5" s="50"/>
      <c r="POR5" s="50"/>
      <c r="POS5" s="50"/>
      <c r="POT5" s="50"/>
      <c r="POU5" s="50"/>
      <c r="POV5" s="50"/>
      <c r="POW5" s="50"/>
      <c r="POX5" s="50"/>
      <c r="POY5" s="50"/>
      <c r="POZ5" s="50"/>
      <c r="PPA5" s="50"/>
      <c r="PPB5" s="50"/>
      <c r="PPC5" s="50"/>
      <c r="PPD5" s="50"/>
      <c r="PPE5" s="50"/>
      <c r="PPF5" s="50"/>
      <c r="PPG5" s="50"/>
      <c r="PPH5" s="50"/>
      <c r="PPI5" s="50"/>
      <c r="PPJ5" s="50"/>
      <c r="PPK5" s="50"/>
      <c r="PPL5" s="50"/>
      <c r="PPM5" s="50"/>
      <c r="PPN5" s="50"/>
      <c r="PPO5" s="50"/>
      <c r="PPP5" s="50"/>
      <c r="PPQ5" s="50"/>
      <c r="PPR5" s="50"/>
      <c r="PPS5" s="50"/>
      <c r="PPT5" s="50"/>
      <c r="PPU5" s="50"/>
      <c r="PPV5" s="50"/>
      <c r="PPW5" s="50"/>
      <c r="PPX5" s="50"/>
      <c r="PPY5" s="50"/>
      <c r="PPZ5" s="50"/>
      <c r="PQA5" s="50"/>
      <c r="PQB5" s="50"/>
      <c r="PQC5" s="50"/>
      <c r="PQD5" s="50"/>
      <c r="PQE5" s="50"/>
      <c r="PQF5" s="50"/>
      <c r="PQG5" s="50"/>
      <c r="PQH5" s="50"/>
      <c r="PQI5" s="50"/>
      <c r="PQJ5" s="50"/>
      <c r="PQK5" s="50"/>
      <c r="PQL5" s="50"/>
      <c r="PQM5" s="50"/>
      <c r="PQN5" s="50"/>
      <c r="PQO5" s="50"/>
      <c r="PQP5" s="50"/>
      <c r="PQQ5" s="50"/>
      <c r="PQR5" s="50"/>
      <c r="PQS5" s="50"/>
      <c r="PQT5" s="50"/>
      <c r="PQU5" s="50"/>
      <c r="PQV5" s="50"/>
      <c r="PQW5" s="50"/>
      <c r="PQX5" s="50"/>
      <c r="PQY5" s="50"/>
      <c r="PQZ5" s="50"/>
      <c r="PRA5" s="50"/>
      <c r="PRB5" s="50"/>
      <c r="PRC5" s="50"/>
      <c r="PRD5" s="50"/>
      <c r="PRE5" s="50"/>
      <c r="PRF5" s="50"/>
      <c r="PRG5" s="50"/>
      <c r="PRH5" s="50"/>
      <c r="PRI5" s="50"/>
      <c r="PRJ5" s="50"/>
      <c r="PRK5" s="50"/>
      <c r="PRL5" s="50"/>
      <c r="PRM5" s="50"/>
      <c r="PRN5" s="50"/>
      <c r="PRO5" s="50"/>
      <c r="PRP5" s="50"/>
      <c r="PRQ5" s="50"/>
      <c r="PRR5" s="50"/>
      <c r="PRS5" s="50"/>
      <c r="PRT5" s="50"/>
      <c r="PRU5" s="50"/>
      <c r="PRV5" s="50"/>
      <c r="PRW5" s="50"/>
      <c r="PRX5" s="50"/>
      <c r="PRY5" s="50"/>
      <c r="PRZ5" s="50"/>
      <c r="PSA5" s="50"/>
      <c r="PSB5" s="50"/>
      <c r="PSC5" s="50"/>
      <c r="PSD5" s="50"/>
      <c r="PSE5" s="50"/>
      <c r="PSF5" s="50"/>
      <c r="PSG5" s="50"/>
      <c r="PSH5" s="50"/>
      <c r="PSI5" s="50"/>
      <c r="PSJ5" s="50"/>
      <c r="PSK5" s="50"/>
      <c r="PSL5" s="50"/>
      <c r="PSM5" s="50"/>
      <c r="PSN5" s="50"/>
      <c r="PSO5" s="50"/>
      <c r="PSP5" s="50"/>
      <c r="PSQ5" s="50"/>
      <c r="PSR5" s="50"/>
      <c r="PSS5" s="50"/>
      <c r="PST5" s="50"/>
      <c r="PSU5" s="50"/>
      <c r="PSV5" s="50"/>
      <c r="PSW5" s="50"/>
      <c r="PSX5" s="50"/>
      <c r="PSY5" s="50"/>
      <c r="PSZ5" s="50"/>
      <c r="PTA5" s="50"/>
      <c r="PTB5" s="50"/>
      <c r="PTC5" s="50"/>
      <c r="PTD5" s="50"/>
      <c r="PTE5" s="50"/>
      <c r="PTF5" s="50"/>
      <c r="PTG5" s="50"/>
      <c r="PTH5" s="50"/>
      <c r="PTI5" s="50"/>
      <c r="PTJ5" s="50"/>
      <c r="PTK5" s="50"/>
      <c r="PTL5" s="50"/>
      <c r="PTM5" s="50"/>
      <c r="PTN5" s="50"/>
      <c r="PTO5" s="50"/>
      <c r="PTP5" s="50"/>
      <c r="PTQ5" s="50"/>
      <c r="PTR5" s="50"/>
      <c r="PTS5" s="50"/>
      <c r="PTT5" s="50"/>
      <c r="PTU5" s="50"/>
      <c r="PTV5" s="50"/>
      <c r="PTW5" s="50"/>
      <c r="PTX5" s="50"/>
      <c r="PTY5" s="50"/>
      <c r="PTZ5" s="50"/>
      <c r="PUA5" s="50"/>
      <c r="PUB5" s="50"/>
      <c r="PUC5" s="50"/>
      <c r="PUD5" s="50"/>
      <c r="PUE5" s="50"/>
      <c r="PUF5" s="50"/>
      <c r="PUG5" s="50"/>
      <c r="PUH5" s="50"/>
      <c r="PUI5" s="50"/>
      <c r="PUJ5" s="50"/>
      <c r="PUK5" s="50"/>
      <c r="PUL5" s="50"/>
      <c r="PUM5" s="50"/>
      <c r="PUN5" s="50"/>
      <c r="PUO5" s="50"/>
      <c r="PUP5" s="50"/>
      <c r="PUQ5" s="50"/>
      <c r="PUR5" s="50"/>
      <c r="PUS5" s="50"/>
      <c r="PUT5" s="50"/>
      <c r="PUU5" s="50"/>
      <c r="PUV5" s="50"/>
      <c r="PUW5" s="50"/>
      <c r="PUX5" s="50"/>
      <c r="PUY5" s="50"/>
      <c r="PUZ5" s="50"/>
      <c r="PVA5" s="50"/>
      <c r="PVB5" s="50"/>
      <c r="PVC5" s="50"/>
      <c r="PVD5" s="50"/>
      <c r="PVE5" s="50"/>
      <c r="PVF5" s="50"/>
      <c r="PVG5" s="50"/>
      <c r="PVH5" s="50"/>
      <c r="PVI5" s="50"/>
      <c r="PVJ5" s="50"/>
      <c r="PVK5" s="50"/>
      <c r="PVL5" s="50"/>
      <c r="PVM5" s="50"/>
      <c r="PVN5" s="50"/>
      <c r="PVO5" s="50"/>
      <c r="PVP5" s="50"/>
      <c r="PVQ5" s="50"/>
      <c r="PVR5" s="50"/>
      <c r="PVS5" s="50"/>
      <c r="PVT5" s="50"/>
      <c r="PVU5" s="50"/>
      <c r="PVV5" s="50"/>
      <c r="PVW5" s="50"/>
      <c r="PVX5" s="50"/>
      <c r="PVY5" s="50"/>
      <c r="PVZ5" s="50"/>
      <c r="PWA5" s="50"/>
      <c r="PWB5" s="50"/>
      <c r="PWC5" s="50"/>
      <c r="PWD5" s="50"/>
      <c r="PWE5" s="50"/>
      <c r="PWF5" s="50"/>
      <c r="PWG5" s="50"/>
      <c r="PWH5" s="50"/>
      <c r="PWI5" s="50"/>
      <c r="PWJ5" s="50"/>
      <c r="PWK5" s="50"/>
      <c r="PWL5" s="50"/>
      <c r="PWM5" s="50"/>
      <c r="PWN5" s="50"/>
      <c r="PWO5" s="50"/>
      <c r="PWP5" s="50"/>
      <c r="PWQ5" s="50"/>
      <c r="PWR5" s="50"/>
      <c r="PWS5" s="50"/>
      <c r="PWT5" s="50"/>
      <c r="PWU5" s="50"/>
      <c r="PWV5" s="50"/>
      <c r="PWW5" s="50"/>
      <c r="PWX5" s="50"/>
      <c r="PWY5" s="50"/>
      <c r="PWZ5" s="50"/>
      <c r="PXA5" s="50"/>
      <c r="PXB5" s="50"/>
      <c r="PXC5" s="50"/>
      <c r="PXD5" s="50"/>
      <c r="PXE5" s="50"/>
      <c r="PXF5" s="50"/>
      <c r="PXG5" s="50"/>
      <c r="PXH5" s="50"/>
      <c r="PXI5" s="50"/>
      <c r="PXJ5" s="50"/>
      <c r="PXK5" s="50"/>
      <c r="PXL5" s="50"/>
      <c r="PXM5" s="50"/>
      <c r="PXN5" s="50"/>
      <c r="PXO5" s="50"/>
      <c r="PXP5" s="50"/>
      <c r="PXQ5" s="50"/>
      <c r="PXR5" s="50"/>
      <c r="PXS5" s="50"/>
      <c r="PXT5" s="50"/>
      <c r="PXU5" s="50"/>
      <c r="PXV5" s="50"/>
      <c r="PXW5" s="50"/>
      <c r="PXX5" s="50"/>
      <c r="PXY5" s="50"/>
      <c r="PXZ5" s="50"/>
      <c r="PYA5" s="50"/>
      <c r="PYB5" s="50"/>
      <c r="PYC5" s="50"/>
      <c r="PYD5" s="50"/>
      <c r="PYE5" s="50"/>
      <c r="PYF5" s="50"/>
      <c r="PYG5" s="50"/>
      <c r="PYH5" s="50"/>
      <c r="PYI5" s="50"/>
      <c r="PYJ5" s="50"/>
      <c r="PYK5" s="50"/>
      <c r="PYL5" s="50"/>
      <c r="PYM5" s="50"/>
      <c r="PYN5" s="50"/>
      <c r="PYO5" s="50"/>
      <c r="PYP5" s="50"/>
      <c r="PYQ5" s="50"/>
      <c r="PYR5" s="50"/>
      <c r="PYS5" s="50"/>
      <c r="PYT5" s="50"/>
      <c r="PYU5" s="50"/>
      <c r="PYV5" s="50"/>
      <c r="PYW5" s="50"/>
      <c r="PYX5" s="50"/>
      <c r="PYY5" s="50"/>
      <c r="PYZ5" s="50"/>
      <c r="PZA5" s="50"/>
      <c r="PZB5" s="50"/>
      <c r="PZC5" s="50"/>
      <c r="PZD5" s="50"/>
      <c r="PZE5" s="50"/>
      <c r="PZF5" s="50"/>
      <c r="PZG5" s="50"/>
      <c r="PZH5" s="50"/>
      <c r="PZI5" s="50"/>
      <c r="PZJ5" s="50"/>
      <c r="PZK5" s="50"/>
      <c r="PZL5" s="50"/>
      <c r="PZM5" s="50"/>
      <c r="PZN5" s="50"/>
      <c r="PZO5" s="50"/>
      <c r="PZP5" s="50"/>
      <c r="PZQ5" s="50"/>
      <c r="PZR5" s="50"/>
      <c r="PZS5" s="50"/>
      <c r="PZT5" s="50"/>
      <c r="PZU5" s="50"/>
      <c r="PZV5" s="50"/>
      <c r="PZW5" s="50"/>
      <c r="PZX5" s="50"/>
      <c r="PZY5" s="50"/>
      <c r="PZZ5" s="50"/>
      <c r="QAA5" s="50"/>
      <c r="QAB5" s="50"/>
      <c r="QAC5" s="50"/>
      <c r="QAD5" s="50"/>
      <c r="QAE5" s="50"/>
      <c r="QAF5" s="50"/>
      <c r="QAG5" s="50"/>
      <c r="QAH5" s="50"/>
      <c r="QAI5" s="50"/>
      <c r="QAJ5" s="50"/>
      <c r="QAK5" s="50"/>
      <c r="QAL5" s="50"/>
      <c r="QAM5" s="50"/>
      <c r="QAN5" s="50"/>
      <c r="QAO5" s="50"/>
      <c r="QAP5" s="50"/>
      <c r="QAQ5" s="50"/>
      <c r="QAR5" s="50"/>
      <c r="QAS5" s="50"/>
      <c r="QAT5" s="50"/>
      <c r="QAU5" s="50"/>
      <c r="QAV5" s="50"/>
      <c r="QAW5" s="50"/>
      <c r="QAX5" s="50"/>
      <c r="QAY5" s="50"/>
      <c r="QAZ5" s="50"/>
      <c r="QBA5" s="50"/>
      <c r="QBB5" s="50"/>
      <c r="QBC5" s="50"/>
      <c r="QBD5" s="50"/>
      <c r="QBE5" s="50"/>
      <c r="QBF5" s="50"/>
      <c r="QBG5" s="50"/>
      <c r="QBH5" s="50"/>
      <c r="QBI5" s="50"/>
      <c r="QBJ5" s="50"/>
      <c r="QBK5" s="50"/>
      <c r="QBL5" s="50"/>
      <c r="QBM5" s="50"/>
      <c r="QBN5" s="50"/>
      <c r="QBO5" s="50"/>
      <c r="QBP5" s="50"/>
      <c r="QBQ5" s="50"/>
      <c r="QBR5" s="50"/>
      <c r="QBS5" s="50"/>
      <c r="QBT5" s="50"/>
      <c r="QBU5" s="50"/>
      <c r="QBV5" s="50"/>
      <c r="QBW5" s="50"/>
      <c r="QBX5" s="50"/>
      <c r="QBY5" s="50"/>
      <c r="QBZ5" s="50"/>
      <c r="QCA5" s="50"/>
      <c r="QCB5" s="50"/>
      <c r="QCC5" s="50"/>
      <c r="QCD5" s="50"/>
      <c r="QCE5" s="50"/>
      <c r="QCF5" s="50"/>
      <c r="QCG5" s="50"/>
      <c r="QCH5" s="50"/>
      <c r="QCI5" s="50"/>
      <c r="QCJ5" s="50"/>
      <c r="QCK5" s="50"/>
      <c r="QCL5" s="50"/>
      <c r="QCM5" s="50"/>
      <c r="QCN5" s="50"/>
      <c r="QCO5" s="50"/>
      <c r="QCP5" s="50"/>
      <c r="QCQ5" s="50"/>
      <c r="QCR5" s="50"/>
      <c r="QCS5" s="50"/>
      <c r="QCT5" s="50"/>
      <c r="QCU5" s="50"/>
      <c r="QCV5" s="50"/>
      <c r="QCW5" s="50"/>
      <c r="QCX5" s="50"/>
      <c r="QCY5" s="50"/>
      <c r="QCZ5" s="50"/>
      <c r="QDA5" s="50"/>
      <c r="QDB5" s="50"/>
      <c r="QDC5" s="50"/>
      <c r="QDD5" s="50"/>
      <c r="QDE5" s="50"/>
      <c r="QDF5" s="50"/>
      <c r="QDG5" s="50"/>
      <c r="QDH5" s="50"/>
      <c r="QDI5" s="50"/>
      <c r="QDJ5" s="50"/>
      <c r="QDK5" s="50"/>
      <c r="QDL5" s="50"/>
      <c r="QDM5" s="50"/>
      <c r="QDN5" s="50"/>
      <c r="QDO5" s="50"/>
      <c r="QDP5" s="50"/>
      <c r="QDQ5" s="50"/>
      <c r="QDR5" s="50"/>
      <c r="QDS5" s="50"/>
      <c r="QDT5" s="50"/>
      <c r="QDU5" s="50"/>
      <c r="QDV5" s="50"/>
      <c r="QDW5" s="50"/>
      <c r="QDX5" s="50"/>
      <c r="QDY5" s="50"/>
      <c r="QDZ5" s="50"/>
      <c r="QEA5" s="50"/>
      <c r="QEB5" s="50"/>
      <c r="QEC5" s="50"/>
      <c r="QED5" s="50"/>
      <c r="QEE5" s="50"/>
      <c r="QEF5" s="50"/>
      <c r="QEG5" s="50"/>
      <c r="QEH5" s="50"/>
      <c r="QEI5" s="50"/>
      <c r="QEJ5" s="50"/>
      <c r="QEK5" s="50"/>
      <c r="QEL5" s="50"/>
      <c r="QEM5" s="50"/>
      <c r="QEN5" s="50"/>
      <c r="QEO5" s="50"/>
      <c r="QEP5" s="50"/>
      <c r="QEQ5" s="50"/>
      <c r="QER5" s="50"/>
      <c r="QES5" s="50"/>
      <c r="QET5" s="50"/>
      <c r="QEU5" s="50"/>
      <c r="QEV5" s="50"/>
      <c r="QEW5" s="50"/>
      <c r="QEX5" s="50"/>
      <c r="QEY5" s="50"/>
      <c r="QEZ5" s="50"/>
      <c r="QFA5" s="50"/>
      <c r="QFB5" s="50"/>
      <c r="QFC5" s="50"/>
      <c r="QFD5" s="50"/>
      <c r="QFE5" s="50"/>
      <c r="QFF5" s="50"/>
      <c r="QFG5" s="50"/>
      <c r="QFH5" s="50"/>
      <c r="QFI5" s="50"/>
      <c r="QFJ5" s="50"/>
      <c r="QFK5" s="50"/>
      <c r="QFL5" s="50"/>
      <c r="QFM5" s="50"/>
      <c r="QFN5" s="50"/>
      <c r="QFO5" s="50"/>
      <c r="QFP5" s="50"/>
      <c r="QFQ5" s="50"/>
      <c r="QFR5" s="50"/>
      <c r="QFS5" s="50"/>
      <c r="QFT5" s="50"/>
      <c r="QFU5" s="50"/>
      <c r="QFV5" s="50"/>
      <c r="QFW5" s="50"/>
      <c r="QFX5" s="50"/>
      <c r="QFY5" s="50"/>
      <c r="QFZ5" s="50"/>
      <c r="QGA5" s="50"/>
      <c r="QGB5" s="50"/>
      <c r="QGC5" s="50"/>
      <c r="QGD5" s="50"/>
      <c r="QGE5" s="50"/>
      <c r="QGF5" s="50"/>
      <c r="QGG5" s="50"/>
      <c r="QGH5" s="50"/>
      <c r="QGI5" s="50"/>
      <c r="QGJ5" s="50"/>
      <c r="QGK5" s="50"/>
      <c r="QGL5" s="50"/>
      <c r="QGM5" s="50"/>
      <c r="QGN5" s="50"/>
      <c r="QGO5" s="50"/>
      <c r="QGP5" s="50"/>
      <c r="QGQ5" s="50"/>
      <c r="QGR5" s="50"/>
      <c r="QGS5" s="50"/>
      <c r="QGT5" s="50"/>
      <c r="QGU5" s="50"/>
      <c r="QGV5" s="50"/>
      <c r="QGW5" s="50"/>
      <c r="QGX5" s="50"/>
      <c r="QGY5" s="50"/>
      <c r="QGZ5" s="50"/>
      <c r="QHA5" s="50"/>
      <c r="QHB5" s="50"/>
      <c r="QHC5" s="50"/>
      <c r="QHD5" s="50"/>
      <c r="QHE5" s="50"/>
      <c r="QHF5" s="50"/>
      <c r="QHG5" s="50"/>
      <c r="QHH5" s="50"/>
      <c r="QHI5" s="50"/>
      <c r="QHJ5" s="50"/>
      <c r="QHK5" s="50"/>
      <c r="QHL5" s="50"/>
      <c r="QHM5" s="50"/>
      <c r="QHN5" s="50"/>
      <c r="QHO5" s="50"/>
      <c r="QHP5" s="50"/>
      <c r="QHQ5" s="50"/>
      <c r="QHR5" s="50"/>
      <c r="QHS5" s="50"/>
      <c r="QHT5" s="50"/>
      <c r="QHU5" s="50"/>
      <c r="QHV5" s="50"/>
      <c r="QHW5" s="50"/>
      <c r="QHX5" s="50"/>
      <c r="QHY5" s="50"/>
      <c r="QHZ5" s="50"/>
      <c r="QIA5" s="50"/>
      <c r="QIB5" s="50"/>
      <c r="QIC5" s="50"/>
      <c r="QID5" s="50"/>
      <c r="QIE5" s="50"/>
      <c r="QIF5" s="50"/>
      <c r="QIG5" s="50"/>
      <c r="QIH5" s="50"/>
      <c r="QII5" s="50"/>
      <c r="QIJ5" s="50"/>
      <c r="QIK5" s="50"/>
      <c r="QIL5" s="50"/>
      <c r="QIM5" s="50"/>
      <c r="QIN5" s="50"/>
      <c r="QIO5" s="50"/>
      <c r="QIP5" s="50"/>
      <c r="QIQ5" s="50"/>
      <c r="QIR5" s="50"/>
      <c r="QIS5" s="50"/>
      <c r="QIT5" s="50"/>
      <c r="QIU5" s="50"/>
      <c r="QIV5" s="50"/>
      <c r="QIW5" s="50"/>
      <c r="QIX5" s="50"/>
      <c r="QIY5" s="50"/>
      <c r="QIZ5" s="50"/>
      <c r="QJA5" s="50"/>
      <c r="QJB5" s="50"/>
      <c r="QJC5" s="50"/>
      <c r="QJD5" s="50"/>
      <c r="QJE5" s="50"/>
      <c r="QJF5" s="50"/>
      <c r="QJG5" s="50"/>
      <c r="QJH5" s="50"/>
      <c r="QJI5" s="50"/>
      <c r="QJJ5" s="50"/>
      <c r="QJK5" s="50"/>
      <c r="QJL5" s="50"/>
      <c r="QJM5" s="50"/>
      <c r="QJN5" s="50"/>
      <c r="QJO5" s="50"/>
      <c r="QJP5" s="50"/>
      <c r="QJQ5" s="50"/>
      <c r="QJR5" s="50"/>
      <c r="QJS5" s="50"/>
      <c r="QJT5" s="50"/>
      <c r="QJU5" s="50"/>
      <c r="QJV5" s="50"/>
      <c r="QJW5" s="50"/>
      <c r="QJX5" s="50"/>
      <c r="QJY5" s="50"/>
      <c r="QJZ5" s="50"/>
      <c r="QKA5" s="50"/>
      <c r="QKB5" s="50"/>
      <c r="QKC5" s="50"/>
      <c r="QKD5" s="50"/>
      <c r="QKE5" s="50"/>
      <c r="QKF5" s="50"/>
      <c r="QKG5" s="50"/>
      <c r="QKH5" s="50"/>
      <c r="QKI5" s="50"/>
      <c r="QKJ5" s="50"/>
      <c r="QKK5" s="50"/>
      <c r="QKL5" s="50"/>
      <c r="QKM5" s="50"/>
      <c r="QKN5" s="50"/>
      <c r="QKO5" s="50"/>
      <c r="QKP5" s="50"/>
      <c r="QKQ5" s="50"/>
      <c r="QKR5" s="50"/>
      <c r="QKS5" s="50"/>
      <c r="QKT5" s="50"/>
      <c r="QKU5" s="50"/>
      <c r="QKV5" s="50"/>
      <c r="QKW5" s="50"/>
      <c r="QKX5" s="50"/>
      <c r="QKY5" s="50"/>
      <c r="QKZ5" s="50"/>
      <c r="QLA5" s="50"/>
      <c r="QLB5" s="50"/>
      <c r="QLC5" s="50"/>
      <c r="QLD5" s="50"/>
      <c r="QLE5" s="50"/>
      <c r="QLF5" s="50"/>
      <c r="QLG5" s="50"/>
      <c r="QLH5" s="50"/>
      <c r="QLI5" s="50"/>
      <c r="QLJ5" s="50"/>
      <c r="QLK5" s="50"/>
      <c r="QLL5" s="50"/>
      <c r="QLM5" s="50"/>
      <c r="QLN5" s="50"/>
      <c r="QLO5" s="50"/>
      <c r="QLP5" s="50"/>
      <c r="QLQ5" s="50"/>
      <c r="QLR5" s="50"/>
      <c r="QLS5" s="50"/>
      <c r="QLT5" s="50"/>
      <c r="QLU5" s="50"/>
      <c r="QLV5" s="50"/>
      <c r="QLW5" s="50"/>
      <c r="QLX5" s="50"/>
      <c r="QLY5" s="50"/>
      <c r="QLZ5" s="50"/>
      <c r="QMA5" s="50"/>
      <c r="QMB5" s="50"/>
      <c r="QMC5" s="50"/>
      <c r="QMD5" s="50"/>
      <c r="QME5" s="50"/>
      <c r="QMF5" s="50"/>
      <c r="QMG5" s="50"/>
      <c r="QMH5" s="50"/>
      <c r="QMI5" s="50"/>
      <c r="QMJ5" s="50"/>
      <c r="QMK5" s="50"/>
      <c r="QML5" s="50"/>
      <c r="QMM5" s="50"/>
      <c r="QMN5" s="50"/>
      <c r="QMO5" s="50"/>
      <c r="QMP5" s="50"/>
      <c r="QMQ5" s="50"/>
      <c r="QMR5" s="50"/>
      <c r="QMS5" s="50"/>
      <c r="QMT5" s="50"/>
      <c r="QMU5" s="50"/>
      <c r="QMV5" s="50"/>
      <c r="QMW5" s="50"/>
      <c r="QMX5" s="50"/>
      <c r="QMY5" s="50"/>
      <c r="QMZ5" s="50"/>
      <c r="QNA5" s="50"/>
      <c r="QNB5" s="50"/>
      <c r="QNC5" s="50"/>
      <c r="QND5" s="50"/>
      <c r="QNE5" s="50"/>
      <c r="QNF5" s="50"/>
      <c r="QNG5" s="50"/>
      <c r="QNH5" s="50"/>
      <c r="QNI5" s="50"/>
      <c r="QNJ5" s="50"/>
      <c r="QNK5" s="50"/>
      <c r="QNL5" s="50"/>
      <c r="QNM5" s="50"/>
      <c r="QNN5" s="50"/>
      <c r="QNO5" s="50"/>
      <c r="QNP5" s="50"/>
      <c r="QNQ5" s="50"/>
      <c r="QNR5" s="50"/>
      <c r="QNS5" s="50"/>
      <c r="QNT5" s="50"/>
      <c r="QNU5" s="50"/>
      <c r="QNV5" s="50"/>
      <c r="QNW5" s="50"/>
      <c r="QNX5" s="50"/>
      <c r="QNY5" s="50"/>
      <c r="QNZ5" s="50"/>
      <c r="QOA5" s="50"/>
      <c r="QOB5" s="50"/>
      <c r="QOC5" s="50"/>
      <c r="QOD5" s="50"/>
      <c r="QOE5" s="50"/>
      <c r="QOF5" s="50"/>
      <c r="QOG5" s="50"/>
      <c r="QOH5" s="50"/>
      <c r="QOI5" s="50"/>
      <c r="QOJ5" s="50"/>
      <c r="QOK5" s="50"/>
      <c r="QOL5" s="50"/>
      <c r="QOM5" s="50"/>
      <c r="QON5" s="50"/>
      <c r="QOO5" s="50"/>
      <c r="QOP5" s="50"/>
      <c r="QOQ5" s="50"/>
      <c r="QOR5" s="50"/>
      <c r="QOS5" s="50"/>
      <c r="QOT5" s="50"/>
      <c r="QOU5" s="50"/>
      <c r="QOV5" s="50"/>
      <c r="QOW5" s="50"/>
      <c r="QOX5" s="50"/>
      <c r="QOY5" s="50"/>
      <c r="QOZ5" s="50"/>
      <c r="QPA5" s="50"/>
      <c r="QPB5" s="50"/>
      <c r="QPC5" s="50"/>
      <c r="QPD5" s="50"/>
      <c r="QPE5" s="50"/>
      <c r="QPF5" s="50"/>
      <c r="QPG5" s="50"/>
      <c r="QPH5" s="50"/>
      <c r="QPI5" s="50"/>
      <c r="QPJ5" s="50"/>
      <c r="QPK5" s="50"/>
      <c r="QPL5" s="50"/>
      <c r="QPM5" s="50"/>
      <c r="QPN5" s="50"/>
      <c r="QPO5" s="50"/>
      <c r="QPP5" s="50"/>
      <c r="QPQ5" s="50"/>
      <c r="QPR5" s="50"/>
      <c r="QPS5" s="50"/>
      <c r="QPT5" s="50"/>
      <c r="QPU5" s="50"/>
      <c r="QPV5" s="50"/>
      <c r="QPW5" s="50"/>
      <c r="QPX5" s="50"/>
      <c r="QPY5" s="50"/>
      <c r="QPZ5" s="50"/>
      <c r="QQA5" s="50"/>
      <c r="QQB5" s="50"/>
      <c r="QQC5" s="50"/>
      <c r="QQD5" s="50"/>
      <c r="QQE5" s="50"/>
      <c r="QQF5" s="50"/>
      <c r="QQG5" s="50"/>
      <c r="QQH5" s="50"/>
      <c r="QQI5" s="50"/>
      <c r="QQJ5" s="50"/>
      <c r="QQK5" s="50"/>
      <c r="QQL5" s="50"/>
      <c r="QQM5" s="50"/>
      <c r="QQN5" s="50"/>
      <c r="QQO5" s="50"/>
      <c r="QQP5" s="50"/>
      <c r="QQQ5" s="50"/>
      <c r="QQR5" s="50"/>
      <c r="QQS5" s="50"/>
      <c r="QQT5" s="50"/>
      <c r="QQU5" s="50"/>
      <c r="QQV5" s="50"/>
      <c r="QQW5" s="50"/>
      <c r="QQX5" s="50"/>
      <c r="QQY5" s="50"/>
      <c r="QQZ5" s="50"/>
      <c r="QRA5" s="50"/>
      <c r="QRB5" s="50"/>
      <c r="QRC5" s="50"/>
      <c r="QRD5" s="50"/>
      <c r="QRE5" s="50"/>
      <c r="QRF5" s="50"/>
      <c r="QRG5" s="50"/>
      <c r="QRH5" s="50"/>
      <c r="QRI5" s="50"/>
      <c r="QRJ5" s="50"/>
      <c r="QRK5" s="50"/>
      <c r="QRL5" s="50"/>
      <c r="QRM5" s="50"/>
      <c r="QRN5" s="50"/>
      <c r="QRO5" s="50"/>
      <c r="QRP5" s="50"/>
      <c r="QRQ5" s="50"/>
      <c r="QRR5" s="50"/>
      <c r="QRS5" s="50"/>
      <c r="QRT5" s="50"/>
      <c r="QRU5" s="50"/>
      <c r="QRV5" s="50"/>
      <c r="QRW5" s="50"/>
      <c r="QRX5" s="50"/>
      <c r="QRY5" s="50"/>
      <c r="QRZ5" s="50"/>
      <c r="QSA5" s="50"/>
      <c r="QSB5" s="50"/>
      <c r="QSC5" s="50"/>
      <c r="QSD5" s="50"/>
      <c r="QSE5" s="50"/>
      <c r="QSF5" s="50"/>
      <c r="QSG5" s="50"/>
      <c r="QSH5" s="50"/>
      <c r="QSI5" s="50"/>
      <c r="QSJ5" s="50"/>
      <c r="QSK5" s="50"/>
      <c r="QSL5" s="50"/>
      <c r="QSM5" s="50"/>
      <c r="QSN5" s="50"/>
      <c r="QSO5" s="50"/>
      <c r="QSP5" s="50"/>
      <c r="QSQ5" s="50"/>
      <c r="QSR5" s="50"/>
      <c r="QSS5" s="50"/>
      <c r="QST5" s="50"/>
      <c r="QSU5" s="50"/>
      <c r="QSV5" s="50"/>
      <c r="QSW5" s="50"/>
      <c r="QSX5" s="50"/>
      <c r="QSY5" s="50"/>
      <c r="QSZ5" s="50"/>
      <c r="QTA5" s="50"/>
      <c r="QTB5" s="50"/>
      <c r="QTC5" s="50"/>
      <c r="QTD5" s="50"/>
      <c r="QTE5" s="50"/>
      <c r="QTF5" s="50"/>
      <c r="QTG5" s="50"/>
      <c r="QTH5" s="50"/>
      <c r="QTI5" s="50"/>
      <c r="QTJ5" s="50"/>
      <c r="QTK5" s="50"/>
      <c r="QTL5" s="50"/>
      <c r="QTM5" s="50"/>
      <c r="QTN5" s="50"/>
      <c r="QTO5" s="50"/>
      <c r="QTP5" s="50"/>
      <c r="QTQ5" s="50"/>
      <c r="QTR5" s="50"/>
      <c r="QTS5" s="50"/>
      <c r="QTT5" s="50"/>
      <c r="QTU5" s="50"/>
      <c r="QTV5" s="50"/>
      <c r="QTW5" s="50"/>
      <c r="QTX5" s="50"/>
      <c r="QTY5" s="50"/>
      <c r="QTZ5" s="50"/>
      <c r="QUA5" s="50"/>
      <c r="QUB5" s="50"/>
      <c r="QUC5" s="50"/>
      <c r="QUD5" s="50"/>
      <c r="QUE5" s="50"/>
      <c r="QUF5" s="50"/>
      <c r="QUG5" s="50"/>
      <c r="QUH5" s="50"/>
      <c r="QUI5" s="50"/>
      <c r="QUJ5" s="50"/>
      <c r="QUK5" s="50"/>
      <c r="QUL5" s="50"/>
      <c r="QUM5" s="50"/>
      <c r="QUN5" s="50"/>
      <c r="QUO5" s="50"/>
      <c r="QUP5" s="50"/>
      <c r="QUQ5" s="50"/>
      <c r="QUR5" s="50"/>
      <c r="QUS5" s="50"/>
      <c r="QUT5" s="50"/>
      <c r="QUU5" s="50"/>
      <c r="QUV5" s="50"/>
      <c r="QUW5" s="50"/>
      <c r="QUX5" s="50"/>
      <c r="QUY5" s="50"/>
      <c r="QUZ5" s="50"/>
      <c r="QVA5" s="50"/>
      <c r="QVB5" s="50"/>
      <c r="QVC5" s="50"/>
      <c r="QVD5" s="50"/>
      <c r="QVE5" s="50"/>
      <c r="QVF5" s="50"/>
      <c r="QVG5" s="50"/>
      <c r="QVH5" s="50"/>
      <c r="QVI5" s="50"/>
      <c r="QVJ5" s="50"/>
      <c r="QVK5" s="50"/>
      <c r="QVL5" s="50"/>
      <c r="QVM5" s="50"/>
      <c r="QVN5" s="50"/>
      <c r="QVO5" s="50"/>
      <c r="QVP5" s="50"/>
      <c r="QVQ5" s="50"/>
      <c r="QVR5" s="50"/>
      <c r="QVS5" s="50"/>
      <c r="QVT5" s="50"/>
      <c r="QVU5" s="50"/>
      <c r="QVV5" s="50"/>
      <c r="QVW5" s="50"/>
      <c r="QVX5" s="50"/>
      <c r="QVY5" s="50"/>
      <c r="QVZ5" s="50"/>
      <c r="QWA5" s="50"/>
      <c r="QWB5" s="50"/>
      <c r="QWC5" s="50"/>
      <c r="QWD5" s="50"/>
      <c r="QWE5" s="50"/>
      <c r="QWF5" s="50"/>
      <c r="QWG5" s="50"/>
      <c r="QWH5" s="50"/>
      <c r="QWI5" s="50"/>
      <c r="QWJ5" s="50"/>
      <c r="QWK5" s="50"/>
      <c r="QWL5" s="50"/>
      <c r="QWM5" s="50"/>
      <c r="QWN5" s="50"/>
      <c r="QWO5" s="50"/>
      <c r="QWP5" s="50"/>
      <c r="QWQ5" s="50"/>
      <c r="QWR5" s="50"/>
      <c r="QWS5" s="50"/>
      <c r="QWT5" s="50"/>
      <c r="QWU5" s="50"/>
      <c r="QWV5" s="50"/>
      <c r="QWW5" s="50"/>
      <c r="QWX5" s="50"/>
      <c r="QWY5" s="50"/>
      <c r="QWZ5" s="50"/>
      <c r="QXA5" s="50"/>
      <c r="QXB5" s="50"/>
      <c r="QXC5" s="50"/>
      <c r="QXD5" s="50"/>
      <c r="QXE5" s="50"/>
      <c r="QXF5" s="50"/>
      <c r="QXG5" s="50"/>
      <c r="QXH5" s="50"/>
      <c r="QXI5" s="50"/>
      <c r="QXJ5" s="50"/>
      <c r="QXK5" s="50"/>
      <c r="QXL5" s="50"/>
      <c r="QXM5" s="50"/>
      <c r="QXN5" s="50"/>
      <c r="QXO5" s="50"/>
      <c r="QXP5" s="50"/>
      <c r="QXQ5" s="50"/>
      <c r="QXR5" s="50"/>
      <c r="QXS5" s="50"/>
      <c r="QXT5" s="50"/>
      <c r="QXU5" s="50"/>
      <c r="QXV5" s="50"/>
      <c r="QXW5" s="50"/>
      <c r="QXX5" s="50"/>
      <c r="QXY5" s="50"/>
      <c r="QXZ5" s="50"/>
      <c r="QYA5" s="50"/>
      <c r="QYB5" s="50"/>
      <c r="QYC5" s="50"/>
      <c r="QYD5" s="50"/>
      <c r="QYE5" s="50"/>
      <c r="QYF5" s="50"/>
      <c r="QYG5" s="50"/>
      <c r="QYH5" s="50"/>
      <c r="QYI5" s="50"/>
      <c r="QYJ5" s="50"/>
      <c r="QYK5" s="50"/>
      <c r="QYL5" s="50"/>
      <c r="QYM5" s="50"/>
      <c r="QYN5" s="50"/>
      <c r="QYO5" s="50"/>
      <c r="QYP5" s="50"/>
      <c r="QYQ5" s="50"/>
      <c r="QYR5" s="50"/>
      <c r="QYS5" s="50"/>
      <c r="QYT5" s="50"/>
      <c r="QYU5" s="50"/>
      <c r="QYV5" s="50"/>
      <c r="QYW5" s="50"/>
      <c r="QYX5" s="50"/>
      <c r="QYY5" s="50"/>
      <c r="QYZ5" s="50"/>
      <c r="QZA5" s="50"/>
      <c r="QZB5" s="50"/>
      <c r="QZC5" s="50"/>
      <c r="QZD5" s="50"/>
      <c r="QZE5" s="50"/>
      <c r="QZF5" s="50"/>
      <c r="QZG5" s="50"/>
      <c r="QZH5" s="50"/>
      <c r="QZI5" s="50"/>
      <c r="QZJ5" s="50"/>
      <c r="QZK5" s="50"/>
      <c r="QZL5" s="50"/>
      <c r="QZM5" s="50"/>
      <c r="QZN5" s="50"/>
      <c r="QZO5" s="50"/>
      <c r="QZP5" s="50"/>
      <c r="QZQ5" s="50"/>
      <c r="QZR5" s="50"/>
      <c r="QZS5" s="50"/>
      <c r="QZT5" s="50"/>
      <c r="QZU5" s="50"/>
      <c r="QZV5" s="50"/>
      <c r="QZW5" s="50"/>
      <c r="QZX5" s="50"/>
      <c r="QZY5" s="50"/>
      <c r="QZZ5" s="50"/>
      <c r="RAA5" s="50"/>
      <c r="RAB5" s="50"/>
      <c r="RAC5" s="50"/>
      <c r="RAD5" s="50"/>
      <c r="RAE5" s="50"/>
      <c r="RAF5" s="50"/>
      <c r="RAG5" s="50"/>
      <c r="RAH5" s="50"/>
      <c r="RAI5" s="50"/>
      <c r="RAJ5" s="50"/>
      <c r="RAK5" s="50"/>
      <c r="RAL5" s="50"/>
      <c r="RAM5" s="50"/>
      <c r="RAN5" s="50"/>
      <c r="RAO5" s="50"/>
      <c r="RAP5" s="50"/>
      <c r="RAQ5" s="50"/>
      <c r="RAR5" s="50"/>
      <c r="RAS5" s="50"/>
      <c r="RAT5" s="50"/>
      <c r="RAU5" s="50"/>
      <c r="RAV5" s="50"/>
      <c r="RAW5" s="50"/>
      <c r="RAX5" s="50"/>
      <c r="RAY5" s="50"/>
      <c r="RAZ5" s="50"/>
      <c r="RBA5" s="50"/>
      <c r="RBB5" s="50"/>
      <c r="RBC5" s="50"/>
      <c r="RBD5" s="50"/>
      <c r="RBE5" s="50"/>
      <c r="RBF5" s="50"/>
      <c r="RBG5" s="50"/>
      <c r="RBH5" s="50"/>
      <c r="RBI5" s="50"/>
      <c r="RBJ5" s="50"/>
      <c r="RBK5" s="50"/>
      <c r="RBL5" s="50"/>
      <c r="RBM5" s="50"/>
      <c r="RBN5" s="50"/>
      <c r="RBO5" s="50"/>
      <c r="RBP5" s="50"/>
      <c r="RBQ5" s="50"/>
      <c r="RBR5" s="50"/>
      <c r="RBS5" s="50"/>
      <c r="RBT5" s="50"/>
      <c r="RBU5" s="50"/>
      <c r="RBV5" s="50"/>
      <c r="RBW5" s="50"/>
      <c r="RBX5" s="50"/>
      <c r="RBY5" s="50"/>
      <c r="RBZ5" s="50"/>
      <c r="RCA5" s="50"/>
      <c r="RCB5" s="50"/>
      <c r="RCC5" s="50"/>
      <c r="RCD5" s="50"/>
      <c r="RCE5" s="50"/>
      <c r="RCF5" s="50"/>
      <c r="RCG5" s="50"/>
      <c r="RCH5" s="50"/>
      <c r="RCI5" s="50"/>
      <c r="RCJ5" s="50"/>
      <c r="RCK5" s="50"/>
      <c r="RCL5" s="50"/>
      <c r="RCM5" s="50"/>
      <c r="RCN5" s="50"/>
      <c r="RCO5" s="50"/>
      <c r="RCP5" s="50"/>
      <c r="RCQ5" s="50"/>
      <c r="RCR5" s="50"/>
      <c r="RCS5" s="50"/>
      <c r="RCT5" s="50"/>
      <c r="RCU5" s="50"/>
      <c r="RCV5" s="50"/>
      <c r="RCW5" s="50"/>
      <c r="RCX5" s="50"/>
      <c r="RCY5" s="50"/>
      <c r="RCZ5" s="50"/>
      <c r="RDA5" s="50"/>
      <c r="RDB5" s="50"/>
      <c r="RDC5" s="50"/>
      <c r="RDD5" s="50"/>
      <c r="RDE5" s="50"/>
      <c r="RDF5" s="50"/>
      <c r="RDG5" s="50"/>
      <c r="RDH5" s="50"/>
      <c r="RDI5" s="50"/>
      <c r="RDJ5" s="50"/>
      <c r="RDK5" s="50"/>
      <c r="RDL5" s="50"/>
      <c r="RDM5" s="50"/>
      <c r="RDN5" s="50"/>
      <c r="RDO5" s="50"/>
      <c r="RDP5" s="50"/>
      <c r="RDQ5" s="50"/>
      <c r="RDR5" s="50"/>
      <c r="RDS5" s="50"/>
      <c r="RDT5" s="50"/>
      <c r="RDU5" s="50"/>
      <c r="RDV5" s="50"/>
      <c r="RDW5" s="50"/>
      <c r="RDX5" s="50"/>
      <c r="RDY5" s="50"/>
      <c r="RDZ5" s="50"/>
      <c r="REA5" s="50"/>
      <c r="REB5" s="50"/>
      <c r="REC5" s="50"/>
      <c r="RED5" s="50"/>
      <c r="REE5" s="50"/>
      <c r="REF5" s="50"/>
      <c r="REG5" s="50"/>
      <c r="REH5" s="50"/>
      <c r="REI5" s="50"/>
      <c r="REJ5" s="50"/>
      <c r="REK5" s="50"/>
      <c r="REL5" s="50"/>
      <c r="REM5" s="50"/>
      <c r="REN5" s="50"/>
      <c r="REO5" s="50"/>
      <c r="REP5" s="50"/>
      <c r="REQ5" s="50"/>
      <c r="RER5" s="50"/>
      <c r="RES5" s="50"/>
      <c r="RET5" s="50"/>
      <c r="REU5" s="50"/>
      <c r="REV5" s="50"/>
      <c r="REW5" s="50"/>
      <c r="REX5" s="50"/>
      <c r="REY5" s="50"/>
      <c r="REZ5" s="50"/>
      <c r="RFA5" s="50"/>
      <c r="RFB5" s="50"/>
      <c r="RFC5" s="50"/>
      <c r="RFD5" s="50"/>
      <c r="RFE5" s="50"/>
      <c r="RFF5" s="50"/>
      <c r="RFG5" s="50"/>
      <c r="RFH5" s="50"/>
      <c r="RFI5" s="50"/>
      <c r="RFJ5" s="50"/>
      <c r="RFK5" s="50"/>
      <c r="RFL5" s="50"/>
      <c r="RFM5" s="50"/>
      <c r="RFN5" s="50"/>
      <c r="RFO5" s="50"/>
      <c r="RFP5" s="50"/>
      <c r="RFQ5" s="50"/>
      <c r="RFR5" s="50"/>
      <c r="RFS5" s="50"/>
      <c r="RFT5" s="50"/>
      <c r="RFU5" s="50"/>
      <c r="RFV5" s="50"/>
      <c r="RFW5" s="50"/>
      <c r="RFX5" s="50"/>
      <c r="RFY5" s="50"/>
      <c r="RFZ5" s="50"/>
      <c r="RGA5" s="50"/>
      <c r="RGB5" s="50"/>
      <c r="RGC5" s="50"/>
      <c r="RGD5" s="50"/>
      <c r="RGE5" s="50"/>
      <c r="RGF5" s="50"/>
      <c r="RGG5" s="50"/>
      <c r="RGH5" s="50"/>
      <c r="RGI5" s="50"/>
      <c r="RGJ5" s="50"/>
      <c r="RGK5" s="50"/>
      <c r="RGL5" s="50"/>
      <c r="RGM5" s="50"/>
      <c r="RGN5" s="50"/>
      <c r="RGO5" s="50"/>
      <c r="RGP5" s="50"/>
      <c r="RGQ5" s="50"/>
      <c r="RGR5" s="50"/>
      <c r="RGS5" s="50"/>
      <c r="RGT5" s="50"/>
      <c r="RGU5" s="50"/>
      <c r="RGV5" s="50"/>
      <c r="RGW5" s="50"/>
      <c r="RGX5" s="50"/>
      <c r="RGY5" s="50"/>
      <c r="RGZ5" s="50"/>
      <c r="RHA5" s="50"/>
      <c r="RHB5" s="50"/>
      <c r="RHC5" s="50"/>
      <c r="RHD5" s="50"/>
      <c r="RHE5" s="50"/>
      <c r="RHF5" s="50"/>
      <c r="RHG5" s="50"/>
      <c r="RHH5" s="50"/>
      <c r="RHI5" s="50"/>
      <c r="RHJ5" s="50"/>
      <c r="RHK5" s="50"/>
      <c r="RHL5" s="50"/>
      <c r="RHM5" s="50"/>
      <c r="RHN5" s="50"/>
      <c r="RHO5" s="50"/>
      <c r="RHP5" s="50"/>
      <c r="RHQ5" s="50"/>
      <c r="RHR5" s="50"/>
      <c r="RHS5" s="50"/>
      <c r="RHT5" s="50"/>
      <c r="RHU5" s="50"/>
      <c r="RHV5" s="50"/>
      <c r="RHW5" s="50"/>
      <c r="RHX5" s="50"/>
      <c r="RHY5" s="50"/>
      <c r="RHZ5" s="50"/>
      <c r="RIA5" s="50"/>
      <c r="RIB5" s="50"/>
      <c r="RIC5" s="50"/>
      <c r="RID5" s="50"/>
      <c r="RIE5" s="50"/>
      <c r="RIF5" s="50"/>
      <c r="RIG5" s="50"/>
      <c r="RIH5" s="50"/>
      <c r="RII5" s="50"/>
      <c r="RIJ5" s="50"/>
      <c r="RIK5" s="50"/>
      <c r="RIL5" s="50"/>
      <c r="RIM5" s="50"/>
      <c r="RIN5" s="50"/>
      <c r="RIO5" s="50"/>
      <c r="RIP5" s="50"/>
      <c r="RIQ5" s="50"/>
      <c r="RIR5" s="50"/>
      <c r="RIS5" s="50"/>
      <c r="RIT5" s="50"/>
      <c r="RIU5" s="50"/>
      <c r="RIV5" s="50"/>
      <c r="RIW5" s="50"/>
      <c r="RIX5" s="50"/>
      <c r="RIY5" s="50"/>
      <c r="RIZ5" s="50"/>
      <c r="RJA5" s="50"/>
      <c r="RJB5" s="50"/>
      <c r="RJC5" s="50"/>
      <c r="RJD5" s="50"/>
      <c r="RJE5" s="50"/>
      <c r="RJF5" s="50"/>
      <c r="RJG5" s="50"/>
      <c r="RJH5" s="50"/>
      <c r="RJI5" s="50"/>
      <c r="RJJ5" s="50"/>
      <c r="RJK5" s="50"/>
      <c r="RJL5" s="50"/>
      <c r="RJM5" s="50"/>
      <c r="RJN5" s="50"/>
      <c r="RJO5" s="50"/>
      <c r="RJP5" s="50"/>
      <c r="RJQ5" s="50"/>
      <c r="RJR5" s="50"/>
      <c r="RJS5" s="50"/>
      <c r="RJT5" s="50"/>
      <c r="RJU5" s="50"/>
      <c r="RJV5" s="50"/>
      <c r="RJW5" s="50"/>
      <c r="RJX5" s="50"/>
      <c r="RJY5" s="50"/>
      <c r="RJZ5" s="50"/>
      <c r="RKA5" s="50"/>
      <c r="RKB5" s="50"/>
      <c r="RKC5" s="50"/>
      <c r="RKD5" s="50"/>
      <c r="RKE5" s="50"/>
      <c r="RKF5" s="50"/>
      <c r="RKG5" s="50"/>
      <c r="RKH5" s="50"/>
      <c r="RKI5" s="50"/>
      <c r="RKJ5" s="50"/>
      <c r="RKK5" s="50"/>
      <c r="RKL5" s="50"/>
      <c r="RKM5" s="50"/>
      <c r="RKN5" s="50"/>
      <c r="RKO5" s="50"/>
      <c r="RKP5" s="50"/>
      <c r="RKQ5" s="50"/>
      <c r="RKR5" s="50"/>
      <c r="RKS5" s="50"/>
      <c r="RKT5" s="50"/>
      <c r="RKU5" s="50"/>
      <c r="RKV5" s="50"/>
      <c r="RKW5" s="50"/>
      <c r="RKX5" s="50"/>
      <c r="RKY5" s="50"/>
      <c r="RKZ5" s="50"/>
      <c r="RLA5" s="50"/>
      <c r="RLB5" s="50"/>
      <c r="RLC5" s="50"/>
      <c r="RLD5" s="50"/>
      <c r="RLE5" s="50"/>
      <c r="RLF5" s="50"/>
      <c r="RLG5" s="50"/>
      <c r="RLH5" s="50"/>
      <c r="RLI5" s="50"/>
      <c r="RLJ5" s="50"/>
      <c r="RLK5" s="50"/>
      <c r="RLL5" s="50"/>
      <c r="RLM5" s="50"/>
      <c r="RLN5" s="50"/>
      <c r="RLO5" s="50"/>
      <c r="RLP5" s="50"/>
      <c r="RLQ5" s="50"/>
      <c r="RLR5" s="50"/>
      <c r="RLS5" s="50"/>
      <c r="RLT5" s="50"/>
      <c r="RLU5" s="50"/>
      <c r="RLV5" s="50"/>
      <c r="RLW5" s="50"/>
      <c r="RLX5" s="50"/>
      <c r="RLY5" s="50"/>
      <c r="RLZ5" s="50"/>
      <c r="RMA5" s="50"/>
      <c r="RMB5" s="50"/>
      <c r="RMC5" s="50"/>
      <c r="RMD5" s="50"/>
      <c r="RME5" s="50"/>
      <c r="RMF5" s="50"/>
      <c r="RMG5" s="50"/>
      <c r="RMH5" s="50"/>
      <c r="RMI5" s="50"/>
      <c r="RMJ5" s="50"/>
      <c r="RMK5" s="50"/>
      <c r="RML5" s="50"/>
      <c r="RMM5" s="50"/>
      <c r="RMN5" s="50"/>
      <c r="RMO5" s="50"/>
      <c r="RMP5" s="50"/>
      <c r="RMQ5" s="50"/>
      <c r="RMR5" s="50"/>
      <c r="RMS5" s="50"/>
      <c r="RMT5" s="50"/>
      <c r="RMU5" s="50"/>
      <c r="RMV5" s="50"/>
      <c r="RMW5" s="50"/>
      <c r="RMX5" s="50"/>
      <c r="RMY5" s="50"/>
      <c r="RMZ5" s="50"/>
      <c r="RNA5" s="50"/>
      <c r="RNB5" s="50"/>
      <c r="RNC5" s="50"/>
      <c r="RND5" s="50"/>
      <c r="RNE5" s="50"/>
      <c r="RNF5" s="50"/>
      <c r="RNG5" s="50"/>
      <c r="RNH5" s="50"/>
      <c r="RNI5" s="50"/>
      <c r="RNJ5" s="50"/>
      <c r="RNK5" s="50"/>
      <c r="RNL5" s="50"/>
      <c r="RNM5" s="50"/>
      <c r="RNN5" s="50"/>
      <c r="RNO5" s="50"/>
      <c r="RNP5" s="50"/>
      <c r="RNQ5" s="50"/>
      <c r="RNR5" s="50"/>
      <c r="RNS5" s="50"/>
      <c r="RNT5" s="50"/>
      <c r="RNU5" s="50"/>
      <c r="RNV5" s="50"/>
      <c r="RNW5" s="50"/>
      <c r="RNX5" s="50"/>
      <c r="RNY5" s="50"/>
      <c r="RNZ5" s="50"/>
      <c r="ROA5" s="50"/>
      <c r="ROB5" s="50"/>
      <c r="ROC5" s="50"/>
      <c r="ROD5" s="50"/>
      <c r="ROE5" s="50"/>
      <c r="ROF5" s="50"/>
      <c r="ROG5" s="50"/>
      <c r="ROH5" s="50"/>
      <c r="ROI5" s="50"/>
      <c r="ROJ5" s="50"/>
      <c r="ROK5" s="50"/>
      <c r="ROL5" s="50"/>
      <c r="ROM5" s="50"/>
      <c r="RON5" s="50"/>
      <c r="ROO5" s="50"/>
      <c r="ROP5" s="50"/>
      <c r="ROQ5" s="50"/>
      <c r="ROR5" s="50"/>
      <c r="ROS5" s="50"/>
      <c r="ROT5" s="50"/>
      <c r="ROU5" s="50"/>
      <c r="ROV5" s="50"/>
      <c r="ROW5" s="50"/>
      <c r="ROX5" s="50"/>
      <c r="ROY5" s="50"/>
      <c r="ROZ5" s="50"/>
      <c r="RPA5" s="50"/>
      <c r="RPB5" s="50"/>
      <c r="RPC5" s="50"/>
      <c r="RPD5" s="50"/>
      <c r="RPE5" s="50"/>
      <c r="RPF5" s="50"/>
      <c r="RPG5" s="50"/>
      <c r="RPH5" s="50"/>
      <c r="RPI5" s="50"/>
      <c r="RPJ5" s="50"/>
      <c r="RPK5" s="50"/>
      <c r="RPL5" s="50"/>
      <c r="RPM5" s="50"/>
      <c r="RPN5" s="50"/>
      <c r="RPO5" s="50"/>
      <c r="RPP5" s="50"/>
      <c r="RPQ5" s="50"/>
      <c r="RPR5" s="50"/>
      <c r="RPS5" s="50"/>
      <c r="RPT5" s="50"/>
      <c r="RPU5" s="50"/>
      <c r="RPV5" s="50"/>
      <c r="RPW5" s="50"/>
      <c r="RPX5" s="50"/>
      <c r="RPY5" s="50"/>
      <c r="RPZ5" s="50"/>
      <c r="RQA5" s="50"/>
      <c r="RQB5" s="50"/>
      <c r="RQC5" s="50"/>
      <c r="RQD5" s="50"/>
      <c r="RQE5" s="50"/>
      <c r="RQF5" s="50"/>
      <c r="RQG5" s="50"/>
      <c r="RQH5" s="50"/>
      <c r="RQI5" s="50"/>
      <c r="RQJ5" s="50"/>
      <c r="RQK5" s="50"/>
      <c r="RQL5" s="50"/>
      <c r="RQM5" s="50"/>
      <c r="RQN5" s="50"/>
      <c r="RQO5" s="50"/>
      <c r="RQP5" s="50"/>
      <c r="RQQ5" s="50"/>
      <c r="RQR5" s="50"/>
      <c r="RQS5" s="50"/>
      <c r="RQT5" s="50"/>
      <c r="RQU5" s="50"/>
      <c r="RQV5" s="50"/>
      <c r="RQW5" s="50"/>
      <c r="RQX5" s="50"/>
      <c r="RQY5" s="50"/>
      <c r="RQZ5" s="50"/>
      <c r="RRA5" s="50"/>
      <c r="RRB5" s="50"/>
      <c r="RRC5" s="50"/>
      <c r="RRD5" s="50"/>
      <c r="RRE5" s="50"/>
      <c r="RRF5" s="50"/>
      <c r="RRG5" s="50"/>
      <c r="RRH5" s="50"/>
      <c r="RRI5" s="50"/>
      <c r="RRJ5" s="50"/>
      <c r="RRK5" s="50"/>
      <c r="RRL5" s="50"/>
      <c r="RRM5" s="50"/>
      <c r="RRN5" s="50"/>
      <c r="RRO5" s="50"/>
      <c r="RRP5" s="50"/>
      <c r="RRQ5" s="50"/>
      <c r="RRR5" s="50"/>
      <c r="RRS5" s="50"/>
      <c r="RRT5" s="50"/>
      <c r="RRU5" s="50"/>
      <c r="RRV5" s="50"/>
      <c r="RRW5" s="50"/>
      <c r="RRX5" s="50"/>
      <c r="RRY5" s="50"/>
      <c r="RRZ5" s="50"/>
      <c r="RSA5" s="50"/>
      <c r="RSB5" s="50"/>
      <c r="RSC5" s="50"/>
      <c r="RSD5" s="50"/>
      <c r="RSE5" s="50"/>
      <c r="RSF5" s="50"/>
      <c r="RSG5" s="50"/>
      <c r="RSH5" s="50"/>
      <c r="RSI5" s="50"/>
      <c r="RSJ5" s="50"/>
      <c r="RSK5" s="50"/>
      <c r="RSL5" s="50"/>
      <c r="RSM5" s="50"/>
      <c r="RSN5" s="50"/>
      <c r="RSO5" s="50"/>
      <c r="RSP5" s="50"/>
      <c r="RSQ5" s="50"/>
      <c r="RSR5" s="50"/>
      <c r="RSS5" s="50"/>
      <c r="RST5" s="50"/>
      <c r="RSU5" s="50"/>
      <c r="RSV5" s="50"/>
      <c r="RSW5" s="50"/>
      <c r="RSX5" s="50"/>
      <c r="RSY5" s="50"/>
      <c r="RSZ5" s="50"/>
      <c r="RTA5" s="50"/>
      <c r="RTB5" s="50"/>
      <c r="RTC5" s="50"/>
      <c r="RTD5" s="50"/>
      <c r="RTE5" s="50"/>
      <c r="RTF5" s="50"/>
      <c r="RTG5" s="50"/>
      <c r="RTH5" s="50"/>
      <c r="RTI5" s="50"/>
      <c r="RTJ5" s="50"/>
      <c r="RTK5" s="50"/>
      <c r="RTL5" s="50"/>
      <c r="RTM5" s="50"/>
      <c r="RTN5" s="50"/>
      <c r="RTO5" s="50"/>
      <c r="RTP5" s="50"/>
      <c r="RTQ5" s="50"/>
      <c r="RTR5" s="50"/>
      <c r="RTS5" s="50"/>
      <c r="RTT5" s="50"/>
      <c r="RTU5" s="50"/>
      <c r="RTV5" s="50"/>
      <c r="RTW5" s="50"/>
      <c r="RTX5" s="50"/>
      <c r="RTY5" s="50"/>
      <c r="RTZ5" s="50"/>
      <c r="RUA5" s="50"/>
      <c r="RUB5" s="50"/>
      <c r="RUC5" s="50"/>
      <c r="RUD5" s="50"/>
      <c r="RUE5" s="50"/>
      <c r="RUF5" s="50"/>
      <c r="RUG5" s="50"/>
      <c r="RUH5" s="50"/>
      <c r="RUI5" s="50"/>
      <c r="RUJ5" s="50"/>
      <c r="RUK5" s="50"/>
      <c r="RUL5" s="50"/>
      <c r="RUM5" s="50"/>
      <c r="RUN5" s="50"/>
      <c r="RUO5" s="50"/>
      <c r="RUP5" s="50"/>
      <c r="RUQ5" s="50"/>
      <c r="RUR5" s="50"/>
      <c r="RUS5" s="50"/>
      <c r="RUT5" s="50"/>
      <c r="RUU5" s="50"/>
      <c r="RUV5" s="50"/>
      <c r="RUW5" s="50"/>
      <c r="RUX5" s="50"/>
      <c r="RUY5" s="50"/>
      <c r="RUZ5" s="50"/>
      <c r="RVA5" s="50"/>
      <c r="RVB5" s="50"/>
      <c r="RVC5" s="50"/>
      <c r="RVD5" s="50"/>
      <c r="RVE5" s="50"/>
      <c r="RVF5" s="50"/>
      <c r="RVG5" s="50"/>
      <c r="RVH5" s="50"/>
      <c r="RVI5" s="50"/>
      <c r="RVJ5" s="50"/>
      <c r="RVK5" s="50"/>
      <c r="RVL5" s="50"/>
      <c r="RVM5" s="50"/>
      <c r="RVN5" s="50"/>
      <c r="RVO5" s="50"/>
      <c r="RVP5" s="50"/>
      <c r="RVQ5" s="50"/>
      <c r="RVR5" s="50"/>
      <c r="RVS5" s="50"/>
      <c r="RVT5" s="50"/>
      <c r="RVU5" s="50"/>
      <c r="RVV5" s="50"/>
      <c r="RVW5" s="50"/>
      <c r="RVX5" s="50"/>
      <c r="RVY5" s="50"/>
      <c r="RVZ5" s="50"/>
      <c r="RWA5" s="50"/>
      <c r="RWB5" s="50"/>
      <c r="RWC5" s="50"/>
      <c r="RWD5" s="50"/>
      <c r="RWE5" s="50"/>
      <c r="RWF5" s="50"/>
      <c r="RWG5" s="50"/>
      <c r="RWH5" s="50"/>
      <c r="RWI5" s="50"/>
      <c r="RWJ5" s="50"/>
      <c r="RWK5" s="50"/>
      <c r="RWL5" s="50"/>
      <c r="RWM5" s="50"/>
      <c r="RWN5" s="50"/>
      <c r="RWO5" s="50"/>
      <c r="RWP5" s="50"/>
      <c r="RWQ5" s="50"/>
      <c r="RWR5" s="50"/>
      <c r="RWS5" s="50"/>
      <c r="RWT5" s="50"/>
      <c r="RWU5" s="50"/>
      <c r="RWV5" s="50"/>
      <c r="RWW5" s="50"/>
      <c r="RWX5" s="50"/>
      <c r="RWY5" s="50"/>
      <c r="RWZ5" s="50"/>
      <c r="RXA5" s="50"/>
      <c r="RXB5" s="50"/>
      <c r="RXC5" s="50"/>
      <c r="RXD5" s="50"/>
      <c r="RXE5" s="50"/>
      <c r="RXF5" s="50"/>
      <c r="RXG5" s="50"/>
      <c r="RXH5" s="50"/>
      <c r="RXI5" s="50"/>
      <c r="RXJ5" s="50"/>
      <c r="RXK5" s="50"/>
      <c r="RXL5" s="50"/>
      <c r="RXM5" s="50"/>
      <c r="RXN5" s="50"/>
      <c r="RXO5" s="50"/>
      <c r="RXP5" s="50"/>
      <c r="RXQ5" s="50"/>
      <c r="RXR5" s="50"/>
      <c r="RXS5" s="50"/>
      <c r="RXT5" s="50"/>
      <c r="RXU5" s="50"/>
      <c r="RXV5" s="50"/>
      <c r="RXW5" s="50"/>
      <c r="RXX5" s="50"/>
      <c r="RXY5" s="50"/>
      <c r="RXZ5" s="50"/>
      <c r="RYA5" s="50"/>
      <c r="RYB5" s="50"/>
      <c r="RYC5" s="50"/>
      <c r="RYD5" s="50"/>
      <c r="RYE5" s="50"/>
      <c r="RYF5" s="50"/>
      <c r="RYG5" s="50"/>
      <c r="RYH5" s="50"/>
      <c r="RYI5" s="50"/>
      <c r="RYJ5" s="50"/>
      <c r="RYK5" s="50"/>
      <c r="RYL5" s="50"/>
      <c r="RYM5" s="50"/>
      <c r="RYN5" s="50"/>
      <c r="RYO5" s="50"/>
      <c r="RYP5" s="50"/>
      <c r="RYQ5" s="50"/>
      <c r="RYR5" s="50"/>
      <c r="RYS5" s="50"/>
      <c r="RYT5" s="50"/>
      <c r="RYU5" s="50"/>
      <c r="RYV5" s="50"/>
      <c r="RYW5" s="50"/>
      <c r="RYX5" s="50"/>
      <c r="RYY5" s="50"/>
      <c r="RYZ5" s="50"/>
      <c r="RZA5" s="50"/>
      <c r="RZB5" s="50"/>
      <c r="RZC5" s="50"/>
      <c r="RZD5" s="50"/>
      <c r="RZE5" s="50"/>
      <c r="RZF5" s="50"/>
      <c r="RZG5" s="50"/>
      <c r="RZH5" s="50"/>
      <c r="RZI5" s="50"/>
      <c r="RZJ5" s="50"/>
      <c r="RZK5" s="50"/>
      <c r="RZL5" s="50"/>
      <c r="RZM5" s="50"/>
      <c r="RZN5" s="50"/>
      <c r="RZO5" s="50"/>
      <c r="RZP5" s="50"/>
      <c r="RZQ5" s="50"/>
      <c r="RZR5" s="50"/>
      <c r="RZS5" s="50"/>
      <c r="RZT5" s="50"/>
      <c r="RZU5" s="50"/>
      <c r="RZV5" s="50"/>
      <c r="RZW5" s="50"/>
      <c r="RZX5" s="50"/>
      <c r="RZY5" s="50"/>
      <c r="RZZ5" s="50"/>
      <c r="SAA5" s="50"/>
      <c r="SAB5" s="50"/>
      <c r="SAC5" s="50"/>
      <c r="SAD5" s="50"/>
      <c r="SAE5" s="50"/>
      <c r="SAF5" s="50"/>
      <c r="SAG5" s="50"/>
      <c r="SAH5" s="50"/>
      <c r="SAI5" s="50"/>
      <c r="SAJ5" s="50"/>
      <c r="SAK5" s="50"/>
      <c r="SAL5" s="50"/>
      <c r="SAM5" s="50"/>
      <c r="SAN5" s="50"/>
      <c r="SAO5" s="50"/>
      <c r="SAP5" s="50"/>
      <c r="SAQ5" s="50"/>
      <c r="SAR5" s="50"/>
      <c r="SAS5" s="50"/>
      <c r="SAT5" s="50"/>
      <c r="SAU5" s="50"/>
      <c r="SAV5" s="50"/>
      <c r="SAW5" s="50"/>
      <c r="SAX5" s="50"/>
      <c r="SAY5" s="50"/>
      <c r="SAZ5" s="50"/>
      <c r="SBA5" s="50"/>
      <c r="SBB5" s="50"/>
      <c r="SBC5" s="50"/>
      <c r="SBD5" s="50"/>
      <c r="SBE5" s="50"/>
      <c r="SBF5" s="50"/>
      <c r="SBG5" s="50"/>
      <c r="SBH5" s="50"/>
      <c r="SBI5" s="50"/>
      <c r="SBJ5" s="50"/>
      <c r="SBK5" s="50"/>
      <c r="SBL5" s="50"/>
      <c r="SBM5" s="50"/>
      <c r="SBN5" s="50"/>
      <c r="SBO5" s="50"/>
      <c r="SBP5" s="50"/>
      <c r="SBQ5" s="50"/>
      <c r="SBR5" s="50"/>
      <c r="SBS5" s="50"/>
      <c r="SBT5" s="50"/>
      <c r="SBU5" s="50"/>
      <c r="SBV5" s="50"/>
      <c r="SBW5" s="50"/>
      <c r="SBX5" s="50"/>
      <c r="SBY5" s="50"/>
      <c r="SBZ5" s="50"/>
      <c r="SCA5" s="50"/>
      <c r="SCB5" s="50"/>
      <c r="SCC5" s="50"/>
      <c r="SCD5" s="50"/>
      <c r="SCE5" s="50"/>
      <c r="SCF5" s="50"/>
      <c r="SCG5" s="50"/>
      <c r="SCH5" s="50"/>
      <c r="SCI5" s="50"/>
      <c r="SCJ5" s="50"/>
      <c r="SCK5" s="50"/>
      <c r="SCL5" s="50"/>
      <c r="SCM5" s="50"/>
      <c r="SCN5" s="50"/>
      <c r="SCO5" s="50"/>
      <c r="SCP5" s="50"/>
      <c r="SCQ5" s="50"/>
      <c r="SCR5" s="50"/>
      <c r="SCS5" s="50"/>
      <c r="SCT5" s="50"/>
      <c r="SCU5" s="50"/>
      <c r="SCV5" s="50"/>
      <c r="SCW5" s="50"/>
      <c r="SCX5" s="50"/>
      <c r="SCY5" s="50"/>
      <c r="SCZ5" s="50"/>
      <c r="SDA5" s="50"/>
      <c r="SDB5" s="50"/>
      <c r="SDC5" s="50"/>
      <c r="SDD5" s="50"/>
      <c r="SDE5" s="50"/>
      <c r="SDF5" s="50"/>
      <c r="SDG5" s="50"/>
      <c r="SDH5" s="50"/>
      <c r="SDI5" s="50"/>
      <c r="SDJ5" s="50"/>
      <c r="SDK5" s="50"/>
      <c r="SDL5" s="50"/>
      <c r="SDM5" s="50"/>
      <c r="SDN5" s="50"/>
      <c r="SDO5" s="50"/>
      <c r="SDP5" s="50"/>
      <c r="SDQ5" s="50"/>
      <c r="SDR5" s="50"/>
      <c r="SDS5" s="50"/>
      <c r="SDT5" s="50"/>
      <c r="SDU5" s="50"/>
      <c r="SDV5" s="50"/>
      <c r="SDW5" s="50"/>
      <c r="SDX5" s="50"/>
      <c r="SDY5" s="50"/>
      <c r="SDZ5" s="50"/>
      <c r="SEA5" s="50"/>
      <c r="SEB5" s="50"/>
      <c r="SEC5" s="50"/>
      <c r="SED5" s="50"/>
      <c r="SEE5" s="50"/>
      <c r="SEF5" s="50"/>
      <c r="SEG5" s="50"/>
      <c r="SEH5" s="50"/>
      <c r="SEI5" s="50"/>
      <c r="SEJ5" s="50"/>
      <c r="SEK5" s="50"/>
      <c r="SEL5" s="50"/>
      <c r="SEM5" s="50"/>
      <c r="SEN5" s="50"/>
      <c r="SEO5" s="50"/>
      <c r="SEP5" s="50"/>
      <c r="SEQ5" s="50"/>
      <c r="SER5" s="50"/>
      <c r="SES5" s="50"/>
      <c r="SET5" s="50"/>
      <c r="SEU5" s="50"/>
      <c r="SEV5" s="50"/>
      <c r="SEW5" s="50"/>
      <c r="SEX5" s="50"/>
      <c r="SEY5" s="50"/>
      <c r="SEZ5" s="50"/>
      <c r="SFA5" s="50"/>
      <c r="SFB5" s="50"/>
      <c r="SFC5" s="50"/>
      <c r="SFD5" s="50"/>
      <c r="SFE5" s="50"/>
      <c r="SFF5" s="50"/>
      <c r="SFG5" s="50"/>
      <c r="SFH5" s="50"/>
      <c r="SFI5" s="50"/>
      <c r="SFJ5" s="50"/>
      <c r="SFK5" s="50"/>
      <c r="SFL5" s="50"/>
      <c r="SFM5" s="50"/>
      <c r="SFN5" s="50"/>
      <c r="SFO5" s="50"/>
      <c r="SFP5" s="50"/>
      <c r="SFQ5" s="50"/>
      <c r="SFR5" s="50"/>
      <c r="SFS5" s="50"/>
      <c r="SFT5" s="50"/>
      <c r="SFU5" s="50"/>
      <c r="SFV5" s="50"/>
      <c r="SFW5" s="50"/>
      <c r="SFX5" s="50"/>
      <c r="SFY5" s="50"/>
      <c r="SFZ5" s="50"/>
      <c r="SGA5" s="50"/>
      <c r="SGB5" s="50"/>
      <c r="SGC5" s="50"/>
      <c r="SGD5" s="50"/>
      <c r="SGE5" s="50"/>
      <c r="SGF5" s="50"/>
      <c r="SGG5" s="50"/>
      <c r="SGH5" s="50"/>
      <c r="SGI5" s="50"/>
      <c r="SGJ5" s="50"/>
      <c r="SGK5" s="50"/>
      <c r="SGL5" s="50"/>
      <c r="SGM5" s="50"/>
      <c r="SGN5" s="50"/>
      <c r="SGO5" s="50"/>
      <c r="SGP5" s="50"/>
      <c r="SGQ5" s="50"/>
      <c r="SGR5" s="50"/>
      <c r="SGS5" s="50"/>
      <c r="SGT5" s="50"/>
      <c r="SGU5" s="50"/>
      <c r="SGV5" s="50"/>
      <c r="SGW5" s="50"/>
      <c r="SGX5" s="50"/>
      <c r="SGY5" s="50"/>
      <c r="SGZ5" s="50"/>
      <c r="SHA5" s="50"/>
      <c r="SHB5" s="50"/>
      <c r="SHC5" s="50"/>
      <c r="SHD5" s="50"/>
      <c r="SHE5" s="50"/>
      <c r="SHF5" s="50"/>
      <c r="SHG5" s="50"/>
      <c r="SHH5" s="50"/>
      <c r="SHI5" s="50"/>
      <c r="SHJ5" s="50"/>
      <c r="SHK5" s="50"/>
      <c r="SHL5" s="50"/>
      <c r="SHM5" s="50"/>
      <c r="SHN5" s="50"/>
      <c r="SHO5" s="50"/>
      <c r="SHP5" s="50"/>
      <c r="SHQ5" s="50"/>
      <c r="SHR5" s="50"/>
      <c r="SHS5" s="50"/>
      <c r="SHT5" s="50"/>
      <c r="SHU5" s="50"/>
      <c r="SHV5" s="50"/>
      <c r="SHW5" s="50"/>
      <c r="SHX5" s="50"/>
      <c r="SHY5" s="50"/>
      <c r="SHZ5" s="50"/>
      <c r="SIA5" s="50"/>
      <c r="SIB5" s="50"/>
      <c r="SIC5" s="50"/>
      <c r="SID5" s="50"/>
      <c r="SIE5" s="50"/>
      <c r="SIF5" s="50"/>
      <c r="SIG5" s="50"/>
      <c r="SIH5" s="50"/>
      <c r="SII5" s="50"/>
      <c r="SIJ5" s="50"/>
      <c r="SIK5" s="50"/>
      <c r="SIL5" s="50"/>
      <c r="SIM5" s="50"/>
      <c r="SIN5" s="50"/>
      <c r="SIO5" s="50"/>
      <c r="SIP5" s="50"/>
      <c r="SIQ5" s="50"/>
      <c r="SIR5" s="50"/>
      <c r="SIS5" s="50"/>
      <c r="SIT5" s="50"/>
      <c r="SIU5" s="50"/>
      <c r="SIV5" s="50"/>
      <c r="SIW5" s="50"/>
      <c r="SIX5" s="50"/>
      <c r="SIY5" s="50"/>
      <c r="SIZ5" s="50"/>
      <c r="SJA5" s="50"/>
      <c r="SJB5" s="50"/>
      <c r="SJC5" s="50"/>
      <c r="SJD5" s="50"/>
      <c r="SJE5" s="50"/>
      <c r="SJF5" s="50"/>
      <c r="SJG5" s="50"/>
      <c r="SJH5" s="50"/>
      <c r="SJI5" s="50"/>
      <c r="SJJ5" s="50"/>
      <c r="SJK5" s="50"/>
      <c r="SJL5" s="50"/>
      <c r="SJM5" s="50"/>
      <c r="SJN5" s="50"/>
      <c r="SJO5" s="50"/>
      <c r="SJP5" s="50"/>
      <c r="SJQ5" s="50"/>
      <c r="SJR5" s="50"/>
      <c r="SJS5" s="50"/>
      <c r="SJT5" s="50"/>
      <c r="SJU5" s="50"/>
      <c r="SJV5" s="50"/>
      <c r="SJW5" s="50"/>
      <c r="SJX5" s="50"/>
      <c r="SJY5" s="50"/>
      <c r="SJZ5" s="50"/>
      <c r="SKA5" s="50"/>
      <c r="SKB5" s="50"/>
      <c r="SKC5" s="50"/>
      <c r="SKD5" s="50"/>
      <c r="SKE5" s="50"/>
      <c r="SKF5" s="50"/>
      <c r="SKG5" s="50"/>
      <c r="SKH5" s="50"/>
      <c r="SKI5" s="50"/>
      <c r="SKJ5" s="50"/>
      <c r="SKK5" s="50"/>
      <c r="SKL5" s="50"/>
      <c r="SKM5" s="50"/>
      <c r="SKN5" s="50"/>
      <c r="SKO5" s="50"/>
      <c r="SKP5" s="50"/>
      <c r="SKQ5" s="50"/>
      <c r="SKR5" s="50"/>
      <c r="SKS5" s="50"/>
      <c r="SKT5" s="50"/>
      <c r="SKU5" s="50"/>
      <c r="SKV5" s="50"/>
      <c r="SKW5" s="50"/>
      <c r="SKX5" s="50"/>
      <c r="SKY5" s="50"/>
      <c r="SKZ5" s="50"/>
      <c r="SLA5" s="50"/>
      <c r="SLB5" s="50"/>
      <c r="SLC5" s="50"/>
      <c r="SLD5" s="50"/>
      <c r="SLE5" s="50"/>
      <c r="SLF5" s="50"/>
      <c r="SLG5" s="50"/>
      <c r="SLH5" s="50"/>
      <c r="SLI5" s="50"/>
      <c r="SLJ5" s="50"/>
      <c r="SLK5" s="50"/>
      <c r="SLL5" s="50"/>
      <c r="SLM5" s="50"/>
      <c r="SLN5" s="50"/>
      <c r="SLO5" s="50"/>
      <c r="SLP5" s="50"/>
      <c r="SLQ5" s="50"/>
      <c r="SLR5" s="50"/>
      <c r="SLS5" s="50"/>
      <c r="SLT5" s="50"/>
      <c r="SLU5" s="50"/>
      <c r="SLV5" s="50"/>
      <c r="SLW5" s="50"/>
      <c r="SLX5" s="50"/>
      <c r="SLY5" s="50"/>
      <c r="SLZ5" s="50"/>
      <c r="SMA5" s="50"/>
      <c r="SMB5" s="50"/>
      <c r="SMC5" s="50"/>
      <c r="SMD5" s="50"/>
      <c r="SME5" s="50"/>
      <c r="SMF5" s="50"/>
      <c r="SMG5" s="50"/>
      <c r="SMH5" s="50"/>
      <c r="SMI5" s="50"/>
      <c r="SMJ5" s="50"/>
      <c r="SMK5" s="50"/>
      <c r="SML5" s="50"/>
      <c r="SMM5" s="50"/>
      <c r="SMN5" s="50"/>
      <c r="SMO5" s="50"/>
      <c r="SMP5" s="50"/>
      <c r="SMQ5" s="50"/>
      <c r="SMR5" s="50"/>
      <c r="SMS5" s="50"/>
      <c r="SMT5" s="50"/>
      <c r="SMU5" s="50"/>
      <c r="SMV5" s="50"/>
      <c r="SMW5" s="50"/>
      <c r="SMX5" s="50"/>
      <c r="SMY5" s="50"/>
      <c r="SMZ5" s="50"/>
      <c r="SNA5" s="50"/>
      <c r="SNB5" s="50"/>
      <c r="SNC5" s="50"/>
      <c r="SND5" s="50"/>
      <c r="SNE5" s="50"/>
      <c r="SNF5" s="50"/>
      <c r="SNG5" s="50"/>
      <c r="SNH5" s="50"/>
      <c r="SNI5" s="50"/>
      <c r="SNJ5" s="50"/>
      <c r="SNK5" s="50"/>
      <c r="SNL5" s="50"/>
      <c r="SNM5" s="50"/>
      <c r="SNN5" s="50"/>
      <c r="SNO5" s="50"/>
      <c r="SNP5" s="50"/>
      <c r="SNQ5" s="50"/>
      <c r="SNR5" s="50"/>
      <c r="SNS5" s="50"/>
      <c r="SNT5" s="50"/>
      <c r="SNU5" s="50"/>
      <c r="SNV5" s="50"/>
      <c r="SNW5" s="50"/>
      <c r="SNX5" s="50"/>
      <c r="SNY5" s="50"/>
      <c r="SNZ5" s="50"/>
      <c r="SOA5" s="50"/>
      <c r="SOB5" s="50"/>
      <c r="SOC5" s="50"/>
      <c r="SOD5" s="50"/>
      <c r="SOE5" s="50"/>
      <c r="SOF5" s="50"/>
      <c r="SOG5" s="50"/>
      <c r="SOH5" s="50"/>
      <c r="SOI5" s="50"/>
      <c r="SOJ5" s="50"/>
      <c r="SOK5" s="50"/>
      <c r="SOL5" s="50"/>
      <c r="SOM5" s="50"/>
      <c r="SON5" s="50"/>
      <c r="SOO5" s="50"/>
      <c r="SOP5" s="50"/>
      <c r="SOQ5" s="50"/>
      <c r="SOR5" s="50"/>
      <c r="SOS5" s="50"/>
      <c r="SOT5" s="50"/>
      <c r="SOU5" s="50"/>
      <c r="SOV5" s="50"/>
      <c r="SOW5" s="50"/>
      <c r="SOX5" s="50"/>
      <c r="SOY5" s="50"/>
      <c r="SOZ5" s="50"/>
      <c r="SPA5" s="50"/>
      <c r="SPB5" s="50"/>
      <c r="SPC5" s="50"/>
      <c r="SPD5" s="50"/>
      <c r="SPE5" s="50"/>
      <c r="SPF5" s="50"/>
      <c r="SPG5" s="50"/>
      <c r="SPH5" s="50"/>
      <c r="SPI5" s="50"/>
      <c r="SPJ5" s="50"/>
      <c r="SPK5" s="50"/>
      <c r="SPL5" s="50"/>
      <c r="SPM5" s="50"/>
      <c r="SPN5" s="50"/>
      <c r="SPO5" s="50"/>
      <c r="SPP5" s="50"/>
      <c r="SPQ5" s="50"/>
      <c r="SPR5" s="50"/>
      <c r="SPS5" s="50"/>
      <c r="SPT5" s="50"/>
      <c r="SPU5" s="50"/>
      <c r="SPV5" s="50"/>
      <c r="SPW5" s="50"/>
      <c r="SPX5" s="50"/>
      <c r="SPY5" s="50"/>
      <c r="SPZ5" s="50"/>
      <c r="SQA5" s="50"/>
      <c r="SQB5" s="50"/>
      <c r="SQC5" s="50"/>
      <c r="SQD5" s="50"/>
      <c r="SQE5" s="50"/>
      <c r="SQF5" s="50"/>
      <c r="SQG5" s="50"/>
      <c r="SQH5" s="50"/>
      <c r="SQI5" s="50"/>
      <c r="SQJ5" s="50"/>
      <c r="SQK5" s="50"/>
      <c r="SQL5" s="50"/>
      <c r="SQM5" s="50"/>
      <c r="SQN5" s="50"/>
      <c r="SQO5" s="50"/>
      <c r="SQP5" s="50"/>
      <c r="SQQ5" s="50"/>
      <c r="SQR5" s="50"/>
      <c r="SQS5" s="50"/>
      <c r="SQT5" s="50"/>
      <c r="SQU5" s="50"/>
      <c r="SQV5" s="50"/>
      <c r="SQW5" s="50"/>
      <c r="SQX5" s="50"/>
      <c r="SQY5" s="50"/>
      <c r="SQZ5" s="50"/>
      <c r="SRA5" s="50"/>
      <c r="SRB5" s="50"/>
      <c r="SRC5" s="50"/>
      <c r="SRD5" s="50"/>
      <c r="SRE5" s="50"/>
      <c r="SRF5" s="50"/>
      <c r="SRG5" s="50"/>
      <c r="SRH5" s="50"/>
      <c r="SRI5" s="50"/>
      <c r="SRJ5" s="50"/>
      <c r="SRK5" s="50"/>
      <c r="SRL5" s="50"/>
      <c r="SRM5" s="50"/>
      <c r="SRN5" s="50"/>
      <c r="SRO5" s="50"/>
      <c r="SRP5" s="50"/>
      <c r="SRQ5" s="50"/>
      <c r="SRR5" s="50"/>
      <c r="SRS5" s="50"/>
      <c r="SRT5" s="50"/>
      <c r="SRU5" s="50"/>
      <c r="SRV5" s="50"/>
      <c r="SRW5" s="50"/>
      <c r="SRX5" s="50"/>
      <c r="SRY5" s="50"/>
      <c r="SRZ5" s="50"/>
      <c r="SSA5" s="50"/>
      <c r="SSB5" s="50"/>
      <c r="SSC5" s="50"/>
      <c r="SSD5" s="50"/>
      <c r="SSE5" s="50"/>
      <c r="SSF5" s="50"/>
      <c r="SSG5" s="50"/>
      <c r="SSH5" s="50"/>
      <c r="SSI5" s="50"/>
      <c r="SSJ5" s="50"/>
      <c r="SSK5" s="50"/>
      <c r="SSL5" s="50"/>
      <c r="SSM5" s="50"/>
      <c r="SSN5" s="50"/>
      <c r="SSO5" s="50"/>
      <c r="SSP5" s="50"/>
      <c r="SSQ5" s="50"/>
      <c r="SSR5" s="50"/>
      <c r="SSS5" s="50"/>
      <c r="SST5" s="50"/>
      <c r="SSU5" s="50"/>
      <c r="SSV5" s="50"/>
      <c r="SSW5" s="50"/>
      <c r="SSX5" s="50"/>
      <c r="SSY5" s="50"/>
      <c r="SSZ5" s="50"/>
      <c r="STA5" s="50"/>
      <c r="STB5" s="50"/>
      <c r="STC5" s="50"/>
      <c r="STD5" s="50"/>
      <c r="STE5" s="50"/>
      <c r="STF5" s="50"/>
      <c r="STG5" s="50"/>
      <c r="STH5" s="50"/>
      <c r="STI5" s="50"/>
      <c r="STJ5" s="50"/>
      <c r="STK5" s="50"/>
      <c r="STL5" s="50"/>
      <c r="STM5" s="50"/>
      <c r="STN5" s="50"/>
      <c r="STO5" s="50"/>
      <c r="STP5" s="50"/>
      <c r="STQ5" s="50"/>
      <c r="STR5" s="50"/>
      <c r="STS5" s="50"/>
      <c r="STT5" s="50"/>
      <c r="STU5" s="50"/>
      <c r="STV5" s="50"/>
      <c r="STW5" s="50"/>
      <c r="STX5" s="50"/>
      <c r="STY5" s="50"/>
      <c r="STZ5" s="50"/>
      <c r="SUA5" s="50"/>
      <c r="SUB5" s="50"/>
      <c r="SUC5" s="50"/>
      <c r="SUD5" s="50"/>
      <c r="SUE5" s="50"/>
      <c r="SUF5" s="50"/>
      <c r="SUG5" s="50"/>
      <c r="SUH5" s="50"/>
      <c r="SUI5" s="50"/>
      <c r="SUJ5" s="50"/>
      <c r="SUK5" s="50"/>
      <c r="SUL5" s="50"/>
      <c r="SUM5" s="50"/>
      <c r="SUN5" s="50"/>
      <c r="SUO5" s="50"/>
      <c r="SUP5" s="50"/>
      <c r="SUQ5" s="50"/>
      <c r="SUR5" s="50"/>
      <c r="SUS5" s="50"/>
      <c r="SUT5" s="50"/>
      <c r="SUU5" s="50"/>
      <c r="SUV5" s="50"/>
      <c r="SUW5" s="50"/>
      <c r="SUX5" s="50"/>
      <c r="SUY5" s="50"/>
      <c r="SUZ5" s="50"/>
      <c r="SVA5" s="50"/>
      <c r="SVB5" s="50"/>
      <c r="SVC5" s="50"/>
      <c r="SVD5" s="50"/>
      <c r="SVE5" s="50"/>
      <c r="SVF5" s="50"/>
      <c r="SVG5" s="50"/>
      <c r="SVH5" s="50"/>
      <c r="SVI5" s="50"/>
      <c r="SVJ5" s="50"/>
      <c r="SVK5" s="50"/>
      <c r="SVL5" s="50"/>
      <c r="SVM5" s="50"/>
      <c r="SVN5" s="50"/>
      <c r="SVO5" s="50"/>
      <c r="SVP5" s="50"/>
      <c r="SVQ5" s="50"/>
      <c r="SVR5" s="50"/>
      <c r="SVS5" s="50"/>
      <c r="SVT5" s="50"/>
      <c r="SVU5" s="50"/>
      <c r="SVV5" s="50"/>
      <c r="SVW5" s="50"/>
      <c r="SVX5" s="50"/>
      <c r="SVY5" s="50"/>
      <c r="SVZ5" s="50"/>
      <c r="SWA5" s="50"/>
      <c r="SWB5" s="50"/>
      <c r="SWC5" s="50"/>
      <c r="SWD5" s="50"/>
      <c r="SWE5" s="50"/>
      <c r="SWF5" s="50"/>
      <c r="SWG5" s="50"/>
      <c r="SWH5" s="50"/>
      <c r="SWI5" s="50"/>
      <c r="SWJ5" s="50"/>
      <c r="SWK5" s="50"/>
      <c r="SWL5" s="50"/>
      <c r="SWM5" s="50"/>
      <c r="SWN5" s="50"/>
      <c r="SWO5" s="50"/>
      <c r="SWP5" s="50"/>
      <c r="SWQ5" s="50"/>
      <c r="SWR5" s="50"/>
      <c r="SWS5" s="50"/>
      <c r="SWT5" s="50"/>
      <c r="SWU5" s="50"/>
      <c r="SWV5" s="50"/>
      <c r="SWW5" s="50"/>
      <c r="SWX5" s="50"/>
      <c r="SWY5" s="50"/>
      <c r="SWZ5" s="50"/>
      <c r="SXA5" s="50"/>
      <c r="SXB5" s="50"/>
      <c r="SXC5" s="50"/>
      <c r="SXD5" s="50"/>
      <c r="SXE5" s="50"/>
      <c r="SXF5" s="50"/>
      <c r="SXG5" s="50"/>
      <c r="SXH5" s="50"/>
      <c r="SXI5" s="50"/>
      <c r="SXJ5" s="50"/>
      <c r="SXK5" s="50"/>
      <c r="SXL5" s="50"/>
      <c r="SXM5" s="50"/>
      <c r="SXN5" s="50"/>
      <c r="SXO5" s="50"/>
      <c r="SXP5" s="50"/>
      <c r="SXQ5" s="50"/>
      <c r="SXR5" s="50"/>
      <c r="SXS5" s="50"/>
      <c r="SXT5" s="50"/>
      <c r="SXU5" s="50"/>
      <c r="SXV5" s="50"/>
      <c r="SXW5" s="50"/>
      <c r="SXX5" s="50"/>
      <c r="SXY5" s="50"/>
      <c r="SXZ5" s="50"/>
      <c r="SYA5" s="50"/>
      <c r="SYB5" s="50"/>
      <c r="SYC5" s="50"/>
      <c r="SYD5" s="50"/>
      <c r="SYE5" s="50"/>
      <c r="SYF5" s="50"/>
      <c r="SYG5" s="50"/>
      <c r="SYH5" s="50"/>
      <c r="SYI5" s="50"/>
      <c r="SYJ5" s="50"/>
      <c r="SYK5" s="50"/>
      <c r="SYL5" s="50"/>
      <c r="SYM5" s="50"/>
      <c r="SYN5" s="50"/>
      <c r="SYO5" s="50"/>
      <c r="SYP5" s="50"/>
      <c r="SYQ5" s="50"/>
      <c r="SYR5" s="50"/>
      <c r="SYS5" s="50"/>
      <c r="SYT5" s="50"/>
      <c r="SYU5" s="50"/>
      <c r="SYV5" s="50"/>
      <c r="SYW5" s="50"/>
      <c r="SYX5" s="50"/>
      <c r="SYY5" s="50"/>
      <c r="SYZ5" s="50"/>
      <c r="SZA5" s="50"/>
      <c r="SZB5" s="50"/>
      <c r="SZC5" s="50"/>
      <c r="SZD5" s="50"/>
      <c r="SZE5" s="50"/>
      <c r="SZF5" s="50"/>
      <c r="SZG5" s="50"/>
      <c r="SZH5" s="50"/>
      <c r="SZI5" s="50"/>
      <c r="SZJ5" s="50"/>
      <c r="SZK5" s="50"/>
      <c r="SZL5" s="50"/>
      <c r="SZM5" s="50"/>
      <c r="SZN5" s="50"/>
      <c r="SZO5" s="50"/>
      <c r="SZP5" s="50"/>
      <c r="SZQ5" s="50"/>
      <c r="SZR5" s="50"/>
      <c r="SZS5" s="50"/>
      <c r="SZT5" s="50"/>
      <c r="SZU5" s="50"/>
      <c r="SZV5" s="50"/>
      <c r="SZW5" s="50"/>
      <c r="SZX5" s="50"/>
      <c r="SZY5" s="50"/>
      <c r="SZZ5" s="50"/>
      <c r="TAA5" s="50"/>
      <c r="TAB5" s="50"/>
      <c r="TAC5" s="50"/>
      <c r="TAD5" s="50"/>
      <c r="TAE5" s="50"/>
      <c r="TAF5" s="50"/>
      <c r="TAG5" s="50"/>
      <c r="TAH5" s="50"/>
      <c r="TAI5" s="50"/>
      <c r="TAJ5" s="50"/>
      <c r="TAK5" s="50"/>
      <c r="TAL5" s="50"/>
      <c r="TAM5" s="50"/>
      <c r="TAN5" s="50"/>
      <c r="TAO5" s="50"/>
      <c r="TAP5" s="50"/>
      <c r="TAQ5" s="50"/>
      <c r="TAR5" s="50"/>
      <c r="TAS5" s="50"/>
      <c r="TAT5" s="50"/>
      <c r="TAU5" s="50"/>
      <c r="TAV5" s="50"/>
      <c r="TAW5" s="50"/>
      <c r="TAX5" s="50"/>
      <c r="TAY5" s="50"/>
      <c r="TAZ5" s="50"/>
      <c r="TBA5" s="50"/>
      <c r="TBB5" s="50"/>
      <c r="TBC5" s="50"/>
      <c r="TBD5" s="50"/>
      <c r="TBE5" s="50"/>
      <c r="TBF5" s="50"/>
      <c r="TBG5" s="50"/>
      <c r="TBH5" s="50"/>
      <c r="TBI5" s="50"/>
      <c r="TBJ5" s="50"/>
      <c r="TBK5" s="50"/>
      <c r="TBL5" s="50"/>
      <c r="TBM5" s="50"/>
      <c r="TBN5" s="50"/>
      <c r="TBO5" s="50"/>
      <c r="TBP5" s="50"/>
      <c r="TBQ5" s="50"/>
      <c r="TBR5" s="50"/>
      <c r="TBS5" s="50"/>
      <c r="TBT5" s="50"/>
      <c r="TBU5" s="50"/>
      <c r="TBV5" s="50"/>
      <c r="TBW5" s="50"/>
      <c r="TBX5" s="50"/>
      <c r="TBY5" s="50"/>
      <c r="TBZ5" s="50"/>
      <c r="TCA5" s="50"/>
      <c r="TCB5" s="50"/>
      <c r="TCC5" s="50"/>
      <c r="TCD5" s="50"/>
      <c r="TCE5" s="50"/>
      <c r="TCF5" s="50"/>
      <c r="TCG5" s="50"/>
      <c r="TCH5" s="50"/>
      <c r="TCI5" s="50"/>
      <c r="TCJ5" s="50"/>
      <c r="TCK5" s="50"/>
      <c r="TCL5" s="50"/>
      <c r="TCM5" s="50"/>
      <c r="TCN5" s="50"/>
      <c r="TCO5" s="50"/>
      <c r="TCP5" s="50"/>
      <c r="TCQ5" s="50"/>
      <c r="TCR5" s="50"/>
      <c r="TCS5" s="50"/>
      <c r="TCT5" s="50"/>
      <c r="TCU5" s="50"/>
      <c r="TCV5" s="50"/>
      <c r="TCW5" s="50"/>
      <c r="TCX5" s="50"/>
      <c r="TCY5" s="50"/>
      <c r="TCZ5" s="50"/>
      <c r="TDA5" s="50"/>
      <c r="TDB5" s="50"/>
      <c r="TDC5" s="50"/>
      <c r="TDD5" s="50"/>
      <c r="TDE5" s="50"/>
      <c r="TDF5" s="50"/>
      <c r="TDG5" s="50"/>
      <c r="TDH5" s="50"/>
      <c r="TDI5" s="50"/>
      <c r="TDJ5" s="50"/>
      <c r="TDK5" s="50"/>
      <c r="TDL5" s="50"/>
      <c r="TDM5" s="50"/>
      <c r="TDN5" s="50"/>
      <c r="TDO5" s="50"/>
      <c r="TDP5" s="50"/>
      <c r="TDQ5" s="50"/>
      <c r="TDR5" s="50"/>
      <c r="TDS5" s="50"/>
      <c r="TDT5" s="50"/>
      <c r="TDU5" s="50"/>
      <c r="TDV5" s="50"/>
      <c r="TDW5" s="50"/>
      <c r="TDX5" s="50"/>
      <c r="TDY5" s="50"/>
      <c r="TDZ5" s="50"/>
      <c r="TEA5" s="50"/>
      <c r="TEB5" s="50"/>
      <c r="TEC5" s="50"/>
      <c r="TED5" s="50"/>
      <c r="TEE5" s="50"/>
      <c r="TEF5" s="50"/>
      <c r="TEG5" s="50"/>
      <c r="TEH5" s="50"/>
      <c r="TEI5" s="50"/>
      <c r="TEJ5" s="50"/>
      <c r="TEK5" s="50"/>
      <c r="TEL5" s="50"/>
      <c r="TEM5" s="50"/>
      <c r="TEN5" s="50"/>
      <c r="TEO5" s="50"/>
      <c r="TEP5" s="50"/>
      <c r="TEQ5" s="50"/>
      <c r="TER5" s="50"/>
      <c r="TES5" s="50"/>
      <c r="TET5" s="50"/>
      <c r="TEU5" s="50"/>
      <c r="TEV5" s="50"/>
      <c r="TEW5" s="50"/>
      <c r="TEX5" s="50"/>
      <c r="TEY5" s="50"/>
      <c r="TEZ5" s="50"/>
      <c r="TFA5" s="50"/>
      <c r="TFB5" s="50"/>
      <c r="TFC5" s="50"/>
      <c r="TFD5" s="50"/>
      <c r="TFE5" s="50"/>
      <c r="TFF5" s="50"/>
      <c r="TFG5" s="50"/>
      <c r="TFH5" s="50"/>
      <c r="TFI5" s="50"/>
      <c r="TFJ5" s="50"/>
      <c r="TFK5" s="50"/>
      <c r="TFL5" s="50"/>
      <c r="TFM5" s="50"/>
      <c r="TFN5" s="50"/>
      <c r="TFO5" s="50"/>
      <c r="TFP5" s="50"/>
      <c r="TFQ5" s="50"/>
      <c r="TFR5" s="50"/>
      <c r="TFS5" s="50"/>
      <c r="TFT5" s="50"/>
      <c r="TFU5" s="50"/>
      <c r="TFV5" s="50"/>
      <c r="TFW5" s="50"/>
      <c r="TFX5" s="50"/>
      <c r="TFY5" s="50"/>
      <c r="TFZ5" s="50"/>
      <c r="TGA5" s="50"/>
      <c r="TGB5" s="50"/>
      <c r="TGC5" s="50"/>
      <c r="TGD5" s="50"/>
      <c r="TGE5" s="50"/>
      <c r="TGF5" s="50"/>
      <c r="TGG5" s="50"/>
      <c r="TGH5" s="50"/>
      <c r="TGI5" s="50"/>
      <c r="TGJ5" s="50"/>
      <c r="TGK5" s="50"/>
      <c r="TGL5" s="50"/>
      <c r="TGM5" s="50"/>
      <c r="TGN5" s="50"/>
      <c r="TGO5" s="50"/>
      <c r="TGP5" s="50"/>
      <c r="TGQ5" s="50"/>
      <c r="TGR5" s="50"/>
      <c r="TGS5" s="50"/>
      <c r="TGT5" s="50"/>
      <c r="TGU5" s="50"/>
      <c r="TGV5" s="50"/>
      <c r="TGW5" s="50"/>
      <c r="TGX5" s="50"/>
      <c r="TGY5" s="50"/>
      <c r="TGZ5" s="50"/>
      <c r="THA5" s="50"/>
      <c r="THB5" s="50"/>
      <c r="THC5" s="50"/>
      <c r="THD5" s="50"/>
      <c r="THE5" s="50"/>
      <c r="THF5" s="50"/>
      <c r="THG5" s="50"/>
      <c r="THH5" s="50"/>
      <c r="THI5" s="50"/>
      <c r="THJ5" s="50"/>
      <c r="THK5" s="50"/>
      <c r="THL5" s="50"/>
      <c r="THM5" s="50"/>
      <c r="THN5" s="50"/>
      <c r="THO5" s="50"/>
      <c r="THP5" s="50"/>
      <c r="THQ5" s="50"/>
      <c r="THR5" s="50"/>
      <c r="THS5" s="50"/>
      <c r="THT5" s="50"/>
      <c r="THU5" s="50"/>
      <c r="THV5" s="50"/>
      <c r="THW5" s="50"/>
      <c r="THX5" s="50"/>
      <c r="THY5" s="50"/>
      <c r="THZ5" s="50"/>
      <c r="TIA5" s="50"/>
      <c r="TIB5" s="50"/>
      <c r="TIC5" s="50"/>
      <c r="TID5" s="50"/>
      <c r="TIE5" s="50"/>
      <c r="TIF5" s="50"/>
      <c r="TIG5" s="50"/>
      <c r="TIH5" s="50"/>
      <c r="TII5" s="50"/>
      <c r="TIJ5" s="50"/>
      <c r="TIK5" s="50"/>
      <c r="TIL5" s="50"/>
      <c r="TIM5" s="50"/>
      <c r="TIN5" s="50"/>
      <c r="TIO5" s="50"/>
      <c r="TIP5" s="50"/>
      <c r="TIQ5" s="50"/>
      <c r="TIR5" s="50"/>
      <c r="TIS5" s="50"/>
      <c r="TIT5" s="50"/>
      <c r="TIU5" s="50"/>
      <c r="TIV5" s="50"/>
      <c r="TIW5" s="50"/>
      <c r="TIX5" s="50"/>
      <c r="TIY5" s="50"/>
      <c r="TIZ5" s="50"/>
      <c r="TJA5" s="50"/>
      <c r="TJB5" s="50"/>
      <c r="TJC5" s="50"/>
      <c r="TJD5" s="50"/>
      <c r="TJE5" s="50"/>
      <c r="TJF5" s="50"/>
      <c r="TJG5" s="50"/>
      <c r="TJH5" s="50"/>
      <c r="TJI5" s="50"/>
      <c r="TJJ5" s="50"/>
      <c r="TJK5" s="50"/>
      <c r="TJL5" s="50"/>
      <c r="TJM5" s="50"/>
      <c r="TJN5" s="50"/>
      <c r="TJO5" s="50"/>
      <c r="TJP5" s="50"/>
      <c r="TJQ5" s="50"/>
      <c r="TJR5" s="50"/>
      <c r="TJS5" s="50"/>
      <c r="TJT5" s="50"/>
      <c r="TJU5" s="50"/>
      <c r="TJV5" s="50"/>
      <c r="TJW5" s="50"/>
      <c r="TJX5" s="50"/>
      <c r="TJY5" s="50"/>
      <c r="TJZ5" s="50"/>
      <c r="TKA5" s="50"/>
      <c r="TKB5" s="50"/>
      <c r="TKC5" s="50"/>
      <c r="TKD5" s="50"/>
      <c r="TKE5" s="50"/>
      <c r="TKF5" s="50"/>
      <c r="TKG5" s="50"/>
      <c r="TKH5" s="50"/>
      <c r="TKI5" s="50"/>
      <c r="TKJ5" s="50"/>
      <c r="TKK5" s="50"/>
      <c r="TKL5" s="50"/>
      <c r="TKM5" s="50"/>
      <c r="TKN5" s="50"/>
      <c r="TKO5" s="50"/>
      <c r="TKP5" s="50"/>
      <c r="TKQ5" s="50"/>
      <c r="TKR5" s="50"/>
      <c r="TKS5" s="50"/>
      <c r="TKT5" s="50"/>
      <c r="TKU5" s="50"/>
      <c r="TKV5" s="50"/>
      <c r="TKW5" s="50"/>
      <c r="TKX5" s="50"/>
      <c r="TKY5" s="50"/>
      <c r="TKZ5" s="50"/>
      <c r="TLA5" s="50"/>
      <c r="TLB5" s="50"/>
      <c r="TLC5" s="50"/>
      <c r="TLD5" s="50"/>
      <c r="TLE5" s="50"/>
      <c r="TLF5" s="50"/>
      <c r="TLG5" s="50"/>
      <c r="TLH5" s="50"/>
      <c r="TLI5" s="50"/>
      <c r="TLJ5" s="50"/>
      <c r="TLK5" s="50"/>
      <c r="TLL5" s="50"/>
      <c r="TLM5" s="50"/>
      <c r="TLN5" s="50"/>
      <c r="TLO5" s="50"/>
      <c r="TLP5" s="50"/>
      <c r="TLQ5" s="50"/>
      <c r="TLR5" s="50"/>
      <c r="TLS5" s="50"/>
      <c r="TLT5" s="50"/>
      <c r="TLU5" s="50"/>
      <c r="TLV5" s="50"/>
      <c r="TLW5" s="50"/>
      <c r="TLX5" s="50"/>
      <c r="TLY5" s="50"/>
      <c r="TLZ5" s="50"/>
      <c r="TMA5" s="50"/>
      <c r="TMB5" s="50"/>
      <c r="TMC5" s="50"/>
      <c r="TMD5" s="50"/>
      <c r="TME5" s="50"/>
      <c r="TMF5" s="50"/>
      <c r="TMG5" s="50"/>
      <c r="TMH5" s="50"/>
      <c r="TMI5" s="50"/>
      <c r="TMJ5" s="50"/>
      <c r="TMK5" s="50"/>
      <c r="TML5" s="50"/>
      <c r="TMM5" s="50"/>
      <c r="TMN5" s="50"/>
      <c r="TMO5" s="50"/>
      <c r="TMP5" s="50"/>
      <c r="TMQ5" s="50"/>
      <c r="TMR5" s="50"/>
      <c r="TMS5" s="50"/>
      <c r="TMT5" s="50"/>
      <c r="TMU5" s="50"/>
      <c r="TMV5" s="50"/>
      <c r="TMW5" s="50"/>
      <c r="TMX5" s="50"/>
      <c r="TMY5" s="50"/>
      <c r="TMZ5" s="50"/>
      <c r="TNA5" s="50"/>
      <c r="TNB5" s="50"/>
      <c r="TNC5" s="50"/>
      <c r="TND5" s="50"/>
      <c r="TNE5" s="50"/>
      <c r="TNF5" s="50"/>
      <c r="TNG5" s="50"/>
      <c r="TNH5" s="50"/>
      <c r="TNI5" s="50"/>
      <c r="TNJ5" s="50"/>
      <c r="TNK5" s="50"/>
      <c r="TNL5" s="50"/>
      <c r="TNM5" s="50"/>
      <c r="TNN5" s="50"/>
      <c r="TNO5" s="50"/>
      <c r="TNP5" s="50"/>
      <c r="TNQ5" s="50"/>
      <c r="TNR5" s="50"/>
      <c r="TNS5" s="50"/>
      <c r="TNT5" s="50"/>
      <c r="TNU5" s="50"/>
      <c r="TNV5" s="50"/>
      <c r="TNW5" s="50"/>
      <c r="TNX5" s="50"/>
      <c r="TNY5" s="50"/>
      <c r="TNZ5" s="50"/>
      <c r="TOA5" s="50"/>
      <c r="TOB5" s="50"/>
      <c r="TOC5" s="50"/>
      <c r="TOD5" s="50"/>
      <c r="TOE5" s="50"/>
      <c r="TOF5" s="50"/>
      <c r="TOG5" s="50"/>
      <c r="TOH5" s="50"/>
      <c r="TOI5" s="50"/>
      <c r="TOJ5" s="50"/>
      <c r="TOK5" s="50"/>
      <c r="TOL5" s="50"/>
      <c r="TOM5" s="50"/>
      <c r="TON5" s="50"/>
      <c r="TOO5" s="50"/>
      <c r="TOP5" s="50"/>
      <c r="TOQ5" s="50"/>
      <c r="TOR5" s="50"/>
      <c r="TOS5" s="50"/>
      <c r="TOT5" s="50"/>
      <c r="TOU5" s="50"/>
      <c r="TOV5" s="50"/>
      <c r="TOW5" s="50"/>
      <c r="TOX5" s="50"/>
      <c r="TOY5" s="50"/>
      <c r="TOZ5" s="50"/>
      <c r="TPA5" s="50"/>
      <c r="TPB5" s="50"/>
      <c r="TPC5" s="50"/>
      <c r="TPD5" s="50"/>
      <c r="TPE5" s="50"/>
      <c r="TPF5" s="50"/>
      <c r="TPG5" s="50"/>
      <c r="TPH5" s="50"/>
      <c r="TPI5" s="50"/>
      <c r="TPJ5" s="50"/>
      <c r="TPK5" s="50"/>
      <c r="TPL5" s="50"/>
      <c r="TPM5" s="50"/>
      <c r="TPN5" s="50"/>
      <c r="TPO5" s="50"/>
      <c r="TPP5" s="50"/>
      <c r="TPQ5" s="50"/>
      <c r="TPR5" s="50"/>
      <c r="TPS5" s="50"/>
      <c r="TPT5" s="50"/>
      <c r="TPU5" s="50"/>
      <c r="TPV5" s="50"/>
      <c r="TPW5" s="50"/>
      <c r="TPX5" s="50"/>
      <c r="TPY5" s="50"/>
      <c r="TPZ5" s="50"/>
      <c r="TQA5" s="50"/>
      <c r="TQB5" s="50"/>
      <c r="TQC5" s="50"/>
      <c r="TQD5" s="50"/>
      <c r="TQE5" s="50"/>
      <c r="TQF5" s="50"/>
      <c r="TQG5" s="50"/>
      <c r="TQH5" s="50"/>
      <c r="TQI5" s="50"/>
      <c r="TQJ5" s="50"/>
      <c r="TQK5" s="50"/>
      <c r="TQL5" s="50"/>
      <c r="TQM5" s="50"/>
      <c r="TQN5" s="50"/>
      <c r="TQO5" s="50"/>
      <c r="TQP5" s="50"/>
      <c r="TQQ5" s="50"/>
      <c r="TQR5" s="50"/>
      <c r="TQS5" s="50"/>
      <c r="TQT5" s="50"/>
      <c r="TQU5" s="50"/>
      <c r="TQV5" s="50"/>
      <c r="TQW5" s="50"/>
      <c r="TQX5" s="50"/>
      <c r="TQY5" s="50"/>
      <c r="TQZ5" s="50"/>
      <c r="TRA5" s="50"/>
      <c r="TRB5" s="50"/>
      <c r="TRC5" s="50"/>
      <c r="TRD5" s="50"/>
      <c r="TRE5" s="50"/>
      <c r="TRF5" s="50"/>
      <c r="TRG5" s="50"/>
      <c r="TRH5" s="50"/>
      <c r="TRI5" s="50"/>
      <c r="TRJ5" s="50"/>
      <c r="TRK5" s="50"/>
      <c r="TRL5" s="50"/>
      <c r="TRM5" s="50"/>
      <c r="TRN5" s="50"/>
      <c r="TRO5" s="50"/>
      <c r="TRP5" s="50"/>
      <c r="TRQ5" s="50"/>
      <c r="TRR5" s="50"/>
      <c r="TRS5" s="50"/>
      <c r="TRT5" s="50"/>
      <c r="TRU5" s="50"/>
      <c r="TRV5" s="50"/>
      <c r="TRW5" s="50"/>
      <c r="TRX5" s="50"/>
      <c r="TRY5" s="50"/>
      <c r="TRZ5" s="50"/>
      <c r="TSA5" s="50"/>
      <c r="TSB5" s="50"/>
      <c r="TSC5" s="50"/>
      <c r="TSD5" s="50"/>
      <c r="TSE5" s="50"/>
      <c r="TSF5" s="50"/>
      <c r="TSG5" s="50"/>
      <c r="TSH5" s="50"/>
      <c r="TSI5" s="50"/>
      <c r="TSJ5" s="50"/>
      <c r="TSK5" s="50"/>
      <c r="TSL5" s="50"/>
      <c r="TSM5" s="50"/>
      <c r="TSN5" s="50"/>
      <c r="TSO5" s="50"/>
      <c r="TSP5" s="50"/>
      <c r="TSQ5" s="50"/>
      <c r="TSR5" s="50"/>
      <c r="TSS5" s="50"/>
      <c r="TST5" s="50"/>
      <c r="TSU5" s="50"/>
      <c r="TSV5" s="50"/>
      <c r="TSW5" s="50"/>
      <c r="TSX5" s="50"/>
      <c r="TSY5" s="50"/>
      <c r="TSZ5" s="50"/>
      <c r="TTA5" s="50"/>
      <c r="TTB5" s="50"/>
      <c r="TTC5" s="50"/>
      <c r="TTD5" s="50"/>
      <c r="TTE5" s="50"/>
      <c r="TTF5" s="50"/>
      <c r="TTG5" s="50"/>
      <c r="TTH5" s="50"/>
      <c r="TTI5" s="50"/>
      <c r="TTJ5" s="50"/>
      <c r="TTK5" s="50"/>
      <c r="TTL5" s="50"/>
      <c r="TTM5" s="50"/>
      <c r="TTN5" s="50"/>
      <c r="TTO5" s="50"/>
      <c r="TTP5" s="50"/>
      <c r="TTQ5" s="50"/>
      <c r="TTR5" s="50"/>
      <c r="TTS5" s="50"/>
      <c r="TTT5" s="50"/>
      <c r="TTU5" s="50"/>
      <c r="TTV5" s="50"/>
      <c r="TTW5" s="50"/>
      <c r="TTX5" s="50"/>
      <c r="TTY5" s="50"/>
      <c r="TTZ5" s="50"/>
      <c r="TUA5" s="50"/>
      <c r="TUB5" s="50"/>
      <c r="TUC5" s="50"/>
      <c r="TUD5" s="50"/>
      <c r="TUE5" s="50"/>
      <c r="TUF5" s="50"/>
      <c r="TUG5" s="50"/>
      <c r="TUH5" s="50"/>
      <c r="TUI5" s="50"/>
      <c r="TUJ5" s="50"/>
      <c r="TUK5" s="50"/>
      <c r="TUL5" s="50"/>
      <c r="TUM5" s="50"/>
      <c r="TUN5" s="50"/>
      <c r="TUO5" s="50"/>
      <c r="TUP5" s="50"/>
      <c r="TUQ5" s="50"/>
      <c r="TUR5" s="50"/>
      <c r="TUS5" s="50"/>
      <c r="TUT5" s="50"/>
      <c r="TUU5" s="50"/>
      <c r="TUV5" s="50"/>
      <c r="TUW5" s="50"/>
      <c r="TUX5" s="50"/>
      <c r="TUY5" s="50"/>
      <c r="TUZ5" s="50"/>
      <c r="TVA5" s="50"/>
      <c r="TVB5" s="50"/>
      <c r="TVC5" s="50"/>
      <c r="TVD5" s="50"/>
      <c r="TVE5" s="50"/>
      <c r="TVF5" s="50"/>
      <c r="TVG5" s="50"/>
      <c r="TVH5" s="50"/>
      <c r="TVI5" s="50"/>
      <c r="TVJ5" s="50"/>
      <c r="TVK5" s="50"/>
      <c r="TVL5" s="50"/>
      <c r="TVM5" s="50"/>
      <c r="TVN5" s="50"/>
      <c r="TVO5" s="50"/>
      <c r="TVP5" s="50"/>
      <c r="TVQ5" s="50"/>
      <c r="TVR5" s="50"/>
      <c r="TVS5" s="50"/>
      <c r="TVT5" s="50"/>
      <c r="TVU5" s="50"/>
      <c r="TVV5" s="50"/>
      <c r="TVW5" s="50"/>
      <c r="TVX5" s="50"/>
      <c r="TVY5" s="50"/>
      <c r="TVZ5" s="50"/>
      <c r="TWA5" s="50"/>
      <c r="TWB5" s="50"/>
      <c r="TWC5" s="50"/>
      <c r="TWD5" s="50"/>
      <c r="TWE5" s="50"/>
      <c r="TWF5" s="50"/>
      <c r="TWG5" s="50"/>
      <c r="TWH5" s="50"/>
      <c r="TWI5" s="50"/>
      <c r="TWJ5" s="50"/>
      <c r="TWK5" s="50"/>
      <c r="TWL5" s="50"/>
      <c r="TWM5" s="50"/>
      <c r="TWN5" s="50"/>
      <c r="TWO5" s="50"/>
      <c r="TWP5" s="50"/>
      <c r="TWQ5" s="50"/>
      <c r="TWR5" s="50"/>
      <c r="TWS5" s="50"/>
      <c r="TWT5" s="50"/>
      <c r="TWU5" s="50"/>
      <c r="TWV5" s="50"/>
      <c r="TWW5" s="50"/>
      <c r="TWX5" s="50"/>
      <c r="TWY5" s="50"/>
      <c r="TWZ5" s="50"/>
      <c r="TXA5" s="50"/>
      <c r="TXB5" s="50"/>
      <c r="TXC5" s="50"/>
      <c r="TXD5" s="50"/>
      <c r="TXE5" s="50"/>
      <c r="TXF5" s="50"/>
      <c r="TXG5" s="50"/>
      <c r="TXH5" s="50"/>
      <c r="TXI5" s="50"/>
      <c r="TXJ5" s="50"/>
      <c r="TXK5" s="50"/>
      <c r="TXL5" s="50"/>
      <c r="TXM5" s="50"/>
      <c r="TXN5" s="50"/>
      <c r="TXO5" s="50"/>
      <c r="TXP5" s="50"/>
      <c r="TXQ5" s="50"/>
      <c r="TXR5" s="50"/>
      <c r="TXS5" s="50"/>
      <c r="TXT5" s="50"/>
      <c r="TXU5" s="50"/>
      <c r="TXV5" s="50"/>
      <c r="TXW5" s="50"/>
      <c r="TXX5" s="50"/>
      <c r="TXY5" s="50"/>
      <c r="TXZ5" s="50"/>
      <c r="TYA5" s="50"/>
      <c r="TYB5" s="50"/>
      <c r="TYC5" s="50"/>
      <c r="TYD5" s="50"/>
      <c r="TYE5" s="50"/>
      <c r="TYF5" s="50"/>
      <c r="TYG5" s="50"/>
      <c r="TYH5" s="50"/>
      <c r="TYI5" s="50"/>
      <c r="TYJ5" s="50"/>
      <c r="TYK5" s="50"/>
      <c r="TYL5" s="50"/>
      <c r="TYM5" s="50"/>
      <c r="TYN5" s="50"/>
      <c r="TYO5" s="50"/>
      <c r="TYP5" s="50"/>
      <c r="TYQ5" s="50"/>
      <c r="TYR5" s="50"/>
      <c r="TYS5" s="50"/>
      <c r="TYT5" s="50"/>
      <c r="TYU5" s="50"/>
      <c r="TYV5" s="50"/>
      <c r="TYW5" s="50"/>
      <c r="TYX5" s="50"/>
      <c r="TYY5" s="50"/>
      <c r="TYZ5" s="50"/>
      <c r="TZA5" s="50"/>
      <c r="TZB5" s="50"/>
      <c r="TZC5" s="50"/>
      <c r="TZD5" s="50"/>
      <c r="TZE5" s="50"/>
      <c r="TZF5" s="50"/>
      <c r="TZG5" s="50"/>
      <c r="TZH5" s="50"/>
      <c r="TZI5" s="50"/>
      <c r="TZJ5" s="50"/>
      <c r="TZK5" s="50"/>
      <c r="TZL5" s="50"/>
      <c r="TZM5" s="50"/>
      <c r="TZN5" s="50"/>
      <c r="TZO5" s="50"/>
      <c r="TZP5" s="50"/>
      <c r="TZQ5" s="50"/>
      <c r="TZR5" s="50"/>
      <c r="TZS5" s="50"/>
      <c r="TZT5" s="50"/>
      <c r="TZU5" s="50"/>
      <c r="TZV5" s="50"/>
      <c r="TZW5" s="50"/>
      <c r="TZX5" s="50"/>
      <c r="TZY5" s="50"/>
      <c r="TZZ5" s="50"/>
      <c r="UAA5" s="50"/>
      <c r="UAB5" s="50"/>
      <c r="UAC5" s="50"/>
      <c r="UAD5" s="50"/>
      <c r="UAE5" s="50"/>
      <c r="UAF5" s="50"/>
      <c r="UAG5" s="50"/>
      <c r="UAH5" s="50"/>
      <c r="UAI5" s="50"/>
      <c r="UAJ5" s="50"/>
      <c r="UAK5" s="50"/>
      <c r="UAL5" s="50"/>
      <c r="UAM5" s="50"/>
      <c r="UAN5" s="50"/>
      <c r="UAO5" s="50"/>
      <c r="UAP5" s="50"/>
      <c r="UAQ5" s="50"/>
      <c r="UAR5" s="50"/>
      <c r="UAS5" s="50"/>
      <c r="UAT5" s="50"/>
      <c r="UAU5" s="50"/>
      <c r="UAV5" s="50"/>
      <c r="UAW5" s="50"/>
      <c r="UAX5" s="50"/>
      <c r="UAY5" s="50"/>
      <c r="UAZ5" s="50"/>
      <c r="UBA5" s="50"/>
      <c r="UBB5" s="50"/>
      <c r="UBC5" s="50"/>
      <c r="UBD5" s="50"/>
      <c r="UBE5" s="50"/>
      <c r="UBF5" s="50"/>
      <c r="UBG5" s="50"/>
      <c r="UBH5" s="50"/>
      <c r="UBI5" s="50"/>
      <c r="UBJ5" s="50"/>
      <c r="UBK5" s="50"/>
      <c r="UBL5" s="50"/>
      <c r="UBM5" s="50"/>
      <c r="UBN5" s="50"/>
      <c r="UBO5" s="50"/>
      <c r="UBP5" s="50"/>
      <c r="UBQ5" s="50"/>
      <c r="UBR5" s="50"/>
      <c r="UBS5" s="50"/>
      <c r="UBT5" s="50"/>
      <c r="UBU5" s="50"/>
      <c r="UBV5" s="50"/>
      <c r="UBW5" s="50"/>
      <c r="UBX5" s="50"/>
      <c r="UBY5" s="50"/>
      <c r="UBZ5" s="50"/>
      <c r="UCA5" s="50"/>
      <c r="UCB5" s="50"/>
      <c r="UCC5" s="50"/>
      <c r="UCD5" s="50"/>
      <c r="UCE5" s="50"/>
      <c r="UCF5" s="50"/>
      <c r="UCG5" s="50"/>
      <c r="UCH5" s="50"/>
      <c r="UCI5" s="50"/>
      <c r="UCJ5" s="50"/>
      <c r="UCK5" s="50"/>
      <c r="UCL5" s="50"/>
      <c r="UCM5" s="50"/>
      <c r="UCN5" s="50"/>
      <c r="UCO5" s="50"/>
      <c r="UCP5" s="50"/>
      <c r="UCQ5" s="50"/>
      <c r="UCR5" s="50"/>
      <c r="UCS5" s="50"/>
      <c r="UCT5" s="50"/>
      <c r="UCU5" s="50"/>
      <c r="UCV5" s="50"/>
      <c r="UCW5" s="50"/>
      <c r="UCX5" s="50"/>
      <c r="UCY5" s="50"/>
      <c r="UCZ5" s="50"/>
      <c r="UDA5" s="50"/>
      <c r="UDB5" s="50"/>
      <c r="UDC5" s="50"/>
      <c r="UDD5" s="50"/>
      <c r="UDE5" s="50"/>
      <c r="UDF5" s="50"/>
      <c r="UDG5" s="50"/>
      <c r="UDH5" s="50"/>
      <c r="UDI5" s="50"/>
      <c r="UDJ5" s="50"/>
      <c r="UDK5" s="50"/>
      <c r="UDL5" s="50"/>
      <c r="UDM5" s="50"/>
      <c r="UDN5" s="50"/>
      <c r="UDO5" s="50"/>
      <c r="UDP5" s="50"/>
      <c r="UDQ5" s="50"/>
      <c r="UDR5" s="50"/>
      <c r="UDS5" s="50"/>
      <c r="UDT5" s="50"/>
      <c r="UDU5" s="50"/>
      <c r="UDV5" s="50"/>
      <c r="UDW5" s="50"/>
      <c r="UDX5" s="50"/>
      <c r="UDY5" s="50"/>
      <c r="UDZ5" s="50"/>
      <c r="UEA5" s="50"/>
      <c r="UEB5" s="50"/>
      <c r="UEC5" s="50"/>
      <c r="UED5" s="50"/>
      <c r="UEE5" s="50"/>
      <c r="UEF5" s="50"/>
      <c r="UEG5" s="50"/>
      <c r="UEH5" s="50"/>
      <c r="UEI5" s="50"/>
      <c r="UEJ5" s="50"/>
      <c r="UEK5" s="50"/>
      <c r="UEL5" s="50"/>
      <c r="UEM5" s="50"/>
      <c r="UEN5" s="50"/>
      <c r="UEO5" s="50"/>
      <c r="UEP5" s="50"/>
      <c r="UEQ5" s="50"/>
      <c r="UER5" s="50"/>
      <c r="UES5" s="50"/>
      <c r="UET5" s="50"/>
      <c r="UEU5" s="50"/>
      <c r="UEV5" s="50"/>
      <c r="UEW5" s="50"/>
      <c r="UEX5" s="50"/>
      <c r="UEY5" s="50"/>
      <c r="UEZ5" s="50"/>
      <c r="UFA5" s="50"/>
      <c r="UFB5" s="50"/>
      <c r="UFC5" s="50"/>
      <c r="UFD5" s="50"/>
      <c r="UFE5" s="50"/>
      <c r="UFF5" s="50"/>
      <c r="UFG5" s="50"/>
      <c r="UFH5" s="50"/>
      <c r="UFI5" s="50"/>
      <c r="UFJ5" s="50"/>
      <c r="UFK5" s="50"/>
      <c r="UFL5" s="50"/>
      <c r="UFM5" s="50"/>
      <c r="UFN5" s="50"/>
      <c r="UFO5" s="50"/>
      <c r="UFP5" s="50"/>
      <c r="UFQ5" s="50"/>
      <c r="UFR5" s="50"/>
      <c r="UFS5" s="50"/>
      <c r="UFT5" s="50"/>
      <c r="UFU5" s="50"/>
      <c r="UFV5" s="50"/>
      <c r="UFW5" s="50"/>
      <c r="UFX5" s="50"/>
      <c r="UFY5" s="50"/>
      <c r="UFZ5" s="50"/>
      <c r="UGA5" s="50"/>
      <c r="UGB5" s="50"/>
      <c r="UGC5" s="50"/>
      <c r="UGD5" s="50"/>
      <c r="UGE5" s="50"/>
      <c r="UGF5" s="50"/>
      <c r="UGG5" s="50"/>
      <c r="UGH5" s="50"/>
      <c r="UGI5" s="50"/>
      <c r="UGJ5" s="50"/>
      <c r="UGK5" s="50"/>
      <c r="UGL5" s="50"/>
      <c r="UGM5" s="50"/>
      <c r="UGN5" s="50"/>
      <c r="UGO5" s="50"/>
      <c r="UGP5" s="50"/>
      <c r="UGQ5" s="50"/>
      <c r="UGR5" s="50"/>
      <c r="UGS5" s="50"/>
      <c r="UGT5" s="50"/>
      <c r="UGU5" s="50"/>
      <c r="UGV5" s="50"/>
      <c r="UGW5" s="50"/>
      <c r="UGX5" s="50"/>
      <c r="UGY5" s="50"/>
      <c r="UGZ5" s="50"/>
      <c r="UHA5" s="50"/>
      <c r="UHB5" s="50"/>
      <c r="UHC5" s="50"/>
      <c r="UHD5" s="50"/>
      <c r="UHE5" s="50"/>
      <c r="UHF5" s="50"/>
      <c r="UHG5" s="50"/>
      <c r="UHH5" s="50"/>
      <c r="UHI5" s="50"/>
      <c r="UHJ5" s="50"/>
      <c r="UHK5" s="50"/>
      <c r="UHL5" s="50"/>
      <c r="UHM5" s="50"/>
      <c r="UHN5" s="50"/>
      <c r="UHO5" s="50"/>
      <c r="UHP5" s="50"/>
      <c r="UHQ5" s="50"/>
      <c r="UHR5" s="50"/>
      <c r="UHS5" s="50"/>
      <c r="UHT5" s="50"/>
      <c r="UHU5" s="50"/>
      <c r="UHV5" s="50"/>
      <c r="UHW5" s="50"/>
      <c r="UHX5" s="50"/>
      <c r="UHY5" s="50"/>
      <c r="UHZ5" s="50"/>
      <c r="UIA5" s="50"/>
      <c r="UIB5" s="50"/>
      <c r="UIC5" s="50"/>
      <c r="UID5" s="50"/>
      <c r="UIE5" s="50"/>
      <c r="UIF5" s="50"/>
      <c r="UIG5" s="50"/>
      <c r="UIH5" s="50"/>
      <c r="UII5" s="50"/>
      <c r="UIJ5" s="50"/>
      <c r="UIK5" s="50"/>
      <c r="UIL5" s="50"/>
      <c r="UIM5" s="50"/>
      <c r="UIN5" s="50"/>
      <c r="UIO5" s="50"/>
      <c r="UIP5" s="50"/>
      <c r="UIQ5" s="50"/>
      <c r="UIR5" s="50"/>
      <c r="UIS5" s="50"/>
      <c r="UIT5" s="50"/>
      <c r="UIU5" s="50"/>
      <c r="UIV5" s="50"/>
      <c r="UIW5" s="50"/>
      <c r="UIX5" s="50"/>
      <c r="UIY5" s="50"/>
      <c r="UIZ5" s="50"/>
      <c r="UJA5" s="50"/>
      <c r="UJB5" s="50"/>
      <c r="UJC5" s="50"/>
      <c r="UJD5" s="50"/>
      <c r="UJE5" s="50"/>
      <c r="UJF5" s="50"/>
      <c r="UJG5" s="50"/>
      <c r="UJH5" s="50"/>
      <c r="UJI5" s="50"/>
      <c r="UJJ5" s="50"/>
      <c r="UJK5" s="50"/>
      <c r="UJL5" s="50"/>
      <c r="UJM5" s="50"/>
      <c r="UJN5" s="50"/>
      <c r="UJO5" s="50"/>
      <c r="UJP5" s="50"/>
      <c r="UJQ5" s="50"/>
      <c r="UJR5" s="50"/>
      <c r="UJS5" s="50"/>
      <c r="UJT5" s="50"/>
      <c r="UJU5" s="50"/>
      <c r="UJV5" s="50"/>
      <c r="UJW5" s="50"/>
      <c r="UJX5" s="50"/>
      <c r="UJY5" s="50"/>
      <c r="UJZ5" s="50"/>
      <c r="UKA5" s="50"/>
      <c r="UKB5" s="50"/>
      <c r="UKC5" s="50"/>
      <c r="UKD5" s="50"/>
      <c r="UKE5" s="50"/>
      <c r="UKF5" s="50"/>
      <c r="UKG5" s="50"/>
      <c r="UKH5" s="50"/>
      <c r="UKI5" s="50"/>
      <c r="UKJ5" s="50"/>
      <c r="UKK5" s="50"/>
      <c r="UKL5" s="50"/>
      <c r="UKM5" s="50"/>
      <c r="UKN5" s="50"/>
      <c r="UKO5" s="50"/>
      <c r="UKP5" s="50"/>
      <c r="UKQ5" s="50"/>
      <c r="UKR5" s="50"/>
      <c r="UKS5" s="50"/>
      <c r="UKT5" s="50"/>
      <c r="UKU5" s="50"/>
      <c r="UKV5" s="50"/>
      <c r="UKW5" s="50"/>
      <c r="UKX5" s="50"/>
      <c r="UKY5" s="50"/>
      <c r="UKZ5" s="50"/>
      <c r="ULA5" s="50"/>
      <c r="ULB5" s="50"/>
      <c r="ULC5" s="50"/>
      <c r="ULD5" s="50"/>
      <c r="ULE5" s="50"/>
      <c r="ULF5" s="50"/>
      <c r="ULG5" s="50"/>
      <c r="ULH5" s="50"/>
      <c r="ULI5" s="50"/>
      <c r="ULJ5" s="50"/>
      <c r="ULK5" s="50"/>
      <c r="ULL5" s="50"/>
      <c r="ULM5" s="50"/>
      <c r="ULN5" s="50"/>
      <c r="ULO5" s="50"/>
      <c r="ULP5" s="50"/>
      <c r="ULQ5" s="50"/>
      <c r="ULR5" s="50"/>
      <c r="ULS5" s="50"/>
      <c r="ULT5" s="50"/>
      <c r="ULU5" s="50"/>
      <c r="ULV5" s="50"/>
      <c r="ULW5" s="50"/>
      <c r="ULX5" s="50"/>
      <c r="ULY5" s="50"/>
      <c r="ULZ5" s="50"/>
      <c r="UMA5" s="50"/>
      <c r="UMB5" s="50"/>
      <c r="UMC5" s="50"/>
      <c r="UMD5" s="50"/>
      <c r="UME5" s="50"/>
      <c r="UMF5" s="50"/>
      <c r="UMG5" s="50"/>
      <c r="UMH5" s="50"/>
      <c r="UMI5" s="50"/>
      <c r="UMJ5" s="50"/>
      <c r="UMK5" s="50"/>
      <c r="UML5" s="50"/>
      <c r="UMM5" s="50"/>
      <c r="UMN5" s="50"/>
      <c r="UMO5" s="50"/>
      <c r="UMP5" s="50"/>
      <c r="UMQ5" s="50"/>
      <c r="UMR5" s="50"/>
      <c r="UMS5" s="50"/>
      <c r="UMT5" s="50"/>
      <c r="UMU5" s="50"/>
      <c r="UMV5" s="50"/>
      <c r="UMW5" s="50"/>
      <c r="UMX5" s="50"/>
      <c r="UMY5" s="50"/>
      <c r="UMZ5" s="50"/>
      <c r="UNA5" s="50"/>
      <c r="UNB5" s="50"/>
      <c r="UNC5" s="50"/>
      <c r="UND5" s="50"/>
      <c r="UNE5" s="50"/>
      <c r="UNF5" s="50"/>
      <c r="UNG5" s="50"/>
      <c r="UNH5" s="50"/>
      <c r="UNI5" s="50"/>
      <c r="UNJ5" s="50"/>
      <c r="UNK5" s="50"/>
      <c r="UNL5" s="50"/>
      <c r="UNM5" s="50"/>
      <c r="UNN5" s="50"/>
      <c r="UNO5" s="50"/>
      <c r="UNP5" s="50"/>
      <c r="UNQ5" s="50"/>
      <c r="UNR5" s="50"/>
      <c r="UNS5" s="50"/>
      <c r="UNT5" s="50"/>
      <c r="UNU5" s="50"/>
      <c r="UNV5" s="50"/>
      <c r="UNW5" s="50"/>
      <c r="UNX5" s="50"/>
      <c r="UNY5" s="50"/>
      <c r="UNZ5" s="50"/>
      <c r="UOA5" s="50"/>
      <c r="UOB5" s="50"/>
      <c r="UOC5" s="50"/>
      <c r="UOD5" s="50"/>
      <c r="UOE5" s="50"/>
      <c r="UOF5" s="50"/>
      <c r="UOG5" s="50"/>
      <c r="UOH5" s="50"/>
      <c r="UOI5" s="50"/>
      <c r="UOJ5" s="50"/>
      <c r="UOK5" s="50"/>
      <c r="UOL5" s="50"/>
      <c r="UOM5" s="50"/>
      <c r="UON5" s="50"/>
      <c r="UOO5" s="50"/>
      <c r="UOP5" s="50"/>
      <c r="UOQ5" s="50"/>
      <c r="UOR5" s="50"/>
      <c r="UOS5" s="50"/>
      <c r="UOT5" s="50"/>
      <c r="UOU5" s="50"/>
      <c r="UOV5" s="50"/>
      <c r="UOW5" s="50"/>
      <c r="UOX5" s="50"/>
      <c r="UOY5" s="50"/>
      <c r="UOZ5" s="50"/>
      <c r="UPA5" s="50"/>
      <c r="UPB5" s="50"/>
      <c r="UPC5" s="50"/>
      <c r="UPD5" s="50"/>
      <c r="UPE5" s="50"/>
      <c r="UPF5" s="50"/>
      <c r="UPG5" s="50"/>
      <c r="UPH5" s="50"/>
      <c r="UPI5" s="50"/>
      <c r="UPJ5" s="50"/>
      <c r="UPK5" s="50"/>
      <c r="UPL5" s="50"/>
      <c r="UPM5" s="50"/>
      <c r="UPN5" s="50"/>
      <c r="UPO5" s="50"/>
      <c r="UPP5" s="50"/>
      <c r="UPQ5" s="50"/>
      <c r="UPR5" s="50"/>
      <c r="UPS5" s="50"/>
      <c r="UPT5" s="50"/>
      <c r="UPU5" s="50"/>
      <c r="UPV5" s="50"/>
      <c r="UPW5" s="50"/>
      <c r="UPX5" s="50"/>
      <c r="UPY5" s="50"/>
      <c r="UPZ5" s="50"/>
      <c r="UQA5" s="50"/>
      <c r="UQB5" s="50"/>
      <c r="UQC5" s="50"/>
      <c r="UQD5" s="50"/>
      <c r="UQE5" s="50"/>
      <c r="UQF5" s="50"/>
      <c r="UQG5" s="50"/>
      <c r="UQH5" s="50"/>
      <c r="UQI5" s="50"/>
      <c r="UQJ5" s="50"/>
      <c r="UQK5" s="50"/>
      <c r="UQL5" s="50"/>
      <c r="UQM5" s="50"/>
      <c r="UQN5" s="50"/>
      <c r="UQO5" s="50"/>
      <c r="UQP5" s="50"/>
      <c r="UQQ5" s="50"/>
      <c r="UQR5" s="50"/>
      <c r="UQS5" s="50"/>
      <c r="UQT5" s="50"/>
      <c r="UQU5" s="50"/>
      <c r="UQV5" s="50"/>
      <c r="UQW5" s="50"/>
      <c r="UQX5" s="50"/>
      <c r="UQY5" s="50"/>
      <c r="UQZ5" s="50"/>
      <c r="URA5" s="50"/>
      <c r="URB5" s="50"/>
      <c r="URC5" s="50"/>
      <c r="URD5" s="50"/>
      <c r="URE5" s="50"/>
      <c r="URF5" s="50"/>
      <c r="URG5" s="50"/>
      <c r="URH5" s="50"/>
      <c r="URI5" s="50"/>
      <c r="URJ5" s="50"/>
      <c r="URK5" s="50"/>
      <c r="URL5" s="50"/>
      <c r="URM5" s="50"/>
      <c r="URN5" s="50"/>
      <c r="URO5" s="50"/>
      <c r="URP5" s="50"/>
      <c r="URQ5" s="50"/>
      <c r="URR5" s="50"/>
      <c r="URS5" s="50"/>
      <c r="URT5" s="50"/>
      <c r="URU5" s="50"/>
      <c r="URV5" s="50"/>
      <c r="URW5" s="50"/>
      <c r="URX5" s="50"/>
      <c r="URY5" s="50"/>
      <c r="URZ5" s="50"/>
      <c r="USA5" s="50"/>
      <c r="USB5" s="50"/>
      <c r="USC5" s="50"/>
      <c r="USD5" s="50"/>
      <c r="USE5" s="50"/>
      <c r="USF5" s="50"/>
      <c r="USG5" s="50"/>
      <c r="USH5" s="50"/>
      <c r="USI5" s="50"/>
      <c r="USJ5" s="50"/>
      <c r="USK5" s="50"/>
      <c r="USL5" s="50"/>
      <c r="USM5" s="50"/>
      <c r="USN5" s="50"/>
      <c r="USO5" s="50"/>
      <c r="USP5" s="50"/>
      <c r="USQ5" s="50"/>
      <c r="USR5" s="50"/>
      <c r="USS5" s="50"/>
      <c r="UST5" s="50"/>
      <c r="USU5" s="50"/>
      <c r="USV5" s="50"/>
      <c r="USW5" s="50"/>
      <c r="USX5" s="50"/>
      <c r="USY5" s="50"/>
      <c r="USZ5" s="50"/>
      <c r="UTA5" s="50"/>
      <c r="UTB5" s="50"/>
      <c r="UTC5" s="50"/>
      <c r="UTD5" s="50"/>
      <c r="UTE5" s="50"/>
      <c r="UTF5" s="50"/>
      <c r="UTG5" s="50"/>
      <c r="UTH5" s="50"/>
      <c r="UTI5" s="50"/>
      <c r="UTJ5" s="50"/>
      <c r="UTK5" s="50"/>
      <c r="UTL5" s="50"/>
      <c r="UTM5" s="50"/>
      <c r="UTN5" s="50"/>
      <c r="UTO5" s="50"/>
      <c r="UTP5" s="50"/>
      <c r="UTQ5" s="50"/>
      <c r="UTR5" s="50"/>
      <c r="UTS5" s="50"/>
      <c r="UTT5" s="50"/>
      <c r="UTU5" s="50"/>
      <c r="UTV5" s="50"/>
      <c r="UTW5" s="50"/>
      <c r="UTX5" s="50"/>
      <c r="UTY5" s="50"/>
      <c r="UTZ5" s="50"/>
      <c r="UUA5" s="50"/>
      <c r="UUB5" s="50"/>
      <c r="UUC5" s="50"/>
      <c r="UUD5" s="50"/>
      <c r="UUE5" s="50"/>
      <c r="UUF5" s="50"/>
      <c r="UUG5" s="50"/>
      <c r="UUH5" s="50"/>
      <c r="UUI5" s="50"/>
      <c r="UUJ5" s="50"/>
      <c r="UUK5" s="50"/>
      <c r="UUL5" s="50"/>
      <c r="UUM5" s="50"/>
      <c r="UUN5" s="50"/>
      <c r="UUO5" s="50"/>
      <c r="UUP5" s="50"/>
      <c r="UUQ5" s="50"/>
      <c r="UUR5" s="50"/>
      <c r="UUS5" s="50"/>
      <c r="UUT5" s="50"/>
      <c r="UUU5" s="50"/>
      <c r="UUV5" s="50"/>
      <c r="UUW5" s="50"/>
      <c r="UUX5" s="50"/>
      <c r="UUY5" s="50"/>
      <c r="UUZ5" s="50"/>
      <c r="UVA5" s="50"/>
      <c r="UVB5" s="50"/>
      <c r="UVC5" s="50"/>
      <c r="UVD5" s="50"/>
      <c r="UVE5" s="50"/>
      <c r="UVF5" s="50"/>
      <c r="UVG5" s="50"/>
      <c r="UVH5" s="50"/>
      <c r="UVI5" s="50"/>
      <c r="UVJ5" s="50"/>
      <c r="UVK5" s="50"/>
      <c r="UVL5" s="50"/>
      <c r="UVM5" s="50"/>
      <c r="UVN5" s="50"/>
      <c r="UVO5" s="50"/>
      <c r="UVP5" s="50"/>
      <c r="UVQ5" s="50"/>
      <c r="UVR5" s="50"/>
      <c r="UVS5" s="50"/>
      <c r="UVT5" s="50"/>
      <c r="UVU5" s="50"/>
      <c r="UVV5" s="50"/>
      <c r="UVW5" s="50"/>
      <c r="UVX5" s="50"/>
      <c r="UVY5" s="50"/>
      <c r="UVZ5" s="50"/>
      <c r="UWA5" s="50"/>
      <c r="UWB5" s="50"/>
      <c r="UWC5" s="50"/>
      <c r="UWD5" s="50"/>
      <c r="UWE5" s="50"/>
      <c r="UWF5" s="50"/>
      <c r="UWG5" s="50"/>
      <c r="UWH5" s="50"/>
      <c r="UWI5" s="50"/>
      <c r="UWJ5" s="50"/>
      <c r="UWK5" s="50"/>
      <c r="UWL5" s="50"/>
      <c r="UWM5" s="50"/>
      <c r="UWN5" s="50"/>
      <c r="UWO5" s="50"/>
      <c r="UWP5" s="50"/>
      <c r="UWQ5" s="50"/>
      <c r="UWR5" s="50"/>
      <c r="UWS5" s="50"/>
      <c r="UWT5" s="50"/>
      <c r="UWU5" s="50"/>
      <c r="UWV5" s="50"/>
      <c r="UWW5" s="50"/>
      <c r="UWX5" s="50"/>
      <c r="UWY5" s="50"/>
      <c r="UWZ5" s="50"/>
      <c r="UXA5" s="50"/>
      <c r="UXB5" s="50"/>
      <c r="UXC5" s="50"/>
      <c r="UXD5" s="50"/>
      <c r="UXE5" s="50"/>
      <c r="UXF5" s="50"/>
      <c r="UXG5" s="50"/>
      <c r="UXH5" s="50"/>
      <c r="UXI5" s="50"/>
      <c r="UXJ5" s="50"/>
      <c r="UXK5" s="50"/>
      <c r="UXL5" s="50"/>
      <c r="UXM5" s="50"/>
      <c r="UXN5" s="50"/>
      <c r="UXO5" s="50"/>
      <c r="UXP5" s="50"/>
      <c r="UXQ5" s="50"/>
      <c r="UXR5" s="50"/>
      <c r="UXS5" s="50"/>
      <c r="UXT5" s="50"/>
      <c r="UXU5" s="50"/>
      <c r="UXV5" s="50"/>
      <c r="UXW5" s="50"/>
      <c r="UXX5" s="50"/>
      <c r="UXY5" s="50"/>
      <c r="UXZ5" s="50"/>
      <c r="UYA5" s="50"/>
      <c r="UYB5" s="50"/>
      <c r="UYC5" s="50"/>
      <c r="UYD5" s="50"/>
      <c r="UYE5" s="50"/>
      <c r="UYF5" s="50"/>
      <c r="UYG5" s="50"/>
      <c r="UYH5" s="50"/>
      <c r="UYI5" s="50"/>
      <c r="UYJ5" s="50"/>
      <c r="UYK5" s="50"/>
      <c r="UYL5" s="50"/>
      <c r="UYM5" s="50"/>
      <c r="UYN5" s="50"/>
      <c r="UYO5" s="50"/>
      <c r="UYP5" s="50"/>
      <c r="UYQ5" s="50"/>
      <c r="UYR5" s="50"/>
      <c r="UYS5" s="50"/>
      <c r="UYT5" s="50"/>
      <c r="UYU5" s="50"/>
      <c r="UYV5" s="50"/>
      <c r="UYW5" s="50"/>
      <c r="UYX5" s="50"/>
      <c r="UYY5" s="50"/>
      <c r="UYZ5" s="50"/>
      <c r="UZA5" s="50"/>
      <c r="UZB5" s="50"/>
      <c r="UZC5" s="50"/>
      <c r="UZD5" s="50"/>
      <c r="UZE5" s="50"/>
      <c r="UZF5" s="50"/>
      <c r="UZG5" s="50"/>
      <c r="UZH5" s="50"/>
      <c r="UZI5" s="50"/>
      <c r="UZJ5" s="50"/>
      <c r="UZK5" s="50"/>
      <c r="UZL5" s="50"/>
      <c r="UZM5" s="50"/>
      <c r="UZN5" s="50"/>
      <c r="UZO5" s="50"/>
      <c r="UZP5" s="50"/>
      <c r="UZQ5" s="50"/>
      <c r="UZR5" s="50"/>
      <c r="UZS5" s="50"/>
      <c r="UZT5" s="50"/>
      <c r="UZU5" s="50"/>
      <c r="UZV5" s="50"/>
      <c r="UZW5" s="50"/>
      <c r="UZX5" s="50"/>
      <c r="UZY5" s="50"/>
      <c r="UZZ5" s="50"/>
      <c r="VAA5" s="50"/>
      <c r="VAB5" s="50"/>
      <c r="VAC5" s="50"/>
      <c r="VAD5" s="50"/>
      <c r="VAE5" s="50"/>
      <c r="VAF5" s="50"/>
      <c r="VAG5" s="50"/>
      <c r="VAH5" s="50"/>
      <c r="VAI5" s="50"/>
      <c r="VAJ5" s="50"/>
      <c r="VAK5" s="50"/>
      <c r="VAL5" s="50"/>
      <c r="VAM5" s="50"/>
      <c r="VAN5" s="50"/>
      <c r="VAO5" s="50"/>
      <c r="VAP5" s="50"/>
      <c r="VAQ5" s="50"/>
      <c r="VAR5" s="50"/>
      <c r="VAS5" s="50"/>
      <c r="VAT5" s="50"/>
      <c r="VAU5" s="50"/>
      <c r="VAV5" s="50"/>
      <c r="VAW5" s="50"/>
      <c r="VAX5" s="50"/>
      <c r="VAY5" s="50"/>
      <c r="VAZ5" s="50"/>
      <c r="VBA5" s="50"/>
      <c r="VBB5" s="50"/>
      <c r="VBC5" s="50"/>
      <c r="VBD5" s="50"/>
      <c r="VBE5" s="50"/>
      <c r="VBF5" s="50"/>
      <c r="VBG5" s="50"/>
      <c r="VBH5" s="50"/>
      <c r="VBI5" s="50"/>
      <c r="VBJ5" s="50"/>
      <c r="VBK5" s="50"/>
      <c r="VBL5" s="50"/>
      <c r="VBM5" s="50"/>
      <c r="VBN5" s="50"/>
      <c r="VBO5" s="50"/>
      <c r="VBP5" s="50"/>
      <c r="VBQ5" s="50"/>
      <c r="VBR5" s="50"/>
      <c r="VBS5" s="50"/>
      <c r="VBT5" s="50"/>
      <c r="VBU5" s="50"/>
      <c r="VBV5" s="50"/>
      <c r="VBW5" s="50"/>
      <c r="VBX5" s="50"/>
      <c r="VBY5" s="50"/>
      <c r="VBZ5" s="50"/>
      <c r="VCA5" s="50"/>
      <c r="VCB5" s="50"/>
      <c r="VCC5" s="50"/>
      <c r="VCD5" s="50"/>
      <c r="VCE5" s="50"/>
      <c r="VCF5" s="50"/>
      <c r="VCG5" s="50"/>
      <c r="VCH5" s="50"/>
      <c r="VCI5" s="50"/>
      <c r="VCJ5" s="50"/>
      <c r="VCK5" s="50"/>
      <c r="VCL5" s="50"/>
      <c r="VCM5" s="50"/>
      <c r="VCN5" s="50"/>
      <c r="VCO5" s="50"/>
      <c r="VCP5" s="50"/>
      <c r="VCQ5" s="50"/>
      <c r="VCR5" s="50"/>
      <c r="VCS5" s="50"/>
      <c r="VCT5" s="50"/>
      <c r="VCU5" s="50"/>
      <c r="VCV5" s="50"/>
      <c r="VCW5" s="50"/>
      <c r="VCX5" s="50"/>
      <c r="VCY5" s="50"/>
      <c r="VCZ5" s="50"/>
      <c r="VDA5" s="50"/>
      <c r="VDB5" s="50"/>
      <c r="VDC5" s="50"/>
      <c r="VDD5" s="50"/>
      <c r="VDE5" s="50"/>
      <c r="VDF5" s="50"/>
      <c r="VDG5" s="50"/>
      <c r="VDH5" s="50"/>
      <c r="VDI5" s="50"/>
      <c r="VDJ5" s="50"/>
      <c r="VDK5" s="50"/>
      <c r="VDL5" s="50"/>
      <c r="VDM5" s="50"/>
      <c r="VDN5" s="50"/>
      <c r="VDO5" s="50"/>
      <c r="VDP5" s="50"/>
      <c r="VDQ5" s="50"/>
      <c r="VDR5" s="50"/>
      <c r="VDS5" s="50"/>
      <c r="VDT5" s="50"/>
      <c r="VDU5" s="50"/>
      <c r="VDV5" s="50"/>
      <c r="VDW5" s="50"/>
      <c r="VDX5" s="50"/>
      <c r="VDY5" s="50"/>
      <c r="VDZ5" s="50"/>
      <c r="VEA5" s="50"/>
      <c r="VEB5" s="50"/>
      <c r="VEC5" s="50"/>
      <c r="VED5" s="50"/>
      <c r="VEE5" s="50"/>
      <c r="VEF5" s="50"/>
      <c r="VEG5" s="50"/>
      <c r="VEH5" s="50"/>
      <c r="VEI5" s="50"/>
      <c r="VEJ5" s="50"/>
      <c r="VEK5" s="50"/>
      <c r="VEL5" s="50"/>
      <c r="VEM5" s="50"/>
      <c r="VEN5" s="50"/>
      <c r="VEO5" s="50"/>
      <c r="VEP5" s="50"/>
      <c r="VEQ5" s="50"/>
      <c r="VER5" s="50"/>
      <c r="VES5" s="50"/>
      <c r="VET5" s="50"/>
      <c r="VEU5" s="50"/>
      <c r="VEV5" s="50"/>
      <c r="VEW5" s="50"/>
      <c r="VEX5" s="50"/>
      <c r="VEY5" s="50"/>
      <c r="VEZ5" s="50"/>
      <c r="VFA5" s="50"/>
      <c r="VFB5" s="50"/>
      <c r="VFC5" s="50"/>
      <c r="VFD5" s="50"/>
      <c r="VFE5" s="50"/>
      <c r="VFF5" s="50"/>
      <c r="VFG5" s="50"/>
      <c r="VFH5" s="50"/>
      <c r="VFI5" s="50"/>
      <c r="VFJ5" s="50"/>
      <c r="VFK5" s="50"/>
      <c r="VFL5" s="50"/>
      <c r="VFM5" s="50"/>
      <c r="VFN5" s="50"/>
      <c r="VFO5" s="50"/>
      <c r="VFP5" s="50"/>
      <c r="VFQ5" s="50"/>
      <c r="VFR5" s="50"/>
      <c r="VFS5" s="50"/>
      <c r="VFT5" s="50"/>
      <c r="VFU5" s="50"/>
      <c r="VFV5" s="50"/>
      <c r="VFW5" s="50"/>
      <c r="VFX5" s="50"/>
      <c r="VFY5" s="50"/>
      <c r="VFZ5" s="50"/>
      <c r="VGA5" s="50"/>
      <c r="VGB5" s="50"/>
      <c r="VGC5" s="50"/>
      <c r="VGD5" s="50"/>
      <c r="VGE5" s="50"/>
      <c r="VGF5" s="50"/>
      <c r="VGG5" s="50"/>
      <c r="VGH5" s="50"/>
      <c r="VGI5" s="50"/>
      <c r="VGJ5" s="50"/>
      <c r="VGK5" s="50"/>
      <c r="VGL5" s="50"/>
      <c r="VGM5" s="50"/>
      <c r="VGN5" s="50"/>
      <c r="VGO5" s="50"/>
      <c r="VGP5" s="50"/>
      <c r="VGQ5" s="50"/>
      <c r="VGR5" s="50"/>
      <c r="VGS5" s="50"/>
      <c r="VGT5" s="50"/>
      <c r="VGU5" s="50"/>
      <c r="VGV5" s="50"/>
      <c r="VGW5" s="50"/>
      <c r="VGX5" s="50"/>
      <c r="VGY5" s="50"/>
      <c r="VGZ5" s="50"/>
      <c r="VHA5" s="50"/>
      <c r="VHB5" s="50"/>
      <c r="VHC5" s="50"/>
      <c r="VHD5" s="50"/>
      <c r="VHE5" s="50"/>
      <c r="VHF5" s="50"/>
      <c r="VHG5" s="50"/>
      <c r="VHH5" s="50"/>
      <c r="VHI5" s="50"/>
      <c r="VHJ5" s="50"/>
      <c r="VHK5" s="50"/>
      <c r="VHL5" s="50"/>
      <c r="VHM5" s="50"/>
      <c r="VHN5" s="50"/>
      <c r="VHO5" s="50"/>
      <c r="VHP5" s="50"/>
      <c r="VHQ5" s="50"/>
      <c r="VHR5" s="50"/>
      <c r="VHS5" s="50"/>
      <c r="VHT5" s="50"/>
      <c r="VHU5" s="50"/>
      <c r="VHV5" s="50"/>
      <c r="VHW5" s="50"/>
      <c r="VHX5" s="50"/>
      <c r="VHY5" s="50"/>
      <c r="VHZ5" s="50"/>
      <c r="VIA5" s="50"/>
      <c r="VIB5" s="50"/>
      <c r="VIC5" s="50"/>
      <c r="VID5" s="50"/>
      <c r="VIE5" s="50"/>
      <c r="VIF5" s="50"/>
      <c r="VIG5" s="50"/>
      <c r="VIH5" s="50"/>
      <c r="VII5" s="50"/>
      <c r="VIJ5" s="50"/>
      <c r="VIK5" s="50"/>
      <c r="VIL5" s="50"/>
      <c r="VIM5" s="50"/>
      <c r="VIN5" s="50"/>
      <c r="VIO5" s="50"/>
      <c r="VIP5" s="50"/>
      <c r="VIQ5" s="50"/>
      <c r="VIR5" s="50"/>
      <c r="VIS5" s="50"/>
      <c r="VIT5" s="50"/>
      <c r="VIU5" s="50"/>
      <c r="VIV5" s="50"/>
      <c r="VIW5" s="50"/>
      <c r="VIX5" s="50"/>
      <c r="VIY5" s="50"/>
      <c r="VIZ5" s="50"/>
      <c r="VJA5" s="50"/>
      <c r="VJB5" s="50"/>
      <c r="VJC5" s="50"/>
      <c r="VJD5" s="50"/>
      <c r="VJE5" s="50"/>
      <c r="VJF5" s="50"/>
      <c r="VJG5" s="50"/>
      <c r="VJH5" s="50"/>
      <c r="VJI5" s="50"/>
      <c r="VJJ5" s="50"/>
      <c r="VJK5" s="50"/>
      <c r="VJL5" s="50"/>
      <c r="VJM5" s="50"/>
      <c r="VJN5" s="50"/>
      <c r="VJO5" s="50"/>
      <c r="VJP5" s="50"/>
      <c r="VJQ5" s="50"/>
      <c r="VJR5" s="50"/>
      <c r="VJS5" s="50"/>
      <c r="VJT5" s="50"/>
      <c r="VJU5" s="50"/>
      <c r="VJV5" s="50"/>
      <c r="VJW5" s="50"/>
      <c r="VJX5" s="50"/>
      <c r="VJY5" s="50"/>
      <c r="VJZ5" s="50"/>
      <c r="VKA5" s="50"/>
      <c r="VKB5" s="50"/>
      <c r="VKC5" s="50"/>
      <c r="VKD5" s="50"/>
      <c r="VKE5" s="50"/>
      <c r="VKF5" s="50"/>
      <c r="VKG5" s="50"/>
      <c r="VKH5" s="50"/>
      <c r="VKI5" s="50"/>
      <c r="VKJ5" s="50"/>
      <c r="VKK5" s="50"/>
      <c r="VKL5" s="50"/>
      <c r="VKM5" s="50"/>
      <c r="VKN5" s="50"/>
      <c r="VKO5" s="50"/>
      <c r="VKP5" s="50"/>
      <c r="VKQ5" s="50"/>
      <c r="VKR5" s="50"/>
      <c r="VKS5" s="50"/>
      <c r="VKT5" s="50"/>
      <c r="VKU5" s="50"/>
      <c r="VKV5" s="50"/>
      <c r="VKW5" s="50"/>
      <c r="VKX5" s="50"/>
      <c r="VKY5" s="50"/>
      <c r="VKZ5" s="50"/>
      <c r="VLA5" s="50"/>
      <c r="VLB5" s="50"/>
      <c r="VLC5" s="50"/>
      <c r="VLD5" s="50"/>
      <c r="VLE5" s="50"/>
      <c r="VLF5" s="50"/>
      <c r="VLG5" s="50"/>
      <c r="VLH5" s="50"/>
      <c r="VLI5" s="50"/>
      <c r="VLJ5" s="50"/>
      <c r="VLK5" s="50"/>
      <c r="VLL5" s="50"/>
      <c r="VLM5" s="50"/>
      <c r="VLN5" s="50"/>
      <c r="VLO5" s="50"/>
      <c r="VLP5" s="50"/>
      <c r="VLQ5" s="50"/>
      <c r="VLR5" s="50"/>
      <c r="VLS5" s="50"/>
      <c r="VLT5" s="50"/>
      <c r="VLU5" s="50"/>
      <c r="VLV5" s="50"/>
      <c r="VLW5" s="50"/>
      <c r="VLX5" s="50"/>
      <c r="VLY5" s="50"/>
      <c r="VLZ5" s="50"/>
      <c r="VMA5" s="50"/>
      <c r="VMB5" s="50"/>
      <c r="VMC5" s="50"/>
      <c r="VMD5" s="50"/>
      <c r="VME5" s="50"/>
      <c r="VMF5" s="50"/>
      <c r="VMG5" s="50"/>
      <c r="VMH5" s="50"/>
      <c r="VMI5" s="50"/>
      <c r="VMJ5" s="50"/>
      <c r="VMK5" s="50"/>
      <c r="VML5" s="50"/>
      <c r="VMM5" s="50"/>
      <c r="VMN5" s="50"/>
      <c r="VMO5" s="50"/>
      <c r="VMP5" s="50"/>
      <c r="VMQ5" s="50"/>
      <c r="VMR5" s="50"/>
      <c r="VMS5" s="50"/>
      <c r="VMT5" s="50"/>
      <c r="VMU5" s="50"/>
      <c r="VMV5" s="50"/>
      <c r="VMW5" s="50"/>
      <c r="VMX5" s="50"/>
      <c r="VMY5" s="50"/>
      <c r="VMZ5" s="50"/>
      <c r="VNA5" s="50"/>
      <c r="VNB5" s="50"/>
      <c r="VNC5" s="50"/>
      <c r="VND5" s="50"/>
      <c r="VNE5" s="50"/>
      <c r="VNF5" s="50"/>
      <c r="VNG5" s="50"/>
      <c r="VNH5" s="50"/>
      <c r="VNI5" s="50"/>
      <c r="VNJ5" s="50"/>
      <c r="VNK5" s="50"/>
      <c r="VNL5" s="50"/>
      <c r="VNM5" s="50"/>
      <c r="VNN5" s="50"/>
      <c r="VNO5" s="50"/>
      <c r="VNP5" s="50"/>
      <c r="VNQ5" s="50"/>
      <c r="VNR5" s="50"/>
      <c r="VNS5" s="50"/>
      <c r="VNT5" s="50"/>
      <c r="VNU5" s="50"/>
      <c r="VNV5" s="50"/>
      <c r="VNW5" s="50"/>
      <c r="VNX5" s="50"/>
      <c r="VNY5" s="50"/>
      <c r="VNZ5" s="50"/>
      <c r="VOA5" s="50"/>
      <c r="VOB5" s="50"/>
      <c r="VOC5" s="50"/>
      <c r="VOD5" s="50"/>
      <c r="VOE5" s="50"/>
      <c r="VOF5" s="50"/>
      <c r="VOG5" s="50"/>
      <c r="VOH5" s="50"/>
      <c r="VOI5" s="50"/>
      <c r="VOJ5" s="50"/>
      <c r="VOK5" s="50"/>
      <c r="VOL5" s="50"/>
      <c r="VOM5" s="50"/>
      <c r="VON5" s="50"/>
      <c r="VOO5" s="50"/>
      <c r="VOP5" s="50"/>
      <c r="VOQ5" s="50"/>
      <c r="VOR5" s="50"/>
      <c r="VOS5" s="50"/>
      <c r="VOT5" s="50"/>
      <c r="VOU5" s="50"/>
      <c r="VOV5" s="50"/>
      <c r="VOW5" s="50"/>
      <c r="VOX5" s="50"/>
      <c r="VOY5" s="50"/>
      <c r="VOZ5" s="50"/>
      <c r="VPA5" s="50"/>
      <c r="VPB5" s="50"/>
      <c r="VPC5" s="50"/>
      <c r="VPD5" s="50"/>
      <c r="VPE5" s="50"/>
      <c r="VPF5" s="50"/>
      <c r="VPG5" s="50"/>
      <c r="VPH5" s="50"/>
      <c r="VPI5" s="50"/>
      <c r="VPJ5" s="50"/>
      <c r="VPK5" s="50"/>
      <c r="VPL5" s="50"/>
      <c r="VPM5" s="50"/>
      <c r="VPN5" s="50"/>
      <c r="VPO5" s="50"/>
      <c r="VPP5" s="50"/>
      <c r="VPQ5" s="50"/>
      <c r="VPR5" s="50"/>
      <c r="VPS5" s="50"/>
      <c r="VPT5" s="50"/>
      <c r="VPU5" s="50"/>
      <c r="VPV5" s="50"/>
      <c r="VPW5" s="50"/>
      <c r="VPX5" s="50"/>
      <c r="VPY5" s="50"/>
      <c r="VPZ5" s="50"/>
      <c r="VQA5" s="50"/>
      <c r="VQB5" s="50"/>
      <c r="VQC5" s="50"/>
      <c r="VQD5" s="50"/>
      <c r="VQE5" s="50"/>
      <c r="VQF5" s="50"/>
      <c r="VQG5" s="50"/>
      <c r="VQH5" s="50"/>
      <c r="VQI5" s="50"/>
      <c r="VQJ5" s="50"/>
      <c r="VQK5" s="50"/>
      <c r="VQL5" s="50"/>
      <c r="VQM5" s="50"/>
      <c r="VQN5" s="50"/>
      <c r="VQO5" s="50"/>
      <c r="VQP5" s="50"/>
      <c r="VQQ5" s="50"/>
      <c r="VQR5" s="50"/>
      <c r="VQS5" s="50"/>
      <c r="VQT5" s="50"/>
      <c r="VQU5" s="50"/>
      <c r="VQV5" s="50"/>
      <c r="VQW5" s="50"/>
      <c r="VQX5" s="50"/>
      <c r="VQY5" s="50"/>
      <c r="VQZ5" s="50"/>
      <c r="VRA5" s="50"/>
      <c r="VRB5" s="50"/>
      <c r="VRC5" s="50"/>
      <c r="VRD5" s="50"/>
      <c r="VRE5" s="50"/>
      <c r="VRF5" s="50"/>
      <c r="VRG5" s="50"/>
      <c r="VRH5" s="50"/>
      <c r="VRI5" s="50"/>
      <c r="VRJ5" s="50"/>
      <c r="VRK5" s="50"/>
      <c r="VRL5" s="50"/>
      <c r="VRM5" s="50"/>
      <c r="VRN5" s="50"/>
      <c r="VRO5" s="50"/>
      <c r="VRP5" s="50"/>
      <c r="VRQ5" s="50"/>
      <c r="VRR5" s="50"/>
      <c r="VRS5" s="50"/>
      <c r="VRT5" s="50"/>
      <c r="VRU5" s="50"/>
      <c r="VRV5" s="50"/>
      <c r="VRW5" s="50"/>
      <c r="VRX5" s="50"/>
      <c r="VRY5" s="50"/>
      <c r="VRZ5" s="50"/>
      <c r="VSA5" s="50"/>
      <c r="VSB5" s="50"/>
      <c r="VSC5" s="50"/>
      <c r="VSD5" s="50"/>
      <c r="VSE5" s="50"/>
      <c r="VSF5" s="50"/>
      <c r="VSG5" s="50"/>
      <c r="VSH5" s="50"/>
      <c r="VSI5" s="50"/>
      <c r="VSJ5" s="50"/>
      <c r="VSK5" s="50"/>
      <c r="VSL5" s="50"/>
      <c r="VSM5" s="50"/>
      <c r="VSN5" s="50"/>
      <c r="VSO5" s="50"/>
      <c r="VSP5" s="50"/>
      <c r="VSQ5" s="50"/>
      <c r="VSR5" s="50"/>
      <c r="VSS5" s="50"/>
      <c r="VST5" s="50"/>
      <c r="VSU5" s="50"/>
      <c r="VSV5" s="50"/>
      <c r="VSW5" s="50"/>
      <c r="VSX5" s="50"/>
      <c r="VSY5" s="50"/>
      <c r="VSZ5" s="50"/>
      <c r="VTA5" s="50"/>
      <c r="VTB5" s="50"/>
      <c r="VTC5" s="50"/>
      <c r="VTD5" s="50"/>
      <c r="VTE5" s="50"/>
      <c r="VTF5" s="50"/>
      <c r="VTG5" s="50"/>
      <c r="VTH5" s="50"/>
      <c r="VTI5" s="50"/>
      <c r="VTJ5" s="50"/>
      <c r="VTK5" s="50"/>
      <c r="VTL5" s="50"/>
      <c r="VTM5" s="50"/>
      <c r="VTN5" s="50"/>
      <c r="VTO5" s="50"/>
      <c r="VTP5" s="50"/>
      <c r="VTQ5" s="50"/>
      <c r="VTR5" s="50"/>
      <c r="VTS5" s="50"/>
      <c r="VTT5" s="50"/>
      <c r="VTU5" s="50"/>
      <c r="VTV5" s="50"/>
      <c r="VTW5" s="50"/>
      <c r="VTX5" s="50"/>
      <c r="VTY5" s="50"/>
      <c r="VTZ5" s="50"/>
      <c r="VUA5" s="50"/>
      <c r="VUB5" s="50"/>
      <c r="VUC5" s="50"/>
      <c r="VUD5" s="50"/>
      <c r="VUE5" s="50"/>
      <c r="VUF5" s="50"/>
      <c r="VUG5" s="50"/>
      <c r="VUH5" s="50"/>
      <c r="VUI5" s="50"/>
      <c r="VUJ5" s="50"/>
      <c r="VUK5" s="50"/>
      <c r="VUL5" s="50"/>
      <c r="VUM5" s="50"/>
      <c r="VUN5" s="50"/>
      <c r="VUO5" s="50"/>
      <c r="VUP5" s="50"/>
      <c r="VUQ5" s="50"/>
      <c r="VUR5" s="50"/>
      <c r="VUS5" s="50"/>
      <c r="VUT5" s="50"/>
      <c r="VUU5" s="50"/>
      <c r="VUV5" s="50"/>
      <c r="VUW5" s="50"/>
      <c r="VUX5" s="50"/>
      <c r="VUY5" s="50"/>
      <c r="VUZ5" s="50"/>
      <c r="VVA5" s="50"/>
      <c r="VVB5" s="50"/>
      <c r="VVC5" s="50"/>
      <c r="VVD5" s="50"/>
      <c r="VVE5" s="50"/>
      <c r="VVF5" s="50"/>
      <c r="VVG5" s="50"/>
      <c r="VVH5" s="50"/>
      <c r="VVI5" s="50"/>
      <c r="VVJ5" s="50"/>
      <c r="VVK5" s="50"/>
      <c r="VVL5" s="50"/>
      <c r="VVM5" s="50"/>
      <c r="VVN5" s="50"/>
      <c r="VVO5" s="50"/>
      <c r="VVP5" s="50"/>
      <c r="VVQ5" s="50"/>
      <c r="VVR5" s="50"/>
      <c r="VVS5" s="50"/>
      <c r="VVT5" s="50"/>
      <c r="VVU5" s="50"/>
      <c r="VVV5" s="50"/>
      <c r="VVW5" s="50"/>
      <c r="VVX5" s="50"/>
      <c r="VVY5" s="50"/>
      <c r="VVZ5" s="50"/>
      <c r="VWA5" s="50"/>
      <c r="VWB5" s="50"/>
      <c r="VWC5" s="50"/>
      <c r="VWD5" s="50"/>
      <c r="VWE5" s="50"/>
      <c r="VWF5" s="50"/>
      <c r="VWG5" s="50"/>
      <c r="VWH5" s="50"/>
      <c r="VWI5" s="50"/>
      <c r="VWJ5" s="50"/>
      <c r="VWK5" s="50"/>
      <c r="VWL5" s="50"/>
      <c r="VWM5" s="50"/>
      <c r="VWN5" s="50"/>
      <c r="VWO5" s="50"/>
      <c r="VWP5" s="50"/>
      <c r="VWQ5" s="50"/>
      <c r="VWR5" s="50"/>
      <c r="VWS5" s="50"/>
      <c r="VWT5" s="50"/>
      <c r="VWU5" s="50"/>
      <c r="VWV5" s="50"/>
      <c r="VWW5" s="50"/>
      <c r="VWX5" s="50"/>
      <c r="VWY5" s="50"/>
      <c r="VWZ5" s="50"/>
      <c r="VXA5" s="50"/>
      <c r="VXB5" s="50"/>
      <c r="VXC5" s="50"/>
      <c r="VXD5" s="50"/>
      <c r="VXE5" s="50"/>
      <c r="VXF5" s="50"/>
      <c r="VXG5" s="50"/>
      <c r="VXH5" s="50"/>
      <c r="VXI5" s="50"/>
      <c r="VXJ5" s="50"/>
      <c r="VXK5" s="50"/>
      <c r="VXL5" s="50"/>
      <c r="VXM5" s="50"/>
      <c r="VXN5" s="50"/>
      <c r="VXO5" s="50"/>
      <c r="VXP5" s="50"/>
      <c r="VXQ5" s="50"/>
      <c r="VXR5" s="50"/>
      <c r="VXS5" s="50"/>
      <c r="VXT5" s="50"/>
      <c r="VXU5" s="50"/>
      <c r="VXV5" s="50"/>
      <c r="VXW5" s="50"/>
      <c r="VXX5" s="50"/>
      <c r="VXY5" s="50"/>
      <c r="VXZ5" s="50"/>
      <c r="VYA5" s="50"/>
      <c r="VYB5" s="50"/>
      <c r="VYC5" s="50"/>
      <c r="VYD5" s="50"/>
      <c r="VYE5" s="50"/>
      <c r="VYF5" s="50"/>
      <c r="VYG5" s="50"/>
      <c r="VYH5" s="50"/>
      <c r="VYI5" s="50"/>
      <c r="VYJ5" s="50"/>
      <c r="VYK5" s="50"/>
      <c r="VYL5" s="50"/>
      <c r="VYM5" s="50"/>
      <c r="VYN5" s="50"/>
      <c r="VYO5" s="50"/>
      <c r="VYP5" s="50"/>
      <c r="VYQ5" s="50"/>
      <c r="VYR5" s="50"/>
      <c r="VYS5" s="50"/>
      <c r="VYT5" s="50"/>
      <c r="VYU5" s="50"/>
      <c r="VYV5" s="50"/>
      <c r="VYW5" s="50"/>
      <c r="VYX5" s="50"/>
      <c r="VYY5" s="50"/>
      <c r="VYZ5" s="50"/>
      <c r="VZA5" s="50"/>
      <c r="VZB5" s="50"/>
      <c r="VZC5" s="50"/>
      <c r="VZD5" s="50"/>
      <c r="VZE5" s="50"/>
      <c r="VZF5" s="50"/>
      <c r="VZG5" s="50"/>
      <c r="VZH5" s="50"/>
      <c r="VZI5" s="50"/>
      <c r="VZJ5" s="50"/>
      <c r="VZK5" s="50"/>
      <c r="VZL5" s="50"/>
      <c r="VZM5" s="50"/>
      <c r="VZN5" s="50"/>
      <c r="VZO5" s="50"/>
      <c r="VZP5" s="50"/>
      <c r="VZQ5" s="50"/>
      <c r="VZR5" s="50"/>
      <c r="VZS5" s="50"/>
      <c r="VZT5" s="50"/>
      <c r="VZU5" s="50"/>
      <c r="VZV5" s="50"/>
      <c r="VZW5" s="50"/>
      <c r="VZX5" s="50"/>
      <c r="VZY5" s="50"/>
      <c r="VZZ5" s="50"/>
      <c r="WAA5" s="50"/>
      <c r="WAB5" s="50"/>
      <c r="WAC5" s="50"/>
      <c r="WAD5" s="50"/>
      <c r="WAE5" s="50"/>
      <c r="WAF5" s="50"/>
      <c r="WAG5" s="50"/>
      <c r="WAH5" s="50"/>
      <c r="WAI5" s="50"/>
      <c r="WAJ5" s="50"/>
      <c r="WAK5" s="50"/>
      <c r="WAL5" s="50"/>
      <c r="WAM5" s="50"/>
      <c r="WAN5" s="50"/>
      <c r="WAO5" s="50"/>
      <c r="WAP5" s="50"/>
      <c r="WAQ5" s="50"/>
      <c r="WAR5" s="50"/>
      <c r="WAS5" s="50"/>
      <c r="WAT5" s="50"/>
      <c r="WAU5" s="50"/>
      <c r="WAV5" s="50"/>
      <c r="WAW5" s="50"/>
      <c r="WAX5" s="50"/>
      <c r="WAY5" s="50"/>
      <c r="WAZ5" s="50"/>
      <c r="WBA5" s="50"/>
      <c r="WBB5" s="50"/>
      <c r="WBC5" s="50"/>
      <c r="WBD5" s="50"/>
      <c r="WBE5" s="50"/>
      <c r="WBF5" s="50"/>
      <c r="WBG5" s="50"/>
      <c r="WBH5" s="50"/>
      <c r="WBI5" s="50"/>
      <c r="WBJ5" s="50"/>
      <c r="WBK5" s="50"/>
      <c r="WBL5" s="50"/>
      <c r="WBM5" s="50"/>
      <c r="WBN5" s="50"/>
      <c r="WBO5" s="50"/>
      <c r="WBP5" s="50"/>
      <c r="WBQ5" s="50"/>
      <c r="WBR5" s="50"/>
      <c r="WBS5" s="50"/>
      <c r="WBT5" s="50"/>
      <c r="WBU5" s="50"/>
      <c r="WBV5" s="50"/>
      <c r="WBW5" s="50"/>
      <c r="WBX5" s="50"/>
      <c r="WBY5" s="50"/>
      <c r="WBZ5" s="50"/>
      <c r="WCA5" s="50"/>
      <c r="WCB5" s="50"/>
      <c r="WCC5" s="50"/>
      <c r="WCD5" s="50"/>
      <c r="WCE5" s="50"/>
      <c r="WCF5" s="50"/>
      <c r="WCG5" s="50"/>
      <c r="WCH5" s="50"/>
      <c r="WCI5" s="50"/>
      <c r="WCJ5" s="50"/>
      <c r="WCK5" s="50"/>
      <c r="WCL5" s="50"/>
      <c r="WCM5" s="50"/>
      <c r="WCN5" s="50"/>
      <c r="WCO5" s="50"/>
      <c r="WCP5" s="50"/>
      <c r="WCQ5" s="50"/>
      <c r="WCR5" s="50"/>
      <c r="WCS5" s="50"/>
      <c r="WCT5" s="50"/>
      <c r="WCU5" s="50"/>
      <c r="WCV5" s="50"/>
      <c r="WCW5" s="50"/>
      <c r="WCX5" s="50"/>
      <c r="WCY5" s="50"/>
      <c r="WCZ5" s="50"/>
      <c r="WDA5" s="50"/>
      <c r="WDB5" s="50"/>
      <c r="WDC5" s="50"/>
      <c r="WDD5" s="50"/>
      <c r="WDE5" s="50"/>
      <c r="WDF5" s="50"/>
      <c r="WDG5" s="50"/>
      <c r="WDH5" s="50"/>
      <c r="WDI5" s="50"/>
      <c r="WDJ5" s="50"/>
      <c r="WDK5" s="50"/>
      <c r="WDL5" s="50"/>
      <c r="WDM5" s="50"/>
      <c r="WDN5" s="50"/>
      <c r="WDO5" s="50"/>
      <c r="WDP5" s="50"/>
      <c r="WDQ5" s="50"/>
      <c r="WDR5" s="50"/>
      <c r="WDS5" s="50"/>
      <c r="WDT5" s="50"/>
      <c r="WDU5" s="50"/>
      <c r="WDV5" s="50"/>
      <c r="WDW5" s="50"/>
      <c r="WDX5" s="50"/>
      <c r="WDY5" s="50"/>
      <c r="WDZ5" s="50"/>
      <c r="WEA5" s="50"/>
      <c r="WEB5" s="50"/>
      <c r="WEC5" s="50"/>
      <c r="WED5" s="50"/>
      <c r="WEE5" s="50"/>
      <c r="WEF5" s="50"/>
      <c r="WEG5" s="50"/>
      <c r="WEH5" s="50"/>
      <c r="WEI5" s="50"/>
      <c r="WEJ5" s="50"/>
      <c r="WEK5" s="50"/>
      <c r="WEL5" s="50"/>
      <c r="WEM5" s="50"/>
      <c r="WEN5" s="50"/>
      <c r="WEO5" s="50"/>
      <c r="WEP5" s="50"/>
      <c r="WEQ5" s="50"/>
      <c r="WER5" s="50"/>
      <c r="WES5" s="50"/>
      <c r="WET5" s="50"/>
      <c r="WEU5" s="50"/>
      <c r="WEV5" s="50"/>
      <c r="WEW5" s="50"/>
      <c r="WEX5" s="50"/>
      <c r="WEY5" s="50"/>
      <c r="WEZ5" s="50"/>
      <c r="WFA5" s="50"/>
      <c r="WFB5" s="50"/>
      <c r="WFC5" s="50"/>
      <c r="WFD5" s="50"/>
      <c r="WFE5" s="50"/>
      <c r="WFF5" s="50"/>
      <c r="WFG5" s="50"/>
      <c r="WFH5" s="50"/>
      <c r="WFI5" s="50"/>
      <c r="WFJ5" s="50"/>
      <c r="WFK5" s="50"/>
      <c r="WFL5" s="50"/>
      <c r="WFM5" s="50"/>
      <c r="WFN5" s="50"/>
      <c r="WFO5" s="50"/>
      <c r="WFP5" s="50"/>
      <c r="WFQ5" s="50"/>
      <c r="WFR5" s="50"/>
      <c r="WFS5" s="50"/>
      <c r="WFT5" s="50"/>
      <c r="WFU5" s="50"/>
      <c r="WFV5" s="50"/>
      <c r="WFW5" s="50"/>
      <c r="WFX5" s="50"/>
      <c r="WFY5" s="50"/>
      <c r="WFZ5" s="50"/>
      <c r="WGA5" s="50"/>
      <c r="WGB5" s="50"/>
      <c r="WGC5" s="50"/>
      <c r="WGD5" s="50"/>
      <c r="WGE5" s="50"/>
      <c r="WGF5" s="50"/>
      <c r="WGG5" s="50"/>
      <c r="WGH5" s="50"/>
      <c r="WGI5" s="50"/>
      <c r="WGJ5" s="50"/>
      <c r="WGK5" s="50"/>
      <c r="WGL5" s="50"/>
      <c r="WGM5" s="50"/>
      <c r="WGN5" s="50"/>
      <c r="WGO5" s="50"/>
      <c r="WGP5" s="50"/>
      <c r="WGQ5" s="50"/>
      <c r="WGR5" s="50"/>
      <c r="WGS5" s="50"/>
      <c r="WGT5" s="50"/>
      <c r="WGU5" s="50"/>
      <c r="WGV5" s="50"/>
      <c r="WGW5" s="50"/>
      <c r="WGX5" s="50"/>
      <c r="WGY5" s="50"/>
      <c r="WGZ5" s="50"/>
      <c r="WHA5" s="50"/>
      <c r="WHB5" s="50"/>
      <c r="WHC5" s="50"/>
      <c r="WHD5" s="50"/>
      <c r="WHE5" s="50"/>
      <c r="WHF5" s="50"/>
      <c r="WHG5" s="50"/>
      <c r="WHH5" s="50"/>
      <c r="WHI5" s="50"/>
      <c r="WHJ5" s="50"/>
      <c r="WHK5" s="50"/>
      <c r="WHL5" s="50"/>
      <c r="WHM5" s="50"/>
      <c r="WHN5" s="50"/>
      <c r="WHO5" s="50"/>
      <c r="WHP5" s="50"/>
      <c r="WHQ5" s="50"/>
      <c r="WHR5" s="50"/>
      <c r="WHS5" s="50"/>
      <c r="WHT5" s="50"/>
      <c r="WHU5" s="50"/>
      <c r="WHV5" s="50"/>
      <c r="WHW5" s="50"/>
      <c r="WHX5" s="50"/>
      <c r="WHY5" s="50"/>
      <c r="WHZ5" s="50"/>
      <c r="WIA5" s="50"/>
      <c r="WIB5" s="50"/>
      <c r="WIC5" s="50"/>
      <c r="WID5" s="50"/>
      <c r="WIE5" s="50"/>
      <c r="WIF5" s="50"/>
      <c r="WIG5" s="50"/>
      <c r="WIH5" s="50"/>
      <c r="WII5" s="50"/>
      <c r="WIJ5" s="50"/>
      <c r="WIK5" s="50"/>
      <c r="WIL5" s="50"/>
      <c r="WIM5" s="50"/>
      <c r="WIN5" s="50"/>
      <c r="WIO5" s="50"/>
      <c r="WIP5" s="50"/>
      <c r="WIQ5" s="50"/>
      <c r="WIR5" s="50"/>
      <c r="WIS5" s="50"/>
      <c r="WIT5" s="50"/>
      <c r="WIU5" s="50"/>
      <c r="WIV5" s="50"/>
      <c r="WIW5" s="50"/>
      <c r="WIX5" s="50"/>
      <c r="WIY5" s="50"/>
      <c r="WIZ5" s="50"/>
      <c r="WJA5" s="50"/>
      <c r="WJB5" s="50"/>
      <c r="WJC5" s="50"/>
      <c r="WJD5" s="50"/>
      <c r="WJE5" s="50"/>
      <c r="WJF5" s="50"/>
      <c r="WJG5" s="50"/>
      <c r="WJH5" s="50"/>
      <c r="WJI5" s="50"/>
      <c r="WJJ5" s="50"/>
      <c r="WJK5" s="50"/>
      <c r="WJL5" s="50"/>
      <c r="WJM5" s="50"/>
      <c r="WJN5" s="50"/>
      <c r="WJO5" s="50"/>
      <c r="WJP5" s="50"/>
      <c r="WJQ5" s="50"/>
      <c r="WJR5" s="50"/>
      <c r="WJS5" s="50"/>
      <c r="WJT5" s="50"/>
      <c r="WJU5" s="50"/>
      <c r="WJV5" s="50"/>
      <c r="WJW5" s="50"/>
      <c r="WJX5" s="50"/>
      <c r="WJY5" s="50"/>
      <c r="WJZ5" s="50"/>
      <c r="WKA5" s="50"/>
      <c r="WKB5" s="50"/>
      <c r="WKC5" s="50"/>
      <c r="WKD5" s="50"/>
      <c r="WKE5" s="50"/>
      <c r="WKF5" s="50"/>
      <c r="WKG5" s="50"/>
      <c r="WKH5" s="50"/>
      <c r="WKI5" s="50"/>
      <c r="WKJ5" s="50"/>
      <c r="WKK5" s="50"/>
      <c r="WKL5" s="50"/>
      <c r="WKM5" s="50"/>
      <c r="WKN5" s="50"/>
      <c r="WKO5" s="50"/>
      <c r="WKP5" s="50"/>
      <c r="WKQ5" s="50"/>
      <c r="WKR5" s="50"/>
      <c r="WKS5" s="50"/>
      <c r="WKT5" s="50"/>
      <c r="WKU5" s="50"/>
      <c r="WKV5" s="50"/>
      <c r="WKW5" s="50"/>
      <c r="WKX5" s="50"/>
      <c r="WKY5" s="50"/>
      <c r="WKZ5" s="50"/>
      <c r="WLA5" s="50"/>
      <c r="WLB5" s="50"/>
      <c r="WLC5" s="50"/>
      <c r="WLD5" s="50"/>
      <c r="WLE5" s="50"/>
      <c r="WLF5" s="50"/>
      <c r="WLG5" s="50"/>
      <c r="WLH5" s="50"/>
      <c r="WLI5" s="50"/>
      <c r="WLJ5" s="50"/>
      <c r="WLK5" s="50"/>
      <c r="WLL5" s="50"/>
      <c r="WLM5" s="50"/>
      <c r="WLN5" s="50"/>
      <c r="WLO5" s="50"/>
      <c r="WLP5" s="50"/>
      <c r="WLQ5" s="50"/>
      <c r="WLR5" s="50"/>
      <c r="WLS5" s="50"/>
      <c r="WLT5" s="50"/>
      <c r="WLU5" s="50"/>
      <c r="WLV5" s="50"/>
      <c r="WLW5" s="50"/>
      <c r="WLX5" s="50"/>
      <c r="WLY5" s="50"/>
      <c r="WLZ5" s="50"/>
      <c r="WMA5" s="50"/>
      <c r="WMB5" s="50"/>
      <c r="WMC5" s="50"/>
      <c r="WMD5" s="50"/>
      <c r="WME5" s="50"/>
      <c r="WMF5" s="50"/>
      <c r="WMG5" s="50"/>
      <c r="WMH5" s="50"/>
      <c r="WMI5" s="50"/>
      <c r="WMJ5" s="50"/>
      <c r="WMK5" s="50"/>
      <c r="WML5" s="50"/>
      <c r="WMM5" s="50"/>
      <c r="WMN5" s="50"/>
      <c r="WMO5" s="50"/>
      <c r="WMP5" s="50"/>
      <c r="WMQ5" s="50"/>
      <c r="WMR5" s="50"/>
      <c r="WMS5" s="50"/>
      <c r="WMT5" s="50"/>
      <c r="WMU5" s="50"/>
      <c r="WMV5" s="50"/>
      <c r="WMW5" s="50"/>
      <c r="WMX5" s="50"/>
      <c r="WMY5" s="50"/>
      <c r="WMZ5" s="50"/>
      <c r="WNA5" s="50"/>
      <c r="WNB5" s="50"/>
      <c r="WNC5" s="50"/>
      <c r="WND5" s="50"/>
      <c r="WNE5" s="50"/>
      <c r="WNF5" s="50"/>
      <c r="WNG5" s="50"/>
      <c r="WNH5" s="50"/>
      <c r="WNI5" s="50"/>
      <c r="WNJ5" s="50"/>
      <c r="WNK5" s="50"/>
      <c r="WNL5" s="50"/>
      <c r="WNM5" s="50"/>
      <c r="WNN5" s="50"/>
      <c r="WNO5" s="50"/>
      <c r="WNP5" s="50"/>
      <c r="WNQ5" s="50"/>
      <c r="WNR5" s="50"/>
      <c r="WNS5" s="50"/>
      <c r="WNT5" s="50"/>
      <c r="WNU5" s="50"/>
      <c r="WNV5" s="50"/>
      <c r="WNW5" s="50"/>
      <c r="WNX5" s="50"/>
      <c r="WNY5" s="50"/>
      <c r="WNZ5" s="50"/>
      <c r="WOA5" s="50"/>
      <c r="WOB5" s="50"/>
      <c r="WOC5" s="50"/>
      <c r="WOD5" s="50"/>
      <c r="WOE5" s="50"/>
      <c r="WOF5" s="50"/>
      <c r="WOG5" s="50"/>
      <c r="WOH5" s="50"/>
      <c r="WOI5" s="50"/>
      <c r="WOJ5" s="50"/>
      <c r="WOK5" s="50"/>
      <c r="WOL5" s="50"/>
      <c r="WOM5" s="50"/>
      <c r="WON5" s="50"/>
      <c r="WOO5" s="50"/>
      <c r="WOP5" s="50"/>
      <c r="WOQ5" s="50"/>
      <c r="WOR5" s="50"/>
      <c r="WOS5" s="50"/>
      <c r="WOT5" s="50"/>
      <c r="WOU5" s="50"/>
      <c r="WOV5" s="50"/>
      <c r="WOW5" s="50"/>
      <c r="WOX5" s="50"/>
      <c r="WOY5" s="50"/>
      <c r="WOZ5" s="50"/>
      <c r="WPA5" s="50"/>
      <c r="WPB5" s="50"/>
      <c r="WPC5" s="50"/>
      <c r="WPD5" s="50"/>
      <c r="WPE5" s="50"/>
      <c r="WPF5" s="50"/>
      <c r="WPG5" s="50"/>
      <c r="WPH5" s="50"/>
      <c r="WPI5" s="50"/>
      <c r="WPJ5" s="50"/>
      <c r="WPK5" s="50"/>
      <c r="WPL5" s="50"/>
      <c r="WPM5" s="50"/>
      <c r="WPN5" s="50"/>
      <c r="WPO5" s="50"/>
      <c r="WPP5" s="50"/>
      <c r="WPQ5" s="50"/>
      <c r="WPR5" s="50"/>
      <c r="WPS5" s="50"/>
      <c r="WPT5" s="50"/>
      <c r="WPU5" s="50"/>
      <c r="WPV5" s="50"/>
      <c r="WPW5" s="50"/>
      <c r="WPX5" s="50"/>
      <c r="WPY5" s="50"/>
      <c r="WPZ5" s="50"/>
      <c r="WQA5" s="50"/>
      <c r="WQB5" s="50"/>
      <c r="WQC5" s="50"/>
      <c r="WQD5" s="50"/>
      <c r="WQE5" s="50"/>
      <c r="WQF5" s="50"/>
      <c r="WQG5" s="50"/>
      <c r="WQH5" s="50"/>
      <c r="WQI5" s="50"/>
      <c r="WQJ5" s="50"/>
      <c r="WQK5" s="50"/>
      <c r="WQL5" s="50"/>
      <c r="WQM5" s="50"/>
      <c r="WQN5" s="50"/>
      <c r="WQO5" s="50"/>
      <c r="WQP5" s="50"/>
      <c r="WQQ5" s="50"/>
      <c r="WQR5" s="50"/>
      <c r="WQS5" s="50"/>
      <c r="WQT5" s="50"/>
      <c r="WQU5" s="50"/>
      <c r="WQV5" s="50"/>
      <c r="WQW5" s="50"/>
      <c r="WQX5" s="50"/>
      <c r="WQY5" s="50"/>
      <c r="WQZ5" s="50"/>
      <c r="WRA5" s="50"/>
      <c r="WRB5" s="50"/>
      <c r="WRC5" s="50"/>
      <c r="WRD5" s="50"/>
      <c r="WRE5" s="50"/>
      <c r="WRF5" s="50"/>
      <c r="WRG5" s="50"/>
      <c r="WRH5" s="50"/>
      <c r="WRI5" s="50"/>
      <c r="WRJ5" s="50"/>
      <c r="WRK5" s="50"/>
      <c r="WRL5" s="50"/>
      <c r="WRM5" s="50"/>
      <c r="WRN5" s="50"/>
      <c r="WRO5" s="50"/>
      <c r="WRP5" s="50"/>
      <c r="WRQ5" s="50"/>
      <c r="WRR5" s="50"/>
      <c r="WRS5" s="50"/>
      <c r="WRT5" s="50"/>
      <c r="WRU5" s="50"/>
      <c r="WRV5" s="50"/>
      <c r="WRW5" s="50"/>
      <c r="WRX5" s="50"/>
      <c r="WRY5" s="50"/>
      <c r="WRZ5" s="50"/>
      <c r="WSA5" s="50"/>
      <c r="WSB5" s="50"/>
      <c r="WSC5" s="50"/>
      <c r="WSD5" s="50"/>
      <c r="WSE5" s="50"/>
      <c r="WSF5" s="50"/>
      <c r="WSG5" s="50"/>
      <c r="WSH5" s="50"/>
      <c r="WSI5" s="50"/>
      <c r="WSJ5" s="50"/>
      <c r="WSK5" s="50"/>
      <c r="WSL5" s="50"/>
      <c r="WSM5" s="50"/>
      <c r="WSN5" s="50"/>
      <c r="WSO5" s="50"/>
      <c r="WSP5" s="50"/>
      <c r="WSQ5" s="50"/>
      <c r="WSR5" s="50"/>
      <c r="WSS5" s="50"/>
      <c r="WST5" s="50"/>
      <c r="WSU5" s="50"/>
      <c r="WSV5" s="50"/>
      <c r="WSW5" s="50"/>
      <c r="WSX5" s="50"/>
      <c r="WSY5" s="50"/>
      <c r="WSZ5" s="50"/>
      <c r="WTA5" s="50"/>
      <c r="WTB5" s="50"/>
      <c r="WTC5" s="50"/>
      <c r="WTD5" s="50"/>
      <c r="WTE5" s="50"/>
      <c r="WTF5" s="50"/>
      <c r="WTG5" s="50"/>
      <c r="WTH5" s="50"/>
      <c r="WTI5" s="50"/>
      <c r="WTJ5" s="50"/>
      <c r="WTK5" s="50"/>
      <c r="WTL5" s="50"/>
      <c r="WTM5" s="50"/>
      <c r="WTN5" s="50"/>
      <c r="WTO5" s="50"/>
      <c r="WTP5" s="50"/>
      <c r="WTQ5" s="50"/>
      <c r="WTR5" s="50"/>
      <c r="WTS5" s="50"/>
      <c r="WTT5" s="50"/>
      <c r="WTU5" s="50"/>
      <c r="WTV5" s="50"/>
      <c r="WTW5" s="50"/>
      <c r="WTX5" s="50"/>
      <c r="WTY5" s="50"/>
      <c r="WTZ5" s="50"/>
      <c r="WUA5" s="50"/>
      <c r="WUB5" s="50"/>
      <c r="WUC5" s="50"/>
      <c r="WUD5" s="50"/>
      <c r="WUE5" s="50"/>
      <c r="WUF5" s="50"/>
      <c r="WUG5" s="50"/>
      <c r="WUH5" s="50"/>
      <c r="WUI5" s="50"/>
      <c r="WUJ5" s="50"/>
      <c r="WUK5" s="50"/>
      <c r="WUL5" s="50"/>
      <c r="WUM5" s="50"/>
      <c r="WUN5" s="50"/>
      <c r="WUO5" s="50"/>
      <c r="WUP5" s="50"/>
      <c r="WUQ5" s="50"/>
      <c r="WUR5" s="50"/>
      <c r="WUS5" s="50"/>
      <c r="WUT5" s="50"/>
      <c r="WUU5" s="50"/>
      <c r="WUV5" s="50"/>
      <c r="WUW5" s="50"/>
      <c r="WUX5" s="50"/>
      <c r="WUY5" s="50"/>
      <c r="WUZ5" s="50"/>
      <c r="WVA5" s="50"/>
      <c r="WVB5" s="50"/>
      <c r="WVC5" s="50"/>
      <c r="WVD5" s="50"/>
      <c r="WVE5" s="50"/>
      <c r="WVF5" s="50"/>
      <c r="WVG5" s="50"/>
      <c r="WVH5" s="50"/>
      <c r="WVI5" s="50"/>
      <c r="WVJ5" s="50"/>
      <c r="WVK5" s="50"/>
      <c r="WVL5" s="50"/>
      <c r="WVM5" s="50"/>
      <c r="WVN5" s="50"/>
      <c r="WVO5" s="50"/>
      <c r="WVP5" s="50"/>
      <c r="WVQ5" s="50"/>
      <c r="WVR5" s="50"/>
      <c r="WVS5" s="50"/>
      <c r="WVT5" s="50"/>
      <c r="WVU5" s="50"/>
      <c r="WVV5" s="50"/>
      <c r="WVW5" s="50"/>
      <c r="WVX5" s="50"/>
      <c r="WVY5" s="50"/>
      <c r="WVZ5" s="50"/>
      <c r="WWA5" s="50"/>
      <c r="WWB5" s="50"/>
      <c r="WWC5" s="50"/>
      <c r="WWD5" s="50"/>
      <c r="WWE5" s="50"/>
      <c r="WWF5" s="50"/>
      <c r="WWG5" s="50"/>
      <c r="WWH5" s="50"/>
      <c r="WWI5" s="50"/>
      <c r="WWJ5" s="50"/>
      <c r="WWK5" s="50"/>
      <c r="WWL5" s="50"/>
      <c r="WWM5" s="50"/>
      <c r="WWN5" s="50"/>
      <c r="WWO5" s="50"/>
      <c r="WWP5" s="50"/>
      <c r="WWQ5" s="50"/>
      <c r="WWR5" s="50"/>
      <c r="WWS5" s="50"/>
      <c r="WWT5" s="50"/>
      <c r="WWU5" s="50"/>
      <c r="WWV5" s="50"/>
      <c r="WWW5" s="50"/>
      <c r="WWX5" s="50"/>
      <c r="WWY5" s="50"/>
      <c r="WWZ5" s="50"/>
      <c r="WXA5" s="50"/>
      <c r="WXB5" s="50"/>
      <c r="WXC5" s="50"/>
      <c r="WXD5" s="50"/>
      <c r="WXE5" s="50"/>
      <c r="WXF5" s="50"/>
      <c r="WXG5" s="50"/>
      <c r="WXH5" s="50"/>
      <c r="WXI5" s="50"/>
      <c r="WXJ5" s="50"/>
      <c r="WXK5" s="50"/>
      <c r="WXL5" s="50"/>
      <c r="WXM5" s="50"/>
      <c r="WXN5" s="50"/>
      <c r="WXO5" s="50"/>
      <c r="WXP5" s="50"/>
      <c r="WXQ5" s="50"/>
      <c r="WXR5" s="50"/>
      <c r="WXS5" s="50"/>
      <c r="WXT5" s="50"/>
      <c r="WXU5" s="50"/>
      <c r="WXV5" s="50"/>
      <c r="WXW5" s="50"/>
      <c r="WXX5" s="50"/>
      <c r="WXY5" s="50"/>
      <c r="WXZ5" s="50"/>
      <c r="WYA5" s="50"/>
      <c r="WYB5" s="50"/>
      <c r="WYC5" s="50"/>
      <c r="WYD5" s="50"/>
      <c r="WYE5" s="50"/>
      <c r="WYF5" s="50"/>
      <c r="WYG5" s="50"/>
      <c r="WYH5" s="50"/>
      <c r="WYI5" s="50"/>
      <c r="WYJ5" s="50"/>
      <c r="WYK5" s="50"/>
      <c r="WYL5" s="50"/>
      <c r="WYM5" s="50"/>
      <c r="WYN5" s="50"/>
      <c r="WYO5" s="50"/>
      <c r="WYP5" s="50"/>
      <c r="WYQ5" s="50"/>
      <c r="WYR5" s="50"/>
      <c r="WYS5" s="50"/>
      <c r="WYT5" s="50"/>
      <c r="WYU5" s="50"/>
      <c r="WYV5" s="50"/>
      <c r="WYW5" s="50"/>
      <c r="WYX5" s="50"/>
      <c r="WYY5" s="50"/>
      <c r="WYZ5" s="50"/>
      <c r="WZA5" s="50"/>
      <c r="WZB5" s="50"/>
      <c r="WZC5" s="50"/>
      <c r="WZD5" s="50"/>
      <c r="WZE5" s="50"/>
      <c r="WZF5" s="50"/>
      <c r="WZG5" s="50"/>
      <c r="WZH5" s="50"/>
      <c r="WZI5" s="50"/>
      <c r="WZJ5" s="50"/>
      <c r="WZK5" s="50"/>
      <c r="WZL5" s="50"/>
      <c r="WZM5" s="50"/>
      <c r="WZN5" s="50"/>
      <c r="WZO5" s="50"/>
      <c r="WZP5" s="50"/>
      <c r="WZQ5" s="50"/>
      <c r="WZR5" s="50"/>
      <c r="WZS5" s="50"/>
      <c r="WZT5" s="50"/>
      <c r="WZU5" s="50"/>
      <c r="WZV5" s="50"/>
      <c r="WZW5" s="50"/>
      <c r="WZX5" s="50"/>
      <c r="WZY5" s="50"/>
      <c r="WZZ5" s="50"/>
      <c r="XAA5" s="50"/>
      <c r="XAB5" s="50"/>
      <c r="XAC5" s="50"/>
      <c r="XAD5" s="50"/>
      <c r="XAE5" s="50"/>
      <c r="XAF5" s="50"/>
      <c r="XAG5" s="50"/>
      <c r="XAH5" s="50"/>
      <c r="XAI5" s="50"/>
      <c r="XAJ5" s="50"/>
      <c r="XAK5" s="50"/>
      <c r="XAL5" s="50"/>
      <c r="XAM5" s="50"/>
      <c r="XAN5" s="50"/>
      <c r="XAO5" s="50"/>
      <c r="XAP5" s="50"/>
      <c r="XAQ5" s="50"/>
      <c r="XAR5" s="50"/>
      <c r="XAS5" s="50"/>
      <c r="XAT5" s="50"/>
      <c r="XAU5" s="50"/>
      <c r="XAV5" s="50"/>
      <c r="XAW5" s="50"/>
      <c r="XAX5" s="50"/>
      <c r="XAY5" s="50"/>
      <c r="XAZ5" s="50"/>
      <c r="XBA5" s="50"/>
      <c r="XBB5" s="50"/>
      <c r="XBC5" s="50"/>
      <c r="XBD5" s="50"/>
      <c r="XBE5" s="50"/>
      <c r="XBF5" s="50"/>
      <c r="XBG5" s="50"/>
      <c r="XBH5" s="50"/>
      <c r="XBI5" s="50"/>
      <c r="XBJ5" s="50"/>
      <c r="XBK5" s="50"/>
      <c r="XBL5" s="50"/>
      <c r="XBM5" s="50"/>
      <c r="XBN5" s="50"/>
      <c r="XBO5" s="50"/>
      <c r="XBP5" s="50"/>
      <c r="XBQ5" s="50"/>
      <c r="XBR5" s="50"/>
      <c r="XBS5" s="50"/>
      <c r="XBT5" s="50"/>
      <c r="XBU5" s="50"/>
      <c r="XBV5" s="50"/>
      <c r="XBW5" s="50"/>
      <c r="XBX5" s="50"/>
      <c r="XBY5" s="50"/>
      <c r="XBZ5" s="50"/>
      <c r="XCA5" s="50"/>
      <c r="XCB5" s="50"/>
      <c r="XCC5" s="50"/>
      <c r="XCD5" s="50"/>
      <c r="XCE5" s="50"/>
      <c r="XCF5" s="50"/>
      <c r="XCG5" s="50"/>
      <c r="XCH5" s="50"/>
      <c r="XCI5" s="50"/>
      <c r="XCJ5" s="50"/>
      <c r="XCK5" s="50"/>
      <c r="XCL5" s="50"/>
      <c r="XCM5" s="50"/>
      <c r="XCN5" s="50"/>
      <c r="XCO5" s="50"/>
      <c r="XCP5" s="50"/>
      <c r="XCQ5" s="50"/>
      <c r="XCR5" s="50"/>
      <c r="XCS5" s="50"/>
      <c r="XCT5" s="50"/>
      <c r="XCU5" s="50"/>
      <c r="XCV5" s="50"/>
      <c r="XCW5" s="50"/>
      <c r="XCX5" s="50"/>
      <c r="XCY5" s="50"/>
      <c r="XCZ5" s="50"/>
      <c r="XDA5" s="50"/>
      <c r="XDB5" s="50"/>
      <c r="XDC5" s="50"/>
      <c r="XDD5" s="50"/>
      <c r="XDE5" s="50"/>
      <c r="XDF5" s="50"/>
      <c r="XDG5" s="50"/>
      <c r="XDH5" s="50"/>
      <c r="XDI5" s="50"/>
      <c r="XDJ5" s="50"/>
      <c r="XDK5" s="50"/>
      <c r="XDL5" s="50"/>
      <c r="XDM5" s="50"/>
      <c r="XDN5" s="50"/>
      <c r="XDO5" s="50"/>
      <c r="XDP5" s="50"/>
      <c r="XDQ5" s="50"/>
      <c r="XDR5" s="50"/>
      <c r="XDS5" s="50"/>
      <c r="XDT5" s="50"/>
      <c r="XDU5" s="50"/>
      <c r="XDV5" s="50"/>
      <c r="XDW5" s="50"/>
      <c r="XDX5" s="50"/>
      <c r="XDY5" s="50"/>
      <c r="XDZ5" s="50"/>
      <c r="XEA5" s="50"/>
      <c r="XEB5" s="50"/>
      <c r="XEC5" s="50"/>
      <c r="XED5" s="50"/>
      <c r="XEE5" s="50"/>
      <c r="XEF5" s="50"/>
      <c r="XEG5" s="50"/>
      <c r="XEH5" s="50"/>
      <c r="XEI5" s="50"/>
      <c r="XEJ5" s="50"/>
      <c r="XEK5" s="50"/>
      <c r="XEL5" s="50"/>
      <c r="XEM5" s="50"/>
      <c r="XEN5" s="50"/>
      <c r="XEO5" s="50"/>
      <c r="XEP5" s="50"/>
      <c r="XEQ5" s="50"/>
      <c r="XER5" s="50"/>
      <c r="XES5" s="50"/>
      <c r="XET5" s="50"/>
      <c r="XEU5" s="50"/>
      <c r="XEV5" s="50"/>
      <c r="XEW5" s="50"/>
      <c r="XEX5" s="50"/>
      <c r="XEY5" s="50"/>
      <c r="XEZ5" s="50"/>
      <c r="XFA5" s="50"/>
      <c r="XFB5" s="50"/>
      <c r="XFC5" s="50"/>
      <c r="XFD5" s="50"/>
    </row>
    <row r="6" s="5" customFormat="1" ht="27" spans="1:16384">
      <c r="A6" s="28" t="s">
        <v>25</v>
      </c>
      <c r="B6" s="28">
        <f>SUM(B7,B67,B78,B96,B100)</f>
        <v>72</v>
      </c>
      <c r="C6" s="28" t="s">
        <v>24</v>
      </c>
      <c r="D6" s="28" t="s">
        <v>24</v>
      </c>
      <c r="E6" s="28" t="s">
        <v>24</v>
      </c>
      <c r="F6" s="28" t="s">
        <v>24</v>
      </c>
      <c r="G6" s="28" t="s">
        <v>24</v>
      </c>
      <c r="H6" s="28" t="s">
        <v>24</v>
      </c>
      <c r="I6" s="28">
        <f t="shared" ref="I6:N6" si="1">SUM(I7,I67,I78,I96,I100)</f>
        <v>63789.08</v>
      </c>
      <c r="J6" s="28">
        <f t="shared" si="1"/>
        <v>33536.12</v>
      </c>
      <c r="K6" s="28">
        <f t="shared" si="1"/>
        <v>21452.96</v>
      </c>
      <c r="L6" s="28">
        <f t="shared" si="1"/>
        <v>8800</v>
      </c>
      <c r="M6" s="28">
        <f t="shared" si="1"/>
        <v>0</v>
      </c>
      <c r="N6" s="28">
        <f t="shared" si="1"/>
        <v>0</v>
      </c>
      <c r="O6" s="45" t="s">
        <v>24</v>
      </c>
      <c r="P6" s="45" t="s">
        <v>24</v>
      </c>
      <c r="Q6" s="45" t="s">
        <v>24</v>
      </c>
      <c r="R6" s="45"/>
      <c r="S6" s="51"/>
      <c r="T6" s="51"/>
      <c r="U6" s="51"/>
      <c r="V6" s="51"/>
      <c r="W6" s="51"/>
      <c r="X6" s="51"/>
      <c r="Y6" s="51"/>
      <c r="Z6" s="51"/>
      <c r="AA6" s="67"/>
      <c r="AB6" s="68" t="s">
        <v>1</v>
      </c>
      <c r="AC6" s="69" t="s">
        <v>24</v>
      </c>
      <c r="AD6" s="70" t="s">
        <v>24</v>
      </c>
      <c r="AE6" s="71" t="s">
        <v>24</v>
      </c>
      <c r="AF6" s="71"/>
      <c r="AG6" s="67"/>
      <c r="AH6" s="67"/>
      <c r="AI6" s="89"/>
      <c r="AJ6" s="89"/>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c r="IW6" s="51"/>
      <c r="IX6" s="51"/>
      <c r="IY6" s="51"/>
      <c r="IZ6" s="51"/>
      <c r="JA6" s="51"/>
      <c r="JB6" s="51"/>
      <c r="JC6" s="51"/>
      <c r="JD6" s="51"/>
      <c r="JE6" s="51"/>
      <c r="JF6" s="51"/>
      <c r="JG6" s="51"/>
      <c r="JH6" s="51"/>
      <c r="JI6" s="51"/>
      <c r="JJ6" s="51"/>
      <c r="JK6" s="51"/>
      <c r="JL6" s="51"/>
      <c r="JM6" s="51"/>
      <c r="JN6" s="51"/>
      <c r="JO6" s="51"/>
      <c r="JP6" s="51"/>
      <c r="JQ6" s="51"/>
      <c r="JR6" s="51"/>
      <c r="JS6" s="51"/>
      <c r="JT6" s="51"/>
      <c r="JU6" s="51"/>
      <c r="JV6" s="51"/>
      <c r="JW6" s="51"/>
      <c r="JX6" s="51"/>
      <c r="JY6" s="51"/>
      <c r="JZ6" s="51"/>
      <c r="KA6" s="51"/>
      <c r="KB6" s="51"/>
      <c r="KC6" s="51"/>
      <c r="KD6" s="51"/>
      <c r="KE6" s="51"/>
      <c r="KF6" s="51"/>
      <c r="KG6" s="51"/>
      <c r="KH6" s="51"/>
      <c r="KI6" s="51"/>
      <c r="KJ6" s="51"/>
      <c r="KK6" s="51"/>
      <c r="KL6" s="51"/>
      <c r="KM6" s="51"/>
      <c r="KN6" s="51"/>
      <c r="KO6" s="51"/>
      <c r="KP6" s="51"/>
      <c r="KQ6" s="51"/>
      <c r="KR6" s="51"/>
      <c r="KS6" s="51"/>
      <c r="KT6" s="51"/>
      <c r="KU6" s="51"/>
      <c r="KV6" s="51"/>
      <c r="KW6" s="51"/>
      <c r="KX6" s="51"/>
      <c r="KY6" s="51"/>
      <c r="KZ6" s="51"/>
      <c r="LA6" s="51"/>
      <c r="LB6" s="51"/>
      <c r="LC6" s="51"/>
      <c r="LD6" s="51"/>
      <c r="LE6" s="51"/>
      <c r="LF6" s="51"/>
      <c r="LG6" s="51"/>
      <c r="LH6" s="51"/>
      <c r="LI6" s="51"/>
      <c r="LJ6" s="51"/>
      <c r="LK6" s="51"/>
      <c r="LL6" s="51"/>
      <c r="LM6" s="51"/>
      <c r="LN6" s="51"/>
      <c r="LO6" s="51"/>
      <c r="LP6" s="51"/>
      <c r="LQ6" s="51"/>
      <c r="LR6" s="51"/>
      <c r="LS6" s="51"/>
      <c r="LT6" s="51"/>
      <c r="LU6" s="51"/>
      <c r="LV6" s="51"/>
      <c r="LW6" s="51"/>
      <c r="LX6" s="51"/>
      <c r="LY6" s="51"/>
      <c r="LZ6" s="51"/>
      <c r="MA6" s="51"/>
      <c r="MB6" s="51"/>
      <c r="MC6" s="51"/>
      <c r="MD6" s="51"/>
      <c r="ME6" s="51"/>
      <c r="MF6" s="51"/>
      <c r="MG6" s="51"/>
      <c r="MH6" s="51"/>
      <c r="MI6" s="51"/>
      <c r="MJ6" s="51"/>
      <c r="MK6" s="51"/>
      <c r="ML6" s="51"/>
      <c r="MM6" s="51"/>
      <c r="MN6" s="51"/>
      <c r="MO6" s="51"/>
      <c r="MP6" s="51"/>
      <c r="MQ6" s="51"/>
      <c r="MR6" s="51"/>
      <c r="MS6" s="51"/>
      <c r="MT6" s="51"/>
      <c r="MU6" s="51"/>
      <c r="MV6" s="51"/>
      <c r="MW6" s="51"/>
      <c r="MX6" s="51"/>
      <c r="MY6" s="51"/>
      <c r="MZ6" s="51"/>
      <c r="NA6" s="51"/>
      <c r="NB6" s="51"/>
      <c r="NC6" s="51"/>
      <c r="ND6" s="51"/>
      <c r="NE6" s="51"/>
      <c r="NF6" s="51"/>
      <c r="NG6" s="51"/>
      <c r="NH6" s="51"/>
      <c r="NI6" s="51"/>
      <c r="NJ6" s="51"/>
      <c r="NK6" s="51"/>
      <c r="NL6" s="51"/>
      <c r="NM6" s="51"/>
      <c r="NN6" s="51"/>
      <c r="NO6" s="51"/>
      <c r="NP6" s="51"/>
      <c r="NQ6" s="51"/>
      <c r="NR6" s="51"/>
      <c r="NS6" s="51"/>
      <c r="NT6" s="51"/>
      <c r="NU6" s="51"/>
      <c r="NV6" s="51"/>
      <c r="NW6" s="51"/>
      <c r="NX6" s="51"/>
      <c r="NY6" s="51"/>
      <c r="NZ6" s="51"/>
      <c r="OA6" s="51"/>
      <c r="OB6" s="51"/>
      <c r="OC6" s="51"/>
      <c r="OD6" s="51"/>
      <c r="OE6" s="51"/>
      <c r="OF6" s="51"/>
      <c r="OG6" s="51"/>
      <c r="OH6" s="51"/>
      <c r="OI6" s="51"/>
      <c r="OJ6" s="51"/>
      <c r="OK6" s="51"/>
      <c r="OL6" s="51"/>
      <c r="OM6" s="51"/>
      <c r="ON6" s="51"/>
      <c r="OO6" s="51"/>
      <c r="OP6" s="51"/>
      <c r="OQ6" s="51"/>
      <c r="OR6" s="51"/>
      <c r="OS6" s="51"/>
      <c r="OT6" s="51"/>
      <c r="OU6" s="51"/>
      <c r="OV6" s="51"/>
      <c r="OW6" s="51"/>
      <c r="OX6" s="51"/>
      <c r="OY6" s="51"/>
      <c r="OZ6" s="51"/>
      <c r="PA6" s="51"/>
      <c r="PB6" s="51"/>
      <c r="PC6" s="51"/>
      <c r="PD6" s="51"/>
      <c r="PE6" s="51"/>
      <c r="PF6" s="51"/>
      <c r="PG6" s="51"/>
      <c r="PH6" s="51"/>
      <c r="PI6" s="51"/>
      <c r="PJ6" s="51"/>
      <c r="PK6" s="51"/>
      <c r="PL6" s="51"/>
      <c r="PM6" s="51"/>
      <c r="PN6" s="51"/>
      <c r="PO6" s="51"/>
      <c r="PP6" s="51"/>
      <c r="PQ6" s="51"/>
      <c r="PR6" s="51"/>
      <c r="PS6" s="51"/>
      <c r="PT6" s="51"/>
      <c r="PU6" s="51"/>
      <c r="PV6" s="51"/>
      <c r="PW6" s="51"/>
      <c r="PX6" s="51"/>
      <c r="PY6" s="51"/>
      <c r="PZ6" s="51"/>
      <c r="QA6" s="51"/>
      <c r="QB6" s="51"/>
      <c r="QC6" s="51"/>
      <c r="QD6" s="51"/>
      <c r="QE6" s="51"/>
      <c r="QF6" s="51"/>
      <c r="QG6" s="51"/>
      <c r="QH6" s="51"/>
      <c r="QI6" s="51"/>
      <c r="QJ6" s="51"/>
      <c r="QK6" s="51"/>
      <c r="QL6" s="51"/>
      <c r="QM6" s="51"/>
      <c r="QN6" s="51"/>
      <c r="QO6" s="51"/>
      <c r="QP6" s="51"/>
      <c r="QQ6" s="51"/>
      <c r="QR6" s="51"/>
      <c r="QS6" s="51"/>
      <c r="QT6" s="51"/>
      <c r="QU6" s="51"/>
      <c r="QV6" s="51"/>
      <c r="QW6" s="51"/>
      <c r="QX6" s="51"/>
      <c r="QY6" s="51"/>
      <c r="QZ6" s="51"/>
      <c r="RA6" s="51"/>
      <c r="RB6" s="51"/>
      <c r="RC6" s="51"/>
      <c r="RD6" s="51"/>
      <c r="RE6" s="51"/>
      <c r="RF6" s="51"/>
      <c r="RG6" s="51"/>
      <c r="RH6" s="51"/>
      <c r="RI6" s="51"/>
      <c r="RJ6" s="51"/>
      <c r="RK6" s="51"/>
      <c r="RL6" s="51"/>
      <c r="RM6" s="51"/>
      <c r="RN6" s="51"/>
      <c r="RO6" s="51"/>
      <c r="RP6" s="51"/>
      <c r="RQ6" s="51"/>
      <c r="RR6" s="51"/>
      <c r="RS6" s="51"/>
      <c r="RT6" s="51"/>
      <c r="RU6" s="51"/>
      <c r="RV6" s="51"/>
      <c r="RW6" s="51"/>
      <c r="RX6" s="51"/>
      <c r="RY6" s="51"/>
      <c r="RZ6" s="51"/>
      <c r="SA6" s="51"/>
      <c r="SB6" s="51"/>
      <c r="SC6" s="51"/>
      <c r="SD6" s="51"/>
      <c r="SE6" s="51"/>
      <c r="SF6" s="51"/>
      <c r="SG6" s="51"/>
      <c r="SH6" s="51"/>
      <c r="SI6" s="51"/>
      <c r="SJ6" s="51"/>
      <c r="SK6" s="51"/>
      <c r="SL6" s="51"/>
      <c r="SM6" s="51"/>
      <c r="SN6" s="51"/>
      <c r="SO6" s="51"/>
      <c r="SP6" s="51"/>
      <c r="SQ6" s="51"/>
      <c r="SR6" s="51"/>
      <c r="SS6" s="51"/>
      <c r="ST6" s="51"/>
      <c r="SU6" s="51"/>
      <c r="SV6" s="51"/>
      <c r="SW6" s="51"/>
      <c r="SX6" s="51"/>
      <c r="SY6" s="51"/>
      <c r="SZ6" s="51"/>
      <c r="TA6" s="51"/>
      <c r="TB6" s="51"/>
      <c r="TC6" s="51"/>
      <c r="TD6" s="51"/>
      <c r="TE6" s="51"/>
      <c r="TF6" s="51"/>
      <c r="TG6" s="51"/>
      <c r="TH6" s="51"/>
      <c r="TI6" s="51"/>
      <c r="TJ6" s="51"/>
      <c r="TK6" s="51"/>
      <c r="TL6" s="51"/>
      <c r="TM6" s="51"/>
      <c r="TN6" s="51"/>
      <c r="TO6" s="51"/>
      <c r="TP6" s="51"/>
      <c r="TQ6" s="51"/>
      <c r="TR6" s="51"/>
      <c r="TS6" s="51"/>
      <c r="TT6" s="51"/>
      <c r="TU6" s="51"/>
      <c r="TV6" s="51"/>
      <c r="TW6" s="51"/>
      <c r="TX6" s="51"/>
      <c r="TY6" s="51"/>
      <c r="TZ6" s="51"/>
      <c r="UA6" s="51"/>
      <c r="UB6" s="51"/>
      <c r="UC6" s="51"/>
      <c r="UD6" s="51"/>
      <c r="UE6" s="51"/>
      <c r="UF6" s="51"/>
      <c r="UG6" s="51"/>
      <c r="UH6" s="51"/>
      <c r="UI6" s="51"/>
      <c r="UJ6" s="51"/>
      <c r="UK6" s="51"/>
      <c r="UL6" s="51"/>
      <c r="UM6" s="51"/>
      <c r="UN6" s="51"/>
      <c r="UO6" s="51"/>
      <c r="UP6" s="51"/>
      <c r="UQ6" s="51"/>
      <c r="UR6" s="51"/>
      <c r="US6" s="51"/>
      <c r="UT6" s="51"/>
      <c r="UU6" s="51"/>
      <c r="UV6" s="51"/>
      <c r="UW6" s="51"/>
      <c r="UX6" s="51"/>
      <c r="UY6" s="51"/>
      <c r="UZ6" s="51"/>
      <c r="VA6" s="51"/>
      <c r="VB6" s="51"/>
      <c r="VC6" s="51"/>
      <c r="VD6" s="51"/>
      <c r="VE6" s="51"/>
      <c r="VF6" s="51"/>
      <c r="VG6" s="51"/>
      <c r="VH6" s="51"/>
      <c r="VI6" s="51"/>
      <c r="VJ6" s="51"/>
      <c r="VK6" s="51"/>
      <c r="VL6" s="51"/>
      <c r="VM6" s="51"/>
      <c r="VN6" s="51"/>
      <c r="VO6" s="51"/>
      <c r="VP6" s="51"/>
      <c r="VQ6" s="51"/>
      <c r="VR6" s="51"/>
      <c r="VS6" s="51"/>
      <c r="VT6" s="51"/>
      <c r="VU6" s="51"/>
      <c r="VV6" s="51"/>
      <c r="VW6" s="51"/>
      <c r="VX6" s="51"/>
      <c r="VY6" s="51"/>
      <c r="VZ6" s="51"/>
      <c r="WA6" s="51"/>
      <c r="WB6" s="51"/>
      <c r="WC6" s="51"/>
      <c r="WD6" s="51"/>
      <c r="WE6" s="51"/>
      <c r="WF6" s="51"/>
      <c r="WG6" s="51"/>
      <c r="WH6" s="51"/>
      <c r="WI6" s="51"/>
      <c r="WJ6" s="51"/>
      <c r="WK6" s="51"/>
      <c r="WL6" s="51"/>
      <c r="WM6" s="51"/>
      <c r="WN6" s="51"/>
      <c r="WO6" s="51"/>
      <c r="WP6" s="51"/>
      <c r="WQ6" s="51"/>
      <c r="WR6" s="51"/>
      <c r="WS6" s="51"/>
      <c r="WT6" s="51"/>
      <c r="WU6" s="51"/>
      <c r="WV6" s="51"/>
      <c r="WW6" s="51"/>
      <c r="WX6" s="51"/>
      <c r="WY6" s="51"/>
      <c r="WZ6" s="51"/>
      <c r="XA6" s="51"/>
      <c r="XB6" s="51"/>
      <c r="XC6" s="51"/>
      <c r="XD6" s="51"/>
      <c r="XE6" s="51"/>
      <c r="XF6" s="51"/>
      <c r="XG6" s="51"/>
      <c r="XH6" s="51"/>
      <c r="XI6" s="51"/>
      <c r="XJ6" s="51"/>
      <c r="XK6" s="51"/>
      <c r="XL6" s="51"/>
      <c r="XM6" s="51"/>
      <c r="XN6" s="51"/>
      <c r="XO6" s="51"/>
      <c r="XP6" s="51"/>
      <c r="XQ6" s="51"/>
      <c r="XR6" s="51"/>
      <c r="XS6" s="51"/>
      <c r="XT6" s="51"/>
      <c r="XU6" s="51"/>
      <c r="XV6" s="51"/>
      <c r="XW6" s="51"/>
      <c r="XX6" s="51"/>
      <c r="XY6" s="51"/>
      <c r="XZ6" s="51"/>
      <c r="YA6" s="51"/>
      <c r="YB6" s="51"/>
      <c r="YC6" s="51"/>
      <c r="YD6" s="51"/>
      <c r="YE6" s="51"/>
      <c r="YF6" s="51"/>
      <c r="YG6" s="51"/>
      <c r="YH6" s="51"/>
      <c r="YI6" s="51"/>
      <c r="YJ6" s="51"/>
      <c r="YK6" s="51"/>
      <c r="YL6" s="51"/>
      <c r="YM6" s="51"/>
      <c r="YN6" s="51"/>
      <c r="YO6" s="51"/>
      <c r="YP6" s="51"/>
      <c r="YQ6" s="51"/>
      <c r="YR6" s="51"/>
      <c r="YS6" s="51"/>
      <c r="YT6" s="51"/>
      <c r="YU6" s="51"/>
      <c r="YV6" s="51"/>
      <c r="YW6" s="51"/>
      <c r="YX6" s="51"/>
      <c r="YY6" s="51"/>
      <c r="YZ6" s="51"/>
      <c r="ZA6" s="51"/>
      <c r="ZB6" s="51"/>
      <c r="ZC6" s="51"/>
      <c r="ZD6" s="51"/>
      <c r="ZE6" s="51"/>
      <c r="ZF6" s="51"/>
      <c r="ZG6" s="51"/>
      <c r="ZH6" s="51"/>
      <c r="ZI6" s="51"/>
      <c r="ZJ6" s="51"/>
      <c r="ZK6" s="51"/>
      <c r="ZL6" s="51"/>
      <c r="ZM6" s="51"/>
      <c r="ZN6" s="51"/>
      <c r="ZO6" s="51"/>
      <c r="ZP6" s="51"/>
      <c r="ZQ6" s="51"/>
      <c r="ZR6" s="51"/>
      <c r="ZS6" s="51"/>
      <c r="ZT6" s="51"/>
      <c r="ZU6" s="51"/>
      <c r="ZV6" s="51"/>
      <c r="ZW6" s="51"/>
      <c r="ZX6" s="51"/>
      <c r="ZY6" s="51"/>
      <c r="ZZ6" s="51"/>
      <c r="AAA6" s="51"/>
      <c r="AAB6" s="51"/>
      <c r="AAC6" s="51"/>
      <c r="AAD6" s="51"/>
      <c r="AAE6" s="51"/>
      <c r="AAF6" s="51"/>
      <c r="AAG6" s="51"/>
      <c r="AAH6" s="51"/>
      <c r="AAI6" s="51"/>
      <c r="AAJ6" s="51"/>
      <c r="AAK6" s="51"/>
      <c r="AAL6" s="51"/>
      <c r="AAM6" s="51"/>
      <c r="AAN6" s="51"/>
      <c r="AAO6" s="51"/>
      <c r="AAP6" s="51"/>
      <c r="AAQ6" s="51"/>
      <c r="AAR6" s="51"/>
      <c r="AAS6" s="51"/>
      <c r="AAT6" s="51"/>
      <c r="AAU6" s="51"/>
      <c r="AAV6" s="51"/>
      <c r="AAW6" s="51"/>
      <c r="AAX6" s="51"/>
      <c r="AAY6" s="51"/>
      <c r="AAZ6" s="51"/>
      <c r="ABA6" s="51"/>
      <c r="ABB6" s="51"/>
      <c r="ABC6" s="51"/>
      <c r="ABD6" s="51"/>
      <c r="ABE6" s="51"/>
      <c r="ABF6" s="51"/>
      <c r="ABG6" s="51"/>
      <c r="ABH6" s="51"/>
      <c r="ABI6" s="51"/>
      <c r="ABJ6" s="51"/>
      <c r="ABK6" s="51"/>
      <c r="ABL6" s="51"/>
      <c r="ABM6" s="51"/>
      <c r="ABN6" s="51"/>
      <c r="ABO6" s="51"/>
      <c r="ABP6" s="51"/>
      <c r="ABQ6" s="51"/>
      <c r="ABR6" s="51"/>
      <c r="ABS6" s="51"/>
      <c r="ABT6" s="51"/>
      <c r="ABU6" s="51"/>
      <c r="ABV6" s="51"/>
      <c r="ABW6" s="51"/>
      <c r="ABX6" s="51"/>
      <c r="ABY6" s="51"/>
      <c r="ABZ6" s="51"/>
      <c r="ACA6" s="51"/>
      <c r="ACB6" s="51"/>
      <c r="ACC6" s="51"/>
      <c r="ACD6" s="51"/>
      <c r="ACE6" s="51"/>
      <c r="ACF6" s="51"/>
      <c r="ACG6" s="51"/>
      <c r="ACH6" s="51"/>
      <c r="ACI6" s="51"/>
      <c r="ACJ6" s="51"/>
      <c r="ACK6" s="51"/>
      <c r="ACL6" s="51"/>
      <c r="ACM6" s="51"/>
      <c r="ACN6" s="51"/>
      <c r="ACO6" s="51"/>
      <c r="ACP6" s="51"/>
      <c r="ACQ6" s="51"/>
      <c r="ACR6" s="51"/>
      <c r="ACS6" s="51"/>
      <c r="ACT6" s="51"/>
      <c r="ACU6" s="51"/>
      <c r="ACV6" s="51"/>
      <c r="ACW6" s="51"/>
      <c r="ACX6" s="51"/>
      <c r="ACY6" s="51"/>
      <c r="ACZ6" s="51"/>
      <c r="ADA6" s="51"/>
      <c r="ADB6" s="51"/>
      <c r="ADC6" s="51"/>
      <c r="ADD6" s="51"/>
      <c r="ADE6" s="51"/>
      <c r="ADF6" s="51"/>
      <c r="ADG6" s="51"/>
      <c r="ADH6" s="51"/>
      <c r="ADI6" s="51"/>
      <c r="ADJ6" s="51"/>
      <c r="ADK6" s="51"/>
      <c r="ADL6" s="51"/>
      <c r="ADM6" s="51"/>
      <c r="ADN6" s="51"/>
      <c r="ADO6" s="51"/>
      <c r="ADP6" s="51"/>
      <c r="ADQ6" s="51"/>
      <c r="ADR6" s="51"/>
      <c r="ADS6" s="51"/>
      <c r="ADT6" s="51"/>
      <c r="ADU6" s="51"/>
      <c r="ADV6" s="51"/>
      <c r="ADW6" s="51"/>
      <c r="ADX6" s="51"/>
      <c r="ADY6" s="51"/>
      <c r="ADZ6" s="51"/>
      <c r="AEA6" s="51"/>
      <c r="AEB6" s="51"/>
      <c r="AEC6" s="51"/>
      <c r="AED6" s="51"/>
      <c r="AEE6" s="51"/>
      <c r="AEF6" s="51"/>
      <c r="AEG6" s="51"/>
      <c r="AEH6" s="51"/>
      <c r="AEI6" s="51"/>
      <c r="AEJ6" s="51"/>
      <c r="AEK6" s="51"/>
      <c r="AEL6" s="51"/>
      <c r="AEM6" s="51"/>
      <c r="AEN6" s="51"/>
      <c r="AEO6" s="51"/>
      <c r="AEP6" s="51"/>
      <c r="AEQ6" s="51"/>
      <c r="AER6" s="51"/>
      <c r="AES6" s="51"/>
      <c r="AET6" s="51"/>
      <c r="AEU6" s="51"/>
      <c r="AEV6" s="51"/>
      <c r="AEW6" s="51"/>
      <c r="AEX6" s="51"/>
      <c r="AEY6" s="51"/>
      <c r="AEZ6" s="51"/>
      <c r="AFA6" s="51"/>
      <c r="AFB6" s="51"/>
      <c r="AFC6" s="51"/>
      <c r="AFD6" s="51"/>
      <c r="AFE6" s="51"/>
      <c r="AFF6" s="51"/>
      <c r="AFG6" s="51"/>
      <c r="AFH6" s="51"/>
      <c r="AFI6" s="51"/>
      <c r="AFJ6" s="51"/>
      <c r="AFK6" s="51"/>
      <c r="AFL6" s="51"/>
      <c r="AFM6" s="51"/>
      <c r="AFN6" s="51"/>
      <c r="AFO6" s="51"/>
      <c r="AFP6" s="51"/>
      <c r="AFQ6" s="51"/>
      <c r="AFR6" s="51"/>
      <c r="AFS6" s="51"/>
      <c r="AFT6" s="51"/>
      <c r="AFU6" s="51"/>
      <c r="AFV6" s="51"/>
      <c r="AFW6" s="51"/>
      <c r="AFX6" s="51"/>
      <c r="AFY6" s="51"/>
      <c r="AFZ6" s="51"/>
      <c r="AGA6" s="51"/>
      <c r="AGB6" s="51"/>
      <c r="AGC6" s="51"/>
      <c r="AGD6" s="51"/>
      <c r="AGE6" s="51"/>
      <c r="AGF6" s="51"/>
      <c r="AGG6" s="51"/>
      <c r="AGH6" s="51"/>
      <c r="AGI6" s="51"/>
      <c r="AGJ6" s="51"/>
      <c r="AGK6" s="51"/>
      <c r="AGL6" s="51"/>
      <c r="AGM6" s="51"/>
      <c r="AGN6" s="51"/>
      <c r="AGO6" s="51"/>
      <c r="AGP6" s="51"/>
      <c r="AGQ6" s="51"/>
      <c r="AGR6" s="51"/>
      <c r="AGS6" s="51"/>
      <c r="AGT6" s="51"/>
      <c r="AGU6" s="51"/>
      <c r="AGV6" s="51"/>
      <c r="AGW6" s="51"/>
      <c r="AGX6" s="51"/>
      <c r="AGY6" s="51"/>
      <c r="AGZ6" s="51"/>
      <c r="AHA6" s="51"/>
      <c r="AHB6" s="51"/>
      <c r="AHC6" s="51"/>
      <c r="AHD6" s="51"/>
      <c r="AHE6" s="51"/>
      <c r="AHF6" s="51"/>
      <c r="AHG6" s="51"/>
      <c r="AHH6" s="51"/>
      <c r="AHI6" s="51"/>
      <c r="AHJ6" s="51"/>
      <c r="AHK6" s="51"/>
      <c r="AHL6" s="51"/>
      <c r="AHM6" s="51"/>
      <c r="AHN6" s="51"/>
      <c r="AHO6" s="51"/>
      <c r="AHP6" s="51"/>
      <c r="AHQ6" s="51"/>
      <c r="AHR6" s="51"/>
      <c r="AHS6" s="51"/>
      <c r="AHT6" s="51"/>
      <c r="AHU6" s="51"/>
      <c r="AHV6" s="51"/>
      <c r="AHW6" s="51"/>
      <c r="AHX6" s="51"/>
      <c r="AHY6" s="51"/>
      <c r="AHZ6" s="51"/>
      <c r="AIA6" s="51"/>
      <c r="AIB6" s="51"/>
      <c r="AIC6" s="51"/>
      <c r="AID6" s="51"/>
      <c r="AIE6" s="51"/>
      <c r="AIF6" s="51"/>
      <c r="AIG6" s="51"/>
      <c r="AIH6" s="51"/>
      <c r="AII6" s="51"/>
      <c r="AIJ6" s="51"/>
      <c r="AIK6" s="51"/>
      <c r="AIL6" s="51"/>
      <c r="AIM6" s="51"/>
      <c r="AIN6" s="51"/>
      <c r="AIO6" s="51"/>
      <c r="AIP6" s="51"/>
      <c r="AIQ6" s="51"/>
      <c r="AIR6" s="51"/>
      <c r="AIS6" s="51"/>
      <c r="AIT6" s="51"/>
      <c r="AIU6" s="51"/>
      <c r="AIV6" s="51"/>
      <c r="AIW6" s="51"/>
      <c r="AIX6" s="51"/>
      <c r="AIY6" s="51"/>
      <c r="AIZ6" s="51"/>
      <c r="AJA6" s="51"/>
      <c r="AJB6" s="51"/>
      <c r="AJC6" s="51"/>
      <c r="AJD6" s="51"/>
      <c r="AJE6" s="51"/>
      <c r="AJF6" s="51"/>
      <c r="AJG6" s="51"/>
      <c r="AJH6" s="51"/>
      <c r="AJI6" s="51"/>
      <c r="AJJ6" s="51"/>
      <c r="AJK6" s="51"/>
      <c r="AJL6" s="51"/>
      <c r="AJM6" s="51"/>
      <c r="AJN6" s="51"/>
      <c r="AJO6" s="51"/>
      <c r="AJP6" s="51"/>
      <c r="AJQ6" s="51"/>
      <c r="AJR6" s="51"/>
      <c r="AJS6" s="51"/>
      <c r="AJT6" s="51"/>
      <c r="AJU6" s="51"/>
      <c r="AJV6" s="51"/>
      <c r="AJW6" s="51"/>
      <c r="AJX6" s="51"/>
      <c r="AJY6" s="51"/>
      <c r="AJZ6" s="51"/>
      <c r="AKA6" s="51"/>
      <c r="AKB6" s="51"/>
      <c r="AKC6" s="51"/>
      <c r="AKD6" s="51"/>
      <c r="AKE6" s="51"/>
      <c r="AKF6" s="51"/>
      <c r="AKG6" s="51"/>
      <c r="AKH6" s="51"/>
      <c r="AKI6" s="51"/>
      <c r="AKJ6" s="51"/>
      <c r="AKK6" s="51"/>
      <c r="AKL6" s="51"/>
      <c r="AKM6" s="51"/>
      <c r="AKN6" s="51"/>
      <c r="AKO6" s="51"/>
      <c r="AKP6" s="51"/>
      <c r="AKQ6" s="51"/>
      <c r="AKR6" s="51"/>
      <c r="AKS6" s="51"/>
      <c r="AKT6" s="51"/>
      <c r="AKU6" s="51"/>
      <c r="AKV6" s="51"/>
      <c r="AKW6" s="51"/>
      <c r="AKX6" s="51"/>
      <c r="AKY6" s="51"/>
      <c r="AKZ6" s="51"/>
      <c r="ALA6" s="51"/>
      <c r="ALB6" s="51"/>
      <c r="ALC6" s="51"/>
      <c r="ALD6" s="51"/>
      <c r="ALE6" s="51"/>
      <c r="ALF6" s="51"/>
      <c r="ALG6" s="51"/>
      <c r="ALH6" s="51"/>
      <c r="ALI6" s="51"/>
      <c r="ALJ6" s="51"/>
      <c r="ALK6" s="51"/>
      <c r="ALL6" s="51"/>
      <c r="ALM6" s="51"/>
      <c r="ALN6" s="51"/>
      <c r="ALO6" s="51"/>
      <c r="ALP6" s="51"/>
      <c r="ALQ6" s="51"/>
      <c r="ALR6" s="51"/>
      <c r="ALS6" s="51"/>
      <c r="ALT6" s="51"/>
      <c r="ALU6" s="51"/>
      <c r="ALV6" s="51"/>
      <c r="ALW6" s="51"/>
      <c r="ALX6" s="51"/>
      <c r="ALY6" s="51"/>
      <c r="ALZ6" s="51"/>
      <c r="AMA6" s="51"/>
      <c r="AMB6" s="51"/>
      <c r="AMC6" s="51"/>
      <c r="AMD6" s="51"/>
      <c r="AME6" s="51"/>
      <c r="AMF6" s="51"/>
      <c r="AMG6" s="51"/>
      <c r="AMH6" s="51"/>
      <c r="AMI6" s="51"/>
      <c r="AMJ6" s="51"/>
      <c r="AMK6" s="51"/>
      <c r="AML6" s="51"/>
      <c r="AMM6" s="51"/>
      <c r="AMN6" s="51"/>
      <c r="AMO6" s="51"/>
      <c r="AMP6" s="51"/>
      <c r="AMQ6" s="51"/>
      <c r="AMR6" s="51"/>
      <c r="AMS6" s="51"/>
      <c r="AMT6" s="51"/>
      <c r="AMU6" s="51"/>
      <c r="AMV6" s="51"/>
      <c r="AMW6" s="51"/>
      <c r="AMX6" s="51"/>
      <c r="AMY6" s="51"/>
      <c r="AMZ6" s="51"/>
      <c r="ANA6" s="51"/>
      <c r="ANB6" s="51"/>
      <c r="ANC6" s="51"/>
      <c r="AND6" s="51"/>
      <c r="ANE6" s="51"/>
      <c r="ANF6" s="51"/>
      <c r="ANG6" s="51"/>
      <c r="ANH6" s="51"/>
      <c r="ANI6" s="51"/>
      <c r="ANJ6" s="51"/>
      <c r="ANK6" s="51"/>
      <c r="ANL6" s="51"/>
      <c r="ANM6" s="51"/>
      <c r="ANN6" s="51"/>
      <c r="ANO6" s="51"/>
      <c r="ANP6" s="51"/>
      <c r="ANQ6" s="51"/>
      <c r="ANR6" s="51"/>
      <c r="ANS6" s="51"/>
      <c r="ANT6" s="51"/>
      <c r="ANU6" s="51"/>
      <c r="ANV6" s="51"/>
      <c r="ANW6" s="51"/>
      <c r="ANX6" s="51"/>
      <c r="ANY6" s="51"/>
      <c r="ANZ6" s="51"/>
      <c r="AOA6" s="51"/>
      <c r="AOB6" s="51"/>
      <c r="AOC6" s="51"/>
      <c r="AOD6" s="51"/>
      <c r="AOE6" s="51"/>
      <c r="AOF6" s="51"/>
      <c r="AOG6" s="51"/>
      <c r="AOH6" s="51"/>
      <c r="AOI6" s="51"/>
      <c r="AOJ6" s="51"/>
      <c r="AOK6" s="51"/>
      <c r="AOL6" s="51"/>
      <c r="AOM6" s="51"/>
      <c r="AON6" s="51"/>
      <c r="AOO6" s="51"/>
      <c r="AOP6" s="51"/>
      <c r="AOQ6" s="51"/>
      <c r="AOR6" s="51"/>
      <c r="AOS6" s="51"/>
      <c r="AOT6" s="51"/>
      <c r="AOU6" s="51"/>
      <c r="AOV6" s="51"/>
      <c r="AOW6" s="51"/>
      <c r="AOX6" s="51"/>
      <c r="AOY6" s="51"/>
      <c r="AOZ6" s="51"/>
      <c r="APA6" s="51"/>
      <c r="APB6" s="51"/>
      <c r="APC6" s="51"/>
      <c r="APD6" s="51"/>
      <c r="APE6" s="51"/>
      <c r="APF6" s="51"/>
      <c r="APG6" s="51"/>
      <c r="APH6" s="51"/>
      <c r="API6" s="51"/>
      <c r="APJ6" s="51"/>
      <c r="APK6" s="51"/>
      <c r="APL6" s="51"/>
      <c r="APM6" s="51"/>
      <c r="APN6" s="51"/>
      <c r="APO6" s="51"/>
      <c r="APP6" s="51"/>
      <c r="APQ6" s="51"/>
      <c r="APR6" s="51"/>
      <c r="APS6" s="51"/>
      <c r="APT6" s="51"/>
      <c r="APU6" s="51"/>
      <c r="APV6" s="51"/>
      <c r="APW6" s="51"/>
      <c r="APX6" s="51"/>
      <c r="APY6" s="51"/>
      <c r="APZ6" s="51"/>
      <c r="AQA6" s="51"/>
      <c r="AQB6" s="51"/>
      <c r="AQC6" s="51"/>
      <c r="AQD6" s="51"/>
      <c r="AQE6" s="51"/>
      <c r="AQF6" s="51"/>
      <c r="AQG6" s="51"/>
      <c r="AQH6" s="51"/>
      <c r="AQI6" s="51"/>
      <c r="AQJ6" s="51"/>
      <c r="AQK6" s="51"/>
      <c r="AQL6" s="51"/>
      <c r="AQM6" s="51"/>
      <c r="AQN6" s="51"/>
      <c r="AQO6" s="51"/>
      <c r="AQP6" s="51"/>
      <c r="AQQ6" s="51"/>
      <c r="AQR6" s="51"/>
      <c r="AQS6" s="51"/>
      <c r="AQT6" s="51"/>
      <c r="AQU6" s="51"/>
      <c r="AQV6" s="51"/>
      <c r="AQW6" s="51"/>
      <c r="AQX6" s="51"/>
      <c r="AQY6" s="51"/>
      <c r="AQZ6" s="51"/>
      <c r="ARA6" s="51"/>
      <c r="ARB6" s="51"/>
      <c r="ARC6" s="51"/>
      <c r="ARD6" s="51"/>
      <c r="ARE6" s="51"/>
      <c r="ARF6" s="51"/>
      <c r="ARG6" s="51"/>
      <c r="ARH6" s="51"/>
      <c r="ARI6" s="51"/>
      <c r="ARJ6" s="51"/>
      <c r="ARK6" s="51"/>
      <c r="ARL6" s="51"/>
      <c r="ARM6" s="51"/>
      <c r="ARN6" s="51"/>
      <c r="ARO6" s="51"/>
      <c r="ARP6" s="51"/>
      <c r="ARQ6" s="51"/>
      <c r="ARR6" s="51"/>
      <c r="ARS6" s="51"/>
      <c r="ART6" s="51"/>
      <c r="ARU6" s="51"/>
      <c r="ARV6" s="51"/>
      <c r="ARW6" s="51"/>
      <c r="ARX6" s="51"/>
      <c r="ARY6" s="51"/>
      <c r="ARZ6" s="51"/>
      <c r="ASA6" s="51"/>
      <c r="ASB6" s="51"/>
      <c r="ASC6" s="51"/>
      <c r="ASD6" s="51"/>
      <c r="ASE6" s="51"/>
      <c r="ASF6" s="51"/>
      <c r="ASG6" s="51"/>
      <c r="ASH6" s="51"/>
      <c r="ASI6" s="51"/>
      <c r="ASJ6" s="51"/>
      <c r="ASK6" s="51"/>
      <c r="ASL6" s="51"/>
      <c r="ASM6" s="51"/>
      <c r="ASN6" s="51"/>
      <c r="ASO6" s="51"/>
      <c r="ASP6" s="51"/>
      <c r="ASQ6" s="51"/>
      <c r="ASR6" s="51"/>
      <c r="ASS6" s="51"/>
      <c r="AST6" s="51"/>
      <c r="ASU6" s="51"/>
      <c r="ASV6" s="51"/>
      <c r="ASW6" s="51"/>
      <c r="ASX6" s="51"/>
      <c r="ASY6" s="51"/>
      <c r="ASZ6" s="51"/>
      <c r="ATA6" s="51"/>
      <c r="ATB6" s="51"/>
      <c r="ATC6" s="51"/>
      <c r="ATD6" s="51"/>
      <c r="ATE6" s="51"/>
      <c r="ATF6" s="51"/>
      <c r="ATG6" s="51"/>
      <c r="ATH6" s="51"/>
      <c r="ATI6" s="51"/>
      <c r="ATJ6" s="51"/>
      <c r="ATK6" s="51"/>
      <c r="ATL6" s="51"/>
      <c r="ATM6" s="51"/>
      <c r="ATN6" s="51"/>
      <c r="ATO6" s="51"/>
      <c r="ATP6" s="51"/>
      <c r="ATQ6" s="51"/>
      <c r="ATR6" s="51"/>
      <c r="ATS6" s="51"/>
      <c r="ATT6" s="51"/>
      <c r="ATU6" s="51"/>
      <c r="ATV6" s="51"/>
      <c r="ATW6" s="51"/>
      <c r="ATX6" s="51"/>
      <c r="ATY6" s="51"/>
      <c r="ATZ6" s="51"/>
      <c r="AUA6" s="51"/>
      <c r="AUB6" s="51"/>
      <c r="AUC6" s="51"/>
      <c r="AUD6" s="51"/>
      <c r="AUE6" s="51"/>
      <c r="AUF6" s="51"/>
      <c r="AUG6" s="51"/>
      <c r="AUH6" s="51"/>
      <c r="AUI6" s="51"/>
      <c r="AUJ6" s="51"/>
      <c r="AUK6" s="51"/>
      <c r="AUL6" s="51"/>
      <c r="AUM6" s="51"/>
      <c r="AUN6" s="51"/>
      <c r="AUO6" s="51"/>
      <c r="AUP6" s="51"/>
      <c r="AUQ6" s="51"/>
      <c r="AUR6" s="51"/>
      <c r="AUS6" s="51"/>
      <c r="AUT6" s="51"/>
      <c r="AUU6" s="51"/>
      <c r="AUV6" s="51"/>
      <c r="AUW6" s="51"/>
      <c r="AUX6" s="51"/>
      <c r="AUY6" s="51"/>
      <c r="AUZ6" s="51"/>
      <c r="AVA6" s="51"/>
      <c r="AVB6" s="51"/>
      <c r="AVC6" s="51"/>
      <c r="AVD6" s="51"/>
      <c r="AVE6" s="51"/>
      <c r="AVF6" s="51"/>
      <c r="AVG6" s="51"/>
      <c r="AVH6" s="51"/>
      <c r="AVI6" s="51"/>
      <c r="AVJ6" s="51"/>
      <c r="AVK6" s="51"/>
      <c r="AVL6" s="51"/>
      <c r="AVM6" s="51"/>
      <c r="AVN6" s="51"/>
      <c r="AVO6" s="51"/>
      <c r="AVP6" s="51"/>
      <c r="AVQ6" s="51"/>
      <c r="AVR6" s="51"/>
      <c r="AVS6" s="51"/>
      <c r="AVT6" s="51"/>
      <c r="AVU6" s="51"/>
      <c r="AVV6" s="51"/>
      <c r="AVW6" s="51"/>
      <c r="AVX6" s="51"/>
      <c r="AVY6" s="51"/>
      <c r="AVZ6" s="51"/>
      <c r="AWA6" s="51"/>
      <c r="AWB6" s="51"/>
      <c r="AWC6" s="51"/>
      <c r="AWD6" s="51"/>
      <c r="AWE6" s="51"/>
      <c r="AWF6" s="51"/>
      <c r="AWG6" s="51"/>
      <c r="AWH6" s="51"/>
      <c r="AWI6" s="51"/>
      <c r="AWJ6" s="51"/>
      <c r="AWK6" s="51"/>
      <c r="AWL6" s="51"/>
      <c r="AWM6" s="51"/>
      <c r="AWN6" s="51"/>
      <c r="AWO6" s="51"/>
      <c r="AWP6" s="51"/>
      <c r="AWQ6" s="51"/>
      <c r="AWR6" s="51"/>
      <c r="AWS6" s="51"/>
      <c r="AWT6" s="51"/>
      <c r="AWU6" s="51"/>
      <c r="AWV6" s="51"/>
      <c r="AWW6" s="51"/>
      <c r="AWX6" s="51"/>
      <c r="AWY6" s="51"/>
      <c r="AWZ6" s="51"/>
      <c r="AXA6" s="51"/>
      <c r="AXB6" s="51"/>
      <c r="AXC6" s="51"/>
      <c r="AXD6" s="51"/>
      <c r="AXE6" s="51"/>
      <c r="AXF6" s="51"/>
      <c r="AXG6" s="51"/>
      <c r="AXH6" s="51"/>
      <c r="AXI6" s="51"/>
      <c r="AXJ6" s="51"/>
      <c r="AXK6" s="51"/>
      <c r="AXL6" s="51"/>
      <c r="AXM6" s="51"/>
      <c r="AXN6" s="51"/>
      <c r="AXO6" s="51"/>
      <c r="AXP6" s="51"/>
      <c r="AXQ6" s="51"/>
      <c r="AXR6" s="51"/>
      <c r="AXS6" s="51"/>
      <c r="AXT6" s="51"/>
      <c r="AXU6" s="51"/>
      <c r="AXV6" s="51"/>
      <c r="AXW6" s="51"/>
      <c r="AXX6" s="51"/>
      <c r="AXY6" s="51"/>
      <c r="AXZ6" s="51"/>
      <c r="AYA6" s="51"/>
      <c r="AYB6" s="51"/>
      <c r="AYC6" s="51"/>
      <c r="AYD6" s="51"/>
      <c r="AYE6" s="51"/>
      <c r="AYF6" s="51"/>
      <c r="AYG6" s="51"/>
      <c r="AYH6" s="51"/>
      <c r="AYI6" s="51"/>
      <c r="AYJ6" s="51"/>
      <c r="AYK6" s="51"/>
      <c r="AYL6" s="51"/>
      <c r="AYM6" s="51"/>
      <c r="AYN6" s="51"/>
      <c r="AYO6" s="51"/>
      <c r="AYP6" s="51"/>
      <c r="AYQ6" s="51"/>
      <c r="AYR6" s="51"/>
      <c r="AYS6" s="51"/>
      <c r="AYT6" s="51"/>
      <c r="AYU6" s="51"/>
      <c r="AYV6" s="51"/>
      <c r="AYW6" s="51"/>
      <c r="AYX6" s="51"/>
      <c r="AYY6" s="51"/>
      <c r="AYZ6" s="51"/>
      <c r="AZA6" s="51"/>
      <c r="AZB6" s="51"/>
      <c r="AZC6" s="51"/>
      <c r="AZD6" s="51"/>
      <c r="AZE6" s="51"/>
      <c r="AZF6" s="51"/>
      <c r="AZG6" s="51"/>
      <c r="AZH6" s="51"/>
      <c r="AZI6" s="51"/>
      <c r="AZJ6" s="51"/>
      <c r="AZK6" s="51"/>
      <c r="AZL6" s="51"/>
      <c r="AZM6" s="51"/>
      <c r="AZN6" s="51"/>
      <c r="AZO6" s="51"/>
      <c r="AZP6" s="51"/>
      <c r="AZQ6" s="51"/>
      <c r="AZR6" s="51"/>
      <c r="AZS6" s="51"/>
      <c r="AZT6" s="51"/>
      <c r="AZU6" s="51"/>
      <c r="AZV6" s="51"/>
      <c r="AZW6" s="51"/>
      <c r="AZX6" s="51"/>
      <c r="AZY6" s="51"/>
      <c r="AZZ6" s="51"/>
      <c r="BAA6" s="51"/>
      <c r="BAB6" s="51"/>
      <c r="BAC6" s="51"/>
      <c r="BAD6" s="51"/>
      <c r="BAE6" s="51"/>
      <c r="BAF6" s="51"/>
      <c r="BAG6" s="51"/>
      <c r="BAH6" s="51"/>
      <c r="BAI6" s="51"/>
      <c r="BAJ6" s="51"/>
      <c r="BAK6" s="51"/>
      <c r="BAL6" s="51"/>
      <c r="BAM6" s="51"/>
      <c r="BAN6" s="51"/>
      <c r="BAO6" s="51"/>
      <c r="BAP6" s="51"/>
      <c r="BAQ6" s="51"/>
      <c r="BAR6" s="51"/>
      <c r="BAS6" s="51"/>
      <c r="BAT6" s="51"/>
      <c r="BAU6" s="51"/>
      <c r="BAV6" s="51"/>
      <c r="BAW6" s="51"/>
      <c r="BAX6" s="51"/>
      <c r="BAY6" s="51"/>
      <c r="BAZ6" s="51"/>
      <c r="BBA6" s="51"/>
      <c r="BBB6" s="51"/>
      <c r="BBC6" s="51"/>
      <c r="BBD6" s="51"/>
      <c r="BBE6" s="51"/>
      <c r="BBF6" s="51"/>
      <c r="BBG6" s="51"/>
      <c r="BBH6" s="51"/>
      <c r="BBI6" s="51"/>
      <c r="BBJ6" s="51"/>
      <c r="BBK6" s="51"/>
      <c r="BBL6" s="51"/>
      <c r="BBM6" s="51"/>
      <c r="BBN6" s="51"/>
      <c r="BBO6" s="51"/>
      <c r="BBP6" s="51"/>
      <c r="BBQ6" s="51"/>
      <c r="BBR6" s="51"/>
      <c r="BBS6" s="51"/>
      <c r="BBT6" s="51"/>
      <c r="BBU6" s="51"/>
      <c r="BBV6" s="51"/>
      <c r="BBW6" s="51"/>
      <c r="BBX6" s="51"/>
      <c r="BBY6" s="51"/>
      <c r="BBZ6" s="51"/>
      <c r="BCA6" s="51"/>
      <c r="BCB6" s="51"/>
      <c r="BCC6" s="51"/>
      <c r="BCD6" s="51"/>
      <c r="BCE6" s="51"/>
      <c r="BCF6" s="51"/>
      <c r="BCG6" s="51"/>
      <c r="BCH6" s="51"/>
      <c r="BCI6" s="51"/>
      <c r="BCJ6" s="51"/>
      <c r="BCK6" s="51"/>
      <c r="BCL6" s="51"/>
      <c r="BCM6" s="51"/>
      <c r="BCN6" s="51"/>
      <c r="BCO6" s="51"/>
      <c r="BCP6" s="51"/>
      <c r="BCQ6" s="51"/>
      <c r="BCR6" s="51"/>
      <c r="BCS6" s="51"/>
      <c r="BCT6" s="51"/>
      <c r="BCU6" s="51"/>
      <c r="BCV6" s="51"/>
      <c r="BCW6" s="51"/>
      <c r="BCX6" s="51"/>
      <c r="BCY6" s="51"/>
      <c r="BCZ6" s="51"/>
      <c r="BDA6" s="51"/>
      <c r="BDB6" s="51"/>
      <c r="BDC6" s="51"/>
      <c r="BDD6" s="51"/>
      <c r="BDE6" s="51"/>
      <c r="BDF6" s="51"/>
      <c r="BDG6" s="51"/>
      <c r="BDH6" s="51"/>
      <c r="BDI6" s="51"/>
      <c r="BDJ6" s="51"/>
      <c r="BDK6" s="51"/>
      <c r="BDL6" s="51"/>
      <c r="BDM6" s="51"/>
      <c r="BDN6" s="51"/>
      <c r="BDO6" s="51"/>
      <c r="BDP6" s="51"/>
      <c r="BDQ6" s="51"/>
      <c r="BDR6" s="51"/>
      <c r="BDS6" s="51"/>
      <c r="BDT6" s="51"/>
      <c r="BDU6" s="51"/>
      <c r="BDV6" s="51"/>
      <c r="BDW6" s="51"/>
      <c r="BDX6" s="51"/>
      <c r="BDY6" s="51"/>
      <c r="BDZ6" s="51"/>
      <c r="BEA6" s="51"/>
      <c r="BEB6" s="51"/>
      <c r="BEC6" s="51"/>
      <c r="BED6" s="51"/>
      <c r="BEE6" s="51"/>
      <c r="BEF6" s="51"/>
      <c r="BEG6" s="51"/>
      <c r="BEH6" s="51"/>
      <c r="BEI6" s="51"/>
      <c r="BEJ6" s="51"/>
      <c r="BEK6" s="51"/>
      <c r="BEL6" s="51"/>
      <c r="BEM6" s="51"/>
      <c r="BEN6" s="51"/>
      <c r="BEO6" s="51"/>
      <c r="BEP6" s="51"/>
      <c r="BEQ6" s="51"/>
      <c r="BER6" s="51"/>
      <c r="BES6" s="51"/>
      <c r="BET6" s="51"/>
      <c r="BEU6" s="51"/>
      <c r="BEV6" s="51"/>
      <c r="BEW6" s="51"/>
      <c r="BEX6" s="51"/>
      <c r="BEY6" s="51"/>
      <c r="BEZ6" s="51"/>
      <c r="BFA6" s="51"/>
      <c r="BFB6" s="51"/>
      <c r="BFC6" s="51"/>
      <c r="BFD6" s="51"/>
      <c r="BFE6" s="51"/>
      <c r="BFF6" s="51"/>
      <c r="BFG6" s="51"/>
      <c r="BFH6" s="51"/>
      <c r="BFI6" s="51"/>
      <c r="BFJ6" s="51"/>
      <c r="BFK6" s="51"/>
      <c r="BFL6" s="51"/>
      <c r="BFM6" s="51"/>
      <c r="BFN6" s="51"/>
      <c r="BFO6" s="51"/>
      <c r="BFP6" s="51"/>
      <c r="BFQ6" s="51"/>
      <c r="BFR6" s="51"/>
      <c r="BFS6" s="51"/>
      <c r="BFT6" s="51"/>
      <c r="BFU6" s="51"/>
      <c r="BFV6" s="51"/>
      <c r="BFW6" s="51"/>
      <c r="BFX6" s="51"/>
      <c r="BFY6" s="51"/>
      <c r="BFZ6" s="51"/>
      <c r="BGA6" s="51"/>
      <c r="BGB6" s="51"/>
      <c r="BGC6" s="51"/>
      <c r="BGD6" s="51"/>
      <c r="BGE6" s="51"/>
      <c r="BGF6" s="51"/>
      <c r="BGG6" s="51"/>
      <c r="BGH6" s="51"/>
      <c r="BGI6" s="51"/>
      <c r="BGJ6" s="51"/>
      <c r="BGK6" s="51"/>
      <c r="BGL6" s="51"/>
      <c r="BGM6" s="51"/>
      <c r="BGN6" s="51"/>
      <c r="BGO6" s="51"/>
      <c r="BGP6" s="51"/>
      <c r="BGQ6" s="51"/>
      <c r="BGR6" s="51"/>
      <c r="BGS6" s="51"/>
      <c r="BGT6" s="51"/>
      <c r="BGU6" s="51"/>
      <c r="BGV6" s="51"/>
      <c r="BGW6" s="51"/>
      <c r="BGX6" s="51"/>
      <c r="BGY6" s="51"/>
      <c r="BGZ6" s="51"/>
      <c r="BHA6" s="51"/>
      <c r="BHB6" s="51"/>
      <c r="BHC6" s="51"/>
      <c r="BHD6" s="51"/>
      <c r="BHE6" s="51"/>
      <c r="BHF6" s="51"/>
      <c r="BHG6" s="51"/>
      <c r="BHH6" s="51"/>
      <c r="BHI6" s="51"/>
      <c r="BHJ6" s="51"/>
      <c r="BHK6" s="51"/>
      <c r="BHL6" s="51"/>
      <c r="BHM6" s="51"/>
      <c r="BHN6" s="51"/>
      <c r="BHO6" s="51"/>
      <c r="BHP6" s="51"/>
      <c r="BHQ6" s="51"/>
      <c r="BHR6" s="51"/>
      <c r="BHS6" s="51"/>
      <c r="BHT6" s="51"/>
      <c r="BHU6" s="51"/>
      <c r="BHV6" s="51"/>
      <c r="BHW6" s="51"/>
      <c r="BHX6" s="51"/>
      <c r="BHY6" s="51"/>
      <c r="BHZ6" s="51"/>
      <c r="BIA6" s="51"/>
      <c r="BIB6" s="51"/>
      <c r="BIC6" s="51"/>
      <c r="BID6" s="51"/>
      <c r="BIE6" s="51"/>
      <c r="BIF6" s="51"/>
      <c r="BIG6" s="51"/>
      <c r="BIH6" s="51"/>
      <c r="BII6" s="51"/>
      <c r="BIJ6" s="51"/>
      <c r="BIK6" s="51"/>
      <c r="BIL6" s="51"/>
      <c r="BIM6" s="51"/>
      <c r="BIN6" s="51"/>
      <c r="BIO6" s="51"/>
      <c r="BIP6" s="51"/>
      <c r="BIQ6" s="51"/>
      <c r="BIR6" s="51"/>
      <c r="BIS6" s="51"/>
      <c r="BIT6" s="51"/>
      <c r="BIU6" s="51"/>
      <c r="BIV6" s="51"/>
      <c r="BIW6" s="51"/>
      <c r="BIX6" s="51"/>
      <c r="BIY6" s="51"/>
      <c r="BIZ6" s="51"/>
      <c r="BJA6" s="51"/>
      <c r="BJB6" s="51"/>
      <c r="BJC6" s="51"/>
      <c r="BJD6" s="51"/>
      <c r="BJE6" s="51"/>
      <c r="BJF6" s="51"/>
      <c r="BJG6" s="51"/>
      <c r="BJH6" s="51"/>
      <c r="BJI6" s="51"/>
      <c r="BJJ6" s="51"/>
      <c r="BJK6" s="51"/>
      <c r="BJL6" s="51"/>
      <c r="BJM6" s="51"/>
      <c r="BJN6" s="51"/>
      <c r="BJO6" s="51"/>
      <c r="BJP6" s="51"/>
      <c r="BJQ6" s="51"/>
      <c r="BJR6" s="51"/>
      <c r="BJS6" s="51"/>
      <c r="BJT6" s="51"/>
      <c r="BJU6" s="51"/>
      <c r="BJV6" s="51"/>
      <c r="BJW6" s="51"/>
      <c r="BJX6" s="51"/>
      <c r="BJY6" s="51"/>
      <c r="BJZ6" s="51"/>
      <c r="BKA6" s="51"/>
      <c r="BKB6" s="51"/>
      <c r="BKC6" s="51"/>
      <c r="BKD6" s="51"/>
      <c r="BKE6" s="51"/>
      <c r="BKF6" s="51"/>
      <c r="BKG6" s="51"/>
      <c r="BKH6" s="51"/>
      <c r="BKI6" s="51"/>
      <c r="BKJ6" s="51"/>
      <c r="BKK6" s="51"/>
      <c r="BKL6" s="51"/>
      <c r="BKM6" s="51"/>
      <c r="BKN6" s="51"/>
      <c r="BKO6" s="51"/>
      <c r="BKP6" s="51"/>
      <c r="BKQ6" s="51"/>
      <c r="BKR6" s="51"/>
      <c r="BKS6" s="51"/>
      <c r="BKT6" s="51"/>
      <c r="BKU6" s="51"/>
      <c r="BKV6" s="51"/>
      <c r="BKW6" s="51"/>
      <c r="BKX6" s="51"/>
      <c r="BKY6" s="51"/>
      <c r="BKZ6" s="51"/>
      <c r="BLA6" s="51"/>
      <c r="BLB6" s="51"/>
      <c r="BLC6" s="51"/>
      <c r="BLD6" s="51"/>
      <c r="BLE6" s="51"/>
      <c r="BLF6" s="51"/>
      <c r="BLG6" s="51"/>
      <c r="BLH6" s="51"/>
      <c r="BLI6" s="51"/>
      <c r="BLJ6" s="51"/>
      <c r="BLK6" s="51"/>
      <c r="BLL6" s="51"/>
      <c r="BLM6" s="51"/>
      <c r="BLN6" s="51"/>
      <c r="BLO6" s="51"/>
      <c r="BLP6" s="51"/>
      <c r="BLQ6" s="51"/>
      <c r="BLR6" s="51"/>
      <c r="BLS6" s="51"/>
      <c r="BLT6" s="51"/>
      <c r="BLU6" s="51"/>
      <c r="BLV6" s="51"/>
      <c r="BLW6" s="51"/>
      <c r="BLX6" s="51"/>
      <c r="BLY6" s="51"/>
      <c r="BLZ6" s="51"/>
      <c r="BMA6" s="51"/>
      <c r="BMB6" s="51"/>
      <c r="BMC6" s="51"/>
      <c r="BMD6" s="51"/>
      <c r="BME6" s="51"/>
      <c r="BMF6" s="51"/>
      <c r="BMG6" s="51"/>
      <c r="BMH6" s="51"/>
      <c r="BMI6" s="51"/>
      <c r="BMJ6" s="51"/>
      <c r="BMK6" s="51"/>
      <c r="BML6" s="51"/>
      <c r="BMM6" s="51"/>
      <c r="BMN6" s="51"/>
      <c r="BMO6" s="51"/>
      <c r="BMP6" s="51"/>
      <c r="BMQ6" s="51"/>
      <c r="BMR6" s="51"/>
      <c r="BMS6" s="51"/>
      <c r="BMT6" s="51"/>
      <c r="BMU6" s="51"/>
      <c r="BMV6" s="51"/>
      <c r="BMW6" s="51"/>
      <c r="BMX6" s="51"/>
      <c r="BMY6" s="51"/>
      <c r="BMZ6" s="51"/>
      <c r="BNA6" s="51"/>
      <c r="BNB6" s="51"/>
      <c r="BNC6" s="51"/>
      <c r="BND6" s="51"/>
      <c r="BNE6" s="51"/>
      <c r="BNF6" s="51"/>
      <c r="BNG6" s="51"/>
      <c r="BNH6" s="51"/>
      <c r="BNI6" s="51"/>
      <c r="BNJ6" s="51"/>
      <c r="BNK6" s="51"/>
      <c r="BNL6" s="51"/>
      <c r="BNM6" s="51"/>
      <c r="BNN6" s="51"/>
      <c r="BNO6" s="51"/>
      <c r="BNP6" s="51"/>
      <c r="BNQ6" s="51"/>
      <c r="BNR6" s="51"/>
      <c r="BNS6" s="51"/>
      <c r="BNT6" s="51"/>
      <c r="BNU6" s="51"/>
      <c r="BNV6" s="51"/>
      <c r="BNW6" s="51"/>
      <c r="BNX6" s="51"/>
      <c r="BNY6" s="51"/>
      <c r="BNZ6" s="51"/>
      <c r="BOA6" s="51"/>
      <c r="BOB6" s="51"/>
      <c r="BOC6" s="51"/>
      <c r="BOD6" s="51"/>
      <c r="BOE6" s="51"/>
      <c r="BOF6" s="51"/>
      <c r="BOG6" s="51"/>
      <c r="BOH6" s="51"/>
      <c r="BOI6" s="51"/>
      <c r="BOJ6" s="51"/>
      <c r="BOK6" s="51"/>
      <c r="BOL6" s="51"/>
      <c r="BOM6" s="51"/>
      <c r="BON6" s="51"/>
      <c r="BOO6" s="51"/>
      <c r="BOP6" s="51"/>
      <c r="BOQ6" s="51"/>
      <c r="BOR6" s="51"/>
      <c r="BOS6" s="51"/>
      <c r="BOT6" s="51"/>
      <c r="BOU6" s="51"/>
      <c r="BOV6" s="51"/>
      <c r="BOW6" s="51"/>
      <c r="BOX6" s="51"/>
      <c r="BOY6" s="51"/>
      <c r="BOZ6" s="51"/>
      <c r="BPA6" s="51"/>
      <c r="BPB6" s="51"/>
      <c r="BPC6" s="51"/>
      <c r="BPD6" s="51"/>
      <c r="BPE6" s="51"/>
      <c r="BPF6" s="51"/>
      <c r="BPG6" s="51"/>
      <c r="BPH6" s="51"/>
      <c r="BPI6" s="51"/>
      <c r="BPJ6" s="51"/>
      <c r="BPK6" s="51"/>
      <c r="BPL6" s="51"/>
      <c r="BPM6" s="51"/>
      <c r="BPN6" s="51"/>
      <c r="BPO6" s="51"/>
      <c r="BPP6" s="51"/>
      <c r="BPQ6" s="51"/>
      <c r="BPR6" s="51"/>
      <c r="BPS6" s="51"/>
      <c r="BPT6" s="51"/>
      <c r="BPU6" s="51"/>
      <c r="BPV6" s="51"/>
      <c r="BPW6" s="51"/>
      <c r="BPX6" s="51"/>
      <c r="BPY6" s="51"/>
      <c r="BPZ6" s="51"/>
      <c r="BQA6" s="51"/>
      <c r="BQB6" s="51"/>
      <c r="BQC6" s="51"/>
      <c r="BQD6" s="51"/>
      <c r="BQE6" s="51"/>
      <c r="BQF6" s="51"/>
      <c r="BQG6" s="51"/>
      <c r="BQH6" s="51"/>
      <c r="BQI6" s="51"/>
      <c r="BQJ6" s="51"/>
      <c r="BQK6" s="51"/>
      <c r="BQL6" s="51"/>
      <c r="BQM6" s="51"/>
      <c r="BQN6" s="51"/>
      <c r="BQO6" s="51"/>
      <c r="BQP6" s="51"/>
      <c r="BQQ6" s="51"/>
      <c r="BQR6" s="51"/>
      <c r="BQS6" s="51"/>
      <c r="BQT6" s="51"/>
      <c r="BQU6" s="51"/>
      <c r="BQV6" s="51"/>
      <c r="BQW6" s="51"/>
      <c r="BQX6" s="51"/>
      <c r="BQY6" s="51"/>
      <c r="BQZ6" s="51"/>
      <c r="BRA6" s="51"/>
      <c r="BRB6" s="51"/>
      <c r="BRC6" s="51"/>
      <c r="BRD6" s="51"/>
      <c r="BRE6" s="51"/>
      <c r="BRF6" s="51"/>
      <c r="BRG6" s="51"/>
      <c r="BRH6" s="51"/>
      <c r="BRI6" s="51"/>
      <c r="BRJ6" s="51"/>
      <c r="BRK6" s="51"/>
      <c r="BRL6" s="51"/>
      <c r="BRM6" s="51"/>
      <c r="BRN6" s="51"/>
      <c r="BRO6" s="51"/>
      <c r="BRP6" s="51"/>
      <c r="BRQ6" s="51"/>
      <c r="BRR6" s="51"/>
      <c r="BRS6" s="51"/>
      <c r="BRT6" s="51"/>
      <c r="BRU6" s="51"/>
      <c r="BRV6" s="51"/>
      <c r="BRW6" s="51"/>
      <c r="BRX6" s="51"/>
      <c r="BRY6" s="51"/>
      <c r="BRZ6" s="51"/>
      <c r="BSA6" s="51"/>
      <c r="BSB6" s="51"/>
      <c r="BSC6" s="51"/>
      <c r="BSD6" s="51"/>
      <c r="BSE6" s="51"/>
      <c r="BSF6" s="51"/>
      <c r="BSG6" s="51"/>
      <c r="BSH6" s="51"/>
      <c r="BSI6" s="51"/>
      <c r="BSJ6" s="51"/>
      <c r="BSK6" s="51"/>
      <c r="BSL6" s="51"/>
      <c r="BSM6" s="51"/>
      <c r="BSN6" s="51"/>
      <c r="BSO6" s="51"/>
      <c r="BSP6" s="51"/>
      <c r="BSQ6" s="51"/>
      <c r="BSR6" s="51"/>
      <c r="BSS6" s="51"/>
      <c r="BST6" s="51"/>
      <c r="BSU6" s="51"/>
      <c r="BSV6" s="51"/>
      <c r="BSW6" s="51"/>
      <c r="BSX6" s="51"/>
      <c r="BSY6" s="51"/>
      <c r="BSZ6" s="51"/>
      <c r="BTA6" s="51"/>
      <c r="BTB6" s="51"/>
      <c r="BTC6" s="51"/>
      <c r="BTD6" s="51"/>
      <c r="BTE6" s="51"/>
      <c r="BTF6" s="51"/>
      <c r="BTG6" s="51"/>
      <c r="BTH6" s="51"/>
      <c r="BTI6" s="51"/>
      <c r="BTJ6" s="51"/>
      <c r="BTK6" s="51"/>
      <c r="BTL6" s="51"/>
      <c r="BTM6" s="51"/>
      <c r="BTN6" s="51"/>
      <c r="BTO6" s="51"/>
      <c r="BTP6" s="51"/>
      <c r="BTQ6" s="51"/>
      <c r="BTR6" s="51"/>
      <c r="BTS6" s="51"/>
      <c r="BTT6" s="51"/>
      <c r="BTU6" s="51"/>
      <c r="BTV6" s="51"/>
      <c r="BTW6" s="51"/>
      <c r="BTX6" s="51"/>
      <c r="BTY6" s="51"/>
      <c r="BTZ6" s="51"/>
      <c r="BUA6" s="51"/>
      <c r="BUB6" s="51"/>
      <c r="BUC6" s="51"/>
      <c r="BUD6" s="51"/>
      <c r="BUE6" s="51"/>
      <c r="BUF6" s="51"/>
      <c r="BUG6" s="51"/>
      <c r="BUH6" s="51"/>
      <c r="BUI6" s="51"/>
      <c r="BUJ6" s="51"/>
      <c r="BUK6" s="51"/>
      <c r="BUL6" s="51"/>
      <c r="BUM6" s="51"/>
      <c r="BUN6" s="51"/>
      <c r="BUO6" s="51"/>
      <c r="BUP6" s="51"/>
      <c r="BUQ6" s="51"/>
      <c r="BUR6" s="51"/>
      <c r="BUS6" s="51"/>
      <c r="BUT6" s="51"/>
      <c r="BUU6" s="51"/>
      <c r="BUV6" s="51"/>
      <c r="BUW6" s="51"/>
      <c r="BUX6" s="51"/>
      <c r="BUY6" s="51"/>
      <c r="BUZ6" s="51"/>
      <c r="BVA6" s="51"/>
      <c r="BVB6" s="51"/>
      <c r="BVC6" s="51"/>
      <c r="BVD6" s="51"/>
      <c r="BVE6" s="51"/>
      <c r="BVF6" s="51"/>
      <c r="BVG6" s="51"/>
      <c r="BVH6" s="51"/>
      <c r="BVI6" s="51"/>
      <c r="BVJ6" s="51"/>
      <c r="BVK6" s="51"/>
      <c r="BVL6" s="51"/>
      <c r="BVM6" s="51"/>
      <c r="BVN6" s="51"/>
      <c r="BVO6" s="51"/>
      <c r="BVP6" s="51"/>
      <c r="BVQ6" s="51"/>
      <c r="BVR6" s="51"/>
      <c r="BVS6" s="51"/>
      <c r="BVT6" s="51"/>
      <c r="BVU6" s="51"/>
      <c r="BVV6" s="51"/>
      <c r="BVW6" s="51"/>
      <c r="BVX6" s="51"/>
      <c r="BVY6" s="51"/>
      <c r="BVZ6" s="51"/>
      <c r="BWA6" s="51"/>
      <c r="BWB6" s="51"/>
      <c r="BWC6" s="51"/>
      <c r="BWD6" s="51"/>
      <c r="BWE6" s="51"/>
      <c r="BWF6" s="51"/>
      <c r="BWG6" s="51"/>
      <c r="BWH6" s="51"/>
      <c r="BWI6" s="51"/>
      <c r="BWJ6" s="51"/>
      <c r="BWK6" s="51"/>
      <c r="BWL6" s="51"/>
      <c r="BWM6" s="51"/>
      <c r="BWN6" s="51"/>
      <c r="BWO6" s="51"/>
      <c r="BWP6" s="51"/>
      <c r="BWQ6" s="51"/>
      <c r="BWR6" s="51"/>
      <c r="BWS6" s="51"/>
      <c r="BWT6" s="51"/>
      <c r="BWU6" s="51"/>
      <c r="BWV6" s="51"/>
      <c r="BWW6" s="51"/>
      <c r="BWX6" s="51"/>
      <c r="BWY6" s="51"/>
      <c r="BWZ6" s="51"/>
      <c r="BXA6" s="51"/>
      <c r="BXB6" s="51"/>
      <c r="BXC6" s="51"/>
      <c r="BXD6" s="51"/>
      <c r="BXE6" s="51"/>
      <c r="BXF6" s="51"/>
      <c r="BXG6" s="51"/>
      <c r="BXH6" s="51"/>
      <c r="BXI6" s="51"/>
      <c r="BXJ6" s="51"/>
      <c r="BXK6" s="51"/>
      <c r="BXL6" s="51"/>
      <c r="BXM6" s="51"/>
      <c r="BXN6" s="51"/>
      <c r="BXO6" s="51"/>
      <c r="BXP6" s="51"/>
      <c r="BXQ6" s="51"/>
      <c r="BXR6" s="51"/>
      <c r="BXS6" s="51"/>
      <c r="BXT6" s="51"/>
      <c r="BXU6" s="51"/>
      <c r="BXV6" s="51"/>
      <c r="BXW6" s="51"/>
      <c r="BXX6" s="51"/>
      <c r="BXY6" s="51"/>
      <c r="BXZ6" s="51"/>
      <c r="BYA6" s="51"/>
      <c r="BYB6" s="51"/>
      <c r="BYC6" s="51"/>
      <c r="BYD6" s="51"/>
      <c r="BYE6" s="51"/>
      <c r="BYF6" s="51"/>
      <c r="BYG6" s="51"/>
      <c r="BYH6" s="51"/>
      <c r="BYI6" s="51"/>
      <c r="BYJ6" s="51"/>
      <c r="BYK6" s="51"/>
      <c r="BYL6" s="51"/>
      <c r="BYM6" s="51"/>
      <c r="BYN6" s="51"/>
      <c r="BYO6" s="51"/>
      <c r="BYP6" s="51"/>
      <c r="BYQ6" s="51"/>
      <c r="BYR6" s="51"/>
      <c r="BYS6" s="51"/>
      <c r="BYT6" s="51"/>
      <c r="BYU6" s="51"/>
      <c r="BYV6" s="51"/>
      <c r="BYW6" s="51"/>
      <c r="BYX6" s="51"/>
      <c r="BYY6" s="51"/>
      <c r="BYZ6" s="51"/>
      <c r="BZA6" s="51"/>
      <c r="BZB6" s="51"/>
      <c r="BZC6" s="51"/>
      <c r="BZD6" s="51"/>
      <c r="BZE6" s="51"/>
      <c r="BZF6" s="51"/>
      <c r="BZG6" s="51"/>
      <c r="BZH6" s="51"/>
      <c r="BZI6" s="51"/>
      <c r="BZJ6" s="51"/>
      <c r="BZK6" s="51"/>
      <c r="BZL6" s="51"/>
      <c r="BZM6" s="51"/>
      <c r="BZN6" s="51"/>
      <c r="BZO6" s="51"/>
      <c r="BZP6" s="51"/>
      <c r="BZQ6" s="51"/>
      <c r="BZR6" s="51"/>
      <c r="BZS6" s="51"/>
      <c r="BZT6" s="51"/>
      <c r="BZU6" s="51"/>
      <c r="BZV6" s="51"/>
      <c r="BZW6" s="51"/>
      <c r="BZX6" s="51"/>
      <c r="BZY6" s="51"/>
      <c r="BZZ6" s="51"/>
      <c r="CAA6" s="51"/>
      <c r="CAB6" s="51"/>
      <c r="CAC6" s="51"/>
      <c r="CAD6" s="51"/>
      <c r="CAE6" s="51"/>
      <c r="CAF6" s="51"/>
      <c r="CAG6" s="51"/>
      <c r="CAH6" s="51"/>
      <c r="CAI6" s="51"/>
      <c r="CAJ6" s="51"/>
      <c r="CAK6" s="51"/>
      <c r="CAL6" s="51"/>
      <c r="CAM6" s="51"/>
      <c r="CAN6" s="51"/>
      <c r="CAO6" s="51"/>
      <c r="CAP6" s="51"/>
      <c r="CAQ6" s="51"/>
      <c r="CAR6" s="51"/>
      <c r="CAS6" s="51"/>
      <c r="CAT6" s="51"/>
      <c r="CAU6" s="51"/>
      <c r="CAV6" s="51"/>
      <c r="CAW6" s="51"/>
      <c r="CAX6" s="51"/>
      <c r="CAY6" s="51"/>
      <c r="CAZ6" s="51"/>
      <c r="CBA6" s="51"/>
      <c r="CBB6" s="51"/>
      <c r="CBC6" s="51"/>
      <c r="CBD6" s="51"/>
      <c r="CBE6" s="51"/>
      <c r="CBF6" s="51"/>
      <c r="CBG6" s="51"/>
      <c r="CBH6" s="51"/>
      <c r="CBI6" s="51"/>
      <c r="CBJ6" s="51"/>
      <c r="CBK6" s="51"/>
      <c r="CBL6" s="51"/>
      <c r="CBM6" s="51"/>
      <c r="CBN6" s="51"/>
      <c r="CBO6" s="51"/>
      <c r="CBP6" s="51"/>
      <c r="CBQ6" s="51"/>
      <c r="CBR6" s="51"/>
      <c r="CBS6" s="51"/>
      <c r="CBT6" s="51"/>
      <c r="CBU6" s="51"/>
      <c r="CBV6" s="51"/>
      <c r="CBW6" s="51"/>
      <c r="CBX6" s="51"/>
      <c r="CBY6" s="51"/>
      <c r="CBZ6" s="51"/>
      <c r="CCA6" s="51"/>
      <c r="CCB6" s="51"/>
      <c r="CCC6" s="51"/>
      <c r="CCD6" s="51"/>
      <c r="CCE6" s="51"/>
      <c r="CCF6" s="51"/>
      <c r="CCG6" s="51"/>
      <c r="CCH6" s="51"/>
      <c r="CCI6" s="51"/>
      <c r="CCJ6" s="51"/>
      <c r="CCK6" s="51"/>
      <c r="CCL6" s="51"/>
      <c r="CCM6" s="51"/>
      <c r="CCN6" s="51"/>
      <c r="CCO6" s="51"/>
      <c r="CCP6" s="51"/>
      <c r="CCQ6" s="51"/>
      <c r="CCR6" s="51"/>
      <c r="CCS6" s="51"/>
      <c r="CCT6" s="51"/>
      <c r="CCU6" s="51"/>
      <c r="CCV6" s="51"/>
      <c r="CCW6" s="51"/>
      <c r="CCX6" s="51"/>
      <c r="CCY6" s="51"/>
      <c r="CCZ6" s="51"/>
      <c r="CDA6" s="51"/>
      <c r="CDB6" s="51"/>
      <c r="CDC6" s="51"/>
      <c r="CDD6" s="51"/>
      <c r="CDE6" s="51"/>
      <c r="CDF6" s="51"/>
      <c r="CDG6" s="51"/>
      <c r="CDH6" s="51"/>
      <c r="CDI6" s="51"/>
      <c r="CDJ6" s="51"/>
      <c r="CDK6" s="51"/>
      <c r="CDL6" s="51"/>
      <c r="CDM6" s="51"/>
      <c r="CDN6" s="51"/>
      <c r="CDO6" s="51"/>
      <c r="CDP6" s="51"/>
      <c r="CDQ6" s="51"/>
      <c r="CDR6" s="51"/>
      <c r="CDS6" s="51"/>
      <c r="CDT6" s="51"/>
      <c r="CDU6" s="51"/>
      <c r="CDV6" s="51"/>
      <c r="CDW6" s="51"/>
      <c r="CDX6" s="51"/>
      <c r="CDY6" s="51"/>
      <c r="CDZ6" s="51"/>
      <c r="CEA6" s="51"/>
      <c r="CEB6" s="51"/>
      <c r="CEC6" s="51"/>
      <c r="CED6" s="51"/>
      <c r="CEE6" s="51"/>
      <c r="CEF6" s="51"/>
      <c r="CEG6" s="51"/>
      <c r="CEH6" s="51"/>
      <c r="CEI6" s="51"/>
      <c r="CEJ6" s="51"/>
      <c r="CEK6" s="51"/>
      <c r="CEL6" s="51"/>
      <c r="CEM6" s="51"/>
      <c r="CEN6" s="51"/>
      <c r="CEO6" s="51"/>
      <c r="CEP6" s="51"/>
      <c r="CEQ6" s="51"/>
      <c r="CER6" s="51"/>
      <c r="CES6" s="51"/>
      <c r="CET6" s="51"/>
      <c r="CEU6" s="51"/>
      <c r="CEV6" s="51"/>
      <c r="CEW6" s="51"/>
      <c r="CEX6" s="51"/>
      <c r="CEY6" s="51"/>
      <c r="CEZ6" s="51"/>
      <c r="CFA6" s="51"/>
      <c r="CFB6" s="51"/>
      <c r="CFC6" s="51"/>
      <c r="CFD6" s="51"/>
      <c r="CFE6" s="51"/>
      <c r="CFF6" s="51"/>
      <c r="CFG6" s="51"/>
      <c r="CFH6" s="51"/>
      <c r="CFI6" s="51"/>
      <c r="CFJ6" s="51"/>
      <c r="CFK6" s="51"/>
      <c r="CFL6" s="51"/>
      <c r="CFM6" s="51"/>
      <c r="CFN6" s="51"/>
      <c r="CFO6" s="51"/>
      <c r="CFP6" s="51"/>
      <c r="CFQ6" s="51"/>
      <c r="CFR6" s="51"/>
      <c r="CFS6" s="51"/>
      <c r="CFT6" s="51"/>
      <c r="CFU6" s="51"/>
      <c r="CFV6" s="51"/>
      <c r="CFW6" s="51"/>
      <c r="CFX6" s="51"/>
      <c r="CFY6" s="51"/>
      <c r="CFZ6" s="51"/>
      <c r="CGA6" s="51"/>
      <c r="CGB6" s="51"/>
      <c r="CGC6" s="51"/>
      <c r="CGD6" s="51"/>
      <c r="CGE6" s="51"/>
      <c r="CGF6" s="51"/>
      <c r="CGG6" s="51"/>
      <c r="CGH6" s="51"/>
      <c r="CGI6" s="51"/>
      <c r="CGJ6" s="51"/>
      <c r="CGK6" s="51"/>
      <c r="CGL6" s="51"/>
      <c r="CGM6" s="51"/>
      <c r="CGN6" s="51"/>
      <c r="CGO6" s="51"/>
      <c r="CGP6" s="51"/>
      <c r="CGQ6" s="51"/>
      <c r="CGR6" s="51"/>
      <c r="CGS6" s="51"/>
      <c r="CGT6" s="51"/>
      <c r="CGU6" s="51"/>
      <c r="CGV6" s="51"/>
      <c r="CGW6" s="51"/>
      <c r="CGX6" s="51"/>
      <c r="CGY6" s="51"/>
      <c r="CGZ6" s="51"/>
      <c r="CHA6" s="51"/>
      <c r="CHB6" s="51"/>
      <c r="CHC6" s="51"/>
      <c r="CHD6" s="51"/>
      <c r="CHE6" s="51"/>
      <c r="CHF6" s="51"/>
      <c r="CHG6" s="51"/>
      <c r="CHH6" s="51"/>
      <c r="CHI6" s="51"/>
      <c r="CHJ6" s="51"/>
      <c r="CHK6" s="51"/>
      <c r="CHL6" s="51"/>
      <c r="CHM6" s="51"/>
      <c r="CHN6" s="51"/>
      <c r="CHO6" s="51"/>
      <c r="CHP6" s="51"/>
      <c r="CHQ6" s="51"/>
      <c r="CHR6" s="51"/>
      <c r="CHS6" s="51"/>
      <c r="CHT6" s="51"/>
      <c r="CHU6" s="51"/>
      <c r="CHV6" s="51"/>
      <c r="CHW6" s="51"/>
      <c r="CHX6" s="51"/>
      <c r="CHY6" s="51"/>
      <c r="CHZ6" s="51"/>
      <c r="CIA6" s="51"/>
      <c r="CIB6" s="51"/>
      <c r="CIC6" s="51"/>
      <c r="CID6" s="51"/>
      <c r="CIE6" s="51"/>
      <c r="CIF6" s="51"/>
      <c r="CIG6" s="51"/>
      <c r="CIH6" s="51"/>
      <c r="CII6" s="51"/>
      <c r="CIJ6" s="51"/>
      <c r="CIK6" s="51"/>
      <c r="CIL6" s="51"/>
      <c r="CIM6" s="51"/>
      <c r="CIN6" s="51"/>
      <c r="CIO6" s="51"/>
      <c r="CIP6" s="51"/>
      <c r="CIQ6" s="51"/>
      <c r="CIR6" s="51"/>
      <c r="CIS6" s="51"/>
      <c r="CIT6" s="51"/>
      <c r="CIU6" s="51"/>
      <c r="CIV6" s="51"/>
      <c r="CIW6" s="51"/>
      <c r="CIX6" s="51"/>
      <c r="CIY6" s="51"/>
      <c r="CIZ6" s="51"/>
      <c r="CJA6" s="51"/>
      <c r="CJB6" s="51"/>
      <c r="CJC6" s="51"/>
      <c r="CJD6" s="51"/>
      <c r="CJE6" s="51"/>
      <c r="CJF6" s="51"/>
      <c r="CJG6" s="51"/>
      <c r="CJH6" s="51"/>
      <c r="CJI6" s="51"/>
      <c r="CJJ6" s="51"/>
      <c r="CJK6" s="51"/>
      <c r="CJL6" s="51"/>
      <c r="CJM6" s="51"/>
      <c r="CJN6" s="51"/>
      <c r="CJO6" s="51"/>
      <c r="CJP6" s="51"/>
      <c r="CJQ6" s="51"/>
      <c r="CJR6" s="51"/>
      <c r="CJS6" s="51"/>
      <c r="CJT6" s="51"/>
      <c r="CJU6" s="51"/>
      <c r="CJV6" s="51"/>
      <c r="CJW6" s="51"/>
      <c r="CJX6" s="51"/>
      <c r="CJY6" s="51"/>
      <c r="CJZ6" s="51"/>
      <c r="CKA6" s="51"/>
      <c r="CKB6" s="51"/>
      <c r="CKC6" s="51"/>
      <c r="CKD6" s="51"/>
      <c r="CKE6" s="51"/>
      <c r="CKF6" s="51"/>
      <c r="CKG6" s="51"/>
      <c r="CKH6" s="51"/>
      <c r="CKI6" s="51"/>
      <c r="CKJ6" s="51"/>
      <c r="CKK6" s="51"/>
      <c r="CKL6" s="51"/>
      <c r="CKM6" s="51"/>
      <c r="CKN6" s="51"/>
      <c r="CKO6" s="51"/>
      <c r="CKP6" s="51"/>
      <c r="CKQ6" s="51"/>
      <c r="CKR6" s="51"/>
      <c r="CKS6" s="51"/>
      <c r="CKT6" s="51"/>
      <c r="CKU6" s="51"/>
      <c r="CKV6" s="51"/>
      <c r="CKW6" s="51"/>
      <c r="CKX6" s="51"/>
      <c r="CKY6" s="51"/>
      <c r="CKZ6" s="51"/>
      <c r="CLA6" s="51"/>
      <c r="CLB6" s="51"/>
      <c r="CLC6" s="51"/>
      <c r="CLD6" s="51"/>
      <c r="CLE6" s="51"/>
      <c r="CLF6" s="51"/>
      <c r="CLG6" s="51"/>
      <c r="CLH6" s="51"/>
      <c r="CLI6" s="51"/>
      <c r="CLJ6" s="51"/>
      <c r="CLK6" s="51"/>
      <c r="CLL6" s="51"/>
      <c r="CLM6" s="51"/>
      <c r="CLN6" s="51"/>
      <c r="CLO6" s="51"/>
      <c r="CLP6" s="51"/>
      <c r="CLQ6" s="51"/>
      <c r="CLR6" s="51"/>
      <c r="CLS6" s="51"/>
      <c r="CLT6" s="51"/>
      <c r="CLU6" s="51"/>
      <c r="CLV6" s="51"/>
      <c r="CLW6" s="51"/>
      <c r="CLX6" s="51"/>
      <c r="CLY6" s="51"/>
      <c r="CLZ6" s="51"/>
      <c r="CMA6" s="51"/>
      <c r="CMB6" s="51"/>
      <c r="CMC6" s="51"/>
      <c r="CMD6" s="51"/>
      <c r="CME6" s="51"/>
      <c r="CMF6" s="51"/>
      <c r="CMG6" s="51"/>
      <c r="CMH6" s="51"/>
      <c r="CMI6" s="51"/>
      <c r="CMJ6" s="51"/>
      <c r="CMK6" s="51"/>
      <c r="CML6" s="51"/>
      <c r="CMM6" s="51"/>
      <c r="CMN6" s="51"/>
      <c r="CMO6" s="51"/>
      <c r="CMP6" s="51"/>
      <c r="CMQ6" s="51"/>
      <c r="CMR6" s="51"/>
      <c r="CMS6" s="51"/>
      <c r="CMT6" s="51"/>
      <c r="CMU6" s="51"/>
      <c r="CMV6" s="51"/>
      <c r="CMW6" s="51"/>
      <c r="CMX6" s="51"/>
      <c r="CMY6" s="51"/>
      <c r="CMZ6" s="51"/>
      <c r="CNA6" s="51"/>
      <c r="CNB6" s="51"/>
      <c r="CNC6" s="51"/>
      <c r="CND6" s="51"/>
      <c r="CNE6" s="51"/>
      <c r="CNF6" s="51"/>
      <c r="CNG6" s="51"/>
      <c r="CNH6" s="51"/>
      <c r="CNI6" s="51"/>
      <c r="CNJ6" s="51"/>
      <c r="CNK6" s="51"/>
      <c r="CNL6" s="51"/>
      <c r="CNM6" s="51"/>
      <c r="CNN6" s="51"/>
      <c r="CNO6" s="51"/>
      <c r="CNP6" s="51"/>
      <c r="CNQ6" s="51"/>
      <c r="CNR6" s="51"/>
      <c r="CNS6" s="51"/>
      <c r="CNT6" s="51"/>
      <c r="CNU6" s="51"/>
      <c r="CNV6" s="51"/>
      <c r="CNW6" s="51"/>
      <c r="CNX6" s="51"/>
      <c r="CNY6" s="51"/>
      <c r="CNZ6" s="51"/>
      <c r="COA6" s="51"/>
      <c r="COB6" s="51"/>
      <c r="COC6" s="51"/>
      <c r="COD6" s="51"/>
      <c r="COE6" s="51"/>
      <c r="COF6" s="51"/>
      <c r="COG6" s="51"/>
      <c r="COH6" s="51"/>
      <c r="COI6" s="51"/>
      <c r="COJ6" s="51"/>
      <c r="COK6" s="51"/>
      <c r="COL6" s="51"/>
      <c r="COM6" s="51"/>
      <c r="CON6" s="51"/>
      <c r="COO6" s="51"/>
      <c r="COP6" s="51"/>
      <c r="COQ6" s="51"/>
      <c r="COR6" s="51"/>
      <c r="COS6" s="51"/>
      <c r="COT6" s="51"/>
      <c r="COU6" s="51"/>
      <c r="COV6" s="51"/>
      <c r="COW6" s="51"/>
      <c r="COX6" s="51"/>
      <c r="COY6" s="51"/>
      <c r="COZ6" s="51"/>
      <c r="CPA6" s="51"/>
      <c r="CPB6" s="51"/>
      <c r="CPC6" s="51"/>
      <c r="CPD6" s="51"/>
      <c r="CPE6" s="51"/>
      <c r="CPF6" s="51"/>
      <c r="CPG6" s="51"/>
      <c r="CPH6" s="51"/>
      <c r="CPI6" s="51"/>
      <c r="CPJ6" s="51"/>
      <c r="CPK6" s="51"/>
      <c r="CPL6" s="51"/>
      <c r="CPM6" s="51"/>
      <c r="CPN6" s="51"/>
      <c r="CPO6" s="51"/>
      <c r="CPP6" s="51"/>
      <c r="CPQ6" s="51"/>
      <c r="CPR6" s="51"/>
      <c r="CPS6" s="51"/>
      <c r="CPT6" s="51"/>
      <c r="CPU6" s="51"/>
      <c r="CPV6" s="51"/>
      <c r="CPW6" s="51"/>
      <c r="CPX6" s="51"/>
      <c r="CPY6" s="51"/>
      <c r="CPZ6" s="51"/>
      <c r="CQA6" s="51"/>
      <c r="CQB6" s="51"/>
      <c r="CQC6" s="51"/>
      <c r="CQD6" s="51"/>
      <c r="CQE6" s="51"/>
      <c r="CQF6" s="51"/>
      <c r="CQG6" s="51"/>
      <c r="CQH6" s="51"/>
      <c r="CQI6" s="51"/>
      <c r="CQJ6" s="51"/>
      <c r="CQK6" s="51"/>
      <c r="CQL6" s="51"/>
      <c r="CQM6" s="51"/>
      <c r="CQN6" s="51"/>
      <c r="CQO6" s="51"/>
      <c r="CQP6" s="51"/>
      <c r="CQQ6" s="51"/>
      <c r="CQR6" s="51"/>
      <c r="CQS6" s="51"/>
      <c r="CQT6" s="51"/>
      <c r="CQU6" s="51"/>
      <c r="CQV6" s="51"/>
      <c r="CQW6" s="51"/>
      <c r="CQX6" s="51"/>
      <c r="CQY6" s="51"/>
      <c r="CQZ6" s="51"/>
      <c r="CRA6" s="51"/>
      <c r="CRB6" s="51"/>
      <c r="CRC6" s="51"/>
      <c r="CRD6" s="51"/>
      <c r="CRE6" s="51"/>
      <c r="CRF6" s="51"/>
      <c r="CRG6" s="51"/>
      <c r="CRH6" s="51"/>
      <c r="CRI6" s="51"/>
      <c r="CRJ6" s="51"/>
      <c r="CRK6" s="51"/>
      <c r="CRL6" s="51"/>
      <c r="CRM6" s="51"/>
      <c r="CRN6" s="51"/>
      <c r="CRO6" s="51"/>
      <c r="CRP6" s="51"/>
      <c r="CRQ6" s="51"/>
      <c r="CRR6" s="51"/>
      <c r="CRS6" s="51"/>
      <c r="CRT6" s="51"/>
      <c r="CRU6" s="51"/>
      <c r="CRV6" s="51"/>
      <c r="CRW6" s="51"/>
      <c r="CRX6" s="51"/>
      <c r="CRY6" s="51"/>
      <c r="CRZ6" s="51"/>
      <c r="CSA6" s="51"/>
      <c r="CSB6" s="51"/>
      <c r="CSC6" s="51"/>
      <c r="CSD6" s="51"/>
      <c r="CSE6" s="51"/>
      <c r="CSF6" s="51"/>
      <c r="CSG6" s="51"/>
      <c r="CSH6" s="51"/>
      <c r="CSI6" s="51"/>
      <c r="CSJ6" s="51"/>
      <c r="CSK6" s="51"/>
      <c r="CSL6" s="51"/>
      <c r="CSM6" s="51"/>
      <c r="CSN6" s="51"/>
      <c r="CSO6" s="51"/>
      <c r="CSP6" s="51"/>
      <c r="CSQ6" s="51"/>
      <c r="CSR6" s="51"/>
      <c r="CSS6" s="51"/>
      <c r="CST6" s="51"/>
      <c r="CSU6" s="51"/>
      <c r="CSV6" s="51"/>
      <c r="CSW6" s="51"/>
      <c r="CSX6" s="51"/>
      <c r="CSY6" s="51"/>
      <c r="CSZ6" s="51"/>
      <c r="CTA6" s="51"/>
      <c r="CTB6" s="51"/>
      <c r="CTC6" s="51"/>
      <c r="CTD6" s="51"/>
      <c r="CTE6" s="51"/>
      <c r="CTF6" s="51"/>
      <c r="CTG6" s="51"/>
      <c r="CTH6" s="51"/>
      <c r="CTI6" s="51"/>
      <c r="CTJ6" s="51"/>
      <c r="CTK6" s="51"/>
      <c r="CTL6" s="51"/>
      <c r="CTM6" s="51"/>
      <c r="CTN6" s="51"/>
      <c r="CTO6" s="51"/>
      <c r="CTP6" s="51"/>
      <c r="CTQ6" s="51"/>
      <c r="CTR6" s="51"/>
      <c r="CTS6" s="51"/>
      <c r="CTT6" s="51"/>
      <c r="CTU6" s="51"/>
      <c r="CTV6" s="51"/>
      <c r="CTW6" s="51"/>
      <c r="CTX6" s="51"/>
      <c r="CTY6" s="51"/>
      <c r="CTZ6" s="51"/>
      <c r="CUA6" s="51"/>
      <c r="CUB6" s="51"/>
      <c r="CUC6" s="51"/>
      <c r="CUD6" s="51"/>
      <c r="CUE6" s="51"/>
      <c r="CUF6" s="51"/>
      <c r="CUG6" s="51"/>
      <c r="CUH6" s="51"/>
      <c r="CUI6" s="51"/>
      <c r="CUJ6" s="51"/>
      <c r="CUK6" s="51"/>
      <c r="CUL6" s="51"/>
      <c r="CUM6" s="51"/>
      <c r="CUN6" s="51"/>
      <c r="CUO6" s="51"/>
      <c r="CUP6" s="51"/>
      <c r="CUQ6" s="51"/>
      <c r="CUR6" s="51"/>
      <c r="CUS6" s="51"/>
      <c r="CUT6" s="51"/>
      <c r="CUU6" s="51"/>
      <c r="CUV6" s="51"/>
      <c r="CUW6" s="51"/>
      <c r="CUX6" s="51"/>
      <c r="CUY6" s="51"/>
      <c r="CUZ6" s="51"/>
      <c r="CVA6" s="51"/>
      <c r="CVB6" s="51"/>
      <c r="CVC6" s="51"/>
      <c r="CVD6" s="51"/>
      <c r="CVE6" s="51"/>
      <c r="CVF6" s="51"/>
      <c r="CVG6" s="51"/>
      <c r="CVH6" s="51"/>
      <c r="CVI6" s="51"/>
      <c r="CVJ6" s="51"/>
      <c r="CVK6" s="51"/>
      <c r="CVL6" s="51"/>
      <c r="CVM6" s="51"/>
      <c r="CVN6" s="51"/>
      <c r="CVO6" s="51"/>
      <c r="CVP6" s="51"/>
      <c r="CVQ6" s="51"/>
      <c r="CVR6" s="51"/>
      <c r="CVS6" s="51"/>
      <c r="CVT6" s="51"/>
      <c r="CVU6" s="51"/>
      <c r="CVV6" s="51"/>
      <c r="CVW6" s="51"/>
      <c r="CVX6" s="51"/>
      <c r="CVY6" s="51"/>
      <c r="CVZ6" s="51"/>
      <c r="CWA6" s="51"/>
      <c r="CWB6" s="51"/>
      <c r="CWC6" s="51"/>
      <c r="CWD6" s="51"/>
      <c r="CWE6" s="51"/>
      <c r="CWF6" s="51"/>
      <c r="CWG6" s="51"/>
      <c r="CWH6" s="51"/>
      <c r="CWI6" s="51"/>
      <c r="CWJ6" s="51"/>
      <c r="CWK6" s="51"/>
      <c r="CWL6" s="51"/>
      <c r="CWM6" s="51"/>
      <c r="CWN6" s="51"/>
      <c r="CWO6" s="51"/>
      <c r="CWP6" s="51"/>
      <c r="CWQ6" s="51"/>
      <c r="CWR6" s="51"/>
      <c r="CWS6" s="51"/>
      <c r="CWT6" s="51"/>
      <c r="CWU6" s="51"/>
      <c r="CWV6" s="51"/>
      <c r="CWW6" s="51"/>
      <c r="CWX6" s="51"/>
      <c r="CWY6" s="51"/>
      <c r="CWZ6" s="51"/>
      <c r="CXA6" s="51"/>
      <c r="CXB6" s="51"/>
      <c r="CXC6" s="51"/>
      <c r="CXD6" s="51"/>
      <c r="CXE6" s="51"/>
      <c r="CXF6" s="51"/>
      <c r="CXG6" s="51"/>
      <c r="CXH6" s="51"/>
      <c r="CXI6" s="51"/>
      <c r="CXJ6" s="51"/>
      <c r="CXK6" s="51"/>
      <c r="CXL6" s="51"/>
      <c r="CXM6" s="51"/>
      <c r="CXN6" s="51"/>
      <c r="CXO6" s="51"/>
      <c r="CXP6" s="51"/>
      <c r="CXQ6" s="51"/>
      <c r="CXR6" s="51"/>
      <c r="CXS6" s="51"/>
      <c r="CXT6" s="51"/>
      <c r="CXU6" s="51"/>
      <c r="CXV6" s="51"/>
      <c r="CXW6" s="51"/>
      <c r="CXX6" s="51"/>
      <c r="CXY6" s="51"/>
      <c r="CXZ6" s="51"/>
      <c r="CYA6" s="51"/>
      <c r="CYB6" s="51"/>
      <c r="CYC6" s="51"/>
      <c r="CYD6" s="51"/>
      <c r="CYE6" s="51"/>
      <c r="CYF6" s="51"/>
      <c r="CYG6" s="51"/>
      <c r="CYH6" s="51"/>
      <c r="CYI6" s="51"/>
      <c r="CYJ6" s="51"/>
      <c r="CYK6" s="51"/>
      <c r="CYL6" s="51"/>
      <c r="CYM6" s="51"/>
      <c r="CYN6" s="51"/>
      <c r="CYO6" s="51"/>
      <c r="CYP6" s="51"/>
      <c r="CYQ6" s="51"/>
      <c r="CYR6" s="51"/>
      <c r="CYS6" s="51"/>
      <c r="CYT6" s="51"/>
      <c r="CYU6" s="51"/>
      <c r="CYV6" s="51"/>
      <c r="CYW6" s="51"/>
      <c r="CYX6" s="51"/>
      <c r="CYY6" s="51"/>
      <c r="CYZ6" s="51"/>
      <c r="CZA6" s="51"/>
      <c r="CZB6" s="51"/>
      <c r="CZC6" s="51"/>
      <c r="CZD6" s="51"/>
      <c r="CZE6" s="51"/>
      <c r="CZF6" s="51"/>
      <c r="CZG6" s="51"/>
      <c r="CZH6" s="51"/>
      <c r="CZI6" s="51"/>
      <c r="CZJ6" s="51"/>
      <c r="CZK6" s="51"/>
      <c r="CZL6" s="51"/>
      <c r="CZM6" s="51"/>
      <c r="CZN6" s="51"/>
      <c r="CZO6" s="51"/>
      <c r="CZP6" s="51"/>
      <c r="CZQ6" s="51"/>
      <c r="CZR6" s="51"/>
      <c r="CZS6" s="51"/>
      <c r="CZT6" s="51"/>
      <c r="CZU6" s="51"/>
      <c r="CZV6" s="51"/>
      <c r="CZW6" s="51"/>
      <c r="CZX6" s="51"/>
      <c r="CZY6" s="51"/>
      <c r="CZZ6" s="51"/>
      <c r="DAA6" s="51"/>
      <c r="DAB6" s="51"/>
      <c r="DAC6" s="51"/>
      <c r="DAD6" s="51"/>
      <c r="DAE6" s="51"/>
      <c r="DAF6" s="51"/>
      <c r="DAG6" s="51"/>
      <c r="DAH6" s="51"/>
      <c r="DAI6" s="51"/>
      <c r="DAJ6" s="51"/>
      <c r="DAK6" s="51"/>
      <c r="DAL6" s="51"/>
      <c r="DAM6" s="51"/>
      <c r="DAN6" s="51"/>
      <c r="DAO6" s="51"/>
      <c r="DAP6" s="51"/>
      <c r="DAQ6" s="51"/>
      <c r="DAR6" s="51"/>
      <c r="DAS6" s="51"/>
      <c r="DAT6" s="51"/>
      <c r="DAU6" s="51"/>
      <c r="DAV6" s="51"/>
      <c r="DAW6" s="51"/>
      <c r="DAX6" s="51"/>
      <c r="DAY6" s="51"/>
      <c r="DAZ6" s="51"/>
      <c r="DBA6" s="51"/>
      <c r="DBB6" s="51"/>
      <c r="DBC6" s="51"/>
      <c r="DBD6" s="51"/>
      <c r="DBE6" s="51"/>
      <c r="DBF6" s="51"/>
      <c r="DBG6" s="51"/>
      <c r="DBH6" s="51"/>
      <c r="DBI6" s="51"/>
      <c r="DBJ6" s="51"/>
      <c r="DBK6" s="51"/>
      <c r="DBL6" s="51"/>
      <c r="DBM6" s="51"/>
      <c r="DBN6" s="51"/>
      <c r="DBO6" s="51"/>
      <c r="DBP6" s="51"/>
      <c r="DBQ6" s="51"/>
      <c r="DBR6" s="51"/>
      <c r="DBS6" s="51"/>
      <c r="DBT6" s="51"/>
      <c r="DBU6" s="51"/>
      <c r="DBV6" s="51"/>
      <c r="DBW6" s="51"/>
      <c r="DBX6" s="51"/>
      <c r="DBY6" s="51"/>
      <c r="DBZ6" s="51"/>
      <c r="DCA6" s="51"/>
      <c r="DCB6" s="51"/>
      <c r="DCC6" s="51"/>
      <c r="DCD6" s="51"/>
      <c r="DCE6" s="51"/>
      <c r="DCF6" s="51"/>
      <c r="DCG6" s="51"/>
      <c r="DCH6" s="51"/>
      <c r="DCI6" s="51"/>
      <c r="DCJ6" s="51"/>
      <c r="DCK6" s="51"/>
      <c r="DCL6" s="51"/>
      <c r="DCM6" s="51"/>
      <c r="DCN6" s="51"/>
      <c r="DCO6" s="51"/>
      <c r="DCP6" s="51"/>
      <c r="DCQ6" s="51"/>
      <c r="DCR6" s="51"/>
      <c r="DCS6" s="51"/>
      <c r="DCT6" s="51"/>
      <c r="DCU6" s="51"/>
      <c r="DCV6" s="51"/>
      <c r="DCW6" s="51"/>
      <c r="DCX6" s="51"/>
      <c r="DCY6" s="51"/>
      <c r="DCZ6" s="51"/>
      <c r="DDA6" s="51"/>
      <c r="DDB6" s="51"/>
      <c r="DDC6" s="51"/>
      <c r="DDD6" s="51"/>
      <c r="DDE6" s="51"/>
      <c r="DDF6" s="51"/>
      <c r="DDG6" s="51"/>
      <c r="DDH6" s="51"/>
      <c r="DDI6" s="51"/>
      <c r="DDJ6" s="51"/>
      <c r="DDK6" s="51"/>
      <c r="DDL6" s="51"/>
      <c r="DDM6" s="51"/>
      <c r="DDN6" s="51"/>
      <c r="DDO6" s="51"/>
      <c r="DDP6" s="51"/>
      <c r="DDQ6" s="51"/>
      <c r="DDR6" s="51"/>
      <c r="DDS6" s="51"/>
      <c r="DDT6" s="51"/>
      <c r="DDU6" s="51"/>
      <c r="DDV6" s="51"/>
      <c r="DDW6" s="51"/>
      <c r="DDX6" s="51"/>
      <c r="DDY6" s="51"/>
      <c r="DDZ6" s="51"/>
      <c r="DEA6" s="51"/>
      <c r="DEB6" s="51"/>
      <c r="DEC6" s="51"/>
      <c r="DED6" s="51"/>
      <c r="DEE6" s="51"/>
      <c r="DEF6" s="51"/>
      <c r="DEG6" s="51"/>
      <c r="DEH6" s="51"/>
      <c r="DEI6" s="51"/>
      <c r="DEJ6" s="51"/>
      <c r="DEK6" s="51"/>
      <c r="DEL6" s="51"/>
      <c r="DEM6" s="51"/>
      <c r="DEN6" s="51"/>
      <c r="DEO6" s="51"/>
      <c r="DEP6" s="51"/>
      <c r="DEQ6" s="51"/>
      <c r="DER6" s="51"/>
      <c r="DES6" s="51"/>
      <c r="DET6" s="51"/>
      <c r="DEU6" s="51"/>
      <c r="DEV6" s="51"/>
      <c r="DEW6" s="51"/>
      <c r="DEX6" s="51"/>
      <c r="DEY6" s="51"/>
      <c r="DEZ6" s="51"/>
      <c r="DFA6" s="51"/>
      <c r="DFB6" s="51"/>
      <c r="DFC6" s="51"/>
      <c r="DFD6" s="51"/>
      <c r="DFE6" s="51"/>
      <c r="DFF6" s="51"/>
      <c r="DFG6" s="51"/>
      <c r="DFH6" s="51"/>
      <c r="DFI6" s="51"/>
      <c r="DFJ6" s="51"/>
      <c r="DFK6" s="51"/>
      <c r="DFL6" s="51"/>
      <c r="DFM6" s="51"/>
      <c r="DFN6" s="51"/>
      <c r="DFO6" s="51"/>
      <c r="DFP6" s="51"/>
      <c r="DFQ6" s="51"/>
      <c r="DFR6" s="51"/>
      <c r="DFS6" s="51"/>
      <c r="DFT6" s="51"/>
      <c r="DFU6" s="51"/>
      <c r="DFV6" s="51"/>
      <c r="DFW6" s="51"/>
      <c r="DFX6" s="51"/>
      <c r="DFY6" s="51"/>
      <c r="DFZ6" s="51"/>
      <c r="DGA6" s="51"/>
      <c r="DGB6" s="51"/>
      <c r="DGC6" s="51"/>
      <c r="DGD6" s="51"/>
      <c r="DGE6" s="51"/>
      <c r="DGF6" s="51"/>
      <c r="DGG6" s="51"/>
      <c r="DGH6" s="51"/>
      <c r="DGI6" s="51"/>
      <c r="DGJ6" s="51"/>
      <c r="DGK6" s="51"/>
      <c r="DGL6" s="51"/>
      <c r="DGM6" s="51"/>
      <c r="DGN6" s="51"/>
      <c r="DGO6" s="51"/>
      <c r="DGP6" s="51"/>
      <c r="DGQ6" s="51"/>
      <c r="DGR6" s="51"/>
      <c r="DGS6" s="51"/>
      <c r="DGT6" s="51"/>
      <c r="DGU6" s="51"/>
      <c r="DGV6" s="51"/>
      <c r="DGW6" s="51"/>
      <c r="DGX6" s="51"/>
      <c r="DGY6" s="51"/>
      <c r="DGZ6" s="51"/>
      <c r="DHA6" s="51"/>
      <c r="DHB6" s="51"/>
      <c r="DHC6" s="51"/>
      <c r="DHD6" s="51"/>
      <c r="DHE6" s="51"/>
      <c r="DHF6" s="51"/>
      <c r="DHG6" s="51"/>
      <c r="DHH6" s="51"/>
      <c r="DHI6" s="51"/>
      <c r="DHJ6" s="51"/>
      <c r="DHK6" s="51"/>
      <c r="DHL6" s="51"/>
      <c r="DHM6" s="51"/>
      <c r="DHN6" s="51"/>
      <c r="DHO6" s="51"/>
      <c r="DHP6" s="51"/>
      <c r="DHQ6" s="51"/>
      <c r="DHR6" s="51"/>
      <c r="DHS6" s="51"/>
      <c r="DHT6" s="51"/>
      <c r="DHU6" s="51"/>
      <c r="DHV6" s="51"/>
      <c r="DHW6" s="51"/>
      <c r="DHX6" s="51"/>
      <c r="DHY6" s="51"/>
      <c r="DHZ6" s="51"/>
      <c r="DIA6" s="51"/>
      <c r="DIB6" s="51"/>
      <c r="DIC6" s="51"/>
      <c r="DID6" s="51"/>
      <c r="DIE6" s="51"/>
      <c r="DIF6" s="51"/>
      <c r="DIG6" s="51"/>
      <c r="DIH6" s="51"/>
      <c r="DII6" s="51"/>
      <c r="DIJ6" s="51"/>
      <c r="DIK6" s="51"/>
      <c r="DIL6" s="51"/>
      <c r="DIM6" s="51"/>
      <c r="DIN6" s="51"/>
      <c r="DIO6" s="51"/>
      <c r="DIP6" s="51"/>
      <c r="DIQ6" s="51"/>
      <c r="DIR6" s="51"/>
      <c r="DIS6" s="51"/>
      <c r="DIT6" s="51"/>
      <c r="DIU6" s="51"/>
      <c r="DIV6" s="51"/>
      <c r="DIW6" s="51"/>
      <c r="DIX6" s="51"/>
      <c r="DIY6" s="51"/>
      <c r="DIZ6" s="51"/>
      <c r="DJA6" s="51"/>
      <c r="DJB6" s="51"/>
      <c r="DJC6" s="51"/>
      <c r="DJD6" s="51"/>
      <c r="DJE6" s="51"/>
      <c r="DJF6" s="51"/>
      <c r="DJG6" s="51"/>
      <c r="DJH6" s="51"/>
      <c r="DJI6" s="51"/>
      <c r="DJJ6" s="51"/>
      <c r="DJK6" s="51"/>
      <c r="DJL6" s="51"/>
      <c r="DJM6" s="51"/>
      <c r="DJN6" s="51"/>
      <c r="DJO6" s="51"/>
      <c r="DJP6" s="51"/>
      <c r="DJQ6" s="51"/>
      <c r="DJR6" s="51"/>
      <c r="DJS6" s="51"/>
      <c r="DJT6" s="51"/>
      <c r="DJU6" s="51"/>
      <c r="DJV6" s="51"/>
      <c r="DJW6" s="51"/>
      <c r="DJX6" s="51"/>
      <c r="DJY6" s="51"/>
      <c r="DJZ6" s="51"/>
      <c r="DKA6" s="51"/>
      <c r="DKB6" s="51"/>
      <c r="DKC6" s="51"/>
      <c r="DKD6" s="51"/>
      <c r="DKE6" s="51"/>
      <c r="DKF6" s="51"/>
      <c r="DKG6" s="51"/>
      <c r="DKH6" s="51"/>
      <c r="DKI6" s="51"/>
      <c r="DKJ6" s="51"/>
      <c r="DKK6" s="51"/>
      <c r="DKL6" s="51"/>
      <c r="DKM6" s="51"/>
      <c r="DKN6" s="51"/>
      <c r="DKO6" s="51"/>
      <c r="DKP6" s="51"/>
      <c r="DKQ6" s="51"/>
      <c r="DKR6" s="51"/>
      <c r="DKS6" s="51"/>
      <c r="DKT6" s="51"/>
      <c r="DKU6" s="51"/>
      <c r="DKV6" s="51"/>
      <c r="DKW6" s="51"/>
      <c r="DKX6" s="51"/>
      <c r="DKY6" s="51"/>
      <c r="DKZ6" s="51"/>
      <c r="DLA6" s="51"/>
      <c r="DLB6" s="51"/>
      <c r="DLC6" s="51"/>
      <c r="DLD6" s="51"/>
      <c r="DLE6" s="51"/>
      <c r="DLF6" s="51"/>
      <c r="DLG6" s="51"/>
      <c r="DLH6" s="51"/>
      <c r="DLI6" s="51"/>
      <c r="DLJ6" s="51"/>
      <c r="DLK6" s="51"/>
      <c r="DLL6" s="51"/>
      <c r="DLM6" s="51"/>
      <c r="DLN6" s="51"/>
      <c r="DLO6" s="51"/>
      <c r="DLP6" s="51"/>
      <c r="DLQ6" s="51"/>
      <c r="DLR6" s="51"/>
      <c r="DLS6" s="51"/>
      <c r="DLT6" s="51"/>
      <c r="DLU6" s="51"/>
      <c r="DLV6" s="51"/>
      <c r="DLW6" s="51"/>
      <c r="DLX6" s="51"/>
      <c r="DLY6" s="51"/>
      <c r="DLZ6" s="51"/>
      <c r="DMA6" s="51"/>
      <c r="DMB6" s="51"/>
      <c r="DMC6" s="51"/>
      <c r="DMD6" s="51"/>
      <c r="DME6" s="51"/>
      <c r="DMF6" s="51"/>
      <c r="DMG6" s="51"/>
      <c r="DMH6" s="51"/>
      <c r="DMI6" s="51"/>
      <c r="DMJ6" s="51"/>
      <c r="DMK6" s="51"/>
      <c r="DML6" s="51"/>
      <c r="DMM6" s="51"/>
      <c r="DMN6" s="51"/>
      <c r="DMO6" s="51"/>
      <c r="DMP6" s="51"/>
      <c r="DMQ6" s="51"/>
      <c r="DMR6" s="51"/>
      <c r="DMS6" s="51"/>
      <c r="DMT6" s="51"/>
      <c r="DMU6" s="51"/>
      <c r="DMV6" s="51"/>
      <c r="DMW6" s="51"/>
      <c r="DMX6" s="51"/>
      <c r="DMY6" s="51"/>
      <c r="DMZ6" s="51"/>
      <c r="DNA6" s="51"/>
      <c r="DNB6" s="51"/>
      <c r="DNC6" s="51"/>
      <c r="DND6" s="51"/>
      <c r="DNE6" s="51"/>
      <c r="DNF6" s="51"/>
      <c r="DNG6" s="51"/>
      <c r="DNH6" s="51"/>
      <c r="DNI6" s="51"/>
      <c r="DNJ6" s="51"/>
      <c r="DNK6" s="51"/>
      <c r="DNL6" s="51"/>
      <c r="DNM6" s="51"/>
      <c r="DNN6" s="51"/>
      <c r="DNO6" s="51"/>
      <c r="DNP6" s="51"/>
      <c r="DNQ6" s="51"/>
      <c r="DNR6" s="51"/>
      <c r="DNS6" s="51"/>
      <c r="DNT6" s="51"/>
      <c r="DNU6" s="51"/>
      <c r="DNV6" s="51"/>
      <c r="DNW6" s="51"/>
      <c r="DNX6" s="51"/>
      <c r="DNY6" s="51"/>
      <c r="DNZ6" s="51"/>
      <c r="DOA6" s="51"/>
      <c r="DOB6" s="51"/>
      <c r="DOC6" s="51"/>
      <c r="DOD6" s="51"/>
      <c r="DOE6" s="51"/>
      <c r="DOF6" s="51"/>
      <c r="DOG6" s="51"/>
      <c r="DOH6" s="51"/>
      <c r="DOI6" s="51"/>
      <c r="DOJ6" s="51"/>
      <c r="DOK6" s="51"/>
      <c r="DOL6" s="51"/>
      <c r="DOM6" s="51"/>
      <c r="DON6" s="51"/>
      <c r="DOO6" s="51"/>
      <c r="DOP6" s="51"/>
      <c r="DOQ6" s="51"/>
      <c r="DOR6" s="51"/>
      <c r="DOS6" s="51"/>
      <c r="DOT6" s="51"/>
      <c r="DOU6" s="51"/>
      <c r="DOV6" s="51"/>
      <c r="DOW6" s="51"/>
      <c r="DOX6" s="51"/>
      <c r="DOY6" s="51"/>
      <c r="DOZ6" s="51"/>
      <c r="DPA6" s="51"/>
      <c r="DPB6" s="51"/>
      <c r="DPC6" s="51"/>
      <c r="DPD6" s="51"/>
      <c r="DPE6" s="51"/>
      <c r="DPF6" s="51"/>
      <c r="DPG6" s="51"/>
      <c r="DPH6" s="51"/>
      <c r="DPI6" s="51"/>
      <c r="DPJ6" s="51"/>
      <c r="DPK6" s="51"/>
      <c r="DPL6" s="51"/>
      <c r="DPM6" s="51"/>
      <c r="DPN6" s="51"/>
      <c r="DPO6" s="51"/>
      <c r="DPP6" s="51"/>
      <c r="DPQ6" s="51"/>
      <c r="DPR6" s="51"/>
      <c r="DPS6" s="51"/>
      <c r="DPT6" s="51"/>
      <c r="DPU6" s="51"/>
      <c r="DPV6" s="51"/>
      <c r="DPW6" s="51"/>
      <c r="DPX6" s="51"/>
      <c r="DPY6" s="51"/>
      <c r="DPZ6" s="51"/>
      <c r="DQA6" s="51"/>
      <c r="DQB6" s="51"/>
      <c r="DQC6" s="51"/>
      <c r="DQD6" s="51"/>
      <c r="DQE6" s="51"/>
      <c r="DQF6" s="51"/>
      <c r="DQG6" s="51"/>
      <c r="DQH6" s="51"/>
      <c r="DQI6" s="51"/>
      <c r="DQJ6" s="51"/>
      <c r="DQK6" s="51"/>
      <c r="DQL6" s="51"/>
      <c r="DQM6" s="51"/>
      <c r="DQN6" s="51"/>
      <c r="DQO6" s="51"/>
      <c r="DQP6" s="51"/>
      <c r="DQQ6" s="51"/>
      <c r="DQR6" s="51"/>
      <c r="DQS6" s="51"/>
      <c r="DQT6" s="51"/>
      <c r="DQU6" s="51"/>
      <c r="DQV6" s="51"/>
      <c r="DQW6" s="51"/>
      <c r="DQX6" s="51"/>
      <c r="DQY6" s="51"/>
      <c r="DQZ6" s="51"/>
      <c r="DRA6" s="51"/>
      <c r="DRB6" s="51"/>
      <c r="DRC6" s="51"/>
      <c r="DRD6" s="51"/>
      <c r="DRE6" s="51"/>
      <c r="DRF6" s="51"/>
      <c r="DRG6" s="51"/>
      <c r="DRH6" s="51"/>
      <c r="DRI6" s="51"/>
      <c r="DRJ6" s="51"/>
      <c r="DRK6" s="51"/>
      <c r="DRL6" s="51"/>
      <c r="DRM6" s="51"/>
      <c r="DRN6" s="51"/>
      <c r="DRO6" s="51"/>
      <c r="DRP6" s="51"/>
      <c r="DRQ6" s="51"/>
      <c r="DRR6" s="51"/>
      <c r="DRS6" s="51"/>
      <c r="DRT6" s="51"/>
      <c r="DRU6" s="51"/>
      <c r="DRV6" s="51"/>
      <c r="DRW6" s="51"/>
      <c r="DRX6" s="51"/>
      <c r="DRY6" s="51"/>
      <c r="DRZ6" s="51"/>
      <c r="DSA6" s="51"/>
      <c r="DSB6" s="51"/>
      <c r="DSC6" s="51"/>
      <c r="DSD6" s="51"/>
      <c r="DSE6" s="51"/>
      <c r="DSF6" s="51"/>
      <c r="DSG6" s="51"/>
      <c r="DSH6" s="51"/>
      <c r="DSI6" s="51"/>
      <c r="DSJ6" s="51"/>
      <c r="DSK6" s="51"/>
      <c r="DSL6" s="51"/>
      <c r="DSM6" s="51"/>
      <c r="DSN6" s="51"/>
      <c r="DSO6" s="51"/>
      <c r="DSP6" s="51"/>
      <c r="DSQ6" s="51"/>
      <c r="DSR6" s="51"/>
      <c r="DSS6" s="51"/>
      <c r="DST6" s="51"/>
      <c r="DSU6" s="51"/>
      <c r="DSV6" s="51"/>
      <c r="DSW6" s="51"/>
      <c r="DSX6" s="51"/>
      <c r="DSY6" s="51"/>
      <c r="DSZ6" s="51"/>
      <c r="DTA6" s="51"/>
      <c r="DTB6" s="51"/>
      <c r="DTC6" s="51"/>
      <c r="DTD6" s="51"/>
      <c r="DTE6" s="51"/>
      <c r="DTF6" s="51"/>
      <c r="DTG6" s="51"/>
      <c r="DTH6" s="51"/>
      <c r="DTI6" s="51"/>
      <c r="DTJ6" s="51"/>
      <c r="DTK6" s="51"/>
      <c r="DTL6" s="51"/>
      <c r="DTM6" s="51"/>
      <c r="DTN6" s="51"/>
      <c r="DTO6" s="51"/>
      <c r="DTP6" s="51"/>
      <c r="DTQ6" s="51"/>
      <c r="DTR6" s="51"/>
      <c r="DTS6" s="51"/>
      <c r="DTT6" s="51"/>
      <c r="DTU6" s="51"/>
      <c r="DTV6" s="51"/>
      <c r="DTW6" s="51"/>
      <c r="DTX6" s="51"/>
      <c r="DTY6" s="51"/>
      <c r="DTZ6" s="51"/>
      <c r="DUA6" s="51"/>
      <c r="DUB6" s="51"/>
      <c r="DUC6" s="51"/>
      <c r="DUD6" s="51"/>
      <c r="DUE6" s="51"/>
      <c r="DUF6" s="51"/>
      <c r="DUG6" s="51"/>
      <c r="DUH6" s="51"/>
      <c r="DUI6" s="51"/>
      <c r="DUJ6" s="51"/>
      <c r="DUK6" s="51"/>
      <c r="DUL6" s="51"/>
      <c r="DUM6" s="51"/>
      <c r="DUN6" s="51"/>
      <c r="DUO6" s="51"/>
      <c r="DUP6" s="51"/>
      <c r="DUQ6" s="51"/>
      <c r="DUR6" s="51"/>
      <c r="DUS6" s="51"/>
      <c r="DUT6" s="51"/>
      <c r="DUU6" s="51"/>
      <c r="DUV6" s="51"/>
      <c r="DUW6" s="51"/>
      <c r="DUX6" s="51"/>
      <c r="DUY6" s="51"/>
      <c r="DUZ6" s="51"/>
      <c r="DVA6" s="51"/>
      <c r="DVB6" s="51"/>
      <c r="DVC6" s="51"/>
      <c r="DVD6" s="51"/>
      <c r="DVE6" s="51"/>
      <c r="DVF6" s="51"/>
      <c r="DVG6" s="51"/>
      <c r="DVH6" s="51"/>
      <c r="DVI6" s="51"/>
      <c r="DVJ6" s="51"/>
      <c r="DVK6" s="51"/>
      <c r="DVL6" s="51"/>
      <c r="DVM6" s="51"/>
      <c r="DVN6" s="51"/>
      <c r="DVO6" s="51"/>
      <c r="DVP6" s="51"/>
      <c r="DVQ6" s="51"/>
      <c r="DVR6" s="51"/>
      <c r="DVS6" s="51"/>
      <c r="DVT6" s="51"/>
      <c r="DVU6" s="51"/>
      <c r="DVV6" s="51"/>
      <c r="DVW6" s="51"/>
      <c r="DVX6" s="51"/>
      <c r="DVY6" s="51"/>
      <c r="DVZ6" s="51"/>
      <c r="DWA6" s="51"/>
      <c r="DWB6" s="51"/>
      <c r="DWC6" s="51"/>
      <c r="DWD6" s="51"/>
      <c r="DWE6" s="51"/>
      <c r="DWF6" s="51"/>
      <c r="DWG6" s="51"/>
      <c r="DWH6" s="51"/>
      <c r="DWI6" s="51"/>
      <c r="DWJ6" s="51"/>
      <c r="DWK6" s="51"/>
      <c r="DWL6" s="51"/>
      <c r="DWM6" s="51"/>
      <c r="DWN6" s="51"/>
      <c r="DWO6" s="51"/>
      <c r="DWP6" s="51"/>
      <c r="DWQ6" s="51"/>
      <c r="DWR6" s="51"/>
      <c r="DWS6" s="51"/>
      <c r="DWT6" s="51"/>
      <c r="DWU6" s="51"/>
      <c r="DWV6" s="51"/>
      <c r="DWW6" s="51"/>
      <c r="DWX6" s="51"/>
      <c r="DWY6" s="51"/>
      <c r="DWZ6" s="51"/>
      <c r="DXA6" s="51"/>
      <c r="DXB6" s="51"/>
      <c r="DXC6" s="51"/>
      <c r="DXD6" s="51"/>
      <c r="DXE6" s="51"/>
      <c r="DXF6" s="51"/>
      <c r="DXG6" s="51"/>
      <c r="DXH6" s="51"/>
      <c r="DXI6" s="51"/>
      <c r="DXJ6" s="51"/>
      <c r="DXK6" s="51"/>
      <c r="DXL6" s="51"/>
      <c r="DXM6" s="51"/>
      <c r="DXN6" s="51"/>
      <c r="DXO6" s="51"/>
      <c r="DXP6" s="51"/>
      <c r="DXQ6" s="51"/>
      <c r="DXR6" s="51"/>
      <c r="DXS6" s="51"/>
      <c r="DXT6" s="51"/>
      <c r="DXU6" s="51"/>
      <c r="DXV6" s="51"/>
      <c r="DXW6" s="51"/>
      <c r="DXX6" s="51"/>
      <c r="DXY6" s="51"/>
      <c r="DXZ6" s="51"/>
      <c r="DYA6" s="51"/>
      <c r="DYB6" s="51"/>
      <c r="DYC6" s="51"/>
      <c r="DYD6" s="51"/>
      <c r="DYE6" s="51"/>
      <c r="DYF6" s="51"/>
      <c r="DYG6" s="51"/>
      <c r="DYH6" s="51"/>
      <c r="DYI6" s="51"/>
      <c r="DYJ6" s="51"/>
      <c r="DYK6" s="51"/>
      <c r="DYL6" s="51"/>
      <c r="DYM6" s="51"/>
      <c r="DYN6" s="51"/>
      <c r="DYO6" s="51"/>
      <c r="DYP6" s="51"/>
      <c r="DYQ6" s="51"/>
      <c r="DYR6" s="51"/>
      <c r="DYS6" s="51"/>
      <c r="DYT6" s="51"/>
      <c r="DYU6" s="51"/>
      <c r="DYV6" s="51"/>
      <c r="DYW6" s="51"/>
      <c r="DYX6" s="51"/>
      <c r="DYY6" s="51"/>
      <c r="DYZ6" s="51"/>
      <c r="DZA6" s="51"/>
      <c r="DZB6" s="51"/>
      <c r="DZC6" s="51"/>
      <c r="DZD6" s="51"/>
      <c r="DZE6" s="51"/>
      <c r="DZF6" s="51"/>
      <c r="DZG6" s="51"/>
      <c r="DZH6" s="51"/>
      <c r="DZI6" s="51"/>
      <c r="DZJ6" s="51"/>
      <c r="DZK6" s="51"/>
      <c r="DZL6" s="51"/>
      <c r="DZM6" s="51"/>
      <c r="DZN6" s="51"/>
      <c r="DZO6" s="51"/>
      <c r="DZP6" s="51"/>
      <c r="DZQ6" s="51"/>
      <c r="DZR6" s="51"/>
      <c r="DZS6" s="51"/>
      <c r="DZT6" s="51"/>
      <c r="DZU6" s="51"/>
      <c r="DZV6" s="51"/>
      <c r="DZW6" s="51"/>
      <c r="DZX6" s="51"/>
      <c r="DZY6" s="51"/>
      <c r="DZZ6" s="51"/>
      <c r="EAA6" s="51"/>
      <c r="EAB6" s="51"/>
      <c r="EAC6" s="51"/>
      <c r="EAD6" s="51"/>
      <c r="EAE6" s="51"/>
      <c r="EAF6" s="51"/>
      <c r="EAG6" s="51"/>
      <c r="EAH6" s="51"/>
      <c r="EAI6" s="51"/>
      <c r="EAJ6" s="51"/>
      <c r="EAK6" s="51"/>
      <c r="EAL6" s="51"/>
      <c r="EAM6" s="51"/>
      <c r="EAN6" s="51"/>
      <c r="EAO6" s="51"/>
      <c r="EAP6" s="51"/>
      <c r="EAQ6" s="51"/>
      <c r="EAR6" s="51"/>
      <c r="EAS6" s="51"/>
      <c r="EAT6" s="51"/>
      <c r="EAU6" s="51"/>
      <c r="EAV6" s="51"/>
      <c r="EAW6" s="51"/>
      <c r="EAX6" s="51"/>
      <c r="EAY6" s="51"/>
      <c r="EAZ6" s="51"/>
      <c r="EBA6" s="51"/>
      <c r="EBB6" s="51"/>
      <c r="EBC6" s="51"/>
      <c r="EBD6" s="51"/>
      <c r="EBE6" s="51"/>
      <c r="EBF6" s="51"/>
      <c r="EBG6" s="51"/>
      <c r="EBH6" s="51"/>
      <c r="EBI6" s="51"/>
      <c r="EBJ6" s="51"/>
      <c r="EBK6" s="51"/>
      <c r="EBL6" s="51"/>
      <c r="EBM6" s="51"/>
      <c r="EBN6" s="51"/>
      <c r="EBO6" s="51"/>
      <c r="EBP6" s="51"/>
      <c r="EBQ6" s="51"/>
      <c r="EBR6" s="51"/>
      <c r="EBS6" s="51"/>
      <c r="EBT6" s="51"/>
      <c r="EBU6" s="51"/>
      <c r="EBV6" s="51"/>
      <c r="EBW6" s="51"/>
      <c r="EBX6" s="51"/>
      <c r="EBY6" s="51"/>
      <c r="EBZ6" s="51"/>
      <c r="ECA6" s="51"/>
      <c r="ECB6" s="51"/>
      <c r="ECC6" s="51"/>
      <c r="ECD6" s="51"/>
      <c r="ECE6" s="51"/>
      <c r="ECF6" s="51"/>
      <c r="ECG6" s="51"/>
      <c r="ECH6" s="51"/>
      <c r="ECI6" s="51"/>
      <c r="ECJ6" s="51"/>
      <c r="ECK6" s="51"/>
      <c r="ECL6" s="51"/>
      <c r="ECM6" s="51"/>
      <c r="ECN6" s="51"/>
      <c r="ECO6" s="51"/>
      <c r="ECP6" s="51"/>
      <c r="ECQ6" s="51"/>
      <c r="ECR6" s="51"/>
      <c r="ECS6" s="51"/>
      <c r="ECT6" s="51"/>
      <c r="ECU6" s="51"/>
      <c r="ECV6" s="51"/>
      <c r="ECW6" s="51"/>
      <c r="ECX6" s="51"/>
      <c r="ECY6" s="51"/>
      <c r="ECZ6" s="51"/>
      <c r="EDA6" s="51"/>
      <c r="EDB6" s="51"/>
      <c r="EDC6" s="51"/>
      <c r="EDD6" s="51"/>
      <c r="EDE6" s="51"/>
      <c r="EDF6" s="51"/>
      <c r="EDG6" s="51"/>
      <c r="EDH6" s="51"/>
      <c r="EDI6" s="51"/>
      <c r="EDJ6" s="51"/>
      <c r="EDK6" s="51"/>
      <c r="EDL6" s="51"/>
      <c r="EDM6" s="51"/>
      <c r="EDN6" s="51"/>
      <c r="EDO6" s="51"/>
      <c r="EDP6" s="51"/>
      <c r="EDQ6" s="51"/>
      <c r="EDR6" s="51"/>
      <c r="EDS6" s="51"/>
      <c r="EDT6" s="51"/>
      <c r="EDU6" s="51"/>
      <c r="EDV6" s="51"/>
      <c r="EDW6" s="51"/>
      <c r="EDX6" s="51"/>
      <c r="EDY6" s="51"/>
      <c r="EDZ6" s="51"/>
      <c r="EEA6" s="51"/>
      <c r="EEB6" s="51"/>
      <c r="EEC6" s="51"/>
      <c r="EED6" s="51"/>
      <c r="EEE6" s="51"/>
      <c r="EEF6" s="51"/>
      <c r="EEG6" s="51"/>
      <c r="EEH6" s="51"/>
      <c r="EEI6" s="51"/>
      <c r="EEJ6" s="51"/>
      <c r="EEK6" s="51"/>
      <c r="EEL6" s="51"/>
      <c r="EEM6" s="51"/>
      <c r="EEN6" s="51"/>
      <c r="EEO6" s="51"/>
      <c r="EEP6" s="51"/>
      <c r="EEQ6" s="51"/>
      <c r="EER6" s="51"/>
      <c r="EES6" s="51"/>
      <c r="EET6" s="51"/>
      <c r="EEU6" s="51"/>
      <c r="EEV6" s="51"/>
      <c r="EEW6" s="51"/>
      <c r="EEX6" s="51"/>
      <c r="EEY6" s="51"/>
      <c r="EEZ6" s="51"/>
      <c r="EFA6" s="51"/>
      <c r="EFB6" s="51"/>
      <c r="EFC6" s="51"/>
      <c r="EFD6" s="51"/>
      <c r="EFE6" s="51"/>
      <c r="EFF6" s="51"/>
      <c r="EFG6" s="51"/>
      <c r="EFH6" s="51"/>
      <c r="EFI6" s="51"/>
      <c r="EFJ6" s="51"/>
      <c r="EFK6" s="51"/>
      <c r="EFL6" s="51"/>
      <c r="EFM6" s="51"/>
      <c r="EFN6" s="51"/>
      <c r="EFO6" s="51"/>
      <c r="EFP6" s="51"/>
      <c r="EFQ6" s="51"/>
      <c r="EFR6" s="51"/>
      <c r="EFS6" s="51"/>
      <c r="EFT6" s="51"/>
      <c r="EFU6" s="51"/>
      <c r="EFV6" s="51"/>
      <c r="EFW6" s="51"/>
      <c r="EFX6" s="51"/>
      <c r="EFY6" s="51"/>
      <c r="EFZ6" s="51"/>
      <c r="EGA6" s="51"/>
      <c r="EGB6" s="51"/>
      <c r="EGC6" s="51"/>
      <c r="EGD6" s="51"/>
      <c r="EGE6" s="51"/>
      <c r="EGF6" s="51"/>
      <c r="EGG6" s="51"/>
      <c r="EGH6" s="51"/>
      <c r="EGI6" s="51"/>
      <c r="EGJ6" s="51"/>
      <c r="EGK6" s="51"/>
      <c r="EGL6" s="51"/>
      <c r="EGM6" s="51"/>
      <c r="EGN6" s="51"/>
      <c r="EGO6" s="51"/>
      <c r="EGP6" s="51"/>
      <c r="EGQ6" s="51"/>
      <c r="EGR6" s="51"/>
      <c r="EGS6" s="51"/>
      <c r="EGT6" s="51"/>
      <c r="EGU6" s="51"/>
      <c r="EGV6" s="51"/>
      <c r="EGW6" s="51"/>
      <c r="EGX6" s="51"/>
      <c r="EGY6" s="51"/>
      <c r="EGZ6" s="51"/>
      <c r="EHA6" s="51"/>
      <c r="EHB6" s="51"/>
      <c r="EHC6" s="51"/>
      <c r="EHD6" s="51"/>
      <c r="EHE6" s="51"/>
      <c r="EHF6" s="51"/>
      <c r="EHG6" s="51"/>
      <c r="EHH6" s="51"/>
      <c r="EHI6" s="51"/>
      <c r="EHJ6" s="51"/>
      <c r="EHK6" s="51"/>
      <c r="EHL6" s="51"/>
      <c r="EHM6" s="51"/>
      <c r="EHN6" s="51"/>
      <c r="EHO6" s="51"/>
      <c r="EHP6" s="51"/>
      <c r="EHQ6" s="51"/>
      <c r="EHR6" s="51"/>
      <c r="EHS6" s="51"/>
      <c r="EHT6" s="51"/>
      <c r="EHU6" s="51"/>
      <c r="EHV6" s="51"/>
      <c r="EHW6" s="51"/>
      <c r="EHX6" s="51"/>
      <c r="EHY6" s="51"/>
      <c r="EHZ6" s="51"/>
      <c r="EIA6" s="51"/>
      <c r="EIB6" s="51"/>
      <c r="EIC6" s="51"/>
      <c r="EID6" s="51"/>
      <c r="EIE6" s="51"/>
      <c r="EIF6" s="51"/>
      <c r="EIG6" s="51"/>
      <c r="EIH6" s="51"/>
      <c r="EII6" s="51"/>
      <c r="EIJ6" s="51"/>
      <c r="EIK6" s="51"/>
      <c r="EIL6" s="51"/>
      <c r="EIM6" s="51"/>
      <c r="EIN6" s="51"/>
      <c r="EIO6" s="51"/>
      <c r="EIP6" s="51"/>
      <c r="EIQ6" s="51"/>
      <c r="EIR6" s="51"/>
      <c r="EIS6" s="51"/>
      <c r="EIT6" s="51"/>
      <c r="EIU6" s="51"/>
      <c r="EIV6" s="51"/>
      <c r="EIW6" s="51"/>
      <c r="EIX6" s="51"/>
      <c r="EIY6" s="51"/>
      <c r="EIZ6" s="51"/>
      <c r="EJA6" s="51"/>
      <c r="EJB6" s="51"/>
      <c r="EJC6" s="51"/>
      <c r="EJD6" s="51"/>
      <c r="EJE6" s="51"/>
      <c r="EJF6" s="51"/>
      <c r="EJG6" s="51"/>
      <c r="EJH6" s="51"/>
      <c r="EJI6" s="51"/>
      <c r="EJJ6" s="51"/>
      <c r="EJK6" s="51"/>
      <c r="EJL6" s="51"/>
      <c r="EJM6" s="51"/>
      <c r="EJN6" s="51"/>
      <c r="EJO6" s="51"/>
      <c r="EJP6" s="51"/>
      <c r="EJQ6" s="51"/>
      <c r="EJR6" s="51"/>
      <c r="EJS6" s="51"/>
      <c r="EJT6" s="51"/>
      <c r="EJU6" s="51"/>
      <c r="EJV6" s="51"/>
      <c r="EJW6" s="51"/>
      <c r="EJX6" s="51"/>
      <c r="EJY6" s="51"/>
      <c r="EJZ6" s="51"/>
      <c r="EKA6" s="51"/>
      <c r="EKB6" s="51"/>
      <c r="EKC6" s="51"/>
      <c r="EKD6" s="51"/>
      <c r="EKE6" s="51"/>
      <c r="EKF6" s="51"/>
      <c r="EKG6" s="51"/>
      <c r="EKH6" s="51"/>
      <c r="EKI6" s="51"/>
      <c r="EKJ6" s="51"/>
      <c r="EKK6" s="51"/>
      <c r="EKL6" s="51"/>
      <c r="EKM6" s="51"/>
      <c r="EKN6" s="51"/>
      <c r="EKO6" s="51"/>
      <c r="EKP6" s="51"/>
      <c r="EKQ6" s="51"/>
      <c r="EKR6" s="51"/>
      <c r="EKS6" s="51"/>
      <c r="EKT6" s="51"/>
      <c r="EKU6" s="51"/>
      <c r="EKV6" s="51"/>
      <c r="EKW6" s="51"/>
      <c r="EKX6" s="51"/>
      <c r="EKY6" s="51"/>
      <c r="EKZ6" s="51"/>
      <c r="ELA6" s="51"/>
      <c r="ELB6" s="51"/>
      <c r="ELC6" s="51"/>
      <c r="ELD6" s="51"/>
      <c r="ELE6" s="51"/>
      <c r="ELF6" s="51"/>
      <c r="ELG6" s="51"/>
      <c r="ELH6" s="51"/>
      <c r="ELI6" s="51"/>
      <c r="ELJ6" s="51"/>
      <c r="ELK6" s="51"/>
      <c r="ELL6" s="51"/>
      <c r="ELM6" s="51"/>
      <c r="ELN6" s="51"/>
      <c r="ELO6" s="51"/>
      <c r="ELP6" s="51"/>
      <c r="ELQ6" s="51"/>
      <c r="ELR6" s="51"/>
      <c r="ELS6" s="51"/>
      <c r="ELT6" s="51"/>
      <c r="ELU6" s="51"/>
      <c r="ELV6" s="51"/>
      <c r="ELW6" s="51"/>
      <c r="ELX6" s="51"/>
      <c r="ELY6" s="51"/>
      <c r="ELZ6" s="51"/>
      <c r="EMA6" s="51"/>
      <c r="EMB6" s="51"/>
      <c r="EMC6" s="51"/>
      <c r="EMD6" s="51"/>
      <c r="EME6" s="51"/>
      <c r="EMF6" s="51"/>
      <c r="EMG6" s="51"/>
      <c r="EMH6" s="51"/>
      <c r="EMI6" s="51"/>
      <c r="EMJ6" s="51"/>
      <c r="EMK6" s="51"/>
      <c r="EML6" s="51"/>
      <c r="EMM6" s="51"/>
      <c r="EMN6" s="51"/>
      <c r="EMO6" s="51"/>
      <c r="EMP6" s="51"/>
      <c r="EMQ6" s="51"/>
      <c r="EMR6" s="51"/>
      <c r="EMS6" s="51"/>
      <c r="EMT6" s="51"/>
      <c r="EMU6" s="51"/>
      <c r="EMV6" s="51"/>
      <c r="EMW6" s="51"/>
      <c r="EMX6" s="51"/>
      <c r="EMY6" s="51"/>
      <c r="EMZ6" s="51"/>
      <c r="ENA6" s="51"/>
      <c r="ENB6" s="51"/>
      <c r="ENC6" s="51"/>
      <c r="END6" s="51"/>
      <c r="ENE6" s="51"/>
      <c r="ENF6" s="51"/>
      <c r="ENG6" s="51"/>
      <c r="ENH6" s="51"/>
      <c r="ENI6" s="51"/>
      <c r="ENJ6" s="51"/>
      <c r="ENK6" s="51"/>
      <c r="ENL6" s="51"/>
      <c r="ENM6" s="51"/>
      <c r="ENN6" s="51"/>
      <c r="ENO6" s="51"/>
      <c r="ENP6" s="51"/>
      <c r="ENQ6" s="51"/>
      <c r="ENR6" s="51"/>
      <c r="ENS6" s="51"/>
      <c r="ENT6" s="51"/>
      <c r="ENU6" s="51"/>
      <c r="ENV6" s="51"/>
      <c r="ENW6" s="51"/>
      <c r="ENX6" s="51"/>
      <c r="ENY6" s="51"/>
      <c r="ENZ6" s="51"/>
      <c r="EOA6" s="51"/>
      <c r="EOB6" s="51"/>
      <c r="EOC6" s="51"/>
      <c r="EOD6" s="51"/>
      <c r="EOE6" s="51"/>
      <c r="EOF6" s="51"/>
      <c r="EOG6" s="51"/>
      <c r="EOH6" s="51"/>
      <c r="EOI6" s="51"/>
      <c r="EOJ6" s="51"/>
      <c r="EOK6" s="51"/>
      <c r="EOL6" s="51"/>
      <c r="EOM6" s="51"/>
      <c r="EON6" s="51"/>
      <c r="EOO6" s="51"/>
      <c r="EOP6" s="51"/>
      <c r="EOQ6" s="51"/>
      <c r="EOR6" s="51"/>
      <c r="EOS6" s="51"/>
      <c r="EOT6" s="51"/>
      <c r="EOU6" s="51"/>
      <c r="EOV6" s="51"/>
      <c r="EOW6" s="51"/>
      <c r="EOX6" s="51"/>
      <c r="EOY6" s="51"/>
      <c r="EOZ6" s="51"/>
      <c r="EPA6" s="51"/>
      <c r="EPB6" s="51"/>
      <c r="EPC6" s="51"/>
      <c r="EPD6" s="51"/>
      <c r="EPE6" s="51"/>
      <c r="EPF6" s="51"/>
      <c r="EPG6" s="51"/>
      <c r="EPH6" s="51"/>
      <c r="EPI6" s="51"/>
      <c r="EPJ6" s="51"/>
      <c r="EPK6" s="51"/>
      <c r="EPL6" s="51"/>
      <c r="EPM6" s="51"/>
      <c r="EPN6" s="51"/>
      <c r="EPO6" s="51"/>
      <c r="EPP6" s="51"/>
      <c r="EPQ6" s="51"/>
      <c r="EPR6" s="51"/>
      <c r="EPS6" s="51"/>
      <c r="EPT6" s="51"/>
      <c r="EPU6" s="51"/>
      <c r="EPV6" s="51"/>
      <c r="EPW6" s="51"/>
      <c r="EPX6" s="51"/>
      <c r="EPY6" s="51"/>
      <c r="EPZ6" s="51"/>
      <c r="EQA6" s="51"/>
      <c r="EQB6" s="51"/>
      <c r="EQC6" s="51"/>
      <c r="EQD6" s="51"/>
      <c r="EQE6" s="51"/>
      <c r="EQF6" s="51"/>
      <c r="EQG6" s="51"/>
      <c r="EQH6" s="51"/>
      <c r="EQI6" s="51"/>
      <c r="EQJ6" s="51"/>
      <c r="EQK6" s="51"/>
      <c r="EQL6" s="51"/>
      <c r="EQM6" s="51"/>
      <c r="EQN6" s="51"/>
      <c r="EQO6" s="51"/>
      <c r="EQP6" s="51"/>
      <c r="EQQ6" s="51"/>
      <c r="EQR6" s="51"/>
      <c r="EQS6" s="51"/>
      <c r="EQT6" s="51"/>
      <c r="EQU6" s="51"/>
      <c r="EQV6" s="51"/>
      <c r="EQW6" s="51"/>
      <c r="EQX6" s="51"/>
      <c r="EQY6" s="51"/>
      <c r="EQZ6" s="51"/>
      <c r="ERA6" s="51"/>
      <c r="ERB6" s="51"/>
      <c r="ERC6" s="51"/>
      <c r="ERD6" s="51"/>
      <c r="ERE6" s="51"/>
      <c r="ERF6" s="51"/>
      <c r="ERG6" s="51"/>
      <c r="ERH6" s="51"/>
      <c r="ERI6" s="51"/>
      <c r="ERJ6" s="51"/>
      <c r="ERK6" s="51"/>
      <c r="ERL6" s="51"/>
      <c r="ERM6" s="51"/>
      <c r="ERN6" s="51"/>
      <c r="ERO6" s="51"/>
      <c r="ERP6" s="51"/>
      <c r="ERQ6" s="51"/>
      <c r="ERR6" s="51"/>
      <c r="ERS6" s="51"/>
      <c r="ERT6" s="51"/>
      <c r="ERU6" s="51"/>
      <c r="ERV6" s="51"/>
      <c r="ERW6" s="51"/>
      <c r="ERX6" s="51"/>
      <c r="ERY6" s="51"/>
      <c r="ERZ6" s="51"/>
      <c r="ESA6" s="51"/>
      <c r="ESB6" s="51"/>
      <c r="ESC6" s="51"/>
      <c r="ESD6" s="51"/>
      <c r="ESE6" s="51"/>
      <c r="ESF6" s="51"/>
      <c r="ESG6" s="51"/>
      <c r="ESH6" s="51"/>
      <c r="ESI6" s="51"/>
      <c r="ESJ6" s="51"/>
      <c r="ESK6" s="51"/>
      <c r="ESL6" s="51"/>
      <c r="ESM6" s="51"/>
      <c r="ESN6" s="51"/>
      <c r="ESO6" s="51"/>
      <c r="ESP6" s="51"/>
      <c r="ESQ6" s="51"/>
      <c r="ESR6" s="51"/>
      <c r="ESS6" s="51"/>
      <c r="EST6" s="51"/>
      <c r="ESU6" s="51"/>
      <c r="ESV6" s="51"/>
      <c r="ESW6" s="51"/>
      <c r="ESX6" s="51"/>
      <c r="ESY6" s="51"/>
      <c r="ESZ6" s="51"/>
      <c r="ETA6" s="51"/>
      <c r="ETB6" s="51"/>
      <c r="ETC6" s="51"/>
      <c r="ETD6" s="51"/>
      <c r="ETE6" s="51"/>
      <c r="ETF6" s="51"/>
      <c r="ETG6" s="51"/>
      <c r="ETH6" s="51"/>
      <c r="ETI6" s="51"/>
      <c r="ETJ6" s="51"/>
      <c r="ETK6" s="51"/>
      <c r="ETL6" s="51"/>
      <c r="ETM6" s="51"/>
      <c r="ETN6" s="51"/>
      <c r="ETO6" s="51"/>
      <c r="ETP6" s="51"/>
      <c r="ETQ6" s="51"/>
      <c r="ETR6" s="51"/>
      <c r="ETS6" s="51"/>
      <c r="ETT6" s="51"/>
      <c r="ETU6" s="51"/>
      <c r="ETV6" s="51"/>
      <c r="ETW6" s="51"/>
      <c r="ETX6" s="51"/>
      <c r="ETY6" s="51"/>
      <c r="ETZ6" s="51"/>
      <c r="EUA6" s="51"/>
      <c r="EUB6" s="51"/>
      <c r="EUC6" s="51"/>
      <c r="EUD6" s="51"/>
      <c r="EUE6" s="51"/>
      <c r="EUF6" s="51"/>
      <c r="EUG6" s="51"/>
      <c r="EUH6" s="51"/>
      <c r="EUI6" s="51"/>
      <c r="EUJ6" s="51"/>
      <c r="EUK6" s="51"/>
      <c r="EUL6" s="51"/>
      <c r="EUM6" s="51"/>
      <c r="EUN6" s="51"/>
      <c r="EUO6" s="51"/>
      <c r="EUP6" s="51"/>
      <c r="EUQ6" s="51"/>
      <c r="EUR6" s="51"/>
      <c r="EUS6" s="51"/>
      <c r="EUT6" s="51"/>
      <c r="EUU6" s="51"/>
      <c r="EUV6" s="51"/>
      <c r="EUW6" s="51"/>
      <c r="EUX6" s="51"/>
      <c r="EUY6" s="51"/>
      <c r="EUZ6" s="51"/>
      <c r="EVA6" s="51"/>
      <c r="EVB6" s="51"/>
      <c r="EVC6" s="51"/>
      <c r="EVD6" s="51"/>
      <c r="EVE6" s="51"/>
      <c r="EVF6" s="51"/>
      <c r="EVG6" s="51"/>
      <c r="EVH6" s="51"/>
      <c r="EVI6" s="51"/>
      <c r="EVJ6" s="51"/>
      <c r="EVK6" s="51"/>
      <c r="EVL6" s="51"/>
      <c r="EVM6" s="51"/>
      <c r="EVN6" s="51"/>
      <c r="EVO6" s="51"/>
      <c r="EVP6" s="51"/>
      <c r="EVQ6" s="51"/>
      <c r="EVR6" s="51"/>
      <c r="EVS6" s="51"/>
      <c r="EVT6" s="51"/>
      <c r="EVU6" s="51"/>
      <c r="EVV6" s="51"/>
      <c r="EVW6" s="51"/>
      <c r="EVX6" s="51"/>
      <c r="EVY6" s="51"/>
      <c r="EVZ6" s="51"/>
      <c r="EWA6" s="51"/>
      <c r="EWB6" s="51"/>
      <c r="EWC6" s="51"/>
      <c r="EWD6" s="51"/>
      <c r="EWE6" s="51"/>
      <c r="EWF6" s="51"/>
      <c r="EWG6" s="51"/>
      <c r="EWH6" s="51"/>
      <c r="EWI6" s="51"/>
      <c r="EWJ6" s="51"/>
      <c r="EWK6" s="51"/>
      <c r="EWL6" s="51"/>
      <c r="EWM6" s="51"/>
      <c r="EWN6" s="51"/>
      <c r="EWO6" s="51"/>
      <c r="EWP6" s="51"/>
      <c r="EWQ6" s="51"/>
      <c r="EWR6" s="51"/>
      <c r="EWS6" s="51"/>
      <c r="EWT6" s="51"/>
      <c r="EWU6" s="51"/>
      <c r="EWV6" s="51"/>
      <c r="EWW6" s="51"/>
      <c r="EWX6" s="51"/>
      <c r="EWY6" s="51"/>
      <c r="EWZ6" s="51"/>
      <c r="EXA6" s="51"/>
      <c r="EXB6" s="51"/>
      <c r="EXC6" s="51"/>
      <c r="EXD6" s="51"/>
      <c r="EXE6" s="51"/>
      <c r="EXF6" s="51"/>
      <c r="EXG6" s="51"/>
      <c r="EXH6" s="51"/>
      <c r="EXI6" s="51"/>
      <c r="EXJ6" s="51"/>
      <c r="EXK6" s="51"/>
      <c r="EXL6" s="51"/>
      <c r="EXM6" s="51"/>
      <c r="EXN6" s="51"/>
      <c r="EXO6" s="51"/>
      <c r="EXP6" s="51"/>
      <c r="EXQ6" s="51"/>
      <c r="EXR6" s="51"/>
      <c r="EXS6" s="51"/>
      <c r="EXT6" s="51"/>
      <c r="EXU6" s="51"/>
      <c r="EXV6" s="51"/>
      <c r="EXW6" s="51"/>
      <c r="EXX6" s="51"/>
      <c r="EXY6" s="51"/>
      <c r="EXZ6" s="51"/>
      <c r="EYA6" s="51"/>
      <c r="EYB6" s="51"/>
      <c r="EYC6" s="51"/>
      <c r="EYD6" s="51"/>
      <c r="EYE6" s="51"/>
      <c r="EYF6" s="51"/>
      <c r="EYG6" s="51"/>
      <c r="EYH6" s="51"/>
      <c r="EYI6" s="51"/>
      <c r="EYJ6" s="51"/>
      <c r="EYK6" s="51"/>
      <c r="EYL6" s="51"/>
      <c r="EYM6" s="51"/>
      <c r="EYN6" s="51"/>
      <c r="EYO6" s="51"/>
      <c r="EYP6" s="51"/>
      <c r="EYQ6" s="51"/>
      <c r="EYR6" s="51"/>
      <c r="EYS6" s="51"/>
      <c r="EYT6" s="51"/>
      <c r="EYU6" s="51"/>
      <c r="EYV6" s="51"/>
      <c r="EYW6" s="51"/>
      <c r="EYX6" s="51"/>
      <c r="EYY6" s="51"/>
      <c r="EYZ6" s="51"/>
      <c r="EZA6" s="51"/>
      <c r="EZB6" s="51"/>
      <c r="EZC6" s="51"/>
      <c r="EZD6" s="51"/>
      <c r="EZE6" s="51"/>
      <c r="EZF6" s="51"/>
      <c r="EZG6" s="51"/>
      <c r="EZH6" s="51"/>
      <c r="EZI6" s="51"/>
      <c r="EZJ6" s="51"/>
      <c r="EZK6" s="51"/>
      <c r="EZL6" s="51"/>
      <c r="EZM6" s="51"/>
      <c r="EZN6" s="51"/>
      <c r="EZO6" s="51"/>
      <c r="EZP6" s="51"/>
      <c r="EZQ6" s="51"/>
      <c r="EZR6" s="51"/>
      <c r="EZS6" s="51"/>
      <c r="EZT6" s="51"/>
      <c r="EZU6" s="51"/>
      <c r="EZV6" s="51"/>
      <c r="EZW6" s="51"/>
      <c r="EZX6" s="51"/>
      <c r="EZY6" s="51"/>
      <c r="EZZ6" s="51"/>
      <c r="FAA6" s="51"/>
      <c r="FAB6" s="51"/>
      <c r="FAC6" s="51"/>
      <c r="FAD6" s="51"/>
      <c r="FAE6" s="51"/>
      <c r="FAF6" s="51"/>
      <c r="FAG6" s="51"/>
      <c r="FAH6" s="51"/>
      <c r="FAI6" s="51"/>
      <c r="FAJ6" s="51"/>
      <c r="FAK6" s="51"/>
      <c r="FAL6" s="51"/>
      <c r="FAM6" s="51"/>
      <c r="FAN6" s="51"/>
      <c r="FAO6" s="51"/>
      <c r="FAP6" s="51"/>
      <c r="FAQ6" s="51"/>
      <c r="FAR6" s="51"/>
      <c r="FAS6" s="51"/>
      <c r="FAT6" s="51"/>
      <c r="FAU6" s="51"/>
      <c r="FAV6" s="51"/>
      <c r="FAW6" s="51"/>
      <c r="FAX6" s="51"/>
      <c r="FAY6" s="51"/>
      <c r="FAZ6" s="51"/>
      <c r="FBA6" s="51"/>
      <c r="FBB6" s="51"/>
      <c r="FBC6" s="51"/>
      <c r="FBD6" s="51"/>
      <c r="FBE6" s="51"/>
      <c r="FBF6" s="51"/>
      <c r="FBG6" s="51"/>
      <c r="FBH6" s="51"/>
      <c r="FBI6" s="51"/>
      <c r="FBJ6" s="51"/>
      <c r="FBK6" s="51"/>
      <c r="FBL6" s="51"/>
      <c r="FBM6" s="51"/>
      <c r="FBN6" s="51"/>
      <c r="FBO6" s="51"/>
      <c r="FBP6" s="51"/>
      <c r="FBQ6" s="51"/>
      <c r="FBR6" s="51"/>
      <c r="FBS6" s="51"/>
      <c r="FBT6" s="51"/>
      <c r="FBU6" s="51"/>
      <c r="FBV6" s="51"/>
      <c r="FBW6" s="51"/>
      <c r="FBX6" s="51"/>
      <c r="FBY6" s="51"/>
      <c r="FBZ6" s="51"/>
      <c r="FCA6" s="51"/>
      <c r="FCB6" s="51"/>
      <c r="FCC6" s="51"/>
      <c r="FCD6" s="51"/>
      <c r="FCE6" s="51"/>
      <c r="FCF6" s="51"/>
      <c r="FCG6" s="51"/>
      <c r="FCH6" s="51"/>
      <c r="FCI6" s="51"/>
      <c r="FCJ6" s="51"/>
      <c r="FCK6" s="51"/>
      <c r="FCL6" s="51"/>
      <c r="FCM6" s="51"/>
      <c r="FCN6" s="51"/>
      <c r="FCO6" s="51"/>
      <c r="FCP6" s="51"/>
      <c r="FCQ6" s="51"/>
      <c r="FCR6" s="51"/>
      <c r="FCS6" s="51"/>
      <c r="FCT6" s="51"/>
      <c r="FCU6" s="51"/>
      <c r="FCV6" s="51"/>
      <c r="FCW6" s="51"/>
      <c r="FCX6" s="51"/>
      <c r="FCY6" s="51"/>
      <c r="FCZ6" s="51"/>
      <c r="FDA6" s="51"/>
      <c r="FDB6" s="51"/>
      <c r="FDC6" s="51"/>
      <c r="FDD6" s="51"/>
      <c r="FDE6" s="51"/>
      <c r="FDF6" s="51"/>
      <c r="FDG6" s="51"/>
      <c r="FDH6" s="51"/>
      <c r="FDI6" s="51"/>
      <c r="FDJ6" s="51"/>
      <c r="FDK6" s="51"/>
      <c r="FDL6" s="51"/>
      <c r="FDM6" s="51"/>
      <c r="FDN6" s="51"/>
      <c r="FDO6" s="51"/>
      <c r="FDP6" s="51"/>
      <c r="FDQ6" s="51"/>
      <c r="FDR6" s="51"/>
      <c r="FDS6" s="51"/>
      <c r="FDT6" s="51"/>
      <c r="FDU6" s="51"/>
      <c r="FDV6" s="51"/>
      <c r="FDW6" s="51"/>
      <c r="FDX6" s="51"/>
      <c r="FDY6" s="51"/>
      <c r="FDZ6" s="51"/>
      <c r="FEA6" s="51"/>
      <c r="FEB6" s="51"/>
      <c r="FEC6" s="51"/>
      <c r="FED6" s="51"/>
      <c r="FEE6" s="51"/>
      <c r="FEF6" s="51"/>
      <c r="FEG6" s="51"/>
      <c r="FEH6" s="51"/>
      <c r="FEI6" s="51"/>
      <c r="FEJ6" s="51"/>
      <c r="FEK6" s="51"/>
      <c r="FEL6" s="51"/>
      <c r="FEM6" s="51"/>
      <c r="FEN6" s="51"/>
      <c r="FEO6" s="51"/>
      <c r="FEP6" s="51"/>
      <c r="FEQ6" s="51"/>
      <c r="FER6" s="51"/>
      <c r="FES6" s="51"/>
      <c r="FET6" s="51"/>
      <c r="FEU6" s="51"/>
      <c r="FEV6" s="51"/>
      <c r="FEW6" s="51"/>
      <c r="FEX6" s="51"/>
      <c r="FEY6" s="51"/>
      <c r="FEZ6" s="51"/>
      <c r="FFA6" s="51"/>
      <c r="FFB6" s="51"/>
      <c r="FFC6" s="51"/>
      <c r="FFD6" s="51"/>
      <c r="FFE6" s="51"/>
      <c r="FFF6" s="51"/>
      <c r="FFG6" s="51"/>
      <c r="FFH6" s="51"/>
      <c r="FFI6" s="51"/>
      <c r="FFJ6" s="51"/>
      <c r="FFK6" s="51"/>
      <c r="FFL6" s="51"/>
      <c r="FFM6" s="51"/>
      <c r="FFN6" s="51"/>
      <c r="FFO6" s="51"/>
      <c r="FFP6" s="51"/>
      <c r="FFQ6" s="51"/>
      <c r="FFR6" s="51"/>
      <c r="FFS6" s="51"/>
      <c r="FFT6" s="51"/>
      <c r="FFU6" s="51"/>
      <c r="FFV6" s="51"/>
      <c r="FFW6" s="51"/>
      <c r="FFX6" s="51"/>
      <c r="FFY6" s="51"/>
      <c r="FFZ6" s="51"/>
      <c r="FGA6" s="51"/>
      <c r="FGB6" s="51"/>
      <c r="FGC6" s="51"/>
      <c r="FGD6" s="51"/>
      <c r="FGE6" s="51"/>
      <c r="FGF6" s="51"/>
      <c r="FGG6" s="51"/>
      <c r="FGH6" s="51"/>
      <c r="FGI6" s="51"/>
      <c r="FGJ6" s="51"/>
      <c r="FGK6" s="51"/>
      <c r="FGL6" s="51"/>
      <c r="FGM6" s="51"/>
      <c r="FGN6" s="51"/>
      <c r="FGO6" s="51"/>
      <c r="FGP6" s="51"/>
      <c r="FGQ6" s="51"/>
      <c r="FGR6" s="51"/>
      <c r="FGS6" s="51"/>
      <c r="FGT6" s="51"/>
      <c r="FGU6" s="51"/>
      <c r="FGV6" s="51"/>
      <c r="FGW6" s="51"/>
      <c r="FGX6" s="51"/>
      <c r="FGY6" s="51"/>
      <c r="FGZ6" s="51"/>
      <c r="FHA6" s="51"/>
      <c r="FHB6" s="51"/>
      <c r="FHC6" s="51"/>
      <c r="FHD6" s="51"/>
      <c r="FHE6" s="51"/>
      <c r="FHF6" s="51"/>
      <c r="FHG6" s="51"/>
      <c r="FHH6" s="51"/>
      <c r="FHI6" s="51"/>
      <c r="FHJ6" s="51"/>
      <c r="FHK6" s="51"/>
      <c r="FHL6" s="51"/>
      <c r="FHM6" s="51"/>
      <c r="FHN6" s="51"/>
      <c r="FHO6" s="51"/>
      <c r="FHP6" s="51"/>
      <c r="FHQ6" s="51"/>
      <c r="FHR6" s="51"/>
      <c r="FHS6" s="51"/>
      <c r="FHT6" s="51"/>
      <c r="FHU6" s="51"/>
      <c r="FHV6" s="51"/>
      <c r="FHW6" s="51"/>
      <c r="FHX6" s="51"/>
      <c r="FHY6" s="51"/>
      <c r="FHZ6" s="51"/>
      <c r="FIA6" s="51"/>
      <c r="FIB6" s="51"/>
      <c r="FIC6" s="51"/>
      <c r="FID6" s="51"/>
      <c r="FIE6" s="51"/>
      <c r="FIF6" s="51"/>
      <c r="FIG6" s="51"/>
      <c r="FIH6" s="51"/>
      <c r="FII6" s="51"/>
      <c r="FIJ6" s="51"/>
      <c r="FIK6" s="51"/>
      <c r="FIL6" s="51"/>
      <c r="FIM6" s="51"/>
      <c r="FIN6" s="51"/>
      <c r="FIO6" s="51"/>
      <c r="FIP6" s="51"/>
      <c r="FIQ6" s="51"/>
      <c r="FIR6" s="51"/>
      <c r="FIS6" s="51"/>
      <c r="FIT6" s="51"/>
      <c r="FIU6" s="51"/>
      <c r="FIV6" s="51"/>
      <c r="FIW6" s="51"/>
      <c r="FIX6" s="51"/>
      <c r="FIY6" s="51"/>
      <c r="FIZ6" s="51"/>
      <c r="FJA6" s="51"/>
      <c r="FJB6" s="51"/>
      <c r="FJC6" s="51"/>
      <c r="FJD6" s="51"/>
      <c r="FJE6" s="51"/>
      <c r="FJF6" s="51"/>
      <c r="FJG6" s="51"/>
      <c r="FJH6" s="51"/>
      <c r="FJI6" s="51"/>
      <c r="FJJ6" s="51"/>
      <c r="FJK6" s="51"/>
      <c r="FJL6" s="51"/>
      <c r="FJM6" s="51"/>
      <c r="FJN6" s="51"/>
      <c r="FJO6" s="51"/>
      <c r="FJP6" s="51"/>
      <c r="FJQ6" s="51"/>
      <c r="FJR6" s="51"/>
      <c r="FJS6" s="51"/>
      <c r="FJT6" s="51"/>
      <c r="FJU6" s="51"/>
      <c r="FJV6" s="51"/>
      <c r="FJW6" s="51"/>
      <c r="FJX6" s="51"/>
      <c r="FJY6" s="51"/>
      <c r="FJZ6" s="51"/>
      <c r="FKA6" s="51"/>
      <c r="FKB6" s="51"/>
      <c r="FKC6" s="51"/>
      <c r="FKD6" s="51"/>
      <c r="FKE6" s="51"/>
      <c r="FKF6" s="51"/>
      <c r="FKG6" s="51"/>
      <c r="FKH6" s="51"/>
      <c r="FKI6" s="51"/>
      <c r="FKJ6" s="51"/>
      <c r="FKK6" s="51"/>
      <c r="FKL6" s="51"/>
      <c r="FKM6" s="51"/>
      <c r="FKN6" s="51"/>
      <c r="FKO6" s="51"/>
      <c r="FKP6" s="51"/>
      <c r="FKQ6" s="51"/>
      <c r="FKR6" s="51"/>
      <c r="FKS6" s="51"/>
      <c r="FKT6" s="51"/>
      <c r="FKU6" s="51"/>
      <c r="FKV6" s="51"/>
      <c r="FKW6" s="51"/>
      <c r="FKX6" s="51"/>
      <c r="FKY6" s="51"/>
      <c r="FKZ6" s="51"/>
      <c r="FLA6" s="51"/>
      <c r="FLB6" s="51"/>
      <c r="FLC6" s="51"/>
      <c r="FLD6" s="51"/>
      <c r="FLE6" s="51"/>
      <c r="FLF6" s="51"/>
      <c r="FLG6" s="51"/>
      <c r="FLH6" s="51"/>
      <c r="FLI6" s="51"/>
      <c r="FLJ6" s="51"/>
      <c r="FLK6" s="51"/>
      <c r="FLL6" s="51"/>
      <c r="FLM6" s="51"/>
      <c r="FLN6" s="51"/>
      <c r="FLO6" s="51"/>
      <c r="FLP6" s="51"/>
      <c r="FLQ6" s="51"/>
      <c r="FLR6" s="51"/>
      <c r="FLS6" s="51"/>
      <c r="FLT6" s="51"/>
      <c r="FLU6" s="51"/>
      <c r="FLV6" s="51"/>
      <c r="FLW6" s="51"/>
      <c r="FLX6" s="51"/>
      <c r="FLY6" s="51"/>
      <c r="FLZ6" s="51"/>
      <c r="FMA6" s="51"/>
      <c r="FMB6" s="51"/>
      <c r="FMC6" s="51"/>
      <c r="FMD6" s="51"/>
      <c r="FME6" s="51"/>
      <c r="FMF6" s="51"/>
      <c r="FMG6" s="51"/>
      <c r="FMH6" s="51"/>
      <c r="FMI6" s="51"/>
      <c r="FMJ6" s="51"/>
      <c r="FMK6" s="51"/>
      <c r="FML6" s="51"/>
      <c r="FMM6" s="51"/>
      <c r="FMN6" s="51"/>
      <c r="FMO6" s="51"/>
      <c r="FMP6" s="51"/>
      <c r="FMQ6" s="51"/>
      <c r="FMR6" s="51"/>
      <c r="FMS6" s="51"/>
      <c r="FMT6" s="51"/>
      <c r="FMU6" s="51"/>
      <c r="FMV6" s="51"/>
      <c r="FMW6" s="51"/>
      <c r="FMX6" s="51"/>
      <c r="FMY6" s="51"/>
      <c r="FMZ6" s="51"/>
      <c r="FNA6" s="51"/>
      <c r="FNB6" s="51"/>
      <c r="FNC6" s="51"/>
      <c r="FND6" s="51"/>
      <c r="FNE6" s="51"/>
      <c r="FNF6" s="51"/>
      <c r="FNG6" s="51"/>
      <c r="FNH6" s="51"/>
      <c r="FNI6" s="51"/>
      <c r="FNJ6" s="51"/>
      <c r="FNK6" s="51"/>
      <c r="FNL6" s="51"/>
      <c r="FNM6" s="51"/>
      <c r="FNN6" s="51"/>
      <c r="FNO6" s="51"/>
      <c r="FNP6" s="51"/>
      <c r="FNQ6" s="51"/>
      <c r="FNR6" s="51"/>
      <c r="FNS6" s="51"/>
      <c r="FNT6" s="51"/>
      <c r="FNU6" s="51"/>
      <c r="FNV6" s="51"/>
      <c r="FNW6" s="51"/>
      <c r="FNX6" s="51"/>
      <c r="FNY6" s="51"/>
      <c r="FNZ6" s="51"/>
      <c r="FOA6" s="51"/>
      <c r="FOB6" s="51"/>
      <c r="FOC6" s="51"/>
      <c r="FOD6" s="51"/>
      <c r="FOE6" s="51"/>
      <c r="FOF6" s="51"/>
      <c r="FOG6" s="51"/>
      <c r="FOH6" s="51"/>
      <c r="FOI6" s="51"/>
      <c r="FOJ6" s="51"/>
      <c r="FOK6" s="51"/>
      <c r="FOL6" s="51"/>
      <c r="FOM6" s="51"/>
      <c r="FON6" s="51"/>
      <c r="FOO6" s="51"/>
      <c r="FOP6" s="51"/>
      <c r="FOQ6" s="51"/>
      <c r="FOR6" s="51"/>
      <c r="FOS6" s="51"/>
      <c r="FOT6" s="51"/>
      <c r="FOU6" s="51"/>
      <c r="FOV6" s="51"/>
      <c r="FOW6" s="51"/>
      <c r="FOX6" s="51"/>
      <c r="FOY6" s="51"/>
      <c r="FOZ6" s="51"/>
      <c r="FPA6" s="51"/>
      <c r="FPB6" s="51"/>
      <c r="FPC6" s="51"/>
      <c r="FPD6" s="51"/>
      <c r="FPE6" s="51"/>
      <c r="FPF6" s="51"/>
      <c r="FPG6" s="51"/>
      <c r="FPH6" s="51"/>
      <c r="FPI6" s="51"/>
      <c r="FPJ6" s="51"/>
      <c r="FPK6" s="51"/>
      <c r="FPL6" s="51"/>
      <c r="FPM6" s="51"/>
      <c r="FPN6" s="51"/>
      <c r="FPO6" s="51"/>
      <c r="FPP6" s="51"/>
      <c r="FPQ6" s="51"/>
      <c r="FPR6" s="51"/>
      <c r="FPS6" s="51"/>
      <c r="FPT6" s="51"/>
      <c r="FPU6" s="51"/>
      <c r="FPV6" s="51"/>
      <c r="FPW6" s="51"/>
      <c r="FPX6" s="51"/>
      <c r="FPY6" s="51"/>
      <c r="FPZ6" s="51"/>
      <c r="FQA6" s="51"/>
      <c r="FQB6" s="51"/>
      <c r="FQC6" s="51"/>
      <c r="FQD6" s="51"/>
      <c r="FQE6" s="51"/>
      <c r="FQF6" s="51"/>
      <c r="FQG6" s="51"/>
      <c r="FQH6" s="51"/>
      <c r="FQI6" s="51"/>
      <c r="FQJ6" s="51"/>
      <c r="FQK6" s="51"/>
      <c r="FQL6" s="51"/>
      <c r="FQM6" s="51"/>
      <c r="FQN6" s="51"/>
      <c r="FQO6" s="51"/>
      <c r="FQP6" s="51"/>
      <c r="FQQ6" s="51"/>
      <c r="FQR6" s="51"/>
      <c r="FQS6" s="51"/>
      <c r="FQT6" s="51"/>
      <c r="FQU6" s="51"/>
      <c r="FQV6" s="51"/>
      <c r="FQW6" s="51"/>
      <c r="FQX6" s="51"/>
      <c r="FQY6" s="51"/>
      <c r="FQZ6" s="51"/>
      <c r="FRA6" s="51"/>
      <c r="FRB6" s="51"/>
      <c r="FRC6" s="51"/>
      <c r="FRD6" s="51"/>
      <c r="FRE6" s="51"/>
      <c r="FRF6" s="51"/>
      <c r="FRG6" s="51"/>
      <c r="FRH6" s="51"/>
      <c r="FRI6" s="51"/>
      <c r="FRJ6" s="51"/>
      <c r="FRK6" s="51"/>
      <c r="FRL6" s="51"/>
      <c r="FRM6" s="51"/>
      <c r="FRN6" s="51"/>
      <c r="FRO6" s="51"/>
      <c r="FRP6" s="51"/>
      <c r="FRQ6" s="51"/>
      <c r="FRR6" s="51"/>
      <c r="FRS6" s="51"/>
      <c r="FRT6" s="51"/>
      <c r="FRU6" s="51"/>
      <c r="FRV6" s="51"/>
      <c r="FRW6" s="51"/>
      <c r="FRX6" s="51"/>
      <c r="FRY6" s="51"/>
      <c r="FRZ6" s="51"/>
      <c r="FSA6" s="51"/>
      <c r="FSB6" s="51"/>
      <c r="FSC6" s="51"/>
      <c r="FSD6" s="51"/>
      <c r="FSE6" s="51"/>
      <c r="FSF6" s="51"/>
      <c r="FSG6" s="51"/>
      <c r="FSH6" s="51"/>
      <c r="FSI6" s="51"/>
      <c r="FSJ6" s="51"/>
      <c r="FSK6" s="51"/>
      <c r="FSL6" s="51"/>
      <c r="FSM6" s="51"/>
      <c r="FSN6" s="51"/>
      <c r="FSO6" s="51"/>
      <c r="FSP6" s="51"/>
      <c r="FSQ6" s="51"/>
      <c r="FSR6" s="51"/>
      <c r="FSS6" s="51"/>
      <c r="FST6" s="51"/>
      <c r="FSU6" s="51"/>
      <c r="FSV6" s="51"/>
      <c r="FSW6" s="51"/>
      <c r="FSX6" s="51"/>
      <c r="FSY6" s="51"/>
      <c r="FSZ6" s="51"/>
      <c r="FTA6" s="51"/>
      <c r="FTB6" s="51"/>
      <c r="FTC6" s="51"/>
      <c r="FTD6" s="51"/>
      <c r="FTE6" s="51"/>
      <c r="FTF6" s="51"/>
      <c r="FTG6" s="51"/>
      <c r="FTH6" s="51"/>
      <c r="FTI6" s="51"/>
      <c r="FTJ6" s="51"/>
      <c r="FTK6" s="51"/>
      <c r="FTL6" s="51"/>
      <c r="FTM6" s="51"/>
      <c r="FTN6" s="51"/>
      <c r="FTO6" s="51"/>
      <c r="FTP6" s="51"/>
      <c r="FTQ6" s="51"/>
      <c r="FTR6" s="51"/>
      <c r="FTS6" s="51"/>
      <c r="FTT6" s="51"/>
      <c r="FTU6" s="51"/>
      <c r="FTV6" s="51"/>
      <c r="FTW6" s="51"/>
      <c r="FTX6" s="51"/>
      <c r="FTY6" s="51"/>
      <c r="FTZ6" s="51"/>
      <c r="FUA6" s="51"/>
      <c r="FUB6" s="51"/>
      <c r="FUC6" s="51"/>
      <c r="FUD6" s="51"/>
      <c r="FUE6" s="51"/>
      <c r="FUF6" s="51"/>
      <c r="FUG6" s="51"/>
      <c r="FUH6" s="51"/>
      <c r="FUI6" s="51"/>
      <c r="FUJ6" s="51"/>
      <c r="FUK6" s="51"/>
      <c r="FUL6" s="51"/>
      <c r="FUM6" s="51"/>
      <c r="FUN6" s="51"/>
      <c r="FUO6" s="51"/>
      <c r="FUP6" s="51"/>
      <c r="FUQ6" s="51"/>
      <c r="FUR6" s="51"/>
      <c r="FUS6" s="51"/>
      <c r="FUT6" s="51"/>
      <c r="FUU6" s="51"/>
      <c r="FUV6" s="51"/>
      <c r="FUW6" s="51"/>
      <c r="FUX6" s="51"/>
      <c r="FUY6" s="51"/>
      <c r="FUZ6" s="51"/>
      <c r="FVA6" s="51"/>
      <c r="FVB6" s="51"/>
      <c r="FVC6" s="51"/>
      <c r="FVD6" s="51"/>
      <c r="FVE6" s="51"/>
      <c r="FVF6" s="51"/>
      <c r="FVG6" s="51"/>
      <c r="FVH6" s="51"/>
      <c r="FVI6" s="51"/>
      <c r="FVJ6" s="51"/>
      <c r="FVK6" s="51"/>
      <c r="FVL6" s="51"/>
      <c r="FVM6" s="51"/>
      <c r="FVN6" s="51"/>
      <c r="FVO6" s="51"/>
      <c r="FVP6" s="51"/>
      <c r="FVQ6" s="51"/>
      <c r="FVR6" s="51"/>
      <c r="FVS6" s="51"/>
      <c r="FVT6" s="51"/>
      <c r="FVU6" s="51"/>
      <c r="FVV6" s="51"/>
      <c r="FVW6" s="51"/>
      <c r="FVX6" s="51"/>
      <c r="FVY6" s="51"/>
      <c r="FVZ6" s="51"/>
      <c r="FWA6" s="51"/>
      <c r="FWB6" s="51"/>
      <c r="FWC6" s="51"/>
      <c r="FWD6" s="51"/>
      <c r="FWE6" s="51"/>
      <c r="FWF6" s="51"/>
      <c r="FWG6" s="51"/>
      <c r="FWH6" s="51"/>
      <c r="FWI6" s="51"/>
      <c r="FWJ6" s="51"/>
      <c r="FWK6" s="51"/>
      <c r="FWL6" s="51"/>
      <c r="FWM6" s="51"/>
      <c r="FWN6" s="51"/>
      <c r="FWO6" s="51"/>
      <c r="FWP6" s="51"/>
      <c r="FWQ6" s="51"/>
      <c r="FWR6" s="51"/>
      <c r="FWS6" s="51"/>
      <c r="FWT6" s="51"/>
      <c r="FWU6" s="51"/>
      <c r="FWV6" s="51"/>
      <c r="FWW6" s="51"/>
      <c r="FWX6" s="51"/>
      <c r="FWY6" s="51"/>
      <c r="FWZ6" s="51"/>
      <c r="FXA6" s="51"/>
      <c r="FXB6" s="51"/>
      <c r="FXC6" s="51"/>
      <c r="FXD6" s="51"/>
      <c r="FXE6" s="51"/>
      <c r="FXF6" s="51"/>
      <c r="FXG6" s="51"/>
      <c r="FXH6" s="51"/>
      <c r="FXI6" s="51"/>
      <c r="FXJ6" s="51"/>
      <c r="FXK6" s="51"/>
      <c r="FXL6" s="51"/>
      <c r="FXM6" s="51"/>
      <c r="FXN6" s="51"/>
      <c r="FXO6" s="51"/>
      <c r="FXP6" s="51"/>
      <c r="FXQ6" s="51"/>
      <c r="FXR6" s="51"/>
      <c r="FXS6" s="51"/>
      <c r="FXT6" s="51"/>
      <c r="FXU6" s="51"/>
      <c r="FXV6" s="51"/>
      <c r="FXW6" s="51"/>
      <c r="FXX6" s="51"/>
      <c r="FXY6" s="51"/>
      <c r="FXZ6" s="51"/>
      <c r="FYA6" s="51"/>
      <c r="FYB6" s="51"/>
      <c r="FYC6" s="51"/>
      <c r="FYD6" s="51"/>
      <c r="FYE6" s="51"/>
      <c r="FYF6" s="51"/>
      <c r="FYG6" s="51"/>
      <c r="FYH6" s="51"/>
      <c r="FYI6" s="51"/>
      <c r="FYJ6" s="51"/>
      <c r="FYK6" s="51"/>
      <c r="FYL6" s="51"/>
      <c r="FYM6" s="51"/>
      <c r="FYN6" s="51"/>
      <c r="FYO6" s="51"/>
      <c r="FYP6" s="51"/>
      <c r="FYQ6" s="51"/>
      <c r="FYR6" s="51"/>
      <c r="FYS6" s="51"/>
      <c r="FYT6" s="51"/>
      <c r="FYU6" s="51"/>
      <c r="FYV6" s="51"/>
      <c r="FYW6" s="51"/>
      <c r="FYX6" s="51"/>
      <c r="FYY6" s="51"/>
      <c r="FYZ6" s="51"/>
      <c r="FZA6" s="51"/>
      <c r="FZB6" s="51"/>
      <c r="FZC6" s="51"/>
      <c r="FZD6" s="51"/>
      <c r="FZE6" s="51"/>
      <c r="FZF6" s="51"/>
      <c r="FZG6" s="51"/>
      <c r="FZH6" s="51"/>
      <c r="FZI6" s="51"/>
      <c r="FZJ6" s="51"/>
      <c r="FZK6" s="51"/>
      <c r="FZL6" s="51"/>
      <c r="FZM6" s="51"/>
      <c r="FZN6" s="51"/>
      <c r="FZO6" s="51"/>
      <c r="FZP6" s="51"/>
      <c r="FZQ6" s="51"/>
      <c r="FZR6" s="51"/>
      <c r="FZS6" s="51"/>
      <c r="FZT6" s="51"/>
      <c r="FZU6" s="51"/>
      <c r="FZV6" s="51"/>
      <c r="FZW6" s="51"/>
      <c r="FZX6" s="51"/>
      <c r="FZY6" s="51"/>
      <c r="FZZ6" s="51"/>
      <c r="GAA6" s="51"/>
      <c r="GAB6" s="51"/>
      <c r="GAC6" s="51"/>
      <c r="GAD6" s="51"/>
      <c r="GAE6" s="51"/>
      <c r="GAF6" s="51"/>
      <c r="GAG6" s="51"/>
      <c r="GAH6" s="51"/>
      <c r="GAI6" s="51"/>
      <c r="GAJ6" s="51"/>
      <c r="GAK6" s="51"/>
      <c r="GAL6" s="51"/>
      <c r="GAM6" s="51"/>
      <c r="GAN6" s="51"/>
      <c r="GAO6" s="51"/>
      <c r="GAP6" s="51"/>
      <c r="GAQ6" s="51"/>
      <c r="GAR6" s="51"/>
      <c r="GAS6" s="51"/>
      <c r="GAT6" s="51"/>
      <c r="GAU6" s="51"/>
      <c r="GAV6" s="51"/>
      <c r="GAW6" s="51"/>
      <c r="GAX6" s="51"/>
      <c r="GAY6" s="51"/>
      <c r="GAZ6" s="51"/>
      <c r="GBA6" s="51"/>
      <c r="GBB6" s="51"/>
      <c r="GBC6" s="51"/>
      <c r="GBD6" s="51"/>
      <c r="GBE6" s="51"/>
      <c r="GBF6" s="51"/>
      <c r="GBG6" s="51"/>
      <c r="GBH6" s="51"/>
      <c r="GBI6" s="51"/>
      <c r="GBJ6" s="51"/>
      <c r="GBK6" s="51"/>
      <c r="GBL6" s="51"/>
      <c r="GBM6" s="51"/>
      <c r="GBN6" s="51"/>
      <c r="GBO6" s="51"/>
      <c r="GBP6" s="51"/>
      <c r="GBQ6" s="51"/>
      <c r="GBR6" s="51"/>
      <c r="GBS6" s="51"/>
      <c r="GBT6" s="51"/>
      <c r="GBU6" s="51"/>
      <c r="GBV6" s="51"/>
      <c r="GBW6" s="51"/>
      <c r="GBX6" s="51"/>
      <c r="GBY6" s="51"/>
      <c r="GBZ6" s="51"/>
      <c r="GCA6" s="51"/>
      <c r="GCB6" s="51"/>
      <c r="GCC6" s="51"/>
      <c r="GCD6" s="51"/>
      <c r="GCE6" s="51"/>
      <c r="GCF6" s="51"/>
      <c r="GCG6" s="51"/>
      <c r="GCH6" s="51"/>
      <c r="GCI6" s="51"/>
      <c r="GCJ6" s="51"/>
      <c r="GCK6" s="51"/>
      <c r="GCL6" s="51"/>
      <c r="GCM6" s="51"/>
      <c r="GCN6" s="51"/>
      <c r="GCO6" s="51"/>
      <c r="GCP6" s="51"/>
      <c r="GCQ6" s="51"/>
      <c r="GCR6" s="51"/>
      <c r="GCS6" s="51"/>
      <c r="GCT6" s="51"/>
      <c r="GCU6" s="51"/>
      <c r="GCV6" s="51"/>
      <c r="GCW6" s="51"/>
      <c r="GCX6" s="51"/>
      <c r="GCY6" s="51"/>
      <c r="GCZ6" s="51"/>
      <c r="GDA6" s="51"/>
      <c r="GDB6" s="51"/>
      <c r="GDC6" s="51"/>
      <c r="GDD6" s="51"/>
      <c r="GDE6" s="51"/>
      <c r="GDF6" s="51"/>
      <c r="GDG6" s="51"/>
      <c r="GDH6" s="51"/>
      <c r="GDI6" s="51"/>
      <c r="GDJ6" s="51"/>
      <c r="GDK6" s="51"/>
      <c r="GDL6" s="51"/>
      <c r="GDM6" s="51"/>
      <c r="GDN6" s="51"/>
      <c r="GDO6" s="51"/>
      <c r="GDP6" s="51"/>
      <c r="GDQ6" s="51"/>
      <c r="GDR6" s="51"/>
      <c r="GDS6" s="51"/>
      <c r="GDT6" s="51"/>
      <c r="GDU6" s="51"/>
      <c r="GDV6" s="51"/>
      <c r="GDW6" s="51"/>
      <c r="GDX6" s="51"/>
      <c r="GDY6" s="51"/>
      <c r="GDZ6" s="51"/>
      <c r="GEA6" s="51"/>
      <c r="GEB6" s="51"/>
      <c r="GEC6" s="51"/>
      <c r="GED6" s="51"/>
      <c r="GEE6" s="51"/>
      <c r="GEF6" s="51"/>
      <c r="GEG6" s="51"/>
      <c r="GEH6" s="51"/>
      <c r="GEI6" s="51"/>
      <c r="GEJ6" s="51"/>
      <c r="GEK6" s="51"/>
      <c r="GEL6" s="51"/>
      <c r="GEM6" s="51"/>
      <c r="GEN6" s="51"/>
      <c r="GEO6" s="51"/>
      <c r="GEP6" s="51"/>
      <c r="GEQ6" s="51"/>
      <c r="GER6" s="51"/>
      <c r="GES6" s="51"/>
      <c r="GET6" s="51"/>
      <c r="GEU6" s="51"/>
      <c r="GEV6" s="51"/>
      <c r="GEW6" s="51"/>
      <c r="GEX6" s="51"/>
      <c r="GEY6" s="51"/>
      <c r="GEZ6" s="51"/>
      <c r="GFA6" s="51"/>
      <c r="GFB6" s="51"/>
      <c r="GFC6" s="51"/>
      <c r="GFD6" s="51"/>
      <c r="GFE6" s="51"/>
      <c r="GFF6" s="51"/>
      <c r="GFG6" s="51"/>
      <c r="GFH6" s="51"/>
      <c r="GFI6" s="51"/>
      <c r="GFJ6" s="51"/>
      <c r="GFK6" s="51"/>
      <c r="GFL6" s="51"/>
      <c r="GFM6" s="51"/>
      <c r="GFN6" s="51"/>
      <c r="GFO6" s="51"/>
      <c r="GFP6" s="51"/>
      <c r="GFQ6" s="51"/>
      <c r="GFR6" s="51"/>
      <c r="GFS6" s="51"/>
      <c r="GFT6" s="51"/>
      <c r="GFU6" s="51"/>
      <c r="GFV6" s="51"/>
      <c r="GFW6" s="51"/>
      <c r="GFX6" s="51"/>
      <c r="GFY6" s="51"/>
      <c r="GFZ6" s="51"/>
      <c r="GGA6" s="51"/>
      <c r="GGB6" s="51"/>
      <c r="GGC6" s="51"/>
      <c r="GGD6" s="51"/>
      <c r="GGE6" s="51"/>
      <c r="GGF6" s="51"/>
      <c r="GGG6" s="51"/>
      <c r="GGH6" s="51"/>
      <c r="GGI6" s="51"/>
      <c r="GGJ6" s="51"/>
      <c r="GGK6" s="51"/>
      <c r="GGL6" s="51"/>
      <c r="GGM6" s="51"/>
      <c r="GGN6" s="51"/>
      <c r="GGO6" s="51"/>
      <c r="GGP6" s="51"/>
      <c r="GGQ6" s="51"/>
      <c r="GGR6" s="51"/>
      <c r="GGS6" s="51"/>
      <c r="GGT6" s="51"/>
      <c r="GGU6" s="51"/>
      <c r="GGV6" s="51"/>
      <c r="GGW6" s="51"/>
      <c r="GGX6" s="51"/>
      <c r="GGY6" s="51"/>
      <c r="GGZ6" s="51"/>
      <c r="GHA6" s="51"/>
      <c r="GHB6" s="51"/>
      <c r="GHC6" s="51"/>
      <c r="GHD6" s="51"/>
      <c r="GHE6" s="51"/>
      <c r="GHF6" s="51"/>
      <c r="GHG6" s="51"/>
      <c r="GHH6" s="51"/>
      <c r="GHI6" s="51"/>
      <c r="GHJ6" s="51"/>
      <c r="GHK6" s="51"/>
      <c r="GHL6" s="51"/>
      <c r="GHM6" s="51"/>
      <c r="GHN6" s="51"/>
      <c r="GHO6" s="51"/>
      <c r="GHP6" s="51"/>
      <c r="GHQ6" s="51"/>
      <c r="GHR6" s="51"/>
      <c r="GHS6" s="51"/>
      <c r="GHT6" s="51"/>
      <c r="GHU6" s="51"/>
      <c r="GHV6" s="51"/>
      <c r="GHW6" s="51"/>
      <c r="GHX6" s="51"/>
      <c r="GHY6" s="51"/>
      <c r="GHZ6" s="51"/>
      <c r="GIA6" s="51"/>
      <c r="GIB6" s="51"/>
      <c r="GIC6" s="51"/>
      <c r="GID6" s="51"/>
      <c r="GIE6" s="51"/>
      <c r="GIF6" s="51"/>
      <c r="GIG6" s="51"/>
      <c r="GIH6" s="51"/>
      <c r="GII6" s="51"/>
      <c r="GIJ6" s="51"/>
      <c r="GIK6" s="51"/>
      <c r="GIL6" s="51"/>
      <c r="GIM6" s="51"/>
      <c r="GIN6" s="51"/>
      <c r="GIO6" s="51"/>
      <c r="GIP6" s="51"/>
      <c r="GIQ6" s="51"/>
      <c r="GIR6" s="51"/>
      <c r="GIS6" s="51"/>
      <c r="GIT6" s="51"/>
      <c r="GIU6" s="51"/>
      <c r="GIV6" s="51"/>
      <c r="GIW6" s="51"/>
      <c r="GIX6" s="51"/>
      <c r="GIY6" s="51"/>
      <c r="GIZ6" s="51"/>
      <c r="GJA6" s="51"/>
      <c r="GJB6" s="51"/>
      <c r="GJC6" s="51"/>
      <c r="GJD6" s="51"/>
      <c r="GJE6" s="51"/>
      <c r="GJF6" s="51"/>
      <c r="GJG6" s="51"/>
      <c r="GJH6" s="51"/>
      <c r="GJI6" s="51"/>
      <c r="GJJ6" s="51"/>
      <c r="GJK6" s="51"/>
      <c r="GJL6" s="51"/>
      <c r="GJM6" s="51"/>
      <c r="GJN6" s="51"/>
      <c r="GJO6" s="51"/>
      <c r="GJP6" s="51"/>
      <c r="GJQ6" s="51"/>
      <c r="GJR6" s="51"/>
      <c r="GJS6" s="51"/>
      <c r="GJT6" s="51"/>
      <c r="GJU6" s="51"/>
      <c r="GJV6" s="51"/>
      <c r="GJW6" s="51"/>
      <c r="GJX6" s="51"/>
      <c r="GJY6" s="51"/>
      <c r="GJZ6" s="51"/>
      <c r="GKA6" s="51"/>
      <c r="GKB6" s="51"/>
      <c r="GKC6" s="51"/>
      <c r="GKD6" s="51"/>
      <c r="GKE6" s="51"/>
      <c r="GKF6" s="51"/>
      <c r="GKG6" s="51"/>
      <c r="GKH6" s="51"/>
      <c r="GKI6" s="51"/>
      <c r="GKJ6" s="51"/>
      <c r="GKK6" s="51"/>
      <c r="GKL6" s="51"/>
      <c r="GKM6" s="51"/>
      <c r="GKN6" s="51"/>
      <c r="GKO6" s="51"/>
      <c r="GKP6" s="51"/>
      <c r="GKQ6" s="51"/>
      <c r="GKR6" s="51"/>
      <c r="GKS6" s="51"/>
      <c r="GKT6" s="51"/>
      <c r="GKU6" s="51"/>
      <c r="GKV6" s="51"/>
      <c r="GKW6" s="51"/>
      <c r="GKX6" s="51"/>
      <c r="GKY6" s="51"/>
      <c r="GKZ6" s="51"/>
      <c r="GLA6" s="51"/>
      <c r="GLB6" s="51"/>
      <c r="GLC6" s="51"/>
      <c r="GLD6" s="51"/>
      <c r="GLE6" s="51"/>
      <c r="GLF6" s="51"/>
      <c r="GLG6" s="51"/>
      <c r="GLH6" s="51"/>
      <c r="GLI6" s="51"/>
      <c r="GLJ6" s="51"/>
      <c r="GLK6" s="51"/>
      <c r="GLL6" s="51"/>
      <c r="GLM6" s="51"/>
      <c r="GLN6" s="51"/>
      <c r="GLO6" s="51"/>
      <c r="GLP6" s="51"/>
      <c r="GLQ6" s="51"/>
      <c r="GLR6" s="51"/>
      <c r="GLS6" s="51"/>
      <c r="GLT6" s="51"/>
      <c r="GLU6" s="51"/>
      <c r="GLV6" s="51"/>
      <c r="GLW6" s="51"/>
      <c r="GLX6" s="51"/>
      <c r="GLY6" s="51"/>
      <c r="GLZ6" s="51"/>
      <c r="GMA6" s="51"/>
      <c r="GMB6" s="51"/>
      <c r="GMC6" s="51"/>
      <c r="GMD6" s="51"/>
      <c r="GME6" s="51"/>
      <c r="GMF6" s="51"/>
      <c r="GMG6" s="51"/>
      <c r="GMH6" s="51"/>
      <c r="GMI6" s="51"/>
      <c r="GMJ6" s="51"/>
      <c r="GMK6" s="51"/>
      <c r="GML6" s="51"/>
      <c r="GMM6" s="51"/>
      <c r="GMN6" s="51"/>
      <c r="GMO6" s="51"/>
      <c r="GMP6" s="51"/>
      <c r="GMQ6" s="51"/>
      <c r="GMR6" s="51"/>
      <c r="GMS6" s="51"/>
      <c r="GMT6" s="51"/>
      <c r="GMU6" s="51"/>
      <c r="GMV6" s="51"/>
      <c r="GMW6" s="51"/>
      <c r="GMX6" s="51"/>
      <c r="GMY6" s="51"/>
      <c r="GMZ6" s="51"/>
      <c r="GNA6" s="51"/>
      <c r="GNB6" s="51"/>
      <c r="GNC6" s="51"/>
      <c r="GND6" s="51"/>
      <c r="GNE6" s="51"/>
      <c r="GNF6" s="51"/>
      <c r="GNG6" s="51"/>
      <c r="GNH6" s="51"/>
      <c r="GNI6" s="51"/>
      <c r="GNJ6" s="51"/>
      <c r="GNK6" s="51"/>
      <c r="GNL6" s="51"/>
      <c r="GNM6" s="51"/>
      <c r="GNN6" s="51"/>
      <c r="GNO6" s="51"/>
      <c r="GNP6" s="51"/>
      <c r="GNQ6" s="51"/>
      <c r="GNR6" s="51"/>
      <c r="GNS6" s="51"/>
      <c r="GNT6" s="51"/>
      <c r="GNU6" s="51"/>
      <c r="GNV6" s="51"/>
      <c r="GNW6" s="51"/>
      <c r="GNX6" s="51"/>
      <c r="GNY6" s="51"/>
      <c r="GNZ6" s="51"/>
      <c r="GOA6" s="51"/>
      <c r="GOB6" s="51"/>
      <c r="GOC6" s="51"/>
      <c r="GOD6" s="51"/>
      <c r="GOE6" s="51"/>
      <c r="GOF6" s="51"/>
      <c r="GOG6" s="51"/>
      <c r="GOH6" s="51"/>
      <c r="GOI6" s="51"/>
      <c r="GOJ6" s="51"/>
      <c r="GOK6" s="51"/>
      <c r="GOL6" s="51"/>
      <c r="GOM6" s="51"/>
      <c r="GON6" s="51"/>
      <c r="GOO6" s="51"/>
      <c r="GOP6" s="51"/>
      <c r="GOQ6" s="51"/>
      <c r="GOR6" s="51"/>
      <c r="GOS6" s="51"/>
      <c r="GOT6" s="51"/>
      <c r="GOU6" s="51"/>
      <c r="GOV6" s="51"/>
      <c r="GOW6" s="51"/>
      <c r="GOX6" s="51"/>
      <c r="GOY6" s="51"/>
      <c r="GOZ6" s="51"/>
      <c r="GPA6" s="51"/>
      <c r="GPB6" s="51"/>
      <c r="GPC6" s="51"/>
      <c r="GPD6" s="51"/>
      <c r="GPE6" s="51"/>
      <c r="GPF6" s="51"/>
      <c r="GPG6" s="51"/>
      <c r="GPH6" s="51"/>
      <c r="GPI6" s="51"/>
      <c r="GPJ6" s="51"/>
      <c r="GPK6" s="51"/>
      <c r="GPL6" s="51"/>
      <c r="GPM6" s="51"/>
      <c r="GPN6" s="51"/>
      <c r="GPO6" s="51"/>
      <c r="GPP6" s="51"/>
      <c r="GPQ6" s="51"/>
      <c r="GPR6" s="51"/>
      <c r="GPS6" s="51"/>
      <c r="GPT6" s="51"/>
      <c r="GPU6" s="51"/>
      <c r="GPV6" s="51"/>
      <c r="GPW6" s="51"/>
      <c r="GPX6" s="51"/>
      <c r="GPY6" s="51"/>
      <c r="GPZ6" s="51"/>
      <c r="GQA6" s="51"/>
      <c r="GQB6" s="51"/>
      <c r="GQC6" s="51"/>
      <c r="GQD6" s="51"/>
      <c r="GQE6" s="51"/>
      <c r="GQF6" s="51"/>
      <c r="GQG6" s="51"/>
      <c r="GQH6" s="51"/>
      <c r="GQI6" s="51"/>
      <c r="GQJ6" s="51"/>
      <c r="GQK6" s="51"/>
      <c r="GQL6" s="51"/>
      <c r="GQM6" s="51"/>
      <c r="GQN6" s="51"/>
      <c r="GQO6" s="51"/>
      <c r="GQP6" s="51"/>
      <c r="GQQ6" s="51"/>
      <c r="GQR6" s="51"/>
      <c r="GQS6" s="51"/>
      <c r="GQT6" s="51"/>
      <c r="GQU6" s="51"/>
      <c r="GQV6" s="51"/>
      <c r="GQW6" s="51"/>
      <c r="GQX6" s="51"/>
      <c r="GQY6" s="51"/>
      <c r="GQZ6" s="51"/>
      <c r="GRA6" s="51"/>
      <c r="GRB6" s="51"/>
      <c r="GRC6" s="51"/>
      <c r="GRD6" s="51"/>
      <c r="GRE6" s="51"/>
      <c r="GRF6" s="51"/>
      <c r="GRG6" s="51"/>
      <c r="GRH6" s="51"/>
      <c r="GRI6" s="51"/>
      <c r="GRJ6" s="51"/>
      <c r="GRK6" s="51"/>
      <c r="GRL6" s="51"/>
      <c r="GRM6" s="51"/>
      <c r="GRN6" s="51"/>
      <c r="GRO6" s="51"/>
      <c r="GRP6" s="51"/>
      <c r="GRQ6" s="51"/>
      <c r="GRR6" s="51"/>
      <c r="GRS6" s="51"/>
      <c r="GRT6" s="51"/>
      <c r="GRU6" s="51"/>
      <c r="GRV6" s="51"/>
      <c r="GRW6" s="51"/>
      <c r="GRX6" s="51"/>
      <c r="GRY6" s="51"/>
      <c r="GRZ6" s="51"/>
      <c r="GSA6" s="51"/>
      <c r="GSB6" s="51"/>
      <c r="GSC6" s="51"/>
      <c r="GSD6" s="51"/>
      <c r="GSE6" s="51"/>
      <c r="GSF6" s="51"/>
      <c r="GSG6" s="51"/>
      <c r="GSH6" s="51"/>
      <c r="GSI6" s="51"/>
      <c r="GSJ6" s="51"/>
      <c r="GSK6" s="51"/>
      <c r="GSL6" s="51"/>
      <c r="GSM6" s="51"/>
      <c r="GSN6" s="51"/>
      <c r="GSO6" s="51"/>
      <c r="GSP6" s="51"/>
      <c r="GSQ6" s="51"/>
      <c r="GSR6" s="51"/>
      <c r="GSS6" s="51"/>
      <c r="GST6" s="51"/>
      <c r="GSU6" s="51"/>
      <c r="GSV6" s="51"/>
      <c r="GSW6" s="51"/>
      <c r="GSX6" s="51"/>
      <c r="GSY6" s="51"/>
      <c r="GSZ6" s="51"/>
      <c r="GTA6" s="51"/>
      <c r="GTB6" s="51"/>
      <c r="GTC6" s="51"/>
      <c r="GTD6" s="51"/>
      <c r="GTE6" s="51"/>
      <c r="GTF6" s="51"/>
      <c r="GTG6" s="51"/>
      <c r="GTH6" s="51"/>
      <c r="GTI6" s="51"/>
      <c r="GTJ6" s="51"/>
      <c r="GTK6" s="51"/>
      <c r="GTL6" s="51"/>
      <c r="GTM6" s="51"/>
      <c r="GTN6" s="51"/>
      <c r="GTO6" s="51"/>
      <c r="GTP6" s="51"/>
      <c r="GTQ6" s="51"/>
      <c r="GTR6" s="51"/>
      <c r="GTS6" s="51"/>
      <c r="GTT6" s="51"/>
      <c r="GTU6" s="51"/>
      <c r="GTV6" s="51"/>
      <c r="GTW6" s="51"/>
      <c r="GTX6" s="51"/>
      <c r="GTY6" s="51"/>
      <c r="GTZ6" s="51"/>
      <c r="GUA6" s="51"/>
      <c r="GUB6" s="51"/>
      <c r="GUC6" s="51"/>
      <c r="GUD6" s="51"/>
      <c r="GUE6" s="51"/>
      <c r="GUF6" s="51"/>
      <c r="GUG6" s="51"/>
      <c r="GUH6" s="51"/>
      <c r="GUI6" s="51"/>
      <c r="GUJ6" s="51"/>
      <c r="GUK6" s="51"/>
      <c r="GUL6" s="51"/>
      <c r="GUM6" s="51"/>
      <c r="GUN6" s="51"/>
      <c r="GUO6" s="51"/>
      <c r="GUP6" s="51"/>
      <c r="GUQ6" s="51"/>
      <c r="GUR6" s="51"/>
      <c r="GUS6" s="51"/>
      <c r="GUT6" s="51"/>
      <c r="GUU6" s="51"/>
      <c r="GUV6" s="51"/>
      <c r="GUW6" s="51"/>
      <c r="GUX6" s="51"/>
      <c r="GUY6" s="51"/>
      <c r="GUZ6" s="51"/>
      <c r="GVA6" s="51"/>
      <c r="GVB6" s="51"/>
      <c r="GVC6" s="51"/>
      <c r="GVD6" s="51"/>
      <c r="GVE6" s="51"/>
      <c r="GVF6" s="51"/>
      <c r="GVG6" s="51"/>
      <c r="GVH6" s="51"/>
      <c r="GVI6" s="51"/>
      <c r="GVJ6" s="51"/>
      <c r="GVK6" s="51"/>
      <c r="GVL6" s="51"/>
      <c r="GVM6" s="51"/>
      <c r="GVN6" s="51"/>
      <c r="GVO6" s="51"/>
      <c r="GVP6" s="51"/>
      <c r="GVQ6" s="51"/>
      <c r="GVR6" s="51"/>
      <c r="GVS6" s="51"/>
      <c r="GVT6" s="51"/>
      <c r="GVU6" s="51"/>
      <c r="GVV6" s="51"/>
      <c r="GVW6" s="51"/>
      <c r="GVX6" s="51"/>
      <c r="GVY6" s="51"/>
      <c r="GVZ6" s="51"/>
      <c r="GWA6" s="51"/>
      <c r="GWB6" s="51"/>
      <c r="GWC6" s="51"/>
      <c r="GWD6" s="51"/>
      <c r="GWE6" s="51"/>
      <c r="GWF6" s="51"/>
      <c r="GWG6" s="51"/>
      <c r="GWH6" s="51"/>
      <c r="GWI6" s="51"/>
      <c r="GWJ6" s="51"/>
      <c r="GWK6" s="51"/>
      <c r="GWL6" s="51"/>
      <c r="GWM6" s="51"/>
      <c r="GWN6" s="51"/>
      <c r="GWO6" s="51"/>
      <c r="GWP6" s="51"/>
      <c r="GWQ6" s="51"/>
      <c r="GWR6" s="51"/>
      <c r="GWS6" s="51"/>
      <c r="GWT6" s="51"/>
      <c r="GWU6" s="51"/>
      <c r="GWV6" s="51"/>
      <c r="GWW6" s="51"/>
      <c r="GWX6" s="51"/>
      <c r="GWY6" s="51"/>
      <c r="GWZ6" s="51"/>
      <c r="GXA6" s="51"/>
      <c r="GXB6" s="51"/>
      <c r="GXC6" s="51"/>
      <c r="GXD6" s="51"/>
      <c r="GXE6" s="51"/>
      <c r="GXF6" s="51"/>
      <c r="GXG6" s="51"/>
      <c r="GXH6" s="51"/>
      <c r="GXI6" s="51"/>
      <c r="GXJ6" s="51"/>
      <c r="GXK6" s="51"/>
      <c r="GXL6" s="51"/>
      <c r="GXM6" s="51"/>
      <c r="GXN6" s="51"/>
      <c r="GXO6" s="51"/>
      <c r="GXP6" s="51"/>
      <c r="GXQ6" s="51"/>
      <c r="GXR6" s="51"/>
      <c r="GXS6" s="51"/>
      <c r="GXT6" s="51"/>
      <c r="GXU6" s="51"/>
      <c r="GXV6" s="51"/>
      <c r="GXW6" s="51"/>
      <c r="GXX6" s="51"/>
      <c r="GXY6" s="51"/>
      <c r="GXZ6" s="51"/>
      <c r="GYA6" s="51"/>
      <c r="GYB6" s="51"/>
      <c r="GYC6" s="51"/>
      <c r="GYD6" s="51"/>
      <c r="GYE6" s="51"/>
      <c r="GYF6" s="51"/>
      <c r="GYG6" s="51"/>
      <c r="GYH6" s="51"/>
      <c r="GYI6" s="51"/>
      <c r="GYJ6" s="51"/>
      <c r="GYK6" s="51"/>
      <c r="GYL6" s="51"/>
      <c r="GYM6" s="51"/>
      <c r="GYN6" s="51"/>
      <c r="GYO6" s="51"/>
      <c r="GYP6" s="51"/>
      <c r="GYQ6" s="51"/>
      <c r="GYR6" s="51"/>
      <c r="GYS6" s="51"/>
      <c r="GYT6" s="51"/>
      <c r="GYU6" s="51"/>
      <c r="GYV6" s="51"/>
      <c r="GYW6" s="51"/>
      <c r="GYX6" s="51"/>
      <c r="GYY6" s="51"/>
      <c r="GYZ6" s="51"/>
      <c r="GZA6" s="51"/>
      <c r="GZB6" s="51"/>
      <c r="GZC6" s="51"/>
      <c r="GZD6" s="51"/>
      <c r="GZE6" s="51"/>
      <c r="GZF6" s="51"/>
      <c r="GZG6" s="51"/>
      <c r="GZH6" s="51"/>
      <c r="GZI6" s="51"/>
      <c r="GZJ6" s="51"/>
      <c r="GZK6" s="51"/>
      <c r="GZL6" s="51"/>
      <c r="GZM6" s="51"/>
      <c r="GZN6" s="51"/>
      <c r="GZO6" s="51"/>
      <c r="GZP6" s="51"/>
      <c r="GZQ6" s="51"/>
      <c r="GZR6" s="51"/>
      <c r="GZS6" s="51"/>
      <c r="GZT6" s="51"/>
      <c r="GZU6" s="51"/>
      <c r="GZV6" s="51"/>
      <c r="GZW6" s="51"/>
      <c r="GZX6" s="51"/>
      <c r="GZY6" s="51"/>
      <c r="GZZ6" s="51"/>
      <c r="HAA6" s="51"/>
      <c r="HAB6" s="51"/>
      <c r="HAC6" s="51"/>
      <c r="HAD6" s="51"/>
      <c r="HAE6" s="51"/>
      <c r="HAF6" s="51"/>
      <c r="HAG6" s="51"/>
      <c r="HAH6" s="51"/>
      <c r="HAI6" s="51"/>
      <c r="HAJ6" s="51"/>
      <c r="HAK6" s="51"/>
      <c r="HAL6" s="51"/>
      <c r="HAM6" s="51"/>
      <c r="HAN6" s="51"/>
      <c r="HAO6" s="51"/>
      <c r="HAP6" s="51"/>
      <c r="HAQ6" s="51"/>
      <c r="HAR6" s="51"/>
      <c r="HAS6" s="51"/>
      <c r="HAT6" s="51"/>
      <c r="HAU6" s="51"/>
      <c r="HAV6" s="51"/>
      <c r="HAW6" s="51"/>
      <c r="HAX6" s="51"/>
      <c r="HAY6" s="51"/>
      <c r="HAZ6" s="51"/>
      <c r="HBA6" s="51"/>
      <c r="HBB6" s="51"/>
      <c r="HBC6" s="51"/>
      <c r="HBD6" s="51"/>
      <c r="HBE6" s="51"/>
      <c r="HBF6" s="51"/>
      <c r="HBG6" s="51"/>
      <c r="HBH6" s="51"/>
      <c r="HBI6" s="51"/>
      <c r="HBJ6" s="51"/>
      <c r="HBK6" s="51"/>
      <c r="HBL6" s="51"/>
      <c r="HBM6" s="51"/>
      <c r="HBN6" s="51"/>
      <c r="HBO6" s="51"/>
      <c r="HBP6" s="51"/>
      <c r="HBQ6" s="51"/>
      <c r="HBR6" s="51"/>
      <c r="HBS6" s="51"/>
      <c r="HBT6" s="51"/>
      <c r="HBU6" s="51"/>
      <c r="HBV6" s="51"/>
      <c r="HBW6" s="51"/>
      <c r="HBX6" s="51"/>
      <c r="HBY6" s="51"/>
      <c r="HBZ6" s="51"/>
      <c r="HCA6" s="51"/>
      <c r="HCB6" s="51"/>
      <c r="HCC6" s="51"/>
      <c r="HCD6" s="51"/>
      <c r="HCE6" s="51"/>
      <c r="HCF6" s="51"/>
      <c r="HCG6" s="51"/>
      <c r="HCH6" s="51"/>
      <c r="HCI6" s="51"/>
      <c r="HCJ6" s="51"/>
      <c r="HCK6" s="51"/>
      <c r="HCL6" s="51"/>
      <c r="HCM6" s="51"/>
      <c r="HCN6" s="51"/>
      <c r="HCO6" s="51"/>
      <c r="HCP6" s="51"/>
      <c r="HCQ6" s="51"/>
      <c r="HCR6" s="51"/>
      <c r="HCS6" s="51"/>
      <c r="HCT6" s="51"/>
      <c r="HCU6" s="51"/>
      <c r="HCV6" s="51"/>
      <c r="HCW6" s="51"/>
      <c r="HCX6" s="51"/>
      <c r="HCY6" s="51"/>
      <c r="HCZ6" s="51"/>
      <c r="HDA6" s="51"/>
      <c r="HDB6" s="51"/>
      <c r="HDC6" s="51"/>
      <c r="HDD6" s="51"/>
      <c r="HDE6" s="51"/>
      <c r="HDF6" s="51"/>
      <c r="HDG6" s="51"/>
      <c r="HDH6" s="51"/>
      <c r="HDI6" s="51"/>
      <c r="HDJ6" s="51"/>
      <c r="HDK6" s="51"/>
      <c r="HDL6" s="51"/>
      <c r="HDM6" s="51"/>
      <c r="HDN6" s="51"/>
      <c r="HDO6" s="51"/>
      <c r="HDP6" s="51"/>
      <c r="HDQ6" s="51"/>
      <c r="HDR6" s="51"/>
      <c r="HDS6" s="51"/>
      <c r="HDT6" s="51"/>
      <c r="HDU6" s="51"/>
      <c r="HDV6" s="51"/>
      <c r="HDW6" s="51"/>
      <c r="HDX6" s="51"/>
      <c r="HDY6" s="51"/>
      <c r="HDZ6" s="51"/>
      <c r="HEA6" s="51"/>
      <c r="HEB6" s="51"/>
      <c r="HEC6" s="51"/>
      <c r="HED6" s="51"/>
      <c r="HEE6" s="51"/>
      <c r="HEF6" s="51"/>
      <c r="HEG6" s="51"/>
      <c r="HEH6" s="51"/>
      <c r="HEI6" s="51"/>
      <c r="HEJ6" s="51"/>
      <c r="HEK6" s="51"/>
      <c r="HEL6" s="51"/>
      <c r="HEM6" s="51"/>
      <c r="HEN6" s="51"/>
      <c r="HEO6" s="51"/>
      <c r="HEP6" s="51"/>
      <c r="HEQ6" s="51"/>
      <c r="HER6" s="51"/>
      <c r="HES6" s="51"/>
      <c r="HET6" s="51"/>
      <c r="HEU6" s="51"/>
      <c r="HEV6" s="51"/>
      <c r="HEW6" s="51"/>
      <c r="HEX6" s="51"/>
      <c r="HEY6" s="51"/>
      <c r="HEZ6" s="51"/>
      <c r="HFA6" s="51"/>
      <c r="HFB6" s="51"/>
      <c r="HFC6" s="51"/>
      <c r="HFD6" s="51"/>
      <c r="HFE6" s="51"/>
      <c r="HFF6" s="51"/>
      <c r="HFG6" s="51"/>
      <c r="HFH6" s="51"/>
      <c r="HFI6" s="51"/>
      <c r="HFJ6" s="51"/>
      <c r="HFK6" s="51"/>
      <c r="HFL6" s="51"/>
      <c r="HFM6" s="51"/>
      <c r="HFN6" s="51"/>
      <c r="HFO6" s="51"/>
      <c r="HFP6" s="51"/>
      <c r="HFQ6" s="51"/>
      <c r="HFR6" s="51"/>
      <c r="HFS6" s="51"/>
      <c r="HFT6" s="51"/>
      <c r="HFU6" s="51"/>
      <c r="HFV6" s="51"/>
      <c r="HFW6" s="51"/>
      <c r="HFX6" s="51"/>
      <c r="HFY6" s="51"/>
      <c r="HFZ6" s="51"/>
      <c r="HGA6" s="51"/>
      <c r="HGB6" s="51"/>
      <c r="HGC6" s="51"/>
      <c r="HGD6" s="51"/>
      <c r="HGE6" s="51"/>
      <c r="HGF6" s="51"/>
      <c r="HGG6" s="51"/>
      <c r="HGH6" s="51"/>
      <c r="HGI6" s="51"/>
      <c r="HGJ6" s="51"/>
      <c r="HGK6" s="51"/>
      <c r="HGL6" s="51"/>
      <c r="HGM6" s="51"/>
      <c r="HGN6" s="51"/>
      <c r="HGO6" s="51"/>
      <c r="HGP6" s="51"/>
      <c r="HGQ6" s="51"/>
      <c r="HGR6" s="51"/>
      <c r="HGS6" s="51"/>
      <c r="HGT6" s="51"/>
      <c r="HGU6" s="51"/>
      <c r="HGV6" s="51"/>
      <c r="HGW6" s="51"/>
      <c r="HGX6" s="51"/>
      <c r="HGY6" s="51"/>
      <c r="HGZ6" s="51"/>
      <c r="HHA6" s="51"/>
      <c r="HHB6" s="51"/>
      <c r="HHC6" s="51"/>
      <c r="HHD6" s="51"/>
      <c r="HHE6" s="51"/>
      <c r="HHF6" s="51"/>
      <c r="HHG6" s="51"/>
      <c r="HHH6" s="51"/>
      <c r="HHI6" s="51"/>
      <c r="HHJ6" s="51"/>
      <c r="HHK6" s="51"/>
      <c r="HHL6" s="51"/>
      <c r="HHM6" s="51"/>
      <c r="HHN6" s="51"/>
      <c r="HHO6" s="51"/>
      <c r="HHP6" s="51"/>
      <c r="HHQ6" s="51"/>
      <c r="HHR6" s="51"/>
      <c r="HHS6" s="51"/>
      <c r="HHT6" s="51"/>
      <c r="HHU6" s="51"/>
      <c r="HHV6" s="51"/>
      <c r="HHW6" s="51"/>
      <c r="HHX6" s="51"/>
      <c r="HHY6" s="51"/>
      <c r="HHZ6" s="51"/>
      <c r="HIA6" s="51"/>
      <c r="HIB6" s="51"/>
      <c r="HIC6" s="51"/>
      <c r="HID6" s="51"/>
      <c r="HIE6" s="51"/>
      <c r="HIF6" s="51"/>
      <c r="HIG6" s="51"/>
      <c r="HIH6" s="51"/>
      <c r="HII6" s="51"/>
      <c r="HIJ6" s="51"/>
      <c r="HIK6" s="51"/>
      <c r="HIL6" s="51"/>
      <c r="HIM6" s="51"/>
      <c r="HIN6" s="51"/>
      <c r="HIO6" s="51"/>
      <c r="HIP6" s="51"/>
      <c r="HIQ6" s="51"/>
      <c r="HIR6" s="51"/>
      <c r="HIS6" s="51"/>
      <c r="HIT6" s="51"/>
      <c r="HIU6" s="51"/>
      <c r="HIV6" s="51"/>
      <c r="HIW6" s="51"/>
      <c r="HIX6" s="51"/>
      <c r="HIY6" s="51"/>
      <c r="HIZ6" s="51"/>
      <c r="HJA6" s="51"/>
      <c r="HJB6" s="51"/>
      <c r="HJC6" s="51"/>
      <c r="HJD6" s="51"/>
      <c r="HJE6" s="51"/>
      <c r="HJF6" s="51"/>
      <c r="HJG6" s="51"/>
      <c r="HJH6" s="51"/>
      <c r="HJI6" s="51"/>
      <c r="HJJ6" s="51"/>
      <c r="HJK6" s="51"/>
      <c r="HJL6" s="51"/>
      <c r="HJM6" s="51"/>
      <c r="HJN6" s="51"/>
      <c r="HJO6" s="51"/>
      <c r="HJP6" s="51"/>
      <c r="HJQ6" s="51"/>
      <c r="HJR6" s="51"/>
      <c r="HJS6" s="51"/>
      <c r="HJT6" s="51"/>
      <c r="HJU6" s="51"/>
      <c r="HJV6" s="51"/>
      <c r="HJW6" s="51"/>
      <c r="HJX6" s="51"/>
      <c r="HJY6" s="51"/>
      <c r="HJZ6" s="51"/>
      <c r="HKA6" s="51"/>
      <c r="HKB6" s="51"/>
      <c r="HKC6" s="51"/>
      <c r="HKD6" s="51"/>
      <c r="HKE6" s="51"/>
      <c r="HKF6" s="51"/>
      <c r="HKG6" s="51"/>
      <c r="HKH6" s="51"/>
      <c r="HKI6" s="51"/>
      <c r="HKJ6" s="51"/>
      <c r="HKK6" s="51"/>
      <c r="HKL6" s="51"/>
      <c r="HKM6" s="51"/>
      <c r="HKN6" s="51"/>
      <c r="HKO6" s="51"/>
      <c r="HKP6" s="51"/>
      <c r="HKQ6" s="51"/>
      <c r="HKR6" s="51"/>
      <c r="HKS6" s="51"/>
      <c r="HKT6" s="51"/>
      <c r="HKU6" s="51"/>
      <c r="HKV6" s="51"/>
      <c r="HKW6" s="51"/>
      <c r="HKX6" s="51"/>
      <c r="HKY6" s="51"/>
      <c r="HKZ6" s="51"/>
      <c r="HLA6" s="51"/>
      <c r="HLB6" s="51"/>
      <c r="HLC6" s="51"/>
      <c r="HLD6" s="51"/>
      <c r="HLE6" s="51"/>
      <c r="HLF6" s="51"/>
      <c r="HLG6" s="51"/>
      <c r="HLH6" s="51"/>
      <c r="HLI6" s="51"/>
      <c r="HLJ6" s="51"/>
      <c r="HLK6" s="51"/>
      <c r="HLL6" s="51"/>
      <c r="HLM6" s="51"/>
      <c r="HLN6" s="51"/>
      <c r="HLO6" s="51"/>
      <c r="HLP6" s="51"/>
      <c r="HLQ6" s="51"/>
      <c r="HLR6" s="51"/>
      <c r="HLS6" s="51"/>
      <c r="HLT6" s="51"/>
      <c r="HLU6" s="51"/>
      <c r="HLV6" s="51"/>
      <c r="HLW6" s="51"/>
      <c r="HLX6" s="51"/>
      <c r="HLY6" s="51"/>
      <c r="HLZ6" s="51"/>
      <c r="HMA6" s="51"/>
      <c r="HMB6" s="51"/>
      <c r="HMC6" s="51"/>
      <c r="HMD6" s="51"/>
      <c r="HME6" s="51"/>
      <c r="HMF6" s="51"/>
      <c r="HMG6" s="51"/>
      <c r="HMH6" s="51"/>
      <c r="HMI6" s="51"/>
      <c r="HMJ6" s="51"/>
      <c r="HMK6" s="51"/>
      <c r="HML6" s="51"/>
      <c r="HMM6" s="51"/>
      <c r="HMN6" s="51"/>
      <c r="HMO6" s="51"/>
      <c r="HMP6" s="51"/>
      <c r="HMQ6" s="51"/>
      <c r="HMR6" s="51"/>
      <c r="HMS6" s="51"/>
      <c r="HMT6" s="51"/>
      <c r="HMU6" s="51"/>
      <c r="HMV6" s="51"/>
      <c r="HMW6" s="51"/>
      <c r="HMX6" s="51"/>
      <c r="HMY6" s="51"/>
      <c r="HMZ6" s="51"/>
      <c r="HNA6" s="51"/>
      <c r="HNB6" s="51"/>
      <c r="HNC6" s="51"/>
      <c r="HND6" s="51"/>
      <c r="HNE6" s="51"/>
      <c r="HNF6" s="51"/>
      <c r="HNG6" s="51"/>
      <c r="HNH6" s="51"/>
      <c r="HNI6" s="51"/>
      <c r="HNJ6" s="51"/>
      <c r="HNK6" s="51"/>
      <c r="HNL6" s="51"/>
      <c r="HNM6" s="51"/>
      <c r="HNN6" s="51"/>
      <c r="HNO6" s="51"/>
      <c r="HNP6" s="51"/>
      <c r="HNQ6" s="51"/>
      <c r="HNR6" s="51"/>
      <c r="HNS6" s="51"/>
      <c r="HNT6" s="51"/>
      <c r="HNU6" s="51"/>
      <c r="HNV6" s="51"/>
      <c r="HNW6" s="51"/>
      <c r="HNX6" s="51"/>
      <c r="HNY6" s="51"/>
      <c r="HNZ6" s="51"/>
      <c r="HOA6" s="51"/>
      <c r="HOB6" s="51"/>
      <c r="HOC6" s="51"/>
      <c r="HOD6" s="51"/>
      <c r="HOE6" s="51"/>
      <c r="HOF6" s="51"/>
      <c r="HOG6" s="51"/>
      <c r="HOH6" s="51"/>
      <c r="HOI6" s="51"/>
      <c r="HOJ6" s="51"/>
      <c r="HOK6" s="51"/>
      <c r="HOL6" s="51"/>
      <c r="HOM6" s="51"/>
      <c r="HON6" s="51"/>
      <c r="HOO6" s="51"/>
      <c r="HOP6" s="51"/>
      <c r="HOQ6" s="51"/>
      <c r="HOR6" s="51"/>
      <c r="HOS6" s="51"/>
      <c r="HOT6" s="51"/>
      <c r="HOU6" s="51"/>
      <c r="HOV6" s="51"/>
      <c r="HOW6" s="51"/>
      <c r="HOX6" s="51"/>
      <c r="HOY6" s="51"/>
      <c r="HOZ6" s="51"/>
      <c r="HPA6" s="51"/>
      <c r="HPB6" s="51"/>
      <c r="HPC6" s="51"/>
      <c r="HPD6" s="51"/>
      <c r="HPE6" s="51"/>
      <c r="HPF6" s="51"/>
      <c r="HPG6" s="51"/>
      <c r="HPH6" s="51"/>
      <c r="HPI6" s="51"/>
      <c r="HPJ6" s="51"/>
      <c r="HPK6" s="51"/>
      <c r="HPL6" s="51"/>
      <c r="HPM6" s="51"/>
      <c r="HPN6" s="51"/>
      <c r="HPO6" s="51"/>
      <c r="HPP6" s="51"/>
      <c r="HPQ6" s="51"/>
      <c r="HPR6" s="51"/>
      <c r="HPS6" s="51"/>
      <c r="HPT6" s="51"/>
      <c r="HPU6" s="51"/>
      <c r="HPV6" s="51"/>
      <c r="HPW6" s="51"/>
      <c r="HPX6" s="51"/>
      <c r="HPY6" s="51"/>
      <c r="HPZ6" s="51"/>
      <c r="HQA6" s="51"/>
      <c r="HQB6" s="51"/>
      <c r="HQC6" s="51"/>
      <c r="HQD6" s="51"/>
      <c r="HQE6" s="51"/>
      <c r="HQF6" s="51"/>
      <c r="HQG6" s="51"/>
      <c r="HQH6" s="51"/>
      <c r="HQI6" s="51"/>
      <c r="HQJ6" s="51"/>
      <c r="HQK6" s="51"/>
      <c r="HQL6" s="51"/>
      <c r="HQM6" s="51"/>
      <c r="HQN6" s="51"/>
      <c r="HQO6" s="51"/>
      <c r="HQP6" s="51"/>
      <c r="HQQ6" s="51"/>
      <c r="HQR6" s="51"/>
      <c r="HQS6" s="51"/>
      <c r="HQT6" s="51"/>
      <c r="HQU6" s="51"/>
      <c r="HQV6" s="51"/>
      <c r="HQW6" s="51"/>
      <c r="HQX6" s="51"/>
      <c r="HQY6" s="51"/>
      <c r="HQZ6" s="51"/>
      <c r="HRA6" s="51"/>
      <c r="HRB6" s="51"/>
      <c r="HRC6" s="51"/>
      <c r="HRD6" s="51"/>
      <c r="HRE6" s="51"/>
      <c r="HRF6" s="51"/>
      <c r="HRG6" s="51"/>
      <c r="HRH6" s="51"/>
      <c r="HRI6" s="51"/>
      <c r="HRJ6" s="51"/>
      <c r="HRK6" s="51"/>
      <c r="HRL6" s="51"/>
      <c r="HRM6" s="51"/>
      <c r="HRN6" s="51"/>
      <c r="HRO6" s="51"/>
      <c r="HRP6" s="51"/>
      <c r="HRQ6" s="51"/>
      <c r="HRR6" s="51"/>
      <c r="HRS6" s="51"/>
      <c r="HRT6" s="51"/>
      <c r="HRU6" s="51"/>
      <c r="HRV6" s="51"/>
      <c r="HRW6" s="51"/>
      <c r="HRX6" s="51"/>
      <c r="HRY6" s="51"/>
      <c r="HRZ6" s="51"/>
      <c r="HSA6" s="51"/>
      <c r="HSB6" s="51"/>
      <c r="HSC6" s="51"/>
      <c r="HSD6" s="51"/>
      <c r="HSE6" s="51"/>
      <c r="HSF6" s="51"/>
      <c r="HSG6" s="51"/>
      <c r="HSH6" s="51"/>
      <c r="HSI6" s="51"/>
      <c r="HSJ6" s="51"/>
      <c r="HSK6" s="51"/>
      <c r="HSL6" s="51"/>
      <c r="HSM6" s="51"/>
      <c r="HSN6" s="51"/>
      <c r="HSO6" s="51"/>
      <c r="HSP6" s="51"/>
      <c r="HSQ6" s="51"/>
      <c r="HSR6" s="51"/>
      <c r="HSS6" s="51"/>
      <c r="HST6" s="51"/>
      <c r="HSU6" s="51"/>
      <c r="HSV6" s="51"/>
      <c r="HSW6" s="51"/>
      <c r="HSX6" s="51"/>
      <c r="HSY6" s="51"/>
      <c r="HSZ6" s="51"/>
      <c r="HTA6" s="51"/>
      <c r="HTB6" s="51"/>
      <c r="HTC6" s="51"/>
      <c r="HTD6" s="51"/>
      <c r="HTE6" s="51"/>
      <c r="HTF6" s="51"/>
      <c r="HTG6" s="51"/>
      <c r="HTH6" s="51"/>
      <c r="HTI6" s="51"/>
      <c r="HTJ6" s="51"/>
      <c r="HTK6" s="51"/>
      <c r="HTL6" s="51"/>
      <c r="HTM6" s="51"/>
      <c r="HTN6" s="51"/>
      <c r="HTO6" s="51"/>
      <c r="HTP6" s="51"/>
      <c r="HTQ6" s="51"/>
      <c r="HTR6" s="51"/>
      <c r="HTS6" s="51"/>
      <c r="HTT6" s="51"/>
      <c r="HTU6" s="51"/>
      <c r="HTV6" s="51"/>
      <c r="HTW6" s="51"/>
      <c r="HTX6" s="51"/>
      <c r="HTY6" s="51"/>
      <c r="HTZ6" s="51"/>
      <c r="HUA6" s="51"/>
      <c r="HUB6" s="51"/>
      <c r="HUC6" s="51"/>
      <c r="HUD6" s="51"/>
      <c r="HUE6" s="51"/>
      <c r="HUF6" s="51"/>
      <c r="HUG6" s="51"/>
      <c r="HUH6" s="51"/>
      <c r="HUI6" s="51"/>
      <c r="HUJ6" s="51"/>
      <c r="HUK6" s="51"/>
      <c r="HUL6" s="51"/>
      <c r="HUM6" s="51"/>
      <c r="HUN6" s="51"/>
      <c r="HUO6" s="51"/>
      <c r="HUP6" s="51"/>
      <c r="HUQ6" s="51"/>
      <c r="HUR6" s="51"/>
      <c r="HUS6" s="51"/>
      <c r="HUT6" s="51"/>
      <c r="HUU6" s="51"/>
      <c r="HUV6" s="51"/>
      <c r="HUW6" s="51"/>
      <c r="HUX6" s="51"/>
      <c r="HUY6" s="51"/>
      <c r="HUZ6" s="51"/>
      <c r="HVA6" s="51"/>
      <c r="HVB6" s="51"/>
      <c r="HVC6" s="51"/>
      <c r="HVD6" s="51"/>
      <c r="HVE6" s="51"/>
      <c r="HVF6" s="51"/>
      <c r="HVG6" s="51"/>
      <c r="HVH6" s="51"/>
      <c r="HVI6" s="51"/>
      <c r="HVJ6" s="51"/>
      <c r="HVK6" s="51"/>
      <c r="HVL6" s="51"/>
      <c r="HVM6" s="51"/>
      <c r="HVN6" s="51"/>
      <c r="HVO6" s="51"/>
      <c r="HVP6" s="51"/>
      <c r="HVQ6" s="51"/>
      <c r="HVR6" s="51"/>
      <c r="HVS6" s="51"/>
      <c r="HVT6" s="51"/>
      <c r="HVU6" s="51"/>
      <c r="HVV6" s="51"/>
      <c r="HVW6" s="51"/>
      <c r="HVX6" s="51"/>
      <c r="HVY6" s="51"/>
      <c r="HVZ6" s="51"/>
      <c r="HWA6" s="51"/>
      <c r="HWB6" s="51"/>
      <c r="HWC6" s="51"/>
      <c r="HWD6" s="51"/>
      <c r="HWE6" s="51"/>
      <c r="HWF6" s="51"/>
      <c r="HWG6" s="51"/>
      <c r="HWH6" s="51"/>
      <c r="HWI6" s="51"/>
      <c r="HWJ6" s="51"/>
      <c r="HWK6" s="51"/>
      <c r="HWL6" s="51"/>
      <c r="HWM6" s="51"/>
      <c r="HWN6" s="51"/>
      <c r="HWO6" s="51"/>
      <c r="HWP6" s="51"/>
      <c r="HWQ6" s="51"/>
      <c r="HWR6" s="51"/>
      <c r="HWS6" s="51"/>
      <c r="HWT6" s="51"/>
      <c r="HWU6" s="51"/>
      <c r="HWV6" s="51"/>
      <c r="HWW6" s="51"/>
      <c r="HWX6" s="51"/>
      <c r="HWY6" s="51"/>
      <c r="HWZ6" s="51"/>
      <c r="HXA6" s="51"/>
      <c r="HXB6" s="51"/>
      <c r="HXC6" s="51"/>
      <c r="HXD6" s="51"/>
      <c r="HXE6" s="51"/>
      <c r="HXF6" s="51"/>
      <c r="HXG6" s="51"/>
      <c r="HXH6" s="51"/>
      <c r="HXI6" s="51"/>
      <c r="HXJ6" s="51"/>
      <c r="HXK6" s="51"/>
      <c r="HXL6" s="51"/>
      <c r="HXM6" s="51"/>
      <c r="HXN6" s="51"/>
      <c r="HXO6" s="51"/>
      <c r="HXP6" s="51"/>
      <c r="HXQ6" s="51"/>
      <c r="HXR6" s="51"/>
      <c r="HXS6" s="51"/>
      <c r="HXT6" s="51"/>
      <c r="HXU6" s="51"/>
      <c r="HXV6" s="51"/>
      <c r="HXW6" s="51"/>
      <c r="HXX6" s="51"/>
      <c r="HXY6" s="51"/>
      <c r="HXZ6" s="51"/>
      <c r="HYA6" s="51"/>
      <c r="HYB6" s="51"/>
      <c r="HYC6" s="51"/>
      <c r="HYD6" s="51"/>
      <c r="HYE6" s="51"/>
      <c r="HYF6" s="51"/>
      <c r="HYG6" s="51"/>
      <c r="HYH6" s="51"/>
      <c r="HYI6" s="51"/>
      <c r="HYJ6" s="51"/>
      <c r="HYK6" s="51"/>
      <c r="HYL6" s="51"/>
      <c r="HYM6" s="51"/>
      <c r="HYN6" s="51"/>
      <c r="HYO6" s="51"/>
      <c r="HYP6" s="51"/>
      <c r="HYQ6" s="51"/>
      <c r="HYR6" s="51"/>
      <c r="HYS6" s="51"/>
      <c r="HYT6" s="51"/>
      <c r="HYU6" s="51"/>
      <c r="HYV6" s="51"/>
      <c r="HYW6" s="51"/>
      <c r="HYX6" s="51"/>
      <c r="HYY6" s="51"/>
      <c r="HYZ6" s="51"/>
      <c r="HZA6" s="51"/>
      <c r="HZB6" s="51"/>
      <c r="HZC6" s="51"/>
      <c r="HZD6" s="51"/>
      <c r="HZE6" s="51"/>
      <c r="HZF6" s="51"/>
      <c r="HZG6" s="51"/>
      <c r="HZH6" s="51"/>
      <c r="HZI6" s="51"/>
      <c r="HZJ6" s="51"/>
      <c r="HZK6" s="51"/>
      <c r="HZL6" s="51"/>
      <c r="HZM6" s="51"/>
      <c r="HZN6" s="51"/>
      <c r="HZO6" s="51"/>
      <c r="HZP6" s="51"/>
      <c r="HZQ6" s="51"/>
      <c r="HZR6" s="51"/>
      <c r="HZS6" s="51"/>
      <c r="HZT6" s="51"/>
      <c r="HZU6" s="51"/>
      <c r="HZV6" s="51"/>
      <c r="HZW6" s="51"/>
      <c r="HZX6" s="51"/>
      <c r="HZY6" s="51"/>
      <c r="HZZ6" s="51"/>
      <c r="IAA6" s="51"/>
      <c r="IAB6" s="51"/>
      <c r="IAC6" s="51"/>
      <c r="IAD6" s="51"/>
      <c r="IAE6" s="51"/>
      <c r="IAF6" s="51"/>
      <c r="IAG6" s="51"/>
      <c r="IAH6" s="51"/>
      <c r="IAI6" s="51"/>
      <c r="IAJ6" s="51"/>
      <c r="IAK6" s="51"/>
      <c r="IAL6" s="51"/>
      <c r="IAM6" s="51"/>
      <c r="IAN6" s="51"/>
      <c r="IAO6" s="51"/>
      <c r="IAP6" s="51"/>
      <c r="IAQ6" s="51"/>
      <c r="IAR6" s="51"/>
      <c r="IAS6" s="51"/>
      <c r="IAT6" s="51"/>
      <c r="IAU6" s="51"/>
      <c r="IAV6" s="51"/>
      <c r="IAW6" s="51"/>
      <c r="IAX6" s="51"/>
      <c r="IAY6" s="51"/>
      <c r="IAZ6" s="51"/>
      <c r="IBA6" s="51"/>
      <c r="IBB6" s="51"/>
      <c r="IBC6" s="51"/>
      <c r="IBD6" s="51"/>
      <c r="IBE6" s="51"/>
      <c r="IBF6" s="51"/>
      <c r="IBG6" s="51"/>
      <c r="IBH6" s="51"/>
      <c r="IBI6" s="51"/>
      <c r="IBJ6" s="51"/>
      <c r="IBK6" s="51"/>
      <c r="IBL6" s="51"/>
      <c r="IBM6" s="51"/>
      <c r="IBN6" s="51"/>
      <c r="IBO6" s="51"/>
      <c r="IBP6" s="51"/>
      <c r="IBQ6" s="51"/>
      <c r="IBR6" s="51"/>
      <c r="IBS6" s="51"/>
      <c r="IBT6" s="51"/>
      <c r="IBU6" s="51"/>
      <c r="IBV6" s="51"/>
      <c r="IBW6" s="51"/>
      <c r="IBX6" s="51"/>
      <c r="IBY6" s="51"/>
      <c r="IBZ6" s="51"/>
      <c r="ICA6" s="51"/>
      <c r="ICB6" s="51"/>
      <c r="ICC6" s="51"/>
      <c r="ICD6" s="51"/>
      <c r="ICE6" s="51"/>
      <c r="ICF6" s="51"/>
      <c r="ICG6" s="51"/>
      <c r="ICH6" s="51"/>
      <c r="ICI6" s="51"/>
      <c r="ICJ6" s="51"/>
      <c r="ICK6" s="51"/>
      <c r="ICL6" s="51"/>
      <c r="ICM6" s="51"/>
      <c r="ICN6" s="51"/>
      <c r="ICO6" s="51"/>
      <c r="ICP6" s="51"/>
      <c r="ICQ6" s="51"/>
      <c r="ICR6" s="51"/>
      <c r="ICS6" s="51"/>
      <c r="ICT6" s="51"/>
      <c r="ICU6" s="51"/>
      <c r="ICV6" s="51"/>
      <c r="ICW6" s="51"/>
      <c r="ICX6" s="51"/>
      <c r="ICY6" s="51"/>
      <c r="ICZ6" s="51"/>
      <c r="IDA6" s="51"/>
      <c r="IDB6" s="51"/>
      <c r="IDC6" s="51"/>
      <c r="IDD6" s="51"/>
      <c r="IDE6" s="51"/>
      <c r="IDF6" s="51"/>
      <c r="IDG6" s="51"/>
      <c r="IDH6" s="51"/>
      <c r="IDI6" s="51"/>
      <c r="IDJ6" s="51"/>
      <c r="IDK6" s="51"/>
      <c r="IDL6" s="51"/>
      <c r="IDM6" s="51"/>
      <c r="IDN6" s="51"/>
      <c r="IDO6" s="51"/>
      <c r="IDP6" s="51"/>
      <c r="IDQ6" s="51"/>
      <c r="IDR6" s="51"/>
      <c r="IDS6" s="51"/>
      <c r="IDT6" s="51"/>
      <c r="IDU6" s="51"/>
      <c r="IDV6" s="51"/>
      <c r="IDW6" s="51"/>
      <c r="IDX6" s="51"/>
      <c r="IDY6" s="51"/>
      <c r="IDZ6" s="51"/>
      <c r="IEA6" s="51"/>
      <c r="IEB6" s="51"/>
      <c r="IEC6" s="51"/>
      <c r="IED6" s="51"/>
      <c r="IEE6" s="51"/>
      <c r="IEF6" s="51"/>
      <c r="IEG6" s="51"/>
      <c r="IEH6" s="51"/>
      <c r="IEI6" s="51"/>
      <c r="IEJ6" s="51"/>
      <c r="IEK6" s="51"/>
      <c r="IEL6" s="51"/>
      <c r="IEM6" s="51"/>
      <c r="IEN6" s="51"/>
      <c r="IEO6" s="51"/>
      <c r="IEP6" s="51"/>
      <c r="IEQ6" s="51"/>
      <c r="IER6" s="51"/>
      <c r="IES6" s="51"/>
      <c r="IET6" s="51"/>
      <c r="IEU6" s="51"/>
      <c r="IEV6" s="51"/>
      <c r="IEW6" s="51"/>
      <c r="IEX6" s="51"/>
      <c r="IEY6" s="51"/>
      <c r="IEZ6" s="51"/>
      <c r="IFA6" s="51"/>
      <c r="IFB6" s="51"/>
      <c r="IFC6" s="51"/>
      <c r="IFD6" s="51"/>
      <c r="IFE6" s="51"/>
      <c r="IFF6" s="51"/>
      <c r="IFG6" s="51"/>
      <c r="IFH6" s="51"/>
      <c r="IFI6" s="51"/>
      <c r="IFJ6" s="51"/>
      <c r="IFK6" s="51"/>
      <c r="IFL6" s="51"/>
      <c r="IFM6" s="51"/>
      <c r="IFN6" s="51"/>
      <c r="IFO6" s="51"/>
      <c r="IFP6" s="51"/>
      <c r="IFQ6" s="51"/>
      <c r="IFR6" s="51"/>
      <c r="IFS6" s="51"/>
      <c r="IFT6" s="51"/>
      <c r="IFU6" s="51"/>
      <c r="IFV6" s="51"/>
      <c r="IFW6" s="51"/>
      <c r="IFX6" s="51"/>
      <c r="IFY6" s="51"/>
      <c r="IFZ6" s="51"/>
      <c r="IGA6" s="51"/>
      <c r="IGB6" s="51"/>
      <c r="IGC6" s="51"/>
      <c r="IGD6" s="51"/>
      <c r="IGE6" s="51"/>
      <c r="IGF6" s="51"/>
      <c r="IGG6" s="51"/>
      <c r="IGH6" s="51"/>
      <c r="IGI6" s="51"/>
      <c r="IGJ6" s="51"/>
      <c r="IGK6" s="51"/>
      <c r="IGL6" s="51"/>
      <c r="IGM6" s="51"/>
      <c r="IGN6" s="51"/>
      <c r="IGO6" s="51"/>
      <c r="IGP6" s="51"/>
      <c r="IGQ6" s="51"/>
      <c r="IGR6" s="51"/>
      <c r="IGS6" s="51"/>
      <c r="IGT6" s="51"/>
      <c r="IGU6" s="51"/>
      <c r="IGV6" s="51"/>
      <c r="IGW6" s="51"/>
      <c r="IGX6" s="51"/>
      <c r="IGY6" s="51"/>
      <c r="IGZ6" s="51"/>
      <c r="IHA6" s="51"/>
      <c r="IHB6" s="51"/>
      <c r="IHC6" s="51"/>
      <c r="IHD6" s="51"/>
      <c r="IHE6" s="51"/>
      <c r="IHF6" s="51"/>
      <c r="IHG6" s="51"/>
      <c r="IHH6" s="51"/>
      <c r="IHI6" s="51"/>
      <c r="IHJ6" s="51"/>
      <c r="IHK6" s="51"/>
      <c r="IHL6" s="51"/>
      <c r="IHM6" s="51"/>
      <c r="IHN6" s="51"/>
      <c r="IHO6" s="51"/>
      <c r="IHP6" s="51"/>
      <c r="IHQ6" s="51"/>
      <c r="IHR6" s="51"/>
      <c r="IHS6" s="51"/>
      <c r="IHT6" s="51"/>
      <c r="IHU6" s="51"/>
      <c r="IHV6" s="51"/>
      <c r="IHW6" s="51"/>
      <c r="IHX6" s="51"/>
      <c r="IHY6" s="51"/>
      <c r="IHZ6" s="51"/>
      <c r="IIA6" s="51"/>
      <c r="IIB6" s="51"/>
      <c r="IIC6" s="51"/>
      <c r="IID6" s="51"/>
      <c r="IIE6" s="51"/>
      <c r="IIF6" s="51"/>
      <c r="IIG6" s="51"/>
      <c r="IIH6" s="51"/>
      <c r="III6" s="51"/>
      <c r="IIJ6" s="51"/>
      <c r="IIK6" s="51"/>
      <c r="IIL6" s="51"/>
      <c r="IIM6" s="51"/>
      <c r="IIN6" s="51"/>
      <c r="IIO6" s="51"/>
      <c r="IIP6" s="51"/>
      <c r="IIQ6" s="51"/>
      <c r="IIR6" s="51"/>
      <c r="IIS6" s="51"/>
      <c r="IIT6" s="51"/>
      <c r="IIU6" s="51"/>
      <c r="IIV6" s="51"/>
      <c r="IIW6" s="51"/>
      <c r="IIX6" s="51"/>
      <c r="IIY6" s="51"/>
      <c r="IIZ6" s="51"/>
      <c r="IJA6" s="51"/>
      <c r="IJB6" s="51"/>
      <c r="IJC6" s="51"/>
      <c r="IJD6" s="51"/>
      <c r="IJE6" s="51"/>
      <c r="IJF6" s="51"/>
      <c r="IJG6" s="51"/>
      <c r="IJH6" s="51"/>
      <c r="IJI6" s="51"/>
      <c r="IJJ6" s="51"/>
      <c r="IJK6" s="51"/>
      <c r="IJL6" s="51"/>
      <c r="IJM6" s="51"/>
      <c r="IJN6" s="51"/>
      <c r="IJO6" s="51"/>
      <c r="IJP6" s="51"/>
      <c r="IJQ6" s="51"/>
      <c r="IJR6" s="51"/>
      <c r="IJS6" s="51"/>
      <c r="IJT6" s="51"/>
      <c r="IJU6" s="51"/>
      <c r="IJV6" s="51"/>
      <c r="IJW6" s="51"/>
      <c r="IJX6" s="51"/>
      <c r="IJY6" s="51"/>
      <c r="IJZ6" s="51"/>
      <c r="IKA6" s="51"/>
      <c r="IKB6" s="51"/>
      <c r="IKC6" s="51"/>
      <c r="IKD6" s="51"/>
      <c r="IKE6" s="51"/>
      <c r="IKF6" s="51"/>
      <c r="IKG6" s="51"/>
      <c r="IKH6" s="51"/>
      <c r="IKI6" s="51"/>
      <c r="IKJ6" s="51"/>
      <c r="IKK6" s="51"/>
      <c r="IKL6" s="51"/>
      <c r="IKM6" s="51"/>
      <c r="IKN6" s="51"/>
      <c r="IKO6" s="51"/>
      <c r="IKP6" s="51"/>
      <c r="IKQ6" s="51"/>
      <c r="IKR6" s="51"/>
      <c r="IKS6" s="51"/>
      <c r="IKT6" s="51"/>
      <c r="IKU6" s="51"/>
      <c r="IKV6" s="51"/>
      <c r="IKW6" s="51"/>
      <c r="IKX6" s="51"/>
      <c r="IKY6" s="51"/>
      <c r="IKZ6" s="51"/>
      <c r="ILA6" s="51"/>
      <c r="ILB6" s="51"/>
      <c r="ILC6" s="51"/>
      <c r="ILD6" s="51"/>
      <c r="ILE6" s="51"/>
      <c r="ILF6" s="51"/>
      <c r="ILG6" s="51"/>
      <c r="ILH6" s="51"/>
      <c r="ILI6" s="51"/>
      <c r="ILJ6" s="51"/>
      <c r="ILK6" s="51"/>
      <c r="ILL6" s="51"/>
      <c r="ILM6" s="51"/>
      <c r="ILN6" s="51"/>
      <c r="ILO6" s="51"/>
      <c r="ILP6" s="51"/>
      <c r="ILQ6" s="51"/>
      <c r="ILR6" s="51"/>
      <c r="ILS6" s="51"/>
      <c r="ILT6" s="51"/>
      <c r="ILU6" s="51"/>
      <c r="ILV6" s="51"/>
      <c r="ILW6" s="51"/>
      <c r="ILX6" s="51"/>
      <c r="ILY6" s="51"/>
      <c r="ILZ6" s="51"/>
      <c r="IMA6" s="51"/>
      <c r="IMB6" s="51"/>
      <c r="IMC6" s="51"/>
      <c r="IMD6" s="51"/>
      <c r="IME6" s="51"/>
      <c r="IMF6" s="51"/>
      <c r="IMG6" s="51"/>
      <c r="IMH6" s="51"/>
      <c r="IMI6" s="51"/>
      <c r="IMJ6" s="51"/>
      <c r="IMK6" s="51"/>
      <c r="IML6" s="51"/>
      <c r="IMM6" s="51"/>
      <c r="IMN6" s="51"/>
      <c r="IMO6" s="51"/>
      <c r="IMP6" s="51"/>
      <c r="IMQ6" s="51"/>
      <c r="IMR6" s="51"/>
      <c r="IMS6" s="51"/>
      <c r="IMT6" s="51"/>
      <c r="IMU6" s="51"/>
      <c r="IMV6" s="51"/>
      <c r="IMW6" s="51"/>
      <c r="IMX6" s="51"/>
      <c r="IMY6" s="51"/>
      <c r="IMZ6" s="51"/>
      <c r="INA6" s="51"/>
      <c r="INB6" s="51"/>
      <c r="INC6" s="51"/>
      <c r="IND6" s="51"/>
      <c r="INE6" s="51"/>
      <c r="INF6" s="51"/>
      <c r="ING6" s="51"/>
      <c r="INH6" s="51"/>
      <c r="INI6" s="51"/>
      <c r="INJ6" s="51"/>
      <c r="INK6" s="51"/>
      <c r="INL6" s="51"/>
      <c r="INM6" s="51"/>
      <c r="INN6" s="51"/>
      <c r="INO6" s="51"/>
      <c r="INP6" s="51"/>
      <c r="INQ6" s="51"/>
      <c r="INR6" s="51"/>
      <c r="INS6" s="51"/>
      <c r="INT6" s="51"/>
      <c r="INU6" s="51"/>
      <c r="INV6" s="51"/>
      <c r="INW6" s="51"/>
      <c r="INX6" s="51"/>
      <c r="INY6" s="51"/>
      <c r="INZ6" s="51"/>
      <c r="IOA6" s="51"/>
      <c r="IOB6" s="51"/>
      <c r="IOC6" s="51"/>
      <c r="IOD6" s="51"/>
      <c r="IOE6" s="51"/>
      <c r="IOF6" s="51"/>
      <c r="IOG6" s="51"/>
      <c r="IOH6" s="51"/>
      <c r="IOI6" s="51"/>
      <c r="IOJ6" s="51"/>
      <c r="IOK6" s="51"/>
      <c r="IOL6" s="51"/>
      <c r="IOM6" s="51"/>
      <c r="ION6" s="51"/>
      <c r="IOO6" s="51"/>
      <c r="IOP6" s="51"/>
      <c r="IOQ6" s="51"/>
      <c r="IOR6" s="51"/>
      <c r="IOS6" s="51"/>
      <c r="IOT6" s="51"/>
      <c r="IOU6" s="51"/>
      <c r="IOV6" s="51"/>
      <c r="IOW6" s="51"/>
      <c r="IOX6" s="51"/>
      <c r="IOY6" s="51"/>
      <c r="IOZ6" s="51"/>
      <c r="IPA6" s="51"/>
      <c r="IPB6" s="51"/>
      <c r="IPC6" s="51"/>
      <c r="IPD6" s="51"/>
      <c r="IPE6" s="51"/>
      <c r="IPF6" s="51"/>
      <c r="IPG6" s="51"/>
      <c r="IPH6" s="51"/>
      <c r="IPI6" s="51"/>
      <c r="IPJ6" s="51"/>
      <c r="IPK6" s="51"/>
      <c r="IPL6" s="51"/>
      <c r="IPM6" s="51"/>
      <c r="IPN6" s="51"/>
      <c r="IPO6" s="51"/>
      <c r="IPP6" s="51"/>
      <c r="IPQ6" s="51"/>
      <c r="IPR6" s="51"/>
      <c r="IPS6" s="51"/>
      <c r="IPT6" s="51"/>
      <c r="IPU6" s="51"/>
      <c r="IPV6" s="51"/>
      <c r="IPW6" s="51"/>
      <c r="IPX6" s="51"/>
      <c r="IPY6" s="51"/>
      <c r="IPZ6" s="51"/>
      <c r="IQA6" s="51"/>
      <c r="IQB6" s="51"/>
      <c r="IQC6" s="51"/>
      <c r="IQD6" s="51"/>
      <c r="IQE6" s="51"/>
      <c r="IQF6" s="51"/>
      <c r="IQG6" s="51"/>
      <c r="IQH6" s="51"/>
      <c r="IQI6" s="51"/>
      <c r="IQJ6" s="51"/>
      <c r="IQK6" s="51"/>
      <c r="IQL6" s="51"/>
      <c r="IQM6" s="51"/>
      <c r="IQN6" s="51"/>
      <c r="IQO6" s="51"/>
      <c r="IQP6" s="51"/>
      <c r="IQQ6" s="51"/>
      <c r="IQR6" s="51"/>
      <c r="IQS6" s="51"/>
      <c r="IQT6" s="51"/>
      <c r="IQU6" s="51"/>
      <c r="IQV6" s="51"/>
      <c r="IQW6" s="51"/>
      <c r="IQX6" s="51"/>
      <c r="IQY6" s="51"/>
      <c r="IQZ6" s="51"/>
      <c r="IRA6" s="51"/>
      <c r="IRB6" s="51"/>
      <c r="IRC6" s="51"/>
      <c r="IRD6" s="51"/>
      <c r="IRE6" s="51"/>
      <c r="IRF6" s="51"/>
      <c r="IRG6" s="51"/>
      <c r="IRH6" s="51"/>
      <c r="IRI6" s="51"/>
      <c r="IRJ6" s="51"/>
      <c r="IRK6" s="51"/>
      <c r="IRL6" s="51"/>
      <c r="IRM6" s="51"/>
      <c r="IRN6" s="51"/>
      <c r="IRO6" s="51"/>
      <c r="IRP6" s="51"/>
      <c r="IRQ6" s="51"/>
      <c r="IRR6" s="51"/>
      <c r="IRS6" s="51"/>
      <c r="IRT6" s="51"/>
      <c r="IRU6" s="51"/>
      <c r="IRV6" s="51"/>
      <c r="IRW6" s="51"/>
      <c r="IRX6" s="51"/>
      <c r="IRY6" s="51"/>
      <c r="IRZ6" s="51"/>
      <c r="ISA6" s="51"/>
      <c r="ISB6" s="51"/>
      <c r="ISC6" s="51"/>
      <c r="ISD6" s="51"/>
      <c r="ISE6" s="51"/>
      <c r="ISF6" s="51"/>
      <c r="ISG6" s="51"/>
      <c r="ISH6" s="51"/>
      <c r="ISI6" s="51"/>
      <c r="ISJ6" s="51"/>
      <c r="ISK6" s="51"/>
      <c r="ISL6" s="51"/>
      <c r="ISM6" s="51"/>
      <c r="ISN6" s="51"/>
      <c r="ISO6" s="51"/>
      <c r="ISP6" s="51"/>
      <c r="ISQ6" s="51"/>
      <c r="ISR6" s="51"/>
      <c r="ISS6" s="51"/>
      <c r="IST6" s="51"/>
      <c r="ISU6" s="51"/>
      <c r="ISV6" s="51"/>
      <c r="ISW6" s="51"/>
      <c r="ISX6" s="51"/>
      <c r="ISY6" s="51"/>
      <c r="ISZ6" s="51"/>
      <c r="ITA6" s="51"/>
      <c r="ITB6" s="51"/>
      <c r="ITC6" s="51"/>
      <c r="ITD6" s="51"/>
      <c r="ITE6" s="51"/>
      <c r="ITF6" s="51"/>
      <c r="ITG6" s="51"/>
      <c r="ITH6" s="51"/>
      <c r="ITI6" s="51"/>
      <c r="ITJ6" s="51"/>
      <c r="ITK6" s="51"/>
      <c r="ITL6" s="51"/>
      <c r="ITM6" s="51"/>
      <c r="ITN6" s="51"/>
      <c r="ITO6" s="51"/>
      <c r="ITP6" s="51"/>
      <c r="ITQ6" s="51"/>
      <c r="ITR6" s="51"/>
      <c r="ITS6" s="51"/>
      <c r="ITT6" s="51"/>
      <c r="ITU6" s="51"/>
      <c r="ITV6" s="51"/>
      <c r="ITW6" s="51"/>
      <c r="ITX6" s="51"/>
      <c r="ITY6" s="51"/>
      <c r="ITZ6" s="51"/>
      <c r="IUA6" s="51"/>
      <c r="IUB6" s="51"/>
      <c r="IUC6" s="51"/>
      <c r="IUD6" s="51"/>
      <c r="IUE6" s="51"/>
      <c r="IUF6" s="51"/>
      <c r="IUG6" s="51"/>
      <c r="IUH6" s="51"/>
      <c r="IUI6" s="51"/>
      <c r="IUJ6" s="51"/>
      <c r="IUK6" s="51"/>
      <c r="IUL6" s="51"/>
      <c r="IUM6" s="51"/>
      <c r="IUN6" s="51"/>
      <c r="IUO6" s="51"/>
      <c r="IUP6" s="51"/>
      <c r="IUQ6" s="51"/>
      <c r="IUR6" s="51"/>
      <c r="IUS6" s="51"/>
      <c r="IUT6" s="51"/>
      <c r="IUU6" s="51"/>
      <c r="IUV6" s="51"/>
      <c r="IUW6" s="51"/>
      <c r="IUX6" s="51"/>
      <c r="IUY6" s="51"/>
      <c r="IUZ6" s="51"/>
      <c r="IVA6" s="51"/>
      <c r="IVB6" s="51"/>
      <c r="IVC6" s="51"/>
      <c r="IVD6" s="51"/>
      <c r="IVE6" s="51"/>
      <c r="IVF6" s="51"/>
      <c r="IVG6" s="51"/>
      <c r="IVH6" s="51"/>
      <c r="IVI6" s="51"/>
      <c r="IVJ6" s="51"/>
      <c r="IVK6" s="51"/>
      <c r="IVL6" s="51"/>
      <c r="IVM6" s="51"/>
      <c r="IVN6" s="51"/>
      <c r="IVO6" s="51"/>
      <c r="IVP6" s="51"/>
      <c r="IVQ6" s="51"/>
      <c r="IVR6" s="51"/>
      <c r="IVS6" s="51"/>
      <c r="IVT6" s="51"/>
      <c r="IVU6" s="51"/>
      <c r="IVV6" s="51"/>
      <c r="IVW6" s="51"/>
      <c r="IVX6" s="51"/>
      <c r="IVY6" s="51"/>
      <c r="IVZ6" s="51"/>
      <c r="IWA6" s="51"/>
      <c r="IWB6" s="51"/>
      <c r="IWC6" s="51"/>
      <c r="IWD6" s="51"/>
      <c r="IWE6" s="51"/>
      <c r="IWF6" s="51"/>
      <c r="IWG6" s="51"/>
      <c r="IWH6" s="51"/>
      <c r="IWI6" s="51"/>
      <c r="IWJ6" s="51"/>
      <c r="IWK6" s="51"/>
      <c r="IWL6" s="51"/>
      <c r="IWM6" s="51"/>
      <c r="IWN6" s="51"/>
      <c r="IWO6" s="51"/>
      <c r="IWP6" s="51"/>
      <c r="IWQ6" s="51"/>
      <c r="IWR6" s="51"/>
      <c r="IWS6" s="51"/>
      <c r="IWT6" s="51"/>
      <c r="IWU6" s="51"/>
      <c r="IWV6" s="51"/>
      <c r="IWW6" s="51"/>
      <c r="IWX6" s="51"/>
      <c r="IWY6" s="51"/>
      <c r="IWZ6" s="51"/>
      <c r="IXA6" s="51"/>
      <c r="IXB6" s="51"/>
      <c r="IXC6" s="51"/>
      <c r="IXD6" s="51"/>
      <c r="IXE6" s="51"/>
      <c r="IXF6" s="51"/>
      <c r="IXG6" s="51"/>
      <c r="IXH6" s="51"/>
      <c r="IXI6" s="51"/>
      <c r="IXJ6" s="51"/>
      <c r="IXK6" s="51"/>
      <c r="IXL6" s="51"/>
      <c r="IXM6" s="51"/>
      <c r="IXN6" s="51"/>
      <c r="IXO6" s="51"/>
      <c r="IXP6" s="51"/>
      <c r="IXQ6" s="51"/>
      <c r="IXR6" s="51"/>
      <c r="IXS6" s="51"/>
      <c r="IXT6" s="51"/>
      <c r="IXU6" s="51"/>
      <c r="IXV6" s="51"/>
      <c r="IXW6" s="51"/>
      <c r="IXX6" s="51"/>
      <c r="IXY6" s="51"/>
      <c r="IXZ6" s="51"/>
      <c r="IYA6" s="51"/>
      <c r="IYB6" s="51"/>
      <c r="IYC6" s="51"/>
      <c r="IYD6" s="51"/>
      <c r="IYE6" s="51"/>
      <c r="IYF6" s="51"/>
      <c r="IYG6" s="51"/>
      <c r="IYH6" s="51"/>
      <c r="IYI6" s="51"/>
      <c r="IYJ6" s="51"/>
      <c r="IYK6" s="51"/>
      <c r="IYL6" s="51"/>
      <c r="IYM6" s="51"/>
      <c r="IYN6" s="51"/>
      <c r="IYO6" s="51"/>
      <c r="IYP6" s="51"/>
      <c r="IYQ6" s="51"/>
      <c r="IYR6" s="51"/>
      <c r="IYS6" s="51"/>
      <c r="IYT6" s="51"/>
      <c r="IYU6" s="51"/>
      <c r="IYV6" s="51"/>
      <c r="IYW6" s="51"/>
      <c r="IYX6" s="51"/>
      <c r="IYY6" s="51"/>
      <c r="IYZ6" s="51"/>
      <c r="IZA6" s="51"/>
      <c r="IZB6" s="51"/>
      <c r="IZC6" s="51"/>
      <c r="IZD6" s="51"/>
      <c r="IZE6" s="51"/>
      <c r="IZF6" s="51"/>
      <c r="IZG6" s="51"/>
      <c r="IZH6" s="51"/>
      <c r="IZI6" s="51"/>
      <c r="IZJ6" s="51"/>
      <c r="IZK6" s="51"/>
      <c r="IZL6" s="51"/>
      <c r="IZM6" s="51"/>
      <c r="IZN6" s="51"/>
      <c r="IZO6" s="51"/>
      <c r="IZP6" s="51"/>
      <c r="IZQ6" s="51"/>
      <c r="IZR6" s="51"/>
      <c r="IZS6" s="51"/>
      <c r="IZT6" s="51"/>
      <c r="IZU6" s="51"/>
      <c r="IZV6" s="51"/>
      <c r="IZW6" s="51"/>
      <c r="IZX6" s="51"/>
      <c r="IZY6" s="51"/>
      <c r="IZZ6" s="51"/>
      <c r="JAA6" s="51"/>
      <c r="JAB6" s="51"/>
      <c r="JAC6" s="51"/>
      <c r="JAD6" s="51"/>
      <c r="JAE6" s="51"/>
      <c r="JAF6" s="51"/>
      <c r="JAG6" s="51"/>
      <c r="JAH6" s="51"/>
      <c r="JAI6" s="51"/>
      <c r="JAJ6" s="51"/>
      <c r="JAK6" s="51"/>
      <c r="JAL6" s="51"/>
      <c r="JAM6" s="51"/>
      <c r="JAN6" s="51"/>
      <c r="JAO6" s="51"/>
      <c r="JAP6" s="51"/>
      <c r="JAQ6" s="51"/>
      <c r="JAR6" s="51"/>
      <c r="JAS6" s="51"/>
      <c r="JAT6" s="51"/>
      <c r="JAU6" s="51"/>
      <c r="JAV6" s="51"/>
      <c r="JAW6" s="51"/>
      <c r="JAX6" s="51"/>
      <c r="JAY6" s="51"/>
      <c r="JAZ6" s="51"/>
      <c r="JBA6" s="51"/>
      <c r="JBB6" s="51"/>
      <c r="JBC6" s="51"/>
      <c r="JBD6" s="51"/>
      <c r="JBE6" s="51"/>
      <c r="JBF6" s="51"/>
      <c r="JBG6" s="51"/>
      <c r="JBH6" s="51"/>
      <c r="JBI6" s="51"/>
      <c r="JBJ6" s="51"/>
      <c r="JBK6" s="51"/>
      <c r="JBL6" s="51"/>
      <c r="JBM6" s="51"/>
      <c r="JBN6" s="51"/>
      <c r="JBO6" s="51"/>
      <c r="JBP6" s="51"/>
      <c r="JBQ6" s="51"/>
      <c r="JBR6" s="51"/>
      <c r="JBS6" s="51"/>
      <c r="JBT6" s="51"/>
      <c r="JBU6" s="51"/>
      <c r="JBV6" s="51"/>
      <c r="JBW6" s="51"/>
      <c r="JBX6" s="51"/>
      <c r="JBY6" s="51"/>
      <c r="JBZ6" s="51"/>
      <c r="JCA6" s="51"/>
      <c r="JCB6" s="51"/>
      <c r="JCC6" s="51"/>
      <c r="JCD6" s="51"/>
      <c r="JCE6" s="51"/>
      <c r="JCF6" s="51"/>
      <c r="JCG6" s="51"/>
      <c r="JCH6" s="51"/>
      <c r="JCI6" s="51"/>
      <c r="JCJ6" s="51"/>
      <c r="JCK6" s="51"/>
      <c r="JCL6" s="51"/>
      <c r="JCM6" s="51"/>
      <c r="JCN6" s="51"/>
      <c r="JCO6" s="51"/>
      <c r="JCP6" s="51"/>
      <c r="JCQ6" s="51"/>
      <c r="JCR6" s="51"/>
      <c r="JCS6" s="51"/>
      <c r="JCT6" s="51"/>
      <c r="JCU6" s="51"/>
      <c r="JCV6" s="51"/>
      <c r="JCW6" s="51"/>
      <c r="JCX6" s="51"/>
      <c r="JCY6" s="51"/>
      <c r="JCZ6" s="51"/>
      <c r="JDA6" s="51"/>
      <c r="JDB6" s="51"/>
      <c r="JDC6" s="51"/>
      <c r="JDD6" s="51"/>
      <c r="JDE6" s="51"/>
      <c r="JDF6" s="51"/>
      <c r="JDG6" s="51"/>
      <c r="JDH6" s="51"/>
      <c r="JDI6" s="51"/>
      <c r="JDJ6" s="51"/>
      <c r="JDK6" s="51"/>
      <c r="JDL6" s="51"/>
      <c r="JDM6" s="51"/>
      <c r="JDN6" s="51"/>
      <c r="JDO6" s="51"/>
      <c r="JDP6" s="51"/>
      <c r="JDQ6" s="51"/>
      <c r="JDR6" s="51"/>
      <c r="JDS6" s="51"/>
      <c r="JDT6" s="51"/>
      <c r="JDU6" s="51"/>
      <c r="JDV6" s="51"/>
      <c r="JDW6" s="51"/>
      <c r="JDX6" s="51"/>
      <c r="JDY6" s="51"/>
      <c r="JDZ6" s="51"/>
      <c r="JEA6" s="51"/>
      <c r="JEB6" s="51"/>
      <c r="JEC6" s="51"/>
      <c r="JED6" s="51"/>
      <c r="JEE6" s="51"/>
      <c r="JEF6" s="51"/>
      <c r="JEG6" s="51"/>
      <c r="JEH6" s="51"/>
      <c r="JEI6" s="51"/>
      <c r="JEJ6" s="51"/>
      <c r="JEK6" s="51"/>
      <c r="JEL6" s="51"/>
      <c r="JEM6" s="51"/>
      <c r="JEN6" s="51"/>
      <c r="JEO6" s="51"/>
      <c r="JEP6" s="51"/>
      <c r="JEQ6" s="51"/>
      <c r="JER6" s="51"/>
      <c r="JES6" s="51"/>
      <c r="JET6" s="51"/>
      <c r="JEU6" s="51"/>
      <c r="JEV6" s="51"/>
      <c r="JEW6" s="51"/>
      <c r="JEX6" s="51"/>
      <c r="JEY6" s="51"/>
      <c r="JEZ6" s="51"/>
      <c r="JFA6" s="51"/>
      <c r="JFB6" s="51"/>
      <c r="JFC6" s="51"/>
      <c r="JFD6" s="51"/>
      <c r="JFE6" s="51"/>
      <c r="JFF6" s="51"/>
      <c r="JFG6" s="51"/>
      <c r="JFH6" s="51"/>
      <c r="JFI6" s="51"/>
      <c r="JFJ6" s="51"/>
      <c r="JFK6" s="51"/>
      <c r="JFL6" s="51"/>
      <c r="JFM6" s="51"/>
      <c r="JFN6" s="51"/>
      <c r="JFO6" s="51"/>
      <c r="JFP6" s="51"/>
      <c r="JFQ6" s="51"/>
      <c r="JFR6" s="51"/>
      <c r="JFS6" s="51"/>
      <c r="JFT6" s="51"/>
      <c r="JFU6" s="51"/>
      <c r="JFV6" s="51"/>
      <c r="JFW6" s="51"/>
      <c r="JFX6" s="51"/>
      <c r="JFY6" s="51"/>
      <c r="JFZ6" s="51"/>
      <c r="JGA6" s="51"/>
      <c r="JGB6" s="51"/>
      <c r="JGC6" s="51"/>
      <c r="JGD6" s="51"/>
      <c r="JGE6" s="51"/>
      <c r="JGF6" s="51"/>
      <c r="JGG6" s="51"/>
      <c r="JGH6" s="51"/>
      <c r="JGI6" s="51"/>
      <c r="JGJ6" s="51"/>
      <c r="JGK6" s="51"/>
      <c r="JGL6" s="51"/>
      <c r="JGM6" s="51"/>
      <c r="JGN6" s="51"/>
      <c r="JGO6" s="51"/>
      <c r="JGP6" s="51"/>
      <c r="JGQ6" s="51"/>
      <c r="JGR6" s="51"/>
      <c r="JGS6" s="51"/>
      <c r="JGT6" s="51"/>
      <c r="JGU6" s="51"/>
      <c r="JGV6" s="51"/>
      <c r="JGW6" s="51"/>
      <c r="JGX6" s="51"/>
      <c r="JGY6" s="51"/>
      <c r="JGZ6" s="51"/>
      <c r="JHA6" s="51"/>
      <c r="JHB6" s="51"/>
      <c r="JHC6" s="51"/>
      <c r="JHD6" s="51"/>
      <c r="JHE6" s="51"/>
      <c r="JHF6" s="51"/>
      <c r="JHG6" s="51"/>
      <c r="JHH6" s="51"/>
      <c r="JHI6" s="51"/>
      <c r="JHJ6" s="51"/>
      <c r="JHK6" s="51"/>
      <c r="JHL6" s="51"/>
      <c r="JHM6" s="51"/>
      <c r="JHN6" s="51"/>
      <c r="JHO6" s="51"/>
      <c r="JHP6" s="51"/>
      <c r="JHQ6" s="51"/>
      <c r="JHR6" s="51"/>
      <c r="JHS6" s="51"/>
      <c r="JHT6" s="51"/>
      <c r="JHU6" s="51"/>
      <c r="JHV6" s="51"/>
      <c r="JHW6" s="51"/>
      <c r="JHX6" s="51"/>
      <c r="JHY6" s="51"/>
      <c r="JHZ6" s="51"/>
      <c r="JIA6" s="51"/>
      <c r="JIB6" s="51"/>
      <c r="JIC6" s="51"/>
      <c r="JID6" s="51"/>
      <c r="JIE6" s="51"/>
      <c r="JIF6" s="51"/>
      <c r="JIG6" s="51"/>
      <c r="JIH6" s="51"/>
      <c r="JII6" s="51"/>
      <c r="JIJ6" s="51"/>
      <c r="JIK6" s="51"/>
      <c r="JIL6" s="51"/>
      <c r="JIM6" s="51"/>
      <c r="JIN6" s="51"/>
      <c r="JIO6" s="51"/>
      <c r="JIP6" s="51"/>
      <c r="JIQ6" s="51"/>
      <c r="JIR6" s="51"/>
      <c r="JIS6" s="51"/>
      <c r="JIT6" s="51"/>
      <c r="JIU6" s="51"/>
      <c r="JIV6" s="51"/>
      <c r="JIW6" s="51"/>
      <c r="JIX6" s="51"/>
      <c r="JIY6" s="51"/>
      <c r="JIZ6" s="51"/>
      <c r="JJA6" s="51"/>
      <c r="JJB6" s="51"/>
      <c r="JJC6" s="51"/>
      <c r="JJD6" s="51"/>
      <c r="JJE6" s="51"/>
      <c r="JJF6" s="51"/>
      <c r="JJG6" s="51"/>
      <c r="JJH6" s="51"/>
      <c r="JJI6" s="51"/>
      <c r="JJJ6" s="51"/>
      <c r="JJK6" s="51"/>
      <c r="JJL6" s="51"/>
      <c r="JJM6" s="51"/>
      <c r="JJN6" s="51"/>
      <c r="JJO6" s="51"/>
      <c r="JJP6" s="51"/>
      <c r="JJQ6" s="51"/>
      <c r="JJR6" s="51"/>
      <c r="JJS6" s="51"/>
      <c r="JJT6" s="51"/>
      <c r="JJU6" s="51"/>
      <c r="JJV6" s="51"/>
      <c r="JJW6" s="51"/>
      <c r="JJX6" s="51"/>
      <c r="JJY6" s="51"/>
      <c r="JJZ6" s="51"/>
      <c r="JKA6" s="51"/>
      <c r="JKB6" s="51"/>
      <c r="JKC6" s="51"/>
      <c r="JKD6" s="51"/>
      <c r="JKE6" s="51"/>
      <c r="JKF6" s="51"/>
      <c r="JKG6" s="51"/>
      <c r="JKH6" s="51"/>
      <c r="JKI6" s="51"/>
      <c r="JKJ6" s="51"/>
      <c r="JKK6" s="51"/>
      <c r="JKL6" s="51"/>
      <c r="JKM6" s="51"/>
      <c r="JKN6" s="51"/>
      <c r="JKO6" s="51"/>
      <c r="JKP6" s="51"/>
      <c r="JKQ6" s="51"/>
      <c r="JKR6" s="51"/>
      <c r="JKS6" s="51"/>
      <c r="JKT6" s="51"/>
      <c r="JKU6" s="51"/>
      <c r="JKV6" s="51"/>
      <c r="JKW6" s="51"/>
      <c r="JKX6" s="51"/>
      <c r="JKY6" s="51"/>
      <c r="JKZ6" s="51"/>
      <c r="JLA6" s="51"/>
      <c r="JLB6" s="51"/>
      <c r="JLC6" s="51"/>
      <c r="JLD6" s="51"/>
      <c r="JLE6" s="51"/>
      <c r="JLF6" s="51"/>
      <c r="JLG6" s="51"/>
      <c r="JLH6" s="51"/>
      <c r="JLI6" s="51"/>
      <c r="JLJ6" s="51"/>
      <c r="JLK6" s="51"/>
      <c r="JLL6" s="51"/>
      <c r="JLM6" s="51"/>
      <c r="JLN6" s="51"/>
      <c r="JLO6" s="51"/>
      <c r="JLP6" s="51"/>
      <c r="JLQ6" s="51"/>
      <c r="JLR6" s="51"/>
      <c r="JLS6" s="51"/>
      <c r="JLT6" s="51"/>
      <c r="JLU6" s="51"/>
      <c r="JLV6" s="51"/>
      <c r="JLW6" s="51"/>
      <c r="JLX6" s="51"/>
      <c r="JLY6" s="51"/>
      <c r="JLZ6" s="51"/>
      <c r="JMA6" s="51"/>
      <c r="JMB6" s="51"/>
      <c r="JMC6" s="51"/>
      <c r="JMD6" s="51"/>
      <c r="JME6" s="51"/>
      <c r="JMF6" s="51"/>
      <c r="JMG6" s="51"/>
      <c r="JMH6" s="51"/>
      <c r="JMI6" s="51"/>
      <c r="JMJ6" s="51"/>
      <c r="JMK6" s="51"/>
      <c r="JML6" s="51"/>
      <c r="JMM6" s="51"/>
      <c r="JMN6" s="51"/>
      <c r="JMO6" s="51"/>
      <c r="JMP6" s="51"/>
      <c r="JMQ6" s="51"/>
      <c r="JMR6" s="51"/>
      <c r="JMS6" s="51"/>
      <c r="JMT6" s="51"/>
      <c r="JMU6" s="51"/>
      <c r="JMV6" s="51"/>
      <c r="JMW6" s="51"/>
      <c r="JMX6" s="51"/>
      <c r="JMY6" s="51"/>
      <c r="JMZ6" s="51"/>
      <c r="JNA6" s="51"/>
      <c r="JNB6" s="51"/>
      <c r="JNC6" s="51"/>
      <c r="JND6" s="51"/>
      <c r="JNE6" s="51"/>
      <c r="JNF6" s="51"/>
      <c r="JNG6" s="51"/>
      <c r="JNH6" s="51"/>
      <c r="JNI6" s="51"/>
      <c r="JNJ6" s="51"/>
      <c r="JNK6" s="51"/>
      <c r="JNL6" s="51"/>
      <c r="JNM6" s="51"/>
      <c r="JNN6" s="51"/>
      <c r="JNO6" s="51"/>
      <c r="JNP6" s="51"/>
      <c r="JNQ6" s="51"/>
      <c r="JNR6" s="51"/>
      <c r="JNS6" s="51"/>
      <c r="JNT6" s="51"/>
      <c r="JNU6" s="51"/>
      <c r="JNV6" s="51"/>
      <c r="JNW6" s="51"/>
      <c r="JNX6" s="51"/>
      <c r="JNY6" s="51"/>
      <c r="JNZ6" s="51"/>
      <c r="JOA6" s="51"/>
      <c r="JOB6" s="51"/>
      <c r="JOC6" s="51"/>
      <c r="JOD6" s="51"/>
      <c r="JOE6" s="51"/>
      <c r="JOF6" s="51"/>
      <c r="JOG6" s="51"/>
      <c r="JOH6" s="51"/>
      <c r="JOI6" s="51"/>
      <c r="JOJ6" s="51"/>
      <c r="JOK6" s="51"/>
      <c r="JOL6" s="51"/>
      <c r="JOM6" s="51"/>
      <c r="JON6" s="51"/>
      <c r="JOO6" s="51"/>
      <c r="JOP6" s="51"/>
      <c r="JOQ6" s="51"/>
      <c r="JOR6" s="51"/>
      <c r="JOS6" s="51"/>
      <c r="JOT6" s="51"/>
      <c r="JOU6" s="51"/>
      <c r="JOV6" s="51"/>
      <c r="JOW6" s="51"/>
      <c r="JOX6" s="51"/>
      <c r="JOY6" s="51"/>
      <c r="JOZ6" s="51"/>
      <c r="JPA6" s="51"/>
      <c r="JPB6" s="51"/>
      <c r="JPC6" s="51"/>
      <c r="JPD6" s="51"/>
      <c r="JPE6" s="51"/>
      <c r="JPF6" s="51"/>
      <c r="JPG6" s="51"/>
      <c r="JPH6" s="51"/>
      <c r="JPI6" s="51"/>
      <c r="JPJ6" s="51"/>
      <c r="JPK6" s="51"/>
      <c r="JPL6" s="51"/>
      <c r="JPM6" s="51"/>
      <c r="JPN6" s="51"/>
      <c r="JPO6" s="51"/>
      <c r="JPP6" s="51"/>
      <c r="JPQ6" s="51"/>
      <c r="JPR6" s="51"/>
      <c r="JPS6" s="51"/>
      <c r="JPT6" s="51"/>
      <c r="JPU6" s="51"/>
      <c r="JPV6" s="51"/>
      <c r="JPW6" s="51"/>
      <c r="JPX6" s="51"/>
      <c r="JPY6" s="51"/>
      <c r="JPZ6" s="51"/>
      <c r="JQA6" s="51"/>
      <c r="JQB6" s="51"/>
      <c r="JQC6" s="51"/>
      <c r="JQD6" s="51"/>
      <c r="JQE6" s="51"/>
      <c r="JQF6" s="51"/>
      <c r="JQG6" s="51"/>
      <c r="JQH6" s="51"/>
      <c r="JQI6" s="51"/>
      <c r="JQJ6" s="51"/>
      <c r="JQK6" s="51"/>
      <c r="JQL6" s="51"/>
      <c r="JQM6" s="51"/>
      <c r="JQN6" s="51"/>
      <c r="JQO6" s="51"/>
      <c r="JQP6" s="51"/>
      <c r="JQQ6" s="51"/>
      <c r="JQR6" s="51"/>
      <c r="JQS6" s="51"/>
      <c r="JQT6" s="51"/>
      <c r="JQU6" s="51"/>
      <c r="JQV6" s="51"/>
      <c r="JQW6" s="51"/>
      <c r="JQX6" s="51"/>
      <c r="JQY6" s="51"/>
      <c r="JQZ6" s="51"/>
      <c r="JRA6" s="51"/>
      <c r="JRB6" s="51"/>
      <c r="JRC6" s="51"/>
      <c r="JRD6" s="51"/>
      <c r="JRE6" s="51"/>
      <c r="JRF6" s="51"/>
      <c r="JRG6" s="51"/>
      <c r="JRH6" s="51"/>
      <c r="JRI6" s="51"/>
      <c r="JRJ6" s="51"/>
      <c r="JRK6" s="51"/>
      <c r="JRL6" s="51"/>
      <c r="JRM6" s="51"/>
      <c r="JRN6" s="51"/>
      <c r="JRO6" s="51"/>
      <c r="JRP6" s="51"/>
      <c r="JRQ6" s="51"/>
      <c r="JRR6" s="51"/>
      <c r="JRS6" s="51"/>
      <c r="JRT6" s="51"/>
      <c r="JRU6" s="51"/>
      <c r="JRV6" s="51"/>
      <c r="JRW6" s="51"/>
      <c r="JRX6" s="51"/>
      <c r="JRY6" s="51"/>
      <c r="JRZ6" s="51"/>
      <c r="JSA6" s="51"/>
      <c r="JSB6" s="51"/>
      <c r="JSC6" s="51"/>
      <c r="JSD6" s="51"/>
      <c r="JSE6" s="51"/>
      <c r="JSF6" s="51"/>
      <c r="JSG6" s="51"/>
      <c r="JSH6" s="51"/>
      <c r="JSI6" s="51"/>
      <c r="JSJ6" s="51"/>
      <c r="JSK6" s="51"/>
      <c r="JSL6" s="51"/>
      <c r="JSM6" s="51"/>
      <c r="JSN6" s="51"/>
      <c r="JSO6" s="51"/>
      <c r="JSP6" s="51"/>
      <c r="JSQ6" s="51"/>
      <c r="JSR6" s="51"/>
      <c r="JSS6" s="51"/>
      <c r="JST6" s="51"/>
      <c r="JSU6" s="51"/>
      <c r="JSV6" s="51"/>
      <c r="JSW6" s="51"/>
      <c r="JSX6" s="51"/>
      <c r="JSY6" s="51"/>
      <c r="JSZ6" s="51"/>
      <c r="JTA6" s="51"/>
      <c r="JTB6" s="51"/>
      <c r="JTC6" s="51"/>
      <c r="JTD6" s="51"/>
      <c r="JTE6" s="51"/>
      <c r="JTF6" s="51"/>
      <c r="JTG6" s="51"/>
      <c r="JTH6" s="51"/>
      <c r="JTI6" s="51"/>
      <c r="JTJ6" s="51"/>
      <c r="JTK6" s="51"/>
      <c r="JTL6" s="51"/>
      <c r="JTM6" s="51"/>
      <c r="JTN6" s="51"/>
      <c r="JTO6" s="51"/>
      <c r="JTP6" s="51"/>
      <c r="JTQ6" s="51"/>
      <c r="JTR6" s="51"/>
      <c r="JTS6" s="51"/>
      <c r="JTT6" s="51"/>
      <c r="JTU6" s="51"/>
      <c r="JTV6" s="51"/>
      <c r="JTW6" s="51"/>
      <c r="JTX6" s="51"/>
      <c r="JTY6" s="51"/>
      <c r="JTZ6" s="51"/>
      <c r="JUA6" s="51"/>
      <c r="JUB6" s="51"/>
      <c r="JUC6" s="51"/>
      <c r="JUD6" s="51"/>
      <c r="JUE6" s="51"/>
      <c r="JUF6" s="51"/>
      <c r="JUG6" s="51"/>
      <c r="JUH6" s="51"/>
      <c r="JUI6" s="51"/>
      <c r="JUJ6" s="51"/>
      <c r="JUK6" s="51"/>
      <c r="JUL6" s="51"/>
      <c r="JUM6" s="51"/>
      <c r="JUN6" s="51"/>
      <c r="JUO6" s="51"/>
      <c r="JUP6" s="51"/>
      <c r="JUQ6" s="51"/>
      <c r="JUR6" s="51"/>
      <c r="JUS6" s="51"/>
      <c r="JUT6" s="51"/>
      <c r="JUU6" s="51"/>
      <c r="JUV6" s="51"/>
      <c r="JUW6" s="51"/>
      <c r="JUX6" s="51"/>
      <c r="JUY6" s="51"/>
      <c r="JUZ6" s="51"/>
      <c r="JVA6" s="51"/>
      <c r="JVB6" s="51"/>
      <c r="JVC6" s="51"/>
      <c r="JVD6" s="51"/>
      <c r="JVE6" s="51"/>
      <c r="JVF6" s="51"/>
      <c r="JVG6" s="51"/>
      <c r="JVH6" s="51"/>
      <c r="JVI6" s="51"/>
      <c r="JVJ6" s="51"/>
      <c r="JVK6" s="51"/>
      <c r="JVL6" s="51"/>
      <c r="JVM6" s="51"/>
      <c r="JVN6" s="51"/>
      <c r="JVO6" s="51"/>
      <c r="JVP6" s="51"/>
      <c r="JVQ6" s="51"/>
      <c r="JVR6" s="51"/>
      <c r="JVS6" s="51"/>
      <c r="JVT6" s="51"/>
      <c r="JVU6" s="51"/>
      <c r="JVV6" s="51"/>
      <c r="JVW6" s="51"/>
      <c r="JVX6" s="51"/>
      <c r="JVY6" s="51"/>
      <c r="JVZ6" s="51"/>
      <c r="JWA6" s="51"/>
      <c r="JWB6" s="51"/>
      <c r="JWC6" s="51"/>
      <c r="JWD6" s="51"/>
      <c r="JWE6" s="51"/>
      <c r="JWF6" s="51"/>
      <c r="JWG6" s="51"/>
      <c r="JWH6" s="51"/>
      <c r="JWI6" s="51"/>
      <c r="JWJ6" s="51"/>
      <c r="JWK6" s="51"/>
      <c r="JWL6" s="51"/>
      <c r="JWM6" s="51"/>
      <c r="JWN6" s="51"/>
      <c r="JWO6" s="51"/>
      <c r="JWP6" s="51"/>
      <c r="JWQ6" s="51"/>
      <c r="JWR6" s="51"/>
      <c r="JWS6" s="51"/>
      <c r="JWT6" s="51"/>
      <c r="JWU6" s="51"/>
      <c r="JWV6" s="51"/>
      <c r="JWW6" s="51"/>
      <c r="JWX6" s="51"/>
      <c r="JWY6" s="51"/>
      <c r="JWZ6" s="51"/>
      <c r="JXA6" s="51"/>
      <c r="JXB6" s="51"/>
      <c r="JXC6" s="51"/>
      <c r="JXD6" s="51"/>
      <c r="JXE6" s="51"/>
      <c r="JXF6" s="51"/>
      <c r="JXG6" s="51"/>
      <c r="JXH6" s="51"/>
      <c r="JXI6" s="51"/>
      <c r="JXJ6" s="51"/>
      <c r="JXK6" s="51"/>
      <c r="JXL6" s="51"/>
      <c r="JXM6" s="51"/>
      <c r="JXN6" s="51"/>
      <c r="JXO6" s="51"/>
      <c r="JXP6" s="51"/>
      <c r="JXQ6" s="51"/>
      <c r="JXR6" s="51"/>
      <c r="JXS6" s="51"/>
      <c r="JXT6" s="51"/>
      <c r="JXU6" s="51"/>
      <c r="JXV6" s="51"/>
      <c r="JXW6" s="51"/>
      <c r="JXX6" s="51"/>
      <c r="JXY6" s="51"/>
      <c r="JXZ6" s="51"/>
      <c r="JYA6" s="51"/>
      <c r="JYB6" s="51"/>
      <c r="JYC6" s="51"/>
      <c r="JYD6" s="51"/>
      <c r="JYE6" s="51"/>
      <c r="JYF6" s="51"/>
      <c r="JYG6" s="51"/>
      <c r="JYH6" s="51"/>
      <c r="JYI6" s="51"/>
      <c r="JYJ6" s="51"/>
      <c r="JYK6" s="51"/>
      <c r="JYL6" s="51"/>
      <c r="JYM6" s="51"/>
      <c r="JYN6" s="51"/>
      <c r="JYO6" s="51"/>
      <c r="JYP6" s="51"/>
      <c r="JYQ6" s="51"/>
      <c r="JYR6" s="51"/>
      <c r="JYS6" s="51"/>
      <c r="JYT6" s="51"/>
      <c r="JYU6" s="51"/>
      <c r="JYV6" s="51"/>
      <c r="JYW6" s="51"/>
      <c r="JYX6" s="51"/>
      <c r="JYY6" s="51"/>
      <c r="JYZ6" s="51"/>
      <c r="JZA6" s="51"/>
      <c r="JZB6" s="51"/>
      <c r="JZC6" s="51"/>
      <c r="JZD6" s="51"/>
      <c r="JZE6" s="51"/>
      <c r="JZF6" s="51"/>
      <c r="JZG6" s="51"/>
      <c r="JZH6" s="51"/>
      <c r="JZI6" s="51"/>
      <c r="JZJ6" s="51"/>
      <c r="JZK6" s="51"/>
      <c r="JZL6" s="51"/>
      <c r="JZM6" s="51"/>
      <c r="JZN6" s="51"/>
      <c r="JZO6" s="51"/>
      <c r="JZP6" s="51"/>
      <c r="JZQ6" s="51"/>
      <c r="JZR6" s="51"/>
      <c r="JZS6" s="51"/>
      <c r="JZT6" s="51"/>
      <c r="JZU6" s="51"/>
      <c r="JZV6" s="51"/>
      <c r="JZW6" s="51"/>
      <c r="JZX6" s="51"/>
      <c r="JZY6" s="51"/>
      <c r="JZZ6" s="51"/>
      <c r="KAA6" s="51"/>
      <c r="KAB6" s="51"/>
      <c r="KAC6" s="51"/>
      <c r="KAD6" s="51"/>
      <c r="KAE6" s="51"/>
      <c r="KAF6" s="51"/>
      <c r="KAG6" s="51"/>
      <c r="KAH6" s="51"/>
      <c r="KAI6" s="51"/>
      <c r="KAJ6" s="51"/>
      <c r="KAK6" s="51"/>
      <c r="KAL6" s="51"/>
      <c r="KAM6" s="51"/>
      <c r="KAN6" s="51"/>
      <c r="KAO6" s="51"/>
      <c r="KAP6" s="51"/>
      <c r="KAQ6" s="51"/>
      <c r="KAR6" s="51"/>
      <c r="KAS6" s="51"/>
      <c r="KAT6" s="51"/>
      <c r="KAU6" s="51"/>
      <c r="KAV6" s="51"/>
      <c r="KAW6" s="51"/>
      <c r="KAX6" s="51"/>
      <c r="KAY6" s="51"/>
      <c r="KAZ6" s="51"/>
      <c r="KBA6" s="51"/>
      <c r="KBB6" s="51"/>
      <c r="KBC6" s="51"/>
      <c r="KBD6" s="51"/>
      <c r="KBE6" s="51"/>
      <c r="KBF6" s="51"/>
      <c r="KBG6" s="51"/>
      <c r="KBH6" s="51"/>
      <c r="KBI6" s="51"/>
      <c r="KBJ6" s="51"/>
      <c r="KBK6" s="51"/>
      <c r="KBL6" s="51"/>
      <c r="KBM6" s="51"/>
      <c r="KBN6" s="51"/>
      <c r="KBO6" s="51"/>
      <c r="KBP6" s="51"/>
      <c r="KBQ6" s="51"/>
      <c r="KBR6" s="51"/>
      <c r="KBS6" s="51"/>
      <c r="KBT6" s="51"/>
      <c r="KBU6" s="51"/>
      <c r="KBV6" s="51"/>
      <c r="KBW6" s="51"/>
      <c r="KBX6" s="51"/>
      <c r="KBY6" s="51"/>
      <c r="KBZ6" s="51"/>
      <c r="KCA6" s="51"/>
      <c r="KCB6" s="51"/>
      <c r="KCC6" s="51"/>
      <c r="KCD6" s="51"/>
      <c r="KCE6" s="51"/>
      <c r="KCF6" s="51"/>
      <c r="KCG6" s="51"/>
      <c r="KCH6" s="51"/>
      <c r="KCI6" s="51"/>
      <c r="KCJ6" s="51"/>
      <c r="KCK6" s="51"/>
      <c r="KCL6" s="51"/>
      <c r="KCM6" s="51"/>
      <c r="KCN6" s="51"/>
      <c r="KCO6" s="51"/>
      <c r="KCP6" s="51"/>
      <c r="KCQ6" s="51"/>
      <c r="KCR6" s="51"/>
      <c r="KCS6" s="51"/>
      <c r="KCT6" s="51"/>
      <c r="KCU6" s="51"/>
      <c r="KCV6" s="51"/>
      <c r="KCW6" s="51"/>
      <c r="KCX6" s="51"/>
      <c r="KCY6" s="51"/>
      <c r="KCZ6" s="51"/>
      <c r="KDA6" s="51"/>
      <c r="KDB6" s="51"/>
      <c r="KDC6" s="51"/>
      <c r="KDD6" s="51"/>
      <c r="KDE6" s="51"/>
      <c r="KDF6" s="51"/>
      <c r="KDG6" s="51"/>
      <c r="KDH6" s="51"/>
      <c r="KDI6" s="51"/>
      <c r="KDJ6" s="51"/>
      <c r="KDK6" s="51"/>
      <c r="KDL6" s="51"/>
      <c r="KDM6" s="51"/>
      <c r="KDN6" s="51"/>
      <c r="KDO6" s="51"/>
      <c r="KDP6" s="51"/>
      <c r="KDQ6" s="51"/>
      <c r="KDR6" s="51"/>
      <c r="KDS6" s="51"/>
      <c r="KDT6" s="51"/>
      <c r="KDU6" s="51"/>
      <c r="KDV6" s="51"/>
      <c r="KDW6" s="51"/>
      <c r="KDX6" s="51"/>
      <c r="KDY6" s="51"/>
      <c r="KDZ6" s="51"/>
      <c r="KEA6" s="51"/>
      <c r="KEB6" s="51"/>
      <c r="KEC6" s="51"/>
      <c r="KED6" s="51"/>
      <c r="KEE6" s="51"/>
      <c r="KEF6" s="51"/>
      <c r="KEG6" s="51"/>
      <c r="KEH6" s="51"/>
      <c r="KEI6" s="51"/>
      <c r="KEJ6" s="51"/>
      <c r="KEK6" s="51"/>
      <c r="KEL6" s="51"/>
      <c r="KEM6" s="51"/>
      <c r="KEN6" s="51"/>
      <c r="KEO6" s="51"/>
      <c r="KEP6" s="51"/>
      <c r="KEQ6" s="51"/>
      <c r="KER6" s="51"/>
      <c r="KES6" s="51"/>
      <c r="KET6" s="51"/>
      <c r="KEU6" s="51"/>
      <c r="KEV6" s="51"/>
      <c r="KEW6" s="51"/>
      <c r="KEX6" s="51"/>
      <c r="KEY6" s="51"/>
      <c r="KEZ6" s="51"/>
      <c r="KFA6" s="51"/>
      <c r="KFB6" s="51"/>
      <c r="KFC6" s="51"/>
      <c r="KFD6" s="51"/>
      <c r="KFE6" s="51"/>
      <c r="KFF6" s="51"/>
      <c r="KFG6" s="51"/>
      <c r="KFH6" s="51"/>
      <c r="KFI6" s="51"/>
      <c r="KFJ6" s="51"/>
      <c r="KFK6" s="51"/>
      <c r="KFL6" s="51"/>
      <c r="KFM6" s="51"/>
      <c r="KFN6" s="51"/>
      <c r="KFO6" s="51"/>
      <c r="KFP6" s="51"/>
      <c r="KFQ6" s="51"/>
      <c r="KFR6" s="51"/>
      <c r="KFS6" s="51"/>
      <c r="KFT6" s="51"/>
      <c r="KFU6" s="51"/>
      <c r="KFV6" s="51"/>
      <c r="KFW6" s="51"/>
      <c r="KFX6" s="51"/>
      <c r="KFY6" s="51"/>
      <c r="KFZ6" s="51"/>
      <c r="KGA6" s="51"/>
      <c r="KGB6" s="51"/>
      <c r="KGC6" s="51"/>
      <c r="KGD6" s="51"/>
      <c r="KGE6" s="51"/>
      <c r="KGF6" s="51"/>
      <c r="KGG6" s="51"/>
      <c r="KGH6" s="51"/>
      <c r="KGI6" s="51"/>
      <c r="KGJ6" s="51"/>
      <c r="KGK6" s="51"/>
      <c r="KGL6" s="51"/>
      <c r="KGM6" s="51"/>
      <c r="KGN6" s="51"/>
      <c r="KGO6" s="51"/>
      <c r="KGP6" s="51"/>
      <c r="KGQ6" s="51"/>
      <c r="KGR6" s="51"/>
      <c r="KGS6" s="51"/>
      <c r="KGT6" s="51"/>
      <c r="KGU6" s="51"/>
      <c r="KGV6" s="51"/>
      <c r="KGW6" s="51"/>
      <c r="KGX6" s="51"/>
      <c r="KGY6" s="51"/>
      <c r="KGZ6" s="51"/>
      <c r="KHA6" s="51"/>
      <c r="KHB6" s="51"/>
      <c r="KHC6" s="51"/>
      <c r="KHD6" s="51"/>
      <c r="KHE6" s="51"/>
      <c r="KHF6" s="51"/>
      <c r="KHG6" s="51"/>
      <c r="KHH6" s="51"/>
      <c r="KHI6" s="51"/>
      <c r="KHJ6" s="51"/>
      <c r="KHK6" s="51"/>
      <c r="KHL6" s="51"/>
      <c r="KHM6" s="51"/>
      <c r="KHN6" s="51"/>
      <c r="KHO6" s="51"/>
      <c r="KHP6" s="51"/>
      <c r="KHQ6" s="51"/>
      <c r="KHR6" s="51"/>
      <c r="KHS6" s="51"/>
      <c r="KHT6" s="51"/>
      <c r="KHU6" s="51"/>
      <c r="KHV6" s="51"/>
      <c r="KHW6" s="51"/>
      <c r="KHX6" s="51"/>
      <c r="KHY6" s="51"/>
      <c r="KHZ6" s="51"/>
      <c r="KIA6" s="51"/>
      <c r="KIB6" s="51"/>
      <c r="KIC6" s="51"/>
      <c r="KID6" s="51"/>
      <c r="KIE6" s="51"/>
      <c r="KIF6" s="51"/>
      <c r="KIG6" s="51"/>
      <c r="KIH6" s="51"/>
      <c r="KII6" s="51"/>
      <c r="KIJ6" s="51"/>
      <c r="KIK6" s="51"/>
      <c r="KIL6" s="51"/>
      <c r="KIM6" s="51"/>
      <c r="KIN6" s="51"/>
      <c r="KIO6" s="51"/>
      <c r="KIP6" s="51"/>
      <c r="KIQ6" s="51"/>
      <c r="KIR6" s="51"/>
      <c r="KIS6" s="51"/>
      <c r="KIT6" s="51"/>
      <c r="KIU6" s="51"/>
      <c r="KIV6" s="51"/>
      <c r="KIW6" s="51"/>
      <c r="KIX6" s="51"/>
      <c r="KIY6" s="51"/>
      <c r="KIZ6" s="51"/>
      <c r="KJA6" s="51"/>
      <c r="KJB6" s="51"/>
      <c r="KJC6" s="51"/>
      <c r="KJD6" s="51"/>
      <c r="KJE6" s="51"/>
      <c r="KJF6" s="51"/>
      <c r="KJG6" s="51"/>
      <c r="KJH6" s="51"/>
      <c r="KJI6" s="51"/>
      <c r="KJJ6" s="51"/>
      <c r="KJK6" s="51"/>
      <c r="KJL6" s="51"/>
      <c r="KJM6" s="51"/>
      <c r="KJN6" s="51"/>
      <c r="KJO6" s="51"/>
      <c r="KJP6" s="51"/>
      <c r="KJQ6" s="51"/>
      <c r="KJR6" s="51"/>
      <c r="KJS6" s="51"/>
      <c r="KJT6" s="51"/>
      <c r="KJU6" s="51"/>
      <c r="KJV6" s="51"/>
      <c r="KJW6" s="51"/>
      <c r="KJX6" s="51"/>
      <c r="KJY6" s="51"/>
      <c r="KJZ6" s="51"/>
      <c r="KKA6" s="51"/>
      <c r="KKB6" s="51"/>
      <c r="KKC6" s="51"/>
      <c r="KKD6" s="51"/>
      <c r="KKE6" s="51"/>
      <c r="KKF6" s="51"/>
      <c r="KKG6" s="51"/>
      <c r="KKH6" s="51"/>
      <c r="KKI6" s="51"/>
      <c r="KKJ6" s="51"/>
      <c r="KKK6" s="51"/>
      <c r="KKL6" s="51"/>
      <c r="KKM6" s="51"/>
      <c r="KKN6" s="51"/>
      <c r="KKO6" s="51"/>
      <c r="KKP6" s="51"/>
      <c r="KKQ6" s="51"/>
      <c r="KKR6" s="51"/>
      <c r="KKS6" s="51"/>
      <c r="KKT6" s="51"/>
      <c r="KKU6" s="51"/>
      <c r="KKV6" s="51"/>
      <c r="KKW6" s="51"/>
      <c r="KKX6" s="51"/>
      <c r="KKY6" s="51"/>
      <c r="KKZ6" s="51"/>
      <c r="KLA6" s="51"/>
      <c r="KLB6" s="51"/>
      <c r="KLC6" s="51"/>
      <c r="KLD6" s="51"/>
      <c r="KLE6" s="51"/>
      <c r="KLF6" s="51"/>
      <c r="KLG6" s="51"/>
      <c r="KLH6" s="51"/>
      <c r="KLI6" s="51"/>
      <c r="KLJ6" s="51"/>
      <c r="KLK6" s="51"/>
      <c r="KLL6" s="51"/>
      <c r="KLM6" s="51"/>
      <c r="KLN6" s="51"/>
      <c r="KLO6" s="51"/>
      <c r="KLP6" s="51"/>
      <c r="KLQ6" s="51"/>
      <c r="KLR6" s="51"/>
      <c r="KLS6" s="51"/>
      <c r="KLT6" s="51"/>
      <c r="KLU6" s="51"/>
      <c r="KLV6" s="51"/>
      <c r="KLW6" s="51"/>
      <c r="KLX6" s="51"/>
      <c r="KLY6" s="51"/>
      <c r="KLZ6" s="51"/>
      <c r="KMA6" s="51"/>
      <c r="KMB6" s="51"/>
      <c r="KMC6" s="51"/>
      <c r="KMD6" s="51"/>
      <c r="KME6" s="51"/>
      <c r="KMF6" s="51"/>
      <c r="KMG6" s="51"/>
      <c r="KMH6" s="51"/>
      <c r="KMI6" s="51"/>
      <c r="KMJ6" s="51"/>
      <c r="KMK6" s="51"/>
      <c r="KML6" s="51"/>
      <c r="KMM6" s="51"/>
      <c r="KMN6" s="51"/>
      <c r="KMO6" s="51"/>
      <c r="KMP6" s="51"/>
      <c r="KMQ6" s="51"/>
      <c r="KMR6" s="51"/>
      <c r="KMS6" s="51"/>
      <c r="KMT6" s="51"/>
      <c r="KMU6" s="51"/>
      <c r="KMV6" s="51"/>
      <c r="KMW6" s="51"/>
      <c r="KMX6" s="51"/>
      <c r="KMY6" s="51"/>
      <c r="KMZ6" s="51"/>
      <c r="KNA6" s="51"/>
      <c r="KNB6" s="51"/>
      <c r="KNC6" s="51"/>
      <c r="KND6" s="51"/>
      <c r="KNE6" s="51"/>
      <c r="KNF6" s="51"/>
      <c r="KNG6" s="51"/>
      <c r="KNH6" s="51"/>
      <c r="KNI6" s="51"/>
      <c r="KNJ6" s="51"/>
      <c r="KNK6" s="51"/>
      <c r="KNL6" s="51"/>
      <c r="KNM6" s="51"/>
      <c r="KNN6" s="51"/>
      <c r="KNO6" s="51"/>
      <c r="KNP6" s="51"/>
      <c r="KNQ6" s="51"/>
      <c r="KNR6" s="51"/>
      <c r="KNS6" s="51"/>
      <c r="KNT6" s="51"/>
      <c r="KNU6" s="51"/>
      <c r="KNV6" s="51"/>
      <c r="KNW6" s="51"/>
      <c r="KNX6" s="51"/>
      <c r="KNY6" s="51"/>
      <c r="KNZ6" s="51"/>
      <c r="KOA6" s="51"/>
      <c r="KOB6" s="51"/>
      <c r="KOC6" s="51"/>
      <c r="KOD6" s="51"/>
      <c r="KOE6" s="51"/>
      <c r="KOF6" s="51"/>
      <c r="KOG6" s="51"/>
      <c r="KOH6" s="51"/>
      <c r="KOI6" s="51"/>
      <c r="KOJ6" s="51"/>
      <c r="KOK6" s="51"/>
      <c r="KOL6" s="51"/>
      <c r="KOM6" s="51"/>
      <c r="KON6" s="51"/>
      <c r="KOO6" s="51"/>
      <c r="KOP6" s="51"/>
      <c r="KOQ6" s="51"/>
      <c r="KOR6" s="51"/>
      <c r="KOS6" s="51"/>
      <c r="KOT6" s="51"/>
      <c r="KOU6" s="51"/>
      <c r="KOV6" s="51"/>
      <c r="KOW6" s="51"/>
      <c r="KOX6" s="51"/>
      <c r="KOY6" s="51"/>
      <c r="KOZ6" s="51"/>
      <c r="KPA6" s="51"/>
      <c r="KPB6" s="51"/>
      <c r="KPC6" s="51"/>
      <c r="KPD6" s="51"/>
      <c r="KPE6" s="51"/>
      <c r="KPF6" s="51"/>
      <c r="KPG6" s="51"/>
      <c r="KPH6" s="51"/>
      <c r="KPI6" s="51"/>
      <c r="KPJ6" s="51"/>
      <c r="KPK6" s="51"/>
      <c r="KPL6" s="51"/>
      <c r="KPM6" s="51"/>
      <c r="KPN6" s="51"/>
      <c r="KPO6" s="51"/>
      <c r="KPP6" s="51"/>
      <c r="KPQ6" s="51"/>
      <c r="KPR6" s="51"/>
      <c r="KPS6" s="51"/>
      <c r="KPT6" s="51"/>
      <c r="KPU6" s="51"/>
      <c r="KPV6" s="51"/>
      <c r="KPW6" s="51"/>
      <c r="KPX6" s="51"/>
      <c r="KPY6" s="51"/>
      <c r="KPZ6" s="51"/>
      <c r="KQA6" s="51"/>
      <c r="KQB6" s="51"/>
      <c r="KQC6" s="51"/>
      <c r="KQD6" s="51"/>
      <c r="KQE6" s="51"/>
      <c r="KQF6" s="51"/>
      <c r="KQG6" s="51"/>
      <c r="KQH6" s="51"/>
      <c r="KQI6" s="51"/>
      <c r="KQJ6" s="51"/>
      <c r="KQK6" s="51"/>
      <c r="KQL6" s="51"/>
      <c r="KQM6" s="51"/>
      <c r="KQN6" s="51"/>
      <c r="KQO6" s="51"/>
      <c r="KQP6" s="51"/>
      <c r="KQQ6" s="51"/>
      <c r="KQR6" s="51"/>
      <c r="KQS6" s="51"/>
      <c r="KQT6" s="51"/>
      <c r="KQU6" s="51"/>
      <c r="KQV6" s="51"/>
      <c r="KQW6" s="51"/>
      <c r="KQX6" s="51"/>
      <c r="KQY6" s="51"/>
      <c r="KQZ6" s="51"/>
      <c r="KRA6" s="51"/>
      <c r="KRB6" s="51"/>
      <c r="KRC6" s="51"/>
      <c r="KRD6" s="51"/>
      <c r="KRE6" s="51"/>
      <c r="KRF6" s="51"/>
      <c r="KRG6" s="51"/>
      <c r="KRH6" s="51"/>
      <c r="KRI6" s="51"/>
      <c r="KRJ6" s="51"/>
      <c r="KRK6" s="51"/>
      <c r="KRL6" s="51"/>
      <c r="KRM6" s="51"/>
      <c r="KRN6" s="51"/>
      <c r="KRO6" s="51"/>
      <c r="KRP6" s="51"/>
      <c r="KRQ6" s="51"/>
      <c r="KRR6" s="51"/>
      <c r="KRS6" s="51"/>
      <c r="KRT6" s="51"/>
      <c r="KRU6" s="51"/>
      <c r="KRV6" s="51"/>
      <c r="KRW6" s="51"/>
      <c r="KRX6" s="51"/>
      <c r="KRY6" s="51"/>
      <c r="KRZ6" s="51"/>
      <c r="KSA6" s="51"/>
      <c r="KSB6" s="51"/>
      <c r="KSC6" s="51"/>
      <c r="KSD6" s="51"/>
      <c r="KSE6" s="51"/>
      <c r="KSF6" s="51"/>
      <c r="KSG6" s="51"/>
      <c r="KSH6" s="51"/>
      <c r="KSI6" s="51"/>
      <c r="KSJ6" s="51"/>
      <c r="KSK6" s="51"/>
      <c r="KSL6" s="51"/>
      <c r="KSM6" s="51"/>
      <c r="KSN6" s="51"/>
      <c r="KSO6" s="51"/>
      <c r="KSP6" s="51"/>
      <c r="KSQ6" s="51"/>
      <c r="KSR6" s="51"/>
      <c r="KSS6" s="51"/>
      <c r="KST6" s="51"/>
      <c r="KSU6" s="51"/>
      <c r="KSV6" s="51"/>
      <c r="KSW6" s="51"/>
      <c r="KSX6" s="51"/>
      <c r="KSY6" s="51"/>
      <c r="KSZ6" s="51"/>
      <c r="KTA6" s="51"/>
      <c r="KTB6" s="51"/>
      <c r="KTC6" s="51"/>
      <c r="KTD6" s="51"/>
      <c r="KTE6" s="51"/>
      <c r="KTF6" s="51"/>
      <c r="KTG6" s="51"/>
      <c r="KTH6" s="51"/>
      <c r="KTI6" s="51"/>
      <c r="KTJ6" s="51"/>
      <c r="KTK6" s="51"/>
      <c r="KTL6" s="51"/>
      <c r="KTM6" s="51"/>
      <c r="KTN6" s="51"/>
      <c r="KTO6" s="51"/>
      <c r="KTP6" s="51"/>
      <c r="KTQ6" s="51"/>
      <c r="KTR6" s="51"/>
      <c r="KTS6" s="51"/>
      <c r="KTT6" s="51"/>
      <c r="KTU6" s="51"/>
      <c r="KTV6" s="51"/>
      <c r="KTW6" s="51"/>
      <c r="KTX6" s="51"/>
      <c r="KTY6" s="51"/>
      <c r="KTZ6" s="51"/>
      <c r="KUA6" s="51"/>
      <c r="KUB6" s="51"/>
      <c r="KUC6" s="51"/>
      <c r="KUD6" s="51"/>
      <c r="KUE6" s="51"/>
      <c r="KUF6" s="51"/>
      <c r="KUG6" s="51"/>
      <c r="KUH6" s="51"/>
      <c r="KUI6" s="51"/>
      <c r="KUJ6" s="51"/>
      <c r="KUK6" s="51"/>
      <c r="KUL6" s="51"/>
      <c r="KUM6" s="51"/>
      <c r="KUN6" s="51"/>
      <c r="KUO6" s="51"/>
      <c r="KUP6" s="51"/>
      <c r="KUQ6" s="51"/>
      <c r="KUR6" s="51"/>
      <c r="KUS6" s="51"/>
      <c r="KUT6" s="51"/>
      <c r="KUU6" s="51"/>
      <c r="KUV6" s="51"/>
      <c r="KUW6" s="51"/>
      <c r="KUX6" s="51"/>
      <c r="KUY6" s="51"/>
      <c r="KUZ6" s="51"/>
      <c r="KVA6" s="51"/>
      <c r="KVB6" s="51"/>
      <c r="KVC6" s="51"/>
      <c r="KVD6" s="51"/>
      <c r="KVE6" s="51"/>
      <c r="KVF6" s="51"/>
      <c r="KVG6" s="51"/>
      <c r="KVH6" s="51"/>
      <c r="KVI6" s="51"/>
      <c r="KVJ6" s="51"/>
      <c r="KVK6" s="51"/>
      <c r="KVL6" s="51"/>
      <c r="KVM6" s="51"/>
      <c r="KVN6" s="51"/>
      <c r="KVO6" s="51"/>
      <c r="KVP6" s="51"/>
      <c r="KVQ6" s="51"/>
      <c r="KVR6" s="51"/>
      <c r="KVS6" s="51"/>
      <c r="KVT6" s="51"/>
      <c r="KVU6" s="51"/>
      <c r="KVV6" s="51"/>
      <c r="KVW6" s="51"/>
      <c r="KVX6" s="51"/>
      <c r="KVY6" s="51"/>
      <c r="KVZ6" s="51"/>
      <c r="KWA6" s="51"/>
      <c r="KWB6" s="51"/>
      <c r="KWC6" s="51"/>
      <c r="KWD6" s="51"/>
      <c r="KWE6" s="51"/>
      <c r="KWF6" s="51"/>
      <c r="KWG6" s="51"/>
      <c r="KWH6" s="51"/>
      <c r="KWI6" s="51"/>
      <c r="KWJ6" s="51"/>
      <c r="KWK6" s="51"/>
      <c r="KWL6" s="51"/>
      <c r="KWM6" s="51"/>
      <c r="KWN6" s="51"/>
      <c r="KWO6" s="51"/>
      <c r="KWP6" s="51"/>
      <c r="KWQ6" s="51"/>
      <c r="KWR6" s="51"/>
      <c r="KWS6" s="51"/>
      <c r="KWT6" s="51"/>
      <c r="KWU6" s="51"/>
      <c r="KWV6" s="51"/>
      <c r="KWW6" s="51"/>
      <c r="KWX6" s="51"/>
      <c r="KWY6" s="51"/>
      <c r="KWZ6" s="51"/>
      <c r="KXA6" s="51"/>
      <c r="KXB6" s="51"/>
      <c r="KXC6" s="51"/>
      <c r="KXD6" s="51"/>
      <c r="KXE6" s="51"/>
      <c r="KXF6" s="51"/>
      <c r="KXG6" s="51"/>
      <c r="KXH6" s="51"/>
      <c r="KXI6" s="51"/>
      <c r="KXJ6" s="51"/>
      <c r="KXK6" s="51"/>
      <c r="KXL6" s="51"/>
      <c r="KXM6" s="51"/>
      <c r="KXN6" s="51"/>
      <c r="KXO6" s="51"/>
      <c r="KXP6" s="51"/>
      <c r="KXQ6" s="51"/>
      <c r="KXR6" s="51"/>
      <c r="KXS6" s="51"/>
      <c r="KXT6" s="51"/>
      <c r="KXU6" s="51"/>
      <c r="KXV6" s="51"/>
      <c r="KXW6" s="51"/>
      <c r="KXX6" s="51"/>
      <c r="KXY6" s="51"/>
      <c r="KXZ6" s="51"/>
      <c r="KYA6" s="51"/>
      <c r="KYB6" s="51"/>
      <c r="KYC6" s="51"/>
      <c r="KYD6" s="51"/>
      <c r="KYE6" s="51"/>
      <c r="KYF6" s="51"/>
      <c r="KYG6" s="51"/>
      <c r="KYH6" s="51"/>
      <c r="KYI6" s="51"/>
      <c r="KYJ6" s="51"/>
      <c r="KYK6" s="51"/>
      <c r="KYL6" s="51"/>
      <c r="KYM6" s="51"/>
      <c r="KYN6" s="51"/>
      <c r="KYO6" s="51"/>
      <c r="KYP6" s="51"/>
      <c r="KYQ6" s="51"/>
      <c r="KYR6" s="51"/>
      <c r="KYS6" s="51"/>
      <c r="KYT6" s="51"/>
      <c r="KYU6" s="51"/>
      <c r="KYV6" s="51"/>
      <c r="KYW6" s="51"/>
      <c r="KYX6" s="51"/>
      <c r="KYY6" s="51"/>
      <c r="KYZ6" s="51"/>
      <c r="KZA6" s="51"/>
      <c r="KZB6" s="51"/>
      <c r="KZC6" s="51"/>
      <c r="KZD6" s="51"/>
      <c r="KZE6" s="51"/>
      <c r="KZF6" s="51"/>
      <c r="KZG6" s="51"/>
      <c r="KZH6" s="51"/>
      <c r="KZI6" s="51"/>
      <c r="KZJ6" s="51"/>
      <c r="KZK6" s="51"/>
      <c r="KZL6" s="51"/>
      <c r="KZM6" s="51"/>
      <c r="KZN6" s="51"/>
      <c r="KZO6" s="51"/>
      <c r="KZP6" s="51"/>
      <c r="KZQ6" s="51"/>
      <c r="KZR6" s="51"/>
      <c r="KZS6" s="51"/>
      <c r="KZT6" s="51"/>
      <c r="KZU6" s="51"/>
      <c r="KZV6" s="51"/>
      <c r="KZW6" s="51"/>
      <c r="KZX6" s="51"/>
      <c r="KZY6" s="51"/>
      <c r="KZZ6" s="51"/>
      <c r="LAA6" s="51"/>
      <c r="LAB6" s="51"/>
      <c r="LAC6" s="51"/>
      <c r="LAD6" s="51"/>
      <c r="LAE6" s="51"/>
      <c r="LAF6" s="51"/>
      <c r="LAG6" s="51"/>
      <c r="LAH6" s="51"/>
      <c r="LAI6" s="51"/>
      <c r="LAJ6" s="51"/>
      <c r="LAK6" s="51"/>
      <c r="LAL6" s="51"/>
      <c r="LAM6" s="51"/>
      <c r="LAN6" s="51"/>
      <c r="LAO6" s="51"/>
      <c r="LAP6" s="51"/>
      <c r="LAQ6" s="51"/>
      <c r="LAR6" s="51"/>
      <c r="LAS6" s="51"/>
      <c r="LAT6" s="51"/>
      <c r="LAU6" s="51"/>
      <c r="LAV6" s="51"/>
      <c r="LAW6" s="51"/>
      <c r="LAX6" s="51"/>
      <c r="LAY6" s="51"/>
      <c r="LAZ6" s="51"/>
      <c r="LBA6" s="51"/>
      <c r="LBB6" s="51"/>
      <c r="LBC6" s="51"/>
      <c r="LBD6" s="51"/>
      <c r="LBE6" s="51"/>
      <c r="LBF6" s="51"/>
      <c r="LBG6" s="51"/>
      <c r="LBH6" s="51"/>
      <c r="LBI6" s="51"/>
      <c r="LBJ6" s="51"/>
      <c r="LBK6" s="51"/>
      <c r="LBL6" s="51"/>
      <c r="LBM6" s="51"/>
      <c r="LBN6" s="51"/>
      <c r="LBO6" s="51"/>
      <c r="LBP6" s="51"/>
      <c r="LBQ6" s="51"/>
      <c r="LBR6" s="51"/>
      <c r="LBS6" s="51"/>
      <c r="LBT6" s="51"/>
      <c r="LBU6" s="51"/>
      <c r="LBV6" s="51"/>
      <c r="LBW6" s="51"/>
      <c r="LBX6" s="51"/>
      <c r="LBY6" s="51"/>
      <c r="LBZ6" s="51"/>
      <c r="LCA6" s="51"/>
      <c r="LCB6" s="51"/>
      <c r="LCC6" s="51"/>
      <c r="LCD6" s="51"/>
      <c r="LCE6" s="51"/>
      <c r="LCF6" s="51"/>
      <c r="LCG6" s="51"/>
      <c r="LCH6" s="51"/>
      <c r="LCI6" s="51"/>
      <c r="LCJ6" s="51"/>
      <c r="LCK6" s="51"/>
      <c r="LCL6" s="51"/>
      <c r="LCM6" s="51"/>
      <c r="LCN6" s="51"/>
      <c r="LCO6" s="51"/>
      <c r="LCP6" s="51"/>
      <c r="LCQ6" s="51"/>
      <c r="LCR6" s="51"/>
      <c r="LCS6" s="51"/>
      <c r="LCT6" s="51"/>
      <c r="LCU6" s="51"/>
      <c r="LCV6" s="51"/>
      <c r="LCW6" s="51"/>
      <c r="LCX6" s="51"/>
      <c r="LCY6" s="51"/>
      <c r="LCZ6" s="51"/>
      <c r="LDA6" s="51"/>
      <c r="LDB6" s="51"/>
      <c r="LDC6" s="51"/>
      <c r="LDD6" s="51"/>
      <c r="LDE6" s="51"/>
      <c r="LDF6" s="51"/>
      <c r="LDG6" s="51"/>
      <c r="LDH6" s="51"/>
      <c r="LDI6" s="51"/>
      <c r="LDJ6" s="51"/>
      <c r="LDK6" s="51"/>
      <c r="LDL6" s="51"/>
      <c r="LDM6" s="51"/>
      <c r="LDN6" s="51"/>
      <c r="LDO6" s="51"/>
      <c r="LDP6" s="51"/>
      <c r="LDQ6" s="51"/>
      <c r="LDR6" s="51"/>
      <c r="LDS6" s="51"/>
      <c r="LDT6" s="51"/>
      <c r="LDU6" s="51"/>
      <c r="LDV6" s="51"/>
      <c r="LDW6" s="51"/>
      <c r="LDX6" s="51"/>
      <c r="LDY6" s="51"/>
      <c r="LDZ6" s="51"/>
      <c r="LEA6" s="51"/>
      <c r="LEB6" s="51"/>
      <c r="LEC6" s="51"/>
      <c r="LED6" s="51"/>
      <c r="LEE6" s="51"/>
      <c r="LEF6" s="51"/>
      <c r="LEG6" s="51"/>
      <c r="LEH6" s="51"/>
      <c r="LEI6" s="51"/>
      <c r="LEJ6" s="51"/>
      <c r="LEK6" s="51"/>
      <c r="LEL6" s="51"/>
      <c r="LEM6" s="51"/>
      <c r="LEN6" s="51"/>
      <c r="LEO6" s="51"/>
      <c r="LEP6" s="51"/>
      <c r="LEQ6" s="51"/>
      <c r="LER6" s="51"/>
      <c r="LES6" s="51"/>
      <c r="LET6" s="51"/>
      <c r="LEU6" s="51"/>
      <c r="LEV6" s="51"/>
      <c r="LEW6" s="51"/>
      <c r="LEX6" s="51"/>
      <c r="LEY6" s="51"/>
      <c r="LEZ6" s="51"/>
      <c r="LFA6" s="51"/>
      <c r="LFB6" s="51"/>
      <c r="LFC6" s="51"/>
      <c r="LFD6" s="51"/>
      <c r="LFE6" s="51"/>
      <c r="LFF6" s="51"/>
      <c r="LFG6" s="51"/>
      <c r="LFH6" s="51"/>
      <c r="LFI6" s="51"/>
      <c r="LFJ6" s="51"/>
      <c r="LFK6" s="51"/>
      <c r="LFL6" s="51"/>
      <c r="LFM6" s="51"/>
      <c r="LFN6" s="51"/>
      <c r="LFO6" s="51"/>
      <c r="LFP6" s="51"/>
      <c r="LFQ6" s="51"/>
      <c r="LFR6" s="51"/>
      <c r="LFS6" s="51"/>
      <c r="LFT6" s="51"/>
      <c r="LFU6" s="51"/>
      <c r="LFV6" s="51"/>
      <c r="LFW6" s="51"/>
      <c r="LFX6" s="51"/>
      <c r="LFY6" s="51"/>
      <c r="LFZ6" s="51"/>
      <c r="LGA6" s="51"/>
      <c r="LGB6" s="51"/>
      <c r="LGC6" s="51"/>
      <c r="LGD6" s="51"/>
      <c r="LGE6" s="51"/>
      <c r="LGF6" s="51"/>
      <c r="LGG6" s="51"/>
      <c r="LGH6" s="51"/>
      <c r="LGI6" s="51"/>
      <c r="LGJ6" s="51"/>
      <c r="LGK6" s="51"/>
      <c r="LGL6" s="51"/>
      <c r="LGM6" s="51"/>
      <c r="LGN6" s="51"/>
      <c r="LGO6" s="51"/>
      <c r="LGP6" s="51"/>
      <c r="LGQ6" s="51"/>
      <c r="LGR6" s="51"/>
      <c r="LGS6" s="51"/>
      <c r="LGT6" s="51"/>
      <c r="LGU6" s="51"/>
      <c r="LGV6" s="51"/>
      <c r="LGW6" s="51"/>
      <c r="LGX6" s="51"/>
      <c r="LGY6" s="51"/>
      <c r="LGZ6" s="51"/>
      <c r="LHA6" s="51"/>
      <c r="LHB6" s="51"/>
      <c r="LHC6" s="51"/>
      <c r="LHD6" s="51"/>
      <c r="LHE6" s="51"/>
      <c r="LHF6" s="51"/>
      <c r="LHG6" s="51"/>
      <c r="LHH6" s="51"/>
      <c r="LHI6" s="51"/>
      <c r="LHJ6" s="51"/>
      <c r="LHK6" s="51"/>
      <c r="LHL6" s="51"/>
      <c r="LHM6" s="51"/>
      <c r="LHN6" s="51"/>
      <c r="LHO6" s="51"/>
      <c r="LHP6" s="51"/>
      <c r="LHQ6" s="51"/>
      <c r="LHR6" s="51"/>
      <c r="LHS6" s="51"/>
      <c r="LHT6" s="51"/>
      <c r="LHU6" s="51"/>
      <c r="LHV6" s="51"/>
      <c r="LHW6" s="51"/>
      <c r="LHX6" s="51"/>
      <c r="LHY6" s="51"/>
      <c r="LHZ6" s="51"/>
      <c r="LIA6" s="51"/>
      <c r="LIB6" s="51"/>
      <c r="LIC6" s="51"/>
      <c r="LID6" s="51"/>
      <c r="LIE6" s="51"/>
      <c r="LIF6" s="51"/>
      <c r="LIG6" s="51"/>
      <c r="LIH6" s="51"/>
      <c r="LII6" s="51"/>
      <c r="LIJ6" s="51"/>
      <c r="LIK6" s="51"/>
      <c r="LIL6" s="51"/>
      <c r="LIM6" s="51"/>
      <c r="LIN6" s="51"/>
      <c r="LIO6" s="51"/>
      <c r="LIP6" s="51"/>
      <c r="LIQ6" s="51"/>
      <c r="LIR6" s="51"/>
      <c r="LIS6" s="51"/>
      <c r="LIT6" s="51"/>
      <c r="LIU6" s="51"/>
      <c r="LIV6" s="51"/>
      <c r="LIW6" s="51"/>
      <c r="LIX6" s="51"/>
      <c r="LIY6" s="51"/>
      <c r="LIZ6" s="51"/>
      <c r="LJA6" s="51"/>
      <c r="LJB6" s="51"/>
      <c r="LJC6" s="51"/>
      <c r="LJD6" s="51"/>
      <c r="LJE6" s="51"/>
      <c r="LJF6" s="51"/>
      <c r="LJG6" s="51"/>
      <c r="LJH6" s="51"/>
      <c r="LJI6" s="51"/>
      <c r="LJJ6" s="51"/>
      <c r="LJK6" s="51"/>
      <c r="LJL6" s="51"/>
      <c r="LJM6" s="51"/>
      <c r="LJN6" s="51"/>
      <c r="LJO6" s="51"/>
      <c r="LJP6" s="51"/>
      <c r="LJQ6" s="51"/>
      <c r="LJR6" s="51"/>
      <c r="LJS6" s="51"/>
      <c r="LJT6" s="51"/>
      <c r="LJU6" s="51"/>
      <c r="LJV6" s="51"/>
      <c r="LJW6" s="51"/>
      <c r="LJX6" s="51"/>
      <c r="LJY6" s="51"/>
      <c r="LJZ6" s="51"/>
      <c r="LKA6" s="51"/>
      <c r="LKB6" s="51"/>
      <c r="LKC6" s="51"/>
      <c r="LKD6" s="51"/>
      <c r="LKE6" s="51"/>
      <c r="LKF6" s="51"/>
      <c r="LKG6" s="51"/>
      <c r="LKH6" s="51"/>
      <c r="LKI6" s="51"/>
      <c r="LKJ6" s="51"/>
      <c r="LKK6" s="51"/>
      <c r="LKL6" s="51"/>
      <c r="LKM6" s="51"/>
      <c r="LKN6" s="51"/>
      <c r="LKO6" s="51"/>
      <c r="LKP6" s="51"/>
      <c r="LKQ6" s="51"/>
      <c r="LKR6" s="51"/>
      <c r="LKS6" s="51"/>
      <c r="LKT6" s="51"/>
      <c r="LKU6" s="51"/>
      <c r="LKV6" s="51"/>
      <c r="LKW6" s="51"/>
      <c r="LKX6" s="51"/>
      <c r="LKY6" s="51"/>
      <c r="LKZ6" s="51"/>
      <c r="LLA6" s="51"/>
      <c r="LLB6" s="51"/>
      <c r="LLC6" s="51"/>
      <c r="LLD6" s="51"/>
      <c r="LLE6" s="51"/>
      <c r="LLF6" s="51"/>
      <c r="LLG6" s="51"/>
      <c r="LLH6" s="51"/>
      <c r="LLI6" s="51"/>
      <c r="LLJ6" s="51"/>
      <c r="LLK6" s="51"/>
      <c r="LLL6" s="51"/>
      <c r="LLM6" s="51"/>
      <c r="LLN6" s="51"/>
      <c r="LLO6" s="51"/>
      <c r="LLP6" s="51"/>
      <c r="LLQ6" s="51"/>
      <c r="LLR6" s="51"/>
      <c r="LLS6" s="51"/>
      <c r="LLT6" s="51"/>
      <c r="LLU6" s="51"/>
      <c r="LLV6" s="51"/>
      <c r="LLW6" s="51"/>
      <c r="LLX6" s="51"/>
      <c r="LLY6" s="51"/>
      <c r="LLZ6" s="51"/>
      <c r="LMA6" s="51"/>
      <c r="LMB6" s="51"/>
      <c r="LMC6" s="51"/>
      <c r="LMD6" s="51"/>
      <c r="LME6" s="51"/>
      <c r="LMF6" s="51"/>
      <c r="LMG6" s="51"/>
      <c r="LMH6" s="51"/>
      <c r="LMI6" s="51"/>
      <c r="LMJ6" s="51"/>
      <c r="LMK6" s="51"/>
      <c r="LML6" s="51"/>
      <c r="LMM6" s="51"/>
      <c r="LMN6" s="51"/>
      <c r="LMO6" s="51"/>
      <c r="LMP6" s="51"/>
      <c r="LMQ6" s="51"/>
      <c r="LMR6" s="51"/>
      <c r="LMS6" s="51"/>
      <c r="LMT6" s="51"/>
      <c r="LMU6" s="51"/>
      <c r="LMV6" s="51"/>
      <c r="LMW6" s="51"/>
      <c r="LMX6" s="51"/>
      <c r="LMY6" s="51"/>
      <c r="LMZ6" s="51"/>
      <c r="LNA6" s="51"/>
      <c r="LNB6" s="51"/>
      <c r="LNC6" s="51"/>
      <c r="LND6" s="51"/>
      <c r="LNE6" s="51"/>
      <c r="LNF6" s="51"/>
      <c r="LNG6" s="51"/>
      <c r="LNH6" s="51"/>
      <c r="LNI6" s="51"/>
      <c r="LNJ6" s="51"/>
      <c r="LNK6" s="51"/>
      <c r="LNL6" s="51"/>
      <c r="LNM6" s="51"/>
      <c r="LNN6" s="51"/>
      <c r="LNO6" s="51"/>
      <c r="LNP6" s="51"/>
      <c r="LNQ6" s="51"/>
      <c r="LNR6" s="51"/>
      <c r="LNS6" s="51"/>
      <c r="LNT6" s="51"/>
      <c r="LNU6" s="51"/>
      <c r="LNV6" s="51"/>
      <c r="LNW6" s="51"/>
      <c r="LNX6" s="51"/>
      <c r="LNY6" s="51"/>
      <c r="LNZ6" s="51"/>
      <c r="LOA6" s="51"/>
      <c r="LOB6" s="51"/>
      <c r="LOC6" s="51"/>
      <c r="LOD6" s="51"/>
      <c r="LOE6" s="51"/>
      <c r="LOF6" s="51"/>
      <c r="LOG6" s="51"/>
      <c r="LOH6" s="51"/>
      <c r="LOI6" s="51"/>
      <c r="LOJ6" s="51"/>
      <c r="LOK6" s="51"/>
      <c r="LOL6" s="51"/>
      <c r="LOM6" s="51"/>
      <c r="LON6" s="51"/>
      <c r="LOO6" s="51"/>
      <c r="LOP6" s="51"/>
      <c r="LOQ6" s="51"/>
      <c r="LOR6" s="51"/>
      <c r="LOS6" s="51"/>
      <c r="LOT6" s="51"/>
      <c r="LOU6" s="51"/>
      <c r="LOV6" s="51"/>
      <c r="LOW6" s="51"/>
      <c r="LOX6" s="51"/>
      <c r="LOY6" s="51"/>
      <c r="LOZ6" s="51"/>
      <c r="LPA6" s="51"/>
      <c r="LPB6" s="51"/>
      <c r="LPC6" s="51"/>
      <c r="LPD6" s="51"/>
      <c r="LPE6" s="51"/>
      <c r="LPF6" s="51"/>
      <c r="LPG6" s="51"/>
      <c r="LPH6" s="51"/>
      <c r="LPI6" s="51"/>
      <c r="LPJ6" s="51"/>
      <c r="LPK6" s="51"/>
      <c r="LPL6" s="51"/>
      <c r="LPM6" s="51"/>
      <c r="LPN6" s="51"/>
      <c r="LPO6" s="51"/>
      <c r="LPP6" s="51"/>
      <c r="LPQ6" s="51"/>
      <c r="LPR6" s="51"/>
      <c r="LPS6" s="51"/>
      <c r="LPT6" s="51"/>
      <c r="LPU6" s="51"/>
      <c r="LPV6" s="51"/>
      <c r="LPW6" s="51"/>
      <c r="LPX6" s="51"/>
      <c r="LPY6" s="51"/>
      <c r="LPZ6" s="51"/>
      <c r="LQA6" s="51"/>
      <c r="LQB6" s="51"/>
      <c r="LQC6" s="51"/>
      <c r="LQD6" s="51"/>
      <c r="LQE6" s="51"/>
      <c r="LQF6" s="51"/>
      <c r="LQG6" s="51"/>
      <c r="LQH6" s="51"/>
      <c r="LQI6" s="51"/>
      <c r="LQJ6" s="51"/>
      <c r="LQK6" s="51"/>
      <c r="LQL6" s="51"/>
      <c r="LQM6" s="51"/>
      <c r="LQN6" s="51"/>
      <c r="LQO6" s="51"/>
      <c r="LQP6" s="51"/>
      <c r="LQQ6" s="51"/>
      <c r="LQR6" s="51"/>
      <c r="LQS6" s="51"/>
      <c r="LQT6" s="51"/>
      <c r="LQU6" s="51"/>
      <c r="LQV6" s="51"/>
      <c r="LQW6" s="51"/>
      <c r="LQX6" s="51"/>
      <c r="LQY6" s="51"/>
      <c r="LQZ6" s="51"/>
      <c r="LRA6" s="51"/>
      <c r="LRB6" s="51"/>
      <c r="LRC6" s="51"/>
      <c r="LRD6" s="51"/>
      <c r="LRE6" s="51"/>
      <c r="LRF6" s="51"/>
      <c r="LRG6" s="51"/>
      <c r="LRH6" s="51"/>
      <c r="LRI6" s="51"/>
      <c r="LRJ6" s="51"/>
      <c r="LRK6" s="51"/>
      <c r="LRL6" s="51"/>
      <c r="LRM6" s="51"/>
      <c r="LRN6" s="51"/>
      <c r="LRO6" s="51"/>
      <c r="LRP6" s="51"/>
      <c r="LRQ6" s="51"/>
      <c r="LRR6" s="51"/>
      <c r="LRS6" s="51"/>
      <c r="LRT6" s="51"/>
      <c r="LRU6" s="51"/>
      <c r="LRV6" s="51"/>
      <c r="LRW6" s="51"/>
      <c r="LRX6" s="51"/>
      <c r="LRY6" s="51"/>
      <c r="LRZ6" s="51"/>
      <c r="LSA6" s="51"/>
      <c r="LSB6" s="51"/>
      <c r="LSC6" s="51"/>
      <c r="LSD6" s="51"/>
      <c r="LSE6" s="51"/>
      <c r="LSF6" s="51"/>
      <c r="LSG6" s="51"/>
      <c r="LSH6" s="51"/>
      <c r="LSI6" s="51"/>
      <c r="LSJ6" s="51"/>
      <c r="LSK6" s="51"/>
      <c r="LSL6" s="51"/>
      <c r="LSM6" s="51"/>
      <c r="LSN6" s="51"/>
      <c r="LSO6" s="51"/>
      <c r="LSP6" s="51"/>
      <c r="LSQ6" s="51"/>
      <c r="LSR6" s="51"/>
      <c r="LSS6" s="51"/>
      <c r="LST6" s="51"/>
      <c r="LSU6" s="51"/>
      <c r="LSV6" s="51"/>
      <c r="LSW6" s="51"/>
      <c r="LSX6" s="51"/>
      <c r="LSY6" s="51"/>
      <c r="LSZ6" s="51"/>
      <c r="LTA6" s="51"/>
      <c r="LTB6" s="51"/>
      <c r="LTC6" s="51"/>
      <c r="LTD6" s="51"/>
      <c r="LTE6" s="51"/>
      <c r="LTF6" s="51"/>
      <c r="LTG6" s="51"/>
      <c r="LTH6" s="51"/>
      <c r="LTI6" s="51"/>
      <c r="LTJ6" s="51"/>
      <c r="LTK6" s="51"/>
      <c r="LTL6" s="51"/>
      <c r="LTM6" s="51"/>
      <c r="LTN6" s="51"/>
      <c r="LTO6" s="51"/>
      <c r="LTP6" s="51"/>
      <c r="LTQ6" s="51"/>
      <c r="LTR6" s="51"/>
      <c r="LTS6" s="51"/>
      <c r="LTT6" s="51"/>
      <c r="LTU6" s="51"/>
      <c r="LTV6" s="51"/>
      <c r="LTW6" s="51"/>
      <c r="LTX6" s="51"/>
      <c r="LTY6" s="51"/>
      <c r="LTZ6" s="51"/>
      <c r="LUA6" s="51"/>
      <c r="LUB6" s="51"/>
      <c r="LUC6" s="51"/>
      <c r="LUD6" s="51"/>
      <c r="LUE6" s="51"/>
      <c r="LUF6" s="51"/>
      <c r="LUG6" s="51"/>
      <c r="LUH6" s="51"/>
      <c r="LUI6" s="51"/>
      <c r="LUJ6" s="51"/>
      <c r="LUK6" s="51"/>
      <c r="LUL6" s="51"/>
      <c r="LUM6" s="51"/>
      <c r="LUN6" s="51"/>
      <c r="LUO6" s="51"/>
      <c r="LUP6" s="51"/>
      <c r="LUQ6" s="51"/>
      <c r="LUR6" s="51"/>
      <c r="LUS6" s="51"/>
      <c r="LUT6" s="51"/>
      <c r="LUU6" s="51"/>
      <c r="LUV6" s="51"/>
      <c r="LUW6" s="51"/>
      <c r="LUX6" s="51"/>
      <c r="LUY6" s="51"/>
      <c r="LUZ6" s="51"/>
      <c r="LVA6" s="51"/>
      <c r="LVB6" s="51"/>
      <c r="LVC6" s="51"/>
      <c r="LVD6" s="51"/>
      <c r="LVE6" s="51"/>
      <c r="LVF6" s="51"/>
      <c r="LVG6" s="51"/>
      <c r="LVH6" s="51"/>
      <c r="LVI6" s="51"/>
      <c r="LVJ6" s="51"/>
      <c r="LVK6" s="51"/>
      <c r="LVL6" s="51"/>
      <c r="LVM6" s="51"/>
      <c r="LVN6" s="51"/>
      <c r="LVO6" s="51"/>
      <c r="LVP6" s="51"/>
      <c r="LVQ6" s="51"/>
      <c r="LVR6" s="51"/>
      <c r="LVS6" s="51"/>
      <c r="LVT6" s="51"/>
      <c r="LVU6" s="51"/>
      <c r="LVV6" s="51"/>
      <c r="LVW6" s="51"/>
      <c r="LVX6" s="51"/>
      <c r="LVY6" s="51"/>
      <c r="LVZ6" s="51"/>
      <c r="LWA6" s="51"/>
      <c r="LWB6" s="51"/>
      <c r="LWC6" s="51"/>
      <c r="LWD6" s="51"/>
      <c r="LWE6" s="51"/>
      <c r="LWF6" s="51"/>
      <c r="LWG6" s="51"/>
      <c r="LWH6" s="51"/>
      <c r="LWI6" s="51"/>
      <c r="LWJ6" s="51"/>
      <c r="LWK6" s="51"/>
      <c r="LWL6" s="51"/>
      <c r="LWM6" s="51"/>
      <c r="LWN6" s="51"/>
      <c r="LWO6" s="51"/>
      <c r="LWP6" s="51"/>
      <c r="LWQ6" s="51"/>
      <c r="LWR6" s="51"/>
      <c r="LWS6" s="51"/>
      <c r="LWT6" s="51"/>
      <c r="LWU6" s="51"/>
      <c r="LWV6" s="51"/>
      <c r="LWW6" s="51"/>
      <c r="LWX6" s="51"/>
      <c r="LWY6" s="51"/>
      <c r="LWZ6" s="51"/>
      <c r="LXA6" s="51"/>
      <c r="LXB6" s="51"/>
      <c r="LXC6" s="51"/>
      <c r="LXD6" s="51"/>
      <c r="LXE6" s="51"/>
      <c r="LXF6" s="51"/>
      <c r="LXG6" s="51"/>
      <c r="LXH6" s="51"/>
      <c r="LXI6" s="51"/>
      <c r="LXJ6" s="51"/>
      <c r="LXK6" s="51"/>
      <c r="LXL6" s="51"/>
      <c r="LXM6" s="51"/>
      <c r="LXN6" s="51"/>
      <c r="LXO6" s="51"/>
      <c r="LXP6" s="51"/>
      <c r="LXQ6" s="51"/>
      <c r="LXR6" s="51"/>
      <c r="LXS6" s="51"/>
      <c r="LXT6" s="51"/>
      <c r="LXU6" s="51"/>
      <c r="LXV6" s="51"/>
      <c r="LXW6" s="51"/>
      <c r="LXX6" s="51"/>
      <c r="LXY6" s="51"/>
      <c r="LXZ6" s="51"/>
      <c r="LYA6" s="51"/>
      <c r="LYB6" s="51"/>
      <c r="LYC6" s="51"/>
      <c r="LYD6" s="51"/>
      <c r="LYE6" s="51"/>
      <c r="LYF6" s="51"/>
      <c r="LYG6" s="51"/>
      <c r="LYH6" s="51"/>
      <c r="LYI6" s="51"/>
      <c r="LYJ6" s="51"/>
      <c r="LYK6" s="51"/>
      <c r="LYL6" s="51"/>
      <c r="LYM6" s="51"/>
      <c r="LYN6" s="51"/>
      <c r="LYO6" s="51"/>
      <c r="LYP6" s="51"/>
      <c r="LYQ6" s="51"/>
      <c r="LYR6" s="51"/>
      <c r="LYS6" s="51"/>
      <c r="LYT6" s="51"/>
      <c r="LYU6" s="51"/>
      <c r="LYV6" s="51"/>
      <c r="LYW6" s="51"/>
      <c r="LYX6" s="51"/>
      <c r="LYY6" s="51"/>
      <c r="LYZ6" s="51"/>
      <c r="LZA6" s="51"/>
      <c r="LZB6" s="51"/>
      <c r="LZC6" s="51"/>
      <c r="LZD6" s="51"/>
      <c r="LZE6" s="51"/>
      <c r="LZF6" s="51"/>
      <c r="LZG6" s="51"/>
      <c r="LZH6" s="51"/>
      <c r="LZI6" s="51"/>
      <c r="LZJ6" s="51"/>
      <c r="LZK6" s="51"/>
      <c r="LZL6" s="51"/>
      <c r="LZM6" s="51"/>
      <c r="LZN6" s="51"/>
      <c r="LZO6" s="51"/>
      <c r="LZP6" s="51"/>
      <c r="LZQ6" s="51"/>
      <c r="LZR6" s="51"/>
      <c r="LZS6" s="51"/>
      <c r="LZT6" s="51"/>
      <c r="LZU6" s="51"/>
      <c r="LZV6" s="51"/>
      <c r="LZW6" s="51"/>
      <c r="LZX6" s="51"/>
      <c r="LZY6" s="51"/>
      <c r="LZZ6" s="51"/>
      <c r="MAA6" s="51"/>
      <c r="MAB6" s="51"/>
      <c r="MAC6" s="51"/>
      <c r="MAD6" s="51"/>
      <c r="MAE6" s="51"/>
      <c r="MAF6" s="51"/>
      <c r="MAG6" s="51"/>
      <c r="MAH6" s="51"/>
      <c r="MAI6" s="51"/>
      <c r="MAJ6" s="51"/>
      <c r="MAK6" s="51"/>
      <c r="MAL6" s="51"/>
      <c r="MAM6" s="51"/>
      <c r="MAN6" s="51"/>
      <c r="MAO6" s="51"/>
      <c r="MAP6" s="51"/>
      <c r="MAQ6" s="51"/>
      <c r="MAR6" s="51"/>
      <c r="MAS6" s="51"/>
      <c r="MAT6" s="51"/>
      <c r="MAU6" s="51"/>
      <c r="MAV6" s="51"/>
      <c r="MAW6" s="51"/>
      <c r="MAX6" s="51"/>
      <c r="MAY6" s="51"/>
      <c r="MAZ6" s="51"/>
      <c r="MBA6" s="51"/>
      <c r="MBB6" s="51"/>
      <c r="MBC6" s="51"/>
      <c r="MBD6" s="51"/>
      <c r="MBE6" s="51"/>
      <c r="MBF6" s="51"/>
      <c r="MBG6" s="51"/>
      <c r="MBH6" s="51"/>
      <c r="MBI6" s="51"/>
      <c r="MBJ6" s="51"/>
      <c r="MBK6" s="51"/>
      <c r="MBL6" s="51"/>
      <c r="MBM6" s="51"/>
      <c r="MBN6" s="51"/>
      <c r="MBO6" s="51"/>
      <c r="MBP6" s="51"/>
      <c r="MBQ6" s="51"/>
      <c r="MBR6" s="51"/>
      <c r="MBS6" s="51"/>
      <c r="MBT6" s="51"/>
      <c r="MBU6" s="51"/>
      <c r="MBV6" s="51"/>
      <c r="MBW6" s="51"/>
      <c r="MBX6" s="51"/>
      <c r="MBY6" s="51"/>
      <c r="MBZ6" s="51"/>
      <c r="MCA6" s="51"/>
      <c r="MCB6" s="51"/>
      <c r="MCC6" s="51"/>
      <c r="MCD6" s="51"/>
      <c r="MCE6" s="51"/>
      <c r="MCF6" s="51"/>
      <c r="MCG6" s="51"/>
      <c r="MCH6" s="51"/>
      <c r="MCI6" s="51"/>
      <c r="MCJ6" s="51"/>
      <c r="MCK6" s="51"/>
      <c r="MCL6" s="51"/>
      <c r="MCM6" s="51"/>
      <c r="MCN6" s="51"/>
      <c r="MCO6" s="51"/>
      <c r="MCP6" s="51"/>
      <c r="MCQ6" s="51"/>
      <c r="MCR6" s="51"/>
      <c r="MCS6" s="51"/>
      <c r="MCT6" s="51"/>
      <c r="MCU6" s="51"/>
      <c r="MCV6" s="51"/>
      <c r="MCW6" s="51"/>
      <c r="MCX6" s="51"/>
      <c r="MCY6" s="51"/>
      <c r="MCZ6" s="51"/>
      <c r="MDA6" s="51"/>
      <c r="MDB6" s="51"/>
      <c r="MDC6" s="51"/>
      <c r="MDD6" s="51"/>
      <c r="MDE6" s="51"/>
      <c r="MDF6" s="51"/>
      <c r="MDG6" s="51"/>
      <c r="MDH6" s="51"/>
      <c r="MDI6" s="51"/>
      <c r="MDJ6" s="51"/>
      <c r="MDK6" s="51"/>
      <c r="MDL6" s="51"/>
      <c r="MDM6" s="51"/>
      <c r="MDN6" s="51"/>
      <c r="MDO6" s="51"/>
      <c r="MDP6" s="51"/>
      <c r="MDQ6" s="51"/>
      <c r="MDR6" s="51"/>
      <c r="MDS6" s="51"/>
      <c r="MDT6" s="51"/>
      <c r="MDU6" s="51"/>
      <c r="MDV6" s="51"/>
      <c r="MDW6" s="51"/>
      <c r="MDX6" s="51"/>
      <c r="MDY6" s="51"/>
      <c r="MDZ6" s="51"/>
      <c r="MEA6" s="51"/>
      <c r="MEB6" s="51"/>
      <c r="MEC6" s="51"/>
      <c r="MED6" s="51"/>
      <c r="MEE6" s="51"/>
      <c r="MEF6" s="51"/>
      <c r="MEG6" s="51"/>
      <c r="MEH6" s="51"/>
      <c r="MEI6" s="51"/>
      <c r="MEJ6" s="51"/>
      <c r="MEK6" s="51"/>
      <c r="MEL6" s="51"/>
      <c r="MEM6" s="51"/>
      <c r="MEN6" s="51"/>
      <c r="MEO6" s="51"/>
      <c r="MEP6" s="51"/>
      <c r="MEQ6" s="51"/>
      <c r="MER6" s="51"/>
      <c r="MES6" s="51"/>
      <c r="MET6" s="51"/>
      <c r="MEU6" s="51"/>
      <c r="MEV6" s="51"/>
      <c r="MEW6" s="51"/>
      <c r="MEX6" s="51"/>
      <c r="MEY6" s="51"/>
      <c r="MEZ6" s="51"/>
      <c r="MFA6" s="51"/>
      <c r="MFB6" s="51"/>
      <c r="MFC6" s="51"/>
      <c r="MFD6" s="51"/>
      <c r="MFE6" s="51"/>
      <c r="MFF6" s="51"/>
      <c r="MFG6" s="51"/>
      <c r="MFH6" s="51"/>
      <c r="MFI6" s="51"/>
      <c r="MFJ6" s="51"/>
      <c r="MFK6" s="51"/>
      <c r="MFL6" s="51"/>
      <c r="MFM6" s="51"/>
      <c r="MFN6" s="51"/>
      <c r="MFO6" s="51"/>
      <c r="MFP6" s="51"/>
      <c r="MFQ6" s="51"/>
      <c r="MFR6" s="51"/>
      <c r="MFS6" s="51"/>
      <c r="MFT6" s="51"/>
      <c r="MFU6" s="51"/>
      <c r="MFV6" s="51"/>
      <c r="MFW6" s="51"/>
      <c r="MFX6" s="51"/>
      <c r="MFY6" s="51"/>
      <c r="MFZ6" s="51"/>
      <c r="MGA6" s="51"/>
      <c r="MGB6" s="51"/>
      <c r="MGC6" s="51"/>
      <c r="MGD6" s="51"/>
      <c r="MGE6" s="51"/>
      <c r="MGF6" s="51"/>
      <c r="MGG6" s="51"/>
      <c r="MGH6" s="51"/>
      <c r="MGI6" s="51"/>
      <c r="MGJ6" s="51"/>
      <c r="MGK6" s="51"/>
      <c r="MGL6" s="51"/>
      <c r="MGM6" s="51"/>
      <c r="MGN6" s="51"/>
      <c r="MGO6" s="51"/>
      <c r="MGP6" s="51"/>
      <c r="MGQ6" s="51"/>
      <c r="MGR6" s="51"/>
      <c r="MGS6" s="51"/>
      <c r="MGT6" s="51"/>
      <c r="MGU6" s="51"/>
      <c r="MGV6" s="51"/>
      <c r="MGW6" s="51"/>
      <c r="MGX6" s="51"/>
      <c r="MGY6" s="51"/>
      <c r="MGZ6" s="51"/>
      <c r="MHA6" s="51"/>
      <c r="MHB6" s="51"/>
      <c r="MHC6" s="51"/>
      <c r="MHD6" s="51"/>
      <c r="MHE6" s="51"/>
      <c r="MHF6" s="51"/>
      <c r="MHG6" s="51"/>
      <c r="MHH6" s="51"/>
      <c r="MHI6" s="51"/>
      <c r="MHJ6" s="51"/>
      <c r="MHK6" s="51"/>
      <c r="MHL6" s="51"/>
      <c r="MHM6" s="51"/>
      <c r="MHN6" s="51"/>
      <c r="MHO6" s="51"/>
      <c r="MHP6" s="51"/>
      <c r="MHQ6" s="51"/>
      <c r="MHR6" s="51"/>
      <c r="MHS6" s="51"/>
      <c r="MHT6" s="51"/>
      <c r="MHU6" s="51"/>
      <c r="MHV6" s="51"/>
      <c r="MHW6" s="51"/>
      <c r="MHX6" s="51"/>
      <c r="MHY6" s="51"/>
      <c r="MHZ6" s="51"/>
      <c r="MIA6" s="51"/>
      <c r="MIB6" s="51"/>
      <c r="MIC6" s="51"/>
      <c r="MID6" s="51"/>
      <c r="MIE6" s="51"/>
      <c r="MIF6" s="51"/>
      <c r="MIG6" s="51"/>
      <c r="MIH6" s="51"/>
      <c r="MII6" s="51"/>
      <c r="MIJ6" s="51"/>
      <c r="MIK6" s="51"/>
      <c r="MIL6" s="51"/>
      <c r="MIM6" s="51"/>
      <c r="MIN6" s="51"/>
      <c r="MIO6" s="51"/>
      <c r="MIP6" s="51"/>
      <c r="MIQ6" s="51"/>
      <c r="MIR6" s="51"/>
      <c r="MIS6" s="51"/>
      <c r="MIT6" s="51"/>
      <c r="MIU6" s="51"/>
      <c r="MIV6" s="51"/>
      <c r="MIW6" s="51"/>
      <c r="MIX6" s="51"/>
      <c r="MIY6" s="51"/>
      <c r="MIZ6" s="51"/>
      <c r="MJA6" s="51"/>
      <c r="MJB6" s="51"/>
      <c r="MJC6" s="51"/>
      <c r="MJD6" s="51"/>
      <c r="MJE6" s="51"/>
      <c r="MJF6" s="51"/>
      <c r="MJG6" s="51"/>
      <c r="MJH6" s="51"/>
      <c r="MJI6" s="51"/>
      <c r="MJJ6" s="51"/>
      <c r="MJK6" s="51"/>
      <c r="MJL6" s="51"/>
      <c r="MJM6" s="51"/>
      <c r="MJN6" s="51"/>
      <c r="MJO6" s="51"/>
      <c r="MJP6" s="51"/>
      <c r="MJQ6" s="51"/>
      <c r="MJR6" s="51"/>
      <c r="MJS6" s="51"/>
      <c r="MJT6" s="51"/>
      <c r="MJU6" s="51"/>
      <c r="MJV6" s="51"/>
      <c r="MJW6" s="51"/>
      <c r="MJX6" s="51"/>
      <c r="MJY6" s="51"/>
      <c r="MJZ6" s="51"/>
      <c r="MKA6" s="51"/>
      <c r="MKB6" s="51"/>
      <c r="MKC6" s="51"/>
      <c r="MKD6" s="51"/>
      <c r="MKE6" s="51"/>
      <c r="MKF6" s="51"/>
      <c r="MKG6" s="51"/>
      <c r="MKH6" s="51"/>
      <c r="MKI6" s="51"/>
      <c r="MKJ6" s="51"/>
      <c r="MKK6" s="51"/>
      <c r="MKL6" s="51"/>
      <c r="MKM6" s="51"/>
      <c r="MKN6" s="51"/>
      <c r="MKO6" s="51"/>
      <c r="MKP6" s="51"/>
      <c r="MKQ6" s="51"/>
      <c r="MKR6" s="51"/>
      <c r="MKS6" s="51"/>
      <c r="MKT6" s="51"/>
      <c r="MKU6" s="51"/>
      <c r="MKV6" s="51"/>
      <c r="MKW6" s="51"/>
      <c r="MKX6" s="51"/>
      <c r="MKY6" s="51"/>
      <c r="MKZ6" s="51"/>
      <c r="MLA6" s="51"/>
      <c r="MLB6" s="51"/>
      <c r="MLC6" s="51"/>
      <c r="MLD6" s="51"/>
      <c r="MLE6" s="51"/>
      <c r="MLF6" s="51"/>
      <c r="MLG6" s="51"/>
      <c r="MLH6" s="51"/>
      <c r="MLI6" s="51"/>
      <c r="MLJ6" s="51"/>
      <c r="MLK6" s="51"/>
      <c r="MLL6" s="51"/>
      <c r="MLM6" s="51"/>
      <c r="MLN6" s="51"/>
      <c r="MLO6" s="51"/>
      <c r="MLP6" s="51"/>
      <c r="MLQ6" s="51"/>
      <c r="MLR6" s="51"/>
      <c r="MLS6" s="51"/>
      <c r="MLT6" s="51"/>
      <c r="MLU6" s="51"/>
      <c r="MLV6" s="51"/>
      <c r="MLW6" s="51"/>
      <c r="MLX6" s="51"/>
      <c r="MLY6" s="51"/>
      <c r="MLZ6" s="51"/>
      <c r="MMA6" s="51"/>
      <c r="MMB6" s="51"/>
      <c r="MMC6" s="51"/>
      <c r="MMD6" s="51"/>
      <c r="MME6" s="51"/>
      <c r="MMF6" s="51"/>
      <c r="MMG6" s="51"/>
      <c r="MMH6" s="51"/>
      <c r="MMI6" s="51"/>
      <c r="MMJ6" s="51"/>
      <c r="MMK6" s="51"/>
      <c r="MML6" s="51"/>
      <c r="MMM6" s="51"/>
      <c r="MMN6" s="51"/>
      <c r="MMO6" s="51"/>
      <c r="MMP6" s="51"/>
      <c r="MMQ6" s="51"/>
      <c r="MMR6" s="51"/>
      <c r="MMS6" s="51"/>
      <c r="MMT6" s="51"/>
      <c r="MMU6" s="51"/>
      <c r="MMV6" s="51"/>
      <c r="MMW6" s="51"/>
      <c r="MMX6" s="51"/>
      <c r="MMY6" s="51"/>
      <c r="MMZ6" s="51"/>
      <c r="MNA6" s="51"/>
      <c r="MNB6" s="51"/>
      <c r="MNC6" s="51"/>
      <c r="MND6" s="51"/>
      <c r="MNE6" s="51"/>
      <c r="MNF6" s="51"/>
      <c r="MNG6" s="51"/>
      <c r="MNH6" s="51"/>
      <c r="MNI6" s="51"/>
      <c r="MNJ6" s="51"/>
      <c r="MNK6" s="51"/>
      <c r="MNL6" s="51"/>
      <c r="MNM6" s="51"/>
      <c r="MNN6" s="51"/>
      <c r="MNO6" s="51"/>
      <c r="MNP6" s="51"/>
      <c r="MNQ6" s="51"/>
      <c r="MNR6" s="51"/>
      <c r="MNS6" s="51"/>
      <c r="MNT6" s="51"/>
      <c r="MNU6" s="51"/>
      <c r="MNV6" s="51"/>
      <c r="MNW6" s="51"/>
      <c r="MNX6" s="51"/>
      <c r="MNY6" s="51"/>
      <c r="MNZ6" s="51"/>
      <c r="MOA6" s="51"/>
      <c r="MOB6" s="51"/>
      <c r="MOC6" s="51"/>
      <c r="MOD6" s="51"/>
      <c r="MOE6" s="51"/>
      <c r="MOF6" s="51"/>
      <c r="MOG6" s="51"/>
      <c r="MOH6" s="51"/>
      <c r="MOI6" s="51"/>
      <c r="MOJ6" s="51"/>
      <c r="MOK6" s="51"/>
      <c r="MOL6" s="51"/>
      <c r="MOM6" s="51"/>
      <c r="MON6" s="51"/>
      <c r="MOO6" s="51"/>
      <c r="MOP6" s="51"/>
      <c r="MOQ6" s="51"/>
      <c r="MOR6" s="51"/>
      <c r="MOS6" s="51"/>
      <c r="MOT6" s="51"/>
      <c r="MOU6" s="51"/>
      <c r="MOV6" s="51"/>
      <c r="MOW6" s="51"/>
      <c r="MOX6" s="51"/>
      <c r="MOY6" s="51"/>
      <c r="MOZ6" s="51"/>
      <c r="MPA6" s="51"/>
      <c r="MPB6" s="51"/>
      <c r="MPC6" s="51"/>
      <c r="MPD6" s="51"/>
      <c r="MPE6" s="51"/>
      <c r="MPF6" s="51"/>
      <c r="MPG6" s="51"/>
      <c r="MPH6" s="51"/>
      <c r="MPI6" s="51"/>
      <c r="MPJ6" s="51"/>
      <c r="MPK6" s="51"/>
      <c r="MPL6" s="51"/>
      <c r="MPM6" s="51"/>
      <c r="MPN6" s="51"/>
      <c r="MPO6" s="51"/>
      <c r="MPP6" s="51"/>
      <c r="MPQ6" s="51"/>
      <c r="MPR6" s="51"/>
      <c r="MPS6" s="51"/>
      <c r="MPT6" s="51"/>
      <c r="MPU6" s="51"/>
      <c r="MPV6" s="51"/>
      <c r="MPW6" s="51"/>
      <c r="MPX6" s="51"/>
      <c r="MPY6" s="51"/>
      <c r="MPZ6" s="51"/>
      <c r="MQA6" s="51"/>
      <c r="MQB6" s="51"/>
      <c r="MQC6" s="51"/>
      <c r="MQD6" s="51"/>
      <c r="MQE6" s="51"/>
      <c r="MQF6" s="51"/>
      <c r="MQG6" s="51"/>
      <c r="MQH6" s="51"/>
      <c r="MQI6" s="51"/>
      <c r="MQJ6" s="51"/>
      <c r="MQK6" s="51"/>
      <c r="MQL6" s="51"/>
      <c r="MQM6" s="51"/>
      <c r="MQN6" s="51"/>
      <c r="MQO6" s="51"/>
      <c r="MQP6" s="51"/>
      <c r="MQQ6" s="51"/>
      <c r="MQR6" s="51"/>
      <c r="MQS6" s="51"/>
      <c r="MQT6" s="51"/>
      <c r="MQU6" s="51"/>
      <c r="MQV6" s="51"/>
      <c r="MQW6" s="51"/>
      <c r="MQX6" s="51"/>
      <c r="MQY6" s="51"/>
      <c r="MQZ6" s="51"/>
      <c r="MRA6" s="51"/>
      <c r="MRB6" s="51"/>
      <c r="MRC6" s="51"/>
      <c r="MRD6" s="51"/>
      <c r="MRE6" s="51"/>
      <c r="MRF6" s="51"/>
      <c r="MRG6" s="51"/>
      <c r="MRH6" s="51"/>
      <c r="MRI6" s="51"/>
      <c r="MRJ6" s="51"/>
      <c r="MRK6" s="51"/>
      <c r="MRL6" s="51"/>
      <c r="MRM6" s="51"/>
      <c r="MRN6" s="51"/>
      <c r="MRO6" s="51"/>
      <c r="MRP6" s="51"/>
      <c r="MRQ6" s="51"/>
      <c r="MRR6" s="51"/>
      <c r="MRS6" s="51"/>
      <c r="MRT6" s="51"/>
      <c r="MRU6" s="51"/>
      <c r="MRV6" s="51"/>
      <c r="MRW6" s="51"/>
      <c r="MRX6" s="51"/>
      <c r="MRY6" s="51"/>
      <c r="MRZ6" s="51"/>
      <c r="MSA6" s="51"/>
      <c r="MSB6" s="51"/>
      <c r="MSC6" s="51"/>
      <c r="MSD6" s="51"/>
      <c r="MSE6" s="51"/>
      <c r="MSF6" s="51"/>
      <c r="MSG6" s="51"/>
      <c r="MSH6" s="51"/>
      <c r="MSI6" s="51"/>
      <c r="MSJ6" s="51"/>
      <c r="MSK6" s="51"/>
      <c r="MSL6" s="51"/>
      <c r="MSM6" s="51"/>
      <c r="MSN6" s="51"/>
      <c r="MSO6" s="51"/>
      <c r="MSP6" s="51"/>
      <c r="MSQ6" s="51"/>
      <c r="MSR6" s="51"/>
      <c r="MSS6" s="51"/>
      <c r="MST6" s="51"/>
      <c r="MSU6" s="51"/>
      <c r="MSV6" s="51"/>
      <c r="MSW6" s="51"/>
      <c r="MSX6" s="51"/>
      <c r="MSY6" s="51"/>
      <c r="MSZ6" s="51"/>
      <c r="MTA6" s="51"/>
      <c r="MTB6" s="51"/>
      <c r="MTC6" s="51"/>
      <c r="MTD6" s="51"/>
      <c r="MTE6" s="51"/>
      <c r="MTF6" s="51"/>
      <c r="MTG6" s="51"/>
      <c r="MTH6" s="51"/>
      <c r="MTI6" s="51"/>
      <c r="MTJ6" s="51"/>
      <c r="MTK6" s="51"/>
      <c r="MTL6" s="51"/>
      <c r="MTM6" s="51"/>
      <c r="MTN6" s="51"/>
      <c r="MTO6" s="51"/>
      <c r="MTP6" s="51"/>
      <c r="MTQ6" s="51"/>
      <c r="MTR6" s="51"/>
      <c r="MTS6" s="51"/>
      <c r="MTT6" s="51"/>
      <c r="MTU6" s="51"/>
      <c r="MTV6" s="51"/>
      <c r="MTW6" s="51"/>
      <c r="MTX6" s="51"/>
      <c r="MTY6" s="51"/>
      <c r="MTZ6" s="51"/>
      <c r="MUA6" s="51"/>
      <c r="MUB6" s="51"/>
      <c r="MUC6" s="51"/>
      <c r="MUD6" s="51"/>
      <c r="MUE6" s="51"/>
      <c r="MUF6" s="51"/>
      <c r="MUG6" s="51"/>
      <c r="MUH6" s="51"/>
      <c r="MUI6" s="51"/>
      <c r="MUJ6" s="51"/>
      <c r="MUK6" s="51"/>
      <c r="MUL6" s="51"/>
      <c r="MUM6" s="51"/>
      <c r="MUN6" s="51"/>
      <c r="MUO6" s="51"/>
      <c r="MUP6" s="51"/>
      <c r="MUQ6" s="51"/>
      <c r="MUR6" s="51"/>
      <c r="MUS6" s="51"/>
      <c r="MUT6" s="51"/>
      <c r="MUU6" s="51"/>
      <c r="MUV6" s="51"/>
      <c r="MUW6" s="51"/>
      <c r="MUX6" s="51"/>
      <c r="MUY6" s="51"/>
      <c r="MUZ6" s="51"/>
      <c r="MVA6" s="51"/>
      <c r="MVB6" s="51"/>
      <c r="MVC6" s="51"/>
      <c r="MVD6" s="51"/>
      <c r="MVE6" s="51"/>
      <c r="MVF6" s="51"/>
      <c r="MVG6" s="51"/>
      <c r="MVH6" s="51"/>
      <c r="MVI6" s="51"/>
      <c r="MVJ6" s="51"/>
      <c r="MVK6" s="51"/>
      <c r="MVL6" s="51"/>
      <c r="MVM6" s="51"/>
      <c r="MVN6" s="51"/>
      <c r="MVO6" s="51"/>
      <c r="MVP6" s="51"/>
      <c r="MVQ6" s="51"/>
      <c r="MVR6" s="51"/>
      <c r="MVS6" s="51"/>
      <c r="MVT6" s="51"/>
      <c r="MVU6" s="51"/>
      <c r="MVV6" s="51"/>
      <c r="MVW6" s="51"/>
      <c r="MVX6" s="51"/>
      <c r="MVY6" s="51"/>
      <c r="MVZ6" s="51"/>
      <c r="MWA6" s="51"/>
      <c r="MWB6" s="51"/>
      <c r="MWC6" s="51"/>
      <c r="MWD6" s="51"/>
      <c r="MWE6" s="51"/>
      <c r="MWF6" s="51"/>
      <c r="MWG6" s="51"/>
      <c r="MWH6" s="51"/>
      <c r="MWI6" s="51"/>
      <c r="MWJ6" s="51"/>
      <c r="MWK6" s="51"/>
      <c r="MWL6" s="51"/>
      <c r="MWM6" s="51"/>
      <c r="MWN6" s="51"/>
      <c r="MWO6" s="51"/>
      <c r="MWP6" s="51"/>
      <c r="MWQ6" s="51"/>
      <c r="MWR6" s="51"/>
      <c r="MWS6" s="51"/>
      <c r="MWT6" s="51"/>
      <c r="MWU6" s="51"/>
      <c r="MWV6" s="51"/>
      <c r="MWW6" s="51"/>
      <c r="MWX6" s="51"/>
      <c r="MWY6" s="51"/>
      <c r="MWZ6" s="51"/>
      <c r="MXA6" s="51"/>
      <c r="MXB6" s="51"/>
      <c r="MXC6" s="51"/>
      <c r="MXD6" s="51"/>
      <c r="MXE6" s="51"/>
      <c r="MXF6" s="51"/>
      <c r="MXG6" s="51"/>
      <c r="MXH6" s="51"/>
      <c r="MXI6" s="51"/>
      <c r="MXJ6" s="51"/>
      <c r="MXK6" s="51"/>
      <c r="MXL6" s="51"/>
      <c r="MXM6" s="51"/>
      <c r="MXN6" s="51"/>
      <c r="MXO6" s="51"/>
      <c r="MXP6" s="51"/>
      <c r="MXQ6" s="51"/>
      <c r="MXR6" s="51"/>
      <c r="MXS6" s="51"/>
      <c r="MXT6" s="51"/>
      <c r="MXU6" s="51"/>
      <c r="MXV6" s="51"/>
      <c r="MXW6" s="51"/>
      <c r="MXX6" s="51"/>
      <c r="MXY6" s="51"/>
      <c r="MXZ6" s="51"/>
      <c r="MYA6" s="51"/>
      <c r="MYB6" s="51"/>
      <c r="MYC6" s="51"/>
      <c r="MYD6" s="51"/>
      <c r="MYE6" s="51"/>
      <c r="MYF6" s="51"/>
      <c r="MYG6" s="51"/>
      <c r="MYH6" s="51"/>
      <c r="MYI6" s="51"/>
      <c r="MYJ6" s="51"/>
      <c r="MYK6" s="51"/>
      <c r="MYL6" s="51"/>
      <c r="MYM6" s="51"/>
      <c r="MYN6" s="51"/>
      <c r="MYO6" s="51"/>
      <c r="MYP6" s="51"/>
      <c r="MYQ6" s="51"/>
      <c r="MYR6" s="51"/>
      <c r="MYS6" s="51"/>
      <c r="MYT6" s="51"/>
      <c r="MYU6" s="51"/>
      <c r="MYV6" s="51"/>
      <c r="MYW6" s="51"/>
      <c r="MYX6" s="51"/>
      <c r="MYY6" s="51"/>
      <c r="MYZ6" s="51"/>
      <c r="MZA6" s="51"/>
      <c r="MZB6" s="51"/>
      <c r="MZC6" s="51"/>
      <c r="MZD6" s="51"/>
      <c r="MZE6" s="51"/>
      <c r="MZF6" s="51"/>
      <c r="MZG6" s="51"/>
      <c r="MZH6" s="51"/>
      <c r="MZI6" s="51"/>
      <c r="MZJ6" s="51"/>
      <c r="MZK6" s="51"/>
      <c r="MZL6" s="51"/>
      <c r="MZM6" s="51"/>
      <c r="MZN6" s="51"/>
      <c r="MZO6" s="51"/>
      <c r="MZP6" s="51"/>
      <c r="MZQ6" s="51"/>
      <c r="MZR6" s="51"/>
      <c r="MZS6" s="51"/>
      <c r="MZT6" s="51"/>
      <c r="MZU6" s="51"/>
      <c r="MZV6" s="51"/>
      <c r="MZW6" s="51"/>
      <c r="MZX6" s="51"/>
      <c r="MZY6" s="51"/>
      <c r="MZZ6" s="51"/>
      <c r="NAA6" s="51"/>
      <c r="NAB6" s="51"/>
      <c r="NAC6" s="51"/>
      <c r="NAD6" s="51"/>
      <c r="NAE6" s="51"/>
      <c r="NAF6" s="51"/>
      <c r="NAG6" s="51"/>
      <c r="NAH6" s="51"/>
      <c r="NAI6" s="51"/>
      <c r="NAJ6" s="51"/>
      <c r="NAK6" s="51"/>
      <c r="NAL6" s="51"/>
      <c r="NAM6" s="51"/>
      <c r="NAN6" s="51"/>
      <c r="NAO6" s="51"/>
      <c r="NAP6" s="51"/>
      <c r="NAQ6" s="51"/>
      <c r="NAR6" s="51"/>
      <c r="NAS6" s="51"/>
      <c r="NAT6" s="51"/>
      <c r="NAU6" s="51"/>
      <c r="NAV6" s="51"/>
      <c r="NAW6" s="51"/>
      <c r="NAX6" s="51"/>
      <c r="NAY6" s="51"/>
      <c r="NAZ6" s="51"/>
      <c r="NBA6" s="51"/>
      <c r="NBB6" s="51"/>
      <c r="NBC6" s="51"/>
      <c r="NBD6" s="51"/>
      <c r="NBE6" s="51"/>
      <c r="NBF6" s="51"/>
      <c r="NBG6" s="51"/>
      <c r="NBH6" s="51"/>
      <c r="NBI6" s="51"/>
      <c r="NBJ6" s="51"/>
      <c r="NBK6" s="51"/>
      <c r="NBL6" s="51"/>
      <c r="NBM6" s="51"/>
      <c r="NBN6" s="51"/>
      <c r="NBO6" s="51"/>
      <c r="NBP6" s="51"/>
      <c r="NBQ6" s="51"/>
      <c r="NBR6" s="51"/>
      <c r="NBS6" s="51"/>
      <c r="NBT6" s="51"/>
      <c r="NBU6" s="51"/>
      <c r="NBV6" s="51"/>
      <c r="NBW6" s="51"/>
      <c r="NBX6" s="51"/>
      <c r="NBY6" s="51"/>
      <c r="NBZ6" s="51"/>
      <c r="NCA6" s="51"/>
      <c r="NCB6" s="51"/>
      <c r="NCC6" s="51"/>
      <c r="NCD6" s="51"/>
      <c r="NCE6" s="51"/>
      <c r="NCF6" s="51"/>
      <c r="NCG6" s="51"/>
      <c r="NCH6" s="51"/>
      <c r="NCI6" s="51"/>
      <c r="NCJ6" s="51"/>
      <c r="NCK6" s="51"/>
      <c r="NCL6" s="51"/>
      <c r="NCM6" s="51"/>
      <c r="NCN6" s="51"/>
      <c r="NCO6" s="51"/>
      <c r="NCP6" s="51"/>
      <c r="NCQ6" s="51"/>
      <c r="NCR6" s="51"/>
      <c r="NCS6" s="51"/>
      <c r="NCT6" s="51"/>
      <c r="NCU6" s="51"/>
      <c r="NCV6" s="51"/>
      <c r="NCW6" s="51"/>
      <c r="NCX6" s="51"/>
      <c r="NCY6" s="51"/>
      <c r="NCZ6" s="51"/>
      <c r="NDA6" s="51"/>
      <c r="NDB6" s="51"/>
      <c r="NDC6" s="51"/>
      <c r="NDD6" s="51"/>
      <c r="NDE6" s="51"/>
      <c r="NDF6" s="51"/>
      <c r="NDG6" s="51"/>
      <c r="NDH6" s="51"/>
      <c r="NDI6" s="51"/>
      <c r="NDJ6" s="51"/>
      <c r="NDK6" s="51"/>
      <c r="NDL6" s="51"/>
      <c r="NDM6" s="51"/>
      <c r="NDN6" s="51"/>
      <c r="NDO6" s="51"/>
      <c r="NDP6" s="51"/>
      <c r="NDQ6" s="51"/>
      <c r="NDR6" s="51"/>
      <c r="NDS6" s="51"/>
      <c r="NDT6" s="51"/>
      <c r="NDU6" s="51"/>
      <c r="NDV6" s="51"/>
      <c r="NDW6" s="51"/>
      <c r="NDX6" s="51"/>
      <c r="NDY6" s="51"/>
      <c r="NDZ6" s="51"/>
      <c r="NEA6" s="51"/>
      <c r="NEB6" s="51"/>
      <c r="NEC6" s="51"/>
      <c r="NED6" s="51"/>
      <c r="NEE6" s="51"/>
      <c r="NEF6" s="51"/>
      <c r="NEG6" s="51"/>
      <c r="NEH6" s="51"/>
      <c r="NEI6" s="51"/>
      <c r="NEJ6" s="51"/>
      <c r="NEK6" s="51"/>
      <c r="NEL6" s="51"/>
      <c r="NEM6" s="51"/>
      <c r="NEN6" s="51"/>
      <c r="NEO6" s="51"/>
      <c r="NEP6" s="51"/>
      <c r="NEQ6" s="51"/>
      <c r="NER6" s="51"/>
      <c r="NES6" s="51"/>
      <c r="NET6" s="51"/>
      <c r="NEU6" s="51"/>
      <c r="NEV6" s="51"/>
      <c r="NEW6" s="51"/>
      <c r="NEX6" s="51"/>
      <c r="NEY6" s="51"/>
      <c r="NEZ6" s="51"/>
      <c r="NFA6" s="51"/>
      <c r="NFB6" s="51"/>
      <c r="NFC6" s="51"/>
      <c r="NFD6" s="51"/>
      <c r="NFE6" s="51"/>
      <c r="NFF6" s="51"/>
      <c r="NFG6" s="51"/>
      <c r="NFH6" s="51"/>
      <c r="NFI6" s="51"/>
      <c r="NFJ6" s="51"/>
      <c r="NFK6" s="51"/>
      <c r="NFL6" s="51"/>
      <c r="NFM6" s="51"/>
      <c r="NFN6" s="51"/>
      <c r="NFO6" s="51"/>
      <c r="NFP6" s="51"/>
      <c r="NFQ6" s="51"/>
      <c r="NFR6" s="51"/>
      <c r="NFS6" s="51"/>
      <c r="NFT6" s="51"/>
      <c r="NFU6" s="51"/>
      <c r="NFV6" s="51"/>
      <c r="NFW6" s="51"/>
      <c r="NFX6" s="51"/>
      <c r="NFY6" s="51"/>
      <c r="NFZ6" s="51"/>
      <c r="NGA6" s="51"/>
      <c r="NGB6" s="51"/>
      <c r="NGC6" s="51"/>
      <c r="NGD6" s="51"/>
      <c r="NGE6" s="51"/>
      <c r="NGF6" s="51"/>
      <c r="NGG6" s="51"/>
      <c r="NGH6" s="51"/>
      <c r="NGI6" s="51"/>
      <c r="NGJ6" s="51"/>
      <c r="NGK6" s="51"/>
      <c r="NGL6" s="51"/>
      <c r="NGM6" s="51"/>
      <c r="NGN6" s="51"/>
      <c r="NGO6" s="51"/>
      <c r="NGP6" s="51"/>
      <c r="NGQ6" s="51"/>
      <c r="NGR6" s="51"/>
      <c r="NGS6" s="51"/>
      <c r="NGT6" s="51"/>
      <c r="NGU6" s="51"/>
      <c r="NGV6" s="51"/>
      <c r="NGW6" s="51"/>
      <c r="NGX6" s="51"/>
      <c r="NGY6" s="51"/>
      <c r="NGZ6" s="51"/>
      <c r="NHA6" s="51"/>
      <c r="NHB6" s="51"/>
      <c r="NHC6" s="51"/>
      <c r="NHD6" s="51"/>
      <c r="NHE6" s="51"/>
      <c r="NHF6" s="51"/>
      <c r="NHG6" s="51"/>
      <c r="NHH6" s="51"/>
      <c r="NHI6" s="51"/>
      <c r="NHJ6" s="51"/>
      <c r="NHK6" s="51"/>
      <c r="NHL6" s="51"/>
      <c r="NHM6" s="51"/>
      <c r="NHN6" s="51"/>
      <c r="NHO6" s="51"/>
      <c r="NHP6" s="51"/>
      <c r="NHQ6" s="51"/>
      <c r="NHR6" s="51"/>
      <c r="NHS6" s="51"/>
      <c r="NHT6" s="51"/>
      <c r="NHU6" s="51"/>
      <c r="NHV6" s="51"/>
      <c r="NHW6" s="51"/>
      <c r="NHX6" s="51"/>
      <c r="NHY6" s="51"/>
      <c r="NHZ6" s="51"/>
      <c r="NIA6" s="51"/>
      <c r="NIB6" s="51"/>
      <c r="NIC6" s="51"/>
      <c r="NID6" s="51"/>
      <c r="NIE6" s="51"/>
      <c r="NIF6" s="51"/>
      <c r="NIG6" s="51"/>
      <c r="NIH6" s="51"/>
      <c r="NII6" s="51"/>
      <c r="NIJ6" s="51"/>
      <c r="NIK6" s="51"/>
      <c r="NIL6" s="51"/>
      <c r="NIM6" s="51"/>
      <c r="NIN6" s="51"/>
      <c r="NIO6" s="51"/>
      <c r="NIP6" s="51"/>
      <c r="NIQ6" s="51"/>
      <c r="NIR6" s="51"/>
      <c r="NIS6" s="51"/>
      <c r="NIT6" s="51"/>
      <c r="NIU6" s="51"/>
      <c r="NIV6" s="51"/>
      <c r="NIW6" s="51"/>
      <c r="NIX6" s="51"/>
      <c r="NIY6" s="51"/>
      <c r="NIZ6" s="51"/>
      <c r="NJA6" s="51"/>
      <c r="NJB6" s="51"/>
      <c r="NJC6" s="51"/>
      <c r="NJD6" s="51"/>
      <c r="NJE6" s="51"/>
      <c r="NJF6" s="51"/>
      <c r="NJG6" s="51"/>
      <c r="NJH6" s="51"/>
      <c r="NJI6" s="51"/>
      <c r="NJJ6" s="51"/>
      <c r="NJK6" s="51"/>
      <c r="NJL6" s="51"/>
      <c r="NJM6" s="51"/>
      <c r="NJN6" s="51"/>
      <c r="NJO6" s="51"/>
      <c r="NJP6" s="51"/>
      <c r="NJQ6" s="51"/>
      <c r="NJR6" s="51"/>
      <c r="NJS6" s="51"/>
      <c r="NJT6" s="51"/>
      <c r="NJU6" s="51"/>
      <c r="NJV6" s="51"/>
      <c r="NJW6" s="51"/>
      <c r="NJX6" s="51"/>
      <c r="NJY6" s="51"/>
      <c r="NJZ6" s="51"/>
      <c r="NKA6" s="51"/>
      <c r="NKB6" s="51"/>
      <c r="NKC6" s="51"/>
      <c r="NKD6" s="51"/>
      <c r="NKE6" s="51"/>
      <c r="NKF6" s="51"/>
      <c r="NKG6" s="51"/>
      <c r="NKH6" s="51"/>
      <c r="NKI6" s="51"/>
      <c r="NKJ6" s="51"/>
      <c r="NKK6" s="51"/>
      <c r="NKL6" s="51"/>
      <c r="NKM6" s="51"/>
      <c r="NKN6" s="51"/>
      <c r="NKO6" s="51"/>
      <c r="NKP6" s="51"/>
      <c r="NKQ6" s="51"/>
      <c r="NKR6" s="51"/>
      <c r="NKS6" s="51"/>
      <c r="NKT6" s="51"/>
      <c r="NKU6" s="51"/>
      <c r="NKV6" s="51"/>
      <c r="NKW6" s="51"/>
      <c r="NKX6" s="51"/>
      <c r="NKY6" s="51"/>
      <c r="NKZ6" s="51"/>
      <c r="NLA6" s="51"/>
      <c r="NLB6" s="51"/>
      <c r="NLC6" s="51"/>
      <c r="NLD6" s="51"/>
      <c r="NLE6" s="51"/>
      <c r="NLF6" s="51"/>
      <c r="NLG6" s="51"/>
      <c r="NLH6" s="51"/>
      <c r="NLI6" s="51"/>
      <c r="NLJ6" s="51"/>
      <c r="NLK6" s="51"/>
      <c r="NLL6" s="51"/>
      <c r="NLM6" s="51"/>
      <c r="NLN6" s="51"/>
      <c r="NLO6" s="51"/>
      <c r="NLP6" s="51"/>
      <c r="NLQ6" s="51"/>
      <c r="NLR6" s="51"/>
      <c r="NLS6" s="51"/>
      <c r="NLT6" s="51"/>
      <c r="NLU6" s="51"/>
      <c r="NLV6" s="51"/>
      <c r="NLW6" s="51"/>
      <c r="NLX6" s="51"/>
      <c r="NLY6" s="51"/>
      <c r="NLZ6" s="51"/>
      <c r="NMA6" s="51"/>
      <c r="NMB6" s="51"/>
      <c r="NMC6" s="51"/>
      <c r="NMD6" s="51"/>
      <c r="NME6" s="51"/>
      <c r="NMF6" s="51"/>
      <c r="NMG6" s="51"/>
      <c r="NMH6" s="51"/>
      <c r="NMI6" s="51"/>
      <c r="NMJ6" s="51"/>
      <c r="NMK6" s="51"/>
      <c r="NML6" s="51"/>
      <c r="NMM6" s="51"/>
      <c r="NMN6" s="51"/>
      <c r="NMO6" s="51"/>
      <c r="NMP6" s="51"/>
      <c r="NMQ6" s="51"/>
      <c r="NMR6" s="51"/>
      <c r="NMS6" s="51"/>
      <c r="NMT6" s="51"/>
      <c r="NMU6" s="51"/>
      <c r="NMV6" s="51"/>
      <c r="NMW6" s="51"/>
      <c r="NMX6" s="51"/>
      <c r="NMY6" s="51"/>
      <c r="NMZ6" s="51"/>
      <c r="NNA6" s="51"/>
      <c r="NNB6" s="51"/>
      <c r="NNC6" s="51"/>
      <c r="NND6" s="51"/>
      <c r="NNE6" s="51"/>
      <c r="NNF6" s="51"/>
      <c r="NNG6" s="51"/>
      <c r="NNH6" s="51"/>
      <c r="NNI6" s="51"/>
      <c r="NNJ6" s="51"/>
      <c r="NNK6" s="51"/>
      <c r="NNL6" s="51"/>
      <c r="NNM6" s="51"/>
      <c r="NNN6" s="51"/>
      <c r="NNO6" s="51"/>
      <c r="NNP6" s="51"/>
      <c r="NNQ6" s="51"/>
      <c r="NNR6" s="51"/>
      <c r="NNS6" s="51"/>
      <c r="NNT6" s="51"/>
      <c r="NNU6" s="51"/>
      <c r="NNV6" s="51"/>
      <c r="NNW6" s="51"/>
      <c r="NNX6" s="51"/>
      <c r="NNY6" s="51"/>
      <c r="NNZ6" s="51"/>
      <c r="NOA6" s="51"/>
      <c r="NOB6" s="51"/>
      <c r="NOC6" s="51"/>
      <c r="NOD6" s="51"/>
      <c r="NOE6" s="51"/>
      <c r="NOF6" s="51"/>
      <c r="NOG6" s="51"/>
      <c r="NOH6" s="51"/>
      <c r="NOI6" s="51"/>
      <c r="NOJ6" s="51"/>
      <c r="NOK6" s="51"/>
      <c r="NOL6" s="51"/>
      <c r="NOM6" s="51"/>
      <c r="NON6" s="51"/>
      <c r="NOO6" s="51"/>
      <c r="NOP6" s="51"/>
      <c r="NOQ6" s="51"/>
      <c r="NOR6" s="51"/>
      <c r="NOS6" s="51"/>
      <c r="NOT6" s="51"/>
      <c r="NOU6" s="51"/>
      <c r="NOV6" s="51"/>
      <c r="NOW6" s="51"/>
      <c r="NOX6" s="51"/>
      <c r="NOY6" s="51"/>
      <c r="NOZ6" s="51"/>
      <c r="NPA6" s="51"/>
      <c r="NPB6" s="51"/>
      <c r="NPC6" s="51"/>
      <c r="NPD6" s="51"/>
      <c r="NPE6" s="51"/>
      <c r="NPF6" s="51"/>
      <c r="NPG6" s="51"/>
      <c r="NPH6" s="51"/>
      <c r="NPI6" s="51"/>
      <c r="NPJ6" s="51"/>
      <c r="NPK6" s="51"/>
      <c r="NPL6" s="51"/>
      <c r="NPM6" s="51"/>
      <c r="NPN6" s="51"/>
      <c r="NPO6" s="51"/>
      <c r="NPP6" s="51"/>
      <c r="NPQ6" s="51"/>
      <c r="NPR6" s="51"/>
      <c r="NPS6" s="51"/>
      <c r="NPT6" s="51"/>
      <c r="NPU6" s="51"/>
      <c r="NPV6" s="51"/>
      <c r="NPW6" s="51"/>
      <c r="NPX6" s="51"/>
      <c r="NPY6" s="51"/>
      <c r="NPZ6" s="51"/>
      <c r="NQA6" s="51"/>
      <c r="NQB6" s="51"/>
      <c r="NQC6" s="51"/>
      <c r="NQD6" s="51"/>
      <c r="NQE6" s="51"/>
      <c r="NQF6" s="51"/>
      <c r="NQG6" s="51"/>
      <c r="NQH6" s="51"/>
      <c r="NQI6" s="51"/>
      <c r="NQJ6" s="51"/>
      <c r="NQK6" s="51"/>
      <c r="NQL6" s="51"/>
      <c r="NQM6" s="51"/>
      <c r="NQN6" s="51"/>
      <c r="NQO6" s="51"/>
      <c r="NQP6" s="51"/>
      <c r="NQQ6" s="51"/>
      <c r="NQR6" s="51"/>
      <c r="NQS6" s="51"/>
      <c r="NQT6" s="51"/>
      <c r="NQU6" s="51"/>
      <c r="NQV6" s="51"/>
      <c r="NQW6" s="51"/>
      <c r="NQX6" s="51"/>
      <c r="NQY6" s="51"/>
      <c r="NQZ6" s="51"/>
      <c r="NRA6" s="51"/>
      <c r="NRB6" s="51"/>
      <c r="NRC6" s="51"/>
      <c r="NRD6" s="51"/>
      <c r="NRE6" s="51"/>
      <c r="NRF6" s="51"/>
      <c r="NRG6" s="51"/>
      <c r="NRH6" s="51"/>
      <c r="NRI6" s="51"/>
      <c r="NRJ6" s="51"/>
      <c r="NRK6" s="51"/>
      <c r="NRL6" s="51"/>
      <c r="NRM6" s="51"/>
      <c r="NRN6" s="51"/>
      <c r="NRO6" s="51"/>
      <c r="NRP6" s="51"/>
      <c r="NRQ6" s="51"/>
      <c r="NRR6" s="51"/>
      <c r="NRS6" s="51"/>
      <c r="NRT6" s="51"/>
      <c r="NRU6" s="51"/>
      <c r="NRV6" s="51"/>
      <c r="NRW6" s="51"/>
      <c r="NRX6" s="51"/>
      <c r="NRY6" s="51"/>
      <c r="NRZ6" s="51"/>
      <c r="NSA6" s="51"/>
      <c r="NSB6" s="51"/>
      <c r="NSC6" s="51"/>
      <c r="NSD6" s="51"/>
      <c r="NSE6" s="51"/>
      <c r="NSF6" s="51"/>
      <c r="NSG6" s="51"/>
      <c r="NSH6" s="51"/>
      <c r="NSI6" s="51"/>
      <c r="NSJ6" s="51"/>
      <c r="NSK6" s="51"/>
      <c r="NSL6" s="51"/>
      <c r="NSM6" s="51"/>
      <c r="NSN6" s="51"/>
      <c r="NSO6" s="51"/>
      <c r="NSP6" s="51"/>
      <c r="NSQ6" s="51"/>
      <c r="NSR6" s="51"/>
      <c r="NSS6" s="51"/>
      <c r="NST6" s="51"/>
      <c r="NSU6" s="51"/>
      <c r="NSV6" s="51"/>
      <c r="NSW6" s="51"/>
      <c r="NSX6" s="51"/>
      <c r="NSY6" s="51"/>
      <c r="NSZ6" s="51"/>
      <c r="NTA6" s="51"/>
      <c r="NTB6" s="51"/>
      <c r="NTC6" s="51"/>
      <c r="NTD6" s="51"/>
      <c r="NTE6" s="51"/>
      <c r="NTF6" s="51"/>
      <c r="NTG6" s="51"/>
      <c r="NTH6" s="51"/>
      <c r="NTI6" s="51"/>
      <c r="NTJ6" s="51"/>
      <c r="NTK6" s="51"/>
      <c r="NTL6" s="51"/>
      <c r="NTM6" s="51"/>
      <c r="NTN6" s="51"/>
      <c r="NTO6" s="51"/>
      <c r="NTP6" s="51"/>
      <c r="NTQ6" s="51"/>
      <c r="NTR6" s="51"/>
      <c r="NTS6" s="51"/>
      <c r="NTT6" s="51"/>
      <c r="NTU6" s="51"/>
      <c r="NTV6" s="51"/>
      <c r="NTW6" s="51"/>
      <c r="NTX6" s="51"/>
      <c r="NTY6" s="51"/>
      <c r="NTZ6" s="51"/>
      <c r="NUA6" s="51"/>
      <c r="NUB6" s="51"/>
      <c r="NUC6" s="51"/>
      <c r="NUD6" s="51"/>
      <c r="NUE6" s="51"/>
      <c r="NUF6" s="51"/>
      <c r="NUG6" s="51"/>
      <c r="NUH6" s="51"/>
      <c r="NUI6" s="51"/>
      <c r="NUJ6" s="51"/>
      <c r="NUK6" s="51"/>
      <c r="NUL6" s="51"/>
      <c r="NUM6" s="51"/>
      <c r="NUN6" s="51"/>
      <c r="NUO6" s="51"/>
      <c r="NUP6" s="51"/>
      <c r="NUQ6" s="51"/>
      <c r="NUR6" s="51"/>
      <c r="NUS6" s="51"/>
      <c r="NUT6" s="51"/>
      <c r="NUU6" s="51"/>
      <c r="NUV6" s="51"/>
      <c r="NUW6" s="51"/>
      <c r="NUX6" s="51"/>
      <c r="NUY6" s="51"/>
      <c r="NUZ6" s="51"/>
      <c r="NVA6" s="51"/>
      <c r="NVB6" s="51"/>
      <c r="NVC6" s="51"/>
      <c r="NVD6" s="51"/>
      <c r="NVE6" s="51"/>
      <c r="NVF6" s="51"/>
      <c r="NVG6" s="51"/>
      <c r="NVH6" s="51"/>
      <c r="NVI6" s="51"/>
      <c r="NVJ6" s="51"/>
      <c r="NVK6" s="51"/>
      <c r="NVL6" s="51"/>
      <c r="NVM6" s="51"/>
      <c r="NVN6" s="51"/>
      <c r="NVO6" s="51"/>
      <c r="NVP6" s="51"/>
      <c r="NVQ6" s="51"/>
      <c r="NVR6" s="51"/>
      <c r="NVS6" s="51"/>
      <c r="NVT6" s="51"/>
      <c r="NVU6" s="51"/>
      <c r="NVV6" s="51"/>
      <c r="NVW6" s="51"/>
      <c r="NVX6" s="51"/>
      <c r="NVY6" s="51"/>
      <c r="NVZ6" s="51"/>
      <c r="NWA6" s="51"/>
      <c r="NWB6" s="51"/>
      <c r="NWC6" s="51"/>
      <c r="NWD6" s="51"/>
      <c r="NWE6" s="51"/>
      <c r="NWF6" s="51"/>
      <c r="NWG6" s="51"/>
      <c r="NWH6" s="51"/>
      <c r="NWI6" s="51"/>
      <c r="NWJ6" s="51"/>
      <c r="NWK6" s="51"/>
      <c r="NWL6" s="51"/>
      <c r="NWM6" s="51"/>
      <c r="NWN6" s="51"/>
      <c r="NWO6" s="51"/>
      <c r="NWP6" s="51"/>
      <c r="NWQ6" s="51"/>
      <c r="NWR6" s="51"/>
      <c r="NWS6" s="51"/>
      <c r="NWT6" s="51"/>
      <c r="NWU6" s="51"/>
      <c r="NWV6" s="51"/>
      <c r="NWW6" s="51"/>
      <c r="NWX6" s="51"/>
      <c r="NWY6" s="51"/>
      <c r="NWZ6" s="51"/>
      <c r="NXA6" s="51"/>
      <c r="NXB6" s="51"/>
      <c r="NXC6" s="51"/>
      <c r="NXD6" s="51"/>
      <c r="NXE6" s="51"/>
      <c r="NXF6" s="51"/>
      <c r="NXG6" s="51"/>
      <c r="NXH6" s="51"/>
      <c r="NXI6" s="51"/>
      <c r="NXJ6" s="51"/>
      <c r="NXK6" s="51"/>
      <c r="NXL6" s="51"/>
      <c r="NXM6" s="51"/>
      <c r="NXN6" s="51"/>
      <c r="NXO6" s="51"/>
      <c r="NXP6" s="51"/>
      <c r="NXQ6" s="51"/>
      <c r="NXR6" s="51"/>
      <c r="NXS6" s="51"/>
      <c r="NXT6" s="51"/>
      <c r="NXU6" s="51"/>
      <c r="NXV6" s="51"/>
      <c r="NXW6" s="51"/>
      <c r="NXX6" s="51"/>
      <c r="NXY6" s="51"/>
      <c r="NXZ6" s="51"/>
      <c r="NYA6" s="51"/>
      <c r="NYB6" s="51"/>
      <c r="NYC6" s="51"/>
      <c r="NYD6" s="51"/>
      <c r="NYE6" s="51"/>
      <c r="NYF6" s="51"/>
      <c r="NYG6" s="51"/>
      <c r="NYH6" s="51"/>
      <c r="NYI6" s="51"/>
      <c r="NYJ6" s="51"/>
      <c r="NYK6" s="51"/>
      <c r="NYL6" s="51"/>
      <c r="NYM6" s="51"/>
      <c r="NYN6" s="51"/>
      <c r="NYO6" s="51"/>
      <c r="NYP6" s="51"/>
      <c r="NYQ6" s="51"/>
      <c r="NYR6" s="51"/>
      <c r="NYS6" s="51"/>
      <c r="NYT6" s="51"/>
      <c r="NYU6" s="51"/>
      <c r="NYV6" s="51"/>
      <c r="NYW6" s="51"/>
      <c r="NYX6" s="51"/>
      <c r="NYY6" s="51"/>
      <c r="NYZ6" s="51"/>
      <c r="NZA6" s="51"/>
      <c r="NZB6" s="51"/>
      <c r="NZC6" s="51"/>
      <c r="NZD6" s="51"/>
      <c r="NZE6" s="51"/>
      <c r="NZF6" s="51"/>
      <c r="NZG6" s="51"/>
      <c r="NZH6" s="51"/>
      <c r="NZI6" s="51"/>
      <c r="NZJ6" s="51"/>
      <c r="NZK6" s="51"/>
      <c r="NZL6" s="51"/>
      <c r="NZM6" s="51"/>
      <c r="NZN6" s="51"/>
      <c r="NZO6" s="51"/>
      <c r="NZP6" s="51"/>
      <c r="NZQ6" s="51"/>
      <c r="NZR6" s="51"/>
      <c r="NZS6" s="51"/>
      <c r="NZT6" s="51"/>
      <c r="NZU6" s="51"/>
      <c r="NZV6" s="51"/>
      <c r="NZW6" s="51"/>
      <c r="NZX6" s="51"/>
      <c r="NZY6" s="51"/>
      <c r="NZZ6" s="51"/>
      <c r="OAA6" s="51"/>
      <c r="OAB6" s="51"/>
      <c r="OAC6" s="51"/>
      <c r="OAD6" s="51"/>
      <c r="OAE6" s="51"/>
      <c r="OAF6" s="51"/>
      <c r="OAG6" s="51"/>
      <c r="OAH6" s="51"/>
      <c r="OAI6" s="51"/>
      <c r="OAJ6" s="51"/>
      <c r="OAK6" s="51"/>
      <c r="OAL6" s="51"/>
      <c r="OAM6" s="51"/>
      <c r="OAN6" s="51"/>
      <c r="OAO6" s="51"/>
      <c r="OAP6" s="51"/>
      <c r="OAQ6" s="51"/>
      <c r="OAR6" s="51"/>
      <c r="OAS6" s="51"/>
      <c r="OAT6" s="51"/>
      <c r="OAU6" s="51"/>
      <c r="OAV6" s="51"/>
      <c r="OAW6" s="51"/>
      <c r="OAX6" s="51"/>
      <c r="OAY6" s="51"/>
      <c r="OAZ6" s="51"/>
      <c r="OBA6" s="51"/>
      <c r="OBB6" s="51"/>
      <c r="OBC6" s="51"/>
      <c r="OBD6" s="51"/>
      <c r="OBE6" s="51"/>
      <c r="OBF6" s="51"/>
      <c r="OBG6" s="51"/>
      <c r="OBH6" s="51"/>
      <c r="OBI6" s="51"/>
      <c r="OBJ6" s="51"/>
      <c r="OBK6" s="51"/>
      <c r="OBL6" s="51"/>
      <c r="OBM6" s="51"/>
      <c r="OBN6" s="51"/>
      <c r="OBO6" s="51"/>
      <c r="OBP6" s="51"/>
      <c r="OBQ6" s="51"/>
      <c r="OBR6" s="51"/>
      <c r="OBS6" s="51"/>
      <c r="OBT6" s="51"/>
      <c r="OBU6" s="51"/>
      <c r="OBV6" s="51"/>
      <c r="OBW6" s="51"/>
      <c r="OBX6" s="51"/>
      <c r="OBY6" s="51"/>
      <c r="OBZ6" s="51"/>
      <c r="OCA6" s="51"/>
      <c r="OCB6" s="51"/>
      <c r="OCC6" s="51"/>
      <c r="OCD6" s="51"/>
      <c r="OCE6" s="51"/>
      <c r="OCF6" s="51"/>
      <c r="OCG6" s="51"/>
      <c r="OCH6" s="51"/>
      <c r="OCI6" s="51"/>
      <c r="OCJ6" s="51"/>
      <c r="OCK6" s="51"/>
      <c r="OCL6" s="51"/>
      <c r="OCM6" s="51"/>
      <c r="OCN6" s="51"/>
      <c r="OCO6" s="51"/>
      <c r="OCP6" s="51"/>
      <c r="OCQ6" s="51"/>
      <c r="OCR6" s="51"/>
      <c r="OCS6" s="51"/>
      <c r="OCT6" s="51"/>
      <c r="OCU6" s="51"/>
      <c r="OCV6" s="51"/>
      <c r="OCW6" s="51"/>
      <c r="OCX6" s="51"/>
      <c r="OCY6" s="51"/>
      <c r="OCZ6" s="51"/>
      <c r="ODA6" s="51"/>
      <c r="ODB6" s="51"/>
      <c r="ODC6" s="51"/>
      <c r="ODD6" s="51"/>
      <c r="ODE6" s="51"/>
      <c r="ODF6" s="51"/>
      <c r="ODG6" s="51"/>
      <c r="ODH6" s="51"/>
      <c r="ODI6" s="51"/>
      <c r="ODJ6" s="51"/>
      <c r="ODK6" s="51"/>
      <c r="ODL6" s="51"/>
      <c r="ODM6" s="51"/>
      <c r="ODN6" s="51"/>
      <c r="ODO6" s="51"/>
      <c r="ODP6" s="51"/>
      <c r="ODQ6" s="51"/>
      <c r="ODR6" s="51"/>
      <c r="ODS6" s="51"/>
      <c r="ODT6" s="51"/>
      <c r="ODU6" s="51"/>
      <c r="ODV6" s="51"/>
      <c r="ODW6" s="51"/>
      <c r="ODX6" s="51"/>
      <c r="ODY6" s="51"/>
      <c r="ODZ6" s="51"/>
      <c r="OEA6" s="51"/>
      <c r="OEB6" s="51"/>
      <c r="OEC6" s="51"/>
      <c r="OED6" s="51"/>
      <c r="OEE6" s="51"/>
      <c r="OEF6" s="51"/>
      <c r="OEG6" s="51"/>
      <c r="OEH6" s="51"/>
      <c r="OEI6" s="51"/>
      <c r="OEJ6" s="51"/>
      <c r="OEK6" s="51"/>
      <c r="OEL6" s="51"/>
      <c r="OEM6" s="51"/>
      <c r="OEN6" s="51"/>
      <c r="OEO6" s="51"/>
      <c r="OEP6" s="51"/>
      <c r="OEQ6" s="51"/>
      <c r="OER6" s="51"/>
      <c r="OES6" s="51"/>
      <c r="OET6" s="51"/>
      <c r="OEU6" s="51"/>
      <c r="OEV6" s="51"/>
      <c r="OEW6" s="51"/>
      <c r="OEX6" s="51"/>
      <c r="OEY6" s="51"/>
      <c r="OEZ6" s="51"/>
      <c r="OFA6" s="51"/>
      <c r="OFB6" s="51"/>
      <c r="OFC6" s="51"/>
      <c r="OFD6" s="51"/>
      <c r="OFE6" s="51"/>
      <c r="OFF6" s="51"/>
      <c r="OFG6" s="51"/>
      <c r="OFH6" s="51"/>
      <c r="OFI6" s="51"/>
      <c r="OFJ6" s="51"/>
      <c r="OFK6" s="51"/>
      <c r="OFL6" s="51"/>
      <c r="OFM6" s="51"/>
      <c r="OFN6" s="51"/>
      <c r="OFO6" s="51"/>
      <c r="OFP6" s="51"/>
      <c r="OFQ6" s="51"/>
      <c r="OFR6" s="51"/>
      <c r="OFS6" s="51"/>
      <c r="OFT6" s="51"/>
      <c r="OFU6" s="51"/>
      <c r="OFV6" s="51"/>
      <c r="OFW6" s="51"/>
      <c r="OFX6" s="51"/>
      <c r="OFY6" s="51"/>
      <c r="OFZ6" s="51"/>
      <c r="OGA6" s="51"/>
      <c r="OGB6" s="51"/>
      <c r="OGC6" s="51"/>
      <c r="OGD6" s="51"/>
      <c r="OGE6" s="51"/>
      <c r="OGF6" s="51"/>
      <c r="OGG6" s="51"/>
      <c r="OGH6" s="51"/>
      <c r="OGI6" s="51"/>
      <c r="OGJ6" s="51"/>
      <c r="OGK6" s="51"/>
      <c r="OGL6" s="51"/>
      <c r="OGM6" s="51"/>
      <c r="OGN6" s="51"/>
      <c r="OGO6" s="51"/>
      <c r="OGP6" s="51"/>
      <c r="OGQ6" s="51"/>
      <c r="OGR6" s="51"/>
      <c r="OGS6" s="51"/>
      <c r="OGT6" s="51"/>
      <c r="OGU6" s="51"/>
      <c r="OGV6" s="51"/>
      <c r="OGW6" s="51"/>
      <c r="OGX6" s="51"/>
      <c r="OGY6" s="51"/>
      <c r="OGZ6" s="51"/>
      <c r="OHA6" s="51"/>
      <c r="OHB6" s="51"/>
      <c r="OHC6" s="51"/>
      <c r="OHD6" s="51"/>
      <c r="OHE6" s="51"/>
      <c r="OHF6" s="51"/>
      <c r="OHG6" s="51"/>
      <c r="OHH6" s="51"/>
      <c r="OHI6" s="51"/>
      <c r="OHJ6" s="51"/>
      <c r="OHK6" s="51"/>
      <c r="OHL6" s="51"/>
      <c r="OHM6" s="51"/>
      <c r="OHN6" s="51"/>
      <c r="OHO6" s="51"/>
      <c r="OHP6" s="51"/>
      <c r="OHQ6" s="51"/>
      <c r="OHR6" s="51"/>
      <c r="OHS6" s="51"/>
      <c r="OHT6" s="51"/>
      <c r="OHU6" s="51"/>
      <c r="OHV6" s="51"/>
      <c r="OHW6" s="51"/>
      <c r="OHX6" s="51"/>
      <c r="OHY6" s="51"/>
      <c r="OHZ6" s="51"/>
      <c r="OIA6" s="51"/>
      <c r="OIB6" s="51"/>
      <c r="OIC6" s="51"/>
      <c r="OID6" s="51"/>
      <c r="OIE6" s="51"/>
      <c r="OIF6" s="51"/>
      <c r="OIG6" s="51"/>
      <c r="OIH6" s="51"/>
      <c r="OII6" s="51"/>
      <c r="OIJ6" s="51"/>
      <c r="OIK6" s="51"/>
      <c r="OIL6" s="51"/>
      <c r="OIM6" s="51"/>
      <c r="OIN6" s="51"/>
      <c r="OIO6" s="51"/>
      <c r="OIP6" s="51"/>
      <c r="OIQ6" s="51"/>
      <c r="OIR6" s="51"/>
      <c r="OIS6" s="51"/>
      <c r="OIT6" s="51"/>
      <c r="OIU6" s="51"/>
      <c r="OIV6" s="51"/>
      <c r="OIW6" s="51"/>
      <c r="OIX6" s="51"/>
      <c r="OIY6" s="51"/>
      <c r="OIZ6" s="51"/>
      <c r="OJA6" s="51"/>
      <c r="OJB6" s="51"/>
      <c r="OJC6" s="51"/>
      <c r="OJD6" s="51"/>
      <c r="OJE6" s="51"/>
      <c r="OJF6" s="51"/>
      <c r="OJG6" s="51"/>
      <c r="OJH6" s="51"/>
      <c r="OJI6" s="51"/>
      <c r="OJJ6" s="51"/>
      <c r="OJK6" s="51"/>
      <c r="OJL6" s="51"/>
      <c r="OJM6" s="51"/>
      <c r="OJN6" s="51"/>
      <c r="OJO6" s="51"/>
      <c r="OJP6" s="51"/>
      <c r="OJQ6" s="51"/>
      <c r="OJR6" s="51"/>
      <c r="OJS6" s="51"/>
      <c r="OJT6" s="51"/>
      <c r="OJU6" s="51"/>
      <c r="OJV6" s="51"/>
      <c r="OJW6" s="51"/>
      <c r="OJX6" s="51"/>
      <c r="OJY6" s="51"/>
      <c r="OJZ6" s="51"/>
      <c r="OKA6" s="51"/>
      <c r="OKB6" s="51"/>
      <c r="OKC6" s="51"/>
      <c r="OKD6" s="51"/>
      <c r="OKE6" s="51"/>
      <c r="OKF6" s="51"/>
      <c r="OKG6" s="51"/>
      <c r="OKH6" s="51"/>
      <c r="OKI6" s="51"/>
      <c r="OKJ6" s="51"/>
      <c r="OKK6" s="51"/>
      <c r="OKL6" s="51"/>
      <c r="OKM6" s="51"/>
      <c r="OKN6" s="51"/>
      <c r="OKO6" s="51"/>
      <c r="OKP6" s="51"/>
      <c r="OKQ6" s="51"/>
      <c r="OKR6" s="51"/>
      <c r="OKS6" s="51"/>
      <c r="OKT6" s="51"/>
      <c r="OKU6" s="51"/>
      <c r="OKV6" s="51"/>
      <c r="OKW6" s="51"/>
      <c r="OKX6" s="51"/>
      <c r="OKY6" s="51"/>
      <c r="OKZ6" s="51"/>
      <c r="OLA6" s="51"/>
      <c r="OLB6" s="51"/>
      <c r="OLC6" s="51"/>
      <c r="OLD6" s="51"/>
      <c r="OLE6" s="51"/>
      <c r="OLF6" s="51"/>
      <c r="OLG6" s="51"/>
      <c r="OLH6" s="51"/>
      <c r="OLI6" s="51"/>
      <c r="OLJ6" s="51"/>
      <c r="OLK6" s="51"/>
      <c r="OLL6" s="51"/>
      <c r="OLM6" s="51"/>
      <c r="OLN6" s="51"/>
      <c r="OLO6" s="51"/>
      <c r="OLP6" s="51"/>
      <c r="OLQ6" s="51"/>
      <c r="OLR6" s="51"/>
      <c r="OLS6" s="51"/>
      <c r="OLT6" s="51"/>
      <c r="OLU6" s="51"/>
      <c r="OLV6" s="51"/>
      <c r="OLW6" s="51"/>
      <c r="OLX6" s="51"/>
      <c r="OLY6" s="51"/>
      <c r="OLZ6" s="51"/>
      <c r="OMA6" s="51"/>
      <c r="OMB6" s="51"/>
      <c r="OMC6" s="51"/>
      <c r="OMD6" s="51"/>
      <c r="OME6" s="51"/>
      <c r="OMF6" s="51"/>
      <c r="OMG6" s="51"/>
      <c r="OMH6" s="51"/>
      <c r="OMI6" s="51"/>
      <c r="OMJ6" s="51"/>
      <c r="OMK6" s="51"/>
      <c r="OML6" s="51"/>
      <c r="OMM6" s="51"/>
      <c r="OMN6" s="51"/>
      <c r="OMO6" s="51"/>
      <c r="OMP6" s="51"/>
      <c r="OMQ6" s="51"/>
      <c r="OMR6" s="51"/>
      <c r="OMS6" s="51"/>
      <c r="OMT6" s="51"/>
      <c r="OMU6" s="51"/>
      <c r="OMV6" s="51"/>
      <c r="OMW6" s="51"/>
      <c r="OMX6" s="51"/>
      <c r="OMY6" s="51"/>
      <c r="OMZ6" s="51"/>
      <c r="ONA6" s="51"/>
      <c r="ONB6" s="51"/>
      <c r="ONC6" s="51"/>
      <c r="OND6" s="51"/>
      <c r="ONE6" s="51"/>
      <c r="ONF6" s="51"/>
      <c r="ONG6" s="51"/>
      <c r="ONH6" s="51"/>
      <c r="ONI6" s="51"/>
      <c r="ONJ6" s="51"/>
      <c r="ONK6" s="51"/>
      <c r="ONL6" s="51"/>
      <c r="ONM6" s="51"/>
      <c r="ONN6" s="51"/>
      <c r="ONO6" s="51"/>
      <c r="ONP6" s="51"/>
      <c r="ONQ6" s="51"/>
      <c r="ONR6" s="51"/>
      <c r="ONS6" s="51"/>
      <c r="ONT6" s="51"/>
      <c r="ONU6" s="51"/>
      <c r="ONV6" s="51"/>
      <c r="ONW6" s="51"/>
      <c r="ONX6" s="51"/>
      <c r="ONY6" s="51"/>
      <c r="ONZ6" s="51"/>
      <c r="OOA6" s="51"/>
      <c r="OOB6" s="51"/>
      <c r="OOC6" s="51"/>
      <c r="OOD6" s="51"/>
      <c r="OOE6" s="51"/>
      <c r="OOF6" s="51"/>
      <c r="OOG6" s="51"/>
      <c r="OOH6" s="51"/>
      <c r="OOI6" s="51"/>
      <c r="OOJ6" s="51"/>
      <c r="OOK6" s="51"/>
      <c r="OOL6" s="51"/>
      <c r="OOM6" s="51"/>
      <c r="OON6" s="51"/>
      <c r="OOO6" s="51"/>
      <c r="OOP6" s="51"/>
      <c r="OOQ6" s="51"/>
      <c r="OOR6" s="51"/>
      <c r="OOS6" s="51"/>
      <c r="OOT6" s="51"/>
      <c r="OOU6" s="51"/>
      <c r="OOV6" s="51"/>
      <c r="OOW6" s="51"/>
      <c r="OOX6" s="51"/>
      <c r="OOY6" s="51"/>
      <c r="OOZ6" s="51"/>
      <c r="OPA6" s="51"/>
      <c r="OPB6" s="51"/>
      <c r="OPC6" s="51"/>
      <c r="OPD6" s="51"/>
      <c r="OPE6" s="51"/>
      <c r="OPF6" s="51"/>
      <c r="OPG6" s="51"/>
      <c r="OPH6" s="51"/>
      <c r="OPI6" s="51"/>
      <c r="OPJ6" s="51"/>
      <c r="OPK6" s="51"/>
      <c r="OPL6" s="51"/>
      <c r="OPM6" s="51"/>
      <c r="OPN6" s="51"/>
      <c r="OPO6" s="51"/>
      <c r="OPP6" s="51"/>
      <c r="OPQ6" s="51"/>
      <c r="OPR6" s="51"/>
      <c r="OPS6" s="51"/>
      <c r="OPT6" s="51"/>
      <c r="OPU6" s="51"/>
      <c r="OPV6" s="51"/>
      <c r="OPW6" s="51"/>
      <c r="OPX6" s="51"/>
      <c r="OPY6" s="51"/>
      <c r="OPZ6" s="51"/>
      <c r="OQA6" s="51"/>
      <c r="OQB6" s="51"/>
      <c r="OQC6" s="51"/>
      <c r="OQD6" s="51"/>
      <c r="OQE6" s="51"/>
      <c r="OQF6" s="51"/>
      <c r="OQG6" s="51"/>
      <c r="OQH6" s="51"/>
      <c r="OQI6" s="51"/>
      <c r="OQJ6" s="51"/>
      <c r="OQK6" s="51"/>
      <c r="OQL6" s="51"/>
      <c r="OQM6" s="51"/>
      <c r="OQN6" s="51"/>
      <c r="OQO6" s="51"/>
      <c r="OQP6" s="51"/>
      <c r="OQQ6" s="51"/>
      <c r="OQR6" s="51"/>
      <c r="OQS6" s="51"/>
      <c r="OQT6" s="51"/>
      <c r="OQU6" s="51"/>
      <c r="OQV6" s="51"/>
      <c r="OQW6" s="51"/>
      <c r="OQX6" s="51"/>
      <c r="OQY6" s="51"/>
      <c r="OQZ6" s="51"/>
      <c r="ORA6" s="51"/>
      <c r="ORB6" s="51"/>
      <c r="ORC6" s="51"/>
      <c r="ORD6" s="51"/>
      <c r="ORE6" s="51"/>
      <c r="ORF6" s="51"/>
      <c r="ORG6" s="51"/>
      <c r="ORH6" s="51"/>
      <c r="ORI6" s="51"/>
      <c r="ORJ6" s="51"/>
      <c r="ORK6" s="51"/>
      <c r="ORL6" s="51"/>
      <c r="ORM6" s="51"/>
      <c r="ORN6" s="51"/>
      <c r="ORO6" s="51"/>
      <c r="ORP6" s="51"/>
      <c r="ORQ6" s="51"/>
      <c r="ORR6" s="51"/>
      <c r="ORS6" s="51"/>
      <c r="ORT6" s="51"/>
      <c r="ORU6" s="51"/>
      <c r="ORV6" s="51"/>
      <c r="ORW6" s="51"/>
      <c r="ORX6" s="51"/>
      <c r="ORY6" s="51"/>
      <c r="ORZ6" s="51"/>
      <c r="OSA6" s="51"/>
      <c r="OSB6" s="51"/>
      <c r="OSC6" s="51"/>
      <c r="OSD6" s="51"/>
      <c r="OSE6" s="51"/>
      <c r="OSF6" s="51"/>
      <c r="OSG6" s="51"/>
      <c r="OSH6" s="51"/>
      <c r="OSI6" s="51"/>
      <c r="OSJ6" s="51"/>
      <c r="OSK6" s="51"/>
      <c r="OSL6" s="51"/>
      <c r="OSM6" s="51"/>
      <c r="OSN6" s="51"/>
      <c r="OSO6" s="51"/>
      <c r="OSP6" s="51"/>
      <c r="OSQ6" s="51"/>
      <c r="OSR6" s="51"/>
      <c r="OSS6" s="51"/>
      <c r="OST6" s="51"/>
      <c r="OSU6" s="51"/>
      <c r="OSV6" s="51"/>
      <c r="OSW6" s="51"/>
      <c r="OSX6" s="51"/>
      <c r="OSY6" s="51"/>
      <c r="OSZ6" s="51"/>
      <c r="OTA6" s="51"/>
      <c r="OTB6" s="51"/>
      <c r="OTC6" s="51"/>
      <c r="OTD6" s="51"/>
      <c r="OTE6" s="51"/>
      <c r="OTF6" s="51"/>
      <c r="OTG6" s="51"/>
      <c r="OTH6" s="51"/>
      <c r="OTI6" s="51"/>
      <c r="OTJ6" s="51"/>
      <c r="OTK6" s="51"/>
      <c r="OTL6" s="51"/>
      <c r="OTM6" s="51"/>
      <c r="OTN6" s="51"/>
      <c r="OTO6" s="51"/>
      <c r="OTP6" s="51"/>
      <c r="OTQ6" s="51"/>
      <c r="OTR6" s="51"/>
      <c r="OTS6" s="51"/>
      <c r="OTT6" s="51"/>
      <c r="OTU6" s="51"/>
      <c r="OTV6" s="51"/>
      <c r="OTW6" s="51"/>
      <c r="OTX6" s="51"/>
      <c r="OTY6" s="51"/>
      <c r="OTZ6" s="51"/>
      <c r="OUA6" s="51"/>
      <c r="OUB6" s="51"/>
      <c r="OUC6" s="51"/>
      <c r="OUD6" s="51"/>
      <c r="OUE6" s="51"/>
      <c r="OUF6" s="51"/>
      <c r="OUG6" s="51"/>
      <c r="OUH6" s="51"/>
      <c r="OUI6" s="51"/>
      <c r="OUJ6" s="51"/>
      <c r="OUK6" s="51"/>
      <c r="OUL6" s="51"/>
      <c r="OUM6" s="51"/>
      <c r="OUN6" s="51"/>
      <c r="OUO6" s="51"/>
      <c r="OUP6" s="51"/>
      <c r="OUQ6" s="51"/>
      <c r="OUR6" s="51"/>
      <c r="OUS6" s="51"/>
      <c r="OUT6" s="51"/>
      <c r="OUU6" s="51"/>
      <c r="OUV6" s="51"/>
      <c r="OUW6" s="51"/>
      <c r="OUX6" s="51"/>
      <c r="OUY6" s="51"/>
      <c r="OUZ6" s="51"/>
      <c r="OVA6" s="51"/>
      <c r="OVB6" s="51"/>
      <c r="OVC6" s="51"/>
      <c r="OVD6" s="51"/>
      <c r="OVE6" s="51"/>
      <c r="OVF6" s="51"/>
      <c r="OVG6" s="51"/>
      <c r="OVH6" s="51"/>
      <c r="OVI6" s="51"/>
      <c r="OVJ6" s="51"/>
      <c r="OVK6" s="51"/>
      <c r="OVL6" s="51"/>
      <c r="OVM6" s="51"/>
      <c r="OVN6" s="51"/>
      <c r="OVO6" s="51"/>
      <c r="OVP6" s="51"/>
      <c r="OVQ6" s="51"/>
      <c r="OVR6" s="51"/>
      <c r="OVS6" s="51"/>
      <c r="OVT6" s="51"/>
      <c r="OVU6" s="51"/>
      <c r="OVV6" s="51"/>
      <c r="OVW6" s="51"/>
      <c r="OVX6" s="51"/>
      <c r="OVY6" s="51"/>
      <c r="OVZ6" s="51"/>
      <c r="OWA6" s="51"/>
      <c r="OWB6" s="51"/>
      <c r="OWC6" s="51"/>
      <c r="OWD6" s="51"/>
      <c r="OWE6" s="51"/>
      <c r="OWF6" s="51"/>
      <c r="OWG6" s="51"/>
      <c r="OWH6" s="51"/>
      <c r="OWI6" s="51"/>
      <c r="OWJ6" s="51"/>
      <c r="OWK6" s="51"/>
      <c r="OWL6" s="51"/>
      <c r="OWM6" s="51"/>
      <c r="OWN6" s="51"/>
      <c r="OWO6" s="51"/>
      <c r="OWP6" s="51"/>
      <c r="OWQ6" s="51"/>
      <c r="OWR6" s="51"/>
      <c r="OWS6" s="51"/>
      <c r="OWT6" s="51"/>
      <c r="OWU6" s="51"/>
      <c r="OWV6" s="51"/>
      <c r="OWW6" s="51"/>
      <c r="OWX6" s="51"/>
      <c r="OWY6" s="51"/>
      <c r="OWZ6" s="51"/>
      <c r="OXA6" s="51"/>
      <c r="OXB6" s="51"/>
      <c r="OXC6" s="51"/>
      <c r="OXD6" s="51"/>
      <c r="OXE6" s="51"/>
      <c r="OXF6" s="51"/>
      <c r="OXG6" s="51"/>
      <c r="OXH6" s="51"/>
      <c r="OXI6" s="51"/>
      <c r="OXJ6" s="51"/>
      <c r="OXK6" s="51"/>
      <c r="OXL6" s="51"/>
      <c r="OXM6" s="51"/>
      <c r="OXN6" s="51"/>
      <c r="OXO6" s="51"/>
      <c r="OXP6" s="51"/>
      <c r="OXQ6" s="51"/>
      <c r="OXR6" s="51"/>
      <c r="OXS6" s="51"/>
      <c r="OXT6" s="51"/>
      <c r="OXU6" s="51"/>
      <c r="OXV6" s="51"/>
      <c r="OXW6" s="51"/>
      <c r="OXX6" s="51"/>
      <c r="OXY6" s="51"/>
      <c r="OXZ6" s="51"/>
      <c r="OYA6" s="51"/>
      <c r="OYB6" s="51"/>
      <c r="OYC6" s="51"/>
      <c r="OYD6" s="51"/>
      <c r="OYE6" s="51"/>
      <c r="OYF6" s="51"/>
      <c r="OYG6" s="51"/>
      <c r="OYH6" s="51"/>
      <c r="OYI6" s="51"/>
      <c r="OYJ6" s="51"/>
      <c r="OYK6" s="51"/>
      <c r="OYL6" s="51"/>
      <c r="OYM6" s="51"/>
      <c r="OYN6" s="51"/>
      <c r="OYO6" s="51"/>
      <c r="OYP6" s="51"/>
      <c r="OYQ6" s="51"/>
      <c r="OYR6" s="51"/>
      <c r="OYS6" s="51"/>
      <c r="OYT6" s="51"/>
      <c r="OYU6" s="51"/>
      <c r="OYV6" s="51"/>
      <c r="OYW6" s="51"/>
      <c r="OYX6" s="51"/>
      <c r="OYY6" s="51"/>
      <c r="OYZ6" s="51"/>
      <c r="OZA6" s="51"/>
      <c r="OZB6" s="51"/>
      <c r="OZC6" s="51"/>
      <c r="OZD6" s="51"/>
      <c r="OZE6" s="51"/>
      <c r="OZF6" s="51"/>
      <c r="OZG6" s="51"/>
      <c r="OZH6" s="51"/>
      <c r="OZI6" s="51"/>
      <c r="OZJ6" s="51"/>
      <c r="OZK6" s="51"/>
      <c r="OZL6" s="51"/>
      <c r="OZM6" s="51"/>
      <c r="OZN6" s="51"/>
      <c r="OZO6" s="51"/>
      <c r="OZP6" s="51"/>
      <c r="OZQ6" s="51"/>
      <c r="OZR6" s="51"/>
      <c r="OZS6" s="51"/>
      <c r="OZT6" s="51"/>
      <c r="OZU6" s="51"/>
      <c r="OZV6" s="51"/>
      <c r="OZW6" s="51"/>
      <c r="OZX6" s="51"/>
      <c r="OZY6" s="51"/>
      <c r="OZZ6" s="51"/>
      <c r="PAA6" s="51"/>
      <c r="PAB6" s="51"/>
      <c r="PAC6" s="51"/>
      <c r="PAD6" s="51"/>
      <c r="PAE6" s="51"/>
      <c r="PAF6" s="51"/>
      <c r="PAG6" s="51"/>
      <c r="PAH6" s="51"/>
      <c r="PAI6" s="51"/>
      <c r="PAJ6" s="51"/>
      <c r="PAK6" s="51"/>
      <c r="PAL6" s="51"/>
      <c r="PAM6" s="51"/>
      <c r="PAN6" s="51"/>
      <c r="PAO6" s="51"/>
      <c r="PAP6" s="51"/>
      <c r="PAQ6" s="51"/>
      <c r="PAR6" s="51"/>
      <c r="PAS6" s="51"/>
      <c r="PAT6" s="51"/>
      <c r="PAU6" s="51"/>
      <c r="PAV6" s="51"/>
      <c r="PAW6" s="51"/>
      <c r="PAX6" s="51"/>
      <c r="PAY6" s="51"/>
      <c r="PAZ6" s="51"/>
      <c r="PBA6" s="51"/>
      <c r="PBB6" s="51"/>
      <c r="PBC6" s="51"/>
      <c r="PBD6" s="51"/>
      <c r="PBE6" s="51"/>
      <c r="PBF6" s="51"/>
      <c r="PBG6" s="51"/>
      <c r="PBH6" s="51"/>
      <c r="PBI6" s="51"/>
      <c r="PBJ6" s="51"/>
      <c r="PBK6" s="51"/>
      <c r="PBL6" s="51"/>
      <c r="PBM6" s="51"/>
      <c r="PBN6" s="51"/>
      <c r="PBO6" s="51"/>
      <c r="PBP6" s="51"/>
      <c r="PBQ6" s="51"/>
      <c r="PBR6" s="51"/>
      <c r="PBS6" s="51"/>
      <c r="PBT6" s="51"/>
      <c r="PBU6" s="51"/>
      <c r="PBV6" s="51"/>
      <c r="PBW6" s="51"/>
      <c r="PBX6" s="51"/>
      <c r="PBY6" s="51"/>
      <c r="PBZ6" s="51"/>
      <c r="PCA6" s="51"/>
      <c r="PCB6" s="51"/>
      <c r="PCC6" s="51"/>
      <c r="PCD6" s="51"/>
      <c r="PCE6" s="51"/>
      <c r="PCF6" s="51"/>
      <c r="PCG6" s="51"/>
      <c r="PCH6" s="51"/>
      <c r="PCI6" s="51"/>
      <c r="PCJ6" s="51"/>
      <c r="PCK6" s="51"/>
      <c r="PCL6" s="51"/>
      <c r="PCM6" s="51"/>
      <c r="PCN6" s="51"/>
      <c r="PCO6" s="51"/>
      <c r="PCP6" s="51"/>
      <c r="PCQ6" s="51"/>
      <c r="PCR6" s="51"/>
      <c r="PCS6" s="51"/>
      <c r="PCT6" s="51"/>
      <c r="PCU6" s="51"/>
      <c r="PCV6" s="51"/>
      <c r="PCW6" s="51"/>
      <c r="PCX6" s="51"/>
      <c r="PCY6" s="51"/>
      <c r="PCZ6" s="51"/>
      <c r="PDA6" s="51"/>
      <c r="PDB6" s="51"/>
      <c r="PDC6" s="51"/>
      <c r="PDD6" s="51"/>
      <c r="PDE6" s="51"/>
      <c r="PDF6" s="51"/>
      <c r="PDG6" s="51"/>
      <c r="PDH6" s="51"/>
      <c r="PDI6" s="51"/>
      <c r="PDJ6" s="51"/>
      <c r="PDK6" s="51"/>
      <c r="PDL6" s="51"/>
      <c r="PDM6" s="51"/>
      <c r="PDN6" s="51"/>
      <c r="PDO6" s="51"/>
      <c r="PDP6" s="51"/>
      <c r="PDQ6" s="51"/>
      <c r="PDR6" s="51"/>
      <c r="PDS6" s="51"/>
      <c r="PDT6" s="51"/>
      <c r="PDU6" s="51"/>
      <c r="PDV6" s="51"/>
      <c r="PDW6" s="51"/>
      <c r="PDX6" s="51"/>
      <c r="PDY6" s="51"/>
      <c r="PDZ6" s="51"/>
      <c r="PEA6" s="51"/>
      <c r="PEB6" s="51"/>
      <c r="PEC6" s="51"/>
      <c r="PED6" s="51"/>
      <c r="PEE6" s="51"/>
      <c r="PEF6" s="51"/>
      <c r="PEG6" s="51"/>
      <c r="PEH6" s="51"/>
      <c r="PEI6" s="51"/>
      <c r="PEJ6" s="51"/>
      <c r="PEK6" s="51"/>
      <c r="PEL6" s="51"/>
      <c r="PEM6" s="51"/>
      <c r="PEN6" s="51"/>
      <c r="PEO6" s="51"/>
      <c r="PEP6" s="51"/>
      <c r="PEQ6" s="51"/>
      <c r="PER6" s="51"/>
      <c r="PES6" s="51"/>
      <c r="PET6" s="51"/>
      <c r="PEU6" s="51"/>
      <c r="PEV6" s="51"/>
      <c r="PEW6" s="51"/>
      <c r="PEX6" s="51"/>
      <c r="PEY6" s="51"/>
      <c r="PEZ6" s="51"/>
      <c r="PFA6" s="51"/>
      <c r="PFB6" s="51"/>
      <c r="PFC6" s="51"/>
      <c r="PFD6" s="51"/>
      <c r="PFE6" s="51"/>
      <c r="PFF6" s="51"/>
      <c r="PFG6" s="51"/>
      <c r="PFH6" s="51"/>
      <c r="PFI6" s="51"/>
      <c r="PFJ6" s="51"/>
      <c r="PFK6" s="51"/>
      <c r="PFL6" s="51"/>
      <c r="PFM6" s="51"/>
      <c r="PFN6" s="51"/>
      <c r="PFO6" s="51"/>
      <c r="PFP6" s="51"/>
      <c r="PFQ6" s="51"/>
      <c r="PFR6" s="51"/>
      <c r="PFS6" s="51"/>
      <c r="PFT6" s="51"/>
      <c r="PFU6" s="51"/>
      <c r="PFV6" s="51"/>
      <c r="PFW6" s="51"/>
      <c r="PFX6" s="51"/>
      <c r="PFY6" s="51"/>
      <c r="PFZ6" s="51"/>
      <c r="PGA6" s="51"/>
      <c r="PGB6" s="51"/>
      <c r="PGC6" s="51"/>
      <c r="PGD6" s="51"/>
      <c r="PGE6" s="51"/>
      <c r="PGF6" s="51"/>
      <c r="PGG6" s="51"/>
      <c r="PGH6" s="51"/>
      <c r="PGI6" s="51"/>
      <c r="PGJ6" s="51"/>
      <c r="PGK6" s="51"/>
      <c r="PGL6" s="51"/>
      <c r="PGM6" s="51"/>
      <c r="PGN6" s="51"/>
      <c r="PGO6" s="51"/>
      <c r="PGP6" s="51"/>
      <c r="PGQ6" s="51"/>
      <c r="PGR6" s="51"/>
      <c r="PGS6" s="51"/>
      <c r="PGT6" s="51"/>
      <c r="PGU6" s="51"/>
      <c r="PGV6" s="51"/>
      <c r="PGW6" s="51"/>
      <c r="PGX6" s="51"/>
      <c r="PGY6" s="51"/>
      <c r="PGZ6" s="51"/>
      <c r="PHA6" s="51"/>
      <c r="PHB6" s="51"/>
      <c r="PHC6" s="51"/>
      <c r="PHD6" s="51"/>
      <c r="PHE6" s="51"/>
      <c r="PHF6" s="51"/>
      <c r="PHG6" s="51"/>
      <c r="PHH6" s="51"/>
      <c r="PHI6" s="51"/>
      <c r="PHJ6" s="51"/>
      <c r="PHK6" s="51"/>
      <c r="PHL6" s="51"/>
      <c r="PHM6" s="51"/>
      <c r="PHN6" s="51"/>
      <c r="PHO6" s="51"/>
      <c r="PHP6" s="51"/>
      <c r="PHQ6" s="51"/>
      <c r="PHR6" s="51"/>
      <c r="PHS6" s="51"/>
      <c r="PHT6" s="51"/>
      <c r="PHU6" s="51"/>
      <c r="PHV6" s="51"/>
      <c r="PHW6" s="51"/>
      <c r="PHX6" s="51"/>
      <c r="PHY6" s="51"/>
      <c r="PHZ6" s="51"/>
      <c r="PIA6" s="51"/>
      <c r="PIB6" s="51"/>
      <c r="PIC6" s="51"/>
      <c r="PID6" s="51"/>
      <c r="PIE6" s="51"/>
      <c r="PIF6" s="51"/>
      <c r="PIG6" s="51"/>
      <c r="PIH6" s="51"/>
      <c r="PII6" s="51"/>
      <c r="PIJ6" s="51"/>
      <c r="PIK6" s="51"/>
      <c r="PIL6" s="51"/>
      <c r="PIM6" s="51"/>
      <c r="PIN6" s="51"/>
      <c r="PIO6" s="51"/>
      <c r="PIP6" s="51"/>
      <c r="PIQ6" s="51"/>
      <c r="PIR6" s="51"/>
      <c r="PIS6" s="51"/>
      <c r="PIT6" s="51"/>
      <c r="PIU6" s="51"/>
      <c r="PIV6" s="51"/>
      <c r="PIW6" s="51"/>
      <c r="PIX6" s="51"/>
      <c r="PIY6" s="51"/>
      <c r="PIZ6" s="51"/>
      <c r="PJA6" s="51"/>
      <c r="PJB6" s="51"/>
      <c r="PJC6" s="51"/>
      <c r="PJD6" s="51"/>
      <c r="PJE6" s="51"/>
      <c r="PJF6" s="51"/>
      <c r="PJG6" s="51"/>
      <c r="PJH6" s="51"/>
      <c r="PJI6" s="51"/>
      <c r="PJJ6" s="51"/>
      <c r="PJK6" s="51"/>
      <c r="PJL6" s="51"/>
      <c r="PJM6" s="51"/>
      <c r="PJN6" s="51"/>
      <c r="PJO6" s="51"/>
      <c r="PJP6" s="51"/>
      <c r="PJQ6" s="51"/>
      <c r="PJR6" s="51"/>
      <c r="PJS6" s="51"/>
      <c r="PJT6" s="51"/>
      <c r="PJU6" s="51"/>
      <c r="PJV6" s="51"/>
      <c r="PJW6" s="51"/>
      <c r="PJX6" s="51"/>
      <c r="PJY6" s="51"/>
      <c r="PJZ6" s="51"/>
      <c r="PKA6" s="51"/>
      <c r="PKB6" s="51"/>
      <c r="PKC6" s="51"/>
      <c r="PKD6" s="51"/>
      <c r="PKE6" s="51"/>
      <c r="PKF6" s="51"/>
      <c r="PKG6" s="51"/>
      <c r="PKH6" s="51"/>
      <c r="PKI6" s="51"/>
      <c r="PKJ6" s="51"/>
      <c r="PKK6" s="51"/>
      <c r="PKL6" s="51"/>
      <c r="PKM6" s="51"/>
      <c r="PKN6" s="51"/>
      <c r="PKO6" s="51"/>
      <c r="PKP6" s="51"/>
      <c r="PKQ6" s="51"/>
      <c r="PKR6" s="51"/>
      <c r="PKS6" s="51"/>
      <c r="PKT6" s="51"/>
      <c r="PKU6" s="51"/>
      <c r="PKV6" s="51"/>
      <c r="PKW6" s="51"/>
      <c r="PKX6" s="51"/>
      <c r="PKY6" s="51"/>
      <c r="PKZ6" s="51"/>
      <c r="PLA6" s="51"/>
      <c r="PLB6" s="51"/>
      <c r="PLC6" s="51"/>
      <c r="PLD6" s="51"/>
      <c r="PLE6" s="51"/>
      <c r="PLF6" s="51"/>
      <c r="PLG6" s="51"/>
      <c r="PLH6" s="51"/>
      <c r="PLI6" s="51"/>
      <c r="PLJ6" s="51"/>
      <c r="PLK6" s="51"/>
      <c r="PLL6" s="51"/>
      <c r="PLM6" s="51"/>
      <c r="PLN6" s="51"/>
      <c r="PLO6" s="51"/>
      <c r="PLP6" s="51"/>
      <c r="PLQ6" s="51"/>
      <c r="PLR6" s="51"/>
      <c r="PLS6" s="51"/>
      <c r="PLT6" s="51"/>
      <c r="PLU6" s="51"/>
      <c r="PLV6" s="51"/>
      <c r="PLW6" s="51"/>
      <c r="PLX6" s="51"/>
      <c r="PLY6" s="51"/>
      <c r="PLZ6" s="51"/>
      <c r="PMA6" s="51"/>
      <c r="PMB6" s="51"/>
      <c r="PMC6" s="51"/>
      <c r="PMD6" s="51"/>
      <c r="PME6" s="51"/>
      <c r="PMF6" s="51"/>
      <c r="PMG6" s="51"/>
      <c r="PMH6" s="51"/>
      <c r="PMI6" s="51"/>
      <c r="PMJ6" s="51"/>
      <c r="PMK6" s="51"/>
      <c r="PML6" s="51"/>
      <c r="PMM6" s="51"/>
      <c r="PMN6" s="51"/>
      <c r="PMO6" s="51"/>
      <c r="PMP6" s="51"/>
      <c r="PMQ6" s="51"/>
      <c r="PMR6" s="51"/>
      <c r="PMS6" s="51"/>
      <c r="PMT6" s="51"/>
      <c r="PMU6" s="51"/>
      <c r="PMV6" s="51"/>
      <c r="PMW6" s="51"/>
      <c r="PMX6" s="51"/>
      <c r="PMY6" s="51"/>
      <c r="PMZ6" s="51"/>
      <c r="PNA6" s="51"/>
      <c r="PNB6" s="51"/>
      <c r="PNC6" s="51"/>
      <c r="PND6" s="51"/>
      <c r="PNE6" s="51"/>
      <c r="PNF6" s="51"/>
      <c r="PNG6" s="51"/>
      <c r="PNH6" s="51"/>
      <c r="PNI6" s="51"/>
      <c r="PNJ6" s="51"/>
      <c r="PNK6" s="51"/>
      <c r="PNL6" s="51"/>
      <c r="PNM6" s="51"/>
      <c r="PNN6" s="51"/>
      <c r="PNO6" s="51"/>
      <c r="PNP6" s="51"/>
      <c r="PNQ6" s="51"/>
      <c r="PNR6" s="51"/>
      <c r="PNS6" s="51"/>
      <c r="PNT6" s="51"/>
      <c r="PNU6" s="51"/>
      <c r="PNV6" s="51"/>
      <c r="PNW6" s="51"/>
      <c r="PNX6" s="51"/>
      <c r="PNY6" s="51"/>
      <c r="PNZ6" s="51"/>
      <c r="POA6" s="51"/>
      <c r="POB6" s="51"/>
      <c r="POC6" s="51"/>
      <c r="POD6" s="51"/>
      <c r="POE6" s="51"/>
      <c r="POF6" s="51"/>
      <c r="POG6" s="51"/>
      <c r="POH6" s="51"/>
      <c r="POI6" s="51"/>
      <c r="POJ6" s="51"/>
      <c r="POK6" s="51"/>
      <c r="POL6" s="51"/>
      <c r="POM6" s="51"/>
      <c r="PON6" s="51"/>
      <c r="POO6" s="51"/>
      <c r="POP6" s="51"/>
      <c r="POQ6" s="51"/>
      <c r="POR6" s="51"/>
      <c r="POS6" s="51"/>
      <c r="POT6" s="51"/>
      <c r="POU6" s="51"/>
      <c r="POV6" s="51"/>
      <c r="POW6" s="51"/>
      <c r="POX6" s="51"/>
      <c r="POY6" s="51"/>
      <c r="POZ6" s="51"/>
      <c r="PPA6" s="51"/>
      <c r="PPB6" s="51"/>
      <c r="PPC6" s="51"/>
      <c r="PPD6" s="51"/>
      <c r="PPE6" s="51"/>
      <c r="PPF6" s="51"/>
      <c r="PPG6" s="51"/>
      <c r="PPH6" s="51"/>
      <c r="PPI6" s="51"/>
      <c r="PPJ6" s="51"/>
      <c r="PPK6" s="51"/>
      <c r="PPL6" s="51"/>
      <c r="PPM6" s="51"/>
      <c r="PPN6" s="51"/>
      <c r="PPO6" s="51"/>
      <c r="PPP6" s="51"/>
      <c r="PPQ6" s="51"/>
      <c r="PPR6" s="51"/>
      <c r="PPS6" s="51"/>
      <c r="PPT6" s="51"/>
      <c r="PPU6" s="51"/>
      <c r="PPV6" s="51"/>
      <c r="PPW6" s="51"/>
      <c r="PPX6" s="51"/>
      <c r="PPY6" s="51"/>
      <c r="PPZ6" s="51"/>
      <c r="PQA6" s="51"/>
      <c r="PQB6" s="51"/>
      <c r="PQC6" s="51"/>
      <c r="PQD6" s="51"/>
      <c r="PQE6" s="51"/>
      <c r="PQF6" s="51"/>
      <c r="PQG6" s="51"/>
      <c r="PQH6" s="51"/>
      <c r="PQI6" s="51"/>
      <c r="PQJ6" s="51"/>
      <c r="PQK6" s="51"/>
      <c r="PQL6" s="51"/>
      <c r="PQM6" s="51"/>
      <c r="PQN6" s="51"/>
      <c r="PQO6" s="51"/>
      <c r="PQP6" s="51"/>
      <c r="PQQ6" s="51"/>
      <c r="PQR6" s="51"/>
      <c r="PQS6" s="51"/>
      <c r="PQT6" s="51"/>
      <c r="PQU6" s="51"/>
      <c r="PQV6" s="51"/>
      <c r="PQW6" s="51"/>
      <c r="PQX6" s="51"/>
      <c r="PQY6" s="51"/>
      <c r="PQZ6" s="51"/>
      <c r="PRA6" s="51"/>
      <c r="PRB6" s="51"/>
      <c r="PRC6" s="51"/>
      <c r="PRD6" s="51"/>
      <c r="PRE6" s="51"/>
      <c r="PRF6" s="51"/>
      <c r="PRG6" s="51"/>
      <c r="PRH6" s="51"/>
      <c r="PRI6" s="51"/>
      <c r="PRJ6" s="51"/>
      <c r="PRK6" s="51"/>
      <c r="PRL6" s="51"/>
      <c r="PRM6" s="51"/>
      <c r="PRN6" s="51"/>
      <c r="PRO6" s="51"/>
      <c r="PRP6" s="51"/>
      <c r="PRQ6" s="51"/>
      <c r="PRR6" s="51"/>
      <c r="PRS6" s="51"/>
      <c r="PRT6" s="51"/>
      <c r="PRU6" s="51"/>
      <c r="PRV6" s="51"/>
      <c r="PRW6" s="51"/>
      <c r="PRX6" s="51"/>
      <c r="PRY6" s="51"/>
      <c r="PRZ6" s="51"/>
      <c r="PSA6" s="51"/>
      <c r="PSB6" s="51"/>
      <c r="PSC6" s="51"/>
      <c r="PSD6" s="51"/>
      <c r="PSE6" s="51"/>
      <c r="PSF6" s="51"/>
      <c r="PSG6" s="51"/>
      <c r="PSH6" s="51"/>
      <c r="PSI6" s="51"/>
      <c r="PSJ6" s="51"/>
      <c r="PSK6" s="51"/>
      <c r="PSL6" s="51"/>
      <c r="PSM6" s="51"/>
      <c r="PSN6" s="51"/>
      <c r="PSO6" s="51"/>
      <c r="PSP6" s="51"/>
      <c r="PSQ6" s="51"/>
      <c r="PSR6" s="51"/>
      <c r="PSS6" s="51"/>
      <c r="PST6" s="51"/>
      <c r="PSU6" s="51"/>
      <c r="PSV6" s="51"/>
      <c r="PSW6" s="51"/>
      <c r="PSX6" s="51"/>
      <c r="PSY6" s="51"/>
      <c r="PSZ6" s="51"/>
      <c r="PTA6" s="51"/>
      <c r="PTB6" s="51"/>
      <c r="PTC6" s="51"/>
      <c r="PTD6" s="51"/>
      <c r="PTE6" s="51"/>
      <c r="PTF6" s="51"/>
      <c r="PTG6" s="51"/>
      <c r="PTH6" s="51"/>
      <c r="PTI6" s="51"/>
      <c r="PTJ6" s="51"/>
      <c r="PTK6" s="51"/>
      <c r="PTL6" s="51"/>
      <c r="PTM6" s="51"/>
      <c r="PTN6" s="51"/>
      <c r="PTO6" s="51"/>
      <c r="PTP6" s="51"/>
      <c r="PTQ6" s="51"/>
      <c r="PTR6" s="51"/>
      <c r="PTS6" s="51"/>
      <c r="PTT6" s="51"/>
      <c r="PTU6" s="51"/>
      <c r="PTV6" s="51"/>
      <c r="PTW6" s="51"/>
      <c r="PTX6" s="51"/>
      <c r="PTY6" s="51"/>
      <c r="PTZ6" s="51"/>
      <c r="PUA6" s="51"/>
      <c r="PUB6" s="51"/>
      <c r="PUC6" s="51"/>
      <c r="PUD6" s="51"/>
      <c r="PUE6" s="51"/>
      <c r="PUF6" s="51"/>
      <c r="PUG6" s="51"/>
      <c r="PUH6" s="51"/>
      <c r="PUI6" s="51"/>
      <c r="PUJ6" s="51"/>
      <c r="PUK6" s="51"/>
      <c r="PUL6" s="51"/>
      <c r="PUM6" s="51"/>
      <c r="PUN6" s="51"/>
      <c r="PUO6" s="51"/>
      <c r="PUP6" s="51"/>
      <c r="PUQ6" s="51"/>
      <c r="PUR6" s="51"/>
      <c r="PUS6" s="51"/>
      <c r="PUT6" s="51"/>
      <c r="PUU6" s="51"/>
      <c r="PUV6" s="51"/>
      <c r="PUW6" s="51"/>
      <c r="PUX6" s="51"/>
      <c r="PUY6" s="51"/>
      <c r="PUZ6" s="51"/>
      <c r="PVA6" s="51"/>
      <c r="PVB6" s="51"/>
      <c r="PVC6" s="51"/>
      <c r="PVD6" s="51"/>
      <c r="PVE6" s="51"/>
      <c r="PVF6" s="51"/>
      <c r="PVG6" s="51"/>
      <c r="PVH6" s="51"/>
      <c r="PVI6" s="51"/>
      <c r="PVJ6" s="51"/>
      <c r="PVK6" s="51"/>
      <c r="PVL6" s="51"/>
      <c r="PVM6" s="51"/>
      <c r="PVN6" s="51"/>
      <c r="PVO6" s="51"/>
      <c r="PVP6" s="51"/>
      <c r="PVQ6" s="51"/>
      <c r="PVR6" s="51"/>
      <c r="PVS6" s="51"/>
      <c r="PVT6" s="51"/>
      <c r="PVU6" s="51"/>
      <c r="PVV6" s="51"/>
      <c r="PVW6" s="51"/>
      <c r="PVX6" s="51"/>
      <c r="PVY6" s="51"/>
      <c r="PVZ6" s="51"/>
      <c r="PWA6" s="51"/>
      <c r="PWB6" s="51"/>
      <c r="PWC6" s="51"/>
      <c r="PWD6" s="51"/>
      <c r="PWE6" s="51"/>
      <c r="PWF6" s="51"/>
      <c r="PWG6" s="51"/>
      <c r="PWH6" s="51"/>
      <c r="PWI6" s="51"/>
      <c r="PWJ6" s="51"/>
      <c r="PWK6" s="51"/>
      <c r="PWL6" s="51"/>
      <c r="PWM6" s="51"/>
      <c r="PWN6" s="51"/>
      <c r="PWO6" s="51"/>
      <c r="PWP6" s="51"/>
      <c r="PWQ6" s="51"/>
      <c r="PWR6" s="51"/>
      <c r="PWS6" s="51"/>
      <c r="PWT6" s="51"/>
      <c r="PWU6" s="51"/>
      <c r="PWV6" s="51"/>
      <c r="PWW6" s="51"/>
      <c r="PWX6" s="51"/>
      <c r="PWY6" s="51"/>
      <c r="PWZ6" s="51"/>
      <c r="PXA6" s="51"/>
      <c r="PXB6" s="51"/>
      <c r="PXC6" s="51"/>
      <c r="PXD6" s="51"/>
      <c r="PXE6" s="51"/>
      <c r="PXF6" s="51"/>
      <c r="PXG6" s="51"/>
      <c r="PXH6" s="51"/>
      <c r="PXI6" s="51"/>
      <c r="PXJ6" s="51"/>
      <c r="PXK6" s="51"/>
      <c r="PXL6" s="51"/>
      <c r="PXM6" s="51"/>
      <c r="PXN6" s="51"/>
      <c r="PXO6" s="51"/>
      <c r="PXP6" s="51"/>
      <c r="PXQ6" s="51"/>
      <c r="PXR6" s="51"/>
      <c r="PXS6" s="51"/>
      <c r="PXT6" s="51"/>
      <c r="PXU6" s="51"/>
      <c r="PXV6" s="51"/>
      <c r="PXW6" s="51"/>
      <c r="PXX6" s="51"/>
      <c r="PXY6" s="51"/>
      <c r="PXZ6" s="51"/>
      <c r="PYA6" s="51"/>
      <c r="PYB6" s="51"/>
      <c r="PYC6" s="51"/>
      <c r="PYD6" s="51"/>
      <c r="PYE6" s="51"/>
      <c r="PYF6" s="51"/>
      <c r="PYG6" s="51"/>
      <c r="PYH6" s="51"/>
      <c r="PYI6" s="51"/>
      <c r="PYJ6" s="51"/>
      <c r="PYK6" s="51"/>
      <c r="PYL6" s="51"/>
      <c r="PYM6" s="51"/>
      <c r="PYN6" s="51"/>
      <c r="PYO6" s="51"/>
      <c r="PYP6" s="51"/>
      <c r="PYQ6" s="51"/>
      <c r="PYR6" s="51"/>
      <c r="PYS6" s="51"/>
      <c r="PYT6" s="51"/>
      <c r="PYU6" s="51"/>
      <c r="PYV6" s="51"/>
      <c r="PYW6" s="51"/>
      <c r="PYX6" s="51"/>
      <c r="PYY6" s="51"/>
      <c r="PYZ6" s="51"/>
      <c r="PZA6" s="51"/>
      <c r="PZB6" s="51"/>
      <c r="PZC6" s="51"/>
      <c r="PZD6" s="51"/>
      <c r="PZE6" s="51"/>
      <c r="PZF6" s="51"/>
      <c r="PZG6" s="51"/>
      <c r="PZH6" s="51"/>
      <c r="PZI6" s="51"/>
      <c r="PZJ6" s="51"/>
      <c r="PZK6" s="51"/>
      <c r="PZL6" s="51"/>
      <c r="PZM6" s="51"/>
      <c r="PZN6" s="51"/>
      <c r="PZO6" s="51"/>
      <c r="PZP6" s="51"/>
      <c r="PZQ6" s="51"/>
      <c r="PZR6" s="51"/>
      <c r="PZS6" s="51"/>
      <c r="PZT6" s="51"/>
      <c r="PZU6" s="51"/>
      <c r="PZV6" s="51"/>
      <c r="PZW6" s="51"/>
      <c r="PZX6" s="51"/>
      <c r="PZY6" s="51"/>
      <c r="PZZ6" s="51"/>
      <c r="QAA6" s="51"/>
      <c r="QAB6" s="51"/>
      <c r="QAC6" s="51"/>
      <c r="QAD6" s="51"/>
      <c r="QAE6" s="51"/>
      <c r="QAF6" s="51"/>
      <c r="QAG6" s="51"/>
      <c r="QAH6" s="51"/>
      <c r="QAI6" s="51"/>
      <c r="QAJ6" s="51"/>
      <c r="QAK6" s="51"/>
      <c r="QAL6" s="51"/>
      <c r="QAM6" s="51"/>
      <c r="QAN6" s="51"/>
      <c r="QAO6" s="51"/>
      <c r="QAP6" s="51"/>
      <c r="QAQ6" s="51"/>
      <c r="QAR6" s="51"/>
      <c r="QAS6" s="51"/>
      <c r="QAT6" s="51"/>
      <c r="QAU6" s="51"/>
      <c r="QAV6" s="51"/>
      <c r="QAW6" s="51"/>
      <c r="QAX6" s="51"/>
      <c r="QAY6" s="51"/>
      <c r="QAZ6" s="51"/>
      <c r="QBA6" s="51"/>
      <c r="QBB6" s="51"/>
      <c r="QBC6" s="51"/>
      <c r="QBD6" s="51"/>
      <c r="QBE6" s="51"/>
      <c r="QBF6" s="51"/>
      <c r="QBG6" s="51"/>
      <c r="QBH6" s="51"/>
      <c r="QBI6" s="51"/>
      <c r="QBJ6" s="51"/>
      <c r="QBK6" s="51"/>
      <c r="QBL6" s="51"/>
      <c r="QBM6" s="51"/>
      <c r="QBN6" s="51"/>
      <c r="QBO6" s="51"/>
      <c r="QBP6" s="51"/>
      <c r="QBQ6" s="51"/>
      <c r="QBR6" s="51"/>
      <c r="QBS6" s="51"/>
      <c r="QBT6" s="51"/>
      <c r="QBU6" s="51"/>
      <c r="QBV6" s="51"/>
      <c r="QBW6" s="51"/>
      <c r="QBX6" s="51"/>
      <c r="QBY6" s="51"/>
      <c r="QBZ6" s="51"/>
      <c r="QCA6" s="51"/>
      <c r="QCB6" s="51"/>
      <c r="QCC6" s="51"/>
      <c r="QCD6" s="51"/>
      <c r="QCE6" s="51"/>
      <c r="QCF6" s="51"/>
      <c r="QCG6" s="51"/>
      <c r="QCH6" s="51"/>
      <c r="QCI6" s="51"/>
      <c r="QCJ6" s="51"/>
      <c r="QCK6" s="51"/>
      <c r="QCL6" s="51"/>
      <c r="QCM6" s="51"/>
      <c r="QCN6" s="51"/>
      <c r="QCO6" s="51"/>
      <c r="QCP6" s="51"/>
      <c r="QCQ6" s="51"/>
      <c r="QCR6" s="51"/>
      <c r="QCS6" s="51"/>
      <c r="QCT6" s="51"/>
      <c r="QCU6" s="51"/>
      <c r="QCV6" s="51"/>
      <c r="QCW6" s="51"/>
      <c r="QCX6" s="51"/>
      <c r="QCY6" s="51"/>
      <c r="QCZ6" s="51"/>
      <c r="QDA6" s="51"/>
      <c r="QDB6" s="51"/>
      <c r="QDC6" s="51"/>
      <c r="QDD6" s="51"/>
      <c r="QDE6" s="51"/>
      <c r="QDF6" s="51"/>
      <c r="QDG6" s="51"/>
      <c r="QDH6" s="51"/>
      <c r="QDI6" s="51"/>
      <c r="QDJ6" s="51"/>
      <c r="QDK6" s="51"/>
      <c r="QDL6" s="51"/>
      <c r="QDM6" s="51"/>
      <c r="QDN6" s="51"/>
      <c r="QDO6" s="51"/>
      <c r="QDP6" s="51"/>
      <c r="QDQ6" s="51"/>
      <c r="QDR6" s="51"/>
      <c r="QDS6" s="51"/>
      <c r="QDT6" s="51"/>
      <c r="QDU6" s="51"/>
      <c r="QDV6" s="51"/>
      <c r="QDW6" s="51"/>
      <c r="QDX6" s="51"/>
      <c r="QDY6" s="51"/>
      <c r="QDZ6" s="51"/>
      <c r="QEA6" s="51"/>
      <c r="QEB6" s="51"/>
      <c r="QEC6" s="51"/>
      <c r="QED6" s="51"/>
      <c r="QEE6" s="51"/>
      <c r="QEF6" s="51"/>
      <c r="QEG6" s="51"/>
      <c r="QEH6" s="51"/>
      <c r="QEI6" s="51"/>
      <c r="QEJ6" s="51"/>
      <c r="QEK6" s="51"/>
      <c r="QEL6" s="51"/>
      <c r="QEM6" s="51"/>
      <c r="QEN6" s="51"/>
      <c r="QEO6" s="51"/>
      <c r="QEP6" s="51"/>
      <c r="QEQ6" s="51"/>
      <c r="QER6" s="51"/>
      <c r="QES6" s="51"/>
      <c r="QET6" s="51"/>
      <c r="QEU6" s="51"/>
      <c r="QEV6" s="51"/>
      <c r="QEW6" s="51"/>
      <c r="QEX6" s="51"/>
      <c r="QEY6" s="51"/>
      <c r="QEZ6" s="51"/>
      <c r="QFA6" s="51"/>
      <c r="QFB6" s="51"/>
      <c r="QFC6" s="51"/>
      <c r="QFD6" s="51"/>
      <c r="QFE6" s="51"/>
      <c r="QFF6" s="51"/>
      <c r="QFG6" s="51"/>
      <c r="QFH6" s="51"/>
      <c r="QFI6" s="51"/>
      <c r="QFJ6" s="51"/>
      <c r="QFK6" s="51"/>
      <c r="QFL6" s="51"/>
      <c r="QFM6" s="51"/>
      <c r="QFN6" s="51"/>
      <c r="QFO6" s="51"/>
      <c r="QFP6" s="51"/>
      <c r="QFQ6" s="51"/>
      <c r="QFR6" s="51"/>
      <c r="QFS6" s="51"/>
      <c r="QFT6" s="51"/>
      <c r="QFU6" s="51"/>
      <c r="QFV6" s="51"/>
      <c r="QFW6" s="51"/>
      <c r="QFX6" s="51"/>
      <c r="QFY6" s="51"/>
      <c r="QFZ6" s="51"/>
      <c r="QGA6" s="51"/>
      <c r="QGB6" s="51"/>
      <c r="QGC6" s="51"/>
      <c r="QGD6" s="51"/>
      <c r="QGE6" s="51"/>
      <c r="QGF6" s="51"/>
      <c r="QGG6" s="51"/>
      <c r="QGH6" s="51"/>
      <c r="QGI6" s="51"/>
      <c r="QGJ6" s="51"/>
      <c r="QGK6" s="51"/>
      <c r="QGL6" s="51"/>
      <c r="QGM6" s="51"/>
      <c r="QGN6" s="51"/>
      <c r="QGO6" s="51"/>
      <c r="QGP6" s="51"/>
      <c r="QGQ6" s="51"/>
      <c r="QGR6" s="51"/>
      <c r="QGS6" s="51"/>
      <c r="QGT6" s="51"/>
      <c r="QGU6" s="51"/>
      <c r="QGV6" s="51"/>
      <c r="QGW6" s="51"/>
      <c r="QGX6" s="51"/>
      <c r="QGY6" s="51"/>
      <c r="QGZ6" s="51"/>
      <c r="QHA6" s="51"/>
      <c r="QHB6" s="51"/>
      <c r="QHC6" s="51"/>
      <c r="QHD6" s="51"/>
      <c r="QHE6" s="51"/>
      <c r="QHF6" s="51"/>
      <c r="QHG6" s="51"/>
      <c r="QHH6" s="51"/>
      <c r="QHI6" s="51"/>
      <c r="QHJ6" s="51"/>
      <c r="QHK6" s="51"/>
      <c r="QHL6" s="51"/>
      <c r="QHM6" s="51"/>
      <c r="QHN6" s="51"/>
      <c r="QHO6" s="51"/>
      <c r="QHP6" s="51"/>
      <c r="QHQ6" s="51"/>
      <c r="QHR6" s="51"/>
      <c r="QHS6" s="51"/>
      <c r="QHT6" s="51"/>
      <c r="QHU6" s="51"/>
      <c r="QHV6" s="51"/>
      <c r="QHW6" s="51"/>
      <c r="QHX6" s="51"/>
      <c r="QHY6" s="51"/>
      <c r="QHZ6" s="51"/>
      <c r="QIA6" s="51"/>
      <c r="QIB6" s="51"/>
      <c r="QIC6" s="51"/>
      <c r="QID6" s="51"/>
      <c r="QIE6" s="51"/>
      <c r="QIF6" s="51"/>
      <c r="QIG6" s="51"/>
      <c r="QIH6" s="51"/>
      <c r="QII6" s="51"/>
      <c r="QIJ6" s="51"/>
      <c r="QIK6" s="51"/>
      <c r="QIL6" s="51"/>
      <c r="QIM6" s="51"/>
      <c r="QIN6" s="51"/>
      <c r="QIO6" s="51"/>
      <c r="QIP6" s="51"/>
      <c r="QIQ6" s="51"/>
      <c r="QIR6" s="51"/>
      <c r="QIS6" s="51"/>
      <c r="QIT6" s="51"/>
      <c r="QIU6" s="51"/>
      <c r="QIV6" s="51"/>
      <c r="QIW6" s="51"/>
      <c r="QIX6" s="51"/>
      <c r="QIY6" s="51"/>
      <c r="QIZ6" s="51"/>
      <c r="QJA6" s="51"/>
      <c r="QJB6" s="51"/>
      <c r="QJC6" s="51"/>
      <c r="QJD6" s="51"/>
      <c r="QJE6" s="51"/>
      <c r="QJF6" s="51"/>
      <c r="QJG6" s="51"/>
      <c r="QJH6" s="51"/>
      <c r="QJI6" s="51"/>
      <c r="QJJ6" s="51"/>
      <c r="QJK6" s="51"/>
      <c r="QJL6" s="51"/>
      <c r="QJM6" s="51"/>
      <c r="QJN6" s="51"/>
      <c r="QJO6" s="51"/>
      <c r="QJP6" s="51"/>
      <c r="QJQ6" s="51"/>
      <c r="QJR6" s="51"/>
      <c r="QJS6" s="51"/>
      <c r="QJT6" s="51"/>
      <c r="QJU6" s="51"/>
      <c r="QJV6" s="51"/>
      <c r="QJW6" s="51"/>
      <c r="QJX6" s="51"/>
      <c r="QJY6" s="51"/>
      <c r="QJZ6" s="51"/>
      <c r="QKA6" s="51"/>
      <c r="QKB6" s="51"/>
      <c r="QKC6" s="51"/>
      <c r="QKD6" s="51"/>
      <c r="QKE6" s="51"/>
      <c r="QKF6" s="51"/>
      <c r="QKG6" s="51"/>
      <c r="QKH6" s="51"/>
      <c r="QKI6" s="51"/>
      <c r="QKJ6" s="51"/>
      <c r="QKK6" s="51"/>
      <c r="QKL6" s="51"/>
      <c r="QKM6" s="51"/>
      <c r="QKN6" s="51"/>
      <c r="QKO6" s="51"/>
      <c r="QKP6" s="51"/>
      <c r="QKQ6" s="51"/>
      <c r="QKR6" s="51"/>
      <c r="QKS6" s="51"/>
      <c r="QKT6" s="51"/>
      <c r="QKU6" s="51"/>
      <c r="QKV6" s="51"/>
      <c r="QKW6" s="51"/>
      <c r="QKX6" s="51"/>
      <c r="QKY6" s="51"/>
      <c r="QKZ6" s="51"/>
      <c r="QLA6" s="51"/>
      <c r="QLB6" s="51"/>
      <c r="QLC6" s="51"/>
      <c r="QLD6" s="51"/>
      <c r="QLE6" s="51"/>
      <c r="QLF6" s="51"/>
      <c r="QLG6" s="51"/>
      <c r="QLH6" s="51"/>
      <c r="QLI6" s="51"/>
      <c r="QLJ6" s="51"/>
      <c r="QLK6" s="51"/>
      <c r="QLL6" s="51"/>
      <c r="QLM6" s="51"/>
      <c r="QLN6" s="51"/>
      <c r="QLO6" s="51"/>
      <c r="QLP6" s="51"/>
      <c r="QLQ6" s="51"/>
      <c r="QLR6" s="51"/>
      <c r="QLS6" s="51"/>
      <c r="QLT6" s="51"/>
      <c r="QLU6" s="51"/>
      <c r="QLV6" s="51"/>
      <c r="QLW6" s="51"/>
      <c r="QLX6" s="51"/>
      <c r="QLY6" s="51"/>
      <c r="QLZ6" s="51"/>
      <c r="QMA6" s="51"/>
      <c r="QMB6" s="51"/>
      <c r="QMC6" s="51"/>
      <c r="QMD6" s="51"/>
      <c r="QME6" s="51"/>
      <c r="QMF6" s="51"/>
      <c r="QMG6" s="51"/>
      <c r="QMH6" s="51"/>
      <c r="QMI6" s="51"/>
      <c r="QMJ6" s="51"/>
      <c r="QMK6" s="51"/>
      <c r="QML6" s="51"/>
      <c r="QMM6" s="51"/>
      <c r="QMN6" s="51"/>
      <c r="QMO6" s="51"/>
      <c r="QMP6" s="51"/>
      <c r="QMQ6" s="51"/>
      <c r="QMR6" s="51"/>
      <c r="QMS6" s="51"/>
      <c r="QMT6" s="51"/>
      <c r="QMU6" s="51"/>
      <c r="QMV6" s="51"/>
      <c r="QMW6" s="51"/>
      <c r="QMX6" s="51"/>
      <c r="QMY6" s="51"/>
      <c r="QMZ6" s="51"/>
      <c r="QNA6" s="51"/>
      <c r="QNB6" s="51"/>
      <c r="QNC6" s="51"/>
      <c r="QND6" s="51"/>
      <c r="QNE6" s="51"/>
      <c r="QNF6" s="51"/>
      <c r="QNG6" s="51"/>
      <c r="QNH6" s="51"/>
      <c r="QNI6" s="51"/>
      <c r="QNJ6" s="51"/>
      <c r="QNK6" s="51"/>
      <c r="QNL6" s="51"/>
      <c r="QNM6" s="51"/>
      <c r="QNN6" s="51"/>
      <c r="QNO6" s="51"/>
      <c r="QNP6" s="51"/>
      <c r="QNQ6" s="51"/>
      <c r="QNR6" s="51"/>
      <c r="QNS6" s="51"/>
      <c r="QNT6" s="51"/>
      <c r="QNU6" s="51"/>
      <c r="QNV6" s="51"/>
      <c r="QNW6" s="51"/>
      <c r="QNX6" s="51"/>
      <c r="QNY6" s="51"/>
      <c r="QNZ6" s="51"/>
      <c r="QOA6" s="51"/>
      <c r="QOB6" s="51"/>
      <c r="QOC6" s="51"/>
      <c r="QOD6" s="51"/>
      <c r="QOE6" s="51"/>
      <c r="QOF6" s="51"/>
      <c r="QOG6" s="51"/>
      <c r="QOH6" s="51"/>
      <c r="QOI6" s="51"/>
      <c r="QOJ6" s="51"/>
      <c r="QOK6" s="51"/>
      <c r="QOL6" s="51"/>
      <c r="QOM6" s="51"/>
      <c r="QON6" s="51"/>
      <c r="QOO6" s="51"/>
      <c r="QOP6" s="51"/>
      <c r="QOQ6" s="51"/>
      <c r="QOR6" s="51"/>
      <c r="QOS6" s="51"/>
      <c r="QOT6" s="51"/>
      <c r="QOU6" s="51"/>
      <c r="QOV6" s="51"/>
      <c r="QOW6" s="51"/>
      <c r="QOX6" s="51"/>
      <c r="QOY6" s="51"/>
      <c r="QOZ6" s="51"/>
      <c r="QPA6" s="51"/>
      <c r="QPB6" s="51"/>
      <c r="QPC6" s="51"/>
      <c r="QPD6" s="51"/>
      <c r="QPE6" s="51"/>
      <c r="QPF6" s="51"/>
      <c r="QPG6" s="51"/>
      <c r="QPH6" s="51"/>
      <c r="QPI6" s="51"/>
      <c r="QPJ6" s="51"/>
      <c r="QPK6" s="51"/>
      <c r="QPL6" s="51"/>
      <c r="QPM6" s="51"/>
      <c r="QPN6" s="51"/>
      <c r="QPO6" s="51"/>
      <c r="QPP6" s="51"/>
      <c r="QPQ6" s="51"/>
      <c r="QPR6" s="51"/>
      <c r="QPS6" s="51"/>
      <c r="QPT6" s="51"/>
      <c r="QPU6" s="51"/>
      <c r="QPV6" s="51"/>
      <c r="QPW6" s="51"/>
      <c r="QPX6" s="51"/>
      <c r="QPY6" s="51"/>
      <c r="QPZ6" s="51"/>
      <c r="QQA6" s="51"/>
      <c r="QQB6" s="51"/>
      <c r="QQC6" s="51"/>
      <c r="QQD6" s="51"/>
      <c r="QQE6" s="51"/>
      <c r="QQF6" s="51"/>
      <c r="QQG6" s="51"/>
      <c r="QQH6" s="51"/>
      <c r="QQI6" s="51"/>
      <c r="QQJ6" s="51"/>
      <c r="QQK6" s="51"/>
      <c r="QQL6" s="51"/>
      <c r="QQM6" s="51"/>
      <c r="QQN6" s="51"/>
      <c r="QQO6" s="51"/>
      <c r="QQP6" s="51"/>
      <c r="QQQ6" s="51"/>
      <c r="QQR6" s="51"/>
      <c r="QQS6" s="51"/>
      <c r="QQT6" s="51"/>
      <c r="QQU6" s="51"/>
      <c r="QQV6" s="51"/>
      <c r="QQW6" s="51"/>
      <c r="QQX6" s="51"/>
      <c r="QQY6" s="51"/>
      <c r="QQZ6" s="51"/>
      <c r="QRA6" s="51"/>
      <c r="QRB6" s="51"/>
      <c r="QRC6" s="51"/>
      <c r="QRD6" s="51"/>
      <c r="QRE6" s="51"/>
      <c r="QRF6" s="51"/>
      <c r="QRG6" s="51"/>
      <c r="QRH6" s="51"/>
      <c r="QRI6" s="51"/>
      <c r="QRJ6" s="51"/>
      <c r="QRK6" s="51"/>
      <c r="QRL6" s="51"/>
      <c r="QRM6" s="51"/>
      <c r="QRN6" s="51"/>
      <c r="QRO6" s="51"/>
      <c r="QRP6" s="51"/>
      <c r="QRQ6" s="51"/>
      <c r="QRR6" s="51"/>
      <c r="QRS6" s="51"/>
      <c r="QRT6" s="51"/>
      <c r="QRU6" s="51"/>
      <c r="QRV6" s="51"/>
      <c r="QRW6" s="51"/>
      <c r="QRX6" s="51"/>
      <c r="QRY6" s="51"/>
      <c r="QRZ6" s="51"/>
      <c r="QSA6" s="51"/>
      <c r="QSB6" s="51"/>
      <c r="QSC6" s="51"/>
      <c r="QSD6" s="51"/>
      <c r="QSE6" s="51"/>
      <c r="QSF6" s="51"/>
      <c r="QSG6" s="51"/>
      <c r="QSH6" s="51"/>
      <c r="QSI6" s="51"/>
      <c r="QSJ6" s="51"/>
      <c r="QSK6" s="51"/>
      <c r="QSL6" s="51"/>
      <c r="QSM6" s="51"/>
      <c r="QSN6" s="51"/>
      <c r="QSO6" s="51"/>
      <c r="QSP6" s="51"/>
      <c r="QSQ6" s="51"/>
      <c r="QSR6" s="51"/>
      <c r="QSS6" s="51"/>
      <c r="QST6" s="51"/>
      <c r="QSU6" s="51"/>
      <c r="QSV6" s="51"/>
      <c r="QSW6" s="51"/>
      <c r="QSX6" s="51"/>
      <c r="QSY6" s="51"/>
      <c r="QSZ6" s="51"/>
      <c r="QTA6" s="51"/>
      <c r="QTB6" s="51"/>
      <c r="QTC6" s="51"/>
      <c r="QTD6" s="51"/>
      <c r="QTE6" s="51"/>
      <c r="QTF6" s="51"/>
      <c r="QTG6" s="51"/>
      <c r="QTH6" s="51"/>
      <c r="QTI6" s="51"/>
      <c r="QTJ6" s="51"/>
      <c r="QTK6" s="51"/>
      <c r="QTL6" s="51"/>
      <c r="QTM6" s="51"/>
      <c r="QTN6" s="51"/>
      <c r="QTO6" s="51"/>
      <c r="QTP6" s="51"/>
      <c r="QTQ6" s="51"/>
      <c r="QTR6" s="51"/>
      <c r="QTS6" s="51"/>
      <c r="QTT6" s="51"/>
      <c r="QTU6" s="51"/>
      <c r="QTV6" s="51"/>
      <c r="QTW6" s="51"/>
      <c r="QTX6" s="51"/>
      <c r="QTY6" s="51"/>
      <c r="QTZ6" s="51"/>
      <c r="QUA6" s="51"/>
      <c r="QUB6" s="51"/>
      <c r="QUC6" s="51"/>
      <c r="QUD6" s="51"/>
      <c r="QUE6" s="51"/>
      <c r="QUF6" s="51"/>
      <c r="QUG6" s="51"/>
      <c r="QUH6" s="51"/>
      <c r="QUI6" s="51"/>
      <c r="QUJ6" s="51"/>
      <c r="QUK6" s="51"/>
      <c r="QUL6" s="51"/>
      <c r="QUM6" s="51"/>
      <c r="QUN6" s="51"/>
      <c r="QUO6" s="51"/>
      <c r="QUP6" s="51"/>
      <c r="QUQ6" s="51"/>
      <c r="QUR6" s="51"/>
      <c r="QUS6" s="51"/>
      <c r="QUT6" s="51"/>
      <c r="QUU6" s="51"/>
      <c r="QUV6" s="51"/>
      <c r="QUW6" s="51"/>
      <c r="QUX6" s="51"/>
      <c r="QUY6" s="51"/>
      <c r="QUZ6" s="51"/>
      <c r="QVA6" s="51"/>
      <c r="QVB6" s="51"/>
      <c r="QVC6" s="51"/>
      <c r="QVD6" s="51"/>
      <c r="QVE6" s="51"/>
      <c r="QVF6" s="51"/>
      <c r="QVG6" s="51"/>
      <c r="QVH6" s="51"/>
      <c r="QVI6" s="51"/>
      <c r="QVJ6" s="51"/>
      <c r="QVK6" s="51"/>
      <c r="QVL6" s="51"/>
      <c r="QVM6" s="51"/>
      <c r="QVN6" s="51"/>
      <c r="QVO6" s="51"/>
      <c r="QVP6" s="51"/>
      <c r="QVQ6" s="51"/>
      <c r="QVR6" s="51"/>
      <c r="QVS6" s="51"/>
      <c r="QVT6" s="51"/>
      <c r="QVU6" s="51"/>
      <c r="QVV6" s="51"/>
      <c r="QVW6" s="51"/>
      <c r="QVX6" s="51"/>
      <c r="QVY6" s="51"/>
      <c r="QVZ6" s="51"/>
      <c r="QWA6" s="51"/>
      <c r="QWB6" s="51"/>
      <c r="QWC6" s="51"/>
      <c r="QWD6" s="51"/>
      <c r="QWE6" s="51"/>
      <c r="QWF6" s="51"/>
      <c r="QWG6" s="51"/>
      <c r="QWH6" s="51"/>
      <c r="QWI6" s="51"/>
      <c r="QWJ6" s="51"/>
      <c r="QWK6" s="51"/>
      <c r="QWL6" s="51"/>
      <c r="QWM6" s="51"/>
      <c r="QWN6" s="51"/>
      <c r="QWO6" s="51"/>
      <c r="QWP6" s="51"/>
      <c r="QWQ6" s="51"/>
      <c r="QWR6" s="51"/>
      <c r="QWS6" s="51"/>
      <c r="QWT6" s="51"/>
      <c r="QWU6" s="51"/>
      <c r="QWV6" s="51"/>
      <c r="QWW6" s="51"/>
      <c r="QWX6" s="51"/>
      <c r="QWY6" s="51"/>
      <c r="QWZ6" s="51"/>
      <c r="QXA6" s="51"/>
      <c r="QXB6" s="51"/>
      <c r="QXC6" s="51"/>
      <c r="QXD6" s="51"/>
      <c r="QXE6" s="51"/>
      <c r="QXF6" s="51"/>
      <c r="QXG6" s="51"/>
      <c r="QXH6" s="51"/>
      <c r="QXI6" s="51"/>
      <c r="QXJ6" s="51"/>
      <c r="QXK6" s="51"/>
      <c r="QXL6" s="51"/>
      <c r="QXM6" s="51"/>
      <c r="QXN6" s="51"/>
      <c r="QXO6" s="51"/>
      <c r="QXP6" s="51"/>
      <c r="QXQ6" s="51"/>
      <c r="QXR6" s="51"/>
      <c r="QXS6" s="51"/>
      <c r="QXT6" s="51"/>
      <c r="QXU6" s="51"/>
      <c r="QXV6" s="51"/>
      <c r="QXW6" s="51"/>
      <c r="QXX6" s="51"/>
      <c r="QXY6" s="51"/>
      <c r="QXZ6" s="51"/>
      <c r="QYA6" s="51"/>
      <c r="QYB6" s="51"/>
      <c r="QYC6" s="51"/>
      <c r="QYD6" s="51"/>
      <c r="QYE6" s="51"/>
      <c r="QYF6" s="51"/>
      <c r="QYG6" s="51"/>
      <c r="QYH6" s="51"/>
      <c r="QYI6" s="51"/>
      <c r="QYJ6" s="51"/>
      <c r="QYK6" s="51"/>
      <c r="QYL6" s="51"/>
      <c r="QYM6" s="51"/>
      <c r="QYN6" s="51"/>
      <c r="QYO6" s="51"/>
      <c r="QYP6" s="51"/>
      <c r="QYQ6" s="51"/>
      <c r="QYR6" s="51"/>
      <c r="QYS6" s="51"/>
      <c r="QYT6" s="51"/>
      <c r="QYU6" s="51"/>
      <c r="QYV6" s="51"/>
      <c r="QYW6" s="51"/>
      <c r="QYX6" s="51"/>
      <c r="QYY6" s="51"/>
      <c r="QYZ6" s="51"/>
      <c r="QZA6" s="51"/>
      <c r="QZB6" s="51"/>
      <c r="QZC6" s="51"/>
      <c r="QZD6" s="51"/>
      <c r="QZE6" s="51"/>
      <c r="QZF6" s="51"/>
      <c r="QZG6" s="51"/>
      <c r="QZH6" s="51"/>
      <c r="QZI6" s="51"/>
      <c r="QZJ6" s="51"/>
      <c r="QZK6" s="51"/>
      <c r="QZL6" s="51"/>
      <c r="QZM6" s="51"/>
      <c r="QZN6" s="51"/>
      <c r="QZO6" s="51"/>
      <c r="QZP6" s="51"/>
      <c r="QZQ6" s="51"/>
      <c r="QZR6" s="51"/>
      <c r="QZS6" s="51"/>
      <c r="QZT6" s="51"/>
      <c r="QZU6" s="51"/>
      <c r="QZV6" s="51"/>
      <c r="QZW6" s="51"/>
      <c r="QZX6" s="51"/>
      <c r="QZY6" s="51"/>
      <c r="QZZ6" s="51"/>
      <c r="RAA6" s="51"/>
      <c r="RAB6" s="51"/>
      <c r="RAC6" s="51"/>
      <c r="RAD6" s="51"/>
      <c r="RAE6" s="51"/>
      <c r="RAF6" s="51"/>
      <c r="RAG6" s="51"/>
      <c r="RAH6" s="51"/>
      <c r="RAI6" s="51"/>
      <c r="RAJ6" s="51"/>
      <c r="RAK6" s="51"/>
      <c r="RAL6" s="51"/>
      <c r="RAM6" s="51"/>
      <c r="RAN6" s="51"/>
      <c r="RAO6" s="51"/>
      <c r="RAP6" s="51"/>
      <c r="RAQ6" s="51"/>
      <c r="RAR6" s="51"/>
      <c r="RAS6" s="51"/>
      <c r="RAT6" s="51"/>
      <c r="RAU6" s="51"/>
      <c r="RAV6" s="51"/>
      <c r="RAW6" s="51"/>
      <c r="RAX6" s="51"/>
      <c r="RAY6" s="51"/>
      <c r="RAZ6" s="51"/>
      <c r="RBA6" s="51"/>
      <c r="RBB6" s="51"/>
      <c r="RBC6" s="51"/>
      <c r="RBD6" s="51"/>
      <c r="RBE6" s="51"/>
      <c r="RBF6" s="51"/>
      <c r="RBG6" s="51"/>
      <c r="RBH6" s="51"/>
      <c r="RBI6" s="51"/>
      <c r="RBJ6" s="51"/>
      <c r="RBK6" s="51"/>
      <c r="RBL6" s="51"/>
      <c r="RBM6" s="51"/>
      <c r="RBN6" s="51"/>
      <c r="RBO6" s="51"/>
      <c r="RBP6" s="51"/>
      <c r="RBQ6" s="51"/>
      <c r="RBR6" s="51"/>
      <c r="RBS6" s="51"/>
      <c r="RBT6" s="51"/>
      <c r="RBU6" s="51"/>
      <c r="RBV6" s="51"/>
      <c r="RBW6" s="51"/>
      <c r="RBX6" s="51"/>
      <c r="RBY6" s="51"/>
      <c r="RBZ6" s="51"/>
      <c r="RCA6" s="51"/>
      <c r="RCB6" s="51"/>
      <c r="RCC6" s="51"/>
      <c r="RCD6" s="51"/>
      <c r="RCE6" s="51"/>
      <c r="RCF6" s="51"/>
      <c r="RCG6" s="51"/>
      <c r="RCH6" s="51"/>
      <c r="RCI6" s="51"/>
      <c r="RCJ6" s="51"/>
      <c r="RCK6" s="51"/>
      <c r="RCL6" s="51"/>
      <c r="RCM6" s="51"/>
      <c r="RCN6" s="51"/>
      <c r="RCO6" s="51"/>
      <c r="RCP6" s="51"/>
      <c r="RCQ6" s="51"/>
      <c r="RCR6" s="51"/>
      <c r="RCS6" s="51"/>
      <c r="RCT6" s="51"/>
      <c r="RCU6" s="51"/>
      <c r="RCV6" s="51"/>
      <c r="RCW6" s="51"/>
      <c r="RCX6" s="51"/>
      <c r="RCY6" s="51"/>
      <c r="RCZ6" s="51"/>
      <c r="RDA6" s="51"/>
      <c r="RDB6" s="51"/>
      <c r="RDC6" s="51"/>
      <c r="RDD6" s="51"/>
      <c r="RDE6" s="51"/>
      <c r="RDF6" s="51"/>
      <c r="RDG6" s="51"/>
      <c r="RDH6" s="51"/>
      <c r="RDI6" s="51"/>
      <c r="RDJ6" s="51"/>
      <c r="RDK6" s="51"/>
      <c r="RDL6" s="51"/>
      <c r="RDM6" s="51"/>
      <c r="RDN6" s="51"/>
      <c r="RDO6" s="51"/>
      <c r="RDP6" s="51"/>
      <c r="RDQ6" s="51"/>
      <c r="RDR6" s="51"/>
      <c r="RDS6" s="51"/>
      <c r="RDT6" s="51"/>
      <c r="RDU6" s="51"/>
      <c r="RDV6" s="51"/>
      <c r="RDW6" s="51"/>
      <c r="RDX6" s="51"/>
      <c r="RDY6" s="51"/>
      <c r="RDZ6" s="51"/>
      <c r="REA6" s="51"/>
      <c r="REB6" s="51"/>
      <c r="REC6" s="51"/>
      <c r="RED6" s="51"/>
      <c r="REE6" s="51"/>
      <c r="REF6" s="51"/>
      <c r="REG6" s="51"/>
      <c r="REH6" s="51"/>
      <c r="REI6" s="51"/>
      <c r="REJ6" s="51"/>
      <c r="REK6" s="51"/>
      <c r="REL6" s="51"/>
      <c r="REM6" s="51"/>
      <c r="REN6" s="51"/>
      <c r="REO6" s="51"/>
      <c r="REP6" s="51"/>
      <c r="REQ6" s="51"/>
      <c r="RER6" s="51"/>
      <c r="RES6" s="51"/>
      <c r="RET6" s="51"/>
      <c r="REU6" s="51"/>
      <c r="REV6" s="51"/>
      <c r="REW6" s="51"/>
      <c r="REX6" s="51"/>
      <c r="REY6" s="51"/>
      <c r="REZ6" s="51"/>
      <c r="RFA6" s="51"/>
      <c r="RFB6" s="51"/>
      <c r="RFC6" s="51"/>
      <c r="RFD6" s="51"/>
      <c r="RFE6" s="51"/>
      <c r="RFF6" s="51"/>
      <c r="RFG6" s="51"/>
      <c r="RFH6" s="51"/>
      <c r="RFI6" s="51"/>
      <c r="RFJ6" s="51"/>
      <c r="RFK6" s="51"/>
      <c r="RFL6" s="51"/>
      <c r="RFM6" s="51"/>
      <c r="RFN6" s="51"/>
      <c r="RFO6" s="51"/>
      <c r="RFP6" s="51"/>
      <c r="RFQ6" s="51"/>
      <c r="RFR6" s="51"/>
      <c r="RFS6" s="51"/>
      <c r="RFT6" s="51"/>
      <c r="RFU6" s="51"/>
      <c r="RFV6" s="51"/>
      <c r="RFW6" s="51"/>
      <c r="RFX6" s="51"/>
      <c r="RFY6" s="51"/>
      <c r="RFZ6" s="51"/>
      <c r="RGA6" s="51"/>
      <c r="RGB6" s="51"/>
      <c r="RGC6" s="51"/>
      <c r="RGD6" s="51"/>
      <c r="RGE6" s="51"/>
      <c r="RGF6" s="51"/>
      <c r="RGG6" s="51"/>
      <c r="RGH6" s="51"/>
      <c r="RGI6" s="51"/>
      <c r="RGJ6" s="51"/>
      <c r="RGK6" s="51"/>
      <c r="RGL6" s="51"/>
      <c r="RGM6" s="51"/>
      <c r="RGN6" s="51"/>
      <c r="RGO6" s="51"/>
      <c r="RGP6" s="51"/>
      <c r="RGQ6" s="51"/>
      <c r="RGR6" s="51"/>
      <c r="RGS6" s="51"/>
      <c r="RGT6" s="51"/>
      <c r="RGU6" s="51"/>
      <c r="RGV6" s="51"/>
      <c r="RGW6" s="51"/>
      <c r="RGX6" s="51"/>
      <c r="RGY6" s="51"/>
      <c r="RGZ6" s="51"/>
      <c r="RHA6" s="51"/>
      <c r="RHB6" s="51"/>
      <c r="RHC6" s="51"/>
      <c r="RHD6" s="51"/>
      <c r="RHE6" s="51"/>
      <c r="RHF6" s="51"/>
      <c r="RHG6" s="51"/>
      <c r="RHH6" s="51"/>
      <c r="RHI6" s="51"/>
      <c r="RHJ6" s="51"/>
      <c r="RHK6" s="51"/>
      <c r="RHL6" s="51"/>
      <c r="RHM6" s="51"/>
      <c r="RHN6" s="51"/>
      <c r="RHO6" s="51"/>
      <c r="RHP6" s="51"/>
      <c r="RHQ6" s="51"/>
      <c r="RHR6" s="51"/>
      <c r="RHS6" s="51"/>
      <c r="RHT6" s="51"/>
      <c r="RHU6" s="51"/>
      <c r="RHV6" s="51"/>
      <c r="RHW6" s="51"/>
      <c r="RHX6" s="51"/>
      <c r="RHY6" s="51"/>
      <c r="RHZ6" s="51"/>
      <c r="RIA6" s="51"/>
      <c r="RIB6" s="51"/>
      <c r="RIC6" s="51"/>
      <c r="RID6" s="51"/>
      <c r="RIE6" s="51"/>
      <c r="RIF6" s="51"/>
      <c r="RIG6" s="51"/>
      <c r="RIH6" s="51"/>
      <c r="RII6" s="51"/>
      <c r="RIJ6" s="51"/>
      <c r="RIK6" s="51"/>
      <c r="RIL6" s="51"/>
      <c r="RIM6" s="51"/>
      <c r="RIN6" s="51"/>
      <c r="RIO6" s="51"/>
      <c r="RIP6" s="51"/>
      <c r="RIQ6" s="51"/>
      <c r="RIR6" s="51"/>
      <c r="RIS6" s="51"/>
      <c r="RIT6" s="51"/>
      <c r="RIU6" s="51"/>
      <c r="RIV6" s="51"/>
      <c r="RIW6" s="51"/>
      <c r="RIX6" s="51"/>
      <c r="RIY6" s="51"/>
      <c r="RIZ6" s="51"/>
      <c r="RJA6" s="51"/>
      <c r="RJB6" s="51"/>
      <c r="RJC6" s="51"/>
      <c r="RJD6" s="51"/>
      <c r="RJE6" s="51"/>
      <c r="RJF6" s="51"/>
      <c r="RJG6" s="51"/>
      <c r="RJH6" s="51"/>
      <c r="RJI6" s="51"/>
      <c r="RJJ6" s="51"/>
      <c r="RJK6" s="51"/>
      <c r="RJL6" s="51"/>
      <c r="RJM6" s="51"/>
      <c r="RJN6" s="51"/>
      <c r="RJO6" s="51"/>
      <c r="RJP6" s="51"/>
      <c r="RJQ6" s="51"/>
      <c r="RJR6" s="51"/>
      <c r="RJS6" s="51"/>
      <c r="RJT6" s="51"/>
      <c r="RJU6" s="51"/>
      <c r="RJV6" s="51"/>
      <c r="RJW6" s="51"/>
      <c r="RJX6" s="51"/>
      <c r="RJY6" s="51"/>
      <c r="RJZ6" s="51"/>
      <c r="RKA6" s="51"/>
      <c r="RKB6" s="51"/>
      <c r="RKC6" s="51"/>
      <c r="RKD6" s="51"/>
      <c r="RKE6" s="51"/>
      <c r="RKF6" s="51"/>
      <c r="RKG6" s="51"/>
      <c r="RKH6" s="51"/>
      <c r="RKI6" s="51"/>
      <c r="RKJ6" s="51"/>
      <c r="RKK6" s="51"/>
      <c r="RKL6" s="51"/>
      <c r="RKM6" s="51"/>
      <c r="RKN6" s="51"/>
      <c r="RKO6" s="51"/>
      <c r="RKP6" s="51"/>
      <c r="RKQ6" s="51"/>
      <c r="RKR6" s="51"/>
      <c r="RKS6" s="51"/>
      <c r="RKT6" s="51"/>
      <c r="RKU6" s="51"/>
      <c r="RKV6" s="51"/>
      <c r="RKW6" s="51"/>
      <c r="RKX6" s="51"/>
      <c r="RKY6" s="51"/>
      <c r="RKZ6" s="51"/>
      <c r="RLA6" s="51"/>
      <c r="RLB6" s="51"/>
      <c r="RLC6" s="51"/>
      <c r="RLD6" s="51"/>
      <c r="RLE6" s="51"/>
      <c r="RLF6" s="51"/>
      <c r="RLG6" s="51"/>
      <c r="RLH6" s="51"/>
      <c r="RLI6" s="51"/>
      <c r="RLJ6" s="51"/>
      <c r="RLK6" s="51"/>
      <c r="RLL6" s="51"/>
      <c r="RLM6" s="51"/>
      <c r="RLN6" s="51"/>
      <c r="RLO6" s="51"/>
      <c r="RLP6" s="51"/>
      <c r="RLQ6" s="51"/>
      <c r="RLR6" s="51"/>
      <c r="RLS6" s="51"/>
      <c r="RLT6" s="51"/>
      <c r="RLU6" s="51"/>
      <c r="RLV6" s="51"/>
      <c r="RLW6" s="51"/>
      <c r="RLX6" s="51"/>
      <c r="RLY6" s="51"/>
      <c r="RLZ6" s="51"/>
      <c r="RMA6" s="51"/>
      <c r="RMB6" s="51"/>
      <c r="RMC6" s="51"/>
      <c r="RMD6" s="51"/>
      <c r="RME6" s="51"/>
      <c r="RMF6" s="51"/>
      <c r="RMG6" s="51"/>
      <c r="RMH6" s="51"/>
      <c r="RMI6" s="51"/>
      <c r="RMJ6" s="51"/>
      <c r="RMK6" s="51"/>
      <c r="RML6" s="51"/>
      <c r="RMM6" s="51"/>
      <c r="RMN6" s="51"/>
      <c r="RMO6" s="51"/>
      <c r="RMP6" s="51"/>
      <c r="RMQ6" s="51"/>
      <c r="RMR6" s="51"/>
      <c r="RMS6" s="51"/>
      <c r="RMT6" s="51"/>
      <c r="RMU6" s="51"/>
      <c r="RMV6" s="51"/>
      <c r="RMW6" s="51"/>
      <c r="RMX6" s="51"/>
      <c r="RMY6" s="51"/>
      <c r="RMZ6" s="51"/>
      <c r="RNA6" s="51"/>
      <c r="RNB6" s="51"/>
      <c r="RNC6" s="51"/>
      <c r="RND6" s="51"/>
      <c r="RNE6" s="51"/>
      <c r="RNF6" s="51"/>
      <c r="RNG6" s="51"/>
      <c r="RNH6" s="51"/>
      <c r="RNI6" s="51"/>
      <c r="RNJ6" s="51"/>
      <c r="RNK6" s="51"/>
      <c r="RNL6" s="51"/>
      <c r="RNM6" s="51"/>
      <c r="RNN6" s="51"/>
      <c r="RNO6" s="51"/>
      <c r="RNP6" s="51"/>
      <c r="RNQ6" s="51"/>
      <c r="RNR6" s="51"/>
      <c r="RNS6" s="51"/>
      <c r="RNT6" s="51"/>
      <c r="RNU6" s="51"/>
      <c r="RNV6" s="51"/>
      <c r="RNW6" s="51"/>
      <c r="RNX6" s="51"/>
      <c r="RNY6" s="51"/>
      <c r="RNZ6" s="51"/>
      <c r="ROA6" s="51"/>
      <c r="ROB6" s="51"/>
      <c r="ROC6" s="51"/>
      <c r="ROD6" s="51"/>
      <c r="ROE6" s="51"/>
      <c r="ROF6" s="51"/>
      <c r="ROG6" s="51"/>
      <c r="ROH6" s="51"/>
      <c r="ROI6" s="51"/>
      <c r="ROJ6" s="51"/>
      <c r="ROK6" s="51"/>
      <c r="ROL6" s="51"/>
      <c r="ROM6" s="51"/>
      <c r="RON6" s="51"/>
      <c r="ROO6" s="51"/>
      <c r="ROP6" s="51"/>
      <c r="ROQ6" s="51"/>
      <c r="ROR6" s="51"/>
      <c r="ROS6" s="51"/>
      <c r="ROT6" s="51"/>
      <c r="ROU6" s="51"/>
      <c r="ROV6" s="51"/>
      <c r="ROW6" s="51"/>
      <c r="ROX6" s="51"/>
      <c r="ROY6" s="51"/>
      <c r="ROZ6" s="51"/>
      <c r="RPA6" s="51"/>
      <c r="RPB6" s="51"/>
      <c r="RPC6" s="51"/>
      <c r="RPD6" s="51"/>
      <c r="RPE6" s="51"/>
      <c r="RPF6" s="51"/>
      <c r="RPG6" s="51"/>
      <c r="RPH6" s="51"/>
      <c r="RPI6" s="51"/>
      <c r="RPJ6" s="51"/>
      <c r="RPK6" s="51"/>
      <c r="RPL6" s="51"/>
      <c r="RPM6" s="51"/>
      <c r="RPN6" s="51"/>
      <c r="RPO6" s="51"/>
      <c r="RPP6" s="51"/>
      <c r="RPQ6" s="51"/>
      <c r="RPR6" s="51"/>
      <c r="RPS6" s="51"/>
      <c r="RPT6" s="51"/>
      <c r="RPU6" s="51"/>
      <c r="RPV6" s="51"/>
      <c r="RPW6" s="51"/>
      <c r="RPX6" s="51"/>
      <c r="RPY6" s="51"/>
      <c r="RPZ6" s="51"/>
      <c r="RQA6" s="51"/>
      <c r="RQB6" s="51"/>
      <c r="RQC6" s="51"/>
      <c r="RQD6" s="51"/>
      <c r="RQE6" s="51"/>
      <c r="RQF6" s="51"/>
      <c r="RQG6" s="51"/>
      <c r="RQH6" s="51"/>
      <c r="RQI6" s="51"/>
      <c r="RQJ6" s="51"/>
      <c r="RQK6" s="51"/>
      <c r="RQL6" s="51"/>
      <c r="RQM6" s="51"/>
      <c r="RQN6" s="51"/>
      <c r="RQO6" s="51"/>
      <c r="RQP6" s="51"/>
      <c r="RQQ6" s="51"/>
      <c r="RQR6" s="51"/>
      <c r="RQS6" s="51"/>
      <c r="RQT6" s="51"/>
      <c r="RQU6" s="51"/>
      <c r="RQV6" s="51"/>
      <c r="RQW6" s="51"/>
      <c r="RQX6" s="51"/>
      <c r="RQY6" s="51"/>
      <c r="RQZ6" s="51"/>
      <c r="RRA6" s="51"/>
      <c r="RRB6" s="51"/>
      <c r="RRC6" s="51"/>
      <c r="RRD6" s="51"/>
      <c r="RRE6" s="51"/>
      <c r="RRF6" s="51"/>
      <c r="RRG6" s="51"/>
      <c r="RRH6" s="51"/>
      <c r="RRI6" s="51"/>
      <c r="RRJ6" s="51"/>
      <c r="RRK6" s="51"/>
      <c r="RRL6" s="51"/>
      <c r="RRM6" s="51"/>
      <c r="RRN6" s="51"/>
      <c r="RRO6" s="51"/>
      <c r="RRP6" s="51"/>
      <c r="RRQ6" s="51"/>
      <c r="RRR6" s="51"/>
      <c r="RRS6" s="51"/>
      <c r="RRT6" s="51"/>
      <c r="RRU6" s="51"/>
      <c r="RRV6" s="51"/>
      <c r="RRW6" s="51"/>
      <c r="RRX6" s="51"/>
      <c r="RRY6" s="51"/>
      <c r="RRZ6" s="51"/>
      <c r="RSA6" s="51"/>
      <c r="RSB6" s="51"/>
      <c r="RSC6" s="51"/>
      <c r="RSD6" s="51"/>
      <c r="RSE6" s="51"/>
      <c r="RSF6" s="51"/>
      <c r="RSG6" s="51"/>
      <c r="RSH6" s="51"/>
      <c r="RSI6" s="51"/>
      <c r="RSJ6" s="51"/>
      <c r="RSK6" s="51"/>
      <c r="RSL6" s="51"/>
      <c r="RSM6" s="51"/>
      <c r="RSN6" s="51"/>
      <c r="RSO6" s="51"/>
      <c r="RSP6" s="51"/>
      <c r="RSQ6" s="51"/>
      <c r="RSR6" s="51"/>
      <c r="RSS6" s="51"/>
      <c r="RST6" s="51"/>
      <c r="RSU6" s="51"/>
      <c r="RSV6" s="51"/>
      <c r="RSW6" s="51"/>
      <c r="RSX6" s="51"/>
      <c r="RSY6" s="51"/>
      <c r="RSZ6" s="51"/>
      <c r="RTA6" s="51"/>
      <c r="RTB6" s="51"/>
      <c r="RTC6" s="51"/>
      <c r="RTD6" s="51"/>
      <c r="RTE6" s="51"/>
      <c r="RTF6" s="51"/>
      <c r="RTG6" s="51"/>
      <c r="RTH6" s="51"/>
      <c r="RTI6" s="51"/>
      <c r="RTJ6" s="51"/>
      <c r="RTK6" s="51"/>
      <c r="RTL6" s="51"/>
      <c r="RTM6" s="51"/>
      <c r="RTN6" s="51"/>
      <c r="RTO6" s="51"/>
      <c r="RTP6" s="51"/>
      <c r="RTQ6" s="51"/>
      <c r="RTR6" s="51"/>
      <c r="RTS6" s="51"/>
      <c r="RTT6" s="51"/>
      <c r="RTU6" s="51"/>
      <c r="RTV6" s="51"/>
      <c r="RTW6" s="51"/>
      <c r="RTX6" s="51"/>
      <c r="RTY6" s="51"/>
      <c r="RTZ6" s="51"/>
      <c r="RUA6" s="51"/>
      <c r="RUB6" s="51"/>
      <c r="RUC6" s="51"/>
      <c r="RUD6" s="51"/>
      <c r="RUE6" s="51"/>
      <c r="RUF6" s="51"/>
      <c r="RUG6" s="51"/>
      <c r="RUH6" s="51"/>
      <c r="RUI6" s="51"/>
      <c r="RUJ6" s="51"/>
      <c r="RUK6" s="51"/>
      <c r="RUL6" s="51"/>
      <c r="RUM6" s="51"/>
      <c r="RUN6" s="51"/>
      <c r="RUO6" s="51"/>
      <c r="RUP6" s="51"/>
      <c r="RUQ6" s="51"/>
      <c r="RUR6" s="51"/>
      <c r="RUS6" s="51"/>
      <c r="RUT6" s="51"/>
      <c r="RUU6" s="51"/>
      <c r="RUV6" s="51"/>
      <c r="RUW6" s="51"/>
      <c r="RUX6" s="51"/>
      <c r="RUY6" s="51"/>
      <c r="RUZ6" s="51"/>
      <c r="RVA6" s="51"/>
      <c r="RVB6" s="51"/>
      <c r="RVC6" s="51"/>
      <c r="RVD6" s="51"/>
      <c r="RVE6" s="51"/>
      <c r="RVF6" s="51"/>
      <c r="RVG6" s="51"/>
      <c r="RVH6" s="51"/>
      <c r="RVI6" s="51"/>
      <c r="RVJ6" s="51"/>
      <c r="RVK6" s="51"/>
      <c r="RVL6" s="51"/>
      <c r="RVM6" s="51"/>
      <c r="RVN6" s="51"/>
      <c r="RVO6" s="51"/>
      <c r="RVP6" s="51"/>
      <c r="RVQ6" s="51"/>
      <c r="RVR6" s="51"/>
      <c r="RVS6" s="51"/>
      <c r="RVT6" s="51"/>
      <c r="RVU6" s="51"/>
      <c r="RVV6" s="51"/>
      <c r="RVW6" s="51"/>
      <c r="RVX6" s="51"/>
      <c r="RVY6" s="51"/>
      <c r="RVZ6" s="51"/>
      <c r="RWA6" s="51"/>
      <c r="RWB6" s="51"/>
      <c r="RWC6" s="51"/>
      <c r="RWD6" s="51"/>
      <c r="RWE6" s="51"/>
      <c r="RWF6" s="51"/>
      <c r="RWG6" s="51"/>
      <c r="RWH6" s="51"/>
      <c r="RWI6" s="51"/>
      <c r="RWJ6" s="51"/>
      <c r="RWK6" s="51"/>
      <c r="RWL6" s="51"/>
      <c r="RWM6" s="51"/>
      <c r="RWN6" s="51"/>
      <c r="RWO6" s="51"/>
      <c r="RWP6" s="51"/>
      <c r="RWQ6" s="51"/>
      <c r="RWR6" s="51"/>
      <c r="RWS6" s="51"/>
      <c r="RWT6" s="51"/>
      <c r="RWU6" s="51"/>
      <c r="RWV6" s="51"/>
      <c r="RWW6" s="51"/>
      <c r="RWX6" s="51"/>
      <c r="RWY6" s="51"/>
      <c r="RWZ6" s="51"/>
      <c r="RXA6" s="51"/>
      <c r="RXB6" s="51"/>
      <c r="RXC6" s="51"/>
      <c r="RXD6" s="51"/>
      <c r="RXE6" s="51"/>
      <c r="RXF6" s="51"/>
      <c r="RXG6" s="51"/>
      <c r="RXH6" s="51"/>
      <c r="RXI6" s="51"/>
      <c r="RXJ6" s="51"/>
      <c r="RXK6" s="51"/>
      <c r="RXL6" s="51"/>
      <c r="RXM6" s="51"/>
      <c r="RXN6" s="51"/>
      <c r="RXO6" s="51"/>
      <c r="RXP6" s="51"/>
      <c r="RXQ6" s="51"/>
      <c r="RXR6" s="51"/>
      <c r="RXS6" s="51"/>
      <c r="RXT6" s="51"/>
      <c r="RXU6" s="51"/>
      <c r="RXV6" s="51"/>
      <c r="RXW6" s="51"/>
      <c r="RXX6" s="51"/>
      <c r="RXY6" s="51"/>
      <c r="RXZ6" s="51"/>
      <c r="RYA6" s="51"/>
      <c r="RYB6" s="51"/>
      <c r="RYC6" s="51"/>
      <c r="RYD6" s="51"/>
      <c r="RYE6" s="51"/>
      <c r="RYF6" s="51"/>
      <c r="RYG6" s="51"/>
      <c r="RYH6" s="51"/>
      <c r="RYI6" s="51"/>
      <c r="RYJ6" s="51"/>
      <c r="RYK6" s="51"/>
      <c r="RYL6" s="51"/>
      <c r="RYM6" s="51"/>
      <c r="RYN6" s="51"/>
      <c r="RYO6" s="51"/>
      <c r="RYP6" s="51"/>
      <c r="RYQ6" s="51"/>
      <c r="RYR6" s="51"/>
      <c r="RYS6" s="51"/>
      <c r="RYT6" s="51"/>
      <c r="RYU6" s="51"/>
      <c r="RYV6" s="51"/>
      <c r="RYW6" s="51"/>
      <c r="RYX6" s="51"/>
      <c r="RYY6" s="51"/>
      <c r="RYZ6" s="51"/>
      <c r="RZA6" s="51"/>
      <c r="RZB6" s="51"/>
      <c r="RZC6" s="51"/>
      <c r="RZD6" s="51"/>
      <c r="RZE6" s="51"/>
      <c r="RZF6" s="51"/>
      <c r="RZG6" s="51"/>
      <c r="RZH6" s="51"/>
      <c r="RZI6" s="51"/>
      <c r="RZJ6" s="51"/>
      <c r="RZK6" s="51"/>
      <c r="RZL6" s="51"/>
      <c r="RZM6" s="51"/>
      <c r="RZN6" s="51"/>
      <c r="RZO6" s="51"/>
      <c r="RZP6" s="51"/>
      <c r="RZQ6" s="51"/>
      <c r="RZR6" s="51"/>
      <c r="RZS6" s="51"/>
      <c r="RZT6" s="51"/>
      <c r="RZU6" s="51"/>
      <c r="RZV6" s="51"/>
      <c r="RZW6" s="51"/>
      <c r="RZX6" s="51"/>
      <c r="RZY6" s="51"/>
      <c r="RZZ6" s="51"/>
      <c r="SAA6" s="51"/>
      <c r="SAB6" s="51"/>
      <c r="SAC6" s="51"/>
      <c r="SAD6" s="51"/>
      <c r="SAE6" s="51"/>
      <c r="SAF6" s="51"/>
      <c r="SAG6" s="51"/>
      <c r="SAH6" s="51"/>
      <c r="SAI6" s="51"/>
      <c r="SAJ6" s="51"/>
      <c r="SAK6" s="51"/>
      <c r="SAL6" s="51"/>
      <c r="SAM6" s="51"/>
      <c r="SAN6" s="51"/>
      <c r="SAO6" s="51"/>
      <c r="SAP6" s="51"/>
      <c r="SAQ6" s="51"/>
      <c r="SAR6" s="51"/>
      <c r="SAS6" s="51"/>
      <c r="SAT6" s="51"/>
      <c r="SAU6" s="51"/>
      <c r="SAV6" s="51"/>
      <c r="SAW6" s="51"/>
      <c r="SAX6" s="51"/>
      <c r="SAY6" s="51"/>
      <c r="SAZ6" s="51"/>
      <c r="SBA6" s="51"/>
      <c r="SBB6" s="51"/>
      <c r="SBC6" s="51"/>
      <c r="SBD6" s="51"/>
      <c r="SBE6" s="51"/>
      <c r="SBF6" s="51"/>
      <c r="SBG6" s="51"/>
      <c r="SBH6" s="51"/>
      <c r="SBI6" s="51"/>
      <c r="SBJ6" s="51"/>
      <c r="SBK6" s="51"/>
      <c r="SBL6" s="51"/>
      <c r="SBM6" s="51"/>
      <c r="SBN6" s="51"/>
      <c r="SBO6" s="51"/>
      <c r="SBP6" s="51"/>
      <c r="SBQ6" s="51"/>
      <c r="SBR6" s="51"/>
      <c r="SBS6" s="51"/>
      <c r="SBT6" s="51"/>
      <c r="SBU6" s="51"/>
      <c r="SBV6" s="51"/>
      <c r="SBW6" s="51"/>
      <c r="SBX6" s="51"/>
      <c r="SBY6" s="51"/>
      <c r="SBZ6" s="51"/>
      <c r="SCA6" s="51"/>
      <c r="SCB6" s="51"/>
      <c r="SCC6" s="51"/>
      <c r="SCD6" s="51"/>
      <c r="SCE6" s="51"/>
      <c r="SCF6" s="51"/>
      <c r="SCG6" s="51"/>
      <c r="SCH6" s="51"/>
      <c r="SCI6" s="51"/>
      <c r="SCJ6" s="51"/>
      <c r="SCK6" s="51"/>
      <c r="SCL6" s="51"/>
      <c r="SCM6" s="51"/>
      <c r="SCN6" s="51"/>
      <c r="SCO6" s="51"/>
      <c r="SCP6" s="51"/>
      <c r="SCQ6" s="51"/>
      <c r="SCR6" s="51"/>
      <c r="SCS6" s="51"/>
      <c r="SCT6" s="51"/>
      <c r="SCU6" s="51"/>
      <c r="SCV6" s="51"/>
      <c r="SCW6" s="51"/>
      <c r="SCX6" s="51"/>
      <c r="SCY6" s="51"/>
      <c r="SCZ6" s="51"/>
      <c r="SDA6" s="51"/>
      <c r="SDB6" s="51"/>
      <c r="SDC6" s="51"/>
      <c r="SDD6" s="51"/>
      <c r="SDE6" s="51"/>
      <c r="SDF6" s="51"/>
      <c r="SDG6" s="51"/>
      <c r="SDH6" s="51"/>
      <c r="SDI6" s="51"/>
      <c r="SDJ6" s="51"/>
      <c r="SDK6" s="51"/>
      <c r="SDL6" s="51"/>
      <c r="SDM6" s="51"/>
      <c r="SDN6" s="51"/>
      <c r="SDO6" s="51"/>
      <c r="SDP6" s="51"/>
      <c r="SDQ6" s="51"/>
      <c r="SDR6" s="51"/>
      <c r="SDS6" s="51"/>
      <c r="SDT6" s="51"/>
      <c r="SDU6" s="51"/>
      <c r="SDV6" s="51"/>
      <c r="SDW6" s="51"/>
      <c r="SDX6" s="51"/>
      <c r="SDY6" s="51"/>
      <c r="SDZ6" s="51"/>
      <c r="SEA6" s="51"/>
      <c r="SEB6" s="51"/>
      <c r="SEC6" s="51"/>
      <c r="SED6" s="51"/>
      <c r="SEE6" s="51"/>
      <c r="SEF6" s="51"/>
      <c r="SEG6" s="51"/>
      <c r="SEH6" s="51"/>
      <c r="SEI6" s="51"/>
      <c r="SEJ6" s="51"/>
      <c r="SEK6" s="51"/>
      <c r="SEL6" s="51"/>
      <c r="SEM6" s="51"/>
      <c r="SEN6" s="51"/>
      <c r="SEO6" s="51"/>
      <c r="SEP6" s="51"/>
      <c r="SEQ6" s="51"/>
      <c r="SER6" s="51"/>
      <c r="SES6" s="51"/>
      <c r="SET6" s="51"/>
      <c r="SEU6" s="51"/>
      <c r="SEV6" s="51"/>
      <c r="SEW6" s="51"/>
      <c r="SEX6" s="51"/>
      <c r="SEY6" s="51"/>
      <c r="SEZ6" s="51"/>
      <c r="SFA6" s="51"/>
      <c r="SFB6" s="51"/>
      <c r="SFC6" s="51"/>
      <c r="SFD6" s="51"/>
      <c r="SFE6" s="51"/>
      <c r="SFF6" s="51"/>
      <c r="SFG6" s="51"/>
      <c r="SFH6" s="51"/>
      <c r="SFI6" s="51"/>
      <c r="SFJ6" s="51"/>
      <c r="SFK6" s="51"/>
      <c r="SFL6" s="51"/>
      <c r="SFM6" s="51"/>
      <c r="SFN6" s="51"/>
      <c r="SFO6" s="51"/>
      <c r="SFP6" s="51"/>
      <c r="SFQ6" s="51"/>
      <c r="SFR6" s="51"/>
      <c r="SFS6" s="51"/>
      <c r="SFT6" s="51"/>
      <c r="SFU6" s="51"/>
      <c r="SFV6" s="51"/>
      <c r="SFW6" s="51"/>
      <c r="SFX6" s="51"/>
      <c r="SFY6" s="51"/>
      <c r="SFZ6" s="51"/>
      <c r="SGA6" s="51"/>
      <c r="SGB6" s="51"/>
      <c r="SGC6" s="51"/>
      <c r="SGD6" s="51"/>
      <c r="SGE6" s="51"/>
      <c r="SGF6" s="51"/>
      <c r="SGG6" s="51"/>
      <c r="SGH6" s="51"/>
      <c r="SGI6" s="51"/>
      <c r="SGJ6" s="51"/>
      <c r="SGK6" s="51"/>
      <c r="SGL6" s="51"/>
      <c r="SGM6" s="51"/>
      <c r="SGN6" s="51"/>
      <c r="SGO6" s="51"/>
      <c r="SGP6" s="51"/>
      <c r="SGQ6" s="51"/>
      <c r="SGR6" s="51"/>
      <c r="SGS6" s="51"/>
      <c r="SGT6" s="51"/>
      <c r="SGU6" s="51"/>
      <c r="SGV6" s="51"/>
      <c r="SGW6" s="51"/>
      <c r="SGX6" s="51"/>
      <c r="SGY6" s="51"/>
      <c r="SGZ6" s="51"/>
      <c r="SHA6" s="51"/>
      <c r="SHB6" s="51"/>
      <c r="SHC6" s="51"/>
      <c r="SHD6" s="51"/>
      <c r="SHE6" s="51"/>
      <c r="SHF6" s="51"/>
      <c r="SHG6" s="51"/>
      <c r="SHH6" s="51"/>
      <c r="SHI6" s="51"/>
      <c r="SHJ6" s="51"/>
      <c r="SHK6" s="51"/>
      <c r="SHL6" s="51"/>
      <c r="SHM6" s="51"/>
      <c r="SHN6" s="51"/>
      <c r="SHO6" s="51"/>
      <c r="SHP6" s="51"/>
      <c r="SHQ6" s="51"/>
      <c r="SHR6" s="51"/>
      <c r="SHS6" s="51"/>
      <c r="SHT6" s="51"/>
      <c r="SHU6" s="51"/>
      <c r="SHV6" s="51"/>
      <c r="SHW6" s="51"/>
      <c r="SHX6" s="51"/>
      <c r="SHY6" s="51"/>
      <c r="SHZ6" s="51"/>
      <c r="SIA6" s="51"/>
      <c r="SIB6" s="51"/>
      <c r="SIC6" s="51"/>
      <c r="SID6" s="51"/>
      <c r="SIE6" s="51"/>
      <c r="SIF6" s="51"/>
      <c r="SIG6" s="51"/>
      <c r="SIH6" s="51"/>
      <c r="SII6" s="51"/>
      <c r="SIJ6" s="51"/>
      <c r="SIK6" s="51"/>
      <c r="SIL6" s="51"/>
      <c r="SIM6" s="51"/>
      <c r="SIN6" s="51"/>
      <c r="SIO6" s="51"/>
      <c r="SIP6" s="51"/>
      <c r="SIQ6" s="51"/>
      <c r="SIR6" s="51"/>
      <c r="SIS6" s="51"/>
      <c r="SIT6" s="51"/>
      <c r="SIU6" s="51"/>
      <c r="SIV6" s="51"/>
      <c r="SIW6" s="51"/>
      <c r="SIX6" s="51"/>
      <c r="SIY6" s="51"/>
      <c r="SIZ6" s="51"/>
      <c r="SJA6" s="51"/>
      <c r="SJB6" s="51"/>
      <c r="SJC6" s="51"/>
      <c r="SJD6" s="51"/>
      <c r="SJE6" s="51"/>
      <c r="SJF6" s="51"/>
      <c r="SJG6" s="51"/>
      <c r="SJH6" s="51"/>
      <c r="SJI6" s="51"/>
      <c r="SJJ6" s="51"/>
      <c r="SJK6" s="51"/>
      <c r="SJL6" s="51"/>
      <c r="SJM6" s="51"/>
      <c r="SJN6" s="51"/>
      <c r="SJO6" s="51"/>
      <c r="SJP6" s="51"/>
      <c r="SJQ6" s="51"/>
      <c r="SJR6" s="51"/>
      <c r="SJS6" s="51"/>
      <c r="SJT6" s="51"/>
      <c r="SJU6" s="51"/>
      <c r="SJV6" s="51"/>
      <c r="SJW6" s="51"/>
      <c r="SJX6" s="51"/>
      <c r="SJY6" s="51"/>
      <c r="SJZ6" s="51"/>
      <c r="SKA6" s="51"/>
      <c r="SKB6" s="51"/>
      <c r="SKC6" s="51"/>
      <c r="SKD6" s="51"/>
      <c r="SKE6" s="51"/>
      <c r="SKF6" s="51"/>
      <c r="SKG6" s="51"/>
      <c r="SKH6" s="51"/>
      <c r="SKI6" s="51"/>
      <c r="SKJ6" s="51"/>
      <c r="SKK6" s="51"/>
      <c r="SKL6" s="51"/>
      <c r="SKM6" s="51"/>
      <c r="SKN6" s="51"/>
      <c r="SKO6" s="51"/>
      <c r="SKP6" s="51"/>
      <c r="SKQ6" s="51"/>
      <c r="SKR6" s="51"/>
      <c r="SKS6" s="51"/>
      <c r="SKT6" s="51"/>
      <c r="SKU6" s="51"/>
      <c r="SKV6" s="51"/>
      <c r="SKW6" s="51"/>
      <c r="SKX6" s="51"/>
      <c r="SKY6" s="51"/>
      <c r="SKZ6" s="51"/>
      <c r="SLA6" s="51"/>
      <c r="SLB6" s="51"/>
      <c r="SLC6" s="51"/>
      <c r="SLD6" s="51"/>
      <c r="SLE6" s="51"/>
      <c r="SLF6" s="51"/>
      <c r="SLG6" s="51"/>
      <c r="SLH6" s="51"/>
      <c r="SLI6" s="51"/>
      <c r="SLJ6" s="51"/>
      <c r="SLK6" s="51"/>
      <c r="SLL6" s="51"/>
      <c r="SLM6" s="51"/>
      <c r="SLN6" s="51"/>
      <c r="SLO6" s="51"/>
      <c r="SLP6" s="51"/>
      <c r="SLQ6" s="51"/>
      <c r="SLR6" s="51"/>
      <c r="SLS6" s="51"/>
      <c r="SLT6" s="51"/>
      <c r="SLU6" s="51"/>
      <c r="SLV6" s="51"/>
      <c r="SLW6" s="51"/>
      <c r="SLX6" s="51"/>
      <c r="SLY6" s="51"/>
      <c r="SLZ6" s="51"/>
      <c r="SMA6" s="51"/>
      <c r="SMB6" s="51"/>
      <c r="SMC6" s="51"/>
      <c r="SMD6" s="51"/>
      <c r="SME6" s="51"/>
      <c r="SMF6" s="51"/>
      <c r="SMG6" s="51"/>
      <c r="SMH6" s="51"/>
      <c r="SMI6" s="51"/>
      <c r="SMJ6" s="51"/>
      <c r="SMK6" s="51"/>
      <c r="SML6" s="51"/>
      <c r="SMM6" s="51"/>
      <c r="SMN6" s="51"/>
      <c r="SMO6" s="51"/>
      <c r="SMP6" s="51"/>
      <c r="SMQ6" s="51"/>
      <c r="SMR6" s="51"/>
      <c r="SMS6" s="51"/>
      <c r="SMT6" s="51"/>
      <c r="SMU6" s="51"/>
      <c r="SMV6" s="51"/>
      <c r="SMW6" s="51"/>
      <c r="SMX6" s="51"/>
      <c r="SMY6" s="51"/>
      <c r="SMZ6" s="51"/>
      <c r="SNA6" s="51"/>
      <c r="SNB6" s="51"/>
      <c r="SNC6" s="51"/>
      <c r="SND6" s="51"/>
      <c r="SNE6" s="51"/>
      <c r="SNF6" s="51"/>
      <c r="SNG6" s="51"/>
      <c r="SNH6" s="51"/>
      <c r="SNI6" s="51"/>
      <c r="SNJ6" s="51"/>
      <c r="SNK6" s="51"/>
      <c r="SNL6" s="51"/>
      <c r="SNM6" s="51"/>
      <c r="SNN6" s="51"/>
      <c r="SNO6" s="51"/>
      <c r="SNP6" s="51"/>
      <c r="SNQ6" s="51"/>
      <c r="SNR6" s="51"/>
      <c r="SNS6" s="51"/>
      <c r="SNT6" s="51"/>
      <c r="SNU6" s="51"/>
      <c r="SNV6" s="51"/>
      <c r="SNW6" s="51"/>
      <c r="SNX6" s="51"/>
      <c r="SNY6" s="51"/>
      <c r="SNZ6" s="51"/>
      <c r="SOA6" s="51"/>
      <c r="SOB6" s="51"/>
      <c r="SOC6" s="51"/>
      <c r="SOD6" s="51"/>
      <c r="SOE6" s="51"/>
      <c r="SOF6" s="51"/>
      <c r="SOG6" s="51"/>
      <c r="SOH6" s="51"/>
      <c r="SOI6" s="51"/>
      <c r="SOJ6" s="51"/>
      <c r="SOK6" s="51"/>
      <c r="SOL6" s="51"/>
      <c r="SOM6" s="51"/>
      <c r="SON6" s="51"/>
      <c r="SOO6" s="51"/>
      <c r="SOP6" s="51"/>
      <c r="SOQ6" s="51"/>
      <c r="SOR6" s="51"/>
      <c r="SOS6" s="51"/>
      <c r="SOT6" s="51"/>
      <c r="SOU6" s="51"/>
      <c r="SOV6" s="51"/>
      <c r="SOW6" s="51"/>
      <c r="SOX6" s="51"/>
      <c r="SOY6" s="51"/>
      <c r="SOZ6" s="51"/>
      <c r="SPA6" s="51"/>
      <c r="SPB6" s="51"/>
      <c r="SPC6" s="51"/>
      <c r="SPD6" s="51"/>
      <c r="SPE6" s="51"/>
      <c r="SPF6" s="51"/>
      <c r="SPG6" s="51"/>
      <c r="SPH6" s="51"/>
      <c r="SPI6" s="51"/>
      <c r="SPJ6" s="51"/>
      <c r="SPK6" s="51"/>
      <c r="SPL6" s="51"/>
      <c r="SPM6" s="51"/>
      <c r="SPN6" s="51"/>
      <c r="SPO6" s="51"/>
      <c r="SPP6" s="51"/>
      <c r="SPQ6" s="51"/>
      <c r="SPR6" s="51"/>
      <c r="SPS6" s="51"/>
      <c r="SPT6" s="51"/>
      <c r="SPU6" s="51"/>
      <c r="SPV6" s="51"/>
      <c r="SPW6" s="51"/>
      <c r="SPX6" s="51"/>
      <c r="SPY6" s="51"/>
      <c r="SPZ6" s="51"/>
      <c r="SQA6" s="51"/>
      <c r="SQB6" s="51"/>
      <c r="SQC6" s="51"/>
      <c r="SQD6" s="51"/>
      <c r="SQE6" s="51"/>
      <c r="SQF6" s="51"/>
      <c r="SQG6" s="51"/>
      <c r="SQH6" s="51"/>
      <c r="SQI6" s="51"/>
      <c r="SQJ6" s="51"/>
      <c r="SQK6" s="51"/>
      <c r="SQL6" s="51"/>
      <c r="SQM6" s="51"/>
      <c r="SQN6" s="51"/>
      <c r="SQO6" s="51"/>
      <c r="SQP6" s="51"/>
      <c r="SQQ6" s="51"/>
      <c r="SQR6" s="51"/>
      <c r="SQS6" s="51"/>
      <c r="SQT6" s="51"/>
      <c r="SQU6" s="51"/>
      <c r="SQV6" s="51"/>
      <c r="SQW6" s="51"/>
      <c r="SQX6" s="51"/>
      <c r="SQY6" s="51"/>
      <c r="SQZ6" s="51"/>
      <c r="SRA6" s="51"/>
      <c r="SRB6" s="51"/>
      <c r="SRC6" s="51"/>
      <c r="SRD6" s="51"/>
      <c r="SRE6" s="51"/>
      <c r="SRF6" s="51"/>
      <c r="SRG6" s="51"/>
      <c r="SRH6" s="51"/>
      <c r="SRI6" s="51"/>
      <c r="SRJ6" s="51"/>
      <c r="SRK6" s="51"/>
      <c r="SRL6" s="51"/>
      <c r="SRM6" s="51"/>
      <c r="SRN6" s="51"/>
      <c r="SRO6" s="51"/>
      <c r="SRP6" s="51"/>
      <c r="SRQ6" s="51"/>
      <c r="SRR6" s="51"/>
      <c r="SRS6" s="51"/>
      <c r="SRT6" s="51"/>
      <c r="SRU6" s="51"/>
      <c r="SRV6" s="51"/>
      <c r="SRW6" s="51"/>
      <c r="SRX6" s="51"/>
      <c r="SRY6" s="51"/>
      <c r="SRZ6" s="51"/>
      <c r="SSA6" s="51"/>
      <c r="SSB6" s="51"/>
      <c r="SSC6" s="51"/>
      <c r="SSD6" s="51"/>
      <c r="SSE6" s="51"/>
      <c r="SSF6" s="51"/>
      <c r="SSG6" s="51"/>
      <c r="SSH6" s="51"/>
      <c r="SSI6" s="51"/>
      <c r="SSJ6" s="51"/>
      <c r="SSK6" s="51"/>
      <c r="SSL6" s="51"/>
      <c r="SSM6" s="51"/>
      <c r="SSN6" s="51"/>
      <c r="SSO6" s="51"/>
      <c r="SSP6" s="51"/>
      <c r="SSQ6" s="51"/>
      <c r="SSR6" s="51"/>
      <c r="SSS6" s="51"/>
      <c r="SST6" s="51"/>
      <c r="SSU6" s="51"/>
      <c r="SSV6" s="51"/>
      <c r="SSW6" s="51"/>
      <c r="SSX6" s="51"/>
      <c r="SSY6" s="51"/>
      <c r="SSZ6" s="51"/>
      <c r="STA6" s="51"/>
      <c r="STB6" s="51"/>
      <c r="STC6" s="51"/>
      <c r="STD6" s="51"/>
      <c r="STE6" s="51"/>
      <c r="STF6" s="51"/>
      <c r="STG6" s="51"/>
      <c r="STH6" s="51"/>
      <c r="STI6" s="51"/>
      <c r="STJ6" s="51"/>
      <c r="STK6" s="51"/>
      <c r="STL6" s="51"/>
      <c r="STM6" s="51"/>
      <c r="STN6" s="51"/>
      <c r="STO6" s="51"/>
      <c r="STP6" s="51"/>
      <c r="STQ6" s="51"/>
      <c r="STR6" s="51"/>
      <c r="STS6" s="51"/>
      <c r="STT6" s="51"/>
      <c r="STU6" s="51"/>
      <c r="STV6" s="51"/>
      <c r="STW6" s="51"/>
      <c r="STX6" s="51"/>
      <c r="STY6" s="51"/>
      <c r="STZ6" s="51"/>
      <c r="SUA6" s="51"/>
      <c r="SUB6" s="51"/>
      <c r="SUC6" s="51"/>
      <c r="SUD6" s="51"/>
      <c r="SUE6" s="51"/>
      <c r="SUF6" s="51"/>
      <c r="SUG6" s="51"/>
      <c r="SUH6" s="51"/>
      <c r="SUI6" s="51"/>
      <c r="SUJ6" s="51"/>
      <c r="SUK6" s="51"/>
      <c r="SUL6" s="51"/>
      <c r="SUM6" s="51"/>
      <c r="SUN6" s="51"/>
      <c r="SUO6" s="51"/>
      <c r="SUP6" s="51"/>
      <c r="SUQ6" s="51"/>
      <c r="SUR6" s="51"/>
      <c r="SUS6" s="51"/>
      <c r="SUT6" s="51"/>
      <c r="SUU6" s="51"/>
      <c r="SUV6" s="51"/>
      <c r="SUW6" s="51"/>
      <c r="SUX6" s="51"/>
      <c r="SUY6" s="51"/>
      <c r="SUZ6" s="51"/>
      <c r="SVA6" s="51"/>
      <c r="SVB6" s="51"/>
      <c r="SVC6" s="51"/>
      <c r="SVD6" s="51"/>
      <c r="SVE6" s="51"/>
      <c r="SVF6" s="51"/>
      <c r="SVG6" s="51"/>
      <c r="SVH6" s="51"/>
      <c r="SVI6" s="51"/>
      <c r="SVJ6" s="51"/>
      <c r="SVK6" s="51"/>
      <c r="SVL6" s="51"/>
      <c r="SVM6" s="51"/>
      <c r="SVN6" s="51"/>
      <c r="SVO6" s="51"/>
      <c r="SVP6" s="51"/>
      <c r="SVQ6" s="51"/>
      <c r="SVR6" s="51"/>
      <c r="SVS6" s="51"/>
      <c r="SVT6" s="51"/>
      <c r="SVU6" s="51"/>
      <c r="SVV6" s="51"/>
      <c r="SVW6" s="51"/>
      <c r="SVX6" s="51"/>
      <c r="SVY6" s="51"/>
      <c r="SVZ6" s="51"/>
      <c r="SWA6" s="51"/>
      <c r="SWB6" s="51"/>
      <c r="SWC6" s="51"/>
      <c r="SWD6" s="51"/>
      <c r="SWE6" s="51"/>
      <c r="SWF6" s="51"/>
      <c r="SWG6" s="51"/>
      <c r="SWH6" s="51"/>
      <c r="SWI6" s="51"/>
      <c r="SWJ6" s="51"/>
      <c r="SWK6" s="51"/>
      <c r="SWL6" s="51"/>
      <c r="SWM6" s="51"/>
      <c r="SWN6" s="51"/>
      <c r="SWO6" s="51"/>
      <c r="SWP6" s="51"/>
      <c r="SWQ6" s="51"/>
      <c r="SWR6" s="51"/>
      <c r="SWS6" s="51"/>
      <c r="SWT6" s="51"/>
      <c r="SWU6" s="51"/>
      <c r="SWV6" s="51"/>
      <c r="SWW6" s="51"/>
      <c r="SWX6" s="51"/>
      <c r="SWY6" s="51"/>
      <c r="SWZ6" s="51"/>
      <c r="SXA6" s="51"/>
      <c r="SXB6" s="51"/>
      <c r="SXC6" s="51"/>
      <c r="SXD6" s="51"/>
      <c r="SXE6" s="51"/>
      <c r="SXF6" s="51"/>
      <c r="SXG6" s="51"/>
      <c r="SXH6" s="51"/>
      <c r="SXI6" s="51"/>
      <c r="SXJ6" s="51"/>
      <c r="SXK6" s="51"/>
      <c r="SXL6" s="51"/>
      <c r="SXM6" s="51"/>
      <c r="SXN6" s="51"/>
      <c r="SXO6" s="51"/>
      <c r="SXP6" s="51"/>
      <c r="SXQ6" s="51"/>
      <c r="SXR6" s="51"/>
      <c r="SXS6" s="51"/>
      <c r="SXT6" s="51"/>
      <c r="SXU6" s="51"/>
      <c r="SXV6" s="51"/>
      <c r="SXW6" s="51"/>
      <c r="SXX6" s="51"/>
      <c r="SXY6" s="51"/>
      <c r="SXZ6" s="51"/>
      <c r="SYA6" s="51"/>
      <c r="SYB6" s="51"/>
      <c r="SYC6" s="51"/>
      <c r="SYD6" s="51"/>
      <c r="SYE6" s="51"/>
      <c r="SYF6" s="51"/>
      <c r="SYG6" s="51"/>
      <c r="SYH6" s="51"/>
      <c r="SYI6" s="51"/>
      <c r="SYJ6" s="51"/>
      <c r="SYK6" s="51"/>
      <c r="SYL6" s="51"/>
      <c r="SYM6" s="51"/>
      <c r="SYN6" s="51"/>
      <c r="SYO6" s="51"/>
      <c r="SYP6" s="51"/>
      <c r="SYQ6" s="51"/>
      <c r="SYR6" s="51"/>
      <c r="SYS6" s="51"/>
      <c r="SYT6" s="51"/>
      <c r="SYU6" s="51"/>
      <c r="SYV6" s="51"/>
      <c r="SYW6" s="51"/>
      <c r="SYX6" s="51"/>
      <c r="SYY6" s="51"/>
      <c r="SYZ6" s="51"/>
      <c r="SZA6" s="51"/>
      <c r="SZB6" s="51"/>
      <c r="SZC6" s="51"/>
      <c r="SZD6" s="51"/>
      <c r="SZE6" s="51"/>
      <c r="SZF6" s="51"/>
      <c r="SZG6" s="51"/>
      <c r="SZH6" s="51"/>
      <c r="SZI6" s="51"/>
      <c r="SZJ6" s="51"/>
      <c r="SZK6" s="51"/>
      <c r="SZL6" s="51"/>
      <c r="SZM6" s="51"/>
      <c r="SZN6" s="51"/>
      <c r="SZO6" s="51"/>
      <c r="SZP6" s="51"/>
      <c r="SZQ6" s="51"/>
      <c r="SZR6" s="51"/>
      <c r="SZS6" s="51"/>
      <c r="SZT6" s="51"/>
      <c r="SZU6" s="51"/>
      <c r="SZV6" s="51"/>
      <c r="SZW6" s="51"/>
      <c r="SZX6" s="51"/>
      <c r="SZY6" s="51"/>
      <c r="SZZ6" s="51"/>
      <c r="TAA6" s="51"/>
      <c r="TAB6" s="51"/>
      <c r="TAC6" s="51"/>
      <c r="TAD6" s="51"/>
      <c r="TAE6" s="51"/>
      <c r="TAF6" s="51"/>
      <c r="TAG6" s="51"/>
      <c r="TAH6" s="51"/>
      <c r="TAI6" s="51"/>
      <c r="TAJ6" s="51"/>
      <c r="TAK6" s="51"/>
      <c r="TAL6" s="51"/>
      <c r="TAM6" s="51"/>
      <c r="TAN6" s="51"/>
      <c r="TAO6" s="51"/>
      <c r="TAP6" s="51"/>
      <c r="TAQ6" s="51"/>
      <c r="TAR6" s="51"/>
      <c r="TAS6" s="51"/>
      <c r="TAT6" s="51"/>
      <c r="TAU6" s="51"/>
      <c r="TAV6" s="51"/>
      <c r="TAW6" s="51"/>
      <c r="TAX6" s="51"/>
      <c r="TAY6" s="51"/>
      <c r="TAZ6" s="51"/>
      <c r="TBA6" s="51"/>
      <c r="TBB6" s="51"/>
      <c r="TBC6" s="51"/>
      <c r="TBD6" s="51"/>
      <c r="TBE6" s="51"/>
      <c r="TBF6" s="51"/>
      <c r="TBG6" s="51"/>
      <c r="TBH6" s="51"/>
      <c r="TBI6" s="51"/>
      <c r="TBJ6" s="51"/>
      <c r="TBK6" s="51"/>
      <c r="TBL6" s="51"/>
      <c r="TBM6" s="51"/>
      <c r="TBN6" s="51"/>
      <c r="TBO6" s="51"/>
      <c r="TBP6" s="51"/>
      <c r="TBQ6" s="51"/>
      <c r="TBR6" s="51"/>
      <c r="TBS6" s="51"/>
      <c r="TBT6" s="51"/>
      <c r="TBU6" s="51"/>
      <c r="TBV6" s="51"/>
      <c r="TBW6" s="51"/>
      <c r="TBX6" s="51"/>
      <c r="TBY6" s="51"/>
      <c r="TBZ6" s="51"/>
      <c r="TCA6" s="51"/>
      <c r="TCB6" s="51"/>
      <c r="TCC6" s="51"/>
      <c r="TCD6" s="51"/>
      <c r="TCE6" s="51"/>
      <c r="TCF6" s="51"/>
      <c r="TCG6" s="51"/>
      <c r="TCH6" s="51"/>
      <c r="TCI6" s="51"/>
      <c r="TCJ6" s="51"/>
      <c r="TCK6" s="51"/>
      <c r="TCL6" s="51"/>
      <c r="TCM6" s="51"/>
      <c r="TCN6" s="51"/>
      <c r="TCO6" s="51"/>
      <c r="TCP6" s="51"/>
      <c r="TCQ6" s="51"/>
      <c r="TCR6" s="51"/>
      <c r="TCS6" s="51"/>
      <c r="TCT6" s="51"/>
      <c r="TCU6" s="51"/>
      <c r="TCV6" s="51"/>
      <c r="TCW6" s="51"/>
      <c r="TCX6" s="51"/>
      <c r="TCY6" s="51"/>
      <c r="TCZ6" s="51"/>
      <c r="TDA6" s="51"/>
      <c r="TDB6" s="51"/>
      <c r="TDC6" s="51"/>
      <c r="TDD6" s="51"/>
      <c r="TDE6" s="51"/>
      <c r="TDF6" s="51"/>
      <c r="TDG6" s="51"/>
      <c r="TDH6" s="51"/>
      <c r="TDI6" s="51"/>
      <c r="TDJ6" s="51"/>
      <c r="TDK6" s="51"/>
      <c r="TDL6" s="51"/>
      <c r="TDM6" s="51"/>
      <c r="TDN6" s="51"/>
      <c r="TDO6" s="51"/>
      <c r="TDP6" s="51"/>
      <c r="TDQ6" s="51"/>
      <c r="TDR6" s="51"/>
      <c r="TDS6" s="51"/>
      <c r="TDT6" s="51"/>
      <c r="TDU6" s="51"/>
      <c r="TDV6" s="51"/>
      <c r="TDW6" s="51"/>
      <c r="TDX6" s="51"/>
      <c r="TDY6" s="51"/>
      <c r="TDZ6" s="51"/>
      <c r="TEA6" s="51"/>
      <c r="TEB6" s="51"/>
      <c r="TEC6" s="51"/>
      <c r="TED6" s="51"/>
      <c r="TEE6" s="51"/>
      <c r="TEF6" s="51"/>
      <c r="TEG6" s="51"/>
      <c r="TEH6" s="51"/>
      <c r="TEI6" s="51"/>
      <c r="TEJ6" s="51"/>
      <c r="TEK6" s="51"/>
      <c r="TEL6" s="51"/>
      <c r="TEM6" s="51"/>
      <c r="TEN6" s="51"/>
      <c r="TEO6" s="51"/>
      <c r="TEP6" s="51"/>
      <c r="TEQ6" s="51"/>
      <c r="TER6" s="51"/>
      <c r="TES6" s="51"/>
      <c r="TET6" s="51"/>
      <c r="TEU6" s="51"/>
      <c r="TEV6" s="51"/>
      <c r="TEW6" s="51"/>
      <c r="TEX6" s="51"/>
      <c r="TEY6" s="51"/>
      <c r="TEZ6" s="51"/>
      <c r="TFA6" s="51"/>
      <c r="TFB6" s="51"/>
      <c r="TFC6" s="51"/>
      <c r="TFD6" s="51"/>
      <c r="TFE6" s="51"/>
      <c r="TFF6" s="51"/>
      <c r="TFG6" s="51"/>
      <c r="TFH6" s="51"/>
      <c r="TFI6" s="51"/>
      <c r="TFJ6" s="51"/>
      <c r="TFK6" s="51"/>
      <c r="TFL6" s="51"/>
      <c r="TFM6" s="51"/>
      <c r="TFN6" s="51"/>
      <c r="TFO6" s="51"/>
      <c r="TFP6" s="51"/>
      <c r="TFQ6" s="51"/>
      <c r="TFR6" s="51"/>
      <c r="TFS6" s="51"/>
      <c r="TFT6" s="51"/>
      <c r="TFU6" s="51"/>
      <c r="TFV6" s="51"/>
      <c r="TFW6" s="51"/>
      <c r="TFX6" s="51"/>
      <c r="TFY6" s="51"/>
      <c r="TFZ6" s="51"/>
      <c r="TGA6" s="51"/>
      <c r="TGB6" s="51"/>
      <c r="TGC6" s="51"/>
      <c r="TGD6" s="51"/>
      <c r="TGE6" s="51"/>
      <c r="TGF6" s="51"/>
      <c r="TGG6" s="51"/>
      <c r="TGH6" s="51"/>
      <c r="TGI6" s="51"/>
      <c r="TGJ6" s="51"/>
      <c r="TGK6" s="51"/>
      <c r="TGL6" s="51"/>
      <c r="TGM6" s="51"/>
      <c r="TGN6" s="51"/>
      <c r="TGO6" s="51"/>
      <c r="TGP6" s="51"/>
      <c r="TGQ6" s="51"/>
      <c r="TGR6" s="51"/>
      <c r="TGS6" s="51"/>
      <c r="TGT6" s="51"/>
      <c r="TGU6" s="51"/>
      <c r="TGV6" s="51"/>
      <c r="TGW6" s="51"/>
      <c r="TGX6" s="51"/>
      <c r="TGY6" s="51"/>
      <c r="TGZ6" s="51"/>
      <c r="THA6" s="51"/>
      <c r="THB6" s="51"/>
      <c r="THC6" s="51"/>
      <c r="THD6" s="51"/>
      <c r="THE6" s="51"/>
      <c r="THF6" s="51"/>
      <c r="THG6" s="51"/>
      <c r="THH6" s="51"/>
      <c r="THI6" s="51"/>
      <c r="THJ6" s="51"/>
      <c r="THK6" s="51"/>
      <c r="THL6" s="51"/>
      <c r="THM6" s="51"/>
      <c r="THN6" s="51"/>
      <c r="THO6" s="51"/>
      <c r="THP6" s="51"/>
      <c r="THQ6" s="51"/>
      <c r="THR6" s="51"/>
      <c r="THS6" s="51"/>
      <c r="THT6" s="51"/>
      <c r="THU6" s="51"/>
      <c r="THV6" s="51"/>
      <c r="THW6" s="51"/>
      <c r="THX6" s="51"/>
      <c r="THY6" s="51"/>
      <c r="THZ6" s="51"/>
      <c r="TIA6" s="51"/>
      <c r="TIB6" s="51"/>
      <c r="TIC6" s="51"/>
      <c r="TID6" s="51"/>
      <c r="TIE6" s="51"/>
      <c r="TIF6" s="51"/>
      <c r="TIG6" s="51"/>
      <c r="TIH6" s="51"/>
      <c r="TII6" s="51"/>
      <c r="TIJ6" s="51"/>
      <c r="TIK6" s="51"/>
      <c r="TIL6" s="51"/>
      <c r="TIM6" s="51"/>
      <c r="TIN6" s="51"/>
      <c r="TIO6" s="51"/>
      <c r="TIP6" s="51"/>
      <c r="TIQ6" s="51"/>
      <c r="TIR6" s="51"/>
      <c r="TIS6" s="51"/>
      <c r="TIT6" s="51"/>
      <c r="TIU6" s="51"/>
      <c r="TIV6" s="51"/>
      <c r="TIW6" s="51"/>
      <c r="TIX6" s="51"/>
      <c r="TIY6" s="51"/>
      <c r="TIZ6" s="51"/>
      <c r="TJA6" s="51"/>
      <c r="TJB6" s="51"/>
      <c r="TJC6" s="51"/>
      <c r="TJD6" s="51"/>
      <c r="TJE6" s="51"/>
      <c r="TJF6" s="51"/>
      <c r="TJG6" s="51"/>
      <c r="TJH6" s="51"/>
      <c r="TJI6" s="51"/>
      <c r="TJJ6" s="51"/>
      <c r="TJK6" s="51"/>
      <c r="TJL6" s="51"/>
      <c r="TJM6" s="51"/>
      <c r="TJN6" s="51"/>
      <c r="TJO6" s="51"/>
      <c r="TJP6" s="51"/>
      <c r="TJQ6" s="51"/>
      <c r="TJR6" s="51"/>
      <c r="TJS6" s="51"/>
      <c r="TJT6" s="51"/>
      <c r="TJU6" s="51"/>
      <c r="TJV6" s="51"/>
      <c r="TJW6" s="51"/>
      <c r="TJX6" s="51"/>
      <c r="TJY6" s="51"/>
      <c r="TJZ6" s="51"/>
      <c r="TKA6" s="51"/>
      <c r="TKB6" s="51"/>
      <c r="TKC6" s="51"/>
      <c r="TKD6" s="51"/>
      <c r="TKE6" s="51"/>
      <c r="TKF6" s="51"/>
      <c r="TKG6" s="51"/>
      <c r="TKH6" s="51"/>
      <c r="TKI6" s="51"/>
      <c r="TKJ6" s="51"/>
      <c r="TKK6" s="51"/>
      <c r="TKL6" s="51"/>
      <c r="TKM6" s="51"/>
      <c r="TKN6" s="51"/>
      <c r="TKO6" s="51"/>
      <c r="TKP6" s="51"/>
      <c r="TKQ6" s="51"/>
      <c r="TKR6" s="51"/>
      <c r="TKS6" s="51"/>
      <c r="TKT6" s="51"/>
      <c r="TKU6" s="51"/>
      <c r="TKV6" s="51"/>
      <c r="TKW6" s="51"/>
      <c r="TKX6" s="51"/>
      <c r="TKY6" s="51"/>
      <c r="TKZ6" s="51"/>
      <c r="TLA6" s="51"/>
      <c r="TLB6" s="51"/>
      <c r="TLC6" s="51"/>
      <c r="TLD6" s="51"/>
      <c r="TLE6" s="51"/>
      <c r="TLF6" s="51"/>
      <c r="TLG6" s="51"/>
      <c r="TLH6" s="51"/>
      <c r="TLI6" s="51"/>
      <c r="TLJ6" s="51"/>
      <c r="TLK6" s="51"/>
      <c r="TLL6" s="51"/>
      <c r="TLM6" s="51"/>
      <c r="TLN6" s="51"/>
      <c r="TLO6" s="51"/>
      <c r="TLP6" s="51"/>
      <c r="TLQ6" s="51"/>
      <c r="TLR6" s="51"/>
      <c r="TLS6" s="51"/>
      <c r="TLT6" s="51"/>
      <c r="TLU6" s="51"/>
      <c r="TLV6" s="51"/>
      <c r="TLW6" s="51"/>
      <c r="TLX6" s="51"/>
      <c r="TLY6" s="51"/>
      <c r="TLZ6" s="51"/>
      <c r="TMA6" s="51"/>
      <c r="TMB6" s="51"/>
      <c r="TMC6" s="51"/>
      <c r="TMD6" s="51"/>
      <c r="TME6" s="51"/>
      <c r="TMF6" s="51"/>
      <c r="TMG6" s="51"/>
      <c r="TMH6" s="51"/>
      <c r="TMI6" s="51"/>
      <c r="TMJ6" s="51"/>
      <c r="TMK6" s="51"/>
      <c r="TML6" s="51"/>
      <c r="TMM6" s="51"/>
      <c r="TMN6" s="51"/>
      <c r="TMO6" s="51"/>
      <c r="TMP6" s="51"/>
      <c r="TMQ6" s="51"/>
      <c r="TMR6" s="51"/>
      <c r="TMS6" s="51"/>
      <c r="TMT6" s="51"/>
      <c r="TMU6" s="51"/>
      <c r="TMV6" s="51"/>
      <c r="TMW6" s="51"/>
      <c r="TMX6" s="51"/>
      <c r="TMY6" s="51"/>
      <c r="TMZ6" s="51"/>
      <c r="TNA6" s="51"/>
      <c r="TNB6" s="51"/>
      <c r="TNC6" s="51"/>
      <c r="TND6" s="51"/>
      <c r="TNE6" s="51"/>
      <c r="TNF6" s="51"/>
      <c r="TNG6" s="51"/>
      <c r="TNH6" s="51"/>
      <c r="TNI6" s="51"/>
      <c r="TNJ6" s="51"/>
      <c r="TNK6" s="51"/>
      <c r="TNL6" s="51"/>
      <c r="TNM6" s="51"/>
      <c r="TNN6" s="51"/>
      <c r="TNO6" s="51"/>
      <c r="TNP6" s="51"/>
      <c r="TNQ6" s="51"/>
      <c r="TNR6" s="51"/>
      <c r="TNS6" s="51"/>
      <c r="TNT6" s="51"/>
      <c r="TNU6" s="51"/>
      <c r="TNV6" s="51"/>
      <c r="TNW6" s="51"/>
      <c r="TNX6" s="51"/>
      <c r="TNY6" s="51"/>
      <c r="TNZ6" s="51"/>
      <c r="TOA6" s="51"/>
      <c r="TOB6" s="51"/>
      <c r="TOC6" s="51"/>
      <c r="TOD6" s="51"/>
      <c r="TOE6" s="51"/>
      <c r="TOF6" s="51"/>
      <c r="TOG6" s="51"/>
      <c r="TOH6" s="51"/>
      <c r="TOI6" s="51"/>
      <c r="TOJ6" s="51"/>
      <c r="TOK6" s="51"/>
      <c r="TOL6" s="51"/>
      <c r="TOM6" s="51"/>
      <c r="TON6" s="51"/>
      <c r="TOO6" s="51"/>
      <c r="TOP6" s="51"/>
      <c r="TOQ6" s="51"/>
      <c r="TOR6" s="51"/>
      <c r="TOS6" s="51"/>
      <c r="TOT6" s="51"/>
      <c r="TOU6" s="51"/>
      <c r="TOV6" s="51"/>
      <c r="TOW6" s="51"/>
      <c r="TOX6" s="51"/>
      <c r="TOY6" s="51"/>
      <c r="TOZ6" s="51"/>
      <c r="TPA6" s="51"/>
      <c r="TPB6" s="51"/>
      <c r="TPC6" s="51"/>
      <c r="TPD6" s="51"/>
      <c r="TPE6" s="51"/>
      <c r="TPF6" s="51"/>
      <c r="TPG6" s="51"/>
      <c r="TPH6" s="51"/>
      <c r="TPI6" s="51"/>
      <c r="TPJ6" s="51"/>
      <c r="TPK6" s="51"/>
      <c r="TPL6" s="51"/>
      <c r="TPM6" s="51"/>
      <c r="TPN6" s="51"/>
      <c r="TPO6" s="51"/>
      <c r="TPP6" s="51"/>
      <c r="TPQ6" s="51"/>
      <c r="TPR6" s="51"/>
      <c r="TPS6" s="51"/>
      <c r="TPT6" s="51"/>
      <c r="TPU6" s="51"/>
      <c r="TPV6" s="51"/>
      <c r="TPW6" s="51"/>
      <c r="TPX6" s="51"/>
      <c r="TPY6" s="51"/>
      <c r="TPZ6" s="51"/>
      <c r="TQA6" s="51"/>
      <c r="TQB6" s="51"/>
      <c r="TQC6" s="51"/>
      <c r="TQD6" s="51"/>
      <c r="TQE6" s="51"/>
      <c r="TQF6" s="51"/>
      <c r="TQG6" s="51"/>
      <c r="TQH6" s="51"/>
      <c r="TQI6" s="51"/>
      <c r="TQJ6" s="51"/>
      <c r="TQK6" s="51"/>
      <c r="TQL6" s="51"/>
      <c r="TQM6" s="51"/>
      <c r="TQN6" s="51"/>
      <c r="TQO6" s="51"/>
      <c r="TQP6" s="51"/>
      <c r="TQQ6" s="51"/>
      <c r="TQR6" s="51"/>
      <c r="TQS6" s="51"/>
      <c r="TQT6" s="51"/>
      <c r="TQU6" s="51"/>
      <c r="TQV6" s="51"/>
      <c r="TQW6" s="51"/>
      <c r="TQX6" s="51"/>
      <c r="TQY6" s="51"/>
      <c r="TQZ6" s="51"/>
      <c r="TRA6" s="51"/>
      <c r="TRB6" s="51"/>
      <c r="TRC6" s="51"/>
      <c r="TRD6" s="51"/>
      <c r="TRE6" s="51"/>
      <c r="TRF6" s="51"/>
      <c r="TRG6" s="51"/>
      <c r="TRH6" s="51"/>
      <c r="TRI6" s="51"/>
      <c r="TRJ6" s="51"/>
      <c r="TRK6" s="51"/>
      <c r="TRL6" s="51"/>
      <c r="TRM6" s="51"/>
      <c r="TRN6" s="51"/>
      <c r="TRO6" s="51"/>
      <c r="TRP6" s="51"/>
      <c r="TRQ6" s="51"/>
      <c r="TRR6" s="51"/>
      <c r="TRS6" s="51"/>
      <c r="TRT6" s="51"/>
      <c r="TRU6" s="51"/>
      <c r="TRV6" s="51"/>
      <c r="TRW6" s="51"/>
      <c r="TRX6" s="51"/>
      <c r="TRY6" s="51"/>
      <c r="TRZ6" s="51"/>
      <c r="TSA6" s="51"/>
      <c r="TSB6" s="51"/>
      <c r="TSC6" s="51"/>
      <c r="TSD6" s="51"/>
      <c r="TSE6" s="51"/>
      <c r="TSF6" s="51"/>
      <c r="TSG6" s="51"/>
      <c r="TSH6" s="51"/>
      <c r="TSI6" s="51"/>
      <c r="TSJ6" s="51"/>
      <c r="TSK6" s="51"/>
      <c r="TSL6" s="51"/>
      <c r="TSM6" s="51"/>
      <c r="TSN6" s="51"/>
      <c r="TSO6" s="51"/>
      <c r="TSP6" s="51"/>
      <c r="TSQ6" s="51"/>
      <c r="TSR6" s="51"/>
      <c r="TSS6" s="51"/>
      <c r="TST6" s="51"/>
      <c r="TSU6" s="51"/>
      <c r="TSV6" s="51"/>
      <c r="TSW6" s="51"/>
      <c r="TSX6" s="51"/>
      <c r="TSY6" s="51"/>
      <c r="TSZ6" s="51"/>
      <c r="TTA6" s="51"/>
      <c r="TTB6" s="51"/>
      <c r="TTC6" s="51"/>
      <c r="TTD6" s="51"/>
      <c r="TTE6" s="51"/>
      <c r="TTF6" s="51"/>
      <c r="TTG6" s="51"/>
      <c r="TTH6" s="51"/>
      <c r="TTI6" s="51"/>
      <c r="TTJ6" s="51"/>
      <c r="TTK6" s="51"/>
      <c r="TTL6" s="51"/>
      <c r="TTM6" s="51"/>
      <c r="TTN6" s="51"/>
      <c r="TTO6" s="51"/>
      <c r="TTP6" s="51"/>
      <c r="TTQ6" s="51"/>
      <c r="TTR6" s="51"/>
      <c r="TTS6" s="51"/>
      <c r="TTT6" s="51"/>
      <c r="TTU6" s="51"/>
      <c r="TTV6" s="51"/>
      <c r="TTW6" s="51"/>
      <c r="TTX6" s="51"/>
      <c r="TTY6" s="51"/>
      <c r="TTZ6" s="51"/>
      <c r="TUA6" s="51"/>
      <c r="TUB6" s="51"/>
      <c r="TUC6" s="51"/>
      <c r="TUD6" s="51"/>
      <c r="TUE6" s="51"/>
      <c r="TUF6" s="51"/>
      <c r="TUG6" s="51"/>
      <c r="TUH6" s="51"/>
      <c r="TUI6" s="51"/>
      <c r="TUJ6" s="51"/>
      <c r="TUK6" s="51"/>
      <c r="TUL6" s="51"/>
      <c r="TUM6" s="51"/>
      <c r="TUN6" s="51"/>
      <c r="TUO6" s="51"/>
      <c r="TUP6" s="51"/>
      <c r="TUQ6" s="51"/>
      <c r="TUR6" s="51"/>
      <c r="TUS6" s="51"/>
      <c r="TUT6" s="51"/>
      <c r="TUU6" s="51"/>
      <c r="TUV6" s="51"/>
      <c r="TUW6" s="51"/>
      <c r="TUX6" s="51"/>
      <c r="TUY6" s="51"/>
      <c r="TUZ6" s="51"/>
      <c r="TVA6" s="51"/>
      <c r="TVB6" s="51"/>
      <c r="TVC6" s="51"/>
      <c r="TVD6" s="51"/>
      <c r="TVE6" s="51"/>
      <c r="TVF6" s="51"/>
      <c r="TVG6" s="51"/>
      <c r="TVH6" s="51"/>
      <c r="TVI6" s="51"/>
      <c r="TVJ6" s="51"/>
      <c r="TVK6" s="51"/>
      <c r="TVL6" s="51"/>
      <c r="TVM6" s="51"/>
      <c r="TVN6" s="51"/>
      <c r="TVO6" s="51"/>
      <c r="TVP6" s="51"/>
      <c r="TVQ6" s="51"/>
      <c r="TVR6" s="51"/>
      <c r="TVS6" s="51"/>
      <c r="TVT6" s="51"/>
      <c r="TVU6" s="51"/>
      <c r="TVV6" s="51"/>
      <c r="TVW6" s="51"/>
      <c r="TVX6" s="51"/>
      <c r="TVY6" s="51"/>
      <c r="TVZ6" s="51"/>
      <c r="TWA6" s="51"/>
      <c r="TWB6" s="51"/>
      <c r="TWC6" s="51"/>
      <c r="TWD6" s="51"/>
      <c r="TWE6" s="51"/>
      <c r="TWF6" s="51"/>
      <c r="TWG6" s="51"/>
      <c r="TWH6" s="51"/>
      <c r="TWI6" s="51"/>
      <c r="TWJ6" s="51"/>
      <c r="TWK6" s="51"/>
      <c r="TWL6" s="51"/>
      <c r="TWM6" s="51"/>
      <c r="TWN6" s="51"/>
      <c r="TWO6" s="51"/>
      <c r="TWP6" s="51"/>
      <c r="TWQ6" s="51"/>
      <c r="TWR6" s="51"/>
      <c r="TWS6" s="51"/>
      <c r="TWT6" s="51"/>
      <c r="TWU6" s="51"/>
      <c r="TWV6" s="51"/>
      <c r="TWW6" s="51"/>
      <c r="TWX6" s="51"/>
      <c r="TWY6" s="51"/>
      <c r="TWZ6" s="51"/>
      <c r="TXA6" s="51"/>
      <c r="TXB6" s="51"/>
      <c r="TXC6" s="51"/>
      <c r="TXD6" s="51"/>
      <c r="TXE6" s="51"/>
      <c r="TXF6" s="51"/>
      <c r="TXG6" s="51"/>
      <c r="TXH6" s="51"/>
      <c r="TXI6" s="51"/>
      <c r="TXJ6" s="51"/>
      <c r="TXK6" s="51"/>
      <c r="TXL6" s="51"/>
      <c r="TXM6" s="51"/>
      <c r="TXN6" s="51"/>
      <c r="TXO6" s="51"/>
      <c r="TXP6" s="51"/>
      <c r="TXQ6" s="51"/>
      <c r="TXR6" s="51"/>
      <c r="TXS6" s="51"/>
      <c r="TXT6" s="51"/>
      <c r="TXU6" s="51"/>
      <c r="TXV6" s="51"/>
      <c r="TXW6" s="51"/>
      <c r="TXX6" s="51"/>
      <c r="TXY6" s="51"/>
      <c r="TXZ6" s="51"/>
      <c r="TYA6" s="51"/>
      <c r="TYB6" s="51"/>
      <c r="TYC6" s="51"/>
      <c r="TYD6" s="51"/>
      <c r="TYE6" s="51"/>
      <c r="TYF6" s="51"/>
      <c r="TYG6" s="51"/>
      <c r="TYH6" s="51"/>
      <c r="TYI6" s="51"/>
      <c r="TYJ6" s="51"/>
      <c r="TYK6" s="51"/>
      <c r="TYL6" s="51"/>
      <c r="TYM6" s="51"/>
      <c r="TYN6" s="51"/>
      <c r="TYO6" s="51"/>
      <c r="TYP6" s="51"/>
      <c r="TYQ6" s="51"/>
      <c r="TYR6" s="51"/>
      <c r="TYS6" s="51"/>
      <c r="TYT6" s="51"/>
      <c r="TYU6" s="51"/>
      <c r="TYV6" s="51"/>
      <c r="TYW6" s="51"/>
      <c r="TYX6" s="51"/>
      <c r="TYY6" s="51"/>
      <c r="TYZ6" s="51"/>
      <c r="TZA6" s="51"/>
      <c r="TZB6" s="51"/>
      <c r="TZC6" s="51"/>
      <c r="TZD6" s="51"/>
      <c r="TZE6" s="51"/>
      <c r="TZF6" s="51"/>
      <c r="TZG6" s="51"/>
      <c r="TZH6" s="51"/>
      <c r="TZI6" s="51"/>
      <c r="TZJ6" s="51"/>
      <c r="TZK6" s="51"/>
      <c r="TZL6" s="51"/>
      <c r="TZM6" s="51"/>
      <c r="TZN6" s="51"/>
      <c r="TZO6" s="51"/>
      <c r="TZP6" s="51"/>
      <c r="TZQ6" s="51"/>
      <c r="TZR6" s="51"/>
      <c r="TZS6" s="51"/>
      <c r="TZT6" s="51"/>
      <c r="TZU6" s="51"/>
      <c r="TZV6" s="51"/>
      <c r="TZW6" s="51"/>
      <c r="TZX6" s="51"/>
      <c r="TZY6" s="51"/>
      <c r="TZZ6" s="51"/>
      <c r="UAA6" s="51"/>
      <c r="UAB6" s="51"/>
      <c r="UAC6" s="51"/>
      <c r="UAD6" s="51"/>
      <c r="UAE6" s="51"/>
      <c r="UAF6" s="51"/>
      <c r="UAG6" s="51"/>
      <c r="UAH6" s="51"/>
      <c r="UAI6" s="51"/>
      <c r="UAJ6" s="51"/>
      <c r="UAK6" s="51"/>
      <c r="UAL6" s="51"/>
      <c r="UAM6" s="51"/>
      <c r="UAN6" s="51"/>
      <c r="UAO6" s="51"/>
      <c r="UAP6" s="51"/>
      <c r="UAQ6" s="51"/>
      <c r="UAR6" s="51"/>
      <c r="UAS6" s="51"/>
      <c r="UAT6" s="51"/>
      <c r="UAU6" s="51"/>
      <c r="UAV6" s="51"/>
      <c r="UAW6" s="51"/>
      <c r="UAX6" s="51"/>
      <c r="UAY6" s="51"/>
      <c r="UAZ6" s="51"/>
      <c r="UBA6" s="51"/>
      <c r="UBB6" s="51"/>
      <c r="UBC6" s="51"/>
      <c r="UBD6" s="51"/>
      <c r="UBE6" s="51"/>
      <c r="UBF6" s="51"/>
      <c r="UBG6" s="51"/>
      <c r="UBH6" s="51"/>
      <c r="UBI6" s="51"/>
      <c r="UBJ6" s="51"/>
      <c r="UBK6" s="51"/>
      <c r="UBL6" s="51"/>
      <c r="UBM6" s="51"/>
      <c r="UBN6" s="51"/>
      <c r="UBO6" s="51"/>
      <c r="UBP6" s="51"/>
      <c r="UBQ6" s="51"/>
      <c r="UBR6" s="51"/>
      <c r="UBS6" s="51"/>
      <c r="UBT6" s="51"/>
      <c r="UBU6" s="51"/>
      <c r="UBV6" s="51"/>
      <c r="UBW6" s="51"/>
      <c r="UBX6" s="51"/>
      <c r="UBY6" s="51"/>
      <c r="UBZ6" s="51"/>
      <c r="UCA6" s="51"/>
      <c r="UCB6" s="51"/>
      <c r="UCC6" s="51"/>
      <c r="UCD6" s="51"/>
      <c r="UCE6" s="51"/>
      <c r="UCF6" s="51"/>
      <c r="UCG6" s="51"/>
      <c r="UCH6" s="51"/>
      <c r="UCI6" s="51"/>
      <c r="UCJ6" s="51"/>
      <c r="UCK6" s="51"/>
      <c r="UCL6" s="51"/>
      <c r="UCM6" s="51"/>
      <c r="UCN6" s="51"/>
      <c r="UCO6" s="51"/>
      <c r="UCP6" s="51"/>
      <c r="UCQ6" s="51"/>
      <c r="UCR6" s="51"/>
      <c r="UCS6" s="51"/>
      <c r="UCT6" s="51"/>
      <c r="UCU6" s="51"/>
      <c r="UCV6" s="51"/>
      <c r="UCW6" s="51"/>
      <c r="UCX6" s="51"/>
      <c r="UCY6" s="51"/>
      <c r="UCZ6" s="51"/>
      <c r="UDA6" s="51"/>
      <c r="UDB6" s="51"/>
      <c r="UDC6" s="51"/>
      <c r="UDD6" s="51"/>
      <c r="UDE6" s="51"/>
      <c r="UDF6" s="51"/>
      <c r="UDG6" s="51"/>
      <c r="UDH6" s="51"/>
      <c r="UDI6" s="51"/>
      <c r="UDJ6" s="51"/>
      <c r="UDK6" s="51"/>
      <c r="UDL6" s="51"/>
      <c r="UDM6" s="51"/>
      <c r="UDN6" s="51"/>
      <c r="UDO6" s="51"/>
      <c r="UDP6" s="51"/>
      <c r="UDQ6" s="51"/>
      <c r="UDR6" s="51"/>
      <c r="UDS6" s="51"/>
      <c r="UDT6" s="51"/>
      <c r="UDU6" s="51"/>
      <c r="UDV6" s="51"/>
      <c r="UDW6" s="51"/>
      <c r="UDX6" s="51"/>
      <c r="UDY6" s="51"/>
      <c r="UDZ6" s="51"/>
      <c r="UEA6" s="51"/>
      <c r="UEB6" s="51"/>
      <c r="UEC6" s="51"/>
      <c r="UED6" s="51"/>
      <c r="UEE6" s="51"/>
      <c r="UEF6" s="51"/>
      <c r="UEG6" s="51"/>
      <c r="UEH6" s="51"/>
      <c r="UEI6" s="51"/>
      <c r="UEJ6" s="51"/>
      <c r="UEK6" s="51"/>
      <c r="UEL6" s="51"/>
      <c r="UEM6" s="51"/>
      <c r="UEN6" s="51"/>
      <c r="UEO6" s="51"/>
      <c r="UEP6" s="51"/>
      <c r="UEQ6" s="51"/>
      <c r="UER6" s="51"/>
      <c r="UES6" s="51"/>
      <c r="UET6" s="51"/>
      <c r="UEU6" s="51"/>
      <c r="UEV6" s="51"/>
      <c r="UEW6" s="51"/>
      <c r="UEX6" s="51"/>
      <c r="UEY6" s="51"/>
      <c r="UEZ6" s="51"/>
      <c r="UFA6" s="51"/>
      <c r="UFB6" s="51"/>
      <c r="UFC6" s="51"/>
      <c r="UFD6" s="51"/>
      <c r="UFE6" s="51"/>
      <c r="UFF6" s="51"/>
      <c r="UFG6" s="51"/>
      <c r="UFH6" s="51"/>
      <c r="UFI6" s="51"/>
      <c r="UFJ6" s="51"/>
      <c r="UFK6" s="51"/>
      <c r="UFL6" s="51"/>
      <c r="UFM6" s="51"/>
      <c r="UFN6" s="51"/>
      <c r="UFO6" s="51"/>
      <c r="UFP6" s="51"/>
      <c r="UFQ6" s="51"/>
      <c r="UFR6" s="51"/>
      <c r="UFS6" s="51"/>
      <c r="UFT6" s="51"/>
      <c r="UFU6" s="51"/>
      <c r="UFV6" s="51"/>
      <c r="UFW6" s="51"/>
      <c r="UFX6" s="51"/>
      <c r="UFY6" s="51"/>
      <c r="UFZ6" s="51"/>
      <c r="UGA6" s="51"/>
      <c r="UGB6" s="51"/>
      <c r="UGC6" s="51"/>
      <c r="UGD6" s="51"/>
      <c r="UGE6" s="51"/>
      <c r="UGF6" s="51"/>
      <c r="UGG6" s="51"/>
      <c r="UGH6" s="51"/>
      <c r="UGI6" s="51"/>
      <c r="UGJ6" s="51"/>
      <c r="UGK6" s="51"/>
      <c r="UGL6" s="51"/>
      <c r="UGM6" s="51"/>
      <c r="UGN6" s="51"/>
      <c r="UGO6" s="51"/>
      <c r="UGP6" s="51"/>
      <c r="UGQ6" s="51"/>
      <c r="UGR6" s="51"/>
      <c r="UGS6" s="51"/>
      <c r="UGT6" s="51"/>
      <c r="UGU6" s="51"/>
      <c r="UGV6" s="51"/>
      <c r="UGW6" s="51"/>
      <c r="UGX6" s="51"/>
      <c r="UGY6" s="51"/>
      <c r="UGZ6" s="51"/>
      <c r="UHA6" s="51"/>
      <c r="UHB6" s="51"/>
      <c r="UHC6" s="51"/>
      <c r="UHD6" s="51"/>
      <c r="UHE6" s="51"/>
      <c r="UHF6" s="51"/>
      <c r="UHG6" s="51"/>
      <c r="UHH6" s="51"/>
      <c r="UHI6" s="51"/>
      <c r="UHJ6" s="51"/>
      <c r="UHK6" s="51"/>
      <c r="UHL6" s="51"/>
      <c r="UHM6" s="51"/>
      <c r="UHN6" s="51"/>
      <c r="UHO6" s="51"/>
      <c r="UHP6" s="51"/>
      <c r="UHQ6" s="51"/>
      <c r="UHR6" s="51"/>
      <c r="UHS6" s="51"/>
      <c r="UHT6" s="51"/>
      <c r="UHU6" s="51"/>
      <c r="UHV6" s="51"/>
      <c r="UHW6" s="51"/>
      <c r="UHX6" s="51"/>
      <c r="UHY6" s="51"/>
      <c r="UHZ6" s="51"/>
      <c r="UIA6" s="51"/>
      <c r="UIB6" s="51"/>
      <c r="UIC6" s="51"/>
      <c r="UID6" s="51"/>
      <c r="UIE6" s="51"/>
      <c r="UIF6" s="51"/>
      <c r="UIG6" s="51"/>
      <c r="UIH6" s="51"/>
      <c r="UII6" s="51"/>
      <c r="UIJ6" s="51"/>
      <c r="UIK6" s="51"/>
      <c r="UIL6" s="51"/>
      <c r="UIM6" s="51"/>
      <c r="UIN6" s="51"/>
      <c r="UIO6" s="51"/>
      <c r="UIP6" s="51"/>
      <c r="UIQ6" s="51"/>
      <c r="UIR6" s="51"/>
      <c r="UIS6" s="51"/>
      <c r="UIT6" s="51"/>
      <c r="UIU6" s="51"/>
      <c r="UIV6" s="51"/>
      <c r="UIW6" s="51"/>
      <c r="UIX6" s="51"/>
      <c r="UIY6" s="51"/>
      <c r="UIZ6" s="51"/>
      <c r="UJA6" s="51"/>
      <c r="UJB6" s="51"/>
      <c r="UJC6" s="51"/>
      <c r="UJD6" s="51"/>
      <c r="UJE6" s="51"/>
      <c r="UJF6" s="51"/>
      <c r="UJG6" s="51"/>
      <c r="UJH6" s="51"/>
      <c r="UJI6" s="51"/>
      <c r="UJJ6" s="51"/>
      <c r="UJK6" s="51"/>
      <c r="UJL6" s="51"/>
      <c r="UJM6" s="51"/>
      <c r="UJN6" s="51"/>
      <c r="UJO6" s="51"/>
      <c r="UJP6" s="51"/>
      <c r="UJQ6" s="51"/>
      <c r="UJR6" s="51"/>
      <c r="UJS6" s="51"/>
      <c r="UJT6" s="51"/>
      <c r="UJU6" s="51"/>
      <c r="UJV6" s="51"/>
      <c r="UJW6" s="51"/>
      <c r="UJX6" s="51"/>
      <c r="UJY6" s="51"/>
      <c r="UJZ6" s="51"/>
      <c r="UKA6" s="51"/>
      <c r="UKB6" s="51"/>
      <c r="UKC6" s="51"/>
      <c r="UKD6" s="51"/>
      <c r="UKE6" s="51"/>
      <c r="UKF6" s="51"/>
      <c r="UKG6" s="51"/>
      <c r="UKH6" s="51"/>
      <c r="UKI6" s="51"/>
      <c r="UKJ6" s="51"/>
      <c r="UKK6" s="51"/>
      <c r="UKL6" s="51"/>
      <c r="UKM6" s="51"/>
      <c r="UKN6" s="51"/>
      <c r="UKO6" s="51"/>
      <c r="UKP6" s="51"/>
      <c r="UKQ6" s="51"/>
      <c r="UKR6" s="51"/>
      <c r="UKS6" s="51"/>
      <c r="UKT6" s="51"/>
      <c r="UKU6" s="51"/>
      <c r="UKV6" s="51"/>
      <c r="UKW6" s="51"/>
      <c r="UKX6" s="51"/>
      <c r="UKY6" s="51"/>
      <c r="UKZ6" s="51"/>
      <c r="ULA6" s="51"/>
      <c r="ULB6" s="51"/>
      <c r="ULC6" s="51"/>
      <c r="ULD6" s="51"/>
      <c r="ULE6" s="51"/>
      <c r="ULF6" s="51"/>
      <c r="ULG6" s="51"/>
      <c r="ULH6" s="51"/>
      <c r="ULI6" s="51"/>
      <c r="ULJ6" s="51"/>
      <c r="ULK6" s="51"/>
      <c r="ULL6" s="51"/>
      <c r="ULM6" s="51"/>
      <c r="ULN6" s="51"/>
      <c r="ULO6" s="51"/>
      <c r="ULP6" s="51"/>
      <c r="ULQ6" s="51"/>
      <c r="ULR6" s="51"/>
      <c r="ULS6" s="51"/>
      <c r="ULT6" s="51"/>
      <c r="ULU6" s="51"/>
      <c r="ULV6" s="51"/>
      <c r="ULW6" s="51"/>
      <c r="ULX6" s="51"/>
      <c r="ULY6" s="51"/>
      <c r="ULZ6" s="51"/>
      <c r="UMA6" s="51"/>
      <c r="UMB6" s="51"/>
      <c r="UMC6" s="51"/>
      <c r="UMD6" s="51"/>
      <c r="UME6" s="51"/>
      <c r="UMF6" s="51"/>
      <c r="UMG6" s="51"/>
      <c r="UMH6" s="51"/>
      <c r="UMI6" s="51"/>
      <c r="UMJ6" s="51"/>
      <c r="UMK6" s="51"/>
      <c r="UML6" s="51"/>
      <c r="UMM6" s="51"/>
      <c r="UMN6" s="51"/>
      <c r="UMO6" s="51"/>
      <c r="UMP6" s="51"/>
      <c r="UMQ6" s="51"/>
      <c r="UMR6" s="51"/>
      <c r="UMS6" s="51"/>
      <c r="UMT6" s="51"/>
      <c r="UMU6" s="51"/>
      <c r="UMV6" s="51"/>
      <c r="UMW6" s="51"/>
      <c r="UMX6" s="51"/>
      <c r="UMY6" s="51"/>
      <c r="UMZ6" s="51"/>
      <c r="UNA6" s="51"/>
      <c r="UNB6" s="51"/>
      <c r="UNC6" s="51"/>
      <c r="UND6" s="51"/>
      <c r="UNE6" s="51"/>
      <c r="UNF6" s="51"/>
      <c r="UNG6" s="51"/>
      <c r="UNH6" s="51"/>
      <c r="UNI6" s="51"/>
      <c r="UNJ6" s="51"/>
      <c r="UNK6" s="51"/>
      <c r="UNL6" s="51"/>
      <c r="UNM6" s="51"/>
      <c r="UNN6" s="51"/>
      <c r="UNO6" s="51"/>
      <c r="UNP6" s="51"/>
      <c r="UNQ6" s="51"/>
      <c r="UNR6" s="51"/>
      <c r="UNS6" s="51"/>
      <c r="UNT6" s="51"/>
      <c r="UNU6" s="51"/>
      <c r="UNV6" s="51"/>
      <c r="UNW6" s="51"/>
      <c r="UNX6" s="51"/>
      <c r="UNY6" s="51"/>
      <c r="UNZ6" s="51"/>
      <c r="UOA6" s="51"/>
      <c r="UOB6" s="51"/>
      <c r="UOC6" s="51"/>
      <c r="UOD6" s="51"/>
      <c r="UOE6" s="51"/>
      <c r="UOF6" s="51"/>
      <c r="UOG6" s="51"/>
      <c r="UOH6" s="51"/>
      <c r="UOI6" s="51"/>
      <c r="UOJ6" s="51"/>
      <c r="UOK6" s="51"/>
      <c r="UOL6" s="51"/>
      <c r="UOM6" s="51"/>
      <c r="UON6" s="51"/>
      <c r="UOO6" s="51"/>
      <c r="UOP6" s="51"/>
      <c r="UOQ6" s="51"/>
      <c r="UOR6" s="51"/>
      <c r="UOS6" s="51"/>
      <c r="UOT6" s="51"/>
      <c r="UOU6" s="51"/>
      <c r="UOV6" s="51"/>
      <c r="UOW6" s="51"/>
      <c r="UOX6" s="51"/>
      <c r="UOY6" s="51"/>
      <c r="UOZ6" s="51"/>
      <c r="UPA6" s="51"/>
      <c r="UPB6" s="51"/>
      <c r="UPC6" s="51"/>
      <c r="UPD6" s="51"/>
      <c r="UPE6" s="51"/>
      <c r="UPF6" s="51"/>
      <c r="UPG6" s="51"/>
      <c r="UPH6" s="51"/>
      <c r="UPI6" s="51"/>
      <c r="UPJ6" s="51"/>
      <c r="UPK6" s="51"/>
      <c r="UPL6" s="51"/>
      <c r="UPM6" s="51"/>
      <c r="UPN6" s="51"/>
      <c r="UPO6" s="51"/>
      <c r="UPP6" s="51"/>
      <c r="UPQ6" s="51"/>
      <c r="UPR6" s="51"/>
      <c r="UPS6" s="51"/>
      <c r="UPT6" s="51"/>
      <c r="UPU6" s="51"/>
      <c r="UPV6" s="51"/>
      <c r="UPW6" s="51"/>
      <c r="UPX6" s="51"/>
      <c r="UPY6" s="51"/>
      <c r="UPZ6" s="51"/>
      <c r="UQA6" s="51"/>
      <c r="UQB6" s="51"/>
      <c r="UQC6" s="51"/>
      <c r="UQD6" s="51"/>
      <c r="UQE6" s="51"/>
      <c r="UQF6" s="51"/>
      <c r="UQG6" s="51"/>
      <c r="UQH6" s="51"/>
      <c r="UQI6" s="51"/>
      <c r="UQJ6" s="51"/>
      <c r="UQK6" s="51"/>
      <c r="UQL6" s="51"/>
      <c r="UQM6" s="51"/>
      <c r="UQN6" s="51"/>
      <c r="UQO6" s="51"/>
      <c r="UQP6" s="51"/>
      <c r="UQQ6" s="51"/>
      <c r="UQR6" s="51"/>
      <c r="UQS6" s="51"/>
      <c r="UQT6" s="51"/>
      <c r="UQU6" s="51"/>
      <c r="UQV6" s="51"/>
      <c r="UQW6" s="51"/>
      <c r="UQX6" s="51"/>
      <c r="UQY6" s="51"/>
      <c r="UQZ6" s="51"/>
      <c r="URA6" s="51"/>
      <c r="URB6" s="51"/>
      <c r="URC6" s="51"/>
      <c r="URD6" s="51"/>
      <c r="URE6" s="51"/>
      <c r="URF6" s="51"/>
      <c r="URG6" s="51"/>
      <c r="URH6" s="51"/>
      <c r="URI6" s="51"/>
      <c r="URJ6" s="51"/>
      <c r="URK6" s="51"/>
      <c r="URL6" s="51"/>
      <c r="URM6" s="51"/>
      <c r="URN6" s="51"/>
      <c r="URO6" s="51"/>
      <c r="URP6" s="51"/>
      <c r="URQ6" s="51"/>
      <c r="URR6" s="51"/>
      <c r="URS6" s="51"/>
      <c r="URT6" s="51"/>
      <c r="URU6" s="51"/>
      <c r="URV6" s="51"/>
      <c r="URW6" s="51"/>
      <c r="URX6" s="51"/>
      <c r="URY6" s="51"/>
      <c r="URZ6" s="51"/>
      <c r="USA6" s="51"/>
      <c r="USB6" s="51"/>
      <c r="USC6" s="51"/>
      <c r="USD6" s="51"/>
      <c r="USE6" s="51"/>
      <c r="USF6" s="51"/>
      <c r="USG6" s="51"/>
      <c r="USH6" s="51"/>
      <c r="USI6" s="51"/>
      <c r="USJ6" s="51"/>
      <c r="USK6" s="51"/>
      <c r="USL6" s="51"/>
      <c r="USM6" s="51"/>
      <c r="USN6" s="51"/>
      <c r="USO6" s="51"/>
      <c r="USP6" s="51"/>
      <c r="USQ6" s="51"/>
      <c r="USR6" s="51"/>
      <c r="USS6" s="51"/>
      <c r="UST6" s="51"/>
      <c r="USU6" s="51"/>
      <c r="USV6" s="51"/>
      <c r="USW6" s="51"/>
      <c r="USX6" s="51"/>
      <c r="USY6" s="51"/>
      <c r="USZ6" s="51"/>
      <c r="UTA6" s="51"/>
      <c r="UTB6" s="51"/>
      <c r="UTC6" s="51"/>
      <c r="UTD6" s="51"/>
      <c r="UTE6" s="51"/>
      <c r="UTF6" s="51"/>
      <c r="UTG6" s="51"/>
      <c r="UTH6" s="51"/>
      <c r="UTI6" s="51"/>
      <c r="UTJ6" s="51"/>
      <c r="UTK6" s="51"/>
      <c r="UTL6" s="51"/>
      <c r="UTM6" s="51"/>
      <c r="UTN6" s="51"/>
      <c r="UTO6" s="51"/>
      <c r="UTP6" s="51"/>
      <c r="UTQ6" s="51"/>
      <c r="UTR6" s="51"/>
      <c r="UTS6" s="51"/>
      <c r="UTT6" s="51"/>
      <c r="UTU6" s="51"/>
      <c r="UTV6" s="51"/>
      <c r="UTW6" s="51"/>
      <c r="UTX6" s="51"/>
      <c r="UTY6" s="51"/>
      <c r="UTZ6" s="51"/>
      <c r="UUA6" s="51"/>
      <c r="UUB6" s="51"/>
      <c r="UUC6" s="51"/>
      <c r="UUD6" s="51"/>
      <c r="UUE6" s="51"/>
      <c r="UUF6" s="51"/>
      <c r="UUG6" s="51"/>
      <c r="UUH6" s="51"/>
      <c r="UUI6" s="51"/>
      <c r="UUJ6" s="51"/>
      <c r="UUK6" s="51"/>
      <c r="UUL6" s="51"/>
      <c r="UUM6" s="51"/>
      <c r="UUN6" s="51"/>
      <c r="UUO6" s="51"/>
      <c r="UUP6" s="51"/>
      <c r="UUQ6" s="51"/>
      <c r="UUR6" s="51"/>
      <c r="UUS6" s="51"/>
      <c r="UUT6" s="51"/>
      <c r="UUU6" s="51"/>
      <c r="UUV6" s="51"/>
      <c r="UUW6" s="51"/>
      <c r="UUX6" s="51"/>
      <c r="UUY6" s="51"/>
      <c r="UUZ6" s="51"/>
      <c r="UVA6" s="51"/>
      <c r="UVB6" s="51"/>
      <c r="UVC6" s="51"/>
      <c r="UVD6" s="51"/>
      <c r="UVE6" s="51"/>
      <c r="UVF6" s="51"/>
      <c r="UVG6" s="51"/>
      <c r="UVH6" s="51"/>
      <c r="UVI6" s="51"/>
      <c r="UVJ6" s="51"/>
      <c r="UVK6" s="51"/>
      <c r="UVL6" s="51"/>
      <c r="UVM6" s="51"/>
      <c r="UVN6" s="51"/>
      <c r="UVO6" s="51"/>
      <c r="UVP6" s="51"/>
      <c r="UVQ6" s="51"/>
      <c r="UVR6" s="51"/>
      <c r="UVS6" s="51"/>
      <c r="UVT6" s="51"/>
      <c r="UVU6" s="51"/>
      <c r="UVV6" s="51"/>
      <c r="UVW6" s="51"/>
      <c r="UVX6" s="51"/>
      <c r="UVY6" s="51"/>
      <c r="UVZ6" s="51"/>
      <c r="UWA6" s="51"/>
      <c r="UWB6" s="51"/>
      <c r="UWC6" s="51"/>
      <c r="UWD6" s="51"/>
      <c r="UWE6" s="51"/>
      <c r="UWF6" s="51"/>
      <c r="UWG6" s="51"/>
      <c r="UWH6" s="51"/>
      <c r="UWI6" s="51"/>
      <c r="UWJ6" s="51"/>
      <c r="UWK6" s="51"/>
      <c r="UWL6" s="51"/>
      <c r="UWM6" s="51"/>
      <c r="UWN6" s="51"/>
      <c r="UWO6" s="51"/>
      <c r="UWP6" s="51"/>
      <c r="UWQ6" s="51"/>
      <c r="UWR6" s="51"/>
      <c r="UWS6" s="51"/>
      <c r="UWT6" s="51"/>
      <c r="UWU6" s="51"/>
      <c r="UWV6" s="51"/>
      <c r="UWW6" s="51"/>
      <c r="UWX6" s="51"/>
      <c r="UWY6" s="51"/>
      <c r="UWZ6" s="51"/>
      <c r="UXA6" s="51"/>
      <c r="UXB6" s="51"/>
      <c r="UXC6" s="51"/>
      <c r="UXD6" s="51"/>
      <c r="UXE6" s="51"/>
      <c r="UXF6" s="51"/>
      <c r="UXG6" s="51"/>
      <c r="UXH6" s="51"/>
      <c r="UXI6" s="51"/>
      <c r="UXJ6" s="51"/>
      <c r="UXK6" s="51"/>
      <c r="UXL6" s="51"/>
      <c r="UXM6" s="51"/>
      <c r="UXN6" s="51"/>
      <c r="UXO6" s="51"/>
      <c r="UXP6" s="51"/>
      <c r="UXQ6" s="51"/>
      <c r="UXR6" s="51"/>
      <c r="UXS6" s="51"/>
      <c r="UXT6" s="51"/>
      <c r="UXU6" s="51"/>
      <c r="UXV6" s="51"/>
      <c r="UXW6" s="51"/>
      <c r="UXX6" s="51"/>
      <c r="UXY6" s="51"/>
      <c r="UXZ6" s="51"/>
      <c r="UYA6" s="51"/>
      <c r="UYB6" s="51"/>
      <c r="UYC6" s="51"/>
      <c r="UYD6" s="51"/>
      <c r="UYE6" s="51"/>
      <c r="UYF6" s="51"/>
      <c r="UYG6" s="51"/>
      <c r="UYH6" s="51"/>
      <c r="UYI6" s="51"/>
      <c r="UYJ6" s="51"/>
      <c r="UYK6" s="51"/>
      <c r="UYL6" s="51"/>
      <c r="UYM6" s="51"/>
      <c r="UYN6" s="51"/>
      <c r="UYO6" s="51"/>
      <c r="UYP6" s="51"/>
      <c r="UYQ6" s="51"/>
      <c r="UYR6" s="51"/>
      <c r="UYS6" s="51"/>
      <c r="UYT6" s="51"/>
      <c r="UYU6" s="51"/>
      <c r="UYV6" s="51"/>
      <c r="UYW6" s="51"/>
      <c r="UYX6" s="51"/>
      <c r="UYY6" s="51"/>
      <c r="UYZ6" s="51"/>
      <c r="UZA6" s="51"/>
      <c r="UZB6" s="51"/>
      <c r="UZC6" s="51"/>
      <c r="UZD6" s="51"/>
      <c r="UZE6" s="51"/>
      <c r="UZF6" s="51"/>
      <c r="UZG6" s="51"/>
      <c r="UZH6" s="51"/>
      <c r="UZI6" s="51"/>
      <c r="UZJ6" s="51"/>
      <c r="UZK6" s="51"/>
      <c r="UZL6" s="51"/>
      <c r="UZM6" s="51"/>
      <c r="UZN6" s="51"/>
      <c r="UZO6" s="51"/>
      <c r="UZP6" s="51"/>
      <c r="UZQ6" s="51"/>
      <c r="UZR6" s="51"/>
      <c r="UZS6" s="51"/>
      <c r="UZT6" s="51"/>
      <c r="UZU6" s="51"/>
      <c r="UZV6" s="51"/>
      <c r="UZW6" s="51"/>
      <c r="UZX6" s="51"/>
      <c r="UZY6" s="51"/>
      <c r="UZZ6" s="51"/>
      <c r="VAA6" s="51"/>
      <c r="VAB6" s="51"/>
      <c r="VAC6" s="51"/>
      <c r="VAD6" s="51"/>
      <c r="VAE6" s="51"/>
      <c r="VAF6" s="51"/>
      <c r="VAG6" s="51"/>
      <c r="VAH6" s="51"/>
      <c r="VAI6" s="51"/>
      <c r="VAJ6" s="51"/>
      <c r="VAK6" s="51"/>
      <c r="VAL6" s="51"/>
      <c r="VAM6" s="51"/>
      <c r="VAN6" s="51"/>
      <c r="VAO6" s="51"/>
      <c r="VAP6" s="51"/>
      <c r="VAQ6" s="51"/>
      <c r="VAR6" s="51"/>
      <c r="VAS6" s="51"/>
      <c r="VAT6" s="51"/>
      <c r="VAU6" s="51"/>
      <c r="VAV6" s="51"/>
      <c r="VAW6" s="51"/>
      <c r="VAX6" s="51"/>
      <c r="VAY6" s="51"/>
      <c r="VAZ6" s="51"/>
      <c r="VBA6" s="51"/>
      <c r="VBB6" s="51"/>
      <c r="VBC6" s="51"/>
      <c r="VBD6" s="51"/>
      <c r="VBE6" s="51"/>
      <c r="VBF6" s="51"/>
      <c r="VBG6" s="51"/>
      <c r="VBH6" s="51"/>
      <c r="VBI6" s="51"/>
      <c r="VBJ6" s="51"/>
      <c r="VBK6" s="51"/>
      <c r="VBL6" s="51"/>
      <c r="VBM6" s="51"/>
      <c r="VBN6" s="51"/>
      <c r="VBO6" s="51"/>
      <c r="VBP6" s="51"/>
      <c r="VBQ6" s="51"/>
      <c r="VBR6" s="51"/>
      <c r="VBS6" s="51"/>
      <c r="VBT6" s="51"/>
      <c r="VBU6" s="51"/>
      <c r="VBV6" s="51"/>
      <c r="VBW6" s="51"/>
      <c r="VBX6" s="51"/>
      <c r="VBY6" s="51"/>
      <c r="VBZ6" s="51"/>
      <c r="VCA6" s="51"/>
      <c r="VCB6" s="51"/>
      <c r="VCC6" s="51"/>
      <c r="VCD6" s="51"/>
      <c r="VCE6" s="51"/>
      <c r="VCF6" s="51"/>
      <c r="VCG6" s="51"/>
      <c r="VCH6" s="51"/>
      <c r="VCI6" s="51"/>
      <c r="VCJ6" s="51"/>
      <c r="VCK6" s="51"/>
      <c r="VCL6" s="51"/>
      <c r="VCM6" s="51"/>
      <c r="VCN6" s="51"/>
      <c r="VCO6" s="51"/>
      <c r="VCP6" s="51"/>
      <c r="VCQ6" s="51"/>
      <c r="VCR6" s="51"/>
      <c r="VCS6" s="51"/>
      <c r="VCT6" s="51"/>
      <c r="VCU6" s="51"/>
      <c r="VCV6" s="51"/>
      <c r="VCW6" s="51"/>
      <c r="VCX6" s="51"/>
      <c r="VCY6" s="51"/>
      <c r="VCZ6" s="51"/>
      <c r="VDA6" s="51"/>
      <c r="VDB6" s="51"/>
      <c r="VDC6" s="51"/>
      <c r="VDD6" s="51"/>
      <c r="VDE6" s="51"/>
      <c r="VDF6" s="51"/>
      <c r="VDG6" s="51"/>
      <c r="VDH6" s="51"/>
      <c r="VDI6" s="51"/>
      <c r="VDJ6" s="51"/>
      <c r="VDK6" s="51"/>
      <c r="VDL6" s="51"/>
      <c r="VDM6" s="51"/>
      <c r="VDN6" s="51"/>
      <c r="VDO6" s="51"/>
      <c r="VDP6" s="51"/>
      <c r="VDQ6" s="51"/>
      <c r="VDR6" s="51"/>
      <c r="VDS6" s="51"/>
      <c r="VDT6" s="51"/>
      <c r="VDU6" s="51"/>
      <c r="VDV6" s="51"/>
      <c r="VDW6" s="51"/>
      <c r="VDX6" s="51"/>
      <c r="VDY6" s="51"/>
      <c r="VDZ6" s="51"/>
      <c r="VEA6" s="51"/>
      <c r="VEB6" s="51"/>
      <c r="VEC6" s="51"/>
      <c r="VED6" s="51"/>
      <c r="VEE6" s="51"/>
      <c r="VEF6" s="51"/>
      <c r="VEG6" s="51"/>
      <c r="VEH6" s="51"/>
      <c r="VEI6" s="51"/>
      <c r="VEJ6" s="51"/>
      <c r="VEK6" s="51"/>
      <c r="VEL6" s="51"/>
      <c r="VEM6" s="51"/>
      <c r="VEN6" s="51"/>
      <c r="VEO6" s="51"/>
      <c r="VEP6" s="51"/>
      <c r="VEQ6" s="51"/>
      <c r="VER6" s="51"/>
      <c r="VES6" s="51"/>
      <c r="VET6" s="51"/>
      <c r="VEU6" s="51"/>
      <c r="VEV6" s="51"/>
      <c r="VEW6" s="51"/>
      <c r="VEX6" s="51"/>
      <c r="VEY6" s="51"/>
      <c r="VEZ6" s="51"/>
      <c r="VFA6" s="51"/>
      <c r="VFB6" s="51"/>
      <c r="VFC6" s="51"/>
      <c r="VFD6" s="51"/>
      <c r="VFE6" s="51"/>
      <c r="VFF6" s="51"/>
      <c r="VFG6" s="51"/>
      <c r="VFH6" s="51"/>
      <c r="VFI6" s="51"/>
      <c r="VFJ6" s="51"/>
      <c r="VFK6" s="51"/>
      <c r="VFL6" s="51"/>
      <c r="VFM6" s="51"/>
      <c r="VFN6" s="51"/>
      <c r="VFO6" s="51"/>
      <c r="VFP6" s="51"/>
      <c r="VFQ6" s="51"/>
      <c r="VFR6" s="51"/>
      <c r="VFS6" s="51"/>
      <c r="VFT6" s="51"/>
      <c r="VFU6" s="51"/>
      <c r="VFV6" s="51"/>
      <c r="VFW6" s="51"/>
      <c r="VFX6" s="51"/>
      <c r="VFY6" s="51"/>
      <c r="VFZ6" s="51"/>
      <c r="VGA6" s="51"/>
      <c r="VGB6" s="51"/>
      <c r="VGC6" s="51"/>
      <c r="VGD6" s="51"/>
      <c r="VGE6" s="51"/>
      <c r="VGF6" s="51"/>
      <c r="VGG6" s="51"/>
      <c r="VGH6" s="51"/>
      <c r="VGI6" s="51"/>
      <c r="VGJ6" s="51"/>
      <c r="VGK6" s="51"/>
      <c r="VGL6" s="51"/>
      <c r="VGM6" s="51"/>
      <c r="VGN6" s="51"/>
      <c r="VGO6" s="51"/>
      <c r="VGP6" s="51"/>
      <c r="VGQ6" s="51"/>
      <c r="VGR6" s="51"/>
      <c r="VGS6" s="51"/>
      <c r="VGT6" s="51"/>
      <c r="VGU6" s="51"/>
      <c r="VGV6" s="51"/>
      <c r="VGW6" s="51"/>
      <c r="VGX6" s="51"/>
      <c r="VGY6" s="51"/>
      <c r="VGZ6" s="51"/>
      <c r="VHA6" s="51"/>
      <c r="VHB6" s="51"/>
      <c r="VHC6" s="51"/>
      <c r="VHD6" s="51"/>
      <c r="VHE6" s="51"/>
      <c r="VHF6" s="51"/>
      <c r="VHG6" s="51"/>
      <c r="VHH6" s="51"/>
      <c r="VHI6" s="51"/>
      <c r="VHJ6" s="51"/>
      <c r="VHK6" s="51"/>
      <c r="VHL6" s="51"/>
      <c r="VHM6" s="51"/>
      <c r="VHN6" s="51"/>
      <c r="VHO6" s="51"/>
      <c r="VHP6" s="51"/>
      <c r="VHQ6" s="51"/>
      <c r="VHR6" s="51"/>
      <c r="VHS6" s="51"/>
      <c r="VHT6" s="51"/>
      <c r="VHU6" s="51"/>
      <c r="VHV6" s="51"/>
      <c r="VHW6" s="51"/>
      <c r="VHX6" s="51"/>
      <c r="VHY6" s="51"/>
      <c r="VHZ6" s="51"/>
      <c r="VIA6" s="51"/>
      <c r="VIB6" s="51"/>
      <c r="VIC6" s="51"/>
      <c r="VID6" s="51"/>
      <c r="VIE6" s="51"/>
      <c r="VIF6" s="51"/>
      <c r="VIG6" s="51"/>
      <c r="VIH6" s="51"/>
      <c r="VII6" s="51"/>
      <c r="VIJ6" s="51"/>
      <c r="VIK6" s="51"/>
      <c r="VIL6" s="51"/>
      <c r="VIM6" s="51"/>
      <c r="VIN6" s="51"/>
      <c r="VIO6" s="51"/>
      <c r="VIP6" s="51"/>
      <c r="VIQ6" s="51"/>
      <c r="VIR6" s="51"/>
      <c r="VIS6" s="51"/>
      <c r="VIT6" s="51"/>
      <c r="VIU6" s="51"/>
      <c r="VIV6" s="51"/>
      <c r="VIW6" s="51"/>
      <c r="VIX6" s="51"/>
      <c r="VIY6" s="51"/>
      <c r="VIZ6" s="51"/>
      <c r="VJA6" s="51"/>
      <c r="VJB6" s="51"/>
      <c r="VJC6" s="51"/>
      <c r="VJD6" s="51"/>
      <c r="VJE6" s="51"/>
      <c r="VJF6" s="51"/>
      <c r="VJG6" s="51"/>
      <c r="VJH6" s="51"/>
      <c r="VJI6" s="51"/>
      <c r="VJJ6" s="51"/>
      <c r="VJK6" s="51"/>
      <c r="VJL6" s="51"/>
      <c r="VJM6" s="51"/>
      <c r="VJN6" s="51"/>
      <c r="VJO6" s="51"/>
      <c r="VJP6" s="51"/>
      <c r="VJQ6" s="51"/>
      <c r="VJR6" s="51"/>
      <c r="VJS6" s="51"/>
      <c r="VJT6" s="51"/>
      <c r="VJU6" s="51"/>
      <c r="VJV6" s="51"/>
      <c r="VJW6" s="51"/>
      <c r="VJX6" s="51"/>
      <c r="VJY6" s="51"/>
      <c r="VJZ6" s="51"/>
      <c r="VKA6" s="51"/>
      <c r="VKB6" s="51"/>
      <c r="VKC6" s="51"/>
      <c r="VKD6" s="51"/>
      <c r="VKE6" s="51"/>
      <c r="VKF6" s="51"/>
      <c r="VKG6" s="51"/>
      <c r="VKH6" s="51"/>
      <c r="VKI6" s="51"/>
      <c r="VKJ6" s="51"/>
      <c r="VKK6" s="51"/>
      <c r="VKL6" s="51"/>
      <c r="VKM6" s="51"/>
      <c r="VKN6" s="51"/>
      <c r="VKO6" s="51"/>
      <c r="VKP6" s="51"/>
      <c r="VKQ6" s="51"/>
      <c r="VKR6" s="51"/>
      <c r="VKS6" s="51"/>
      <c r="VKT6" s="51"/>
      <c r="VKU6" s="51"/>
      <c r="VKV6" s="51"/>
      <c r="VKW6" s="51"/>
      <c r="VKX6" s="51"/>
      <c r="VKY6" s="51"/>
      <c r="VKZ6" s="51"/>
      <c r="VLA6" s="51"/>
      <c r="VLB6" s="51"/>
      <c r="VLC6" s="51"/>
      <c r="VLD6" s="51"/>
      <c r="VLE6" s="51"/>
      <c r="VLF6" s="51"/>
      <c r="VLG6" s="51"/>
      <c r="VLH6" s="51"/>
      <c r="VLI6" s="51"/>
      <c r="VLJ6" s="51"/>
      <c r="VLK6" s="51"/>
      <c r="VLL6" s="51"/>
      <c r="VLM6" s="51"/>
      <c r="VLN6" s="51"/>
      <c r="VLO6" s="51"/>
      <c r="VLP6" s="51"/>
      <c r="VLQ6" s="51"/>
      <c r="VLR6" s="51"/>
      <c r="VLS6" s="51"/>
      <c r="VLT6" s="51"/>
      <c r="VLU6" s="51"/>
      <c r="VLV6" s="51"/>
      <c r="VLW6" s="51"/>
      <c r="VLX6" s="51"/>
      <c r="VLY6" s="51"/>
      <c r="VLZ6" s="51"/>
      <c r="VMA6" s="51"/>
      <c r="VMB6" s="51"/>
      <c r="VMC6" s="51"/>
      <c r="VMD6" s="51"/>
      <c r="VME6" s="51"/>
      <c r="VMF6" s="51"/>
      <c r="VMG6" s="51"/>
      <c r="VMH6" s="51"/>
      <c r="VMI6" s="51"/>
      <c r="VMJ6" s="51"/>
      <c r="VMK6" s="51"/>
      <c r="VML6" s="51"/>
      <c r="VMM6" s="51"/>
      <c r="VMN6" s="51"/>
      <c r="VMO6" s="51"/>
      <c r="VMP6" s="51"/>
      <c r="VMQ6" s="51"/>
      <c r="VMR6" s="51"/>
      <c r="VMS6" s="51"/>
      <c r="VMT6" s="51"/>
      <c r="VMU6" s="51"/>
      <c r="VMV6" s="51"/>
      <c r="VMW6" s="51"/>
      <c r="VMX6" s="51"/>
      <c r="VMY6" s="51"/>
      <c r="VMZ6" s="51"/>
      <c r="VNA6" s="51"/>
      <c r="VNB6" s="51"/>
      <c r="VNC6" s="51"/>
      <c r="VND6" s="51"/>
      <c r="VNE6" s="51"/>
      <c r="VNF6" s="51"/>
      <c r="VNG6" s="51"/>
      <c r="VNH6" s="51"/>
      <c r="VNI6" s="51"/>
      <c r="VNJ6" s="51"/>
      <c r="VNK6" s="51"/>
      <c r="VNL6" s="51"/>
      <c r="VNM6" s="51"/>
      <c r="VNN6" s="51"/>
      <c r="VNO6" s="51"/>
      <c r="VNP6" s="51"/>
      <c r="VNQ6" s="51"/>
      <c r="VNR6" s="51"/>
      <c r="VNS6" s="51"/>
      <c r="VNT6" s="51"/>
      <c r="VNU6" s="51"/>
      <c r="VNV6" s="51"/>
      <c r="VNW6" s="51"/>
      <c r="VNX6" s="51"/>
      <c r="VNY6" s="51"/>
      <c r="VNZ6" s="51"/>
      <c r="VOA6" s="51"/>
      <c r="VOB6" s="51"/>
      <c r="VOC6" s="51"/>
      <c r="VOD6" s="51"/>
      <c r="VOE6" s="51"/>
      <c r="VOF6" s="51"/>
      <c r="VOG6" s="51"/>
      <c r="VOH6" s="51"/>
      <c r="VOI6" s="51"/>
      <c r="VOJ6" s="51"/>
      <c r="VOK6" s="51"/>
      <c r="VOL6" s="51"/>
      <c r="VOM6" s="51"/>
      <c r="VON6" s="51"/>
      <c r="VOO6" s="51"/>
      <c r="VOP6" s="51"/>
      <c r="VOQ6" s="51"/>
      <c r="VOR6" s="51"/>
      <c r="VOS6" s="51"/>
      <c r="VOT6" s="51"/>
      <c r="VOU6" s="51"/>
      <c r="VOV6" s="51"/>
      <c r="VOW6" s="51"/>
      <c r="VOX6" s="51"/>
      <c r="VOY6" s="51"/>
      <c r="VOZ6" s="51"/>
      <c r="VPA6" s="51"/>
      <c r="VPB6" s="51"/>
      <c r="VPC6" s="51"/>
      <c r="VPD6" s="51"/>
      <c r="VPE6" s="51"/>
      <c r="VPF6" s="51"/>
      <c r="VPG6" s="51"/>
      <c r="VPH6" s="51"/>
      <c r="VPI6" s="51"/>
      <c r="VPJ6" s="51"/>
      <c r="VPK6" s="51"/>
      <c r="VPL6" s="51"/>
      <c r="VPM6" s="51"/>
      <c r="VPN6" s="51"/>
      <c r="VPO6" s="51"/>
      <c r="VPP6" s="51"/>
      <c r="VPQ6" s="51"/>
      <c r="VPR6" s="51"/>
      <c r="VPS6" s="51"/>
      <c r="VPT6" s="51"/>
      <c r="VPU6" s="51"/>
      <c r="VPV6" s="51"/>
      <c r="VPW6" s="51"/>
      <c r="VPX6" s="51"/>
      <c r="VPY6" s="51"/>
      <c r="VPZ6" s="51"/>
      <c r="VQA6" s="51"/>
      <c r="VQB6" s="51"/>
      <c r="VQC6" s="51"/>
      <c r="VQD6" s="51"/>
      <c r="VQE6" s="51"/>
      <c r="VQF6" s="51"/>
      <c r="VQG6" s="51"/>
      <c r="VQH6" s="51"/>
      <c r="VQI6" s="51"/>
      <c r="VQJ6" s="51"/>
      <c r="VQK6" s="51"/>
      <c r="VQL6" s="51"/>
      <c r="VQM6" s="51"/>
      <c r="VQN6" s="51"/>
      <c r="VQO6" s="51"/>
      <c r="VQP6" s="51"/>
      <c r="VQQ6" s="51"/>
      <c r="VQR6" s="51"/>
      <c r="VQS6" s="51"/>
      <c r="VQT6" s="51"/>
      <c r="VQU6" s="51"/>
      <c r="VQV6" s="51"/>
      <c r="VQW6" s="51"/>
      <c r="VQX6" s="51"/>
      <c r="VQY6" s="51"/>
      <c r="VQZ6" s="51"/>
      <c r="VRA6" s="51"/>
      <c r="VRB6" s="51"/>
      <c r="VRC6" s="51"/>
      <c r="VRD6" s="51"/>
      <c r="VRE6" s="51"/>
      <c r="VRF6" s="51"/>
      <c r="VRG6" s="51"/>
      <c r="VRH6" s="51"/>
      <c r="VRI6" s="51"/>
      <c r="VRJ6" s="51"/>
      <c r="VRK6" s="51"/>
      <c r="VRL6" s="51"/>
      <c r="VRM6" s="51"/>
      <c r="VRN6" s="51"/>
      <c r="VRO6" s="51"/>
      <c r="VRP6" s="51"/>
      <c r="VRQ6" s="51"/>
      <c r="VRR6" s="51"/>
      <c r="VRS6" s="51"/>
      <c r="VRT6" s="51"/>
      <c r="VRU6" s="51"/>
      <c r="VRV6" s="51"/>
      <c r="VRW6" s="51"/>
      <c r="VRX6" s="51"/>
      <c r="VRY6" s="51"/>
      <c r="VRZ6" s="51"/>
      <c r="VSA6" s="51"/>
      <c r="VSB6" s="51"/>
      <c r="VSC6" s="51"/>
      <c r="VSD6" s="51"/>
      <c r="VSE6" s="51"/>
      <c r="VSF6" s="51"/>
      <c r="VSG6" s="51"/>
      <c r="VSH6" s="51"/>
      <c r="VSI6" s="51"/>
      <c r="VSJ6" s="51"/>
      <c r="VSK6" s="51"/>
      <c r="VSL6" s="51"/>
      <c r="VSM6" s="51"/>
      <c r="VSN6" s="51"/>
      <c r="VSO6" s="51"/>
      <c r="VSP6" s="51"/>
      <c r="VSQ6" s="51"/>
      <c r="VSR6" s="51"/>
      <c r="VSS6" s="51"/>
      <c r="VST6" s="51"/>
      <c r="VSU6" s="51"/>
      <c r="VSV6" s="51"/>
      <c r="VSW6" s="51"/>
      <c r="VSX6" s="51"/>
      <c r="VSY6" s="51"/>
      <c r="VSZ6" s="51"/>
      <c r="VTA6" s="51"/>
      <c r="VTB6" s="51"/>
      <c r="VTC6" s="51"/>
      <c r="VTD6" s="51"/>
      <c r="VTE6" s="51"/>
      <c r="VTF6" s="51"/>
      <c r="VTG6" s="51"/>
      <c r="VTH6" s="51"/>
      <c r="VTI6" s="51"/>
      <c r="VTJ6" s="51"/>
      <c r="VTK6" s="51"/>
      <c r="VTL6" s="51"/>
      <c r="VTM6" s="51"/>
      <c r="VTN6" s="51"/>
      <c r="VTO6" s="51"/>
      <c r="VTP6" s="51"/>
      <c r="VTQ6" s="51"/>
      <c r="VTR6" s="51"/>
      <c r="VTS6" s="51"/>
      <c r="VTT6" s="51"/>
      <c r="VTU6" s="51"/>
      <c r="VTV6" s="51"/>
      <c r="VTW6" s="51"/>
      <c r="VTX6" s="51"/>
      <c r="VTY6" s="51"/>
      <c r="VTZ6" s="51"/>
      <c r="VUA6" s="51"/>
      <c r="VUB6" s="51"/>
      <c r="VUC6" s="51"/>
      <c r="VUD6" s="51"/>
      <c r="VUE6" s="51"/>
      <c r="VUF6" s="51"/>
      <c r="VUG6" s="51"/>
      <c r="VUH6" s="51"/>
      <c r="VUI6" s="51"/>
      <c r="VUJ6" s="51"/>
      <c r="VUK6" s="51"/>
      <c r="VUL6" s="51"/>
      <c r="VUM6" s="51"/>
      <c r="VUN6" s="51"/>
      <c r="VUO6" s="51"/>
      <c r="VUP6" s="51"/>
      <c r="VUQ6" s="51"/>
      <c r="VUR6" s="51"/>
      <c r="VUS6" s="51"/>
      <c r="VUT6" s="51"/>
      <c r="VUU6" s="51"/>
      <c r="VUV6" s="51"/>
      <c r="VUW6" s="51"/>
      <c r="VUX6" s="51"/>
      <c r="VUY6" s="51"/>
      <c r="VUZ6" s="51"/>
      <c r="VVA6" s="51"/>
      <c r="VVB6" s="51"/>
      <c r="VVC6" s="51"/>
      <c r="VVD6" s="51"/>
      <c r="VVE6" s="51"/>
      <c r="VVF6" s="51"/>
      <c r="VVG6" s="51"/>
      <c r="VVH6" s="51"/>
      <c r="VVI6" s="51"/>
      <c r="VVJ6" s="51"/>
      <c r="VVK6" s="51"/>
      <c r="VVL6" s="51"/>
      <c r="VVM6" s="51"/>
      <c r="VVN6" s="51"/>
      <c r="VVO6" s="51"/>
      <c r="VVP6" s="51"/>
      <c r="VVQ6" s="51"/>
      <c r="VVR6" s="51"/>
      <c r="VVS6" s="51"/>
      <c r="VVT6" s="51"/>
      <c r="VVU6" s="51"/>
      <c r="VVV6" s="51"/>
      <c r="VVW6" s="51"/>
      <c r="VVX6" s="51"/>
      <c r="VVY6" s="51"/>
      <c r="VVZ6" s="51"/>
      <c r="VWA6" s="51"/>
      <c r="VWB6" s="51"/>
      <c r="VWC6" s="51"/>
      <c r="VWD6" s="51"/>
      <c r="VWE6" s="51"/>
      <c r="VWF6" s="51"/>
      <c r="VWG6" s="51"/>
      <c r="VWH6" s="51"/>
      <c r="VWI6" s="51"/>
      <c r="VWJ6" s="51"/>
      <c r="VWK6" s="51"/>
      <c r="VWL6" s="51"/>
      <c r="VWM6" s="51"/>
      <c r="VWN6" s="51"/>
      <c r="VWO6" s="51"/>
      <c r="VWP6" s="51"/>
      <c r="VWQ6" s="51"/>
      <c r="VWR6" s="51"/>
      <c r="VWS6" s="51"/>
      <c r="VWT6" s="51"/>
      <c r="VWU6" s="51"/>
      <c r="VWV6" s="51"/>
      <c r="VWW6" s="51"/>
      <c r="VWX6" s="51"/>
      <c r="VWY6" s="51"/>
      <c r="VWZ6" s="51"/>
      <c r="VXA6" s="51"/>
      <c r="VXB6" s="51"/>
      <c r="VXC6" s="51"/>
      <c r="VXD6" s="51"/>
      <c r="VXE6" s="51"/>
      <c r="VXF6" s="51"/>
      <c r="VXG6" s="51"/>
      <c r="VXH6" s="51"/>
      <c r="VXI6" s="51"/>
      <c r="VXJ6" s="51"/>
      <c r="VXK6" s="51"/>
      <c r="VXL6" s="51"/>
      <c r="VXM6" s="51"/>
      <c r="VXN6" s="51"/>
      <c r="VXO6" s="51"/>
      <c r="VXP6" s="51"/>
      <c r="VXQ6" s="51"/>
      <c r="VXR6" s="51"/>
      <c r="VXS6" s="51"/>
      <c r="VXT6" s="51"/>
      <c r="VXU6" s="51"/>
      <c r="VXV6" s="51"/>
      <c r="VXW6" s="51"/>
      <c r="VXX6" s="51"/>
      <c r="VXY6" s="51"/>
      <c r="VXZ6" s="51"/>
      <c r="VYA6" s="51"/>
      <c r="VYB6" s="51"/>
      <c r="VYC6" s="51"/>
      <c r="VYD6" s="51"/>
      <c r="VYE6" s="51"/>
      <c r="VYF6" s="51"/>
      <c r="VYG6" s="51"/>
      <c r="VYH6" s="51"/>
      <c r="VYI6" s="51"/>
      <c r="VYJ6" s="51"/>
      <c r="VYK6" s="51"/>
      <c r="VYL6" s="51"/>
      <c r="VYM6" s="51"/>
      <c r="VYN6" s="51"/>
      <c r="VYO6" s="51"/>
      <c r="VYP6" s="51"/>
      <c r="VYQ6" s="51"/>
      <c r="VYR6" s="51"/>
      <c r="VYS6" s="51"/>
      <c r="VYT6" s="51"/>
      <c r="VYU6" s="51"/>
      <c r="VYV6" s="51"/>
      <c r="VYW6" s="51"/>
      <c r="VYX6" s="51"/>
      <c r="VYY6" s="51"/>
      <c r="VYZ6" s="51"/>
      <c r="VZA6" s="51"/>
      <c r="VZB6" s="51"/>
      <c r="VZC6" s="51"/>
      <c r="VZD6" s="51"/>
      <c r="VZE6" s="51"/>
      <c r="VZF6" s="51"/>
      <c r="VZG6" s="51"/>
      <c r="VZH6" s="51"/>
      <c r="VZI6" s="51"/>
      <c r="VZJ6" s="51"/>
      <c r="VZK6" s="51"/>
      <c r="VZL6" s="51"/>
      <c r="VZM6" s="51"/>
      <c r="VZN6" s="51"/>
      <c r="VZO6" s="51"/>
      <c r="VZP6" s="51"/>
      <c r="VZQ6" s="51"/>
      <c r="VZR6" s="51"/>
      <c r="VZS6" s="51"/>
      <c r="VZT6" s="51"/>
      <c r="VZU6" s="51"/>
      <c r="VZV6" s="51"/>
      <c r="VZW6" s="51"/>
      <c r="VZX6" s="51"/>
      <c r="VZY6" s="51"/>
      <c r="VZZ6" s="51"/>
      <c r="WAA6" s="51"/>
      <c r="WAB6" s="51"/>
      <c r="WAC6" s="51"/>
      <c r="WAD6" s="51"/>
      <c r="WAE6" s="51"/>
      <c r="WAF6" s="51"/>
      <c r="WAG6" s="51"/>
      <c r="WAH6" s="51"/>
      <c r="WAI6" s="51"/>
      <c r="WAJ6" s="51"/>
      <c r="WAK6" s="51"/>
      <c r="WAL6" s="51"/>
      <c r="WAM6" s="51"/>
      <c r="WAN6" s="51"/>
      <c r="WAO6" s="51"/>
      <c r="WAP6" s="51"/>
      <c r="WAQ6" s="51"/>
      <c r="WAR6" s="51"/>
      <c r="WAS6" s="51"/>
      <c r="WAT6" s="51"/>
      <c r="WAU6" s="51"/>
      <c r="WAV6" s="51"/>
      <c r="WAW6" s="51"/>
      <c r="WAX6" s="51"/>
      <c r="WAY6" s="51"/>
      <c r="WAZ6" s="51"/>
      <c r="WBA6" s="51"/>
      <c r="WBB6" s="51"/>
      <c r="WBC6" s="51"/>
      <c r="WBD6" s="51"/>
      <c r="WBE6" s="51"/>
      <c r="WBF6" s="51"/>
      <c r="WBG6" s="51"/>
      <c r="WBH6" s="51"/>
      <c r="WBI6" s="51"/>
      <c r="WBJ6" s="51"/>
      <c r="WBK6" s="51"/>
      <c r="WBL6" s="51"/>
      <c r="WBM6" s="51"/>
      <c r="WBN6" s="51"/>
      <c r="WBO6" s="51"/>
      <c r="WBP6" s="51"/>
      <c r="WBQ6" s="51"/>
      <c r="WBR6" s="51"/>
      <c r="WBS6" s="51"/>
      <c r="WBT6" s="51"/>
      <c r="WBU6" s="51"/>
      <c r="WBV6" s="51"/>
      <c r="WBW6" s="51"/>
      <c r="WBX6" s="51"/>
      <c r="WBY6" s="51"/>
      <c r="WBZ6" s="51"/>
      <c r="WCA6" s="51"/>
      <c r="WCB6" s="51"/>
      <c r="WCC6" s="51"/>
      <c r="WCD6" s="51"/>
      <c r="WCE6" s="51"/>
      <c r="WCF6" s="51"/>
      <c r="WCG6" s="51"/>
      <c r="WCH6" s="51"/>
      <c r="WCI6" s="51"/>
      <c r="WCJ6" s="51"/>
      <c r="WCK6" s="51"/>
      <c r="WCL6" s="51"/>
      <c r="WCM6" s="51"/>
      <c r="WCN6" s="51"/>
      <c r="WCO6" s="51"/>
      <c r="WCP6" s="51"/>
      <c r="WCQ6" s="51"/>
      <c r="WCR6" s="51"/>
      <c r="WCS6" s="51"/>
      <c r="WCT6" s="51"/>
      <c r="WCU6" s="51"/>
      <c r="WCV6" s="51"/>
      <c r="WCW6" s="51"/>
      <c r="WCX6" s="51"/>
      <c r="WCY6" s="51"/>
      <c r="WCZ6" s="51"/>
      <c r="WDA6" s="51"/>
      <c r="WDB6" s="51"/>
      <c r="WDC6" s="51"/>
      <c r="WDD6" s="51"/>
      <c r="WDE6" s="51"/>
      <c r="WDF6" s="51"/>
      <c r="WDG6" s="51"/>
      <c r="WDH6" s="51"/>
      <c r="WDI6" s="51"/>
      <c r="WDJ6" s="51"/>
      <c r="WDK6" s="51"/>
      <c r="WDL6" s="51"/>
      <c r="WDM6" s="51"/>
      <c r="WDN6" s="51"/>
      <c r="WDO6" s="51"/>
      <c r="WDP6" s="51"/>
      <c r="WDQ6" s="51"/>
      <c r="WDR6" s="51"/>
      <c r="WDS6" s="51"/>
      <c r="WDT6" s="51"/>
      <c r="WDU6" s="51"/>
      <c r="WDV6" s="51"/>
      <c r="WDW6" s="51"/>
      <c r="WDX6" s="51"/>
      <c r="WDY6" s="51"/>
      <c r="WDZ6" s="51"/>
      <c r="WEA6" s="51"/>
      <c r="WEB6" s="51"/>
      <c r="WEC6" s="51"/>
      <c r="WED6" s="51"/>
      <c r="WEE6" s="51"/>
      <c r="WEF6" s="51"/>
      <c r="WEG6" s="51"/>
      <c r="WEH6" s="51"/>
      <c r="WEI6" s="51"/>
      <c r="WEJ6" s="51"/>
      <c r="WEK6" s="51"/>
      <c r="WEL6" s="51"/>
      <c r="WEM6" s="51"/>
      <c r="WEN6" s="51"/>
      <c r="WEO6" s="51"/>
      <c r="WEP6" s="51"/>
      <c r="WEQ6" s="51"/>
      <c r="WER6" s="51"/>
      <c r="WES6" s="51"/>
      <c r="WET6" s="51"/>
      <c r="WEU6" s="51"/>
      <c r="WEV6" s="51"/>
      <c r="WEW6" s="51"/>
      <c r="WEX6" s="51"/>
      <c r="WEY6" s="51"/>
      <c r="WEZ6" s="51"/>
      <c r="WFA6" s="51"/>
      <c r="WFB6" s="51"/>
      <c r="WFC6" s="51"/>
      <c r="WFD6" s="51"/>
      <c r="WFE6" s="51"/>
      <c r="WFF6" s="51"/>
      <c r="WFG6" s="51"/>
      <c r="WFH6" s="51"/>
      <c r="WFI6" s="51"/>
      <c r="WFJ6" s="51"/>
      <c r="WFK6" s="51"/>
      <c r="WFL6" s="51"/>
      <c r="WFM6" s="51"/>
      <c r="WFN6" s="51"/>
      <c r="WFO6" s="51"/>
      <c r="WFP6" s="51"/>
      <c r="WFQ6" s="51"/>
      <c r="WFR6" s="51"/>
      <c r="WFS6" s="51"/>
      <c r="WFT6" s="51"/>
      <c r="WFU6" s="51"/>
      <c r="WFV6" s="51"/>
      <c r="WFW6" s="51"/>
      <c r="WFX6" s="51"/>
      <c r="WFY6" s="51"/>
      <c r="WFZ6" s="51"/>
      <c r="WGA6" s="51"/>
      <c r="WGB6" s="51"/>
      <c r="WGC6" s="51"/>
      <c r="WGD6" s="51"/>
      <c r="WGE6" s="51"/>
      <c r="WGF6" s="51"/>
      <c r="WGG6" s="51"/>
      <c r="WGH6" s="51"/>
      <c r="WGI6" s="51"/>
      <c r="WGJ6" s="51"/>
      <c r="WGK6" s="51"/>
      <c r="WGL6" s="51"/>
      <c r="WGM6" s="51"/>
      <c r="WGN6" s="51"/>
      <c r="WGO6" s="51"/>
      <c r="WGP6" s="51"/>
      <c r="WGQ6" s="51"/>
      <c r="WGR6" s="51"/>
      <c r="WGS6" s="51"/>
      <c r="WGT6" s="51"/>
      <c r="WGU6" s="51"/>
      <c r="WGV6" s="51"/>
      <c r="WGW6" s="51"/>
      <c r="WGX6" s="51"/>
      <c r="WGY6" s="51"/>
      <c r="WGZ6" s="51"/>
      <c r="WHA6" s="51"/>
      <c r="WHB6" s="51"/>
      <c r="WHC6" s="51"/>
      <c r="WHD6" s="51"/>
      <c r="WHE6" s="51"/>
      <c r="WHF6" s="51"/>
      <c r="WHG6" s="51"/>
      <c r="WHH6" s="51"/>
      <c r="WHI6" s="51"/>
      <c r="WHJ6" s="51"/>
      <c r="WHK6" s="51"/>
      <c r="WHL6" s="51"/>
      <c r="WHM6" s="51"/>
      <c r="WHN6" s="51"/>
      <c r="WHO6" s="51"/>
      <c r="WHP6" s="51"/>
      <c r="WHQ6" s="51"/>
      <c r="WHR6" s="51"/>
      <c r="WHS6" s="51"/>
      <c r="WHT6" s="51"/>
      <c r="WHU6" s="51"/>
      <c r="WHV6" s="51"/>
      <c r="WHW6" s="51"/>
      <c r="WHX6" s="51"/>
      <c r="WHY6" s="51"/>
      <c r="WHZ6" s="51"/>
      <c r="WIA6" s="51"/>
      <c r="WIB6" s="51"/>
      <c r="WIC6" s="51"/>
      <c r="WID6" s="51"/>
      <c r="WIE6" s="51"/>
      <c r="WIF6" s="51"/>
      <c r="WIG6" s="51"/>
      <c r="WIH6" s="51"/>
      <c r="WII6" s="51"/>
      <c r="WIJ6" s="51"/>
      <c r="WIK6" s="51"/>
      <c r="WIL6" s="51"/>
      <c r="WIM6" s="51"/>
      <c r="WIN6" s="51"/>
      <c r="WIO6" s="51"/>
      <c r="WIP6" s="51"/>
      <c r="WIQ6" s="51"/>
      <c r="WIR6" s="51"/>
      <c r="WIS6" s="51"/>
      <c r="WIT6" s="51"/>
      <c r="WIU6" s="51"/>
      <c r="WIV6" s="51"/>
      <c r="WIW6" s="51"/>
      <c r="WIX6" s="51"/>
      <c r="WIY6" s="51"/>
      <c r="WIZ6" s="51"/>
      <c r="WJA6" s="51"/>
      <c r="WJB6" s="51"/>
      <c r="WJC6" s="51"/>
      <c r="WJD6" s="51"/>
      <c r="WJE6" s="51"/>
      <c r="WJF6" s="51"/>
      <c r="WJG6" s="51"/>
      <c r="WJH6" s="51"/>
      <c r="WJI6" s="51"/>
      <c r="WJJ6" s="51"/>
      <c r="WJK6" s="51"/>
      <c r="WJL6" s="51"/>
      <c r="WJM6" s="51"/>
      <c r="WJN6" s="51"/>
      <c r="WJO6" s="51"/>
      <c r="WJP6" s="51"/>
      <c r="WJQ6" s="51"/>
      <c r="WJR6" s="51"/>
      <c r="WJS6" s="51"/>
      <c r="WJT6" s="51"/>
      <c r="WJU6" s="51"/>
      <c r="WJV6" s="51"/>
      <c r="WJW6" s="51"/>
      <c r="WJX6" s="51"/>
      <c r="WJY6" s="51"/>
      <c r="WJZ6" s="51"/>
      <c r="WKA6" s="51"/>
      <c r="WKB6" s="51"/>
      <c r="WKC6" s="51"/>
      <c r="WKD6" s="51"/>
      <c r="WKE6" s="51"/>
      <c r="WKF6" s="51"/>
      <c r="WKG6" s="51"/>
      <c r="WKH6" s="51"/>
      <c r="WKI6" s="51"/>
      <c r="WKJ6" s="51"/>
      <c r="WKK6" s="51"/>
      <c r="WKL6" s="51"/>
      <c r="WKM6" s="51"/>
      <c r="WKN6" s="51"/>
      <c r="WKO6" s="51"/>
      <c r="WKP6" s="51"/>
      <c r="WKQ6" s="51"/>
      <c r="WKR6" s="51"/>
      <c r="WKS6" s="51"/>
      <c r="WKT6" s="51"/>
      <c r="WKU6" s="51"/>
      <c r="WKV6" s="51"/>
      <c r="WKW6" s="51"/>
      <c r="WKX6" s="51"/>
      <c r="WKY6" s="51"/>
      <c r="WKZ6" s="51"/>
      <c r="WLA6" s="51"/>
      <c r="WLB6" s="51"/>
      <c r="WLC6" s="51"/>
      <c r="WLD6" s="51"/>
      <c r="WLE6" s="51"/>
      <c r="WLF6" s="51"/>
      <c r="WLG6" s="51"/>
      <c r="WLH6" s="51"/>
      <c r="WLI6" s="51"/>
      <c r="WLJ6" s="51"/>
      <c r="WLK6" s="51"/>
      <c r="WLL6" s="51"/>
      <c r="WLM6" s="51"/>
      <c r="WLN6" s="51"/>
      <c r="WLO6" s="51"/>
      <c r="WLP6" s="51"/>
      <c r="WLQ6" s="51"/>
      <c r="WLR6" s="51"/>
      <c r="WLS6" s="51"/>
      <c r="WLT6" s="51"/>
      <c r="WLU6" s="51"/>
      <c r="WLV6" s="51"/>
      <c r="WLW6" s="51"/>
      <c r="WLX6" s="51"/>
      <c r="WLY6" s="51"/>
      <c r="WLZ6" s="51"/>
      <c r="WMA6" s="51"/>
      <c r="WMB6" s="51"/>
      <c r="WMC6" s="51"/>
      <c r="WMD6" s="51"/>
      <c r="WME6" s="51"/>
      <c r="WMF6" s="51"/>
      <c r="WMG6" s="51"/>
      <c r="WMH6" s="51"/>
      <c r="WMI6" s="51"/>
      <c r="WMJ6" s="51"/>
      <c r="WMK6" s="51"/>
      <c r="WML6" s="51"/>
      <c r="WMM6" s="51"/>
      <c r="WMN6" s="51"/>
      <c r="WMO6" s="51"/>
      <c r="WMP6" s="51"/>
      <c r="WMQ6" s="51"/>
      <c r="WMR6" s="51"/>
      <c r="WMS6" s="51"/>
      <c r="WMT6" s="51"/>
      <c r="WMU6" s="51"/>
      <c r="WMV6" s="51"/>
      <c r="WMW6" s="51"/>
      <c r="WMX6" s="51"/>
      <c r="WMY6" s="51"/>
      <c r="WMZ6" s="51"/>
      <c r="WNA6" s="51"/>
      <c r="WNB6" s="51"/>
      <c r="WNC6" s="51"/>
      <c r="WND6" s="51"/>
      <c r="WNE6" s="51"/>
      <c r="WNF6" s="51"/>
      <c r="WNG6" s="51"/>
      <c r="WNH6" s="51"/>
      <c r="WNI6" s="51"/>
      <c r="WNJ6" s="51"/>
      <c r="WNK6" s="51"/>
      <c r="WNL6" s="51"/>
      <c r="WNM6" s="51"/>
      <c r="WNN6" s="51"/>
      <c r="WNO6" s="51"/>
      <c r="WNP6" s="51"/>
      <c r="WNQ6" s="51"/>
      <c r="WNR6" s="51"/>
      <c r="WNS6" s="51"/>
      <c r="WNT6" s="51"/>
      <c r="WNU6" s="51"/>
      <c r="WNV6" s="51"/>
      <c r="WNW6" s="51"/>
      <c r="WNX6" s="51"/>
      <c r="WNY6" s="51"/>
      <c r="WNZ6" s="51"/>
      <c r="WOA6" s="51"/>
      <c r="WOB6" s="51"/>
      <c r="WOC6" s="51"/>
      <c r="WOD6" s="51"/>
      <c r="WOE6" s="51"/>
      <c r="WOF6" s="51"/>
      <c r="WOG6" s="51"/>
      <c r="WOH6" s="51"/>
      <c r="WOI6" s="51"/>
      <c r="WOJ6" s="51"/>
      <c r="WOK6" s="51"/>
      <c r="WOL6" s="51"/>
      <c r="WOM6" s="51"/>
      <c r="WON6" s="51"/>
      <c r="WOO6" s="51"/>
      <c r="WOP6" s="51"/>
      <c r="WOQ6" s="51"/>
      <c r="WOR6" s="51"/>
      <c r="WOS6" s="51"/>
      <c r="WOT6" s="51"/>
      <c r="WOU6" s="51"/>
      <c r="WOV6" s="51"/>
      <c r="WOW6" s="51"/>
      <c r="WOX6" s="51"/>
      <c r="WOY6" s="51"/>
      <c r="WOZ6" s="51"/>
      <c r="WPA6" s="51"/>
      <c r="WPB6" s="51"/>
      <c r="WPC6" s="51"/>
      <c r="WPD6" s="51"/>
      <c r="WPE6" s="51"/>
      <c r="WPF6" s="51"/>
      <c r="WPG6" s="51"/>
      <c r="WPH6" s="51"/>
      <c r="WPI6" s="51"/>
      <c r="WPJ6" s="51"/>
      <c r="WPK6" s="51"/>
      <c r="WPL6" s="51"/>
      <c r="WPM6" s="51"/>
      <c r="WPN6" s="51"/>
      <c r="WPO6" s="51"/>
      <c r="WPP6" s="51"/>
      <c r="WPQ6" s="51"/>
      <c r="WPR6" s="51"/>
      <c r="WPS6" s="51"/>
      <c r="WPT6" s="51"/>
      <c r="WPU6" s="51"/>
      <c r="WPV6" s="51"/>
      <c r="WPW6" s="51"/>
      <c r="WPX6" s="51"/>
      <c r="WPY6" s="51"/>
      <c r="WPZ6" s="51"/>
      <c r="WQA6" s="51"/>
      <c r="WQB6" s="51"/>
      <c r="WQC6" s="51"/>
      <c r="WQD6" s="51"/>
      <c r="WQE6" s="51"/>
      <c r="WQF6" s="51"/>
      <c r="WQG6" s="51"/>
      <c r="WQH6" s="51"/>
      <c r="WQI6" s="51"/>
      <c r="WQJ6" s="51"/>
      <c r="WQK6" s="51"/>
      <c r="WQL6" s="51"/>
      <c r="WQM6" s="51"/>
      <c r="WQN6" s="51"/>
      <c r="WQO6" s="51"/>
      <c r="WQP6" s="51"/>
      <c r="WQQ6" s="51"/>
      <c r="WQR6" s="51"/>
      <c r="WQS6" s="51"/>
      <c r="WQT6" s="51"/>
      <c r="WQU6" s="51"/>
      <c r="WQV6" s="51"/>
      <c r="WQW6" s="51"/>
      <c r="WQX6" s="51"/>
      <c r="WQY6" s="51"/>
      <c r="WQZ6" s="51"/>
      <c r="WRA6" s="51"/>
      <c r="WRB6" s="51"/>
      <c r="WRC6" s="51"/>
      <c r="WRD6" s="51"/>
      <c r="WRE6" s="51"/>
      <c r="WRF6" s="51"/>
      <c r="WRG6" s="51"/>
      <c r="WRH6" s="51"/>
      <c r="WRI6" s="51"/>
      <c r="WRJ6" s="51"/>
      <c r="WRK6" s="51"/>
      <c r="WRL6" s="51"/>
      <c r="WRM6" s="51"/>
      <c r="WRN6" s="51"/>
      <c r="WRO6" s="51"/>
      <c r="WRP6" s="51"/>
      <c r="WRQ6" s="51"/>
      <c r="WRR6" s="51"/>
      <c r="WRS6" s="51"/>
      <c r="WRT6" s="51"/>
      <c r="WRU6" s="51"/>
      <c r="WRV6" s="51"/>
      <c r="WRW6" s="51"/>
      <c r="WRX6" s="51"/>
      <c r="WRY6" s="51"/>
      <c r="WRZ6" s="51"/>
      <c r="WSA6" s="51"/>
      <c r="WSB6" s="51"/>
      <c r="WSC6" s="51"/>
      <c r="WSD6" s="51"/>
      <c r="WSE6" s="51"/>
      <c r="WSF6" s="51"/>
      <c r="WSG6" s="51"/>
      <c r="WSH6" s="51"/>
      <c r="WSI6" s="51"/>
      <c r="WSJ6" s="51"/>
      <c r="WSK6" s="51"/>
      <c r="WSL6" s="51"/>
      <c r="WSM6" s="51"/>
      <c r="WSN6" s="51"/>
      <c r="WSO6" s="51"/>
      <c r="WSP6" s="51"/>
      <c r="WSQ6" s="51"/>
      <c r="WSR6" s="51"/>
      <c r="WSS6" s="51"/>
      <c r="WST6" s="51"/>
      <c r="WSU6" s="51"/>
      <c r="WSV6" s="51"/>
      <c r="WSW6" s="51"/>
      <c r="WSX6" s="51"/>
      <c r="WSY6" s="51"/>
      <c r="WSZ6" s="51"/>
      <c r="WTA6" s="51"/>
      <c r="WTB6" s="51"/>
      <c r="WTC6" s="51"/>
      <c r="WTD6" s="51"/>
      <c r="WTE6" s="51"/>
      <c r="WTF6" s="51"/>
      <c r="WTG6" s="51"/>
      <c r="WTH6" s="51"/>
      <c r="WTI6" s="51"/>
      <c r="WTJ6" s="51"/>
      <c r="WTK6" s="51"/>
      <c r="WTL6" s="51"/>
      <c r="WTM6" s="51"/>
      <c r="WTN6" s="51"/>
      <c r="WTO6" s="51"/>
      <c r="WTP6" s="51"/>
      <c r="WTQ6" s="51"/>
      <c r="WTR6" s="51"/>
      <c r="WTS6" s="51"/>
      <c r="WTT6" s="51"/>
      <c r="WTU6" s="51"/>
      <c r="WTV6" s="51"/>
      <c r="WTW6" s="51"/>
      <c r="WTX6" s="51"/>
      <c r="WTY6" s="51"/>
      <c r="WTZ6" s="51"/>
      <c r="WUA6" s="51"/>
      <c r="WUB6" s="51"/>
      <c r="WUC6" s="51"/>
      <c r="WUD6" s="51"/>
      <c r="WUE6" s="51"/>
      <c r="WUF6" s="51"/>
      <c r="WUG6" s="51"/>
      <c r="WUH6" s="51"/>
      <c r="WUI6" s="51"/>
      <c r="WUJ6" s="51"/>
      <c r="WUK6" s="51"/>
      <c r="WUL6" s="51"/>
      <c r="WUM6" s="51"/>
      <c r="WUN6" s="51"/>
      <c r="WUO6" s="51"/>
      <c r="WUP6" s="51"/>
      <c r="WUQ6" s="51"/>
      <c r="WUR6" s="51"/>
      <c r="WUS6" s="51"/>
      <c r="WUT6" s="51"/>
      <c r="WUU6" s="51"/>
      <c r="WUV6" s="51"/>
      <c r="WUW6" s="51"/>
      <c r="WUX6" s="51"/>
      <c r="WUY6" s="51"/>
      <c r="WUZ6" s="51"/>
      <c r="WVA6" s="51"/>
      <c r="WVB6" s="51"/>
      <c r="WVC6" s="51"/>
      <c r="WVD6" s="51"/>
      <c r="WVE6" s="51"/>
      <c r="WVF6" s="51"/>
      <c r="WVG6" s="51"/>
      <c r="WVH6" s="51"/>
      <c r="WVI6" s="51"/>
      <c r="WVJ6" s="51"/>
      <c r="WVK6" s="51"/>
      <c r="WVL6" s="51"/>
      <c r="WVM6" s="51"/>
      <c r="WVN6" s="51"/>
      <c r="WVO6" s="51"/>
      <c r="WVP6" s="51"/>
      <c r="WVQ6" s="51"/>
      <c r="WVR6" s="51"/>
      <c r="WVS6" s="51"/>
      <c r="WVT6" s="51"/>
      <c r="WVU6" s="51"/>
      <c r="WVV6" s="51"/>
      <c r="WVW6" s="51"/>
      <c r="WVX6" s="51"/>
      <c r="WVY6" s="51"/>
      <c r="WVZ6" s="51"/>
      <c r="WWA6" s="51"/>
      <c r="WWB6" s="51"/>
      <c r="WWC6" s="51"/>
      <c r="WWD6" s="51"/>
      <c r="WWE6" s="51"/>
      <c r="WWF6" s="51"/>
      <c r="WWG6" s="51"/>
      <c r="WWH6" s="51"/>
      <c r="WWI6" s="51"/>
      <c r="WWJ6" s="51"/>
      <c r="WWK6" s="51"/>
      <c r="WWL6" s="51"/>
      <c r="WWM6" s="51"/>
      <c r="WWN6" s="51"/>
      <c r="WWO6" s="51"/>
      <c r="WWP6" s="51"/>
      <c r="WWQ6" s="51"/>
      <c r="WWR6" s="51"/>
      <c r="WWS6" s="51"/>
      <c r="WWT6" s="51"/>
      <c r="WWU6" s="51"/>
      <c r="WWV6" s="51"/>
      <c r="WWW6" s="51"/>
      <c r="WWX6" s="51"/>
      <c r="WWY6" s="51"/>
      <c r="WWZ6" s="51"/>
      <c r="WXA6" s="51"/>
      <c r="WXB6" s="51"/>
      <c r="WXC6" s="51"/>
      <c r="WXD6" s="51"/>
      <c r="WXE6" s="51"/>
      <c r="WXF6" s="51"/>
      <c r="WXG6" s="51"/>
      <c r="WXH6" s="51"/>
      <c r="WXI6" s="51"/>
      <c r="WXJ6" s="51"/>
      <c r="WXK6" s="51"/>
      <c r="WXL6" s="51"/>
      <c r="WXM6" s="51"/>
      <c r="WXN6" s="51"/>
      <c r="WXO6" s="51"/>
      <c r="WXP6" s="51"/>
      <c r="WXQ6" s="51"/>
      <c r="WXR6" s="51"/>
      <c r="WXS6" s="51"/>
      <c r="WXT6" s="51"/>
      <c r="WXU6" s="51"/>
      <c r="WXV6" s="51"/>
      <c r="WXW6" s="51"/>
      <c r="WXX6" s="51"/>
      <c r="WXY6" s="51"/>
      <c r="WXZ6" s="51"/>
      <c r="WYA6" s="51"/>
      <c r="WYB6" s="51"/>
      <c r="WYC6" s="51"/>
      <c r="WYD6" s="51"/>
      <c r="WYE6" s="51"/>
      <c r="WYF6" s="51"/>
      <c r="WYG6" s="51"/>
      <c r="WYH6" s="51"/>
      <c r="WYI6" s="51"/>
      <c r="WYJ6" s="51"/>
      <c r="WYK6" s="51"/>
      <c r="WYL6" s="51"/>
      <c r="WYM6" s="51"/>
      <c r="WYN6" s="51"/>
      <c r="WYO6" s="51"/>
      <c r="WYP6" s="51"/>
      <c r="WYQ6" s="51"/>
      <c r="WYR6" s="51"/>
      <c r="WYS6" s="51"/>
      <c r="WYT6" s="51"/>
      <c r="WYU6" s="51"/>
      <c r="WYV6" s="51"/>
      <c r="WYW6" s="51"/>
      <c r="WYX6" s="51"/>
      <c r="WYY6" s="51"/>
      <c r="WYZ6" s="51"/>
      <c r="WZA6" s="51"/>
      <c r="WZB6" s="51"/>
      <c r="WZC6" s="51"/>
      <c r="WZD6" s="51"/>
      <c r="WZE6" s="51"/>
      <c r="WZF6" s="51"/>
      <c r="WZG6" s="51"/>
      <c r="WZH6" s="51"/>
      <c r="WZI6" s="51"/>
      <c r="WZJ6" s="51"/>
      <c r="WZK6" s="51"/>
      <c r="WZL6" s="51"/>
      <c r="WZM6" s="51"/>
      <c r="WZN6" s="51"/>
      <c r="WZO6" s="51"/>
      <c r="WZP6" s="51"/>
      <c r="WZQ6" s="51"/>
      <c r="WZR6" s="51"/>
      <c r="WZS6" s="51"/>
      <c r="WZT6" s="51"/>
      <c r="WZU6" s="51"/>
      <c r="WZV6" s="51"/>
      <c r="WZW6" s="51"/>
      <c r="WZX6" s="51"/>
      <c r="WZY6" s="51"/>
      <c r="WZZ6" s="51"/>
      <c r="XAA6" s="51"/>
      <c r="XAB6" s="51"/>
      <c r="XAC6" s="51"/>
      <c r="XAD6" s="51"/>
      <c r="XAE6" s="51"/>
      <c r="XAF6" s="51"/>
      <c r="XAG6" s="51"/>
      <c r="XAH6" s="51"/>
      <c r="XAI6" s="51"/>
      <c r="XAJ6" s="51"/>
      <c r="XAK6" s="51"/>
      <c r="XAL6" s="51"/>
      <c r="XAM6" s="51"/>
      <c r="XAN6" s="51"/>
      <c r="XAO6" s="51"/>
      <c r="XAP6" s="51"/>
      <c r="XAQ6" s="51"/>
      <c r="XAR6" s="51"/>
      <c r="XAS6" s="51"/>
      <c r="XAT6" s="51"/>
      <c r="XAU6" s="51"/>
      <c r="XAV6" s="51"/>
      <c r="XAW6" s="51"/>
      <c r="XAX6" s="51"/>
      <c r="XAY6" s="51"/>
      <c r="XAZ6" s="51"/>
      <c r="XBA6" s="51"/>
      <c r="XBB6" s="51"/>
      <c r="XBC6" s="51"/>
      <c r="XBD6" s="51"/>
      <c r="XBE6" s="51"/>
      <c r="XBF6" s="51"/>
      <c r="XBG6" s="51"/>
      <c r="XBH6" s="51"/>
      <c r="XBI6" s="51"/>
      <c r="XBJ6" s="51"/>
      <c r="XBK6" s="51"/>
      <c r="XBL6" s="51"/>
      <c r="XBM6" s="51"/>
      <c r="XBN6" s="51"/>
      <c r="XBO6" s="51"/>
      <c r="XBP6" s="51"/>
      <c r="XBQ6" s="51"/>
      <c r="XBR6" s="51"/>
      <c r="XBS6" s="51"/>
      <c r="XBT6" s="51"/>
      <c r="XBU6" s="51"/>
      <c r="XBV6" s="51"/>
      <c r="XBW6" s="51"/>
      <c r="XBX6" s="51"/>
      <c r="XBY6" s="51"/>
      <c r="XBZ6" s="51"/>
      <c r="XCA6" s="51"/>
      <c r="XCB6" s="51"/>
      <c r="XCC6" s="51"/>
      <c r="XCD6" s="51"/>
      <c r="XCE6" s="51"/>
      <c r="XCF6" s="51"/>
      <c r="XCG6" s="51"/>
      <c r="XCH6" s="51"/>
      <c r="XCI6" s="51"/>
      <c r="XCJ6" s="51"/>
      <c r="XCK6" s="51"/>
      <c r="XCL6" s="51"/>
      <c r="XCM6" s="51"/>
      <c r="XCN6" s="51"/>
      <c r="XCO6" s="51"/>
      <c r="XCP6" s="51"/>
      <c r="XCQ6" s="51"/>
      <c r="XCR6" s="51"/>
      <c r="XCS6" s="51"/>
      <c r="XCT6" s="51"/>
      <c r="XCU6" s="51"/>
      <c r="XCV6" s="51"/>
      <c r="XCW6" s="51"/>
      <c r="XCX6" s="51"/>
      <c r="XCY6" s="51"/>
      <c r="XCZ6" s="51"/>
      <c r="XDA6" s="51"/>
      <c r="XDB6" s="51"/>
      <c r="XDC6" s="51"/>
      <c r="XDD6" s="51"/>
      <c r="XDE6" s="51"/>
      <c r="XDF6" s="51"/>
      <c r="XDG6" s="51"/>
      <c r="XDH6" s="51"/>
      <c r="XDI6" s="51"/>
      <c r="XDJ6" s="51"/>
      <c r="XDK6" s="51"/>
      <c r="XDL6" s="51"/>
      <c r="XDM6" s="51"/>
      <c r="XDN6" s="51"/>
      <c r="XDO6" s="51"/>
      <c r="XDP6" s="51"/>
      <c r="XDQ6" s="51"/>
      <c r="XDR6" s="51"/>
      <c r="XDS6" s="51"/>
      <c r="XDT6" s="51"/>
      <c r="XDU6" s="51"/>
      <c r="XDV6" s="51"/>
      <c r="XDW6" s="51"/>
      <c r="XDX6" s="51"/>
      <c r="XDY6" s="51"/>
      <c r="XDZ6" s="51"/>
      <c r="XEA6" s="51"/>
      <c r="XEB6" s="51"/>
      <c r="XEC6" s="51"/>
      <c r="XED6" s="51"/>
      <c r="XEE6" s="51"/>
      <c r="XEF6" s="51"/>
      <c r="XEG6" s="51"/>
      <c r="XEH6" s="51"/>
      <c r="XEI6" s="51"/>
      <c r="XEJ6" s="51"/>
      <c r="XEK6" s="51"/>
      <c r="XEL6" s="51"/>
      <c r="XEM6" s="51"/>
      <c r="XEN6" s="51"/>
      <c r="XEO6" s="51"/>
      <c r="XEP6" s="51"/>
      <c r="XEQ6" s="51"/>
      <c r="XER6" s="51"/>
      <c r="XES6" s="51"/>
      <c r="XET6" s="51"/>
      <c r="XEU6" s="51"/>
      <c r="XEV6" s="51"/>
      <c r="XEW6" s="51"/>
      <c r="XEX6" s="51"/>
      <c r="XEY6" s="51"/>
      <c r="XEZ6" s="51"/>
      <c r="XFA6" s="51"/>
      <c r="XFB6" s="51"/>
      <c r="XFC6" s="51"/>
      <c r="XFD6" s="51"/>
    </row>
    <row r="7" s="6" customFormat="1" ht="27" spans="1:16384">
      <c r="A7" s="29" t="s">
        <v>26</v>
      </c>
      <c r="B7" s="29">
        <f>SUM(B8,B24,B35,B36,B38,B59,B60,B61)</f>
        <v>51</v>
      </c>
      <c r="C7" s="29" t="s">
        <v>24</v>
      </c>
      <c r="D7" s="29" t="s">
        <v>24</v>
      </c>
      <c r="E7" s="29" t="s">
        <v>24</v>
      </c>
      <c r="F7" s="29" t="s">
        <v>24</v>
      </c>
      <c r="G7" s="29" t="s">
        <v>24</v>
      </c>
      <c r="H7" s="29" t="s">
        <v>24</v>
      </c>
      <c r="I7" s="29">
        <f t="shared" ref="I7:N7" si="2">SUM(I8,I24,I35,I36,I38,I59,I60,I61)</f>
        <v>59680.08</v>
      </c>
      <c r="J7" s="29">
        <f t="shared" si="2"/>
        <v>31449.62</v>
      </c>
      <c r="K7" s="29">
        <f t="shared" si="2"/>
        <v>19430.46</v>
      </c>
      <c r="L7" s="29">
        <f t="shared" si="2"/>
        <v>8800</v>
      </c>
      <c r="M7" s="29">
        <f t="shared" si="2"/>
        <v>0</v>
      </c>
      <c r="N7" s="29">
        <f t="shared" si="2"/>
        <v>0</v>
      </c>
      <c r="O7" s="29" t="s">
        <v>24</v>
      </c>
      <c r="P7" s="29" t="s">
        <v>24</v>
      </c>
      <c r="Q7" s="52" t="s">
        <v>24</v>
      </c>
      <c r="R7" s="52"/>
      <c r="S7" s="53"/>
      <c r="T7" s="53"/>
      <c r="U7" s="53"/>
      <c r="V7" s="53"/>
      <c r="W7" s="53"/>
      <c r="X7" s="53"/>
      <c r="Y7" s="53"/>
      <c r="Z7" s="53"/>
      <c r="AA7" s="72"/>
      <c r="AB7" s="73" t="s">
        <v>1</v>
      </c>
      <c r="AC7" s="74" t="s">
        <v>24</v>
      </c>
      <c r="AD7" s="75" t="s">
        <v>24</v>
      </c>
      <c r="AE7" s="75" t="s">
        <v>24</v>
      </c>
      <c r="AF7" s="76"/>
      <c r="AG7" s="72"/>
      <c r="AH7" s="72"/>
      <c r="AI7" s="90"/>
      <c r="AJ7" s="90"/>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c r="QT7" s="53"/>
      <c r="QU7" s="53"/>
      <c r="QV7" s="53"/>
      <c r="QW7" s="53"/>
      <c r="QX7" s="53"/>
      <c r="QY7" s="53"/>
      <c r="QZ7" s="53"/>
      <c r="RA7" s="53"/>
      <c r="RB7" s="53"/>
      <c r="RC7" s="53"/>
      <c r="RD7" s="53"/>
      <c r="RE7" s="53"/>
      <c r="RF7" s="53"/>
      <c r="RG7" s="53"/>
      <c r="RH7" s="53"/>
      <c r="RI7" s="53"/>
      <c r="RJ7" s="53"/>
      <c r="RK7" s="53"/>
      <c r="RL7" s="53"/>
      <c r="RM7" s="53"/>
      <c r="RN7" s="53"/>
      <c r="RO7" s="53"/>
      <c r="RP7" s="53"/>
      <c r="RQ7" s="53"/>
      <c r="RR7" s="53"/>
      <c r="RS7" s="53"/>
      <c r="RT7" s="53"/>
      <c r="RU7" s="53"/>
      <c r="RV7" s="53"/>
      <c r="RW7" s="53"/>
      <c r="RX7" s="53"/>
      <c r="RY7" s="53"/>
      <c r="RZ7" s="53"/>
      <c r="SA7" s="53"/>
      <c r="SB7" s="53"/>
      <c r="SC7" s="53"/>
      <c r="SD7" s="53"/>
      <c r="SE7" s="53"/>
      <c r="SF7" s="53"/>
      <c r="SG7" s="53"/>
      <c r="SH7" s="53"/>
      <c r="SI7" s="53"/>
      <c r="SJ7" s="53"/>
      <c r="SK7" s="53"/>
      <c r="SL7" s="53"/>
      <c r="SM7" s="53"/>
      <c r="SN7" s="53"/>
      <c r="SO7" s="53"/>
      <c r="SP7" s="53"/>
      <c r="SQ7" s="53"/>
      <c r="SR7" s="53"/>
      <c r="SS7" s="53"/>
      <c r="ST7" s="53"/>
      <c r="SU7" s="53"/>
      <c r="SV7" s="53"/>
      <c r="SW7" s="53"/>
      <c r="SX7" s="53"/>
      <c r="SY7" s="53"/>
      <c r="SZ7" s="53"/>
      <c r="TA7" s="53"/>
      <c r="TB7" s="53"/>
      <c r="TC7" s="53"/>
      <c r="TD7" s="53"/>
      <c r="TE7" s="53"/>
      <c r="TF7" s="53"/>
      <c r="TG7" s="53"/>
      <c r="TH7" s="53"/>
      <c r="TI7" s="53"/>
      <c r="TJ7" s="53"/>
      <c r="TK7" s="53"/>
      <c r="TL7" s="53"/>
      <c r="TM7" s="53"/>
      <c r="TN7" s="53"/>
      <c r="TO7" s="53"/>
      <c r="TP7" s="53"/>
      <c r="TQ7" s="53"/>
      <c r="TR7" s="53"/>
      <c r="TS7" s="53"/>
      <c r="TT7" s="53"/>
      <c r="TU7" s="53"/>
      <c r="TV7" s="53"/>
      <c r="TW7" s="53"/>
      <c r="TX7" s="53"/>
      <c r="TY7" s="53"/>
      <c r="TZ7" s="53"/>
      <c r="UA7" s="53"/>
      <c r="UB7" s="53"/>
      <c r="UC7" s="53"/>
      <c r="UD7" s="53"/>
      <c r="UE7" s="53"/>
      <c r="UF7" s="53"/>
      <c r="UG7" s="53"/>
      <c r="UH7" s="53"/>
      <c r="UI7" s="53"/>
      <c r="UJ7" s="53"/>
      <c r="UK7" s="53"/>
      <c r="UL7" s="53"/>
      <c r="UM7" s="53"/>
      <c r="UN7" s="53"/>
      <c r="UO7" s="53"/>
      <c r="UP7" s="53"/>
      <c r="UQ7" s="53"/>
      <c r="UR7" s="53"/>
      <c r="US7" s="53"/>
      <c r="UT7" s="53"/>
      <c r="UU7" s="53"/>
      <c r="UV7" s="53"/>
      <c r="UW7" s="53"/>
      <c r="UX7" s="53"/>
      <c r="UY7" s="53"/>
      <c r="UZ7" s="53"/>
      <c r="VA7" s="53"/>
      <c r="VB7" s="53"/>
      <c r="VC7" s="53"/>
      <c r="VD7" s="53"/>
      <c r="VE7" s="53"/>
      <c r="VF7" s="53"/>
      <c r="VG7" s="53"/>
      <c r="VH7" s="53"/>
      <c r="VI7" s="53"/>
      <c r="VJ7" s="53"/>
      <c r="VK7" s="53"/>
      <c r="VL7" s="53"/>
      <c r="VM7" s="53"/>
      <c r="VN7" s="53"/>
      <c r="VO7" s="53"/>
      <c r="VP7" s="53"/>
      <c r="VQ7" s="53"/>
      <c r="VR7" s="53"/>
      <c r="VS7" s="53"/>
      <c r="VT7" s="53"/>
      <c r="VU7" s="53"/>
      <c r="VV7" s="53"/>
      <c r="VW7" s="53"/>
      <c r="VX7" s="53"/>
      <c r="VY7" s="53"/>
      <c r="VZ7" s="53"/>
      <c r="WA7" s="53"/>
      <c r="WB7" s="53"/>
      <c r="WC7" s="53"/>
      <c r="WD7" s="53"/>
      <c r="WE7" s="53"/>
      <c r="WF7" s="53"/>
      <c r="WG7" s="53"/>
      <c r="WH7" s="53"/>
      <c r="WI7" s="53"/>
      <c r="WJ7" s="53"/>
      <c r="WK7" s="53"/>
      <c r="WL7" s="53"/>
      <c r="WM7" s="53"/>
      <c r="WN7" s="53"/>
      <c r="WO7" s="53"/>
      <c r="WP7" s="53"/>
      <c r="WQ7" s="53"/>
      <c r="WR7" s="53"/>
      <c r="WS7" s="53"/>
      <c r="WT7" s="53"/>
      <c r="WU7" s="53"/>
      <c r="WV7" s="53"/>
      <c r="WW7" s="53"/>
      <c r="WX7" s="53"/>
      <c r="WY7" s="53"/>
      <c r="WZ7" s="53"/>
      <c r="XA7" s="53"/>
      <c r="XB7" s="53"/>
      <c r="XC7" s="53"/>
      <c r="XD7" s="53"/>
      <c r="XE7" s="53"/>
      <c r="XF7" s="53"/>
      <c r="XG7" s="53"/>
      <c r="XH7" s="53"/>
      <c r="XI7" s="53"/>
      <c r="XJ7" s="53"/>
      <c r="XK7" s="53"/>
      <c r="XL7" s="53"/>
      <c r="XM7" s="53"/>
      <c r="XN7" s="53"/>
      <c r="XO7" s="53"/>
      <c r="XP7" s="53"/>
      <c r="XQ7" s="53"/>
      <c r="XR7" s="53"/>
      <c r="XS7" s="53"/>
      <c r="XT7" s="53"/>
      <c r="XU7" s="53"/>
      <c r="XV7" s="53"/>
      <c r="XW7" s="53"/>
      <c r="XX7" s="53"/>
      <c r="XY7" s="53"/>
      <c r="XZ7" s="53"/>
      <c r="YA7" s="53"/>
      <c r="YB7" s="53"/>
      <c r="YC7" s="53"/>
      <c r="YD7" s="53"/>
      <c r="YE7" s="53"/>
      <c r="YF7" s="53"/>
      <c r="YG7" s="53"/>
      <c r="YH7" s="53"/>
      <c r="YI7" s="53"/>
      <c r="YJ7" s="53"/>
      <c r="YK7" s="53"/>
      <c r="YL7" s="53"/>
      <c r="YM7" s="53"/>
      <c r="YN7" s="53"/>
      <c r="YO7" s="53"/>
      <c r="YP7" s="53"/>
      <c r="YQ7" s="53"/>
      <c r="YR7" s="53"/>
      <c r="YS7" s="53"/>
      <c r="YT7" s="53"/>
      <c r="YU7" s="53"/>
      <c r="YV7" s="53"/>
      <c r="YW7" s="53"/>
      <c r="YX7" s="53"/>
      <c r="YY7" s="53"/>
      <c r="YZ7" s="53"/>
      <c r="ZA7" s="53"/>
      <c r="ZB7" s="53"/>
      <c r="ZC7" s="53"/>
      <c r="ZD7" s="53"/>
      <c r="ZE7" s="53"/>
      <c r="ZF7" s="53"/>
      <c r="ZG7" s="53"/>
      <c r="ZH7" s="53"/>
      <c r="ZI7" s="53"/>
      <c r="ZJ7" s="53"/>
      <c r="ZK7" s="53"/>
      <c r="ZL7" s="53"/>
      <c r="ZM7" s="53"/>
      <c r="ZN7" s="53"/>
      <c r="ZO7" s="53"/>
      <c r="ZP7" s="53"/>
      <c r="ZQ7" s="53"/>
      <c r="ZR7" s="53"/>
      <c r="ZS7" s="53"/>
      <c r="ZT7" s="53"/>
      <c r="ZU7" s="53"/>
      <c r="ZV7" s="53"/>
      <c r="ZW7" s="53"/>
      <c r="ZX7" s="53"/>
      <c r="ZY7" s="53"/>
      <c r="ZZ7" s="53"/>
      <c r="AAA7" s="53"/>
      <c r="AAB7" s="53"/>
      <c r="AAC7" s="53"/>
      <c r="AAD7" s="53"/>
      <c r="AAE7" s="53"/>
      <c r="AAF7" s="53"/>
      <c r="AAG7" s="53"/>
      <c r="AAH7" s="53"/>
      <c r="AAI7" s="53"/>
      <c r="AAJ7" s="53"/>
      <c r="AAK7" s="53"/>
      <c r="AAL7" s="53"/>
      <c r="AAM7" s="53"/>
      <c r="AAN7" s="53"/>
      <c r="AAO7" s="53"/>
      <c r="AAP7" s="53"/>
      <c r="AAQ7" s="53"/>
      <c r="AAR7" s="53"/>
      <c r="AAS7" s="53"/>
      <c r="AAT7" s="53"/>
      <c r="AAU7" s="53"/>
      <c r="AAV7" s="53"/>
      <c r="AAW7" s="53"/>
      <c r="AAX7" s="53"/>
      <c r="AAY7" s="53"/>
      <c r="AAZ7" s="53"/>
      <c r="ABA7" s="53"/>
      <c r="ABB7" s="53"/>
      <c r="ABC7" s="53"/>
      <c r="ABD7" s="53"/>
      <c r="ABE7" s="53"/>
      <c r="ABF7" s="53"/>
      <c r="ABG7" s="53"/>
      <c r="ABH7" s="53"/>
      <c r="ABI7" s="53"/>
      <c r="ABJ7" s="53"/>
      <c r="ABK7" s="53"/>
      <c r="ABL7" s="53"/>
      <c r="ABM7" s="53"/>
      <c r="ABN7" s="53"/>
      <c r="ABO7" s="53"/>
      <c r="ABP7" s="53"/>
      <c r="ABQ7" s="53"/>
      <c r="ABR7" s="53"/>
      <c r="ABS7" s="53"/>
      <c r="ABT7" s="53"/>
      <c r="ABU7" s="53"/>
      <c r="ABV7" s="53"/>
      <c r="ABW7" s="53"/>
      <c r="ABX7" s="53"/>
      <c r="ABY7" s="53"/>
      <c r="ABZ7" s="53"/>
      <c r="ACA7" s="53"/>
      <c r="ACB7" s="53"/>
      <c r="ACC7" s="53"/>
      <c r="ACD7" s="53"/>
      <c r="ACE7" s="53"/>
      <c r="ACF7" s="53"/>
      <c r="ACG7" s="53"/>
      <c r="ACH7" s="53"/>
      <c r="ACI7" s="53"/>
      <c r="ACJ7" s="53"/>
      <c r="ACK7" s="53"/>
      <c r="ACL7" s="53"/>
      <c r="ACM7" s="53"/>
      <c r="ACN7" s="53"/>
      <c r="ACO7" s="53"/>
      <c r="ACP7" s="53"/>
      <c r="ACQ7" s="53"/>
      <c r="ACR7" s="53"/>
      <c r="ACS7" s="53"/>
      <c r="ACT7" s="53"/>
      <c r="ACU7" s="53"/>
      <c r="ACV7" s="53"/>
      <c r="ACW7" s="53"/>
      <c r="ACX7" s="53"/>
      <c r="ACY7" s="53"/>
      <c r="ACZ7" s="53"/>
      <c r="ADA7" s="53"/>
      <c r="ADB7" s="53"/>
      <c r="ADC7" s="53"/>
      <c r="ADD7" s="53"/>
      <c r="ADE7" s="53"/>
      <c r="ADF7" s="53"/>
      <c r="ADG7" s="53"/>
      <c r="ADH7" s="53"/>
      <c r="ADI7" s="53"/>
      <c r="ADJ7" s="53"/>
      <c r="ADK7" s="53"/>
      <c r="ADL7" s="53"/>
      <c r="ADM7" s="53"/>
      <c r="ADN7" s="53"/>
      <c r="ADO7" s="53"/>
      <c r="ADP7" s="53"/>
      <c r="ADQ7" s="53"/>
      <c r="ADR7" s="53"/>
      <c r="ADS7" s="53"/>
      <c r="ADT7" s="53"/>
      <c r="ADU7" s="53"/>
      <c r="ADV7" s="53"/>
      <c r="ADW7" s="53"/>
      <c r="ADX7" s="53"/>
      <c r="ADY7" s="53"/>
      <c r="ADZ7" s="53"/>
      <c r="AEA7" s="53"/>
      <c r="AEB7" s="53"/>
      <c r="AEC7" s="53"/>
      <c r="AED7" s="53"/>
      <c r="AEE7" s="53"/>
      <c r="AEF7" s="53"/>
      <c r="AEG7" s="53"/>
      <c r="AEH7" s="53"/>
      <c r="AEI7" s="53"/>
      <c r="AEJ7" s="53"/>
      <c r="AEK7" s="53"/>
      <c r="AEL7" s="53"/>
      <c r="AEM7" s="53"/>
      <c r="AEN7" s="53"/>
      <c r="AEO7" s="53"/>
      <c r="AEP7" s="53"/>
      <c r="AEQ7" s="53"/>
      <c r="AER7" s="53"/>
      <c r="AES7" s="53"/>
      <c r="AET7" s="53"/>
      <c r="AEU7" s="53"/>
      <c r="AEV7" s="53"/>
      <c r="AEW7" s="53"/>
      <c r="AEX7" s="53"/>
      <c r="AEY7" s="53"/>
      <c r="AEZ7" s="53"/>
      <c r="AFA7" s="53"/>
      <c r="AFB7" s="53"/>
      <c r="AFC7" s="53"/>
      <c r="AFD7" s="53"/>
      <c r="AFE7" s="53"/>
      <c r="AFF7" s="53"/>
      <c r="AFG7" s="53"/>
      <c r="AFH7" s="53"/>
      <c r="AFI7" s="53"/>
      <c r="AFJ7" s="53"/>
      <c r="AFK7" s="53"/>
      <c r="AFL7" s="53"/>
      <c r="AFM7" s="53"/>
      <c r="AFN7" s="53"/>
      <c r="AFO7" s="53"/>
      <c r="AFP7" s="53"/>
      <c r="AFQ7" s="53"/>
      <c r="AFR7" s="53"/>
      <c r="AFS7" s="53"/>
      <c r="AFT7" s="53"/>
      <c r="AFU7" s="53"/>
      <c r="AFV7" s="53"/>
      <c r="AFW7" s="53"/>
      <c r="AFX7" s="53"/>
      <c r="AFY7" s="53"/>
      <c r="AFZ7" s="53"/>
      <c r="AGA7" s="53"/>
      <c r="AGB7" s="53"/>
      <c r="AGC7" s="53"/>
      <c r="AGD7" s="53"/>
      <c r="AGE7" s="53"/>
      <c r="AGF7" s="53"/>
      <c r="AGG7" s="53"/>
      <c r="AGH7" s="53"/>
      <c r="AGI7" s="53"/>
      <c r="AGJ7" s="53"/>
      <c r="AGK7" s="53"/>
      <c r="AGL7" s="53"/>
      <c r="AGM7" s="53"/>
      <c r="AGN7" s="53"/>
      <c r="AGO7" s="53"/>
      <c r="AGP7" s="53"/>
      <c r="AGQ7" s="53"/>
      <c r="AGR7" s="53"/>
      <c r="AGS7" s="53"/>
      <c r="AGT7" s="53"/>
      <c r="AGU7" s="53"/>
      <c r="AGV7" s="53"/>
      <c r="AGW7" s="53"/>
      <c r="AGX7" s="53"/>
      <c r="AGY7" s="53"/>
      <c r="AGZ7" s="53"/>
      <c r="AHA7" s="53"/>
      <c r="AHB7" s="53"/>
      <c r="AHC7" s="53"/>
      <c r="AHD7" s="53"/>
      <c r="AHE7" s="53"/>
      <c r="AHF7" s="53"/>
      <c r="AHG7" s="53"/>
      <c r="AHH7" s="53"/>
      <c r="AHI7" s="53"/>
      <c r="AHJ7" s="53"/>
      <c r="AHK7" s="53"/>
      <c r="AHL7" s="53"/>
      <c r="AHM7" s="53"/>
      <c r="AHN7" s="53"/>
      <c r="AHO7" s="53"/>
      <c r="AHP7" s="53"/>
      <c r="AHQ7" s="53"/>
      <c r="AHR7" s="53"/>
      <c r="AHS7" s="53"/>
      <c r="AHT7" s="53"/>
      <c r="AHU7" s="53"/>
      <c r="AHV7" s="53"/>
      <c r="AHW7" s="53"/>
      <c r="AHX7" s="53"/>
      <c r="AHY7" s="53"/>
      <c r="AHZ7" s="53"/>
      <c r="AIA7" s="53"/>
      <c r="AIB7" s="53"/>
      <c r="AIC7" s="53"/>
      <c r="AID7" s="53"/>
      <c r="AIE7" s="53"/>
      <c r="AIF7" s="53"/>
      <c r="AIG7" s="53"/>
      <c r="AIH7" s="53"/>
      <c r="AII7" s="53"/>
      <c r="AIJ7" s="53"/>
      <c r="AIK7" s="53"/>
      <c r="AIL7" s="53"/>
      <c r="AIM7" s="53"/>
      <c r="AIN7" s="53"/>
      <c r="AIO7" s="53"/>
      <c r="AIP7" s="53"/>
      <c r="AIQ7" s="53"/>
      <c r="AIR7" s="53"/>
      <c r="AIS7" s="53"/>
      <c r="AIT7" s="53"/>
      <c r="AIU7" s="53"/>
      <c r="AIV7" s="53"/>
      <c r="AIW7" s="53"/>
      <c r="AIX7" s="53"/>
      <c r="AIY7" s="53"/>
      <c r="AIZ7" s="53"/>
      <c r="AJA7" s="53"/>
      <c r="AJB7" s="53"/>
      <c r="AJC7" s="53"/>
      <c r="AJD7" s="53"/>
      <c r="AJE7" s="53"/>
      <c r="AJF7" s="53"/>
      <c r="AJG7" s="53"/>
      <c r="AJH7" s="53"/>
      <c r="AJI7" s="53"/>
      <c r="AJJ7" s="53"/>
      <c r="AJK7" s="53"/>
      <c r="AJL7" s="53"/>
      <c r="AJM7" s="53"/>
      <c r="AJN7" s="53"/>
      <c r="AJO7" s="53"/>
      <c r="AJP7" s="53"/>
      <c r="AJQ7" s="53"/>
      <c r="AJR7" s="53"/>
      <c r="AJS7" s="53"/>
      <c r="AJT7" s="53"/>
      <c r="AJU7" s="53"/>
      <c r="AJV7" s="53"/>
      <c r="AJW7" s="53"/>
      <c r="AJX7" s="53"/>
      <c r="AJY7" s="53"/>
      <c r="AJZ7" s="53"/>
      <c r="AKA7" s="53"/>
      <c r="AKB7" s="53"/>
      <c r="AKC7" s="53"/>
      <c r="AKD7" s="53"/>
      <c r="AKE7" s="53"/>
      <c r="AKF7" s="53"/>
      <c r="AKG7" s="53"/>
      <c r="AKH7" s="53"/>
      <c r="AKI7" s="53"/>
      <c r="AKJ7" s="53"/>
      <c r="AKK7" s="53"/>
      <c r="AKL7" s="53"/>
      <c r="AKM7" s="53"/>
      <c r="AKN7" s="53"/>
      <c r="AKO7" s="53"/>
      <c r="AKP7" s="53"/>
      <c r="AKQ7" s="53"/>
      <c r="AKR7" s="53"/>
      <c r="AKS7" s="53"/>
      <c r="AKT7" s="53"/>
      <c r="AKU7" s="53"/>
      <c r="AKV7" s="53"/>
      <c r="AKW7" s="53"/>
      <c r="AKX7" s="53"/>
      <c r="AKY7" s="53"/>
      <c r="AKZ7" s="53"/>
      <c r="ALA7" s="53"/>
      <c r="ALB7" s="53"/>
      <c r="ALC7" s="53"/>
      <c r="ALD7" s="53"/>
      <c r="ALE7" s="53"/>
      <c r="ALF7" s="53"/>
      <c r="ALG7" s="53"/>
      <c r="ALH7" s="53"/>
      <c r="ALI7" s="53"/>
      <c r="ALJ7" s="53"/>
      <c r="ALK7" s="53"/>
      <c r="ALL7" s="53"/>
      <c r="ALM7" s="53"/>
      <c r="ALN7" s="53"/>
      <c r="ALO7" s="53"/>
      <c r="ALP7" s="53"/>
      <c r="ALQ7" s="53"/>
      <c r="ALR7" s="53"/>
      <c r="ALS7" s="53"/>
      <c r="ALT7" s="53"/>
      <c r="ALU7" s="53"/>
      <c r="ALV7" s="53"/>
      <c r="ALW7" s="53"/>
      <c r="ALX7" s="53"/>
      <c r="ALY7" s="53"/>
      <c r="ALZ7" s="53"/>
      <c r="AMA7" s="53"/>
      <c r="AMB7" s="53"/>
      <c r="AMC7" s="53"/>
      <c r="AMD7" s="53"/>
      <c r="AME7" s="53"/>
      <c r="AMF7" s="53"/>
      <c r="AMG7" s="53"/>
      <c r="AMH7" s="53"/>
      <c r="AMI7" s="53"/>
      <c r="AMJ7" s="53"/>
      <c r="AMK7" s="53"/>
      <c r="AML7" s="53"/>
      <c r="AMM7" s="53"/>
      <c r="AMN7" s="53"/>
      <c r="AMO7" s="53"/>
      <c r="AMP7" s="53"/>
      <c r="AMQ7" s="53"/>
      <c r="AMR7" s="53"/>
      <c r="AMS7" s="53"/>
      <c r="AMT7" s="53"/>
      <c r="AMU7" s="53"/>
      <c r="AMV7" s="53"/>
      <c r="AMW7" s="53"/>
      <c r="AMX7" s="53"/>
      <c r="AMY7" s="53"/>
      <c r="AMZ7" s="53"/>
      <c r="ANA7" s="53"/>
      <c r="ANB7" s="53"/>
      <c r="ANC7" s="53"/>
      <c r="AND7" s="53"/>
      <c r="ANE7" s="53"/>
      <c r="ANF7" s="53"/>
      <c r="ANG7" s="53"/>
      <c r="ANH7" s="53"/>
      <c r="ANI7" s="53"/>
      <c r="ANJ7" s="53"/>
      <c r="ANK7" s="53"/>
      <c r="ANL7" s="53"/>
      <c r="ANM7" s="53"/>
      <c r="ANN7" s="53"/>
      <c r="ANO7" s="53"/>
      <c r="ANP7" s="53"/>
      <c r="ANQ7" s="53"/>
      <c r="ANR7" s="53"/>
      <c r="ANS7" s="53"/>
      <c r="ANT7" s="53"/>
      <c r="ANU7" s="53"/>
      <c r="ANV7" s="53"/>
      <c r="ANW7" s="53"/>
      <c r="ANX7" s="53"/>
      <c r="ANY7" s="53"/>
      <c r="ANZ7" s="53"/>
      <c r="AOA7" s="53"/>
      <c r="AOB7" s="53"/>
      <c r="AOC7" s="53"/>
      <c r="AOD7" s="53"/>
      <c r="AOE7" s="53"/>
      <c r="AOF7" s="53"/>
      <c r="AOG7" s="53"/>
      <c r="AOH7" s="53"/>
      <c r="AOI7" s="53"/>
      <c r="AOJ7" s="53"/>
      <c r="AOK7" s="53"/>
      <c r="AOL7" s="53"/>
      <c r="AOM7" s="53"/>
      <c r="AON7" s="53"/>
      <c r="AOO7" s="53"/>
      <c r="AOP7" s="53"/>
      <c r="AOQ7" s="53"/>
      <c r="AOR7" s="53"/>
      <c r="AOS7" s="53"/>
      <c r="AOT7" s="53"/>
      <c r="AOU7" s="53"/>
      <c r="AOV7" s="53"/>
      <c r="AOW7" s="53"/>
      <c r="AOX7" s="53"/>
      <c r="AOY7" s="53"/>
      <c r="AOZ7" s="53"/>
      <c r="APA7" s="53"/>
      <c r="APB7" s="53"/>
      <c r="APC7" s="53"/>
      <c r="APD7" s="53"/>
      <c r="APE7" s="53"/>
      <c r="APF7" s="53"/>
      <c r="APG7" s="53"/>
      <c r="APH7" s="53"/>
      <c r="API7" s="53"/>
      <c r="APJ7" s="53"/>
      <c r="APK7" s="53"/>
      <c r="APL7" s="53"/>
      <c r="APM7" s="53"/>
      <c r="APN7" s="53"/>
      <c r="APO7" s="53"/>
      <c r="APP7" s="53"/>
      <c r="APQ7" s="53"/>
      <c r="APR7" s="53"/>
      <c r="APS7" s="53"/>
      <c r="APT7" s="53"/>
      <c r="APU7" s="53"/>
      <c r="APV7" s="53"/>
      <c r="APW7" s="53"/>
      <c r="APX7" s="53"/>
      <c r="APY7" s="53"/>
      <c r="APZ7" s="53"/>
      <c r="AQA7" s="53"/>
      <c r="AQB7" s="53"/>
      <c r="AQC7" s="53"/>
      <c r="AQD7" s="53"/>
      <c r="AQE7" s="53"/>
      <c r="AQF7" s="53"/>
      <c r="AQG7" s="53"/>
      <c r="AQH7" s="53"/>
      <c r="AQI7" s="53"/>
      <c r="AQJ7" s="53"/>
      <c r="AQK7" s="53"/>
      <c r="AQL7" s="53"/>
      <c r="AQM7" s="53"/>
      <c r="AQN7" s="53"/>
      <c r="AQO7" s="53"/>
      <c r="AQP7" s="53"/>
      <c r="AQQ7" s="53"/>
      <c r="AQR7" s="53"/>
      <c r="AQS7" s="53"/>
      <c r="AQT7" s="53"/>
      <c r="AQU7" s="53"/>
      <c r="AQV7" s="53"/>
      <c r="AQW7" s="53"/>
      <c r="AQX7" s="53"/>
      <c r="AQY7" s="53"/>
      <c r="AQZ7" s="53"/>
      <c r="ARA7" s="53"/>
      <c r="ARB7" s="53"/>
      <c r="ARC7" s="53"/>
      <c r="ARD7" s="53"/>
      <c r="ARE7" s="53"/>
      <c r="ARF7" s="53"/>
      <c r="ARG7" s="53"/>
      <c r="ARH7" s="53"/>
      <c r="ARI7" s="53"/>
      <c r="ARJ7" s="53"/>
      <c r="ARK7" s="53"/>
      <c r="ARL7" s="53"/>
      <c r="ARM7" s="53"/>
      <c r="ARN7" s="53"/>
      <c r="ARO7" s="53"/>
      <c r="ARP7" s="53"/>
      <c r="ARQ7" s="53"/>
      <c r="ARR7" s="53"/>
      <c r="ARS7" s="53"/>
      <c r="ART7" s="53"/>
      <c r="ARU7" s="53"/>
      <c r="ARV7" s="53"/>
      <c r="ARW7" s="53"/>
      <c r="ARX7" s="53"/>
      <c r="ARY7" s="53"/>
      <c r="ARZ7" s="53"/>
      <c r="ASA7" s="53"/>
      <c r="ASB7" s="53"/>
      <c r="ASC7" s="53"/>
      <c r="ASD7" s="53"/>
      <c r="ASE7" s="53"/>
      <c r="ASF7" s="53"/>
      <c r="ASG7" s="53"/>
      <c r="ASH7" s="53"/>
      <c r="ASI7" s="53"/>
      <c r="ASJ7" s="53"/>
      <c r="ASK7" s="53"/>
      <c r="ASL7" s="53"/>
      <c r="ASM7" s="53"/>
      <c r="ASN7" s="53"/>
      <c r="ASO7" s="53"/>
      <c r="ASP7" s="53"/>
      <c r="ASQ7" s="53"/>
      <c r="ASR7" s="53"/>
      <c r="ASS7" s="53"/>
      <c r="AST7" s="53"/>
      <c r="ASU7" s="53"/>
      <c r="ASV7" s="53"/>
      <c r="ASW7" s="53"/>
      <c r="ASX7" s="53"/>
      <c r="ASY7" s="53"/>
      <c r="ASZ7" s="53"/>
      <c r="ATA7" s="53"/>
      <c r="ATB7" s="53"/>
      <c r="ATC7" s="53"/>
      <c r="ATD7" s="53"/>
      <c r="ATE7" s="53"/>
      <c r="ATF7" s="53"/>
      <c r="ATG7" s="53"/>
      <c r="ATH7" s="53"/>
      <c r="ATI7" s="53"/>
      <c r="ATJ7" s="53"/>
      <c r="ATK7" s="53"/>
      <c r="ATL7" s="53"/>
      <c r="ATM7" s="53"/>
      <c r="ATN7" s="53"/>
      <c r="ATO7" s="53"/>
      <c r="ATP7" s="53"/>
      <c r="ATQ7" s="53"/>
      <c r="ATR7" s="53"/>
      <c r="ATS7" s="53"/>
      <c r="ATT7" s="53"/>
      <c r="ATU7" s="53"/>
      <c r="ATV7" s="53"/>
      <c r="ATW7" s="53"/>
      <c r="ATX7" s="53"/>
      <c r="ATY7" s="53"/>
      <c r="ATZ7" s="53"/>
      <c r="AUA7" s="53"/>
      <c r="AUB7" s="53"/>
      <c r="AUC7" s="53"/>
      <c r="AUD7" s="53"/>
      <c r="AUE7" s="53"/>
      <c r="AUF7" s="53"/>
      <c r="AUG7" s="53"/>
      <c r="AUH7" s="53"/>
      <c r="AUI7" s="53"/>
      <c r="AUJ7" s="53"/>
      <c r="AUK7" s="53"/>
      <c r="AUL7" s="53"/>
      <c r="AUM7" s="53"/>
      <c r="AUN7" s="53"/>
      <c r="AUO7" s="53"/>
      <c r="AUP7" s="53"/>
      <c r="AUQ7" s="53"/>
      <c r="AUR7" s="53"/>
      <c r="AUS7" s="53"/>
      <c r="AUT7" s="53"/>
      <c r="AUU7" s="53"/>
      <c r="AUV7" s="53"/>
      <c r="AUW7" s="53"/>
      <c r="AUX7" s="53"/>
      <c r="AUY7" s="53"/>
      <c r="AUZ7" s="53"/>
      <c r="AVA7" s="53"/>
      <c r="AVB7" s="53"/>
      <c r="AVC7" s="53"/>
      <c r="AVD7" s="53"/>
      <c r="AVE7" s="53"/>
      <c r="AVF7" s="53"/>
      <c r="AVG7" s="53"/>
      <c r="AVH7" s="53"/>
      <c r="AVI7" s="53"/>
      <c r="AVJ7" s="53"/>
      <c r="AVK7" s="53"/>
      <c r="AVL7" s="53"/>
      <c r="AVM7" s="53"/>
      <c r="AVN7" s="53"/>
      <c r="AVO7" s="53"/>
      <c r="AVP7" s="53"/>
      <c r="AVQ7" s="53"/>
      <c r="AVR7" s="53"/>
      <c r="AVS7" s="53"/>
      <c r="AVT7" s="53"/>
      <c r="AVU7" s="53"/>
      <c r="AVV7" s="53"/>
      <c r="AVW7" s="53"/>
      <c r="AVX7" s="53"/>
      <c r="AVY7" s="53"/>
      <c r="AVZ7" s="53"/>
      <c r="AWA7" s="53"/>
      <c r="AWB7" s="53"/>
      <c r="AWC7" s="53"/>
      <c r="AWD7" s="53"/>
      <c r="AWE7" s="53"/>
      <c r="AWF7" s="53"/>
      <c r="AWG7" s="53"/>
      <c r="AWH7" s="53"/>
      <c r="AWI7" s="53"/>
      <c r="AWJ7" s="53"/>
      <c r="AWK7" s="53"/>
      <c r="AWL7" s="53"/>
      <c r="AWM7" s="53"/>
      <c r="AWN7" s="53"/>
      <c r="AWO7" s="53"/>
      <c r="AWP7" s="53"/>
      <c r="AWQ7" s="53"/>
      <c r="AWR7" s="53"/>
      <c r="AWS7" s="53"/>
      <c r="AWT7" s="53"/>
      <c r="AWU7" s="53"/>
      <c r="AWV7" s="53"/>
      <c r="AWW7" s="53"/>
      <c r="AWX7" s="53"/>
      <c r="AWY7" s="53"/>
      <c r="AWZ7" s="53"/>
      <c r="AXA7" s="53"/>
      <c r="AXB7" s="53"/>
      <c r="AXC7" s="53"/>
      <c r="AXD7" s="53"/>
      <c r="AXE7" s="53"/>
      <c r="AXF7" s="53"/>
      <c r="AXG7" s="53"/>
      <c r="AXH7" s="53"/>
      <c r="AXI7" s="53"/>
      <c r="AXJ7" s="53"/>
      <c r="AXK7" s="53"/>
      <c r="AXL7" s="53"/>
      <c r="AXM7" s="53"/>
      <c r="AXN7" s="53"/>
      <c r="AXO7" s="53"/>
      <c r="AXP7" s="53"/>
      <c r="AXQ7" s="53"/>
      <c r="AXR7" s="53"/>
      <c r="AXS7" s="53"/>
      <c r="AXT7" s="53"/>
      <c r="AXU7" s="53"/>
      <c r="AXV7" s="53"/>
      <c r="AXW7" s="53"/>
      <c r="AXX7" s="53"/>
      <c r="AXY7" s="53"/>
      <c r="AXZ7" s="53"/>
      <c r="AYA7" s="53"/>
      <c r="AYB7" s="53"/>
      <c r="AYC7" s="53"/>
      <c r="AYD7" s="53"/>
      <c r="AYE7" s="53"/>
      <c r="AYF7" s="53"/>
      <c r="AYG7" s="53"/>
      <c r="AYH7" s="53"/>
      <c r="AYI7" s="53"/>
      <c r="AYJ7" s="53"/>
      <c r="AYK7" s="53"/>
      <c r="AYL7" s="53"/>
      <c r="AYM7" s="53"/>
      <c r="AYN7" s="53"/>
      <c r="AYO7" s="53"/>
      <c r="AYP7" s="53"/>
      <c r="AYQ7" s="53"/>
      <c r="AYR7" s="53"/>
      <c r="AYS7" s="53"/>
      <c r="AYT7" s="53"/>
      <c r="AYU7" s="53"/>
      <c r="AYV7" s="53"/>
      <c r="AYW7" s="53"/>
      <c r="AYX7" s="53"/>
      <c r="AYY7" s="53"/>
      <c r="AYZ7" s="53"/>
      <c r="AZA7" s="53"/>
      <c r="AZB7" s="53"/>
      <c r="AZC7" s="53"/>
      <c r="AZD7" s="53"/>
      <c r="AZE7" s="53"/>
      <c r="AZF7" s="53"/>
      <c r="AZG7" s="53"/>
      <c r="AZH7" s="53"/>
      <c r="AZI7" s="53"/>
      <c r="AZJ7" s="53"/>
      <c r="AZK7" s="53"/>
      <c r="AZL7" s="53"/>
      <c r="AZM7" s="53"/>
      <c r="AZN7" s="53"/>
      <c r="AZO7" s="53"/>
      <c r="AZP7" s="53"/>
      <c r="AZQ7" s="53"/>
      <c r="AZR7" s="53"/>
      <c r="AZS7" s="53"/>
      <c r="AZT7" s="53"/>
      <c r="AZU7" s="53"/>
      <c r="AZV7" s="53"/>
      <c r="AZW7" s="53"/>
      <c r="AZX7" s="53"/>
      <c r="AZY7" s="53"/>
      <c r="AZZ7" s="53"/>
      <c r="BAA7" s="53"/>
      <c r="BAB7" s="53"/>
      <c r="BAC7" s="53"/>
      <c r="BAD7" s="53"/>
      <c r="BAE7" s="53"/>
      <c r="BAF7" s="53"/>
      <c r="BAG7" s="53"/>
      <c r="BAH7" s="53"/>
      <c r="BAI7" s="53"/>
      <c r="BAJ7" s="53"/>
      <c r="BAK7" s="53"/>
      <c r="BAL7" s="53"/>
      <c r="BAM7" s="53"/>
      <c r="BAN7" s="53"/>
      <c r="BAO7" s="53"/>
      <c r="BAP7" s="53"/>
      <c r="BAQ7" s="53"/>
      <c r="BAR7" s="53"/>
      <c r="BAS7" s="53"/>
      <c r="BAT7" s="53"/>
      <c r="BAU7" s="53"/>
      <c r="BAV7" s="53"/>
      <c r="BAW7" s="53"/>
      <c r="BAX7" s="53"/>
      <c r="BAY7" s="53"/>
      <c r="BAZ7" s="53"/>
      <c r="BBA7" s="53"/>
      <c r="BBB7" s="53"/>
      <c r="BBC7" s="53"/>
      <c r="BBD7" s="53"/>
      <c r="BBE7" s="53"/>
      <c r="BBF7" s="53"/>
      <c r="BBG7" s="53"/>
      <c r="BBH7" s="53"/>
      <c r="BBI7" s="53"/>
      <c r="BBJ7" s="53"/>
      <c r="BBK7" s="53"/>
      <c r="BBL7" s="53"/>
      <c r="BBM7" s="53"/>
      <c r="BBN7" s="53"/>
      <c r="BBO7" s="53"/>
      <c r="BBP7" s="53"/>
      <c r="BBQ7" s="53"/>
      <c r="BBR7" s="53"/>
      <c r="BBS7" s="53"/>
      <c r="BBT7" s="53"/>
      <c r="BBU7" s="53"/>
      <c r="BBV7" s="53"/>
      <c r="BBW7" s="53"/>
      <c r="BBX7" s="53"/>
      <c r="BBY7" s="53"/>
      <c r="BBZ7" s="53"/>
      <c r="BCA7" s="53"/>
      <c r="BCB7" s="53"/>
      <c r="BCC7" s="53"/>
      <c r="BCD7" s="53"/>
      <c r="BCE7" s="53"/>
      <c r="BCF7" s="53"/>
      <c r="BCG7" s="53"/>
      <c r="BCH7" s="53"/>
      <c r="BCI7" s="53"/>
      <c r="BCJ7" s="53"/>
      <c r="BCK7" s="53"/>
      <c r="BCL7" s="53"/>
      <c r="BCM7" s="53"/>
      <c r="BCN7" s="53"/>
      <c r="BCO7" s="53"/>
      <c r="BCP7" s="53"/>
      <c r="BCQ7" s="53"/>
      <c r="BCR7" s="53"/>
      <c r="BCS7" s="53"/>
      <c r="BCT7" s="53"/>
      <c r="BCU7" s="53"/>
      <c r="BCV7" s="53"/>
      <c r="BCW7" s="53"/>
      <c r="BCX7" s="53"/>
      <c r="BCY7" s="53"/>
      <c r="BCZ7" s="53"/>
      <c r="BDA7" s="53"/>
      <c r="BDB7" s="53"/>
      <c r="BDC7" s="53"/>
      <c r="BDD7" s="53"/>
      <c r="BDE7" s="53"/>
      <c r="BDF7" s="53"/>
      <c r="BDG7" s="53"/>
      <c r="BDH7" s="53"/>
      <c r="BDI7" s="53"/>
      <c r="BDJ7" s="53"/>
      <c r="BDK7" s="53"/>
      <c r="BDL7" s="53"/>
      <c r="BDM7" s="53"/>
      <c r="BDN7" s="53"/>
      <c r="BDO7" s="53"/>
      <c r="BDP7" s="53"/>
      <c r="BDQ7" s="53"/>
      <c r="BDR7" s="53"/>
      <c r="BDS7" s="53"/>
      <c r="BDT7" s="53"/>
      <c r="BDU7" s="53"/>
      <c r="BDV7" s="53"/>
      <c r="BDW7" s="53"/>
      <c r="BDX7" s="53"/>
      <c r="BDY7" s="53"/>
      <c r="BDZ7" s="53"/>
      <c r="BEA7" s="53"/>
      <c r="BEB7" s="53"/>
      <c r="BEC7" s="53"/>
      <c r="BED7" s="53"/>
      <c r="BEE7" s="53"/>
      <c r="BEF7" s="53"/>
      <c r="BEG7" s="53"/>
      <c r="BEH7" s="53"/>
      <c r="BEI7" s="53"/>
      <c r="BEJ7" s="53"/>
      <c r="BEK7" s="53"/>
      <c r="BEL7" s="53"/>
      <c r="BEM7" s="53"/>
      <c r="BEN7" s="53"/>
      <c r="BEO7" s="53"/>
      <c r="BEP7" s="53"/>
      <c r="BEQ7" s="53"/>
      <c r="BER7" s="53"/>
      <c r="BES7" s="53"/>
      <c r="BET7" s="53"/>
      <c r="BEU7" s="53"/>
      <c r="BEV7" s="53"/>
      <c r="BEW7" s="53"/>
      <c r="BEX7" s="53"/>
      <c r="BEY7" s="53"/>
      <c r="BEZ7" s="53"/>
      <c r="BFA7" s="53"/>
      <c r="BFB7" s="53"/>
      <c r="BFC7" s="53"/>
      <c r="BFD7" s="53"/>
      <c r="BFE7" s="53"/>
      <c r="BFF7" s="53"/>
      <c r="BFG7" s="53"/>
      <c r="BFH7" s="53"/>
      <c r="BFI7" s="53"/>
      <c r="BFJ7" s="53"/>
      <c r="BFK7" s="53"/>
      <c r="BFL7" s="53"/>
      <c r="BFM7" s="53"/>
      <c r="BFN7" s="53"/>
      <c r="BFO7" s="53"/>
      <c r="BFP7" s="53"/>
      <c r="BFQ7" s="53"/>
      <c r="BFR7" s="53"/>
      <c r="BFS7" s="53"/>
      <c r="BFT7" s="53"/>
      <c r="BFU7" s="53"/>
      <c r="BFV7" s="53"/>
      <c r="BFW7" s="53"/>
      <c r="BFX7" s="53"/>
      <c r="BFY7" s="53"/>
      <c r="BFZ7" s="53"/>
      <c r="BGA7" s="53"/>
      <c r="BGB7" s="53"/>
      <c r="BGC7" s="53"/>
      <c r="BGD7" s="53"/>
      <c r="BGE7" s="53"/>
      <c r="BGF7" s="53"/>
      <c r="BGG7" s="53"/>
      <c r="BGH7" s="53"/>
      <c r="BGI7" s="53"/>
      <c r="BGJ7" s="53"/>
      <c r="BGK7" s="53"/>
      <c r="BGL7" s="53"/>
      <c r="BGM7" s="53"/>
      <c r="BGN7" s="53"/>
      <c r="BGO7" s="53"/>
      <c r="BGP7" s="53"/>
      <c r="BGQ7" s="53"/>
      <c r="BGR7" s="53"/>
      <c r="BGS7" s="53"/>
      <c r="BGT7" s="53"/>
      <c r="BGU7" s="53"/>
      <c r="BGV7" s="53"/>
      <c r="BGW7" s="53"/>
      <c r="BGX7" s="53"/>
      <c r="BGY7" s="53"/>
      <c r="BGZ7" s="53"/>
      <c r="BHA7" s="53"/>
      <c r="BHB7" s="53"/>
      <c r="BHC7" s="53"/>
      <c r="BHD7" s="53"/>
      <c r="BHE7" s="53"/>
      <c r="BHF7" s="53"/>
      <c r="BHG7" s="53"/>
      <c r="BHH7" s="53"/>
      <c r="BHI7" s="53"/>
      <c r="BHJ7" s="53"/>
      <c r="BHK7" s="53"/>
      <c r="BHL7" s="53"/>
      <c r="BHM7" s="53"/>
      <c r="BHN7" s="53"/>
      <c r="BHO7" s="53"/>
      <c r="BHP7" s="53"/>
      <c r="BHQ7" s="53"/>
      <c r="BHR7" s="53"/>
      <c r="BHS7" s="53"/>
      <c r="BHT7" s="53"/>
      <c r="BHU7" s="53"/>
      <c r="BHV7" s="53"/>
      <c r="BHW7" s="53"/>
      <c r="BHX7" s="53"/>
      <c r="BHY7" s="53"/>
      <c r="BHZ7" s="53"/>
      <c r="BIA7" s="53"/>
      <c r="BIB7" s="53"/>
      <c r="BIC7" s="53"/>
      <c r="BID7" s="53"/>
      <c r="BIE7" s="53"/>
      <c r="BIF7" s="53"/>
      <c r="BIG7" s="53"/>
      <c r="BIH7" s="53"/>
      <c r="BII7" s="53"/>
      <c r="BIJ7" s="53"/>
      <c r="BIK7" s="53"/>
      <c r="BIL7" s="53"/>
      <c r="BIM7" s="53"/>
      <c r="BIN7" s="53"/>
      <c r="BIO7" s="53"/>
      <c r="BIP7" s="53"/>
      <c r="BIQ7" s="53"/>
      <c r="BIR7" s="53"/>
      <c r="BIS7" s="53"/>
      <c r="BIT7" s="53"/>
      <c r="BIU7" s="53"/>
      <c r="BIV7" s="53"/>
      <c r="BIW7" s="53"/>
      <c r="BIX7" s="53"/>
      <c r="BIY7" s="53"/>
      <c r="BIZ7" s="53"/>
      <c r="BJA7" s="53"/>
      <c r="BJB7" s="53"/>
      <c r="BJC7" s="53"/>
      <c r="BJD7" s="53"/>
      <c r="BJE7" s="53"/>
      <c r="BJF7" s="53"/>
      <c r="BJG7" s="53"/>
      <c r="BJH7" s="53"/>
      <c r="BJI7" s="53"/>
      <c r="BJJ7" s="53"/>
      <c r="BJK7" s="53"/>
      <c r="BJL7" s="53"/>
      <c r="BJM7" s="53"/>
      <c r="BJN7" s="53"/>
      <c r="BJO7" s="53"/>
      <c r="BJP7" s="53"/>
      <c r="BJQ7" s="53"/>
      <c r="BJR7" s="53"/>
      <c r="BJS7" s="53"/>
      <c r="BJT7" s="53"/>
      <c r="BJU7" s="53"/>
      <c r="BJV7" s="53"/>
      <c r="BJW7" s="53"/>
      <c r="BJX7" s="53"/>
      <c r="BJY7" s="53"/>
      <c r="BJZ7" s="53"/>
      <c r="BKA7" s="53"/>
      <c r="BKB7" s="53"/>
      <c r="BKC7" s="53"/>
      <c r="BKD7" s="53"/>
      <c r="BKE7" s="53"/>
      <c r="BKF7" s="53"/>
      <c r="BKG7" s="53"/>
      <c r="BKH7" s="53"/>
      <c r="BKI7" s="53"/>
      <c r="BKJ7" s="53"/>
      <c r="BKK7" s="53"/>
      <c r="BKL7" s="53"/>
      <c r="BKM7" s="53"/>
      <c r="BKN7" s="53"/>
      <c r="BKO7" s="53"/>
      <c r="BKP7" s="53"/>
      <c r="BKQ7" s="53"/>
      <c r="BKR7" s="53"/>
      <c r="BKS7" s="53"/>
      <c r="BKT7" s="53"/>
      <c r="BKU7" s="53"/>
      <c r="BKV7" s="53"/>
      <c r="BKW7" s="53"/>
      <c r="BKX7" s="53"/>
      <c r="BKY7" s="53"/>
      <c r="BKZ7" s="53"/>
      <c r="BLA7" s="53"/>
      <c r="BLB7" s="53"/>
      <c r="BLC7" s="53"/>
      <c r="BLD7" s="53"/>
      <c r="BLE7" s="53"/>
      <c r="BLF7" s="53"/>
      <c r="BLG7" s="53"/>
      <c r="BLH7" s="53"/>
      <c r="BLI7" s="53"/>
      <c r="BLJ7" s="53"/>
      <c r="BLK7" s="53"/>
      <c r="BLL7" s="53"/>
      <c r="BLM7" s="53"/>
      <c r="BLN7" s="53"/>
      <c r="BLO7" s="53"/>
      <c r="BLP7" s="53"/>
      <c r="BLQ7" s="53"/>
      <c r="BLR7" s="53"/>
      <c r="BLS7" s="53"/>
      <c r="BLT7" s="53"/>
      <c r="BLU7" s="53"/>
      <c r="BLV7" s="53"/>
      <c r="BLW7" s="53"/>
      <c r="BLX7" s="53"/>
      <c r="BLY7" s="53"/>
      <c r="BLZ7" s="53"/>
      <c r="BMA7" s="53"/>
      <c r="BMB7" s="53"/>
      <c r="BMC7" s="53"/>
      <c r="BMD7" s="53"/>
      <c r="BME7" s="53"/>
      <c r="BMF7" s="53"/>
      <c r="BMG7" s="53"/>
      <c r="BMH7" s="53"/>
      <c r="BMI7" s="53"/>
      <c r="BMJ7" s="53"/>
      <c r="BMK7" s="53"/>
      <c r="BML7" s="53"/>
      <c r="BMM7" s="53"/>
      <c r="BMN7" s="53"/>
      <c r="BMO7" s="53"/>
      <c r="BMP7" s="53"/>
      <c r="BMQ7" s="53"/>
      <c r="BMR7" s="53"/>
      <c r="BMS7" s="53"/>
      <c r="BMT7" s="53"/>
      <c r="BMU7" s="53"/>
      <c r="BMV7" s="53"/>
      <c r="BMW7" s="53"/>
      <c r="BMX7" s="53"/>
      <c r="BMY7" s="53"/>
      <c r="BMZ7" s="53"/>
      <c r="BNA7" s="53"/>
      <c r="BNB7" s="53"/>
      <c r="BNC7" s="53"/>
      <c r="BND7" s="53"/>
      <c r="BNE7" s="53"/>
      <c r="BNF7" s="53"/>
      <c r="BNG7" s="53"/>
      <c r="BNH7" s="53"/>
      <c r="BNI7" s="53"/>
      <c r="BNJ7" s="53"/>
      <c r="BNK7" s="53"/>
      <c r="BNL7" s="53"/>
      <c r="BNM7" s="53"/>
      <c r="BNN7" s="53"/>
      <c r="BNO7" s="53"/>
      <c r="BNP7" s="53"/>
      <c r="BNQ7" s="53"/>
      <c r="BNR7" s="53"/>
      <c r="BNS7" s="53"/>
      <c r="BNT7" s="53"/>
      <c r="BNU7" s="53"/>
      <c r="BNV7" s="53"/>
      <c r="BNW7" s="53"/>
      <c r="BNX7" s="53"/>
      <c r="BNY7" s="53"/>
      <c r="BNZ7" s="53"/>
      <c r="BOA7" s="53"/>
      <c r="BOB7" s="53"/>
      <c r="BOC7" s="53"/>
      <c r="BOD7" s="53"/>
      <c r="BOE7" s="53"/>
      <c r="BOF7" s="53"/>
      <c r="BOG7" s="53"/>
      <c r="BOH7" s="53"/>
      <c r="BOI7" s="53"/>
      <c r="BOJ7" s="53"/>
      <c r="BOK7" s="53"/>
      <c r="BOL7" s="53"/>
      <c r="BOM7" s="53"/>
      <c r="BON7" s="53"/>
      <c r="BOO7" s="53"/>
      <c r="BOP7" s="53"/>
      <c r="BOQ7" s="53"/>
      <c r="BOR7" s="53"/>
      <c r="BOS7" s="53"/>
      <c r="BOT7" s="53"/>
      <c r="BOU7" s="53"/>
      <c r="BOV7" s="53"/>
      <c r="BOW7" s="53"/>
      <c r="BOX7" s="53"/>
      <c r="BOY7" s="53"/>
      <c r="BOZ7" s="53"/>
      <c r="BPA7" s="53"/>
      <c r="BPB7" s="53"/>
      <c r="BPC7" s="53"/>
      <c r="BPD7" s="53"/>
      <c r="BPE7" s="53"/>
      <c r="BPF7" s="53"/>
      <c r="BPG7" s="53"/>
      <c r="BPH7" s="53"/>
      <c r="BPI7" s="53"/>
      <c r="BPJ7" s="53"/>
      <c r="BPK7" s="53"/>
      <c r="BPL7" s="53"/>
      <c r="BPM7" s="53"/>
      <c r="BPN7" s="53"/>
      <c r="BPO7" s="53"/>
      <c r="BPP7" s="53"/>
      <c r="BPQ7" s="53"/>
      <c r="BPR7" s="53"/>
      <c r="BPS7" s="53"/>
      <c r="BPT7" s="53"/>
      <c r="BPU7" s="53"/>
      <c r="BPV7" s="53"/>
      <c r="BPW7" s="53"/>
      <c r="BPX7" s="53"/>
      <c r="BPY7" s="53"/>
      <c r="BPZ7" s="53"/>
      <c r="BQA7" s="53"/>
      <c r="BQB7" s="53"/>
      <c r="BQC7" s="53"/>
      <c r="BQD7" s="53"/>
      <c r="BQE7" s="53"/>
      <c r="BQF7" s="53"/>
      <c r="BQG7" s="53"/>
      <c r="BQH7" s="53"/>
      <c r="BQI7" s="53"/>
      <c r="BQJ7" s="53"/>
      <c r="BQK7" s="53"/>
      <c r="BQL7" s="53"/>
      <c r="BQM7" s="53"/>
      <c r="BQN7" s="53"/>
      <c r="BQO7" s="53"/>
      <c r="BQP7" s="53"/>
      <c r="BQQ7" s="53"/>
      <c r="BQR7" s="53"/>
      <c r="BQS7" s="53"/>
      <c r="BQT7" s="53"/>
      <c r="BQU7" s="53"/>
      <c r="BQV7" s="53"/>
      <c r="BQW7" s="53"/>
      <c r="BQX7" s="53"/>
      <c r="BQY7" s="53"/>
      <c r="BQZ7" s="53"/>
      <c r="BRA7" s="53"/>
      <c r="BRB7" s="53"/>
      <c r="BRC7" s="53"/>
      <c r="BRD7" s="53"/>
      <c r="BRE7" s="53"/>
      <c r="BRF7" s="53"/>
      <c r="BRG7" s="53"/>
      <c r="BRH7" s="53"/>
      <c r="BRI7" s="53"/>
      <c r="BRJ7" s="53"/>
      <c r="BRK7" s="53"/>
      <c r="BRL7" s="53"/>
      <c r="BRM7" s="53"/>
      <c r="BRN7" s="53"/>
      <c r="BRO7" s="53"/>
      <c r="BRP7" s="53"/>
      <c r="BRQ7" s="53"/>
      <c r="BRR7" s="53"/>
      <c r="BRS7" s="53"/>
      <c r="BRT7" s="53"/>
      <c r="BRU7" s="53"/>
      <c r="BRV7" s="53"/>
      <c r="BRW7" s="53"/>
      <c r="BRX7" s="53"/>
      <c r="BRY7" s="53"/>
      <c r="BRZ7" s="53"/>
      <c r="BSA7" s="53"/>
      <c r="BSB7" s="53"/>
      <c r="BSC7" s="53"/>
      <c r="BSD7" s="53"/>
      <c r="BSE7" s="53"/>
      <c r="BSF7" s="53"/>
      <c r="BSG7" s="53"/>
      <c r="BSH7" s="53"/>
      <c r="BSI7" s="53"/>
      <c r="BSJ7" s="53"/>
      <c r="BSK7" s="53"/>
      <c r="BSL7" s="53"/>
      <c r="BSM7" s="53"/>
      <c r="BSN7" s="53"/>
      <c r="BSO7" s="53"/>
      <c r="BSP7" s="53"/>
      <c r="BSQ7" s="53"/>
      <c r="BSR7" s="53"/>
      <c r="BSS7" s="53"/>
      <c r="BST7" s="53"/>
      <c r="BSU7" s="53"/>
      <c r="BSV7" s="53"/>
      <c r="BSW7" s="53"/>
      <c r="BSX7" s="53"/>
      <c r="BSY7" s="53"/>
      <c r="BSZ7" s="53"/>
      <c r="BTA7" s="53"/>
      <c r="BTB7" s="53"/>
      <c r="BTC7" s="53"/>
      <c r="BTD7" s="53"/>
      <c r="BTE7" s="53"/>
      <c r="BTF7" s="53"/>
      <c r="BTG7" s="53"/>
      <c r="BTH7" s="53"/>
      <c r="BTI7" s="53"/>
      <c r="BTJ7" s="53"/>
      <c r="BTK7" s="53"/>
      <c r="BTL7" s="53"/>
      <c r="BTM7" s="53"/>
      <c r="BTN7" s="53"/>
      <c r="BTO7" s="53"/>
      <c r="BTP7" s="53"/>
      <c r="BTQ7" s="53"/>
      <c r="BTR7" s="53"/>
      <c r="BTS7" s="53"/>
      <c r="BTT7" s="53"/>
      <c r="BTU7" s="53"/>
      <c r="BTV7" s="53"/>
      <c r="BTW7" s="53"/>
      <c r="BTX7" s="53"/>
      <c r="BTY7" s="53"/>
      <c r="BTZ7" s="53"/>
      <c r="BUA7" s="53"/>
      <c r="BUB7" s="53"/>
      <c r="BUC7" s="53"/>
      <c r="BUD7" s="53"/>
      <c r="BUE7" s="53"/>
      <c r="BUF7" s="53"/>
      <c r="BUG7" s="53"/>
      <c r="BUH7" s="53"/>
      <c r="BUI7" s="53"/>
      <c r="BUJ7" s="53"/>
      <c r="BUK7" s="53"/>
      <c r="BUL7" s="53"/>
      <c r="BUM7" s="53"/>
      <c r="BUN7" s="53"/>
      <c r="BUO7" s="53"/>
      <c r="BUP7" s="53"/>
      <c r="BUQ7" s="53"/>
      <c r="BUR7" s="53"/>
      <c r="BUS7" s="53"/>
      <c r="BUT7" s="53"/>
      <c r="BUU7" s="53"/>
      <c r="BUV7" s="53"/>
      <c r="BUW7" s="53"/>
      <c r="BUX7" s="53"/>
      <c r="BUY7" s="53"/>
      <c r="BUZ7" s="53"/>
      <c r="BVA7" s="53"/>
      <c r="BVB7" s="53"/>
      <c r="BVC7" s="53"/>
      <c r="BVD7" s="53"/>
      <c r="BVE7" s="53"/>
      <c r="BVF7" s="53"/>
      <c r="BVG7" s="53"/>
      <c r="BVH7" s="53"/>
      <c r="BVI7" s="53"/>
      <c r="BVJ7" s="53"/>
      <c r="BVK7" s="53"/>
      <c r="BVL7" s="53"/>
      <c r="BVM7" s="53"/>
      <c r="BVN7" s="53"/>
      <c r="BVO7" s="53"/>
      <c r="BVP7" s="53"/>
      <c r="BVQ7" s="53"/>
      <c r="BVR7" s="53"/>
      <c r="BVS7" s="53"/>
      <c r="BVT7" s="53"/>
      <c r="BVU7" s="53"/>
      <c r="BVV7" s="53"/>
      <c r="BVW7" s="53"/>
      <c r="BVX7" s="53"/>
      <c r="BVY7" s="53"/>
      <c r="BVZ7" s="53"/>
      <c r="BWA7" s="53"/>
      <c r="BWB7" s="53"/>
      <c r="BWC7" s="53"/>
      <c r="BWD7" s="53"/>
      <c r="BWE7" s="53"/>
      <c r="BWF7" s="53"/>
      <c r="BWG7" s="53"/>
      <c r="BWH7" s="53"/>
      <c r="BWI7" s="53"/>
      <c r="BWJ7" s="53"/>
      <c r="BWK7" s="53"/>
      <c r="BWL7" s="53"/>
      <c r="BWM7" s="53"/>
      <c r="BWN7" s="53"/>
      <c r="BWO7" s="53"/>
      <c r="BWP7" s="53"/>
      <c r="BWQ7" s="53"/>
      <c r="BWR7" s="53"/>
      <c r="BWS7" s="53"/>
      <c r="BWT7" s="53"/>
      <c r="BWU7" s="53"/>
      <c r="BWV7" s="53"/>
      <c r="BWW7" s="53"/>
      <c r="BWX7" s="53"/>
      <c r="BWY7" s="53"/>
      <c r="BWZ7" s="53"/>
      <c r="BXA7" s="53"/>
      <c r="BXB7" s="53"/>
      <c r="BXC7" s="53"/>
      <c r="BXD7" s="53"/>
      <c r="BXE7" s="53"/>
      <c r="BXF7" s="53"/>
      <c r="BXG7" s="53"/>
      <c r="BXH7" s="53"/>
      <c r="BXI7" s="53"/>
      <c r="BXJ7" s="53"/>
      <c r="BXK7" s="53"/>
      <c r="BXL7" s="53"/>
      <c r="BXM7" s="53"/>
      <c r="BXN7" s="53"/>
      <c r="BXO7" s="53"/>
      <c r="BXP7" s="53"/>
      <c r="BXQ7" s="53"/>
      <c r="BXR7" s="53"/>
      <c r="BXS7" s="53"/>
      <c r="BXT7" s="53"/>
      <c r="BXU7" s="53"/>
      <c r="BXV7" s="53"/>
      <c r="BXW7" s="53"/>
      <c r="BXX7" s="53"/>
      <c r="BXY7" s="53"/>
      <c r="BXZ7" s="53"/>
      <c r="BYA7" s="53"/>
      <c r="BYB7" s="53"/>
      <c r="BYC7" s="53"/>
      <c r="BYD7" s="53"/>
      <c r="BYE7" s="53"/>
      <c r="BYF7" s="53"/>
      <c r="BYG7" s="53"/>
      <c r="BYH7" s="53"/>
      <c r="BYI7" s="53"/>
      <c r="BYJ7" s="53"/>
      <c r="BYK7" s="53"/>
      <c r="BYL7" s="53"/>
      <c r="BYM7" s="53"/>
      <c r="BYN7" s="53"/>
      <c r="BYO7" s="53"/>
      <c r="BYP7" s="53"/>
      <c r="BYQ7" s="53"/>
      <c r="BYR7" s="53"/>
      <c r="BYS7" s="53"/>
      <c r="BYT7" s="53"/>
      <c r="BYU7" s="53"/>
      <c r="BYV7" s="53"/>
      <c r="BYW7" s="53"/>
      <c r="BYX7" s="53"/>
      <c r="BYY7" s="53"/>
      <c r="BYZ7" s="53"/>
      <c r="BZA7" s="53"/>
      <c r="BZB7" s="53"/>
      <c r="BZC7" s="53"/>
      <c r="BZD7" s="53"/>
      <c r="BZE7" s="53"/>
      <c r="BZF7" s="53"/>
      <c r="BZG7" s="53"/>
      <c r="BZH7" s="53"/>
      <c r="BZI7" s="53"/>
      <c r="BZJ7" s="53"/>
      <c r="BZK7" s="53"/>
      <c r="BZL7" s="53"/>
      <c r="BZM7" s="53"/>
      <c r="BZN7" s="53"/>
      <c r="BZO7" s="53"/>
      <c r="BZP7" s="53"/>
      <c r="BZQ7" s="53"/>
      <c r="BZR7" s="53"/>
      <c r="BZS7" s="53"/>
      <c r="BZT7" s="53"/>
      <c r="BZU7" s="53"/>
      <c r="BZV7" s="53"/>
      <c r="BZW7" s="53"/>
      <c r="BZX7" s="53"/>
      <c r="BZY7" s="53"/>
      <c r="BZZ7" s="53"/>
      <c r="CAA7" s="53"/>
      <c r="CAB7" s="53"/>
      <c r="CAC7" s="53"/>
      <c r="CAD7" s="53"/>
      <c r="CAE7" s="53"/>
      <c r="CAF7" s="53"/>
      <c r="CAG7" s="53"/>
      <c r="CAH7" s="53"/>
      <c r="CAI7" s="53"/>
      <c r="CAJ7" s="53"/>
      <c r="CAK7" s="53"/>
      <c r="CAL7" s="53"/>
      <c r="CAM7" s="53"/>
      <c r="CAN7" s="53"/>
      <c r="CAO7" s="53"/>
      <c r="CAP7" s="53"/>
      <c r="CAQ7" s="53"/>
      <c r="CAR7" s="53"/>
      <c r="CAS7" s="53"/>
      <c r="CAT7" s="53"/>
      <c r="CAU7" s="53"/>
      <c r="CAV7" s="53"/>
      <c r="CAW7" s="53"/>
      <c r="CAX7" s="53"/>
      <c r="CAY7" s="53"/>
      <c r="CAZ7" s="53"/>
      <c r="CBA7" s="53"/>
      <c r="CBB7" s="53"/>
      <c r="CBC7" s="53"/>
      <c r="CBD7" s="53"/>
      <c r="CBE7" s="53"/>
      <c r="CBF7" s="53"/>
      <c r="CBG7" s="53"/>
      <c r="CBH7" s="53"/>
      <c r="CBI7" s="53"/>
      <c r="CBJ7" s="53"/>
      <c r="CBK7" s="53"/>
      <c r="CBL7" s="53"/>
      <c r="CBM7" s="53"/>
      <c r="CBN7" s="53"/>
      <c r="CBO7" s="53"/>
      <c r="CBP7" s="53"/>
      <c r="CBQ7" s="53"/>
      <c r="CBR7" s="53"/>
      <c r="CBS7" s="53"/>
      <c r="CBT7" s="53"/>
      <c r="CBU7" s="53"/>
      <c r="CBV7" s="53"/>
      <c r="CBW7" s="53"/>
      <c r="CBX7" s="53"/>
      <c r="CBY7" s="53"/>
      <c r="CBZ7" s="53"/>
      <c r="CCA7" s="53"/>
      <c r="CCB7" s="53"/>
      <c r="CCC7" s="53"/>
      <c r="CCD7" s="53"/>
      <c r="CCE7" s="53"/>
      <c r="CCF7" s="53"/>
      <c r="CCG7" s="53"/>
      <c r="CCH7" s="53"/>
      <c r="CCI7" s="53"/>
      <c r="CCJ7" s="53"/>
      <c r="CCK7" s="53"/>
      <c r="CCL7" s="53"/>
      <c r="CCM7" s="53"/>
      <c r="CCN7" s="53"/>
      <c r="CCO7" s="53"/>
      <c r="CCP7" s="53"/>
      <c r="CCQ7" s="53"/>
      <c r="CCR7" s="53"/>
      <c r="CCS7" s="53"/>
      <c r="CCT7" s="53"/>
      <c r="CCU7" s="53"/>
      <c r="CCV7" s="53"/>
      <c r="CCW7" s="53"/>
      <c r="CCX7" s="53"/>
      <c r="CCY7" s="53"/>
      <c r="CCZ7" s="53"/>
      <c r="CDA7" s="53"/>
      <c r="CDB7" s="53"/>
      <c r="CDC7" s="53"/>
      <c r="CDD7" s="53"/>
      <c r="CDE7" s="53"/>
      <c r="CDF7" s="53"/>
      <c r="CDG7" s="53"/>
      <c r="CDH7" s="53"/>
      <c r="CDI7" s="53"/>
      <c r="CDJ7" s="53"/>
      <c r="CDK7" s="53"/>
      <c r="CDL7" s="53"/>
      <c r="CDM7" s="53"/>
      <c r="CDN7" s="53"/>
      <c r="CDO7" s="53"/>
      <c r="CDP7" s="53"/>
      <c r="CDQ7" s="53"/>
      <c r="CDR7" s="53"/>
      <c r="CDS7" s="53"/>
      <c r="CDT7" s="53"/>
      <c r="CDU7" s="53"/>
      <c r="CDV7" s="53"/>
      <c r="CDW7" s="53"/>
      <c r="CDX7" s="53"/>
      <c r="CDY7" s="53"/>
      <c r="CDZ7" s="53"/>
      <c r="CEA7" s="53"/>
      <c r="CEB7" s="53"/>
      <c r="CEC7" s="53"/>
      <c r="CED7" s="53"/>
      <c r="CEE7" s="53"/>
      <c r="CEF7" s="53"/>
      <c r="CEG7" s="53"/>
      <c r="CEH7" s="53"/>
      <c r="CEI7" s="53"/>
      <c r="CEJ7" s="53"/>
      <c r="CEK7" s="53"/>
      <c r="CEL7" s="53"/>
      <c r="CEM7" s="53"/>
      <c r="CEN7" s="53"/>
      <c r="CEO7" s="53"/>
      <c r="CEP7" s="53"/>
      <c r="CEQ7" s="53"/>
      <c r="CER7" s="53"/>
      <c r="CES7" s="53"/>
      <c r="CET7" s="53"/>
      <c r="CEU7" s="53"/>
      <c r="CEV7" s="53"/>
      <c r="CEW7" s="53"/>
      <c r="CEX7" s="53"/>
      <c r="CEY7" s="53"/>
      <c r="CEZ7" s="53"/>
      <c r="CFA7" s="53"/>
      <c r="CFB7" s="53"/>
      <c r="CFC7" s="53"/>
      <c r="CFD7" s="53"/>
      <c r="CFE7" s="53"/>
      <c r="CFF7" s="53"/>
      <c r="CFG7" s="53"/>
      <c r="CFH7" s="53"/>
      <c r="CFI7" s="53"/>
      <c r="CFJ7" s="53"/>
      <c r="CFK7" s="53"/>
      <c r="CFL7" s="53"/>
      <c r="CFM7" s="53"/>
      <c r="CFN7" s="53"/>
      <c r="CFO7" s="53"/>
      <c r="CFP7" s="53"/>
      <c r="CFQ7" s="53"/>
      <c r="CFR7" s="53"/>
      <c r="CFS7" s="53"/>
      <c r="CFT7" s="53"/>
      <c r="CFU7" s="53"/>
      <c r="CFV7" s="53"/>
      <c r="CFW7" s="53"/>
      <c r="CFX7" s="53"/>
      <c r="CFY7" s="53"/>
      <c r="CFZ7" s="53"/>
      <c r="CGA7" s="53"/>
      <c r="CGB7" s="53"/>
      <c r="CGC7" s="53"/>
      <c r="CGD7" s="53"/>
      <c r="CGE7" s="53"/>
      <c r="CGF7" s="53"/>
      <c r="CGG7" s="53"/>
      <c r="CGH7" s="53"/>
      <c r="CGI7" s="53"/>
      <c r="CGJ7" s="53"/>
      <c r="CGK7" s="53"/>
      <c r="CGL7" s="53"/>
      <c r="CGM7" s="53"/>
      <c r="CGN7" s="53"/>
      <c r="CGO7" s="53"/>
      <c r="CGP7" s="53"/>
      <c r="CGQ7" s="53"/>
      <c r="CGR7" s="53"/>
      <c r="CGS7" s="53"/>
      <c r="CGT7" s="53"/>
      <c r="CGU7" s="53"/>
      <c r="CGV7" s="53"/>
      <c r="CGW7" s="53"/>
      <c r="CGX7" s="53"/>
      <c r="CGY7" s="53"/>
      <c r="CGZ7" s="53"/>
      <c r="CHA7" s="53"/>
      <c r="CHB7" s="53"/>
      <c r="CHC7" s="53"/>
      <c r="CHD7" s="53"/>
      <c r="CHE7" s="53"/>
      <c r="CHF7" s="53"/>
      <c r="CHG7" s="53"/>
      <c r="CHH7" s="53"/>
      <c r="CHI7" s="53"/>
      <c r="CHJ7" s="53"/>
      <c r="CHK7" s="53"/>
      <c r="CHL7" s="53"/>
      <c r="CHM7" s="53"/>
      <c r="CHN7" s="53"/>
      <c r="CHO7" s="53"/>
      <c r="CHP7" s="53"/>
      <c r="CHQ7" s="53"/>
      <c r="CHR7" s="53"/>
      <c r="CHS7" s="53"/>
      <c r="CHT7" s="53"/>
      <c r="CHU7" s="53"/>
      <c r="CHV7" s="53"/>
      <c r="CHW7" s="53"/>
      <c r="CHX7" s="53"/>
      <c r="CHY7" s="53"/>
      <c r="CHZ7" s="53"/>
      <c r="CIA7" s="53"/>
      <c r="CIB7" s="53"/>
      <c r="CIC7" s="53"/>
      <c r="CID7" s="53"/>
      <c r="CIE7" s="53"/>
      <c r="CIF7" s="53"/>
      <c r="CIG7" s="53"/>
      <c r="CIH7" s="53"/>
      <c r="CII7" s="53"/>
      <c r="CIJ7" s="53"/>
      <c r="CIK7" s="53"/>
      <c r="CIL7" s="53"/>
      <c r="CIM7" s="53"/>
      <c r="CIN7" s="53"/>
      <c r="CIO7" s="53"/>
      <c r="CIP7" s="53"/>
      <c r="CIQ7" s="53"/>
      <c r="CIR7" s="53"/>
      <c r="CIS7" s="53"/>
      <c r="CIT7" s="53"/>
      <c r="CIU7" s="53"/>
      <c r="CIV7" s="53"/>
      <c r="CIW7" s="53"/>
      <c r="CIX7" s="53"/>
      <c r="CIY7" s="53"/>
      <c r="CIZ7" s="53"/>
      <c r="CJA7" s="53"/>
      <c r="CJB7" s="53"/>
      <c r="CJC7" s="53"/>
      <c r="CJD7" s="53"/>
      <c r="CJE7" s="53"/>
      <c r="CJF7" s="53"/>
      <c r="CJG7" s="53"/>
      <c r="CJH7" s="53"/>
      <c r="CJI7" s="53"/>
      <c r="CJJ7" s="53"/>
      <c r="CJK7" s="53"/>
      <c r="CJL7" s="53"/>
      <c r="CJM7" s="53"/>
      <c r="CJN7" s="53"/>
      <c r="CJO7" s="53"/>
      <c r="CJP7" s="53"/>
      <c r="CJQ7" s="53"/>
      <c r="CJR7" s="53"/>
      <c r="CJS7" s="53"/>
      <c r="CJT7" s="53"/>
      <c r="CJU7" s="53"/>
      <c r="CJV7" s="53"/>
      <c r="CJW7" s="53"/>
      <c r="CJX7" s="53"/>
      <c r="CJY7" s="53"/>
      <c r="CJZ7" s="53"/>
      <c r="CKA7" s="53"/>
      <c r="CKB7" s="53"/>
      <c r="CKC7" s="53"/>
      <c r="CKD7" s="53"/>
      <c r="CKE7" s="53"/>
      <c r="CKF7" s="53"/>
      <c r="CKG7" s="53"/>
      <c r="CKH7" s="53"/>
      <c r="CKI7" s="53"/>
      <c r="CKJ7" s="53"/>
      <c r="CKK7" s="53"/>
      <c r="CKL7" s="53"/>
      <c r="CKM7" s="53"/>
      <c r="CKN7" s="53"/>
      <c r="CKO7" s="53"/>
      <c r="CKP7" s="53"/>
      <c r="CKQ7" s="53"/>
      <c r="CKR7" s="53"/>
      <c r="CKS7" s="53"/>
      <c r="CKT7" s="53"/>
      <c r="CKU7" s="53"/>
      <c r="CKV7" s="53"/>
      <c r="CKW7" s="53"/>
      <c r="CKX7" s="53"/>
      <c r="CKY7" s="53"/>
      <c r="CKZ7" s="53"/>
      <c r="CLA7" s="53"/>
      <c r="CLB7" s="53"/>
      <c r="CLC7" s="53"/>
      <c r="CLD7" s="53"/>
      <c r="CLE7" s="53"/>
      <c r="CLF7" s="53"/>
      <c r="CLG7" s="53"/>
      <c r="CLH7" s="53"/>
      <c r="CLI7" s="53"/>
      <c r="CLJ7" s="53"/>
      <c r="CLK7" s="53"/>
      <c r="CLL7" s="53"/>
      <c r="CLM7" s="53"/>
      <c r="CLN7" s="53"/>
      <c r="CLO7" s="53"/>
      <c r="CLP7" s="53"/>
      <c r="CLQ7" s="53"/>
      <c r="CLR7" s="53"/>
      <c r="CLS7" s="53"/>
      <c r="CLT7" s="53"/>
      <c r="CLU7" s="53"/>
      <c r="CLV7" s="53"/>
      <c r="CLW7" s="53"/>
      <c r="CLX7" s="53"/>
      <c r="CLY7" s="53"/>
      <c r="CLZ7" s="53"/>
      <c r="CMA7" s="53"/>
      <c r="CMB7" s="53"/>
      <c r="CMC7" s="53"/>
      <c r="CMD7" s="53"/>
      <c r="CME7" s="53"/>
      <c r="CMF7" s="53"/>
      <c r="CMG7" s="53"/>
      <c r="CMH7" s="53"/>
      <c r="CMI7" s="53"/>
      <c r="CMJ7" s="53"/>
      <c r="CMK7" s="53"/>
      <c r="CML7" s="53"/>
      <c r="CMM7" s="53"/>
      <c r="CMN7" s="53"/>
      <c r="CMO7" s="53"/>
      <c r="CMP7" s="53"/>
      <c r="CMQ7" s="53"/>
      <c r="CMR7" s="53"/>
      <c r="CMS7" s="53"/>
      <c r="CMT7" s="53"/>
      <c r="CMU7" s="53"/>
      <c r="CMV7" s="53"/>
      <c r="CMW7" s="53"/>
      <c r="CMX7" s="53"/>
      <c r="CMY7" s="53"/>
      <c r="CMZ7" s="53"/>
      <c r="CNA7" s="53"/>
      <c r="CNB7" s="53"/>
      <c r="CNC7" s="53"/>
      <c r="CND7" s="53"/>
      <c r="CNE7" s="53"/>
      <c r="CNF7" s="53"/>
      <c r="CNG7" s="53"/>
      <c r="CNH7" s="53"/>
      <c r="CNI7" s="53"/>
      <c r="CNJ7" s="53"/>
      <c r="CNK7" s="53"/>
      <c r="CNL7" s="53"/>
      <c r="CNM7" s="53"/>
      <c r="CNN7" s="53"/>
      <c r="CNO7" s="53"/>
      <c r="CNP7" s="53"/>
      <c r="CNQ7" s="53"/>
      <c r="CNR7" s="53"/>
      <c r="CNS7" s="53"/>
      <c r="CNT7" s="53"/>
      <c r="CNU7" s="53"/>
      <c r="CNV7" s="53"/>
      <c r="CNW7" s="53"/>
      <c r="CNX7" s="53"/>
      <c r="CNY7" s="53"/>
      <c r="CNZ7" s="53"/>
      <c r="COA7" s="53"/>
      <c r="COB7" s="53"/>
      <c r="COC7" s="53"/>
      <c r="COD7" s="53"/>
      <c r="COE7" s="53"/>
      <c r="COF7" s="53"/>
      <c r="COG7" s="53"/>
      <c r="COH7" s="53"/>
      <c r="COI7" s="53"/>
      <c r="COJ7" s="53"/>
      <c r="COK7" s="53"/>
      <c r="COL7" s="53"/>
      <c r="COM7" s="53"/>
      <c r="CON7" s="53"/>
      <c r="COO7" s="53"/>
      <c r="COP7" s="53"/>
      <c r="COQ7" s="53"/>
      <c r="COR7" s="53"/>
      <c r="COS7" s="53"/>
      <c r="COT7" s="53"/>
      <c r="COU7" s="53"/>
      <c r="COV7" s="53"/>
      <c r="COW7" s="53"/>
      <c r="COX7" s="53"/>
      <c r="COY7" s="53"/>
      <c r="COZ7" s="53"/>
      <c r="CPA7" s="53"/>
      <c r="CPB7" s="53"/>
      <c r="CPC7" s="53"/>
      <c r="CPD7" s="53"/>
      <c r="CPE7" s="53"/>
      <c r="CPF7" s="53"/>
      <c r="CPG7" s="53"/>
      <c r="CPH7" s="53"/>
      <c r="CPI7" s="53"/>
      <c r="CPJ7" s="53"/>
      <c r="CPK7" s="53"/>
      <c r="CPL7" s="53"/>
      <c r="CPM7" s="53"/>
      <c r="CPN7" s="53"/>
      <c r="CPO7" s="53"/>
      <c r="CPP7" s="53"/>
      <c r="CPQ7" s="53"/>
      <c r="CPR7" s="53"/>
      <c r="CPS7" s="53"/>
      <c r="CPT7" s="53"/>
      <c r="CPU7" s="53"/>
      <c r="CPV7" s="53"/>
      <c r="CPW7" s="53"/>
      <c r="CPX7" s="53"/>
      <c r="CPY7" s="53"/>
      <c r="CPZ7" s="53"/>
      <c r="CQA7" s="53"/>
      <c r="CQB7" s="53"/>
      <c r="CQC7" s="53"/>
      <c r="CQD7" s="53"/>
      <c r="CQE7" s="53"/>
      <c r="CQF7" s="53"/>
      <c r="CQG7" s="53"/>
      <c r="CQH7" s="53"/>
      <c r="CQI7" s="53"/>
      <c r="CQJ7" s="53"/>
      <c r="CQK7" s="53"/>
      <c r="CQL7" s="53"/>
      <c r="CQM7" s="53"/>
      <c r="CQN7" s="53"/>
      <c r="CQO7" s="53"/>
      <c r="CQP7" s="53"/>
      <c r="CQQ7" s="53"/>
      <c r="CQR7" s="53"/>
      <c r="CQS7" s="53"/>
      <c r="CQT7" s="53"/>
      <c r="CQU7" s="53"/>
      <c r="CQV7" s="53"/>
      <c r="CQW7" s="53"/>
      <c r="CQX7" s="53"/>
      <c r="CQY7" s="53"/>
      <c r="CQZ7" s="53"/>
      <c r="CRA7" s="53"/>
      <c r="CRB7" s="53"/>
      <c r="CRC7" s="53"/>
      <c r="CRD7" s="53"/>
      <c r="CRE7" s="53"/>
      <c r="CRF7" s="53"/>
      <c r="CRG7" s="53"/>
      <c r="CRH7" s="53"/>
      <c r="CRI7" s="53"/>
      <c r="CRJ7" s="53"/>
      <c r="CRK7" s="53"/>
      <c r="CRL7" s="53"/>
      <c r="CRM7" s="53"/>
      <c r="CRN7" s="53"/>
      <c r="CRO7" s="53"/>
      <c r="CRP7" s="53"/>
      <c r="CRQ7" s="53"/>
      <c r="CRR7" s="53"/>
      <c r="CRS7" s="53"/>
      <c r="CRT7" s="53"/>
      <c r="CRU7" s="53"/>
      <c r="CRV7" s="53"/>
      <c r="CRW7" s="53"/>
      <c r="CRX7" s="53"/>
      <c r="CRY7" s="53"/>
      <c r="CRZ7" s="53"/>
      <c r="CSA7" s="53"/>
      <c r="CSB7" s="53"/>
      <c r="CSC7" s="53"/>
      <c r="CSD7" s="53"/>
      <c r="CSE7" s="53"/>
      <c r="CSF7" s="53"/>
      <c r="CSG7" s="53"/>
      <c r="CSH7" s="53"/>
      <c r="CSI7" s="53"/>
      <c r="CSJ7" s="53"/>
      <c r="CSK7" s="53"/>
      <c r="CSL7" s="53"/>
      <c r="CSM7" s="53"/>
      <c r="CSN7" s="53"/>
      <c r="CSO7" s="53"/>
      <c r="CSP7" s="53"/>
      <c r="CSQ7" s="53"/>
      <c r="CSR7" s="53"/>
      <c r="CSS7" s="53"/>
      <c r="CST7" s="53"/>
      <c r="CSU7" s="53"/>
      <c r="CSV7" s="53"/>
      <c r="CSW7" s="53"/>
      <c r="CSX7" s="53"/>
      <c r="CSY7" s="53"/>
      <c r="CSZ7" s="53"/>
      <c r="CTA7" s="53"/>
      <c r="CTB7" s="53"/>
      <c r="CTC7" s="53"/>
      <c r="CTD7" s="53"/>
      <c r="CTE7" s="53"/>
      <c r="CTF7" s="53"/>
      <c r="CTG7" s="53"/>
      <c r="CTH7" s="53"/>
      <c r="CTI7" s="53"/>
      <c r="CTJ7" s="53"/>
      <c r="CTK7" s="53"/>
      <c r="CTL7" s="53"/>
      <c r="CTM7" s="53"/>
      <c r="CTN7" s="53"/>
      <c r="CTO7" s="53"/>
      <c r="CTP7" s="53"/>
      <c r="CTQ7" s="53"/>
      <c r="CTR7" s="53"/>
      <c r="CTS7" s="53"/>
      <c r="CTT7" s="53"/>
      <c r="CTU7" s="53"/>
      <c r="CTV7" s="53"/>
      <c r="CTW7" s="53"/>
      <c r="CTX7" s="53"/>
      <c r="CTY7" s="53"/>
      <c r="CTZ7" s="53"/>
      <c r="CUA7" s="53"/>
      <c r="CUB7" s="53"/>
      <c r="CUC7" s="53"/>
      <c r="CUD7" s="53"/>
      <c r="CUE7" s="53"/>
      <c r="CUF7" s="53"/>
      <c r="CUG7" s="53"/>
      <c r="CUH7" s="53"/>
      <c r="CUI7" s="53"/>
      <c r="CUJ7" s="53"/>
      <c r="CUK7" s="53"/>
      <c r="CUL7" s="53"/>
      <c r="CUM7" s="53"/>
      <c r="CUN7" s="53"/>
      <c r="CUO7" s="53"/>
      <c r="CUP7" s="53"/>
      <c r="CUQ7" s="53"/>
      <c r="CUR7" s="53"/>
      <c r="CUS7" s="53"/>
      <c r="CUT7" s="53"/>
      <c r="CUU7" s="53"/>
      <c r="CUV7" s="53"/>
      <c r="CUW7" s="53"/>
      <c r="CUX7" s="53"/>
      <c r="CUY7" s="53"/>
      <c r="CUZ7" s="53"/>
      <c r="CVA7" s="53"/>
      <c r="CVB7" s="53"/>
      <c r="CVC7" s="53"/>
      <c r="CVD7" s="53"/>
      <c r="CVE7" s="53"/>
      <c r="CVF7" s="53"/>
      <c r="CVG7" s="53"/>
      <c r="CVH7" s="53"/>
      <c r="CVI7" s="53"/>
      <c r="CVJ7" s="53"/>
      <c r="CVK7" s="53"/>
      <c r="CVL7" s="53"/>
      <c r="CVM7" s="53"/>
      <c r="CVN7" s="53"/>
      <c r="CVO7" s="53"/>
      <c r="CVP7" s="53"/>
      <c r="CVQ7" s="53"/>
      <c r="CVR7" s="53"/>
      <c r="CVS7" s="53"/>
      <c r="CVT7" s="53"/>
      <c r="CVU7" s="53"/>
      <c r="CVV7" s="53"/>
      <c r="CVW7" s="53"/>
      <c r="CVX7" s="53"/>
      <c r="CVY7" s="53"/>
      <c r="CVZ7" s="53"/>
      <c r="CWA7" s="53"/>
      <c r="CWB7" s="53"/>
      <c r="CWC7" s="53"/>
      <c r="CWD7" s="53"/>
      <c r="CWE7" s="53"/>
      <c r="CWF7" s="53"/>
      <c r="CWG7" s="53"/>
      <c r="CWH7" s="53"/>
      <c r="CWI7" s="53"/>
      <c r="CWJ7" s="53"/>
      <c r="CWK7" s="53"/>
      <c r="CWL7" s="53"/>
      <c r="CWM7" s="53"/>
      <c r="CWN7" s="53"/>
      <c r="CWO7" s="53"/>
      <c r="CWP7" s="53"/>
      <c r="CWQ7" s="53"/>
      <c r="CWR7" s="53"/>
      <c r="CWS7" s="53"/>
      <c r="CWT7" s="53"/>
      <c r="CWU7" s="53"/>
      <c r="CWV7" s="53"/>
      <c r="CWW7" s="53"/>
      <c r="CWX7" s="53"/>
      <c r="CWY7" s="53"/>
      <c r="CWZ7" s="53"/>
      <c r="CXA7" s="53"/>
      <c r="CXB7" s="53"/>
      <c r="CXC7" s="53"/>
      <c r="CXD7" s="53"/>
      <c r="CXE7" s="53"/>
      <c r="CXF7" s="53"/>
      <c r="CXG7" s="53"/>
      <c r="CXH7" s="53"/>
      <c r="CXI7" s="53"/>
      <c r="CXJ7" s="53"/>
      <c r="CXK7" s="53"/>
      <c r="CXL7" s="53"/>
      <c r="CXM7" s="53"/>
      <c r="CXN7" s="53"/>
      <c r="CXO7" s="53"/>
      <c r="CXP7" s="53"/>
      <c r="CXQ7" s="53"/>
      <c r="CXR7" s="53"/>
      <c r="CXS7" s="53"/>
      <c r="CXT7" s="53"/>
      <c r="CXU7" s="53"/>
      <c r="CXV7" s="53"/>
      <c r="CXW7" s="53"/>
      <c r="CXX7" s="53"/>
      <c r="CXY7" s="53"/>
      <c r="CXZ7" s="53"/>
      <c r="CYA7" s="53"/>
      <c r="CYB7" s="53"/>
      <c r="CYC7" s="53"/>
      <c r="CYD7" s="53"/>
      <c r="CYE7" s="53"/>
      <c r="CYF7" s="53"/>
      <c r="CYG7" s="53"/>
      <c r="CYH7" s="53"/>
      <c r="CYI7" s="53"/>
      <c r="CYJ7" s="53"/>
      <c r="CYK7" s="53"/>
      <c r="CYL7" s="53"/>
      <c r="CYM7" s="53"/>
      <c r="CYN7" s="53"/>
      <c r="CYO7" s="53"/>
      <c r="CYP7" s="53"/>
      <c r="CYQ7" s="53"/>
      <c r="CYR7" s="53"/>
      <c r="CYS7" s="53"/>
      <c r="CYT7" s="53"/>
      <c r="CYU7" s="53"/>
      <c r="CYV7" s="53"/>
      <c r="CYW7" s="53"/>
      <c r="CYX7" s="53"/>
      <c r="CYY7" s="53"/>
      <c r="CYZ7" s="53"/>
      <c r="CZA7" s="53"/>
      <c r="CZB7" s="53"/>
      <c r="CZC7" s="53"/>
      <c r="CZD7" s="53"/>
      <c r="CZE7" s="53"/>
      <c r="CZF7" s="53"/>
      <c r="CZG7" s="53"/>
      <c r="CZH7" s="53"/>
      <c r="CZI7" s="53"/>
      <c r="CZJ7" s="53"/>
      <c r="CZK7" s="53"/>
      <c r="CZL7" s="53"/>
      <c r="CZM7" s="53"/>
      <c r="CZN7" s="53"/>
      <c r="CZO7" s="53"/>
      <c r="CZP7" s="53"/>
      <c r="CZQ7" s="53"/>
      <c r="CZR7" s="53"/>
      <c r="CZS7" s="53"/>
      <c r="CZT7" s="53"/>
      <c r="CZU7" s="53"/>
      <c r="CZV7" s="53"/>
      <c r="CZW7" s="53"/>
      <c r="CZX7" s="53"/>
      <c r="CZY7" s="53"/>
      <c r="CZZ7" s="53"/>
      <c r="DAA7" s="53"/>
      <c r="DAB7" s="53"/>
      <c r="DAC7" s="53"/>
      <c r="DAD7" s="53"/>
      <c r="DAE7" s="53"/>
      <c r="DAF7" s="53"/>
      <c r="DAG7" s="53"/>
      <c r="DAH7" s="53"/>
      <c r="DAI7" s="53"/>
      <c r="DAJ7" s="53"/>
      <c r="DAK7" s="53"/>
      <c r="DAL7" s="53"/>
      <c r="DAM7" s="53"/>
      <c r="DAN7" s="53"/>
      <c r="DAO7" s="53"/>
      <c r="DAP7" s="53"/>
      <c r="DAQ7" s="53"/>
      <c r="DAR7" s="53"/>
      <c r="DAS7" s="53"/>
      <c r="DAT7" s="53"/>
      <c r="DAU7" s="53"/>
      <c r="DAV7" s="53"/>
      <c r="DAW7" s="53"/>
      <c r="DAX7" s="53"/>
      <c r="DAY7" s="53"/>
      <c r="DAZ7" s="53"/>
      <c r="DBA7" s="53"/>
      <c r="DBB7" s="53"/>
      <c r="DBC7" s="53"/>
      <c r="DBD7" s="53"/>
      <c r="DBE7" s="53"/>
      <c r="DBF7" s="53"/>
      <c r="DBG7" s="53"/>
      <c r="DBH7" s="53"/>
      <c r="DBI7" s="53"/>
      <c r="DBJ7" s="53"/>
      <c r="DBK7" s="53"/>
      <c r="DBL7" s="53"/>
      <c r="DBM7" s="53"/>
      <c r="DBN7" s="53"/>
      <c r="DBO7" s="53"/>
      <c r="DBP7" s="53"/>
      <c r="DBQ7" s="53"/>
      <c r="DBR7" s="53"/>
      <c r="DBS7" s="53"/>
      <c r="DBT7" s="53"/>
      <c r="DBU7" s="53"/>
      <c r="DBV7" s="53"/>
      <c r="DBW7" s="53"/>
      <c r="DBX7" s="53"/>
      <c r="DBY7" s="53"/>
      <c r="DBZ7" s="53"/>
      <c r="DCA7" s="53"/>
      <c r="DCB7" s="53"/>
      <c r="DCC7" s="53"/>
      <c r="DCD7" s="53"/>
      <c r="DCE7" s="53"/>
      <c r="DCF7" s="53"/>
      <c r="DCG7" s="53"/>
      <c r="DCH7" s="53"/>
      <c r="DCI7" s="53"/>
      <c r="DCJ7" s="53"/>
      <c r="DCK7" s="53"/>
      <c r="DCL7" s="53"/>
      <c r="DCM7" s="53"/>
      <c r="DCN7" s="53"/>
      <c r="DCO7" s="53"/>
      <c r="DCP7" s="53"/>
      <c r="DCQ7" s="53"/>
      <c r="DCR7" s="53"/>
      <c r="DCS7" s="53"/>
      <c r="DCT7" s="53"/>
      <c r="DCU7" s="53"/>
      <c r="DCV7" s="53"/>
      <c r="DCW7" s="53"/>
      <c r="DCX7" s="53"/>
      <c r="DCY7" s="53"/>
      <c r="DCZ7" s="53"/>
      <c r="DDA7" s="53"/>
      <c r="DDB7" s="53"/>
      <c r="DDC7" s="53"/>
      <c r="DDD7" s="53"/>
      <c r="DDE7" s="53"/>
      <c r="DDF7" s="53"/>
      <c r="DDG7" s="53"/>
      <c r="DDH7" s="53"/>
      <c r="DDI7" s="53"/>
      <c r="DDJ7" s="53"/>
      <c r="DDK7" s="53"/>
      <c r="DDL7" s="53"/>
      <c r="DDM7" s="53"/>
      <c r="DDN7" s="53"/>
      <c r="DDO7" s="53"/>
      <c r="DDP7" s="53"/>
      <c r="DDQ7" s="53"/>
      <c r="DDR7" s="53"/>
      <c r="DDS7" s="53"/>
      <c r="DDT7" s="53"/>
      <c r="DDU7" s="53"/>
      <c r="DDV7" s="53"/>
      <c r="DDW7" s="53"/>
      <c r="DDX7" s="53"/>
      <c r="DDY7" s="53"/>
      <c r="DDZ7" s="53"/>
      <c r="DEA7" s="53"/>
      <c r="DEB7" s="53"/>
      <c r="DEC7" s="53"/>
      <c r="DED7" s="53"/>
      <c r="DEE7" s="53"/>
      <c r="DEF7" s="53"/>
      <c r="DEG7" s="53"/>
      <c r="DEH7" s="53"/>
      <c r="DEI7" s="53"/>
      <c r="DEJ7" s="53"/>
      <c r="DEK7" s="53"/>
      <c r="DEL7" s="53"/>
      <c r="DEM7" s="53"/>
      <c r="DEN7" s="53"/>
      <c r="DEO7" s="53"/>
      <c r="DEP7" s="53"/>
      <c r="DEQ7" s="53"/>
      <c r="DER7" s="53"/>
      <c r="DES7" s="53"/>
      <c r="DET7" s="53"/>
      <c r="DEU7" s="53"/>
      <c r="DEV7" s="53"/>
      <c r="DEW7" s="53"/>
      <c r="DEX7" s="53"/>
      <c r="DEY7" s="53"/>
      <c r="DEZ7" s="53"/>
      <c r="DFA7" s="53"/>
      <c r="DFB7" s="53"/>
      <c r="DFC7" s="53"/>
      <c r="DFD7" s="53"/>
      <c r="DFE7" s="53"/>
      <c r="DFF7" s="53"/>
      <c r="DFG7" s="53"/>
      <c r="DFH7" s="53"/>
      <c r="DFI7" s="53"/>
      <c r="DFJ7" s="53"/>
      <c r="DFK7" s="53"/>
      <c r="DFL7" s="53"/>
      <c r="DFM7" s="53"/>
      <c r="DFN7" s="53"/>
      <c r="DFO7" s="53"/>
      <c r="DFP7" s="53"/>
      <c r="DFQ7" s="53"/>
      <c r="DFR7" s="53"/>
      <c r="DFS7" s="53"/>
      <c r="DFT7" s="53"/>
      <c r="DFU7" s="53"/>
      <c r="DFV7" s="53"/>
      <c r="DFW7" s="53"/>
      <c r="DFX7" s="53"/>
      <c r="DFY7" s="53"/>
      <c r="DFZ7" s="53"/>
      <c r="DGA7" s="53"/>
      <c r="DGB7" s="53"/>
      <c r="DGC7" s="53"/>
      <c r="DGD7" s="53"/>
      <c r="DGE7" s="53"/>
      <c r="DGF7" s="53"/>
      <c r="DGG7" s="53"/>
      <c r="DGH7" s="53"/>
      <c r="DGI7" s="53"/>
      <c r="DGJ7" s="53"/>
      <c r="DGK7" s="53"/>
      <c r="DGL7" s="53"/>
      <c r="DGM7" s="53"/>
      <c r="DGN7" s="53"/>
      <c r="DGO7" s="53"/>
      <c r="DGP7" s="53"/>
      <c r="DGQ7" s="53"/>
      <c r="DGR7" s="53"/>
      <c r="DGS7" s="53"/>
      <c r="DGT7" s="53"/>
      <c r="DGU7" s="53"/>
      <c r="DGV7" s="53"/>
      <c r="DGW7" s="53"/>
      <c r="DGX7" s="53"/>
      <c r="DGY7" s="53"/>
      <c r="DGZ7" s="53"/>
      <c r="DHA7" s="53"/>
      <c r="DHB7" s="53"/>
      <c r="DHC7" s="53"/>
      <c r="DHD7" s="53"/>
      <c r="DHE7" s="53"/>
      <c r="DHF7" s="53"/>
      <c r="DHG7" s="53"/>
      <c r="DHH7" s="53"/>
      <c r="DHI7" s="53"/>
      <c r="DHJ7" s="53"/>
      <c r="DHK7" s="53"/>
      <c r="DHL7" s="53"/>
      <c r="DHM7" s="53"/>
      <c r="DHN7" s="53"/>
      <c r="DHO7" s="53"/>
      <c r="DHP7" s="53"/>
      <c r="DHQ7" s="53"/>
      <c r="DHR7" s="53"/>
      <c r="DHS7" s="53"/>
      <c r="DHT7" s="53"/>
      <c r="DHU7" s="53"/>
      <c r="DHV7" s="53"/>
      <c r="DHW7" s="53"/>
      <c r="DHX7" s="53"/>
      <c r="DHY7" s="53"/>
      <c r="DHZ7" s="53"/>
      <c r="DIA7" s="53"/>
      <c r="DIB7" s="53"/>
      <c r="DIC7" s="53"/>
      <c r="DID7" s="53"/>
      <c r="DIE7" s="53"/>
      <c r="DIF7" s="53"/>
      <c r="DIG7" s="53"/>
      <c r="DIH7" s="53"/>
      <c r="DII7" s="53"/>
      <c r="DIJ7" s="53"/>
      <c r="DIK7" s="53"/>
      <c r="DIL7" s="53"/>
      <c r="DIM7" s="53"/>
      <c r="DIN7" s="53"/>
      <c r="DIO7" s="53"/>
      <c r="DIP7" s="53"/>
      <c r="DIQ7" s="53"/>
      <c r="DIR7" s="53"/>
      <c r="DIS7" s="53"/>
      <c r="DIT7" s="53"/>
      <c r="DIU7" s="53"/>
      <c r="DIV7" s="53"/>
      <c r="DIW7" s="53"/>
      <c r="DIX7" s="53"/>
      <c r="DIY7" s="53"/>
      <c r="DIZ7" s="53"/>
      <c r="DJA7" s="53"/>
      <c r="DJB7" s="53"/>
      <c r="DJC7" s="53"/>
      <c r="DJD7" s="53"/>
      <c r="DJE7" s="53"/>
      <c r="DJF7" s="53"/>
      <c r="DJG7" s="53"/>
      <c r="DJH7" s="53"/>
      <c r="DJI7" s="53"/>
      <c r="DJJ7" s="53"/>
      <c r="DJK7" s="53"/>
      <c r="DJL7" s="53"/>
      <c r="DJM7" s="53"/>
      <c r="DJN7" s="53"/>
      <c r="DJO7" s="53"/>
      <c r="DJP7" s="53"/>
      <c r="DJQ7" s="53"/>
      <c r="DJR7" s="53"/>
      <c r="DJS7" s="53"/>
      <c r="DJT7" s="53"/>
      <c r="DJU7" s="53"/>
      <c r="DJV7" s="53"/>
      <c r="DJW7" s="53"/>
      <c r="DJX7" s="53"/>
      <c r="DJY7" s="53"/>
      <c r="DJZ7" s="53"/>
      <c r="DKA7" s="53"/>
      <c r="DKB7" s="53"/>
      <c r="DKC7" s="53"/>
      <c r="DKD7" s="53"/>
      <c r="DKE7" s="53"/>
      <c r="DKF7" s="53"/>
      <c r="DKG7" s="53"/>
      <c r="DKH7" s="53"/>
      <c r="DKI7" s="53"/>
      <c r="DKJ7" s="53"/>
      <c r="DKK7" s="53"/>
      <c r="DKL7" s="53"/>
      <c r="DKM7" s="53"/>
      <c r="DKN7" s="53"/>
      <c r="DKO7" s="53"/>
      <c r="DKP7" s="53"/>
      <c r="DKQ7" s="53"/>
      <c r="DKR7" s="53"/>
      <c r="DKS7" s="53"/>
      <c r="DKT7" s="53"/>
      <c r="DKU7" s="53"/>
      <c r="DKV7" s="53"/>
      <c r="DKW7" s="53"/>
      <c r="DKX7" s="53"/>
      <c r="DKY7" s="53"/>
      <c r="DKZ7" s="53"/>
      <c r="DLA7" s="53"/>
      <c r="DLB7" s="53"/>
      <c r="DLC7" s="53"/>
      <c r="DLD7" s="53"/>
      <c r="DLE7" s="53"/>
      <c r="DLF7" s="53"/>
      <c r="DLG7" s="53"/>
      <c r="DLH7" s="53"/>
      <c r="DLI7" s="53"/>
      <c r="DLJ7" s="53"/>
      <c r="DLK7" s="53"/>
      <c r="DLL7" s="53"/>
      <c r="DLM7" s="53"/>
      <c r="DLN7" s="53"/>
      <c r="DLO7" s="53"/>
      <c r="DLP7" s="53"/>
      <c r="DLQ7" s="53"/>
      <c r="DLR7" s="53"/>
      <c r="DLS7" s="53"/>
      <c r="DLT7" s="53"/>
      <c r="DLU7" s="53"/>
      <c r="DLV7" s="53"/>
      <c r="DLW7" s="53"/>
      <c r="DLX7" s="53"/>
      <c r="DLY7" s="53"/>
      <c r="DLZ7" s="53"/>
      <c r="DMA7" s="53"/>
      <c r="DMB7" s="53"/>
      <c r="DMC7" s="53"/>
      <c r="DMD7" s="53"/>
      <c r="DME7" s="53"/>
      <c r="DMF7" s="53"/>
      <c r="DMG7" s="53"/>
      <c r="DMH7" s="53"/>
      <c r="DMI7" s="53"/>
      <c r="DMJ7" s="53"/>
      <c r="DMK7" s="53"/>
      <c r="DML7" s="53"/>
      <c r="DMM7" s="53"/>
      <c r="DMN7" s="53"/>
      <c r="DMO7" s="53"/>
      <c r="DMP7" s="53"/>
      <c r="DMQ7" s="53"/>
      <c r="DMR7" s="53"/>
      <c r="DMS7" s="53"/>
      <c r="DMT7" s="53"/>
      <c r="DMU7" s="53"/>
      <c r="DMV7" s="53"/>
      <c r="DMW7" s="53"/>
      <c r="DMX7" s="53"/>
      <c r="DMY7" s="53"/>
      <c r="DMZ7" s="53"/>
      <c r="DNA7" s="53"/>
      <c r="DNB7" s="53"/>
      <c r="DNC7" s="53"/>
      <c r="DND7" s="53"/>
      <c r="DNE7" s="53"/>
      <c r="DNF7" s="53"/>
      <c r="DNG7" s="53"/>
      <c r="DNH7" s="53"/>
      <c r="DNI7" s="53"/>
      <c r="DNJ7" s="53"/>
      <c r="DNK7" s="53"/>
      <c r="DNL7" s="53"/>
      <c r="DNM7" s="53"/>
      <c r="DNN7" s="53"/>
      <c r="DNO7" s="53"/>
      <c r="DNP7" s="53"/>
      <c r="DNQ7" s="53"/>
      <c r="DNR7" s="53"/>
      <c r="DNS7" s="53"/>
      <c r="DNT7" s="53"/>
      <c r="DNU7" s="53"/>
      <c r="DNV7" s="53"/>
      <c r="DNW7" s="53"/>
      <c r="DNX7" s="53"/>
      <c r="DNY7" s="53"/>
      <c r="DNZ7" s="53"/>
      <c r="DOA7" s="53"/>
      <c r="DOB7" s="53"/>
      <c r="DOC7" s="53"/>
      <c r="DOD7" s="53"/>
      <c r="DOE7" s="53"/>
      <c r="DOF7" s="53"/>
      <c r="DOG7" s="53"/>
      <c r="DOH7" s="53"/>
      <c r="DOI7" s="53"/>
      <c r="DOJ7" s="53"/>
      <c r="DOK7" s="53"/>
      <c r="DOL7" s="53"/>
      <c r="DOM7" s="53"/>
      <c r="DON7" s="53"/>
      <c r="DOO7" s="53"/>
      <c r="DOP7" s="53"/>
      <c r="DOQ7" s="53"/>
      <c r="DOR7" s="53"/>
      <c r="DOS7" s="53"/>
      <c r="DOT7" s="53"/>
      <c r="DOU7" s="53"/>
      <c r="DOV7" s="53"/>
      <c r="DOW7" s="53"/>
      <c r="DOX7" s="53"/>
      <c r="DOY7" s="53"/>
      <c r="DOZ7" s="53"/>
      <c r="DPA7" s="53"/>
      <c r="DPB7" s="53"/>
      <c r="DPC7" s="53"/>
      <c r="DPD7" s="53"/>
      <c r="DPE7" s="53"/>
      <c r="DPF7" s="53"/>
      <c r="DPG7" s="53"/>
      <c r="DPH7" s="53"/>
      <c r="DPI7" s="53"/>
      <c r="DPJ7" s="53"/>
      <c r="DPK7" s="53"/>
      <c r="DPL7" s="53"/>
      <c r="DPM7" s="53"/>
      <c r="DPN7" s="53"/>
      <c r="DPO7" s="53"/>
      <c r="DPP7" s="53"/>
      <c r="DPQ7" s="53"/>
      <c r="DPR7" s="53"/>
      <c r="DPS7" s="53"/>
      <c r="DPT7" s="53"/>
      <c r="DPU7" s="53"/>
      <c r="DPV7" s="53"/>
      <c r="DPW7" s="53"/>
      <c r="DPX7" s="53"/>
      <c r="DPY7" s="53"/>
      <c r="DPZ7" s="53"/>
      <c r="DQA7" s="53"/>
      <c r="DQB7" s="53"/>
      <c r="DQC7" s="53"/>
      <c r="DQD7" s="53"/>
      <c r="DQE7" s="53"/>
      <c r="DQF7" s="53"/>
      <c r="DQG7" s="53"/>
      <c r="DQH7" s="53"/>
      <c r="DQI7" s="53"/>
      <c r="DQJ7" s="53"/>
      <c r="DQK7" s="53"/>
      <c r="DQL7" s="53"/>
      <c r="DQM7" s="53"/>
      <c r="DQN7" s="53"/>
      <c r="DQO7" s="53"/>
      <c r="DQP7" s="53"/>
      <c r="DQQ7" s="53"/>
      <c r="DQR7" s="53"/>
      <c r="DQS7" s="53"/>
      <c r="DQT7" s="53"/>
      <c r="DQU7" s="53"/>
      <c r="DQV7" s="53"/>
      <c r="DQW7" s="53"/>
      <c r="DQX7" s="53"/>
      <c r="DQY7" s="53"/>
      <c r="DQZ7" s="53"/>
      <c r="DRA7" s="53"/>
      <c r="DRB7" s="53"/>
      <c r="DRC7" s="53"/>
      <c r="DRD7" s="53"/>
      <c r="DRE7" s="53"/>
      <c r="DRF7" s="53"/>
      <c r="DRG7" s="53"/>
      <c r="DRH7" s="53"/>
      <c r="DRI7" s="53"/>
      <c r="DRJ7" s="53"/>
      <c r="DRK7" s="53"/>
      <c r="DRL7" s="53"/>
      <c r="DRM7" s="53"/>
      <c r="DRN7" s="53"/>
      <c r="DRO7" s="53"/>
      <c r="DRP7" s="53"/>
      <c r="DRQ7" s="53"/>
      <c r="DRR7" s="53"/>
      <c r="DRS7" s="53"/>
      <c r="DRT7" s="53"/>
      <c r="DRU7" s="53"/>
      <c r="DRV7" s="53"/>
      <c r="DRW7" s="53"/>
      <c r="DRX7" s="53"/>
      <c r="DRY7" s="53"/>
      <c r="DRZ7" s="53"/>
      <c r="DSA7" s="53"/>
      <c r="DSB7" s="53"/>
      <c r="DSC7" s="53"/>
      <c r="DSD7" s="53"/>
      <c r="DSE7" s="53"/>
      <c r="DSF7" s="53"/>
      <c r="DSG7" s="53"/>
      <c r="DSH7" s="53"/>
      <c r="DSI7" s="53"/>
      <c r="DSJ7" s="53"/>
      <c r="DSK7" s="53"/>
      <c r="DSL7" s="53"/>
      <c r="DSM7" s="53"/>
      <c r="DSN7" s="53"/>
      <c r="DSO7" s="53"/>
      <c r="DSP7" s="53"/>
      <c r="DSQ7" s="53"/>
      <c r="DSR7" s="53"/>
      <c r="DSS7" s="53"/>
      <c r="DST7" s="53"/>
      <c r="DSU7" s="53"/>
      <c r="DSV7" s="53"/>
      <c r="DSW7" s="53"/>
      <c r="DSX7" s="53"/>
      <c r="DSY7" s="53"/>
      <c r="DSZ7" s="53"/>
      <c r="DTA7" s="53"/>
      <c r="DTB7" s="53"/>
      <c r="DTC7" s="53"/>
      <c r="DTD7" s="53"/>
      <c r="DTE7" s="53"/>
      <c r="DTF7" s="53"/>
      <c r="DTG7" s="53"/>
      <c r="DTH7" s="53"/>
      <c r="DTI7" s="53"/>
      <c r="DTJ7" s="53"/>
      <c r="DTK7" s="53"/>
      <c r="DTL7" s="53"/>
      <c r="DTM7" s="53"/>
      <c r="DTN7" s="53"/>
      <c r="DTO7" s="53"/>
      <c r="DTP7" s="53"/>
      <c r="DTQ7" s="53"/>
      <c r="DTR7" s="53"/>
      <c r="DTS7" s="53"/>
      <c r="DTT7" s="53"/>
      <c r="DTU7" s="53"/>
      <c r="DTV7" s="53"/>
      <c r="DTW7" s="53"/>
      <c r="DTX7" s="53"/>
      <c r="DTY7" s="53"/>
      <c r="DTZ7" s="53"/>
      <c r="DUA7" s="53"/>
      <c r="DUB7" s="53"/>
      <c r="DUC7" s="53"/>
      <c r="DUD7" s="53"/>
      <c r="DUE7" s="53"/>
      <c r="DUF7" s="53"/>
      <c r="DUG7" s="53"/>
      <c r="DUH7" s="53"/>
      <c r="DUI7" s="53"/>
      <c r="DUJ7" s="53"/>
      <c r="DUK7" s="53"/>
      <c r="DUL7" s="53"/>
      <c r="DUM7" s="53"/>
      <c r="DUN7" s="53"/>
      <c r="DUO7" s="53"/>
      <c r="DUP7" s="53"/>
      <c r="DUQ7" s="53"/>
      <c r="DUR7" s="53"/>
      <c r="DUS7" s="53"/>
      <c r="DUT7" s="53"/>
      <c r="DUU7" s="53"/>
      <c r="DUV7" s="53"/>
      <c r="DUW7" s="53"/>
      <c r="DUX7" s="53"/>
      <c r="DUY7" s="53"/>
      <c r="DUZ7" s="53"/>
      <c r="DVA7" s="53"/>
      <c r="DVB7" s="53"/>
      <c r="DVC7" s="53"/>
      <c r="DVD7" s="53"/>
      <c r="DVE7" s="53"/>
      <c r="DVF7" s="53"/>
      <c r="DVG7" s="53"/>
      <c r="DVH7" s="53"/>
      <c r="DVI7" s="53"/>
      <c r="DVJ7" s="53"/>
      <c r="DVK7" s="53"/>
      <c r="DVL7" s="53"/>
      <c r="DVM7" s="53"/>
      <c r="DVN7" s="53"/>
      <c r="DVO7" s="53"/>
      <c r="DVP7" s="53"/>
      <c r="DVQ7" s="53"/>
      <c r="DVR7" s="53"/>
      <c r="DVS7" s="53"/>
      <c r="DVT7" s="53"/>
      <c r="DVU7" s="53"/>
      <c r="DVV7" s="53"/>
      <c r="DVW7" s="53"/>
      <c r="DVX7" s="53"/>
      <c r="DVY7" s="53"/>
      <c r="DVZ7" s="53"/>
      <c r="DWA7" s="53"/>
      <c r="DWB7" s="53"/>
      <c r="DWC7" s="53"/>
      <c r="DWD7" s="53"/>
      <c r="DWE7" s="53"/>
      <c r="DWF7" s="53"/>
      <c r="DWG7" s="53"/>
      <c r="DWH7" s="53"/>
      <c r="DWI7" s="53"/>
      <c r="DWJ7" s="53"/>
      <c r="DWK7" s="53"/>
      <c r="DWL7" s="53"/>
      <c r="DWM7" s="53"/>
      <c r="DWN7" s="53"/>
      <c r="DWO7" s="53"/>
      <c r="DWP7" s="53"/>
      <c r="DWQ7" s="53"/>
      <c r="DWR7" s="53"/>
      <c r="DWS7" s="53"/>
      <c r="DWT7" s="53"/>
      <c r="DWU7" s="53"/>
      <c r="DWV7" s="53"/>
      <c r="DWW7" s="53"/>
      <c r="DWX7" s="53"/>
      <c r="DWY7" s="53"/>
      <c r="DWZ7" s="53"/>
      <c r="DXA7" s="53"/>
      <c r="DXB7" s="53"/>
      <c r="DXC7" s="53"/>
      <c r="DXD7" s="53"/>
      <c r="DXE7" s="53"/>
      <c r="DXF7" s="53"/>
      <c r="DXG7" s="53"/>
      <c r="DXH7" s="53"/>
      <c r="DXI7" s="53"/>
      <c r="DXJ7" s="53"/>
      <c r="DXK7" s="53"/>
      <c r="DXL7" s="53"/>
      <c r="DXM7" s="53"/>
      <c r="DXN7" s="53"/>
      <c r="DXO7" s="53"/>
      <c r="DXP7" s="53"/>
      <c r="DXQ7" s="53"/>
      <c r="DXR7" s="53"/>
      <c r="DXS7" s="53"/>
      <c r="DXT7" s="53"/>
      <c r="DXU7" s="53"/>
      <c r="DXV7" s="53"/>
      <c r="DXW7" s="53"/>
      <c r="DXX7" s="53"/>
      <c r="DXY7" s="53"/>
      <c r="DXZ7" s="53"/>
      <c r="DYA7" s="53"/>
      <c r="DYB7" s="53"/>
      <c r="DYC7" s="53"/>
      <c r="DYD7" s="53"/>
      <c r="DYE7" s="53"/>
      <c r="DYF7" s="53"/>
      <c r="DYG7" s="53"/>
      <c r="DYH7" s="53"/>
      <c r="DYI7" s="53"/>
      <c r="DYJ7" s="53"/>
      <c r="DYK7" s="53"/>
      <c r="DYL7" s="53"/>
      <c r="DYM7" s="53"/>
      <c r="DYN7" s="53"/>
      <c r="DYO7" s="53"/>
      <c r="DYP7" s="53"/>
      <c r="DYQ7" s="53"/>
      <c r="DYR7" s="53"/>
      <c r="DYS7" s="53"/>
      <c r="DYT7" s="53"/>
      <c r="DYU7" s="53"/>
      <c r="DYV7" s="53"/>
      <c r="DYW7" s="53"/>
      <c r="DYX7" s="53"/>
      <c r="DYY7" s="53"/>
      <c r="DYZ7" s="53"/>
      <c r="DZA7" s="53"/>
      <c r="DZB7" s="53"/>
      <c r="DZC7" s="53"/>
      <c r="DZD7" s="53"/>
      <c r="DZE7" s="53"/>
      <c r="DZF7" s="53"/>
      <c r="DZG7" s="53"/>
      <c r="DZH7" s="53"/>
      <c r="DZI7" s="53"/>
      <c r="DZJ7" s="53"/>
      <c r="DZK7" s="53"/>
      <c r="DZL7" s="53"/>
      <c r="DZM7" s="53"/>
      <c r="DZN7" s="53"/>
      <c r="DZO7" s="53"/>
      <c r="DZP7" s="53"/>
      <c r="DZQ7" s="53"/>
      <c r="DZR7" s="53"/>
      <c r="DZS7" s="53"/>
      <c r="DZT7" s="53"/>
      <c r="DZU7" s="53"/>
      <c r="DZV7" s="53"/>
      <c r="DZW7" s="53"/>
      <c r="DZX7" s="53"/>
      <c r="DZY7" s="53"/>
      <c r="DZZ7" s="53"/>
      <c r="EAA7" s="53"/>
      <c r="EAB7" s="53"/>
      <c r="EAC7" s="53"/>
      <c r="EAD7" s="53"/>
      <c r="EAE7" s="53"/>
      <c r="EAF7" s="53"/>
      <c r="EAG7" s="53"/>
      <c r="EAH7" s="53"/>
      <c r="EAI7" s="53"/>
      <c r="EAJ7" s="53"/>
      <c r="EAK7" s="53"/>
      <c r="EAL7" s="53"/>
      <c r="EAM7" s="53"/>
      <c r="EAN7" s="53"/>
      <c r="EAO7" s="53"/>
      <c r="EAP7" s="53"/>
      <c r="EAQ7" s="53"/>
      <c r="EAR7" s="53"/>
      <c r="EAS7" s="53"/>
      <c r="EAT7" s="53"/>
      <c r="EAU7" s="53"/>
      <c r="EAV7" s="53"/>
      <c r="EAW7" s="53"/>
      <c r="EAX7" s="53"/>
      <c r="EAY7" s="53"/>
      <c r="EAZ7" s="53"/>
      <c r="EBA7" s="53"/>
      <c r="EBB7" s="53"/>
      <c r="EBC7" s="53"/>
      <c r="EBD7" s="53"/>
      <c r="EBE7" s="53"/>
      <c r="EBF7" s="53"/>
      <c r="EBG7" s="53"/>
      <c r="EBH7" s="53"/>
      <c r="EBI7" s="53"/>
      <c r="EBJ7" s="53"/>
      <c r="EBK7" s="53"/>
      <c r="EBL7" s="53"/>
      <c r="EBM7" s="53"/>
      <c r="EBN7" s="53"/>
      <c r="EBO7" s="53"/>
      <c r="EBP7" s="53"/>
      <c r="EBQ7" s="53"/>
      <c r="EBR7" s="53"/>
      <c r="EBS7" s="53"/>
      <c r="EBT7" s="53"/>
      <c r="EBU7" s="53"/>
      <c r="EBV7" s="53"/>
      <c r="EBW7" s="53"/>
      <c r="EBX7" s="53"/>
      <c r="EBY7" s="53"/>
      <c r="EBZ7" s="53"/>
      <c r="ECA7" s="53"/>
      <c r="ECB7" s="53"/>
      <c r="ECC7" s="53"/>
      <c r="ECD7" s="53"/>
      <c r="ECE7" s="53"/>
      <c r="ECF7" s="53"/>
      <c r="ECG7" s="53"/>
      <c r="ECH7" s="53"/>
      <c r="ECI7" s="53"/>
      <c r="ECJ7" s="53"/>
      <c r="ECK7" s="53"/>
      <c r="ECL7" s="53"/>
      <c r="ECM7" s="53"/>
      <c r="ECN7" s="53"/>
      <c r="ECO7" s="53"/>
      <c r="ECP7" s="53"/>
      <c r="ECQ7" s="53"/>
      <c r="ECR7" s="53"/>
      <c r="ECS7" s="53"/>
      <c r="ECT7" s="53"/>
      <c r="ECU7" s="53"/>
      <c r="ECV7" s="53"/>
      <c r="ECW7" s="53"/>
      <c r="ECX7" s="53"/>
      <c r="ECY7" s="53"/>
      <c r="ECZ7" s="53"/>
      <c r="EDA7" s="53"/>
      <c r="EDB7" s="53"/>
      <c r="EDC7" s="53"/>
      <c r="EDD7" s="53"/>
      <c r="EDE7" s="53"/>
      <c r="EDF7" s="53"/>
      <c r="EDG7" s="53"/>
      <c r="EDH7" s="53"/>
      <c r="EDI7" s="53"/>
      <c r="EDJ7" s="53"/>
      <c r="EDK7" s="53"/>
      <c r="EDL7" s="53"/>
      <c r="EDM7" s="53"/>
      <c r="EDN7" s="53"/>
      <c r="EDO7" s="53"/>
      <c r="EDP7" s="53"/>
      <c r="EDQ7" s="53"/>
      <c r="EDR7" s="53"/>
      <c r="EDS7" s="53"/>
      <c r="EDT7" s="53"/>
      <c r="EDU7" s="53"/>
      <c r="EDV7" s="53"/>
      <c r="EDW7" s="53"/>
      <c r="EDX7" s="53"/>
      <c r="EDY7" s="53"/>
      <c r="EDZ7" s="53"/>
      <c r="EEA7" s="53"/>
      <c r="EEB7" s="53"/>
      <c r="EEC7" s="53"/>
      <c r="EED7" s="53"/>
      <c r="EEE7" s="53"/>
      <c r="EEF7" s="53"/>
      <c r="EEG7" s="53"/>
      <c r="EEH7" s="53"/>
      <c r="EEI7" s="53"/>
      <c r="EEJ7" s="53"/>
      <c r="EEK7" s="53"/>
      <c r="EEL7" s="53"/>
      <c r="EEM7" s="53"/>
      <c r="EEN7" s="53"/>
      <c r="EEO7" s="53"/>
      <c r="EEP7" s="53"/>
      <c r="EEQ7" s="53"/>
      <c r="EER7" s="53"/>
      <c r="EES7" s="53"/>
      <c r="EET7" s="53"/>
      <c r="EEU7" s="53"/>
      <c r="EEV7" s="53"/>
      <c r="EEW7" s="53"/>
      <c r="EEX7" s="53"/>
      <c r="EEY7" s="53"/>
      <c r="EEZ7" s="53"/>
      <c r="EFA7" s="53"/>
      <c r="EFB7" s="53"/>
      <c r="EFC7" s="53"/>
      <c r="EFD7" s="53"/>
      <c r="EFE7" s="53"/>
      <c r="EFF7" s="53"/>
      <c r="EFG7" s="53"/>
      <c r="EFH7" s="53"/>
      <c r="EFI7" s="53"/>
      <c r="EFJ7" s="53"/>
      <c r="EFK7" s="53"/>
      <c r="EFL7" s="53"/>
      <c r="EFM7" s="53"/>
      <c r="EFN7" s="53"/>
      <c r="EFO7" s="53"/>
      <c r="EFP7" s="53"/>
      <c r="EFQ7" s="53"/>
      <c r="EFR7" s="53"/>
      <c r="EFS7" s="53"/>
      <c r="EFT7" s="53"/>
      <c r="EFU7" s="53"/>
      <c r="EFV7" s="53"/>
      <c r="EFW7" s="53"/>
      <c r="EFX7" s="53"/>
      <c r="EFY7" s="53"/>
      <c r="EFZ7" s="53"/>
      <c r="EGA7" s="53"/>
      <c r="EGB7" s="53"/>
      <c r="EGC7" s="53"/>
      <c r="EGD7" s="53"/>
      <c r="EGE7" s="53"/>
      <c r="EGF7" s="53"/>
      <c r="EGG7" s="53"/>
      <c r="EGH7" s="53"/>
      <c r="EGI7" s="53"/>
      <c r="EGJ7" s="53"/>
      <c r="EGK7" s="53"/>
      <c r="EGL7" s="53"/>
      <c r="EGM7" s="53"/>
      <c r="EGN7" s="53"/>
      <c r="EGO7" s="53"/>
      <c r="EGP7" s="53"/>
      <c r="EGQ7" s="53"/>
      <c r="EGR7" s="53"/>
      <c r="EGS7" s="53"/>
      <c r="EGT7" s="53"/>
      <c r="EGU7" s="53"/>
      <c r="EGV7" s="53"/>
      <c r="EGW7" s="53"/>
      <c r="EGX7" s="53"/>
      <c r="EGY7" s="53"/>
      <c r="EGZ7" s="53"/>
      <c r="EHA7" s="53"/>
      <c r="EHB7" s="53"/>
      <c r="EHC7" s="53"/>
      <c r="EHD7" s="53"/>
      <c r="EHE7" s="53"/>
      <c r="EHF7" s="53"/>
      <c r="EHG7" s="53"/>
      <c r="EHH7" s="53"/>
      <c r="EHI7" s="53"/>
      <c r="EHJ7" s="53"/>
      <c r="EHK7" s="53"/>
      <c r="EHL7" s="53"/>
      <c r="EHM7" s="53"/>
      <c r="EHN7" s="53"/>
      <c r="EHO7" s="53"/>
      <c r="EHP7" s="53"/>
      <c r="EHQ7" s="53"/>
      <c r="EHR7" s="53"/>
      <c r="EHS7" s="53"/>
      <c r="EHT7" s="53"/>
      <c r="EHU7" s="53"/>
      <c r="EHV7" s="53"/>
      <c r="EHW7" s="53"/>
      <c r="EHX7" s="53"/>
      <c r="EHY7" s="53"/>
      <c r="EHZ7" s="53"/>
      <c r="EIA7" s="53"/>
      <c r="EIB7" s="53"/>
      <c r="EIC7" s="53"/>
      <c r="EID7" s="53"/>
      <c r="EIE7" s="53"/>
      <c r="EIF7" s="53"/>
      <c r="EIG7" s="53"/>
      <c r="EIH7" s="53"/>
      <c r="EII7" s="53"/>
      <c r="EIJ7" s="53"/>
      <c r="EIK7" s="53"/>
      <c r="EIL7" s="53"/>
      <c r="EIM7" s="53"/>
      <c r="EIN7" s="53"/>
      <c r="EIO7" s="53"/>
      <c r="EIP7" s="53"/>
      <c r="EIQ7" s="53"/>
      <c r="EIR7" s="53"/>
      <c r="EIS7" s="53"/>
      <c r="EIT7" s="53"/>
      <c r="EIU7" s="53"/>
      <c r="EIV7" s="53"/>
      <c r="EIW7" s="53"/>
      <c r="EIX7" s="53"/>
      <c r="EIY7" s="53"/>
      <c r="EIZ7" s="53"/>
      <c r="EJA7" s="53"/>
      <c r="EJB7" s="53"/>
      <c r="EJC7" s="53"/>
      <c r="EJD7" s="53"/>
      <c r="EJE7" s="53"/>
      <c r="EJF7" s="53"/>
      <c r="EJG7" s="53"/>
      <c r="EJH7" s="53"/>
      <c r="EJI7" s="53"/>
      <c r="EJJ7" s="53"/>
      <c r="EJK7" s="53"/>
      <c r="EJL7" s="53"/>
      <c r="EJM7" s="53"/>
      <c r="EJN7" s="53"/>
      <c r="EJO7" s="53"/>
      <c r="EJP7" s="53"/>
      <c r="EJQ7" s="53"/>
      <c r="EJR7" s="53"/>
      <c r="EJS7" s="53"/>
      <c r="EJT7" s="53"/>
      <c r="EJU7" s="53"/>
      <c r="EJV7" s="53"/>
      <c r="EJW7" s="53"/>
      <c r="EJX7" s="53"/>
      <c r="EJY7" s="53"/>
      <c r="EJZ7" s="53"/>
      <c r="EKA7" s="53"/>
      <c r="EKB7" s="53"/>
      <c r="EKC7" s="53"/>
      <c r="EKD7" s="53"/>
      <c r="EKE7" s="53"/>
      <c r="EKF7" s="53"/>
      <c r="EKG7" s="53"/>
      <c r="EKH7" s="53"/>
      <c r="EKI7" s="53"/>
      <c r="EKJ7" s="53"/>
      <c r="EKK7" s="53"/>
      <c r="EKL7" s="53"/>
      <c r="EKM7" s="53"/>
      <c r="EKN7" s="53"/>
      <c r="EKO7" s="53"/>
      <c r="EKP7" s="53"/>
      <c r="EKQ7" s="53"/>
      <c r="EKR7" s="53"/>
      <c r="EKS7" s="53"/>
      <c r="EKT7" s="53"/>
      <c r="EKU7" s="53"/>
      <c r="EKV7" s="53"/>
      <c r="EKW7" s="53"/>
      <c r="EKX7" s="53"/>
      <c r="EKY7" s="53"/>
      <c r="EKZ7" s="53"/>
      <c r="ELA7" s="53"/>
      <c r="ELB7" s="53"/>
      <c r="ELC7" s="53"/>
      <c r="ELD7" s="53"/>
      <c r="ELE7" s="53"/>
      <c r="ELF7" s="53"/>
      <c r="ELG7" s="53"/>
      <c r="ELH7" s="53"/>
      <c r="ELI7" s="53"/>
      <c r="ELJ7" s="53"/>
      <c r="ELK7" s="53"/>
      <c r="ELL7" s="53"/>
      <c r="ELM7" s="53"/>
      <c r="ELN7" s="53"/>
      <c r="ELO7" s="53"/>
      <c r="ELP7" s="53"/>
      <c r="ELQ7" s="53"/>
      <c r="ELR7" s="53"/>
      <c r="ELS7" s="53"/>
      <c r="ELT7" s="53"/>
      <c r="ELU7" s="53"/>
      <c r="ELV7" s="53"/>
      <c r="ELW7" s="53"/>
      <c r="ELX7" s="53"/>
      <c r="ELY7" s="53"/>
      <c r="ELZ7" s="53"/>
      <c r="EMA7" s="53"/>
      <c r="EMB7" s="53"/>
      <c r="EMC7" s="53"/>
      <c r="EMD7" s="53"/>
      <c r="EME7" s="53"/>
      <c r="EMF7" s="53"/>
      <c r="EMG7" s="53"/>
      <c r="EMH7" s="53"/>
      <c r="EMI7" s="53"/>
      <c r="EMJ7" s="53"/>
      <c r="EMK7" s="53"/>
      <c r="EML7" s="53"/>
      <c r="EMM7" s="53"/>
      <c r="EMN7" s="53"/>
      <c r="EMO7" s="53"/>
      <c r="EMP7" s="53"/>
      <c r="EMQ7" s="53"/>
      <c r="EMR7" s="53"/>
      <c r="EMS7" s="53"/>
      <c r="EMT7" s="53"/>
      <c r="EMU7" s="53"/>
      <c r="EMV7" s="53"/>
      <c r="EMW7" s="53"/>
      <c r="EMX7" s="53"/>
      <c r="EMY7" s="53"/>
      <c r="EMZ7" s="53"/>
      <c r="ENA7" s="53"/>
      <c r="ENB7" s="53"/>
      <c r="ENC7" s="53"/>
      <c r="END7" s="53"/>
      <c r="ENE7" s="53"/>
      <c r="ENF7" s="53"/>
      <c r="ENG7" s="53"/>
      <c r="ENH7" s="53"/>
      <c r="ENI7" s="53"/>
      <c r="ENJ7" s="53"/>
      <c r="ENK7" s="53"/>
      <c r="ENL7" s="53"/>
      <c r="ENM7" s="53"/>
      <c r="ENN7" s="53"/>
      <c r="ENO7" s="53"/>
      <c r="ENP7" s="53"/>
      <c r="ENQ7" s="53"/>
      <c r="ENR7" s="53"/>
      <c r="ENS7" s="53"/>
      <c r="ENT7" s="53"/>
      <c r="ENU7" s="53"/>
      <c r="ENV7" s="53"/>
      <c r="ENW7" s="53"/>
      <c r="ENX7" s="53"/>
      <c r="ENY7" s="53"/>
      <c r="ENZ7" s="53"/>
      <c r="EOA7" s="53"/>
      <c r="EOB7" s="53"/>
      <c r="EOC7" s="53"/>
      <c r="EOD7" s="53"/>
      <c r="EOE7" s="53"/>
      <c r="EOF7" s="53"/>
      <c r="EOG7" s="53"/>
      <c r="EOH7" s="53"/>
      <c r="EOI7" s="53"/>
      <c r="EOJ7" s="53"/>
      <c r="EOK7" s="53"/>
      <c r="EOL7" s="53"/>
      <c r="EOM7" s="53"/>
      <c r="EON7" s="53"/>
      <c r="EOO7" s="53"/>
      <c r="EOP7" s="53"/>
      <c r="EOQ7" s="53"/>
      <c r="EOR7" s="53"/>
      <c r="EOS7" s="53"/>
      <c r="EOT7" s="53"/>
      <c r="EOU7" s="53"/>
      <c r="EOV7" s="53"/>
      <c r="EOW7" s="53"/>
      <c r="EOX7" s="53"/>
      <c r="EOY7" s="53"/>
      <c r="EOZ7" s="53"/>
      <c r="EPA7" s="53"/>
      <c r="EPB7" s="53"/>
      <c r="EPC7" s="53"/>
      <c r="EPD7" s="53"/>
      <c r="EPE7" s="53"/>
      <c r="EPF7" s="53"/>
      <c r="EPG7" s="53"/>
      <c r="EPH7" s="53"/>
      <c r="EPI7" s="53"/>
      <c r="EPJ7" s="53"/>
      <c r="EPK7" s="53"/>
      <c r="EPL7" s="53"/>
      <c r="EPM7" s="53"/>
      <c r="EPN7" s="53"/>
      <c r="EPO7" s="53"/>
      <c r="EPP7" s="53"/>
      <c r="EPQ7" s="53"/>
      <c r="EPR7" s="53"/>
      <c r="EPS7" s="53"/>
      <c r="EPT7" s="53"/>
      <c r="EPU7" s="53"/>
      <c r="EPV7" s="53"/>
      <c r="EPW7" s="53"/>
      <c r="EPX7" s="53"/>
      <c r="EPY7" s="53"/>
      <c r="EPZ7" s="53"/>
      <c r="EQA7" s="53"/>
      <c r="EQB7" s="53"/>
      <c r="EQC7" s="53"/>
      <c r="EQD7" s="53"/>
      <c r="EQE7" s="53"/>
      <c r="EQF7" s="53"/>
      <c r="EQG7" s="53"/>
      <c r="EQH7" s="53"/>
      <c r="EQI7" s="53"/>
      <c r="EQJ7" s="53"/>
      <c r="EQK7" s="53"/>
      <c r="EQL7" s="53"/>
      <c r="EQM7" s="53"/>
      <c r="EQN7" s="53"/>
      <c r="EQO7" s="53"/>
      <c r="EQP7" s="53"/>
      <c r="EQQ7" s="53"/>
      <c r="EQR7" s="53"/>
      <c r="EQS7" s="53"/>
      <c r="EQT7" s="53"/>
      <c r="EQU7" s="53"/>
      <c r="EQV7" s="53"/>
      <c r="EQW7" s="53"/>
      <c r="EQX7" s="53"/>
      <c r="EQY7" s="53"/>
      <c r="EQZ7" s="53"/>
      <c r="ERA7" s="53"/>
      <c r="ERB7" s="53"/>
      <c r="ERC7" s="53"/>
      <c r="ERD7" s="53"/>
      <c r="ERE7" s="53"/>
      <c r="ERF7" s="53"/>
      <c r="ERG7" s="53"/>
      <c r="ERH7" s="53"/>
      <c r="ERI7" s="53"/>
      <c r="ERJ7" s="53"/>
      <c r="ERK7" s="53"/>
      <c r="ERL7" s="53"/>
      <c r="ERM7" s="53"/>
      <c r="ERN7" s="53"/>
      <c r="ERO7" s="53"/>
      <c r="ERP7" s="53"/>
      <c r="ERQ7" s="53"/>
      <c r="ERR7" s="53"/>
      <c r="ERS7" s="53"/>
      <c r="ERT7" s="53"/>
      <c r="ERU7" s="53"/>
      <c r="ERV7" s="53"/>
      <c r="ERW7" s="53"/>
      <c r="ERX7" s="53"/>
      <c r="ERY7" s="53"/>
      <c r="ERZ7" s="53"/>
      <c r="ESA7" s="53"/>
      <c r="ESB7" s="53"/>
      <c r="ESC7" s="53"/>
      <c r="ESD7" s="53"/>
      <c r="ESE7" s="53"/>
      <c r="ESF7" s="53"/>
      <c r="ESG7" s="53"/>
      <c r="ESH7" s="53"/>
      <c r="ESI7" s="53"/>
      <c r="ESJ7" s="53"/>
      <c r="ESK7" s="53"/>
      <c r="ESL7" s="53"/>
      <c r="ESM7" s="53"/>
      <c r="ESN7" s="53"/>
      <c r="ESO7" s="53"/>
      <c r="ESP7" s="53"/>
      <c r="ESQ7" s="53"/>
      <c r="ESR7" s="53"/>
      <c r="ESS7" s="53"/>
      <c r="EST7" s="53"/>
      <c r="ESU7" s="53"/>
      <c r="ESV7" s="53"/>
      <c r="ESW7" s="53"/>
      <c r="ESX7" s="53"/>
      <c r="ESY7" s="53"/>
      <c r="ESZ7" s="53"/>
      <c r="ETA7" s="53"/>
      <c r="ETB7" s="53"/>
      <c r="ETC7" s="53"/>
      <c r="ETD7" s="53"/>
      <c r="ETE7" s="53"/>
      <c r="ETF7" s="53"/>
      <c r="ETG7" s="53"/>
      <c r="ETH7" s="53"/>
      <c r="ETI7" s="53"/>
      <c r="ETJ7" s="53"/>
      <c r="ETK7" s="53"/>
      <c r="ETL7" s="53"/>
      <c r="ETM7" s="53"/>
      <c r="ETN7" s="53"/>
      <c r="ETO7" s="53"/>
      <c r="ETP7" s="53"/>
      <c r="ETQ7" s="53"/>
      <c r="ETR7" s="53"/>
      <c r="ETS7" s="53"/>
      <c r="ETT7" s="53"/>
      <c r="ETU7" s="53"/>
      <c r="ETV7" s="53"/>
      <c r="ETW7" s="53"/>
      <c r="ETX7" s="53"/>
      <c r="ETY7" s="53"/>
      <c r="ETZ7" s="53"/>
      <c r="EUA7" s="53"/>
      <c r="EUB7" s="53"/>
      <c r="EUC7" s="53"/>
      <c r="EUD7" s="53"/>
      <c r="EUE7" s="53"/>
      <c r="EUF7" s="53"/>
      <c r="EUG7" s="53"/>
      <c r="EUH7" s="53"/>
      <c r="EUI7" s="53"/>
      <c r="EUJ7" s="53"/>
      <c r="EUK7" s="53"/>
      <c r="EUL7" s="53"/>
      <c r="EUM7" s="53"/>
      <c r="EUN7" s="53"/>
      <c r="EUO7" s="53"/>
      <c r="EUP7" s="53"/>
      <c r="EUQ7" s="53"/>
      <c r="EUR7" s="53"/>
      <c r="EUS7" s="53"/>
      <c r="EUT7" s="53"/>
      <c r="EUU7" s="53"/>
      <c r="EUV7" s="53"/>
      <c r="EUW7" s="53"/>
      <c r="EUX7" s="53"/>
      <c r="EUY7" s="53"/>
      <c r="EUZ7" s="53"/>
      <c r="EVA7" s="53"/>
      <c r="EVB7" s="53"/>
      <c r="EVC7" s="53"/>
      <c r="EVD7" s="53"/>
      <c r="EVE7" s="53"/>
      <c r="EVF7" s="53"/>
      <c r="EVG7" s="53"/>
      <c r="EVH7" s="53"/>
      <c r="EVI7" s="53"/>
      <c r="EVJ7" s="53"/>
      <c r="EVK7" s="53"/>
      <c r="EVL7" s="53"/>
      <c r="EVM7" s="53"/>
      <c r="EVN7" s="53"/>
      <c r="EVO7" s="53"/>
      <c r="EVP7" s="53"/>
      <c r="EVQ7" s="53"/>
      <c r="EVR7" s="53"/>
      <c r="EVS7" s="53"/>
      <c r="EVT7" s="53"/>
      <c r="EVU7" s="53"/>
      <c r="EVV7" s="53"/>
      <c r="EVW7" s="53"/>
      <c r="EVX7" s="53"/>
      <c r="EVY7" s="53"/>
      <c r="EVZ7" s="53"/>
      <c r="EWA7" s="53"/>
      <c r="EWB7" s="53"/>
      <c r="EWC7" s="53"/>
      <c r="EWD7" s="53"/>
      <c r="EWE7" s="53"/>
      <c r="EWF7" s="53"/>
      <c r="EWG7" s="53"/>
      <c r="EWH7" s="53"/>
      <c r="EWI7" s="53"/>
      <c r="EWJ7" s="53"/>
      <c r="EWK7" s="53"/>
      <c r="EWL7" s="53"/>
      <c r="EWM7" s="53"/>
      <c r="EWN7" s="53"/>
      <c r="EWO7" s="53"/>
      <c r="EWP7" s="53"/>
      <c r="EWQ7" s="53"/>
      <c r="EWR7" s="53"/>
      <c r="EWS7" s="53"/>
      <c r="EWT7" s="53"/>
      <c r="EWU7" s="53"/>
      <c r="EWV7" s="53"/>
      <c r="EWW7" s="53"/>
      <c r="EWX7" s="53"/>
      <c r="EWY7" s="53"/>
      <c r="EWZ7" s="53"/>
      <c r="EXA7" s="53"/>
      <c r="EXB7" s="53"/>
      <c r="EXC7" s="53"/>
      <c r="EXD7" s="53"/>
      <c r="EXE7" s="53"/>
      <c r="EXF7" s="53"/>
      <c r="EXG7" s="53"/>
      <c r="EXH7" s="53"/>
      <c r="EXI7" s="53"/>
      <c r="EXJ7" s="53"/>
      <c r="EXK7" s="53"/>
      <c r="EXL7" s="53"/>
      <c r="EXM7" s="53"/>
      <c r="EXN7" s="53"/>
      <c r="EXO7" s="53"/>
      <c r="EXP7" s="53"/>
      <c r="EXQ7" s="53"/>
      <c r="EXR7" s="53"/>
      <c r="EXS7" s="53"/>
      <c r="EXT7" s="53"/>
      <c r="EXU7" s="53"/>
      <c r="EXV7" s="53"/>
      <c r="EXW7" s="53"/>
      <c r="EXX7" s="53"/>
      <c r="EXY7" s="53"/>
      <c r="EXZ7" s="53"/>
      <c r="EYA7" s="53"/>
      <c r="EYB7" s="53"/>
      <c r="EYC7" s="53"/>
      <c r="EYD7" s="53"/>
      <c r="EYE7" s="53"/>
      <c r="EYF7" s="53"/>
      <c r="EYG7" s="53"/>
      <c r="EYH7" s="53"/>
      <c r="EYI7" s="53"/>
      <c r="EYJ7" s="53"/>
      <c r="EYK7" s="53"/>
      <c r="EYL7" s="53"/>
      <c r="EYM7" s="53"/>
      <c r="EYN7" s="53"/>
      <c r="EYO7" s="53"/>
      <c r="EYP7" s="53"/>
      <c r="EYQ7" s="53"/>
      <c r="EYR7" s="53"/>
      <c r="EYS7" s="53"/>
      <c r="EYT7" s="53"/>
      <c r="EYU7" s="53"/>
      <c r="EYV7" s="53"/>
      <c r="EYW7" s="53"/>
      <c r="EYX7" s="53"/>
      <c r="EYY7" s="53"/>
      <c r="EYZ7" s="53"/>
      <c r="EZA7" s="53"/>
      <c r="EZB7" s="53"/>
      <c r="EZC7" s="53"/>
      <c r="EZD7" s="53"/>
      <c r="EZE7" s="53"/>
      <c r="EZF7" s="53"/>
      <c r="EZG7" s="53"/>
      <c r="EZH7" s="53"/>
      <c r="EZI7" s="53"/>
      <c r="EZJ7" s="53"/>
      <c r="EZK7" s="53"/>
      <c r="EZL7" s="53"/>
      <c r="EZM7" s="53"/>
      <c r="EZN7" s="53"/>
      <c r="EZO7" s="53"/>
      <c r="EZP7" s="53"/>
      <c r="EZQ7" s="53"/>
      <c r="EZR7" s="53"/>
      <c r="EZS7" s="53"/>
      <c r="EZT7" s="53"/>
      <c r="EZU7" s="53"/>
      <c r="EZV7" s="53"/>
      <c r="EZW7" s="53"/>
      <c r="EZX7" s="53"/>
      <c r="EZY7" s="53"/>
      <c r="EZZ7" s="53"/>
      <c r="FAA7" s="53"/>
      <c r="FAB7" s="53"/>
      <c r="FAC7" s="53"/>
      <c r="FAD7" s="53"/>
      <c r="FAE7" s="53"/>
      <c r="FAF7" s="53"/>
      <c r="FAG7" s="53"/>
      <c r="FAH7" s="53"/>
      <c r="FAI7" s="53"/>
      <c r="FAJ7" s="53"/>
      <c r="FAK7" s="53"/>
      <c r="FAL7" s="53"/>
      <c r="FAM7" s="53"/>
      <c r="FAN7" s="53"/>
      <c r="FAO7" s="53"/>
      <c r="FAP7" s="53"/>
      <c r="FAQ7" s="53"/>
      <c r="FAR7" s="53"/>
      <c r="FAS7" s="53"/>
      <c r="FAT7" s="53"/>
      <c r="FAU7" s="53"/>
      <c r="FAV7" s="53"/>
      <c r="FAW7" s="53"/>
      <c r="FAX7" s="53"/>
      <c r="FAY7" s="53"/>
      <c r="FAZ7" s="53"/>
      <c r="FBA7" s="53"/>
      <c r="FBB7" s="53"/>
      <c r="FBC7" s="53"/>
      <c r="FBD7" s="53"/>
      <c r="FBE7" s="53"/>
      <c r="FBF7" s="53"/>
      <c r="FBG7" s="53"/>
      <c r="FBH7" s="53"/>
      <c r="FBI7" s="53"/>
      <c r="FBJ7" s="53"/>
      <c r="FBK7" s="53"/>
      <c r="FBL7" s="53"/>
      <c r="FBM7" s="53"/>
      <c r="FBN7" s="53"/>
      <c r="FBO7" s="53"/>
      <c r="FBP7" s="53"/>
      <c r="FBQ7" s="53"/>
      <c r="FBR7" s="53"/>
      <c r="FBS7" s="53"/>
      <c r="FBT7" s="53"/>
      <c r="FBU7" s="53"/>
      <c r="FBV7" s="53"/>
      <c r="FBW7" s="53"/>
      <c r="FBX7" s="53"/>
      <c r="FBY7" s="53"/>
      <c r="FBZ7" s="53"/>
      <c r="FCA7" s="53"/>
      <c r="FCB7" s="53"/>
      <c r="FCC7" s="53"/>
      <c r="FCD7" s="53"/>
      <c r="FCE7" s="53"/>
      <c r="FCF7" s="53"/>
      <c r="FCG7" s="53"/>
      <c r="FCH7" s="53"/>
      <c r="FCI7" s="53"/>
      <c r="FCJ7" s="53"/>
      <c r="FCK7" s="53"/>
      <c r="FCL7" s="53"/>
      <c r="FCM7" s="53"/>
      <c r="FCN7" s="53"/>
      <c r="FCO7" s="53"/>
      <c r="FCP7" s="53"/>
      <c r="FCQ7" s="53"/>
      <c r="FCR7" s="53"/>
      <c r="FCS7" s="53"/>
      <c r="FCT7" s="53"/>
      <c r="FCU7" s="53"/>
      <c r="FCV7" s="53"/>
      <c r="FCW7" s="53"/>
      <c r="FCX7" s="53"/>
      <c r="FCY7" s="53"/>
      <c r="FCZ7" s="53"/>
      <c r="FDA7" s="53"/>
      <c r="FDB7" s="53"/>
      <c r="FDC7" s="53"/>
      <c r="FDD7" s="53"/>
      <c r="FDE7" s="53"/>
      <c r="FDF7" s="53"/>
      <c r="FDG7" s="53"/>
      <c r="FDH7" s="53"/>
      <c r="FDI7" s="53"/>
      <c r="FDJ7" s="53"/>
      <c r="FDK7" s="53"/>
      <c r="FDL7" s="53"/>
      <c r="FDM7" s="53"/>
      <c r="FDN7" s="53"/>
      <c r="FDO7" s="53"/>
      <c r="FDP7" s="53"/>
      <c r="FDQ7" s="53"/>
      <c r="FDR7" s="53"/>
      <c r="FDS7" s="53"/>
      <c r="FDT7" s="53"/>
      <c r="FDU7" s="53"/>
      <c r="FDV7" s="53"/>
      <c r="FDW7" s="53"/>
      <c r="FDX7" s="53"/>
      <c r="FDY7" s="53"/>
      <c r="FDZ7" s="53"/>
      <c r="FEA7" s="53"/>
      <c r="FEB7" s="53"/>
      <c r="FEC7" s="53"/>
      <c r="FED7" s="53"/>
      <c r="FEE7" s="53"/>
      <c r="FEF7" s="53"/>
      <c r="FEG7" s="53"/>
      <c r="FEH7" s="53"/>
      <c r="FEI7" s="53"/>
      <c r="FEJ7" s="53"/>
      <c r="FEK7" s="53"/>
      <c r="FEL7" s="53"/>
      <c r="FEM7" s="53"/>
      <c r="FEN7" s="53"/>
      <c r="FEO7" s="53"/>
      <c r="FEP7" s="53"/>
      <c r="FEQ7" s="53"/>
      <c r="FER7" s="53"/>
      <c r="FES7" s="53"/>
      <c r="FET7" s="53"/>
      <c r="FEU7" s="53"/>
      <c r="FEV7" s="53"/>
      <c r="FEW7" s="53"/>
      <c r="FEX7" s="53"/>
      <c r="FEY7" s="53"/>
      <c r="FEZ7" s="53"/>
      <c r="FFA7" s="53"/>
      <c r="FFB7" s="53"/>
      <c r="FFC7" s="53"/>
      <c r="FFD7" s="53"/>
      <c r="FFE7" s="53"/>
      <c r="FFF7" s="53"/>
      <c r="FFG7" s="53"/>
      <c r="FFH7" s="53"/>
      <c r="FFI7" s="53"/>
      <c r="FFJ7" s="53"/>
      <c r="FFK7" s="53"/>
      <c r="FFL7" s="53"/>
      <c r="FFM7" s="53"/>
      <c r="FFN7" s="53"/>
      <c r="FFO7" s="53"/>
      <c r="FFP7" s="53"/>
      <c r="FFQ7" s="53"/>
      <c r="FFR7" s="53"/>
      <c r="FFS7" s="53"/>
      <c r="FFT7" s="53"/>
      <c r="FFU7" s="53"/>
      <c r="FFV7" s="53"/>
      <c r="FFW7" s="53"/>
      <c r="FFX7" s="53"/>
      <c r="FFY7" s="53"/>
      <c r="FFZ7" s="53"/>
      <c r="FGA7" s="53"/>
      <c r="FGB7" s="53"/>
      <c r="FGC7" s="53"/>
      <c r="FGD7" s="53"/>
      <c r="FGE7" s="53"/>
      <c r="FGF7" s="53"/>
      <c r="FGG7" s="53"/>
      <c r="FGH7" s="53"/>
      <c r="FGI7" s="53"/>
      <c r="FGJ7" s="53"/>
      <c r="FGK7" s="53"/>
      <c r="FGL7" s="53"/>
      <c r="FGM7" s="53"/>
      <c r="FGN7" s="53"/>
      <c r="FGO7" s="53"/>
      <c r="FGP7" s="53"/>
      <c r="FGQ7" s="53"/>
      <c r="FGR7" s="53"/>
      <c r="FGS7" s="53"/>
      <c r="FGT7" s="53"/>
      <c r="FGU7" s="53"/>
      <c r="FGV7" s="53"/>
      <c r="FGW7" s="53"/>
      <c r="FGX7" s="53"/>
      <c r="FGY7" s="53"/>
      <c r="FGZ7" s="53"/>
      <c r="FHA7" s="53"/>
      <c r="FHB7" s="53"/>
      <c r="FHC7" s="53"/>
      <c r="FHD7" s="53"/>
      <c r="FHE7" s="53"/>
      <c r="FHF7" s="53"/>
      <c r="FHG7" s="53"/>
      <c r="FHH7" s="53"/>
      <c r="FHI7" s="53"/>
      <c r="FHJ7" s="53"/>
      <c r="FHK7" s="53"/>
      <c r="FHL7" s="53"/>
      <c r="FHM7" s="53"/>
      <c r="FHN7" s="53"/>
      <c r="FHO7" s="53"/>
      <c r="FHP7" s="53"/>
      <c r="FHQ7" s="53"/>
      <c r="FHR7" s="53"/>
      <c r="FHS7" s="53"/>
      <c r="FHT7" s="53"/>
      <c r="FHU7" s="53"/>
      <c r="FHV7" s="53"/>
      <c r="FHW7" s="53"/>
      <c r="FHX7" s="53"/>
      <c r="FHY7" s="53"/>
      <c r="FHZ7" s="53"/>
      <c r="FIA7" s="53"/>
      <c r="FIB7" s="53"/>
      <c r="FIC7" s="53"/>
      <c r="FID7" s="53"/>
      <c r="FIE7" s="53"/>
      <c r="FIF7" s="53"/>
      <c r="FIG7" s="53"/>
      <c r="FIH7" s="53"/>
      <c r="FII7" s="53"/>
      <c r="FIJ7" s="53"/>
      <c r="FIK7" s="53"/>
      <c r="FIL7" s="53"/>
      <c r="FIM7" s="53"/>
      <c r="FIN7" s="53"/>
      <c r="FIO7" s="53"/>
      <c r="FIP7" s="53"/>
      <c r="FIQ7" s="53"/>
      <c r="FIR7" s="53"/>
      <c r="FIS7" s="53"/>
      <c r="FIT7" s="53"/>
      <c r="FIU7" s="53"/>
      <c r="FIV7" s="53"/>
      <c r="FIW7" s="53"/>
      <c r="FIX7" s="53"/>
      <c r="FIY7" s="53"/>
      <c r="FIZ7" s="53"/>
      <c r="FJA7" s="53"/>
      <c r="FJB7" s="53"/>
      <c r="FJC7" s="53"/>
      <c r="FJD7" s="53"/>
      <c r="FJE7" s="53"/>
      <c r="FJF7" s="53"/>
      <c r="FJG7" s="53"/>
      <c r="FJH7" s="53"/>
      <c r="FJI7" s="53"/>
      <c r="FJJ7" s="53"/>
      <c r="FJK7" s="53"/>
      <c r="FJL7" s="53"/>
      <c r="FJM7" s="53"/>
      <c r="FJN7" s="53"/>
      <c r="FJO7" s="53"/>
      <c r="FJP7" s="53"/>
      <c r="FJQ7" s="53"/>
      <c r="FJR7" s="53"/>
      <c r="FJS7" s="53"/>
      <c r="FJT7" s="53"/>
      <c r="FJU7" s="53"/>
      <c r="FJV7" s="53"/>
      <c r="FJW7" s="53"/>
      <c r="FJX7" s="53"/>
      <c r="FJY7" s="53"/>
      <c r="FJZ7" s="53"/>
      <c r="FKA7" s="53"/>
      <c r="FKB7" s="53"/>
      <c r="FKC7" s="53"/>
      <c r="FKD7" s="53"/>
      <c r="FKE7" s="53"/>
      <c r="FKF7" s="53"/>
      <c r="FKG7" s="53"/>
      <c r="FKH7" s="53"/>
      <c r="FKI7" s="53"/>
      <c r="FKJ7" s="53"/>
      <c r="FKK7" s="53"/>
      <c r="FKL7" s="53"/>
      <c r="FKM7" s="53"/>
      <c r="FKN7" s="53"/>
      <c r="FKO7" s="53"/>
      <c r="FKP7" s="53"/>
      <c r="FKQ7" s="53"/>
      <c r="FKR7" s="53"/>
      <c r="FKS7" s="53"/>
      <c r="FKT7" s="53"/>
      <c r="FKU7" s="53"/>
      <c r="FKV7" s="53"/>
      <c r="FKW7" s="53"/>
      <c r="FKX7" s="53"/>
      <c r="FKY7" s="53"/>
      <c r="FKZ7" s="53"/>
      <c r="FLA7" s="53"/>
      <c r="FLB7" s="53"/>
      <c r="FLC7" s="53"/>
      <c r="FLD7" s="53"/>
      <c r="FLE7" s="53"/>
      <c r="FLF7" s="53"/>
      <c r="FLG7" s="53"/>
      <c r="FLH7" s="53"/>
      <c r="FLI7" s="53"/>
      <c r="FLJ7" s="53"/>
      <c r="FLK7" s="53"/>
      <c r="FLL7" s="53"/>
      <c r="FLM7" s="53"/>
      <c r="FLN7" s="53"/>
      <c r="FLO7" s="53"/>
      <c r="FLP7" s="53"/>
      <c r="FLQ7" s="53"/>
      <c r="FLR7" s="53"/>
      <c r="FLS7" s="53"/>
      <c r="FLT7" s="53"/>
      <c r="FLU7" s="53"/>
      <c r="FLV7" s="53"/>
      <c r="FLW7" s="53"/>
      <c r="FLX7" s="53"/>
      <c r="FLY7" s="53"/>
      <c r="FLZ7" s="53"/>
      <c r="FMA7" s="53"/>
      <c r="FMB7" s="53"/>
      <c r="FMC7" s="53"/>
      <c r="FMD7" s="53"/>
      <c r="FME7" s="53"/>
      <c r="FMF7" s="53"/>
      <c r="FMG7" s="53"/>
      <c r="FMH7" s="53"/>
      <c r="FMI7" s="53"/>
      <c r="FMJ7" s="53"/>
      <c r="FMK7" s="53"/>
      <c r="FML7" s="53"/>
      <c r="FMM7" s="53"/>
      <c r="FMN7" s="53"/>
      <c r="FMO7" s="53"/>
      <c r="FMP7" s="53"/>
      <c r="FMQ7" s="53"/>
      <c r="FMR7" s="53"/>
      <c r="FMS7" s="53"/>
      <c r="FMT7" s="53"/>
      <c r="FMU7" s="53"/>
      <c r="FMV7" s="53"/>
      <c r="FMW7" s="53"/>
      <c r="FMX7" s="53"/>
      <c r="FMY7" s="53"/>
      <c r="FMZ7" s="53"/>
      <c r="FNA7" s="53"/>
      <c r="FNB7" s="53"/>
      <c r="FNC7" s="53"/>
      <c r="FND7" s="53"/>
      <c r="FNE7" s="53"/>
      <c r="FNF7" s="53"/>
      <c r="FNG7" s="53"/>
      <c r="FNH7" s="53"/>
      <c r="FNI7" s="53"/>
      <c r="FNJ7" s="53"/>
      <c r="FNK7" s="53"/>
      <c r="FNL7" s="53"/>
      <c r="FNM7" s="53"/>
      <c r="FNN7" s="53"/>
      <c r="FNO7" s="53"/>
      <c r="FNP7" s="53"/>
      <c r="FNQ7" s="53"/>
      <c r="FNR7" s="53"/>
      <c r="FNS7" s="53"/>
      <c r="FNT7" s="53"/>
      <c r="FNU7" s="53"/>
      <c r="FNV7" s="53"/>
      <c r="FNW7" s="53"/>
      <c r="FNX7" s="53"/>
      <c r="FNY7" s="53"/>
      <c r="FNZ7" s="53"/>
      <c r="FOA7" s="53"/>
      <c r="FOB7" s="53"/>
      <c r="FOC7" s="53"/>
      <c r="FOD7" s="53"/>
      <c r="FOE7" s="53"/>
      <c r="FOF7" s="53"/>
      <c r="FOG7" s="53"/>
      <c r="FOH7" s="53"/>
      <c r="FOI7" s="53"/>
      <c r="FOJ7" s="53"/>
      <c r="FOK7" s="53"/>
      <c r="FOL7" s="53"/>
      <c r="FOM7" s="53"/>
      <c r="FON7" s="53"/>
      <c r="FOO7" s="53"/>
      <c r="FOP7" s="53"/>
      <c r="FOQ7" s="53"/>
      <c r="FOR7" s="53"/>
      <c r="FOS7" s="53"/>
      <c r="FOT7" s="53"/>
      <c r="FOU7" s="53"/>
      <c r="FOV7" s="53"/>
      <c r="FOW7" s="53"/>
      <c r="FOX7" s="53"/>
      <c r="FOY7" s="53"/>
      <c r="FOZ7" s="53"/>
      <c r="FPA7" s="53"/>
      <c r="FPB7" s="53"/>
      <c r="FPC7" s="53"/>
      <c r="FPD7" s="53"/>
      <c r="FPE7" s="53"/>
      <c r="FPF7" s="53"/>
      <c r="FPG7" s="53"/>
      <c r="FPH7" s="53"/>
      <c r="FPI7" s="53"/>
      <c r="FPJ7" s="53"/>
      <c r="FPK7" s="53"/>
      <c r="FPL7" s="53"/>
      <c r="FPM7" s="53"/>
      <c r="FPN7" s="53"/>
      <c r="FPO7" s="53"/>
      <c r="FPP7" s="53"/>
      <c r="FPQ7" s="53"/>
      <c r="FPR7" s="53"/>
      <c r="FPS7" s="53"/>
      <c r="FPT7" s="53"/>
      <c r="FPU7" s="53"/>
      <c r="FPV7" s="53"/>
      <c r="FPW7" s="53"/>
      <c r="FPX7" s="53"/>
      <c r="FPY7" s="53"/>
      <c r="FPZ7" s="53"/>
      <c r="FQA7" s="53"/>
      <c r="FQB7" s="53"/>
      <c r="FQC7" s="53"/>
      <c r="FQD7" s="53"/>
      <c r="FQE7" s="53"/>
      <c r="FQF7" s="53"/>
      <c r="FQG7" s="53"/>
      <c r="FQH7" s="53"/>
      <c r="FQI7" s="53"/>
      <c r="FQJ7" s="53"/>
      <c r="FQK7" s="53"/>
      <c r="FQL7" s="53"/>
      <c r="FQM7" s="53"/>
      <c r="FQN7" s="53"/>
      <c r="FQO7" s="53"/>
      <c r="FQP7" s="53"/>
      <c r="FQQ7" s="53"/>
      <c r="FQR7" s="53"/>
      <c r="FQS7" s="53"/>
      <c r="FQT7" s="53"/>
      <c r="FQU7" s="53"/>
      <c r="FQV7" s="53"/>
      <c r="FQW7" s="53"/>
      <c r="FQX7" s="53"/>
      <c r="FQY7" s="53"/>
      <c r="FQZ7" s="53"/>
      <c r="FRA7" s="53"/>
      <c r="FRB7" s="53"/>
      <c r="FRC7" s="53"/>
      <c r="FRD7" s="53"/>
      <c r="FRE7" s="53"/>
      <c r="FRF7" s="53"/>
      <c r="FRG7" s="53"/>
      <c r="FRH7" s="53"/>
      <c r="FRI7" s="53"/>
      <c r="FRJ7" s="53"/>
      <c r="FRK7" s="53"/>
      <c r="FRL7" s="53"/>
      <c r="FRM7" s="53"/>
      <c r="FRN7" s="53"/>
      <c r="FRO7" s="53"/>
      <c r="FRP7" s="53"/>
      <c r="FRQ7" s="53"/>
      <c r="FRR7" s="53"/>
      <c r="FRS7" s="53"/>
      <c r="FRT7" s="53"/>
      <c r="FRU7" s="53"/>
      <c r="FRV7" s="53"/>
      <c r="FRW7" s="53"/>
      <c r="FRX7" s="53"/>
      <c r="FRY7" s="53"/>
      <c r="FRZ7" s="53"/>
      <c r="FSA7" s="53"/>
      <c r="FSB7" s="53"/>
      <c r="FSC7" s="53"/>
      <c r="FSD7" s="53"/>
      <c r="FSE7" s="53"/>
      <c r="FSF7" s="53"/>
      <c r="FSG7" s="53"/>
      <c r="FSH7" s="53"/>
      <c r="FSI7" s="53"/>
      <c r="FSJ7" s="53"/>
      <c r="FSK7" s="53"/>
      <c r="FSL7" s="53"/>
      <c r="FSM7" s="53"/>
      <c r="FSN7" s="53"/>
      <c r="FSO7" s="53"/>
      <c r="FSP7" s="53"/>
      <c r="FSQ7" s="53"/>
      <c r="FSR7" s="53"/>
      <c r="FSS7" s="53"/>
      <c r="FST7" s="53"/>
      <c r="FSU7" s="53"/>
      <c r="FSV7" s="53"/>
      <c r="FSW7" s="53"/>
      <c r="FSX7" s="53"/>
      <c r="FSY7" s="53"/>
      <c r="FSZ7" s="53"/>
      <c r="FTA7" s="53"/>
      <c r="FTB7" s="53"/>
      <c r="FTC7" s="53"/>
      <c r="FTD7" s="53"/>
      <c r="FTE7" s="53"/>
      <c r="FTF7" s="53"/>
      <c r="FTG7" s="53"/>
      <c r="FTH7" s="53"/>
      <c r="FTI7" s="53"/>
      <c r="FTJ7" s="53"/>
      <c r="FTK7" s="53"/>
      <c r="FTL7" s="53"/>
      <c r="FTM7" s="53"/>
      <c r="FTN7" s="53"/>
      <c r="FTO7" s="53"/>
      <c r="FTP7" s="53"/>
      <c r="FTQ7" s="53"/>
      <c r="FTR7" s="53"/>
      <c r="FTS7" s="53"/>
      <c r="FTT7" s="53"/>
      <c r="FTU7" s="53"/>
      <c r="FTV7" s="53"/>
      <c r="FTW7" s="53"/>
      <c r="FTX7" s="53"/>
      <c r="FTY7" s="53"/>
      <c r="FTZ7" s="53"/>
      <c r="FUA7" s="53"/>
      <c r="FUB7" s="53"/>
      <c r="FUC7" s="53"/>
      <c r="FUD7" s="53"/>
      <c r="FUE7" s="53"/>
      <c r="FUF7" s="53"/>
      <c r="FUG7" s="53"/>
      <c r="FUH7" s="53"/>
      <c r="FUI7" s="53"/>
      <c r="FUJ7" s="53"/>
      <c r="FUK7" s="53"/>
      <c r="FUL7" s="53"/>
      <c r="FUM7" s="53"/>
      <c r="FUN7" s="53"/>
      <c r="FUO7" s="53"/>
      <c r="FUP7" s="53"/>
      <c r="FUQ7" s="53"/>
      <c r="FUR7" s="53"/>
      <c r="FUS7" s="53"/>
      <c r="FUT7" s="53"/>
      <c r="FUU7" s="53"/>
      <c r="FUV7" s="53"/>
      <c r="FUW7" s="53"/>
      <c r="FUX7" s="53"/>
      <c r="FUY7" s="53"/>
      <c r="FUZ7" s="53"/>
      <c r="FVA7" s="53"/>
      <c r="FVB7" s="53"/>
      <c r="FVC7" s="53"/>
      <c r="FVD7" s="53"/>
      <c r="FVE7" s="53"/>
      <c r="FVF7" s="53"/>
      <c r="FVG7" s="53"/>
      <c r="FVH7" s="53"/>
      <c r="FVI7" s="53"/>
      <c r="FVJ7" s="53"/>
      <c r="FVK7" s="53"/>
      <c r="FVL7" s="53"/>
      <c r="FVM7" s="53"/>
      <c r="FVN7" s="53"/>
      <c r="FVO7" s="53"/>
      <c r="FVP7" s="53"/>
      <c r="FVQ7" s="53"/>
      <c r="FVR7" s="53"/>
      <c r="FVS7" s="53"/>
      <c r="FVT7" s="53"/>
      <c r="FVU7" s="53"/>
      <c r="FVV7" s="53"/>
      <c r="FVW7" s="53"/>
      <c r="FVX7" s="53"/>
      <c r="FVY7" s="53"/>
      <c r="FVZ7" s="53"/>
      <c r="FWA7" s="53"/>
      <c r="FWB7" s="53"/>
      <c r="FWC7" s="53"/>
      <c r="FWD7" s="53"/>
      <c r="FWE7" s="53"/>
      <c r="FWF7" s="53"/>
      <c r="FWG7" s="53"/>
      <c r="FWH7" s="53"/>
      <c r="FWI7" s="53"/>
      <c r="FWJ7" s="53"/>
      <c r="FWK7" s="53"/>
      <c r="FWL7" s="53"/>
      <c r="FWM7" s="53"/>
      <c r="FWN7" s="53"/>
      <c r="FWO7" s="53"/>
      <c r="FWP7" s="53"/>
      <c r="FWQ7" s="53"/>
      <c r="FWR7" s="53"/>
      <c r="FWS7" s="53"/>
      <c r="FWT7" s="53"/>
      <c r="FWU7" s="53"/>
      <c r="FWV7" s="53"/>
      <c r="FWW7" s="53"/>
      <c r="FWX7" s="53"/>
      <c r="FWY7" s="53"/>
      <c r="FWZ7" s="53"/>
      <c r="FXA7" s="53"/>
      <c r="FXB7" s="53"/>
      <c r="FXC7" s="53"/>
      <c r="FXD7" s="53"/>
      <c r="FXE7" s="53"/>
      <c r="FXF7" s="53"/>
      <c r="FXG7" s="53"/>
      <c r="FXH7" s="53"/>
      <c r="FXI7" s="53"/>
      <c r="FXJ7" s="53"/>
      <c r="FXK7" s="53"/>
      <c r="FXL7" s="53"/>
      <c r="FXM7" s="53"/>
      <c r="FXN7" s="53"/>
      <c r="FXO7" s="53"/>
      <c r="FXP7" s="53"/>
      <c r="FXQ7" s="53"/>
      <c r="FXR7" s="53"/>
      <c r="FXS7" s="53"/>
      <c r="FXT7" s="53"/>
      <c r="FXU7" s="53"/>
      <c r="FXV7" s="53"/>
      <c r="FXW7" s="53"/>
      <c r="FXX7" s="53"/>
      <c r="FXY7" s="53"/>
      <c r="FXZ7" s="53"/>
      <c r="FYA7" s="53"/>
      <c r="FYB7" s="53"/>
      <c r="FYC7" s="53"/>
      <c r="FYD7" s="53"/>
      <c r="FYE7" s="53"/>
      <c r="FYF7" s="53"/>
      <c r="FYG7" s="53"/>
      <c r="FYH7" s="53"/>
      <c r="FYI7" s="53"/>
      <c r="FYJ7" s="53"/>
      <c r="FYK7" s="53"/>
      <c r="FYL7" s="53"/>
      <c r="FYM7" s="53"/>
      <c r="FYN7" s="53"/>
      <c r="FYO7" s="53"/>
      <c r="FYP7" s="53"/>
      <c r="FYQ7" s="53"/>
      <c r="FYR7" s="53"/>
      <c r="FYS7" s="53"/>
      <c r="FYT7" s="53"/>
      <c r="FYU7" s="53"/>
      <c r="FYV7" s="53"/>
      <c r="FYW7" s="53"/>
      <c r="FYX7" s="53"/>
      <c r="FYY7" s="53"/>
      <c r="FYZ7" s="53"/>
      <c r="FZA7" s="53"/>
      <c r="FZB7" s="53"/>
      <c r="FZC7" s="53"/>
      <c r="FZD7" s="53"/>
      <c r="FZE7" s="53"/>
      <c r="FZF7" s="53"/>
      <c r="FZG7" s="53"/>
      <c r="FZH7" s="53"/>
      <c r="FZI7" s="53"/>
      <c r="FZJ7" s="53"/>
      <c r="FZK7" s="53"/>
      <c r="FZL7" s="53"/>
      <c r="FZM7" s="53"/>
      <c r="FZN7" s="53"/>
      <c r="FZO7" s="53"/>
      <c r="FZP7" s="53"/>
      <c r="FZQ7" s="53"/>
      <c r="FZR7" s="53"/>
      <c r="FZS7" s="53"/>
      <c r="FZT7" s="53"/>
      <c r="FZU7" s="53"/>
      <c r="FZV7" s="53"/>
      <c r="FZW7" s="53"/>
      <c r="FZX7" s="53"/>
      <c r="FZY7" s="53"/>
      <c r="FZZ7" s="53"/>
      <c r="GAA7" s="53"/>
      <c r="GAB7" s="53"/>
      <c r="GAC7" s="53"/>
      <c r="GAD7" s="53"/>
      <c r="GAE7" s="53"/>
      <c r="GAF7" s="53"/>
      <c r="GAG7" s="53"/>
      <c r="GAH7" s="53"/>
      <c r="GAI7" s="53"/>
      <c r="GAJ7" s="53"/>
      <c r="GAK7" s="53"/>
      <c r="GAL7" s="53"/>
      <c r="GAM7" s="53"/>
      <c r="GAN7" s="53"/>
      <c r="GAO7" s="53"/>
      <c r="GAP7" s="53"/>
      <c r="GAQ7" s="53"/>
      <c r="GAR7" s="53"/>
      <c r="GAS7" s="53"/>
      <c r="GAT7" s="53"/>
      <c r="GAU7" s="53"/>
      <c r="GAV7" s="53"/>
      <c r="GAW7" s="53"/>
      <c r="GAX7" s="53"/>
      <c r="GAY7" s="53"/>
      <c r="GAZ7" s="53"/>
      <c r="GBA7" s="53"/>
      <c r="GBB7" s="53"/>
      <c r="GBC7" s="53"/>
      <c r="GBD7" s="53"/>
      <c r="GBE7" s="53"/>
      <c r="GBF7" s="53"/>
      <c r="GBG7" s="53"/>
      <c r="GBH7" s="53"/>
      <c r="GBI7" s="53"/>
      <c r="GBJ7" s="53"/>
      <c r="GBK7" s="53"/>
      <c r="GBL7" s="53"/>
      <c r="GBM7" s="53"/>
      <c r="GBN7" s="53"/>
      <c r="GBO7" s="53"/>
      <c r="GBP7" s="53"/>
      <c r="GBQ7" s="53"/>
      <c r="GBR7" s="53"/>
      <c r="GBS7" s="53"/>
      <c r="GBT7" s="53"/>
      <c r="GBU7" s="53"/>
      <c r="GBV7" s="53"/>
      <c r="GBW7" s="53"/>
      <c r="GBX7" s="53"/>
      <c r="GBY7" s="53"/>
      <c r="GBZ7" s="53"/>
      <c r="GCA7" s="53"/>
      <c r="GCB7" s="53"/>
      <c r="GCC7" s="53"/>
      <c r="GCD7" s="53"/>
      <c r="GCE7" s="53"/>
      <c r="GCF7" s="53"/>
      <c r="GCG7" s="53"/>
      <c r="GCH7" s="53"/>
      <c r="GCI7" s="53"/>
      <c r="GCJ7" s="53"/>
      <c r="GCK7" s="53"/>
      <c r="GCL7" s="53"/>
      <c r="GCM7" s="53"/>
      <c r="GCN7" s="53"/>
      <c r="GCO7" s="53"/>
      <c r="GCP7" s="53"/>
      <c r="GCQ7" s="53"/>
      <c r="GCR7" s="53"/>
      <c r="GCS7" s="53"/>
      <c r="GCT7" s="53"/>
      <c r="GCU7" s="53"/>
      <c r="GCV7" s="53"/>
      <c r="GCW7" s="53"/>
      <c r="GCX7" s="53"/>
      <c r="GCY7" s="53"/>
      <c r="GCZ7" s="53"/>
      <c r="GDA7" s="53"/>
      <c r="GDB7" s="53"/>
      <c r="GDC7" s="53"/>
      <c r="GDD7" s="53"/>
      <c r="GDE7" s="53"/>
      <c r="GDF7" s="53"/>
      <c r="GDG7" s="53"/>
      <c r="GDH7" s="53"/>
      <c r="GDI7" s="53"/>
      <c r="GDJ7" s="53"/>
      <c r="GDK7" s="53"/>
      <c r="GDL7" s="53"/>
      <c r="GDM7" s="53"/>
      <c r="GDN7" s="53"/>
      <c r="GDO7" s="53"/>
      <c r="GDP7" s="53"/>
      <c r="GDQ7" s="53"/>
      <c r="GDR7" s="53"/>
      <c r="GDS7" s="53"/>
      <c r="GDT7" s="53"/>
      <c r="GDU7" s="53"/>
      <c r="GDV7" s="53"/>
      <c r="GDW7" s="53"/>
      <c r="GDX7" s="53"/>
      <c r="GDY7" s="53"/>
      <c r="GDZ7" s="53"/>
      <c r="GEA7" s="53"/>
      <c r="GEB7" s="53"/>
      <c r="GEC7" s="53"/>
      <c r="GED7" s="53"/>
      <c r="GEE7" s="53"/>
      <c r="GEF7" s="53"/>
      <c r="GEG7" s="53"/>
      <c r="GEH7" s="53"/>
      <c r="GEI7" s="53"/>
      <c r="GEJ7" s="53"/>
      <c r="GEK7" s="53"/>
      <c r="GEL7" s="53"/>
      <c r="GEM7" s="53"/>
      <c r="GEN7" s="53"/>
      <c r="GEO7" s="53"/>
      <c r="GEP7" s="53"/>
      <c r="GEQ7" s="53"/>
      <c r="GER7" s="53"/>
      <c r="GES7" s="53"/>
      <c r="GET7" s="53"/>
      <c r="GEU7" s="53"/>
      <c r="GEV7" s="53"/>
      <c r="GEW7" s="53"/>
      <c r="GEX7" s="53"/>
      <c r="GEY7" s="53"/>
      <c r="GEZ7" s="53"/>
      <c r="GFA7" s="53"/>
      <c r="GFB7" s="53"/>
      <c r="GFC7" s="53"/>
      <c r="GFD7" s="53"/>
      <c r="GFE7" s="53"/>
      <c r="GFF7" s="53"/>
      <c r="GFG7" s="53"/>
      <c r="GFH7" s="53"/>
      <c r="GFI7" s="53"/>
      <c r="GFJ7" s="53"/>
      <c r="GFK7" s="53"/>
      <c r="GFL7" s="53"/>
      <c r="GFM7" s="53"/>
      <c r="GFN7" s="53"/>
      <c r="GFO7" s="53"/>
      <c r="GFP7" s="53"/>
      <c r="GFQ7" s="53"/>
      <c r="GFR7" s="53"/>
      <c r="GFS7" s="53"/>
      <c r="GFT7" s="53"/>
      <c r="GFU7" s="53"/>
      <c r="GFV7" s="53"/>
      <c r="GFW7" s="53"/>
      <c r="GFX7" s="53"/>
      <c r="GFY7" s="53"/>
      <c r="GFZ7" s="53"/>
      <c r="GGA7" s="53"/>
      <c r="GGB7" s="53"/>
      <c r="GGC7" s="53"/>
      <c r="GGD7" s="53"/>
      <c r="GGE7" s="53"/>
      <c r="GGF7" s="53"/>
      <c r="GGG7" s="53"/>
      <c r="GGH7" s="53"/>
      <c r="GGI7" s="53"/>
      <c r="GGJ7" s="53"/>
      <c r="GGK7" s="53"/>
      <c r="GGL7" s="53"/>
      <c r="GGM7" s="53"/>
      <c r="GGN7" s="53"/>
      <c r="GGO7" s="53"/>
      <c r="GGP7" s="53"/>
      <c r="GGQ7" s="53"/>
      <c r="GGR7" s="53"/>
      <c r="GGS7" s="53"/>
      <c r="GGT7" s="53"/>
      <c r="GGU7" s="53"/>
      <c r="GGV7" s="53"/>
      <c r="GGW7" s="53"/>
      <c r="GGX7" s="53"/>
      <c r="GGY7" s="53"/>
      <c r="GGZ7" s="53"/>
      <c r="GHA7" s="53"/>
      <c r="GHB7" s="53"/>
      <c r="GHC7" s="53"/>
      <c r="GHD7" s="53"/>
      <c r="GHE7" s="53"/>
      <c r="GHF7" s="53"/>
      <c r="GHG7" s="53"/>
      <c r="GHH7" s="53"/>
      <c r="GHI7" s="53"/>
      <c r="GHJ7" s="53"/>
      <c r="GHK7" s="53"/>
      <c r="GHL7" s="53"/>
      <c r="GHM7" s="53"/>
      <c r="GHN7" s="53"/>
      <c r="GHO7" s="53"/>
      <c r="GHP7" s="53"/>
      <c r="GHQ7" s="53"/>
      <c r="GHR7" s="53"/>
      <c r="GHS7" s="53"/>
      <c r="GHT7" s="53"/>
      <c r="GHU7" s="53"/>
      <c r="GHV7" s="53"/>
      <c r="GHW7" s="53"/>
      <c r="GHX7" s="53"/>
      <c r="GHY7" s="53"/>
      <c r="GHZ7" s="53"/>
      <c r="GIA7" s="53"/>
      <c r="GIB7" s="53"/>
      <c r="GIC7" s="53"/>
      <c r="GID7" s="53"/>
      <c r="GIE7" s="53"/>
      <c r="GIF7" s="53"/>
      <c r="GIG7" s="53"/>
      <c r="GIH7" s="53"/>
      <c r="GII7" s="53"/>
      <c r="GIJ7" s="53"/>
      <c r="GIK7" s="53"/>
      <c r="GIL7" s="53"/>
      <c r="GIM7" s="53"/>
      <c r="GIN7" s="53"/>
      <c r="GIO7" s="53"/>
      <c r="GIP7" s="53"/>
      <c r="GIQ7" s="53"/>
      <c r="GIR7" s="53"/>
      <c r="GIS7" s="53"/>
      <c r="GIT7" s="53"/>
      <c r="GIU7" s="53"/>
      <c r="GIV7" s="53"/>
      <c r="GIW7" s="53"/>
      <c r="GIX7" s="53"/>
      <c r="GIY7" s="53"/>
      <c r="GIZ7" s="53"/>
      <c r="GJA7" s="53"/>
      <c r="GJB7" s="53"/>
      <c r="GJC7" s="53"/>
      <c r="GJD7" s="53"/>
      <c r="GJE7" s="53"/>
      <c r="GJF7" s="53"/>
      <c r="GJG7" s="53"/>
      <c r="GJH7" s="53"/>
      <c r="GJI7" s="53"/>
      <c r="GJJ7" s="53"/>
      <c r="GJK7" s="53"/>
      <c r="GJL7" s="53"/>
      <c r="GJM7" s="53"/>
      <c r="GJN7" s="53"/>
      <c r="GJO7" s="53"/>
      <c r="GJP7" s="53"/>
      <c r="GJQ7" s="53"/>
      <c r="GJR7" s="53"/>
      <c r="GJS7" s="53"/>
      <c r="GJT7" s="53"/>
      <c r="GJU7" s="53"/>
      <c r="GJV7" s="53"/>
      <c r="GJW7" s="53"/>
      <c r="GJX7" s="53"/>
      <c r="GJY7" s="53"/>
      <c r="GJZ7" s="53"/>
      <c r="GKA7" s="53"/>
      <c r="GKB7" s="53"/>
      <c r="GKC7" s="53"/>
      <c r="GKD7" s="53"/>
      <c r="GKE7" s="53"/>
      <c r="GKF7" s="53"/>
      <c r="GKG7" s="53"/>
      <c r="GKH7" s="53"/>
      <c r="GKI7" s="53"/>
      <c r="GKJ7" s="53"/>
      <c r="GKK7" s="53"/>
      <c r="GKL7" s="53"/>
      <c r="GKM7" s="53"/>
      <c r="GKN7" s="53"/>
      <c r="GKO7" s="53"/>
      <c r="GKP7" s="53"/>
      <c r="GKQ7" s="53"/>
      <c r="GKR7" s="53"/>
      <c r="GKS7" s="53"/>
      <c r="GKT7" s="53"/>
      <c r="GKU7" s="53"/>
      <c r="GKV7" s="53"/>
      <c r="GKW7" s="53"/>
      <c r="GKX7" s="53"/>
      <c r="GKY7" s="53"/>
      <c r="GKZ7" s="53"/>
      <c r="GLA7" s="53"/>
      <c r="GLB7" s="53"/>
      <c r="GLC7" s="53"/>
      <c r="GLD7" s="53"/>
      <c r="GLE7" s="53"/>
      <c r="GLF7" s="53"/>
      <c r="GLG7" s="53"/>
      <c r="GLH7" s="53"/>
      <c r="GLI7" s="53"/>
      <c r="GLJ7" s="53"/>
      <c r="GLK7" s="53"/>
      <c r="GLL7" s="53"/>
      <c r="GLM7" s="53"/>
      <c r="GLN7" s="53"/>
      <c r="GLO7" s="53"/>
      <c r="GLP7" s="53"/>
      <c r="GLQ7" s="53"/>
      <c r="GLR7" s="53"/>
      <c r="GLS7" s="53"/>
      <c r="GLT7" s="53"/>
      <c r="GLU7" s="53"/>
      <c r="GLV7" s="53"/>
      <c r="GLW7" s="53"/>
      <c r="GLX7" s="53"/>
      <c r="GLY7" s="53"/>
      <c r="GLZ7" s="53"/>
      <c r="GMA7" s="53"/>
      <c r="GMB7" s="53"/>
      <c r="GMC7" s="53"/>
      <c r="GMD7" s="53"/>
      <c r="GME7" s="53"/>
      <c r="GMF7" s="53"/>
      <c r="GMG7" s="53"/>
      <c r="GMH7" s="53"/>
      <c r="GMI7" s="53"/>
      <c r="GMJ7" s="53"/>
      <c r="GMK7" s="53"/>
      <c r="GML7" s="53"/>
      <c r="GMM7" s="53"/>
      <c r="GMN7" s="53"/>
      <c r="GMO7" s="53"/>
      <c r="GMP7" s="53"/>
      <c r="GMQ7" s="53"/>
      <c r="GMR7" s="53"/>
      <c r="GMS7" s="53"/>
      <c r="GMT7" s="53"/>
      <c r="GMU7" s="53"/>
      <c r="GMV7" s="53"/>
      <c r="GMW7" s="53"/>
      <c r="GMX7" s="53"/>
      <c r="GMY7" s="53"/>
      <c r="GMZ7" s="53"/>
      <c r="GNA7" s="53"/>
      <c r="GNB7" s="53"/>
      <c r="GNC7" s="53"/>
      <c r="GND7" s="53"/>
      <c r="GNE7" s="53"/>
      <c r="GNF7" s="53"/>
      <c r="GNG7" s="53"/>
      <c r="GNH7" s="53"/>
      <c r="GNI7" s="53"/>
      <c r="GNJ7" s="53"/>
      <c r="GNK7" s="53"/>
      <c r="GNL7" s="53"/>
      <c r="GNM7" s="53"/>
      <c r="GNN7" s="53"/>
      <c r="GNO7" s="53"/>
      <c r="GNP7" s="53"/>
      <c r="GNQ7" s="53"/>
      <c r="GNR7" s="53"/>
      <c r="GNS7" s="53"/>
      <c r="GNT7" s="53"/>
      <c r="GNU7" s="53"/>
      <c r="GNV7" s="53"/>
      <c r="GNW7" s="53"/>
      <c r="GNX7" s="53"/>
      <c r="GNY7" s="53"/>
      <c r="GNZ7" s="53"/>
      <c r="GOA7" s="53"/>
      <c r="GOB7" s="53"/>
      <c r="GOC7" s="53"/>
      <c r="GOD7" s="53"/>
      <c r="GOE7" s="53"/>
      <c r="GOF7" s="53"/>
      <c r="GOG7" s="53"/>
      <c r="GOH7" s="53"/>
      <c r="GOI7" s="53"/>
      <c r="GOJ7" s="53"/>
      <c r="GOK7" s="53"/>
      <c r="GOL7" s="53"/>
      <c r="GOM7" s="53"/>
      <c r="GON7" s="53"/>
      <c r="GOO7" s="53"/>
      <c r="GOP7" s="53"/>
      <c r="GOQ7" s="53"/>
      <c r="GOR7" s="53"/>
      <c r="GOS7" s="53"/>
      <c r="GOT7" s="53"/>
      <c r="GOU7" s="53"/>
      <c r="GOV7" s="53"/>
      <c r="GOW7" s="53"/>
      <c r="GOX7" s="53"/>
      <c r="GOY7" s="53"/>
      <c r="GOZ7" s="53"/>
      <c r="GPA7" s="53"/>
      <c r="GPB7" s="53"/>
      <c r="GPC7" s="53"/>
      <c r="GPD7" s="53"/>
      <c r="GPE7" s="53"/>
      <c r="GPF7" s="53"/>
      <c r="GPG7" s="53"/>
      <c r="GPH7" s="53"/>
      <c r="GPI7" s="53"/>
      <c r="GPJ7" s="53"/>
      <c r="GPK7" s="53"/>
      <c r="GPL7" s="53"/>
      <c r="GPM7" s="53"/>
      <c r="GPN7" s="53"/>
      <c r="GPO7" s="53"/>
      <c r="GPP7" s="53"/>
      <c r="GPQ7" s="53"/>
      <c r="GPR7" s="53"/>
      <c r="GPS7" s="53"/>
      <c r="GPT7" s="53"/>
      <c r="GPU7" s="53"/>
      <c r="GPV7" s="53"/>
      <c r="GPW7" s="53"/>
      <c r="GPX7" s="53"/>
      <c r="GPY7" s="53"/>
      <c r="GPZ7" s="53"/>
      <c r="GQA7" s="53"/>
      <c r="GQB7" s="53"/>
      <c r="GQC7" s="53"/>
      <c r="GQD7" s="53"/>
      <c r="GQE7" s="53"/>
      <c r="GQF7" s="53"/>
      <c r="GQG7" s="53"/>
      <c r="GQH7" s="53"/>
      <c r="GQI7" s="53"/>
      <c r="GQJ7" s="53"/>
      <c r="GQK7" s="53"/>
      <c r="GQL7" s="53"/>
      <c r="GQM7" s="53"/>
      <c r="GQN7" s="53"/>
      <c r="GQO7" s="53"/>
      <c r="GQP7" s="53"/>
      <c r="GQQ7" s="53"/>
      <c r="GQR7" s="53"/>
      <c r="GQS7" s="53"/>
      <c r="GQT7" s="53"/>
      <c r="GQU7" s="53"/>
      <c r="GQV7" s="53"/>
      <c r="GQW7" s="53"/>
      <c r="GQX7" s="53"/>
      <c r="GQY7" s="53"/>
      <c r="GQZ7" s="53"/>
      <c r="GRA7" s="53"/>
      <c r="GRB7" s="53"/>
      <c r="GRC7" s="53"/>
      <c r="GRD7" s="53"/>
      <c r="GRE7" s="53"/>
      <c r="GRF7" s="53"/>
      <c r="GRG7" s="53"/>
      <c r="GRH7" s="53"/>
      <c r="GRI7" s="53"/>
      <c r="GRJ7" s="53"/>
      <c r="GRK7" s="53"/>
      <c r="GRL7" s="53"/>
      <c r="GRM7" s="53"/>
      <c r="GRN7" s="53"/>
      <c r="GRO7" s="53"/>
      <c r="GRP7" s="53"/>
      <c r="GRQ7" s="53"/>
      <c r="GRR7" s="53"/>
      <c r="GRS7" s="53"/>
      <c r="GRT7" s="53"/>
      <c r="GRU7" s="53"/>
      <c r="GRV7" s="53"/>
      <c r="GRW7" s="53"/>
      <c r="GRX7" s="53"/>
      <c r="GRY7" s="53"/>
      <c r="GRZ7" s="53"/>
      <c r="GSA7" s="53"/>
      <c r="GSB7" s="53"/>
      <c r="GSC7" s="53"/>
      <c r="GSD7" s="53"/>
      <c r="GSE7" s="53"/>
      <c r="GSF7" s="53"/>
      <c r="GSG7" s="53"/>
      <c r="GSH7" s="53"/>
      <c r="GSI7" s="53"/>
      <c r="GSJ7" s="53"/>
      <c r="GSK7" s="53"/>
      <c r="GSL7" s="53"/>
      <c r="GSM7" s="53"/>
      <c r="GSN7" s="53"/>
      <c r="GSO7" s="53"/>
      <c r="GSP7" s="53"/>
      <c r="GSQ7" s="53"/>
      <c r="GSR7" s="53"/>
      <c r="GSS7" s="53"/>
      <c r="GST7" s="53"/>
      <c r="GSU7" s="53"/>
      <c r="GSV7" s="53"/>
      <c r="GSW7" s="53"/>
      <c r="GSX7" s="53"/>
      <c r="GSY7" s="53"/>
      <c r="GSZ7" s="53"/>
      <c r="GTA7" s="53"/>
      <c r="GTB7" s="53"/>
      <c r="GTC7" s="53"/>
      <c r="GTD7" s="53"/>
      <c r="GTE7" s="53"/>
      <c r="GTF7" s="53"/>
      <c r="GTG7" s="53"/>
      <c r="GTH7" s="53"/>
      <c r="GTI7" s="53"/>
      <c r="GTJ7" s="53"/>
      <c r="GTK7" s="53"/>
      <c r="GTL7" s="53"/>
      <c r="GTM7" s="53"/>
      <c r="GTN7" s="53"/>
      <c r="GTO7" s="53"/>
      <c r="GTP7" s="53"/>
      <c r="GTQ7" s="53"/>
      <c r="GTR7" s="53"/>
      <c r="GTS7" s="53"/>
      <c r="GTT7" s="53"/>
      <c r="GTU7" s="53"/>
      <c r="GTV7" s="53"/>
      <c r="GTW7" s="53"/>
      <c r="GTX7" s="53"/>
      <c r="GTY7" s="53"/>
      <c r="GTZ7" s="53"/>
      <c r="GUA7" s="53"/>
      <c r="GUB7" s="53"/>
      <c r="GUC7" s="53"/>
      <c r="GUD7" s="53"/>
      <c r="GUE7" s="53"/>
      <c r="GUF7" s="53"/>
      <c r="GUG7" s="53"/>
      <c r="GUH7" s="53"/>
      <c r="GUI7" s="53"/>
      <c r="GUJ7" s="53"/>
      <c r="GUK7" s="53"/>
      <c r="GUL7" s="53"/>
      <c r="GUM7" s="53"/>
      <c r="GUN7" s="53"/>
      <c r="GUO7" s="53"/>
      <c r="GUP7" s="53"/>
      <c r="GUQ7" s="53"/>
      <c r="GUR7" s="53"/>
      <c r="GUS7" s="53"/>
      <c r="GUT7" s="53"/>
      <c r="GUU7" s="53"/>
      <c r="GUV7" s="53"/>
      <c r="GUW7" s="53"/>
      <c r="GUX7" s="53"/>
      <c r="GUY7" s="53"/>
      <c r="GUZ7" s="53"/>
      <c r="GVA7" s="53"/>
      <c r="GVB7" s="53"/>
      <c r="GVC7" s="53"/>
      <c r="GVD7" s="53"/>
      <c r="GVE7" s="53"/>
      <c r="GVF7" s="53"/>
      <c r="GVG7" s="53"/>
      <c r="GVH7" s="53"/>
      <c r="GVI7" s="53"/>
      <c r="GVJ7" s="53"/>
      <c r="GVK7" s="53"/>
      <c r="GVL7" s="53"/>
      <c r="GVM7" s="53"/>
      <c r="GVN7" s="53"/>
      <c r="GVO7" s="53"/>
      <c r="GVP7" s="53"/>
      <c r="GVQ7" s="53"/>
      <c r="GVR7" s="53"/>
      <c r="GVS7" s="53"/>
      <c r="GVT7" s="53"/>
      <c r="GVU7" s="53"/>
      <c r="GVV7" s="53"/>
      <c r="GVW7" s="53"/>
      <c r="GVX7" s="53"/>
      <c r="GVY7" s="53"/>
      <c r="GVZ7" s="53"/>
      <c r="GWA7" s="53"/>
      <c r="GWB7" s="53"/>
      <c r="GWC7" s="53"/>
      <c r="GWD7" s="53"/>
      <c r="GWE7" s="53"/>
      <c r="GWF7" s="53"/>
      <c r="GWG7" s="53"/>
      <c r="GWH7" s="53"/>
      <c r="GWI7" s="53"/>
      <c r="GWJ7" s="53"/>
      <c r="GWK7" s="53"/>
      <c r="GWL7" s="53"/>
      <c r="GWM7" s="53"/>
      <c r="GWN7" s="53"/>
      <c r="GWO7" s="53"/>
      <c r="GWP7" s="53"/>
      <c r="GWQ7" s="53"/>
      <c r="GWR7" s="53"/>
      <c r="GWS7" s="53"/>
      <c r="GWT7" s="53"/>
      <c r="GWU7" s="53"/>
      <c r="GWV7" s="53"/>
      <c r="GWW7" s="53"/>
      <c r="GWX7" s="53"/>
      <c r="GWY7" s="53"/>
      <c r="GWZ7" s="53"/>
      <c r="GXA7" s="53"/>
      <c r="GXB7" s="53"/>
      <c r="GXC7" s="53"/>
      <c r="GXD7" s="53"/>
      <c r="GXE7" s="53"/>
      <c r="GXF7" s="53"/>
      <c r="GXG7" s="53"/>
      <c r="GXH7" s="53"/>
      <c r="GXI7" s="53"/>
      <c r="GXJ7" s="53"/>
      <c r="GXK7" s="53"/>
      <c r="GXL7" s="53"/>
      <c r="GXM7" s="53"/>
      <c r="GXN7" s="53"/>
      <c r="GXO7" s="53"/>
      <c r="GXP7" s="53"/>
      <c r="GXQ7" s="53"/>
      <c r="GXR7" s="53"/>
      <c r="GXS7" s="53"/>
      <c r="GXT7" s="53"/>
      <c r="GXU7" s="53"/>
      <c r="GXV7" s="53"/>
      <c r="GXW7" s="53"/>
      <c r="GXX7" s="53"/>
      <c r="GXY7" s="53"/>
      <c r="GXZ7" s="53"/>
      <c r="GYA7" s="53"/>
      <c r="GYB7" s="53"/>
      <c r="GYC7" s="53"/>
      <c r="GYD7" s="53"/>
      <c r="GYE7" s="53"/>
      <c r="GYF7" s="53"/>
      <c r="GYG7" s="53"/>
      <c r="GYH7" s="53"/>
      <c r="GYI7" s="53"/>
      <c r="GYJ7" s="53"/>
      <c r="GYK7" s="53"/>
      <c r="GYL7" s="53"/>
      <c r="GYM7" s="53"/>
      <c r="GYN7" s="53"/>
      <c r="GYO7" s="53"/>
      <c r="GYP7" s="53"/>
      <c r="GYQ7" s="53"/>
      <c r="GYR7" s="53"/>
      <c r="GYS7" s="53"/>
      <c r="GYT7" s="53"/>
      <c r="GYU7" s="53"/>
      <c r="GYV7" s="53"/>
      <c r="GYW7" s="53"/>
      <c r="GYX7" s="53"/>
      <c r="GYY7" s="53"/>
      <c r="GYZ7" s="53"/>
      <c r="GZA7" s="53"/>
      <c r="GZB7" s="53"/>
      <c r="GZC7" s="53"/>
      <c r="GZD7" s="53"/>
      <c r="GZE7" s="53"/>
      <c r="GZF7" s="53"/>
      <c r="GZG7" s="53"/>
      <c r="GZH7" s="53"/>
      <c r="GZI7" s="53"/>
      <c r="GZJ7" s="53"/>
      <c r="GZK7" s="53"/>
      <c r="GZL7" s="53"/>
      <c r="GZM7" s="53"/>
      <c r="GZN7" s="53"/>
      <c r="GZO7" s="53"/>
      <c r="GZP7" s="53"/>
      <c r="GZQ7" s="53"/>
      <c r="GZR7" s="53"/>
      <c r="GZS7" s="53"/>
      <c r="GZT7" s="53"/>
      <c r="GZU7" s="53"/>
      <c r="GZV7" s="53"/>
      <c r="GZW7" s="53"/>
      <c r="GZX7" s="53"/>
      <c r="GZY7" s="53"/>
      <c r="GZZ7" s="53"/>
      <c r="HAA7" s="53"/>
      <c r="HAB7" s="53"/>
      <c r="HAC7" s="53"/>
      <c r="HAD7" s="53"/>
      <c r="HAE7" s="53"/>
      <c r="HAF7" s="53"/>
      <c r="HAG7" s="53"/>
      <c r="HAH7" s="53"/>
      <c r="HAI7" s="53"/>
      <c r="HAJ7" s="53"/>
      <c r="HAK7" s="53"/>
      <c r="HAL7" s="53"/>
      <c r="HAM7" s="53"/>
      <c r="HAN7" s="53"/>
      <c r="HAO7" s="53"/>
      <c r="HAP7" s="53"/>
      <c r="HAQ7" s="53"/>
      <c r="HAR7" s="53"/>
      <c r="HAS7" s="53"/>
      <c r="HAT7" s="53"/>
      <c r="HAU7" s="53"/>
      <c r="HAV7" s="53"/>
      <c r="HAW7" s="53"/>
      <c r="HAX7" s="53"/>
      <c r="HAY7" s="53"/>
      <c r="HAZ7" s="53"/>
      <c r="HBA7" s="53"/>
      <c r="HBB7" s="53"/>
      <c r="HBC7" s="53"/>
      <c r="HBD7" s="53"/>
      <c r="HBE7" s="53"/>
      <c r="HBF7" s="53"/>
      <c r="HBG7" s="53"/>
      <c r="HBH7" s="53"/>
      <c r="HBI7" s="53"/>
      <c r="HBJ7" s="53"/>
      <c r="HBK7" s="53"/>
      <c r="HBL7" s="53"/>
      <c r="HBM7" s="53"/>
      <c r="HBN7" s="53"/>
      <c r="HBO7" s="53"/>
      <c r="HBP7" s="53"/>
      <c r="HBQ7" s="53"/>
      <c r="HBR7" s="53"/>
      <c r="HBS7" s="53"/>
      <c r="HBT7" s="53"/>
      <c r="HBU7" s="53"/>
      <c r="HBV7" s="53"/>
      <c r="HBW7" s="53"/>
      <c r="HBX7" s="53"/>
      <c r="HBY7" s="53"/>
      <c r="HBZ7" s="53"/>
      <c r="HCA7" s="53"/>
      <c r="HCB7" s="53"/>
      <c r="HCC7" s="53"/>
      <c r="HCD7" s="53"/>
      <c r="HCE7" s="53"/>
      <c r="HCF7" s="53"/>
      <c r="HCG7" s="53"/>
      <c r="HCH7" s="53"/>
      <c r="HCI7" s="53"/>
      <c r="HCJ7" s="53"/>
      <c r="HCK7" s="53"/>
      <c r="HCL7" s="53"/>
      <c r="HCM7" s="53"/>
      <c r="HCN7" s="53"/>
      <c r="HCO7" s="53"/>
      <c r="HCP7" s="53"/>
      <c r="HCQ7" s="53"/>
      <c r="HCR7" s="53"/>
      <c r="HCS7" s="53"/>
      <c r="HCT7" s="53"/>
      <c r="HCU7" s="53"/>
      <c r="HCV7" s="53"/>
      <c r="HCW7" s="53"/>
      <c r="HCX7" s="53"/>
      <c r="HCY7" s="53"/>
      <c r="HCZ7" s="53"/>
      <c r="HDA7" s="53"/>
      <c r="HDB7" s="53"/>
      <c r="HDC7" s="53"/>
      <c r="HDD7" s="53"/>
      <c r="HDE7" s="53"/>
      <c r="HDF7" s="53"/>
      <c r="HDG7" s="53"/>
      <c r="HDH7" s="53"/>
      <c r="HDI7" s="53"/>
      <c r="HDJ7" s="53"/>
      <c r="HDK7" s="53"/>
      <c r="HDL7" s="53"/>
      <c r="HDM7" s="53"/>
      <c r="HDN7" s="53"/>
      <c r="HDO7" s="53"/>
      <c r="HDP7" s="53"/>
      <c r="HDQ7" s="53"/>
      <c r="HDR7" s="53"/>
      <c r="HDS7" s="53"/>
      <c r="HDT7" s="53"/>
      <c r="HDU7" s="53"/>
      <c r="HDV7" s="53"/>
      <c r="HDW7" s="53"/>
      <c r="HDX7" s="53"/>
      <c r="HDY7" s="53"/>
      <c r="HDZ7" s="53"/>
      <c r="HEA7" s="53"/>
      <c r="HEB7" s="53"/>
      <c r="HEC7" s="53"/>
      <c r="HED7" s="53"/>
      <c r="HEE7" s="53"/>
      <c r="HEF7" s="53"/>
      <c r="HEG7" s="53"/>
      <c r="HEH7" s="53"/>
      <c r="HEI7" s="53"/>
      <c r="HEJ7" s="53"/>
      <c r="HEK7" s="53"/>
      <c r="HEL7" s="53"/>
      <c r="HEM7" s="53"/>
      <c r="HEN7" s="53"/>
      <c r="HEO7" s="53"/>
      <c r="HEP7" s="53"/>
      <c r="HEQ7" s="53"/>
      <c r="HER7" s="53"/>
      <c r="HES7" s="53"/>
      <c r="HET7" s="53"/>
      <c r="HEU7" s="53"/>
      <c r="HEV7" s="53"/>
      <c r="HEW7" s="53"/>
      <c r="HEX7" s="53"/>
      <c r="HEY7" s="53"/>
      <c r="HEZ7" s="53"/>
      <c r="HFA7" s="53"/>
      <c r="HFB7" s="53"/>
      <c r="HFC7" s="53"/>
      <c r="HFD7" s="53"/>
      <c r="HFE7" s="53"/>
      <c r="HFF7" s="53"/>
      <c r="HFG7" s="53"/>
      <c r="HFH7" s="53"/>
      <c r="HFI7" s="53"/>
      <c r="HFJ7" s="53"/>
      <c r="HFK7" s="53"/>
      <c r="HFL7" s="53"/>
      <c r="HFM7" s="53"/>
      <c r="HFN7" s="53"/>
      <c r="HFO7" s="53"/>
      <c r="HFP7" s="53"/>
      <c r="HFQ7" s="53"/>
      <c r="HFR7" s="53"/>
      <c r="HFS7" s="53"/>
      <c r="HFT7" s="53"/>
      <c r="HFU7" s="53"/>
      <c r="HFV7" s="53"/>
      <c r="HFW7" s="53"/>
      <c r="HFX7" s="53"/>
      <c r="HFY7" s="53"/>
      <c r="HFZ7" s="53"/>
      <c r="HGA7" s="53"/>
      <c r="HGB7" s="53"/>
      <c r="HGC7" s="53"/>
      <c r="HGD7" s="53"/>
      <c r="HGE7" s="53"/>
      <c r="HGF7" s="53"/>
      <c r="HGG7" s="53"/>
      <c r="HGH7" s="53"/>
      <c r="HGI7" s="53"/>
      <c r="HGJ7" s="53"/>
      <c r="HGK7" s="53"/>
      <c r="HGL7" s="53"/>
      <c r="HGM7" s="53"/>
      <c r="HGN7" s="53"/>
      <c r="HGO7" s="53"/>
      <c r="HGP7" s="53"/>
      <c r="HGQ7" s="53"/>
      <c r="HGR7" s="53"/>
      <c r="HGS7" s="53"/>
      <c r="HGT7" s="53"/>
      <c r="HGU7" s="53"/>
      <c r="HGV7" s="53"/>
      <c r="HGW7" s="53"/>
      <c r="HGX7" s="53"/>
      <c r="HGY7" s="53"/>
      <c r="HGZ7" s="53"/>
      <c r="HHA7" s="53"/>
      <c r="HHB7" s="53"/>
      <c r="HHC7" s="53"/>
      <c r="HHD7" s="53"/>
      <c r="HHE7" s="53"/>
      <c r="HHF7" s="53"/>
      <c r="HHG7" s="53"/>
      <c r="HHH7" s="53"/>
      <c r="HHI7" s="53"/>
      <c r="HHJ7" s="53"/>
      <c r="HHK7" s="53"/>
      <c r="HHL7" s="53"/>
      <c r="HHM7" s="53"/>
      <c r="HHN7" s="53"/>
      <c r="HHO7" s="53"/>
      <c r="HHP7" s="53"/>
      <c r="HHQ7" s="53"/>
      <c r="HHR7" s="53"/>
      <c r="HHS7" s="53"/>
      <c r="HHT7" s="53"/>
      <c r="HHU7" s="53"/>
      <c r="HHV7" s="53"/>
      <c r="HHW7" s="53"/>
      <c r="HHX7" s="53"/>
      <c r="HHY7" s="53"/>
      <c r="HHZ7" s="53"/>
      <c r="HIA7" s="53"/>
      <c r="HIB7" s="53"/>
      <c r="HIC7" s="53"/>
      <c r="HID7" s="53"/>
      <c r="HIE7" s="53"/>
      <c r="HIF7" s="53"/>
      <c r="HIG7" s="53"/>
      <c r="HIH7" s="53"/>
      <c r="HII7" s="53"/>
      <c r="HIJ7" s="53"/>
      <c r="HIK7" s="53"/>
      <c r="HIL7" s="53"/>
      <c r="HIM7" s="53"/>
      <c r="HIN7" s="53"/>
      <c r="HIO7" s="53"/>
      <c r="HIP7" s="53"/>
      <c r="HIQ7" s="53"/>
      <c r="HIR7" s="53"/>
      <c r="HIS7" s="53"/>
      <c r="HIT7" s="53"/>
      <c r="HIU7" s="53"/>
      <c r="HIV7" s="53"/>
      <c r="HIW7" s="53"/>
      <c r="HIX7" s="53"/>
      <c r="HIY7" s="53"/>
      <c r="HIZ7" s="53"/>
      <c r="HJA7" s="53"/>
      <c r="HJB7" s="53"/>
      <c r="HJC7" s="53"/>
      <c r="HJD7" s="53"/>
      <c r="HJE7" s="53"/>
      <c r="HJF7" s="53"/>
      <c r="HJG7" s="53"/>
      <c r="HJH7" s="53"/>
      <c r="HJI7" s="53"/>
      <c r="HJJ7" s="53"/>
      <c r="HJK7" s="53"/>
      <c r="HJL7" s="53"/>
      <c r="HJM7" s="53"/>
      <c r="HJN7" s="53"/>
      <c r="HJO7" s="53"/>
      <c r="HJP7" s="53"/>
      <c r="HJQ7" s="53"/>
      <c r="HJR7" s="53"/>
      <c r="HJS7" s="53"/>
      <c r="HJT7" s="53"/>
      <c r="HJU7" s="53"/>
      <c r="HJV7" s="53"/>
      <c r="HJW7" s="53"/>
      <c r="HJX7" s="53"/>
      <c r="HJY7" s="53"/>
      <c r="HJZ7" s="53"/>
      <c r="HKA7" s="53"/>
      <c r="HKB7" s="53"/>
      <c r="HKC7" s="53"/>
      <c r="HKD7" s="53"/>
      <c r="HKE7" s="53"/>
      <c r="HKF7" s="53"/>
      <c r="HKG7" s="53"/>
      <c r="HKH7" s="53"/>
      <c r="HKI7" s="53"/>
      <c r="HKJ7" s="53"/>
      <c r="HKK7" s="53"/>
      <c r="HKL7" s="53"/>
      <c r="HKM7" s="53"/>
      <c r="HKN7" s="53"/>
      <c r="HKO7" s="53"/>
      <c r="HKP7" s="53"/>
      <c r="HKQ7" s="53"/>
      <c r="HKR7" s="53"/>
      <c r="HKS7" s="53"/>
      <c r="HKT7" s="53"/>
      <c r="HKU7" s="53"/>
      <c r="HKV7" s="53"/>
      <c r="HKW7" s="53"/>
      <c r="HKX7" s="53"/>
      <c r="HKY7" s="53"/>
      <c r="HKZ7" s="53"/>
      <c r="HLA7" s="53"/>
      <c r="HLB7" s="53"/>
      <c r="HLC7" s="53"/>
      <c r="HLD7" s="53"/>
      <c r="HLE7" s="53"/>
      <c r="HLF7" s="53"/>
      <c r="HLG7" s="53"/>
      <c r="HLH7" s="53"/>
      <c r="HLI7" s="53"/>
      <c r="HLJ7" s="53"/>
      <c r="HLK7" s="53"/>
      <c r="HLL7" s="53"/>
      <c r="HLM7" s="53"/>
      <c r="HLN7" s="53"/>
      <c r="HLO7" s="53"/>
      <c r="HLP7" s="53"/>
      <c r="HLQ7" s="53"/>
      <c r="HLR7" s="53"/>
      <c r="HLS7" s="53"/>
      <c r="HLT7" s="53"/>
      <c r="HLU7" s="53"/>
      <c r="HLV7" s="53"/>
      <c r="HLW7" s="53"/>
      <c r="HLX7" s="53"/>
      <c r="HLY7" s="53"/>
      <c r="HLZ7" s="53"/>
      <c r="HMA7" s="53"/>
      <c r="HMB7" s="53"/>
      <c r="HMC7" s="53"/>
      <c r="HMD7" s="53"/>
      <c r="HME7" s="53"/>
      <c r="HMF7" s="53"/>
      <c r="HMG7" s="53"/>
      <c r="HMH7" s="53"/>
      <c r="HMI7" s="53"/>
      <c r="HMJ7" s="53"/>
      <c r="HMK7" s="53"/>
      <c r="HML7" s="53"/>
      <c r="HMM7" s="53"/>
      <c r="HMN7" s="53"/>
      <c r="HMO7" s="53"/>
      <c r="HMP7" s="53"/>
      <c r="HMQ7" s="53"/>
      <c r="HMR7" s="53"/>
      <c r="HMS7" s="53"/>
      <c r="HMT7" s="53"/>
      <c r="HMU7" s="53"/>
      <c r="HMV7" s="53"/>
      <c r="HMW7" s="53"/>
      <c r="HMX7" s="53"/>
      <c r="HMY7" s="53"/>
      <c r="HMZ7" s="53"/>
      <c r="HNA7" s="53"/>
      <c r="HNB7" s="53"/>
      <c r="HNC7" s="53"/>
      <c r="HND7" s="53"/>
      <c r="HNE7" s="53"/>
      <c r="HNF7" s="53"/>
      <c r="HNG7" s="53"/>
      <c r="HNH7" s="53"/>
      <c r="HNI7" s="53"/>
      <c r="HNJ7" s="53"/>
      <c r="HNK7" s="53"/>
      <c r="HNL7" s="53"/>
      <c r="HNM7" s="53"/>
      <c r="HNN7" s="53"/>
      <c r="HNO7" s="53"/>
      <c r="HNP7" s="53"/>
      <c r="HNQ7" s="53"/>
      <c r="HNR7" s="53"/>
      <c r="HNS7" s="53"/>
      <c r="HNT7" s="53"/>
      <c r="HNU7" s="53"/>
      <c r="HNV7" s="53"/>
      <c r="HNW7" s="53"/>
      <c r="HNX7" s="53"/>
      <c r="HNY7" s="53"/>
      <c r="HNZ7" s="53"/>
      <c r="HOA7" s="53"/>
      <c r="HOB7" s="53"/>
      <c r="HOC7" s="53"/>
      <c r="HOD7" s="53"/>
      <c r="HOE7" s="53"/>
      <c r="HOF7" s="53"/>
      <c r="HOG7" s="53"/>
      <c r="HOH7" s="53"/>
      <c r="HOI7" s="53"/>
      <c r="HOJ7" s="53"/>
      <c r="HOK7" s="53"/>
      <c r="HOL7" s="53"/>
      <c r="HOM7" s="53"/>
      <c r="HON7" s="53"/>
      <c r="HOO7" s="53"/>
      <c r="HOP7" s="53"/>
      <c r="HOQ7" s="53"/>
      <c r="HOR7" s="53"/>
      <c r="HOS7" s="53"/>
      <c r="HOT7" s="53"/>
      <c r="HOU7" s="53"/>
      <c r="HOV7" s="53"/>
      <c r="HOW7" s="53"/>
      <c r="HOX7" s="53"/>
      <c r="HOY7" s="53"/>
      <c r="HOZ7" s="53"/>
      <c r="HPA7" s="53"/>
      <c r="HPB7" s="53"/>
      <c r="HPC7" s="53"/>
      <c r="HPD7" s="53"/>
      <c r="HPE7" s="53"/>
      <c r="HPF7" s="53"/>
      <c r="HPG7" s="53"/>
      <c r="HPH7" s="53"/>
      <c r="HPI7" s="53"/>
      <c r="HPJ7" s="53"/>
      <c r="HPK7" s="53"/>
      <c r="HPL7" s="53"/>
      <c r="HPM7" s="53"/>
      <c r="HPN7" s="53"/>
      <c r="HPO7" s="53"/>
      <c r="HPP7" s="53"/>
      <c r="HPQ7" s="53"/>
      <c r="HPR7" s="53"/>
      <c r="HPS7" s="53"/>
      <c r="HPT7" s="53"/>
      <c r="HPU7" s="53"/>
      <c r="HPV7" s="53"/>
      <c r="HPW7" s="53"/>
      <c r="HPX7" s="53"/>
      <c r="HPY7" s="53"/>
      <c r="HPZ7" s="53"/>
      <c r="HQA7" s="53"/>
      <c r="HQB7" s="53"/>
      <c r="HQC7" s="53"/>
      <c r="HQD7" s="53"/>
      <c r="HQE7" s="53"/>
      <c r="HQF7" s="53"/>
      <c r="HQG7" s="53"/>
      <c r="HQH7" s="53"/>
      <c r="HQI7" s="53"/>
      <c r="HQJ7" s="53"/>
      <c r="HQK7" s="53"/>
      <c r="HQL7" s="53"/>
      <c r="HQM7" s="53"/>
      <c r="HQN7" s="53"/>
      <c r="HQO7" s="53"/>
      <c r="HQP7" s="53"/>
      <c r="HQQ7" s="53"/>
      <c r="HQR7" s="53"/>
      <c r="HQS7" s="53"/>
      <c r="HQT7" s="53"/>
      <c r="HQU7" s="53"/>
      <c r="HQV7" s="53"/>
      <c r="HQW7" s="53"/>
      <c r="HQX7" s="53"/>
      <c r="HQY7" s="53"/>
      <c r="HQZ7" s="53"/>
      <c r="HRA7" s="53"/>
      <c r="HRB7" s="53"/>
      <c r="HRC7" s="53"/>
      <c r="HRD7" s="53"/>
      <c r="HRE7" s="53"/>
      <c r="HRF7" s="53"/>
      <c r="HRG7" s="53"/>
      <c r="HRH7" s="53"/>
      <c r="HRI7" s="53"/>
      <c r="HRJ7" s="53"/>
      <c r="HRK7" s="53"/>
      <c r="HRL7" s="53"/>
      <c r="HRM7" s="53"/>
      <c r="HRN7" s="53"/>
      <c r="HRO7" s="53"/>
      <c r="HRP7" s="53"/>
      <c r="HRQ7" s="53"/>
      <c r="HRR7" s="53"/>
      <c r="HRS7" s="53"/>
      <c r="HRT7" s="53"/>
      <c r="HRU7" s="53"/>
      <c r="HRV7" s="53"/>
      <c r="HRW7" s="53"/>
      <c r="HRX7" s="53"/>
      <c r="HRY7" s="53"/>
      <c r="HRZ7" s="53"/>
      <c r="HSA7" s="53"/>
      <c r="HSB7" s="53"/>
      <c r="HSC7" s="53"/>
      <c r="HSD7" s="53"/>
      <c r="HSE7" s="53"/>
      <c r="HSF7" s="53"/>
      <c r="HSG7" s="53"/>
      <c r="HSH7" s="53"/>
      <c r="HSI7" s="53"/>
      <c r="HSJ7" s="53"/>
      <c r="HSK7" s="53"/>
      <c r="HSL7" s="53"/>
      <c r="HSM7" s="53"/>
      <c r="HSN7" s="53"/>
      <c r="HSO7" s="53"/>
      <c r="HSP7" s="53"/>
      <c r="HSQ7" s="53"/>
      <c r="HSR7" s="53"/>
      <c r="HSS7" s="53"/>
      <c r="HST7" s="53"/>
      <c r="HSU7" s="53"/>
      <c r="HSV7" s="53"/>
      <c r="HSW7" s="53"/>
      <c r="HSX7" s="53"/>
      <c r="HSY7" s="53"/>
      <c r="HSZ7" s="53"/>
      <c r="HTA7" s="53"/>
      <c r="HTB7" s="53"/>
      <c r="HTC7" s="53"/>
      <c r="HTD7" s="53"/>
      <c r="HTE7" s="53"/>
      <c r="HTF7" s="53"/>
      <c r="HTG7" s="53"/>
      <c r="HTH7" s="53"/>
      <c r="HTI7" s="53"/>
      <c r="HTJ7" s="53"/>
      <c r="HTK7" s="53"/>
      <c r="HTL7" s="53"/>
      <c r="HTM7" s="53"/>
      <c r="HTN7" s="53"/>
      <c r="HTO7" s="53"/>
      <c r="HTP7" s="53"/>
      <c r="HTQ7" s="53"/>
      <c r="HTR7" s="53"/>
      <c r="HTS7" s="53"/>
      <c r="HTT7" s="53"/>
      <c r="HTU7" s="53"/>
      <c r="HTV7" s="53"/>
      <c r="HTW7" s="53"/>
      <c r="HTX7" s="53"/>
      <c r="HTY7" s="53"/>
      <c r="HTZ7" s="53"/>
      <c r="HUA7" s="53"/>
      <c r="HUB7" s="53"/>
      <c r="HUC7" s="53"/>
      <c r="HUD7" s="53"/>
      <c r="HUE7" s="53"/>
      <c r="HUF7" s="53"/>
      <c r="HUG7" s="53"/>
      <c r="HUH7" s="53"/>
      <c r="HUI7" s="53"/>
      <c r="HUJ7" s="53"/>
      <c r="HUK7" s="53"/>
      <c r="HUL7" s="53"/>
      <c r="HUM7" s="53"/>
      <c r="HUN7" s="53"/>
      <c r="HUO7" s="53"/>
      <c r="HUP7" s="53"/>
      <c r="HUQ7" s="53"/>
      <c r="HUR7" s="53"/>
      <c r="HUS7" s="53"/>
      <c r="HUT7" s="53"/>
      <c r="HUU7" s="53"/>
      <c r="HUV7" s="53"/>
      <c r="HUW7" s="53"/>
      <c r="HUX7" s="53"/>
      <c r="HUY7" s="53"/>
      <c r="HUZ7" s="53"/>
      <c r="HVA7" s="53"/>
      <c r="HVB7" s="53"/>
      <c r="HVC7" s="53"/>
      <c r="HVD7" s="53"/>
      <c r="HVE7" s="53"/>
      <c r="HVF7" s="53"/>
      <c r="HVG7" s="53"/>
      <c r="HVH7" s="53"/>
      <c r="HVI7" s="53"/>
      <c r="HVJ7" s="53"/>
      <c r="HVK7" s="53"/>
      <c r="HVL7" s="53"/>
      <c r="HVM7" s="53"/>
      <c r="HVN7" s="53"/>
      <c r="HVO7" s="53"/>
      <c r="HVP7" s="53"/>
      <c r="HVQ7" s="53"/>
      <c r="HVR7" s="53"/>
      <c r="HVS7" s="53"/>
      <c r="HVT7" s="53"/>
      <c r="HVU7" s="53"/>
      <c r="HVV7" s="53"/>
      <c r="HVW7" s="53"/>
      <c r="HVX7" s="53"/>
      <c r="HVY7" s="53"/>
      <c r="HVZ7" s="53"/>
      <c r="HWA7" s="53"/>
      <c r="HWB7" s="53"/>
      <c r="HWC7" s="53"/>
      <c r="HWD7" s="53"/>
      <c r="HWE7" s="53"/>
      <c r="HWF7" s="53"/>
      <c r="HWG7" s="53"/>
      <c r="HWH7" s="53"/>
      <c r="HWI7" s="53"/>
      <c r="HWJ7" s="53"/>
      <c r="HWK7" s="53"/>
      <c r="HWL7" s="53"/>
      <c r="HWM7" s="53"/>
      <c r="HWN7" s="53"/>
      <c r="HWO7" s="53"/>
      <c r="HWP7" s="53"/>
      <c r="HWQ7" s="53"/>
      <c r="HWR7" s="53"/>
      <c r="HWS7" s="53"/>
      <c r="HWT7" s="53"/>
      <c r="HWU7" s="53"/>
      <c r="HWV7" s="53"/>
      <c r="HWW7" s="53"/>
      <c r="HWX7" s="53"/>
      <c r="HWY7" s="53"/>
      <c r="HWZ7" s="53"/>
      <c r="HXA7" s="53"/>
      <c r="HXB7" s="53"/>
      <c r="HXC7" s="53"/>
      <c r="HXD7" s="53"/>
      <c r="HXE7" s="53"/>
      <c r="HXF7" s="53"/>
      <c r="HXG7" s="53"/>
      <c r="HXH7" s="53"/>
      <c r="HXI7" s="53"/>
      <c r="HXJ7" s="53"/>
      <c r="HXK7" s="53"/>
      <c r="HXL7" s="53"/>
      <c r="HXM7" s="53"/>
      <c r="HXN7" s="53"/>
      <c r="HXO7" s="53"/>
      <c r="HXP7" s="53"/>
      <c r="HXQ7" s="53"/>
      <c r="HXR7" s="53"/>
      <c r="HXS7" s="53"/>
      <c r="HXT7" s="53"/>
      <c r="HXU7" s="53"/>
      <c r="HXV7" s="53"/>
      <c r="HXW7" s="53"/>
      <c r="HXX7" s="53"/>
      <c r="HXY7" s="53"/>
      <c r="HXZ7" s="53"/>
      <c r="HYA7" s="53"/>
      <c r="HYB7" s="53"/>
      <c r="HYC7" s="53"/>
      <c r="HYD7" s="53"/>
      <c r="HYE7" s="53"/>
      <c r="HYF7" s="53"/>
      <c r="HYG7" s="53"/>
      <c r="HYH7" s="53"/>
      <c r="HYI7" s="53"/>
      <c r="HYJ7" s="53"/>
      <c r="HYK7" s="53"/>
      <c r="HYL7" s="53"/>
      <c r="HYM7" s="53"/>
      <c r="HYN7" s="53"/>
      <c r="HYO7" s="53"/>
      <c r="HYP7" s="53"/>
      <c r="HYQ7" s="53"/>
      <c r="HYR7" s="53"/>
      <c r="HYS7" s="53"/>
      <c r="HYT7" s="53"/>
      <c r="HYU7" s="53"/>
      <c r="HYV7" s="53"/>
      <c r="HYW7" s="53"/>
      <c r="HYX7" s="53"/>
      <c r="HYY7" s="53"/>
      <c r="HYZ7" s="53"/>
      <c r="HZA7" s="53"/>
      <c r="HZB7" s="53"/>
      <c r="HZC7" s="53"/>
      <c r="HZD7" s="53"/>
      <c r="HZE7" s="53"/>
      <c r="HZF7" s="53"/>
      <c r="HZG7" s="53"/>
      <c r="HZH7" s="53"/>
      <c r="HZI7" s="53"/>
      <c r="HZJ7" s="53"/>
      <c r="HZK7" s="53"/>
      <c r="HZL7" s="53"/>
      <c r="HZM7" s="53"/>
      <c r="HZN7" s="53"/>
      <c r="HZO7" s="53"/>
      <c r="HZP7" s="53"/>
      <c r="HZQ7" s="53"/>
      <c r="HZR7" s="53"/>
      <c r="HZS7" s="53"/>
      <c r="HZT7" s="53"/>
      <c r="HZU7" s="53"/>
      <c r="HZV7" s="53"/>
      <c r="HZW7" s="53"/>
      <c r="HZX7" s="53"/>
      <c r="HZY7" s="53"/>
      <c r="HZZ7" s="53"/>
      <c r="IAA7" s="53"/>
      <c r="IAB7" s="53"/>
      <c r="IAC7" s="53"/>
      <c r="IAD7" s="53"/>
      <c r="IAE7" s="53"/>
      <c r="IAF7" s="53"/>
      <c r="IAG7" s="53"/>
      <c r="IAH7" s="53"/>
      <c r="IAI7" s="53"/>
      <c r="IAJ7" s="53"/>
      <c r="IAK7" s="53"/>
      <c r="IAL7" s="53"/>
      <c r="IAM7" s="53"/>
      <c r="IAN7" s="53"/>
      <c r="IAO7" s="53"/>
      <c r="IAP7" s="53"/>
      <c r="IAQ7" s="53"/>
      <c r="IAR7" s="53"/>
      <c r="IAS7" s="53"/>
      <c r="IAT7" s="53"/>
      <c r="IAU7" s="53"/>
      <c r="IAV7" s="53"/>
      <c r="IAW7" s="53"/>
      <c r="IAX7" s="53"/>
      <c r="IAY7" s="53"/>
      <c r="IAZ7" s="53"/>
      <c r="IBA7" s="53"/>
      <c r="IBB7" s="53"/>
      <c r="IBC7" s="53"/>
      <c r="IBD7" s="53"/>
      <c r="IBE7" s="53"/>
      <c r="IBF7" s="53"/>
      <c r="IBG7" s="53"/>
      <c r="IBH7" s="53"/>
      <c r="IBI7" s="53"/>
      <c r="IBJ7" s="53"/>
      <c r="IBK7" s="53"/>
      <c r="IBL7" s="53"/>
      <c r="IBM7" s="53"/>
      <c r="IBN7" s="53"/>
      <c r="IBO7" s="53"/>
      <c r="IBP7" s="53"/>
      <c r="IBQ7" s="53"/>
      <c r="IBR7" s="53"/>
      <c r="IBS7" s="53"/>
      <c r="IBT7" s="53"/>
      <c r="IBU7" s="53"/>
      <c r="IBV7" s="53"/>
      <c r="IBW7" s="53"/>
      <c r="IBX7" s="53"/>
      <c r="IBY7" s="53"/>
      <c r="IBZ7" s="53"/>
      <c r="ICA7" s="53"/>
      <c r="ICB7" s="53"/>
      <c r="ICC7" s="53"/>
      <c r="ICD7" s="53"/>
      <c r="ICE7" s="53"/>
      <c r="ICF7" s="53"/>
      <c r="ICG7" s="53"/>
      <c r="ICH7" s="53"/>
      <c r="ICI7" s="53"/>
      <c r="ICJ7" s="53"/>
      <c r="ICK7" s="53"/>
      <c r="ICL7" s="53"/>
      <c r="ICM7" s="53"/>
      <c r="ICN7" s="53"/>
      <c r="ICO7" s="53"/>
      <c r="ICP7" s="53"/>
      <c r="ICQ7" s="53"/>
      <c r="ICR7" s="53"/>
      <c r="ICS7" s="53"/>
      <c r="ICT7" s="53"/>
      <c r="ICU7" s="53"/>
      <c r="ICV7" s="53"/>
      <c r="ICW7" s="53"/>
      <c r="ICX7" s="53"/>
      <c r="ICY7" s="53"/>
      <c r="ICZ7" s="53"/>
      <c r="IDA7" s="53"/>
      <c r="IDB7" s="53"/>
      <c r="IDC7" s="53"/>
      <c r="IDD7" s="53"/>
      <c r="IDE7" s="53"/>
      <c r="IDF7" s="53"/>
      <c r="IDG7" s="53"/>
      <c r="IDH7" s="53"/>
      <c r="IDI7" s="53"/>
      <c r="IDJ7" s="53"/>
      <c r="IDK7" s="53"/>
      <c r="IDL7" s="53"/>
      <c r="IDM7" s="53"/>
      <c r="IDN7" s="53"/>
      <c r="IDO7" s="53"/>
      <c r="IDP7" s="53"/>
      <c r="IDQ7" s="53"/>
      <c r="IDR7" s="53"/>
      <c r="IDS7" s="53"/>
      <c r="IDT7" s="53"/>
      <c r="IDU7" s="53"/>
      <c r="IDV7" s="53"/>
      <c r="IDW7" s="53"/>
      <c r="IDX7" s="53"/>
      <c r="IDY7" s="53"/>
      <c r="IDZ7" s="53"/>
      <c r="IEA7" s="53"/>
      <c r="IEB7" s="53"/>
      <c r="IEC7" s="53"/>
      <c r="IED7" s="53"/>
      <c r="IEE7" s="53"/>
      <c r="IEF7" s="53"/>
      <c r="IEG7" s="53"/>
      <c r="IEH7" s="53"/>
      <c r="IEI7" s="53"/>
      <c r="IEJ7" s="53"/>
      <c r="IEK7" s="53"/>
      <c r="IEL7" s="53"/>
      <c r="IEM7" s="53"/>
      <c r="IEN7" s="53"/>
      <c r="IEO7" s="53"/>
      <c r="IEP7" s="53"/>
      <c r="IEQ7" s="53"/>
      <c r="IER7" s="53"/>
      <c r="IES7" s="53"/>
      <c r="IET7" s="53"/>
      <c r="IEU7" s="53"/>
      <c r="IEV7" s="53"/>
      <c r="IEW7" s="53"/>
      <c r="IEX7" s="53"/>
      <c r="IEY7" s="53"/>
      <c r="IEZ7" s="53"/>
      <c r="IFA7" s="53"/>
      <c r="IFB7" s="53"/>
      <c r="IFC7" s="53"/>
      <c r="IFD7" s="53"/>
      <c r="IFE7" s="53"/>
      <c r="IFF7" s="53"/>
      <c r="IFG7" s="53"/>
      <c r="IFH7" s="53"/>
      <c r="IFI7" s="53"/>
      <c r="IFJ7" s="53"/>
      <c r="IFK7" s="53"/>
      <c r="IFL7" s="53"/>
      <c r="IFM7" s="53"/>
      <c r="IFN7" s="53"/>
      <c r="IFO7" s="53"/>
      <c r="IFP7" s="53"/>
      <c r="IFQ7" s="53"/>
      <c r="IFR7" s="53"/>
      <c r="IFS7" s="53"/>
      <c r="IFT7" s="53"/>
      <c r="IFU7" s="53"/>
      <c r="IFV7" s="53"/>
      <c r="IFW7" s="53"/>
      <c r="IFX7" s="53"/>
      <c r="IFY7" s="53"/>
      <c r="IFZ7" s="53"/>
      <c r="IGA7" s="53"/>
      <c r="IGB7" s="53"/>
      <c r="IGC7" s="53"/>
      <c r="IGD7" s="53"/>
      <c r="IGE7" s="53"/>
      <c r="IGF7" s="53"/>
      <c r="IGG7" s="53"/>
      <c r="IGH7" s="53"/>
      <c r="IGI7" s="53"/>
      <c r="IGJ7" s="53"/>
      <c r="IGK7" s="53"/>
      <c r="IGL7" s="53"/>
      <c r="IGM7" s="53"/>
      <c r="IGN7" s="53"/>
      <c r="IGO7" s="53"/>
      <c r="IGP7" s="53"/>
      <c r="IGQ7" s="53"/>
      <c r="IGR7" s="53"/>
      <c r="IGS7" s="53"/>
      <c r="IGT7" s="53"/>
      <c r="IGU7" s="53"/>
      <c r="IGV7" s="53"/>
      <c r="IGW7" s="53"/>
      <c r="IGX7" s="53"/>
      <c r="IGY7" s="53"/>
      <c r="IGZ7" s="53"/>
      <c r="IHA7" s="53"/>
      <c r="IHB7" s="53"/>
      <c r="IHC7" s="53"/>
      <c r="IHD7" s="53"/>
      <c r="IHE7" s="53"/>
      <c r="IHF7" s="53"/>
      <c r="IHG7" s="53"/>
      <c r="IHH7" s="53"/>
      <c r="IHI7" s="53"/>
      <c r="IHJ7" s="53"/>
      <c r="IHK7" s="53"/>
      <c r="IHL7" s="53"/>
      <c r="IHM7" s="53"/>
      <c r="IHN7" s="53"/>
      <c r="IHO7" s="53"/>
      <c r="IHP7" s="53"/>
      <c r="IHQ7" s="53"/>
      <c r="IHR7" s="53"/>
      <c r="IHS7" s="53"/>
      <c r="IHT7" s="53"/>
      <c r="IHU7" s="53"/>
      <c r="IHV7" s="53"/>
      <c r="IHW7" s="53"/>
      <c r="IHX7" s="53"/>
      <c r="IHY7" s="53"/>
      <c r="IHZ7" s="53"/>
      <c r="IIA7" s="53"/>
      <c r="IIB7" s="53"/>
      <c r="IIC7" s="53"/>
      <c r="IID7" s="53"/>
      <c r="IIE7" s="53"/>
      <c r="IIF7" s="53"/>
      <c r="IIG7" s="53"/>
      <c r="IIH7" s="53"/>
      <c r="III7" s="53"/>
      <c r="IIJ7" s="53"/>
      <c r="IIK7" s="53"/>
      <c r="IIL7" s="53"/>
      <c r="IIM7" s="53"/>
      <c r="IIN7" s="53"/>
      <c r="IIO7" s="53"/>
      <c r="IIP7" s="53"/>
      <c r="IIQ7" s="53"/>
      <c r="IIR7" s="53"/>
      <c r="IIS7" s="53"/>
      <c r="IIT7" s="53"/>
      <c r="IIU7" s="53"/>
      <c r="IIV7" s="53"/>
      <c r="IIW7" s="53"/>
      <c r="IIX7" s="53"/>
      <c r="IIY7" s="53"/>
      <c r="IIZ7" s="53"/>
      <c r="IJA7" s="53"/>
      <c r="IJB7" s="53"/>
      <c r="IJC7" s="53"/>
      <c r="IJD7" s="53"/>
      <c r="IJE7" s="53"/>
      <c r="IJF7" s="53"/>
      <c r="IJG7" s="53"/>
      <c r="IJH7" s="53"/>
      <c r="IJI7" s="53"/>
      <c r="IJJ7" s="53"/>
      <c r="IJK7" s="53"/>
      <c r="IJL7" s="53"/>
      <c r="IJM7" s="53"/>
      <c r="IJN7" s="53"/>
      <c r="IJO7" s="53"/>
      <c r="IJP7" s="53"/>
      <c r="IJQ7" s="53"/>
      <c r="IJR7" s="53"/>
      <c r="IJS7" s="53"/>
      <c r="IJT7" s="53"/>
      <c r="IJU7" s="53"/>
      <c r="IJV7" s="53"/>
      <c r="IJW7" s="53"/>
      <c r="IJX7" s="53"/>
      <c r="IJY7" s="53"/>
      <c r="IJZ7" s="53"/>
      <c r="IKA7" s="53"/>
      <c r="IKB7" s="53"/>
      <c r="IKC7" s="53"/>
      <c r="IKD7" s="53"/>
      <c r="IKE7" s="53"/>
      <c r="IKF7" s="53"/>
      <c r="IKG7" s="53"/>
      <c r="IKH7" s="53"/>
      <c r="IKI7" s="53"/>
      <c r="IKJ7" s="53"/>
      <c r="IKK7" s="53"/>
      <c r="IKL7" s="53"/>
      <c r="IKM7" s="53"/>
      <c r="IKN7" s="53"/>
      <c r="IKO7" s="53"/>
      <c r="IKP7" s="53"/>
      <c r="IKQ7" s="53"/>
      <c r="IKR7" s="53"/>
      <c r="IKS7" s="53"/>
      <c r="IKT7" s="53"/>
      <c r="IKU7" s="53"/>
      <c r="IKV7" s="53"/>
      <c r="IKW7" s="53"/>
      <c r="IKX7" s="53"/>
      <c r="IKY7" s="53"/>
      <c r="IKZ7" s="53"/>
      <c r="ILA7" s="53"/>
      <c r="ILB7" s="53"/>
      <c r="ILC7" s="53"/>
      <c r="ILD7" s="53"/>
      <c r="ILE7" s="53"/>
      <c r="ILF7" s="53"/>
      <c r="ILG7" s="53"/>
      <c r="ILH7" s="53"/>
      <c r="ILI7" s="53"/>
      <c r="ILJ7" s="53"/>
      <c r="ILK7" s="53"/>
      <c r="ILL7" s="53"/>
      <c r="ILM7" s="53"/>
      <c r="ILN7" s="53"/>
      <c r="ILO7" s="53"/>
      <c r="ILP7" s="53"/>
      <c r="ILQ7" s="53"/>
      <c r="ILR7" s="53"/>
      <c r="ILS7" s="53"/>
      <c r="ILT7" s="53"/>
      <c r="ILU7" s="53"/>
      <c r="ILV7" s="53"/>
      <c r="ILW7" s="53"/>
      <c r="ILX7" s="53"/>
      <c r="ILY7" s="53"/>
      <c r="ILZ7" s="53"/>
      <c r="IMA7" s="53"/>
      <c r="IMB7" s="53"/>
      <c r="IMC7" s="53"/>
      <c r="IMD7" s="53"/>
      <c r="IME7" s="53"/>
      <c r="IMF7" s="53"/>
      <c r="IMG7" s="53"/>
      <c r="IMH7" s="53"/>
      <c r="IMI7" s="53"/>
      <c r="IMJ7" s="53"/>
      <c r="IMK7" s="53"/>
      <c r="IML7" s="53"/>
      <c r="IMM7" s="53"/>
      <c r="IMN7" s="53"/>
      <c r="IMO7" s="53"/>
      <c r="IMP7" s="53"/>
      <c r="IMQ7" s="53"/>
      <c r="IMR7" s="53"/>
      <c r="IMS7" s="53"/>
      <c r="IMT7" s="53"/>
      <c r="IMU7" s="53"/>
      <c r="IMV7" s="53"/>
      <c r="IMW7" s="53"/>
      <c r="IMX7" s="53"/>
      <c r="IMY7" s="53"/>
      <c r="IMZ7" s="53"/>
      <c r="INA7" s="53"/>
      <c r="INB7" s="53"/>
      <c r="INC7" s="53"/>
      <c r="IND7" s="53"/>
      <c r="INE7" s="53"/>
      <c r="INF7" s="53"/>
      <c r="ING7" s="53"/>
      <c r="INH7" s="53"/>
      <c r="INI7" s="53"/>
      <c r="INJ7" s="53"/>
      <c r="INK7" s="53"/>
      <c r="INL7" s="53"/>
      <c r="INM7" s="53"/>
      <c r="INN7" s="53"/>
      <c r="INO7" s="53"/>
      <c r="INP7" s="53"/>
      <c r="INQ7" s="53"/>
      <c r="INR7" s="53"/>
      <c r="INS7" s="53"/>
      <c r="INT7" s="53"/>
      <c r="INU7" s="53"/>
      <c r="INV7" s="53"/>
      <c r="INW7" s="53"/>
      <c r="INX7" s="53"/>
      <c r="INY7" s="53"/>
      <c r="INZ7" s="53"/>
      <c r="IOA7" s="53"/>
      <c r="IOB7" s="53"/>
      <c r="IOC7" s="53"/>
      <c r="IOD7" s="53"/>
      <c r="IOE7" s="53"/>
      <c r="IOF7" s="53"/>
      <c r="IOG7" s="53"/>
      <c r="IOH7" s="53"/>
      <c r="IOI7" s="53"/>
      <c r="IOJ7" s="53"/>
      <c r="IOK7" s="53"/>
      <c r="IOL7" s="53"/>
      <c r="IOM7" s="53"/>
      <c r="ION7" s="53"/>
      <c r="IOO7" s="53"/>
      <c r="IOP7" s="53"/>
      <c r="IOQ7" s="53"/>
      <c r="IOR7" s="53"/>
      <c r="IOS7" s="53"/>
      <c r="IOT7" s="53"/>
      <c r="IOU7" s="53"/>
      <c r="IOV7" s="53"/>
      <c r="IOW7" s="53"/>
      <c r="IOX7" s="53"/>
      <c r="IOY7" s="53"/>
      <c r="IOZ7" s="53"/>
      <c r="IPA7" s="53"/>
      <c r="IPB7" s="53"/>
      <c r="IPC7" s="53"/>
      <c r="IPD7" s="53"/>
      <c r="IPE7" s="53"/>
      <c r="IPF7" s="53"/>
      <c r="IPG7" s="53"/>
      <c r="IPH7" s="53"/>
      <c r="IPI7" s="53"/>
      <c r="IPJ7" s="53"/>
      <c r="IPK7" s="53"/>
      <c r="IPL7" s="53"/>
      <c r="IPM7" s="53"/>
      <c r="IPN7" s="53"/>
      <c r="IPO7" s="53"/>
      <c r="IPP7" s="53"/>
      <c r="IPQ7" s="53"/>
      <c r="IPR7" s="53"/>
      <c r="IPS7" s="53"/>
      <c r="IPT7" s="53"/>
      <c r="IPU7" s="53"/>
      <c r="IPV7" s="53"/>
      <c r="IPW7" s="53"/>
      <c r="IPX7" s="53"/>
      <c r="IPY7" s="53"/>
      <c r="IPZ7" s="53"/>
      <c r="IQA7" s="53"/>
      <c r="IQB7" s="53"/>
      <c r="IQC7" s="53"/>
      <c r="IQD7" s="53"/>
      <c r="IQE7" s="53"/>
      <c r="IQF7" s="53"/>
      <c r="IQG7" s="53"/>
      <c r="IQH7" s="53"/>
      <c r="IQI7" s="53"/>
      <c r="IQJ7" s="53"/>
      <c r="IQK7" s="53"/>
      <c r="IQL7" s="53"/>
      <c r="IQM7" s="53"/>
      <c r="IQN7" s="53"/>
      <c r="IQO7" s="53"/>
      <c r="IQP7" s="53"/>
      <c r="IQQ7" s="53"/>
      <c r="IQR7" s="53"/>
      <c r="IQS7" s="53"/>
      <c r="IQT7" s="53"/>
      <c r="IQU7" s="53"/>
      <c r="IQV7" s="53"/>
      <c r="IQW7" s="53"/>
      <c r="IQX7" s="53"/>
      <c r="IQY7" s="53"/>
      <c r="IQZ7" s="53"/>
      <c r="IRA7" s="53"/>
      <c r="IRB7" s="53"/>
      <c r="IRC7" s="53"/>
      <c r="IRD7" s="53"/>
      <c r="IRE7" s="53"/>
      <c r="IRF7" s="53"/>
      <c r="IRG7" s="53"/>
      <c r="IRH7" s="53"/>
      <c r="IRI7" s="53"/>
      <c r="IRJ7" s="53"/>
      <c r="IRK7" s="53"/>
      <c r="IRL7" s="53"/>
      <c r="IRM7" s="53"/>
      <c r="IRN7" s="53"/>
      <c r="IRO7" s="53"/>
      <c r="IRP7" s="53"/>
      <c r="IRQ7" s="53"/>
      <c r="IRR7" s="53"/>
      <c r="IRS7" s="53"/>
      <c r="IRT7" s="53"/>
      <c r="IRU7" s="53"/>
      <c r="IRV7" s="53"/>
      <c r="IRW7" s="53"/>
      <c r="IRX7" s="53"/>
      <c r="IRY7" s="53"/>
      <c r="IRZ7" s="53"/>
      <c r="ISA7" s="53"/>
      <c r="ISB7" s="53"/>
      <c r="ISC7" s="53"/>
      <c r="ISD7" s="53"/>
      <c r="ISE7" s="53"/>
      <c r="ISF7" s="53"/>
      <c r="ISG7" s="53"/>
      <c r="ISH7" s="53"/>
      <c r="ISI7" s="53"/>
      <c r="ISJ7" s="53"/>
      <c r="ISK7" s="53"/>
      <c r="ISL7" s="53"/>
      <c r="ISM7" s="53"/>
      <c r="ISN7" s="53"/>
      <c r="ISO7" s="53"/>
      <c r="ISP7" s="53"/>
      <c r="ISQ7" s="53"/>
      <c r="ISR7" s="53"/>
      <c r="ISS7" s="53"/>
      <c r="IST7" s="53"/>
      <c r="ISU7" s="53"/>
      <c r="ISV7" s="53"/>
      <c r="ISW7" s="53"/>
      <c r="ISX7" s="53"/>
      <c r="ISY7" s="53"/>
      <c r="ISZ7" s="53"/>
      <c r="ITA7" s="53"/>
      <c r="ITB7" s="53"/>
      <c r="ITC7" s="53"/>
      <c r="ITD7" s="53"/>
      <c r="ITE7" s="53"/>
      <c r="ITF7" s="53"/>
      <c r="ITG7" s="53"/>
      <c r="ITH7" s="53"/>
      <c r="ITI7" s="53"/>
      <c r="ITJ7" s="53"/>
      <c r="ITK7" s="53"/>
      <c r="ITL7" s="53"/>
      <c r="ITM7" s="53"/>
      <c r="ITN7" s="53"/>
      <c r="ITO7" s="53"/>
      <c r="ITP7" s="53"/>
      <c r="ITQ7" s="53"/>
      <c r="ITR7" s="53"/>
      <c r="ITS7" s="53"/>
      <c r="ITT7" s="53"/>
      <c r="ITU7" s="53"/>
      <c r="ITV7" s="53"/>
      <c r="ITW7" s="53"/>
      <c r="ITX7" s="53"/>
      <c r="ITY7" s="53"/>
      <c r="ITZ7" s="53"/>
      <c r="IUA7" s="53"/>
      <c r="IUB7" s="53"/>
      <c r="IUC7" s="53"/>
      <c r="IUD7" s="53"/>
      <c r="IUE7" s="53"/>
      <c r="IUF7" s="53"/>
      <c r="IUG7" s="53"/>
      <c r="IUH7" s="53"/>
      <c r="IUI7" s="53"/>
      <c r="IUJ7" s="53"/>
      <c r="IUK7" s="53"/>
      <c r="IUL7" s="53"/>
      <c r="IUM7" s="53"/>
      <c r="IUN7" s="53"/>
      <c r="IUO7" s="53"/>
      <c r="IUP7" s="53"/>
      <c r="IUQ7" s="53"/>
      <c r="IUR7" s="53"/>
      <c r="IUS7" s="53"/>
      <c r="IUT7" s="53"/>
      <c r="IUU7" s="53"/>
      <c r="IUV7" s="53"/>
      <c r="IUW7" s="53"/>
      <c r="IUX7" s="53"/>
      <c r="IUY7" s="53"/>
      <c r="IUZ7" s="53"/>
      <c r="IVA7" s="53"/>
      <c r="IVB7" s="53"/>
      <c r="IVC7" s="53"/>
      <c r="IVD7" s="53"/>
      <c r="IVE7" s="53"/>
      <c r="IVF7" s="53"/>
      <c r="IVG7" s="53"/>
      <c r="IVH7" s="53"/>
      <c r="IVI7" s="53"/>
      <c r="IVJ7" s="53"/>
      <c r="IVK7" s="53"/>
      <c r="IVL7" s="53"/>
      <c r="IVM7" s="53"/>
      <c r="IVN7" s="53"/>
      <c r="IVO7" s="53"/>
      <c r="IVP7" s="53"/>
      <c r="IVQ7" s="53"/>
      <c r="IVR7" s="53"/>
      <c r="IVS7" s="53"/>
      <c r="IVT7" s="53"/>
      <c r="IVU7" s="53"/>
      <c r="IVV7" s="53"/>
      <c r="IVW7" s="53"/>
      <c r="IVX7" s="53"/>
      <c r="IVY7" s="53"/>
      <c r="IVZ7" s="53"/>
      <c r="IWA7" s="53"/>
      <c r="IWB7" s="53"/>
      <c r="IWC7" s="53"/>
      <c r="IWD7" s="53"/>
      <c r="IWE7" s="53"/>
      <c r="IWF7" s="53"/>
      <c r="IWG7" s="53"/>
      <c r="IWH7" s="53"/>
      <c r="IWI7" s="53"/>
      <c r="IWJ7" s="53"/>
      <c r="IWK7" s="53"/>
      <c r="IWL7" s="53"/>
      <c r="IWM7" s="53"/>
      <c r="IWN7" s="53"/>
      <c r="IWO7" s="53"/>
      <c r="IWP7" s="53"/>
      <c r="IWQ7" s="53"/>
      <c r="IWR7" s="53"/>
      <c r="IWS7" s="53"/>
      <c r="IWT7" s="53"/>
      <c r="IWU7" s="53"/>
      <c r="IWV7" s="53"/>
      <c r="IWW7" s="53"/>
      <c r="IWX7" s="53"/>
      <c r="IWY7" s="53"/>
      <c r="IWZ7" s="53"/>
      <c r="IXA7" s="53"/>
      <c r="IXB7" s="53"/>
      <c r="IXC7" s="53"/>
      <c r="IXD7" s="53"/>
      <c r="IXE7" s="53"/>
      <c r="IXF7" s="53"/>
      <c r="IXG7" s="53"/>
      <c r="IXH7" s="53"/>
      <c r="IXI7" s="53"/>
      <c r="IXJ7" s="53"/>
      <c r="IXK7" s="53"/>
      <c r="IXL7" s="53"/>
      <c r="IXM7" s="53"/>
      <c r="IXN7" s="53"/>
      <c r="IXO7" s="53"/>
      <c r="IXP7" s="53"/>
      <c r="IXQ7" s="53"/>
      <c r="IXR7" s="53"/>
      <c r="IXS7" s="53"/>
      <c r="IXT7" s="53"/>
      <c r="IXU7" s="53"/>
      <c r="IXV7" s="53"/>
      <c r="IXW7" s="53"/>
      <c r="IXX7" s="53"/>
      <c r="IXY7" s="53"/>
      <c r="IXZ7" s="53"/>
      <c r="IYA7" s="53"/>
      <c r="IYB7" s="53"/>
      <c r="IYC7" s="53"/>
      <c r="IYD7" s="53"/>
      <c r="IYE7" s="53"/>
      <c r="IYF7" s="53"/>
      <c r="IYG7" s="53"/>
      <c r="IYH7" s="53"/>
      <c r="IYI7" s="53"/>
      <c r="IYJ7" s="53"/>
      <c r="IYK7" s="53"/>
      <c r="IYL7" s="53"/>
      <c r="IYM7" s="53"/>
      <c r="IYN7" s="53"/>
      <c r="IYO7" s="53"/>
      <c r="IYP7" s="53"/>
      <c r="IYQ7" s="53"/>
      <c r="IYR7" s="53"/>
      <c r="IYS7" s="53"/>
      <c r="IYT7" s="53"/>
      <c r="IYU7" s="53"/>
      <c r="IYV7" s="53"/>
      <c r="IYW7" s="53"/>
      <c r="IYX7" s="53"/>
      <c r="IYY7" s="53"/>
      <c r="IYZ7" s="53"/>
      <c r="IZA7" s="53"/>
      <c r="IZB7" s="53"/>
      <c r="IZC7" s="53"/>
      <c r="IZD7" s="53"/>
      <c r="IZE7" s="53"/>
      <c r="IZF7" s="53"/>
      <c r="IZG7" s="53"/>
      <c r="IZH7" s="53"/>
      <c r="IZI7" s="53"/>
      <c r="IZJ7" s="53"/>
      <c r="IZK7" s="53"/>
      <c r="IZL7" s="53"/>
      <c r="IZM7" s="53"/>
      <c r="IZN7" s="53"/>
      <c r="IZO7" s="53"/>
      <c r="IZP7" s="53"/>
      <c r="IZQ7" s="53"/>
      <c r="IZR7" s="53"/>
      <c r="IZS7" s="53"/>
      <c r="IZT7" s="53"/>
      <c r="IZU7" s="53"/>
      <c r="IZV7" s="53"/>
      <c r="IZW7" s="53"/>
      <c r="IZX7" s="53"/>
      <c r="IZY7" s="53"/>
      <c r="IZZ7" s="53"/>
      <c r="JAA7" s="53"/>
      <c r="JAB7" s="53"/>
      <c r="JAC7" s="53"/>
      <c r="JAD7" s="53"/>
      <c r="JAE7" s="53"/>
      <c r="JAF7" s="53"/>
      <c r="JAG7" s="53"/>
      <c r="JAH7" s="53"/>
      <c r="JAI7" s="53"/>
      <c r="JAJ7" s="53"/>
      <c r="JAK7" s="53"/>
      <c r="JAL7" s="53"/>
      <c r="JAM7" s="53"/>
      <c r="JAN7" s="53"/>
      <c r="JAO7" s="53"/>
      <c r="JAP7" s="53"/>
      <c r="JAQ7" s="53"/>
      <c r="JAR7" s="53"/>
      <c r="JAS7" s="53"/>
      <c r="JAT7" s="53"/>
      <c r="JAU7" s="53"/>
      <c r="JAV7" s="53"/>
      <c r="JAW7" s="53"/>
      <c r="JAX7" s="53"/>
      <c r="JAY7" s="53"/>
      <c r="JAZ7" s="53"/>
      <c r="JBA7" s="53"/>
      <c r="JBB7" s="53"/>
      <c r="JBC7" s="53"/>
      <c r="JBD7" s="53"/>
      <c r="JBE7" s="53"/>
      <c r="JBF7" s="53"/>
      <c r="JBG7" s="53"/>
      <c r="JBH7" s="53"/>
      <c r="JBI7" s="53"/>
      <c r="JBJ7" s="53"/>
      <c r="JBK7" s="53"/>
      <c r="JBL7" s="53"/>
      <c r="JBM7" s="53"/>
      <c r="JBN7" s="53"/>
      <c r="JBO7" s="53"/>
      <c r="JBP7" s="53"/>
      <c r="JBQ7" s="53"/>
      <c r="JBR7" s="53"/>
      <c r="JBS7" s="53"/>
      <c r="JBT7" s="53"/>
      <c r="JBU7" s="53"/>
      <c r="JBV7" s="53"/>
      <c r="JBW7" s="53"/>
      <c r="JBX7" s="53"/>
      <c r="JBY7" s="53"/>
      <c r="JBZ7" s="53"/>
      <c r="JCA7" s="53"/>
      <c r="JCB7" s="53"/>
      <c r="JCC7" s="53"/>
      <c r="JCD7" s="53"/>
      <c r="JCE7" s="53"/>
      <c r="JCF7" s="53"/>
      <c r="JCG7" s="53"/>
      <c r="JCH7" s="53"/>
      <c r="JCI7" s="53"/>
      <c r="JCJ7" s="53"/>
      <c r="JCK7" s="53"/>
      <c r="JCL7" s="53"/>
      <c r="JCM7" s="53"/>
      <c r="JCN7" s="53"/>
      <c r="JCO7" s="53"/>
      <c r="JCP7" s="53"/>
      <c r="JCQ7" s="53"/>
      <c r="JCR7" s="53"/>
      <c r="JCS7" s="53"/>
      <c r="JCT7" s="53"/>
      <c r="JCU7" s="53"/>
      <c r="JCV7" s="53"/>
      <c r="JCW7" s="53"/>
      <c r="JCX7" s="53"/>
      <c r="JCY7" s="53"/>
      <c r="JCZ7" s="53"/>
      <c r="JDA7" s="53"/>
      <c r="JDB7" s="53"/>
      <c r="JDC7" s="53"/>
      <c r="JDD7" s="53"/>
      <c r="JDE7" s="53"/>
      <c r="JDF7" s="53"/>
      <c r="JDG7" s="53"/>
      <c r="JDH7" s="53"/>
      <c r="JDI7" s="53"/>
      <c r="JDJ7" s="53"/>
      <c r="JDK7" s="53"/>
      <c r="JDL7" s="53"/>
      <c r="JDM7" s="53"/>
      <c r="JDN7" s="53"/>
      <c r="JDO7" s="53"/>
      <c r="JDP7" s="53"/>
      <c r="JDQ7" s="53"/>
      <c r="JDR7" s="53"/>
      <c r="JDS7" s="53"/>
      <c r="JDT7" s="53"/>
      <c r="JDU7" s="53"/>
      <c r="JDV7" s="53"/>
      <c r="JDW7" s="53"/>
      <c r="JDX7" s="53"/>
      <c r="JDY7" s="53"/>
      <c r="JDZ7" s="53"/>
      <c r="JEA7" s="53"/>
      <c r="JEB7" s="53"/>
      <c r="JEC7" s="53"/>
      <c r="JED7" s="53"/>
      <c r="JEE7" s="53"/>
      <c r="JEF7" s="53"/>
      <c r="JEG7" s="53"/>
      <c r="JEH7" s="53"/>
      <c r="JEI7" s="53"/>
      <c r="JEJ7" s="53"/>
      <c r="JEK7" s="53"/>
      <c r="JEL7" s="53"/>
      <c r="JEM7" s="53"/>
      <c r="JEN7" s="53"/>
      <c r="JEO7" s="53"/>
      <c r="JEP7" s="53"/>
      <c r="JEQ7" s="53"/>
      <c r="JER7" s="53"/>
      <c r="JES7" s="53"/>
      <c r="JET7" s="53"/>
      <c r="JEU7" s="53"/>
      <c r="JEV7" s="53"/>
      <c r="JEW7" s="53"/>
      <c r="JEX7" s="53"/>
      <c r="JEY7" s="53"/>
      <c r="JEZ7" s="53"/>
      <c r="JFA7" s="53"/>
      <c r="JFB7" s="53"/>
      <c r="JFC7" s="53"/>
      <c r="JFD7" s="53"/>
      <c r="JFE7" s="53"/>
      <c r="JFF7" s="53"/>
      <c r="JFG7" s="53"/>
      <c r="JFH7" s="53"/>
      <c r="JFI7" s="53"/>
      <c r="JFJ7" s="53"/>
      <c r="JFK7" s="53"/>
      <c r="JFL7" s="53"/>
      <c r="JFM7" s="53"/>
      <c r="JFN7" s="53"/>
      <c r="JFO7" s="53"/>
      <c r="JFP7" s="53"/>
      <c r="JFQ7" s="53"/>
      <c r="JFR7" s="53"/>
      <c r="JFS7" s="53"/>
      <c r="JFT7" s="53"/>
      <c r="JFU7" s="53"/>
      <c r="JFV7" s="53"/>
      <c r="JFW7" s="53"/>
      <c r="JFX7" s="53"/>
      <c r="JFY7" s="53"/>
      <c r="JFZ7" s="53"/>
      <c r="JGA7" s="53"/>
      <c r="JGB7" s="53"/>
      <c r="JGC7" s="53"/>
      <c r="JGD7" s="53"/>
      <c r="JGE7" s="53"/>
      <c r="JGF7" s="53"/>
      <c r="JGG7" s="53"/>
      <c r="JGH7" s="53"/>
      <c r="JGI7" s="53"/>
      <c r="JGJ7" s="53"/>
      <c r="JGK7" s="53"/>
      <c r="JGL7" s="53"/>
      <c r="JGM7" s="53"/>
      <c r="JGN7" s="53"/>
      <c r="JGO7" s="53"/>
      <c r="JGP7" s="53"/>
      <c r="JGQ7" s="53"/>
      <c r="JGR7" s="53"/>
      <c r="JGS7" s="53"/>
      <c r="JGT7" s="53"/>
      <c r="JGU7" s="53"/>
      <c r="JGV7" s="53"/>
      <c r="JGW7" s="53"/>
      <c r="JGX7" s="53"/>
      <c r="JGY7" s="53"/>
      <c r="JGZ7" s="53"/>
      <c r="JHA7" s="53"/>
      <c r="JHB7" s="53"/>
      <c r="JHC7" s="53"/>
      <c r="JHD7" s="53"/>
      <c r="JHE7" s="53"/>
      <c r="JHF7" s="53"/>
      <c r="JHG7" s="53"/>
      <c r="JHH7" s="53"/>
      <c r="JHI7" s="53"/>
      <c r="JHJ7" s="53"/>
      <c r="JHK7" s="53"/>
      <c r="JHL7" s="53"/>
      <c r="JHM7" s="53"/>
      <c r="JHN7" s="53"/>
      <c r="JHO7" s="53"/>
      <c r="JHP7" s="53"/>
      <c r="JHQ7" s="53"/>
      <c r="JHR7" s="53"/>
      <c r="JHS7" s="53"/>
      <c r="JHT7" s="53"/>
      <c r="JHU7" s="53"/>
      <c r="JHV7" s="53"/>
      <c r="JHW7" s="53"/>
      <c r="JHX7" s="53"/>
      <c r="JHY7" s="53"/>
      <c r="JHZ7" s="53"/>
      <c r="JIA7" s="53"/>
      <c r="JIB7" s="53"/>
      <c r="JIC7" s="53"/>
      <c r="JID7" s="53"/>
      <c r="JIE7" s="53"/>
      <c r="JIF7" s="53"/>
      <c r="JIG7" s="53"/>
      <c r="JIH7" s="53"/>
      <c r="JII7" s="53"/>
      <c r="JIJ7" s="53"/>
      <c r="JIK7" s="53"/>
      <c r="JIL7" s="53"/>
      <c r="JIM7" s="53"/>
      <c r="JIN7" s="53"/>
      <c r="JIO7" s="53"/>
      <c r="JIP7" s="53"/>
      <c r="JIQ7" s="53"/>
      <c r="JIR7" s="53"/>
      <c r="JIS7" s="53"/>
      <c r="JIT7" s="53"/>
      <c r="JIU7" s="53"/>
      <c r="JIV7" s="53"/>
      <c r="JIW7" s="53"/>
      <c r="JIX7" s="53"/>
      <c r="JIY7" s="53"/>
      <c r="JIZ7" s="53"/>
      <c r="JJA7" s="53"/>
      <c r="JJB7" s="53"/>
      <c r="JJC7" s="53"/>
      <c r="JJD7" s="53"/>
      <c r="JJE7" s="53"/>
      <c r="JJF7" s="53"/>
      <c r="JJG7" s="53"/>
      <c r="JJH7" s="53"/>
      <c r="JJI7" s="53"/>
      <c r="JJJ7" s="53"/>
      <c r="JJK7" s="53"/>
      <c r="JJL7" s="53"/>
      <c r="JJM7" s="53"/>
      <c r="JJN7" s="53"/>
      <c r="JJO7" s="53"/>
      <c r="JJP7" s="53"/>
      <c r="JJQ7" s="53"/>
      <c r="JJR7" s="53"/>
      <c r="JJS7" s="53"/>
      <c r="JJT7" s="53"/>
      <c r="JJU7" s="53"/>
      <c r="JJV7" s="53"/>
      <c r="JJW7" s="53"/>
      <c r="JJX7" s="53"/>
      <c r="JJY7" s="53"/>
      <c r="JJZ7" s="53"/>
      <c r="JKA7" s="53"/>
      <c r="JKB7" s="53"/>
      <c r="JKC7" s="53"/>
      <c r="JKD7" s="53"/>
      <c r="JKE7" s="53"/>
      <c r="JKF7" s="53"/>
      <c r="JKG7" s="53"/>
      <c r="JKH7" s="53"/>
      <c r="JKI7" s="53"/>
      <c r="JKJ7" s="53"/>
      <c r="JKK7" s="53"/>
      <c r="JKL7" s="53"/>
      <c r="JKM7" s="53"/>
      <c r="JKN7" s="53"/>
      <c r="JKO7" s="53"/>
      <c r="JKP7" s="53"/>
      <c r="JKQ7" s="53"/>
      <c r="JKR7" s="53"/>
      <c r="JKS7" s="53"/>
      <c r="JKT7" s="53"/>
      <c r="JKU7" s="53"/>
      <c r="JKV7" s="53"/>
      <c r="JKW7" s="53"/>
      <c r="JKX7" s="53"/>
      <c r="JKY7" s="53"/>
      <c r="JKZ7" s="53"/>
      <c r="JLA7" s="53"/>
      <c r="JLB7" s="53"/>
      <c r="JLC7" s="53"/>
      <c r="JLD7" s="53"/>
      <c r="JLE7" s="53"/>
      <c r="JLF7" s="53"/>
      <c r="JLG7" s="53"/>
      <c r="JLH7" s="53"/>
      <c r="JLI7" s="53"/>
      <c r="JLJ7" s="53"/>
      <c r="JLK7" s="53"/>
      <c r="JLL7" s="53"/>
      <c r="JLM7" s="53"/>
      <c r="JLN7" s="53"/>
      <c r="JLO7" s="53"/>
      <c r="JLP7" s="53"/>
      <c r="JLQ7" s="53"/>
      <c r="JLR7" s="53"/>
      <c r="JLS7" s="53"/>
      <c r="JLT7" s="53"/>
      <c r="JLU7" s="53"/>
      <c r="JLV7" s="53"/>
      <c r="JLW7" s="53"/>
      <c r="JLX7" s="53"/>
      <c r="JLY7" s="53"/>
      <c r="JLZ7" s="53"/>
      <c r="JMA7" s="53"/>
      <c r="JMB7" s="53"/>
      <c r="JMC7" s="53"/>
      <c r="JMD7" s="53"/>
      <c r="JME7" s="53"/>
      <c r="JMF7" s="53"/>
      <c r="JMG7" s="53"/>
      <c r="JMH7" s="53"/>
      <c r="JMI7" s="53"/>
      <c r="JMJ7" s="53"/>
      <c r="JMK7" s="53"/>
      <c r="JML7" s="53"/>
      <c r="JMM7" s="53"/>
      <c r="JMN7" s="53"/>
      <c r="JMO7" s="53"/>
      <c r="JMP7" s="53"/>
      <c r="JMQ7" s="53"/>
      <c r="JMR7" s="53"/>
      <c r="JMS7" s="53"/>
      <c r="JMT7" s="53"/>
      <c r="JMU7" s="53"/>
      <c r="JMV7" s="53"/>
      <c r="JMW7" s="53"/>
      <c r="JMX7" s="53"/>
      <c r="JMY7" s="53"/>
      <c r="JMZ7" s="53"/>
      <c r="JNA7" s="53"/>
      <c r="JNB7" s="53"/>
      <c r="JNC7" s="53"/>
      <c r="JND7" s="53"/>
      <c r="JNE7" s="53"/>
      <c r="JNF7" s="53"/>
      <c r="JNG7" s="53"/>
      <c r="JNH7" s="53"/>
      <c r="JNI7" s="53"/>
      <c r="JNJ7" s="53"/>
      <c r="JNK7" s="53"/>
      <c r="JNL7" s="53"/>
      <c r="JNM7" s="53"/>
      <c r="JNN7" s="53"/>
      <c r="JNO7" s="53"/>
      <c r="JNP7" s="53"/>
      <c r="JNQ7" s="53"/>
      <c r="JNR7" s="53"/>
      <c r="JNS7" s="53"/>
      <c r="JNT7" s="53"/>
      <c r="JNU7" s="53"/>
      <c r="JNV7" s="53"/>
      <c r="JNW7" s="53"/>
      <c r="JNX7" s="53"/>
      <c r="JNY7" s="53"/>
      <c r="JNZ7" s="53"/>
      <c r="JOA7" s="53"/>
      <c r="JOB7" s="53"/>
      <c r="JOC7" s="53"/>
      <c r="JOD7" s="53"/>
      <c r="JOE7" s="53"/>
      <c r="JOF7" s="53"/>
      <c r="JOG7" s="53"/>
      <c r="JOH7" s="53"/>
      <c r="JOI7" s="53"/>
      <c r="JOJ7" s="53"/>
      <c r="JOK7" s="53"/>
      <c r="JOL7" s="53"/>
      <c r="JOM7" s="53"/>
      <c r="JON7" s="53"/>
      <c r="JOO7" s="53"/>
      <c r="JOP7" s="53"/>
      <c r="JOQ7" s="53"/>
      <c r="JOR7" s="53"/>
      <c r="JOS7" s="53"/>
      <c r="JOT7" s="53"/>
      <c r="JOU7" s="53"/>
      <c r="JOV7" s="53"/>
      <c r="JOW7" s="53"/>
      <c r="JOX7" s="53"/>
      <c r="JOY7" s="53"/>
      <c r="JOZ7" s="53"/>
      <c r="JPA7" s="53"/>
      <c r="JPB7" s="53"/>
      <c r="JPC7" s="53"/>
      <c r="JPD7" s="53"/>
      <c r="JPE7" s="53"/>
      <c r="JPF7" s="53"/>
      <c r="JPG7" s="53"/>
      <c r="JPH7" s="53"/>
      <c r="JPI7" s="53"/>
      <c r="JPJ7" s="53"/>
      <c r="JPK7" s="53"/>
      <c r="JPL7" s="53"/>
      <c r="JPM7" s="53"/>
      <c r="JPN7" s="53"/>
      <c r="JPO7" s="53"/>
      <c r="JPP7" s="53"/>
      <c r="JPQ7" s="53"/>
      <c r="JPR7" s="53"/>
      <c r="JPS7" s="53"/>
      <c r="JPT7" s="53"/>
      <c r="JPU7" s="53"/>
      <c r="JPV7" s="53"/>
      <c r="JPW7" s="53"/>
      <c r="JPX7" s="53"/>
      <c r="JPY7" s="53"/>
      <c r="JPZ7" s="53"/>
      <c r="JQA7" s="53"/>
      <c r="JQB7" s="53"/>
      <c r="JQC7" s="53"/>
      <c r="JQD7" s="53"/>
      <c r="JQE7" s="53"/>
      <c r="JQF7" s="53"/>
      <c r="JQG7" s="53"/>
      <c r="JQH7" s="53"/>
      <c r="JQI7" s="53"/>
      <c r="JQJ7" s="53"/>
      <c r="JQK7" s="53"/>
      <c r="JQL7" s="53"/>
      <c r="JQM7" s="53"/>
      <c r="JQN7" s="53"/>
      <c r="JQO7" s="53"/>
      <c r="JQP7" s="53"/>
      <c r="JQQ7" s="53"/>
      <c r="JQR7" s="53"/>
      <c r="JQS7" s="53"/>
      <c r="JQT7" s="53"/>
      <c r="JQU7" s="53"/>
      <c r="JQV7" s="53"/>
      <c r="JQW7" s="53"/>
      <c r="JQX7" s="53"/>
      <c r="JQY7" s="53"/>
      <c r="JQZ7" s="53"/>
      <c r="JRA7" s="53"/>
      <c r="JRB7" s="53"/>
      <c r="JRC7" s="53"/>
      <c r="JRD7" s="53"/>
      <c r="JRE7" s="53"/>
      <c r="JRF7" s="53"/>
      <c r="JRG7" s="53"/>
      <c r="JRH7" s="53"/>
      <c r="JRI7" s="53"/>
      <c r="JRJ7" s="53"/>
      <c r="JRK7" s="53"/>
      <c r="JRL7" s="53"/>
      <c r="JRM7" s="53"/>
      <c r="JRN7" s="53"/>
      <c r="JRO7" s="53"/>
      <c r="JRP7" s="53"/>
      <c r="JRQ7" s="53"/>
      <c r="JRR7" s="53"/>
      <c r="JRS7" s="53"/>
      <c r="JRT7" s="53"/>
      <c r="JRU7" s="53"/>
      <c r="JRV7" s="53"/>
      <c r="JRW7" s="53"/>
      <c r="JRX7" s="53"/>
      <c r="JRY7" s="53"/>
      <c r="JRZ7" s="53"/>
      <c r="JSA7" s="53"/>
      <c r="JSB7" s="53"/>
      <c r="JSC7" s="53"/>
      <c r="JSD7" s="53"/>
      <c r="JSE7" s="53"/>
      <c r="JSF7" s="53"/>
      <c r="JSG7" s="53"/>
      <c r="JSH7" s="53"/>
      <c r="JSI7" s="53"/>
      <c r="JSJ7" s="53"/>
      <c r="JSK7" s="53"/>
      <c r="JSL7" s="53"/>
      <c r="JSM7" s="53"/>
      <c r="JSN7" s="53"/>
      <c r="JSO7" s="53"/>
      <c r="JSP7" s="53"/>
      <c r="JSQ7" s="53"/>
      <c r="JSR7" s="53"/>
      <c r="JSS7" s="53"/>
      <c r="JST7" s="53"/>
      <c r="JSU7" s="53"/>
      <c r="JSV7" s="53"/>
      <c r="JSW7" s="53"/>
      <c r="JSX7" s="53"/>
      <c r="JSY7" s="53"/>
      <c r="JSZ7" s="53"/>
      <c r="JTA7" s="53"/>
      <c r="JTB7" s="53"/>
      <c r="JTC7" s="53"/>
      <c r="JTD7" s="53"/>
      <c r="JTE7" s="53"/>
      <c r="JTF7" s="53"/>
      <c r="JTG7" s="53"/>
      <c r="JTH7" s="53"/>
      <c r="JTI7" s="53"/>
      <c r="JTJ7" s="53"/>
      <c r="JTK7" s="53"/>
      <c r="JTL7" s="53"/>
      <c r="JTM7" s="53"/>
      <c r="JTN7" s="53"/>
      <c r="JTO7" s="53"/>
      <c r="JTP7" s="53"/>
      <c r="JTQ7" s="53"/>
      <c r="JTR7" s="53"/>
      <c r="JTS7" s="53"/>
      <c r="JTT7" s="53"/>
      <c r="JTU7" s="53"/>
      <c r="JTV7" s="53"/>
      <c r="JTW7" s="53"/>
      <c r="JTX7" s="53"/>
      <c r="JTY7" s="53"/>
      <c r="JTZ7" s="53"/>
      <c r="JUA7" s="53"/>
      <c r="JUB7" s="53"/>
      <c r="JUC7" s="53"/>
      <c r="JUD7" s="53"/>
      <c r="JUE7" s="53"/>
      <c r="JUF7" s="53"/>
      <c r="JUG7" s="53"/>
      <c r="JUH7" s="53"/>
      <c r="JUI7" s="53"/>
      <c r="JUJ7" s="53"/>
      <c r="JUK7" s="53"/>
      <c r="JUL7" s="53"/>
      <c r="JUM7" s="53"/>
      <c r="JUN7" s="53"/>
      <c r="JUO7" s="53"/>
      <c r="JUP7" s="53"/>
      <c r="JUQ7" s="53"/>
      <c r="JUR7" s="53"/>
      <c r="JUS7" s="53"/>
      <c r="JUT7" s="53"/>
      <c r="JUU7" s="53"/>
      <c r="JUV7" s="53"/>
      <c r="JUW7" s="53"/>
      <c r="JUX7" s="53"/>
      <c r="JUY7" s="53"/>
      <c r="JUZ7" s="53"/>
      <c r="JVA7" s="53"/>
      <c r="JVB7" s="53"/>
      <c r="JVC7" s="53"/>
      <c r="JVD7" s="53"/>
      <c r="JVE7" s="53"/>
      <c r="JVF7" s="53"/>
      <c r="JVG7" s="53"/>
      <c r="JVH7" s="53"/>
      <c r="JVI7" s="53"/>
      <c r="JVJ7" s="53"/>
      <c r="JVK7" s="53"/>
      <c r="JVL7" s="53"/>
      <c r="JVM7" s="53"/>
      <c r="JVN7" s="53"/>
      <c r="JVO7" s="53"/>
      <c r="JVP7" s="53"/>
      <c r="JVQ7" s="53"/>
      <c r="JVR7" s="53"/>
      <c r="JVS7" s="53"/>
      <c r="JVT7" s="53"/>
      <c r="JVU7" s="53"/>
      <c r="JVV7" s="53"/>
      <c r="JVW7" s="53"/>
      <c r="JVX7" s="53"/>
      <c r="JVY7" s="53"/>
      <c r="JVZ7" s="53"/>
      <c r="JWA7" s="53"/>
      <c r="JWB7" s="53"/>
      <c r="JWC7" s="53"/>
      <c r="JWD7" s="53"/>
      <c r="JWE7" s="53"/>
      <c r="JWF7" s="53"/>
      <c r="JWG7" s="53"/>
      <c r="JWH7" s="53"/>
      <c r="JWI7" s="53"/>
      <c r="JWJ7" s="53"/>
      <c r="JWK7" s="53"/>
      <c r="JWL7" s="53"/>
      <c r="JWM7" s="53"/>
      <c r="JWN7" s="53"/>
      <c r="JWO7" s="53"/>
      <c r="JWP7" s="53"/>
      <c r="JWQ7" s="53"/>
      <c r="JWR7" s="53"/>
      <c r="JWS7" s="53"/>
      <c r="JWT7" s="53"/>
      <c r="JWU7" s="53"/>
      <c r="JWV7" s="53"/>
      <c r="JWW7" s="53"/>
      <c r="JWX7" s="53"/>
      <c r="JWY7" s="53"/>
      <c r="JWZ7" s="53"/>
      <c r="JXA7" s="53"/>
      <c r="JXB7" s="53"/>
      <c r="JXC7" s="53"/>
      <c r="JXD7" s="53"/>
      <c r="JXE7" s="53"/>
      <c r="JXF7" s="53"/>
      <c r="JXG7" s="53"/>
      <c r="JXH7" s="53"/>
      <c r="JXI7" s="53"/>
      <c r="JXJ7" s="53"/>
      <c r="JXK7" s="53"/>
      <c r="JXL7" s="53"/>
      <c r="JXM7" s="53"/>
      <c r="JXN7" s="53"/>
      <c r="JXO7" s="53"/>
      <c r="JXP7" s="53"/>
      <c r="JXQ7" s="53"/>
      <c r="JXR7" s="53"/>
      <c r="JXS7" s="53"/>
      <c r="JXT7" s="53"/>
      <c r="JXU7" s="53"/>
      <c r="JXV7" s="53"/>
      <c r="JXW7" s="53"/>
      <c r="JXX7" s="53"/>
      <c r="JXY7" s="53"/>
      <c r="JXZ7" s="53"/>
      <c r="JYA7" s="53"/>
      <c r="JYB7" s="53"/>
      <c r="JYC7" s="53"/>
      <c r="JYD7" s="53"/>
      <c r="JYE7" s="53"/>
      <c r="JYF7" s="53"/>
      <c r="JYG7" s="53"/>
      <c r="JYH7" s="53"/>
      <c r="JYI7" s="53"/>
      <c r="JYJ7" s="53"/>
      <c r="JYK7" s="53"/>
      <c r="JYL7" s="53"/>
      <c r="JYM7" s="53"/>
      <c r="JYN7" s="53"/>
      <c r="JYO7" s="53"/>
      <c r="JYP7" s="53"/>
      <c r="JYQ7" s="53"/>
      <c r="JYR7" s="53"/>
      <c r="JYS7" s="53"/>
      <c r="JYT7" s="53"/>
      <c r="JYU7" s="53"/>
      <c r="JYV7" s="53"/>
      <c r="JYW7" s="53"/>
      <c r="JYX7" s="53"/>
      <c r="JYY7" s="53"/>
      <c r="JYZ7" s="53"/>
      <c r="JZA7" s="53"/>
      <c r="JZB7" s="53"/>
      <c r="JZC7" s="53"/>
      <c r="JZD7" s="53"/>
      <c r="JZE7" s="53"/>
      <c r="JZF7" s="53"/>
      <c r="JZG7" s="53"/>
      <c r="JZH7" s="53"/>
      <c r="JZI7" s="53"/>
      <c r="JZJ7" s="53"/>
      <c r="JZK7" s="53"/>
      <c r="JZL7" s="53"/>
      <c r="JZM7" s="53"/>
      <c r="JZN7" s="53"/>
      <c r="JZO7" s="53"/>
      <c r="JZP7" s="53"/>
      <c r="JZQ7" s="53"/>
      <c r="JZR7" s="53"/>
      <c r="JZS7" s="53"/>
      <c r="JZT7" s="53"/>
      <c r="JZU7" s="53"/>
      <c r="JZV7" s="53"/>
      <c r="JZW7" s="53"/>
      <c r="JZX7" s="53"/>
      <c r="JZY7" s="53"/>
      <c r="JZZ7" s="53"/>
      <c r="KAA7" s="53"/>
      <c r="KAB7" s="53"/>
      <c r="KAC7" s="53"/>
      <c r="KAD7" s="53"/>
      <c r="KAE7" s="53"/>
      <c r="KAF7" s="53"/>
      <c r="KAG7" s="53"/>
      <c r="KAH7" s="53"/>
      <c r="KAI7" s="53"/>
      <c r="KAJ7" s="53"/>
      <c r="KAK7" s="53"/>
      <c r="KAL7" s="53"/>
      <c r="KAM7" s="53"/>
      <c r="KAN7" s="53"/>
      <c r="KAO7" s="53"/>
      <c r="KAP7" s="53"/>
      <c r="KAQ7" s="53"/>
      <c r="KAR7" s="53"/>
      <c r="KAS7" s="53"/>
      <c r="KAT7" s="53"/>
      <c r="KAU7" s="53"/>
      <c r="KAV7" s="53"/>
      <c r="KAW7" s="53"/>
      <c r="KAX7" s="53"/>
      <c r="KAY7" s="53"/>
      <c r="KAZ7" s="53"/>
      <c r="KBA7" s="53"/>
      <c r="KBB7" s="53"/>
      <c r="KBC7" s="53"/>
      <c r="KBD7" s="53"/>
      <c r="KBE7" s="53"/>
      <c r="KBF7" s="53"/>
      <c r="KBG7" s="53"/>
      <c r="KBH7" s="53"/>
      <c r="KBI7" s="53"/>
      <c r="KBJ7" s="53"/>
      <c r="KBK7" s="53"/>
      <c r="KBL7" s="53"/>
      <c r="KBM7" s="53"/>
      <c r="KBN7" s="53"/>
      <c r="KBO7" s="53"/>
      <c r="KBP7" s="53"/>
      <c r="KBQ7" s="53"/>
      <c r="KBR7" s="53"/>
      <c r="KBS7" s="53"/>
      <c r="KBT7" s="53"/>
      <c r="KBU7" s="53"/>
      <c r="KBV7" s="53"/>
      <c r="KBW7" s="53"/>
      <c r="KBX7" s="53"/>
      <c r="KBY7" s="53"/>
      <c r="KBZ7" s="53"/>
      <c r="KCA7" s="53"/>
      <c r="KCB7" s="53"/>
      <c r="KCC7" s="53"/>
      <c r="KCD7" s="53"/>
      <c r="KCE7" s="53"/>
      <c r="KCF7" s="53"/>
      <c r="KCG7" s="53"/>
      <c r="KCH7" s="53"/>
      <c r="KCI7" s="53"/>
      <c r="KCJ7" s="53"/>
      <c r="KCK7" s="53"/>
      <c r="KCL7" s="53"/>
      <c r="KCM7" s="53"/>
      <c r="KCN7" s="53"/>
      <c r="KCO7" s="53"/>
      <c r="KCP7" s="53"/>
      <c r="KCQ7" s="53"/>
      <c r="KCR7" s="53"/>
      <c r="KCS7" s="53"/>
      <c r="KCT7" s="53"/>
      <c r="KCU7" s="53"/>
      <c r="KCV7" s="53"/>
      <c r="KCW7" s="53"/>
      <c r="KCX7" s="53"/>
      <c r="KCY7" s="53"/>
      <c r="KCZ7" s="53"/>
      <c r="KDA7" s="53"/>
      <c r="KDB7" s="53"/>
      <c r="KDC7" s="53"/>
      <c r="KDD7" s="53"/>
      <c r="KDE7" s="53"/>
      <c r="KDF7" s="53"/>
      <c r="KDG7" s="53"/>
      <c r="KDH7" s="53"/>
      <c r="KDI7" s="53"/>
      <c r="KDJ7" s="53"/>
      <c r="KDK7" s="53"/>
      <c r="KDL7" s="53"/>
      <c r="KDM7" s="53"/>
      <c r="KDN7" s="53"/>
      <c r="KDO7" s="53"/>
      <c r="KDP7" s="53"/>
      <c r="KDQ7" s="53"/>
      <c r="KDR7" s="53"/>
      <c r="KDS7" s="53"/>
      <c r="KDT7" s="53"/>
      <c r="KDU7" s="53"/>
      <c r="KDV7" s="53"/>
      <c r="KDW7" s="53"/>
      <c r="KDX7" s="53"/>
      <c r="KDY7" s="53"/>
      <c r="KDZ7" s="53"/>
      <c r="KEA7" s="53"/>
      <c r="KEB7" s="53"/>
      <c r="KEC7" s="53"/>
      <c r="KED7" s="53"/>
      <c r="KEE7" s="53"/>
      <c r="KEF7" s="53"/>
      <c r="KEG7" s="53"/>
      <c r="KEH7" s="53"/>
      <c r="KEI7" s="53"/>
      <c r="KEJ7" s="53"/>
      <c r="KEK7" s="53"/>
      <c r="KEL7" s="53"/>
      <c r="KEM7" s="53"/>
      <c r="KEN7" s="53"/>
      <c r="KEO7" s="53"/>
      <c r="KEP7" s="53"/>
      <c r="KEQ7" s="53"/>
      <c r="KER7" s="53"/>
      <c r="KES7" s="53"/>
      <c r="KET7" s="53"/>
      <c r="KEU7" s="53"/>
      <c r="KEV7" s="53"/>
      <c r="KEW7" s="53"/>
      <c r="KEX7" s="53"/>
      <c r="KEY7" s="53"/>
      <c r="KEZ7" s="53"/>
      <c r="KFA7" s="53"/>
      <c r="KFB7" s="53"/>
      <c r="KFC7" s="53"/>
      <c r="KFD7" s="53"/>
      <c r="KFE7" s="53"/>
      <c r="KFF7" s="53"/>
      <c r="KFG7" s="53"/>
      <c r="KFH7" s="53"/>
      <c r="KFI7" s="53"/>
      <c r="KFJ7" s="53"/>
      <c r="KFK7" s="53"/>
      <c r="KFL7" s="53"/>
      <c r="KFM7" s="53"/>
      <c r="KFN7" s="53"/>
      <c r="KFO7" s="53"/>
      <c r="KFP7" s="53"/>
      <c r="KFQ7" s="53"/>
      <c r="KFR7" s="53"/>
      <c r="KFS7" s="53"/>
      <c r="KFT7" s="53"/>
      <c r="KFU7" s="53"/>
      <c r="KFV7" s="53"/>
      <c r="KFW7" s="53"/>
      <c r="KFX7" s="53"/>
      <c r="KFY7" s="53"/>
      <c r="KFZ7" s="53"/>
      <c r="KGA7" s="53"/>
      <c r="KGB7" s="53"/>
      <c r="KGC7" s="53"/>
      <c r="KGD7" s="53"/>
      <c r="KGE7" s="53"/>
      <c r="KGF7" s="53"/>
      <c r="KGG7" s="53"/>
      <c r="KGH7" s="53"/>
      <c r="KGI7" s="53"/>
      <c r="KGJ7" s="53"/>
      <c r="KGK7" s="53"/>
      <c r="KGL7" s="53"/>
      <c r="KGM7" s="53"/>
      <c r="KGN7" s="53"/>
      <c r="KGO7" s="53"/>
      <c r="KGP7" s="53"/>
      <c r="KGQ7" s="53"/>
      <c r="KGR7" s="53"/>
      <c r="KGS7" s="53"/>
      <c r="KGT7" s="53"/>
      <c r="KGU7" s="53"/>
      <c r="KGV7" s="53"/>
      <c r="KGW7" s="53"/>
      <c r="KGX7" s="53"/>
      <c r="KGY7" s="53"/>
      <c r="KGZ7" s="53"/>
      <c r="KHA7" s="53"/>
      <c r="KHB7" s="53"/>
      <c r="KHC7" s="53"/>
      <c r="KHD7" s="53"/>
      <c r="KHE7" s="53"/>
      <c r="KHF7" s="53"/>
      <c r="KHG7" s="53"/>
      <c r="KHH7" s="53"/>
      <c r="KHI7" s="53"/>
      <c r="KHJ7" s="53"/>
      <c r="KHK7" s="53"/>
      <c r="KHL7" s="53"/>
      <c r="KHM7" s="53"/>
      <c r="KHN7" s="53"/>
      <c r="KHO7" s="53"/>
      <c r="KHP7" s="53"/>
      <c r="KHQ7" s="53"/>
      <c r="KHR7" s="53"/>
      <c r="KHS7" s="53"/>
      <c r="KHT7" s="53"/>
      <c r="KHU7" s="53"/>
      <c r="KHV7" s="53"/>
      <c r="KHW7" s="53"/>
      <c r="KHX7" s="53"/>
      <c r="KHY7" s="53"/>
      <c r="KHZ7" s="53"/>
      <c r="KIA7" s="53"/>
      <c r="KIB7" s="53"/>
      <c r="KIC7" s="53"/>
      <c r="KID7" s="53"/>
      <c r="KIE7" s="53"/>
      <c r="KIF7" s="53"/>
      <c r="KIG7" s="53"/>
      <c r="KIH7" s="53"/>
      <c r="KII7" s="53"/>
      <c r="KIJ7" s="53"/>
      <c r="KIK7" s="53"/>
      <c r="KIL7" s="53"/>
      <c r="KIM7" s="53"/>
      <c r="KIN7" s="53"/>
      <c r="KIO7" s="53"/>
      <c r="KIP7" s="53"/>
      <c r="KIQ7" s="53"/>
      <c r="KIR7" s="53"/>
      <c r="KIS7" s="53"/>
      <c r="KIT7" s="53"/>
      <c r="KIU7" s="53"/>
      <c r="KIV7" s="53"/>
      <c r="KIW7" s="53"/>
      <c r="KIX7" s="53"/>
      <c r="KIY7" s="53"/>
      <c r="KIZ7" s="53"/>
      <c r="KJA7" s="53"/>
      <c r="KJB7" s="53"/>
      <c r="KJC7" s="53"/>
      <c r="KJD7" s="53"/>
      <c r="KJE7" s="53"/>
      <c r="KJF7" s="53"/>
      <c r="KJG7" s="53"/>
      <c r="KJH7" s="53"/>
      <c r="KJI7" s="53"/>
      <c r="KJJ7" s="53"/>
      <c r="KJK7" s="53"/>
      <c r="KJL7" s="53"/>
      <c r="KJM7" s="53"/>
      <c r="KJN7" s="53"/>
      <c r="KJO7" s="53"/>
      <c r="KJP7" s="53"/>
      <c r="KJQ7" s="53"/>
      <c r="KJR7" s="53"/>
      <c r="KJS7" s="53"/>
      <c r="KJT7" s="53"/>
      <c r="KJU7" s="53"/>
      <c r="KJV7" s="53"/>
      <c r="KJW7" s="53"/>
      <c r="KJX7" s="53"/>
      <c r="KJY7" s="53"/>
      <c r="KJZ7" s="53"/>
      <c r="KKA7" s="53"/>
      <c r="KKB7" s="53"/>
      <c r="KKC7" s="53"/>
      <c r="KKD7" s="53"/>
      <c r="KKE7" s="53"/>
      <c r="KKF7" s="53"/>
      <c r="KKG7" s="53"/>
      <c r="KKH7" s="53"/>
      <c r="KKI7" s="53"/>
      <c r="KKJ7" s="53"/>
      <c r="KKK7" s="53"/>
      <c r="KKL7" s="53"/>
      <c r="KKM7" s="53"/>
      <c r="KKN7" s="53"/>
      <c r="KKO7" s="53"/>
      <c r="KKP7" s="53"/>
      <c r="KKQ7" s="53"/>
      <c r="KKR7" s="53"/>
      <c r="KKS7" s="53"/>
      <c r="KKT7" s="53"/>
      <c r="KKU7" s="53"/>
      <c r="KKV7" s="53"/>
      <c r="KKW7" s="53"/>
      <c r="KKX7" s="53"/>
      <c r="KKY7" s="53"/>
      <c r="KKZ7" s="53"/>
      <c r="KLA7" s="53"/>
      <c r="KLB7" s="53"/>
      <c r="KLC7" s="53"/>
      <c r="KLD7" s="53"/>
      <c r="KLE7" s="53"/>
      <c r="KLF7" s="53"/>
      <c r="KLG7" s="53"/>
      <c r="KLH7" s="53"/>
      <c r="KLI7" s="53"/>
      <c r="KLJ7" s="53"/>
      <c r="KLK7" s="53"/>
      <c r="KLL7" s="53"/>
      <c r="KLM7" s="53"/>
      <c r="KLN7" s="53"/>
      <c r="KLO7" s="53"/>
      <c r="KLP7" s="53"/>
      <c r="KLQ7" s="53"/>
      <c r="KLR7" s="53"/>
      <c r="KLS7" s="53"/>
      <c r="KLT7" s="53"/>
      <c r="KLU7" s="53"/>
      <c r="KLV7" s="53"/>
      <c r="KLW7" s="53"/>
      <c r="KLX7" s="53"/>
      <c r="KLY7" s="53"/>
      <c r="KLZ7" s="53"/>
      <c r="KMA7" s="53"/>
      <c r="KMB7" s="53"/>
      <c r="KMC7" s="53"/>
      <c r="KMD7" s="53"/>
      <c r="KME7" s="53"/>
      <c r="KMF7" s="53"/>
      <c r="KMG7" s="53"/>
      <c r="KMH7" s="53"/>
      <c r="KMI7" s="53"/>
      <c r="KMJ7" s="53"/>
      <c r="KMK7" s="53"/>
      <c r="KML7" s="53"/>
      <c r="KMM7" s="53"/>
      <c r="KMN7" s="53"/>
      <c r="KMO7" s="53"/>
      <c r="KMP7" s="53"/>
      <c r="KMQ7" s="53"/>
      <c r="KMR7" s="53"/>
      <c r="KMS7" s="53"/>
      <c r="KMT7" s="53"/>
      <c r="KMU7" s="53"/>
      <c r="KMV7" s="53"/>
      <c r="KMW7" s="53"/>
      <c r="KMX7" s="53"/>
      <c r="KMY7" s="53"/>
      <c r="KMZ7" s="53"/>
      <c r="KNA7" s="53"/>
      <c r="KNB7" s="53"/>
      <c r="KNC7" s="53"/>
      <c r="KND7" s="53"/>
      <c r="KNE7" s="53"/>
      <c r="KNF7" s="53"/>
      <c r="KNG7" s="53"/>
      <c r="KNH7" s="53"/>
      <c r="KNI7" s="53"/>
      <c r="KNJ7" s="53"/>
      <c r="KNK7" s="53"/>
      <c r="KNL7" s="53"/>
      <c r="KNM7" s="53"/>
      <c r="KNN7" s="53"/>
      <c r="KNO7" s="53"/>
      <c r="KNP7" s="53"/>
      <c r="KNQ7" s="53"/>
      <c r="KNR7" s="53"/>
      <c r="KNS7" s="53"/>
      <c r="KNT7" s="53"/>
      <c r="KNU7" s="53"/>
      <c r="KNV7" s="53"/>
      <c r="KNW7" s="53"/>
      <c r="KNX7" s="53"/>
      <c r="KNY7" s="53"/>
      <c r="KNZ7" s="53"/>
      <c r="KOA7" s="53"/>
      <c r="KOB7" s="53"/>
      <c r="KOC7" s="53"/>
      <c r="KOD7" s="53"/>
      <c r="KOE7" s="53"/>
      <c r="KOF7" s="53"/>
      <c r="KOG7" s="53"/>
      <c r="KOH7" s="53"/>
      <c r="KOI7" s="53"/>
      <c r="KOJ7" s="53"/>
      <c r="KOK7" s="53"/>
      <c r="KOL7" s="53"/>
      <c r="KOM7" s="53"/>
      <c r="KON7" s="53"/>
      <c r="KOO7" s="53"/>
      <c r="KOP7" s="53"/>
      <c r="KOQ7" s="53"/>
      <c r="KOR7" s="53"/>
      <c r="KOS7" s="53"/>
      <c r="KOT7" s="53"/>
      <c r="KOU7" s="53"/>
      <c r="KOV7" s="53"/>
      <c r="KOW7" s="53"/>
      <c r="KOX7" s="53"/>
      <c r="KOY7" s="53"/>
      <c r="KOZ7" s="53"/>
      <c r="KPA7" s="53"/>
      <c r="KPB7" s="53"/>
      <c r="KPC7" s="53"/>
      <c r="KPD7" s="53"/>
      <c r="KPE7" s="53"/>
      <c r="KPF7" s="53"/>
      <c r="KPG7" s="53"/>
      <c r="KPH7" s="53"/>
      <c r="KPI7" s="53"/>
      <c r="KPJ7" s="53"/>
      <c r="KPK7" s="53"/>
      <c r="KPL7" s="53"/>
      <c r="KPM7" s="53"/>
      <c r="KPN7" s="53"/>
      <c r="KPO7" s="53"/>
      <c r="KPP7" s="53"/>
      <c r="KPQ7" s="53"/>
      <c r="KPR7" s="53"/>
      <c r="KPS7" s="53"/>
      <c r="KPT7" s="53"/>
      <c r="KPU7" s="53"/>
      <c r="KPV7" s="53"/>
      <c r="KPW7" s="53"/>
      <c r="KPX7" s="53"/>
      <c r="KPY7" s="53"/>
      <c r="KPZ7" s="53"/>
      <c r="KQA7" s="53"/>
      <c r="KQB7" s="53"/>
      <c r="KQC7" s="53"/>
      <c r="KQD7" s="53"/>
      <c r="KQE7" s="53"/>
      <c r="KQF7" s="53"/>
      <c r="KQG7" s="53"/>
      <c r="KQH7" s="53"/>
      <c r="KQI7" s="53"/>
      <c r="KQJ7" s="53"/>
      <c r="KQK7" s="53"/>
      <c r="KQL7" s="53"/>
      <c r="KQM7" s="53"/>
      <c r="KQN7" s="53"/>
      <c r="KQO7" s="53"/>
      <c r="KQP7" s="53"/>
      <c r="KQQ7" s="53"/>
      <c r="KQR7" s="53"/>
      <c r="KQS7" s="53"/>
      <c r="KQT7" s="53"/>
      <c r="KQU7" s="53"/>
      <c r="KQV7" s="53"/>
      <c r="KQW7" s="53"/>
      <c r="KQX7" s="53"/>
      <c r="KQY7" s="53"/>
      <c r="KQZ7" s="53"/>
      <c r="KRA7" s="53"/>
      <c r="KRB7" s="53"/>
      <c r="KRC7" s="53"/>
      <c r="KRD7" s="53"/>
      <c r="KRE7" s="53"/>
      <c r="KRF7" s="53"/>
      <c r="KRG7" s="53"/>
      <c r="KRH7" s="53"/>
      <c r="KRI7" s="53"/>
      <c r="KRJ7" s="53"/>
      <c r="KRK7" s="53"/>
      <c r="KRL7" s="53"/>
      <c r="KRM7" s="53"/>
      <c r="KRN7" s="53"/>
      <c r="KRO7" s="53"/>
      <c r="KRP7" s="53"/>
      <c r="KRQ7" s="53"/>
      <c r="KRR7" s="53"/>
      <c r="KRS7" s="53"/>
      <c r="KRT7" s="53"/>
      <c r="KRU7" s="53"/>
      <c r="KRV7" s="53"/>
      <c r="KRW7" s="53"/>
      <c r="KRX7" s="53"/>
      <c r="KRY7" s="53"/>
      <c r="KRZ7" s="53"/>
      <c r="KSA7" s="53"/>
      <c r="KSB7" s="53"/>
      <c r="KSC7" s="53"/>
      <c r="KSD7" s="53"/>
      <c r="KSE7" s="53"/>
      <c r="KSF7" s="53"/>
      <c r="KSG7" s="53"/>
      <c r="KSH7" s="53"/>
      <c r="KSI7" s="53"/>
      <c r="KSJ7" s="53"/>
      <c r="KSK7" s="53"/>
      <c r="KSL7" s="53"/>
      <c r="KSM7" s="53"/>
      <c r="KSN7" s="53"/>
      <c r="KSO7" s="53"/>
      <c r="KSP7" s="53"/>
      <c r="KSQ7" s="53"/>
      <c r="KSR7" s="53"/>
      <c r="KSS7" s="53"/>
      <c r="KST7" s="53"/>
      <c r="KSU7" s="53"/>
      <c r="KSV7" s="53"/>
      <c r="KSW7" s="53"/>
      <c r="KSX7" s="53"/>
      <c r="KSY7" s="53"/>
      <c r="KSZ7" s="53"/>
      <c r="KTA7" s="53"/>
      <c r="KTB7" s="53"/>
      <c r="KTC7" s="53"/>
      <c r="KTD7" s="53"/>
      <c r="KTE7" s="53"/>
      <c r="KTF7" s="53"/>
      <c r="KTG7" s="53"/>
      <c r="KTH7" s="53"/>
      <c r="KTI7" s="53"/>
      <c r="KTJ7" s="53"/>
      <c r="KTK7" s="53"/>
      <c r="KTL7" s="53"/>
      <c r="KTM7" s="53"/>
      <c r="KTN7" s="53"/>
      <c r="KTO7" s="53"/>
      <c r="KTP7" s="53"/>
      <c r="KTQ7" s="53"/>
      <c r="KTR7" s="53"/>
      <c r="KTS7" s="53"/>
      <c r="KTT7" s="53"/>
      <c r="KTU7" s="53"/>
      <c r="KTV7" s="53"/>
      <c r="KTW7" s="53"/>
      <c r="KTX7" s="53"/>
      <c r="KTY7" s="53"/>
      <c r="KTZ7" s="53"/>
      <c r="KUA7" s="53"/>
      <c r="KUB7" s="53"/>
      <c r="KUC7" s="53"/>
      <c r="KUD7" s="53"/>
      <c r="KUE7" s="53"/>
      <c r="KUF7" s="53"/>
      <c r="KUG7" s="53"/>
      <c r="KUH7" s="53"/>
      <c r="KUI7" s="53"/>
      <c r="KUJ7" s="53"/>
      <c r="KUK7" s="53"/>
      <c r="KUL7" s="53"/>
      <c r="KUM7" s="53"/>
      <c r="KUN7" s="53"/>
      <c r="KUO7" s="53"/>
      <c r="KUP7" s="53"/>
      <c r="KUQ7" s="53"/>
      <c r="KUR7" s="53"/>
      <c r="KUS7" s="53"/>
      <c r="KUT7" s="53"/>
      <c r="KUU7" s="53"/>
      <c r="KUV7" s="53"/>
      <c r="KUW7" s="53"/>
      <c r="KUX7" s="53"/>
      <c r="KUY7" s="53"/>
      <c r="KUZ7" s="53"/>
      <c r="KVA7" s="53"/>
      <c r="KVB7" s="53"/>
      <c r="KVC7" s="53"/>
      <c r="KVD7" s="53"/>
      <c r="KVE7" s="53"/>
      <c r="KVF7" s="53"/>
      <c r="KVG7" s="53"/>
      <c r="KVH7" s="53"/>
      <c r="KVI7" s="53"/>
      <c r="KVJ7" s="53"/>
      <c r="KVK7" s="53"/>
      <c r="KVL7" s="53"/>
      <c r="KVM7" s="53"/>
      <c r="KVN7" s="53"/>
      <c r="KVO7" s="53"/>
      <c r="KVP7" s="53"/>
      <c r="KVQ7" s="53"/>
      <c r="KVR7" s="53"/>
      <c r="KVS7" s="53"/>
      <c r="KVT7" s="53"/>
      <c r="KVU7" s="53"/>
      <c r="KVV7" s="53"/>
      <c r="KVW7" s="53"/>
      <c r="KVX7" s="53"/>
      <c r="KVY7" s="53"/>
      <c r="KVZ7" s="53"/>
      <c r="KWA7" s="53"/>
      <c r="KWB7" s="53"/>
      <c r="KWC7" s="53"/>
      <c r="KWD7" s="53"/>
      <c r="KWE7" s="53"/>
      <c r="KWF7" s="53"/>
      <c r="KWG7" s="53"/>
      <c r="KWH7" s="53"/>
      <c r="KWI7" s="53"/>
      <c r="KWJ7" s="53"/>
      <c r="KWK7" s="53"/>
      <c r="KWL7" s="53"/>
      <c r="KWM7" s="53"/>
      <c r="KWN7" s="53"/>
      <c r="KWO7" s="53"/>
      <c r="KWP7" s="53"/>
      <c r="KWQ7" s="53"/>
      <c r="KWR7" s="53"/>
      <c r="KWS7" s="53"/>
      <c r="KWT7" s="53"/>
      <c r="KWU7" s="53"/>
      <c r="KWV7" s="53"/>
      <c r="KWW7" s="53"/>
      <c r="KWX7" s="53"/>
      <c r="KWY7" s="53"/>
      <c r="KWZ7" s="53"/>
      <c r="KXA7" s="53"/>
      <c r="KXB7" s="53"/>
      <c r="KXC7" s="53"/>
      <c r="KXD7" s="53"/>
      <c r="KXE7" s="53"/>
      <c r="KXF7" s="53"/>
      <c r="KXG7" s="53"/>
      <c r="KXH7" s="53"/>
      <c r="KXI7" s="53"/>
      <c r="KXJ7" s="53"/>
      <c r="KXK7" s="53"/>
      <c r="KXL7" s="53"/>
      <c r="KXM7" s="53"/>
      <c r="KXN7" s="53"/>
      <c r="KXO7" s="53"/>
      <c r="KXP7" s="53"/>
      <c r="KXQ7" s="53"/>
      <c r="KXR7" s="53"/>
      <c r="KXS7" s="53"/>
      <c r="KXT7" s="53"/>
      <c r="KXU7" s="53"/>
      <c r="KXV7" s="53"/>
      <c r="KXW7" s="53"/>
      <c r="KXX7" s="53"/>
      <c r="KXY7" s="53"/>
      <c r="KXZ7" s="53"/>
      <c r="KYA7" s="53"/>
      <c r="KYB7" s="53"/>
      <c r="KYC7" s="53"/>
      <c r="KYD7" s="53"/>
      <c r="KYE7" s="53"/>
      <c r="KYF7" s="53"/>
      <c r="KYG7" s="53"/>
      <c r="KYH7" s="53"/>
      <c r="KYI7" s="53"/>
      <c r="KYJ7" s="53"/>
      <c r="KYK7" s="53"/>
      <c r="KYL7" s="53"/>
      <c r="KYM7" s="53"/>
      <c r="KYN7" s="53"/>
      <c r="KYO7" s="53"/>
      <c r="KYP7" s="53"/>
      <c r="KYQ7" s="53"/>
      <c r="KYR7" s="53"/>
      <c r="KYS7" s="53"/>
      <c r="KYT7" s="53"/>
      <c r="KYU7" s="53"/>
      <c r="KYV7" s="53"/>
      <c r="KYW7" s="53"/>
      <c r="KYX7" s="53"/>
      <c r="KYY7" s="53"/>
      <c r="KYZ7" s="53"/>
      <c r="KZA7" s="53"/>
      <c r="KZB7" s="53"/>
      <c r="KZC7" s="53"/>
      <c r="KZD7" s="53"/>
      <c r="KZE7" s="53"/>
      <c r="KZF7" s="53"/>
      <c r="KZG7" s="53"/>
      <c r="KZH7" s="53"/>
      <c r="KZI7" s="53"/>
      <c r="KZJ7" s="53"/>
      <c r="KZK7" s="53"/>
      <c r="KZL7" s="53"/>
      <c r="KZM7" s="53"/>
      <c r="KZN7" s="53"/>
      <c r="KZO7" s="53"/>
      <c r="KZP7" s="53"/>
      <c r="KZQ7" s="53"/>
      <c r="KZR7" s="53"/>
      <c r="KZS7" s="53"/>
      <c r="KZT7" s="53"/>
      <c r="KZU7" s="53"/>
      <c r="KZV7" s="53"/>
      <c r="KZW7" s="53"/>
      <c r="KZX7" s="53"/>
      <c r="KZY7" s="53"/>
      <c r="KZZ7" s="53"/>
      <c r="LAA7" s="53"/>
      <c r="LAB7" s="53"/>
      <c r="LAC7" s="53"/>
      <c r="LAD7" s="53"/>
      <c r="LAE7" s="53"/>
      <c r="LAF7" s="53"/>
      <c r="LAG7" s="53"/>
      <c r="LAH7" s="53"/>
      <c r="LAI7" s="53"/>
      <c r="LAJ7" s="53"/>
      <c r="LAK7" s="53"/>
      <c r="LAL7" s="53"/>
      <c r="LAM7" s="53"/>
      <c r="LAN7" s="53"/>
      <c r="LAO7" s="53"/>
      <c r="LAP7" s="53"/>
      <c r="LAQ7" s="53"/>
      <c r="LAR7" s="53"/>
      <c r="LAS7" s="53"/>
      <c r="LAT7" s="53"/>
      <c r="LAU7" s="53"/>
      <c r="LAV7" s="53"/>
      <c r="LAW7" s="53"/>
      <c r="LAX7" s="53"/>
      <c r="LAY7" s="53"/>
      <c r="LAZ7" s="53"/>
      <c r="LBA7" s="53"/>
      <c r="LBB7" s="53"/>
      <c r="LBC7" s="53"/>
      <c r="LBD7" s="53"/>
      <c r="LBE7" s="53"/>
      <c r="LBF7" s="53"/>
      <c r="LBG7" s="53"/>
      <c r="LBH7" s="53"/>
      <c r="LBI7" s="53"/>
      <c r="LBJ7" s="53"/>
      <c r="LBK7" s="53"/>
      <c r="LBL7" s="53"/>
      <c r="LBM7" s="53"/>
      <c r="LBN7" s="53"/>
      <c r="LBO7" s="53"/>
      <c r="LBP7" s="53"/>
      <c r="LBQ7" s="53"/>
      <c r="LBR7" s="53"/>
      <c r="LBS7" s="53"/>
      <c r="LBT7" s="53"/>
      <c r="LBU7" s="53"/>
      <c r="LBV7" s="53"/>
      <c r="LBW7" s="53"/>
      <c r="LBX7" s="53"/>
      <c r="LBY7" s="53"/>
      <c r="LBZ7" s="53"/>
      <c r="LCA7" s="53"/>
      <c r="LCB7" s="53"/>
      <c r="LCC7" s="53"/>
      <c r="LCD7" s="53"/>
      <c r="LCE7" s="53"/>
      <c r="LCF7" s="53"/>
      <c r="LCG7" s="53"/>
      <c r="LCH7" s="53"/>
      <c r="LCI7" s="53"/>
      <c r="LCJ7" s="53"/>
      <c r="LCK7" s="53"/>
      <c r="LCL7" s="53"/>
      <c r="LCM7" s="53"/>
      <c r="LCN7" s="53"/>
      <c r="LCO7" s="53"/>
      <c r="LCP7" s="53"/>
      <c r="LCQ7" s="53"/>
      <c r="LCR7" s="53"/>
      <c r="LCS7" s="53"/>
      <c r="LCT7" s="53"/>
      <c r="LCU7" s="53"/>
      <c r="LCV7" s="53"/>
      <c r="LCW7" s="53"/>
      <c r="LCX7" s="53"/>
      <c r="LCY7" s="53"/>
      <c r="LCZ7" s="53"/>
      <c r="LDA7" s="53"/>
      <c r="LDB7" s="53"/>
      <c r="LDC7" s="53"/>
      <c r="LDD7" s="53"/>
      <c r="LDE7" s="53"/>
      <c r="LDF7" s="53"/>
      <c r="LDG7" s="53"/>
      <c r="LDH7" s="53"/>
      <c r="LDI7" s="53"/>
      <c r="LDJ7" s="53"/>
      <c r="LDK7" s="53"/>
      <c r="LDL7" s="53"/>
      <c r="LDM7" s="53"/>
      <c r="LDN7" s="53"/>
      <c r="LDO7" s="53"/>
      <c r="LDP7" s="53"/>
      <c r="LDQ7" s="53"/>
      <c r="LDR7" s="53"/>
      <c r="LDS7" s="53"/>
      <c r="LDT7" s="53"/>
      <c r="LDU7" s="53"/>
      <c r="LDV7" s="53"/>
      <c r="LDW7" s="53"/>
      <c r="LDX7" s="53"/>
      <c r="LDY7" s="53"/>
      <c r="LDZ7" s="53"/>
      <c r="LEA7" s="53"/>
      <c r="LEB7" s="53"/>
      <c r="LEC7" s="53"/>
      <c r="LED7" s="53"/>
      <c r="LEE7" s="53"/>
      <c r="LEF7" s="53"/>
      <c r="LEG7" s="53"/>
      <c r="LEH7" s="53"/>
      <c r="LEI7" s="53"/>
      <c r="LEJ7" s="53"/>
      <c r="LEK7" s="53"/>
      <c r="LEL7" s="53"/>
      <c r="LEM7" s="53"/>
      <c r="LEN7" s="53"/>
      <c r="LEO7" s="53"/>
      <c r="LEP7" s="53"/>
      <c r="LEQ7" s="53"/>
      <c r="LER7" s="53"/>
      <c r="LES7" s="53"/>
      <c r="LET7" s="53"/>
      <c r="LEU7" s="53"/>
      <c r="LEV7" s="53"/>
      <c r="LEW7" s="53"/>
      <c r="LEX7" s="53"/>
      <c r="LEY7" s="53"/>
      <c r="LEZ7" s="53"/>
      <c r="LFA7" s="53"/>
      <c r="LFB7" s="53"/>
      <c r="LFC7" s="53"/>
      <c r="LFD7" s="53"/>
      <c r="LFE7" s="53"/>
      <c r="LFF7" s="53"/>
      <c r="LFG7" s="53"/>
      <c r="LFH7" s="53"/>
      <c r="LFI7" s="53"/>
      <c r="LFJ7" s="53"/>
      <c r="LFK7" s="53"/>
      <c r="LFL7" s="53"/>
      <c r="LFM7" s="53"/>
      <c r="LFN7" s="53"/>
      <c r="LFO7" s="53"/>
      <c r="LFP7" s="53"/>
      <c r="LFQ7" s="53"/>
      <c r="LFR7" s="53"/>
      <c r="LFS7" s="53"/>
      <c r="LFT7" s="53"/>
      <c r="LFU7" s="53"/>
      <c r="LFV7" s="53"/>
      <c r="LFW7" s="53"/>
      <c r="LFX7" s="53"/>
      <c r="LFY7" s="53"/>
      <c r="LFZ7" s="53"/>
      <c r="LGA7" s="53"/>
      <c r="LGB7" s="53"/>
      <c r="LGC7" s="53"/>
      <c r="LGD7" s="53"/>
      <c r="LGE7" s="53"/>
      <c r="LGF7" s="53"/>
      <c r="LGG7" s="53"/>
      <c r="LGH7" s="53"/>
      <c r="LGI7" s="53"/>
      <c r="LGJ7" s="53"/>
      <c r="LGK7" s="53"/>
      <c r="LGL7" s="53"/>
      <c r="LGM7" s="53"/>
      <c r="LGN7" s="53"/>
      <c r="LGO7" s="53"/>
      <c r="LGP7" s="53"/>
      <c r="LGQ7" s="53"/>
      <c r="LGR7" s="53"/>
      <c r="LGS7" s="53"/>
      <c r="LGT7" s="53"/>
      <c r="LGU7" s="53"/>
      <c r="LGV7" s="53"/>
      <c r="LGW7" s="53"/>
      <c r="LGX7" s="53"/>
      <c r="LGY7" s="53"/>
      <c r="LGZ7" s="53"/>
      <c r="LHA7" s="53"/>
      <c r="LHB7" s="53"/>
      <c r="LHC7" s="53"/>
      <c r="LHD7" s="53"/>
      <c r="LHE7" s="53"/>
      <c r="LHF7" s="53"/>
      <c r="LHG7" s="53"/>
      <c r="LHH7" s="53"/>
      <c r="LHI7" s="53"/>
      <c r="LHJ7" s="53"/>
      <c r="LHK7" s="53"/>
      <c r="LHL7" s="53"/>
      <c r="LHM7" s="53"/>
      <c r="LHN7" s="53"/>
      <c r="LHO7" s="53"/>
      <c r="LHP7" s="53"/>
      <c r="LHQ7" s="53"/>
      <c r="LHR7" s="53"/>
      <c r="LHS7" s="53"/>
      <c r="LHT7" s="53"/>
      <c r="LHU7" s="53"/>
      <c r="LHV7" s="53"/>
      <c r="LHW7" s="53"/>
      <c r="LHX7" s="53"/>
      <c r="LHY7" s="53"/>
      <c r="LHZ7" s="53"/>
      <c r="LIA7" s="53"/>
      <c r="LIB7" s="53"/>
      <c r="LIC7" s="53"/>
      <c r="LID7" s="53"/>
      <c r="LIE7" s="53"/>
      <c r="LIF7" s="53"/>
      <c r="LIG7" s="53"/>
      <c r="LIH7" s="53"/>
      <c r="LII7" s="53"/>
      <c r="LIJ7" s="53"/>
      <c r="LIK7" s="53"/>
      <c r="LIL7" s="53"/>
      <c r="LIM7" s="53"/>
      <c r="LIN7" s="53"/>
      <c r="LIO7" s="53"/>
      <c r="LIP7" s="53"/>
      <c r="LIQ7" s="53"/>
      <c r="LIR7" s="53"/>
      <c r="LIS7" s="53"/>
      <c r="LIT7" s="53"/>
      <c r="LIU7" s="53"/>
      <c r="LIV7" s="53"/>
      <c r="LIW7" s="53"/>
      <c r="LIX7" s="53"/>
      <c r="LIY7" s="53"/>
      <c r="LIZ7" s="53"/>
      <c r="LJA7" s="53"/>
      <c r="LJB7" s="53"/>
      <c r="LJC7" s="53"/>
      <c r="LJD7" s="53"/>
      <c r="LJE7" s="53"/>
      <c r="LJF7" s="53"/>
      <c r="LJG7" s="53"/>
      <c r="LJH7" s="53"/>
      <c r="LJI7" s="53"/>
      <c r="LJJ7" s="53"/>
      <c r="LJK7" s="53"/>
      <c r="LJL7" s="53"/>
      <c r="LJM7" s="53"/>
      <c r="LJN7" s="53"/>
      <c r="LJO7" s="53"/>
      <c r="LJP7" s="53"/>
      <c r="LJQ7" s="53"/>
      <c r="LJR7" s="53"/>
      <c r="LJS7" s="53"/>
      <c r="LJT7" s="53"/>
      <c r="LJU7" s="53"/>
      <c r="LJV7" s="53"/>
      <c r="LJW7" s="53"/>
      <c r="LJX7" s="53"/>
      <c r="LJY7" s="53"/>
      <c r="LJZ7" s="53"/>
      <c r="LKA7" s="53"/>
      <c r="LKB7" s="53"/>
      <c r="LKC7" s="53"/>
      <c r="LKD7" s="53"/>
      <c r="LKE7" s="53"/>
      <c r="LKF7" s="53"/>
      <c r="LKG7" s="53"/>
      <c r="LKH7" s="53"/>
      <c r="LKI7" s="53"/>
      <c r="LKJ7" s="53"/>
      <c r="LKK7" s="53"/>
      <c r="LKL7" s="53"/>
      <c r="LKM7" s="53"/>
      <c r="LKN7" s="53"/>
      <c r="LKO7" s="53"/>
      <c r="LKP7" s="53"/>
      <c r="LKQ7" s="53"/>
      <c r="LKR7" s="53"/>
      <c r="LKS7" s="53"/>
      <c r="LKT7" s="53"/>
      <c r="LKU7" s="53"/>
      <c r="LKV7" s="53"/>
      <c r="LKW7" s="53"/>
      <c r="LKX7" s="53"/>
      <c r="LKY7" s="53"/>
      <c r="LKZ7" s="53"/>
      <c r="LLA7" s="53"/>
      <c r="LLB7" s="53"/>
      <c r="LLC7" s="53"/>
      <c r="LLD7" s="53"/>
      <c r="LLE7" s="53"/>
      <c r="LLF7" s="53"/>
      <c r="LLG7" s="53"/>
      <c r="LLH7" s="53"/>
      <c r="LLI7" s="53"/>
      <c r="LLJ7" s="53"/>
      <c r="LLK7" s="53"/>
      <c r="LLL7" s="53"/>
      <c r="LLM7" s="53"/>
      <c r="LLN7" s="53"/>
      <c r="LLO7" s="53"/>
      <c r="LLP7" s="53"/>
      <c r="LLQ7" s="53"/>
      <c r="LLR7" s="53"/>
      <c r="LLS7" s="53"/>
      <c r="LLT7" s="53"/>
      <c r="LLU7" s="53"/>
      <c r="LLV7" s="53"/>
      <c r="LLW7" s="53"/>
      <c r="LLX7" s="53"/>
      <c r="LLY7" s="53"/>
      <c r="LLZ7" s="53"/>
      <c r="LMA7" s="53"/>
      <c r="LMB7" s="53"/>
      <c r="LMC7" s="53"/>
      <c r="LMD7" s="53"/>
      <c r="LME7" s="53"/>
      <c r="LMF7" s="53"/>
      <c r="LMG7" s="53"/>
      <c r="LMH7" s="53"/>
      <c r="LMI7" s="53"/>
      <c r="LMJ7" s="53"/>
      <c r="LMK7" s="53"/>
      <c r="LML7" s="53"/>
      <c r="LMM7" s="53"/>
      <c r="LMN7" s="53"/>
      <c r="LMO7" s="53"/>
      <c r="LMP7" s="53"/>
      <c r="LMQ7" s="53"/>
      <c r="LMR7" s="53"/>
      <c r="LMS7" s="53"/>
      <c r="LMT7" s="53"/>
      <c r="LMU7" s="53"/>
      <c r="LMV7" s="53"/>
      <c r="LMW7" s="53"/>
      <c r="LMX7" s="53"/>
      <c r="LMY7" s="53"/>
      <c r="LMZ7" s="53"/>
      <c r="LNA7" s="53"/>
      <c r="LNB7" s="53"/>
      <c r="LNC7" s="53"/>
      <c r="LND7" s="53"/>
      <c r="LNE7" s="53"/>
      <c r="LNF7" s="53"/>
      <c r="LNG7" s="53"/>
      <c r="LNH7" s="53"/>
      <c r="LNI7" s="53"/>
      <c r="LNJ7" s="53"/>
      <c r="LNK7" s="53"/>
      <c r="LNL7" s="53"/>
      <c r="LNM7" s="53"/>
      <c r="LNN7" s="53"/>
      <c r="LNO7" s="53"/>
      <c r="LNP7" s="53"/>
      <c r="LNQ7" s="53"/>
      <c r="LNR7" s="53"/>
      <c r="LNS7" s="53"/>
      <c r="LNT7" s="53"/>
      <c r="LNU7" s="53"/>
      <c r="LNV7" s="53"/>
      <c r="LNW7" s="53"/>
      <c r="LNX7" s="53"/>
      <c r="LNY7" s="53"/>
      <c r="LNZ7" s="53"/>
      <c r="LOA7" s="53"/>
      <c r="LOB7" s="53"/>
      <c r="LOC7" s="53"/>
      <c r="LOD7" s="53"/>
      <c r="LOE7" s="53"/>
      <c r="LOF7" s="53"/>
      <c r="LOG7" s="53"/>
      <c r="LOH7" s="53"/>
      <c r="LOI7" s="53"/>
      <c r="LOJ7" s="53"/>
      <c r="LOK7" s="53"/>
      <c r="LOL7" s="53"/>
      <c r="LOM7" s="53"/>
      <c r="LON7" s="53"/>
      <c r="LOO7" s="53"/>
      <c r="LOP7" s="53"/>
      <c r="LOQ7" s="53"/>
      <c r="LOR7" s="53"/>
      <c r="LOS7" s="53"/>
      <c r="LOT7" s="53"/>
      <c r="LOU7" s="53"/>
      <c r="LOV7" s="53"/>
      <c r="LOW7" s="53"/>
      <c r="LOX7" s="53"/>
      <c r="LOY7" s="53"/>
      <c r="LOZ7" s="53"/>
      <c r="LPA7" s="53"/>
      <c r="LPB7" s="53"/>
      <c r="LPC7" s="53"/>
      <c r="LPD7" s="53"/>
      <c r="LPE7" s="53"/>
      <c r="LPF7" s="53"/>
      <c r="LPG7" s="53"/>
      <c r="LPH7" s="53"/>
      <c r="LPI7" s="53"/>
      <c r="LPJ7" s="53"/>
      <c r="LPK7" s="53"/>
      <c r="LPL7" s="53"/>
      <c r="LPM7" s="53"/>
      <c r="LPN7" s="53"/>
      <c r="LPO7" s="53"/>
      <c r="LPP7" s="53"/>
      <c r="LPQ7" s="53"/>
      <c r="LPR7" s="53"/>
      <c r="LPS7" s="53"/>
      <c r="LPT7" s="53"/>
      <c r="LPU7" s="53"/>
      <c r="LPV7" s="53"/>
      <c r="LPW7" s="53"/>
      <c r="LPX7" s="53"/>
      <c r="LPY7" s="53"/>
      <c r="LPZ7" s="53"/>
      <c r="LQA7" s="53"/>
      <c r="LQB7" s="53"/>
      <c r="LQC7" s="53"/>
      <c r="LQD7" s="53"/>
      <c r="LQE7" s="53"/>
      <c r="LQF7" s="53"/>
      <c r="LQG7" s="53"/>
      <c r="LQH7" s="53"/>
      <c r="LQI7" s="53"/>
      <c r="LQJ7" s="53"/>
      <c r="LQK7" s="53"/>
      <c r="LQL7" s="53"/>
      <c r="LQM7" s="53"/>
      <c r="LQN7" s="53"/>
      <c r="LQO7" s="53"/>
      <c r="LQP7" s="53"/>
      <c r="LQQ7" s="53"/>
      <c r="LQR7" s="53"/>
      <c r="LQS7" s="53"/>
      <c r="LQT7" s="53"/>
      <c r="LQU7" s="53"/>
      <c r="LQV7" s="53"/>
      <c r="LQW7" s="53"/>
      <c r="LQX7" s="53"/>
      <c r="LQY7" s="53"/>
      <c r="LQZ7" s="53"/>
      <c r="LRA7" s="53"/>
      <c r="LRB7" s="53"/>
      <c r="LRC7" s="53"/>
      <c r="LRD7" s="53"/>
      <c r="LRE7" s="53"/>
      <c r="LRF7" s="53"/>
      <c r="LRG7" s="53"/>
      <c r="LRH7" s="53"/>
      <c r="LRI7" s="53"/>
      <c r="LRJ7" s="53"/>
      <c r="LRK7" s="53"/>
      <c r="LRL7" s="53"/>
      <c r="LRM7" s="53"/>
      <c r="LRN7" s="53"/>
      <c r="LRO7" s="53"/>
      <c r="LRP7" s="53"/>
      <c r="LRQ7" s="53"/>
      <c r="LRR7" s="53"/>
      <c r="LRS7" s="53"/>
      <c r="LRT7" s="53"/>
      <c r="LRU7" s="53"/>
      <c r="LRV7" s="53"/>
      <c r="LRW7" s="53"/>
      <c r="LRX7" s="53"/>
      <c r="LRY7" s="53"/>
      <c r="LRZ7" s="53"/>
      <c r="LSA7" s="53"/>
      <c r="LSB7" s="53"/>
      <c r="LSC7" s="53"/>
      <c r="LSD7" s="53"/>
      <c r="LSE7" s="53"/>
      <c r="LSF7" s="53"/>
      <c r="LSG7" s="53"/>
      <c r="LSH7" s="53"/>
      <c r="LSI7" s="53"/>
      <c r="LSJ7" s="53"/>
      <c r="LSK7" s="53"/>
      <c r="LSL7" s="53"/>
      <c r="LSM7" s="53"/>
      <c r="LSN7" s="53"/>
      <c r="LSO7" s="53"/>
      <c r="LSP7" s="53"/>
      <c r="LSQ7" s="53"/>
      <c r="LSR7" s="53"/>
      <c r="LSS7" s="53"/>
      <c r="LST7" s="53"/>
      <c r="LSU7" s="53"/>
      <c r="LSV7" s="53"/>
      <c r="LSW7" s="53"/>
      <c r="LSX7" s="53"/>
      <c r="LSY7" s="53"/>
      <c r="LSZ7" s="53"/>
      <c r="LTA7" s="53"/>
      <c r="LTB7" s="53"/>
      <c r="LTC7" s="53"/>
      <c r="LTD7" s="53"/>
      <c r="LTE7" s="53"/>
      <c r="LTF7" s="53"/>
      <c r="LTG7" s="53"/>
      <c r="LTH7" s="53"/>
      <c r="LTI7" s="53"/>
      <c r="LTJ7" s="53"/>
      <c r="LTK7" s="53"/>
      <c r="LTL7" s="53"/>
      <c r="LTM7" s="53"/>
      <c r="LTN7" s="53"/>
      <c r="LTO7" s="53"/>
      <c r="LTP7" s="53"/>
      <c r="LTQ7" s="53"/>
      <c r="LTR7" s="53"/>
      <c r="LTS7" s="53"/>
      <c r="LTT7" s="53"/>
      <c r="LTU7" s="53"/>
      <c r="LTV7" s="53"/>
      <c r="LTW7" s="53"/>
      <c r="LTX7" s="53"/>
      <c r="LTY7" s="53"/>
      <c r="LTZ7" s="53"/>
      <c r="LUA7" s="53"/>
      <c r="LUB7" s="53"/>
      <c r="LUC7" s="53"/>
      <c r="LUD7" s="53"/>
      <c r="LUE7" s="53"/>
      <c r="LUF7" s="53"/>
      <c r="LUG7" s="53"/>
      <c r="LUH7" s="53"/>
      <c r="LUI7" s="53"/>
      <c r="LUJ7" s="53"/>
      <c r="LUK7" s="53"/>
      <c r="LUL7" s="53"/>
      <c r="LUM7" s="53"/>
      <c r="LUN7" s="53"/>
      <c r="LUO7" s="53"/>
      <c r="LUP7" s="53"/>
      <c r="LUQ7" s="53"/>
      <c r="LUR7" s="53"/>
      <c r="LUS7" s="53"/>
      <c r="LUT7" s="53"/>
      <c r="LUU7" s="53"/>
      <c r="LUV7" s="53"/>
      <c r="LUW7" s="53"/>
      <c r="LUX7" s="53"/>
      <c r="LUY7" s="53"/>
      <c r="LUZ7" s="53"/>
      <c r="LVA7" s="53"/>
      <c r="LVB7" s="53"/>
      <c r="LVC7" s="53"/>
      <c r="LVD7" s="53"/>
      <c r="LVE7" s="53"/>
      <c r="LVF7" s="53"/>
      <c r="LVG7" s="53"/>
      <c r="LVH7" s="53"/>
      <c r="LVI7" s="53"/>
      <c r="LVJ7" s="53"/>
      <c r="LVK7" s="53"/>
      <c r="LVL7" s="53"/>
      <c r="LVM7" s="53"/>
      <c r="LVN7" s="53"/>
      <c r="LVO7" s="53"/>
      <c r="LVP7" s="53"/>
      <c r="LVQ7" s="53"/>
      <c r="LVR7" s="53"/>
      <c r="LVS7" s="53"/>
      <c r="LVT7" s="53"/>
      <c r="LVU7" s="53"/>
      <c r="LVV7" s="53"/>
      <c r="LVW7" s="53"/>
      <c r="LVX7" s="53"/>
      <c r="LVY7" s="53"/>
      <c r="LVZ7" s="53"/>
      <c r="LWA7" s="53"/>
      <c r="LWB7" s="53"/>
      <c r="LWC7" s="53"/>
      <c r="LWD7" s="53"/>
      <c r="LWE7" s="53"/>
      <c r="LWF7" s="53"/>
      <c r="LWG7" s="53"/>
      <c r="LWH7" s="53"/>
      <c r="LWI7" s="53"/>
      <c r="LWJ7" s="53"/>
      <c r="LWK7" s="53"/>
      <c r="LWL7" s="53"/>
      <c r="LWM7" s="53"/>
      <c r="LWN7" s="53"/>
      <c r="LWO7" s="53"/>
      <c r="LWP7" s="53"/>
      <c r="LWQ7" s="53"/>
      <c r="LWR7" s="53"/>
      <c r="LWS7" s="53"/>
      <c r="LWT7" s="53"/>
      <c r="LWU7" s="53"/>
      <c r="LWV7" s="53"/>
      <c r="LWW7" s="53"/>
      <c r="LWX7" s="53"/>
      <c r="LWY7" s="53"/>
      <c r="LWZ7" s="53"/>
      <c r="LXA7" s="53"/>
      <c r="LXB7" s="53"/>
      <c r="LXC7" s="53"/>
      <c r="LXD7" s="53"/>
      <c r="LXE7" s="53"/>
      <c r="LXF7" s="53"/>
      <c r="LXG7" s="53"/>
      <c r="LXH7" s="53"/>
      <c r="LXI7" s="53"/>
      <c r="LXJ7" s="53"/>
      <c r="LXK7" s="53"/>
      <c r="LXL7" s="53"/>
      <c r="LXM7" s="53"/>
      <c r="LXN7" s="53"/>
      <c r="LXO7" s="53"/>
      <c r="LXP7" s="53"/>
      <c r="LXQ7" s="53"/>
      <c r="LXR7" s="53"/>
      <c r="LXS7" s="53"/>
      <c r="LXT7" s="53"/>
      <c r="LXU7" s="53"/>
      <c r="LXV7" s="53"/>
      <c r="LXW7" s="53"/>
      <c r="LXX7" s="53"/>
      <c r="LXY7" s="53"/>
      <c r="LXZ7" s="53"/>
      <c r="LYA7" s="53"/>
      <c r="LYB7" s="53"/>
      <c r="LYC7" s="53"/>
      <c r="LYD7" s="53"/>
      <c r="LYE7" s="53"/>
      <c r="LYF7" s="53"/>
      <c r="LYG7" s="53"/>
      <c r="LYH7" s="53"/>
      <c r="LYI7" s="53"/>
      <c r="LYJ7" s="53"/>
      <c r="LYK7" s="53"/>
      <c r="LYL7" s="53"/>
      <c r="LYM7" s="53"/>
      <c r="LYN7" s="53"/>
      <c r="LYO7" s="53"/>
      <c r="LYP7" s="53"/>
      <c r="LYQ7" s="53"/>
      <c r="LYR7" s="53"/>
      <c r="LYS7" s="53"/>
      <c r="LYT7" s="53"/>
      <c r="LYU7" s="53"/>
      <c r="LYV7" s="53"/>
      <c r="LYW7" s="53"/>
      <c r="LYX7" s="53"/>
      <c r="LYY7" s="53"/>
      <c r="LYZ7" s="53"/>
      <c r="LZA7" s="53"/>
      <c r="LZB7" s="53"/>
      <c r="LZC7" s="53"/>
      <c r="LZD7" s="53"/>
      <c r="LZE7" s="53"/>
      <c r="LZF7" s="53"/>
      <c r="LZG7" s="53"/>
      <c r="LZH7" s="53"/>
      <c r="LZI7" s="53"/>
      <c r="LZJ7" s="53"/>
      <c r="LZK7" s="53"/>
      <c r="LZL7" s="53"/>
      <c r="LZM7" s="53"/>
      <c r="LZN7" s="53"/>
      <c r="LZO7" s="53"/>
      <c r="LZP7" s="53"/>
      <c r="LZQ7" s="53"/>
      <c r="LZR7" s="53"/>
      <c r="LZS7" s="53"/>
      <c r="LZT7" s="53"/>
      <c r="LZU7" s="53"/>
      <c r="LZV7" s="53"/>
      <c r="LZW7" s="53"/>
      <c r="LZX7" s="53"/>
      <c r="LZY7" s="53"/>
      <c r="LZZ7" s="53"/>
      <c r="MAA7" s="53"/>
      <c r="MAB7" s="53"/>
      <c r="MAC7" s="53"/>
      <c r="MAD7" s="53"/>
      <c r="MAE7" s="53"/>
      <c r="MAF7" s="53"/>
      <c r="MAG7" s="53"/>
      <c r="MAH7" s="53"/>
      <c r="MAI7" s="53"/>
      <c r="MAJ7" s="53"/>
      <c r="MAK7" s="53"/>
      <c r="MAL7" s="53"/>
      <c r="MAM7" s="53"/>
      <c r="MAN7" s="53"/>
      <c r="MAO7" s="53"/>
      <c r="MAP7" s="53"/>
      <c r="MAQ7" s="53"/>
      <c r="MAR7" s="53"/>
      <c r="MAS7" s="53"/>
      <c r="MAT7" s="53"/>
      <c r="MAU7" s="53"/>
      <c r="MAV7" s="53"/>
      <c r="MAW7" s="53"/>
      <c r="MAX7" s="53"/>
      <c r="MAY7" s="53"/>
      <c r="MAZ7" s="53"/>
      <c r="MBA7" s="53"/>
      <c r="MBB7" s="53"/>
      <c r="MBC7" s="53"/>
      <c r="MBD7" s="53"/>
      <c r="MBE7" s="53"/>
      <c r="MBF7" s="53"/>
      <c r="MBG7" s="53"/>
      <c r="MBH7" s="53"/>
      <c r="MBI7" s="53"/>
      <c r="MBJ7" s="53"/>
      <c r="MBK7" s="53"/>
      <c r="MBL7" s="53"/>
      <c r="MBM7" s="53"/>
      <c r="MBN7" s="53"/>
      <c r="MBO7" s="53"/>
      <c r="MBP7" s="53"/>
      <c r="MBQ7" s="53"/>
      <c r="MBR7" s="53"/>
      <c r="MBS7" s="53"/>
      <c r="MBT7" s="53"/>
      <c r="MBU7" s="53"/>
      <c r="MBV7" s="53"/>
      <c r="MBW7" s="53"/>
      <c r="MBX7" s="53"/>
      <c r="MBY7" s="53"/>
      <c r="MBZ7" s="53"/>
      <c r="MCA7" s="53"/>
      <c r="MCB7" s="53"/>
      <c r="MCC7" s="53"/>
      <c r="MCD7" s="53"/>
      <c r="MCE7" s="53"/>
      <c r="MCF7" s="53"/>
      <c r="MCG7" s="53"/>
      <c r="MCH7" s="53"/>
      <c r="MCI7" s="53"/>
      <c r="MCJ7" s="53"/>
      <c r="MCK7" s="53"/>
      <c r="MCL7" s="53"/>
      <c r="MCM7" s="53"/>
      <c r="MCN7" s="53"/>
      <c r="MCO7" s="53"/>
      <c r="MCP7" s="53"/>
      <c r="MCQ7" s="53"/>
      <c r="MCR7" s="53"/>
      <c r="MCS7" s="53"/>
      <c r="MCT7" s="53"/>
      <c r="MCU7" s="53"/>
      <c r="MCV7" s="53"/>
      <c r="MCW7" s="53"/>
      <c r="MCX7" s="53"/>
      <c r="MCY7" s="53"/>
      <c r="MCZ7" s="53"/>
      <c r="MDA7" s="53"/>
      <c r="MDB7" s="53"/>
      <c r="MDC7" s="53"/>
      <c r="MDD7" s="53"/>
      <c r="MDE7" s="53"/>
      <c r="MDF7" s="53"/>
      <c r="MDG7" s="53"/>
      <c r="MDH7" s="53"/>
      <c r="MDI7" s="53"/>
      <c r="MDJ7" s="53"/>
      <c r="MDK7" s="53"/>
      <c r="MDL7" s="53"/>
      <c r="MDM7" s="53"/>
      <c r="MDN7" s="53"/>
      <c r="MDO7" s="53"/>
      <c r="MDP7" s="53"/>
      <c r="MDQ7" s="53"/>
      <c r="MDR7" s="53"/>
      <c r="MDS7" s="53"/>
      <c r="MDT7" s="53"/>
      <c r="MDU7" s="53"/>
      <c r="MDV7" s="53"/>
      <c r="MDW7" s="53"/>
      <c r="MDX7" s="53"/>
      <c r="MDY7" s="53"/>
      <c r="MDZ7" s="53"/>
      <c r="MEA7" s="53"/>
      <c r="MEB7" s="53"/>
      <c r="MEC7" s="53"/>
      <c r="MED7" s="53"/>
      <c r="MEE7" s="53"/>
      <c r="MEF7" s="53"/>
      <c r="MEG7" s="53"/>
      <c r="MEH7" s="53"/>
      <c r="MEI7" s="53"/>
      <c r="MEJ7" s="53"/>
      <c r="MEK7" s="53"/>
      <c r="MEL7" s="53"/>
      <c r="MEM7" s="53"/>
      <c r="MEN7" s="53"/>
      <c r="MEO7" s="53"/>
      <c r="MEP7" s="53"/>
      <c r="MEQ7" s="53"/>
      <c r="MER7" s="53"/>
      <c r="MES7" s="53"/>
      <c r="MET7" s="53"/>
      <c r="MEU7" s="53"/>
      <c r="MEV7" s="53"/>
      <c r="MEW7" s="53"/>
      <c r="MEX7" s="53"/>
      <c r="MEY7" s="53"/>
      <c r="MEZ7" s="53"/>
      <c r="MFA7" s="53"/>
      <c r="MFB7" s="53"/>
      <c r="MFC7" s="53"/>
      <c r="MFD7" s="53"/>
      <c r="MFE7" s="53"/>
      <c r="MFF7" s="53"/>
      <c r="MFG7" s="53"/>
      <c r="MFH7" s="53"/>
      <c r="MFI7" s="53"/>
      <c r="MFJ7" s="53"/>
      <c r="MFK7" s="53"/>
      <c r="MFL7" s="53"/>
      <c r="MFM7" s="53"/>
      <c r="MFN7" s="53"/>
      <c r="MFO7" s="53"/>
      <c r="MFP7" s="53"/>
      <c r="MFQ7" s="53"/>
      <c r="MFR7" s="53"/>
      <c r="MFS7" s="53"/>
      <c r="MFT7" s="53"/>
      <c r="MFU7" s="53"/>
      <c r="MFV7" s="53"/>
      <c r="MFW7" s="53"/>
      <c r="MFX7" s="53"/>
      <c r="MFY7" s="53"/>
      <c r="MFZ7" s="53"/>
      <c r="MGA7" s="53"/>
      <c r="MGB7" s="53"/>
      <c r="MGC7" s="53"/>
      <c r="MGD7" s="53"/>
      <c r="MGE7" s="53"/>
      <c r="MGF7" s="53"/>
      <c r="MGG7" s="53"/>
      <c r="MGH7" s="53"/>
      <c r="MGI7" s="53"/>
      <c r="MGJ7" s="53"/>
      <c r="MGK7" s="53"/>
      <c r="MGL7" s="53"/>
      <c r="MGM7" s="53"/>
      <c r="MGN7" s="53"/>
      <c r="MGO7" s="53"/>
      <c r="MGP7" s="53"/>
      <c r="MGQ7" s="53"/>
      <c r="MGR7" s="53"/>
      <c r="MGS7" s="53"/>
      <c r="MGT7" s="53"/>
      <c r="MGU7" s="53"/>
      <c r="MGV7" s="53"/>
      <c r="MGW7" s="53"/>
      <c r="MGX7" s="53"/>
      <c r="MGY7" s="53"/>
      <c r="MGZ7" s="53"/>
      <c r="MHA7" s="53"/>
      <c r="MHB7" s="53"/>
      <c r="MHC7" s="53"/>
      <c r="MHD7" s="53"/>
      <c r="MHE7" s="53"/>
      <c r="MHF7" s="53"/>
      <c r="MHG7" s="53"/>
      <c r="MHH7" s="53"/>
      <c r="MHI7" s="53"/>
      <c r="MHJ7" s="53"/>
      <c r="MHK7" s="53"/>
      <c r="MHL7" s="53"/>
      <c r="MHM7" s="53"/>
      <c r="MHN7" s="53"/>
      <c r="MHO7" s="53"/>
      <c r="MHP7" s="53"/>
      <c r="MHQ7" s="53"/>
      <c r="MHR7" s="53"/>
      <c r="MHS7" s="53"/>
      <c r="MHT7" s="53"/>
      <c r="MHU7" s="53"/>
      <c r="MHV7" s="53"/>
      <c r="MHW7" s="53"/>
      <c r="MHX7" s="53"/>
      <c r="MHY7" s="53"/>
      <c r="MHZ7" s="53"/>
      <c r="MIA7" s="53"/>
      <c r="MIB7" s="53"/>
      <c r="MIC7" s="53"/>
      <c r="MID7" s="53"/>
      <c r="MIE7" s="53"/>
      <c r="MIF7" s="53"/>
      <c r="MIG7" s="53"/>
      <c r="MIH7" s="53"/>
      <c r="MII7" s="53"/>
      <c r="MIJ7" s="53"/>
      <c r="MIK7" s="53"/>
      <c r="MIL7" s="53"/>
      <c r="MIM7" s="53"/>
      <c r="MIN7" s="53"/>
      <c r="MIO7" s="53"/>
      <c r="MIP7" s="53"/>
      <c r="MIQ7" s="53"/>
      <c r="MIR7" s="53"/>
      <c r="MIS7" s="53"/>
      <c r="MIT7" s="53"/>
      <c r="MIU7" s="53"/>
      <c r="MIV7" s="53"/>
      <c r="MIW7" s="53"/>
      <c r="MIX7" s="53"/>
      <c r="MIY7" s="53"/>
      <c r="MIZ7" s="53"/>
      <c r="MJA7" s="53"/>
      <c r="MJB7" s="53"/>
      <c r="MJC7" s="53"/>
      <c r="MJD7" s="53"/>
      <c r="MJE7" s="53"/>
      <c r="MJF7" s="53"/>
      <c r="MJG7" s="53"/>
      <c r="MJH7" s="53"/>
      <c r="MJI7" s="53"/>
      <c r="MJJ7" s="53"/>
      <c r="MJK7" s="53"/>
      <c r="MJL7" s="53"/>
      <c r="MJM7" s="53"/>
      <c r="MJN7" s="53"/>
      <c r="MJO7" s="53"/>
      <c r="MJP7" s="53"/>
      <c r="MJQ7" s="53"/>
      <c r="MJR7" s="53"/>
      <c r="MJS7" s="53"/>
      <c r="MJT7" s="53"/>
      <c r="MJU7" s="53"/>
      <c r="MJV7" s="53"/>
      <c r="MJW7" s="53"/>
      <c r="MJX7" s="53"/>
      <c r="MJY7" s="53"/>
      <c r="MJZ7" s="53"/>
      <c r="MKA7" s="53"/>
      <c r="MKB7" s="53"/>
      <c r="MKC7" s="53"/>
      <c r="MKD7" s="53"/>
      <c r="MKE7" s="53"/>
      <c r="MKF7" s="53"/>
      <c r="MKG7" s="53"/>
      <c r="MKH7" s="53"/>
      <c r="MKI7" s="53"/>
      <c r="MKJ7" s="53"/>
      <c r="MKK7" s="53"/>
      <c r="MKL7" s="53"/>
      <c r="MKM7" s="53"/>
      <c r="MKN7" s="53"/>
      <c r="MKO7" s="53"/>
      <c r="MKP7" s="53"/>
      <c r="MKQ7" s="53"/>
      <c r="MKR7" s="53"/>
      <c r="MKS7" s="53"/>
      <c r="MKT7" s="53"/>
      <c r="MKU7" s="53"/>
      <c r="MKV7" s="53"/>
      <c r="MKW7" s="53"/>
      <c r="MKX7" s="53"/>
      <c r="MKY7" s="53"/>
      <c r="MKZ7" s="53"/>
      <c r="MLA7" s="53"/>
      <c r="MLB7" s="53"/>
      <c r="MLC7" s="53"/>
      <c r="MLD7" s="53"/>
      <c r="MLE7" s="53"/>
      <c r="MLF7" s="53"/>
      <c r="MLG7" s="53"/>
      <c r="MLH7" s="53"/>
      <c r="MLI7" s="53"/>
      <c r="MLJ7" s="53"/>
      <c r="MLK7" s="53"/>
      <c r="MLL7" s="53"/>
      <c r="MLM7" s="53"/>
      <c r="MLN7" s="53"/>
      <c r="MLO7" s="53"/>
      <c r="MLP7" s="53"/>
      <c r="MLQ7" s="53"/>
      <c r="MLR7" s="53"/>
      <c r="MLS7" s="53"/>
      <c r="MLT7" s="53"/>
      <c r="MLU7" s="53"/>
      <c r="MLV7" s="53"/>
      <c r="MLW7" s="53"/>
      <c r="MLX7" s="53"/>
      <c r="MLY7" s="53"/>
      <c r="MLZ7" s="53"/>
      <c r="MMA7" s="53"/>
      <c r="MMB7" s="53"/>
      <c r="MMC7" s="53"/>
      <c r="MMD7" s="53"/>
      <c r="MME7" s="53"/>
      <c r="MMF7" s="53"/>
      <c r="MMG7" s="53"/>
      <c r="MMH7" s="53"/>
      <c r="MMI7" s="53"/>
      <c r="MMJ7" s="53"/>
      <c r="MMK7" s="53"/>
      <c r="MML7" s="53"/>
      <c r="MMM7" s="53"/>
      <c r="MMN7" s="53"/>
      <c r="MMO7" s="53"/>
      <c r="MMP7" s="53"/>
      <c r="MMQ7" s="53"/>
      <c r="MMR7" s="53"/>
      <c r="MMS7" s="53"/>
      <c r="MMT7" s="53"/>
      <c r="MMU7" s="53"/>
      <c r="MMV7" s="53"/>
      <c r="MMW7" s="53"/>
      <c r="MMX7" s="53"/>
      <c r="MMY7" s="53"/>
      <c r="MMZ7" s="53"/>
      <c r="MNA7" s="53"/>
      <c r="MNB7" s="53"/>
      <c r="MNC7" s="53"/>
      <c r="MND7" s="53"/>
      <c r="MNE7" s="53"/>
      <c r="MNF7" s="53"/>
      <c r="MNG7" s="53"/>
      <c r="MNH7" s="53"/>
      <c r="MNI7" s="53"/>
      <c r="MNJ7" s="53"/>
      <c r="MNK7" s="53"/>
      <c r="MNL7" s="53"/>
      <c r="MNM7" s="53"/>
      <c r="MNN7" s="53"/>
      <c r="MNO7" s="53"/>
      <c r="MNP7" s="53"/>
      <c r="MNQ7" s="53"/>
      <c r="MNR7" s="53"/>
      <c r="MNS7" s="53"/>
      <c r="MNT7" s="53"/>
      <c r="MNU7" s="53"/>
      <c r="MNV7" s="53"/>
      <c r="MNW7" s="53"/>
      <c r="MNX7" s="53"/>
      <c r="MNY7" s="53"/>
      <c r="MNZ7" s="53"/>
      <c r="MOA7" s="53"/>
      <c r="MOB7" s="53"/>
      <c r="MOC7" s="53"/>
      <c r="MOD7" s="53"/>
      <c r="MOE7" s="53"/>
      <c r="MOF7" s="53"/>
      <c r="MOG7" s="53"/>
      <c r="MOH7" s="53"/>
      <c r="MOI7" s="53"/>
      <c r="MOJ7" s="53"/>
      <c r="MOK7" s="53"/>
      <c r="MOL7" s="53"/>
      <c r="MOM7" s="53"/>
      <c r="MON7" s="53"/>
      <c r="MOO7" s="53"/>
      <c r="MOP7" s="53"/>
      <c r="MOQ7" s="53"/>
      <c r="MOR7" s="53"/>
      <c r="MOS7" s="53"/>
      <c r="MOT7" s="53"/>
      <c r="MOU7" s="53"/>
      <c r="MOV7" s="53"/>
      <c r="MOW7" s="53"/>
      <c r="MOX7" s="53"/>
      <c r="MOY7" s="53"/>
      <c r="MOZ7" s="53"/>
      <c r="MPA7" s="53"/>
      <c r="MPB7" s="53"/>
      <c r="MPC7" s="53"/>
      <c r="MPD7" s="53"/>
      <c r="MPE7" s="53"/>
      <c r="MPF7" s="53"/>
      <c r="MPG7" s="53"/>
      <c r="MPH7" s="53"/>
      <c r="MPI7" s="53"/>
      <c r="MPJ7" s="53"/>
      <c r="MPK7" s="53"/>
      <c r="MPL7" s="53"/>
      <c r="MPM7" s="53"/>
      <c r="MPN7" s="53"/>
      <c r="MPO7" s="53"/>
      <c r="MPP7" s="53"/>
      <c r="MPQ7" s="53"/>
      <c r="MPR7" s="53"/>
      <c r="MPS7" s="53"/>
      <c r="MPT7" s="53"/>
      <c r="MPU7" s="53"/>
      <c r="MPV7" s="53"/>
      <c r="MPW7" s="53"/>
      <c r="MPX7" s="53"/>
      <c r="MPY7" s="53"/>
      <c r="MPZ7" s="53"/>
      <c r="MQA7" s="53"/>
      <c r="MQB7" s="53"/>
      <c r="MQC7" s="53"/>
      <c r="MQD7" s="53"/>
      <c r="MQE7" s="53"/>
      <c r="MQF7" s="53"/>
      <c r="MQG7" s="53"/>
      <c r="MQH7" s="53"/>
      <c r="MQI7" s="53"/>
      <c r="MQJ7" s="53"/>
      <c r="MQK7" s="53"/>
      <c r="MQL7" s="53"/>
      <c r="MQM7" s="53"/>
      <c r="MQN7" s="53"/>
      <c r="MQO7" s="53"/>
      <c r="MQP7" s="53"/>
      <c r="MQQ7" s="53"/>
      <c r="MQR7" s="53"/>
      <c r="MQS7" s="53"/>
      <c r="MQT7" s="53"/>
      <c r="MQU7" s="53"/>
      <c r="MQV7" s="53"/>
      <c r="MQW7" s="53"/>
      <c r="MQX7" s="53"/>
      <c r="MQY7" s="53"/>
      <c r="MQZ7" s="53"/>
      <c r="MRA7" s="53"/>
      <c r="MRB7" s="53"/>
      <c r="MRC7" s="53"/>
      <c r="MRD7" s="53"/>
      <c r="MRE7" s="53"/>
      <c r="MRF7" s="53"/>
      <c r="MRG7" s="53"/>
      <c r="MRH7" s="53"/>
      <c r="MRI7" s="53"/>
      <c r="MRJ7" s="53"/>
      <c r="MRK7" s="53"/>
      <c r="MRL7" s="53"/>
      <c r="MRM7" s="53"/>
      <c r="MRN7" s="53"/>
      <c r="MRO7" s="53"/>
      <c r="MRP7" s="53"/>
      <c r="MRQ7" s="53"/>
      <c r="MRR7" s="53"/>
      <c r="MRS7" s="53"/>
      <c r="MRT7" s="53"/>
      <c r="MRU7" s="53"/>
      <c r="MRV7" s="53"/>
      <c r="MRW7" s="53"/>
      <c r="MRX7" s="53"/>
      <c r="MRY7" s="53"/>
      <c r="MRZ7" s="53"/>
      <c r="MSA7" s="53"/>
      <c r="MSB7" s="53"/>
      <c r="MSC7" s="53"/>
      <c r="MSD7" s="53"/>
      <c r="MSE7" s="53"/>
      <c r="MSF7" s="53"/>
      <c r="MSG7" s="53"/>
      <c r="MSH7" s="53"/>
      <c r="MSI7" s="53"/>
      <c r="MSJ7" s="53"/>
      <c r="MSK7" s="53"/>
      <c r="MSL7" s="53"/>
      <c r="MSM7" s="53"/>
      <c r="MSN7" s="53"/>
      <c r="MSO7" s="53"/>
      <c r="MSP7" s="53"/>
      <c r="MSQ7" s="53"/>
      <c r="MSR7" s="53"/>
      <c r="MSS7" s="53"/>
      <c r="MST7" s="53"/>
      <c r="MSU7" s="53"/>
      <c r="MSV7" s="53"/>
      <c r="MSW7" s="53"/>
      <c r="MSX7" s="53"/>
      <c r="MSY7" s="53"/>
      <c r="MSZ7" s="53"/>
      <c r="MTA7" s="53"/>
      <c r="MTB7" s="53"/>
      <c r="MTC7" s="53"/>
      <c r="MTD7" s="53"/>
      <c r="MTE7" s="53"/>
      <c r="MTF7" s="53"/>
      <c r="MTG7" s="53"/>
      <c r="MTH7" s="53"/>
      <c r="MTI7" s="53"/>
      <c r="MTJ7" s="53"/>
      <c r="MTK7" s="53"/>
      <c r="MTL7" s="53"/>
      <c r="MTM7" s="53"/>
      <c r="MTN7" s="53"/>
      <c r="MTO7" s="53"/>
      <c r="MTP7" s="53"/>
      <c r="MTQ7" s="53"/>
      <c r="MTR7" s="53"/>
      <c r="MTS7" s="53"/>
      <c r="MTT7" s="53"/>
      <c r="MTU7" s="53"/>
      <c r="MTV7" s="53"/>
      <c r="MTW7" s="53"/>
      <c r="MTX7" s="53"/>
      <c r="MTY7" s="53"/>
      <c r="MTZ7" s="53"/>
      <c r="MUA7" s="53"/>
      <c r="MUB7" s="53"/>
      <c r="MUC7" s="53"/>
      <c r="MUD7" s="53"/>
      <c r="MUE7" s="53"/>
      <c r="MUF7" s="53"/>
      <c r="MUG7" s="53"/>
      <c r="MUH7" s="53"/>
      <c r="MUI7" s="53"/>
      <c r="MUJ7" s="53"/>
      <c r="MUK7" s="53"/>
      <c r="MUL7" s="53"/>
      <c r="MUM7" s="53"/>
      <c r="MUN7" s="53"/>
      <c r="MUO7" s="53"/>
      <c r="MUP7" s="53"/>
      <c r="MUQ7" s="53"/>
      <c r="MUR7" s="53"/>
      <c r="MUS7" s="53"/>
      <c r="MUT7" s="53"/>
      <c r="MUU7" s="53"/>
      <c r="MUV7" s="53"/>
      <c r="MUW7" s="53"/>
      <c r="MUX7" s="53"/>
      <c r="MUY7" s="53"/>
      <c r="MUZ7" s="53"/>
      <c r="MVA7" s="53"/>
      <c r="MVB7" s="53"/>
      <c r="MVC7" s="53"/>
      <c r="MVD7" s="53"/>
      <c r="MVE7" s="53"/>
      <c r="MVF7" s="53"/>
      <c r="MVG7" s="53"/>
      <c r="MVH7" s="53"/>
      <c r="MVI7" s="53"/>
      <c r="MVJ7" s="53"/>
      <c r="MVK7" s="53"/>
      <c r="MVL7" s="53"/>
      <c r="MVM7" s="53"/>
      <c r="MVN7" s="53"/>
      <c r="MVO7" s="53"/>
      <c r="MVP7" s="53"/>
      <c r="MVQ7" s="53"/>
      <c r="MVR7" s="53"/>
      <c r="MVS7" s="53"/>
      <c r="MVT7" s="53"/>
      <c r="MVU7" s="53"/>
      <c r="MVV7" s="53"/>
      <c r="MVW7" s="53"/>
      <c r="MVX7" s="53"/>
      <c r="MVY7" s="53"/>
      <c r="MVZ7" s="53"/>
      <c r="MWA7" s="53"/>
      <c r="MWB7" s="53"/>
      <c r="MWC7" s="53"/>
      <c r="MWD7" s="53"/>
      <c r="MWE7" s="53"/>
      <c r="MWF7" s="53"/>
      <c r="MWG7" s="53"/>
      <c r="MWH7" s="53"/>
      <c r="MWI7" s="53"/>
      <c r="MWJ7" s="53"/>
      <c r="MWK7" s="53"/>
      <c r="MWL7" s="53"/>
      <c r="MWM7" s="53"/>
      <c r="MWN7" s="53"/>
      <c r="MWO7" s="53"/>
      <c r="MWP7" s="53"/>
      <c r="MWQ7" s="53"/>
      <c r="MWR7" s="53"/>
      <c r="MWS7" s="53"/>
      <c r="MWT7" s="53"/>
      <c r="MWU7" s="53"/>
      <c r="MWV7" s="53"/>
      <c r="MWW7" s="53"/>
      <c r="MWX7" s="53"/>
      <c r="MWY7" s="53"/>
      <c r="MWZ7" s="53"/>
      <c r="MXA7" s="53"/>
      <c r="MXB7" s="53"/>
      <c r="MXC7" s="53"/>
      <c r="MXD7" s="53"/>
      <c r="MXE7" s="53"/>
      <c r="MXF7" s="53"/>
      <c r="MXG7" s="53"/>
      <c r="MXH7" s="53"/>
      <c r="MXI7" s="53"/>
      <c r="MXJ7" s="53"/>
      <c r="MXK7" s="53"/>
      <c r="MXL7" s="53"/>
      <c r="MXM7" s="53"/>
      <c r="MXN7" s="53"/>
      <c r="MXO7" s="53"/>
      <c r="MXP7" s="53"/>
      <c r="MXQ7" s="53"/>
      <c r="MXR7" s="53"/>
      <c r="MXS7" s="53"/>
      <c r="MXT7" s="53"/>
      <c r="MXU7" s="53"/>
      <c r="MXV7" s="53"/>
      <c r="MXW7" s="53"/>
      <c r="MXX7" s="53"/>
      <c r="MXY7" s="53"/>
      <c r="MXZ7" s="53"/>
      <c r="MYA7" s="53"/>
      <c r="MYB7" s="53"/>
      <c r="MYC7" s="53"/>
      <c r="MYD7" s="53"/>
      <c r="MYE7" s="53"/>
      <c r="MYF7" s="53"/>
      <c r="MYG7" s="53"/>
      <c r="MYH7" s="53"/>
      <c r="MYI7" s="53"/>
      <c r="MYJ7" s="53"/>
      <c r="MYK7" s="53"/>
      <c r="MYL7" s="53"/>
      <c r="MYM7" s="53"/>
      <c r="MYN7" s="53"/>
      <c r="MYO7" s="53"/>
      <c r="MYP7" s="53"/>
      <c r="MYQ7" s="53"/>
      <c r="MYR7" s="53"/>
      <c r="MYS7" s="53"/>
      <c r="MYT7" s="53"/>
      <c r="MYU7" s="53"/>
      <c r="MYV7" s="53"/>
      <c r="MYW7" s="53"/>
      <c r="MYX7" s="53"/>
      <c r="MYY7" s="53"/>
      <c r="MYZ7" s="53"/>
      <c r="MZA7" s="53"/>
      <c r="MZB7" s="53"/>
      <c r="MZC7" s="53"/>
      <c r="MZD7" s="53"/>
      <c r="MZE7" s="53"/>
      <c r="MZF7" s="53"/>
      <c r="MZG7" s="53"/>
      <c r="MZH7" s="53"/>
      <c r="MZI7" s="53"/>
      <c r="MZJ7" s="53"/>
      <c r="MZK7" s="53"/>
      <c r="MZL7" s="53"/>
      <c r="MZM7" s="53"/>
      <c r="MZN7" s="53"/>
      <c r="MZO7" s="53"/>
      <c r="MZP7" s="53"/>
      <c r="MZQ7" s="53"/>
      <c r="MZR7" s="53"/>
      <c r="MZS7" s="53"/>
      <c r="MZT7" s="53"/>
      <c r="MZU7" s="53"/>
      <c r="MZV7" s="53"/>
      <c r="MZW7" s="53"/>
      <c r="MZX7" s="53"/>
      <c r="MZY7" s="53"/>
      <c r="MZZ7" s="53"/>
      <c r="NAA7" s="53"/>
      <c r="NAB7" s="53"/>
      <c r="NAC7" s="53"/>
      <c r="NAD7" s="53"/>
      <c r="NAE7" s="53"/>
      <c r="NAF7" s="53"/>
      <c r="NAG7" s="53"/>
      <c r="NAH7" s="53"/>
      <c r="NAI7" s="53"/>
      <c r="NAJ7" s="53"/>
      <c r="NAK7" s="53"/>
      <c r="NAL7" s="53"/>
      <c r="NAM7" s="53"/>
      <c r="NAN7" s="53"/>
      <c r="NAO7" s="53"/>
      <c r="NAP7" s="53"/>
      <c r="NAQ7" s="53"/>
      <c r="NAR7" s="53"/>
      <c r="NAS7" s="53"/>
      <c r="NAT7" s="53"/>
      <c r="NAU7" s="53"/>
      <c r="NAV7" s="53"/>
      <c r="NAW7" s="53"/>
      <c r="NAX7" s="53"/>
      <c r="NAY7" s="53"/>
      <c r="NAZ7" s="53"/>
      <c r="NBA7" s="53"/>
      <c r="NBB7" s="53"/>
      <c r="NBC7" s="53"/>
      <c r="NBD7" s="53"/>
      <c r="NBE7" s="53"/>
      <c r="NBF7" s="53"/>
      <c r="NBG7" s="53"/>
      <c r="NBH7" s="53"/>
      <c r="NBI7" s="53"/>
      <c r="NBJ7" s="53"/>
      <c r="NBK7" s="53"/>
      <c r="NBL7" s="53"/>
      <c r="NBM7" s="53"/>
      <c r="NBN7" s="53"/>
      <c r="NBO7" s="53"/>
      <c r="NBP7" s="53"/>
      <c r="NBQ7" s="53"/>
      <c r="NBR7" s="53"/>
      <c r="NBS7" s="53"/>
      <c r="NBT7" s="53"/>
      <c r="NBU7" s="53"/>
      <c r="NBV7" s="53"/>
      <c r="NBW7" s="53"/>
      <c r="NBX7" s="53"/>
      <c r="NBY7" s="53"/>
      <c r="NBZ7" s="53"/>
      <c r="NCA7" s="53"/>
      <c r="NCB7" s="53"/>
      <c r="NCC7" s="53"/>
      <c r="NCD7" s="53"/>
      <c r="NCE7" s="53"/>
      <c r="NCF7" s="53"/>
      <c r="NCG7" s="53"/>
      <c r="NCH7" s="53"/>
      <c r="NCI7" s="53"/>
      <c r="NCJ7" s="53"/>
      <c r="NCK7" s="53"/>
      <c r="NCL7" s="53"/>
      <c r="NCM7" s="53"/>
      <c r="NCN7" s="53"/>
      <c r="NCO7" s="53"/>
      <c r="NCP7" s="53"/>
      <c r="NCQ7" s="53"/>
      <c r="NCR7" s="53"/>
      <c r="NCS7" s="53"/>
      <c r="NCT7" s="53"/>
      <c r="NCU7" s="53"/>
      <c r="NCV7" s="53"/>
      <c r="NCW7" s="53"/>
      <c r="NCX7" s="53"/>
      <c r="NCY7" s="53"/>
      <c r="NCZ7" s="53"/>
      <c r="NDA7" s="53"/>
      <c r="NDB7" s="53"/>
      <c r="NDC7" s="53"/>
      <c r="NDD7" s="53"/>
      <c r="NDE7" s="53"/>
      <c r="NDF7" s="53"/>
      <c r="NDG7" s="53"/>
      <c r="NDH7" s="53"/>
      <c r="NDI7" s="53"/>
      <c r="NDJ7" s="53"/>
      <c r="NDK7" s="53"/>
      <c r="NDL7" s="53"/>
      <c r="NDM7" s="53"/>
      <c r="NDN7" s="53"/>
      <c r="NDO7" s="53"/>
      <c r="NDP7" s="53"/>
      <c r="NDQ7" s="53"/>
      <c r="NDR7" s="53"/>
      <c r="NDS7" s="53"/>
      <c r="NDT7" s="53"/>
      <c r="NDU7" s="53"/>
      <c r="NDV7" s="53"/>
      <c r="NDW7" s="53"/>
      <c r="NDX7" s="53"/>
      <c r="NDY7" s="53"/>
      <c r="NDZ7" s="53"/>
      <c r="NEA7" s="53"/>
      <c r="NEB7" s="53"/>
      <c r="NEC7" s="53"/>
      <c r="NED7" s="53"/>
      <c r="NEE7" s="53"/>
      <c r="NEF7" s="53"/>
      <c r="NEG7" s="53"/>
      <c r="NEH7" s="53"/>
      <c r="NEI7" s="53"/>
      <c r="NEJ7" s="53"/>
      <c r="NEK7" s="53"/>
      <c r="NEL7" s="53"/>
      <c r="NEM7" s="53"/>
      <c r="NEN7" s="53"/>
      <c r="NEO7" s="53"/>
      <c r="NEP7" s="53"/>
      <c r="NEQ7" s="53"/>
      <c r="NER7" s="53"/>
      <c r="NES7" s="53"/>
      <c r="NET7" s="53"/>
      <c r="NEU7" s="53"/>
      <c r="NEV7" s="53"/>
      <c r="NEW7" s="53"/>
      <c r="NEX7" s="53"/>
      <c r="NEY7" s="53"/>
      <c r="NEZ7" s="53"/>
      <c r="NFA7" s="53"/>
      <c r="NFB7" s="53"/>
      <c r="NFC7" s="53"/>
      <c r="NFD7" s="53"/>
      <c r="NFE7" s="53"/>
      <c r="NFF7" s="53"/>
      <c r="NFG7" s="53"/>
      <c r="NFH7" s="53"/>
      <c r="NFI7" s="53"/>
      <c r="NFJ7" s="53"/>
      <c r="NFK7" s="53"/>
      <c r="NFL7" s="53"/>
      <c r="NFM7" s="53"/>
      <c r="NFN7" s="53"/>
      <c r="NFO7" s="53"/>
      <c r="NFP7" s="53"/>
      <c r="NFQ7" s="53"/>
      <c r="NFR7" s="53"/>
      <c r="NFS7" s="53"/>
      <c r="NFT7" s="53"/>
      <c r="NFU7" s="53"/>
      <c r="NFV7" s="53"/>
      <c r="NFW7" s="53"/>
      <c r="NFX7" s="53"/>
      <c r="NFY7" s="53"/>
      <c r="NFZ7" s="53"/>
      <c r="NGA7" s="53"/>
      <c r="NGB7" s="53"/>
      <c r="NGC7" s="53"/>
      <c r="NGD7" s="53"/>
      <c r="NGE7" s="53"/>
      <c r="NGF7" s="53"/>
      <c r="NGG7" s="53"/>
      <c r="NGH7" s="53"/>
      <c r="NGI7" s="53"/>
      <c r="NGJ7" s="53"/>
      <c r="NGK7" s="53"/>
      <c r="NGL7" s="53"/>
      <c r="NGM7" s="53"/>
      <c r="NGN7" s="53"/>
      <c r="NGO7" s="53"/>
      <c r="NGP7" s="53"/>
      <c r="NGQ7" s="53"/>
      <c r="NGR7" s="53"/>
      <c r="NGS7" s="53"/>
      <c r="NGT7" s="53"/>
      <c r="NGU7" s="53"/>
      <c r="NGV7" s="53"/>
      <c r="NGW7" s="53"/>
      <c r="NGX7" s="53"/>
      <c r="NGY7" s="53"/>
      <c r="NGZ7" s="53"/>
      <c r="NHA7" s="53"/>
      <c r="NHB7" s="53"/>
      <c r="NHC7" s="53"/>
      <c r="NHD7" s="53"/>
      <c r="NHE7" s="53"/>
      <c r="NHF7" s="53"/>
      <c r="NHG7" s="53"/>
      <c r="NHH7" s="53"/>
      <c r="NHI7" s="53"/>
      <c r="NHJ7" s="53"/>
      <c r="NHK7" s="53"/>
      <c r="NHL7" s="53"/>
      <c r="NHM7" s="53"/>
      <c r="NHN7" s="53"/>
      <c r="NHO7" s="53"/>
      <c r="NHP7" s="53"/>
      <c r="NHQ7" s="53"/>
      <c r="NHR7" s="53"/>
      <c r="NHS7" s="53"/>
      <c r="NHT7" s="53"/>
      <c r="NHU7" s="53"/>
      <c r="NHV7" s="53"/>
      <c r="NHW7" s="53"/>
      <c r="NHX7" s="53"/>
      <c r="NHY7" s="53"/>
      <c r="NHZ7" s="53"/>
      <c r="NIA7" s="53"/>
      <c r="NIB7" s="53"/>
      <c r="NIC7" s="53"/>
      <c r="NID7" s="53"/>
      <c r="NIE7" s="53"/>
      <c r="NIF7" s="53"/>
      <c r="NIG7" s="53"/>
      <c r="NIH7" s="53"/>
      <c r="NII7" s="53"/>
      <c r="NIJ7" s="53"/>
      <c r="NIK7" s="53"/>
      <c r="NIL7" s="53"/>
      <c r="NIM7" s="53"/>
      <c r="NIN7" s="53"/>
      <c r="NIO7" s="53"/>
      <c r="NIP7" s="53"/>
      <c r="NIQ7" s="53"/>
      <c r="NIR7" s="53"/>
      <c r="NIS7" s="53"/>
      <c r="NIT7" s="53"/>
      <c r="NIU7" s="53"/>
      <c r="NIV7" s="53"/>
      <c r="NIW7" s="53"/>
      <c r="NIX7" s="53"/>
      <c r="NIY7" s="53"/>
      <c r="NIZ7" s="53"/>
      <c r="NJA7" s="53"/>
      <c r="NJB7" s="53"/>
      <c r="NJC7" s="53"/>
      <c r="NJD7" s="53"/>
      <c r="NJE7" s="53"/>
      <c r="NJF7" s="53"/>
      <c r="NJG7" s="53"/>
      <c r="NJH7" s="53"/>
      <c r="NJI7" s="53"/>
      <c r="NJJ7" s="53"/>
      <c r="NJK7" s="53"/>
      <c r="NJL7" s="53"/>
      <c r="NJM7" s="53"/>
      <c r="NJN7" s="53"/>
      <c r="NJO7" s="53"/>
      <c r="NJP7" s="53"/>
      <c r="NJQ7" s="53"/>
      <c r="NJR7" s="53"/>
      <c r="NJS7" s="53"/>
      <c r="NJT7" s="53"/>
      <c r="NJU7" s="53"/>
      <c r="NJV7" s="53"/>
      <c r="NJW7" s="53"/>
      <c r="NJX7" s="53"/>
      <c r="NJY7" s="53"/>
      <c r="NJZ7" s="53"/>
      <c r="NKA7" s="53"/>
      <c r="NKB7" s="53"/>
      <c r="NKC7" s="53"/>
      <c r="NKD7" s="53"/>
      <c r="NKE7" s="53"/>
      <c r="NKF7" s="53"/>
      <c r="NKG7" s="53"/>
      <c r="NKH7" s="53"/>
      <c r="NKI7" s="53"/>
      <c r="NKJ7" s="53"/>
      <c r="NKK7" s="53"/>
      <c r="NKL7" s="53"/>
      <c r="NKM7" s="53"/>
      <c r="NKN7" s="53"/>
      <c r="NKO7" s="53"/>
      <c r="NKP7" s="53"/>
      <c r="NKQ7" s="53"/>
      <c r="NKR7" s="53"/>
      <c r="NKS7" s="53"/>
      <c r="NKT7" s="53"/>
      <c r="NKU7" s="53"/>
      <c r="NKV7" s="53"/>
      <c r="NKW7" s="53"/>
      <c r="NKX7" s="53"/>
      <c r="NKY7" s="53"/>
      <c r="NKZ7" s="53"/>
      <c r="NLA7" s="53"/>
      <c r="NLB7" s="53"/>
      <c r="NLC7" s="53"/>
      <c r="NLD7" s="53"/>
      <c r="NLE7" s="53"/>
      <c r="NLF7" s="53"/>
      <c r="NLG7" s="53"/>
      <c r="NLH7" s="53"/>
      <c r="NLI7" s="53"/>
      <c r="NLJ7" s="53"/>
      <c r="NLK7" s="53"/>
      <c r="NLL7" s="53"/>
      <c r="NLM7" s="53"/>
      <c r="NLN7" s="53"/>
      <c r="NLO7" s="53"/>
      <c r="NLP7" s="53"/>
      <c r="NLQ7" s="53"/>
      <c r="NLR7" s="53"/>
      <c r="NLS7" s="53"/>
      <c r="NLT7" s="53"/>
      <c r="NLU7" s="53"/>
      <c r="NLV7" s="53"/>
      <c r="NLW7" s="53"/>
      <c r="NLX7" s="53"/>
      <c r="NLY7" s="53"/>
      <c r="NLZ7" s="53"/>
      <c r="NMA7" s="53"/>
      <c r="NMB7" s="53"/>
      <c r="NMC7" s="53"/>
      <c r="NMD7" s="53"/>
      <c r="NME7" s="53"/>
      <c r="NMF7" s="53"/>
      <c r="NMG7" s="53"/>
      <c r="NMH7" s="53"/>
      <c r="NMI7" s="53"/>
      <c r="NMJ7" s="53"/>
      <c r="NMK7" s="53"/>
      <c r="NML7" s="53"/>
      <c r="NMM7" s="53"/>
      <c r="NMN7" s="53"/>
      <c r="NMO7" s="53"/>
      <c r="NMP7" s="53"/>
      <c r="NMQ7" s="53"/>
      <c r="NMR7" s="53"/>
      <c r="NMS7" s="53"/>
      <c r="NMT7" s="53"/>
      <c r="NMU7" s="53"/>
      <c r="NMV7" s="53"/>
      <c r="NMW7" s="53"/>
      <c r="NMX7" s="53"/>
      <c r="NMY7" s="53"/>
      <c r="NMZ7" s="53"/>
      <c r="NNA7" s="53"/>
      <c r="NNB7" s="53"/>
      <c r="NNC7" s="53"/>
      <c r="NND7" s="53"/>
      <c r="NNE7" s="53"/>
      <c r="NNF7" s="53"/>
      <c r="NNG7" s="53"/>
      <c r="NNH7" s="53"/>
      <c r="NNI7" s="53"/>
      <c r="NNJ7" s="53"/>
      <c r="NNK7" s="53"/>
      <c r="NNL7" s="53"/>
      <c r="NNM7" s="53"/>
      <c r="NNN7" s="53"/>
      <c r="NNO7" s="53"/>
      <c r="NNP7" s="53"/>
      <c r="NNQ7" s="53"/>
      <c r="NNR7" s="53"/>
      <c r="NNS7" s="53"/>
      <c r="NNT7" s="53"/>
      <c r="NNU7" s="53"/>
      <c r="NNV7" s="53"/>
      <c r="NNW7" s="53"/>
      <c r="NNX7" s="53"/>
      <c r="NNY7" s="53"/>
      <c r="NNZ7" s="53"/>
      <c r="NOA7" s="53"/>
      <c r="NOB7" s="53"/>
      <c r="NOC7" s="53"/>
      <c r="NOD7" s="53"/>
      <c r="NOE7" s="53"/>
      <c r="NOF7" s="53"/>
      <c r="NOG7" s="53"/>
      <c r="NOH7" s="53"/>
      <c r="NOI7" s="53"/>
      <c r="NOJ7" s="53"/>
      <c r="NOK7" s="53"/>
      <c r="NOL7" s="53"/>
      <c r="NOM7" s="53"/>
      <c r="NON7" s="53"/>
      <c r="NOO7" s="53"/>
      <c r="NOP7" s="53"/>
      <c r="NOQ7" s="53"/>
      <c r="NOR7" s="53"/>
      <c r="NOS7" s="53"/>
      <c r="NOT7" s="53"/>
      <c r="NOU7" s="53"/>
      <c r="NOV7" s="53"/>
      <c r="NOW7" s="53"/>
      <c r="NOX7" s="53"/>
      <c r="NOY7" s="53"/>
      <c r="NOZ7" s="53"/>
      <c r="NPA7" s="53"/>
      <c r="NPB7" s="53"/>
      <c r="NPC7" s="53"/>
      <c r="NPD7" s="53"/>
      <c r="NPE7" s="53"/>
      <c r="NPF7" s="53"/>
      <c r="NPG7" s="53"/>
      <c r="NPH7" s="53"/>
      <c r="NPI7" s="53"/>
      <c r="NPJ7" s="53"/>
      <c r="NPK7" s="53"/>
      <c r="NPL7" s="53"/>
      <c r="NPM7" s="53"/>
      <c r="NPN7" s="53"/>
      <c r="NPO7" s="53"/>
      <c r="NPP7" s="53"/>
      <c r="NPQ7" s="53"/>
      <c r="NPR7" s="53"/>
      <c r="NPS7" s="53"/>
      <c r="NPT7" s="53"/>
      <c r="NPU7" s="53"/>
      <c r="NPV7" s="53"/>
      <c r="NPW7" s="53"/>
      <c r="NPX7" s="53"/>
      <c r="NPY7" s="53"/>
      <c r="NPZ7" s="53"/>
      <c r="NQA7" s="53"/>
      <c r="NQB7" s="53"/>
      <c r="NQC7" s="53"/>
      <c r="NQD7" s="53"/>
      <c r="NQE7" s="53"/>
      <c r="NQF7" s="53"/>
      <c r="NQG7" s="53"/>
      <c r="NQH7" s="53"/>
      <c r="NQI7" s="53"/>
      <c r="NQJ7" s="53"/>
      <c r="NQK7" s="53"/>
      <c r="NQL7" s="53"/>
      <c r="NQM7" s="53"/>
      <c r="NQN7" s="53"/>
      <c r="NQO7" s="53"/>
      <c r="NQP7" s="53"/>
      <c r="NQQ7" s="53"/>
      <c r="NQR7" s="53"/>
      <c r="NQS7" s="53"/>
      <c r="NQT7" s="53"/>
      <c r="NQU7" s="53"/>
      <c r="NQV7" s="53"/>
      <c r="NQW7" s="53"/>
      <c r="NQX7" s="53"/>
      <c r="NQY7" s="53"/>
      <c r="NQZ7" s="53"/>
      <c r="NRA7" s="53"/>
      <c r="NRB7" s="53"/>
      <c r="NRC7" s="53"/>
      <c r="NRD7" s="53"/>
      <c r="NRE7" s="53"/>
      <c r="NRF7" s="53"/>
      <c r="NRG7" s="53"/>
      <c r="NRH7" s="53"/>
      <c r="NRI7" s="53"/>
      <c r="NRJ7" s="53"/>
      <c r="NRK7" s="53"/>
      <c r="NRL7" s="53"/>
      <c r="NRM7" s="53"/>
      <c r="NRN7" s="53"/>
      <c r="NRO7" s="53"/>
      <c r="NRP7" s="53"/>
      <c r="NRQ7" s="53"/>
      <c r="NRR7" s="53"/>
      <c r="NRS7" s="53"/>
      <c r="NRT7" s="53"/>
      <c r="NRU7" s="53"/>
      <c r="NRV7" s="53"/>
      <c r="NRW7" s="53"/>
      <c r="NRX7" s="53"/>
      <c r="NRY7" s="53"/>
      <c r="NRZ7" s="53"/>
      <c r="NSA7" s="53"/>
      <c r="NSB7" s="53"/>
      <c r="NSC7" s="53"/>
      <c r="NSD7" s="53"/>
      <c r="NSE7" s="53"/>
      <c r="NSF7" s="53"/>
      <c r="NSG7" s="53"/>
      <c r="NSH7" s="53"/>
      <c r="NSI7" s="53"/>
      <c r="NSJ7" s="53"/>
      <c r="NSK7" s="53"/>
      <c r="NSL7" s="53"/>
      <c r="NSM7" s="53"/>
      <c r="NSN7" s="53"/>
      <c r="NSO7" s="53"/>
      <c r="NSP7" s="53"/>
      <c r="NSQ7" s="53"/>
      <c r="NSR7" s="53"/>
      <c r="NSS7" s="53"/>
      <c r="NST7" s="53"/>
      <c r="NSU7" s="53"/>
      <c r="NSV7" s="53"/>
      <c r="NSW7" s="53"/>
      <c r="NSX7" s="53"/>
      <c r="NSY7" s="53"/>
      <c r="NSZ7" s="53"/>
      <c r="NTA7" s="53"/>
      <c r="NTB7" s="53"/>
      <c r="NTC7" s="53"/>
      <c r="NTD7" s="53"/>
      <c r="NTE7" s="53"/>
      <c r="NTF7" s="53"/>
      <c r="NTG7" s="53"/>
      <c r="NTH7" s="53"/>
      <c r="NTI7" s="53"/>
      <c r="NTJ7" s="53"/>
      <c r="NTK7" s="53"/>
      <c r="NTL7" s="53"/>
      <c r="NTM7" s="53"/>
      <c r="NTN7" s="53"/>
      <c r="NTO7" s="53"/>
      <c r="NTP7" s="53"/>
      <c r="NTQ7" s="53"/>
      <c r="NTR7" s="53"/>
      <c r="NTS7" s="53"/>
      <c r="NTT7" s="53"/>
      <c r="NTU7" s="53"/>
      <c r="NTV7" s="53"/>
      <c r="NTW7" s="53"/>
      <c r="NTX7" s="53"/>
      <c r="NTY7" s="53"/>
      <c r="NTZ7" s="53"/>
      <c r="NUA7" s="53"/>
      <c r="NUB7" s="53"/>
      <c r="NUC7" s="53"/>
      <c r="NUD7" s="53"/>
      <c r="NUE7" s="53"/>
      <c r="NUF7" s="53"/>
      <c r="NUG7" s="53"/>
      <c r="NUH7" s="53"/>
      <c r="NUI7" s="53"/>
      <c r="NUJ7" s="53"/>
      <c r="NUK7" s="53"/>
      <c r="NUL7" s="53"/>
      <c r="NUM7" s="53"/>
      <c r="NUN7" s="53"/>
      <c r="NUO7" s="53"/>
      <c r="NUP7" s="53"/>
      <c r="NUQ7" s="53"/>
      <c r="NUR7" s="53"/>
      <c r="NUS7" s="53"/>
      <c r="NUT7" s="53"/>
      <c r="NUU7" s="53"/>
      <c r="NUV7" s="53"/>
      <c r="NUW7" s="53"/>
      <c r="NUX7" s="53"/>
      <c r="NUY7" s="53"/>
      <c r="NUZ7" s="53"/>
      <c r="NVA7" s="53"/>
      <c r="NVB7" s="53"/>
      <c r="NVC7" s="53"/>
      <c r="NVD7" s="53"/>
      <c r="NVE7" s="53"/>
      <c r="NVF7" s="53"/>
      <c r="NVG7" s="53"/>
      <c r="NVH7" s="53"/>
      <c r="NVI7" s="53"/>
      <c r="NVJ7" s="53"/>
      <c r="NVK7" s="53"/>
      <c r="NVL7" s="53"/>
      <c r="NVM7" s="53"/>
      <c r="NVN7" s="53"/>
      <c r="NVO7" s="53"/>
      <c r="NVP7" s="53"/>
      <c r="NVQ7" s="53"/>
      <c r="NVR7" s="53"/>
      <c r="NVS7" s="53"/>
      <c r="NVT7" s="53"/>
      <c r="NVU7" s="53"/>
      <c r="NVV7" s="53"/>
      <c r="NVW7" s="53"/>
      <c r="NVX7" s="53"/>
      <c r="NVY7" s="53"/>
      <c r="NVZ7" s="53"/>
      <c r="NWA7" s="53"/>
      <c r="NWB7" s="53"/>
      <c r="NWC7" s="53"/>
      <c r="NWD7" s="53"/>
      <c r="NWE7" s="53"/>
      <c r="NWF7" s="53"/>
      <c r="NWG7" s="53"/>
      <c r="NWH7" s="53"/>
      <c r="NWI7" s="53"/>
      <c r="NWJ7" s="53"/>
      <c r="NWK7" s="53"/>
      <c r="NWL7" s="53"/>
      <c r="NWM7" s="53"/>
      <c r="NWN7" s="53"/>
      <c r="NWO7" s="53"/>
      <c r="NWP7" s="53"/>
      <c r="NWQ7" s="53"/>
      <c r="NWR7" s="53"/>
      <c r="NWS7" s="53"/>
      <c r="NWT7" s="53"/>
      <c r="NWU7" s="53"/>
      <c r="NWV7" s="53"/>
      <c r="NWW7" s="53"/>
      <c r="NWX7" s="53"/>
      <c r="NWY7" s="53"/>
      <c r="NWZ7" s="53"/>
      <c r="NXA7" s="53"/>
      <c r="NXB7" s="53"/>
      <c r="NXC7" s="53"/>
      <c r="NXD7" s="53"/>
      <c r="NXE7" s="53"/>
      <c r="NXF7" s="53"/>
      <c r="NXG7" s="53"/>
      <c r="NXH7" s="53"/>
      <c r="NXI7" s="53"/>
      <c r="NXJ7" s="53"/>
      <c r="NXK7" s="53"/>
      <c r="NXL7" s="53"/>
      <c r="NXM7" s="53"/>
      <c r="NXN7" s="53"/>
      <c r="NXO7" s="53"/>
      <c r="NXP7" s="53"/>
      <c r="NXQ7" s="53"/>
      <c r="NXR7" s="53"/>
      <c r="NXS7" s="53"/>
      <c r="NXT7" s="53"/>
      <c r="NXU7" s="53"/>
      <c r="NXV7" s="53"/>
      <c r="NXW7" s="53"/>
      <c r="NXX7" s="53"/>
      <c r="NXY7" s="53"/>
      <c r="NXZ7" s="53"/>
      <c r="NYA7" s="53"/>
      <c r="NYB7" s="53"/>
      <c r="NYC7" s="53"/>
      <c r="NYD7" s="53"/>
      <c r="NYE7" s="53"/>
      <c r="NYF7" s="53"/>
      <c r="NYG7" s="53"/>
      <c r="NYH7" s="53"/>
      <c r="NYI7" s="53"/>
      <c r="NYJ7" s="53"/>
      <c r="NYK7" s="53"/>
      <c r="NYL7" s="53"/>
      <c r="NYM7" s="53"/>
      <c r="NYN7" s="53"/>
      <c r="NYO7" s="53"/>
      <c r="NYP7" s="53"/>
      <c r="NYQ7" s="53"/>
      <c r="NYR7" s="53"/>
      <c r="NYS7" s="53"/>
      <c r="NYT7" s="53"/>
      <c r="NYU7" s="53"/>
      <c r="NYV7" s="53"/>
      <c r="NYW7" s="53"/>
      <c r="NYX7" s="53"/>
      <c r="NYY7" s="53"/>
      <c r="NYZ7" s="53"/>
      <c r="NZA7" s="53"/>
      <c r="NZB7" s="53"/>
      <c r="NZC7" s="53"/>
      <c r="NZD7" s="53"/>
      <c r="NZE7" s="53"/>
      <c r="NZF7" s="53"/>
      <c r="NZG7" s="53"/>
      <c r="NZH7" s="53"/>
      <c r="NZI7" s="53"/>
      <c r="NZJ7" s="53"/>
      <c r="NZK7" s="53"/>
      <c r="NZL7" s="53"/>
      <c r="NZM7" s="53"/>
      <c r="NZN7" s="53"/>
      <c r="NZO7" s="53"/>
      <c r="NZP7" s="53"/>
      <c r="NZQ7" s="53"/>
      <c r="NZR7" s="53"/>
      <c r="NZS7" s="53"/>
      <c r="NZT7" s="53"/>
      <c r="NZU7" s="53"/>
      <c r="NZV7" s="53"/>
      <c r="NZW7" s="53"/>
      <c r="NZX7" s="53"/>
      <c r="NZY7" s="53"/>
      <c r="NZZ7" s="53"/>
      <c r="OAA7" s="53"/>
      <c r="OAB7" s="53"/>
      <c r="OAC7" s="53"/>
      <c r="OAD7" s="53"/>
      <c r="OAE7" s="53"/>
      <c r="OAF7" s="53"/>
      <c r="OAG7" s="53"/>
      <c r="OAH7" s="53"/>
      <c r="OAI7" s="53"/>
      <c r="OAJ7" s="53"/>
      <c r="OAK7" s="53"/>
      <c r="OAL7" s="53"/>
      <c r="OAM7" s="53"/>
      <c r="OAN7" s="53"/>
      <c r="OAO7" s="53"/>
      <c r="OAP7" s="53"/>
      <c r="OAQ7" s="53"/>
      <c r="OAR7" s="53"/>
      <c r="OAS7" s="53"/>
      <c r="OAT7" s="53"/>
      <c r="OAU7" s="53"/>
      <c r="OAV7" s="53"/>
      <c r="OAW7" s="53"/>
      <c r="OAX7" s="53"/>
      <c r="OAY7" s="53"/>
      <c r="OAZ7" s="53"/>
      <c r="OBA7" s="53"/>
      <c r="OBB7" s="53"/>
      <c r="OBC7" s="53"/>
      <c r="OBD7" s="53"/>
      <c r="OBE7" s="53"/>
      <c r="OBF7" s="53"/>
      <c r="OBG7" s="53"/>
      <c r="OBH7" s="53"/>
      <c r="OBI7" s="53"/>
      <c r="OBJ7" s="53"/>
      <c r="OBK7" s="53"/>
      <c r="OBL7" s="53"/>
      <c r="OBM7" s="53"/>
      <c r="OBN7" s="53"/>
      <c r="OBO7" s="53"/>
      <c r="OBP7" s="53"/>
      <c r="OBQ7" s="53"/>
      <c r="OBR7" s="53"/>
      <c r="OBS7" s="53"/>
      <c r="OBT7" s="53"/>
      <c r="OBU7" s="53"/>
      <c r="OBV7" s="53"/>
      <c r="OBW7" s="53"/>
      <c r="OBX7" s="53"/>
      <c r="OBY7" s="53"/>
      <c r="OBZ7" s="53"/>
      <c r="OCA7" s="53"/>
      <c r="OCB7" s="53"/>
      <c r="OCC7" s="53"/>
      <c r="OCD7" s="53"/>
      <c r="OCE7" s="53"/>
      <c r="OCF7" s="53"/>
      <c r="OCG7" s="53"/>
      <c r="OCH7" s="53"/>
      <c r="OCI7" s="53"/>
      <c r="OCJ7" s="53"/>
      <c r="OCK7" s="53"/>
      <c r="OCL7" s="53"/>
      <c r="OCM7" s="53"/>
      <c r="OCN7" s="53"/>
      <c r="OCO7" s="53"/>
      <c r="OCP7" s="53"/>
      <c r="OCQ7" s="53"/>
      <c r="OCR7" s="53"/>
      <c r="OCS7" s="53"/>
      <c r="OCT7" s="53"/>
      <c r="OCU7" s="53"/>
      <c r="OCV7" s="53"/>
      <c r="OCW7" s="53"/>
      <c r="OCX7" s="53"/>
      <c r="OCY7" s="53"/>
      <c r="OCZ7" s="53"/>
      <c r="ODA7" s="53"/>
      <c r="ODB7" s="53"/>
      <c r="ODC7" s="53"/>
      <c r="ODD7" s="53"/>
      <c r="ODE7" s="53"/>
      <c r="ODF7" s="53"/>
      <c r="ODG7" s="53"/>
      <c r="ODH7" s="53"/>
      <c r="ODI7" s="53"/>
      <c r="ODJ7" s="53"/>
      <c r="ODK7" s="53"/>
      <c r="ODL7" s="53"/>
      <c r="ODM7" s="53"/>
      <c r="ODN7" s="53"/>
      <c r="ODO7" s="53"/>
      <c r="ODP7" s="53"/>
      <c r="ODQ7" s="53"/>
      <c r="ODR7" s="53"/>
      <c r="ODS7" s="53"/>
      <c r="ODT7" s="53"/>
      <c r="ODU7" s="53"/>
      <c r="ODV7" s="53"/>
      <c r="ODW7" s="53"/>
      <c r="ODX7" s="53"/>
      <c r="ODY7" s="53"/>
      <c r="ODZ7" s="53"/>
      <c r="OEA7" s="53"/>
      <c r="OEB7" s="53"/>
      <c r="OEC7" s="53"/>
      <c r="OED7" s="53"/>
      <c r="OEE7" s="53"/>
      <c r="OEF7" s="53"/>
      <c r="OEG7" s="53"/>
      <c r="OEH7" s="53"/>
      <c r="OEI7" s="53"/>
      <c r="OEJ7" s="53"/>
      <c r="OEK7" s="53"/>
      <c r="OEL7" s="53"/>
      <c r="OEM7" s="53"/>
      <c r="OEN7" s="53"/>
      <c r="OEO7" s="53"/>
      <c r="OEP7" s="53"/>
      <c r="OEQ7" s="53"/>
      <c r="OER7" s="53"/>
      <c r="OES7" s="53"/>
      <c r="OET7" s="53"/>
      <c r="OEU7" s="53"/>
      <c r="OEV7" s="53"/>
      <c r="OEW7" s="53"/>
      <c r="OEX7" s="53"/>
      <c r="OEY7" s="53"/>
      <c r="OEZ7" s="53"/>
      <c r="OFA7" s="53"/>
      <c r="OFB7" s="53"/>
      <c r="OFC7" s="53"/>
      <c r="OFD7" s="53"/>
      <c r="OFE7" s="53"/>
      <c r="OFF7" s="53"/>
      <c r="OFG7" s="53"/>
      <c r="OFH7" s="53"/>
      <c r="OFI7" s="53"/>
      <c r="OFJ7" s="53"/>
      <c r="OFK7" s="53"/>
      <c r="OFL7" s="53"/>
      <c r="OFM7" s="53"/>
      <c r="OFN7" s="53"/>
      <c r="OFO7" s="53"/>
      <c r="OFP7" s="53"/>
      <c r="OFQ7" s="53"/>
      <c r="OFR7" s="53"/>
      <c r="OFS7" s="53"/>
      <c r="OFT7" s="53"/>
      <c r="OFU7" s="53"/>
      <c r="OFV7" s="53"/>
      <c r="OFW7" s="53"/>
      <c r="OFX7" s="53"/>
      <c r="OFY7" s="53"/>
      <c r="OFZ7" s="53"/>
      <c r="OGA7" s="53"/>
      <c r="OGB7" s="53"/>
      <c r="OGC7" s="53"/>
      <c r="OGD7" s="53"/>
      <c r="OGE7" s="53"/>
      <c r="OGF7" s="53"/>
      <c r="OGG7" s="53"/>
      <c r="OGH7" s="53"/>
      <c r="OGI7" s="53"/>
      <c r="OGJ7" s="53"/>
      <c r="OGK7" s="53"/>
      <c r="OGL7" s="53"/>
      <c r="OGM7" s="53"/>
      <c r="OGN7" s="53"/>
      <c r="OGO7" s="53"/>
      <c r="OGP7" s="53"/>
      <c r="OGQ7" s="53"/>
      <c r="OGR7" s="53"/>
      <c r="OGS7" s="53"/>
      <c r="OGT7" s="53"/>
      <c r="OGU7" s="53"/>
      <c r="OGV7" s="53"/>
      <c r="OGW7" s="53"/>
      <c r="OGX7" s="53"/>
      <c r="OGY7" s="53"/>
      <c r="OGZ7" s="53"/>
      <c r="OHA7" s="53"/>
      <c r="OHB7" s="53"/>
      <c r="OHC7" s="53"/>
      <c r="OHD7" s="53"/>
      <c r="OHE7" s="53"/>
      <c r="OHF7" s="53"/>
      <c r="OHG7" s="53"/>
      <c r="OHH7" s="53"/>
      <c r="OHI7" s="53"/>
      <c r="OHJ7" s="53"/>
      <c r="OHK7" s="53"/>
      <c r="OHL7" s="53"/>
      <c r="OHM7" s="53"/>
      <c r="OHN7" s="53"/>
      <c r="OHO7" s="53"/>
      <c r="OHP7" s="53"/>
      <c r="OHQ7" s="53"/>
      <c r="OHR7" s="53"/>
      <c r="OHS7" s="53"/>
      <c r="OHT7" s="53"/>
      <c r="OHU7" s="53"/>
      <c r="OHV7" s="53"/>
      <c r="OHW7" s="53"/>
      <c r="OHX7" s="53"/>
      <c r="OHY7" s="53"/>
      <c r="OHZ7" s="53"/>
      <c r="OIA7" s="53"/>
      <c r="OIB7" s="53"/>
      <c r="OIC7" s="53"/>
      <c r="OID7" s="53"/>
      <c r="OIE7" s="53"/>
      <c r="OIF7" s="53"/>
      <c r="OIG7" s="53"/>
      <c r="OIH7" s="53"/>
      <c r="OII7" s="53"/>
      <c r="OIJ7" s="53"/>
      <c r="OIK7" s="53"/>
      <c r="OIL7" s="53"/>
      <c r="OIM7" s="53"/>
      <c r="OIN7" s="53"/>
      <c r="OIO7" s="53"/>
      <c r="OIP7" s="53"/>
      <c r="OIQ7" s="53"/>
      <c r="OIR7" s="53"/>
      <c r="OIS7" s="53"/>
      <c r="OIT7" s="53"/>
      <c r="OIU7" s="53"/>
      <c r="OIV7" s="53"/>
      <c r="OIW7" s="53"/>
      <c r="OIX7" s="53"/>
      <c r="OIY7" s="53"/>
      <c r="OIZ7" s="53"/>
      <c r="OJA7" s="53"/>
      <c r="OJB7" s="53"/>
      <c r="OJC7" s="53"/>
      <c r="OJD7" s="53"/>
      <c r="OJE7" s="53"/>
      <c r="OJF7" s="53"/>
      <c r="OJG7" s="53"/>
      <c r="OJH7" s="53"/>
      <c r="OJI7" s="53"/>
      <c r="OJJ7" s="53"/>
      <c r="OJK7" s="53"/>
      <c r="OJL7" s="53"/>
      <c r="OJM7" s="53"/>
      <c r="OJN7" s="53"/>
      <c r="OJO7" s="53"/>
      <c r="OJP7" s="53"/>
      <c r="OJQ7" s="53"/>
      <c r="OJR7" s="53"/>
      <c r="OJS7" s="53"/>
      <c r="OJT7" s="53"/>
      <c r="OJU7" s="53"/>
      <c r="OJV7" s="53"/>
      <c r="OJW7" s="53"/>
      <c r="OJX7" s="53"/>
      <c r="OJY7" s="53"/>
      <c r="OJZ7" s="53"/>
      <c r="OKA7" s="53"/>
      <c r="OKB7" s="53"/>
      <c r="OKC7" s="53"/>
      <c r="OKD7" s="53"/>
      <c r="OKE7" s="53"/>
      <c r="OKF7" s="53"/>
      <c r="OKG7" s="53"/>
      <c r="OKH7" s="53"/>
      <c r="OKI7" s="53"/>
      <c r="OKJ7" s="53"/>
      <c r="OKK7" s="53"/>
      <c r="OKL7" s="53"/>
      <c r="OKM7" s="53"/>
      <c r="OKN7" s="53"/>
      <c r="OKO7" s="53"/>
      <c r="OKP7" s="53"/>
      <c r="OKQ7" s="53"/>
      <c r="OKR7" s="53"/>
      <c r="OKS7" s="53"/>
      <c r="OKT7" s="53"/>
      <c r="OKU7" s="53"/>
      <c r="OKV7" s="53"/>
      <c r="OKW7" s="53"/>
      <c r="OKX7" s="53"/>
      <c r="OKY7" s="53"/>
      <c r="OKZ7" s="53"/>
      <c r="OLA7" s="53"/>
      <c r="OLB7" s="53"/>
      <c r="OLC7" s="53"/>
      <c r="OLD7" s="53"/>
      <c r="OLE7" s="53"/>
      <c r="OLF7" s="53"/>
      <c r="OLG7" s="53"/>
      <c r="OLH7" s="53"/>
      <c r="OLI7" s="53"/>
      <c r="OLJ7" s="53"/>
      <c r="OLK7" s="53"/>
      <c r="OLL7" s="53"/>
      <c r="OLM7" s="53"/>
      <c r="OLN7" s="53"/>
      <c r="OLO7" s="53"/>
      <c r="OLP7" s="53"/>
      <c r="OLQ7" s="53"/>
      <c r="OLR7" s="53"/>
      <c r="OLS7" s="53"/>
      <c r="OLT7" s="53"/>
      <c r="OLU7" s="53"/>
      <c r="OLV7" s="53"/>
      <c r="OLW7" s="53"/>
      <c r="OLX7" s="53"/>
      <c r="OLY7" s="53"/>
      <c r="OLZ7" s="53"/>
      <c r="OMA7" s="53"/>
      <c r="OMB7" s="53"/>
      <c r="OMC7" s="53"/>
      <c r="OMD7" s="53"/>
      <c r="OME7" s="53"/>
      <c r="OMF7" s="53"/>
      <c r="OMG7" s="53"/>
      <c r="OMH7" s="53"/>
      <c r="OMI7" s="53"/>
      <c r="OMJ7" s="53"/>
      <c r="OMK7" s="53"/>
      <c r="OML7" s="53"/>
      <c r="OMM7" s="53"/>
      <c r="OMN7" s="53"/>
      <c r="OMO7" s="53"/>
      <c r="OMP7" s="53"/>
      <c r="OMQ7" s="53"/>
      <c r="OMR7" s="53"/>
      <c r="OMS7" s="53"/>
      <c r="OMT7" s="53"/>
      <c r="OMU7" s="53"/>
      <c r="OMV7" s="53"/>
      <c r="OMW7" s="53"/>
      <c r="OMX7" s="53"/>
      <c r="OMY7" s="53"/>
      <c r="OMZ7" s="53"/>
      <c r="ONA7" s="53"/>
      <c r="ONB7" s="53"/>
      <c r="ONC7" s="53"/>
      <c r="OND7" s="53"/>
      <c r="ONE7" s="53"/>
      <c r="ONF7" s="53"/>
      <c r="ONG7" s="53"/>
      <c r="ONH7" s="53"/>
      <c r="ONI7" s="53"/>
      <c r="ONJ7" s="53"/>
      <c r="ONK7" s="53"/>
      <c r="ONL7" s="53"/>
      <c r="ONM7" s="53"/>
      <c r="ONN7" s="53"/>
      <c r="ONO7" s="53"/>
      <c r="ONP7" s="53"/>
      <c r="ONQ7" s="53"/>
      <c r="ONR7" s="53"/>
      <c r="ONS7" s="53"/>
      <c r="ONT7" s="53"/>
      <c r="ONU7" s="53"/>
      <c r="ONV7" s="53"/>
      <c r="ONW7" s="53"/>
      <c r="ONX7" s="53"/>
      <c r="ONY7" s="53"/>
      <c r="ONZ7" s="53"/>
      <c r="OOA7" s="53"/>
      <c r="OOB7" s="53"/>
      <c r="OOC7" s="53"/>
      <c r="OOD7" s="53"/>
      <c r="OOE7" s="53"/>
      <c r="OOF7" s="53"/>
      <c r="OOG7" s="53"/>
      <c r="OOH7" s="53"/>
      <c r="OOI7" s="53"/>
      <c r="OOJ7" s="53"/>
      <c r="OOK7" s="53"/>
      <c r="OOL7" s="53"/>
      <c r="OOM7" s="53"/>
      <c r="OON7" s="53"/>
      <c r="OOO7" s="53"/>
      <c r="OOP7" s="53"/>
      <c r="OOQ7" s="53"/>
      <c r="OOR7" s="53"/>
      <c r="OOS7" s="53"/>
      <c r="OOT7" s="53"/>
      <c r="OOU7" s="53"/>
      <c r="OOV7" s="53"/>
      <c r="OOW7" s="53"/>
      <c r="OOX7" s="53"/>
      <c r="OOY7" s="53"/>
      <c r="OOZ7" s="53"/>
      <c r="OPA7" s="53"/>
      <c r="OPB7" s="53"/>
      <c r="OPC7" s="53"/>
      <c r="OPD7" s="53"/>
      <c r="OPE7" s="53"/>
      <c r="OPF7" s="53"/>
      <c r="OPG7" s="53"/>
      <c r="OPH7" s="53"/>
      <c r="OPI7" s="53"/>
      <c r="OPJ7" s="53"/>
      <c r="OPK7" s="53"/>
      <c r="OPL7" s="53"/>
      <c r="OPM7" s="53"/>
      <c r="OPN7" s="53"/>
      <c r="OPO7" s="53"/>
      <c r="OPP7" s="53"/>
      <c r="OPQ7" s="53"/>
      <c r="OPR7" s="53"/>
      <c r="OPS7" s="53"/>
      <c r="OPT7" s="53"/>
      <c r="OPU7" s="53"/>
      <c r="OPV7" s="53"/>
      <c r="OPW7" s="53"/>
      <c r="OPX7" s="53"/>
      <c r="OPY7" s="53"/>
      <c r="OPZ7" s="53"/>
      <c r="OQA7" s="53"/>
      <c r="OQB7" s="53"/>
      <c r="OQC7" s="53"/>
      <c r="OQD7" s="53"/>
      <c r="OQE7" s="53"/>
      <c r="OQF7" s="53"/>
      <c r="OQG7" s="53"/>
      <c r="OQH7" s="53"/>
      <c r="OQI7" s="53"/>
      <c r="OQJ7" s="53"/>
      <c r="OQK7" s="53"/>
      <c r="OQL7" s="53"/>
      <c r="OQM7" s="53"/>
      <c r="OQN7" s="53"/>
      <c r="OQO7" s="53"/>
      <c r="OQP7" s="53"/>
      <c r="OQQ7" s="53"/>
      <c r="OQR7" s="53"/>
      <c r="OQS7" s="53"/>
      <c r="OQT7" s="53"/>
      <c r="OQU7" s="53"/>
      <c r="OQV7" s="53"/>
      <c r="OQW7" s="53"/>
      <c r="OQX7" s="53"/>
      <c r="OQY7" s="53"/>
      <c r="OQZ7" s="53"/>
      <c r="ORA7" s="53"/>
      <c r="ORB7" s="53"/>
      <c r="ORC7" s="53"/>
      <c r="ORD7" s="53"/>
      <c r="ORE7" s="53"/>
      <c r="ORF7" s="53"/>
      <c r="ORG7" s="53"/>
      <c r="ORH7" s="53"/>
      <c r="ORI7" s="53"/>
      <c r="ORJ7" s="53"/>
      <c r="ORK7" s="53"/>
      <c r="ORL7" s="53"/>
      <c r="ORM7" s="53"/>
      <c r="ORN7" s="53"/>
      <c r="ORO7" s="53"/>
      <c r="ORP7" s="53"/>
      <c r="ORQ7" s="53"/>
      <c r="ORR7" s="53"/>
      <c r="ORS7" s="53"/>
      <c r="ORT7" s="53"/>
      <c r="ORU7" s="53"/>
      <c r="ORV7" s="53"/>
      <c r="ORW7" s="53"/>
      <c r="ORX7" s="53"/>
      <c r="ORY7" s="53"/>
      <c r="ORZ7" s="53"/>
      <c r="OSA7" s="53"/>
      <c r="OSB7" s="53"/>
      <c r="OSC7" s="53"/>
      <c r="OSD7" s="53"/>
      <c r="OSE7" s="53"/>
      <c r="OSF7" s="53"/>
      <c r="OSG7" s="53"/>
      <c r="OSH7" s="53"/>
      <c r="OSI7" s="53"/>
      <c r="OSJ7" s="53"/>
      <c r="OSK7" s="53"/>
      <c r="OSL7" s="53"/>
      <c r="OSM7" s="53"/>
      <c r="OSN7" s="53"/>
      <c r="OSO7" s="53"/>
      <c r="OSP7" s="53"/>
      <c r="OSQ7" s="53"/>
      <c r="OSR7" s="53"/>
      <c r="OSS7" s="53"/>
      <c r="OST7" s="53"/>
      <c r="OSU7" s="53"/>
      <c r="OSV7" s="53"/>
      <c r="OSW7" s="53"/>
      <c r="OSX7" s="53"/>
      <c r="OSY7" s="53"/>
      <c r="OSZ7" s="53"/>
      <c r="OTA7" s="53"/>
      <c r="OTB7" s="53"/>
      <c r="OTC7" s="53"/>
      <c r="OTD7" s="53"/>
      <c r="OTE7" s="53"/>
      <c r="OTF7" s="53"/>
      <c r="OTG7" s="53"/>
      <c r="OTH7" s="53"/>
      <c r="OTI7" s="53"/>
      <c r="OTJ7" s="53"/>
      <c r="OTK7" s="53"/>
      <c r="OTL7" s="53"/>
      <c r="OTM7" s="53"/>
      <c r="OTN7" s="53"/>
      <c r="OTO7" s="53"/>
      <c r="OTP7" s="53"/>
      <c r="OTQ7" s="53"/>
      <c r="OTR7" s="53"/>
      <c r="OTS7" s="53"/>
      <c r="OTT7" s="53"/>
      <c r="OTU7" s="53"/>
      <c r="OTV7" s="53"/>
      <c r="OTW7" s="53"/>
      <c r="OTX7" s="53"/>
      <c r="OTY7" s="53"/>
      <c r="OTZ7" s="53"/>
      <c r="OUA7" s="53"/>
      <c r="OUB7" s="53"/>
      <c r="OUC7" s="53"/>
      <c r="OUD7" s="53"/>
      <c r="OUE7" s="53"/>
      <c r="OUF7" s="53"/>
      <c r="OUG7" s="53"/>
      <c r="OUH7" s="53"/>
      <c r="OUI7" s="53"/>
      <c r="OUJ7" s="53"/>
      <c r="OUK7" s="53"/>
      <c r="OUL7" s="53"/>
      <c r="OUM7" s="53"/>
      <c r="OUN7" s="53"/>
      <c r="OUO7" s="53"/>
      <c r="OUP7" s="53"/>
      <c r="OUQ7" s="53"/>
      <c r="OUR7" s="53"/>
      <c r="OUS7" s="53"/>
      <c r="OUT7" s="53"/>
      <c r="OUU7" s="53"/>
      <c r="OUV7" s="53"/>
      <c r="OUW7" s="53"/>
      <c r="OUX7" s="53"/>
      <c r="OUY7" s="53"/>
      <c r="OUZ7" s="53"/>
      <c r="OVA7" s="53"/>
      <c r="OVB7" s="53"/>
      <c r="OVC7" s="53"/>
      <c r="OVD7" s="53"/>
      <c r="OVE7" s="53"/>
      <c r="OVF7" s="53"/>
      <c r="OVG7" s="53"/>
      <c r="OVH7" s="53"/>
      <c r="OVI7" s="53"/>
      <c r="OVJ7" s="53"/>
      <c r="OVK7" s="53"/>
      <c r="OVL7" s="53"/>
      <c r="OVM7" s="53"/>
      <c r="OVN7" s="53"/>
      <c r="OVO7" s="53"/>
      <c r="OVP7" s="53"/>
      <c r="OVQ7" s="53"/>
      <c r="OVR7" s="53"/>
      <c r="OVS7" s="53"/>
      <c r="OVT7" s="53"/>
      <c r="OVU7" s="53"/>
      <c r="OVV7" s="53"/>
      <c r="OVW7" s="53"/>
      <c r="OVX7" s="53"/>
      <c r="OVY7" s="53"/>
      <c r="OVZ7" s="53"/>
      <c r="OWA7" s="53"/>
      <c r="OWB7" s="53"/>
      <c r="OWC7" s="53"/>
      <c r="OWD7" s="53"/>
      <c r="OWE7" s="53"/>
      <c r="OWF7" s="53"/>
      <c r="OWG7" s="53"/>
      <c r="OWH7" s="53"/>
      <c r="OWI7" s="53"/>
      <c r="OWJ7" s="53"/>
      <c r="OWK7" s="53"/>
      <c r="OWL7" s="53"/>
      <c r="OWM7" s="53"/>
      <c r="OWN7" s="53"/>
      <c r="OWO7" s="53"/>
      <c r="OWP7" s="53"/>
      <c r="OWQ7" s="53"/>
      <c r="OWR7" s="53"/>
      <c r="OWS7" s="53"/>
      <c r="OWT7" s="53"/>
      <c r="OWU7" s="53"/>
      <c r="OWV7" s="53"/>
      <c r="OWW7" s="53"/>
      <c r="OWX7" s="53"/>
      <c r="OWY7" s="53"/>
      <c r="OWZ7" s="53"/>
      <c r="OXA7" s="53"/>
      <c r="OXB7" s="53"/>
      <c r="OXC7" s="53"/>
      <c r="OXD7" s="53"/>
      <c r="OXE7" s="53"/>
      <c r="OXF7" s="53"/>
      <c r="OXG7" s="53"/>
      <c r="OXH7" s="53"/>
      <c r="OXI7" s="53"/>
      <c r="OXJ7" s="53"/>
      <c r="OXK7" s="53"/>
      <c r="OXL7" s="53"/>
      <c r="OXM7" s="53"/>
      <c r="OXN7" s="53"/>
      <c r="OXO7" s="53"/>
      <c r="OXP7" s="53"/>
      <c r="OXQ7" s="53"/>
      <c r="OXR7" s="53"/>
      <c r="OXS7" s="53"/>
      <c r="OXT7" s="53"/>
      <c r="OXU7" s="53"/>
      <c r="OXV7" s="53"/>
      <c r="OXW7" s="53"/>
      <c r="OXX7" s="53"/>
      <c r="OXY7" s="53"/>
      <c r="OXZ7" s="53"/>
      <c r="OYA7" s="53"/>
      <c r="OYB7" s="53"/>
      <c r="OYC7" s="53"/>
      <c r="OYD7" s="53"/>
      <c r="OYE7" s="53"/>
      <c r="OYF7" s="53"/>
      <c r="OYG7" s="53"/>
      <c r="OYH7" s="53"/>
      <c r="OYI7" s="53"/>
      <c r="OYJ7" s="53"/>
      <c r="OYK7" s="53"/>
      <c r="OYL7" s="53"/>
      <c r="OYM7" s="53"/>
      <c r="OYN7" s="53"/>
      <c r="OYO7" s="53"/>
      <c r="OYP7" s="53"/>
      <c r="OYQ7" s="53"/>
      <c r="OYR7" s="53"/>
      <c r="OYS7" s="53"/>
      <c r="OYT7" s="53"/>
      <c r="OYU7" s="53"/>
      <c r="OYV7" s="53"/>
      <c r="OYW7" s="53"/>
      <c r="OYX7" s="53"/>
      <c r="OYY7" s="53"/>
      <c r="OYZ7" s="53"/>
      <c r="OZA7" s="53"/>
      <c r="OZB7" s="53"/>
      <c r="OZC7" s="53"/>
      <c r="OZD7" s="53"/>
      <c r="OZE7" s="53"/>
      <c r="OZF7" s="53"/>
      <c r="OZG7" s="53"/>
      <c r="OZH7" s="53"/>
      <c r="OZI7" s="53"/>
      <c r="OZJ7" s="53"/>
      <c r="OZK7" s="53"/>
      <c r="OZL7" s="53"/>
      <c r="OZM7" s="53"/>
      <c r="OZN7" s="53"/>
      <c r="OZO7" s="53"/>
      <c r="OZP7" s="53"/>
      <c r="OZQ7" s="53"/>
      <c r="OZR7" s="53"/>
      <c r="OZS7" s="53"/>
      <c r="OZT7" s="53"/>
      <c r="OZU7" s="53"/>
      <c r="OZV7" s="53"/>
      <c r="OZW7" s="53"/>
      <c r="OZX7" s="53"/>
      <c r="OZY7" s="53"/>
      <c r="OZZ7" s="53"/>
      <c r="PAA7" s="53"/>
      <c r="PAB7" s="53"/>
      <c r="PAC7" s="53"/>
      <c r="PAD7" s="53"/>
      <c r="PAE7" s="53"/>
      <c r="PAF7" s="53"/>
      <c r="PAG7" s="53"/>
      <c r="PAH7" s="53"/>
      <c r="PAI7" s="53"/>
      <c r="PAJ7" s="53"/>
      <c r="PAK7" s="53"/>
      <c r="PAL7" s="53"/>
      <c r="PAM7" s="53"/>
      <c r="PAN7" s="53"/>
      <c r="PAO7" s="53"/>
      <c r="PAP7" s="53"/>
      <c r="PAQ7" s="53"/>
      <c r="PAR7" s="53"/>
      <c r="PAS7" s="53"/>
      <c r="PAT7" s="53"/>
      <c r="PAU7" s="53"/>
      <c r="PAV7" s="53"/>
      <c r="PAW7" s="53"/>
      <c r="PAX7" s="53"/>
      <c r="PAY7" s="53"/>
      <c r="PAZ7" s="53"/>
      <c r="PBA7" s="53"/>
      <c r="PBB7" s="53"/>
      <c r="PBC7" s="53"/>
      <c r="PBD7" s="53"/>
      <c r="PBE7" s="53"/>
      <c r="PBF7" s="53"/>
      <c r="PBG7" s="53"/>
      <c r="PBH7" s="53"/>
      <c r="PBI7" s="53"/>
      <c r="PBJ7" s="53"/>
      <c r="PBK7" s="53"/>
      <c r="PBL7" s="53"/>
      <c r="PBM7" s="53"/>
      <c r="PBN7" s="53"/>
      <c r="PBO7" s="53"/>
      <c r="PBP7" s="53"/>
      <c r="PBQ7" s="53"/>
      <c r="PBR7" s="53"/>
      <c r="PBS7" s="53"/>
      <c r="PBT7" s="53"/>
      <c r="PBU7" s="53"/>
      <c r="PBV7" s="53"/>
      <c r="PBW7" s="53"/>
      <c r="PBX7" s="53"/>
      <c r="PBY7" s="53"/>
      <c r="PBZ7" s="53"/>
      <c r="PCA7" s="53"/>
      <c r="PCB7" s="53"/>
      <c r="PCC7" s="53"/>
      <c r="PCD7" s="53"/>
      <c r="PCE7" s="53"/>
      <c r="PCF7" s="53"/>
      <c r="PCG7" s="53"/>
      <c r="PCH7" s="53"/>
      <c r="PCI7" s="53"/>
      <c r="PCJ7" s="53"/>
      <c r="PCK7" s="53"/>
      <c r="PCL7" s="53"/>
      <c r="PCM7" s="53"/>
      <c r="PCN7" s="53"/>
      <c r="PCO7" s="53"/>
      <c r="PCP7" s="53"/>
      <c r="PCQ7" s="53"/>
      <c r="PCR7" s="53"/>
      <c r="PCS7" s="53"/>
      <c r="PCT7" s="53"/>
      <c r="PCU7" s="53"/>
      <c r="PCV7" s="53"/>
      <c r="PCW7" s="53"/>
      <c r="PCX7" s="53"/>
      <c r="PCY7" s="53"/>
      <c r="PCZ7" s="53"/>
      <c r="PDA7" s="53"/>
      <c r="PDB7" s="53"/>
      <c r="PDC7" s="53"/>
      <c r="PDD7" s="53"/>
      <c r="PDE7" s="53"/>
      <c r="PDF7" s="53"/>
      <c r="PDG7" s="53"/>
      <c r="PDH7" s="53"/>
      <c r="PDI7" s="53"/>
      <c r="PDJ7" s="53"/>
      <c r="PDK7" s="53"/>
      <c r="PDL7" s="53"/>
      <c r="PDM7" s="53"/>
      <c r="PDN7" s="53"/>
      <c r="PDO7" s="53"/>
      <c r="PDP7" s="53"/>
      <c r="PDQ7" s="53"/>
      <c r="PDR7" s="53"/>
      <c r="PDS7" s="53"/>
      <c r="PDT7" s="53"/>
      <c r="PDU7" s="53"/>
      <c r="PDV7" s="53"/>
      <c r="PDW7" s="53"/>
      <c r="PDX7" s="53"/>
      <c r="PDY7" s="53"/>
      <c r="PDZ7" s="53"/>
      <c r="PEA7" s="53"/>
      <c r="PEB7" s="53"/>
      <c r="PEC7" s="53"/>
      <c r="PED7" s="53"/>
      <c r="PEE7" s="53"/>
      <c r="PEF7" s="53"/>
      <c r="PEG7" s="53"/>
      <c r="PEH7" s="53"/>
      <c r="PEI7" s="53"/>
      <c r="PEJ7" s="53"/>
      <c r="PEK7" s="53"/>
      <c r="PEL7" s="53"/>
      <c r="PEM7" s="53"/>
      <c r="PEN7" s="53"/>
      <c r="PEO7" s="53"/>
      <c r="PEP7" s="53"/>
      <c r="PEQ7" s="53"/>
      <c r="PER7" s="53"/>
      <c r="PES7" s="53"/>
      <c r="PET7" s="53"/>
      <c r="PEU7" s="53"/>
      <c r="PEV7" s="53"/>
      <c r="PEW7" s="53"/>
      <c r="PEX7" s="53"/>
      <c r="PEY7" s="53"/>
      <c r="PEZ7" s="53"/>
      <c r="PFA7" s="53"/>
      <c r="PFB7" s="53"/>
      <c r="PFC7" s="53"/>
      <c r="PFD7" s="53"/>
      <c r="PFE7" s="53"/>
      <c r="PFF7" s="53"/>
      <c r="PFG7" s="53"/>
      <c r="PFH7" s="53"/>
      <c r="PFI7" s="53"/>
      <c r="PFJ7" s="53"/>
      <c r="PFK7" s="53"/>
      <c r="PFL7" s="53"/>
      <c r="PFM7" s="53"/>
      <c r="PFN7" s="53"/>
      <c r="PFO7" s="53"/>
      <c r="PFP7" s="53"/>
      <c r="PFQ7" s="53"/>
      <c r="PFR7" s="53"/>
      <c r="PFS7" s="53"/>
      <c r="PFT7" s="53"/>
      <c r="PFU7" s="53"/>
      <c r="PFV7" s="53"/>
      <c r="PFW7" s="53"/>
      <c r="PFX7" s="53"/>
      <c r="PFY7" s="53"/>
      <c r="PFZ7" s="53"/>
      <c r="PGA7" s="53"/>
      <c r="PGB7" s="53"/>
      <c r="PGC7" s="53"/>
      <c r="PGD7" s="53"/>
      <c r="PGE7" s="53"/>
      <c r="PGF7" s="53"/>
      <c r="PGG7" s="53"/>
      <c r="PGH7" s="53"/>
      <c r="PGI7" s="53"/>
      <c r="PGJ7" s="53"/>
      <c r="PGK7" s="53"/>
      <c r="PGL7" s="53"/>
      <c r="PGM7" s="53"/>
      <c r="PGN7" s="53"/>
      <c r="PGO7" s="53"/>
      <c r="PGP7" s="53"/>
      <c r="PGQ7" s="53"/>
      <c r="PGR7" s="53"/>
      <c r="PGS7" s="53"/>
      <c r="PGT7" s="53"/>
      <c r="PGU7" s="53"/>
      <c r="PGV7" s="53"/>
      <c r="PGW7" s="53"/>
      <c r="PGX7" s="53"/>
      <c r="PGY7" s="53"/>
      <c r="PGZ7" s="53"/>
      <c r="PHA7" s="53"/>
      <c r="PHB7" s="53"/>
      <c r="PHC7" s="53"/>
      <c r="PHD7" s="53"/>
      <c r="PHE7" s="53"/>
      <c r="PHF7" s="53"/>
      <c r="PHG7" s="53"/>
      <c r="PHH7" s="53"/>
      <c r="PHI7" s="53"/>
      <c r="PHJ7" s="53"/>
      <c r="PHK7" s="53"/>
      <c r="PHL7" s="53"/>
      <c r="PHM7" s="53"/>
      <c r="PHN7" s="53"/>
      <c r="PHO7" s="53"/>
      <c r="PHP7" s="53"/>
      <c r="PHQ7" s="53"/>
      <c r="PHR7" s="53"/>
      <c r="PHS7" s="53"/>
      <c r="PHT7" s="53"/>
      <c r="PHU7" s="53"/>
      <c r="PHV7" s="53"/>
      <c r="PHW7" s="53"/>
      <c r="PHX7" s="53"/>
      <c r="PHY7" s="53"/>
      <c r="PHZ7" s="53"/>
      <c r="PIA7" s="53"/>
      <c r="PIB7" s="53"/>
      <c r="PIC7" s="53"/>
      <c r="PID7" s="53"/>
      <c r="PIE7" s="53"/>
      <c r="PIF7" s="53"/>
      <c r="PIG7" s="53"/>
      <c r="PIH7" s="53"/>
      <c r="PII7" s="53"/>
      <c r="PIJ7" s="53"/>
      <c r="PIK7" s="53"/>
      <c r="PIL7" s="53"/>
      <c r="PIM7" s="53"/>
      <c r="PIN7" s="53"/>
      <c r="PIO7" s="53"/>
      <c r="PIP7" s="53"/>
      <c r="PIQ7" s="53"/>
      <c r="PIR7" s="53"/>
      <c r="PIS7" s="53"/>
      <c r="PIT7" s="53"/>
      <c r="PIU7" s="53"/>
      <c r="PIV7" s="53"/>
      <c r="PIW7" s="53"/>
      <c r="PIX7" s="53"/>
      <c r="PIY7" s="53"/>
      <c r="PIZ7" s="53"/>
      <c r="PJA7" s="53"/>
      <c r="PJB7" s="53"/>
      <c r="PJC7" s="53"/>
      <c r="PJD7" s="53"/>
      <c r="PJE7" s="53"/>
      <c r="PJF7" s="53"/>
      <c r="PJG7" s="53"/>
      <c r="PJH7" s="53"/>
      <c r="PJI7" s="53"/>
      <c r="PJJ7" s="53"/>
      <c r="PJK7" s="53"/>
      <c r="PJL7" s="53"/>
      <c r="PJM7" s="53"/>
      <c r="PJN7" s="53"/>
      <c r="PJO7" s="53"/>
      <c r="PJP7" s="53"/>
      <c r="PJQ7" s="53"/>
      <c r="PJR7" s="53"/>
      <c r="PJS7" s="53"/>
      <c r="PJT7" s="53"/>
      <c r="PJU7" s="53"/>
      <c r="PJV7" s="53"/>
      <c r="PJW7" s="53"/>
      <c r="PJX7" s="53"/>
      <c r="PJY7" s="53"/>
      <c r="PJZ7" s="53"/>
      <c r="PKA7" s="53"/>
      <c r="PKB7" s="53"/>
      <c r="PKC7" s="53"/>
      <c r="PKD7" s="53"/>
      <c r="PKE7" s="53"/>
      <c r="PKF7" s="53"/>
      <c r="PKG7" s="53"/>
      <c r="PKH7" s="53"/>
      <c r="PKI7" s="53"/>
      <c r="PKJ7" s="53"/>
      <c r="PKK7" s="53"/>
      <c r="PKL7" s="53"/>
      <c r="PKM7" s="53"/>
      <c r="PKN7" s="53"/>
      <c r="PKO7" s="53"/>
      <c r="PKP7" s="53"/>
      <c r="PKQ7" s="53"/>
      <c r="PKR7" s="53"/>
      <c r="PKS7" s="53"/>
      <c r="PKT7" s="53"/>
      <c r="PKU7" s="53"/>
      <c r="PKV7" s="53"/>
      <c r="PKW7" s="53"/>
      <c r="PKX7" s="53"/>
      <c r="PKY7" s="53"/>
      <c r="PKZ7" s="53"/>
      <c r="PLA7" s="53"/>
      <c r="PLB7" s="53"/>
      <c r="PLC7" s="53"/>
      <c r="PLD7" s="53"/>
      <c r="PLE7" s="53"/>
      <c r="PLF7" s="53"/>
      <c r="PLG7" s="53"/>
      <c r="PLH7" s="53"/>
      <c r="PLI7" s="53"/>
      <c r="PLJ7" s="53"/>
      <c r="PLK7" s="53"/>
      <c r="PLL7" s="53"/>
      <c r="PLM7" s="53"/>
      <c r="PLN7" s="53"/>
      <c r="PLO7" s="53"/>
      <c r="PLP7" s="53"/>
      <c r="PLQ7" s="53"/>
      <c r="PLR7" s="53"/>
      <c r="PLS7" s="53"/>
      <c r="PLT7" s="53"/>
      <c r="PLU7" s="53"/>
      <c r="PLV7" s="53"/>
      <c r="PLW7" s="53"/>
      <c r="PLX7" s="53"/>
      <c r="PLY7" s="53"/>
      <c r="PLZ7" s="53"/>
      <c r="PMA7" s="53"/>
      <c r="PMB7" s="53"/>
      <c r="PMC7" s="53"/>
      <c r="PMD7" s="53"/>
      <c r="PME7" s="53"/>
      <c r="PMF7" s="53"/>
      <c r="PMG7" s="53"/>
      <c r="PMH7" s="53"/>
      <c r="PMI7" s="53"/>
      <c r="PMJ7" s="53"/>
      <c r="PMK7" s="53"/>
      <c r="PML7" s="53"/>
      <c r="PMM7" s="53"/>
      <c r="PMN7" s="53"/>
      <c r="PMO7" s="53"/>
      <c r="PMP7" s="53"/>
      <c r="PMQ7" s="53"/>
      <c r="PMR7" s="53"/>
      <c r="PMS7" s="53"/>
      <c r="PMT7" s="53"/>
      <c r="PMU7" s="53"/>
      <c r="PMV7" s="53"/>
      <c r="PMW7" s="53"/>
      <c r="PMX7" s="53"/>
      <c r="PMY7" s="53"/>
      <c r="PMZ7" s="53"/>
      <c r="PNA7" s="53"/>
      <c r="PNB7" s="53"/>
      <c r="PNC7" s="53"/>
      <c r="PND7" s="53"/>
      <c r="PNE7" s="53"/>
      <c r="PNF7" s="53"/>
      <c r="PNG7" s="53"/>
      <c r="PNH7" s="53"/>
      <c r="PNI7" s="53"/>
      <c r="PNJ7" s="53"/>
      <c r="PNK7" s="53"/>
      <c r="PNL7" s="53"/>
      <c r="PNM7" s="53"/>
      <c r="PNN7" s="53"/>
      <c r="PNO7" s="53"/>
      <c r="PNP7" s="53"/>
      <c r="PNQ7" s="53"/>
      <c r="PNR7" s="53"/>
      <c r="PNS7" s="53"/>
      <c r="PNT7" s="53"/>
      <c r="PNU7" s="53"/>
      <c r="PNV7" s="53"/>
      <c r="PNW7" s="53"/>
      <c r="PNX7" s="53"/>
      <c r="PNY7" s="53"/>
      <c r="PNZ7" s="53"/>
      <c r="POA7" s="53"/>
      <c r="POB7" s="53"/>
      <c r="POC7" s="53"/>
      <c r="POD7" s="53"/>
      <c r="POE7" s="53"/>
      <c r="POF7" s="53"/>
      <c r="POG7" s="53"/>
      <c r="POH7" s="53"/>
      <c r="POI7" s="53"/>
      <c r="POJ7" s="53"/>
      <c r="POK7" s="53"/>
      <c r="POL7" s="53"/>
      <c r="POM7" s="53"/>
      <c r="PON7" s="53"/>
      <c r="POO7" s="53"/>
      <c r="POP7" s="53"/>
      <c r="POQ7" s="53"/>
      <c r="POR7" s="53"/>
      <c r="POS7" s="53"/>
      <c r="POT7" s="53"/>
      <c r="POU7" s="53"/>
      <c r="POV7" s="53"/>
      <c r="POW7" s="53"/>
      <c r="POX7" s="53"/>
      <c r="POY7" s="53"/>
      <c r="POZ7" s="53"/>
      <c r="PPA7" s="53"/>
      <c r="PPB7" s="53"/>
      <c r="PPC7" s="53"/>
      <c r="PPD7" s="53"/>
      <c r="PPE7" s="53"/>
      <c r="PPF7" s="53"/>
      <c r="PPG7" s="53"/>
      <c r="PPH7" s="53"/>
      <c r="PPI7" s="53"/>
      <c r="PPJ7" s="53"/>
      <c r="PPK7" s="53"/>
      <c r="PPL7" s="53"/>
      <c r="PPM7" s="53"/>
      <c r="PPN7" s="53"/>
      <c r="PPO7" s="53"/>
      <c r="PPP7" s="53"/>
      <c r="PPQ7" s="53"/>
      <c r="PPR7" s="53"/>
      <c r="PPS7" s="53"/>
      <c r="PPT7" s="53"/>
      <c r="PPU7" s="53"/>
      <c r="PPV7" s="53"/>
      <c r="PPW7" s="53"/>
      <c r="PPX7" s="53"/>
      <c r="PPY7" s="53"/>
      <c r="PPZ7" s="53"/>
      <c r="PQA7" s="53"/>
      <c r="PQB7" s="53"/>
      <c r="PQC7" s="53"/>
      <c r="PQD7" s="53"/>
      <c r="PQE7" s="53"/>
      <c r="PQF7" s="53"/>
      <c r="PQG7" s="53"/>
      <c r="PQH7" s="53"/>
      <c r="PQI7" s="53"/>
      <c r="PQJ7" s="53"/>
      <c r="PQK7" s="53"/>
      <c r="PQL7" s="53"/>
      <c r="PQM7" s="53"/>
      <c r="PQN7" s="53"/>
      <c r="PQO7" s="53"/>
      <c r="PQP7" s="53"/>
      <c r="PQQ7" s="53"/>
      <c r="PQR7" s="53"/>
      <c r="PQS7" s="53"/>
      <c r="PQT7" s="53"/>
      <c r="PQU7" s="53"/>
      <c r="PQV7" s="53"/>
      <c r="PQW7" s="53"/>
      <c r="PQX7" s="53"/>
      <c r="PQY7" s="53"/>
      <c r="PQZ7" s="53"/>
      <c r="PRA7" s="53"/>
      <c r="PRB7" s="53"/>
      <c r="PRC7" s="53"/>
      <c r="PRD7" s="53"/>
      <c r="PRE7" s="53"/>
      <c r="PRF7" s="53"/>
      <c r="PRG7" s="53"/>
      <c r="PRH7" s="53"/>
      <c r="PRI7" s="53"/>
      <c r="PRJ7" s="53"/>
      <c r="PRK7" s="53"/>
      <c r="PRL7" s="53"/>
      <c r="PRM7" s="53"/>
      <c r="PRN7" s="53"/>
      <c r="PRO7" s="53"/>
      <c r="PRP7" s="53"/>
      <c r="PRQ7" s="53"/>
      <c r="PRR7" s="53"/>
      <c r="PRS7" s="53"/>
      <c r="PRT7" s="53"/>
      <c r="PRU7" s="53"/>
      <c r="PRV7" s="53"/>
      <c r="PRW7" s="53"/>
      <c r="PRX7" s="53"/>
      <c r="PRY7" s="53"/>
      <c r="PRZ7" s="53"/>
      <c r="PSA7" s="53"/>
      <c r="PSB7" s="53"/>
      <c r="PSC7" s="53"/>
      <c r="PSD7" s="53"/>
      <c r="PSE7" s="53"/>
      <c r="PSF7" s="53"/>
      <c r="PSG7" s="53"/>
      <c r="PSH7" s="53"/>
      <c r="PSI7" s="53"/>
      <c r="PSJ7" s="53"/>
      <c r="PSK7" s="53"/>
      <c r="PSL7" s="53"/>
      <c r="PSM7" s="53"/>
      <c r="PSN7" s="53"/>
      <c r="PSO7" s="53"/>
      <c r="PSP7" s="53"/>
      <c r="PSQ7" s="53"/>
      <c r="PSR7" s="53"/>
      <c r="PSS7" s="53"/>
      <c r="PST7" s="53"/>
      <c r="PSU7" s="53"/>
      <c r="PSV7" s="53"/>
      <c r="PSW7" s="53"/>
      <c r="PSX7" s="53"/>
      <c r="PSY7" s="53"/>
      <c r="PSZ7" s="53"/>
      <c r="PTA7" s="53"/>
      <c r="PTB7" s="53"/>
      <c r="PTC7" s="53"/>
      <c r="PTD7" s="53"/>
      <c r="PTE7" s="53"/>
      <c r="PTF7" s="53"/>
      <c r="PTG7" s="53"/>
      <c r="PTH7" s="53"/>
      <c r="PTI7" s="53"/>
      <c r="PTJ7" s="53"/>
      <c r="PTK7" s="53"/>
      <c r="PTL7" s="53"/>
      <c r="PTM7" s="53"/>
      <c r="PTN7" s="53"/>
      <c r="PTO7" s="53"/>
      <c r="PTP7" s="53"/>
      <c r="PTQ7" s="53"/>
      <c r="PTR7" s="53"/>
      <c r="PTS7" s="53"/>
      <c r="PTT7" s="53"/>
      <c r="PTU7" s="53"/>
      <c r="PTV7" s="53"/>
      <c r="PTW7" s="53"/>
      <c r="PTX7" s="53"/>
      <c r="PTY7" s="53"/>
      <c r="PTZ7" s="53"/>
      <c r="PUA7" s="53"/>
      <c r="PUB7" s="53"/>
      <c r="PUC7" s="53"/>
      <c r="PUD7" s="53"/>
      <c r="PUE7" s="53"/>
      <c r="PUF7" s="53"/>
      <c r="PUG7" s="53"/>
      <c r="PUH7" s="53"/>
      <c r="PUI7" s="53"/>
      <c r="PUJ7" s="53"/>
      <c r="PUK7" s="53"/>
      <c r="PUL7" s="53"/>
      <c r="PUM7" s="53"/>
      <c r="PUN7" s="53"/>
      <c r="PUO7" s="53"/>
      <c r="PUP7" s="53"/>
      <c r="PUQ7" s="53"/>
      <c r="PUR7" s="53"/>
      <c r="PUS7" s="53"/>
      <c r="PUT7" s="53"/>
      <c r="PUU7" s="53"/>
      <c r="PUV7" s="53"/>
      <c r="PUW7" s="53"/>
      <c r="PUX7" s="53"/>
      <c r="PUY7" s="53"/>
      <c r="PUZ7" s="53"/>
      <c r="PVA7" s="53"/>
      <c r="PVB7" s="53"/>
      <c r="PVC7" s="53"/>
      <c r="PVD7" s="53"/>
      <c r="PVE7" s="53"/>
      <c r="PVF7" s="53"/>
      <c r="PVG7" s="53"/>
      <c r="PVH7" s="53"/>
      <c r="PVI7" s="53"/>
      <c r="PVJ7" s="53"/>
      <c r="PVK7" s="53"/>
      <c r="PVL7" s="53"/>
      <c r="PVM7" s="53"/>
      <c r="PVN7" s="53"/>
      <c r="PVO7" s="53"/>
      <c r="PVP7" s="53"/>
      <c r="PVQ7" s="53"/>
      <c r="PVR7" s="53"/>
      <c r="PVS7" s="53"/>
      <c r="PVT7" s="53"/>
      <c r="PVU7" s="53"/>
      <c r="PVV7" s="53"/>
      <c r="PVW7" s="53"/>
      <c r="PVX7" s="53"/>
      <c r="PVY7" s="53"/>
      <c r="PVZ7" s="53"/>
      <c r="PWA7" s="53"/>
      <c r="PWB7" s="53"/>
      <c r="PWC7" s="53"/>
      <c r="PWD7" s="53"/>
      <c r="PWE7" s="53"/>
      <c r="PWF7" s="53"/>
      <c r="PWG7" s="53"/>
      <c r="PWH7" s="53"/>
      <c r="PWI7" s="53"/>
      <c r="PWJ7" s="53"/>
      <c r="PWK7" s="53"/>
      <c r="PWL7" s="53"/>
      <c r="PWM7" s="53"/>
      <c r="PWN7" s="53"/>
      <c r="PWO7" s="53"/>
      <c r="PWP7" s="53"/>
      <c r="PWQ7" s="53"/>
      <c r="PWR7" s="53"/>
      <c r="PWS7" s="53"/>
      <c r="PWT7" s="53"/>
      <c r="PWU7" s="53"/>
      <c r="PWV7" s="53"/>
      <c r="PWW7" s="53"/>
      <c r="PWX7" s="53"/>
      <c r="PWY7" s="53"/>
      <c r="PWZ7" s="53"/>
      <c r="PXA7" s="53"/>
      <c r="PXB7" s="53"/>
      <c r="PXC7" s="53"/>
      <c r="PXD7" s="53"/>
      <c r="PXE7" s="53"/>
      <c r="PXF7" s="53"/>
      <c r="PXG7" s="53"/>
      <c r="PXH7" s="53"/>
      <c r="PXI7" s="53"/>
      <c r="PXJ7" s="53"/>
      <c r="PXK7" s="53"/>
      <c r="PXL7" s="53"/>
      <c r="PXM7" s="53"/>
      <c r="PXN7" s="53"/>
      <c r="PXO7" s="53"/>
      <c r="PXP7" s="53"/>
      <c r="PXQ7" s="53"/>
      <c r="PXR7" s="53"/>
      <c r="PXS7" s="53"/>
      <c r="PXT7" s="53"/>
      <c r="PXU7" s="53"/>
      <c r="PXV7" s="53"/>
      <c r="PXW7" s="53"/>
      <c r="PXX7" s="53"/>
      <c r="PXY7" s="53"/>
      <c r="PXZ7" s="53"/>
      <c r="PYA7" s="53"/>
      <c r="PYB7" s="53"/>
      <c r="PYC7" s="53"/>
      <c r="PYD7" s="53"/>
      <c r="PYE7" s="53"/>
      <c r="PYF7" s="53"/>
      <c r="PYG7" s="53"/>
      <c r="PYH7" s="53"/>
      <c r="PYI7" s="53"/>
      <c r="PYJ7" s="53"/>
      <c r="PYK7" s="53"/>
      <c r="PYL7" s="53"/>
      <c r="PYM7" s="53"/>
      <c r="PYN7" s="53"/>
      <c r="PYO7" s="53"/>
      <c r="PYP7" s="53"/>
      <c r="PYQ7" s="53"/>
      <c r="PYR7" s="53"/>
      <c r="PYS7" s="53"/>
      <c r="PYT7" s="53"/>
      <c r="PYU7" s="53"/>
      <c r="PYV7" s="53"/>
      <c r="PYW7" s="53"/>
      <c r="PYX7" s="53"/>
      <c r="PYY7" s="53"/>
      <c r="PYZ7" s="53"/>
      <c r="PZA7" s="53"/>
      <c r="PZB7" s="53"/>
      <c r="PZC7" s="53"/>
      <c r="PZD7" s="53"/>
      <c r="PZE7" s="53"/>
      <c r="PZF7" s="53"/>
      <c r="PZG7" s="53"/>
      <c r="PZH7" s="53"/>
      <c r="PZI7" s="53"/>
      <c r="PZJ7" s="53"/>
      <c r="PZK7" s="53"/>
      <c r="PZL7" s="53"/>
      <c r="PZM7" s="53"/>
      <c r="PZN7" s="53"/>
      <c r="PZO7" s="53"/>
      <c r="PZP7" s="53"/>
      <c r="PZQ7" s="53"/>
      <c r="PZR7" s="53"/>
      <c r="PZS7" s="53"/>
      <c r="PZT7" s="53"/>
      <c r="PZU7" s="53"/>
      <c r="PZV7" s="53"/>
      <c r="PZW7" s="53"/>
      <c r="PZX7" s="53"/>
      <c r="PZY7" s="53"/>
      <c r="PZZ7" s="53"/>
      <c r="QAA7" s="53"/>
      <c r="QAB7" s="53"/>
      <c r="QAC7" s="53"/>
      <c r="QAD7" s="53"/>
      <c r="QAE7" s="53"/>
      <c r="QAF7" s="53"/>
      <c r="QAG7" s="53"/>
      <c r="QAH7" s="53"/>
      <c r="QAI7" s="53"/>
      <c r="QAJ7" s="53"/>
      <c r="QAK7" s="53"/>
      <c r="QAL7" s="53"/>
      <c r="QAM7" s="53"/>
      <c r="QAN7" s="53"/>
      <c r="QAO7" s="53"/>
      <c r="QAP7" s="53"/>
      <c r="QAQ7" s="53"/>
      <c r="QAR7" s="53"/>
      <c r="QAS7" s="53"/>
      <c r="QAT7" s="53"/>
      <c r="QAU7" s="53"/>
      <c r="QAV7" s="53"/>
      <c r="QAW7" s="53"/>
      <c r="QAX7" s="53"/>
      <c r="QAY7" s="53"/>
      <c r="QAZ7" s="53"/>
      <c r="QBA7" s="53"/>
      <c r="QBB7" s="53"/>
      <c r="QBC7" s="53"/>
      <c r="QBD7" s="53"/>
      <c r="QBE7" s="53"/>
      <c r="QBF7" s="53"/>
      <c r="QBG7" s="53"/>
      <c r="QBH7" s="53"/>
      <c r="QBI7" s="53"/>
      <c r="QBJ7" s="53"/>
      <c r="QBK7" s="53"/>
      <c r="QBL7" s="53"/>
      <c r="QBM7" s="53"/>
      <c r="QBN7" s="53"/>
      <c r="QBO7" s="53"/>
      <c r="QBP7" s="53"/>
      <c r="QBQ7" s="53"/>
      <c r="QBR7" s="53"/>
      <c r="QBS7" s="53"/>
      <c r="QBT7" s="53"/>
      <c r="QBU7" s="53"/>
      <c r="QBV7" s="53"/>
      <c r="QBW7" s="53"/>
      <c r="QBX7" s="53"/>
      <c r="QBY7" s="53"/>
      <c r="QBZ7" s="53"/>
      <c r="QCA7" s="53"/>
      <c r="QCB7" s="53"/>
      <c r="QCC7" s="53"/>
      <c r="QCD7" s="53"/>
      <c r="QCE7" s="53"/>
      <c r="QCF7" s="53"/>
      <c r="QCG7" s="53"/>
      <c r="QCH7" s="53"/>
      <c r="QCI7" s="53"/>
      <c r="QCJ7" s="53"/>
      <c r="QCK7" s="53"/>
      <c r="QCL7" s="53"/>
      <c r="QCM7" s="53"/>
      <c r="QCN7" s="53"/>
      <c r="QCO7" s="53"/>
      <c r="QCP7" s="53"/>
      <c r="QCQ7" s="53"/>
      <c r="QCR7" s="53"/>
      <c r="QCS7" s="53"/>
      <c r="QCT7" s="53"/>
      <c r="QCU7" s="53"/>
      <c r="QCV7" s="53"/>
      <c r="QCW7" s="53"/>
      <c r="QCX7" s="53"/>
      <c r="QCY7" s="53"/>
      <c r="QCZ7" s="53"/>
      <c r="QDA7" s="53"/>
      <c r="QDB7" s="53"/>
      <c r="QDC7" s="53"/>
      <c r="QDD7" s="53"/>
      <c r="QDE7" s="53"/>
      <c r="QDF7" s="53"/>
      <c r="QDG7" s="53"/>
      <c r="QDH7" s="53"/>
      <c r="QDI7" s="53"/>
      <c r="QDJ7" s="53"/>
      <c r="QDK7" s="53"/>
      <c r="QDL7" s="53"/>
      <c r="QDM7" s="53"/>
      <c r="QDN7" s="53"/>
      <c r="QDO7" s="53"/>
      <c r="QDP7" s="53"/>
      <c r="QDQ7" s="53"/>
      <c r="QDR7" s="53"/>
      <c r="QDS7" s="53"/>
      <c r="QDT7" s="53"/>
      <c r="QDU7" s="53"/>
      <c r="QDV7" s="53"/>
      <c r="QDW7" s="53"/>
      <c r="QDX7" s="53"/>
      <c r="QDY7" s="53"/>
      <c r="QDZ7" s="53"/>
      <c r="QEA7" s="53"/>
      <c r="QEB7" s="53"/>
      <c r="QEC7" s="53"/>
      <c r="QED7" s="53"/>
      <c r="QEE7" s="53"/>
      <c r="QEF7" s="53"/>
      <c r="QEG7" s="53"/>
      <c r="QEH7" s="53"/>
      <c r="QEI7" s="53"/>
      <c r="QEJ7" s="53"/>
      <c r="QEK7" s="53"/>
      <c r="QEL7" s="53"/>
      <c r="QEM7" s="53"/>
      <c r="QEN7" s="53"/>
      <c r="QEO7" s="53"/>
      <c r="QEP7" s="53"/>
      <c r="QEQ7" s="53"/>
      <c r="QER7" s="53"/>
      <c r="QES7" s="53"/>
      <c r="QET7" s="53"/>
      <c r="QEU7" s="53"/>
      <c r="QEV7" s="53"/>
      <c r="QEW7" s="53"/>
      <c r="QEX7" s="53"/>
      <c r="QEY7" s="53"/>
      <c r="QEZ7" s="53"/>
      <c r="QFA7" s="53"/>
      <c r="QFB7" s="53"/>
      <c r="QFC7" s="53"/>
      <c r="QFD7" s="53"/>
      <c r="QFE7" s="53"/>
      <c r="QFF7" s="53"/>
      <c r="QFG7" s="53"/>
      <c r="QFH7" s="53"/>
      <c r="QFI7" s="53"/>
      <c r="QFJ7" s="53"/>
      <c r="QFK7" s="53"/>
      <c r="QFL7" s="53"/>
      <c r="QFM7" s="53"/>
      <c r="QFN7" s="53"/>
      <c r="QFO7" s="53"/>
      <c r="QFP7" s="53"/>
      <c r="QFQ7" s="53"/>
      <c r="QFR7" s="53"/>
      <c r="QFS7" s="53"/>
      <c r="QFT7" s="53"/>
      <c r="QFU7" s="53"/>
      <c r="QFV7" s="53"/>
      <c r="QFW7" s="53"/>
      <c r="QFX7" s="53"/>
      <c r="QFY7" s="53"/>
      <c r="QFZ7" s="53"/>
      <c r="QGA7" s="53"/>
      <c r="QGB7" s="53"/>
      <c r="QGC7" s="53"/>
      <c r="QGD7" s="53"/>
      <c r="QGE7" s="53"/>
      <c r="QGF7" s="53"/>
      <c r="QGG7" s="53"/>
      <c r="QGH7" s="53"/>
      <c r="QGI7" s="53"/>
      <c r="QGJ7" s="53"/>
      <c r="QGK7" s="53"/>
      <c r="QGL7" s="53"/>
      <c r="QGM7" s="53"/>
      <c r="QGN7" s="53"/>
      <c r="QGO7" s="53"/>
      <c r="QGP7" s="53"/>
      <c r="QGQ7" s="53"/>
      <c r="QGR7" s="53"/>
      <c r="QGS7" s="53"/>
      <c r="QGT7" s="53"/>
      <c r="QGU7" s="53"/>
      <c r="QGV7" s="53"/>
      <c r="QGW7" s="53"/>
      <c r="QGX7" s="53"/>
      <c r="QGY7" s="53"/>
      <c r="QGZ7" s="53"/>
      <c r="QHA7" s="53"/>
      <c r="QHB7" s="53"/>
      <c r="QHC7" s="53"/>
      <c r="QHD7" s="53"/>
      <c r="QHE7" s="53"/>
      <c r="QHF7" s="53"/>
      <c r="QHG7" s="53"/>
      <c r="QHH7" s="53"/>
      <c r="QHI7" s="53"/>
      <c r="QHJ7" s="53"/>
      <c r="QHK7" s="53"/>
      <c r="QHL7" s="53"/>
      <c r="QHM7" s="53"/>
      <c r="QHN7" s="53"/>
      <c r="QHO7" s="53"/>
      <c r="QHP7" s="53"/>
      <c r="QHQ7" s="53"/>
      <c r="QHR7" s="53"/>
      <c r="QHS7" s="53"/>
      <c r="QHT7" s="53"/>
      <c r="QHU7" s="53"/>
      <c r="QHV7" s="53"/>
      <c r="QHW7" s="53"/>
      <c r="QHX7" s="53"/>
      <c r="QHY7" s="53"/>
      <c r="QHZ7" s="53"/>
      <c r="QIA7" s="53"/>
      <c r="QIB7" s="53"/>
      <c r="QIC7" s="53"/>
      <c r="QID7" s="53"/>
      <c r="QIE7" s="53"/>
      <c r="QIF7" s="53"/>
      <c r="QIG7" s="53"/>
      <c r="QIH7" s="53"/>
      <c r="QII7" s="53"/>
      <c r="QIJ7" s="53"/>
      <c r="QIK7" s="53"/>
      <c r="QIL7" s="53"/>
      <c r="QIM7" s="53"/>
      <c r="QIN7" s="53"/>
      <c r="QIO7" s="53"/>
      <c r="QIP7" s="53"/>
      <c r="QIQ7" s="53"/>
      <c r="QIR7" s="53"/>
      <c r="QIS7" s="53"/>
      <c r="QIT7" s="53"/>
      <c r="QIU7" s="53"/>
      <c r="QIV7" s="53"/>
      <c r="QIW7" s="53"/>
      <c r="QIX7" s="53"/>
      <c r="QIY7" s="53"/>
      <c r="QIZ7" s="53"/>
      <c r="QJA7" s="53"/>
      <c r="QJB7" s="53"/>
      <c r="QJC7" s="53"/>
      <c r="QJD7" s="53"/>
      <c r="QJE7" s="53"/>
      <c r="QJF7" s="53"/>
      <c r="QJG7" s="53"/>
      <c r="QJH7" s="53"/>
      <c r="QJI7" s="53"/>
      <c r="QJJ7" s="53"/>
      <c r="QJK7" s="53"/>
      <c r="QJL7" s="53"/>
      <c r="QJM7" s="53"/>
      <c r="QJN7" s="53"/>
      <c r="QJO7" s="53"/>
      <c r="QJP7" s="53"/>
      <c r="QJQ7" s="53"/>
      <c r="QJR7" s="53"/>
      <c r="QJS7" s="53"/>
      <c r="QJT7" s="53"/>
      <c r="QJU7" s="53"/>
      <c r="QJV7" s="53"/>
      <c r="QJW7" s="53"/>
      <c r="QJX7" s="53"/>
      <c r="QJY7" s="53"/>
      <c r="QJZ7" s="53"/>
      <c r="QKA7" s="53"/>
      <c r="QKB7" s="53"/>
      <c r="QKC7" s="53"/>
      <c r="QKD7" s="53"/>
      <c r="QKE7" s="53"/>
      <c r="QKF7" s="53"/>
      <c r="QKG7" s="53"/>
      <c r="QKH7" s="53"/>
      <c r="QKI7" s="53"/>
      <c r="QKJ7" s="53"/>
      <c r="QKK7" s="53"/>
      <c r="QKL7" s="53"/>
      <c r="QKM7" s="53"/>
      <c r="QKN7" s="53"/>
      <c r="QKO7" s="53"/>
      <c r="QKP7" s="53"/>
      <c r="QKQ7" s="53"/>
      <c r="QKR7" s="53"/>
      <c r="QKS7" s="53"/>
      <c r="QKT7" s="53"/>
      <c r="QKU7" s="53"/>
      <c r="QKV7" s="53"/>
      <c r="QKW7" s="53"/>
      <c r="QKX7" s="53"/>
      <c r="QKY7" s="53"/>
      <c r="QKZ7" s="53"/>
      <c r="QLA7" s="53"/>
      <c r="QLB7" s="53"/>
      <c r="QLC7" s="53"/>
      <c r="QLD7" s="53"/>
      <c r="QLE7" s="53"/>
      <c r="QLF7" s="53"/>
      <c r="QLG7" s="53"/>
      <c r="QLH7" s="53"/>
      <c r="QLI7" s="53"/>
      <c r="QLJ7" s="53"/>
      <c r="QLK7" s="53"/>
      <c r="QLL7" s="53"/>
      <c r="QLM7" s="53"/>
      <c r="QLN7" s="53"/>
      <c r="QLO7" s="53"/>
      <c r="QLP7" s="53"/>
      <c r="QLQ7" s="53"/>
      <c r="QLR7" s="53"/>
      <c r="QLS7" s="53"/>
      <c r="QLT7" s="53"/>
      <c r="QLU7" s="53"/>
      <c r="QLV7" s="53"/>
      <c r="QLW7" s="53"/>
      <c r="QLX7" s="53"/>
      <c r="QLY7" s="53"/>
      <c r="QLZ7" s="53"/>
      <c r="QMA7" s="53"/>
      <c r="QMB7" s="53"/>
      <c r="QMC7" s="53"/>
      <c r="QMD7" s="53"/>
      <c r="QME7" s="53"/>
      <c r="QMF7" s="53"/>
      <c r="QMG7" s="53"/>
      <c r="QMH7" s="53"/>
      <c r="QMI7" s="53"/>
      <c r="QMJ7" s="53"/>
      <c r="QMK7" s="53"/>
      <c r="QML7" s="53"/>
      <c r="QMM7" s="53"/>
      <c r="QMN7" s="53"/>
      <c r="QMO7" s="53"/>
      <c r="QMP7" s="53"/>
      <c r="QMQ7" s="53"/>
      <c r="QMR7" s="53"/>
      <c r="QMS7" s="53"/>
      <c r="QMT7" s="53"/>
      <c r="QMU7" s="53"/>
      <c r="QMV7" s="53"/>
      <c r="QMW7" s="53"/>
      <c r="QMX7" s="53"/>
      <c r="QMY7" s="53"/>
      <c r="QMZ7" s="53"/>
      <c r="QNA7" s="53"/>
      <c r="QNB7" s="53"/>
      <c r="QNC7" s="53"/>
      <c r="QND7" s="53"/>
      <c r="QNE7" s="53"/>
      <c r="QNF7" s="53"/>
      <c r="QNG7" s="53"/>
      <c r="QNH7" s="53"/>
      <c r="QNI7" s="53"/>
      <c r="QNJ7" s="53"/>
      <c r="QNK7" s="53"/>
      <c r="QNL7" s="53"/>
      <c r="QNM7" s="53"/>
      <c r="QNN7" s="53"/>
      <c r="QNO7" s="53"/>
      <c r="QNP7" s="53"/>
      <c r="QNQ7" s="53"/>
      <c r="QNR7" s="53"/>
      <c r="QNS7" s="53"/>
      <c r="QNT7" s="53"/>
      <c r="QNU7" s="53"/>
      <c r="QNV7" s="53"/>
      <c r="QNW7" s="53"/>
      <c r="QNX7" s="53"/>
      <c r="QNY7" s="53"/>
      <c r="QNZ7" s="53"/>
      <c r="QOA7" s="53"/>
      <c r="QOB7" s="53"/>
      <c r="QOC7" s="53"/>
      <c r="QOD7" s="53"/>
      <c r="QOE7" s="53"/>
      <c r="QOF7" s="53"/>
      <c r="QOG7" s="53"/>
      <c r="QOH7" s="53"/>
      <c r="QOI7" s="53"/>
      <c r="QOJ7" s="53"/>
      <c r="QOK7" s="53"/>
      <c r="QOL7" s="53"/>
      <c r="QOM7" s="53"/>
      <c r="QON7" s="53"/>
      <c r="QOO7" s="53"/>
      <c r="QOP7" s="53"/>
      <c r="QOQ7" s="53"/>
      <c r="QOR7" s="53"/>
      <c r="QOS7" s="53"/>
      <c r="QOT7" s="53"/>
      <c r="QOU7" s="53"/>
      <c r="QOV7" s="53"/>
      <c r="QOW7" s="53"/>
      <c r="QOX7" s="53"/>
      <c r="QOY7" s="53"/>
      <c r="QOZ7" s="53"/>
      <c r="QPA7" s="53"/>
      <c r="QPB7" s="53"/>
      <c r="QPC7" s="53"/>
      <c r="QPD7" s="53"/>
      <c r="QPE7" s="53"/>
      <c r="QPF7" s="53"/>
      <c r="QPG7" s="53"/>
      <c r="QPH7" s="53"/>
      <c r="QPI7" s="53"/>
      <c r="QPJ7" s="53"/>
      <c r="QPK7" s="53"/>
      <c r="QPL7" s="53"/>
      <c r="QPM7" s="53"/>
      <c r="QPN7" s="53"/>
      <c r="QPO7" s="53"/>
      <c r="QPP7" s="53"/>
      <c r="QPQ7" s="53"/>
      <c r="QPR7" s="53"/>
      <c r="QPS7" s="53"/>
      <c r="QPT7" s="53"/>
      <c r="QPU7" s="53"/>
      <c r="QPV7" s="53"/>
      <c r="QPW7" s="53"/>
      <c r="QPX7" s="53"/>
      <c r="QPY7" s="53"/>
      <c r="QPZ7" s="53"/>
      <c r="QQA7" s="53"/>
      <c r="QQB7" s="53"/>
      <c r="QQC7" s="53"/>
      <c r="QQD7" s="53"/>
      <c r="QQE7" s="53"/>
      <c r="QQF7" s="53"/>
      <c r="QQG7" s="53"/>
      <c r="QQH7" s="53"/>
      <c r="QQI7" s="53"/>
      <c r="QQJ7" s="53"/>
      <c r="QQK7" s="53"/>
      <c r="QQL7" s="53"/>
      <c r="QQM7" s="53"/>
      <c r="QQN7" s="53"/>
      <c r="QQO7" s="53"/>
      <c r="QQP7" s="53"/>
      <c r="QQQ7" s="53"/>
      <c r="QQR7" s="53"/>
      <c r="QQS7" s="53"/>
      <c r="QQT7" s="53"/>
      <c r="QQU7" s="53"/>
      <c r="QQV7" s="53"/>
      <c r="QQW7" s="53"/>
      <c r="QQX7" s="53"/>
      <c r="QQY7" s="53"/>
      <c r="QQZ7" s="53"/>
      <c r="QRA7" s="53"/>
      <c r="QRB7" s="53"/>
      <c r="QRC7" s="53"/>
      <c r="QRD7" s="53"/>
      <c r="QRE7" s="53"/>
      <c r="QRF7" s="53"/>
      <c r="QRG7" s="53"/>
      <c r="QRH7" s="53"/>
      <c r="QRI7" s="53"/>
      <c r="QRJ7" s="53"/>
      <c r="QRK7" s="53"/>
      <c r="QRL7" s="53"/>
      <c r="QRM7" s="53"/>
      <c r="QRN7" s="53"/>
      <c r="QRO7" s="53"/>
      <c r="QRP7" s="53"/>
      <c r="QRQ7" s="53"/>
      <c r="QRR7" s="53"/>
      <c r="QRS7" s="53"/>
      <c r="QRT7" s="53"/>
      <c r="QRU7" s="53"/>
      <c r="QRV7" s="53"/>
      <c r="QRW7" s="53"/>
      <c r="QRX7" s="53"/>
      <c r="QRY7" s="53"/>
      <c r="QRZ7" s="53"/>
      <c r="QSA7" s="53"/>
      <c r="QSB7" s="53"/>
      <c r="QSC7" s="53"/>
      <c r="QSD7" s="53"/>
      <c r="QSE7" s="53"/>
      <c r="QSF7" s="53"/>
      <c r="QSG7" s="53"/>
      <c r="QSH7" s="53"/>
      <c r="QSI7" s="53"/>
      <c r="QSJ7" s="53"/>
      <c r="QSK7" s="53"/>
      <c r="QSL7" s="53"/>
      <c r="QSM7" s="53"/>
      <c r="QSN7" s="53"/>
      <c r="QSO7" s="53"/>
      <c r="QSP7" s="53"/>
      <c r="QSQ7" s="53"/>
      <c r="QSR7" s="53"/>
      <c r="QSS7" s="53"/>
      <c r="QST7" s="53"/>
      <c r="QSU7" s="53"/>
      <c r="QSV7" s="53"/>
      <c r="QSW7" s="53"/>
      <c r="QSX7" s="53"/>
      <c r="QSY7" s="53"/>
      <c r="QSZ7" s="53"/>
      <c r="QTA7" s="53"/>
      <c r="QTB7" s="53"/>
      <c r="QTC7" s="53"/>
      <c r="QTD7" s="53"/>
      <c r="QTE7" s="53"/>
      <c r="QTF7" s="53"/>
      <c r="QTG7" s="53"/>
      <c r="QTH7" s="53"/>
      <c r="QTI7" s="53"/>
      <c r="QTJ7" s="53"/>
      <c r="QTK7" s="53"/>
      <c r="QTL7" s="53"/>
      <c r="QTM7" s="53"/>
      <c r="QTN7" s="53"/>
      <c r="QTO7" s="53"/>
      <c r="QTP7" s="53"/>
      <c r="QTQ7" s="53"/>
      <c r="QTR7" s="53"/>
      <c r="QTS7" s="53"/>
      <c r="QTT7" s="53"/>
      <c r="QTU7" s="53"/>
      <c r="QTV7" s="53"/>
      <c r="QTW7" s="53"/>
      <c r="QTX7" s="53"/>
      <c r="QTY7" s="53"/>
      <c r="QTZ7" s="53"/>
      <c r="QUA7" s="53"/>
      <c r="QUB7" s="53"/>
      <c r="QUC7" s="53"/>
      <c r="QUD7" s="53"/>
      <c r="QUE7" s="53"/>
      <c r="QUF7" s="53"/>
      <c r="QUG7" s="53"/>
      <c r="QUH7" s="53"/>
      <c r="QUI7" s="53"/>
      <c r="QUJ7" s="53"/>
      <c r="QUK7" s="53"/>
      <c r="QUL7" s="53"/>
      <c r="QUM7" s="53"/>
      <c r="QUN7" s="53"/>
      <c r="QUO7" s="53"/>
      <c r="QUP7" s="53"/>
      <c r="QUQ7" s="53"/>
      <c r="QUR7" s="53"/>
      <c r="QUS7" s="53"/>
      <c r="QUT7" s="53"/>
      <c r="QUU7" s="53"/>
      <c r="QUV7" s="53"/>
      <c r="QUW7" s="53"/>
      <c r="QUX7" s="53"/>
      <c r="QUY7" s="53"/>
      <c r="QUZ7" s="53"/>
      <c r="QVA7" s="53"/>
      <c r="QVB7" s="53"/>
      <c r="QVC7" s="53"/>
      <c r="QVD7" s="53"/>
      <c r="QVE7" s="53"/>
      <c r="QVF7" s="53"/>
      <c r="QVG7" s="53"/>
      <c r="QVH7" s="53"/>
      <c r="QVI7" s="53"/>
      <c r="QVJ7" s="53"/>
      <c r="QVK7" s="53"/>
      <c r="QVL7" s="53"/>
      <c r="QVM7" s="53"/>
      <c r="QVN7" s="53"/>
      <c r="QVO7" s="53"/>
      <c r="QVP7" s="53"/>
      <c r="QVQ7" s="53"/>
      <c r="QVR7" s="53"/>
      <c r="QVS7" s="53"/>
      <c r="QVT7" s="53"/>
      <c r="QVU7" s="53"/>
      <c r="QVV7" s="53"/>
      <c r="QVW7" s="53"/>
      <c r="QVX7" s="53"/>
      <c r="QVY7" s="53"/>
      <c r="QVZ7" s="53"/>
      <c r="QWA7" s="53"/>
      <c r="QWB7" s="53"/>
      <c r="QWC7" s="53"/>
      <c r="QWD7" s="53"/>
      <c r="QWE7" s="53"/>
      <c r="QWF7" s="53"/>
      <c r="QWG7" s="53"/>
      <c r="QWH7" s="53"/>
      <c r="QWI7" s="53"/>
      <c r="QWJ7" s="53"/>
      <c r="QWK7" s="53"/>
      <c r="QWL7" s="53"/>
      <c r="QWM7" s="53"/>
      <c r="QWN7" s="53"/>
      <c r="QWO7" s="53"/>
      <c r="QWP7" s="53"/>
      <c r="QWQ7" s="53"/>
      <c r="QWR7" s="53"/>
      <c r="QWS7" s="53"/>
      <c r="QWT7" s="53"/>
      <c r="QWU7" s="53"/>
      <c r="QWV7" s="53"/>
      <c r="QWW7" s="53"/>
      <c r="QWX7" s="53"/>
      <c r="QWY7" s="53"/>
      <c r="QWZ7" s="53"/>
      <c r="QXA7" s="53"/>
      <c r="QXB7" s="53"/>
      <c r="QXC7" s="53"/>
      <c r="QXD7" s="53"/>
      <c r="QXE7" s="53"/>
      <c r="QXF7" s="53"/>
      <c r="QXG7" s="53"/>
      <c r="QXH7" s="53"/>
      <c r="QXI7" s="53"/>
      <c r="QXJ7" s="53"/>
      <c r="QXK7" s="53"/>
      <c r="QXL7" s="53"/>
      <c r="QXM7" s="53"/>
      <c r="QXN7" s="53"/>
      <c r="QXO7" s="53"/>
      <c r="QXP7" s="53"/>
      <c r="QXQ7" s="53"/>
      <c r="QXR7" s="53"/>
      <c r="QXS7" s="53"/>
      <c r="QXT7" s="53"/>
      <c r="QXU7" s="53"/>
      <c r="QXV7" s="53"/>
      <c r="QXW7" s="53"/>
      <c r="QXX7" s="53"/>
      <c r="QXY7" s="53"/>
      <c r="QXZ7" s="53"/>
      <c r="QYA7" s="53"/>
      <c r="QYB7" s="53"/>
      <c r="QYC7" s="53"/>
      <c r="QYD7" s="53"/>
      <c r="QYE7" s="53"/>
      <c r="QYF7" s="53"/>
      <c r="QYG7" s="53"/>
      <c r="QYH7" s="53"/>
      <c r="QYI7" s="53"/>
      <c r="QYJ7" s="53"/>
      <c r="QYK7" s="53"/>
      <c r="QYL7" s="53"/>
      <c r="QYM7" s="53"/>
      <c r="QYN7" s="53"/>
      <c r="QYO7" s="53"/>
      <c r="QYP7" s="53"/>
      <c r="QYQ7" s="53"/>
      <c r="QYR7" s="53"/>
      <c r="QYS7" s="53"/>
      <c r="QYT7" s="53"/>
      <c r="QYU7" s="53"/>
      <c r="QYV7" s="53"/>
      <c r="QYW7" s="53"/>
      <c r="QYX7" s="53"/>
      <c r="QYY7" s="53"/>
      <c r="QYZ7" s="53"/>
      <c r="QZA7" s="53"/>
      <c r="QZB7" s="53"/>
      <c r="QZC7" s="53"/>
      <c r="QZD7" s="53"/>
      <c r="QZE7" s="53"/>
      <c r="QZF7" s="53"/>
      <c r="QZG7" s="53"/>
      <c r="QZH7" s="53"/>
      <c r="QZI7" s="53"/>
      <c r="QZJ7" s="53"/>
      <c r="QZK7" s="53"/>
      <c r="QZL7" s="53"/>
      <c r="QZM7" s="53"/>
      <c r="QZN7" s="53"/>
      <c r="QZO7" s="53"/>
      <c r="QZP7" s="53"/>
      <c r="QZQ7" s="53"/>
      <c r="QZR7" s="53"/>
      <c r="QZS7" s="53"/>
      <c r="QZT7" s="53"/>
      <c r="QZU7" s="53"/>
      <c r="QZV7" s="53"/>
      <c r="QZW7" s="53"/>
      <c r="QZX7" s="53"/>
      <c r="QZY7" s="53"/>
      <c r="QZZ7" s="53"/>
      <c r="RAA7" s="53"/>
      <c r="RAB7" s="53"/>
      <c r="RAC7" s="53"/>
      <c r="RAD7" s="53"/>
      <c r="RAE7" s="53"/>
      <c r="RAF7" s="53"/>
      <c r="RAG7" s="53"/>
      <c r="RAH7" s="53"/>
      <c r="RAI7" s="53"/>
      <c r="RAJ7" s="53"/>
      <c r="RAK7" s="53"/>
      <c r="RAL7" s="53"/>
      <c r="RAM7" s="53"/>
      <c r="RAN7" s="53"/>
      <c r="RAO7" s="53"/>
      <c r="RAP7" s="53"/>
      <c r="RAQ7" s="53"/>
      <c r="RAR7" s="53"/>
      <c r="RAS7" s="53"/>
      <c r="RAT7" s="53"/>
      <c r="RAU7" s="53"/>
      <c r="RAV7" s="53"/>
      <c r="RAW7" s="53"/>
      <c r="RAX7" s="53"/>
      <c r="RAY7" s="53"/>
      <c r="RAZ7" s="53"/>
      <c r="RBA7" s="53"/>
      <c r="RBB7" s="53"/>
      <c r="RBC7" s="53"/>
      <c r="RBD7" s="53"/>
      <c r="RBE7" s="53"/>
      <c r="RBF7" s="53"/>
      <c r="RBG7" s="53"/>
      <c r="RBH7" s="53"/>
      <c r="RBI7" s="53"/>
      <c r="RBJ7" s="53"/>
      <c r="RBK7" s="53"/>
      <c r="RBL7" s="53"/>
      <c r="RBM7" s="53"/>
      <c r="RBN7" s="53"/>
      <c r="RBO7" s="53"/>
      <c r="RBP7" s="53"/>
      <c r="RBQ7" s="53"/>
      <c r="RBR7" s="53"/>
      <c r="RBS7" s="53"/>
      <c r="RBT7" s="53"/>
      <c r="RBU7" s="53"/>
      <c r="RBV7" s="53"/>
      <c r="RBW7" s="53"/>
      <c r="RBX7" s="53"/>
      <c r="RBY7" s="53"/>
      <c r="RBZ7" s="53"/>
      <c r="RCA7" s="53"/>
      <c r="RCB7" s="53"/>
      <c r="RCC7" s="53"/>
      <c r="RCD7" s="53"/>
      <c r="RCE7" s="53"/>
      <c r="RCF7" s="53"/>
      <c r="RCG7" s="53"/>
      <c r="RCH7" s="53"/>
      <c r="RCI7" s="53"/>
      <c r="RCJ7" s="53"/>
      <c r="RCK7" s="53"/>
      <c r="RCL7" s="53"/>
      <c r="RCM7" s="53"/>
      <c r="RCN7" s="53"/>
      <c r="RCO7" s="53"/>
      <c r="RCP7" s="53"/>
      <c r="RCQ7" s="53"/>
      <c r="RCR7" s="53"/>
      <c r="RCS7" s="53"/>
      <c r="RCT7" s="53"/>
      <c r="RCU7" s="53"/>
      <c r="RCV7" s="53"/>
      <c r="RCW7" s="53"/>
      <c r="RCX7" s="53"/>
      <c r="RCY7" s="53"/>
      <c r="RCZ7" s="53"/>
      <c r="RDA7" s="53"/>
      <c r="RDB7" s="53"/>
      <c r="RDC7" s="53"/>
      <c r="RDD7" s="53"/>
      <c r="RDE7" s="53"/>
      <c r="RDF7" s="53"/>
      <c r="RDG7" s="53"/>
      <c r="RDH7" s="53"/>
      <c r="RDI7" s="53"/>
      <c r="RDJ7" s="53"/>
      <c r="RDK7" s="53"/>
      <c r="RDL7" s="53"/>
      <c r="RDM7" s="53"/>
      <c r="RDN7" s="53"/>
      <c r="RDO7" s="53"/>
      <c r="RDP7" s="53"/>
      <c r="RDQ7" s="53"/>
      <c r="RDR7" s="53"/>
      <c r="RDS7" s="53"/>
      <c r="RDT7" s="53"/>
      <c r="RDU7" s="53"/>
      <c r="RDV7" s="53"/>
      <c r="RDW7" s="53"/>
      <c r="RDX7" s="53"/>
      <c r="RDY7" s="53"/>
      <c r="RDZ7" s="53"/>
      <c r="REA7" s="53"/>
      <c r="REB7" s="53"/>
      <c r="REC7" s="53"/>
      <c r="RED7" s="53"/>
      <c r="REE7" s="53"/>
      <c r="REF7" s="53"/>
      <c r="REG7" s="53"/>
      <c r="REH7" s="53"/>
      <c r="REI7" s="53"/>
      <c r="REJ7" s="53"/>
      <c r="REK7" s="53"/>
      <c r="REL7" s="53"/>
      <c r="REM7" s="53"/>
      <c r="REN7" s="53"/>
      <c r="REO7" s="53"/>
      <c r="REP7" s="53"/>
      <c r="REQ7" s="53"/>
      <c r="RER7" s="53"/>
      <c r="RES7" s="53"/>
      <c r="RET7" s="53"/>
      <c r="REU7" s="53"/>
      <c r="REV7" s="53"/>
      <c r="REW7" s="53"/>
      <c r="REX7" s="53"/>
      <c r="REY7" s="53"/>
      <c r="REZ7" s="53"/>
      <c r="RFA7" s="53"/>
      <c r="RFB7" s="53"/>
      <c r="RFC7" s="53"/>
      <c r="RFD7" s="53"/>
      <c r="RFE7" s="53"/>
      <c r="RFF7" s="53"/>
      <c r="RFG7" s="53"/>
      <c r="RFH7" s="53"/>
      <c r="RFI7" s="53"/>
      <c r="RFJ7" s="53"/>
      <c r="RFK7" s="53"/>
      <c r="RFL7" s="53"/>
      <c r="RFM7" s="53"/>
      <c r="RFN7" s="53"/>
      <c r="RFO7" s="53"/>
      <c r="RFP7" s="53"/>
      <c r="RFQ7" s="53"/>
      <c r="RFR7" s="53"/>
      <c r="RFS7" s="53"/>
      <c r="RFT7" s="53"/>
      <c r="RFU7" s="53"/>
      <c r="RFV7" s="53"/>
      <c r="RFW7" s="53"/>
      <c r="RFX7" s="53"/>
      <c r="RFY7" s="53"/>
      <c r="RFZ7" s="53"/>
      <c r="RGA7" s="53"/>
      <c r="RGB7" s="53"/>
      <c r="RGC7" s="53"/>
      <c r="RGD7" s="53"/>
      <c r="RGE7" s="53"/>
      <c r="RGF7" s="53"/>
      <c r="RGG7" s="53"/>
      <c r="RGH7" s="53"/>
      <c r="RGI7" s="53"/>
      <c r="RGJ7" s="53"/>
      <c r="RGK7" s="53"/>
      <c r="RGL7" s="53"/>
      <c r="RGM7" s="53"/>
      <c r="RGN7" s="53"/>
      <c r="RGO7" s="53"/>
      <c r="RGP7" s="53"/>
      <c r="RGQ7" s="53"/>
      <c r="RGR7" s="53"/>
      <c r="RGS7" s="53"/>
      <c r="RGT7" s="53"/>
      <c r="RGU7" s="53"/>
      <c r="RGV7" s="53"/>
      <c r="RGW7" s="53"/>
      <c r="RGX7" s="53"/>
      <c r="RGY7" s="53"/>
      <c r="RGZ7" s="53"/>
      <c r="RHA7" s="53"/>
      <c r="RHB7" s="53"/>
      <c r="RHC7" s="53"/>
      <c r="RHD7" s="53"/>
      <c r="RHE7" s="53"/>
      <c r="RHF7" s="53"/>
      <c r="RHG7" s="53"/>
      <c r="RHH7" s="53"/>
      <c r="RHI7" s="53"/>
      <c r="RHJ7" s="53"/>
      <c r="RHK7" s="53"/>
      <c r="RHL7" s="53"/>
      <c r="RHM7" s="53"/>
      <c r="RHN7" s="53"/>
      <c r="RHO7" s="53"/>
      <c r="RHP7" s="53"/>
      <c r="RHQ7" s="53"/>
      <c r="RHR7" s="53"/>
      <c r="RHS7" s="53"/>
      <c r="RHT7" s="53"/>
      <c r="RHU7" s="53"/>
      <c r="RHV7" s="53"/>
      <c r="RHW7" s="53"/>
      <c r="RHX7" s="53"/>
      <c r="RHY7" s="53"/>
      <c r="RHZ7" s="53"/>
      <c r="RIA7" s="53"/>
      <c r="RIB7" s="53"/>
      <c r="RIC7" s="53"/>
      <c r="RID7" s="53"/>
      <c r="RIE7" s="53"/>
      <c r="RIF7" s="53"/>
      <c r="RIG7" s="53"/>
      <c r="RIH7" s="53"/>
      <c r="RII7" s="53"/>
      <c r="RIJ7" s="53"/>
      <c r="RIK7" s="53"/>
      <c r="RIL7" s="53"/>
      <c r="RIM7" s="53"/>
      <c r="RIN7" s="53"/>
      <c r="RIO7" s="53"/>
      <c r="RIP7" s="53"/>
      <c r="RIQ7" s="53"/>
      <c r="RIR7" s="53"/>
      <c r="RIS7" s="53"/>
      <c r="RIT7" s="53"/>
      <c r="RIU7" s="53"/>
      <c r="RIV7" s="53"/>
      <c r="RIW7" s="53"/>
      <c r="RIX7" s="53"/>
      <c r="RIY7" s="53"/>
      <c r="RIZ7" s="53"/>
      <c r="RJA7" s="53"/>
      <c r="RJB7" s="53"/>
      <c r="RJC7" s="53"/>
      <c r="RJD7" s="53"/>
      <c r="RJE7" s="53"/>
      <c r="RJF7" s="53"/>
      <c r="RJG7" s="53"/>
      <c r="RJH7" s="53"/>
      <c r="RJI7" s="53"/>
      <c r="RJJ7" s="53"/>
      <c r="RJK7" s="53"/>
      <c r="RJL7" s="53"/>
      <c r="RJM7" s="53"/>
      <c r="RJN7" s="53"/>
      <c r="RJO7" s="53"/>
      <c r="RJP7" s="53"/>
      <c r="RJQ7" s="53"/>
      <c r="RJR7" s="53"/>
      <c r="RJS7" s="53"/>
      <c r="RJT7" s="53"/>
      <c r="RJU7" s="53"/>
      <c r="RJV7" s="53"/>
      <c r="RJW7" s="53"/>
      <c r="RJX7" s="53"/>
      <c r="RJY7" s="53"/>
      <c r="RJZ7" s="53"/>
      <c r="RKA7" s="53"/>
      <c r="RKB7" s="53"/>
      <c r="RKC7" s="53"/>
      <c r="RKD7" s="53"/>
      <c r="RKE7" s="53"/>
      <c r="RKF7" s="53"/>
      <c r="RKG7" s="53"/>
      <c r="RKH7" s="53"/>
      <c r="RKI7" s="53"/>
      <c r="RKJ7" s="53"/>
      <c r="RKK7" s="53"/>
      <c r="RKL7" s="53"/>
      <c r="RKM7" s="53"/>
      <c r="RKN7" s="53"/>
      <c r="RKO7" s="53"/>
      <c r="RKP7" s="53"/>
      <c r="RKQ7" s="53"/>
      <c r="RKR7" s="53"/>
      <c r="RKS7" s="53"/>
      <c r="RKT7" s="53"/>
      <c r="RKU7" s="53"/>
      <c r="RKV7" s="53"/>
      <c r="RKW7" s="53"/>
      <c r="RKX7" s="53"/>
      <c r="RKY7" s="53"/>
      <c r="RKZ7" s="53"/>
      <c r="RLA7" s="53"/>
      <c r="RLB7" s="53"/>
      <c r="RLC7" s="53"/>
      <c r="RLD7" s="53"/>
      <c r="RLE7" s="53"/>
      <c r="RLF7" s="53"/>
      <c r="RLG7" s="53"/>
      <c r="RLH7" s="53"/>
      <c r="RLI7" s="53"/>
      <c r="RLJ7" s="53"/>
      <c r="RLK7" s="53"/>
      <c r="RLL7" s="53"/>
      <c r="RLM7" s="53"/>
      <c r="RLN7" s="53"/>
      <c r="RLO7" s="53"/>
      <c r="RLP7" s="53"/>
      <c r="RLQ7" s="53"/>
      <c r="RLR7" s="53"/>
      <c r="RLS7" s="53"/>
      <c r="RLT7" s="53"/>
      <c r="RLU7" s="53"/>
      <c r="RLV7" s="53"/>
      <c r="RLW7" s="53"/>
      <c r="RLX7" s="53"/>
      <c r="RLY7" s="53"/>
      <c r="RLZ7" s="53"/>
      <c r="RMA7" s="53"/>
      <c r="RMB7" s="53"/>
      <c r="RMC7" s="53"/>
      <c r="RMD7" s="53"/>
      <c r="RME7" s="53"/>
      <c r="RMF7" s="53"/>
      <c r="RMG7" s="53"/>
      <c r="RMH7" s="53"/>
      <c r="RMI7" s="53"/>
      <c r="RMJ7" s="53"/>
      <c r="RMK7" s="53"/>
      <c r="RML7" s="53"/>
      <c r="RMM7" s="53"/>
      <c r="RMN7" s="53"/>
      <c r="RMO7" s="53"/>
      <c r="RMP7" s="53"/>
      <c r="RMQ7" s="53"/>
      <c r="RMR7" s="53"/>
      <c r="RMS7" s="53"/>
      <c r="RMT7" s="53"/>
      <c r="RMU7" s="53"/>
      <c r="RMV7" s="53"/>
      <c r="RMW7" s="53"/>
      <c r="RMX7" s="53"/>
      <c r="RMY7" s="53"/>
      <c r="RMZ7" s="53"/>
      <c r="RNA7" s="53"/>
      <c r="RNB7" s="53"/>
      <c r="RNC7" s="53"/>
      <c r="RND7" s="53"/>
      <c r="RNE7" s="53"/>
      <c r="RNF7" s="53"/>
      <c r="RNG7" s="53"/>
      <c r="RNH7" s="53"/>
      <c r="RNI7" s="53"/>
      <c r="RNJ7" s="53"/>
      <c r="RNK7" s="53"/>
      <c r="RNL7" s="53"/>
      <c r="RNM7" s="53"/>
      <c r="RNN7" s="53"/>
      <c r="RNO7" s="53"/>
      <c r="RNP7" s="53"/>
      <c r="RNQ7" s="53"/>
      <c r="RNR7" s="53"/>
      <c r="RNS7" s="53"/>
      <c r="RNT7" s="53"/>
      <c r="RNU7" s="53"/>
      <c r="RNV7" s="53"/>
      <c r="RNW7" s="53"/>
      <c r="RNX7" s="53"/>
      <c r="RNY7" s="53"/>
      <c r="RNZ7" s="53"/>
      <c r="ROA7" s="53"/>
      <c r="ROB7" s="53"/>
      <c r="ROC7" s="53"/>
      <c r="ROD7" s="53"/>
      <c r="ROE7" s="53"/>
      <c r="ROF7" s="53"/>
      <c r="ROG7" s="53"/>
      <c r="ROH7" s="53"/>
      <c r="ROI7" s="53"/>
      <c r="ROJ7" s="53"/>
      <c r="ROK7" s="53"/>
      <c r="ROL7" s="53"/>
      <c r="ROM7" s="53"/>
      <c r="RON7" s="53"/>
      <c r="ROO7" s="53"/>
      <c r="ROP7" s="53"/>
      <c r="ROQ7" s="53"/>
      <c r="ROR7" s="53"/>
      <c r="ROS7" s="53"/>
      <c r="ROT7" s="53"/>
      <c r="ROU7" s="53"/>
      <c r="ROV7" s="53"/>
      <c r="ROW7" s="53"/>
      <c r="ROX7" s="53"/>
      <c r="ROY7" s="53"/>
      <c r="ROZ7" s="53"/>
      <c r="RPA7" s="53"/>
      <c r="RPB7" s="53"/>
      <c r="RPC7" s="53"/>
      <c r="RPD7" s="53"/>
      <c r="RPE7" s="53"/>
      <c r="RPF7" s="53"/>
      <c r="RPG7" s="53"/>
      <c r="RPH7" s="53"/>
      <c r="RPI7" s="53"/>
      <c r="RPJ7" s="53"/>
      <c r="RPK7" s="53"/>
      <c r="RPL7" s="53"/>
      <c r="RPM7" s="53"/>
      <c r="RPN7" s="53"/>
      <c r="RPO7" s="53"/>
      <c r="RPP7" s="53"/>
      <c r="RPQ7" s="53"/>
      <c r="RPR7" s="53"/>
      <c r="RPS7" s="53"/>
      <c r="RPT7" s="53"/>
      <c r="RPU7" s="53"/>
      <c r="RPV7" s="53"/>
      <c r="RPW7" s="53"/>
      <c r="RPX7" s="53"/>
      <c r="RPY7" s="53"/>
      <c r="RPZ7" s="53"/>
      <c r="RQA7" s="53"/>
      <c r="RQB7" s="53"/>
      <c r="RQC7" s="53"/>
      <c r="RQD7" s="53"/>
      <c r="RQE7" s="53"/>
      <c r="RQF7" s="53"/>
      <c r="RQG7" s="53"/>
      <c r="RQH7" s="53"/>
      <c r="RQI7" s="53"/>
      <c r="RQJ7" s="53"/>
      <c r="RQK7" s="53"/>
      <c r="RQL7" s="53"/>
      <c r="RQM7" s="53"/>
      <c r="RQN7" s="53"/>
      <c r="RQO7" s="53"/>
      <c r="RQP7" s="53"/>
      <c r="RQQ7" s="53"/>
      <c r="RQR7" s="53"/>
      <c r="RQS7" s="53"/>
      <c r="RQT7" s="53"/>
      <c r="RQU7" s="53"/>
      <c r="RQV7" s="53"/>
      <c r="RQW7" s="53"/>
      <c r="RQX7" s="53"/>
      <c r="RQY7" s="53"/>
      <c r="RQZ7" s="53"/>
      <c r="RRA7" s="53"/>
      <c r="RRB7" s="53"/>
      <c r="RRC7" s="53"/>
      <c r="RRD7" s="53"/>
      <c r="RRE7" s="53"/>
      <c r="RRF7" s="53"/>
      <c r="RRG7" s="53"/>
      <c r="RRH7" s="53"/>
      <c r="RRI7" s="53"/>
      <c r="RRJ7" s="53"/>
      <c r="RRK7" s="53"/>
      <c r="RRL7" s="53"/>
      <c r="RRM7" s="53"/>
      <c r="RRN7" s="53"/>
      <c r="RRO7" s="53"/>
      <c r="RRP7" s="53"/>
      <c r="RRQ7" s="53"/>
      <c r="RRR7" s="53"/>
      <c r="RRS7" s="53"/>
      <c r="RRT7" s="53"/>
      <c r="RRU7" s="53"/>
      <c r="RRV7" s="53"/>
      <c r="RRW7" s="53"/>
      <c r="RRX7" s="53"/>
      <c r="RRY7" s="53"/>
      <c r="RRZ7" s="53"/>
      <c r="RSA7" s="53"/>
      <c r="RSB7" s="53"/>
      <c r="RSC7" s="53"/>
      <c r="RSD7" s="53"/>
      <c r="RSE7" s="53"/>
      <c r="RSF7" s="53"/>
      <c r="RSG7" s="53"/>
      <c r="RSH7" s="53"/>
      <c r="RSI7" s="53"/>
      <c r="RSJ7" s="53"/>
      <c r="RSK7" s="53"/>
      <c r="RSL7" s="53"/>
      <c r="RSM7" s="53"/>
      <c r="RSN7" s="53"/>
      <c r="RSO7" s="53"/>
      <c r="RSP7" s="53"/>
      <c r="RSQ7" s="53"/>
      <c r="RSR7" s="53"/>
      <c r="RSS7" s="53"/>
      <c r="RST7" s="53"/>
      <c r="RSU7" s="53"/>
      <c r="RSV7" s="53"/>
      <c r="RSW7" s="53"/>
      <c r="RSX7" s="53"/>
      <c r="RSY7" s="53"/>
      <c r="RSZ7" s="53"/>
      <c r="RTA7" s="53"/>
      <c r="RTB7" s="53"/>
      <c r="RTC7" s="53"/>
      <c r="RTD7" s="53"/>
      <c r="RTE7" s="53"/>
      <c r="RTF7" s="53"/>
      <c r="RTG7" s="53"/>
      <c r="RTH7" s="53"/>
      <c r="RTI7" s="53"/>
      <c r="RTJ7" s="53"/>
      <c r="RTK7" s="53"/>
      <c r="RTL7" s="53"/>
      <c r="RTM7" s="53"/>
      <c r="RTN7" s="53"/>
      <c r="RTO7" s="53"/>
      <c r="RTP7" s="53"/>
      <c r="RTQ7" s="53"/>
      <c r="RTR7" s="53"/>
      <c r="RTS7" s="53"/>
      <c r="RTT7" s="53"/>
      <c r="RTU7" s="53"/>
      <c r="RTV7" s="53"/>
      <c r="RTW7" s="53"/>
      <c r="RTX7" s="53"/>
      <c r="RTY7" s="53"/>
      <c r="RTZ7" s="53"/>
      <c r="RUA7" s="53"/>
      <c r="RUB7" s="53"/>
      <c r="RUC7" s="53"/>
      <c r="RUD7" s="53"/>
      <c r="RUE7" s="53"/>
      <c r="RUF7" s="53"/>
      <c r="RUG7" s="53"/>
      <c r="RUH7" s="53"/>
      <c r="RUI7" s="53"/>
      <c r="RUJ7" s="53"/>
      <c r="RUK7" s="53"/>
      <c r="RUL7" s="53"/>
      <c r="RUM7" s="53"/>
      <c r="RUN7" s="53"/>
      <c r="RUO7" s="53"/>
      <c r="RUP7" s="53"/>
      <c r="RUQ7" s="53"/>
      <c r="RUR7" s="53"/>
      <c r="RUS7" s="53"/>
      <c r="RUT7" s="53"/>
      <c r="RUU7" s="53"/>
      <c r="RUV7" s="53"/>
      <c r="RUW7" s="53"/>
      <c r="RUX7" s="53"/>
      <c r="RUY7" s="53"/>
      <c r="RUZ7" s="53"/>
      <c r="RVA7" s="53"/>
      <c r="RVB7" s="53"/>
      <c r="RVC7" s="53"/>
      <c r="RVD7" s="53"/>
      <c r="RVE7" s="53"/>
      <c r="RVF7" s="53"/>
      <c r="RVG7" s="53"/>
      <c r="RVH7" s="53"/>
      <c r="RVI7" s="53"/>
      <c r="RVJ7" s="53"/>
      <c r="RVK7" s="53"/>
      <c r="RVL7" s="53"/>
      <c r="RVM7" s="53"/>
      <c r="RVN7" s="53"/>
      <c r="RVO7" s="53"/>
      <c r="RVP7" s="53"/>
      <c r="RVQ7" s="53"/>
      <c r="RVR7" s="53"/>
      <c r="RVS7" s="53"/>
      <c r="RVT7" s="53"/>
      <c r="RVU7" s="53"/>
      <c r="RVV7" s="53"/>
      <c r="RVW7" s="53"/>
      <c r="RVX7" s="53"/>
      <c r="RVY7" s="53"/>
      <c r="RVZ7" s="53"/>
      <c r="RWA7" s="53"/>
      <c r="RWB7" s="53"/>
      <c r="RWC7" s="53"/>
      <c r="RWD7" s="53"/>
      <c r="RWE7" s="53"/>
      <c r="RWF7" s="53"/>
      <c r="RWG7" s="53"/>
      <c r="RWH7" s="53"/>
      <c r="RWI7" s="53"/>
      <c r="RWJ7" s="53"/>
      <c r="RWK7" s="53"/>
      <c r="RWL7" s="53"/>
      <c r="RWM7" s="53"/>
      <c r="RWN7" s="53"/>
      <c r="RWO7" s="53"/>
      <c r="RWP7" s="53"/>
      <c r="RWQ7" s="53"/>
      <c r="RWR7" s="53"/>
      <c r="RWS7" s="53"/>
      <c r="RWT7" s="53"/>
      <c r="RWU7" s="53"/>
      <c r="RWV7" s="53"/>
      <c r="RWW7" s="53"/>
      <c r="RWX7" s="53"/>
      <c r="RWY7" s="53"/>
      <c r="RWZ7" s="53"/>
      <c r="RXA7" s="53"/>
      <c r="RXB7" s="53"/>
      <c r="RXC7" s="53"/>
      <c r="RXD7" s="53"/>
      <c r="RXE7" s="53"/>
      <c r="RXF7" s="53"/>
      <c r="RXG7" s="53"/>
      <c r="RXH7" s="53"/>
      <c r="RXI7" s="53"/>
      <c r="RXJ7" s="53"/>
      <c r="RXK7" s="53"/>
      <c r="RXL7" s="53"/>
      <c r="RXM7" s="53"/>
      <c r="RXN7" s="53"/>
      <c r="RXO7" s="53"/>
      <c r="RXP7" s="53"/>
      <c r="RXQ7" s="53"/>
      <c r="RXR7" s="53"/>
      <c r="RXS7" s="53"/>
      <c r="RXT7" s="53"/>
      <c r="RXU7" s="53"/>
      <c r="RXV7" s="53"/>
      <c r="RXW7" s="53"/>
      <c r="RXX7" s="53"/>
      <c r="RXY7" s="53"/>
      <c r="RXZ7" s="53"/>
      <c r="RYA7" s="53"/>
      <c r="RYB7" s="53"/>
      <c r="RYC7" s="53"/>
      <c r="RYD7" s="53"/>
      <c r="RYE7" s="53"/>
      <c r="RYF7" s="53"/>
      <c r="RYG7" s="53"/>
      <c r="RYH7" s="53"/>
      <c r="RYI7" s="53"/>
      <c r="RYJ7" s="53"/>
      <c r="RYK7" s="53"/>
      <c r="RYL7" s="53"/>
      <c r="RYM7" s="53"/>
      <c r="RYN7" s="53"/>
      <c r="RYO7" s="53"/>
      <c r="RYP7" s="53"/>
      <c r="RYQ7" s="53"/>
      <c r="RYR7" s="53"/>
      <c r="RYS7" s="53"/>
      <c r="RYT7" s="53"/>
      <c r="RYU7" s="53"/>
      <c r="RYV7" s="53"/>
      <c r="RYW7" s="53"/>
      <c r="RYX7" s="53"/>
      <c r="RYY7" s="53"/>
      <c r="RYZ7" s="53"/>
      <c r="RZA7" s="53"/>
      <c r="RZB7" s="53"/>
      <c r="RZC7" s="53"/>
      <c r="RZD7" s="53"/>
      <c r="RZE7" s="53"/>
      <c r="RZF7" s="53"/>
      <c r="RZG7" s="53"/>
      <c r="RZH7" s="53"/>
      <c r="RZI7" s="53"/>
      <c r="RZJ7" s="53"/>
      <c r="RZK7" s="53"/>
      <c r="RZL7" s="53"/>
      <c r="RZM7" s="53"/>
      <c r="RZN7" s="53"/>
      <c r="RZO7" s="53"/>
      <c r="RZP7" s="53"/>
      <c r="RZQ7" s="53"/>
      <c r="RZR7" s="53"/>
      <c r="RZS7" s="53"/>
      <c r="RZT7" s="53"/>
      <c r="RZU7" s="53"/>
      <c r="RZV7" s="53"/>
      <c r="RZW7" s="53"/>
      <c r="RZX7" s="53"/>
      <c r="RZY7" s="53"/>
      <c r="RZZ7" s="53"/>
      <c r="SAA7" s="53"/>
      <c r="SAB7" s="53"/>
      <c r="SAC7" s="53"/>
      <c r="SAD7" s="53"/>
      <c r="SAE7" s="53"/>
      <c r="SAF7" s="53"/>
      <c r="SAG7" s="53"/>
      <c r="SAH7" s="53"/>
      <c r="SAI7" s="53"/>
      <c r="SAJ7" s="53"/>
      <c r="SAK7" s="53"/>
      <c r="SAL7" s="53"/>
      <c r="SAM7" s="53"/>
      <c r="SAN7" s="53"/>
      <c r="SAO7" s="53"/>
      <c r="SAP7" s="53"/>
      <c r="SAQ7" s="53"/>
      <c r="SAR7" s="53"/>
      <c r="SAS7" s="53"/>
      <c r="SAT7" s="53"/>
      <c r="SAU7" s="53"/>
      <c r="SAV7" s="53"/>
      <c r="SAW7" s="53"/>
      <c r="SAX7" s="53"/>
      <c r="SAY7" s="53"/>
      <c r="SAZ7" s="53"/>
      <c r="SBA7" s="53"/>
      <c r="SBB7" s="53"/>
      <c r="SBC7" s="53"/>
      <c r="SBD7" s="53"/>
      <c r="SBE7" s="53"/>
      <c r="SBF7" s="53"/>
      <c r="SBG7" s="53"/>
      <c r="SBH7" s="53"/>
      <c r="SBI7" s="53"/>
      <c r="SBJ7" s="53"/>
      <c r="SBK7" s="53"/>
      <c r="SBL7" s="53"/>
      <c r="SBM7" s="53"/>
      <c r="SBN7" s="53"/>
      <c r="SBO7" s="53"/>
      <c r="SBP7" s="53"/>
      <c r="SBQ7" s="53"/>
      <c r="SBR7" s="53"/>
      <c r="SBS7" s="53"/>
      <c r="SBT7" s="53"/>
      <c r="SBU7" s="53"/>
      <c r="SBV7" s="53"/>
      <c r="SBW7" s="53"/>
      <c r="SBX7" s="53"/>
      <c r="SBY7" s="53"/>
      <c r="SBZ7" s="53"/>
      <c r="SCA7" s="53"/>
      <c r="SCB7" s="53"/>
      <c r="SCC7" s="53"/>
      <c r="SCD7" s="53"/>
      <c r="SCE7" s="53"/>
      <c r="SCF7" s="53"/>
      <c r="SCG7" s="53"/>
      <c r="SCH7" s="53"/>
      <c r="SCI7" s="53"/>
      <c r="SCJ7" s="53"/>
      <c r="SCK7" s="53"/>
      <c r="SCL7" s="53"/>
      <c r="SCM7" s="53"/>
      <c r="SCN7" s="53"/>
      <c r="SCO7" s="53"/>
      <c r="SCP7" s="53"/>
      <c r="SCQ7" s="53"/>
      <c r="SCR7" s="53"/>
      <c r="SCS7" s="53"/>
      <c r="SCT7" s="53"/>
      <c r="SCU7" s="53"/>
      <c r="SCV7" s="53"/>
      <c r="SCW7" s="53"/>
      <c r="SCX7" s="53"/>
      <c r="SCY7" s="53"/>
      <c r="SCZ7" s="53"/>
      <c r="SDA7" s="53"/>
      <c r="SDB7" s="53"/>
      <c r="SDC7" s="53"/>
      <c r="SDD7" s="53"/>
      <c r="SDE7" s="53"/>
      <c r="SDF7" s="53"/>
      <c r="SDG7" s="53"/>
      <c r="SDH7" s="53"/>
      <c r="SDI7" s="53"/>
      <c r="SDJ7" s="53"/>
      <c r="SDK7" s="53"/>
      <c r="SDL7" s="53"/>
      <c r="SDM7" s="53"/>
      <c r="SDN7" s="53"/>
      <c r="SDO7" s="53"/>
      <c r="SDP7" s="53"/>
      <c r="SDQ7" s="53"/>
      <c r="SDR7" s="53"/>
      <c r="SDS7" s="53"/>
      <c r="SDT7" s="53"/>
      <c r="SDU7" s="53"/>
      <c r="SDV7" s="53"/>
      <c r="SDW7" s="53"/>
      <c r="SDX7" s="53"/>
      <c r="SDY7" s="53"/>
      <c r="SDZ7" s="53"/>
      <c r="SEA7" s="53"/>
      <c r="SEB7" s="53"/>
      <c r="SEC7" s="53"/>
      <c r="SED7" s="53"/>
      <c r="SEE7" s="53"/>
      <c r="SEF7" s="53"/>
      <c r="SEG7" s="53"/>
      <c r="SEH7" s="53"/>
      <c r="SEI7" s="53"/>
      <c r="SEJ7" s="53"/>
      <c r="SEK7" s="53"/>
      <c r="SEL7" s="53"/>
      <c r="SEM7" s="53"/>
      <c r="SEN7" s="53"/>
      <c r="SEO7" s="53"/>
      <c r="SEP7" s="53"/>
      <c r="SEQ7" s="53"/>
      <c r="SER7" s="53"/>
      <c r="SES7" s="53"/>
      <c r="SET7" s="53"/>
      <c r="SEU7" s="53"/>
      <c r="SEV7" s="53"/>
      <c r="SEW7" s="53"/>
      <c r="SEX7" s="53"/>
      <c r="SEY7" s="53"/>
      <c r="SEZ7" s="53"/>
      <c r="SFA7" s="53"/>
      <c r="SFB7" s="53"/>
      <c r="SFC7" s="53"/>
      <c r="SFD7" s="53"/>
      <c r="SFE7" s="53"/>
      <c r="SFF7" s="53"/>
      <c r="SFG7" s="53"/>
      <c r="SFH7" s="53"/>
      <c r="SFI7" s="53"/>
      <c r="SFJ7" s="53"/>
      <c r="SFK7" s="53"/>
      <c r="SFL7" s="53"/>
      <c r="SFM7" s="53"/>
      <c r="SFN7" s="53"/>
      <c r="SFO7" s="53"/>
      <c r="SFP7" s="53"/>
      <c r="SFQ7" s="53"/>
      <c r="SFR7" s="53"/>
      <c r="SFS7" s="53"/>
      <c r="SFT7" s="53"/>
      <c r="SFU7" s="53"/>
      <c r="SFV7" s="53"/>
      <c r="SFW7" s="53"/>
      <c r="SFX7" s="53"/>
      <c r="SFY7" s="53"/>
      <c r="SFZ7" s="53"/>
      <c r="SGA7" s="53"/>
      <c r="SGB7" s="53"/>
      <c r="SGC7" s="53"/>
      <c r="SGD7" s="53"/>
      <c r="SGE7" s="53"/>
      <c r="SGF7" s="53"/>
      <c r="SGG7" s="53"/>
      <c r="SGH7" s="53"/>
      <c r="SGI7" s="53"/>
      <c r="SGJ7" s="53"/>
      <c r="SGK7" s="53"/>
      <c r="SGL7" s="53"/>
      <c r="SGM7" s="53"/>
      <c r="SGN7" s="53"/>
      <c r="SGO7" s="53"/>
      <c r="SGP7" s="53"/>
      <c r="SGQ7" s="53"/>
      <c r="SGR7" s="53"/>
      <c r="SGS7" s="53"/>
      <c r="SGT7" s="53"/>
      <c r="SGU7" s="53"/>
      <c r="SGV7" s="53"/>
      <c r="SGW7" s="53"/>
      <c r="SGX7" s="53"/>
      <c r="SGY7" s="53"/>
      <c r="SGZ7" s="53"/>
      <c r="SHA7" s="53"/>
      <c r="SHB7" s="53"/>
      <c r="SHC7" s="53"/>
      <c r="SHD7" s="53"/>
      <c r="SHE7" s="53"/>
      <c r="SHF7" s="53"/>
      <c r="SHG7" s="53"/>
      <c r="SHH7" s="53"/>
      <c r="SHI7" s="53"/>
      <c r="SHJ7" s="53"/>
      <c r="SHK7" s="53"/>
      <c r="SHL7" s="53"/>
      <c r="SHM7" s="53"/>
      <c r="SHN7" s="53"/>
      <c r="SHO7" s="53"/>
      <c r="SHP7" s="53"/>
      <c r="SHQ7" s="53"/>
      <c r="SHR7" s="53"/>
      <c r="SHS7" s="53"/>
      <c r="SHT7" s="53"/>
      <c r="SHU7" s="53"/>
      <c r="SHV7" s="53"/>
      <c r="SHW7" s="53"/>
      <c r="SHX7" s="53"/>
      <c r="SHY7" s="53"/>
      <c r="SHZ7" s="53"/>
      <c r="SIA7" s="53"/>
      <c r="SIB7" s="53"/>
      <c r="SIC7" s="53"/>
      <c r="SID7" s="53"/>
      <c r="SIE7" s="53"/>
      <c r="SIF7" s="53"/>
      <c r="SIG7" s="53"/>
      <c r="SIH7" s="53"/>
      <c r="SII7" s="53"/>
      <c r="SIJ7" s="53"/>
      <c r="SIK7" s="53"/>
      <c r="SIL7" s="53"/>
      <c r="SIM7" s="53"/>
      <c r="SIN7" s="53"/>
      <c r="SIO7" s="53"/>
      <c r="SIP7" s="53"/>
      <c r="SIQ7" s="53"/>
      <c r="SIR7" s="53"/>
      <c r="SIS7" s="53"/>
      <c r="SIT7" s="53"/>
      <c r="SIU7" s="53"/>
      <c r="SIV7" s="53"/>
      <c r="SIW7" s="53"/>
      <c r="SIX7" s="53"/>
      <c r="SIY7" s="53"/>
      <c r="SIZ7" s="53"/>
      <c r="SJA7" s="53"/>
      <c r="SJB7" s="53"/>
      <c r="SJC7" s="53"/>
      <c r="SJD7" s="53"/>
      <c r="SJE7" s="53"/>
      <c r="SJF7" s="53"/>
      <c r="SJG7" s="53"/>
      <c r="SJH7" s="53"/>
      <c r="SJI7" s="53"/>
      <c r="SJJ7" s="53"/>
      <c r="SJK7" s="53"/>
      <c r="SJL7" s="53"/>
      <c r="SJM7" s="53"/>
      <c r="SJN7" s="53"/>
      <c r="SJO7" s="53"/>
      <c r="SJP7" s="53"/>
      <c r="SJQ7" s="53"/>
      <c r="SJR7" s="53"/>
      <c r="SJS7" s="53"/>
      <c r="SJT7" s="53"/>
      <c r="SJU7" s="53"/>
      <c r="SJV7" s="53"/>
      <c r="SJW7" s="53"/>
      <c r="SJX7" s="53"/>
      <c r="SJY7" s="53"/>
      <c r="SJZ7" s="53"/>
      <c r="SKA7" s="53"/>
      <c r="SKB7" s="53"/>
      <c r="SKC7" s="53"/>
      <c r="SKD7" s="53"/>
      <c r="SKE7" s="53"/>
      <c r="SKF7" s="53"/>
      <c r="SKG7" s="53"/>
      <c r="SKH7" s="53"/>
      <c r="SKI7" s="53"/>
      <c r="SKJ7" s="53"/>
      <c r="SKK7" s="53"/>
      <c r="SKL7" s="53"/>
      <c r="SKM7" s="53"/>
      <c r="SKN7" s="53"/>
      <c r="SKO7" s="53"/>
      <c r="SKP7" s="53"/>
      <c r="SKQ7" s="53"/>
      <c r="SKR7" s="53"/>
      <c r="SKS7" s="53"/>
      <c r="SKT7" s="53"/>
      <c r="SKU7" s="53"/>
      <c r="SKV7" s="53"/>
      <c r="SKW7" s="53"/>
      <c r="SKX7" s="53"/>
      <c r="SKY7" s="53"/>
      <c r="SKZ7" s="53"/>
      <c r="SLA7" s="53"/>
      <c r="SLB7" s="53"/>
      <c r="SLC7" s="53"/>
      <c r="SLD7" s="53"/>
      <c r="SLE7" s="53"/>
      <c r="SLF7" s="53"/>
      <c r="SLG7" s="53"/>
      <c r="SLH7" s="53"/>
      <c r="SLI7" s="53"/>
      <c r="SLJ7" s="53"/>
      <c r="SLK7" s="53"/>
      <c r="SLL7" s="53"/>
      <c r="SLM7" s="53"/>
      <c r="SLN7" s="53"/>
      <c r="SLO7" s="53"/>
      <c r="SLP7" s="53"/>
      <c r="SLQ7" s="53"/>
      <c r="SLR7" s="53"/>
      <c r="SLS7" s="53"/>
      <c r="SLT7" s="53"/>
      <c r="SLU7" s="53"/>
      <c r="SLV7" s="53"/>
      <c r="SLW7" s="53"/>
      <c r="SLX7" s="53"/>
      <c r="SLY7" s="53"/>
      <c r="SLZ7" s="53"/>
      <c r="SMA7" s="53"/>
      <c r="SMB7" s="53"/>
      <c r="SMC7" s="53"/>
      <c r="SMD7" s="53"/>
      <c r="SME7" s="53"/>
      <c r="SMF7" s="53"/>
      <c r="SMG7" s="53"/>
      <c r="SMH7" s="53"/>
      <c r="SMI7" s="53"/>
      <c r="SMJ7" s="53"/>
      <c r="SMK7" s="53"/>
      <c r="SML7" s="53"/>
      <c r="SMM7" s="53"/>
      <c r="SMN7" s="53"/>
      <c r="SMO7" s="53"/>
      <c r="SMP7" s="53"/>
      <c r="SMQ7" s="53"/>
      <c r="SMR7" s="53"/>
      <c r="SMS7" s="53"/>
      <c r="SMT7" s="53"/>
      <c r="SMU7" s="53"/>
      <c r="SMV7" s="53"/>
      <c r="SMW7" s="53"/>
      <c r="SMX7" s="53"/>
      <c r="SMY7" s="53"/>
      <c r="SMZ7" s="53"/>
      <c r="SNA7" s="53"/>
      <c r="SNB7" s="53"/>
      <c r="SNC7" s="53"/>
      <c r="SND7" s="53"/>
      <c r="SNE7" s="53"/>
      <c r="SNF7" s="53"/>
      <c r="SNG7" s="53"/>
      <c r="SNH7" s="53"/>
      <c r="SNI7" s="53"/>
      <c r="SNJ7" s="53"/>
      <c r="SNK7" s="53"/>
      <c r="SNL7" s="53"/>
      <c r="SNM7" s="53"/>
      <c r="SNN7" s="53"/>
      <c r="SNO7" s="53"/>
      <c r="SNP7" s="53"/>
      <c r="SNQ7" s="53"/>
      <c r="SNR7" s="53"/>
      <c r="SNS7" s="53"/>
      <c r="SNT7" s="53"/>
      <c r="SNU7" s="53"/>
      <c r="SNV7" s="53"/>
      <c r="SNW7" s="53"/>
      <c r="SNX7" s="53"/>
      <c r="SNY7" s="53"/>
      <c r="SNZ7" s="53"/>
      <c r="SOA7" s="53"/>
      <c r="SOB7" s="53"/>
      <c r="SOC7" s="53"/>
      <c r="SOD7" s="53"/>
      <c r="SOE7" s="53"/>
      <c r="SOF7" s="53"/>
      <c r="SOG7" s="53"/>
      <c r="SOH7" s="53"/>
      <c r="SOI7" s="53"/>
      <c r="SOJ7" s="53"/>
      <c r="SOK7" s="53"/>
      <c r="SOL7" s="53"/>
      <c r="SOM7" s="53"/>
      <c r="SON7" s="53"/>
      <c r="SOO7" s="53"/>
      <c r="SOP7" s="53"/>
      <c r="SOQ7" s="53"/>
      <c r="SOR7" s="53"/>
      <c r="SOS7" s="53"/>
      <c r="SOT7" s="53"/>
      <c r="SOU7" s="53"/>
      <c r="SOV7" s="53"/>
      <c r="SOW7" s="53"/>
      <c r="SOX7" s="53"/>
      <c r="SOY7" s="53"/>
      <c r="SOZ7" s="53"/>
      <c r="SPA7" s="53"/>
      <c r="SPB7" s="53"/>
      <c r="SPC7" s="53"/>
      <c r="SPD7" s="53"/>
      <c r="SPE7" s="53"/>
      <c r="SPF7" s="53"/>
      <c r="SPG7" s="53"/>
      <c r="SPH7" s="53"/>
      <c r="SPI7" s="53"/>
      <c r="SPJ7" s="53"/>
      <c r="SPK7" s="53"/>
      <c r="SPL7" s="53"/>
      <c r="SPM7" s="53"/>
      <c r="SPN7" s="53"/>
      <c r="SPO7" s="53"/>
      <c r="SPP7" s="53"/>
      <c r="SPQ7" s="53"/>
      <c r="SPR7" s="53"/>
      <c r="SPS7" s="53"/>
      <c r="SPT7" s="53"/>
      <c r="SPU7" s="53"/>
      <c r="SPV7" s="53"/>
      <c r="SPW7" s="53"/>
      <c r="SPX7" s="53"/>
      <c r="SPY7" s="53"/>
      <c r="SPZ7" s="53"/>
      <c r="SQA7" s="53"/>
      <c r="SQB7" s="53"/>
      <c r="SQC7" s="53"/>
      <c r="SQD7" s="53"/>
      <c r="SQE7" s="53"/>
      <c r="SQF7" s="53"/>
      <c r="SQG7" s="53"/>
      <c r="SQH7" s="53"/>
      <c r="SQI7" s="53"/>
      <c r="SQJ7" s="53"/>
      <c r="SQK7" s="53"/>
      <c r="SQL7" s="53"/>
      <c r="SQM7" s="53"/>
      <c r="SQN7" s="53"/>
      <c r="SQO7" s="53"/>
      <c r="SQP7" s="53"/>
      <c r="SQQ7" s="53"/>
      <c r="SQR7" s="53"/>
      <c r="SQS7" s="53"/>
      <c r="SQT7" s="53"/>
      <c r="SQU7" s="53"/>
      <c r="SQV7" s="53"/>
      <c r="SQW7" s="53"/>
      <c r="SQX7" s="53"/>
      <c r="SQY7" s="53"/>
      <c r="SQZ7" s="53"/>
      <c r="SRA7" s="53"/>
      <c r="SRB7" s="53"/>
      <c r="SRC7" s="53"/>
      <c r="SRD7" s="53"/>
      <c r="SRE7" s="53"/>
      <c r="SRF7" s="53"/>
      <c r="SRG7" s="53"/>
      <c r="SRH7" s="53"/>
      <c r="SRI7" s="53"/>
      <c r="SRJ7" s="53"/>
      <c r="SRK7" s="53"/>
      <c r="SRL7" s="53"/>
      <c r="SRM7" s="53"/>
      <c r="SRN7" s="53"/>
      <c r="SRO7" s="53"/>
      <c r="SRP7" s="53"/>
      <c r="SRQ7" s="53"/>
      <c r="SRR7" s="53"/>
      <c r="SRS7" s="53"/>
      <c r="SRT7" s="53"/>
      <c r="SRU7" s="53"/>
      <c r="SRV7" s="53"/>
      <c r="SRW7" s="53"/>
      <c r="SRX7" s="53"/>
      <c r="SRY7" s="53"/>
      <c r="SRZ7" s="53"/>
      <c r="SSA7" s="53"/>
      <c r="SSB7" s="53"/>
      <c r="SSC7" s="53"/>
      <c r="SSD7" s="53"/>
      <c r="SSE7" s="53"/>
      <c r="SSF7" s="53"/>
      <c r="SSG7" s="53"/>
      <c r="SSH7" s="53"/>
      <c r="SSI7" s="53"/>
      <c r="SSJ7" s="53"/>
      <c r="SSK7" s="53"/>
      <c r="SSL7" s="53"/>
      <c r="SSM7" s="53"/>
      <c r="SSN7" s="53"/>
      <c r="SSO7" s="53"/>
      <c r="SSP7" s="53"/>
      <c r="SSQ7" s="53"/>
      <c r="SSR7" s="53"/>
      <c r="SSS7" s="53"/>
      <c r="SST7" s="53"/>
      <c r="SSU7" s="53"/>
      <c r="SSV7" s="53"/>
      <c r="SSW7" s="53"/>
      <c r="SSX7" s="53"/>
      <c r="SSY7" s="53"/>
      <c r="SSZ7" s="53"/>
      <c r="STA7" s="53"/>
      <c r="STB7" s="53"/>
      <c r="STC7" s="53"/>
      <c r="STD7" s="53"/>
      <c r="STE7" s="53"/>
      <c r="STF7" s="53"/>
      <c r="STG7" s="53"/>
      <c r="STH7" s="53"/>
      <c r="STI7" s="53"/>
      <c r="STJ7" s="53"/>
      <c r="STK7" s="53"/>
      <c r="STL7" s="53"/>
      <c r="STM7" s="53"/>
      <c r="STN7" s="53"/>
      <c r="STO7" s="53"/>
      <c r="STP7" s="53"/>
      <c r="STQ7" s="53"/>
      <c r="STR7" s="53"/>
      <c r="STS7" s="53"/>
      <c r="STT7" s="53"/>
      <c r="STU7" s="53"/>
      <c r="STV7" s="53"/>
      <c r="STW7" s="53"/>
      <c r="STX7" s="53"/>
      <c r="STY7" s="53"/>
      <c r="STZ7" s="53"/>
      <c r="SUA7" s="53"/>
      <c r="SUB7" s="53"/>
      <c r="SUC7" s="53"/>
      <c r="SUD7" s="53"/>
      <c r="SUE7" s="53"/>
      <c r="SUF7" s="53"/>
      <c r="SUG7" s="53"/>
      <c r="SUH7" s="53"/>
      <c r="SUI7" s="53"/>
      <c r="SUJ7" s="53"/>
      <c r="SUK7" s="53"/>
      <c r="SUL7" s="53"/>
      <c r="SUM7" s="53"/>
      <c r="SUN7" s="53"/>
      <c r="SUO7" s="53"/>
      <c r="SUP7" s="53"/>
      <c r="SUQ7" s="53"/>
      <c r="SUR7" s="53"/>
      <c r="SUS7" s="53"/>
      <c r="SUT7" s="53"/>
      <c r="SUU7" s="53"/>
      <c r="SUV7" s="53"/>
      <c r="SUW7" s="53"/>
      <c r="SUX7" s="53"/>
      <c r="SUY7" s="53"/>
      <c r="SUZ7" s="53"/>
      <c r="SVA7" s="53"/>
      <c r="SVB7" s="53"/>
      <c r="SVC7" s="53"/>
      <c r="SVD7" s="53"/>
      <c r="SVE7" s="53"/>
      <c r="SVF7" s="53"/>
      <c r="SVG7" s="53"/>
      <c r="SVH7" s="53"/>
      <c r="SVI7" s="53"/>
      <c r="SVJ7" s="53"/>
      <c r="SVK7" s="53"/>
      <c r="SVL7" s="53"/>
      <c r="SVM7" s="53"/>
      <c r="SVN7" s="53"/>
      <c r="SVO7" s="53"/>
      <c r="SVP7" s="53"/>
      <c r="SVQ7" s="53"/>
      <c r="SVR7" s="53"/>
      <c r="SVS7" s="53"/>
      <c r="SVT7" s="53"/>
      <c r="SVU7" s="53"/>
      <c r="SVV7" s="53"/>
      <c r="SVW7" s="53"/>
      <c r="SVX7" s="53"/>
      <c r="SVY7" s="53"/>
      <c r="SVZ7" s="53"/>
      <c r="SWA7" s="53"/>
      <c r="SWB7" s="53"/>
      <c r="SWC7" s="53"/>
      <c r="SWD7" s="53"/>
      <c r="SWE7" s="53"/>
      <c r="SWF7" s="53"/>
      <c r="SWG7" s="53"/>
      <c r="SWH7" s="53"/>
      <c r="SWI7" s="53"/>
      <c r="SWJ7" s="53"/>
      <c r="SWK7" s="53"/>
      <c r="SWL7" s="53"/>
      <c r="SWM7" s="53"/>
      <c r="SWN7" s="53"/>
      <c r="SWO7" s="53"/>
      <c r="SWP7" s="53"/>
      <c r="SWQ7" s="53"/>
      <c r="SWR7" s="53"/>
      <c r="SWS7" s="53"/>
      <c r="SWT7" s="53"/>
      <c r="SWU7" s="53"/>
      <c r="SWV7" s="53"/>
      <c r="SWW7" s="53"/>
      <c r="SWX7" s="53"/>
      <c r="SWY7" s="53"/>
      <c r="SWZ7" s="53"/>
      <c r="SXA7" s="53"/>
      <c r="SXB7" s="53"/>
      <c r="SXC7" s="53"/>
      <c r="SXD7" s="53"/>
      <c r="SXE7" s="53"/>
      <c r="SXF7" s="53"/>
      <c r="SXG7" s="53"/>
      <c r="SXH7" s="53"/>
      <c r="SXI7" s="53"/>
      <c r="SXJ7" s="53"/>
      <c r="SXK7" s="53"/>
      <c r="SXL7" s="53"/>
      <c r="SXM7" s="53"/>
      <c r="SXN7" s="53"/>
      <c r="SXO7" s="53"/>
      <c r="SXP7" s="53"/>
      <c r="SXQ7" s="53"/>
      <c r="SXR7" s="53"/>
      <c r="SXS7" s="53"/>
      <c r="SXT7" s="53"/>
      <c r="SXU7" s="53"/>
      <c r="SXV7" s="53"/>
      <c r="SXW7" s="53"/>
      <c r="SXX7" s="53"/>
      <c r="SXY7" s="53"/>
      <c r="SXZ7" s="53"/>
      <c r="SYA7" s="53"/>
      <c r="SYB7" s="53"/>
      <c r="SYC7" s="53"/>
      <c r="SYD7" s="53"/>
      <c r="SYE7" s="53"/>
      <c r="SYF7" s="53"/>
      <c r="SYG7" s="53"/>
      <c r="SYH7" s="53"/>
      <c r="SYI7" s="53"/>
      <c r="SYJ7" s="53"/>
      <c r="SYK7" s="53"/>
      <c r="SYL7" s="53"/>
      <c r="SYM7" s="53"/>
      <c r="SYN7" s="53"/>
      <c r="SYO7" s="53"/>
      <c r="SYP7" s="53"/>
      <c r="SYQ7" s="53"/>
      <c r="SYR7" s="53"/>
      <c r="SYS7" s="53"/>
      <c r="SYT7" s="53"/>
      <c r="SYU7" s="53"/>
      <c r="SYV7" s="53"/>
      <c r="SYW7" s="53"/>
      <c r="SYX7" s="53"/>
      <c r="SYY7" s="53"/>
      <c r="SYZ7" s="53"/>
      <c r="SZA7" s="53"/>
      <c r="SZB7" s="53"/>
      <c r="SZC7" s="53"/>
      <c r="SZD7" s="53"/>
      <c r="SZE7" s="53"/>
      <c r="SZF7" s="53"/>
      <c r="SZG7" s="53"/>
      <c r="SZH7" s="53"/>
      <c r="SZI7" s="53"/>
      <c r="SZJ7" s="53"/>
      <c r="SZK7" s="53"/>
      <c r="SZL7" s="53"/>
      <c r="SZM7" s="53"/>
      <c r="SZN7" s="53"/>
      <c r="SZO7" s="53"/>
      <c r="SZP7" s="53"/>
      <c r="SZQ7" s="53"/>
      <c r="SZR7" s="53"/>
      <c r="SZS7" s="53"/>
      <c r="SZT7" s="53"/>
      <c r="SZU7" s="53"/>
      <c r="SZV7" s="53"/>
      <c r="SZW7" s="53"/>
      <c r="SZX7" s="53"/>
      <c r="SZY7" s="53"/>
      <c r="SZZ7" s="53"/>
      <c r="TAA7" s="53"/>
      <c r="TAB7" s="53"/>
      <c r="TAC7" s="53"/>
      <c r="TAD7" s="53"/>
      <c r="TAE7" s="53"/>
      <c r="TAF7" s="53"/>
      <c r="TAG7" s="53"/>
      <c r="TAH7" s="53"/>
      <c r="TAI7" s="53"/>
      <c r="TAJ7" s="53"/>
      <c r="TAK7" s="53"/>
      <c r="TAL7" s="53"/>
      <c r="TAM7" s="53"/>
      <c r="TAN7" s="53"/>
      <c r="TAO7" s="53"/>
      <c r="TAP7" s="53"/>
      <c r="TAQ7" s="53"/>
      <c r="TAR7" s="53"/>
      <c r="TAS7" s="53"/>
      <c r="TAT7" s="53"/>
      <c r="TAU7" s="53"/>
      <c r="TAV7" s="53"/>
      <c r="TAW7" s="53"/>
      <c r="TAX7" s="53"/>
      <c r="TAY7" s="53"/>
      <c r="TAZ7" s="53"/>
      <c r="TBA7" s="53"/>
      <c r="TBB7" s="53"/>
      <c r="TBC7" s="53"/>
      <c r="TBD7" s="53"/>
      <c r="TBE7" s="53"/>
      <c r="TBF7" s="53"/>
      <c r="TBG7" s="53"/>
      <c r="TBH7" s="53"/>
      <c r="TBI7" s="53"/>
      <c r="TBJ7" s="53"/>
      <c r="TBK7" s="53"/>
      <c r="TBL7" s="53"/>
      <c r="TBM7" s="53"/>
      <c r="TBN7" s="53"/>
      <c r="TBO7" s="53"/>
      <c r="TBP7" s="53"/>
      <c r="TBQ7" s="53"/>
      <c r="TBR7" s="53"/>
      <c r="TBS7" s="53"/>
      <c r="TBT7" s="53"/>
      <c r="TBU7" s="53"/>
      <c r="TBV7" s="53"/>
      <c r="TBW7" s="53"/>
      <c r="TBX7" s="53"/>
      <c r="TBY7" s="53"/>
      <c r="TBZ7" s="53"/>
      <c r="TCA7" s="53"/>
      <c r="TCB7" s="53"/>
      <c r="TCC7" s="53"/>
      <c r="TCD7" s="53"/>
      <c r="TCE7" s="53"/>
      <c r="TCF7" s="53"/>
      <c r="TCG7" s="53"/>
      <c r="TCH7" s="53"/>
      <c r="TCI7" s="53"/>
      <c r="TCJ7" s="53"/>
      <c r="TCK7" s="53"/>
      <c r="TCL7" s="53"/>
      <c r="TCM7" s="53"/>
      <c r="TCN7" s="53"/>
      <c r="TCO7" s="53"/>
      <c r="TCP7" s="53"/>
      <c r="TCQ7" s="53"/>
      <c r="TCR7" s="53"/>
      <c r="TCS7" s="53"/>
      <c r="TCT7" s="53"/>
      <c r="TCU7" s="53"/>
      <c r="TCV7" s="53"/>
      <c r="TCW7" s="53"/>
      <c r="TCX7" s="53"/>
      <c r="TCY7" s="53"/>
      <c r="TCZ7" s="53"/>
      <c r="TDA7" s="53"/>
      <c r="TDB7" s="53"/>
      <c r="TDC7" s="53"/>
      <c r="TDD7" s="53"/>
      <c r="TDE7" s="53"/>
      <c r="TDF7" s="53"/>
      <c r="TDG7" s="53"/>
      <c r="TDH7" s="53"/>
      <c r="TDI7" s="53"/>
      <c r="TDJ7" s="53"/>
      <c r="TDK7" s="53"/>
      <c r="TDL7" s="53"/>
      <c r="TDM7" s="53"/>
      <c r="TDN7" s="53"/>
      <c r="TDO7" s="53"/>
      <c r="TDP7" s="53"/>
      <c r="TDQ7" s="53"/>
      <c r="TDR7" s="53"/>
      <c r="TDS7" s="53"/>
      <c r="TDT7" s="53"/>
      <c r="TDU7" s="53"/>
      <c r="TDV7" s="53"/>
      <c r="TDW7" s="53"/>
      <c r="TDX7" s="53"/>
      <c r="TDY7" s="53"/>
      <c r="TDZ7" s="53"/>
      <c r="TEA7" s="53"/>
      <c r="TEB7" s="53"/>
      <c r="TEC7" s="53"/>
      <c r="TED7" s="53"/>
      <c r="TEE7" s="53"/>
      <c r="TEF7" s="53"/>
      <c r="TEG7" s="53"/>
      <c r="TEH7" s="53"/>
      <c r="TEI7" s="53"/>
      <c r="TEJ7" s="53"/>
      <c r="TEK7" s="53"/>
      <c r="TEL7" s="53"/>
      <c r="TEM7" s="53"/>
      <c r="TEN7" s="53"/>
      <c r="TEO7" s="53"/>
      <c r="TEP7" s="53"/>
      <c r="TEQ7" s="53"/>
      <c r="TER7" s="53"/>
      <c r="TES7" s="53"/>
      <c r="TET7" s="53"/>
      <c r="TEU7" s="53"/>
      <c r="TEV7" s="53"/>
      <c r="TEW7" s="53"/>
      <c r="TEX7" s="53"/>
      <c r="TEY7" s="53"/>
      <c r="TEZ7" s="53"/>
      <c r="TFA7" s="53"/>
      <c r="TFB7" s="53"/>
      <c r="TFC7" s="53"/>
      <c r="TFD7" s="53"/>
      <c r="TFE7" s="53"/>
      <c r="TFF7" s="53"/>
      <c r="TFG7" s="53"/>
      <c r="TFH7" s="53"/>
      <c r="TFI7" s="53"/>
      <c r="TFJ7" s="53"/>
      <c r="TFK7" s="53"/>
      <c r="TFL7" s="53"/>
      <c r="TFM7" s="53"/>
      <c r="TFN7" s="53"/>
      <c r="TFO7" s="53"/>
      <c r="TFP7" s="53"/>
      <c r="TFQ7" s="53"/>
      <c r="TFR7" s="53"/>
      <c r="TFS7" s="53"/>
      <c r="TFT7" s="53"/>
      <c r="TFU7" s="53"/>
      <c r="TFV7" s="53"/>
      <c r="TFW7" s="53"/>
      <c r="TFX7" s="53"/>
      <c r="TFY7" s="53"/>
      <c r="TFZ7" s="53"/>
      <c r="TGA7" s="53"/>
      <c r="TGB7" s="53"/>
      <c r="TGC7" s="53"/>
      <c r="TGD7" s="53"/>
      <c r="TGE7" s="53"/>
      <c r="TGF7" s="53"/>
      <c r="TGG7" s="53"/>
      <c r="TGH7" s="53"/>
      <c r="TGI7" s="53"/>
      <c r="TGJ7" s="53"/>
      <c r="TGK7" s="53"/>
      <c r="TGL7" s="53"/>
      <c r="TGM7" s="53"/>
      <c r="TGN7" s="53"/>
      <c r="TGO7" s="53"/>
      <c r="TGP7" s="53"/>
      <c r="TGQ7" s="53"/>
      <c r="TGR7" s="53"/>
      <c r="TGS7" s="53"/>
      <c r="TGT7" s="53"/>
      <c r="TGU7" s="53"/>
      <c r="TGV7" s="53"/>
      <c r="TGW7" s="53"/>
      <c r="TGX7" s="53"/>
      <c r="TGY7" s="53"/>
      <c r="TGZ7" s="53"/>
      <c r="THA7" s="53"/>
      <c r="THB7" s="53"/>
      <c r="THC7" s="53"/>
      <c r="THD7" s="53"/>
      <c r="THE7" s="53"/>
      <c r="THF7" s="53"/>
      <c r="THG7" s="53"/>
      <c r="THH7" s="53"/>
      <c r="THI7" s="53"/>
      <c r="THJ7" s="53"/>
      <c r="THK7" s="53"/>
      <c r="THL7" s="53"/>
      <c r="THM7" s="53"/>
      <c r="THN7" s="53"/>
      <c r="THO7" s="53"/>
      <c r="THP7" s="53"/>
      <c r="THQ7" s="53"/>
      <c r="THR7" s="53"/>
      <c r="THS7" s="53"/>
      <c r="THT7" s="53"/>
      <c r="THU7" s="53"/>
      <c r="THV7" s="53"/>
      <c r="THW7" s="53"/>
      <c r="THX7" s="53"/>
      <c r="THY7" s="53"/>
      <c r="THZ7" s="53"/>
      <c r="TIA7" s="53"/>
      <c r="TIB7" s="53"/>
      <c r="TIC7" s="53"/>
      <c r="TID7" s="53"/>
      <c r="TIE7" s="53"/>
      <c r="TIF7" s="53"/>
      <c r="TIG7" s="53"/>
      <c r="TIH7" s="53"/>
      <c r="TII7" s="53"/>
      <c r="TIJ7" s="53"/>
      <c r="TIK7" s="53"/>
      <c r="TIL7" s="53"/>
      <c r="TIM7" s="53"/>
      <c r="TIN7" s="53"/>
      <c r="TIO7" s="53"/>
      <c r="TIP7" s="53"/>
      <c r="TIQ7" s="53"/>
      <c r="TIR7" s="53"/>
      <c r="TIS7" s="53"/>
      <c r="TIT7" s="53"/>
      <c r="TIU7" s="53"/>
      <c r="TIV7" s="53"/>
      <c r="TIW7" s="53"/>
      <c r="TIX7" s="53"/>
      <c r="TIY7" s="53"/>
      <c r="TIZ7" s="53"/>
      <c r="TJA7" s="53"/>
      <c r="TJB7" s="53"/>
      <c r="TJC7" s="53"/>
      <c r="TJD7" s="53"/>
      <c r="TJE7" s="53"/>
      <c r="TJF7" s="53"/>
      <c r="TJG7" s="53"/>
      <c r="TJH7" s="53"/>
      <c r="TJI7" s="53"/>
      <c r="TJJ7" s="53"/>
      <c r="TJK7" s="53"/>
      <c r="TJL7" s="53"/>
      <c r="TJM7" s="53"/>
      <c r="TJN7" s="53"/>
      <c r="TJO7" s="53"/>
      <c r="TJP7" s="53"/>
      <c r="TJQ7" s="53"/>
      <c r="TJR7" s="53"/>
      <c r="TJS7" s="53"/>
      <c r="TJT7" s="53"/>
      <c r="TJU7" s="53"/>
      <c r="TJV7" s="53"/>
      <c r="TJW7" s="53"/>
      <c r="TJX7" s="53"/>
      <c r="TJY7" s="53"/>
      <c r="TJZ7" s="53"/>
      <c r="TKA7" s="53"/>
      <c r="TKB7" s="53"/>
      <c r="TKC7" s="53"/>
      <c r="TKD7" s="53"/>
      <c r="TKE7" s="53"/>
      <c r="TKF7" s="53"/>
      <c r="TKG7" s="53"/>
      <c r="TKH7" s="53"/>
      <c r="TKI7" s="53"/>
      <c r="TKJ7" s="53"/>
      <c r="TKK7" s="53"/>
      <c r="TKL7" s="53"/>
      <c r="TKM7" s="53"/>
      <c r="TKN7" s="53"/>
      <c r="TKO7" s="53"/>
      <c r="TKP7" s="53"/>
      <c r="TKQ7" s="53"/>
      <c r="TKR7" s="53"/>
      <c r="TKS7" s="53"/>
      <c r="TKT7" s="53"/>
      <c r="TKU7" s="53"/>
      <c r="TKV7" s="53"/>
      <c r="TKW7" s="53"/>
      <c r="TKX7" s="53"/>
      <c r="TKY7" s="53"/>
      <c r="TKZ7" s="53"/>
      <c r="TLA7" s="53"/>
      <c r="TLB7" s="53"/>
      <c r="TLC7" s="53"/>
      <c r="TLD7" s="53"/>
      <c r="TLE7" s="53"/>
      <c r="TLF7" s="53"/>
      <c r="TLG7" s="53"/>
      <c r="TLH7" s="53"/>
      <c r="TLI7" s="53"/>
      <c r="TLJ7" s="53"/>
      <c r="TLK7" s="53"/>
      <c r="TLL7" s="53"/>
      <c r="TLM7" s="53"/>
      <c r="TLN7" s="53"/>
      <c r="TLO7" s="53"/>
      <c r="TLP7" s="53"/>
      <c r="TLQ7" s="53"/>
      <c r="TLR7" s="53"/>
      <c r="TLS7" s="53"/>
      <c r="TLT7" s="53"/>
      <c r="TLU7" s="53"/>
      <c r="TLV7" s="53"/>
      <c r="TLW7" s="53"/>
      <c r="TLX7" s="53"/>
      <c r="TLY7" s="53"/>
      <c r="TLZ7" s="53"/>
      <c r="TMA7" s="53"/>
      <c r="TMB7" s="53"/>
      <c r="TMC7" s="53"/>
      <c r="TMD7" s="53"/>
      <c r="TME7" s="53"/>
      <c r="TMF7" s="53"/>
      <c r="TMG7" s="53"/>
      <c r="TMH7" s="53"/>
      <c r="TMI7" s="53"/>
      <c r="TMJ7" s="53"/>
      <c r="TMK7" s="53"/>
      <c r="TML7" s="53"/>
      <c r="TMM7" s="53"/>
      <c r="TMN7" s="53"/>
      <c r="TMO7" s="53"/>
      <c r="TMP7" s="53"/>
      <c r="TMQ7" s="53"/>
      <c r="TMR7" s="53"/>
      <c r="TMS7" s="53"/>
      <c r="TMT7" s="53"/>
      <c r="TMU7" s="53"/>
      <c r="TMV7" s="53"/>
      <c r="TMW7" s="53"/>
      <c r="TMX7" s="53"/>
      <c r="TMY7" s="53"/>
      <c r="TMZ7" s="53"/>
      <c r="TNA7" s="53"/>
      <c r="TNB7" s="53"/>
      <c r="TNC7" s="53"/>
      <c r="TND7" s="53"/>
      <c r="TNE7" s="53"/>
      <c r="TNF7" s="53"/>
      <c r="TNG7" s="53"/>
      <c r="TNH7" s="53"/>
      <c r="TNI7" s="53"/>
      <c r="TNJ7" s="53"/>
      <c r="TNK7" s="53"/>
      <c r="TNL7" s="53"/>
      <c r="TNM7" s="53"/>
      <c r="TNN7" s="53"/>
      <c r="TNO7" s="53"/>
      <c r="TNP7" s="53"/>
      <c r="TNQ7" s="53"/>
      <c r="TNR7" s="53"/>
      <c r="TNS7" s="53"/>
      <c r="TNT7" s="53"/>
      <c r="TNU7" s="53"/>
      <c r="TNV7" s="53"/>
      <c r="TNW7" s="53"/>
      <c r="TNX7" s="53"/>
      <c r="TNY7" s="53"/>
      <c r="TNZ7" s="53"/>
      <c r="TOA7" s="53"/>
      <c r="TOB7" s="53"/>
      <c r="TOC7" s="53"/>
      <c r="TOD7" s="53"/>
      <c r="TOE7" s="53"/>
      <c r="TOF7" s="53"/>
      <c r="TOG7" s="53"/>
      <c r="TOH7" s="53"/>
      <c r="TOI7" s="53"/>
      <c r="TOJ7" s="53"/>
      <c r="TOK7" s="53"/>
      <c r="TOL7" s="53"/>
      <c r="TOM7" s="53"/>
      <c r="TON7" s="53"/>
      <c r="TOO7" s="53"/>
      <c r="TOP7" s="53"/>
      <c r="TOQ7" s="53"/>
      <c r="TOR7" s="53"/>
      <c r="TOS7" s="53"/>
      <c r="TOT7" s="53"/>
      <c r="TOU7" s="53"/>
      <c r="TOV7" s="53"/>
      <c r="TOW7" s="53"/>
      <c r="TOX7" s="53"/>
      <c r="TOY7" s="53"/>
      <c r="TOZ7" s="53"/>
      <c r="TPA7" s="53"/>
      <c r="TPB7" s="53"/>
      <c r="TPC7" s="53"/>
      <c r="TPD7" s="53"/>
      <c r="TPE7" s="53"/>
      <c r="TPF7" s="53"/>
      <c r="TPG7" s="53"/>
      <c r="TPH7" s="53"/>
      <c r="TPI7" s="53"/>
      <c r="TPJ7" s="53"/>
      <c r="TPK7" s="53"/>
      <c r="TPL7" s="53"/>
      <c r="TPM7" s="53"/>
      <c r="TPN7" s="53"/>
      <c r="TPO7" s="53"/>
      <c r="TPP7" s="53"/>
      <c r="TPQ7" s="53"/>
      <c r="TPR7" s="53"/>
      <c r="TPS7" s="53"/>
      <c r="TPT7" s="53"/>
      <c r="TPU7" s="53"/>
      <c r="TPV7" s="53"/>
      <c r="TPW7" s="53"/>
      <c r="TPX7" s="53"/>
      <c r="TPY7" s="53"/>
      <c r="TPZ7" s="53"/>
      <c r="TQA7" s="53"/>
      <c r="TQB7" s="53"/>
      <c r="TQC7" s="53"/>
      <c r="TQD7" s="53"/>
      <c r="TQE7" s="53"/>
      <c r="TQF7" s="53"/>
      <c r="TQG7" s="53"/>
      <c r="TQH7" s="53"/>
      <c r="TQI7" s="53"/>
      <c r="TQJ7" s="53"/>
      <c r="TQK7" s="53"/>
      <c r="TQL7" s="53"/>
      <c r="TQM7" s="53"/>
      <c r="TQN7" s="53"/>
      <c r="TQO7" s="53"/>
      <c r="TQP7" s="53"/>
      <c r="TQQ7" s="53"/>
      <c r="TQR7" s="53"/>
      <c r="TQS7" s="53"/>
      <c r="TQT7" s="53"/>
      <c r="TQU7" s="53"/>
      <c r="TQV7" s="53"/>
      <c r="TQW7" s="53"/>
      <c r="TQX7" s="53"/>
      <c r="TQY7" s="53"/>
      <c r="TQZ7" s="53"/>
      <c r="TRA7" s="53"/>
      <c r="TRB7" s="53"/>
      <c r="TRC7" s="53"/>
      <c r="TRD7" s="53"/>
      <c r="TRE7" s="53"/>
      <c r="TRF7" s="53"/>
      <c r="TRG7" s="53"/>
      <c r="TRH7" s="53"/>
      <c r="TRI7" s="53"/>
      <c r="TRJ7" s="53"/>
      <c r="TRK7" s="53"/>
      <c r="TRL7" s="53"/>
      <c r="TRM7" s="53"/>
      <c r="TRN7" s="53"/>
      <c r="TRO7" s="53"/>
      <c r="TRP7" s="53"/>
      <c r="TRQ7" s="53"/>
      <c r="TRR7" s="53"/>
      <c r="TRS7" s="53"/>
      <c r="TRT7" s="53"/>
      <c r="TRU7" s="53"/>
      <c r="TRV7" s="53"/>
      <c r="TRW7" s="53"/>
      <c r="TRX7" s="53"/>
      <c r="TRY7" s="53"/>
      <c r="TRZ7" s="53"/>
      <c r="TSA7" s="53"/>
      <c r="TSB7" s="53"/>
      <c r="TSC7" s="53"/>
      <c r="TSD7" s="53"/>
      <c r="TSE7" s="53"/>
      <c r="TSF7" s="53"/>
      <c r="TSG7" s="53"/>
      <c r="TSH7" s="53"/>
      <c r="TSI7" s="53"/>
      <c r="TSJ7" s="53"/>
      <c r="TSK7" s="53"/>
      <c r="TSL7" s="53"/>
      <c r="TSM7" s="53"/>
      <c r="TSN7" s="53"/>
      <c r="TSO7" s="53"/>
      <c r="TSP7" s="53"/>
      <c r="TSQ7" s="53"/>
      <c r="TSR7" s="53"/>
      <c r="TSS7" s="53"/>
      <c r="TST7" s="53"/>
      <c r="TSU7" s="53"/>
      <c r="TSV7" s="53"/>
      <c r="TSW7" s="53"/>
      <c r="TSX7" s="53"/>
      <c r="TSY7" s="53"/>
      <c r="TSZ7" s="53"/>
      <c r="TTA7" s="53"/>
      <c r="TTB7" s="53"/>
      <c r="TTC7" s="53"/>
      <c r="TTD7" s="53"/>
      <c r="TTE7" s="53"/>
      <c r="TTF7" s="53"/>
      <c r="TTG7" s="53"/>
      <c r="TTH7" s="53"/>
      <c r="TTI7" s="53"/>
      <c r="TTJ7" s="53"/>
      <c r="TTK7" s="53"/>
      <c r="TTL7" s="53"/>
      <c r="TTM7" s="53"/>
      <c r="TTN7" s="53"/>
      <c r="TTO7" s="53"/>
      <c r="TTP7" s="53"/>
      <c r="TTQ7" s="53"/>
      <c r="TTR7" s="53"/>
      <c r="TTS7" s="53"/>
      <c r="TTT7" s="53"/>
      <c r="TTU7" s="53"/>
      <c r="TTV7" s="53"/>
      <c r="TTW7" s="53"/>
      <c r="TTX7" s="53"/>
      <c r="TTY7" s="53"/>
      <c r="TTZ7" s="53"/>
      <c r="TUA7" s="53"/>
      <c r="TUB7" s="53"/>
      <c r="TUC7" s="53"/>
      <c r="TUD7" s="53"/>
      <c r="TUE7" s="53"/>
      <c r="TUF7" s="53"/>
      <c r="TUG7" s="53"/>
      <c r="TUH7" s="53"/>
      <c r="TUI7" s="53"/>
      <c r="TUJ7" s="53"/>
      <c r="TUK7" s="53"/>
      <c r="TUL7" s="53"/>
      <c r="TUM7" s="53"/>
      <c r="TUN7" s="53"/>
      <c r="TUO7" s="53"/>
      <c r="TUP7" s="53"/>
      <c r="TUQ7" s="53"/>
      <c r="TUR7" s="53"/>
      <c r="TUS7" s="53"/>
      <c r="TUT7" s="53"/>
      <c r="TUU7" s="53"/>
      <c r="TUV7" s="53"/>
      <c r="TUW7" s="53"/>
      <c r="TUX7" s="53"/>
      <c r="TUY7" s="53"/>
      <c r="TUZ7" s="53"/>
      <c r="TVA7" s="53"/>
      <c r="TVB7" s="53"/>
      <c r="TVC7" s="53"/>
      <c r="TVD7" s="53"/>
      <c r="TVE7" s="53"/>
      <c r="TVF7" s="53"/>
      <c r="TVG7" s="53"/>
      <c r="TVH7" s="53"/>
      <c r="TVI7" s="53"/>
      <c r="TVJ7" s="53"/>
      <c r="TVK7" s="53"/>
      <c r="TVL7" s="53"/>
      <c r="TVM7" s="53"/>
      <c r="TVN7" s="53"/>
      <c r="TVO7" s="53"/>
      <c r="TVP7" s="53"/>
      <c r="TVQ7" s="53"/>
      <c r="TVR7" s="53"/>
      <c r="TVS7" s="53"/>
      <c r="TVT7" s="53"/>
      <c r="TVU7" s="53"/>
      <c r="TVV7" s="53"/>
      <c r="TVW7" s="53"/>
      <c r="TVX7" s="53"/>
      <c r="TVY7" s="53"/>
      <c r="TVZ7" s="53"/>
      <c r="TWA7" s="53"/>
      <c r="TWB7" s="53"/>
      <c r="TWC7" s="53"/>
      <c r="TWD7" s="53"/>
      <c r="TWE7" s="53"/>
      <c r="TWF7" s="53"/>
      <c r="TWG7" s="53"/>
      <c r="TWH7" s="53"/>
      <c r="TWI7" s="53"/>
      <c r="TWJ7" s="53"/>
      <c r="TWK7" s="53"/>
      <c r="TWL7" s="53"/>
      <c r="TWM7" s="53"/>
      <c r="TWN7" s="53"/>
      <c r="TWO7" s="53"/>
      <c r="TWP7" s="53"/>
      <c r="TWQ7" s="53"/>
      <c r="TWR7" s="53"/>
      <c r="TWS7" s="53"/>
      <c r="TWT7" s="53"/>
      <c r="TWU7" s="53"/>
      <c r="TWV7" s="53"/>
      <c r="TWW7" s="53"/>
      <c r="TWX7" s="53"/>
      <c r="TWY7" s="53"/>
      <c r="TWZ7" s="53"/>
      <c r="TXA7" s="53"/>
      <c r="TXB7" s="53"/>
      <c r="TXC7" s="53"/>
      <c r="TXD7" s="53"/>
      <c r="TXE7" s="53"/>
      <c r="TXF7" s="53"/>
      <c r="TXG7" s="53"/>
      <c r="TXH7" s="53"/>
      <c r="TXI7" s="53"/>
      <c r="TXJ7" s="53"/>
      <c r="TXK7" s="53"/>
      <c r="TXL7" s="53"/>
      <c r="TXM7" s="53"/>
      <c r="TXN7" s="53"/>
      <c r="TXO7" s="53"/>
      <c r="TXP7" s="53"/>
      <c r="TXQ7" s="53"/>
      <c r="TXR7" s="53"/>
      <c r="TXS7" s="53"/>
      <c r="TXT7" s="53"/>
      <c r="TXU7" s="53"/>
      <c r="TXV7" s="53"/>
      <c r="TXW7" s="53"/>
      <c r="TXX7" s="53"/>
      <c r="TXY7" s="53"/>
      <c r="TXZ7" s="53"/>
      <c r="TYA7" s="53"/>
      <c r="TYB7" s="53"/>
      <c r="TYC7" s="53"/>
      <c r="TYD7" s="53"/>
      <c r="TYE7" s="53"/>
      <c r="TYF7" s="53"/>
      <c r="TYG7" s="53"/>
      <c r="TYH7" s="53"/>
      <c r="TYI7" s="53"/>
      <c r="TYJ7" s="53"/>
      <c r="TYK7" s="53"/>
      <c r="TYL7" s="53"/>
      <c r="TYM7" s="53"/>
      <c r="TYN7" s="53"/>
      <c r="TYO7" s="53"/>
      <c r="TYP7" s="53"/>
      <c r="TYQ7" s="53"/>
      <c r="TYR7" s="53"/>
      <c r="TYS7" s="53"/>
      <c r="TYT7" s="53"/>
      <c r="TYU7" s="53"/>
      <c r="TYV7" s="53"/>
      <c r="TYW7" s="53"/>
      <c r="TYX7" s="53"/>
      <c r="TYY7" s="53"/>
      <c r="TYZ7" s="53"/>
      <c r="TZA7" s="53"/>
      <c r="TZB7" s="53"/>
      <c r="TZC7" s="53"/>
      <c r="TZD7" s="53"/>
      <c r="TZE7" s="53"/>
      <c r="TZF7" s="53"/>
      <c r="TZG7" s="53"/>
      <c r="TZH7" s="53"/>
      <c r="TZI7" s="53"/>
      <c r="TZJ7" s="53"/>
      <c r="TZK7" s="53"/>
      <c r="TZL7" s="53"/>
      <c r="TZM7" s="53"/>
      <c r="TZN7" s="53"/>
      <c r="TZO7" s="53"/>
      <c r="TZP7" s="53"/>
      <c r="TZQ7" s="53"/>
      <c r="TZR7" s="53"/>
      <c r="TZS7" s="53"/>
      <c r="TZT7" s="53"/>
      <c r="TZU7" s="53"/>
      <c r="TZV7" s="53"/>
      <c r="TZW7" s="53"/>
      <c r="TZX7" s="53"/>
      <c r="TZY7" s="53"/>
      <c r="TZZ7" s="53"/>
      <c r="UAA7" s="53"/>
      <c r="UAB7" s="53"/>
      <c r="UAC7" s="53"/>
      <c r="UAD7" s="53"/>
      <c r="UAE7" s="53"/>
      <c r="UAF7" s="53"/>
      <c r="UAG7" s="53"/>
      <c r="UAH7" s="53"/>
      <c r="UAI7" s="53"/>
      <c r="UAJ7" s="53"/>
      <c r="UAK7" s="53"/>
      <c r="UAL7" s="53"/>
      <c r="UAM7" s="53"/>
      <c r="UAN7" s="53"/>
      <c r="UAO7" s="53"/>
      <c r="UAP7" s="53"/>
      <c r="UAQ7" s="53"/>
      <c r="UAR7" s="53"/>
      <c r="UAS7" s="53"/>
      <c r="UAT7" s="53"/>
      <c r="UAU7" s="53"/>
      <c r="UAV7" s="53"/>
      <c r="UAW7" s="53"/>
      <c r="UAX7" s="53"/>
      <c r="UAY7" s="53"/>
      <c r="UAZ7" s="53"/>
      <c r="UBA7" s="53"/>
      <c r="UBB7" s="53"/>
      <c r="UBC7" s="53"/>
      <c r="UBD7" s="53"/>
      <c r="UBE7" s="53"/>
      <c r="UBF7" s="53"/>
      <c r="UBG7" s="53"/>
      <c r="UBH7" s="53"/>
      <c r="UBI7" s="53"/>
      <c r="UBJ7" s="53"/>
      <c r="UBK7" s="53"/>
      <c r="UBL7" s="53"/>
      <c r="UBM7" s="53"/>
      <c r="UBN7" s="53"/>
      <c r="UBO7" s="53"/>
      <c r="UBP7" s="53"/>
      <c r="UBQ7" s="53"/>
      <c r="UBR7" s="53"/>
      <c r="UBS7" s="53"/>
      <c r="UBT7" s="53"/>
      <c r="UBU7" s="53"/>
      <c r="UBV7" s="53"/>
      <c r="UBW7" s="53"/>
      <c r="UBX7" s="53"/>
      <c r="UBY7" s="53"/>
      <c r="UBZ7" s="53"/>
      <c r="UCA7" s="53"/>
      <c r="UCB7" s="53"/>
      <c r="UCC7" s="53"/>
      <c r="UCD7" s="53"/>
      <c r="UCE7" s="53"/>
      <c r="UCF7" s="53"/>
      <c r="UCG7" s="53"/>
      <c r="UCH7" s="53"/>
      <c r="UCI7" s="53"/>
      <c r="UCJ7" s="53"/>
      <c r="UCK7" s="53"/>
      <c r="UCL7" s="53"/>
      <c r="UCM7" s="53"/>
      <c r="UCN7" s="53"/>
      <c r="UCO7" s="53"/>
      <c r="UCP7" s="53"/>
      <c r="UCQ7" s="53"/>
      <c r="UCR7" s="53"/>
      <c r="UCS7" s="53"/>
      <c r="UCT7" s="53"/>
      <c r="UCU7" s="53"/>
      <c r="UCV7" s="53"/>
      <c r="UCW7" s="53"/>
      <c r="UCX7" s="53"/>
      <c r="UCY7" s="53"/>
      <c r="UCZ7" s="53"/>
      <c r="UDA7" s="53"/>
      <c r="UDB7" s="53"/>
      <c r="UDC7" s="53"/>
      <c r="UDD7" s="53"/>
      <c r="UDE7" s="53"/>
      <c r="UDF7" s="53"/>
      <c r="UDG7" s="53"/>
      <c r="UDH7" s="53"/>
      <c r="UDI7" s="53"/>
      <c r="UDJ7" s="53"/>
      <c r="UDK7" s="53"/>
      <c r="UDL7" s="53"/>
      <c r="UDM7" s="53"/>
      <c r="UDN7" s="53"/>
      <c r="UDO7" s="53"/>
      <c r="UDP7" s="53"/>
      <c r="UDQ7" s="53"/>
      <c r="UDR7" s="53"/>
      <c r="UDS7" s="53"/>
      <c r="UDT7" s="53"/>
      <c r="UDU7" s="53"/>
      <c r="UDV7" s="53"/>
      <c r="UDW7" s="53"/>
      <c r="UDX7" s="53"/>
      <c r="UDY7" s="53"/>
      <c r="UDZ7" s="53"/>
      <c r="UEA7" s="53"/>
      <c r="UEB7" s="53"/>
      <c r="UEC7" s="53"/>
      <c r="UED7" s="53"/>
      <c r="UEE7" s="53"/>
      <c r="UEF7" s="53"/>
      <c r="UEG7" s="53"/>
      <c r="UEH7" s="53"/>
      <c r="UEI7" s="53"/>
      <c r="UEJ7" s="53"/>
      <c r="UEK7" s="53"/>
      <c r="UEL7" s="53"/>
      <c r="UEM7" s="53"/>
      <c r="UEN7" s="53"/>
      <c r="UEO7" s="53"/>
      <c r="UEP7" s="53"/>
      <c r="UEQ7" s="53"/>
      <c r="UER7" s="53"/>
      <c r="UES7" s="53"/>
      <c r="UET7" s="53"/>
      <c r="UEU7" s="53"/>
      <c r="UEV7" s="53"/>
      <c r="UEW7" s="53"/>
      <c r="UEX7" s="53"/>
      <c r="UEY7" s="53"/>
      <c r="UEZ7" s="53"/>
      <c r="UFA7" s="53"/>
      <c r="UFB7" s="53"/>
      <c r="UFC7" s="53"/>
      <c r="UFD7" s="53"/>
      <c r="UFE7" s="53"/>
      <c r="UFF7" s="53"/>
      <c r="UFG7" s="53"/>
      <c r="UFH7" s="53"/>
      <c r="UFI7" s="53"/>
      <c r="UFJ7" s="53"/>
      <c r="UFK7" s="53"/>
      <c r="UFL7" s="53"/>
      <c r="UFM7" s="53"/>
      <c r="UFN7" s="53"/>
      <c r="UFO7" s="53"/>
      <c r="UFP7" s="53"/>
      <c r="UFQ7" s="53"/>
      <c r="UFR7" s="53"/>
      <c r="UFS7" s="53"/>
      <c r="UFT7" s="53"/>
      <c r="UFU7" s="53"/>
      <c r="UFV7" s="53"/>
      <c r="UFW7" s="53"/>
      <c r="UFX7" s="53"/>
      <c r="UFY7" s="53"/>
      <c r="UFZ7" s="53"/>
      <c r="UGA7" s="53"/>
      <c r="UGB7" s="53"/>
      <c r="UGC7" s="53"/>
      <c r="UGD7" s="53"/>
      <c r="UGE7" s="53"/>
      <c r="UGF7" s="53"/>
      <c r="UGG7" s="53"/>
      <c r="UGH7" s="53"/>
      <c r="UGI7" s="53"/>
      <c r="UGJ7" s="53"/>
      <c r="UGK7" s="53"/>
      <c r="UGL7" s="53"/>
      <c r="UGM7" s="53"/>
      <c r="UGN7" s="53"/>
      <c r="UGO7" s="53"/>
      <c r="UGP7" s="53"/>
      <c r="UGQ7" s="53"/>
      <c r="UGR7" s="53"/>
      <c r="UGS7" s="53"/>
      <c r="UGT7" s="53"/>
      <c r="UGU7" s="53"/>
      <c r="UGV7" s="53"/>
      <c r="UGW7" s="53"/>
      <c r="UGX7" s="53"/>
      <c r="UGY7" s="53"/>
      <c r="UGZ7" s="53"/>
      <c r="UHA7" s="53"/>
      <c r="UHB7" s="53"/>
      <c r="UHC7" s="53"/>
      <c r="UHD7" s="53"/>
      <c r="UHE7" s="53"/>
      <c r="UHF7" s="53"/>
      <c r="UHG7" s="53"/>
      <c r="UHH7" s="53"/>
      <c r="UHI7" s="53"/>
      <c r="UHJ7" s="53"/>
      <c r="UHK7" s="53"/>
      <c r="UHL7" s="53"/>
      <c r="UHM7" s="53"/>
      <c r="UHN7" s="53"/>
      <c r="UHO7" s="53"/>
      <c r="UHP7" s="53"/>
      <c r="UHQ7" s="53"/>
      <c r="UHR7" s="53"/>
      <c r="UHS7" s="53"/>
      <c r="UHT7" s="53"/>
      <c r="UHU7" s="53"/>
      <c r="UHV7" s="53"/>
      <c r="UHW7" s="53"/>
      <c r="UHX7" s="53"/>
      <c r="UHY7" s="53"/>
      <c r="UHZ7" s="53"/>
      <c r="UIA7" s="53"/>
      <c r="UIB7" s="53"/>
      <c r="UIC7" s="53"/>
      <c r="UID7" s="53"/>
      <c r="UIE7" s="53"/>
      <c r="UIF7" s="53"/>
      <c r="UIG7" s="53"/>
      <c r="UIH7" s="53"/>
      <c r="UII7" s="53"/>
      <c r="UIJ7" s="53"/>
      <c r="UIK7" s="53"/>
      <c r="UIL7" s="53"/>
      <c r="UIM7" s="53"/>
      <c r="UIN7" s="53"/>
      <c r="UIO7" s="53"/>
      <c r="UIP7" s="53"/>
      <c r="UIQ7" s="53"/>
      <c r="UIR7" s="53"/>
      <c r="UIS7" s="53"/>
      <c r="UIT7" s="53"/>
      <c r="UIU7" s="53"/>
      <c r="UIV7" s="53"/>
      <c r="UIW7" s="53"/>
      <c r="UIX7" s="53"/>
      <c r="UIY7" s="53"/>
      <c r="UIZ7" s="53"/>
      <c r="UJA7" s="53"/>
      <c r="UJB7" s="53"/>
      <c r="UJC7" s="53"/>
      <c r="UJD7" s="53"/>
      <c r="UJE7" s="53"/>
      <c r="UJF7" s="53"/>
      <c r="UJG7" s="53"/>
      <c r="UJH7" s="53"/>
      <c r="UJI7" s="53"/>
      <c r="UJJ7" s="53"/>
      <c r="UJK7" s="53"/>
      <c r="UJL7" s="53"/>
      <c r="UJM7" s="53"/>
      <c r="UJN7" s="53"/>
      <c r="UJO7" s="53"/>
      <c r="UJP7" s="53"/>
      <c r="UJQ7" s="53"/>
      <c r="UJR7" s="53"/>
      <c r="UJS7" s="53"/>
      <c r="UJT7" s="53"/>
      <c r="UJU7" s="53"/>
      <c r="UJV7" s="53"/>
      <c r="UJW7" s="53"/>
      <c r="UJX7" s="53"/>
      <c r="UJY7" s="53"/>
      <c r="UJZ7" s="53"/>
      <c r="UKA7" s="53"/>
      <c r="UKB7" s="53"/>
      <c r="UKC7" s="53"/>
      <c r="UKD7" s="53"/>
      <c r="UKE7" s="53"/>
      <c r="UKF7" s="53"/>
      <c r="UKG7" s="53"/>
      <c r="UKH7" s="53"/>
      <c r="UKI7" s="53"/>
      <c r="UKJ7" s="53"/>
      <c r="UKK7" s="53"/>
      <c r="UKL7" s="53"/>
      <c r="UKM7" s="53"/>
      <c r="UKN7" s="53"/>
      <c r="UKO7" s="53"/>
      <c r="UKP7" s="53"/>
      <c r="UKQ7" s="53"/>
      <c r="UKR7" s="53"/>
      <c r="UKS7" s="53"/>
      <c r="UKT7" s="53"/>
      <c r="UKU7" s="53"/>
      <c r="UKV7" s="53"/>
      <c r="UKW7" s="53"/>
      <c r="UKX7" s="53"/>
      <c r="UKY7" s="53"/>
      <c r="UKZ7" s="53"/>
      <c r="ULA7" s="53"/>
      <c r="ULB7" s="53"/>
      <c r="ULC7" s="53"/>
      <c r="ULD7" s="53"/>
      <c r="ULE7" s="53"/>
      <c r="ULF7" s="53"/>
      <c r="ULG7" s="53"/>
      <c r="ULH7" s="53"/>
      <c r="ULI7" s="53"/>
      <c r="ULJ7" s="53"/>
      <c r="ULK7" s="53"/>
      <c r="ULL7" s="53"/>
      <c r="ULM7" s="53"/>
      <c r="ULN7" s="53"/>
      <c r="ULO7" s="53"/>
      <c r="ULP7" s="53"/>
      <c r="ULQ7" s="53"/>
      <c r="ULR7" s="53"/>
      <c r="ULS7" s="53"/>
      <c r="ULT7" s="53"/>
      <c r="ULU7" s="53"/>
      <c r="ULV7" s="53"/>
      <c r="ULW7" s="53"/>
      <c r="ULX7" s="53"/>
      <c r="ULY7" s="53"/>
      <c r="ULZ7" s="53"/>
      <c r="UMA7" s="53"/>
      <c r="UMB7" s="53"/>
      <c r="UMC7" s="53"/>
      <c r="UMD7" s="53"/>
      <c r="UME7" s="53"/>
      <c r="UMF7" s="53"/>
      <c r="UMG7" s="53"/>
      <c r="UMH7" s="53"/>
      <c r="UMI7" s="53"/>
      <c r="UMJ7" s="53"/>
      <c r="UMK7" s="53"/>
      <c r="UML7" s="53"/>
      <c r="UMM7" s="53"/>
      <c r="UMN7" s="53"/>
      <c r="UMO7" s="53"/>
      <c r="UMP7" s="53"/>
      <c r="UMQ7" s="53"/>
      <c r="UMR7" s="53"/>
      <c r="UMS7" s="53"/>
      <c r="UMT7" s="53"/>
      <c r="UMU7" s="53"/>
      <c r="UMV7" s="53"/>
      <c r="UMW7" s="53"/>
      <c r="UMX7" s="53"/>
      <c r="UMY7" s="53"/>
      <c r="UMZ7" s="53"/>
      <c r="UNA7" s="53"/>
      <c r="UNB7" s="53"/>
      <c r="UNC7" s="53"/>
      <c r="UND7" s="53"/>
      <c r="UNE7" s="53"/>
      <c r="UNF7" s="53"/>
      <c r="UNG7" s="53"/>
      <c r="UNH7" s="53"/>
      <c r="UNI7" s="53"/>
      <c r="UNJ7" s="53"/>
      <c r="UNK7" s="53"/>
      <c r="UNL7" s="53"/>
      <c r="UNM7" s="53"/>
      <c r="UNN7" s="53"/>
      <c r="UNO7" s="53"/>
      <c r="UNP7" s="53"/>
      <c r="UNQ7" s="53"/>
      <c r="UNR7" s="53"/>
      <c r="UNS7" s="53"/>
      <c r="UNT7" s="53"/>
      <c r="UNU7" s="53"/>
      <c r="UNV7" s="53"/>
      <c r="UNW7" s="53"/>
      <c r="UNX7" s="53"/>
      <c r="UNY7" s="53"/>
      <c r="UNZ7" s="53"/>
      <c r="UOA7" s="53"/>
      <c r="UOB7" s="53"/>
      <c r="UOC7" s="53"/>
      <c r="UOD7" s="53"/>
      <c r="UOE7" s="53"/>
      <c r="UOF7" s="53"/>
      <c r="UOG7" s="53"/>
      <c r="UOH7" s="53"/>
      <c r="UOI7" s="53"/>
      <c r="UOJ7" s="53"/>
      <c r="UOK7" s="53"/>
      <c r="UOL7" s="53"/>
      <c r="UOM7" s="53"/>
      <c r="UON7" s="53"/>
      <c r="UOO7" s="53"/>
      <c r="UOP7" s="53"/>
      <c r="UOQ7" s="53"/>
      <c r="UOR7" s="53"/>
      <c r="UOS7" s="53"/>
      <c r="UOT7" s="53"/>
      <c r="UOU7" s="53"/>
      <c r="UOV7" s="53"/>
      <c r="UOW7" s="53"/>
      <c r="UOX7" s="53"/>
      <c r="UOY7" s="53"/>
      <c r="UOZ7" s="53"/>
      <c r="UPA7" s="53"/>
      <c r="UPB7" s="53"/>
      <c r="UPC7" s="53"/>
      <c r="UPD7" s="53"/>
      <c r="UPE7" s="53"/>
      <c r="UPF7" s="53"/>
      <c r="UPG7" s="53"/>
      <c r="UPH7" s="53"/>
      <c r="UPI7" s="53"/>
      <c r="UPJ7" s="53"/>
      <c r="UPK7" s="53"/>
      <c r="UPL7" s="53"/>
      <c r="UPM7" s="53"/>
      <c r="UPN7" s="53"/>
      <c r="UPO7" s="53"/>
      <c r="UPP7" s="53"/>
      <c r="UPQ7" s="53"/>
      <c r="UPR7" s="53"/>
      <c r="UPS7" s="53"/>
      <c r="UPT7" s="53"/>
      <c r="UPU7" s="53"/>
      <c r="UPV7" s="53"/>
      <c r="UPW7" s="53"/>
      <c r="UPX7" s="53"/>
      <c r="UPY7" s="53"/>
      <c r="UPZ7" s="53"/>
      <c r="UQA7" s="53"/>
      <c r="UQB7" s="53"/>
      <c r="UQC7" s="53"/>
      <c r="UQD7" s="53"/>
      <c r="UQE7" s="53"/>
      <c r="UQF7" s="53"/>
      <c r="UQG7" s="53"/>
      <c r="UQH7" s="53"/>
      <c r="UQI7" s="53"/>
      <c r="UQJ7" s="53"/>
      <c r="UQK7" s="53"/>
      <c r="UQL7" s="53"/>
      <c r="UQM7" s="53"/>
      <c r="UQN7" s="53"/>
      <c r="UQO7" s="53"/>
      <c r="UQP7" s="53"/>
      <c r="UQQ7" s="53"/>
      <c r="UQR7" s="53"/>
      <c r="UQS7" s="53"/>
      <c r="UQT7" s="53"/>
      <c r="UQU7" s="53"/>
      <c r="UQV7" s="53"/>
      <c r="UQW7" s="53"/>
      <c r="UQX7" s="53"/>
      <c r="UQY7" s="53"/>
      <c r="UQZ7" s="53"/>
      <c r="URA7" s="53"/>
      <c r="URB7" s="53"/>
      <c r="URC7" s="53"/>
      <c r="URD7" s="53"/>
      <c r="URE7" s="53"/>
      <c r="URF7" s="53"/>
      <c r="URG7" s="53"/>
      <c r="URH7" s="53"/>
      <c r="URI7" s="53"/>
      <c r="URJ7" s="53"/>
      <c r="URK7" s="53"/>
      <c r="URL7" s="53"/>
      <c r="URM7" s="53"/>
      <c r="URN7" s="53"/>
      <c r="URO7" s="53"/>
      <c r="URP7" s="53"/>
      <c r="URQ7" s="53"/>
      <c r="URR7" s="53"/>
      <c r="URS7" s="53"/>
      <c r="URT7" s="53"/>
      <c r="URU7" s="53"/>
      <c r="URV7" s="53"/>
      <c r="URW7" s="53"/>
      <c r="URX7" s="53"/>
      <c r="URY7" s="53"/>
      <c r="URZ7" s="53"/>
      <c r="USA7" s="53"/>
      <c r="USB7" s="53"/>
      <c r="USC7" s="53"/>
      <c r="USD7" s="53"/>
      <c r="USE7" s="53"/>
      <c r="USF7" s="53"/>
      <c r="USG7" s="53"/>
      <c r="USH7" s="53"/>
      <c r="USI7" s="53"/>
      <c r="USJ7" s="53"/>
      <c r="USK7" s="53"/>
      <c r="USL7" s="53"/>
      <c r="USM7" s="53"/>
      <c r="USN7" s="53"/>
      <c r="USO7" s="53"/>
      <c r="USP7" s="53"/>
      <c r="USQ7" s="53"/>
      <c r="USR7" s="53"/>
      <c r="USS7" s="53"/>
      <c r="UST7" s="53"/>
      <c r="USU7" s="53"/>
      <c r="USV7" s="53"/>
      <c r="USW7" s="53"/>
      <c r="USX7" s="53"/>
      <c r="USY7" s="53"/>
      <c r="USZ7" s="53"/>
      <c r="UTA7" s="53"/>
      <c r="UTB7" s="53"/>
      <c r="UTC7" s="53"/>
      <c r="UTD7" s="53"/>
      <c r="UTE7" s="53"/>
      <c r="UTF7" s="53"/>
      <c r="UTG7" s="53"/>
      <c r="UTH7" s="53"/>
      <c r="UTI7" s="53"/>
      <c r="UTJ7" s="53"/>
      <c r="UTK7" s="53"/>
      <c r="UTL7" s="53"/>
      <c r="UTM7" s="53"/>
      <c r="UTN7" s="53"/>
      <c r="UTO7" s="53"/>
      <c r="UTP7" s="53"/>
      <c r="UTQ7" s="53"/>
      <c r="UTR7" s="53"/>
      <c r="UTS7" s="53"/>
      <c r="UTT7" s="53"/>
      <c r="UTU7" s="53"/>
      <c r="UTV7" s="53"/>
      <c r="UTW7" s="53"/>
      <c r="UTX7" s="53"/>
      <c r="UTY7" s="53"/>
      <c r="UTZ7" s="53"/>
      <c r="UUA7" s="53"/>
      <c r="UUB7" s="53"/>
      <c r="UUC7" s="53"/>
      <c r="UUD7" s="53"/>
      <c r="UUE7" s="53"/>
      <c r="UUF7" s="53"/>
      <c r="UUG7" s="53"/>
      <c r="UUH7" s="53"/>
      <c r="UUI7" s="53"/>
      <c r="UUJ7" s="53"/>
      <c r="UUK7" s="53"/>
      <c r="UUL7" s="53"/>
      <c r="UUM7" s="53"/>
      <c r="UUN7" s="53"/>
      <c r="UUO7" s="53"/>
      <c r="UUP7" s="53"/>
      <c r="UUQ7" s="53"/>
      <c r="UUR7" s="53"/>
      <c r="UUS7" s="53"/>
      <c r="UUT7" s="53"/>
      <c r="UUU7" s="53"/>
      <c r="UUV7" s="53"/>
      <c r="UUW7" s="53"/>
      <c r="UUX7" s="53"/>
      <c r="UUY7" s="53"/>
      <c r="UUZ7" s="53"/>
      <c r="UVA7" s="53"/>
      <c r="UVB7" s="53"/>
      <c r="UVC7" s="53"/>
      <c r="UVD7" s="53"/>
      <c r="UVE7" s="53"/>
      <c r="UVF7" s="53"/>
      <c r="UVG7" s="53"/>
      <c r="UVH7" s="53"/>
      <c r="UVI7" s="53"/>
      <c r="UVJ7" s="53"/>
      <c r="UVK7" s="53"/>
      <c r="UVL7" s="53"/>
      <c r="UVM7" s="53"/>
      <c r="UVN7" s="53"/>
      <c r="UVO7" s="53"/>
      <c r="UVP7" s="53"/>
      <c r="UVQ7" s="53"/>
      <c r="UVR7" s="53"/>
      <c r="UVS7" s="53"/>
      <c r="UVT7" s="53"/>
      <c r="UVU7" s="53"/>
      <c r="UVV7" s="53"/>
      <c r="UVW7" s="53"/>
      <c r="UVX7" s="53"/>
      <c r="UVY7" s="53"/>
      <c r="UVZ7" s="53"/>
      <c r="UWA7" s="53"/>
      <c r="UWB7" s="53"/>
      <c r="UWC7" s="53"/>
      <c r="UWD7" s="53"/>
      <c r="UWE7" s="53"/>
      <c r="UWF7" s="53"/>
      <c r="UWG7" s="53"/>
      <c r="UWH7" s="53"/>
      <c r="UWI7" s="53"/>
      <c r="UWJ7" s="53"/>
      <c r="UWK7" s="53"/>
      <c r="UWL7" s="53"/>
      <c r="UWM7" s="53"/>
      <c r="UWN7" s="53"/>
      <c r="UWO7" s="53"/>
      <c r="UWP7" s="53"/>
      <c r="UWQ7" s="53"/>
      <c r="UWR7" s="53"/>
      <c r="UWS7" s="53"/>
      <c r="UWT7" s="53"/>
      <c r="UWU7" s="53"/>
      <c r="UWV7" s="53"/>
      <c r="UWW7" s="53"/>
      <c r="UWX7" s="53"/>
      <c r="UWY7" s="53"/>
      <c r="UWZ7" s="53"/>
      <c r="UXA7" s="53"/>
      <c r="UXB7" s="53"/>
      <c r="UXC7" s="53"/>
      <c r="UXD7" s="53"/>
      <c r="UXE7" s="53"/>
      <c r="UXF7" s="53"/>
      <c r="UXG7" s="53"/>
      <c r="UXH7" s="53"/>
      <c r="UXI7" s="53"/>
      <c r="UXJ7" s="53"/>
      <c r="UXK7" s="53"/>
      <c r="UXL7" s="53"/>
      <c r="UXM7" s="53"/>
      <c r="UXN7" s="53"/>
      <c r="UXO7" s="53"/>
      <c r="UXP7" s="53"/>
      <c r="UXQ7" s="53"/>
      <c r="UXR7" s="53"/>
      <c r="UXS7" s="53"/>
      <c r="UXT7" s="53"/>
      <c r="UXU7" s="53"/>
      <c r="UXV7" s="53"/>
      <c r="UXW7" s="53"/>
      <c r="UXX7" s="53"/>
      <c r="UXY7" s="53"/>
      <c r="UXZ7" s="53"/>
      <c r="UYA7" s="53"/>
      <c r="UYB7" s="53"/>
      <c r="UYC7" s="53"/>
      <c r="UYD7" s="53"/>
      <c r="UYE7" s="53"/>
      <c r="UYF7" s="53"/>
      <c r="UYG7" s="53"/>
      <c r="UYH7" s="53"/>
      <c r="UYI7" s="53"/>
      <c r="UYJ7" s="53"/>
      <c r="UYK7" s="53"/>
      <c r="UYL7" s="53"/>
      <c r="UYM7" s="53"/>
      <c r="UYN7" s="53"/>
      <c r="UYO7" s="53"/>
      <c r="UYP7" s="53"/>
      <c r="UYQ7" s="53"/>
      <c r="UYR7" s="53"/>
      <c r="UYS7" s="53"/>
      <c r="UYT7" s="53"/>
      <c r="UYU7" s="53"/>
      <c r="UYV7" s="53"/>
      <c r="UYW7" s="53"/>
      <c r="UYX7" s="53"/>
      <c r="UYY7" s="53"/>
      <c r="UYZ7" s="53"/>
      <c r="UZA7" s="53"/>
      <c r="UZB7" s="53"/>
      <c r="UZC7" s="53"/>
      <c r="UZD7" s="53"/>
      <c r="UZE7" s="53"/>
      <c r="UZF7" s="53"/>
      <c r="UZG7" s="53"/>
      <c r="UZH7" s="53"/>
      <c r="UZI7" s="53"/>
      <c r="UZJ7" s="53"/>
      <c r="UZK7" s="53"/>
      <c r="UZL7" s="53"/>
      <c r="UZM7" s="53"/>
      <c r="UZN7" s="53"/>
      <c r="UZO7" s="53"/>
      <c r="UZP7" s="53"/>
      <c r="UZQ7" s="53"/>
      <c r="UZR7" s="53"/>
      <c r="UZS7" s="53"/>
      <c r="UZT7" s="53"/>
      <c r="UZU7" s="53"/>
      <c r="UZV7" s="53"/>
      <c r="UZW7" s="53"/>
      <c r="UZX7" s="53"/>
      <c r="UZY7" s="53"/>
      <c r="UZZ7" s="53"/>
      <c r="VAA7" s="53"/>
      <c r="VAB7" s="53"/>
      <c r="VAC7" s="53"/>
      <c r="VAD7" s="53"/>
      <c r="VAE7" s="53"/>
      <c r="VAF7" s="53"/>
      <c r="VAG7" s="53"/>
      <c r="VAH7" s="53"/>
      <c r="VAI7" s="53"/>
      <c r="VAJ7" s="53"/>
      <c r="VAK7" s="53"/>
      <c r="VAL7" s="53"/>
      <c r="VAM7" s="53"/>
      <c r="VAN7" s="53"/>
      <c r="VAO7" s="53"/>
      <c r="VAP7" s="53"/>
      <c r="VAQ7" s="53"/>
      <c r="VAR7" s="53"/>
      <c r="VAS7" s="53"/>
      <c r="VAT7" s="53"/>
      <c r="VAU7" s="53"/>
      <c r="VAV7" s="53"/>
      <c r="VAW7" s="53"/>
      <c r="VAX7" s="53"/>
      <c r="VAY7" s="53"/>
      <c r="VAZ7" s="53"/>
      <c r="VBA7" s="53"/>
      <c r="VBB7" s="53"/>
      <c r="VBC7" s="53"/>
      <c r="VBD7" s="53"/>
      <c r="VBE7" s="53"/>
      <c r="VBF7" s="53"/>
      <c r="VBG7" s="53"/>
      <c r="VBH7" s="53"/>
      <c r="VBI7" s="53"/>
      <c r="VBJ7" s="53"/>
      <c r="VBK7" s="53"/>
      <c r="VBL7" s="53"/>
      <c r="VBM7" s="53"/>
      <c r="VBN7" s="53"/>
      <c r="VBO7" s="53"/>
      <c r="VBP7" s="53"/>
      <c r="VBQ7" s="53"/>
      <c r="VBR7" s="53"/>
      <c r="VBS7" s="53"/>
      <c r="VBT7" s="53"/>
      <c r="VBU7" s="53"/>
      <c r="VBV7" s="53"/>
      <c r="VBW7" s="53"/>
      <c r="VBX7" s="53"/>
      <c r="VBY7" s="53"/>
      <c r="VBZ7" s="53"/>
      <c r="VCA7" s="53"/>
      <c r="VCB7" s="53"/>
      <c r="VCC7" s="53"/>
      <c r="VCD7" s="53"/>
      <c r="VCE7" s="53"/>
      <c r="VCF7" s="53"/>
      <c r="VCG7" s="53"/>
      <c r="VCH7" s="53"/>
      <c r="VCI7" s="53"/>
      <c r="VCJ7" s="53"/>
      <c r="VCK7" s="53"/>
      <c r="VCL7" s="53"/>
      <c r="VCM7" s="53"/>
      <c r="VCN7" s="53"/>
      <c r="VCO7" s="53"/>
      <c r="VCP7" s="53"/>
      <c r="VCQ7" s="53"/>
      <c r="VCR7" s="53"/>
      <c r="VCS7" s="53"/>
      <c r="VCT7" s="53"/>
      <c r="VCU7" s="53"/>
      <c r="VCV7" s="53"/>
      <c r="VCW7" s="53"/>
      <c r="VCX7" s="53"/>
      <c r="VCY7" s="53"/>
      <c r="VCZ7" s="53"/>
      <c r="VDA7" s="53"/>
      <c r="VDB7" s="53"/>
      <c r="VDC7" s="53"/>
      <c r="VDD7" s="53"/>
      <c r="VDE7" s="53"/>
      <c r="VDF7" s="53"/>
      <c r="VDG7" s="53"/>
      <c r="VDH7" s="53"/>
      <c r="VDI7" s="53"/>
      <c r="VDJ7" s="53"/>
      <c r="VDK7" s="53"/>
      <c r="VDL7" s="53"/>
      <c r="VDM7" s="53"/>
      <c r="VDN7" s="53"/>
      <c r="VDO7" s="53"/>
      <c r="VDP7" s="53"/>
      <c r="VDQ7" s="53"/>
      <c r="VDR7" s="53"/>
      <c r="VDS7" s="53"/>
      <c r="VDT7" s="53"/>
      <c r="VDU7" s="53"/>
      <c r="VDV7" s="53"/>
      <c r="VDW7" s="53"/>
      <c r="VDX7" s="53"/>
      <c r="VDY7" s="53"/>
      <c r="VDZ7" s="53"/>
      <c r="VEA7" s="53"/>
      <c r="VEB7" s="53"/>
      <c r="VEC7" s="53"/>
      <c r="VED7" s="53"/>
      <c r="VEE7" s="53"/>
      <c r="VEF7" s="53"/>
      <c r="VEG7" s="53"/>
      <c r="VEH7" s="53"/>
      <c r="VEI7" s="53"/>
      <c r="VEJ7" s="53"/>
      <c r="VEK7" s="53"/>
      <c r="VEL7" s="53"/>
      <c r="VEM7" s="53"/>
      <c r="VEN7" s="53"/>
      <c r="VEO7" s="53"/>
      <c r="VEP7" s="53"/>
      <c r="VEQ7" s="53"/>
      <c r="VER7" s="53"/>
      <c r="VES7" s="53"/>
      <c r="VET7" s="53"/>
      <c r="VEU7" s="53"/>
      <c r="VEV7" s="53"/>
      <c r="VEW7" s="53"/>
      <c r="VEX7" s="53"/>
      <c r="VEY7" s="53"/>
      <c r="VEZ7" s="53"/>
      <c r="VFA7" s="53"/>
      <c r="VFB7" s="53"/>
      <c r="VFC7" s="53"/>
      <c r="VFD7" s="53"/>
      <c r="VFE7" s="53"/>
      <c r="VFF7" s="53"/>
      <c r="VFG7" s="53"/>
      <c r="VFH7" s="53"/>
      <c r="VFI7" s="53"/>
      <c r="VFJ7" s="53"/>
      <c r="VFK7" s="53"/>
      <c r="VFL7" s="53"/>
      <c r="VFM7" s="53"/>
      <c r="VFN7" s="53"/>
      <c r="VFO7" s="53"/>
      <c r="VFP7" s="53"/>
      <c r="VFQ7" s="53"/>
      <c r="VFR7" s="53"/>
      <c r="VFS7" s="53"/>
      <c r="VFT7" s="53"/>
      <c r="VFU7" s="53"/>
      <c r="VFV7" s="53"/>
      <c r="VFW7" s="53"/>
      <c r="VFX7" s="53"/>
      <c r="VFY7" s="53"/>
      <c r="VFZ7" s="53"/>
      <c r="VGA7" s="53"/>
      <c r="VGB7" s="53"/>
      <c r="VGC7" s="53"/>
      <c r="VGD7" s="53"/>
      <c r="VGE7" s="53"/>
      <c r="VGF7" s="53"/>
      <c r="VGG7" s="53"/>
      <c r="VGH7" s="53"/>
      <c r="VGI7" s="53"/>
      <c r="VGJ7" s="53"/>
      <c r="VGK7" s="53"/>
      <c r="VGL7" s="53"/>
      <c r="VGM7" s="53"/>
      <c r="VGN7" s="53"/>
      <c r="VGO7" s="53"/>
      <c r="VGP7" s="53"/>
      <c r="VGQ7" s="53"/>
      <c r="VGR7" s="53"/>
      <c r="VGS7" s="53"/>
      <c r="VGT7" s="53"/>
      <c r="VGU7" s="53"/>
      <c r="VGV7" s="53"/>
      <c r="VGW7" s="53"/>
      <c r="VGX7" s="53"/>
      <c r="VGY7" s="53"/>
      <c r="VGZ7" s="53"/>
      <c r="VHA7" s="53"/>
      <c r="VHB7" s="53"/>
      <c r="VHC7" s="53"/>
      <c r="VHD7" s="53"/>
      <c r="VHE7" s="53"/>
      <c r="VHF7" s="53"/>
      <c r="VHG7" s="53"/>
      <c r="VHH7" s="53"/>
      <c r="VHI7" s="53"/>
      <c r="VHJ7" s="53"/>
      <c r="VHK7" s="53"/>
      <c r="VHL7" s="53"/>
      <c r="VHM7" s="53"/>
      <c r="VHN7" s="53"/>
      <c r="VHO7" s="53"/>
      <c r="VHP7" s="53"/>
      <c r="VHQ7" s="53"/>
      <c r="VHR7" s="53"/>
      <c r="VHS7" s="53"/>
      <c r="VHT7" s="53"/>
      <c r="VHU7" s="53"/>
      <c r="VHV7" s="53"/>
      <c r="VHW7" s="53"/>
      <c r="VHX7" s="53"/>
      <c r="VHY7" s="53"/>
      <c r="VHZ7" s="53"/>
      <c r="VIA7" s="53"/>
      <c r="VIB7" s="53"/>
      <c r="VIC7" s="53"/>
      <c r="VID7" s="53"/>
      <c r="VIE7" s="53"/>
      <c r="VIF7" s="53"/>
      <c r="VIG7" s="53"/>
      <c r="VIH7" s="53"/>
      <c r="VII7" s="53"/>
      <c r="VIJ7" s="53"/>
      <c r="VIK7" s="53"/>
      <c r="VIL7" s="53"/>
      <c r="VIM7" s="53"/>
      <c r="VIN7" s="53"/>
      <c r="VIO7" s="53"/>
      <c r="VIP7" s="53"/>
      <c r="VIQ7" s="53"/>
      <c r="VIR7" s="53"/>
      <c r="VIS7" s="53"/>
      <c r="VIT7" s="53"/>
      <c r="VIU7" s="53"/>
      <c r="VIV7" s="53"/>
      <c r="VIW7" s="53"/>
      <c r="VIX7" s="53"/>
      <c r="VIY7" s="53"/>
      <c r="VIZ7" s="53"/>
      <c r="VJA7" s="53"/>
      <c r="VJB7" s="53"/>
      <c r="VJC7" s="53"/>
      <c r="VJD7" s="53"/>
      <c r="VJE7" s="53"/>
      <c r="VJF7" s="53"/>
      <c r="VJG7" s="53"/>
      <c r="VJH7" s="53"/>
      <c r="VJI7" s="53"/>
      <c r="VJJ7" s="53"/>
      <c r="VJK7" s="53"/>
      <c r="VJL7" s="53"/>
      <c r="VJM7" s="53"/>
      <c r="VJN7" s="53"/>
      <c r="VJO7" s="53"/>
      <c r="VJP7" s="53"/>
      <c r="VJQ7" s="53"/>
      <c r="VJR7" s="53"/>
      <c r="VJS7" s="53"/>
      <c r="VJT7" s="53"/>
      <c r="VJU7" s="53"/>
      <c r="VJV7" s="53"/>
      <c r="VJW7" s="53"/>
      <c r="VJX7" s="53"/>
      <c r="VJY7" s="53"/>
      <c r="VJZ7" s="53"/>
      <c r="VKA7" s="53"/>
      <c r="VKB7" s="53"/>
      <c r="VKC7" s="53"/>
      <c r="VKD7" s="53"/>
      <c r="VKE7" s="53"/>
      <c r="VKF7" s="53"/>
      <c r="VKG7" s="53"/>
      <c r="VKH7" s="53"/>
      <c r="VKI7" s="53"/>
      <c r="VKJ7" s="53"/>
      <c r="VKK7" s="53"/>
      <c r="VKL7" s="53"/>
      <c r="VKM7" s="53"/>
      <c r="VKN7" s="53"/>
      <c r="VKO7" s="53"/>
      <c r="VKP7" s="53"/>
      <c r="VKQ7" s="53"/>
      <c r="VKR7" s="53"/>
      <c r="VKS7" s="53"/>
      <c r="VKT7" s="53"/>
      <c r="VKU7" s="53"/>
      <c r="VKV7" s="53"/>
      <c r="VKW7" s="53"/>
      <c r="VKX7" s="53"/>
      <c r="VKY7" s="53"/>
      <c r="VKZ7" s="53"/>
      <c r="VLA7" s="53"/>
      <c r="VLB7" s="53"/>
      <c r="VLC7" s="53"/>
      <c r="VLD7" s="53"/>
      <c r="VLE7" s="53"/>
      <c r="VLF7" s="53"/>
      <c r="VLG7" s="53"/>
      <c r="VLH7" s="53"/>
      <c r="VLI7" s="53"/>
      <c r="VLJ7" s="53"/>
      <c r="VLK7" s="53"/>
      <c r="VLL7" s="53"/>
      <c r="VLM7" s="53"/>
      <c r="VLN7" s="53"/>
      <c r="VLO7" s="53"/>
      <c r="VLP7" s="53"/>
      <c r="VLQ7" s="53"/>
      <c r="VLR7" s="53"/>
      <c r="VLS7" s="53"/>
      <c r="VLT7" s="53"/>
      <c r="VLU7" s="53"/>
      <c r="VLV7" s="53"/>
      <c r="VLW7" s="53"/>
      <c r="VLX7" s="53"/>
      <c r="VLY7" s="53"/>
      <c r="VLZ7" s="53"/>
      <c r="VMA7" s="53"/>
      <c r="VMB7" s="53"/>
      <c r="VMC7" s="53"/>
      <c r="VMD7" s="53"/>
      <c r="VME7" s="53"/>
      <c r="VMF7" s="53"/>
      <c r="VMG7" s="53"/>
      <c r="VMH7" s="53"/>
      <c r="VMI7" s="53"/>
      <c r="VMJ7" s="53"/>
      <c r="VMK7" s="53"/>
      <c r="VML7" s="53"/>
      <c r="VMM7" s="53"/>
      <c r="VMN7" s="53"/>
      <c r="VMO7" s="53"/>
      <c r="VMP7" s="53"/>
      <c r="VMQ7" s="53"/>
      <c r="VMR7" s="53"/>
      <c r="VMS7" s="53"/>
      <c r="VMT7" s="53"/>
      <c r="VMU7" s="53"/>
      <c r="VMV7" s="53"/>
      <c r="VMW7" s="53"/>
      <c r="VMX7" s="53"/>
      <c r="VMY7" s="53"/>
      <c r="VMZ7" s="53"/>
      <c r="VNA7" s="53"/>
      <c r="VNB7" s="53"/>
      <c r="VNC7" s="53"/>
      <c r="VND7" s="53"/>
      <c r="VNE7" s="53"/>
      <c r="VNF7" s="53"/>
      <c r="VNG7" s="53"/>
      <c r="VNH7" s="53"/>
      <c r="VNI7" s="53"/>
      <c r="VNJ7" s="53"/>
      <c r="VNK7" s="53"/>
      <c r="VNL7" s="53"/>
      <c r="VNM7" s="53"/>
      <c r="VNN7" s="53"/>
      <c r="VNO7" s="53"/>
      <c r="VNP7" s="53"/>
      <c r="VNQ7" s="53"/>
      <c r="VNR7" s="53"/>
      <c r="VNS7" s="53"/>
      <c r="VNT7" s="53"/>
      <c r="VNU7" s="53"/>
      <c r="VNV7" s="53"/>
      <c r="VNW7" s="53"/>
      <c r="VNX7" s="53"/>
      <c r="VNY7" s="53"/>
      <c r="VNZ7" s="53"/>
      <c r="VOA7" s="53"/>
      <c r="VOB7" s="53"/>
      <c r="VOC7" s="53"/>
      <c r="VOD7" s="53"/>
      <c r="VOE7" s="53"/>
      <c r="VOF7" s="53"/>
      <c r="VOG7" s="53"/>
      <c r="VOH7" s="53"/>
      <c r="VOI7" s="53"/>
      <c r="VOJ7" s="53"/>
      <c r="VOK7" s="53"/>
      <c r="VOL7" s="53"/>
      <c r="VOM7" s="53"/>
      <c r="VON7" s="53"/>
      <c r="VOO7" s="53"/>
      <c r="VOP7" s="53"/>
      <c r="VOQ7" s="53"/>
      <c r="VOR7" s="53"/>
      <c r="VOS7" s="53"/>
      <c r="VOT7" s="53"/>
      <c r="VOU7" s="53"/>
      <c r="VOV7" s="53"/>
      <c r="VOW7" s="53"/>
      <c r="VOX7" s="53"/>
      <c r="VOY7" s="53"/>
      <c r="VOZ7" s="53"/>
      <c r="VPA7" s="53"/>
      <c r="VPB7" s="53"/>
      <c r="VPC7" s="53"/>
      <c r="VPD7" s="53"/>
      <c r="VPE7" s="53"/>
      <c r="VPF7" s="53"/>
      <c r="VPG7" s="53"/>
      <c r="VPH7" s="53"/>
      <c r="VPI7" s="53"/>
      <c r="VPJ7" s="53"/>
      <c r="VPK7" s="53"/>
      <c r="VPL7" s="53"/>
      <c r="VPM7" s="53"/>
      <c r="VPN7" s="53"/>
      <c r="VPO7" s="53"/>
      <c r="VPP7" s="53"/>
      <c r="VPQ7" s="53"/>
      <c r="VPR7" s="53"/>
      <c r="VPS7" s="53"/>
      <c r="VPT7" s="53"/>
      <c r="VPU7" s="53"/>
      <c r="VPV7" s="53"/>
      <c r="VPW7" s="53"/>
      <c r="VPX7" s="53"/>
      <c r="VPY7" s="53"/>
      <c r="VPZ7" s="53"/>
      <c r="VQA7" s="53"/>
      <c r="VQB7" s="53"/>
      <c r="VQC7" s="53"/>
      <c r="VQD7" s="53"/>
      <c r="VQE7" s="53"/>
      <c r="VQF7" s="53"/>
      <c r="VQG7" s="53"/>
      <c r="VQH7" s="53"/>
      <c r="VQI7" s="53"/>
      <c r="VQJ7" s="53"/>
      <c r="VQK7" s="53"/>
      <c r="VQL7" s="53"/>
      <c r="VQM7" s="53"/>
      <c r="VQN7" s="53"/>
      <c r="VQO7" s="53"/>
      <c r="VQP7" s="53"/>
      <c r="VQQ7" s="53"/>
      <c r="VQR7" s="53"/>
      <c r="VQS7" s="53"/>
      <c r="VQT7" s="53"/>
      <c r="VQU7" s="53"/>
      <c r="VQV7" s="53"/>
      <c r="VQW7" s="53"/>
      <c r="VQX7" s="53"/>
      <c r="VQY7" s="53"/>
      <c r="VQZ7" s="53"/>
      <c r="VRA7" s="53"/>
      <c r="VRB7" s="53"/>
      <c r="VRC7" s="53"/>
      <c r="VRD7" s="53"/>
      <c r="VRE7" s="53"/>
      <c r="VRF7" s="53"/>
      <c r="VRG7" s="53"/>
      <c r="VRH7" s="53"/>
      <c r="VRI7" s="53"/>
      <c r="VRJ7" s="53"/>
      <c r="VRK7" s="53"/>
      <c r="VRL7" s="53"/>
      <c r="VRM7" s="53"/>
      <c r="VRN7" s="53"/>
      <c r="VRO7" s="53"/>
      <c r="VRP7" s="53"/>
      <c r="VRQ7" s="53"/>
      <c r="VRR7" s="53"/>
      <c r="VRS7" s="53"/>
      <c r="VRT7" s="53"/>
      <c r="VRU7" s="53"/>
      <c r="VRV7" s="53"/>
      <c r="VRW7" s="53"/>
      <c r="VRX7" s="53"/>
      <c r="VRY7" s="53"/>
      <c r="VRZ7" s="53"/>
      <c r="VSA7" s="53"/>
      <c r="VSB7" s="53"/>
      <c r="VSC7" s="53"/>
      <c r="VSD7" s="53"/>
      <c r="VSE7" s="53"/>
      <c r="VSF7" s="53"/>
      <c r="VSG7" s="53"/>
      <c r="VSH7" s="53"/>
      <c r="VSI7" s="53"/>
      <c r="VSJ7" s="53"/>
      <c r="VSK7" s="53"/>
      <c r="VSL7" s="53"/>
      <c r="VSM7" s="53"/>
      <c r="VSN7" s="53"/>
      <c r="VSO7" s="53"/>
      <c r="VSP7" s="53"/>
      <c r="VSQ7" s="53"/>
      <c r="VSR7" s="53"/>
      <c r="VSS7" s="53"/>
      <c r="VST7" s="53"/>
      <c r="VSU7" s="53"/>
      <c r="VSV7" s="53"/>
      <c r="VSW7" s="53"/>
      <c r="VSX7" s="53"/>
      <c r="VSY7" s="53"/>
      <c r="VSZ7" s="53"/>
      <c r="VTA7" s="53"/>
      <c r="VTB7" s="53"/>
      <c r="VTC7" s="53"/>
      <c r="VTD7" s="53"/>
      <c r="VTE7" s="53"/>
      <c r="VTF7" s="53"/>
      <c r="VTG7" s="53"/>
      <c r="VTH7" s="53"/>
      <c r="VTI7" s="53"/>
      <c r="VTJ7" s="53"/>
      <c r="VTK7" s="53"/>
      <c r="VTL7" s="53"/>
      <c r="VTM7" s="53"/>
      <c r="VTN7" s="53"/>
      <c r="VTO7" s="53"/>
      <c r="VTP7" s="53"/>
      <c r="VTQ7" s="53"/>
      <c r="VTR7" s="53"/>
      <c r="VTS7" s="53"/>
      <c r="VTT7" s="53"/>
      <c r="VTU7" s="53"/>
      <c r="VTV7" s="53"/>
      <c r="VTW7" s="53"/>
      <c r="VTX7" s="53"/>
      <c r="VTY7" s="53"/>
      <c r="VTZ7" s="53"/>
      <c r="VUA7" s="53"/>
      <c r="VUB7" s="53"/>
      <c r="VUC7" s="53"/>
      <c r="VUD7" s="53"/>
      <c r="VUE7" s="53"/>
      <c r="VUF7" s="53"/>
      <c r="VUG7" s="53"/>
      <c r="VUH7" s="53"/>
      <c r="VUI7" s="53"/>
      <c r="VUJ7" s="53"/>
      <c r="VUK7" s="53"/>
      <c r="VUL7" s="53"/>
      <c r="VUM7" s="53"/>
      <c r="VUN7" s="53"/>
      <c r="VUO7" s="53"/>
      <c r="VUP7" s="53"/>
      <c r="VUQ7" s="53"/>
      <c r="VUR7" s="53"/>
      <c r="VUS7" s="53"/>
      <c r="VUT7" s="53"/>
      <c r="VUU7" s="53"/>
      <c r="VUV7" s="53"/>
      <c r="VUW7" s="53"/>
      <c r="VUX7" s="53"/>
      <c r="VUY7" s="53"/>
      <c r="VUZ7" s="53"/>
      <c r="VVA7" s="53"/>
      <c r="VVB7" s="53"/>
      <c r="VVC7" s="53"/>
      <c r="VVD7" s="53"/>
      <c r="VVE7" s="53"/>
      <c r="VVF7" s="53"/>
      <c r="VVG7" s="53"/>
      <c r="VVH7" s="53"/>
      <c r="VVI7" s="53"/>
      <c r="VVJ7" s="53"/>
      <c r="VVK7" s="53"/>
      <c r="VVL7" s="53"/>
      <c r="VVM7" s="53"/>
      <c r="VVN7" s="53"/>
      <c r="VVO7" s="53"/>
      <c r="VVP7" s="53"/>
      <c r="VVQ7" s="53"/>
      <c r="VVR7" s="53"/>
      <c r="VVS7" s="53"/>
      <c r="VVT7" s="53"/>
      <c r="VVU7" s="53"/>
      <c r="VVV7" s="53"/>
      <c r="VVW7" s="53"/>
      <c r="VVX7" s="53"/>
      <c r="VVY7" s="53"/>
      <c r="VVZ7" s="53"/>
      <c r="VWA7" s="53"/>
      <c r="VWB7" s="53"/>
      <c r="VWC7" s="53"/>
      <c r="VWD7" s="53"/>
      <c r="VWE7" s="53"/>
      <c r="VWF7" s="53"/>
      <c r="VWG7" s="53"/>
      <c r="VWH7" s="53"/>
      <c r="VWI7" s="53"/>
      <c r="VWJ7" s="53"/>
      <c r="VWK7" s="53"/>
      <c r="VWL7" s="53"/>
      <c r="VWM7" s="53"/>
      <c r="VWN7" s="53"/>
      <c r="VWO7" s="53"/>
      <c r="VWP7" s="53"/>
      <c r="VWQ7" s="53"/>
      <c r="VWR7" s="53"/>
      <c r="VWS7" s="53"/>
      <c r="VWT7" s="53"/>
      <c r="VWU7" s="53"/>
      <c r="VWV7" s="53"/>
      <c r="VWW7" s="53"/>
      <c r="VWX7" s="53"/>
      <c r="VWY7" s="53"/>
      <c r="VWZ7" s="53"/>
      <c r="VXA7" s="53"/>
      <c r="VXB7" s="53"/>
      <c r="VXC7" s="53"/>
      <c r="VXD7" s="53"/>
      <c r="VXE7" s="53"/>
      <c r="VXF7" s="53"/>
      <c r="VXG7" s="53"/>
      <c r="VXH7" s="53"/>
      <c r="VXI7" s="53"/>
      <c r="VXJ7" s="53"/>
      <c r="VXK7" s="53"/>
      <c r="VXL7" s="53"/>
      <c r="VXM7" s="53"/>
      <c r="VXN7" s="53"/>
      <c r="VXO7" s="53"/>
      <c r="VXP7" s="53"/>
      <c r="VXQ7" s="53"/>
      <c r="VXR7" s="53"/>
      <c r="VXS7" s="53"/>
      <c r="VXT7" s="53"/>
      <c r="VXU7" s="53"/>
      <c r="VXV7" s="53"/>
      <c r="VXW7" s="53"/>
      <c r="VXX7" s="53"/>
      <c r="VXY7" s="53"/>
      <c r="VXZ7" s="53"/>
      <c r="VYA7" s="53"/>
      <c r="VYB7" s="53"/>
      <c r="VYC7" s="53"/>
      <c r="VYD7" s="53"/>
      <c r="VYE7" s="53"/>
      <c r="VYF7" s="53"/>
      <c r="VYG7" s="53"/>
      <c r="VYH7" s="53"/>
      <c r="VYI7" s="53"/>
      <c r="VYJ7" s="53"/>
      <c r="VYK7" s="53"/>
      <c r="VYL7" s="53"/>
      <c r="VYM7" s="53"/>
      <c r="VYN7" s="53"/>
      <c r="VYO7" s="53"/>
      <c r="VYP7" s="53"/>
      <c r="VYQ7" s="53"/>
      <c r="VYR7" s="53"/>
      <c r="VYS7" s="53"/>
      <c r="VYT7" s="53"/>
      <c r="VYU7" s="53"/>
      <c r="VYV7" s="53"/>
      <c r="VYW7" s="53"/>
      <c r="VYX7" s="53"/>
      <c r="VYY7" s="53"/>
      <c r="VYZ7" s="53"/>
      <c r="VZA7" s="53"/>
      <c r="VZB7" s="53"/>
      <c r="VZC7" s="53"/>
      <c r="VZD7" s="53"/>
      <c r="VZE7" s="53"/>
      <c r="VZF7" s="53"/>
      <c r="VZG7" s="53"/>
      <c r="VZH7" s="53"/>
      <c r="VZI7" s="53"/>
      <c r="VZJ7" s="53"/>
      <c r="VZK7" s="53"/>
      <c r="VZL7" s="53"/>
      <c r="VZM7" s="53"/>
      <c r="VZN7" s="53"/>
      <c r="VZO7" s="53"/>
      <c r="VZP7" s="53"/>
      <c r="VZQ7" s="53"/>
      <c r="VZR7" s="53"/>
      <c r="VZS7" s="53"/>
      <c r="VZT7" s="53"/>
      <c r="VZU7" s="53"/>
      <c r="VZV7" s="53"/>
      <c r="VZW7" s="53"/>
      <c r="VZX7" s="53"/>
      <c r="VZY7" s="53"/>
      <c r="VZZ7" s="53"/>
      <c r="WAA7" s="53"/>
      <c r="WAB7" s="53"/>
      <c r="WAC7" s="53"/>
      <c r="WAD7" s="53"/>
      <c r="WAE7" s="53"/>
      <c r="WAF7" s="53"/>
      <c r="WAG7" s="53"/>
      <c r="WAH7" s="53"/>
      <c r="WAI7" s="53"/>
      <c r="WAJ7" s="53"/>
      <c r="WAK7" s="53"/>
      <c r="WAL7" s="53"/>
      <c r="WAM7" s="53"/>
      <c r="WAN7" s="53"/>
      <c r="WAO7" s="53"/>
      <c r="WAP7" s="53"/>
      <c r="WAQ7" s="53"/>
      <c r="WAR7" s="53"/>
      <c r="WAS7" s="53"/>
      <c r="WAT7" s="53"/>
      <c r="WAU7" s="53"/>
      <c r="WAV7" s="53"/>
      <c r="WAW7" s="53"/>
      <c r="WAX7" s="53"/>
      <c r="WAY7" s="53"/>
      <c r="WAZ7" s="53"/>
      <c r="WBA7" s="53"/>
      <c r="WBB7" s="53"/>
      <c r="WBC7" s="53"/>
      <c r="WBD7" s="53"/>
      <c r="WBE7" s="53"/>
      <c r="WBF7" s="53"/>
      <c r="WBG7" s="53"/>
      <c r="WBH7" s="53"/>
      <c r="WBI7" s="53"/>
      <c r="WBJ7" s="53"/>
      <c r="WBK7" s="53"/>
      <c r="WBL7" s="53"/>
      <c r="WBM7" s="53"/>
      <c r="WBN7" s="53"/>
      <c r="WBO7" s="53"/>
      <c r="WBP7" s="53"/>
      <c r="WBQ7" s="53"/>
      <c r="WBR7" s="53"/>
      <c r="WBS7" s="53"/>
      <c r="WBT7" s="53"/>
      <c r="WBU7" s="53"/>
      <c r="WBV7" s="53"/>
      <c r="WBW7" s="53"/>
      <c r="WBX7" s="53"/>
      <c r="WBY7" s="53"/>
      <c r="WBZ7" s="53"/>
      <c r="WCA7" s="53"/>
      <c r="WCB7" s="53"/>
      <c r="WCC7" s="53"/>
      <c r="WCD7" s="53"/>
      <c r="WCE7" s="53"/>
      <c r="WCF7" s="53"/>
      <c r="WCG7" s="53"/>
      <c r="WCH7" s="53"/>
      <c r="WCI7" s="53"/>
      <c r="WCJ7" s="53"/>
      <c r="WCK7" s="53"/>
      <c r="WCL7" s="53"/>
      <c r="WCM7" s="53"/>
      <c r="WCN7" s="53"/>
      <c r="WCO7" s="53"/>
      <c r="WCP7" s="53"/>
      <c r="WCQ7" s="53"/>
      <c r="WCR7" s="53"/>
      <c r="WCS7" s="53"/>
      <c r="WCT7" s="53"/>
      <c r="WCU7" s="53"/>
      <c r="WCV7" s="53"/>
      <c r="WCW7" s="53"/>
      <c r="WCX7" s="53"/>
      <c r="WCY7" s="53"/>
      <c r="WCZ7" s="53"/>
      <c r="WDA7" s="53"/>
      <c r="WDB7" s="53"/>
      <c r="WDC7" s="53"/>
      <c r="WDD7" s="53"/>
      <c r="WDE7" s="53"/>
      <c r="WDF7" s="53"/>
      <c r="WDG7" s="53"/>
      <c r="WDH7" s="53"/>
      <c r="WDI7" s="53"/>
      <c r="WDJ7" s="53"/>
      <c r="WDK7" s="53"/>
      <c r="WDL7" s="53"/>
      <c r="WDM7" s="53"/>
      <c r="WDN7" s="53"/>
      <c r="WDO7" s="53"/>
      <c r="WDP7" s="53"/>
      <c r="WDQ7" s="53"/>
      <c r="WDR7" s="53"/>
      <c r="WDS7" s="53"/>
      <c r="WDT7" s="53"/>
      <c r="WDU7" s="53"/>
      <c r="WDV7" s="53"/>
      <c r="WDW7" s="53"/>
      <c r="WDX7" s="53"/>
      <c r="WDY7" s="53"/>
      <c r="WDZ7" s="53"/>
      <c r="WEA7" s="53"/>
      <c r="WEB7" s="53"/>
      <c r="WEC7" s="53"/>
      <c r="WED7" s="53"/>
      <c r="WEE7" s="53"/>
      <c r="WEF7" s="53"/>
      <c r="WEG7" s="53"/>
      <c r="WEH7" s="53"/>
      <c r="WEI7" s="53"/>
      <c r="WEJ7" s="53"/>
      <c r="WEK7" s="53"/>
      <c r="WEL7" s="53"/>
      <c r="WEM7" s="53"/>
      <c r="WEN7" s="53"/>
      <c r="WEO7" s="53"/>
      <c r="WEP7" s="53"/>
      <c r="WEQ7" s="53"/>
      <c r="WER7" s="53"/>
      <c r="WES7" s="53"/>
      <c r="WET7" s="53"/>
      <c r="WEU7" s="53"/>
      <c r="WEV7" s="53"/>
      <c r="WEW7" s="53"/>
      <c r="WEX7" s="53"/>
      <c r="WEY7" s="53"/>
      <c r="WEZ7" s="53"/>
      <c r="WFA7" s="53"/>
      <c r="WFB7" s="53"/>
      <c r="WFC7" s="53"/>
      <c r="WFD7" s="53"/>
      <c r="WFE7" s="53"/>
      <c r="WFF7" s="53"/>
      <c r="WFG7" s="53"/>
      <c r="WFH7" s="53"/>
      <c r="WFI7" s="53"/>
      <c r="WFJ7" s="53"/>
      <c r="WFK7" s="53"/>
      <c r="WFL7" s="53"/>
      <c r="WFM7" s="53"/>
      <c r="WFN7" s="53"/>
      <c r="WFO7" s="53"/>
      <c r="WFP7" s="53"/>
      <c r="WFQ7" s="53"/>
      <c r="WFR7" s="53"/>
      <c r="WFS7" s="53"/>
      <c r="WFT7" s="53"/>
      <c r="WFU7" s="53"/>
      <c r="WFV7" s="53"/>
      <c r="WFW7" s="53"/>
      <c r="WFX7" s="53"/>
      <c r="WFY7" s="53"/>
      <c r="WFZ7" s="53"/>
      <c r="WGA7" s="53"/>
      <c r="WGB7" s="53"/>
      <c r="WGC7" s="53"/>
      <c r="WGD7" s="53"/>
      <c r="WGE7" s="53"/>
      <c r="WGF7" s="53"/>
      <c r="WGG7" s="53"/>
      <c r="WGH7" s="53"/>
      <c r="WGI7" s="53"/>
      <c r="WGJ7" s="53"/>
      <c r="WGK7" s="53"/>
      <c r="WGL7" s="53"/>
      <c r="WGM7" s="53"/>
      <c r="WGN7" s="53"/>
      <c r="WGO7" s="53"/>
      <c r="WGP7" s="53"/>
      <c r="WGQ7" s="53"/>
      <c r="WGR7" s="53"/>
      <c r="WGS7" s="53"/>
      <c r="WGT7" s="53"/>
      <c r="WGU7" s="53"/>
      <c r="WGV7" s="53"/>
      <c r="WGW7" s="53"/>
      <c r="WGX7" s="53"/>
      <c r="WGY7" s="53"/>
      <c r="WGZ7" s="53"/>
      <c r="WHA7" s="53"/>
      <c r="WHB7" s="53"/>
      <c r="WHC7" s="53"/>
      <c r="WHD7" s="53"/>
      <c r="WHE7" s="53"/>
      <c r="WHF7" s="53"/>
      <c r="WHG7" s="53"/>
      <c r="WHH7" s="53"/>
      <c r="WHI7" s="53"/>
      <c r="WHJ7" s="53"/>
      <c r="WHK7" s="53"/>
      <c r="WHL7" s="53"/>
      <c r="WHM7" s="53"/>
      <c r="WHN7" s="53"/>
      <c r="WHO7" s="53"/>
      <c r="WHP7" s="53"/>
      <c r="WHQ7" s="53"/>
      <c r="WHR7" s="53"/>
      <c r="WHS7" s="53"/>
      <c r="WHT7" s="53"/>
      <c r="WHU7" s="53"/>
      <c r="WHV7" s="53"/>
      <c r="WHW7" s="53"/>
      <c r="WHX7" s="53"/>
      <c r="WHY7" s="53"/>
      <c r="WHZ7" s="53"/>
      <c r="WIA7" s="53"/>
      <c r="WIB7" s="53"/>
      <c r="WIC7" s="53"/>
      <c r="WID7" s="53"/>
      <c r="WIE7" s="53"/>
      <c r="WIF7" s="53"/>
      <c r="WIG7" s="53"/>
      <c r="WIH7" s="53"/>
      <c r="WII7" s="53"/>
      <c r="WIJ7" s="53"/>
      <c r="WIK7" s="53"/>
      <c r="WIL7" s="53"/>
      <c r="WIM7" s="53"/>
      <c r="WIN7" s="53"/>
      <c r="WIO7" s="53"/>
      <c r="WIP7" s="53"/>
      <c r="WIQ7" s="53"/>
      <c r="WIR7" s="53"/>
      <c r="WIS7" s="53"/>
      <c r="WIT7" s="53"/>
      <c r="WIU7" s="53"/>
      <c r="WIV7" s="53"/>
      <c r="WIW7" s="53"/>
      <c r="WIX7" s="53"/>
      <c r="WIY7" s="53"/>
      <c r="WIZ7" s="53"/>
      <c r="WJA7" s="53"/>
      <c r="WJB7" s="53"/>
      <c r="WJC7" s="53"/>
      <c r="WJD7" s="53"/>
      <c r="WJE7" s="53"/>
      <c r="WJF7" s="53"/>
      <c r="WJG7" s="53"/>
      <c r="WJH7" s="53"/>
      <c r="WJI7" s="53"/>
      <c r="WJJ7" s="53"/>
      <c r="WJK7" s="53"/>
      <c r="WJL7" s="53"/>
      <c r="WJM7" s="53"/>
      <c r="WJN7" s="53"/>
      <c r="WJO7" s="53"/>
      <c r="WJP7" s="53"/>
      <c r="WJQ7" s="53"/>
      <c r="WJR7" s="53"/>
      <c r="WJS7" s="53"/>
      <c r="WJT7" s="53"/>
      <c r="WJU7" s="53"/>
      <c r="WJV7" s="53"/>
      <c r="WJW7" s="53"/>
      <c r="WJX7" s="53"/>
      <c r="WJY7" s="53"/>
      <c r="WJZ7" s="53"/>
      <c r="WKA7" s="53"/>
      <c r="WKB7" s="53"/>
      <c r="WKC7" s="53"/>
      <c r="WKD7" s="53"/>
      <c r="WKE7" s="53"/>
      <c r="WKF7" s="53"/>
      <c r="WKG7" s="53"/>
      <c r="WKH7" s="53"/>
      <c r="WKI7" s="53"/>
      <c r="WKJ7" s="53"/>
      <c r="WKK7" s="53"/>
      <c r="WKL7" s="53"/>
      <c r="WKM7" s="53"/>
      <c r="WKN7" s="53"/>
      <c r="WKO7" s="53"/>
      <c r="WKP7" s="53"/>
      <c r="WKQ7" s="53"/>
      <c r="WKR7" s="53"/>
      <c r="WKS7" s="53"/>
      <c r="WKT7" s="53"/>
      <c r="WKU7" s="53"/>
      <c r="WKV7" s="53"/>
      <c r="WKW7" s="53"/>
      <c r="WKX7" s="53"/>
      <c r="WKY7" s="53"/>
      <c r="WKZ7" s="53"/>
      <c r="WLA7" s="53"/>
      <c r="WLB7" s="53"/>
      <c r="WLC7" s="53"/>
      <c r="WLD7" s="53"/>
      <c r="WLE7" s="53"/>
      <c r="WLF7" s="53"/>
      <c r="WLG7" s="53"/>
      <c r="WLH7" s="53"/>
      <c r="WLI7" s="53"/>
      <c r="WLJ7" s="53"/>
      <c r="WLK7" s="53"/>
      <c r="WLL7" s="53"/>
      <c r="WLM7" s="53"/>
      <c r="WLN7" s="53"/>
      <c r="WLO7" s="53"/>
      <c r="WLP7" s="53"/>
      <c r="WLQ7" s="53"/>
      <c r="WLR7" s="53"/>
      <c r="WLS7" s="53"/>
      <c r="WLT7" s="53"/>
      <c r="WLU7" s="53"/>
      <c r="WLV7" s="53"/>
      <c r="WLW7" s="53"/>
      <c r="WLX7" s="53"/>
      <c r="WLY7" s="53"/>
      <c r="WLZ7" s="53"/>
      <c r="WMA7" s="53"/>
      <c r="WMB7" s="53"/>
      <c r="WMC7" s="53"/>
      <c r="WMD7" s="53"/>
      <c r="WME7" s="53"/>
      <c r="WMF7" s="53"/>
      <c r="WMG7" s="53"/>
      <c r="WMH7" s="53"/>
      <c r="WMI7" s="53"/>
      <c r="WMJ7" s="53"/>
      <c r="WMK7" s="53"/>
      <c r="WML7" s="53"/>
      <c r="WMM7" s="53"/>
      <c r="WMN7" s="53"/>
      <c r="WMO7" s="53"/>
      <c r="WMP7" s="53"/>
      <c r="WMQ7" s="53"/>
      <c r="WMR7" s="53"/>
      <c r="WMS7" s="53"/>
      <c r="WMT7" s="53"/>
      <c r="WMU7" s="53"/>
      <c r="WMV7" s="53"/>
      <c r="WMW7" s="53"/>
      <c r="WMX7" s="53"/>
      <c r="WMY7" s="53"/>
      <c r="WMZ7" s="53"/>
      <c r="WNA7" s="53"/>
      <c r="WNB7" s="53"/>
      <c r="WNC7" s="53"/>
      <c r="WND7" s="53"/>
      <c r="WNE7" s="53"/>
      <c r="WNF7" s="53"/>
      <c r="WNG7" s="53"/>
      <c r="WNH7" s="53"/>
      <c r="WNI7" s="53"/>
      <c r="WNJ7" s="53"/>
      <c r="WNK7" s="53"/>
      <c r="WNL7" s="53"/>
      <c r="WNM7" s="53"/>
      <c r="WNN7" s="53"/>
      <c r="WNO7" s="53"/>
      <c r="WNP7" s="53"/>
      <c r="WNQ7" s="53"/>
      <c r="WNR7" s="53"/>
      <c r="WNS7" s="53"/>
      <c r="WNT7" s="53"/>
      <c r="WNU7" s="53"/>
      <c r="WNV7" s="53"/>
      <c r="WNW7" s="53"/>
      <c r="WNX7" s="53"/>
      <c r="WNY7" s="53"/>
      <c r="WNZ7" s="53"/>
      <c r="WOA7" s="53"/>
      <c r="WOB7" s="53"/>
      <c r="WOC7" s="53"/>
      <c r="WOD7" s="53"/>
      <c r="WOE7" s="53"/>
      <c r="WOF7" s="53"/>
      <c r="WOG7" s="53"/>
      <c r="WOH7" s="53"/>
      <c r="WOI7" s="53"/>
      <c r="WOJ7" s="53"/>
      <c r="WOK7" s="53"/>
      <c r="WOL7" s="53"/>
      <c r="WOM7" s="53"/>
      <c r="WON7" s="53"/>
      <c r="WOO7" s="53"/>
      <c r="WOP7" s="53"/>
      <c r="WOQ7" s="53"/>
      <c r="WOR7" s="53"/>
      <c r="WOS7" s="53"/>
      <c r="WOT7" s="53"/>
      <c r="WOU7" s="53"/>
      <c r="WOV7" s="53"/>
      <c r="WOW7" s="53"/>
      <c r="WOX7" s="53"/>
      <c r="WOY7" s="53"/>
      <c r="WOZ7" s="53"/>
      <c r="WPA7" s="53"/>
      <c r="WPB7" s="53"/>
      <c r="WPC7" s="53"/>
      <c r="WPD7" s="53"/>
      <c r="WPE7" s="53"/>
      <c r="WPF7" s="53"/>
      <c r="WPG7" s="53"/>
      <c r="WPH7" s="53"/>
      <c r="WPI7" s="53"/>
      <c r="WPJ7" s="53"/>
      <c r="WPK7" s="53"/>
      <c r="WPL7" s="53"/>
      <c r="WPM7" s="53"/>
      <c r="WPN7" s="53"/>
      <c r="WPO7" s="53"/>
      <c r="WPP7" s="53"/>
      <c r="WPQ7" s="53"/>
      <c r="WPR7" s="53"/>
      <c r="WPS7" s="53"/>
      <c r="WPT7" s="53"/>
      <c r="WPU7" s="53"/>
      <c r="WPV7" s="53"/>
      <c r="WPW7" s="53"/>
      <c r="WPX7" s="53"/>
      <c r="WPY7" s="53"/>
      <c r="WPZ7" s="53"/>
      <c r="WQA7" s="53"/>
      <c r="WQB7" s="53"/>
      <c r="WQC7" s="53"/>
      <c r="WQD7" s="53"/>
      <c r="WQE7" s="53"/>
      <c r="WQF7" s="53"/>
      <c r="WQG7" s="53"/>
      <c r="WQH7" s="53"/>
      <c r="WQI7" s="53"/>
      <c r="WQJ7" s="53"/>
      <c r="WQK7" s="53"/>
      <c r="WQL7" s="53"/>
      <c r="WQM7" s="53"/>
      <c r="WQN7" s="53"/>
      <c r="WQO7" s="53"/>
      <c r="WQP7" s="53"/>
      <c r="WQQ7" s="53"/>
      <c r="WQR7" s="53"/>
      <c r="WQS7" s="53"/>
      <c r="WQT7" s="53"/>
      <c r="WQU7" s="53"/>
      <c r="WQV7" s="53"/>
      <c r="WQW7" s="53"/>
      <c r="WQX7" s="53"/>
      <c r="WQY7" s="53"/>
      <c r="WQZ7" s="53"/>
      <c r="WRA7" s="53"/>
      <c r="WRB7" s="53"/>
      <c r="WRC7" s="53"/>
      <c r="WRD7" s="53"/>
      <c r="WRE7" s="53"/>
      <c r="WRF7" s="53"/>
      <c r="WRG7" s="53"/>
      <c r="WRH7" s="53"/>
      <c r="WRI7" s="53"/>
      <c r="WRJ7" s="53"/>
      <c r="WRK7" s="53"/>
      <c r="WRL7" s="53"/>
      <c r="WRM7" s="53"/>
      <c r="WRN7" s="53"/>
      <c r="WRO7" s="53"/>
      <c r="WRP7" s="53"/>
      <c r="WRQ7" s="53"/>
      <c r="WRR7" s="53"/>
      <c r="WRS7" s="53"/>
      <c r="WRT7" s="53"/>
      <c r="WRU7" s="53"/>
      <c r="WRV7" s="53"/>
      <c r="WRW7" s="53"/>
      <c r="WRX7" s="53"/>
      <c r="WRY7" s="53"/>
      <c r="WRZ7" s="53"/>
      <c r="WSA7" s="53"/>
      <c r="WSB7" s="53"/>
      <c r="WSC7" s="53"/>
      <c r="WSD7" s="53"/>
      <c r="WSE7" s="53"/>
      <c r="WSF7" s="53"/>
      <c r="WSG7" s="53"/>
      <c r="WSH7" s="53"/>
      <c r="WSI7" s="53"/>
      <c r="WSJ7" s="53"/>
      <c r="WSK7" s="53"/>
      <c r="WSL7" s="53"/>
      <c r="WSM7" s="53"/>
      <c r="WSN7" s="53"/>
      <c r="WSO7" s="53"/>
      <c r="WSP7" s="53"/>
      <c r="WSQ7" s="53"/>
      <c r="WSR7" s="53"/>
      <c r="WSS7" s="53"/>
      <c r="WST7" s="53"/>
      <c r="WSU7" s="53"/>
      <c r="WSV7" s="53"/>
      <c r="WSW7" s="53"/>
      <c r="WSX7" s="53"/>
      <c r="WSY7" s="53"/>
      <c r="WSZ7" s="53"/>
      <c r="WTA7" s="53"/>
      <c r="WTB7" s="53"/>
      <c r="WTC7" s="53"/>
      <c r="WTD7" s="53"/>
      <c r="WTE7" s="53"/>
      <c r="WTF7" s="53"/>
      <c r="WTG7" s="53"/>
      <c r="WTH7" s="53"/>
      <c r="WTI7" s="53"/>
      <c r="WTJ7" s="53"/>
      <c r="WTK7" s="53"/>
      <c r="WTL7" s="53"/>
      <c r="WTM7" s="53"/>
      <c r="WTN7" s="53"/>
      <c r="WTO7" s="53"/>
      <c r="WTP7" s="53"/>
      <c r="WTQ7" s="53"/>
      <c r="WTR7" s="53"/>
      <c r="WTS7" s="53"/>
      <c r="WTT7" s="53"/>
      <c r="WTU7" s="53"/>
      <c r="WTV7" s="53"/>
      <c r="WTW7" s="53"/>
      <c r="WTX7" s="53"/>
      <c r="WTY7" s="53"/>
      <c r="WTZ7" s="53"/>
      <c r="WUA7" s="53"/>
      <c r="WUB7" s="53"/>
      <c r="WUC7" s="53"/>
      <c r="WUD7" s="53"/>
      <c r="WUE7" s="53"/>
      <c r="WUF7" s="53"/>
      <c r="WUG7" s="53"/>
      <c r="WUH7" s="53"/>
      <c r="WUI7" s="53"/>
      <c r="WUJ7" s="53"/>
      <c r="WUK7" s="53"/>
      <c r="WUL7" s="53"/>
      <c r="WUM7" s="53"/>
      <c r="WUN7" s="53"/>
      <c r="WUO7" s="53"/>
      <c r="WUP7" s="53"/>
      <c r="WUQ7" s="53"/>
      <c r="WUR7" s="53"/>
      <c r="WUS7" s="53"/>
      <c r="WUT7" s="53"/>
      <c r="WUU7" s="53"/>
      <c r="WUV7" s="53"/>
      <c r="WUW7" s="53"/>
      <c r="WUX7" s="53"/>
      <c r="WUY7" s="53"/>
      <c r="WUZ7" s="53"/>
      <c r="WVA7" s="53"/>
      <c r="WVB7" s="53"/>
      <c r="WVC7" s="53"/>
      <c r="WVD7" s="53"/>
      <c r="WVE7" s="53"/>
      <c r="WVF7" s="53"/>
      <c r="WVG7" s="53"/>
      <c r="WVH7" s="53"/>
      <c r="WVI7" s="53"/>
      <c r="WVJ7" s="53"/>
      <c r="WVK7" s="53"/>
      <c r="WVL7" s="53"/>
      <c r="WVM7" s="53"/>
      <c r="WVN7" s="53"/>
      <c r="WVO7" s="53"/>
      <c r="WVP7" s="53"/>
      <c r="WVQ7" s="53"/>
      <c r="WVR7" s="53"/>
      <c r="WVS7" s="53"/>
      <c r="WVT7" s="53"/>
      <c r="WVU7" s="53"/>
      <c r="WVV7" s="53"/>
      <c r="WVW7" s="53"/>
      <c r="WVX7" s="53"/>
      <c r="WVY7" s="53"/>
      <c r="WVZ7" s="53"/>
      <c r="WWA7" s="53"/>
      <c r="WWB7" s="53"/>
      <c r="WWC7" s="53"/>
      <c r="WWD7" s="53"/>
      <c r="WWE7" s="53"/>
      <c r="WWF7" s="53"/>
      <c r="WWG7" s="53"/>
      <c r="WWH7" s="53"/>
      <c r="WWI7" s="53"/>
      <c r="WWJ7" s="53"/>
      <c r="WWK7" s="53"/>
      <c r="WWL7" s="53"/>
      <c r="WWM7" s="53"/>
      <c r="WWN7" s="53"/>
      <c r="WWO7" s="53"/>
      <c r="WWP7" s="53"/>
      <c r="WWQ7" s="53"/>
      <c r="WWR7" s="53"/>
      <c r="WWS7" s="53"/>
      <c r="WWT7" s="53"/>
      <c r="WWU7" s="53"/>
      <c r="WWV7" s="53"/>
      <c r="WWW7" s="53"/>
      <c r="WWX7" s="53"/>
      <c r="WWY7" s="53"/>
      <c r="WWZ7" s="53"/>
      <c r="WXA7" s="53"/>
      <c r="WXB7" s="53"/>
      <c r="WXC7" s="53"/>
      <c r="WXD7" s="53"/>
      <c r="WXE7" s="53"/>
      <c r="WXF7" s="53"/>
      <c r="WXG7" s="53"/>
      <c r="WXH7" s="53"/>
      <c r="WXI7" s="53"/>
      <c r="WXJ7" s="53"/>
      <c r="WXK7" s="53"/>
      <c r="WXL7" s="53"/>
      <c r="WXM7" s="53"/>
      <c r="WXN7" s="53"/>
      <c r="WXO7" s="53"/>
      <c r="WXP7" s="53"/>
      <c r="WXQ7" s="53"/>
      <c r="WXR7" s="53"/>
      <c r="WXS7" s="53"/>
      <c r="WXT7" s="53"/>
      <c r="WXU7" s="53"/>
      <c r="WXV7" s="53"/>
      <c r="WXW7" s="53"/>
      <c r="WXX7" s="53"/>
      <c r="WXY7" s="53"/>
      <c r="WXZ7" s="53"/>
      <c r="WYA7" s="53"/>
      <c r="WYB7" s="53"/>
      <c r="WYC7" s="53"/>
      <c r="WYD7" s="53"/>
      <c r="WYE7" s="53"/>
      <c r="WYF7" s="53"/>
      <c r="WYG7" s="53"/>
      <c r="WYH7" s="53"/>
      <c r="WYI7" s="53"/>
      <c r="WYJ7" s="53"/>
      <c r="WYK7" s="53"/>
      <c r="WYL7" s="53"/>
      <c r="WYM7" s="53"/>
      <c r="WYN7" s="53"/>
      <c r="WYO7" s="53"/>
      <c r="WYP7" s="53"/>
      <c r="WYQ7" s="53"/>
      <c r="WYR7" s="53"/>
      <c r="WYS7" s="53"/>
      <c r="WYT7" s="53"/>
      <c r="WYU7" s="53"/>
      <c r="WYV7" s="53"/>
      <c r="WYW7" s="53"/>
      <c r="WYX7" s="53"/>
      <c r="WYY7" s="53"/>
      <c r="WYZ7" s="53"/>
      <c r="WZA7" s="53"/>
      <c r="WZB7" s="53"/>
      <c r="WZC7" s="53"/>
      <c r="WZD7" s="53"/>
      <c r="WZE7" s="53"/>
      <c r="WZF7" s="53"/>
      <c r="WZG7" s="53"/>
      <c r="WZH7" s="53"/>
      <c r="WZI7" s="53"/>
      <c r="WZJ7" s="53"/>
      <c r="WZK7" s="53"/>
      <c r="WZL7" s="53"/>
      <c r="WZM7" s="53"/>
      <c r="WZN7" s="53"/>
      <c r="WZO7" s="53"/>
      <c r="WZP7" s="53"/>
      <c r="WZQ7" s="53"/>
      <c r="WZR7" s="53"/>
      <c r="WZS7" s="53"/>
      <c r="WZT7" s="53"/>
      <c r="WZU7" s="53"/>
      <c r="WZV7" s="53"/>
      <c r="WZW7" s="53"/>
      <c r="WZX7" s="53"/>
      <c r="WZY7" s="53"/>
      <c r="WZZ7" s="53"/>
      <c r="XAA7" s="53"/>
      <c r="XAB7" s="53"/>
      <c r="XAC7" s="53"/>
      <c r="XAD7" s="53"/>
      <c r="XAE7" s="53"/>
      <c r="XAF7" s="53"/>
      <c r="XAG7" s="53"/>
      <c r="XAH7" s="53"/>
      <c r="XAI7" s="53"/>
      <c r="XAJ7" s="53"/>
      <c r="XAK7" s="53"/>
      <c r="XAL7" s="53"/>
      <c r="XAM7" s="53"/>
      <c r="XAN7" s="53"/>
      <c r="XAO7" s="53"/>
      <c r="XAP7" s="53"/>
      <c r="XAQ7" s="53"/>
      <c r="XAR7" s="53"/>
      <c r="XAS7" s="53"/>
      <c r="XAT7" s="53"/>
      <c r="XAU7" s="53"/>
      <c r="XAV7" s="53"/>
      <c r="XAW7" s="53"/>
      <c r="XAX7" s="53"/>
      <c r="XAY7" s="53"/>
      <c r="XAZ7" s="53"/>
      <c r="XBA7" s="53"/>
      <c r="XBB7" s="53"/>
      <c r="XBC7" s="53"/>
      <c r="XBD7" s="53"/>
      <c r="XBE7" s="53"/>
      <c r="XBF7" s="53"/>
      <c r="XBG7" s="53"/>
      <c r="XBH7" s="53"/>
      <c r="XBI7" s="53"/>
      <c r="XBJ7" s="53"/>
      <c r="XBK7" s="53"/>
      <c r="XBL7" s="53"/>
      <c r="XBM7" s="53"/>
      <c r="XBN7" s="53"/>
      <c r="XBO7" s="53"/>
      <c r="XBP7" s="53"/>
      <c r="XBQ7" s="53"/>
      <c r="XBR7" s="53"/>
      <c r="XBS7" s="53"/>
      <c r="XBT7" s="53"/>
      <c r="XBU7" s="53"/>
      <c r="XBV7" s="53"/>
      <c r="XBW7" s="53"/>
      <c r="XBX7" s="53"/>
      <c r="XBY7" s="53"/>
      <c r="XBZ7" s="53"/>
      <c r="XCA7" s="53"/>
      <c r="XCB7" s="53"/>
      <c r="XCC7" s="53"/>
      <c r="XCD7" s="53"/>
      <c r="XCE7" s="53"/>
      <c r="XCF7" s="53"/>
      <c r="XCG7" s="53"/>
      <c r="XCH7" s="53"/>
      <c r="XCI7" s="53"/>
      <c r="XCJ7" s="53"/>
      <c r="XCK7" s="53"/>
      <c r="XCL7" s="53"/>
      <c r="XCM7" s="53"/>
      <c r="XCN7" s="53"/>
      <c r="XCO7" s="53"/>
      <c r="XCP7" s="53"/>
      <c r="XCQ7" s="53"/>
      <c r="XCR7" s="53"/>
      <c r="XCS7" s="53"/>
      <c r="XCT7" s="53"/>
      <c r="XCU7" s="53"/>
      <c r="XCV7" s="53"/>
      <c r="XCW7" s="53"/>
      <c r="XCX7" s="53"/>
      <c r="XCY7" s="53"/>
      <c r="XCZ7" s="53"/>
      <c r="XDA7" s="53"/>
      <c r="XDB7" s="53"/>
      <c r="XDC7" s="53"/>
      <c r="XDD7" s="53"/>
      <c r="XDE7" s="53"/>
      <c r="XDF7" s="53"/>
      <c r="XDG7" s="53"/>
      <c r="XDH7" s="53"/>
      <c r="XDI7" s="53"/>
      <c r="XDJ7" s="53"/>
      <c r="XDK7" s="53"/>
      <c r="XDL7" s="53"/>
      <c r="XDM7" s="53"/>
      <c r="XDN7" s="53"/>
      <c r="XDO7" s="53"/>
      <c r="XDP7" s="53"/>
      <c r="XDQ7" s="53"/>
      <c r="XDR7" s="53"/>
      <c r="XDS7" s="53"/>
      <c r="XDT7" s="53"/>
      <c r="XDU7" s="53"/>
      <c r="XDV7" s="53"/>
      <c r="XDW7" s="53"/>
      <c r="XDX7" s="53"/>
      <c r="XDY7" s="53"/>
      <c r="XDZ7" s="53"/>
      <c r="XEA7" s="53"/>
      <c r="XEB7" s="53"/>
      <c r="XEC7" s="53"/>
      <c r="XED7" s="53"/>
      <c r="XEE7" s="53"/>
      <c r="XEF7" s="53"/>
      <c r="XEG7" s="53"/>
      <c r="XEH7" s="53"/>
      <c r="XEI7" s="53"/>
      <c r="XEJ7" s="53"/>
      <c r="XEK7" s="53"/>
      <c r="XEL7" s="53"/>
      <c r="XEM7" s="53"/>
      <c r="XEN7" s="53"/>
      <c r="XEO7" s="53"/>
      <c r="XEP7" s="53"/>
      <c r="XEQ7" s="53"/>
      <c r="XER7" s="53"/>
      <c r="XES7" s="53"/>
      <c r="XET7" s="53"/>
      <c r="XEU7" s="53"/>
      <c r="XEV7" s="53"/>
      <c r="XEW7" s="53"/>
      <c r="XEX7" s="53"/>
      <c r="XEY7" s="53"/>
      <c r="XEZ7" s="53"/>
      <c r="XFA7" s="53"/>
      <c r="XFB7" s="53"/>
      <c r="XFC7" s="53"/>
      <c r="XFD7" s="53"/>
    </row>
    <row r="8" s="7" customFormat="1" ht="63.75" spans="1:36">
      <c r="A8" s="30" t="s">
        <v>27</v>
      </c>
      <c r="B8" s="30">
        <f>SUM(B9:B23)</f>
        <v>15</v>
      </c>
      <c r="C8" s="30" t="s">
        <v>28</v>
      </c>
      <c r="D8" s="30" t="s">
        <v>29</v>
      </c>
      <c r="E8" s="30">
        <v>1.674</v>
      </c>
      <c r="F8" s="31" t="s">
        <v>24</v>
      </c>
      <c r="G8" s="31" t="s">
        <v>24</v>
      </c>
      <c r="H8" s="31" t="s">
        <v>24</v>
      </c>
      <c r="I8" s="30">
        <f t="shared" ref="I8:N8" si="3">SUM(I9:I23)</f>
        <v>2451</v>
      </c>
      <c r="J8" s="30">
        <f t="shared" si="3"/>
        <v>2451</v>
      </c>
      <c r="K8" s="30">
        <f t="shared" si="3"/>
        <v>0</v>
      </c>
      <c r="L8" s="30">
        <f t="shared" si="3"/>
        <v>0</v>
      </c>
      <c r="M8" s="30">
        <f t="shared" si="3"/>
        <v>0</v>
      </c>
      <c r="N8" s="30">
        <f t="shared" si="3"/>
        <v>0</v>
      </c>
      <c r="O8" s="30" t="s">
        <v>30</v>
      </c>
      <c r="P8" s="30" t="s">
        <v>31</v>
      </c>
      <c r="Q8" s="37" t="s">
        <v>32</v>
      </c>
      <c r="R8" s="37"/>
      <c r="S8" s="9"/>
      <c r="AA8" s="77"/>
      <c r="AB8" s="55" t="s">
        <v>1</v>
      </c>
      <c r="AC8" s="78" t="s">
        <v>33</v>
      </c>
      <c r="AD8" s="79" t="s">
        <v>34</v>
      </c>
      <c r="AE8" s="79" t="s">
        <v>30</v>
      </c>
      <c r="AF8" s="79" t="s">
        <v>35</v>
      </c>
      <c r="AG8" s="77"/>
      <c r="AH8" s="77"/>
      <c r="AI8" s="91"/>
      <c r="AJ8" s="91"/>
    </row>
    <row r="9" s="8" customFormat="1" ht="38.25" spans="1:36">
      <c r="A9" s="30" t="s">
        <v>36</v>
      </c>
      <c r="B9" s="30">
        <v>1</v>
      </c>
      <c r="C9" s="30" t="s">
        <v>28</v>
      </c>
      <c r="D9" s="32" t="s">
        <v>29</v>
      </c>
      <c r="E9" s="30">
        <v>0.1</v>
      </c>
      <c r="F9" s="33" t="s">
        <v>37</v>
      </c>
      <c r="G9" s="30" t="s">
        <v>38</v>
      </c>
      <c r="H9" s="30">
        <v>2023</v>
      </c>
      <c r="I9" s="46">
        <v>500</v>
      </c>
      <c r="J9" s="46">
        <v>500</v>
      </c>
      <c r="K9" s="46"/>
      <c r="L9" s="46"/>
      <c r="M9" s="46"/>
      <c r="N9" s="46"/>
      <c r="O9" s="30" t="s">
        <v>39</v>
      </c>
      <c r="P9" s="30" t="s">
        <v>40</v>
      </c>
      <c r="Q9" s="30" t="s">
        <v>32</v>
      </c>
      <c r="R9" s="30"/>
      <c r="S9" s="9"/>
      <c r="AA9" s="80"/>
      <c r="AB9" s="55" t="s">
        <v>1</v>
      </c>
      <c r="AC9" s="78" t="s">
        <v>37</v>
      </c>
      <c r="AD9" s="81" t="s">
        <v>38</v>
      </c>
      <c r="AE9" s="81" t="s">
        <v>39</v>
      </c>
      <c r="AF9" s="81"/>
      <c r="AG9" s="80"/>
      <c r="AH9" s="80"/>
      <c r="AI9" s="92"/>
      <c r="AJ9" s="92"/>
    </row>
    <row r="10" s="8" customFormat="1" ht="27" spans="1:36">
      <c r="A10" s="30" t="s">
        <v>41</v>
      </c>
      <c r="B10" s="30">
        <v>1</v>
      </c>
      <c r="C10" s="30" t="s">
        <v>28</v>
      </c>
      <c r="D10" s="32" t="s">
        <v>29</v>
      </c>
      <c r="E10" s="30">
        <v>0.2</v>
      </c>
      <c r="F10" s="33" t="s">
        <v>42</v>
      </c>
      <c r="G10" s="30" t="s">
        <v>43</v>
      </c>
      <c r="H10" s="30">
        <v>2023</v>
      </c>
      <c r="I10" s="46">
        <v>200</v>
      </c>
      <c r="J10" s="46">
        <v>200</v>
      </c>
      <c r="K10" s="46"/>
      <c r="L10" s="46"/>
      <c r="M10" s="46"/>
      <c r="N10" s="46"/>
      <c r="O10" s="30" t="s">
        <v>39</v>
      </c>
      <c r="P10" s="30" t="s">
        <v>40</v>
      </c>
      <c r="Q10" s="30" t="s">
        <v>32</v>
      </c>
      <c r="R10" s="30"/>
      <c r="S10" s="9"/>
      <c r="AA10" s="80"/>
      <c r="AB10" s="55" t="s">
        <v>1</v>
      </c>
      <c r="AC10" s="78" t="s">
        <v>42</v>
      </c>
      <c r="AD10" s="81" t="s">
        <v>43</v>
      </c>
      <c r="AE10" s="81" t="s">
        <v>39</v>
      </c>
      <c r="AF10" s="81"/>
      <c r="AG10" s="80"/>
      <c r="AH10" s="80"/>
      <c r="AI10" s="92"/>
      <c r="AJ10" s="92"/>
    </row>
    <row r="11" s="8" customFormat="1" ht="36" spans="1:36">
      <c r="A11" s="30" t="s">
        <v>44</v>
      </c>
      <c r="B11" s="30">
        <v>1</v>
      </c>
      <c r="C11" s="30" t="s">
        <v>28</v>
      </c>
      <c r="D11" s="30" t="s">
        <v>29</v>
      </c>
      <c r="E11" s="30">
        <v>0.1</v>
      </c>
      <c r="F11" s="33" t="s">
        <v>45</v>
      </c>
      <c r="G11" s="30" t="s">
        <v>46</v>
      </c>
      <c r="H11" s="30">
        <v>2023</v>
      </c>
      <c r="I11" s="46">
        <f t="shared" ref="I11:I16" si="4">J11+K11+N11</f>
        <v>100</v>
      </c>
      <c r="J11" s="46">
        <v>100</v>
      </c>
      <c r="K11" s="46"/>
      <c r="L11" s="46"/>
      <c r="M11" s="46"/>
      <c r="N11" s="46"/>
      <c r="O11" s="30" t="s">
        <v>47</v>
      </c>
      <c r="P11" s="30" t="s">
        <v>48</v>
      </c>
      <c r="Q11" s="30" t="s">
        <v>32</v>
      </c>
      <c r="R11" s="30"/>
      <c r="S11" s="9"/>
      <c r="AA11" s="80"/>
      <c r="AB11" s="55" t="s">
        <v>1</v>
      </c>
      <c r="AC11" s="78" t="s">
        <v>45</v>
      </c>
      <c r="AD11" s="81" t="s">
        <v>46</v>
      </c>
      <c r="AE11" s="81" t="s">
        <v>47</v>
      </c>
      <c r="AF11" s="81"/>
      <c r="AG11" s="80"/>
      <c r="AH11" s="80"/>
      <c r="AI11" s="92"/>
      <c r="AJ11" s="92"/>
    </row>
    <row r="12" s="8" customFormat="1" ht="27" spans="1:36">
      <c r="A12" s="30" t="s">
        <v>49</v>
      </c>
      <c r="B12" s="30">
        <v>1</v>
      </c>
      <c r="C12" s="30" t="s">
        <v>28</v>
      </c>
      <c r="D12" s="30" t="s">
        <v>29</v>
      </c>
      <c r="E12" s="30">
        <v>0.1</v>
      </c>
      <c r="F12" s="33" t="s">
        <v>50</v>
      </c>
      <c r="G12" s="30" t="s">
        <v>51</v>
      </c>
      <c r="H12" s="30">
        <v>2023</v>
      </c>
      <c r="I12" s="46">
        <f t="shared" si="4"/>
        <v>100</v>
      </c>
      <c r="J12" s="46">
        <v>100</v>
      </c>
      <c r="K12" s="46"/>
      <c r="L12" s="46"/>
      <c r="M12" s="46"/>
      <c r="N12" s="46"/>
      <c r="O12" s="30" t="s">
        <v>47</v>
      </c>
      <c r="P12" s="30" t="s">
        <v>48</v>
      </c>
      <c r="Q12" s="30" t="s">
        <v>32</v>
      </c>
      <c r="R12" s="30"/>
      <c r="S12" s="9"/>
      <c r="AA12" s="80"/>
      <c r="AB12" s="55" t="s">
        <v>1</v>
      </c>
      <c r="AC12" s="78" t="s">
        <v>50</v>
      </c>
      <c r="AD12" s="81" t="s">
        <v>51</v>
      </c>
      <c r="AE12" s="81" t="s">
        <v>47</v>
      </c>
      <c r="AF12" s="81"/>
      <c r="AG12" s="80"/>
      <c r="AH12" s="80"/>
      <c r="AI12" s="92"/>
      <c r="AJ12" s="92"/>
    </row>
    <row r="13" s="8" customFormat="1" ht="27" spans="1:36">
      <c r="A13" s="30" t="s">
        <v>52</v>
      </c>
      <c r="B13" s="30">
        <v>1</v>
      </c>
      <c r="C13" s="30" t="s">
        <v>28</v>
      </c>
      <c r="D13" s="30" t="s">
        <v>29</v>
      </c>
      <c r="E13" s="30">
        <v>0.2</v>
      </c>
      <c r="F13" s="33" t="s">
        <v>53</v>
      </c>
      <c r="G13" s="30" t="s">
        <v>54</v>
      </c>
      <c r="H13" s="30">
        <v>2023</v>
      </c>
      <c r="I13" s="46">
        <f t="shared" si="4"/>
        <v>200</v>
      </c>
      <c r="J13" s="46">
        <v>200</v>
      </c>
      <c r="K13" s="46"/>
      <c r="L13" s="46"/>
      <c r="M13" s="46"/>
      <c r="N13" s="46"/>
      <c r="O13" s="30" t="s">
        <v>47</v>
      </c>
      <c r="P13" s="30" t="s">
        <v>48</v>
      </c>
      <c r="Q13" s="30" t="s">
        <v>32</v>
      </c>
      <c r="R13" s="30"/>
      <c r="S13" s="9"/>
      <c r="AA13" s="80"/>
      <c r="AB13" s="55" t="s">
        <v>1</v>
      </c>
      <c r="AC13" s="78" t="s">
        <v>53</v>
      </c>
      <c r="AD13" s="81" t="s">
        <v>54</v>
      </c>
      <c r="AE13" s="81" t="s">
        <v>47</v>
      </c>
      <c r="AF13" s="81"/>
      <c r="AG13" s="80"/>
      <c r="AH13" s="80"/>
      <c r="AI13" s="92"/>
      <c r="AJ13" s="92"/>
    </row>
    <row r="14" s="8" customFormat="1" ht="27" spans="1:36">
      <c r="A14" s="30" t="s">
        <v>55</v>
      </c>
      <c r="B14" s="30">
        <v>1</v>
      </c>
      <c r="C14" s="30" t="s">
        <v>28</v>
      </c>
      <c r="D14" s="30" t="s">
        <v>29</v>
      </c>
      <c r="E14" s="30">
        <v>0.05</v>
      </c>
      <c r="F14" s="33" t="s">
        <v>56</v>
      </c>
      <c r="G14" s="30" t="s">
        <v>57</v>
      </c>
      <c r="H14" s="30">
        <v>2023</v>
      </c>
      <c r="I14" s="46">
        <f t="shared" si="4"/>
        <v>50</v>
      </c>
      <c r="J14" s="46">
        <v>50</v>
      </c>
      <c r="K14" s="46"/>
      <c r="L14" s="46"/>
      <c r="M14" s="46"/>
      <c r="N14" s="46"/>
      <c r="O14" s="30" t="s">
        <v>47</v>
      </c>
      <c r="P14" s="30" t="s">
        <v>48</v>
      </c>
      <c r="Q14" s="30" t="s">
        <v>32</v>
      </c>
      <c r="R14" s="30"/>
      <c r="S14" s="9"/>
      <c r="AA14" s="80"/>
      <c r="AB14" s="55" t="s">
        <v>1</v>
      </c>
      <c r="AC14" s="78" t="s">
        <v>56</v>
      </c>
      <c r="AD14" s="81" t="s">
        <v>57</v>
      </c>
      <c r="AE14" s="81" t="s">
        <v>47</v>
      </c>
      <c r="AF14" s="81"/>
      <c r="AG14" s="80"/>
      <c r="AH14" s="80"/>
      <c r="AI14" s="92"/>
      <c r="AJ14" s="92"/>
    </row>
    <row r="15" s="8" customFormat="1" ht="27" spans="1:36">
      <c r="A15" s="30" t="s">
        <v>58</v>
      </c>
      <c r="B15" s="30">
        <v>1</v>
      </c>
      <c r="C15" s="30" t="s">
        <v>28</v>
      </c>
      <c r="D15" s="30" t="s">
        <v>29</v>
      </c>
      <c r="E15" s="30">
        <v>0.05</v>
      </c>
      <c r="F15" s="33" t="s">
        <v>56</v>
      </c>
      <c r="G15" s="30" t="s">
        <v>59</v>
      </c>
      <c r="H15" s="30">
        <v>2023</v>
      </c>
      <c r="I15" s="46">
        <f t="shared" si="4"/>
        <v>50</v>
      </c>
      <c r="J15" s="46">
        <v>50</v>
      </c>
      <c r="K15" s="46"/>
      <c r="L15" s="46"/>
      <c r="M15" s="46"/>
      <c r="N15" s="46"/>
      <c r="O15" s="30" t="s">
        <v>47</v>
      </c>
      <c r="P15" s="30" t="s">
        <v>48</v>
      </c>
      <c r="Q15" s="30" t="s">
        <v>32</v>
      </c>
      <c r="R15" s="30"/>
      <c r="S15" s="9"/>
      <c r="AA15" s="80"/>
      <c r="AB15" s="55" t="s">
        <v>1</v>
      </c>
      <c r="AC15" s="78" t="s">
        <v>56</v>
      </c>
      <c r="AD15" s="81" t="s">
        <v>59</v>
      </c>
      <c r="AE15" s="81" t="s">
        <v>47</v>
      </c>
      <c r="AF15" s="81"/>
      <c r="AG15" s="80"/>
      <c r="AH15" s="80"/>
      <c r="AI15" s="92"/>
      <c r="AJ15" s="92"/>
    </row>
    <row r="16" s="8" customFormat="1" ht="27" spans="1:36">
      <c r="A16" s="30" t="s">
        <v>60</v>
      </c>
      <c r="B16" s="30">
        <v>1</v>
      </c>
      <c r="C16" s="30" t="s">
        <v>28</v>
      </c>
      <c r="D16" s="30" t="s">
        <v>29</v>
      </c>
      <c r="E16" s="30">
        <v>0.05</v>
      </c>
      <c r="F16" s="33" t="s">
        <v>56</v>
      </c>
      <c r="G16" s="30" t="s">
        <v>61</v>
      </c>
      <c r="H16" s="30">
        <v>2023</v>
      </c>
      <c r="I16" s="46">
        <f t="shared" si="4"/>
        <v>50</v>
      </c>
      <c r="J16" s="46">
        <v>50</v>
      </c>
      <c r="K16" s="46"/>
      <c r="L16" s="46"/>
      <c r="M16" s="46"/>
      <c r="N16" s="46"/>
      <c r="O16" s="30" t="s">
        <v>47</v>
      </c>
      <c r="P16" s="30" t="s">
        <v>48</v>
      </c>
      <c r="Q16" s="30" t="s">
        <v>32</v>
      </c>
      <c r="R16" s="30"/>
      <c r="S16" s="9"/>
      <c r="AA16" s="80"/>
      <c r="AB16" s="55" t="s">
        <v>1</v>
      </c>
      <c r="AC16" s="78" t="s">
        <v>56</v>
      </c>
      <c r="AD16" s="81" t="s">
        <v>61</v>
      </c>
      <c r="AE16" s="81" t="s">
        <v>47</v>
      </c>
      <c r="AF16" s="81"/>
      <c r="AG16" s="80"/>
      <c r="AH16" s="80"/>
      <c r="AI16" s="92"/>
      <c r="AJ16" s="92"/>
    </row>
    <row r="17" s="8" customFormat="1" ht="27" spans="1:36">
      <c r="A17" s="30" t="s">
        <v>62</v>
      </c>
      <c r="B17" s="30">
        <v>1</v>
      </c>
      <c r="C17" s="30" t="s">
        <v>28</v>
      </c>
      <c r="D17" s="30" t="s">
        <v>29</v>
      </c>
      <c r="E17" s="30">
        <v>0.02</v>
      </c>
      <c r="F17" s="33" t="s">
        <v>63</v>
      </c>
      <c r="G17" s="30" t="s">
        <v>64</v>
      </c>
      <c r="H17" s="30">
        <v>2023</v>
      </c>
      <c r="I17" s="46">
        <v>60</v>
      </c>
      <c r="J17" s="46">
        <v>60</v>
      </c>
      <c r="K17" s="46"/>
      <c r="L17" s="46"/>
      <c r="M17" s="46"/>
      <c r="N17" s="46"/>
      <c r="O17" s="30" t="s">
        <v>65</v>
      </c>
      <c r="P17" s="30" t="s">
        <v>31</v>
      </c>
      <c r="Q17" s="30" t="s">
        <v>32</v>
      </c>
      <c r="R17" s="30"/>
      <c r="S17" s="9"/>
      <c r="AA17" s="80"/>
      <c r="AB17" s="55" t="s">
        <v>1</v>
      </c>
      <c r="AC17" s="78" t="s">
        <v>63</v>
      </c>
      <c r="AD17" s="81" t="s">
        <v>64</v>
      </c>
      <c r="AE17" s="81" t="s">
        <v>65</v>
      </c>
      <c r="AF17" s="81"/>
      <c r="AG17" s="80"/>
      <c r="AH17" s="80"/>
      <c r="AI17" s="92"/>
      <c r="AJ17" s="92"/>
    </row>
    <row r="18" s="7" customFormat="1" ht="27" spans="1:36">
      <c r="A18" s="30" t="s">
        <v>66</v>
      </c>
      <c r="B18" s="30">
        <v>1</v>
      </c>
      <c r="C18" s="30" t="s">
        <v>28</v>
      </c>
      <c r="D18" s="30" t="s">
        <v>29</v>
      </c>
      <c r="E18" s="30">
        <v>0.2</v>
      </c>
      <c r="F18" s="33" t="s">
        <v>67</v>
      </c>
      <c r="G18" s="30" t="s">
        <v>68</v>
      </c>
      <c r="H18" s="30">
        <v>2023</v>
      </c>
      <c r="I18" s="46">
        <v>200</v>
      </c>
      <c r="J18" s="46">
        <v>200</v>
      </c>
      <c r="K18" s="46"/>
      <c r="L18" s="46"/>
      <c r="M18" s="46"/>
      <c r="N18" s="46"/>
      <c r="O18" s="30" t="s">
        <v>65</v>
      </c>
      <c r="P18" s="30" t="s">
        <v>31</v>
      </c>
      <c r="Q18" s="30" t="s">
        <v>32</v>
      </c>
      <c r="R18" s="30"/>
      <c r="S18" s="9"/>
      <c r="AA18" s="77"/>
      <c r="AB18" s="55" t="s">
        <v>1</v>
      </c>
      <c r="AC18" s="78" t="s">
        <v>67</v>
      </c>
      <c r="AD18" s="81" t="s">
        <v>68</v>
      </c>
      <c r="AE18" s="81" t="s">
        <v>65</v>
      </c>
      <c r="AF18" s="81"/>
      <c r="AG18" s="77"/>
      <c r="AH18" s="77"/>
      <c r="AI18" s="91"/>
      <c r="AJ18" s="91"/>
    </row>
    <row r="19" s="7" customFormat="1" ht="27" spans="1:36">
      <c r="A19" s="30" t="s">
        <v>69</v>
      </c>
      <c r="B19" s="30">
        <v>1</v>
      </c>
      <c r="C19" s="30" t="s">
        <v>28</v>
      </c>
      <c r="D19" s="30" t="s">
        <v>29</v>
      </c>
      <c r="E19" s="30">
        <v>0.2</v>
      </c>
      <c r="F19" s="33" t="s">
        <v>70</v>
      </c>
      <c r="G19" s="30" t="s">
        <v>71</v>
      </c>
      <c r="H19" s="30">
        <v>2023</v>
      </c>
      <c r="I19" s="46">
        <v>200</v>
      </c>
      <c r="J19" s="46">
        <v>200</v>
      </c>
      <c r="K19" s="46"/>
      <c r="L19" s="46"/>
      <c r="M19" s="46"/>
      <c r="N19" s="46"/>
      <c r="O19" s="30" t="s">
        <v>65</v>
      </c>
      <c r="P19" s="30" t="s">
        <v>31</v>
      </c>
      <c r="Q19" s="30" t="s">
        <v>32</v>
      </c>
      <c r="R19" s="30"/>
      <c r="S19" s="9"/>
      <c r="AA19" s="77"/>
      <c r="AB19" s="55" t="s">
        <v>1</v>
      </c>
      <c r="AC19" s="78" t="s">
        <v>70</v>
      </c>
      <c r="AD19" s="81" t="s">
        <v>71</v>
      </c>
      <c r="AE19" s="81" t="s">
        <v>65</v>
      </c>
      <c r="AF19" s="81"/>
      <c r="AG19" s="77"/>
      <c r="AH19" s="77"/>
      <c r="AI19" s="91"/>
      <c r="AJ19" s="91"/>
    </row>
    <row r="20" s="7" customFormat="1" ht="27" spans="1:36">
      <c r="A20" s="30" t="s">
        <v>72</v>
      </c>
      <c r="B20" s="30">
        <v>1</v>
      </c>
      <c r="C20" s="30" t="s">
        <v>28</v>
      </c>
      <c r="D20" s="30" t="s">
        <v>29</v>
      </c>
      <c r="E20" s="30">
        <v>0.2</v>
      </c>
      <c r="F20" s="33" t="s">
        <v>73</v>
      </c>
      <c r="G20" s="30" t="s">
        <v>74</v>
      </c>
      <c r="H20" s="30">
        <v>2023</v>
      </c>
      <c r="I20" s="46">
        <v>200</v>
      </c>
      <c r="J20" s="46">
        <v>200</v>
      </c>
      <c r="K20" s="46"/>
      <c r="L20" s="46"/>
      <c r="M20" s="46"/>
      <c r="N20" s="46"/>
      <c r="O20" s="30" t="s">
        <v>65</v>
      </c>
      <c r="P20" s="30" t="s">
        <v>31</v>
      </c>
      <c r="Q20" s="30" t="s">
        <v>32</v>
      </c>
      <c r="R20" s="30"/>
      <c r="S20" s="9"/>
      <c r="AA20" s="77"/>
      <c r="AB20" s="55" t="s">
        <v>1</v>
      </c>
      <c r="AC20" s="78" t="s">
        <v>73</v>
      </c>
      <c r="AD20" s="81" t="s">
        <v>74</v>
      </c>
      <c r="AE20" s="81" t="s">
        <v>65</v>
      </c>
      <c r="AF20" s="81"/>
      <c r="AG20" s="77"/>
      <c r="AH20" s="77"/>
      <c r="AI20" s="91"/>
      <c r="AJ20" s="91"/>
    </row>
    <row r="21" s="7" customFormat="1" ht="27" spans="1:36">
      <c r="A21" s="30" t="s">
        <v>75</v>
      </c>
      <c r="B21" s="30">
        <v>1</v>
      </c>
      <c r="C21" s="30" t="s">
        <v>28</v>
      </c>
      <c r="D21" s="30" t="s">
        <v>29</v>
      </c>
      <c r="E21" s="30">
        <v>0.2</v>
      </c>
      <c r="F21" s="33" t="s">
        <v>73</v>
      </c>
      <c r="G21" s="30" t="s">
        <v>76</v>
      </c>
      <c r="H21" s="30">
        <v>2023</v>
      </c>
      <c r="I21" s="46">
        <v>200</v>
      </c>
      <c r="J21" s="46">
        <v>200</v>
      </c>
      <c r="K21" s="46"/>
      <c r="L21" s="46"/>
      <c r="M21" s="46"/>
      <c r="N21" s="46"/>
      <c r="O21" s="30" t="s">
        <v>65</v>
      </c>
      <c r="P21" s="30" t="s">
        <v>31</v>
      </c>
      <c r="Q21" s="30" t="s">
        <v>32</v>
      </c>
      <c r="R21" s="30"/>
      <c r="S21" s="9"/>
      <c r="AA21" s="77"/>
      <c r="AB21" s="55" t="s">
        <v>1</v>
      </c>
      <c r="AC21" s="78" t="s">
        <v>73</v>
      </c>
      <c r="AD21" s="81" t="s">
        <v>76</v>
      </c>
      <c r="AE21" s="81" t="s">
        <v>65</v>
      </c>
      <c r="AF21" s="81"/>
      <c r="AG21" s="77"/>
      <c r="AH21" s="77"/>
      <c r="AI21" s="91"/>
      <c r="AJ21" s="91"/>
    </row>
    <row r="22" s="7" customFormat="1" ht="88" customHeight="1" spans="1:36">
      <c r="A22" s="30" t="s">
        <v>77</v>
      </c>
      <c r="B22" s="30">
        <v>1</v>
      </c>
      <c r="C22" s="30" t="s">
        <v>28</v>
      </c>
      <c r="D22" s="30" t="s">
        <v>29</v>
      </c>
      <c r="E22" s="30">
        <v>0.002</v>
      </c>
      <c r="F22" s="33" t="s">
        <v>78</v>
      </c>
      <c r="G22" s="30" t="s">
        <v>79</v>
      </c>
      <c r="H22" s="30">
        <v>2023</v>
      </c>
      <c r="I22" s="46">
        <v>218</v>
      </c>
      <c r="J22" s="46">
        <v>218</v>
      </c>
      <c r="K22" s="46"/>
      <c r="L22" s="46"/>
      <c r="M22" s="46"/>
      <c r="N22" s="46"/>
      <c r="O22" s="30" t="s">
        <v>39</v>
      </c>
      <c r="P22" s="30" t="s">
        <v>31</v>
      </c>
      <c r="Q22" s="37" t="s">
        <v>32</v>
      </c>
      <c r="R22" s="37"/>
      <c r="S22" s="9"/>
      <c r="AA22" s="77"/>
      <c r="AB22" s="55" t="s">
        <v>1</v>
      </c>
      <c r="AC22" s="78" t="s">
        <v>78</v>
      </c>
      <c r="AD22" s="81" t="s">
        <v>79</v>
      </c>
      <c r="AE22" s="81" t="s">
        <v>39</v>
      </c>
      <c r="AF22" s="79"/>
      <c r="AG22" s="77"/>
      <c r="AH22" s="77"/>
      <c r="AI22" s="91"/>
      <c r="AJ22" s="91"/>
    </row>
    <row r="23" s="7" customFormat="1" ht="88" customHeight="1" spans="1:36">
      <c r="A23" s="30" t="s">
        <v>80</v>
      </c>
      <c r="B23" s="30">
        <v>1</v>
      </c>
      <c r="C23" s="30" t="s">
        <v>28</v>
      </c>
      <c r="D23" s="30" t="s">
        <v>29</v>
      </c>
      <c r="E23" s="30">
        <v>0.002</v>
      </c>
      <c r="F23" s="33" t="s">
        <v>81</v>
      </c>
      <c r="G23" s="30" t="s">
        <v>82</v>
      </c>
      <c r="H23" s="30">
        <v>2023</v>
      </c>
      <c r="I23" s="46">
        <v>123</v>
      </c>
      <c r="J23" s="46">
        <v>123</v>
      </c>
      <c r="K23" s="46"/>
      <c r="L23" s="46"/>
      <c r="M23" s="46"/>
      <c r="N23" s="46"/>
      <c r="O23" s="30" t="s">
        <v>39</v>
      </c>
      <c r="P23" s="30" t="s">
        <v>31</v>
      </c>
      <c r="Q23" s="37" t="s">
        <v>32</v>
      </c>
      <c r="R23" s="37"/>
      <c r="S23" s="9"/>
      <c r="AA23" s="77"/>
      <c r="AB23" s="55" t="s">
        <v>1</v>
      </c>
      <c r="AC23" s="78" t="s">
        <v>81</v>
      </c>
      <c r="AD23" s="81" t="s">
        <v>82</v>
      </c>
      <c r="AE23" s="81" t="s">
        <v>39</v>
      </c>
      <c r="AF23" s="79"/>
      <c r="AG23" s="77"/>
      <c r="AH23" s="77"/>
      <c r="AI23" s="91"/>
      <c r="AJ23" s="91"/>
    </row>
    <row r="24" s="7" customFormat="1" ht="40" customHeight="1" spans="1:36">
      <c r="A24" s="30" t="s">
        <v>83</v>
      </c>
      <c r="B24" s="30">
        <f>SUM(B25:B34)</f>
        <v>10</v>
      </c>
      <c r="C24" s="30"/>
      <c r="D24" s="30" t="s">
        <v>84</v>
      </c>
      <c r="E24" s="30">
        <v>3700</v>
      </c>
      <c r="F24" s="31" t="s">
        <v>24</v>
      </c>
      <c r="G24" s="31" t="s">
        <v>24</v>
      </c>
      <c r="H24" s="31" t="s">
        <v>24</v>
      </c>
      <c r="I24" s="46">
        <f t="shared" ref="I24:N24" si="5">SUM(I25:I34)</f>
        <v>3686</v>
      </c>
      <c r="J24" s="46">
        <f t="shared" si="5"/>
        <v>3686</v>
      </c>
      <c r="K24" s="46">
        <f t="shared" si="5"/>
        <v>0</v>
      </c>
      <c r="L24" s="46">
        <f t="shared" si="5"/>
        <v>0</v>
      </c>
      <c r="M24" s="46">
        <f t="shared" si="5"/>
        <v>0</v>
      </c>
      <c r="N24" s="46">
        <f t="shared" si="5"/>
        <v>0</v>
      </c>
      <c r="O24" s="30" t="s">
        <v>85</v>
      </c>
      <c r="P24" s="30"/>
      <c r="Q24" s="37"/>
      <c r="R24" s="30" t="s">
        <v>86</v>
      </c>
      <c r="S24" s="9"/>
      <c r="AA24" s="77"/>
      <c r="AB24" s="55" t="s">
        <v>1</v>
      </c>
      <c r="AC24" s="78" t="s">
        <v>87</v>
      </c>
      <c r="AD24" s="79"/>
      <c r="AE24" s="79" t="s">
        <v>85</v>
      </c>
      <c r="AF24" s="81" t="s">
        <v>86</v>
      </c>
      <c r="AG24" s="77"/>
      <c r="AH24" s="77"/>
      <c r="AI24" s="91"/>
      <c r="AJ24" s="91"/>
    </row>
    <row r="25" s="8" customFormat="1" ht="40" customHeight="1" spans="1:36">
      <c r="A25" s="30" t="s">
        <v>88</v>
      </c>
      <c r="B25" s="30">
        <v>1</v>
      </c>
      <c r="C25" s="30" t="s">
        <v>28</v>
      </c>
      <c r="D25" s="30" t="s">
        <v>89</v>
      </c>
      <c r="E25" s="30">
        <v>600</v>
      </c>
      <c r="F25" s="33" t="s">
        <v>90</v>
      </c>
      <c r="G25" s="30" t="s">
        <v>91</v>
      </c>
      <c r="H25" s="30">
        <v>2023</v>
      </c>
      <c r="I25" s="46">
        <f>J25+K25+N25</f>
        <v>600</v>
      </c>
      <c r="J25" s="46">
        <v>600</v>
      </c>
      <c r="K25" s="30"/>
      <c r="L25" s="30"/>
      <c r="M25" s="30"/>
      <c r="N25" s="30"/>
      <c r="O25" s="30" t="s">
        <v>65</v>
      </c>
      <c r="P25" s="30" t="s">
        <v>40</v>
      </c>
      <c r="Q25" s="30" t="s">
        <v>32</v>
      </c>
      <c r="R25" s="30"/>
      <c r="S25" s="9"/>
      <c r="AA25" s="80"/>
      <c r="AB25" s="55" t="s">
        <v>1</v>
      </c>
      <c r="AC25" s="78" t="s">
        <v>90</v>
      </c>
      <c r="AD25" s="81" t="s">
        <v>91</v>
      </c>
      <c r="AE25" s="81" t="s">
        <v>65</v>
      </c>
      <c r="AF25" s="81"/>
      <c r="AG25" s="80"/>
      <c r="AH25" s="80"/>
      <c r="AI25" s="92"/>
      <c r="AJ25" s="92"/>
    </row>
    <row r="26" s="7" customFormat="1" ht="193" customHeight="1" spans="1:36">
      <c r="A26" s="30" t="s">
        <v>92</v>
      </c>
      <c r="B26" s="30">
        <v>1</v>
      </c>
      <c r="C26" s="30" t="s">
        <v>28</v>
      </c>
      <c r="D26" s="30" t="s">
        <v>29</v>
      </c>
      <c r="E26" s="30">
        <v>0.02</v>
      </c>
      <c r="F26" s="33" t="s">
        <v>93</v>
      </c>
      <c r="G26" s="30" t="s">
        <v>94</v>
      </c>
      <c r="H26" s="30">
        <v>2023</v>
      </c>
      <c r="I26" s="46">
        <v>100</v>
      </c>
      <c r="J26" s="46">
        <v>100</v>
      </c>
      <c r="K26" s="46"/>
      <c r="L26" s="46"/>
      <c r="M26" s="46"/>
      <c r="N26" s="46"/>
      <c r="O26" s="30" t="s">
        <v>95</v>
      </c>
      <c r="P26" s="30" t="s">
        <v>48</v>
      </c>
      <c r="Q26" s="37" t="s">
        <v>32</v>
      </c>
      <c r="R26" s="37"/>
      <c r="S26" s="9"/>
      <c r="AA26" s="77"/>
      <c r="AB26" s="55" t="s">
        <v>1</v>
      </c>
      <c r="AC26" s="78" t="s">
        <v>93</v>
      </c>
      <c r="AD26" s="79" t="s">
        <v>94</v>
      </c>
      <c r="AE26" s="81" t="s">
        <v>95</v>
      </c>
      <c r="AF26" s="79"/>
      <c r="AG26" s="77"/>
      <c r="AH26" s="77"/>
      <c r="AI26" s="91"/>
      <c r="AJ26" s="91"/>
    </row>
    <row r="27" s="8" customFormat="1" ht="27" spans="1:36">
      <c r="A27" s="30" t="s">
        <v>96</v>
      </c>
      <c r="B27" s="30">
        <v>1</v>
      </c>
      <c r="C27" s="30" t="s">
        <v>28</v>
      </c>
      <c r="D27" s="30" t="s">
        <v>97</v>
      </c>
      <c r="E27" s="30">
        <v>300</v>
      </c>
      <c r="F27" s="33" t="s">
        <v>98</v>
      </c>
      <c r="G27" s="30" t="s">
        <v>59</v>
      </c>
      <c r="H27" s="30">
        <v>2023</v>
      </c>
      <c r="I27" s="46">
        <v>36</v>
      </c>
      <c r="J27" s="46">
        <v>36</v>
      </c>
      <c r="K27" s="46"/>
      <c r="L27" s="46"/>
      <c r="M27" s="46"/>
      <c r="N27" s="46"/>
      <c r="O27" s="30" t="s">
        <v>99</v>
      </c>
      <c r="P27" s="30" t="s">
        <v>48</v>
      </c>
      <c r="Q27" s="30" t="s">
        <v>32</v>
      </c>
      <c r="R27" s="30"/>
      <c r="S27" s="9"/>
      <c r="AA27" s="80"/>
      <c r="AB27" s="55" t="s">
        <v>1</v>
      </c>
      <c r="AC27" s="78" t="s">
        <v>98</v>
      </c>
      <c r="AD27" s="81" t="s">
        <v>59</v>
      </c>
      <c r="AE27" s="81" t="s">
        <v>99</v>
      </c>
      <c r="AF27" s="81"/>
      <c r="AG27" s="80"/>
      <c r="AH27" s="80"/>
      <c r="AI27" s="92"/>
      <c r="AJ27" s="92"/>
    </row>
    <row r="28" s="8" customFormat="1" ht="27" spans="1:36">
      <c r="A28" s="30" t="s">
        <v>100</v>
      </c>
      <c r="B28" s="30">
        <v>1</v>
      </c>
      <c r="C28" s="30" t="s">
        <v>28</v>
      </c>
      <c r="D28" s="30" t="s">
        <v>97</v>
      </c>
      <c r="E28" s="30">
        <v>500</v>
      </c>
      <c r="F28" s="33" t="s">
        <v>101</v>
      </c>
      <c r="G28" s="30" t="s">
        <v>61</v>
      </c>
      <c r="H28" s="30">
        <v>2023</v>
      </c>
      <c r="I28" s="46">
        <v>60</v>
      </c>
      <c r="J28" s="46">
        <v>60</v>
      </c>
      <c r="K28" s="46"/>
      <c r="L28" s="46"/>
      <c r="M28" s="46"/>
      <c r="N28" s="46"/>
      <c r="O28" s="30" t="s">
        <v>99</v>
      </c>
      <c r="P28" s="30" t="s">
        <v>48</v>
      </c>
      <c r="Q28" s="30" t="s">
        <v>32</v>
      </c>
      <c r="R28" s="30"/>
      <c r="S28" s="9"/>
      <c r="AA28" s="80"/>
      <c r="AB28" s="55" t="s">
        <v>1</v>
      </c>
      <c r="AC28" s="78" t="s">
        <v>101</v>
      </c>
      <c r="AD28" s="81" t="s">
        <v>61</v>
      </c>
      <c r="AE28" s="81" t="s">
        <v>99</v>
      </c>
      <c r="AF28" s="81"/>
      <c r="AG28" s="80"/>
      <c r="AH28" s="80"/>
      <c r="AI28" s="92"/>
      <c r="AJ28" s="92"/>
    </row>
    <row r="29" s="8" customFormat="1" ht="51" spans="1:36">
      <c r="A29" s="30" t="s">
        <v>102</v>
      </c>
      <c r="B29" s="30">
        <v>1</v>
      </c>
      <c r="C29" s="30" t="s">
        <v>28</v>
      </c>
      <c r="D29" s="30" t="s">
        <v>103</v>
      </c>
      <c r="E29" s="30">
        <v>500</v>
      </c>
      <c r="F29" s="33" t="s">
        <v>104</v>
      </c>
      <c r="G29" s="30" t="s">
        <v>54</v>
      </c>
      <c r="H29" s="30">
        <v>2023</v>
      </c>
      <c r="I29" s="46">
        <f>J29+K29+N29</f>
        <v>800</v>
      </c>
      <c r="J29" s="46">
        <v>800</v>
      </c>
      <c r="K29" s="46"/>
      <c r="L29" s="46"/>
      <c r="M29" s="46"/>
      <c r="N29" s="46"/>
      <c r="O29" s="30" t="s">
        <v>47</v>
      </c>
      <c r="P29" s="30" t="s">
        <v>31</v>
      </c>
      <c r="Q29" s="30" t="s">
        <v>32</v>
      </c>
      <c r="R29" s="30"/>
      <c r="S29" s="9"/>
      <c r="AA29" s="80"/>
      <c r="AB29" s="55" t="s">
        <v>1</v>
      </c>
      <c r="AC29" s="78" t="s">
        <v>104</v>
      </c>
      <c r="AD29" s="81" t="s">
        <v>54</v>
      </c>
      <c r="AE29" s="81" t="s">
        <v>47</v>
      </c>
      <c r="AF29" s="81"/>
      <c r="AG29" s="80"/>
      <c r="AH29" s="80"/>
      <c r="AI29" s="92"/>
      <c r="AJ29" s="92"/>
    </row>
    <row r="30" s="8" customFormat="1" ht="27" spans="1:36">
      <c r="A30" s="30" t="s">
        <v>105</v>
      </c>
      <c r="B30" s="30">
        <v>1</v>
      </c>
      <c r="C30" s="30" t="s">
        <v>28</v>
      </c>
      <c r="D30" s="30" t="s">
        <v>106</v>
      </c>
      <c r="E30" s="30">
        <v>1</v>
      </c>
      <c r="F30" s="33" t="s">
        <v>107</v>
      </c>
      <c r="G30" s="30" t="s">
        <v>108</v>
      </c>
      <c r="H30" s="30">
        <v>2023</v>
      </c>
      <c r="I30" s="46">
        <v>200</v>
      </c>
      <c r="J30" s="46">
        <v>200</v>
      </c>
      <c r="K30" s="46"/>
      <c r="L30" s="46"/>
      <c r="M30" s="46"/>
      <c r="N30" s="46"/>
      <c r="O30" s="30" t="s">
        <v>109</v>
      </c>
      <c r="P30" s="30" t="s">
        <v>40</v>
      </c>
      <c r="Q30" s="30" t="s">
        <v>32</v>
      </c>
      <c r="R30" s="30"/>
      <c r="S30" s="9"/>
      <c r="AA30" s="80"/>
      <c r="AB30" s="55" t="s">
        <v>1</v>
      </c>
      <c r="AC30" s="78" t="s">
        <v>107</v>
      </c>
      <c r="AD30" s="81" t="s">
        <v>108</v>
      </c>
      <c r="AE30" s="81" t="s">
        <v>109</v>
      </c>
      <c r="AF30" s="81"/>
      <c r="AG30" s="80"/>
      <c r="AH30" s="80"/>
      <c r="AI30" s="92"/>
      <c r="AJ30" s="92"/>
    </row>
    <row r="31" s="7" customFormat="1" ht="27" spans="1:36">
      <c r="A31" s="30" t="s">
        <v>110</v>
      </c>
      <c r="B31" s="30">
        <v>1</v>
      </c>
      <c r="C31" s="30" t="s">
        <v>28</v>
      </c>
      <c r="D31" s="30" t="s">
        <v>97</v>
      </c>
      <c r="E31" s="30">
        <v>300</v>
      </c>
      <c r="F31" s="33" t="s">
        <v>111</v>
      </c>
      <c r="G31" s="30" t="s">
        <v>112</v>
      </c>
      <c r="H31" s="30">
        <v>2023</v>
      </c>
      <c r="I31" s="46">
        <v>30</v>
      </c>
      <c r="J31" s="46">
        <v>30</v>
      </c>
      <c r="K31" s="46"/>
      <c r="L31" s="46"/>
      <c r="M31" s="46"/>
      <c r="N31" s="46"/>
      <c r="O31" s="30" t="s">
        <v>113</v>
      </c>
      <c r="P31" s="30" t="s">
        <v>31</v>
      </c>
      <c r="Q31" s="37" t="s">
        <v>32</v>
      </c>
      <c r="R31" s="30"/>
      <c r="S31" s="9"/>
      <c r="AA31" s="77"/>
      <c r="AB31" s="55" t="s">
        <v>1</v>
      </c>
      <c r="AC31" s="78" t="s">
        <v>111</v>
      </c>
      <c r="AD31" s="79" t="s">
        <v>112</v>
      </c>
      <c r="AE31" s="81" t="s">
        <v>113</v>
      </c>
      <c r="AF31" s="81"/>
      <c r="AG31" s="77"/>
      <c r="AH31" s="77"/>
      <c r="AI31" s="91"/>
      <c r="AJ31" s="91"/>
    </row>
    <row r="32" s="7" customFormat="1" ht="140.25" spans="1:36">
      <c r="A32" s="34" t="s">
        <v>114</v>
      </c>
      <c r="B32" s="34">
        <v>1</v>
      </c>
      <c r="C32" s="34" t="s">
        <v>28</v>
      </c>
      <c r="D32" s="34" t="s">
        <v>103</v>
      </c>
      <c r="E32" s="34">
        <v>200</v>
      </c>
      <c r="F32" s="35" t="s">
        <v>115</v>
      </c>
      <c r="G32" s="34" t="s">
        <v>82</v>
      </c>
      <c r="H32" s="34">
        <v>2023</v>
      </c>
      <c r="I32" s="47">
        <v>780</v>
      </c>
      <c r="J32" s="47">
        <v>780</v>
      </c>
      <c r="K32" s="47"/>
      <c r="L32" s="47"/>
      <c r="M32" s="47"/>
      <c r="N32" s="47"/>
      <c r="O32" s="34" t="s">
        <v>39</v>
      </c>
      <c r="P32" s="34" t="s">
        <v>31</v>
      </c>
      <c r="Q32" s="34" t="s">
        <v>32</v>
      </c>
      <c r="R32" s="34" t="s">
        <v>82</v>
      </c>
      <c r="S32" s="9"/>
      <c r="AA32" s="77"/>
      <c r="AB32" s="55" t="s">
        <v>1</v>
      </c>
      <c r="AC32" s="82" t="s">
        <v>115</v>
      </c>
      <c r="AD32" s="83" t="s">
        <v>82</v>
      </c>
      <c r="AE32" s="83" t="s">
        <v>39</v>
      </c>
      <c r="AF32" s="83" t="s">
        <v>82</v>
      </c>
      <c r="AG32" s="77"/>
      <c r="AH32" s="77"/>
      <c r="AI32" s="91"/>
      <c r="AJ32" s="91"/>
    </row>
    <row r="33" s="7" customFormat="1" ht="127.5" spans="1:36">
      <c r="A33" s="30" t="s">
        <v>116</v>
      </c>
      <c r="B33" s="30">
        <v>1</v>
      </c>
      <c r="C33" s="30" t="s">
        <v>28</v>
      </c>
      <c r="D33" s="30" t="s">
        <v>103</v>
      </c>
      <c r="E33" s="30">
        <v>100</v>
      </c>
      <c r="F33" s="33" t="s">
        <v>117</v>
      </c>
      <c r="G33" s="30" t="s">
        <v>118</v>
      </c>
      <c r="H33" s="30">
        <v>2023</v>
      </c>
      <c r="I33" s="46">
        <v>740</v>
      </c>
      <c r="J33" s="46">
        <v>740</v>
      </c>
      <c r="K33" s="46"/>
      <c r="L33" s="46"/>
      <c r="M33" s="46"/>
      <c r="N33" s="46"/>
      <c r="O33" s="34" t="s">
        <v>39</v>
      </c>
      <c r="P33" s="34" t="s">
        <v>31</v>
      </c>
      <c r="Q33" s="34" t="s">
        <v>32</v>
      </c>
      <c r="R33" s="34" t="s">
        <v>118</v>
      </c>
      <c r="S33" s="9"/>
      <c r="AA33" s="77"/>
      <c r="AB33" s="55" t="s">
        <v>1</v>
      </c>
      <c r="AC33" s="78" t="s">
        <v>117</v>
      </c>
      <c r="AD33" s="81" t="s">
        <v>118</v>
      </c>
      <c r="AE33" s="83" t="s">
        <v>39</v>
      </c>
      <c r="AF33" s="83" t="s">
        <v>118</v>
      </c>
      <c r="AG33" s="77"/>
      <c r="AH33" s="77"/>
      <c r="AI33" s="91"/>
      <c r="AJ33" s="91"/>
    </row>
    <row r="34" s="7" customFormat="1" ht="111" customHeight="1" spans="1:36">
      <c r="A34" s="30" t="s">
        <v>119</v>
      </c>
      <c r="B34" s="30">
        <v>1</v>
      </c>
      <c r="C34" s="30" t="s">
        <v>28</v>
      </c>
      <c r="D34" s="30" t="s">
        <v>103</v>
      </c>
      <c r="E34" s="30">
        <v>300</v>
      </c>
      <c r="F34" s="33" t="s">
        <v>120</v>
      </c>
      <c r="G34" s="30" t="s">
        <v>79</v>
      </c>
      <c r="H34" s="30">
        <v>2023</v>
      </c>
      <c r="I34" s="46">
        <v>340</v>
      </c>
      <c r="J34" s="46">
        <v>340</v>
      </c>
      <c r="K34" s="46"/>
      <c r="L34" s="46"/>
      <c r="M34" s="46"/>
      <c r="N34" s="46"/>
      <c r="O34" s="34" t="s">
        <v>39</v>
      </c>
      <c r="P34" s="34" t="s">
        <v>31</v>
      </c>
      <c r="Q34" s="34" t="s">
        <v>32</v>
      </c>
      <c r="R34" s="30" t="s">
        <v>79</v>
      </c>
      <c r="S34" s="9"/>
      <c r="AA34" s="77"/>
      <c r="AB34" s="55" t="s">
        <v>1</v>
      </c>
      <c r="AC34" s="78" t="s">
        <v>120</v>
      </c>
      <c r="AD34" s="81" t="s">
        <v>79</v>
      </c>
      <c r="AE34" s="83" t="s">
        <v>39</v>
      </c>
      <c r="AF34" s="81" t="s">
        <v>79</v>
      </c>
      <c r="AG34" s="77"/>
      <c r="AH34" s="77"/>
      <c r="AI34" s="91"/>
      <c r="AJ34" s="91"/>
    </row>
    <row r="35" s="7" customFormat="1" ht="47" customHeight="1" spans="1:36">
      <c r="A35" s="30" t="s">
        <v>121</v>
      </c>
      <c r="B35" s="30"/>
      <c r="C35" s="30"/>
      <c r="D35" s="30" t="s">
        <v>122</v>
      </c>
      <c r="E35" s="30"/>
      <c r="F35" s="31" t="s">
        <v>24</v>
      </c>
      <c r="G35" s="31" t="s">
        <v>24</v>
      </c>
      <c r="H35" s="31" t="s">
        <v>24</v>
      </c>
      <c r="I35" s="46"/>
      <c r="J35" s="46"/>
      <c r="K35" s="46"/>
      <c r="L35" s="46"/>
      <c r="M35" s="46"/>
      <c r="N35" s="46"/>
      <c r="O35" s="30" t="s">
        <v>123</v>
      </c>
      <c r="P35" s="30"/>
      <c r="Q35" s="37"/>
      <c r="R35" s="30" t="s">
        <v>86</v>
      </c>
      <c r="S35" s="9"/>
      <c r="AA35" s="77"/>
      <c r="AB35" s="55" t="s">
        <v>1</v>
      </c>
      <c r="AC35" s="78" t="s">
        <v>124</v>
      </c>
      <c r="AD35" s="79"/>
      <c r="AE35" s="79" t="s">
        <v>123</v>
      </c>
      <c r="AF35" s="81" t="s">
        <v>86</v>
      </c>
      <c r="AG35" s="77"/>
      <c r="AH35" s="77"/>
      <c r="AI35" s="91"/>
      <c r="AJ35" s="91"/>
    </row>
    <row r="36" s="7" customFormat="1" ht="27" spans="1:36">
      <c r="A36" s="30" t="s">
        <v>125</v>
      </c>
      <c r="B36" s="30">
        <f>SUM(B37:B37)</f>
        <v>1</v>
      </c>
      <c r="C36" s="30"/>
      <c r="D36" s="30" t="s">
        <v>122</v>
      </c>
      <c r="E36" s="30"/>
      <c r="F36" s="31" t="s">
        <v>24</v>
      </c>
      <c r="G36" s="31" t="s">
        <v>24</v>
      </c>
      <c r="H36" s="31" t="s">
        <v>24</v>
      </c>
      <c r="I36" s="46">
        <f t="shared" ref="I36:N36" si="6">SUM(I37:I37)</f>
        <v>188</v>
      </c>
      <c r="J36" s="46">
        <f t="shared" si="6"/>
        <v>188</v>
      </c>
      <c r="K36" s="46">
        <f t="shared" si="6"/>
        <v>0</v>
      </c>
      <c r="L36" s="46">
        <f t="shared" si="6"/>
        <v>0</v>
      </c>
      <c r="M36" s="46">
        <f t="shared" si="6"/>
        <v>0</v>
      </c>
      <c r="N36" s="46">
        <f t="shared" si="6"/>
        <v>0</v>
      </c>
      <c r="O36" s="30" t="s">
        <v>126</v>
      </c>
      <c r="P36" s="30"/>
      <c r="Q36" s="37"/>
      <c r="R36" s="30" t="s">
        <v>86</v>
      </c>
      <c r="S36" s="9"/>
      <c r="AA36" s="77"/>
      <c r="AB36" s="55" t="s">
        <v>1</v>
      </c>
      <c r="AC36" s="78" t="s">
        <v>127</v>
      </c>
      <c r="AD36" s="79"/>
      <c r="AE36" s="79" t="s">
        <v>126</v>
      </c>
      <c r="AF36" s="81" t="s">
        <v>86</v>
      </c>
      <c r="AG36" s="77"/>
      <c r="AH36" s="77"/>
      <c r="AI36" s="91"/>
      <c r="AJ36" s="91"/>
    </row>
    <row r="37" s="7" customFormat="1" ht="113" customHeight="1" spans="1:36">
      <c r="A37" s="30" t="s">
        <v>128</v>
      </c>
      <c r="B37" s="30">
        <v>1</v>
      </c>
      <c r="C37" s="30" t="s">
        <v>129</v>
      </c>
      <c r="D37" s="30" t="s">
        <v>122</v>
      </c>
      <c r="E37" s="30">
        <v>100</v>
      </c>
      <c r="F37" s="33" t="s">
        <v>130</v>
      </c>
      <c r="G37" s="30" t="s">
        <v>82</v>
      </c>
      <c r="H37" s="30">
        <v>2023</v>
      </c>
      <c r="I37" s="46">
        <v>188</v>
      </c>
      <c r="J37" s="46">
        <v>188</v>
      </c>
      <c r="K37" s="46"/>
      <c r="L37" s="46"/>
      <c r="M37" s="46"/>
      <c r="N37" s="46"/>
      <c r="O37" s="34" t="s">
        <v>131</v>
      </c>
      <c r="P37" s="34" t="s">
        <v>31</v>
      </c>
      <c r="Q37" s="34" t="s">
        <v>32</v>
      </c>
      <c r="R37" s="30"/>
      <c r="S37" s="9"/>
      <c r="AA37" s="77"/>
      <c r="AB37" s="55" t="s">
        <v>1</v>
      </c>
      <c r="AC37" s="78" t="s">
        <v>130</v>
      </c>
      <c r="AD37" s="81" t="s">
        <v>82</v>
      </c>
      <c r="AE37" s="83" t="s">
        <v>131</v>
      </c>
      <c r="AF37" s="81"/>
      <c r="AG37" s="77"/>
      <c r="AH37" s="77"/>
      <c r="AI37" s="91"/>
      <c r="AJ37" s="91"/>
    </row>
    <row r="38" s="7" customFormat="1" ht="55" customHeight="1" spans="1:36">
      <c r="A38" s="30" t="s">
        <v>132</v>
      </c>
      <c r="B38" s="30">
        <f>SUM(B39:B58)</f>
        <v>20</v>
      </c>
      <c r="C38" s="30"/>
      <c r="D38" s="30" t="s">
        <v>133</v>
      </c>
      <c r="E38" s="30"/>
      <c r="F38" s="31" t="s">
        <v>24</v>
      </c>
      <c r="G38" s="31" t="s">
        <v>24</v>
      </c>
      <c r="H38" s="31" t="s">
        <v>24</v>
      </c>
      <c r="I38" s="30">
        <f t="shared" ref="I38:N38" si="7">SUM(I39:I58)</f>
        <v>42055.08</v>
      </c>
      <c r="J38" s="30">
        <f t="shared" si="7"/>
        <v>25124.62</v>
      </c>
      <c r="K38" s="30">
        <f t="shared" si="7"/>
        <v>16930.46</v>
      </c>
      <c r="L38" s="30">
        <f t="shared" si="7"/>
        <v>0</v>
      </c>
      <c r="M38" s="30">
        <f t="shared" si="7"/>
        <v>0</v>
      </c>
      <c r="N38" s="30">
        <f t="shared" si="7"/>
        <v>0</v>
      </c>
      <c r="O38" s="30" t="s">
        <v>134</v>
      </c>
      <c r="P38" s="30"/>
      <c r="Q38" s="37"/>
      <c r="R38" s="30" t="s">
        <v>86</v>
      </c>
      <c r="S38" s="9"/>
      <c r="AA38" s="77"/>
      <c r="AB38" s="55" t="s">
        <v>1</v>
      </c>
      <c r="AC38" s="78" t="s">
        <v>135</v>
      </c>
      <c r="AD38" s="79"/>
      <c r="AE38" s="79" t="s">
        <v>134</v>
      </c>
      <c r="AF38" s="81" t="s">
        <v>86</v>
      </c>
      <c r="AG38" s="77"/>
      <c r="AH38" s="77"/>
      <c r="AI38" s="91"/>
      <c r="AJ38" s="91"/>
    </row>
    <row r="39" s="8" customFormat="1" ht="55" customHeight="1" spans="1:36">
      <c r="A39" s="32" t="s">
        <v>136</v>
      </c>
      <c r="B39" s="30">
        <v>1</v>
      </c>
      <c r="C39" s="30" t="s">
        <v>28</v>
      </c>
      <c r="D39" s="30" t="s">
        <v>137</v>
      </c>
      <c r="E39" s="30">
        <v>1</v>
      </c>
      <c r="F39" s="36" t="s">
        <v>138</v>
      </c>
      <c r="G39" s="30" t="s">
        <v>139</v>
      </c>
      <c r="H39" s="30">
        <v>2023</v>
      </c>
      <c r="I39" s="48">
        <v>962.88</v>
      </c>
      <c r="J39" s="48"/>
      <c r="K39" s="48">
        <v>962.88</v>
      </c>
      <c r="L39" s="48"/>
      <c r="M39" s="48"/>
      <c r="N39" s="46"/>
      <c r="O39" s="30" t="s">
        <v>140</v>
      </c>
      <c r="P39" s="30" t="s">
        <v>40</v>
      </c>
      <c r="Q39" s="30" t="s">
        <v>32</v>
      </c>
      <c r="R39" s="30"/>
      <c r="S39" s="9"/>
      <c r="AA39" s="80"/>
      <c r="AB39" s="55" t="s">
        <v>1</v>
      </c>
      <c r="AC39" s="84" t="s">
        <v>138</v>
      </c>
      <c r="AD39" s="81" t="s">
        <v>139</v>
      </c>
      <c r="AE39" s="81" t="s">
        <v>140</v>
      </c>
      <c r="AF39" s="81"/>
      <c r="AG39" s="80"/>
      <c r="AH39" s="80"/>
      <c r="AI39" s="92"/>
      <c r="AJ39" s="92"/>
    </row>
    <row r="40" s="8" customFormat="1" ht="48" customHeight="1" spans="1:36">
      <c r="A40" s="30" t="s">
        <v>141</v>
      </c>
      <c r="B40" s="30">
        <v>1</v>
      </c>
      <c r="C40" s="30" t="s">
        <v>28</v>
      </c>
      <c r="D40" s="30" t="s">
        <v>122</v>
      </c>
      <c r="E40" s="30">
        <v>200</v>
      </c>
      <c r="F40" s="33" t="s">
        <v>142</v>
      </c>
      <c r="G40" s="30" t="s">
        <v>143</v>
      </c>
      <c r="H40" s="30">
        <v>2023</v>
      </c>
      <c r="I40" s="46">
        <v>200</v>
      </c>
      <c r="J40" s="46">
        <v>200</v>
      </c>
      <c r="K40" s="46"/>
      <c r="L40" s="46"/>
      <c r="M40" s="46"/>
      <c r="N40" s="30"/>
      <c r="O40" s="30"/>
      <c r="P40" s="30" t="s">
        <v>31</v>
      </c>
      <c r="Q40" s="30" t="s">
        <v>32</v>
      </c>
      <c r="R40" s="30"/>
      <c r="S40" s="9"/>
      <c r="AA40" s="80"/>
      <c r="AB40" s="55" t="s">
        <v>1</v>
      </c>
      <c r="AC40" s="78" t="s">
        <v>142</v>
      </c>
      <c r="AD40" s="81" t="s">
        <v>143</v>
      </c>
      <c r="AE40" s="81"/>
      <c r="AF40" s="81"/>
      <c r="AG40" s="80"/>
      <c r="AH40" s="80"/>
      <c r="AI40" s="92"/>
      <c r="AJ40" s="92"/>
    </row>
    <row r="41" s="8" customFormat="1" ht="48" customHeight="1" spans="1:36">
      <c r="A41" s="30" t="s">
        <v>144</v>
      </c>
      <c r="B41" s="30">
        <v>1</v>
      </c>
      <c r="C41" s="30" t="s">
        <v>28</v>
      </c>
      <c r="D41" s="30" t="s">
        <v>106</v>
      </c>
      <c r="E41" s="30">
        <v>1</v>
      </c>
      <c r="F41" s="33" t="s">
        <v>145</v>
      </c>
      <c r="G41" s="30" t="s">
        <v>64</v>
      </c>
      <c r="H41" s="30">
        <v>2023</v>
      </c>
      <c r="I41" s="46">
        <v>50</v>
      </c>
      <c r="J41" s="46">
        <v>50</v>
      </c>
      <c r="K41" s="46"/>
      <c r="L41" s="46"/>
      <c r="M41" s="46"/>
      <c r="N41" s="30"/>
      <c r="O41" s="30"/>
      <c r="P41" s="30" t="s">
        <v>31</v>
      </c>
      <c r="Q41" s="30" t="s">
        <v>32</v>
      </c>
      <c r="R41" s="30"/>
      <c r="S41" s="9"/>
      <c r="AA41" s="80"/>
      <c r="AB41" s="55" t="s">
        <v>1</v>
      </c>
      <c r="AC41" s="78" t="s">
        <v>145</v>
      </c>
      <c r="AD41" s="81" t="s">
        <v>64</v>
      </c>
      <c r="AE41" s="81"/>
      <c r="AF41" s="81"/>
      <c r="AG41" s="80"/>
      <c r="AH41" s="80"/>
      <c r="AI41" s="92"/>
      <c r="AJ41" s="92"/>
    </row>
    <row r="42" s="8" customFormat="1" ht="48" customHeight="1" spans="1:36">
      <c r="A42" s="30" t="s">
        <v>146</v>
      </c>
      <c r="B42" s="30">
        <v>1</v>
      </c>
      <c r="C42" s="30" t="s">
        <v>28</v>
      </c>
      <c r="D42" s="30" t="s">
        <v>106</v>
      </c>
      <c r="E42" s="30">
        <v>1</v>
      </c>
      <c r="F42" s="33" t="s">
        <v>145</v>
      </c>
      <c r="G42" s="30" t="s">
        <v>143</v>
      </c>
      <c r="H42" s="30">
        <v>2023</v>
      </c>
      <c r="I42" s="46">
        <v>50</v>
      </c>
      <c r="J42" s="46">
        <v>50</v>
      </c>
      <c r="K42" s="46"/>
      <c r="L42" s="46"/>
      <c r="M42" s="46"/>
      <c r="N42" s="30"/>
      <c r="O42" s="30"/>
      <c r="P42" s="30" t="s">
        <v>31</v>
      </c>
      <c r="Q42" s="30" t="s">
        <v>32</v>
      </c>
      <c r="R42" s="30"/>
      <c r="S42" s="9"/>
      <c r="AA42" s="80"/>
      <c r="AB42" s="55" t="s">
        <v>1</v>
      </c>
      <c r="AC42" s="78" t="s">
        <v>145</v>
      </c>
      <c r="AD42" s="81" t="s">
        <v>143</v>
      </c>
      <c r="AE42" s="81"/>
      <c r="AF42" s="81"/>
      <c r="AG42" s="80"/>
      <c r="AH42" s="80"/>
      <c r="AI42" s="92"/>
      <c r="AJ42" s="92"/>
    </row>
    <row r="43" s="8" customFormat="1" ht="48" customHeight="1" spans="1:36">
      <c r="A43" s="30" t="s">
        <v>147</v>
      </c>
      <c r="B43" s="30">
        <v>1</v>
      </c>
      <c r="C43" s="30" t="s">
        <v>28</v>
      </c>
      <c r="D43" s="30" t="s">
        <v>106</v>
      </c>
      <c r="E43" s="30">
        <v>1</v>
      </c>
      <c r="F43" s="33" t="s">
        <v>145</v>
      </c>
      <c r="G43" s="30" t="s">
        <v>148</v>
      </c>
      <c r="H43" s="30">
        <v>2023</v>
      </c>
      <c r="I43" s="46">
        <v>50</v>
      </c>
      <c r="J43" s="46">
        <v>50</v>
      </c>
      <c r="K43" s="46"/>
      <c r="L43" s="46"/>
      <c r="M43" s="46"/>
      <c r="N43" s="30"/>
      <c r="O43" s="30"/>
      <c r="P43" s="30" t="s">
        <v>31</v>
      </c>
      <c r="Q43" s="30" t="s">
        <v>32</v>
      </c>
      <c r="R43" s="30"/>
      <c r="S43" s="9"/>
      <c r="AA43" s="80"/>
      <c r="AB43" s="55" t="s">
        <v>1</v>
      </c>
      <c r="AC43" s="78" t="s">
        <v>145</v>
      </c>
      <c r="AD43" s="81" t="s">
        <v>148</v>
      </c>
      <c r="AE43" s="81"/>
      <c r="AF43" s="81"/>
      <c r="AG43" s="80"/>
      <c r="AH43" s="80"/>
      <c r="AI43" s="92"/>
      <c r="AJ43" s="92"/>
    </row>
    <row r="44" s="8" customFormat="1" ht="48" customHeight="1" spans="1:36">
      <c r="A44" s="30" t="s">
        <v>149</v>
      </c>
      <c r="B44" s="30">
        <v>1</v>
      </c>
      <c r="C44" s="30" t="s">
        <v>28</v>
      </c>
      <c r="D44" s="30" t="s">
        <v>106</v>
      </c>
      <c r="E44" s="30">
        <v>1</v>
      </c>
      <c r="F44" s="33" t="s">
        <v>145</v>
      </c>
      <c r="G44" s="30" t="s">
        <v>150</v>
      </c>
      <c r="H44" s="30">
        <v>2023</v>
      </c>
      <c r="I44" s="46">
        <v>50</v>
      </c>
      <c r="J44" s="46">
        <v>50</v>
      </c>
      <c r="K44" s="46"/>
      <c r="L44" s="46"/>
      <c r="M44" s="46"/>
      <c r="N44" s="30"/>
      <c r="O44" s="30"/>
      <c r="P44" s="30" t="s">
        <v>31</v>
      </c>
      <c r="Q44" s="30" t="s">
        <v>32</v>
      </c>
      <c r="R44" s="30"/>
      <c r="S44" s="9"/>
      <c r="AA44" s="80"/>
      <c r="AB44" s="55" t="s">
        <v>1</v>
      </c>
      <c r="AC44" s="78" t="s">
        <v>145</v>
      </c>
      <c r="AD44" s="81" t="s">
        <v>150</v>
      </c>
      <c r="AE44" s="81"/>
      <c r="AF44" s="81"/>
      <c r="AG44" s="80"/>
      <c r="AH44" s="80"/>
      <c r="AI44" s="92"/>
      <c r="AJ44" s="92"/>
    </row>
    <row r="45" s="7" customFormat="1" ht="140.25" spans="1:36">
      <c r="A45" s="30" t="s">
        <v>151</v>
      </c>
      <c r="B45" s="30">
        <v>1</v>
      </c>
      <c r="C45" s="30" t="s">
        <v>28</v>
      </c>
      <c r="D45" s="30" t="s">
        <v>106</v>
      </c>
      <c r="E45" s="30">
        <v>8</v>
      </c>
      <c r="F45" s="33" t="s">
        <v>152</v>
      </c>
      <c r="G45" s="30" t="s">
        <v>153</v>
      </c>
      <c r="H45" s="30">
        <v>2023</v>
      </c>
      <c r="I45" s="46">
        <v>3000</v>
      </c>
      <c r="J45" s="46"/>
      <c r="K45" s="46">
        <v>3000</v>
      </c>
      <c r="L45" s="46"/>
      <c r="M45" s="46"/>
      <c r="N45" s="30"/>
      <c r="O45" s="30" t="s">
        <v>154</v>
      </c>
      <c r="P45" s="30" t="s">
        <v>40</v>
      </c>
      <c r="Q45" s="37" t="s">
        <v>32</v>
      </c>
      <c r="R45" s="30"/>
      <c r="S45" s="9"/>
      <c r="AA45" s="77"/>
      <c r="AB45" s="55" t="s">
        <v>1</v>
      </c>
      <c r="AC45" s="78" t="s">
        <v>152</v>
      </c>
      <c r="AD45" s="79" t="s">
        <v>153</v>
      </c>
      <c r="AE45" s="81" t="s">
        <v>154</v>
      </c>
      <c r="AF45" s="81"/>
      <c r="AG45" s="77"/>
      <c r="AH45" s="77"/>
      <c r="AI45" s="91"/>
      <c r="AJ45" s="91"/>
    </row>
    <row r="46" s="7" customFormat="1" ht="127.5" spans="1:36">
      <c r="A46" s="30" t="s">
        <v>155</v>
      </c>
      <c r="B46" s="30">
        <v>1</v>
      </c>
      <c r="C46" s="30" t="s">
        <v>28</v>
      </c>
      <c r="D46" s="30" t="s">
        <v>106</v>
      </c>
      <c r="E46" s="30">
        <v>5</v>
      </c>
      <c r="F46" s="33" t="s">
        <v>156</v>
      </c>
      <c r="G46" s="30" t="s">
        <v>153</v>
      </c>
      <c r="H46" s="30">
        <v>2023</v>
      </c>
      <c r="I46" s="46">
        <v>2100</v>
      </c>
      <c r="J46" s="46">
        <v>1358</v>
      </c>
      <c r="K46" s="46">
        <v>742</v>
      </c>
      <c r="L46" s="46"/>
      <c r="M46" s="46"/>
      <c r="N46" s="30"/>
      <c r="O46" s="30" t="s">
        <v>113</v>
      </c>
      <c r="P46" s="30" t="s">
        <v>31</v>
      </c>
      <c r="Q46" s="37" t="s">
        <v>32</v>
      </c>
      <c r="R46" s="30"/>
      <c r="S46" s="9"/>
      <c r="AA46" s="77"/>
      <c r="AB46" s="55" t="s">
        <v>1</v>
      </c>
      <c r="AC46" s="78" t="s">
        <v>156</v>
      </c>
      <c r="AD46" s="79" t="s">
        <v>153</v>
      </c>
      <c r="AE46" s="81" t="s">
        <v>113</v>
      </c>
      <c r="AF46" s="81"/>
      <c r="AG46" s="77"/>
      <c r="AH46" s="77"/>
      <c r="AI46" s="91"/>
      <c r="AJ46" s="91"/>
    </row>
    <row r="47" s="7" customFormat="1" ht="114.75" spans="1:36">
      <c r="A47" s="30" t="s">
        <v>157</v>
      </c>
      <c r="B47" s="30">
        <v>1</v>
      </c>
      <c r="C47" s="30" t="s">
        <v>28</v>
      </c>
      <c r="D47" s="30" t="s">
        <v>106</v>
      </c>
      <c r="E47" s="30">
        <v>1</v>
      </c>
      <c r="F47" s="33" t="s">
        <v>158</v>
      </c>
      <c r="G47" s="30" t="s">
        <v>159</v>
      </c>
      <c r="H47" s="30">
        <v>2023</v>
      </c>
      <c r="I47" s="46">
        <v>1800</v>
      </c>
      <c r="J47" s="46"/>
      <c r="K47" s="46">
        <v>1800</v>
      </c>
      <c r="L47" s="46"/>
      <c r="M47" s="46"/>
      <c r="N47" s="30"/>
      <c r="O47" s="30" t="s">
        <v>160</v>
      </c>
      <c r="P47" s="30" t="s">
        <v>31</v>
      </c>
      <c r="Q47" s="37" t="s">
        <v>32</v>
      </c>
      <c r="R47" s="30"/>
      <c r="S47" s="9"/>
      <c r="AA47" s="77"/>
      <c r="AB47" s="55" t="s">
        <v>1</v>
      </c>
      <c r="AC47" s="78" t="s">
        <v>158</v>
      </c>
      <c r="AD47" s="79" t="s">
        <v>159</v>
      </c>
      <c r="AE47" s="81" t="s">
        <v>160</v>
      </c>
      <c r="AF47" s="81"/>
      <c r="AG47" s="77"/>
      <c r="AH47" s="77"/>
      <c r="AI47" s="91"/>
      <c r="AJ47" s="91"/>
    </row>
    <row r="48" s="9" customFormat="1" ht="382" customHeight="1" spans="1:36">
      <c r="A48" s="37" t="s">
        <v>161</v>
      </c>
      <c r="B48" s="31">
        <v>1</v>
      </c>
      <c r="C48" s="37" t="s">
        <v>28</v>
      </c>
      <c r="D48" s="37" t="s">
        <v>137</v>
      </c>
      <c r="E48" s="37">
        <v>1</v>
      </c>
      <c r="F48" s="37" t="s">
        <v>162</v>
      </c>
      <c r="G48" s="30" t="s">
        <v>163</v>
      </c>
      <c r="H48" s="37">
        <v>2023</v>
      </c>
      <c r="I48" s="37">
        <v>3224.42</v>
      </c>
      <c r="J48" s="37">
        <v>2252.42</v>
      </c>
      <c r="K48" s="49">
        <v>972</v>
      </c>
      <c r="L48" s="46"/>
      <c r="M48" s="46"/>
      <c r="N48" s="37"/>
      <c r="O48" s="30" t="s">
        <v>164</v>
      </c>
      <c r="P48" s="37" t="s">
        <v>40</v>
      </c>
      <c r="Q48" s="37" t="s">
        <v>32</v>
      </c>
      <c r="R48" s="37"/>
      <c r="AA48" s="85"/>
      <c r="AB48" s="55" t="s">
        <v>1</v>
      </c>
      <c r="AC48" s="78" t="s">
        <v>162</v>
      </c>
      <c r="AD48" s="79" t="s">
        <v>163</v>
      </c>
      <c r="AE48" s="81" t="s">
        <v>164</v>
      </c>
      <c r="AF48" s="81"/>
      <c r="AG48" s="85"/>
      <c r="AH48" s="85"/>
      <c r="AI48" s="93"/>
      <c r="AJ48" s="93"/>
    </row>
    <row r="49" s="9" customFormat="1" ht="344.25" spans="1:36">
      <c r="A49" s="30" t="s">
        <v>165</v>
      </c>
      <c r="B49" s="31">
        <v>1</v>
      </c>
      <c r="C49" s="30" t="s">
        <v>28</v>
      </c>
      <c r="D49" s="30" t="s">
        <v>137</v>
      </c>
      <c r="E49" s="30">
        <v>1</v>
      </c>
      <c r="F49" s="33" t="s">
        <v>166</v>
      </c>
      <c r="G49" s="30" t="s">
        <v>167</v>
      </c>
      <c r="H49" s="30">
        <v>2023</v>
      </c>
      <c r="I49" s="46">
        <f>SUM(J49:N49)</f>
        <v>3908.2</v>
      </c>
      <c r="J49" s="46">
        <v>2608.2</v>
      </c>
      <c r="K49" s="46">
        <v>1300</v>
      </c>
      <c r="L49" s="46"/>
      <c r="M49" s="46"/>
      <c r="N49" s="30"/>
      <c r="O49" s="30" t="s">
        <v>164</v>
      </c>
      <c r="P49" s="30" t="s">
        <v>40</v>
      </c>
      <c r="Q49" s="37" t="s">
        <v>32</v>
      </c>
      <c r="R49" s="30"/>
      <c r="AA49" s="85"/>
      <c r="AB49" s="55" t="s">
        <v>1</v>
      </c>
      <c r="AC49" s="78" t="s">
        <v>166</v>
      </c>
      <c r="AD49" s="79" t="s">
        <v>167</v>
      </c>
      <c r="AE49" s="81" t="s">
        <v>164</v>
      </c>
      <c r="AF49" s="81"/>
      <c r="AG49" s="85"/>
      <c r="AH49" s="85"/>
      <c r="AI49" s="93"/>
      <c r="AJ49" s="93"/>
    </row>
    <row r="50" s="9" customFormat="1" ht="246" customHeight="1" spans="1:36">
      <c r="A50" s="37" t="s">
        <v>168</v>
      </c>
      <c r="B50" s="31">
        <v>1</v>
      </c>
      <c r="C50" s="37" t="s">
        <v>28</v>
      </c>
      <c r="D50" s="37" t="s">
        <v>137</v>
      </c>
      <c r="E50" s="37">
        <v>1</v>
      </c>
      <c r="F50" s="37" t="s">
        <v>169</v>
      </c>
      <c r="G50" s="30" t="s">
        <v>170</v>
      </c>
      <c r="H50" s="37">
        <v>2023</v>
      </c>
      <c r="I50" s="49">
        <f>SUM(J50:N50)</f>
        <v>2921</v>
      </c>
      <c r="J50" s="49">
        <v>2506</v>
      </c>
      <c r="K50" s="49">
        <v>415</v>
      </c>
      <c r="L50" s="49"/>
      <c r="M50" s="49"/>
      <c r="N50" s="37"/>
      <c r="O50" s="30" t="s">
        <v>164</v>
      </c>
      <c r="P50" s="37" t="s">
        <v>40</v>
      </c>
      <c r="Q50" s="37" t="s">
        <v>32</v>
      </c>
      <c r="R50" s="37"/>
      <c r="AA50" s="85"/>
      <c r="AB50" s="55" t="s">
        <v>1</v>
      </c>
      <c r="AC50" s="78" t="s">
        <v>169</v>
      </c>
      <c r="AD50" s="79" t="s">
        <v>170</v>
      </c>
      <c r="AE50" s="81" t="s">
        <v>164</v>
      </c>
      <c r="AF50" s="81"/>
      <c r="AG50" s="85"/>
      <c r="AH50" s="85"/>
      <c r="AI50" s="93"/>
      <c r="AJ50" s="93"/>
    </row>
    <row r="51" s="7" customFormat="1" ht="247" customHeight="1" spans="1:36">
      <c r="A51" s="30" t="s">
        <v>171</v>
      </c>
      <c r="B51" s="30">
        <v>1</v>
      </c>
      <c r="C51" s="30" t="s">
        <v>28</v>
      </c>
      <c r="D51" s="30" t="s">
        <v>106</v>
      </c>
      <c r="E51" s="30">
        <v>1</v>
      </c>
      <c r="F51" s="33" t="s">
        <v>172</v>
      </c>
      <c r="G51" s="30" t="s">
        <v>173</v>
      </c>
      <c r="H51" s="30">
        <v>2023</v>
      </c>
      <c r="I51" s="46">
        <v>1000</v>
      </c>
      <c r="J51" s="46">
        <v>1000</v>
      </c>
      <c r="K51" s="46"/>
      <c r="L51" s="46"/>
      <c r="M51" s="46"/>
      <c r="N51" s="30"/>
      <c r="O51" s="30" t="s">
        <v>174</v>
      </c>
      <c r="P51" s="30" t="s">
        <v>40</v>
      </c>
      <c r="Q51" s="30" t="s">
        <v>32</v>
      </c>
      <c r="R51" s="30"/>
      <c r="S51" s="9"/>
      <c r="AA51" s="77"/>
      <c r="AB51" s="55" t="s">
        <v>1</v>
      </c>
      <c r="AC51" s="78" t="s">
        <v>175</v>
      </c>
      <c r="AD51" s="81" t="s">
        <v>173</v>
      </c>
      <c r="AE51" s="81" t="s">
        <v>174</v>
      </c>
      <c r="AF51" s="81"/>
      <c r="AG51" s="77"/>
      <c r="AH51" s="77"/>
      <c r="AI51" s="91"/>
      <c r="AJ51" s="91"/>
    </row>
    <row r="52" s="7" customFormat="1" ht="159" customHeight="1" spans="1:36">
      <c r="A52" s="30" t="s">
        <v>176</v>
      </c>
      <c r="B52" s="30">
        <v>1</v>
      </c>
      <c r="C52" s="30" t="s">
        <v>28</v>
      </c>
      <c r="D52" s="30" t="s">
        <v>106</v>
      </c>
      <c r="E52" s="30">
        <v>1</v>
      </c>
      <c r="F52" s="33" t="s">
        <v>177</v>
      </c>
      <c r="G52" s="30" t="s">
        <v>178</v>
      </c>
      <c r="H52" s="30">
        <v>2023</v>
      </c>
      <c r="I52" s="46">
        <v>1000</v>
      </c>
      <c r="J52" s="46">
        <v>1000</v>
      </c>
      <c r="K52" s="46"/>
      <c r="L52" s="46"/>
      <c r="M52" s="46"/>
      <c r="N52" s="30"/>
      <c r="O52" s="30" t="s">
        <v>174</v>
      </c>
      <c r="P52" s="30" t="s">
        <v>40</v>
      </c>
      <c r="Q52" s="30" t="s">
        <v>32</v>
      </c>
      <c r="R52" s="30"/>
      <c r="S52" s="9"/>
      <c r="AA52" s="77"/>
      <c r="AB52" s="55" t="s">
        <v>1</v>
      </c>
      <c r="AC52" s="78" t="s">
        <v>179</v>
      </c>
      <c r="AD52" s="81" t="s">
        <v>178</v>
      </c>
      <c r="AE52" s="81" t="s">
        <v>174</v>
      </c>
      <c r="AF52" s="81"/>
      <c r="AG52" s="77"/>
      <c r="AH52" s="77"/>
      <c r="AI52" s="91"/>
      <c r="AJ52" s="91"/>
    </row>
    <row r="53" s="7" customFormat="1" ht="159" customHeight="1" spans="1:36">
      <c r="A53" s="30" t="s">
        <v>180</v>
      </c>
      <c r="B53" s="30">
        <v>1</v>
      </c>
      <c r="C53" s="30" t="s">
        <v>28</v>
      </c>
      <c r="D53" s="30" t="s">
        <v>106</v>
      </c>
      <c r="E53" s="30">
        <v>1</v>
      </c>
      <c r="F53" s="33" t="s">
        <v>181</v>
      </c>
      <c r="G53" s="30" t="s">
        <v>182</v>
      </c>
      <c r="H53" s="30">
        <v>2023</v>
      </c>
      <c r="I53" s="46">
        <v>1500</v>
      </c>
      <c r="J53" s="46">
        <v>1500</v>
      </c>
      <c r="K53" s="46"/>
      <c r="L53" s="46"/>
      <c r="M53" s="46"/>
      <c r="N53" s="30"/>
      <c r="O53" s="30" t="s">
        <v>174</v>
      </c>
      <c r="P53" s="30" t="s">
        <v>40</v>
      </c>
      <c r="Q53" s="30" t="s">
        <v>32</v>
      </c>
      <c r="R53" s="30"/>
      <c r="S53" s="9"/>
      <c r="AA53" s="77"/>
      <c r="AB53" s="55" t="s">
        <v>1</v>
      </c>
      <c r="AC53" s="78" t="s">
        <v>183</v>
      </c>
      <c r="AD53" s="81" t="s">
        <v>182</v>
      </c>
      <c r="AE53" s="81" t="s">
        <v>174</v>
      </c>
      <c r="AF53" s="81"/>
      <c r="AG53" s="77"/>
      <c r="AH53" s="77"/>
      <c r="AI53" s="91"/>
      <c r="AJ53" s="91"/>
    </row>
    <row r="54" s="7" customFormat="1" ht="192" customHeight="1" spans="1:36">
      <c r="A54" s="30" t="s">
        <v>184</v>
      </c>
      <c r="B54" s="30">
        <v>1</v>
      </c>
      <c r="C54" s="30" t="s">
        <v>28</v>
      </c>
      <c r="D54" s="30" t="s">
        <v>106</v>
      </c>
      <c r="E54" s="30">
        <v>1</v>
      </c>
      <c r="F54" s="33" t="s">
        <v>185</v>
      </c>
      <c r="G54" s="30" t="s">
        <v>186</v>
      </c>
      <c r="H54" s="30">
        <v>2023</v>
      </c>
      <c r="I54" s="46">
        <v>1500</v>
      </c>
      <c r="J54" s="46">
        <v>1500</v>
      </c>
      <c r="K54" s="46"/>
      <c r="L54" s="46"/>
      <c r="M54" s="46"/>
      <c r="N54" s="30"/>
      <c r="O54" s="30" t="s">
        <v>174</v>
      </c>
      <c r="P54" s="30" t="s">
        <v>40</v>
      </c>
      <c r="Q54" s="30" t="s">
        <v>32</v>
      </c>
      <c r="R54" s="30"/>
      <c r="S54" s="9"/>
      <c r="AA54" s="77"/>
      <c r="AB54" s="55" t="s">
        <v>1</v>
      </c>
      <c r="AC54" s="78" t="s">
        <v>187</v>
      </c>
      <c r="AD54" s="81" t="s">
        <v>186</v>
      </c>
      <c r="AE54" s="81" t="s">
        <v>174</v>
      </c>
      <c r="AF54" s="81"/>
      <c r="AG54" s="77"/>
      <c r="AH54" s="77"/>
      <c r="AI54" s="91"/>
      <c r="AJ54" s="91"/>
    </row>
    <row r="55" s="7" customFormat="1" ht="141" customHeight="1" spans="1:36">
      <c r="A55" s="30" t="s">
        <v>188</v>
      </c>
      <c r="B55" s="30">
        <v>1</v>
      </c>
      <c r="C55" s="30" t="s">
        <v>28</v>
      </c>
      <c r="D55" s="30" t="s">
        <v>106</v>
      </c>
      <c r="E55" s="30">
        <v>1</v>
      </c>
      <c r="F55" s="33" t="s">
        <v>189</v>
      </c>
      <c r="G55" s="30" t="s">
        <v>190</v>
      </c>
      <c r="H55" s="30">
        <v>2023</v>
      </c>
      <c r="I55" s="46">
        <v>2000</v>
      </c>
      <c r="J55" s="46">
        <v>2000</v>
      </c>
      <c r="K55" s="46"/>
      <c r="L55" s="46"/>
      <c r="M55" s="46"/>
      <c r="N55" s="30"/>
      <c r="O55" s="30" t="s">
        <v>174</v>
      </c>
      <c r="P55" s="30" t="s">
        <v>40</v>
      </c>
      <c r="Q55" s="30" t="s">
        <v>32</v>
      </c>
      <c r="R55" s="30"/>
      <c r="S55" s="9"/>
      <c r="AA55" s="77"/>
      <c r="AB55" s="55" t="s">
        <v>1</v>
      </c>
      <c r="AC55" s="78" t="s">
        <v>191</v>
      </c>
      <c r="AD55" s="81" t="s">
        <v>190</v>
      </c>
      <c r="AE55" s="81" t="s">
        <v>174</v>
      </c>
      <c r="AF55" s="81"/>
      <c r="AG55" s="77"/>
      <c r="AH55" s="77"/>
      <c r="AI55" s="91"/>
      <c r="AJ55" s="91"/>
    </row>
    <row r="56" s="2" customFormat="1" ht="76.5" spans="1:36">
      <c r="A56" s="30" t="s">
        <v>192</v>
      </c>
      <c r="B56" s="30">
        <v>1</v>
      </c>
      <c r="C56" s="30" t="s">
        <v>28</v>
      </c>
      <c r="D56" s="30" t="s">
        <v>137</v>
      </c>
      <c r="E56" s="30">
        <v>1</v>
      </c>
      <c r="F56" s="33" t="s">
        <v>193</v>
      </c>
      <c r="G56" s="30" t="s">
        <v>139</v>
      </c>
      <c r="H56" s="30">
        <v>2023</v>
      </c>
      <c r="I56" s="46">
        <v>6241.5</v>
      </c>
      <c r="J56" s="46">
        <v>3000</v>
      </c>
      <c r="K56" s="46">
        <v>3241.5</v>
      </c>
      <c r="L56" s="46"/>
      <c r="M56" s="46"/>
      <c r="N56" s="46"/>
      <c r="O56" s="30" t="s">
        <v>194</v>
      </c>
      <c r="P56" s="30" t="s">
        <v>40</v>
      </c>
      <c r="Q56" s="30" t="s">
        <v>32</v>
      </c>
      <c r="R56" s="30"/>
      <c r="S56" s="9"/>
      <c r="AA56" s="58"/>
      <c r="AB56" s="55" t="s">
        <v>1</v>
      </c>
      <c r="AC56" s="78" t="s">
        <v>193</v>
      </c>
      <c r="AD56" s="81" t="s">
        <v>139</v>
      </c>
      <c r="AE56" s="81" t="s">
        <v>194</v>
      </c>
      <c r="AF56" s="81"/>
      <c r="AG56" s="77"/>
      <c r="AH56" s="58"/>
      <c r="AI56" s="87"/>
      <c r="AJ56" s="87"/>
    </row>
    <row r="57" s="2" customFormat="1" ht="63.75" spans="1:36">
      <c r="A57" s="30" t="s">
        <v>195</v>
      </c>
      <c r="B57" s="30">
        <v>1</v>
      </c>
      <c r="C57" s="30" t="s">
        <v>28</v>
      </c>
      <c r="D57" s="30" t="s">
        <v>137</v>
      </c>
      <c r="E57" s="30">
        <v>1</v>
      </c>
      <c r="F57" s="33" t="s">
        <v>196</v>
      </c>
      <c r="G57" s="30" t="s">
        <v>197</v>
      </c>
      <c r="H57" s="30">
        <v>2023</v>
      </c>
      <c r="I57" s="46">
        <v>6216.07</v>
      </c>
      <c r="J57" s="46">
        <v>3000</v>
      </c>
      <c r="K57" s="46">
        <v>3216.07</v>
      </c>
      <c r="L57" s="46"/>
      <c r="M57" s="46"/>
      <c r="N57" s="46"/>
      <c r="O57" s="30" t="s">
        <v>194</v>
      </c>
      <c r="P57" s="30" t="s">
        <v>40</v>
      </c>
      <c r="Q57" s="30" t="s">
        <v>32</v>
      </c>
      <c r="R57" s="30"/>
      <c r="S57" s="9"/>
      <c r="AA57" s="58"/>
      <c r="AB57" s="55" t="s">
        <v>1</v>
      </c>
      <c r="AC57" s="78" t="s">
        <v>196</v>
      </c>
      <c r="AD57" s="81" t="s">
        <v>197</v>
      </c>
      <c r="AE57" s="81" t="s">
        <v>194</v>
      </c>
      <c r="AF57" s="81"/>
      <c r="AG57" s="77"/>
      <c r="AH57" s="58"/>
      <c r="AI57" s="87"/>
      <c r="AJ57" s="87"/>
    </row>
    <row r="58" s="2" customFormat="1" ht="102" spans="1:36">
      <c r="A58" s="30" t="s">
        <v>198</v>
      </c>
      <c r="B58" s="30">
        <v>1</v>
      </c>
      <c r="C58" s="30" t="s">
        <v>28</v>
      </c>
      <c r="D58" s="30" t="s">
        <v>137</v>
      </c>
      <c r="E58" s="30">
        <v>1</v>
      </c>
      <c r="F58" s="33" t="s">
        <v>199</v>
      </c>
      <c r="G58" s="30" t="s">
        <v>200</v>
      </c>
      <c r="H58" s="30">
        <v>2023</v>
      </c>
      <c r="I58" s="46">
        <v>4281.01</v>
      </c>
      <c r="J58" s="46">
        <v>3000</v>
      </c>
      <c r="K58" s="46">
        <v>1281.01</v>
      </c>
      <c r="L58" s="46"/>
      <c r="M58" s="46"/>
      <c r="N58" s="46"/>
      <c r="O58" s="30" t="s">
        <v>194</v>
      </c>
      <c r="P58" s="30" t="s">
        <v>40</v>
      </c>
      <c r="Q58" s="30" t="s">
        <v>32</v>
      </c>
      <c r="R58" s="30"/>
      <c r="S58" s="9"/>
      <c r="AA58" s="58"/>
      <c r="AB58" s="55" t="s">
        <v>1</v>
      </c>
      <c r="AC58" s="78" t="s">
        <v>199</v>
      </c>
      <c r="AD58" s="81" t="s">
        <v>200</v>
      </c>
      <c r="AE58" s="81" t="s">
        <v>194</v>
      </c>
      <c r="AF58" s="81"/>
      <c r="AG58" s="77"/>
      <c r="AH58" s="58"/>
      <c r="AI58" s="87"/>
      <c r="AJ58" s="87"/>
    </row>
    <row r="59" s="7" customFormat="1" ht="27" spans="1:36">
      <c r="A59" s="30" t="s">
        <v>201</v>
      </c>
      <c r="B59" s="30"/>
      <c r="C59" s="30"/>
      <c r="D59" s="30" t="s">
        <v>202</v>
      </c>
      <c r="E59" s="30"/>
      <c r="F59" s="33" t="s">
        <v>203</v>
      </c>
      <c r="G59" s="30"/>
      <c r="H59" s="30"/>
      <c r="I59" s="46">
        <v>0</v>
      </c>
      <c r="J59" s="46">
        <v>0</v>
      </c>
      <c r="K59" s="46">
        <v>0</v>
      </c>
      <c r="L59" s="46">
        <v>0</v>
      </c>
      <c r="M59" s="46">
        <v>0</v>
      </c>
      <c r="N59" s="46">
        <v>0</v>
      </c>
      <c r="O59" s="30" t="s">
        <v>204</v>
      </c>
      <c r="P59" s="30"/>
      <c r="Q59" s="37"/>
      <c r="R59" s="30" t="s">
        <v>86</v>
      </c>
      <c r="S59" s="9"/>
      <c r="AA59" s="77"/>
      <c r="AB59" s="55" t="s">
        <v>1</v>
      </c>
      <c r="AC59" s="78" t="s">
        <v>203</v>
      </c>
      <c r="AD59" s="79"/>
      <c r="AE59" s="79" t="s">
        <v>204</v>
      </c>
      <c r="AF59" s="81" t="s">
        <v>86</v>
      </c>
      <c r="AG59" s="77"/>
      <c r="AH59" s="77"/>
      <c r="AI59" s="91"/>
      <c r="AJ59" s="91"/>
    </row>
    <row r="60" s="7" customFormat="1" ht="27" spans="1:36">
      <c r="A60" s="30" t="s">
        <v>205</v>
      </c>
      <c r="B60" s="30"/>
      <c r="C60" s="30"/>
      <c r="D60" s="30" t="s">
        <v>137</v>
      </c>
      <c r="E60" s="30"/>
      <c r="F60" s="33" t="s">
        <v>206</v>
      </c>
      <c r="G60" s="30"/>
      <c r="H60" s="30"/>
      <c r="I60" s="46">
        <v>0</v>
      </c>
      <c r="J60" s="46">
        <v>0</v>
      </c>
      <c r="K60" s="46">
        <v>0</v>
      </c>
      <c r="L60" s="46">
        <v>0</v>
      </c>
      <c r="M60" s="46">
        <v>0</v>
      </c>
      <c r="N60" s="46">
        <v>0</v>
      </c>
      <c r="O60" s="30" t="s">
        <v>207</v>
      </c>
      <c r="P60" s="30"/>
      <c r="Q60" s="37"/>
      <c r="R60" s="30" t="s">
        <v>86</v>
      </c>
      <c r="S60" s="9"/>
      <c r="AA60" s="77"/>
      <c r="AB60" s="55" t="s">
        <v>1</v>
      </c>
      <c r="AC60" s="78" t="s">
        <v>206</v>
      </c>
      <c r="AD60" s="79"/>
      <c r="AE60" s="79" t="s">
        <v>207</v>
      </c>
      <c r="AF60" s="81" t="s">
        <v>86</v>
      </c>
      <c r="AG60" s="77"/>
      <c r="AH60" s="77"/>
      <c r="AI60" s="91"/>
      <c r="AJ60" s="91"/>
    </row>
    <row r="61" s="7" customFormat="1" ht="27" spans="1:36">
      <c r="A61" s="30" t="s">
        <v>208</v>
      </c>
      <c r="B61" s="30">
        <f>SUM(B62:B66)</f>
        <v>5</v>
      </c>
      <c r="C61" s="30"/>
      <c r="D61" s="30" t="s">
        <v>137</v>
      </c>
      <c r="E61" s="30"/>
      <c r="F61" s="31" t="s">
        <v>24</v>
      </c>
      <c r="G61" s="31" t="s">
        <v>24</v>
      </c>
      <c r="H61" s="31" t="s">
        <v>24</v>
      </c>
      <c r="I61" s="46">
        <f t="shared" ref="I61:N61" si="8">SUM(I62:I66)</f>
        <v>11300</v>
      </c>
      <c r="J61" s="46">
        <f t="shared" si="8"/>
        <v>0</v>
      </c>
      <c r="K61" s="46">
        <f t="shared" si="8"/>
        <v>2500</v>
      </c>
      <c r="L61" s="46">
        <f t="shared" si="8"/>
        <v>8800</v>
      </c>
      <c r="M61" s="46">
        <f t="shared" si="8"/>
        <v>0</v>
      </c>
      <c r="N61" s="46">
        <f t="shared" si="8"/>
        <v>0</v>
      </c>
      <c r="O61" s="30" t="s">
        <v>209</v>
      </c>
      <c r="P61" s="30"/>
      <c r="Q61" s="37"/>
      <c r="R61" s="30" t="s">
        <v>86</v>
      </c>
      <c r="S61" s="9"/>
      <c r="AA61" s="77"/>
      <c r="AB61" s="55" t="s">
        <v>1</v>
      </c>
      <c r="AC61" s="78" t="s">
        <v>210</v>
      </c>
      <c r="AD61" s="79"/>
      <c r="AE61" s="79" t="s">
        <v>211</v>
      </c>
      <c r="AF61" s="81" t="s">
        <v>86</v>
      </c>
      <c r="AG61" s="77"/>
      <c r="AH61" s="77"/>
      <c r="AI61" s="91"/>
      <c r="AJ61" s="91"/>
    </row>
    <row r="62" s="7" customFormat="1" ht="27" spans="1:36">
      <c r="A62" s="30" t="s">
        <v>212</v>
      </c>
      <c r="B62" s="30">
        <v>1</v>
      </c>
      <c r="C62" s="30" t="s">
        <v>28</v>
      </c>
      <c r="D62" s="30" t="s">
        <v>29</v>
      </c>
      <c r="E62" s="30">
        <v>2</v>
      </c>
      <c r="F62" s="33" t="s">
        <v>213</v>
      </c>
      <c r="G62" s="30" t="s">
        <v>214</v>
      </c>
      <c r="H62" s="30">
        <v>2023</v>
      </c>
      <c r="I62" s="46">
        <v>3000</v>
      </c>
      <c r="J62" s="46"/>
      <c r="K62" s="46"/>
      <c r="L62" s="46">
        <v>3000</v>
      </c>
      <c r="M62" s="46"/>
      <c r="N62" s="30"/>
      <c r="O62" s="30" t="s">
        <v>215</v>
      </c>
      <c r="P62" s="30" t="s">
        <v>40</v>
      </c>
      <c r="Q62" s="37" t="s">
        <v>32</v>
      </c>
      <c r="R62" s="30"/>
      <c r="S62" s="9"/>
      <c r="AA62" s="77"/>
      <c r="AB62" s="55" t="s">
        <v>1</v>
      </c>
      <c r="AC62" s="78" t="s">
        <v>213</v>
      </c>
      <c r="AD62" s="79" t="s">
        <v>214</v>
      </c>
      <c r="AE62" s="81" t="s">
        <v>215</v>
      </c>
      <c r="AF62" s="81"/>
      <c r="AG62" s="77"/>
      <c r="AH62" s="77"/>
      <c r="AI62" s="91"/>
      <c r="AJ62" s="91"/>
    </row>
    <row r="63" s="7" customFormat="1" ht="27" spans="1:36">
      <c r="A63" s="30" t="s">
        <v>216</v>
      </c>
      <c r="B63" s="30">
        <v>1</v>
      </c>
      <c r="C63" s="30" t="s">
        <v>28</v>
      </c>
      <c r="D63" s="30" t="s">
        <v>29</v>
      </c>
      <c r="E63" s="30">
        <v>4</v>
      </c>
      <c r="F63" s="33" t="s">
        <v>217</v>
      </c>
      <c r="G63" s="30" t="s">
        <v>214</v>
      </c>
      <c r="H63" s="30">
        <v>2023</v>
      </c>
      <c r="I63" s="46">
        <v>4800</v>
      </c>
      <c r="J63" s="46"/>
      <c r="K63" s="46"/>
      <c r="L63" s="46">
        <v>4800</v>
      </c>
      <c r="M63" s="46"/>
      <c r="N63" s="30"/>
      <c r="O63" s="30" t="s">
        <v>215</v>
      </c>
      <c r="P63" s="30" t="s">
        <v>40</v>
      </c>
      <c r="Q63" s="37" t="s">
        <v>32</v>
      </c>
      <c r="R63" s="30"/>
      <c r="S63" s="9"/>
      <c r="AA63" s="77"/>
      <c r="AB63" s="55" t="s">
        <v>1</v>
      </c>
      <c r="AC63" s="78" t="s">
        <v>217</v>
      </c>
      <c r="AD63" s="79" t="s">
        <v>214</v>
      </c>
      <c r="AE63" s="81" t="s">
        <v>215</v>
      </c>
      <c r="AF63" s="81"/>
      <c r="AG63" s="77"/>
      <c r="AH63" s="77"/>
      <c r="AI63" s="91"/>
      <c r="AJ63" s="91"/>
    </row>
    <row r="64" s="7" customFormat="1" ht="76.5" spans="1:36">
      <c r="A64" s="30" t="s">
        <v>218</v>
      </c>
      <c r="B64" s="30">
        <v>1</v>
      </c>
      <c r="C64" s="30" t="s">
        <v>28</v>
      </c>
      <c r="D64" s="30" t="s">
        <v>137</v>
      </c>
      <c r="E64" s="30">
        <v>1</v>
      </c>
      <c r="F64" s="33" t="s">
        <v>219</v>
      </c>
      <c r="G64" s="30" t="s">
        <v>61</v>
      </c>
      <c r="H64" s="30">
        <v>2023</v>
      </c>
      <c r="I64" s="46">
        <v>1000</v>
      </c>
      <c r="J64" s="46"/>
      <c r="K64" s="46"/>
      <c r="L64" s="46">
        <v>1000</v>
      </c>
      <c r="M64" s="46"/>
      <c r="N64" s="30"/>
      <c r="O64" s="30" t="s">
        <v>220</v>
      </c>
      <c r="P64" s="30" t="s">
        <v>31</v>
      </c>
      <c r="Q64" s="37" t="s">
        <v>32</v>
      </c>
      <c r="R64" s="30"/>
      <c r="S64" s="9"/>
      <c r="AA64" s="77"/>
      <c r="AB64" s="55" t="s">
        <v>1</v>
      </c>
      <c r="AC64" s="78" t="s">
        <v>219</v>
      </c>
      <c r="AD64" s="79" t="s">
        <v>61</v>
      </c>
      <c r="AE64" s="81" t="s">
        <v>220</v>
      </c>
      <c r="AF64" s="81"/>
      <c r="AG64" s="77"/>
      <c r="AH64" s="77"/>
      <c r="AI64" s="91"/>
      <c r="AJ64" s="91"/>
    </row>
    <row r="65" s="7" customFormat="1" ht="76.5" spans="1:36">
      <c r="A65" s="30" t="s">
        <v>221</v>
      </c>
      <c r="B65" s="30">
        <v>1</v>
      </c>
      <c r="C65" s="30" t="s">
        <v>28</v>
      </c>
      <c r="D65" s="30" t="s">
        <v>106</v>
      </c>
      <c r="E65" s="30">
        <v>3</v>
      </c>
      <c r="F65" s="33" t="s">
        <v>222</v>
      </c>
      <c r="G65" s="30" t="s">
        <v>153</v>
      </c>
      <c r="H65" s="30">
        <v>2023</v>
      </c>
      <c r="I65" s="46">
        <v>1500</v>
      </c>
      <c r="J65" s="46"/>
      <c r="K65" s="46">
        <v>1500</v>
      </c>
      <c r="L65" s="46"/>
      <c r="M65" s="46"/>
      <c r="N65" s="30"/>
      <c r="O65" s="30" t="s">
        <v>220</v>
      </c>
      <c r="P65" s="30" t="s">
        <v>40</v>
      </c>
      <c r="Q65" s="37" t="s">
        <v>32</v>
      </c>
      <c r="R65" s="30"/>
      <c r="S65" s="9"/>
      <c r="AA65" s="77"/>
      <c r="AB65" s="55" t="s">
        <v>1</v>
      </c>
      <c r="AC65" s="78" t="s">
        <v>222</v>
      </c>
      <c r="AD65" s="79" t="s">
        <v>153</v>
      </c>
      <c r="AE65" s="81" t="s">
        <v>220</v>
      </c>
      <c r="AF65" s="81"/>
      <c r="AG65" s="77"/>
      <c r="AH65" s="77"/>
      <c r="AI65" s="91"/>
      <c r="AJ65" s="91"/>
    </row>
    <row r="66" s="7" customFormat="1" ht="242.25" spans="1:36">
      <c r="A66" s="30" t="s">
        <v>223</v>
      </c>
      <c r="B66" s="30">
        <v>1</v>
      </c>
      <c r="C66" s="30" t="s">
        <v>28</v>
      </c>
      <c r="D66" s="30" t="s">
        <v>137</v>
      </c>
      <c r="E66" s="30"/>
      <c r="F66" s="33" t="s">
        <v>224</v>
      </c>
      <c r="G66" s="30" t="s">
        <v>225</v>
      </c>
      <c r="H66" s="30">
        <v>2023</v>
      </c>
      <c r="I66" s="46">
        <v>1000</v>
      </c>
      <c r="J66" s="46"/>
      <c r="K66" s="46">
        <v>1000</v>
      </c>
      <c r="L66" s="46"/>
      <c r="M66" s="46"/>
      <c r="N66" s="30"/>
      <c r="O66" s="30" t="s">
        <v>226</v>
      </c>
      <c r="P66" s="30" t="s">
        <v>40</v>
      </c>
      <c r="Q66" s="37" t="s">
        <v>32</v>
      </c>
      <c r="R66" s="30"/>
      <c r="S66" s="9"/>
      <c r="AA66" s="77"/>
      <c r="AB66" s="55" t="s">
        <v>1</v>
      </c>
      <c r="AC66" s="78" t="s">
        <v>224</v>
      </c>
      <c r="AD66" s="79" t="s">
        <v>225</v>
      </c>
      <c r="AE66" s="81" t="s">
        <v>226</v>
      </c>
      <c r="AF66" s="81"/>
      <c r="AG66" s="77"/>
      <c r="AH66" s="77"/>
      <c r="AI66" s="91"/>
      <c r="AJ66" s="91"/>
    </row>
    <row r="67" s="6" customFormat="1" ht="27" spans="1:16384">
      <c r="A67" s="29" t="s">
        <v>227</v>
      </c>
      <c r="B67" s="29">
        <f>SUM(B68,B71,B76,B77)</f>
        <v>6</v>
      </c>
      <c r="C67" s="29" t="s">
        <v>24</v>
      </c>
      <c r="D67" s="29" t="s">
        <v>24</v>
      </c>
      <c r="E67" s="29" t="s">
        <v>24</v>
      </c>
      <c r="F67" s="94" t="s">
        <v>24</v>
      </c>
      <c r="G67" s="29" t="s">
        <v>24</v>
      </c>
      <c r="H67" s="29" t="s">
        <v>24</v>
      </c>
      <c r="I67" s="100">
        <f t="shared" ref="I67:N67" si="9">SUM(I68,I71,I76,I77)</f>
        <v>665</v>
      </c>
      <c r="J67" s="100">
        <f t="shared" si="9"/>
        <v>665</v>
      </c>
      <c r="K67" s="100">
        <f t="shared" si="9"/>
        <v>0</v>
      </c>
      <c r="L67" s="100">
        <f t="shared" si="9"/>
        <v>0</v>
      </c>
      <c r="M67" s="100">
        <f t="shared" si="9"/>
        <v>0</v>
      </c>
      <c r="N67" s="100">
        <f t="shared" si="9"/>
        <v>0</v>
      </c>
      <c r="O67" s="29" t="s">
        <v>24</v>
      </c>
      <c r="P67" s="29" t="s">
        <v>24</v>
      </c>
      <c r="Q67" s="29" t="s">
        <v>24</v>
      </c>
      <c r="R67" s="52"/>
      <c r="T67" s="53"/>
      <c r="U67" s="53"/>
      <c r="V67" s="53"/>
      <c r="W67" s="53"/>
      <c r="X67" s="53"/>
      <c r="Y67" s="53"/>
      <c r="Z67" s="53"/>
      <c r="AA67" s="72"/>
      <c r="AB67" s="73" t="s">
        <v>1</v>
      </c>
      <c r="AC67" s="74" t="s">
        <v>24</v>
      </c>
      <c r="AD67" s="75" t="s">
        <v>24</v>
      </c>
      <c r="AE67" s="75" t="s">
        <v>24</v>
      </c>
      <c r="AF67" s="76"/>
      <c r="AG67" s="72"/>
      <c r="AH67" s="72"/>
      <c r="AI67" s="90"/>
      <c r="AJ67" s="90"/>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c r="BJR67" s="53"/>
      <c r="BJS67" s="53"/>
      <c r="BJT67" s="53"/>
      <c r="BJU67" s="53"/>
      <c r="BJV67" s="53"/>
      <c r="BJW67" s="53"/>
      <c r="BJX67" s="53"/>
      <c r="BJY67" s="53"/>
      <c r="BJZ67" s="53"/>
      <c r="BKA67" s="53"/>
      <c r="BKB67" s="53"/>
      <c r="BKC67" s="53"/>
      <c r="BKD67" s="53"/>
      <c r="BKE67" s="53"/>
      <c r="BKF67" s="53"/>
      <c r="BKG67" s="53"/>
      <c r="BKH67" s="53"/>
      <c r="BKI67" s="53"/>
      <c r="BKJ67" s="53"/>
      <c r="BKK67" s="53"/>
      <c r="BKL67" s="53"/>
      <c r="BKM67" s="53"/>
      <c r="BKN67" s="53"/>
      <c r="BKO67" s="53"/>
      <c r="BKP67" s="53"/>
      <c r="BKQ67" s="53"/>
      <c r="BKR67" s="53"/>
      <c r="BKS67" s="53"/>
      <c r="BKT67" s="53"/>
      <c r="BKU67" s="53"/>
      <c r="BKV67" s="53"/>
      <c r="BKW67" s="53"/>
      <c r="BKX67" s="53"/>
      <c r="BKY67" s="53"/>
      <c r="BKZ67" s="53"/>
      <c r="BLA67" s="53"/>
      <c r="BLB67" s="53"/>
      <c r="BLC67" s="53"/>
      <c r="BLD67" s="53"/>
      <c r="BLE67" s="53"/>
      <c r="BLF67" s="53"/>
      <c r="BLG67" s="53"/>
      <c r="BLH67" s="53"/>
      <c r="BLI67" s="53"/>
      <c r="BLJ67" s="53"/>
      <c r="BLK67" s="53"/>
      <c r="BLL67" s="53"/>
      <c r="BLM67" s="53"/>
      <c r="BLN67" s="53"/>
      <c r="BLO67" s="53"/>
      <c r="BLP67" s="53"/>
      <c r="BLQ67" s="53"/>
      <c r="BLR67" s="53"/>
      <c r="BLS67" s="53"/>
      <c r="BLT67" s="53"/>
      <c r="BLU67" s="53"/>
      <c r="BLV67" s="53"/>
      <c r="BLW67" s="53"/>
      <c r="BLX67" s="53"/>
      <c r="BLY67" s="53"/>
      <c r="BLZ67" s="53"/>
      <c r="BMA67" s="53"/>
      <c r="BMB67" s="53"/>
      <c r="BMC67" s="53"/>
      <c r="BMD67" s="53"/>
      <c r="BME67" s="53"/>
      <c r="BMF67" s="53"/>
      <c r="BMG67" s="53"/>
      <c r="BMH67" s="53"/>
      <c r="BMI67" s="53"/>
      <c r="BMJ67" s="53"/>
      <c r="BMK67" s="53"/>
      <c r="BML67" s="53"/>
      <c r="BMM67" s="53"/>
      <c r="BMN67" s="53"/>
      <c r="BMO67" s="53"/>
      <c r="BMP67" s="53"/>
      <c r="BMQ67" s="53"/>
      <c r="BMR67" s="53"/>
      <c r="BMS67" s="53"/>
      <c r="BMT67" s="53"/>
      <c r="BMU67" s="53"/>
      <c r="BMV67" s="53"/>
      <c r="BMW67" s="53"/>
      <c r="BMX67" s="53"/>
      <c r="BMY67" s="53"/>
      <c r="BMZ67" s="53"/>
      <c r="BNA67" s="53"/>
      <c r="BNB67" s="53"/>
      <c r="BNC67" s="53"/>
      <c r="BND67" s="53"/>
      <c r="BNE67" s="53"/>
      <c r="BNF67" s="53"/>
      <c r="BNG67" s="53"/>
      <c r="BNH67" s="53"/>
      <c r="BNI67" s="53"/>
      <c r="BNJ67" s="53"/>
      <c r="BNK67" s="53"/>
      <c r="BNL67" s="53"/>
      <c r="BNM67" s="53"/>
      <c r="BNN67" s="53"/>
      <c r="BNO67" s="53"/>
      <c r="BNP67" s="53"/>
      <c r="BNQ67" s="53"/>
      <c r="BNR67" s="53"/>
      <c r="BNS67" s="53"/>
      <c r="BNT67" s="53"/>
      <c r="BNU67" s="53"/>
      <c r="BNV67" s="53"/>
      <c r="BNW67" s="53"/>
      <c r="BNX67" s="53"/>
      <c r="BNY67" s="53"/>
      <c r="BNZ67" s="53"/>
      <c r="BOA67" s="53"/>
      <c r="BOB67" s="53"/>
      <c r="BOC67" s="53"/>
      <c r="BOD67" s="53"/>
      <c r="BOE67" s="53"/>
      <c r="BOF67" s="53"/>
      <c r="BOG67" s="53"/>
      <c r="BOH67" s="53"/>
      <c r="BOI67" s="53"/>
      <c r="BOJ67" s="53"/>
      <c r="BOK67" s="53"/>
      <c r="BOL67" s="53"/>
      <c r="BOM67" s="53"/>
      <c r="BON67" s="53"/>
      <c r="BOO67" s="53"/>
      <c r="BOP67" s="53"/>
      <c r="BOQ67" s="53"/>
      <c r="BOR67" s="53"/>
      <c r="BOS67" s="53"/>
      <c r="BOT67" s="53"/>
      <c r="BOU67" s="53"/>
      <c r="BOV67" s="53"/>
      <c r="BOW67" s="53"/>
      <c r="BOX67" s="53"/>
      <c r="BOY67" s="53"/>
      <c r="BOZ67" s="53"/>
      <c r="BPA67" s="53"/>
      <c r="BPB67" s="53"/>
      <c r="BPC67" s="53"/>
      <c r="BPD67" s="53"/>
      <c r="BPE67" s="53"/>
      <c r="BPF67" s="53"/>
      <c r="BPG67" s="53"/>
      <c r="BPH67" s="53"/>
      <c r="BPI67" s="53"/>
      <c r="BPJ67" s="53"/>
      <c r="BPK67" s="53"/>
      <c r="BPL67" s="53"/>
      <c r="BPM67" s="53"/>
      <c r="BPN67" s="53"/>
      <c r="BPO67" s="53"/>
      <c r="BPP67" s="53"/>
      <c r="BPQ67" s="53"/>
      <c r="BPR67" s="53"/>
      <c r="BPS67" s="53"/>
      <c r="BPT67" s="53"/>
      <c r="BPU67" s="53"/>
      <c r="BPV67" s="53"/>
      <c r="BPW67" s="53"/>
      <c r="BPX67" s="53"/>
      <c r="BPY67" s="53"/>
      <c r="BPZ67" s="53"/>
      <c r="BQA67" s="53"/>
      <c r="BQB67" s="53"/>
      <c r="BQC67" s="53"/>
      <c r="BQD67" s="53"/>
      <c r="BQE67" s="53"/>
      <c r="BQF67" s="53"/>
      <c r="BQG67" s="53"/>
      <c r="BQH67" s="53"/>
      <c r="BQI67" s="53"/>
      <c r="BQJ67" s="53"/>
      <c r="BQK67" s="53"/>
      <c r="BQL67" s="53"/>
      <c r="BQM67" s="53"/>
      <c r="BQN67" s="53"/>
      <c r="BQO67" s="53"/>
      <c r="BQP67" s="53"/>
      <c r="BQQ67" s="53"/>
      <c r="BQR67" s="53"/>
      <c r="BQS67" s="53"/>
      <c r="BQT67" s="53"/>
      <c r="BQU67" s="53"/>
      <c r="BQV67" s="53"/>
      <c r="BQW67" s="53"/>
      <c r="BQX67" s="53"/>
      <c r="BQY67" s="53"/>
      <c r="BQZ67" s="53"/>
      <c r="BRA67" s="53"/>
      <c r="BRB67" s="53"/>
      <c r="BRC67" s="53"/>
      <c r="BRD67" s="53"/>
      <c r="BRE67" s="53"/>
      <c r="BRF67" s="53"/>
      <c r="BRG67" s="53"/>
      <c r="BRH67" s="53"/>
      <c r="BRI67" s="53"/>
      <c r="BRJ67" s="53"/>
      <c r="BRK67" s="53"/>
      <c r="BRL67" s="53"/>
      <c r="BRM67" s="53"/>
      <c r="BRN67" s="53"/>
      <c r="BRO67" s="53"/>
      <c r="BRP67" s="53"/>
      <c r="BRQ67" s="53"/>
      <c r="BRR67" s="53"/>
      <c r="BRS67" s="53"/>
      <c r="BRT67" s="53"/>
      <c r="BRU67" s="53"/>
      <c r="BRV67" s="53"/>
      <c r="BRW67" s="53"/>
      <c r="BRX67" s="53"/>
      <c r="BRY67" s="53"/>
      <c r="BRZ67" s="53"/>
      <c r="BSA67" s="53"/>
      <c r="BSB67" s="53"/>
      <c r="BSC67" s="53"/>
      <c r="BSD67" s="53"/>
      <c r="BSE67" s="53"/>
      <c r="BSF67" s="53"/>
      <c r="BSG67" s="53"/>
      <c r="BSH67" s="53"/>
      <c r="BSI67" s="53"/>
      <c r="BSJ67" s="53"/>
      <c r="BSK67" s="53"/>
      <c r="BSL67" s="53"/>
      <c r="BSM67" s="53"/>
      <c r="BSN67" s="53"/>
      <c r="BSO67" s="53"/>
      <c r="BSP67" s="53"/>
      <c r="BSQ67" s="53"/>
      <c r="BSR67" s="53"/>
      <c r="BSS67" s="53"/>
      <c r="BST67" s="53"/>
      <c r="BSU67" s="53"/>
      <c r="BSV67" s="53"/>
      <c r="BSW67" s="53"/>
      <c r="BSX67" s="53"/>
      <c r="BSY67" s="53"/>
      <c r="BSZ67" s="53"/>
      <c r="BTA67" s="53"/>
      <c r="BTB67" s="53"/>
      <c r="BTC67" s="53"/>
      <c r="BTD67" s="53"/>
      <c r="BTE67" s="53"/>
      <c r="BTF67" s="53"/>
      <c r="BTG67" s="53"/>
      <c r="BTH67" s="53"/>
      <c r="BTI67" s="53"/>
      <c r="BTJ67" s="53"/>
      <c r="BTK67" s="53"/>
      <c r="BTL67" s="53"/>
      <c r="BTM67" s="53"/>
      <c r="BTN67" s="53"/>
      <c r="BTO67" s="53"/>
      <c r="BTP67" s="53"/>
      <c r="BTQ67" s="53"/>
      <c r="BTR67" s="53"/>
      <c r="BTS67" s="53"/>
      <c r="BTT67" s="53"/>
      <c r="BTU67" s="53"/>
      <c r="BTV67" s="53"/>
      <c r="BTW67" s="53"/>
      <c r="BTX67" s="53"/>
      <c r="BTY67" s="53"/>
      <c r="BTZ67" s="53"/>
      <c r="BUA67" s="53"/>
      <c r="BUB67" s="53"/>
      <c r="BUC67" s="53"/>
      <c r="BUD67" s="53"/>
      <c r="BUE67" s="53"/>
      <c r="BUF67" s="53"/>
      <c r="BUG67" s="53"/>
      <c r="BUH67" s="53"/>
      <c r="BUI67" s="53"/>
      <c r="BUJ67" s="53"/>
      <c r="BUK67" s="53"/>
      <c r="BUL67" s="53"/>
      <c r="BUM67" s="53"/>
      <c r="BUN67" s="53"/>
      <c r="BUO67" s="53"/>
      <c r="BUP67" s="53"/>
      <c r="BUQ67" s="53"/>
      <c r="BUR67" s="53"/>
      <c r="BUS67" s="53"/>
      <c r="BUT67" s="53"/>
      <c r="BUU67" s="53"/>
      <c r="BUV67" s="53"/>
      <c r="BUW67" s="53"/>
      <c r="BUX67" s="53"/>
      <c r="BUY67" s="53"/>
      <c r="BUZ67" s="53"/>
      <c r="BVA67" s="53"/>
      <c r="BVB67" s="53"/>
      <c r="BVC67" s="53"/>
      <c r="BVD67" s="53"/>
      <c r="BVE67" s="53"/>
      <c r="BVF67" s="53"/>
      <c r="BVG67" s="53"/>
      <c r="BVH67" s="53"/>
      <c r="BVI67" s="53"/>
      <c r="BVJ67" s="53"/>
      <c r="BVK67" s="53"/>
      <c r="BVL67" s="53"/>
      <c r="BVM67" s="53"/>
      <c r="BVN67" s="53"/>
      <c r="BVO67" s="53"/>
      <c r="BVP67" s="53"/>
      <c r="BVQ67" s="53"/>
      <c r="BVR67" s="53"/>
      <c r="BVS67" s="53"/>
      <c r="BVT67" s="53"/>
      <c r="BVU67" s="53"/>
      <c r="BVV67" s="53"/>
      <c r="BVW67" s="53"/>
      <c r="BVX67" s="53"/>
      <c r="BVY67" s="53"/>
      <c r="BVZ67" s="53"/>
      <c r="BWA67" s="53"/>
      <c r="BWB67" s="53"/>
      <c r="BWC67" s="53"/>
      <c r="BWD67" s="53"/>
      <c r="BWE67" s="53"/>
      <c r="BWF67" s="53"/>
      <c r="BWG67" s="53"/>
      <c r="BWH67" s="53"/>
      <c r="BWI67" s="53"/>
      <c r="BWJ67" s="53"/>
      <c r="BWK67" s="53"/>
      <c r="BWL67" s="53"/>
      <c r="BWM67" s="53"/>
      <c r="BWN67" s="53"/>
      <c r="BWO67" s="53"/>
      <c r="BWP67" s="53"/>
      <c r="BWQ67" s="53"/>
      <c r="BWR67" s="53"/>
      <c r="BWS67" s="53"/>
      <c r="BWT67" s="53"/>
      <c r="BWU67" s="53"/>
      <c r="BWV67" s="53"/>
      <c r="BWW67" s="53"/>
      <c r="BWX67" s="53"/>
      <c r="BWY67" s="53"/>
      <c r="BWZ67" s="53"/>
      <c r="BXA67" s="53"/>
      <c r="BXB67" s="53"/>
      <c r="BXC67" s="53"/>
      <c r="BXD67" s="53"/>
      <c r="BXE67" s="53"/>
      <c r="BXF67" s="53"/>
      <c r="BXG67" s="53"/>
      <c r="BXH67" s="53"/>
      <c r="BXI67" s="53"/>
      <c r="BXJ67" s="53"/>
      <c r="BXK67" s="53"/>
      <c r="BXL67" s="53"/>
      <c r="BXM67" s="53"/>
      <c r="BXN67" s="53"/>
      <c r="BXO67" s="53"/>
      <c r="BXP67" s="53"/>
      <c r="BXQ67" s="53"/>
      <c r="BXR67" s="53"/>
      <c r="BXS67" s="53"/>
      <c r="BXT67" s="53"/>
      <c r="BXU67" s="53"/>
      <c r="BXV67" s="53"/>
      <c r="BXW67" s="53"/>
      <c r="BXX67" s="53"/>
      <c r="BXY67" s="53"/>
      <c r="BXZ67" s="53"/>
      <c r="BYA67" s="53"/>
      <c r="BYB67" s="53"/>
      <c r="BYC67" s="53"/>
      <c r="BYD67" s="53"/>
      <c r="BYE67" s="53"/>
      <c r="BYF67" s="53"/>
      <c r="BYG67" s="53"/>
      <c r="BYH67" s="53"/>
      <c r="BYI67" s="53"/>
      <c r="BYJ67" s="53"/>
      <c r="BYK67" s="53"/>
      <c r="BYL67" s="53"/>
      <c r="BYM67" s="53"/>
      <c r="BYN67" s="53"/>
      <c r="BYO67" s="53"/>
      <c r="BYP67" s="53"/>
      <c r="BYQ67" s="53"/>
      <c r="BYR67" s="53"/>
      <c r="BYS67" s="53"/>
      <c r="BYT67" s="53"/>
      <c r="BYU67" s="53"/>
      <c r="BYV67" s="53"/>
      <c r="BYW67" s="53"/>
      <c r="BYX67" s="53"/>
      <c r="BYY67" s="53"/>
      <c r="BYZ67" s="53"/>
      <c r="BZA67" s="53"/>
      <c r="BZB67" s="53"/>
      <c r="BZC67" s="53"/>
      <c r="BZD67" s="53"/>
      <c r="BZE67" s="53"/>
      <c r="BZF67" s="53"/>
      <c r="BZG67" s="53"/>
      <c r="BZH67" s="53"/>
      <c r="BZI67" s="53"/>
      <c r="BZJ67" s="53"/>
      <c r="BZK67" s="53"/>
      <c r="BZL67" s="53"/>
      <c r="BZM67" s="53"/>
      <c r="BZN67" s="53"/>
      <c r="BZO67" s="53"/>
      <c r="BZP67" s="53"/>
      <c r="BZQ67" s="53"/>
      <c r="BZR67" s="53"/>
      <c r="BZS67" s="53"/>
      <c r="BZT67" s="53"/>
      <c r="BZU67" s="53"/>
      <c r="BZV67" s="53"/>
      <c r="BZW67" s="53"/>
      <c r="BZX67" s="53"/>
      <c r="BZY67" s="53"/>
      <c r="BZZ67" s="53"/>
      <c r="CAA67" s="53"/>
      <c r="CAB67" s="53"/>
      <c r="CAC67" s="53"/>
      <c r="CAD67" s="53"/>
      <c r="CAE67" s="53"/>
      <c r="CAF67" s="53"/>
      <c r="CAG67" s="53"/>
      <c r="CAH67" s="53"/>
      <c r="CAI67" s="53"/>
      <c r="CAJ67" s="53"/>
      <c r="CAK67" s="53"/>
      <c r="CAL67" s="53"/>
      <c r="CAM67" s="53"/>
      <c r="CAN67" s="53"/>
      <c r="CAO67" s="53"/>
      <c r="CAP67" s="53"/>
      <c r="CAQ67" s="53"/>
      <c r="CAR67" s="53"/>
      <c r="CAS67" s="53"/>
      <c r="CAT67" s="53"/>
      <c r="CAU67" s="53"/>
      <c r="CAV67" s="53"/>
      <c r="CAW67" s="53"/>
      <c r="CAX67" s="53"/>
      <c r="CAY67" s="53"/>
      <c r="CAZ67" s="53"/>
      <c r="CBA67" s="53"/>
      <c r="CBB67" s="53"/>
      <c r="CBC67" s="53"/>
      <c r="CBD67" s="53"/>
      <c r="CBE67" s="53"/>
      <c r="CBF67" s="53"/>
      <c r="CBG67" s="53"/>
      <c r="CBH67" s="53"/>
      <c r="CBI67" s="53"/>
      <c r="CBJ67" s="53"/>
      <c r="CBK67" s="53"/>
      <c r="CBL67" s="53"/>
      <c r="CBM67" s="53"/>
      <c r="CBN67" s="53"/>
      <c r="CBO67" s="53"/>
      <c r="CBP67" s="53"/>
      <c r="CBQ67" s="53"/>
      <c r="CBR67" s="53"/>
      <c r="CBS67" s="53"/>
      <c r="CBT67" s="53"/>
      <c r="CBU67" s="53"/>
      <c r="CBV67" s="53"/>
      <c r="CBW67" s="53"/>
      <c r="CBX67" s="53"/>
      <c r="CBY67" s="53"/>
      <c r="CBZ67" s="53"/>
      <c r="CCA67" s="53"/>
      <c r="CCB67" s="53"/>
      <c r="CCC67" s="53"/>
      <c r="CCD67" s="53"/>
      <c r="CCE67" s="53"/>
      <c r="CCF67" s="53"/>
      <c r="CCG67" s="53"/>
      <c r="CCH67" s="53"/>
      <c r="CCI67" s="53"/>
      <c r="CCJ67" s="53"/>
      <c r="CCK67" s="53"/>
      <c r="CCL67" s="53"/>
      <c r="CCM67" s="53"/>
      <c r="CCN67" s="53"/>
      <c r="CCO67" s="53"/>
      <c r="CCP67" s="53"/>
      <c r="CCQ67" s="53"/>
      <c r="CCR67" s="53"/>
      <c r="CCS67" s="53"/>
      <c r="CCT67" s="53"/>
      <c r="CCU67" s="53"/>
      <c r="CCV67" s="53"/>
      <c r="CCW67" s="53"/>
      <c r="CCX67" s="53"/>
      <c r="CCY67" s="53"/>
      <c r="CCZ67" s="53"/>
      <c r="CDA67" s="53"/>
      <c r="CDB67" s="53"/>
      <c r="CDC67" s="53"/>
      <c r="CDD67" s="53"/>
      <c r="CDE67" s="53"/>
      <c r="CDF67" s="53"/>
      <c r="CDG67" s="53"/>
      <c r="CDH67" s="53"/>
      <c r="CDI67" s="53"/>
      <c r="CDJ67" s="53"/>
      <c r="CDK67" s="53"/>
      <c r="CDL67" s="53"/>
      <c r="CDM67" s="53"/>
      <c r="CDN67" s="53"/>
      <c r="CDO67" s="53"/>
      <c r="CDP67" s="53"/>
      <c r="CDQ67" s="53"/>
      <c r="CDR67" s="53"/>
      <c r="CDS67" s="53"/>
      <c r="CDT67" s="53"/>
      <c r="CDU67" s="53"/>
      <c r="CDV67" s="53"/>
      <c r="CDW67" s="53"/>
      <c r="CDX67" s="53"/>
      <c r="CDY67" s="53"/>
      <c r="CDZ67" s="53"/>
      <c r="CEA67" s="53"/>
      <c r="CEB67" s="53"/>
      <c r="CEC67" s="53"/>
      <c r="CED67" s="53"/>
      <c r="CEE67" s="53"/>
      <c r="CEF67" s="53"/>
      <c r="CEG67" s="53"/>
      <c r="CEH67" s="53"/>
      <c r="CEI67" s="53"/>
      <c r="CEJ67" s="53"/>
      <c r="CEK67" s="53"/>
      <c r="CEL67" s="53"/>
      <c r="CEM67" s="53"/>
      <c r="CEN67" s="53"/>
      <c r="CEO67" s="53"/>
      <c r="CEP67" s="53"/>
      <c r="CEQ67" s="53"/>
      <c r="CER67" s="53"/>
      <c r="CES67" s="53"/>
      <c r="CET67" s="53"/>
      <c r="CEU67" s="53"/>
      <c r="CEV67" s="53"/>
      <c r="CEW67" s="53"/>
      <c r="CEX67" s="53"/>
      <c r="CEY67" s="53"/>
      <c r="CEZ67" s="53"/>
      <c r="CFA67" s="53"/>
      <c r="CFB67" s="53"/>
      <c r="CFC67" s="53"/>
      <c r="CFD67" s="53"/>
      <c r="CFE67" s="53"/>
      <c r="CFF67" s="53"/>
      <c r="CFG67" s="53"/>
      <c r="CFH67" s="53"/>
      <c r="CFI67" s="53"/>
      <c r="CFJ67" s="53"/>
      <c r="CFK67" s="53"/>
      <c r="CFL67" s="53"/>
      <c r="CFM67" s="53"/>
      <c r="CFN67" s="53"/>
      <c r="CFO67" s="53"/>
      <c r="CFP67" s="53"/>
      <c r="CFQ67" s="53"/>
      <c r="CFR67" s="53"/>
      <c r="CFS67" s="53"/>
      <c r="CFT67" s="53"/>
      <c r="CFU67" s="53"/>
      <c r="CFV67" s="53"/>
      <c r="CFW67" s="53"/>
      <c r="CFX67" s="53"/>
      <c r="CFY67" s="53"/>
      <c r="CFZ67" s="53"/>
      <c r="CGA67" s="53"/>
      <c r="CGB67" s="53"/>
      <c r="CGC67" s="53"/>
      <c r="CGD67" s="53"/>
      <c r="CGE67" s="53"/>
      <c r="CGF67" s="53"/>
      <c r="CGG67" s="53"/>
      <c r="CGH67" s="53"/>
      <c r="CGI67" s="53"/>
      <c r="CGJ67" s="53"/>
      <c r="CGK67" s="53"/>
      <c r="CGL67" s="53"/>
      <c r="CGM67" s="53"/>
      <c r="CGN67" s="53"/>
      <c r="CGO67" s="53"/>
      <c r="CGP67" s="53"/>
      <c r="CGQ67" s="53"/>
      <c r="CGR67" s="53"/>
      <c r="CGS67" s="53"/>
      <c r="CGT67" s="53"/>
      <c r="CGU67" s="53"/>
      <c r="CGV67" s="53"/>
      <c r="CGW67" s="53"/>
      <c r="CGX67" s="53"/>
      <c r="CGY67" s="53"/>
      <c r="CGZ67" s="53"/>
      <c r="CHA67" s="53"/>
      <c r="CHB67" s="53"/>
      <c r="CHC67" s="53"/>
      <c r="CHD67" s="53"/>
      <c r="CHE67" s="53"/>
      <c r="CHF67" s="53"/>
      <c r="CHG67" s="53"/>
      <c r="CHH67" s="53"/>
      <c r="CHI67" s="53"/>
      <c r="CHJ67" s="53"/>
      <c r="CHK67" s="53"/>
      <c r="CHL67" s="53"/>
      <c r="CHM67" s="53"/>
      <c r="CHN67" s="53"/>
      <c r="CHO67" s="53"/>
      <c r="CHP67" s="53"/>
      <c r="CHQ67" s="53"/>
      <c r="CHR67" s="53"/>
      <c r="CHS67" s="53"/>
      <c r="CHT67" s="53"/>
      <c r="CHU67" s="53"/>
      <c r="CHV67" s="53"/>
      <c r="CHW67" s="53"/>
      <c r="CHX67" s="53"/>
      <c r="CHY67" s="53"/>
      <c r="CHZ67" s="53"/>
      <c r="CIA67" s="53"/>
      <c r="CIB67" s="53"/>
      <c r="CIC67" s="53"/>
      <c r="CID67" s="53"/>
      <c r="CIE67" s="53"/>
      <c r="CIF67" s="53"/>
      <c r="CIG67" s="53"/>
      <c r="CIH67" s="53"/>
      <c r="CII67" s="53"/>
      <c r="CIJ67" s="53"/>
      <c r="CIK67" s="53"/>
      <c r="CIL67" s="53"/>
      <c r="CIM67" s="53"/>
      <c r="CIN67" s="53"/>
      <c r="CIO67" s="53"/>
      <c r="CIP67" s="53"/>
      <c r="CIQ67" s="53"/>
      <c r="CIR67" s="53"/>
      <c r="CIS67" s="53"/>
      <c r="CIT67" s="53"/>
      <c r="CIU67" s="53"/>
      <c r="CIV67" s="53"/>
      <c r="CIW67" s="53"/>
      <c r="CIX67" s="53"/>
      <c r="CIY67" s="53"/>
      <c r="CIZ67" s="53"/>
      <c r="CJA67" s="53"/>
      <c r="CJB67" s="53"/>
      <c r="CJC67" s="53"/>
      <c r="CJD67" s="53"/>
      <c r="CJE67" s="53"/>
      <c r="CJF67" s="53"/>
      <c r="CJG67" s="53"/>
      <c r="CJH67" s="53"/>
      <c r="CJI67" s="53"/>
      <c r="CJJ67" s="53"/>
      <c r="CJK67" s="53"/>
      <c r="CJL67" s="53"/>
      <c r="CJM67" s="53"/>
      <c r="CJN67" s="53"/>
      <c r="CJO67" s="53"/>
      <c r="CJP67" s="53"/>
      <c r="CJQ67" s="53"/>
      <c r="CJR67" s="53"/>
      <c r="CJS67" s="53"/>
      <c r="CJT67" s="53"/>
      <c r="CJU67" s="53"/>
      <c r="CJV67" s="53"/>
      <c r="CJW67" s="53"/>
      <c r="CJX67" s="53"/>
      <c r="CJY67" s="53"/>
      <c r="CJZ67" s="53"/>
      <c r="CKA67" s="53"/>
      <c r="CKB67" s="53"/>
      <c r="CKC67" s="53"/>
      <c r="CKD67" s="53"/>
      <c r="CKE67" s="53"/>
      <c r="CKF67" s="53"/>
      <c r="CKG67" s="53"/>
      <c r="CKH67" s="53"/>
      <c r="CKI67" s="53"/>
      <c r="CKJ67" s="53"/>
      <c r="CKK67" s="53"/>
      <c r="CKL67" s="53"/>
      <c r="CKM67" s="53"/>
      <c r="CKN67" s="53"/>
      <c r="CKO67" s="53"/>
      <c r="CKP67" s="53"/>
      <c r="CKQ67" s="53"/>
      <c r="CKR67" s="53"/>
      <c r="CKS67" s="53"/>
      <c r="CKT67" s="53"/>
      <c r="CKU67" s="53"/>
      <c r="CKV67" s="53"/>
      <c r="CKW67" s="53"/>
      <c r="CKX67" s="53"/>
      <c r="CKY67" s="53"/>
      <c r="CKZ67" s="53"/>
      <c r="CLA67" s="53"/>
      <c r="CLB67" s="53"/>
      <c r="CLC67" s="53"/>
      <c r="CLD67" s="53"/>
      <c r="CLE67" s="53"/>
      <c r="CLF67" s="53"/>
      <c r="CLG67" s="53"/>
      <c r="CLH67" s="53"/>
      <c r="CLI67" s="53"/>
      <c r="CLJ67" s="53"/>
      <c r="CLK67" s="53"/>
      <c r="CLL67" s="53"/>
      <c r="CLM67" s="53"/>
      <c r="CLN67" s="53"/>
      <c r="CLO67" s="53"/>
      <c r="CLP67" s="53"/>
      <c r="CLQ67" s="53"/>
      <c r="CLR67" s="53"/>
      <c r="CLS67" s="53"/>
      <c r="CLT67" s="53"/>
      <c r="CLU67" s="53"/>
      <c r="CLV67" s="53"/>
      <c r="CLW67" s="53"/>
      <c r="CLX67" s="53"/>
      <c r="CLY67" s="53"/>
      <c r="CLZ67" s="53"/>
      <c r="CMA67" s="53"/>
      <c r="CMB67" s="53"/>
      <c r="CMC67" s="53"/>
      <c r="CMD67" s="53"/>
      <c r="CME67" s="53"/>
      <c r="CMF67" s="53"/>
      <c r="CMG67" s="53"/>
      <c r="CMH67" s="53"/>
      <c r="CMI67" s="53"/>
      <c r="CMJ67" s="53"/>
      <c r="CMK67" s="53"/>
      <c r="CML67" s="53"/>
      <c r="CMM67" s="53"/>
      <c r="CMN67" s="53"/>
      <c r="CMO67" s="53"/>
      <c r="CMP67" s="53"/>
      <c r="CMQ67" s="53"/>
      <c r="CMR67" s="53"/>
      <c r="CMS67" s="53"/>
      <c r="CMT67" s="53"/>
      <c r="CMU67" s="53"/>
      <c r="CMV67" s="53"/>
      <c r="CMW67" s="53"/>
      <c r="CMX67" s="53"/>
      <c r="CMY67" s="53"/>
      <c r="CMZ67" s="53"/>
      <c r="CNA67" s="53"/>
      <c r="CNB67" s="53"/>
      <c r="CNC67" s="53"/>
      <c r="CND67" s="53"/>
      <c r="CNE67" s="53"/>
      <c r="CNF67" s="53"/>
      <c r="CNG67" s="53"/>
      <c r="CNH67" s="53"/>
      <c r="CNI67" s="53"/>
      <c r="CNJ67" s="53"/>
      <c r="CNK67" s="53"/>
      <c r="CNL67" s="53"/>
      <c r="CNM67" s="53"/>
      <c r="CNN67" s="53"/>
      <c r="CNO67" s="53"/>
      <c r="CNP67" s="53"/>
      <c r="CNQ67" s="53"/>
      <c r="CNR67" s="53"/>
      <c r="CNS67" s="53"/>
      <c r="CNT67" s="53"/>
      <c r="CNU67" s="53"/>
      <c r="CNV67" s="53"/>
      <c r="CNW67" s="53"/>
      <c r="CNX67" s="53"/>
      <c r="CNY67" s="53"/>
      <c r="CNZ67" s="53"/>
      <c r="COA67" s="53"/>
      <c r="COB67" s="53"/>
      <c r="COC67" s="53"/>
      <c r="COD67" s="53"/>
      <c r="COE67" s="53"/>
      <c r="COF67" s="53"/>
      <c r="COG67" s="53"/>
      <c r="COH67" s="53"/>
      <c r="COI67" s="53"/>
      <c r="COJ67" s="53"/>
      <c r="COK67" s="53"/>
      <c r="COL67" s="53"/>
      <c r="COM67" s="53"/>
      <c r="CON67" s="53"/>
      <c r="COO67" s="53"/>
      <c r="COP67" s="53"/>
      <c r="COQ67" s="53"/>
      <c r="COR67" s="53"/>
      <c r="COS67" s="53"/>
      <c r="COT67" s="53"/>
      <c r="COU67" s="53"/>
      <c r="COV67" s="53"/>
      <c r="COW67" s="53"/>
      <c r="COX67" s="53"/>
      <c r="COY67" s="53"/>
      <c r="COZ67" s="53"/>
      <c r="CPA67" s="53"/>
      <c r="CPB67" s="53"/>
      <c r="CPC67" s="53"/>
      <c r="CPD67" s="53"/>
      <c r="CPE67" s="53"/>
      <c r="CPF67" s="53"/>
      <c r="CPG67" s="53"/>
      <c r="CPH67" s="53"/>
      <c r="CPI67" s="53"/>
      <c r="CPJ67" s="53"/>
      <c r="CPK67" s="53"/>
      <c r="CPL67" s="53"/>
      <c r="CPM67" s="53"/>
      <c r="CPN67" s="53"/>
      <c r="CPO67" s="53"/>
      <c r="CPP67" s="53"/>
      <c r="CPQ67" s="53"/>
      <c r="CPR67" s="53"/>
      <c r="CPS67" s="53"/>
      <c r="CPT67" s="53"/>
      <c r="CPU67" s="53"/>
      <c r="CPV67" s="53"/>
      <c r="CPW67" s="53"/>
      <c r="CPX67" s="53"/>
      <c r="CPY67" s="53"/>
      <c r="CPZ67" s="53"/>
      <c r="CQA67" s="53"/>
      <c r="CQB67" s="53"/>
      <c r="CQC67" s="53"/>
      <c r="CQD67" s="53"/>
      <c r="CQE67" s="53"/>
      <c r="CQF67" s="53"/>
      <c r="CQG67" s="53"/>
      <c r="CQH67" s="53"/>
      <c r="CQI67" s="53"/>
      <c r="CQJ67" s="53"/>
      <c r="CQK67" s="53"/>
      <c r="CQL67" s="53"/>
      <c r="CQM67" s="53"/>
      <c r="CQN67" s="53"/>
      <c r="CQO67" s="53"/>
      <c r="CQP67" s="53"/>
      <c r="CQQ67" s="53"/>
      <c r="CQR67" s="53"/>
      <c r="CQS67" s="53"/>
      <c r="CQT67" s="53"/>
      <c r="CQU67" s="53"/>
      <c r="CQV67" s="53"/>
      <c r="CQW67" s="53"/>
      <c r="CQX67" s="53"/>
      <c r="CQY67" s="53"/>
      <c r="CQZ67" s="53"/>
      <c r="CRA67" s="53"/>
      <c r="CRB67" s="53"/>
      <c r="CRC67" s="53"/>
      <c r="CRD67" s="53"/>
      <c r="CRE67" s="53"/>
      <c r="CRF67" s="53"/>
      <c r="CRG67" s="53"/>
      <c r="CRH67" s="53"/>
      <c r="CRI67" s="53"/>
      <c r="CRJ67" s="53"/>
      <c r="CRK67" s="53"/>
      <c r="CRL67" s="53"/>
      <c r="CRM67" s="53"/>
      <c r="CRN67" s="53"/>
      <c r="CRO67" s="53"/>
      <c r="CRP67" s="53"/>
      <c r="CRQ67" s="53"/>
      <c r="CRR67" s="53"/>
      <c r="CRS67" s="53"/>
      <c r="CRT67" s="53"/>
      <c r="CRU67" s="53"/>
      <c r="CRV67" s="53"/>
      <c r="CRW67" s="53"/>
      <c r="CRX67" s="53"/>
      <c r="CRY67" s="53"/>
      <c r="CRZ67" s="53"/>
      <c r="CSA67" s="53"/>
      <c r="CSB67" s="53"/>
      <c r="CSC67" s="53"/>
      <c r="CSD67" s="53"/>
      <c r="CSE67" s="53"/>
      <c r="CSF67" s="53"/>
      <c r="CSG67" s="53"/>
      <c r="CSH67" s="53"/>
      <c r="CSI67" s="53"/>
      <c r="CSJ67" s="53"/>
      <c r="CSK67" s="53"/>
      <c r="CSL67" s="53"/>
      <c r="CSM67" s="53"/>
      <c r="CSN67" s="53"/>
      <c r="CSO67" s="53"/>
      <c r="CSP67" s="53"/>
      <c r="CSQ67" s="53"/>
      <c r="CSR67" s="53"/>
      <c r="CSS67" s="53"/>
      <c r="CST67" s="53"/>
      <c r="CSU67" s="53"/>
      <c r="CSV67" s="53"/>
      <c r="CSW67" s="53"/>
      <c r="CSX67" s="53"/>
      <c r="CSY67" s="53"/>
      <c r="CSZ67" s="53"/>
      <c r="CTA67" s="53"/>
      <c r="CTB67" s="53"/>
      <c r="CTC67" s="53"/>
      <c r="CTD67" s="53"/>
      <c r="CTE67" s="53"/>
      <c r="CTF67" s="53"/>
      <c r="CTG67" s="53"/>
      <c r="CTH67" s="53"/>
      <c r="CTI67" s="53"/>
      <c r="CTJ67" s="53"/>
      <c r="CTK67" s="53"/>
      <c r="CTL67" s="53"/>
      <c r="CTM67" s="53"/>
      <c r="CTN67" s="53"/>
      <c r="CTO67" s="53"/>
      <c r="CTP67" s="53"/>
      <c r="CTQ67" s="53"/>
      <c r="CTR67" s="53"/>
      <c r="CTS67" s="53"/>
      <c r="CTT67" s="53"/>
      <c r="CTU67" s="53"/>
      <c r="CTV67" s="53"/>
      <c r="CTW67" s="53"/>
      <c r="CTX67" s="53"/>
      <c r="CTY67" s="53"/>
      <c r="CTZ67" s="53"/>
      <c r="CUA67" s="53"/>
      <c r="CUB67" s="53"/>
      <c r="CUC67" s="53"/>
      <c r="CUD67" s="53"/>
      <c r="CUE67" s="53"/>
      <c r="CUF67" s="53"/>
      <c r="CUG67" s="53"/>
      <c r="CUH67" s="53"/>
      <c r="CUI67" s="53"/>
      <c r="CUJ67" s="53"/>
      <c r="CUK67" s="53"/>
      <c r="CUL67" s="53"/>
      <c r="CUM67" s="53"/>
      <c r="CUN67" s="53"/>
      <c r="CUO67" s="53"/>
      <c r="CUP67" s="53"/>
      <c r="CUQ67" s="53"/>
      <c r="CUR67" s="53"/>
      <c r="CUS67" s="53"/>
      <c r="CUT67" s="53"/>
      <c r="CUU67" s="53"/>
      <c r="CUV67" s="53"/>
      <c r="CUW67" s="53"/>
      <c r="CUX67" s="53"/>
      <c r="CUY67" s="53"/>
      <c r="CUZ67" s="53"/>
      <c r="CVA67" s="53"/>
      <c r="CVB67" s="53"/>
      <c r="CVC67" s="53"/>
      <c r="CVD67" s="53"/>
      <c r="CVE67" s="53"/>
      <c r="CVF67" s="53"/>
      <c r="CVG67" s="53"/>
      <c r="CVH67" s="53"/>
      <c r="CVI67" s="53"/>
      <c r="CVJ67" s="53"/>
      <c r="CVK67" s="53"/>
      <c r="CVL67" s="53"/>
      <c r="CVM67" s="53"/>
      <c r="CVN67" s="53"/>
      <c r="CVO67" s="53"/>
      <c r="CVP67" s="53"/>
      <c r="CVQ67" s="53"/>
      <c r="CVR67" s="53"/>
      <c r="CVS67" s="53"/>
      <c r="CVT67" s="53"/>
      <c r="CVU67" s="53"/>
      <c r="CVV67" s="53"/>
      <c r="CVW67" s="53"/>
      <c r="CVX67" s="53"/>
      <c r="CVY67" s="53"/>
      <c r="CVZ67" s="53"/>
      <c r="CWA67" s="53"/>
      <c r="CWB67" s="53"/>
      <c r="CWC67" s="53"/>
      <c r="CWD67" s="53"/>
      <c r="CWE67" s="53"/>
      <c r="CWF67" s="53"/>
      <c r="CWG67" s="53"/>
      <c r="CWH67" s="53"/>
      <c r="CWI67" s="53"/>
      <c r="CWJ67" s="53"/>
      <c r="CWK67" s="53"/>
      <c r="CWL67" s="53"/>
      <c r="CWM67" s="53"/>
      <c r="CWN67" s="53"/>
      <c r="CWO67" s="53"/>
      <c r="CWP67" s="53"/>
      <c r="CWQ67" s="53"/>
      <c r="CWR67" s="53"/>
      <c r="CWS67" s="53"/>
      <c r="CWT67" s="53"/>
      <c r="CWU67" s="53"/>
      <c r="CWV67" s="53"/>
      <c r="CWW67" s="53"/>
      <c r="CWX67" s="53"/>
      <c r="CWY67" s="53"/>
      <c r="CWZ67" s="53"/>
      <c r="CXA67" s="53"/>
      <c r="CXB67" s="53"/>
      <c r="CXC67" s="53"/>
      <c r="CXD67" s="53"/>
      <c r="CXE67" s="53"/>
      <c r="CXF67" s="53"/>
      <c r="CXG67" s="53"/>
      <c r="CXH67" s="53"/>
      <c r="CXI67" s="53"/>
      <c r="CXJ67" s="53"/>
      <c r="CXK67" s="53"/>
      <c r="CXL67" s="53"/>
      <c r="CXM67" s="53"/>
      <c r="CXN67" s="53"/>
      <c r="CXO67" s="53"/>
      <c r="CXP67" s="53"/>
      <c r="CXQ67" s="53"/>
      <c r="CXR67" s="53"/>
      <c r="CXS67" s="53"/>
      <c r="CXT67" s="53"/>
      <c r="CXU67" s="53"/>
      <c r="CXV67" s="53"/>
      <c r="CXW67" s="53"/>
      <c r="CXX67" s="53"/>
      <c r="CXY67" s="53"/>
      <c r="CXZ67" s="53"/>
      <c r="CYA67" s="53"/>
      <c r="CYB67" s="53"/>
      <c r="CYC67" s="53"/>
      <c r="CYD67" s="53"/>
      <c r="CYE67" s="53"/>
      <c r="CYF67" s="53"/>
      <c r="CYG67" s="53"/>
      <c r="CYH67" s="53"/>
      <c r="CYI67" s="53"/>
      <c r="CYJ67" s="53"/>
      <c r="CYK67" s="53"/>
      <c r="CYL67" s="53"/>
      <c r="CYM67" s="53"/>
      <c r="CYN67" s="53"/>
      <c r="CYO67" s="53"/>
      <c r="CYP67" s="53"/>
      <c r="CYQ67" s="53"/>
      <c r="CYR67" s="53"/>
      <c r="CYS67" s="53"/>
      <c r="CYT67" s="53"/>
      <c r="CYU67" s="53"/>
      <c r="CYV67" s="53"/>
      <c r="CYW67" s="53"/>
      <c r="CYX67" s="53"/>
      <c r="CYY67" s="53"/>
      <c r="CYZ67" s="53"/>
      <c r="CZA67" s="53"/>
      <c r="CZB67" s="53"/>
      <c r="CZC67" s="53"/>
      <c r="CZD67" s="53"/>
      <c r="CZE67" s="53"/>
      <c r="CZF67" s="53"/>
      <c r="CZG67" s="53"/>
      <c r="CZH67" s="53"/>
      <c r="CZI67" s="53"/>
      <c r="CZJ67" s="53"/>
      <c r="CZK67" s="53"/>
      <c r="CZL67" s="53"/>
      <c r="CZM67" s="53"/>
      <c r="CZN67" s="53"/>
      <c r="CZO67" s="53"/>
      <c r="CZP67" s="53"/>
      <c r="CZQ67" s="53"/>
      <c r="CZR67" s="53"/>
      <c r="CZS67" s="53"/>
      <c r="CZT67" s="53"/>
      <c r="CZU67" s="53"/>
      <c r="CZV67" s="53"/>
      <c r="CZW67" s="53"/>
      <c r="CZX67" s="53"/>
      <c r="CZY67" s="53"/>
      <c r="CZZ67" s="53"/>
      <c r="DAA67" s="53"/>
      <c r="DAB67" s="53"/>
      <c r="DAC67" s="53"/>
      <c r="DAD67" s="53"/>
      <c r="DAE67" s="53"/>
      <c r="DAF67" s="53"/>
      <c r="DAG67" s="53"/>
      <c r="DAH67" s="53"/>
      <c r="DAI67" s="53"/>
      <c r="DAJ67" s="53"/>
      <c r="DAK67" s="53"/>
      <c r="DAL67" s="53"/>
      <c r="DAM67" s="53"/>
      <c r="DAN67" s="53"/>
      <c r="DAO67" s="53"/>
      <c r="DAP67" s="53"/>
      <c r="DAQ67" s="53"/>
      <c r="DAR67" s="53"/>
      <c r="DAS67" s="53"/>
      <c r="DAT67" s="53"/>
      <c r="DAU67" s="53"/>
      <c r="DAV67" s="53"/>
      <c r="DAW67" s="53"/>
      <c r="DAX67" s="53"/>
      <c r="DAY67" s="53"/>
      <c r="DAZ67" s="53"/>
      <c r="DBA67" s="53"/>
      <c r="DBB67" s="53"/>
      <c r="DBC67" s="53"/>
      <c r="DBD67" s="53"/>
      <c r="DBE67" s="53"/>
      <c r="DBF67" s="53"/>
      <c r="DBG67" s="53"/>
      <c r="DBH67" s="53"/>
      <c r="DBI67" s="53"/>
      <c r="DBJ67" s="53"/>
      <c r="DBK67" s="53"/>
      <c r="DBL67" s="53"/>
      <c r="DBM67" s="53"/>
      <c r="DBN67" s="53"/>
      <c r="DBO67" s="53"/>
      <c r="DBP67" s="53"/>
      <c r="DBQ67" s="53"/>
      <c r="DBR67" s="53"/>
      <c r="DBS67" s="53"/>
      <c r="DBT67" s="53"/>
      <c r="DBU67" s="53"/>
      <c r="DBV67" s="53"/>
      <c r="DBW67" s="53"/>
      <c r="DBX67" s="53"/>
      <c r="DBY67" s="53"/>
      <c r="DBZ67" s="53"/>
      <c r="DCA67" s="53"/>
      <c r="DCB67" s="53"/>
      <c r="DCC67" s="53"/>
      <c r="DCD67" s="53"/>
      <c r="DCE67" s="53"/>
      <c r="DCF67" s="53"/>
      <c r="DCG67" s="53"/>
      <c r="DCH67" s="53"/>
      <c r="DCI67" s="53"/>
      <c r="DCJ67" s="53"/>
      <c r="DCK67" s="53"/>
      <c r="DCL67" s="53"/>
      <c r="DCM67" s="53"/>
      <c r="DCN67" s="53"/>
      <c r="DCO67" s="53"/>
      <c r="DCP67" s="53"/>
      <c r="DCQ67" s="53"/>
      <c r="DCR67" s="53"/>
      <c r="DCS67" s="53"/>
      <c r="DCT67" s="53"/>
      <c r="DCU67" s="53"/>
      <c r="DCV67" s="53"/>
      <c r="DCW67" s="53"/>
      <c r="DCX67" s="53"/>
      <c r="DCY67" s="53"/>
      <c r="DCZ67" s="53"/>
      <c r="DDA67" s="53"/>
      <c r="DDB67" s="53"/>
      <c r="DDC67" s="53"/>
      <c r="DDD67" s="53"/>
      <c r="DDE67" s="53"/>
      <c r="DDF67" s="53"/>
      <c r="DDG67" s="53"/>
      <c r="DDH67" s="53"/>
      <c r="DDI67" s="53"/>
      <c r="DDJ67" s="53"/>
      <c r="DDK67" s="53"/>
      <c r="DDL67" s="53"/>
      <c r="DDM67" s="53"/>
      <c r="DDN67" s="53"/>
      <c r="DDO67" s="53"/>
      <c r="DDP67" s="53"/>
      <c r="DDQ67" s="53"/>
      <c r="DDR67" s="53"/>
      <c r="DDS67" s="53"/>
      <c r="DDT67" s="53"/>
      <c r="DDU67" s="53"/>
      <c r="DDV67" s="53"/>
      <c r="DDW67" s="53"/>
      <c r="DDX67" s="53"/>
      <c r="DDY67" s="53"/>
      <c r="DDZ67" s="53"/>
      <c r="DEA67" s="53"/>
      <c r="DEB67" s="53"/>
      <c r="DEC67" s="53"/>
      <c r="DED67" s="53"/>
      <c r="DEE67" s="53"/>
      <c r="DEF67" s="53"/>
      <c r="DEG67" s="53"/>
      <c r="DEH67" s="53"/>
      <c r="DEI67" s="53"/>
      <c r="DEJ67" s="53"/>
      <c r="DEK67" s="53"/>
      <c r="DEL67" s="53"/>
      <c r="DEM67" s="53"/>
      <c r="DEN67" s="53"/>
      <c r="DEO67" s="53"/>
      <c r="DEP67" s="53"/>
      <c r="DEQ67" s="53"/>
      <c r="DER67" s="53"/>
      <c r="DES67" s="53"/>
      <c r="DET67" s="53"/>
      <c r="DEU67" s="53"/>
      <c r="DEV67" s="53"/>
      <c r="DEW67" s="53"/>
      <c r="DEX67" s="53"/>
      <c r="DEY67" s="53"/>
      <c r="DEZ67" s="53"/>
      <c r="DFA67" s="53"/>
      <c r="DFB67" s="53"/>
      <c r="DFC67" s="53"/>
      <c r="DFD67" s="53"/>
      <c r="DFE67" s="53"/>
      <c r="DFF67" s="53"/>
      <c r="DFG67" s="53"/>
      <c r="DFH67" s="53"/>
      <c r="DFI67" s="53"/>
      <c r="DFJ67" s="53"/>
      <c r="DFK67" s="53"/>
      <c r="DFL67" s="53"/>
      <c r="DFM67" s="53"/>
      <c r="DFN67" s="53"/>
      <c r="DFO67" s="53"/>
      <c r="DFP67" s="53"/>
      <c r="DFQ67" s="53"/>
      <c r="DFR67" s="53"/>
      <c r="DFS67" s="53"/>
      <c r="DFT67" s="53"/>
      <c r="DFU67" s="53"/>
      <c r="DFV67" s="53"/>
      <c r="DFW67" s="53"/>
      <c r="DFX67" s="53"/>
      <c r="DFY67" s="53"/>
      <c r="DFZ67" s="53"/>
      <c r="DGA67" s="53"/>
      <c r="DGB67" s="53"/>
      <c r="DGC67" s="53"/>
      <c r="DGD67" s="53"/>
      <c r="DGE67" s="53"/>
      <c r="DGF67" s="53"/>
      <c r="DGG67" s="53"/>
      <c r="DGH67" s="53"/>
      <c r="DGI67" s="53"/>
      <c r="DGJ67" s="53"/>
      <c r="DGK67" s="53"/>
      <c r="DGL67" s="53"/>
      <c r="DGM67" s="53"/>
      <c r="DGN67" s="53"/>
      <c r="DGO67" s="53"/>
      <c r="DGP67" s="53"/>
      <c r="DGQ67" s="53"/>
      <c r="DGR67" s="53"/>
      <c r="DGS67" s="53"/>
      <c r="DGT67" s="53"/>
      <c r="DGU67" s="53"/>
      <c r="DGV67" s="53"/>
      <c r="DGW67" s="53"/>
      <c r="DGX67" s="53"/>
      <c r="DGY67" s="53"/>
      <c r="DGZ67" s="53"/>
      <c r="DHA67" s="53"/>
      <c r="DHB67" s="53"/>
      <c r="DHC67" s="53"/>
      <c r="DHD67" s="53"/>
      <c r="DHE67" s="53"/>
      <c r="DHF67" s="53"/>
      <c r="DHG67" s="53"/>
      <c r="DHH67" s="53"/>
      <c r="DHI67" s="53"/>
      <c r="DHJ67" s="53"/>
      <c r="DHK67" s="53"/>
      <c r="DHL67" s="53"/>
      <c r="DHM67" s="53"/>
      <c r="DHN67" s="53"/>
      <c r="DHO67" s="53"/>
      <c r="DHP67" s="53"/>
      <c r="DHQ67" s="53"/>
      <c r="DHR67" s="53"/>
      <c r="DHS67" s="53"/>
      <c r="DHT67" s="53"/>
      <c r="DHU67" s="53"/>
      <c r="DHV67" s="53"/>
      <c r="DHW67" s="53"/>
      <c r="DHX67" s="53"/>
      <c r="DHY67" s="53"/>
      <c r="DHZ67" s="53"/>
      <c r="DIA67" s="53"/>
      <c r="DIB67" s="53"/>
      <c r="DIC67" s="53"/>
      <c r="DID67" s="53"/>
      <c r="DIE67" s="53"/>
      <c r="DIF67" s="53"/>
      <c r="DIG67" s="53"/>
      <c r="DIH67" s="53"/>
      <c r="DII67" s="53"/>
      <c r="DIJ67" s="53"/>
      <c r="DIK67" s="53"/>
      <c r="DIL67" s="53"/>
      <c r="DIM67" s="53"/>
      <c r="DIN67" s="53"/>
      <c r="DIO67" s="53"/>
      <c r="DIP67" s="53"/>
      <c r="DIQ67" s="53"/>
      <c r="DIR67" s="53"/>
      <c r="DIS67" s="53"/>
      <c r="DIT67" s="53"/>
      <c r="DIU67" s="53"/>
      <c r="DIV67" s="53"/>
      <c r="DIW67" s="53"/>
      <c r="DIX67" s="53"/>
      <c r="DIY67" s="53"/>
      <c r="DIZ67" s="53"/>
      <c r="DJA67" s="53"/>
      <c r="DJB67" s="53"/>
      <c r="DJC67" s="53"/>
      <c r="DJD67" s="53"/>
      <c r="DJE67" s="53"/>
      <c r="DJF67" s="53"/>
      <c r="DJG67" s="53"/>
      <c r="DJH67" s="53"/>
      <c r="DJI67" s="53"/>
      <c r="DJJ67" s="53"/>
      <c r="DJK67" s="53"/>
      <c r="DJL67" s="53"/>
      <c r="DJM67" s="53"/>
      <c r="DJN67" s="53"/>
      <c r="DJO67" s="53"/>
      <c r="DJP67" s="53"/>
      <c r="DJQ67" s="53"/>
      <c r="DJR67" s="53"/>
      <c r="DJS67" s="53"/>
      <c r="DJT67" s="53"/>
      <c r="DJU67" s="53"/>
      <c r="DJV67" s="53"/>
      <c r="DJW67" s="53"/>
      <c r="DJX67" s="53"/>
      <c r="DJY67" s="53"/>
      <c r="DJZ67" s="53"/>
      <c r="DKA67" s="53"/>
      <c r="DKB67" s="53"/>
      <c r="DKC67" s="53"/>
      <c r="DKD67" s="53"/>
      <c r="DKE67" s="53"/>
      <c r="DKF67" s="53"/>
      <c r="DKG67" s="53"/>
      <c r="DKH67" s="53"/>
      <c r="DKI67" s="53"/>
      <c r="DKJ67" s="53"/>
      <c r="DKK67" s="53"/>
      <c r="DKL67" s="53"/>
      <c r="DKM67" s="53"/>
      <c r="DKN67" s="53"/>
      <c r="DKO67" s="53"/>
      <c r="DKP67" s="53"/>
      <c r="DKQ67" s="53"/>
      <c r="DKR67" s="53"/>
      <c r="DKS67" s="53"/>
      <c r="DKT67" s="53"/>
      <c r="DKU67" s="53"/>
      <c r="DKV67" s="53"/>
      <c r="DKW67" s="53"/>
      <c r="DKX67" s="53"/>
      <c r="DKY67" s="53"/>
      <c r="DKZ67" s="53"/>
      <c r="DLA67" s="53"/>
      <c r="DLB67" s="53"/>
      <c r="DLC67" s="53"/>
      <c r="DLD67" s="53"/>
      <c r="DLE67" s="53"/>
      <c r="DLF67" s="53"/>
      <c r="DLG67" s="53"/>
      <c r="DLH67" s="53"/>
      <c r="DLI67" s="53"/>
      <c r="DLJ67" s="53"/>
      <c r="DLK67" s="53"/>
      <c r="DLL67" s="53"/>
      <c r="DLM67" s="53"/>
      <c r="DLN67" s="53"/>
      <c r="DLO67" s="53"/>
      <c r="DLP67" s="53"/>
      <c r="DLQ67" s="53"/>
      <c r="DLR67" s="53"/>
      <c r="DLS67" s="53"/>
      <c r="DLT67" s="53"/>
      <c r="DLU67" s="53"/>
      <c r="DLV67" s="53"/>
      <c r="DLW67" s="53"/>
      <c r="DLX67" s="53"/>
      <c r="DLY67" s="53"/>
      <c r="DLZ67" s="53"/>
      <c r="DMA67" s="53"/>
      <c r="DMB67" s="53"/>
      <c r="DMC67" s="53"/>
      <c r="DMD67" s="53"/>
      <c r="DME67" s="53"/>
      <c r="DMF67" s="53"/>
      <c r="DMG67" s="53"/>
      <c r="DMH67" s="53"/>
      <c r="DMI67" s="53"/>
      <c r="DMJ67" s="53"/>
      <c r="DMK67" s="53"/>
      <c r="DML67" s="53"/>
      <c r="DMM67" s="53"/>
      <c r="DMN67" s="53"/>
      <c r="DMO67" s="53"/>
      <c r="DMP67" s="53"/>
      <c r="DMQ67" s="53"/>
      <c r="DMR67" s="53"/>
      <c r="DMS67" s="53"/>
      <c r="DMT67" s="53"/>
      <c r="DMU67" s="53"/>
      <c r="DMV67" s="53"/>
      <c r="DMW67" s="53"/>
      <c r="DMX67" s="53"/>
      <c r="DMY67" s="53"/>
      <c r="DMZ67" s="53"/>
      <c r="DNA67" s="53"/>
      <c r="DNB67" s="53"/>
      <c r="DNC67" s="53"/>
      <c r="DND67" s="53"/>
      <c r="DNE67" s="53"/>
      <c r="DNF67" s="53"/>
      <c r="DNG67" s="53"/>
      <c r="DNH67" s="53"/>
      <c r="DNI67" s="53"/>
      <c r="DNJ67" s="53"/>
      <c r="DNK67" s="53"/>
      <c r="DNL67" s="53"/>
      <c r="DNM67" s="53"/>
      <c r="DNN67" s="53"/>
      <c r="DNO67" s="53"/>
      <c r="DNP67" s="53"/>
      <c r="DNQ67" s="53"/>
      <c r="DNR67" s="53"/>
      <c r="DNS67" s="53"/>
      <c r="DNT67" s="53"/>
      <c r="DNU67" s="53"/>
      <c r="DNV67" s="53"/>
      <c r="DNW67" s="53"/>
      <c r="DNX67" s="53"/>
      <c r="DNY67" s="53"/>
      <c r="DNZ67" s="53"/>
      <c r="DOA67" s="53"/>
      <c r="DOB67" s="53"/>
      <c r="DOC67" s="53"/>
      <c r="DOD67" s="53"/>
      <c r="DOE67" s="53"/>
      <c r="DOF67" s="53"/>
      <c r="DOG67" s="53"/>
      <c r="DOH67" s="53"/>
      <c r="DOI67" s="53"/>
      <c r="DOJ67" s="53"/>
      <c r="DOK67" s="53"/>
      <c r="DOL67" s="53"/>
      <c r="DOM67" s="53"/>
      <c r="DON67" s="53"/>
      <c r="DOO67" s="53"/>
      <c r="DOP67" s="53"/>
      <c r="DOQ67" s="53"/>
      <c r="DOR67" s="53"/>
      <c r="DOS67" s="53"/>
      <c r="DOT67" s="53"/>
      <c r="DOU67" s="53"/>
      <c r="DOV67" s="53"/>
      <c r="DOW67" s="53"/>
      <c r="DOX67" s="53"/>
      <c r="DOY67" s="53"/>
      <c r="DOZ67" s="53"/>
      <c r="DPA67" s="53"/>
      <c r="DPB67" s="53"/>
      <c r="DPC67" s="53"/>
      <c r="DPD67" s="53"/>
      <c r="DPE67" s="53"/>
      <c r="DPF67" s="53"/>
      <c r="DPG67" s="53"/>
      <c r="DPH67" s="53"/>
      <c r="DPI67" s="53"/>
      <c r="DPJ67" s="53"/>
      <c r="DPK67" s="53"/>
      <c r="DPL67" s="53"/>
      <c r="DPM67" s="53"/>
      <c r="DPN67" s="53"/>
      <c r="DPO67" s="53"/>
      <c r="DPP67" s="53"/>
      <c r="DPQ67" s="53"/>
      <c r="DPR67" s="53"/>
      <c r="DPS67" s="53"/>
      <c r="DPT67" s="53"/>
      <c r="DPU67" s="53"/>
      <c r="DPV67" s="53"/>
      <c r="DPW67" s="53"/>
      <c r="DPX67" s="53"/>
      <c r="DPY67" s="53"/>
      <c r="DPZ67" s="53"/>
      <c r="DQA67" s="53"/>
      <c r="DQB67" s="53"/>
      <c r="DQC67" s="53"/>
      <c r="DQD67" s="53"/>
      <c r="DQE67" s="53"/>
      <c r="DQF67" s="53"/>
      <c r="DQG67" s="53"/>
      <c r="DQH67" s="53"/>
      <c r="DQI67" s="53"/>
      <c r="DQJ67" s="53"/>
      <c r="DQK67" s="53"/>
      <c r="DQL67" s="53"/>
      <c r="DQM67" s="53"/>
      <c r="DQN67" s="53"/>
      <c r="DQO67" s="53"/>
      <c r="DQP67" s="53"/>
      <c r="DQQ67" s="53"/>
      <c r="DQR67" s="53"/>
      <c r="DQS67" s="53"/>
      <c r="DQT67" s="53"/>
      <c r="DQU67" s="53"/>
      <c r="DQV67" s="53"/>
      <c r="DQW67" s="53"/>
      <c r="DQX67" s="53"/>
      <c r="DQY67" s="53"/>
      <c r="DQZ67" s="53"/>
      <c r="DRA67" s="53"/>
      <c r="DRB67" s="53"/>
      <c r="DRC67" s="53"/>
      <c r="DRD67" s="53"/>
      <c r="DRE67" s="53"/>
      <c r="DRF67" s="53"/>
      <c r="DRG67" s="53"/>
      <c r="DRH67" s="53"/>
      <c r="DRI67" s="53"/>
      <c r="DRJ67" s="53"/>
      <c r="DRK67" s="53"/>
      <c r="DRL67" s="53"/>
      <c r="DRM67" s="53"/>
      <c r="DRN67" s="53"/>
      <c r="DRO67" s="53"/>
      <c r="DRP67" s="53"/>
      <c r="DRQ67" s="53"/>
      <c r="DRR67" s="53"/>
      <c r="DRS67" s="53"/>
      <c r="DRT67" s="53"/>
      <c r="DRU67" s="53"/>
      <c r="DRV67" s="53"/>
      <c r="DRW67" s="53"/>
      <c r="DRX67" s="53"/>
      <c r="DRY67" s="53"/>
      <c r="DRZ67" s="53"/>
      <c r="DSA67" s="53"/>
      <c r="DSB67" s="53"/>
      <c r="DSC67" s="53"/>
      <c r="DSD67" s="53"/>
      <c r="DSE67" s="53"/>
      <c r="DSF67" s="53"/>
      <c r="DSG67" s="53"/>
      <c r="DSH67" s="53"/>
      <c r="DSI67" s="53"/>
      <c r="DSJ67" s="53"/>
      <c r="DSK67" s="53"/>
      <c r="DSL67" s="53"/>
      <c r="DSM67" s="53"/>
      <c r="DSN67" s="53"/>
      <c r="DSO67" s="53"/>
      <c r="DSP67" s="53"/>
      <c r="DSQ67" s="53"/>
      <c r="DSR67" s="53"/>
      <c r="DSS67" s="53"/>
      <c r="DST67" s="53"/>
      <c r="DSU67" s="53"/>
      <c r="DSV67" s="53"/>
      <c r="DSW67" s="53"/>
      <c r="DSX67" s="53"/>
      <c r="DSY67" s="53"/>
      <c r="DSZ67" s="53"/>
      <c r="DTA67" s="53"/>
      <c r="DTB67" s="53"/>
      <c r="DTC67" s="53"/>
      <c r="DTD67" s="53"/>
      <c r="DTE67" s="53"/>
      <c r="DTF67" s="53"/>
      <c r="DTG67" s="53"/>
      <c r="DTH67" s="53"/>
      <c r="DTI67" s="53"/>
      <c r="DTJ67" s="53"/>
      <c r="DTK67" s="53"/>
      <c r="DTL67" s="53"/>
      <c r="DTM67" s="53"/>
      <c r="DTN67" s="53"/>
      <c r="DTO67" s="53"/>
      <c r="DTP67" s="53"/>
      <c r="DTQ67" s="53"/>
      <c r="DTR67" s="53"/>
      <c r="DTS67" s="53"/>
      <c r="DTT67" s="53"/>
      <c r="DTU67" s="53"/>
      <c r="DTV67" s="53"/>
      <c r="DTW67" s="53"/>
      <c r="DTX67" s="53"/>
      <c r="DTY67" s="53"/>
      <c r="DTZ67" s="53"/>
      <c r="DUA67" s="53"/>
      <c r="DUB67" s="53"/>
      <c r="DUC67" s="53"/>
      <c r="DUD67" s="53"/>
      <c r="DUE67" s="53"/>
      <c r="DUF67" s="53"/>
      <c r="DUG67" s="53"/>
      <c r="DUH67" s="53"/>
      <c r="DUI67" s="53"/>
      <c r="DUJ67" s="53"/>
      <c r="DUK67" s="53"/>
      <c r="DUL67" s="53"/>
      <c r="DUM67" s="53"/>
      <c r="DUN67" s="53"/>
      <c r="DUO67" s="53"/>
      <c r="DUP67" s="53"/>
      <c r="DUQ67" s="53"/>
      <c r="DUR67" s="53"/>
      <c r="DUS67" s="53"/>
      <c r="DUT67" s="53"/>
      <c r="DUU67" s="53"/>
      <c r="DUV67" s="53"/>
      <c r="DUW67" s="53"/>
      <c r="DUX67" s="53"/>
      <c r="DUY67" s="53"/>
      <c r="DUZ67" s="53"/>
      <c r="DVA67" s="53"/>
      <c r="DVB67" s="53"/>
      <c r="DVC67" s="53"/>
      <c r="DVD67" s="53"/>
      <c r="DVE67" s="53"/>
      <c r="DVF67" s="53"/>
      <c r="DVG67" s="53"/>
      <c r="DVH67" s="53"/>
      <c r="DVI67" s="53"/>
      <c r="DVJ67" s="53"/>
      <c r="DVK67" s="53"/>
      <c r="DVL67" s="53"/>
      <c r="DVM67" s="53"/>
      <c r="DVN67" s="53"/>
      <c r="DVO67" s="53"/>
      <c r="DVP67" s="53"/>
      <c r="DVQ67" s="53"/>
      <c r="DVR67" s="53"/>
      <c r="DVS67" s="53"/>
      <c r="DVT67" s="53"/>
      <c r="DVU67" s="53"/>
      <c r="DVV67" s="53"/>
      <c r="DVW67" s="53"/>
      <c r="DVX67" s="53"/>
      <c r="DVY67" s="53"/>
      <c r="DVZ67" s="53"/>
      <c r="DWA67" s="53"/>
      <c r="DWB67" s="53"/>
      <c r="DWC67" s="53"/>
      <c r="DWD67" s="53"/>
      <c r="DWE67" s="53"/>
      <c r="DWF67" s="53"/>
      <c r="DWG67" s="53"/>
      <c r="DWH67" s="53"/>
      <c r="DWI67" s="53"/>
      <c r="DWJ67" s="53"/>
      <c r="DWK67" s="53"/>
      <c r="DWL67" s="53"/>
      <c r="DWM67" s="53"/>
      <c r="DWN67" s="53"/>
      <c r="DWO67" s="53"/>
      <c r="DWP67" s="53"/>
      <c r="DWQ67" s="53"/>
      <c r="DWR67" s="53"/>
      <c r="DWS67" s="53"/>
      <c r="DWT67" s="53"/>
      <c r="DWU67" s="53"/>
      <c r="DWV67" s="53"/>
      <c r="DWW67" s="53"/>
      <c r="DWX67" s="53"/>
      <c r="DWY67" s="53"/>
      <c r="DWZ67" s="53"/>
      <c r="DXA67" s="53"/>
      <c r="DXB67" s="53"/>
      <c r="DXC67" s="53"/>
      <c r="DXD67" s="53"/>
      <c r="DXE67" s="53"/>
      <c r="DXF67" s="53"/>
      <c r="DXG67" s="53"/>
      <c r="DXH67" s="53"/>
      <c r="DXI67" s="53"/>
      <c r="DXJ67" s="53"/>
      <c r="DXK67" s="53"/>
      <c r="DXL67" s="53"/>
      <c r="DXM67" s="53"/>
      <c r="DXN67" s="53"/>
      <c r="DXO67" s="53"/>
      <c r="DXP67" s="53"/>
      <c r="DXQ67" s="53"/>
      <c r="DXR67" s="53"/>
      <c r="DXS67" s="53"/>
      <c r="DXT67" s="53"/>
      <c r="DXU67" s="53"/>
      <c r="DXV67" s="53"/>
      <c r="DXW67" s="53"/>
      <c r="DXX67" s="53"/>
      <c r="DXY67" s="53"/>
      <c r="DXZ67" s="53"/>
      <c r="DYA67" s="53"/>
      <c r="DYB67" s="53"/>
      <c r="DYC67" s="53"/>
      <c r="DYD67" s="53"/>
      <c r="DYE67" s="53"/>
      <c r="DYF67" s="53"/>
      <c r="DYG67" s="53"/>
      <c r="DYH67" s="53"/>
      <c r="DYI67" s="53"/>
      <c r="DYJ67" s="53"/>
      <c r="DYK67" s="53"/>
      <c r="DYL67" s="53"/>
      <c r="DYM67" s="53"/>
      <c r="DYN67" s="53"/>
      <c r="DYO67" s="53"/>
      <c r="DYP67" s="53"/>
      <c r="DYQ67" s="53"/>
      <c r="DYR67" s="53"/>
      <c r="DYS67" s="53"/>
      <c r="DYT67" s="53"/>
      <c r="DYU67" s="53"/>
      <c r="DYV67" s="53"/>
      <c r="DYW67" s="53"/>
      <c r="DYX67" s="53"/>
      <c r="DYY67" s="53"/>
      <c r="DYZ67" s="53"/>
      <c r="DZA67" s="53"/>
      <c r="DZB67" s="53"/>
      <c r="DZC67" s="53"/>
      <c r="DZD67" s="53"/>
      <c r="DZE67" s="53"/>
      <c r="DZF67" s="53"/>
      <c r="DZG67" s="53"/>
      <c r="DZH67" s="53"/>
      <c r="DZI67" s="53"/>
      <c r="DZJ67" s="53"/>
      <c r="DZK67" s="53"/>
      <c r="DZL67" s="53"/>
      <c r="DZM67" s="53"/>
      <c r="DZN67" s="53"/>
      <c r="DZO67" s="53"/>
      <c r="DZP67" s="53"/>
      <c r="DZQ67" s="53"/>
      <c r="DZR67" s="53"/>
      <c r="DZS67" s="53"/>
      <c r="DZT67" s="53"/>
      <c r="DZU67" s="53"/>
      <c r="DZV67" s="53"/>
      <c r="DZW67" s="53"/>
      <c r="DZX67" s="53"/>
      <c r="DZY67" s="53"/>
      <c r="DZZ67" s="53"/>
      <c r="EAA67" s="53"/>
      <c r="EAB67" s="53"/>
      <c r="EAC67" s="53"/>
      <c r="EAD67" s="53"/>
      <c r="EAE67" s="53"/>
      <c r="EAF67" s="53"/>
      <c r="EAG67" s="53"/>
      <c r="EAH67" s="53"/>
      <c r="EAI67" s="53"/>
      <c r="EAJ67" s="53"/>
      <c r="EAK67" s="53"/>
      <c r="EAL67" s="53"/>
      <c r="EAM67" s="53"/>
      <c r="EAN67" s="53"/>
      <c r="EAO67" s="53"/>
      <c r="EAP67" s="53"/>
      <c r="EAQ67" s="53"/>
      <c r="EAR67" s="53"/>
      <c r="EAS67" s="53"/>
      <c r="EAT67" s="53"/>
      <c r="EAU67" s="53"/>
      <c r="EAV67" s="53"/>
      <c r="EAW67" s="53"/>
      <c r="EAX67" s="53"/>
      <c r="EAY67" s="53"/>
      <c r="EAZ67" s="53"/>
      <c r="EBA67" s="53"/>
      <c r="EBB67" s="53"/>
      <c r="EBC67" s="53"/>
      <c r="EBD67" s="53"/>
      <c r="EBE67" s="53"/>
      <c r="EBF67" s="53"/>
      <c r="EBG67" s="53"/>
      <c r="EBH67" s="53"/>
      <c r="EBI67" s="53"/>
      <c r="EBJ67" s="53"/>
      <c r="EBK67" s="53"/>
      <c r="EBL67" s="53"/>
      <c r="EBM67" s="53"/>
      <c r="EBN67" s="53"/>
      <c r="EBO67" s="53"/>
      <c r="EBP67" s="53"/>
      <c r="EBQ67" s="53"/>
      <c r="EBR67" s="53"/>
      <c r="EBS67" s="53"/>
      <c r="EBT67" s="53"/>
      <c r="EBU67" s="53"/>
      <c r="EBV67" s="53"/>
      <c r="EBW67" s="53"/>
      <c r="EBX67" s="53"/>
      <c r="EBY67" s="53"/>
      <c r="EBZ67" s="53"/>
      <c r="ECA67" s="53"/>
      <c r="ECB67" s="53"/>
      <c r="ECC67" s="53"/>
      <c r="ECD67" s="53"/>
      <c r="ECE67" s="53"/>
      <c r="ECF67" s="53"/>
      <c r="ECG67" s="53"/>
      <c r="ECH67" s="53"/>
      <c r="ECI67" s="53"/>
      <c r="ECJ67" s="53"/>
      <c r="ECK67" s="53"/>
      <c r="ECL67" s="53"/>
      <c r="ECM67" s="53"/>
      <c r="ECN67" s="53"/>
      <c r="ECO67" s="53"/>
      <c r="ECP67" s="53"/>
      <c r="ECQ67" s="53"/>
      <c r="ECR67" s="53"/>
      <c r="ECS67" s="53"/>
      <c r="ECT67" s="53"/>
      <c r="ECU67" s="53"/>
      <c r="ECV67" s="53"/>
      <c r="ECW67" s="53"/>
      <c r="ECX67" s="53"/>
      <c r="ECY67" s="53"/>
      <c r="ECZ67" s="53"/>
      <c r="EDA67" s="53"/>
      <c r="EDB67" s="53"/>
      <c r="EDC67" s="53"/>
      <c r="EDD67" s="53"/>
      <c r="EDE67" s="53"/>
      <c r="EDF67" s="53"/>
      <c r="EDG67" s="53"/>
      <c r="EDH67" s="53"/>
      <c r="EDI67" s="53"/>
      <c r="EDJ67" s="53"/>
      <c r="EDK67" s="53"/>
      <c r="EDL67" s="53"/>
      <c r="EDM67" s="53"/>
      <c r="EDN67" s="53"/>
      <c r="EDO67" s="53"/>
      <c r="EDP67" s="53"/>
      <c r="EDQ67" s="53"/>
      <c r="EDR67" s="53"/>
      <c r="EDS67" s="53"/>
      <c r="EDT67" s="53"/>
      <c r="EDU67" s="53"/>
      <c r="EDV67" s="53"/>
      <c r="EDW67" s="53"/>
      <c r="EDX67" s="53"/>
      <c r="EDY67" s="53"/>
      <c r="EDZ67" s="53"/>
      <c r="EEA67" s="53"/>
      <c r="EEB67" s="53"/>
      <c r="EEC67" s="53"/>
      <c r="EED67" s="53"/>
      <c r="EEE67" s="53"/>
      <c r="EEF67" s="53"/>
      <c r="EEG67" s="53"/>
      <c r="EEH67" s="53"/>
      <c r="EEI67" s="53"/>
      <c r="EEJ67" s="53"/>
      <c r="EEK67" s="53"/>
      <c r="EEL67" s="53"/>
      <c r="EEM67" s="53"/>
      <c r="EEN67" s="53"/>
      <c r="EEO67" s="53"/>
      <c r="EEP67" s="53"/>
      <c r="EEQ67" s="53"/>
      <c r="EER67" s="53"/>
      <c r="EES67" s="53"/>
      <c r="EET67" s="53"/>
      <c r="EEU67" s="53"/>
      <c r="EEV67" s="53"/>
      <c r="EEW67" s="53"/>
      <c r="EEX67" s="53"/>
      <c r="EEY67" s="53"/>
      <c r="EEZ67" s="53"/>
      <c r="EFA67" s="53"/>
      <c r="EFB67" s="53"/>
      <c r="EFC67" s="53"/>
      <c r="EFD67" s="53"/>
      <c r="EFE67" s="53"/>
      <c r="EFF67" s="53"/>
      <c r="EFG67" s="53"/>
      <c r="EFH67" s="53"/>
      <c r="EFI67" s="53"/>
      <c r="EFJ67" s="53"/>
      <c r="EFK67" s="53"/>
      <c r="EFL67" s="53"/>
      <c r="EFM67" s="53"/>
      <c r="EFN67" s="53"/>
      <c r="EFO67" s="53"/>
      <c r="EFP67" s="53"/>
      <c r="EFQ67" s="53"/>
      <c r="EFR67" s="53"/>
      <c r="EFS67" s="53"/>
      <c r="EFT67" s="53"/>
      <c r="EFU67" s="53"/>
      <c r="EFV67" s="53"/>
      <c r="EFW67" s="53"/>
      <c r="EFX67" s="53"/>
      <c r="EFY67" s="53"/>
      <c r="EFZ67" s="53"/>
      <c r="EGA67" s="53"/>
      <c r="EGB67" s="53"/>
      <c r="EGC67" s="53"/>
      <c r="EGD67" s="53"/>
      <c r="EGE67" s="53"/>
      <c r="EGF67" s="53"/>
      <c r="EGG67" s="53"/>
      <c r="EGH67" s="53"/>
      <c r="EGI67" s="53"/>
      <c r="EGJ67" s="53"/>
      <c r="EGK67" s="53"/>
      <c r="EGL67" s="53"/>
      <c r="EGM67" s="53"/>
      <c r="EGN67" s="53"/>
      <c r="EGO67" s="53"/>
      <c r="EGP67" s="53"/>
      <c r="EGQ67" s="53"/>
      <c r="EGR67" s="53"/>
      <c r="EGS67" s="53"/>
      <c r="EGT67" s="53"/>
      <c r="EGU67" s="53"/>
      <c r="EGV67" s="53"/>
      <c r="EGW67" s="53"/>
      <c r="EGX67" s="53"/>
      <c r="EGY67" s="53"/>
      <c r="EGZ67" s="53"/>
      <c r="EHA67" s="53"/>
      <c r="EHB67" s="53"/>
      <c r="EHC67" s="53"/>
      <c r="EHD67" s="53"/>
      <c r="EHE67" s="53"/>
      <c r="EHF67" s="53"/>
      <c r="EHG67" s="53"/>
      <c r="EHH67" s="53"/>
      <c r="EHI67" s="53"/>
      <c r="EHJ67" s="53"/>
      <c r="EHK67" s="53"/>
      <c r="EHL67" s="53"/>
      <c r="EHM67" s="53"/>
      <c r="EHN67" s="53"/>
      <c r="EHO67" s="53"/>
      <c r="EHP67" s="53"/>
      <c r="EHQ67" s="53"/>
      <c r="EHR67" s="53"/>
      <c r="EHS67" s="53"/>
      <c r="EHT67" s="53"/>
      <c r="EHU67" s="53"/>
      <c r="EHV67" s="53"/>
      <c r="EHW67" s="53"/>
      <c r="EHX67" s="53"/>
      <c r="EHY67" s="53"/>
      <c r="EHZ67" s="53"/>
      <c r="EIA67" s="53"/>
      <c r="EIB67" s="53"/>
      <c r="EIC67" s="53"/>
      <c r="EID67" s="53"/>
      <c r="EIE67" s="53"/>
      <c r="EIF67" s="53"/>
      <c r="EIG67" s="53"/>
      <c r="EIH67" s="53"/>
      <c r="EII67" s="53"/>
      <c r="EIJ67" s="53"/>
      <c r="EIK67" s="53"/>
      <c r="EIL67" s="53"/>
      <c r="EIM67" s="53"/>
      <c r="EIN67" s="53"/>
      <c r="EIO67" s="53"/>
      <c r="EIP67" s="53"/>
      <c r="EIQ67" s="53"/>
      <c r="EIR67" s="53"/>
      <c r="EIS67" s="53"/>
      <c r="EIT67" s="53"/>
      <c r="EIU67" s="53"/>
      <c r="EIV67" s="53"/>
      <c r="EIW67" s="53"/>
      <c r="EIX67" s="53"/>
      <c r="EIY67" s="53"/>
      <c r="EIZ67" s="53"/>
      <c r="EJA67" s="53"/>
      <c r="EJB67" s="53"/>
      <c r="EJC67" s="53"/>
      <c r="EJD67" s="53"/>
      <c r="EJE67" s="53"/>
      <c r="EJF67" s="53"/>
      <c r="EJG67" s="53"/>
      <c r="EJH67" s="53"/>
      <c r="EJI67" s="53"/>
      <c r="EJJ67" s="53"/>
      <c r="EJK67" s="53"/>
      <c r="EJL67" s="53"/>
      <c r="EJM67" s="53"/>
      <c r="EJN67" s="53"/>
      <c r="EJO67" s="53"/>
      <c r="EJP67" s="53"/>
      <c r="EJQ67" s="53"/>
      <c r="EJR67" s="53"/>
      <c r="EJS67" s="53"/>
      <c r="EJT67" s="53"/>
      <c r="EJU67" s="53"/>
      <c r="EJV67" s="53"/>
      <c r="EJW67" s="53"/>
      <c r="EJX67" s="53"/>
      <c r="EJY67" s="53"/>
      <c r="EJZ67" s="53"/>
      <c r="EKA67" s="53"/>
      <c r="EKB67" s="53"/>
      <c r="EKC67" s="53"/>
      <c r="EKD67" s="53"/>
      <c r="EKE67" s="53"/>
      <c r="EKF67" s="53"/>
      <c r="EKG67" s="53"/>
      <c r="EKH67" s="53"/>
      <c r="EKI67" s="53"/>
      <c r="EKJ67" s="53"/>
      <c r="EKK67" s="53"/>
      <c r="EKL67" s="53"/>
      <c r="EKM67" s="53"/>
      <c r="EKN67" s="53"/>
      <c r="EKO67" s="53"/>
      <c r="EKP67" s="53"/>
      <c r="EKQ67" s="53"/>
      <c r="EKR67" s="53"/>
      <c r="EKS67" s="53"/>
      <c r="EKT67" s="53"/>
      <c r="EKU67" s="53"/>
      <c r="EKV67" s="53"/>
      <c r="EKW67" s="53"/>
      <c r="EKX67" s="53"/>
      <c r="EKY67" s="53"/>
      <c r="EKZ67" s="53"/>
      <c r="ELA67" s="53"/>
      <c r="ELB67" s="53"/>
      <c r="ELC67" s="53"/>
      <c r="ELD67" s="53"/>
      <c r="ELE67" s="53"/>
      <c r="ELF67" s="53"/>
      <c r="ELG67" s="53"/>
      <c r="ELH67" s="53"/>
      <c r="ELI67" s="53"/>
      <c r="ELJ67" s="53"/>
      <c r="ELK67" s="53"/>
      <c r="ELL67" s="53"/>
      <c r="ELM67" s="53"/>
      <c r="ELN67" s="53"/>
      <c r="ELO67" s="53"/>
      <c r="ELP67" s="53"/>
      <c r="ELQ67" s="53"/>
      <c r="ELR67" s="53"/>
      <c r="ELS67" s="53"/>
      <c r="ELT67" s="53"/>
      <c r="ELU67" s="53"/>
      <c r="ELV67" s="53"/>
      <c r="ELW67" s="53"/>
      <c r="ELX67" s="53"/>
      <c r="ELY67" s="53"/>
      <c r="ELZ67" s="53"/>
      <c r="EMA67" s="53"/>
      <c r="EMB67" s="53"/>
      <c r="EMC67" s="53"/>
      <c r="EMD67" s="53"/>
      <c r="EME67" s="53"/>
      <c r="EMF67" s="53"/>
      <c r="EMG67" s="53"/>
      <c r="EMH67" s="53"/>
      <c r="EMI67" s="53"/>
      <c r="EMJ67" s="53"/>
      <c r="EMK67" s="53"/>
      <c r="EML67" s="53"/>
      <c r="EMM67" s="53"/>
      <c r="EMN67" s="53"/>
      <c r="EMO67" s="53"/>
      <c r="EMP67" s="53"/>
      <c r="EMQ67" s="53"/>
      <c r="EMR67" s="53"/>
      <c r="EMS67" s="53"/>
      <c r="EMT67" s="53"/>
      <c r="EMU67" s="53"/>
      <c r="EMV67" s="53"/>
      <c r="EMW67" s="53"/>
      <c r="EMX67" s="53"/>
      <c r="EMY67" s="53"/>
      <c r="EMZ67" s="53"/>
      <c r="ENA67" s="53"/>
      <c r="ENB67" s="53"/>
      <c r="ENC67" s="53"/>
      <c r="END67" s="53"/>
      <c r="ENE67" s="53"/>
      <c r="ENF67" s="53"/>
      <c r="ENG67" s="53"/>
      <c r="ENH67" s="53"/>
      <c r="ENI67" s="53"/>
      <c r="ENJ67" s="53"/>
      <c r="ENK67" s="53"/>
      <c r="ENL67" s="53"/>
      <c r="ENM67" s="53"/>
      <c r="ENN67" s="53"/>
      <c r="ENO67" s="53"/>
      <c r="ENP67" s="53"/>
      <c r="ENQ67" s="53"/>
      <c r="ENR67" s="53"/>
      <c r="ENS67" s="53"/>
      <c r="ENT67" s="53"/>
      <c r="ENU67" s="53"/>
      <c r="ENV67" s="53"/>
      <c r="ENW67" s="53"/>
      <c r="ENX67" s="53"/>
      <c r="ENY67" s="53"/>
      <c r="ENZ67" s="53"/>
      <c r="EOA67" s="53"/>
      <c r="EOB67" s="53"/>
      <c r="EOC67" s="53"/>
      <c r="EOD67" s="53"/>
      <c r="EOE67" s="53"/>
      <c r="EOF67" s="53"/>
      <c r="EOG67" s="53"/>
      <c r="EOH67" s="53"/>
      <c r="EOI67" s="53"/>
      <c r="EOJ67" s="53"/>
      <c r="EOK67" s="53"/>
      <c r="EOL67" s="53"/>
      <c r="EOM67" s="53"/>
      <c r="EON67" s="53"/>
      <c r="EOO67" s="53"/>
      <c r="EOP67" s="53"/>
      <c r="EOQ67" s="53"/>
      <c r="EOR67" s="53"/>
      <c r="EOS67" s="53"/>
      <c r="EOT67" s="53"/>
      <c r="EOU67" s="53"/>
      <c r="EOV67" s="53"/>
      <c r="EOW67" s="53"/>
      <c r="EOX67" s="53"/>
      <c r="EOY67" s="53"/>
      <c r="EOZ67" s="53"/>
      <c r="EPA67" s="53"/>
      <c r="EPB67" s="53"/>
      <c r="EPC67" s="53"/>
      <c r="EPD67" s="53"/>
      <c r="EPE67" s="53"/>
      <c r="EPF67" s="53"/>
      <c r="EPG67" s="53"/>
      <c r="EPH67" s="53"/>
      <c r="EPI67" s="53"/>
      <c r="EPJ67" s="53"/>
      <c r="EPK67" s="53"/>
      <c r="EPL67" s="53"/>
      <c r="EPM67" s="53"/>
      <c r="EPN67" s="53"/>
      <c r="EPO67" s="53"/>
      <c r="EPP67" s="53"/>
      <c r="EPQ67" s="53"/>
      <c r="EPR67" s="53"/>
      <c r="EPS67" s="53"/>
      <c r="EPT67" s="53"/>
      <c r="EPU67" s="53"/>
      <c r="EPV67" s="53"/>
      <c r="EPW67" s="53"/>
      <c r="EPX67" s="53"/>
      <c r="EPY67" s="53"/>
      <c r="EPZ67" s="53"/>
      <c r="EQA67" s="53"/>
      <c r="EQB67" s="53"/>
      <c r="EQC67" s="53"/>
      <c r="EQD67" s="53"/>
      <c r="EQE67" s="53"/>
      <c r="EQF67" s="53"/>
      <c r="EQG67" s="53"/>
      <c r="EQH67" s="53"/>
      <c r="EQI67" s="53"/>
      <c r="EQJ67" s="53"/>
      <c r="EQK67" s="53"/>
      <c r="EQL67" s="53"/>
      <c r="EQM67" s="53"/>
      <c r="EQN67" s="53"/>
      <c r="EQO67" s="53"/>
      <c r="EQP67" s="53"/>
      <c r="EQQ67" s="53"/>
      <c r="EQR67" s="53"/>
      <c r="EQS67" s="53"/>
      <c r="EQT67" s="53"/>
      <c r="EQU67" s="53"/>
      <c r="EQV67" s="53"/>
      <c r="EQW67" s="53"/>
      <c r="EQX67" s="53"/>
      <c r="EQY67" s="53"/>
      <c r="EQZ67" s="53"/>
      <c r="ERA67" s="53"/>
      <c r="ERB67" s="53"/>
      <c r="ERC67" s="53"/>
      <c r="ERD67" s="53"/>
      <c r="ERE67" s="53"/>
      <c r="ERF67" s="53"/>
      <c r="ERG67" s="53"/>
      <c r="ERH67" s="53"/>
      <c r="ERI67" s="53"/>
      <c r="ERJ67" s="53"/>
      <c r="ERK67" s="53"/>
      <c r="ERL67" s="53"/>
      <c r="ERM67" s="53"/>
      <c r="ERN67" s="53"/>
      <c r="ERO67" s="53"/>
      <c r="ERP67" s="53"/>
      <c r="ERQ67" s="53"/>
      <c r="ERR67" s="53"/>
      <c r="ERS67" s="53"/>
      <c r="ERT67" s="53"/>
      <c r="ERU67" s="53"/>
      <c r="ERV67" s="53"/>
      <c r="ERW67" s="53"/>
      <c r="ERX67" s="53"/>
      <c r="ERY67" s="53"/>
      <c r="ERZ67" s="53"/>
      <c r="ESA67" s="53"/>
      <c r="ESB67" s="53"/>
      <c r="ESC67" s="53"/>
      <c r="ESD67" s="53"/>
      <c r="ESE67" s="53"/>
      <c r="ESF67" s="53"/>
      <c r="ESG67" s="53"/>
      <c r="ESH67" s="53"/>
      <c r="ESI67" s="53"/>
      <c r="ESJ67" s="53"/>
      <c r="ESK67" s="53"/>
      <c r="ESL67" s="53"/>
      <c r="ESM67" s="53"/>
      <c r="ESN67" s="53"/>
      <c r="ESO67" s="53"/>
      <c r="ESP67" s="53"/>
      <c r="ESQ67" s="53"/>
      <c r="ESR67" s="53"/>
      <c r="ESS67" s="53"/>
      <c r="EST67" s="53"/>
      <c r="ESU67" s="53"/>
      <c r="ESV67" s="53"/>
      <c r="ESW67" s="53"/>
      <c r="ESX67" s="53"/>
      <c r="ESY67" s="53"/>
      <c r="ESZ67" s="53"/>
      <c r="ETA67" s="53"/>
      <c r="ETB67" s="53"/>
      <c r="ETC67" s="53"/>
      <c r="ETD67" s="53"/>
      <c r="ETE67" s="53"/>
      <c r="ETF67" s="53"/>
      <c r="ETG67" s="53"/>
      <c r="ETH67" s="53"/>
      <c r="ETI67" s="53"/>
      <c r="ETJ67" s="53"/>
      <c r="ETK67" s="53"/>
      <c r="ETL67" s="53"/>
      <c r="ETM67" s="53"/>
      <c r="ETN67" s="53"/>
      <c r="ETO67" s="53"/>
      <c r="ETP67" s="53"/>
      <c r="ETQ67" s="53"/>
      <c r="ETR67" s="53"/>
      <c r="ETS67" s="53"/>
      <c r="ETT67" s="53"/>
      <c r="ETU67" s="53"/>
      <c r="ETV67" s="53"/>
      <c r="ETW67" s="53"/>
      <c r="ETX67" s="53"/>
      <c r="ETY67" s="53"/>
      <c r="ETZ67" s="53"/>
      <c r="EUA67" s="53"/>
      <c r="EUB67" s="53"/>
      <c r="EUC67" s="53"/>
      <c r="EUD67" s="53"/>
      <c r="EUE67" s="53"/>
      <c r="EUF67" s="53"/>
      <c r="EUG67" s="53"/>
      <c r="EUH67" s="53"/>
      <c r="EUI67" s="53"/>
      <c r="EUJ67" s="53"/>
      <c r="EUK67" s="53"/>
      <c r="EUL67" s="53"/>
      <c r="EUM67" s="53"/>
      <c r="EUN67" s="53"/>
      <c r="EUO67" s="53"/>
      <c r="EUP67" s="53"/>
      <c r="EUQ67" s="53"/>
      <c r="EUR67" s="53"/>
      <c r="EUS67" s="53"/>
      <c r="EUT67" s="53"/>
      <c r="EUU67" s="53"/>
      <c r="EUV67" s="53"/>
      <c r="EUW67" s="53"/>
      <c r="EUX67" s="53"/>
      <c r="EUY67" s="53"/>
      <c r="EUZ67" s="53"/>
      <c r="EVA67" s="53"/>
      <c r="EVB67" s="53"/>
      <c r="EVC67" s="53"/>
      <c r="EVD67" s="53"/>
      <c r="EVE67" s="53"/>
      <c r="EVF67" s="53"/>
      <c r="EVG67" s="53"/>
      <c r="EVH67" s="53"/>
      <c r="EVI67" s="53"/>
      <c r="EVJ67" s="53"/>
      <c r="EVK67" s="53"/>
      <c r="EVL67" s="53"/>
      <c r="EVM67" s="53"/>
      <c r="EVN67" s="53"/>
      <c r="EVO67" s="53"/>
      <c r="EVP67" s="53"/>
      <c r="EVQ67" s="53"/>
      <c r="EVR67" s="53"/>
      <c r="EVS67" s="53"/>
      <c r="EVT67" s="53"/>
      <c r="EVU67" s="53"/>
      <c r="EVV67" s="53"/>
      <c r="EVW67" s="53"/>
      <c r="EVX67" s="53"/>
      <c r="EVY67" s="53"/>
      <c r="EVZ67" s="53"/>
      <c r="EWA67" s="53"/>
      <c r="EWB67" s="53"/>
      <c r="EWC67" s="53"/>
      <c r="EWD67" s="53"/>
      <c r="EWE67" s="53"/>
      <c r="EWF67" s="53"/>
      <c r="EWG67" s="53"/>
      <c r="EWH67" s="53"/>
      <c r="EWI67" s="53"/>
      <c r="EWJ67" s="53"/>
      <c r="EWK67" s="53"/>
      <c r="EWL67" s="53"/>
      <c r="EWM67" s="53"/>
      <c r="EWN67" s="53"/>
      <c r="EWO67" s="53"/>
      <c r="EWP67" s="53"/>
      <c r="EWQ67" s="53"/>
      <c r="EWR67" s="53"/>
      <c r="EWS67" s="53"/>
      <c r="EWT67" s="53"/>
      <c r="EWU67" s="53"/>
      <c r="EWV67" s="53"/>
      <c r="EWW67" s="53"/>
      <c r="EWX67" s="53"/>
      <c r="EWY67" s="53"/>
      <c r="EWZ67" s="53"/>
      <c r="EXA67" s="53"/>
      <c r="EXB67" s="53"/>
      <c r="EXC67" s="53"/>
      <c r="EXD67" s="53"/>
      <c r="EXE67" s="53"/>
      <c r="EXF67" s="53"/>
      <c r="EXG67" s="53"/>
      <c r="EXH67" s="53"/>
      <c r="EXI67" s="53"/>
      <c r="EXJ67" s="53"/>
      <c r="EXK67" s="53"/>
      <c r="EXL67" s="53"/>
      <c r="EXM67" s="53"/>
      <c r="EXN67" s="53"/>
      <c r="EXO67" s="53"/>
      <c r="EXP67" s="53"/>
      <c r="EXQ67" s="53"/>
      <c r="EXR67" s="53"/>
      <c r="EXS67" s="53"/>
      <c r="EXT67" s="53"/>
      <c r="EXU67" s="53"/>
      <c r="EXV67" s="53"/>
      <c r="EXW67" s="53"/>
      <c r="EXX67" s="53"/>
      <c r="EXY67" s="53"/>
      <c r="EXZ67" s="53"/>
      <c r="EYA67" s="53"/>
      <c r="EYB67" s="53"/>
      <c r="EYC67" s="53"/>
      <c r="EYD67" s="53"/>
      <c r="EYE67" s="53"/>
      <c r="EYF67" s="53"/>
      <c r="EYG67" s="53"/>
      <c r="EYH67" s="53"/>
      <c r="EYI67" s="53"/>
      <c r="EYJ67" s="53"/>
      <c r="EYK67" s="53"/>
      <c r="EYL67" s="53"/>
      <c r="EYM67" s="53"/>
      <c r="EYN67" s="53"/>
      <c r="EYO67" s="53"/>
      <c r="EYP67" s="53"/>
      <c r="EYQ67" s="53"/>
      <c r="EYR67" s="53"/>
      <c r="EYS67" s="53"/>
      <c r="EYT67" s="53"/>
      <c r="EYU67" s="53"/>
      <c r="EYV67" s="53"/>
      <c r="EYW67" s="53"/>
      <c r="EYX67" s="53"/>
      <c r="EYY67" s="53"/>
      <c r="EYZ67" s="53"/>
      <c r="EZA67" s="53"/>
      <c r="EZB67" s="53"/>
      <c r="EZC67" s="53"/>
      <c r="EZD67" s="53"/>
      <c r="EZE67" s="53"/>
      <c r="EZF67" s="53"/>
      <c r="EZG67" s="53"/>
      <c r="EZH67" s="53"/>
      <c r="EZI67" s="53"/>
      <c r="EZJ67" s="53"/>
      <c r="EZK67" s="53"/>
      <c r="EZL67" s="53"/>
      <c r="EZM67" s="53"/>
      <c r="EZN67" s="53"/>
      <c r="EZO67" s="53"/>
      <c r="EZP67" s="53"/>
      <c r="EZQ67" s="53"/>
      <c r="EZR67" s="53"/>
      <c r="EZS67" s="53"/>
      <c r="EZT67" s="53"/>
      <c r="EZU67" s="53"/>
      <c r="EZV67" s="53"/>
      <c r="EZW67" s="53"/>
      <c r="EZX67" s="53"/>
      <c r="EZY67" s="53"/>
      <c r="EZZ67" s="53"/>
      <c r="FAA67" s="53"/>
      <c r="FAB67" s="53"/>
      <c r="FAC67" s="53"/>
      <c r="FAD67" s="53"/>
      <c r="FAE67" s="53"/>
      <c r="FAF67" s="53"/>
      <c r="FAG67" s="53"/>
      <c r="FAH67" s="53"/>
      <c r="FAI67" s="53"/>
      <c r="FAJ67" s="53"/>
      <c r="FAK67" s="53"/>
      <c r="FAL67" s="53"/>
      <c r="FAM67" s="53"/>
      <c r="FAN67" s="53"/>
      <c r="FAO67" s="53"/>
      <c r="FAP67" s="53"/>
      <c r="FAQ67" s="53"/>
      <c r="FAR67" s="53"/>
      <c r="FAS67" s="53"/>
      <c r="FAT67" s="53"/>
      <c r="FAU67" s="53"/>
      <c r="FAV67" s="53"/>
      <c r="FAW67" s="53"/>
      <c r="FAX67" s="53"/>
      <c r="FAY67" s="53"/>
      <c r="FAZ67" s="53"/>
      <c r="FBA67" s="53"/>
      <c r="FBB67" s="53"/>
      <c r="FBC67" s="53"/>
      <c r="FBD67" s="53"/>
      <c r="FBE67" s="53"/>
      <c r="FBF67" s="53"/>
      <c r="FBG67" s="53"/>
      <c r="FBH67" s="53"/>
      <c r="FBI67" s="53"/>
      <c r="FBJ67" s="53"/>
      <c r="FBK67" s="53"/>
      <c r="FBL67" s="53"/>
      <c r="FBM67" s="53"/>
      <c r="FBN67" s="53"/>
      <c r="FBO67" s="53"/>
      <c r="FBP67" s="53"/>
      <c r="FBQ67" s="53"/>
      <c r="FBR67" s="53"/>
      <c r="FBS67" s="53"/>
      <c r="FBT67" s="53"/>
      <c r="FBU67" s="53"/>
      <c r="FBV67" s="53"/>
      <c r="FBW67" s="53"/>
      <c r="FBX67" s="53"/>
      <c r="FBY67" s="53"/>
      <c r="FBZ67" s="53"/>
      <c r="FCA67" s="53"/>
      <c r="FCB67" s="53"/>
      <c r="FCC67" s="53"/>
      <c r="FCD67" s="53"/>
      <c r="FCE67" s="53"/>
      <c r="FCF67" s="53"/>
      <c r="FCG67" s="53"/>
      <c r="FCH67" s="53"/>
      <c r="FCI67" s="53"/>
      <c r="FCJ67" s="53"/>
      <c r="FCK67" s="53"/>
      <c r="FCL67" s="53"/>
      <c r="FCM67" s="53"/>
      <c r="FCN67" s="53"/>
      <c r="FCO67" s="53"/>
      <c r="FCP67" s="53"/>
      <c r="FCQ67" s="53"/>
      <c r="FCR67" s="53"/>
      <c r="FCS67" s="53"/>
      <c r="FCT67" s="53"/>
      <c r="FCU67" s="53"/>
      <c r="FCV67" s="53"/>
      <c r="FCW67" s="53"/>
      <c r="FCX67" s="53"/>
      <c r="FCY67" s="53"/>
      <c r="FCZ67" s="53"/>
      <c r="FDA67" s="53"/>
      <c r="FDB67" s="53"/>
      <c r="FDC67" s="53"/>
      <c r="FDD67" s="53"/>
      <c r="FDE67" s="53"/>
      <c r="FDF67" s="53"/>
      <c r="FDG67" s="53"/>
      <c r="FDH67" s="53"/>
      <c r="FDI67" s="53"/>
      <c r="FDJ67" s="53"/>
      <c r="FDK67" s="53"/>
      <c r="FDL67" s="53"/>
      <c r="FDM67" s="53"/>
      <c r="FDN67" s="53"/>
      <c r="FDO67" s="53"/>
      <c r="FDP67" s="53"/>
      <c r="FDQ67" s="53"/>
      <c r="FDR67" s="53"/>
      <c r="FDS67" s="53"/>
      <c r="FDT67" s="53"/>
      <c r="FDU67" s="53"/>
      <c r="FDV67" s="53"/>
      <c r="FDW67" s="53"/>
      <c r="FDX67" s="53"/>
      <c r="FDY67" s="53"/>
      <c r="FDZ67" s="53"/>
      <c r="FEA67" s="53"/>
      <c r="FEB67" s="53"/>
      <c r="FEC67" s="53"/>
      <c r="FED67" s="53"/>
      <c r="FEE67" s="53"/>
      <c r="FEF67" s="53"/>
      <c r="FEG67" s="53"/>
      <c r="FEH67" s="53"/>
      <c r="FEI67" s="53"/>
      <c r="FEJ67" s="53"/>
      <c r="FEK67" s="53"/>
      <c r="FEL67" s="53"/>
      <c r="FEM67" s="53"/>
      <c r="FEN67" s="53"/>
      <c r="FEO67" s="53"/>
      <c r="FEP67" s="53"/>
      <c r="FEQ67" s="53"/>
      <c r="FER67" s="53"/>
      <c r="FES67" s="53"/>
      <c r="FET67" s="53"/>
      <c r="FEU67" s="53"/>
      <c r="FEV67" s="53"/>
      <c r="FEW67" s="53"/>
      <c r="FEX67" s="53"/>
      <c r="FEY67" s="53"/>
      <c r="FEZ67" s="53"/>
      <c r="FFA67" s="53"/>
      <c r="FFB67" s="53"/>
      <c r="FFC67" s="53"/>
      <c r="FFD67" s="53"/>
      <c r="FFE67" s="53"/>
      <c r="FFF67" s="53"/>
      <c r="FFG67" s="53"/>
      <c r="FFH67" s="53"/>
      <c r="FFI67" s="53"/>
      <c r="FFJ67" s="53"/>
      <c r="FFK67" s="53"/>
      <c r="FFL67" s="53"/>
      <c r="FFM67" s="53"/>
      <c r="FFN67" s="53"/>
      <c r="FFO67" s="53"/>
      <c r="FFP67" s="53"/>
      <c r="FFQ67" s="53"/>
      <c r="FFR67" s="53"/>
      <c r="FFS67" s="53"/>
      <c r="FFT67" s="53"/>
      <c r="FFU67" s="53"/>
      <c r="FFV67" s="53"/>
      <c r="FFW67" s="53"/>
      <c r="FFX67" s="53"/>
      <c r="FFY67" s="53"/>
      <c r="FFZ67" s="53"/>
      <c r="FGA67" s="53"/>
      <c r="FGB67" s="53"/>
      <c r="FGC67" s="53"/>
      <c r="FGD67" s="53"/>
      <c r="FGE67" s="53"/>
      <c r="FGF67" s="53"/>
      <c r="FGG67" s="53"/>
      <c r="FGH67" s="53"/>
      <c r="FGI67" s="53"/>
      <c r="FGJ67" s="53"/>
      <c r="FGK67" s="53"/>
      <c r="FGL67" s="53"/>
      <c r="FGM67" s="53"/>
      <c r="FGN67" s="53"/>
      <c r="FGO67" s="53"/>
      <c r="FGP67" s="53"/>
      <c r="FGQ67" s="53"/>
      <c r="FGR67" s="53"/>
      <c r="FGS67" s="53"/>
      <c r="FGT67" s="53"/>
      <c r="FGU67" s="53"/>
      <c r="FGV67" s="53"/>
      <c r="FGW67" s="53"/>
      <c r="FGX67" s="53"/>
      <c r="FGY67" s="53"/>
      <c r="FGZ67" s="53"/>
      <c r="FHA67" s="53"/>
      <c r="FHB67" s="53"/>
      <c r="FHC67" s="53"/>
      <c r="FHD67" s="53"/>
      <c r="FHE67" s="53"/>
      <c r="FHF67" s="53"/>
      <c r="FHG67" s="53"/>
      <c r="FHH67" s="53"/>
      <c r="FHI67" s="53"/>
      <c r="FHJ67" s="53"/>
      <c r="FHK67" s="53"/>
      <c r="FHL67" s="53"/>
      <c r="FHM67" s="53"/>
      <c r="FHN67" s="53"/>
      <c r="FHO67" s="53"/>
      <c r="FHP67" s="53"/>
      <c r="FHQ67" s="53"/>
      <c r="FHR67" s="53"/>
      <c r="FHS67" s="53"/>
      <c r="FHT67" s="53"/>
      <c r="FHU67" s="53"/>
      <c r="FHV67" s="53"/>
      <c r="FHW67" s="53"/>
      <c r="FHX67" s="53"/>
      <c r="FHY67" s="53"/>
      <c r="FHZ67" s="53"/>
      <c r="FIA67" s="53"/>
      <c r="FIB67" s="53"/>
      <c r="FIC67" s="53"/>
      <c r="FID67" s="53"/>
      <c r="FIE67" s="53"/>
      <c r="FIF67" s="53"/>
      <c r="FIG67" s="53"/>
      <c r="FIH67" s="53"/>
      <c r="FII67" s="53"/>
      <c r="FIJ67" s="53"/>
      <c r="FIK67" s="53"/>
      <c r="FIL67" s="53"/>
      <c r="FIM67" s="53"/>
      <c r="FIN67" s="53"/>
      <c r="FIO67" s="53"/>
      <c r="FIP67" s="53"/>
      <c r="FIQ67" s="53"/>
      <c r="FIR67" s="53"/>
      <c r="FIS67" s="53"/>
      <c r="FIT67" s="53"/>
      <c r="FIU67" s="53"/>
      <c r="FIV67" s="53"/>
      <c r="FIW67" s="53"/>
      <c r="FIX67" s="53"/>
      <c r="FIY67" s="53"/>
      <c r="FIZ67" s="53"/>
      <c r="FJA67" s="53"/>
      <c r="FJB67" s="53"/>
      <c r="FJC67" s="53"/>
      <c r="FJD67" s="53"/>
      <c r="FJE67" s="53"/>
      <c r="FJF67" s="53"/>
      <c r="FJG67" s="53"/>
      <c r="FJH67" s="53"/>
      <c r="FJI67" s="53"/>
      <c r="FJJ67" s="53"/>
      <c r="FJK67" s="53"/>
      <c r="FJL67" s="53"/>
      <c r="FJM67" s="53"/>
      <c r="FJN67" s="53"/>
      <c r="FJO67" s="53"/>
      <c r="FJP67" s="53"/>
      <c r="FJQ67" s="53"/>
      <c r="FJR67" s="53"/>
      <c r="FJS67" s="53"/>
      <c r="FJT67" s="53"/>
      <c r="FJU67" s="53"/>
      <c r="FJV67" s="53"/>
      <c r="FJW67" s="53"/>
      <c r="FJX67" s="53"/>
      <c r="FJY67" s="53"/>
      <c r="FJZ67" s="53"/>
      <c r="FKA67" s="53"/>
      <c r="FKB67" s="53"/>
      <c r="FKC67" s="53"/>
      <c r="FKD67" s="53"/>
      <c r="FKE67" s="53"/>
      <c r="FKF67" s="53"/>
      <c r="FKG67" s="53"/>
      <c r="FKH67" s="53"/>
      <c r="FKI67" s="53"/>
      <c r="FKJ67" s="53"/>
      <c r="FKK67" s="53"/>
      <c r="FKL67" s="53"/>
      <c r="FKM67" s="53"/>
      <c r="FKN67" s="53"/>
      <c r="FKO67" s="53"/>
      <c r="FKP67" s="53"/>
      <c r="FKQ67" s="53"/>
      <c r="FKR67" s="53"/>
      <c r="FKS67" s="53"/>
      <c r="FKT67" s="53"/>
      <c r="FKU67" s="53"/>
      <c r="FKV67" s="53"/>
      <c r="FKW67" s="53"/>
      <c r="FKX67" s="53"/>
      <c r="FKY67" s="53"/>
      <c r="FKZ67" s="53"/>
      <c r="FLA67" s="53"/>
      <c r="FLB67" s="53"/>
      <c r="FLC67" s="53"/>
      <c r="FLD67" s="53"/>
      <c r="FLE67" s="53"/>
      <c r="FLF67" s="53"/>
      <c r="FLG67" s="53"/>
      <c r="FLH67" s="53"/>
      <c r="FLI67" s="53"/>
      <c r="FLJ67" s="53"/>
      <c r="FLK67" s="53"/>
      <c r="FLL67" s="53"/>
      <c r="FLM67" s="53"/>
      <c r="FLN67" s="53"/>
      <c r="FLO67" s="53"/>
      <c r="FLP67" s="53"/>
      <c r="FLQ67" s="53"/>
      <c r="FLR67" s="53"/>
      <c r="FLS67" s="53"/>
      <c r="FLT67" s="53"/>
      <c r="FLU67" s="53"/>
      <c r="FLV67" s="53"/>
      <c r="FLW67" s="53"/>
      <c r="FLX67" s="53"/>
      <c r="FLY67" s="53"/>
      <c r="FLZ67" s="53"/>
      <c r="FMA67" s="53"/>
      <c r="FMB67" s="53"/>
      <c r="FMC67" s="53"/>
      <c r="FMD67" s="53"/>
      <c r="FME67" s="53"/>
      <c r="FMF67" s="53"/>
      <c r="FMG67" s="53"/>
      <c r="FMH67" s="53"/>
      <c r="FMI67" s="53"/>
      <c r="FMJ67" s="53"/>
      <c r="FMK67" s="53"/>
      <c r="FML67" s="53"/>
      <c r="FMM67" s="53"/>
      <c r="FMN67" s="53"/>
      <c r="FMO67" s="53"/>
      <c r="FMP67" s="53"/>
      <c r="FMQ67" s="53"/>
      <c r="FMR67" s="53"/>
      <c r="FMS67" s="53"/>
      <c r="FMT67" s="53"/>
      <c r="FMU67" s="53"/>
      <c r="FMV67" s="53"/>
      <c r="FMW67" s="53"/>
      <c r="FMX67" s="53"/>
      <c r="FMY67" s="53"/>
      <c r="FMZ67" s="53"/>
      <c r="FNA67" s="53"/>
      <c r="FNB67" s="53"/>
      <c r="FNC67" s="53"/>
      <c r="FND67" s="53"/>
      <c r="FNE67" s="53"/>
      <c r="FNF67" s="53"/>
      <c r="FNG67" s="53"/>
      <c r="FNH67" s="53"/>
      <c r="FNI67" s="53"/>
      <c r="FNJ67" s="53"/>
      <c r="FNK67" s="53"/>
      <c r="FNL67" s="53"/>
      <c r="FNM67" s="53"/>
      <c r="FNN67" s="53"/>
      <c r="FNO67" s="53"/>
      <c r="FNP67" s="53"/>
      <c r="FNQ67" s="53"/>
      <c r="FNR67" s="53"/>
      <c r="FNS67" s="53"/>
      <c r="FNT67" s="53"/>
      <c r="FNU67" s="53"/>
      <c r="FNV67" s="53"/>
      <c r="FNW67" s="53"/>
      <c r="FNX67" s="53"/>
      <c r="FNY67" s="53"/>
      <c r="FNZ67" s="53"/>
      <c r="FOA67" s="53"/>
      <c r="FOB67" s="53"/>
      <c r="FOC67" s="53"/>
      <c r="FOD67" s="53"/>
      <c r="FOE67" s="53"/>
      <c r="FOF67" s="53"/>
      <c r="FOG67" s="53"/>
      <c r="FOH67" s="53"/>
      <c r="FOI67" s="53"/>
      <c r="FOJ67" s="53"/>
      <c r="FOK67" s="53"/>
      <c r="FOL67" s="53"/>
      <c r="FOM67" s="53"/>
      <c r="FON67" s="53"/>
      <c r="FOO67" s="53"/>
      <c r="FOP67" s="53"/>
      <c r="FOQ67" s="53"/>
      <c r="FOR67" s="53"/>
      <c r="FOS67" s="53"/>
      <c r="FOT67" s="53"/>
      <c r="FOU67" s="53"/>
      <c r="FOV67" s="53"/>
      <c r="FOW67" s="53"/>
      <c r="FOX67" s="53"/>
      <c r="FOY67" s="53"/>
      <c r="FOZ67" s="53"/>
      <c r="FPA67" s="53"/>
      <c r="FPB67" s="53"/>
      <c r="FPC67" s="53"/>
      <c r="FPD67" s="53"/>
      <c r="FPE67" s="53"/>
      <c r="FPF67" s="53"/>
      <c r="FPG67" s="53"/>
      <c r="FPH67" s="53"/>
      <c r="FPI67" s="53"/>
      <c r="FPJ67" s="53"/>
      <c r="FPK67" s="53"/>
      <c r="FPL67" s="53"/>
      <c r="FPM67" s="53"/>
      <c r="FPN67" s="53"/>
      <c r="FPO67" s="53"/>
      <c r="FPP67" s="53"/>
      <c r="FPQ67" s="53"/>
      <c r="FPR67" s="53"/>
      <c r="FPS67" s="53"/>
      <c r="FPT67" s="53"/>
      <c r="FPU67" s="53"/>
      <c r="FPV67" s="53"/>
      <c r="FPW67" s="53"/>
      <c r="FPX67" s="53"/>
      <c r="FPY67" s="53"/>
      <c r="FPZ67" s="53"/>
      <c r="FQA67" s="53"/>
      <c r="FQB67" s="53"/>
      <c r="FQC67" s="53"/>
      <c r="FQD67" s="53"/>
      <c r="FQE67" s="53"/>
      <c r="FQF67" s="53"/>
      <c r="FQG67" s="53"/>
      <c r="FQH67" s="53"/>
      <c r="FQI67" s="53"/>
      <c r="FQJ67" s="53"/>
      <c r="FQK67" s="53"/>
      <c r="FQL67" s="53"/>
      <c r="FQM67" s="53"/>
      <c r="FQN67" s="53"/>
      <c r="FQO67" s="53"/>
      <c r="FQP67" s="53"/>
      <c r="FQQ67" s="53"/>
      <c r="FQR67" s="53"/>
      <c r="FQS67" s="53"/>
      <c r="FQT67" s="53"/>
      <c r="FQU67" s="53"/>
      <c r="FQV67" s="53"/>
      <c r="FQW67" s="53"/>
      <c r="FQX67" s="53"/>
      <c r="FQY67" s="53"/>
      <c r="FQZ67" s="53"/>
      <c r="FRA67" s="53"/>
      <c r="FRB67" s="53"/>
      <c r="FRC67" s="53"/>
      <c r="FRD67" s="53"/>
      <c r="FRE67" s="53"/>
      <c r="FRF67" s="53"/>
      <c r="FRG67" s="53"/>
      <c r="FRH67" s="53"/>
      <c r="FRI67" s="53"/>
      <c r="FRJ67" s="53"/>
      <c r="FRK67" s="53"/>
      <c r="FRL67" s="53"/>
      <c r="FRM67" s="53"/>
      <c r="FRN67" s="53"/>
      <c r="FRO67" s="53"/>
      <c r="FRP67" s="53"/>
      <c r="FRQ67" s="53"/>
      <c r="FRR67" s="53"/>
      <c r="FRS67" s="53"/>
      <c r="FRT67" s="53"/>
      <c r="FRU67" s="53"/>
      <c r="FRV67" s="53"/>
      <c r="FRW67" s="53"/>
      <c r="FRX67" s="53"/>
      <c r="FRY67" s="53"/>
      <c r="FRZ67" s="53"/>
      <c r="FSA67" s="53"/>
      <c r="FSB67" s="53"/>
      <c r="FSC67" s="53"/>
      <c r="FSD67" s="53"/>
      <c r="FSE67" s="53"/>
      <c r="FSF67" s="53"/>
      <c r="FSG67" s="53"/>
      <c r="FSH67" s="53"/>
      <c r="FSI67" s="53"/>
      <c r="FSJ67" s="53"/>
      <c r="FSK67" s="53"/>
      <c r="FSL67" s="53"/>
      <c r="FSM67" s="53"/>
      <c r="FSN67" s="53"/>
      <c r="FSO67" s="53"/>
      <c r="FSP67" s="53"/>
      <c r="FSQ67" s="53"/>
      <c r="FSR67" s="53"/>
      <c r="FSS67" s="53"/>
      <c r="FST67" s="53"/>
      <c r="FSU67" s="53"/>
      <c r="FSV67" s="53"/>
      <c r="FSW67" s="53"/>
      <c r="FSX67" s="53"/>
      <c r="FSY67" s="53"/>
      <c r="FSZ67" s="53"/>
      <c r="FTA67" s="53"/>
      <c r="FTB67" s="53"/>
      <c r="FTC67" s="53"/>
      <c r="FTD67" s="53"/>
      <c r="FTE67" s="53"/>
      <c r="FTF67" s="53"/>
      <c r="FTG67" s="53"/>
      <c r="FTH67" s="53"/>
      <c r="FTI67" s="53"/>
      <c r="FTJ67" s="53"/>
      <c r="FTK67" s="53"/>
      <c r="FTL67" s="53"/>
      <c r="FTM67" s="53"/>
      <c r="FTN67" s="53"/>
      <c r="FTO67" s="53"/>
      <c r="FTP67" s="53"/>
      <c r="FTQ67" s="53"/>
      <c r="FTR67" s="53"/>
      <c r="FTS67" s="53"/>
      <c r="FTT67" s="53"/>
      <c r="FTU67" s="53"/>
      <c r="FTV67" s="53"/>
      <c r="FTW67" s="53"/>
      <c r="FTX67" s="53"/>
      <c r="FTY67" s="53"/>
      <c r="FTZ67" s="53"/>
      <c r="FUA67" s="53"/>
      <c r="FUB67" s="53"/>
      <c r="FUC67" s="53"/>
      <c r="FUD67" s="53"/>
      <c r="FUE67" s="53"/>
      <c r="FUF67" s="53"/>
      <c r="FUG67" s="53"/>
      <c r="FUH67" s="53"/>
      <c r="FUI67" s="53"/>
      <c r="FUJ67" s="53"/>
      <c r="FUK67" s="53"/>
      <c r="FUL67" s="53"/>
      <c r="FUM67" s="53"/>
      <c r="FUN67" s="53"/>
      <c r="FUO67" s="53"/>
      <c r="FUP67" s="53"/>
      <c r="FUQ67" s="53"/>
      <c r="FUR67" s="53"/>
      <c r="FUS67" s="53"/>
      <c r="FUT67" s="53"/>
      <c r="FUU67" s="53"/>
      <c r="FUV67" s="53"/>
      <c r="FUW67" s="53"/>
      <c r="FUX67" s="53"/>
      <c r="FUY67" s="53"/>
      <c r="FUZ67" s="53"/>
      <c r="FVA67" s="53"/>
      <c r="FVB67" s="53"/>
      <c r="FVC67" s="53"/>
      <c r="FVD67" s="53"/>
      <c r="FVE67" s="53"/>
      <c r="FVF67" s="53"/>
      <c r="FVG67" s="53"/>
      <c r="FVH67" s="53"/>
      <c r="FVI67" s="53"/>
      <c r="FVJ67" s="53"/>
      <c r="FVK67" s="53"/>
      <c r="FVL67" s="53"/>
      <c r="FVM67" s="53"/>
      <c r="FVN67" s="53"/>
      <c r="FVO67" s="53"/>
      <c r="FVP67" s="53"/>
      <c r="FVQ67" s="53"/>
      <c r="FVR67" s="53"/>
      <c r="FVS67" s="53"/>
      <c r="FVT67" s="53"/>
      <c r="FVU67" s="53"/>
      <c r="FVV67" s="53"/>
      <c r="FVW67" s="53"/>
      <c r="FVX67" s="53"/>
      <c r="FVY67" s="53"/>
      <c r="FVZ67" s="53"/>
      <c r="FWA67" s="53"/>
      <c r="FWB67" s="53"/>
      <c r="FWC67" s="53"/>
      <c r="FWD67" s="53"/>
      <c r="FWE67" s="53"/>
      <c r="FWF67" s="53"/>
      <c r="FWG67" s="53"/>
      <c r="FWH67" s="53"/>
      <c r="FWI67" s="53"/>
      <c r="FWJ67" s="53"/>
      <c r="FWK67" s="53"/>
      <c r="FWL67" s="53"/>
      <c r="FWM67" s="53"/>
      <c r="FWN67" s="53"/>
      <c r="FWO67" s="53"/>
      <c r="FWP67" s="53"/>
      <c r="FWQ67" s="53"/>
      <c r="FWR67" s="53"/>
      <c r="FWS67" s="53"/>
      <c r="FWT67" s="53"/>
      <c r="FWU67" s="53"/>
      <c r="FWV67" s="53"/>
      <c r="FWW67" s="53"/>
      <c r="FWX67" s="53"/>
      <c r="FWY67" s="53"/>
      <c r="FWZ67" s="53"/>
      <c r="FXA67" s="53"/>
      <c r="FXB67" s="53"/>
      <c r="FXC67" s="53"/>
      <c r="FXD67" s="53"/>
      <c r="FXE67" s="53"/>
      <c r="FXF67" s="53"/>
      <c r="FXG67" s="53"/>
      <c r="FXH67" s="53"/>
      <c r="FXI67" s="53"/>
      <c r="FXJ67" s="53"/>
      <c r="FXK67" s="53"/>
      <c r="FXL67" s="53"/>
      <c r="FXM67" s="53"/>
      <c r="FXN67" s="53"/>
      <c r="FXO67" s="53"/>
      <c r="FXP67" s="53"/>
      <c r="FXQ67" s="53"/>
      <c r="FXR67" s="53"/>
      <c r="FXS67" s="53"/>
      <c r="FXT67" s="53"/>
      <c r="FXU67" s="53"/>
      <c r="FXV67" s="53"/>
      <c r="FXW67" s="53"/>
      <c r="FXX67" s="53"/>
      <c r="FXY67" s="53"/>
      <c r="FXZ67" s="53"/>
      <c r="FYA67" s="53"/>
      <c r="FYB67" s="53"/>
      <c r="FYC67" s="53"/>
      <c r="FYD67" s="53"/>
      <c r="FYE67" s="53"/>
      <c r="FYF67" s="53"/>
      <c r="FYG67" s="53"/>
      <c r="FYH67" s="53"/>
      <c r="FYI67" s="53"/>
      <c r="FYJ67" s="53"/>
      <c r="FYK67" s="53"/>
      <c r="FYL67" s="53"/>
      <c r="FYM67" s="53"/>
      <c r="FYN67" s="53"/>
      <c r="FYO67" s="53"/>
      <c r="FYP67" s="53"/>
      <c r="FYQ67" s="53"/>
      <c r="FYR67" s="53"/>
      <c r="FYS67" s="53"/>
      <c r="FYT67" s="53"/>
      <c r="FYU67" s="53"/>
      <c r="FYV67" s="53"/>
      <c r="FYW67" s="53"/>
      <c r="FYX67" s="53"/>
      <c r="FYY67" s="53"/>
      <c r="FYZ67" s="53"/>
      <c r="FZA67" s="53"/>
      <c r="FZB67" s="53"/>
      <c r="FZC67" s="53"/>
      <c r="FZD67" s="53"/>
      <c r="FZE67" s="53"/>
      <c r="FZF67" s="53"/>
      <c r="FZG67" s="53"/>
      <c r="FZH67" s="53"/>
      <c r="FZI67" s="53"/>
      <c r="FZJ67" s="53"/>
      <c r="FZK67" s="53"/>
      <c r="FZL67" s="53"/>
      <c r="FZM67" s="53"/>
      <c r="FZN67" s="53"/>
      <c r="FZO67" s="53"/>
      <c r="FZP67" s="53"/>
      <c r="FZQ67" s="53"/>
      <c r="FZR67" s="53"/>
      <c r="FZS67" s="53"/>
      <c r="FZT67" s="53"/>
      <c r="FZU67" s="53"/>
      <c r="FZV67" s="53"/>
      <c r="FZW67" s="53"/>
      <c r="FZX67" s="53"/>
      <c r="FZY67" s="53"/>
      <c r="FZZ67" s="53"/>
      <c r="GAA67" s="53"/>
      <c r="GAB67" s="53"/>
      <c r="GAC67" s="53"/>
      <c r="GAD67" s="53"/>
      <c r="GAE67" s="53"/>
      <c r="GAF67" s="53"/>
      <c r="GAG67" s="53"/>
      <c r="GAH67" s="53"/>
      <c r="GAI67" s="53"/>
      <c r="GAJ67" s="53"/>
      <c r="GAK67" s="53"/>
      <c r="GAL67" s="53"/>
      <c r="GAM67" s="53"/>
      <c r="GAN67" s="53"/>
      <c r="GAO67" s="53"/>
      <c r="GAP67" s="53"/>
      <c r="GAQ67" s="53"/>
      <c r="GAR67" s="53"/>
      <c r="GAS67" s="53"/>
      <c r="GAT67" s="53"/>
      <c r="GAU67" s="53"/>
      <c r="GAV67" s="53"/>
      <c r="GAW67" s="53"/>
      <c r="GAX67" s="53"/>
      <c r="GAY67" s="53"/>
      <c r="GAZ67" s="53"/>
      <c r="GBA67" s="53"/>
      <c r="GBB67" s="53"/>
      <c r="GBC67" s="53"/>
      <c r="GBD67" s="53"/>
      <c r="GBE67" s="53"/>
      <c r="GBF67" s="53"/>
      <c r="GBG67" s="53"/>
      <c r="GBH67" s="53"/>
      <c r="GBI67" s="53"/>
      <c r="GBJ67" s="53"/>
      <c r="GBK67" s="53"/>
      <c r="GBL67" s="53"/>
      <c r="GBM67" s="53"/>
      <c r="GBN67" s="53"/>
      <c r="GBO67" s="53"/>
      <c r="GBP67" s="53"/>
      <c r="GBQ67" s="53"/>
      <c r="GBR67" s="53"/>
      <c r="GBS67" s="53"/>
      <c r="GBT67" s="53"/>
      <c r="GBU67" s="53"/>
      <c r="GBV67" s="53"/>
      <c r="GBW67" s="53"/>
      <c r="GBX67" s="53"/>
      <c r="GBY67" s="53"/>
      <c r="GBZ67" s="53"/>
      <c r="GCA67" s="53"/>
      <c r="GCB67" s="53"/>
      <c r="GCC67" s="53"/>
      <c r="GCD67" s="53"/>
      <c r="GCE67" s="53"/>
      <c r="GCF67" s="53"/>
      <c r="GCG67" s="53"/>
      <c r="GCH67" s="53"/>
      <c r="GCI67" s="53"/>
      <c r="GCJ67" s="53"/>
      <c r="GCK67" s="53"/>
      <c r="GCL67" s="53"/>
      <c r="GCM67" s="53"/>
      <c r="GCN67" s="53"/>
      <c r="GCO67" s="53"/>
      <c r="GCP67" s="53"/>
      <c r="GCQ67" s="53"/>
      <c r="GCR67" s="53"/>
      <c r="GCS67" s="53"/>
      <c r="GCT67" s="53"/>
      <c r="GCU67" s="53"/>
      <c r="GCV67" s="53"/>
      <c r="GCW67" s="53"/>
      <c r="GCX67" s="53"/>
      <c r="GCY67" s="53"/>
      <c r="GCZ67" s="53"/>
      <c r="GDA67" s="53"/>
      <c r="GDB67" s="53"/>
      <c r="GDC67" s="53"/>
      <c r="GDD67" s="53"/>
      <c r="GDE67" s="53"/>
      <c r="GDF67" s="53"/>
      <c r="GDG67" s="53"/>
      <c r="GDH67" s="53"/>
      <c r="GDI67" s="53"/>
      <c r="GDJ67" s="53"/>
      <c r="GDK67" s="53"/>
      <c r="GDL67" s="53"/>
      <c r="GDM67" s="53"/>
      <c r="GDN67" s="53"/>
      <c r="GDO67" s="53"/>
      <c r="GDP67" s="53"/>
      <c r="GDQ67" s="53"/>
      <c r="GDR67" s="53"/>
      <c r="GDS67" s="53"/>
      <c r="GDT67" s="53"/>
      <c r="GDU67" s="53"/>
      <c r="GDV67" s="53"/>
      <c r="GDW67" s="53"/>
      <c r="GDX67" s="53"/>
      <c r="GDY67" s="53"/>
      <c r="GDZ67" s="53"/>
      <c r="GEA67" s="53"/>
      <c r="GEB67" s="53"/>
      <c r="GEC67" s="53"/>
      <c r="GED67" s="53"/>
      <c r="GEE67" s="53"/>
      <c r="GEF67" s="53"/>
      <c r="GEG67" s="53"/>
      <c r="GEH67" s="53"/>
      <c r="GEI67" s="53"/>
      <c r="GEJ67" s="53"/>
      <c r="GEK67" s="53"/>
      <c r="GEL67" s="53"/>
      <c r="GEM67" s="53"/>
      <c r="GEN67" s="53"/>
      <c r="GEO67" s="53"/>
      <c r="GEP67" s="53"/>
      <c r="GEQ67" s="53"/>
      <c r="GER67" s="53"/>
      <c r="GES67" s="53"/>
      <c r="GET67" s="53"/>
      <c r="GEU67" s="53"/>
      <c r="GEV67" s="53"/>
      <c r="GEW67" s="53"/>
      <c r="GEX67" s="53"/>
      <c r="GEY67" s="53"/>
      <c r="GEZ67" s="53"/>
      <c r="GFA67" s="53"/>
      <c r="GFB67" s="53"/>
      <c r="GFC67" s="53"/>
      <c r="GFD67" s="53"/>
      <c r="GFE67" s="53"/>
      <c r="GFF67" s="53"/>
      <c r="GFG67" s="53"/>
      <c r="GFH67" s="53"/>
      <c r="GFI67" s="53"/>
      <c r="GFJ67" s="53"/>
      <c r="GFK67" s="53"/>
      <c r="GFL67" s="53"/>
      <c r="GFM67" s="53"/>
      <c r="GFN67" s="53"/>
      <c r="GFO67" s="53"/>
      <c r="GFP67" s="53"/>
      <c r="GFQ67" s="53"/>
      <c r="GFR67" s="53"/>
      <c r="GFS67" s="53"/>
      <c r="GFT67" s="53"/>
      <c r="GFU67" s="53"/>
      <c r="GFV67" s="53"/>
      <c r="GFW67" s="53"/>
      <c r="GFX67" s="53"/>
      <c r="GFY67" s="53"/>
      <c r="GFZ67" s="53"/>
      <c r="GGA67" s="53"/>
      <c r="GGB67" s="53"/>
      <c r="GGC67" s="53"/>
      <c r="GGD67" s="53"/>
      <c r="GGE67" s="53"/>
      <c r="GGF67" s="53"/>
      <c r="GGG67" s="53"/>
      <c r="GGH67" s="53"/>
      <c r="GGI67" s="53"/>
      <c r="GGJ67" s="53"/>
      <c r="GGK67" s="53"/>
      <c r="GGL67" s="53"/>
      <c r="GGM67" s="53"/>
      <c r="GGN67" s="53"/>
      <c r="GGO67" s="53"/>
      <c r="GGP67" s="53"/>
      <c r="GGQ67" s="53"/>
      <c r="GGR67" s="53"/>
      <c r="GGS67" s="53"/>
      <c r="GGT67" s="53"/>
      <c r="GGU67" s="53"/>
      <c r="GGV67" s="53"/>
      <c r="GGW67" s="53"/>
      <c r="GGX67" s="53"/>
      <c r="GGY67" s="53"/>
      <c r="GGZ67" s="53"/>
      <c r="GHA67" s="53"/>
      <c r="GHB67" s="53"/>
      <c r="GHC67" s="53"/>
      <c r="GHD67" s="53"/>
      <c r="GHE67" s="53"/>
      <c r="GHF67" s="53"/>
      <c r="GHG67" s="53"/>
      <c r="GHH67" s="53"/>
      <c r="GHI67" s="53"/>
      <c r="GHJ67" s="53"/>
      <c r="GHK67" s="53"/>
      <c r="GHL67" s="53"/>
      <c r="GHM67" s="53"/>
      <c r="GHN67" s="53"/>
      <c r="GHO67" s="53"/>
      <c r="GHP67" s="53"/>
      <c r="GHQ67" s="53"/>
      <c r="GHR67" s="53"/>
      <c r="GHS67" s="53"/>
      <c r="GHT67" s="53"/>
      <c r="GHU67" s="53"/>
      <c r="GHV67" s="53"/>
      <c r="GHW67" s="53"/>
      <c r="GHX67" s="53"/>
      <c r="GHY67" s="53"/>
      <c r="GHZ67" s="53"/>
      <c r="GIA67" s="53"/>
      <c r="GIB67" s="53"/>
      <c r="GIC67" s="53"/>
      <c r="GID67" s="53"/>
      <c r="GIE67" s="53"/>
      <c r="GIF67" s="53"/>
      <c r="GIG67" s="53"/>
      <c r="GIH67" s="53"/>
      <c r="GII67" s="53"/>
      <c r="GIJ67" s="53"/>
      <c r="GIK67" s="53"/>
      <c r="GIL67" s="53"/>
      <c r="GIM67" s="53"/>
      <c r="GIN67" s="53"/>
      <c r="GIO67" s="53"/>
      <c r="GIP67" s="53"/>
      <c r="GIQ67" s="53"/>
      <c r="GIR67" s="53"/>
      <c r="GIS67" s="53"/>
      <c r="GIT67" s="53"/>
      <c r="GIU67" s="53"/>
      <c r="GIV67" s="53"/>
      <c r="GIW67" s="53"/>
      <c r="GIX67" s="53"/>
      <c r="GIY67" s="53"/>
      <c r="GIZ67" s="53"/>
      <c r="GJA67" s="53"/>
      <c r="GJB67" s="53"/>
      <c r="GJC67" s="53"/>
      <c r="GJD67" s="53"/>
      <c r="GJE67" s="53"/>
      <c r="GJF67" s="53"/>
      <c r="GJG67" s="53"/>
      <c r="GJH67" s="53"/>
      <c r="GJI67" s="53"/>
      <c r="GJJ67" s="53"/>
      <c r="GJK67" s="53"/>
      <c r="GJL67" s="53"/>
      <c r="GJM67" s="53"/>
      <c r="GJN67" s="53"/>
      <c r="GJO67" s="53"/>
      <c r="GJP67" s="53"/>
      <c r="GJQ67" s="53"/>
      <c r="GJR67" s="53"/>
      <c r="GJS67" s="53"/>
      <c r="GJT67" s="53"/>
      <c r="GJU67" s="53"/>
      <c r="GJV67" s="53"/>
      <c r="GJW67" s="53"/>
      <c r="GJX67" s="53"/>
      <c r="GJY67" s="53"/>
      <c r="GJZ67" s="53"/>
      <c r="GKA67" s="53"/>
      <c r="GKB67" s="53"/>
      <c r="GKC67" s="53"/>
      <c r="GKD67" s="53"/>
      <c r="GKE67" s="53"/>
      <c r="GKF67" s="53"/>
      <c r="GKG67" s="53"/>
      <c r="GKH67" s="53"/>
      <c r="GKI67" s="53"/>
      <c r="GKJ67" s="53"/>
      <c r="GKK67" s="53"/>
      <c r="GKL67" s="53"/>
      <c r="GKM67" s="53"/>
      <c r="GKN67" s="53"/>
      <c r="GKO67" s="53"/>
      <c r="GKP67" s="53"/>
      <c r="GKQ67" s="53"/>
      <c r="GKR67" s="53"/>
      <c r="GKS67" s="53"/>
      <c r="GKT67" s="53"/>
      <c r="GKU67" s="53"/>
      <c r="GKV67" s="53"/>
      <c r="GKW67" s="53"/>
      <c r="GKX67" s="53"/>
      <c r="GKY67" s="53"/>
      <c r="GKZ67" s="53"/>
      <c r="GLA67" s="53"/>
      <c r="GLB67" s="53"/>
      <c r="GLC67" s="53"/>
      <c r="GLD67" s="53"/>
      <c r="GLE67" s="53"/>
      <c r="GLF67" s="53"/>
      <c r="GLG67" s="53"/>
      <c r="GLH67" s="53"/>
      <c r="GLI67" s="53"/>
      <c r="GLJ67" s="53"/>
      <c r="GLK67" s="53"/>
      <c r="GLL67" s="53"/>
      <c r="GLM67" s="53"/>
      <c r="GLN67" s="53"/>
      <c r="GLO67" s="53"/>
      <c r="GLP67" s="53"/>
      <c r="GLQ67" s="53"/>
      <c r="GLR67" s="53"/>
      <c r="GLS67" s="53"/>
      <c r="GLT67" s="53"/>
      <c r="GLU67" s="53"/>
      <c r="GLV67" s="53"/>
      <c r="GLW67" s="53"/>
      <c r="GLX67" s="53"/>
      <c r="GLY67" s="53"/>
      <c r="GLZ67" s="53"/>
      <c r="GMA67" s="53"/>
      <c r="GMB67" s="53"/>
      <c r="GMC67" s="53"/>
      <c r="GMD67" s="53"/>
      <c r="GME67" s="53"/>
      <c r="GMF67" s="53"/>
      <c r="GMG67" s="53"/>
      <c r="GMH67" s="53"/>
      <c r="GMI67" s="53"/>
      <c r="GMJ67" s="53"/>
      <c r="GMK67" s="53"/>
      <c r="GML67" s="53"/>
      <c r="GMM67" s="53"/>
      <c r="GMN67" s="53"/>
      <c r="GMO67" s="53"/>
      <c r="GMP67" s="53"/>
      <c r="GMQ67" s="53"/>
      <c r="GMR67" s="53"/>
      <c r="GMS67" s="53"/>
      <c r="GMT67" s="53"/>
      <c r="GMU67" s="53"/>
      <c r="GMV67" s="53"/>
      <c r="GMW67" s="53"/>
      <c r="GMX67" s="53"/>
      <c r="GMY67" s="53"/>
      <c r="GMZ67" s="53"/>
      <c r="GNA67" s="53"/>
      <c r="GNB67" s="53"/>
      <c r="GNC67" s="53"/>
      <c r="GND67" s="53"/>
      <c r="GNE67" s="53"/>
      <c r="GNF67" s="53"/>
      <c r="GNG67" s="53"/>
      <c r="GNH67" s="53"/>
      <c r="GNI67" s="53"/>
      <c r="GNJ67" s="53"/>
      <c r="GNK67" s="53"/>
      <c r="GNL67" s="53"/>
      <c r="GNM67" s="53"/>
      <c r="GNN67" s="53"/>
      <c r="GNO67" s="53"/>
      <c r="GNP67" s="53"/>
      <c r="GNQ67" s="53"/>
      <c r="GNR67" s="53"/>
      <c r="GNS67" s="53"/>
      <c r="GNT67" s="53"/>
      <c r="GNU67" s="53"/>
      <c r="GNV67" s="53"/>
      <c r="GNW67" s="53"/>
      <c r="GNX67" s="53"/>
      <c r="GNY67" s="53"/>
      <c r="GNZ67" s="53"/>
      <c r="GOA67" s="53"/>
      <c r="GOB67" s="53"/>
      <c r="GOC67" s="53"/>
      <c r="GOD67" s="53"/>
      <c r="GOE67" s="53"/>
      <c r="GOF67" s="53"/>
      <c r="GOG67" s="53"/>
      <c r="GOH67" s="53"/>
      <c r="GOI67" s="53"/>
      <c r="GOJ67" s="53"/>
      <c r="GOK67" s="53"/>
      <c r="GOL67" s="53"/>
      <c r="GOM67" s="53"/>
      <c r="GON67" s="53"/>
      <c r="GOO67" s="53"/>
      <c r="GOP67" s="53"/>
      <c r="GOQ67" s="53"/>
      <c r="GOR67" s="53"/>
      <c r="GOS67" s="53"/>
      <c r="GOT67" s="53"/>
      <c r="GOU67" s="53"/>
      <c r="GOV67" s="53"/>
      <c r="GOW67" s="53"/>
      <c r="GOX67" s="53"/>
      <c r="GOY67" s="53"/>
      <c r="GOZ67" s="53"/>
      <c r="GPA67" s="53"/>
      <c r="GPB67" s="53"/>
      <c r="GPC67" s="53"/>
      <c r="GPD67" s="53"/>
      <c r="GPE67" s="53"/>
      <c r="GPF67" s="53"/>
      <c r="GPG67" s="53"/>
      <c r="GPH67" s="53"/>
      <c r="GPI67" s="53"/>
      <c r="GPJ67" s="53"/>
      <c r="GPK67" s="53"/>
      <c r="GPL67" s="53"/>
      <c r="GPM67" s="53"/>
      <c r="GPN67" s="53"/>
      <c r="GPO67" s="53"/>
      <c r="GPP67" s="53"/>
      <c r="GPQ67" s="53"/>
      <c r="GPR67" s="53"/>
      <c r="GPS67" s="53"/>
      <c r="GPT67" s="53"/>
      <c r="GPU67" s="53"/>
      <c r="GPV67" s="53"/>
      <c r="GPW67" s="53"/>
      <c r="GPX67" s="53"/>
      <c r="GPY67" s="53"/>
      <c r="GPZ67" s="53"/>
      <c r="GQA67" s="53"/>
      <c r="GQB67" s="53"/>
      <c r="GQC67" s="53"/>
      <c r="GQD67" s="53"/>
      <c r="GQE67" s="53"/>
      <c r="GQF67" s="53"/>
      <c r="GQG67" s="53"/>
      <c r="GQH67" s="53"/>
      <c r="GQI67" s="53"/>
      <c r="GQJ67" s="53"/>
      <c r="GQK67" s="53"/>
      <c r="GQL67" s="53"/>
      <c r="GQM67" s="53"/>
      <c r="GQN67" s="53"/>
      <c r="GQO67" s="53"/>
      <c r="GQP67" s="53"/>
      <c r="GQQ67" s="53"/>
      <c r="GQR67" s="53"/>
      <c r="GQS67" s="53"/>
      <c r="GQT67" s="53"/>
      <c r="GQU67" s="53"/>
      <c r="GQV67" s="53"/>
      <c r="GQW67" s="53"/>
      <c r="GQX67" s="53"/>
      <c r="GQY67" s="53"/>
      <c r="GQZ67" s="53"/>
      <c r="GRA67" s="53"/>
      <c r="GRB67" s="53"/>
      <c r="GRC67" s="53"/>
      <c r="GRD67" s="53"/>
      <c r="GRE67" s="53"/>
      <c r="GRF67" s="53"/>
      <c r="GRG67" s="53"/>
      <c r="GRH67" s="53"/>
      <c r="GRI67" s="53"/>
      <c r="GRJ67" s="53"/>
      <c r="GRK67" s="53"/>
      <c r="GRL67" s="53"/>
      <c r="GRM67" s="53"/>
      <c r="GRN67" s="53"/>
      <c r="GRO67" s="53"/>
      <c r="GRP67" s="53"/>
      <c r="GRQ67" s="53"/>
      <c r="GRR67" s="53"/>
      <c r="GRS67" s="53"/>
      <c r="GRT67" s="53"/>
      <c r="GRU67" s="53"/>
      <c r="GRV67" s="53"/>
      <c r="GRW67" s="53"/>
      <c r="GRX67" s="53"/>
      <c r="GRY67" s="53"/>
      <c r="GRZ67" s="53"/>
      <c r="GSA67" s="53"/>
      <c r="GSB67" s="53"/>
      <c r="GSC67" s="53"/>
      <c r="GSD67" s="53"/>
      <c r="GSE67" s="53"/>
      <c r="GSF67" s="53"/>
      <c r="GSG67" s="53"/>
      <c r="GSH67" s="53"/>
      <c r="GSI67" s="53"/>
      <c r="GSJ67" s="53"/>
      <c r="GSK67" s="53"/>
      <c r="GSL67" s="53"/>
      <c r="GSM67" s="53"/>
      <c r="GSN67" s="53"/>
      <c r="GSO67" s="53"/>
      <c r="GSP67" s="53"/>
      <c r="GSQ67" s="53"/>
      <c r="GSR67" s="53"/>
      <c r="GSS67" s="53"/>
      <c r="GST67" s="53"/>
      <c r="GSU67" s="53"/>
      <c r="GSV67" s="53"/>
      <c r="GSW67" s="53"/>
      <c r="GSX67" s="53"/>
      <c r="GSY67" s="53"/>
      <c r="GSZ67" s="53"/>
      <c r="GTA67" s="53"/>
      <c r="GTB67" s="53"/>
      <c r="GTC67" s="53"/>
      <c r="GTD67" s="53"/>
      <c r="GTE67" s="53"/>
      <c r="GTF67" s="53"/>
      <c r="GTG67" s="53"/>
      <c r="GTH67" s="53"/>
      <c r="GTI67" s="53"/>
      <c r="GTJ67" s="53"/>
      <c r="GTK67" s="53"/>
      <c r="GTL67" s="53"/>
      <c r="GTM67" s="53"/>
      <c r="GTN67" s="53"/>
      <c r="GTO67" s="53"/>
      <c r="GTP67" s="53"/>
      <c r="GTQ67" s="53"/>
      <c r="GTR67" s="53"/>
      <c r="GTS67" s="53"/>
      <c r="GTT67" s="53"/>
      <c r="GTU67" s="53"/>
      <c r="GTV67" s="53"/>
      <c r="GTW67" s="53"/>
      <c r="GTX67" s="53"/>
      <c r="GTY67" s="53"/>
      <c r="GTZ67" s="53"/>
      <c r="GUA67" s="53"/>
      <c r="GUB67" s="53"/>
      <c r="GUC67" s="53"/>
      <c r="GUD67" s="53"/>
      <c r="GUE67" s="53"/>
      <c r="GUF67" s="53"/>
      <c r="GUG67" s="53"/>
      <c r="GUH67" s="53"/>
      <c r="GUI67" s="53"/>
      <c r="GUJ67" s="53"/>
      <c r="GUK67" s="53"/>
      <c r="GUL67" s="53"/>
      <c r="GUM67" s="53"/>
      <c r="GUN67" s="53"/>
      <c r="GUO67" s="53"/>
      <c r="GUP67" s="53"/>
      <c r="GUQ67" s="53"/>
      <c r="GUR67" s="53"/>
      <c r="GUS67" s="53"/>
      <c r="GUT67" s="53"/>
      <c r="GUU67" s="53"/>
      <c r="GUV67" s="53"/>
      <c r="GUW67" s="53"/>
      <c r="GUX67" s="53"/>
      <c r="GUY67" s="53"/>
      <c r="GUZ67" s="53"/>
      <c r="GVA67" s="53"/>
      <c r="GVB67" s="53"/>
      <c r="GVC67" s="53"/>
      <c r="GVD67" s="53"/>
      <c r="GVE67" s="53"/>
      <c r="GVF67" s="53"/>
      <c r="GVG67" s="53"/>
      <c r="GVH67" s="53"/>
      <c r="GVI67" s="53"/>
      <c r="GVJ67" s="53"/>
      <c r="GVK67" s="53"/>
      <c r="GVL67" s="53"/>
      <c r="GVM67" s="53"/>
      <c r="GVN67" s="53"/>
      <c r="GVO67" s="53"/>
      <c r="GVP67" s="53"/>
      <c r="GVQ67" s="53"/>
      <c r="GVR67" s="53"/>
      <c r="GVS67" s="53"/>
      <c r="GVT67" s="53"/>
      <c r="GVU67" s="53"/>
      <c r="GVV67" s="53"/>
      <c r="GVW67" s="53"/>
      <c r="GVX67" s="53"/>
      <c r="GVY67" s="53"/>
      <c r="GVZ67" s="53"/>
      <c r="GWA67" s="53"/>
      <c r="GWB67" s="53"/>
      <c r="GWC67" s="53"/>
      <c r="GWD67" s="53"/>
      <c r="GWE67" s="53"/>
      <c r="GWF67" s="53"/>
      <c r="GWG67" s="53"/>
      <c r="GWH67" s="53"/>
      <c r="GWI67" s="53"/>
      <c r="GWJ67" s="53"/>
      <c r="GWK67" s="53"/>
      <c r="GWL67" s="53"/>
      <c r="GWM67" s="53"/>
      <c r="GWN67" s="53"/>
      <c r="GWO67" s="53"/>
      <c r="GWP67" s="53"/>
      <c r="GWQ67" s="53"/>
      <c r="GWR67" s="53"/>
      <c r="GWS67" s="53"/>
      <c r="GWT67" s="53"/>
      <c r="GWU67" s="53"/>
      <c r="GWV67" s="53"/>
      <c r="GWW67" s="53"/>
      <c r="GWX67" s="53"/>
      <c r="GWY67" s="53"/>
      <c r="GWZ67" s="53"/>
      <c r="GXA67" s="53"/>
      <c r="GXB67" s="53"/>
      <c r="GXC67" s="53"/>
      <c r="GXD67" s="53"/>
      <c r="GXE67" s="53"/>
      <c r="GXF67" s="53"/>
      <c r="GXG67" s="53"/>
      <c r="GXH67" s="53"/>
      <c r="GXI67" s="53"/>
      <c r="GXJ67" s="53"/>
      <c r="GXK67" s="53"/>
      <c r="GXL67" s="53"/>
      <c r="GXM67" s="53"/>
      <c r="GXN67" s="53"/>
      <c r="GXO67" s="53"/>
      <c r="GXP67" s="53"/>
      <c r="GXQ67" s="53"/>
      <c r="GXR67" s="53"/>
      <c r="GXS67" s="53"/>
      <c r="GXT67" s="53"/>
      <c r="GXU67" s="53"/>
      <c r="GXV67" s="53"/>
      <c r="GXW67" s="53"/>
      <c r="GXX67" s="53"/>
      <c r="GXY67" s="53"/>
      <c r="GXZ67" s="53"/>
      <c r="GYA67" s="53"/>
      <c r="GYB67" s="53"/>
      <c r="GYC67" s="53"/>
      <c r="GYD67" s="53"/>
      <c r="GYE67" s="53"/>
      <c r="GYF67" s="53"/>
      <c r="GYG67" s="53"/>
      <c r="GYH67" s="53"/>
      <c r="GYI67" s="53"/>
      <c r="GYJ67" s="53"/>
      <c r="GYK67" s="53"/>
      <c r="GYL67" s="53"/>
      <c r="GYM67" s="53"/>
      <c r="GYN67" s="53"/>
      <c r="GYO67" s="53"/>
      <c r="GYP67" s="53"/>
      <c r="GYQ67" s="53"/>
      <c r="GYR67" s="53"/>
      <c r="GYS67" s="53"/>
      <c r="GYT67" s="53"/>
      <c r="GYU67" s="53"/>
      <c r="GYV67" s="53"/>
      <c r="GYW67" s="53"/>
      <c r="GYX67" s="53"/>
      <c r="GYY67" s="53"/>
      <c r="GYZ67" s="53"/>
      <c r="GZA67" s="53"/>
      <c r="GZB67" s="53"/>
      <c r="GZC67" s="53"/>
      <c r="GZD67" s="53"/>
      <c r="GZE67" s="53"/>
      <c r="GZF67" s="53"/>
      <c r="GZG67" s="53"/>
      <c r="GZH67" s="53"/>
      <c r="GZI67" s="53"/>
      <c r="GZJ67" s="53"/>
      <c r="GZK67" s="53"/>
      <c r="GZL67" s="53"/>
      <c r="GZM67" s="53"/>
      <c r="GZN67" s="53"/>
      <c r="GZO67" s="53"/>
      <c r="GZP67" s="53"/>
      <c r="GZQ67" s="53"/>
      <c r="GZR67" s="53"/>
      <c r="GZS67" s="53"/>
      <c r="GZT67" s="53"/>
      <c r="GZU67" s="53"/>
      <c r="GZV67" s="53"/>
      <c r="GZW67" s="53"/>
      <c r="GZX67" s="53"/>
      <c r="GZY67" s="53"/>
      <c r="GZZ67" s="53"/>
      <c r="HAA67" s="53"/>
      <c r="HAB67" s="53"/>
      <c r="HAC67" s="53"/>
      <c r="HAD67" s="53"/>
      <c r="HAE67" s="53"/>
      <c r="HAF67" s="53"/>
      <c r="HAG67" s="53"/>
      <c r="HAH67" s="53"/>
      <c r="HAI67" s="53"/>
      <c r="HAJ67" s="53"/>
      <c r="HAK67" s="53"/>
      <c r="HAL67" s="53"/>
      <c r="HAM67" s="53"/>
      <c r="HAN67" s="53"/>
      <c r="HAO67" s="53"/>
      <c r="HAP67" s="53"/>
      <c r="HAQ67" s="53"/>
      <c r="HAR67" s="53"/>
      <c r="HAS67" s="53"/>
      <c r="HAT67" s="53"/>
      <c r="HAU67" s="53"/>
      <c r="HAV67" s="53"/>
      <c r="HAW67" s="53"/>
      <c r="HAX67" s="53"/>
      <c r="HAY67" s="53"/>
      <c r="HAZ67" s="53"/>
      <c r="HBA67" s="53"/>
      <c r="HBB67" s="53"/>
      <c r="HBC67" s="53"/>
      <c r="HBD67" s="53"/>
      <c r="HBE67" s="53"/>
      <c r="HBF67" s="53"/>
      <c r="HBG67" s="53"/>
      <c r="HBH67" s="53"/>
      <c r="HBI67" s="53"/>
      <c r="HBJ67" s="53"/>
      <c r="HBK67" s="53"/>
      <c r="HBL67" s="53"/>
      <c r="HBM67" s="53"/>
      <c r="HBN67" s="53"/>
      <c r="HBO67" s="53"/>
      <c r="HBP67" s="53"/>
      <c r="HBQ67" s="53"/>
      <c r="HBR67" s="53"/>
      <c r="HBS67" s="53"/>
      <c r="HBT67" s="53"/>
      <c r="HBU67" s="53"/>
      <c r="HBV67" s="53"/>
      <c r="HBW67" s="53"/>
      <c r="HBX67" s="53"/>
      <c r="HBY67" s="53"/>
      <c r="HBZ67" s="53"/>
      <c r="HCA67" s="53"/>
      <c r="HCB67" s="53"/>
      <c r="HCC67" s="53"/>
      <c r="HCD67" s="53"/>
      <c r="HCE67" s="53"/>
      <c r="HCF67" s="53"/>
      <c r="HCG67" s="53"/>
      <c r="HCH67" s="53"/>
      <c r="HCI67" s="53"/>
      <c r="HCJ67" s="53"/>
      <c r="HCK67" s="53"/>
      <c r="HCL67" s="53"/>
      <c r="HCM67" s="53"/>
      <c r="HCN67" s="53"/>
      <c r="HCO67" s="53"/>
      <c r="HCP67" s="53"/>
      <c r="HCQ67" s="53"/>
      <c r="HCR67" s="53"/>
      <c r="HCS67" s="53"/>
      <c r="HCT67" s="53"/>
      <c r="HCU67" s="53"/>
      <c r="HCV67" s="53"/>
      <c r="HCW67" s="53"/>
      <c r="HCX67" s="53"/>
      <c r="HCY67" s="53"/>
      <c r="HCZ67" s="53"/>
      <c r="HDA67" s="53"/>
      <c r="HDB67" s="53"/>
      <c r="HDC67" s="53"/>
      <c r="HDD67" s="53"/>
      <c r="HDE67" s="53"/>
      <c r="HDF67" s="53"/>
      <c r="HDG67" s="53"/>
      <c r="HDH67" s="53"/>
      <c r="HDI67" s="53"/>
      <c r="HDJ67" s="53"/>
      <c r="HDK67" s="53"/>
      <c r="HDL67" s="53"/>
      <c r="HDM67" s="53"/>
      <c r="HDN67" s="53"/>
      <c r="HDO67" s="53"/>
      <c r="HDP67" s="53"/>
      <c r="HDQ67" s="53"/>
      <c r="HDR67" s="53"/>
      <c r="HDS67" s="53"/>
      <c r="HDT67" s="53"/>
      <c r="HDU67" s="53"/>
      <c r="HDV67" s="53"/>
      <c r="HDW67" s="53"/>
      <c r="HDX67" s="53"/>
      <c r="HDY67" s="53"/>
      <c r="HDZ67" s="53"/>
      <c r="HEA67" s="53"/>
      <c r="HEB67" s="53"/>
      <c r="HEC67" s="53"/>
      <c r="HED67" s="53"/>
      <c r="HEE67" s="53"/>
      <c r="HEF67" s="53"/>
      <c r="HEG67" s="53"/>
      <c r="HEH67" s="53"/>
      <c r="HEI67" s="53"/>
      <c r="HEJ67" s="53"/>
      <c r="HEK67" s="53"/>
      <c r="HEL67" s="53"/>
      <c r="HEM67" s="53"/>
      <c r="HEN67" s="53"/>
      <c r="HEO67" s="53"/>
      <c r="HEP67" s="53"/>
      <c r="HEQ67" s="53"/>
      <c r="HER67" s="53"/>
      <c r="HES67" s="53"/>
      <c r="HET67" s="53"/>
      <c r="HEU67" s="53"/>
      <c r="HEV67" s="53"/>
      <c r="HEW67" s="53"/>
      <c r="HEX67" s="53"/>
      <c r="HEY67" s="53"/>
      <c r="HEZ67" s="53"/>
      <c r="HFA67" s="53"/>
      <c r="HFB67" s="53"/>
      <c r="HFC67" s="53"/>
      <c r="HFD67" s="53"/>
      <c r="HFE67" s="53"/>
      <c r="HFF67" s="53"/>
      <c r="HFG67" s="53"/>
      <c r="HFH67" s="53"/>
      <c r="HFI67" s="53"/>
      <c r="HFJ67" s="53"/>
      <c r="HFK67" s="53"/>
      <c r="HFL67" s="53"/>
      <c r="HFM67" s="53"/>
      <c r="HFN67" s="53"/>
      <c r="HFO67" s="53"/>
      <c r="HFP67" s="53"/>
      <c r="HFQ67" s="53"/>
      <c r="HFR67" s="53"/>
      <c r="HFS67" s="53"/>
      <c r="HFT67" s="53"/>
      <c r="HFU67" s="53"/>
      <c r="HFV67" s="53"/>
      <c r="HFW67" s="53"/>
      <c r="HFX67" s="53"/>
      <c r="HFY67" s="53"/>
      <c r="HFZ67" s="53"/>
      <c r="HGA67" s="53"/>
      <c r="HGB67" s="53"/>
      <c r="HGC67" s="53"/>
      <c r="HGD67" s="53"/>
      <c r="HGE67" s="53"/>
      <c r="HGF67" s="53"/>
      <c r="HGG67" s="53"/>
      <c r="HGH67" s="53"/>
      <c r="HGI67" s="53"/>
      <c r="HGJ67" s="53"/>
      <c r="HGK67" s="53"/>
      <c r="HGL67" s="53"/>
      <c r="HGM67" s="53"/>
      <c r="HGN67" s="53"/>
      <c r="HGO67" s="53"/>
      <c r="HGP67" s="53"/>
      <c r="HGQ67" s="53"/>
      <c r="HGR67" s="53"/>
      <c r="HGS67" s="53"/>
      <c r="HGT67" s="53"/>
      <c r="HGU67" s="53"/>
      <c r="HGV67" s="53"/>
      <c r="HGW67" s="53"/>
      <c r="HGX67" s="53"/>
      <c r="HGY67" s="53"/>
      <c r="HGZ67" s="53"/>
      <c r="HHA67" s="53"/>
      <c r="HHB67" s="53"/>
      <c r="HHC67" s="53"/>
      <c r="HHD67" s="53"/>
      <c r="HHE67" s="53"/>
      <c r="HHF67" s="53"/>
      <c r="HHG67" s="53"/>
      <c r="HHH67" s="53"/>
      <c r="HHI67" s="53"/>
      <c r="HHJ67" s="53"/>
      <c r="HHK67" s="53"/>
      <c r="HHL67" s="53"/>
      <c r="HHM67" s="53"/>
      <c r="HHN67" s="53"/>
      <c r="HHO67" s="53"/>
      <c r="HHP67" s="53"/>
      <c r="HHQ67" s="53"/>
      <c r="HHR67" s="53"/>
      <c r="HHS67" s="53"/>
      <c r="HHT67" s="53"/>
      <c r="HHU67" s="53"/>
      <c r="HHV67" s="53"/>
      <c r="HHW67" s="53"/>
      <c r="HHX67" s="53"/>
      <c r="HHY67" s="53"/>
      <c r="HHZ67" s="53"/>
      <c r="HIA67" s="53"/>
      <c r="HIB67" s="53"/>
      <c r="HIC67" s="53"/>
      <c r="HID67" s="53"/>
      <c r="HIE67" s="53"/>
      <c r="HIF67" s="53"/>
      <c r="HIG67" s="53"/>
      <c r="HIH67" s="53"/>
      <c r="HII67" s="53"/>
      <c r="HIJ67" s="53"/>
      <c r="HIK67" s="53"/>
      <c r="HIL67" s="53"/>
      <c r="HIM67" s="53"/>
      <c r="HIN67" s="53"/>
      <c r="HIO67" s="53"/>
      <c r="HIP67" s="53"/>
      <c r="HIQ67" s="53"/>
      <c r="HIR67" s="53"/>
      <c r="HIS67" s="53"/>
      <c r="HIT67" s="53"/>
      <c r="HIU67" s="53"/>
      <c r="HIV67" s="53"/>
      <c r="HIW67" s="53"/>
      <c r="HIX67" s="53"/>
      <c r="HIY67" s="53"/>
      <c r="HIZ67" s="53"/>
      <c r="HJA67" s="53"/>
      <c r="HJB67" s="53"/>
      <c r="HJC67" s="53"/>
      <c r="HJD67" s="53"/>
      <c r="HJE67" s="53"/>
      <c r="HJF67" s="53"/>
      <c r="HJG67" s="53"/>
      <c r="HJH67" s="53"/>
      <c r="HJI67" s="53"/>
      <c r="HJJ67" s="53"/>
      <c r="HJK67" s="53"/>
      <c r="HJL67" s="53"/>
      <c r="HJM67" s="53"/>
      <c r="HJN67" s="53"/>
      <c r="HJO67" s="53"/>
      <c r="HJP67" s="53"/>
      <c r="HJQ67" s="53"/>
      <c r="HJR67" s="53"/>
      <c r="HJS67" s="53"/>
      <c r="HJT67" s="53"/>
      <c r="HJU67" s="53"/>
      <c r="HJV67" s="53"/>
      <c r="HJW67" s="53"/>
      <c r="HJX67" s="53"/>
      <c r="HJY67" s="53"/>
      <c r="HJZ67" s="53"/>
      <c r="HKA67" s="53"/>
      <c r="HKB67" s="53"/>
      <c r="HKC67" s="53"/>
      <c r="HKD67" s="53"/>
      <c r="HKE67" s="53"/>
      <c r="HKF67" s="53"/>
      <c r="HKG67" s="53"/>
      <c r="HKH67" s="53"/>
      <c r="HKI67" s="53"/>
      <c r="HKJ67" s="53"/>
      <c r="HKK67" s="53"/>
      <c r="HKL67" s="53"/>
      <c r="HKM67" s="53"/>
      <c r="HKN67" s="53"/>
      <c r="HKO67" s="53"/>
      <c r="HKP67" s="53"/>
      <c r="HKQ67" s="53"/>
      <c r="HKR67" s="53"/>
      <c r="HKS67" s="53"/>
      <c r="HKT67" s="53"/>
      <c r="HKU67" s="53"/>
      <c r="HKV67" s="53"/>
      <c r="HKW67" s="53"/>
      <c r="HKX67" s="53"/>
      <c r="HKY67" s="53"/>
      <c r="HKZ67" s="53"/>
      <c r="HLA67" s="53"/>
      <c r="HLB67" s="53"/>
      <c r="HLC67" s="53"/>
      <c r="HLD67" s="53"/>
      <c r="HLE67" s="53"/>
      <c r="HLF67" s="53"/>
      <c r="HLG67" s="53"/>
      <c r="HLH67" s="53"/>
      <c r="HLI67" s="53"/>
      <c r="HLJ67" s="53"/>
      <c r="HLK67" s="53"/>
      <c r="HLL67" s="53"/>
      <c r="HLM67" s="53"/>
      <c r="HLN67" s="53"/>
      <c r="HLO67" s="53"/>
      <c r="HLP67" s="53"/>
      <c r="HLQ67" s="53"/>
      <c r="HLR67" s="53"/>
      <c r="HLS67" s="53"/>
      <c r="HLT67" s="53"/>
      <c r="HLU67" s="53"/>
      <c r="HLV67" s="53"/>
      <c r="HLW67" s="53"/>
      <c r="HLX67" s="53"/>
      <c r="HLY67" s="53"/>
      <c r="HLZ67" s="53"/>
      <c r="HMA67" s="53"/>
      <c r="HMB67" s="53"/>
      <c r="HMC67" s="53"/>
      <c r="HMD67" s="53"/>
      <c r="HME67" s="53"/>
      <c r="HMF67" s="53"/>
      <c r="HMG67" s="53"/>
      <c r="HMH67" s="53"/>
      <c r="HMI67" s="53"/>
      <c r="HMJ67" s="53"/>
      <c r="HMK67" s="53"/>
      <c r="HML67" s="53"/>
      <c r="HMM67" s="53"/>
      <c r="HMN67" s="53"/>
      <c r="HMO67" s="53"/>
      <c r="HMP67" s="53"/>
      <c r="HMQ67" s="53"/>
      <c r="HMR67" s="53"/>
      <c r="HMS67" s="53"/>
      <c r="HMT67" s="53"/>
      <c r="HMU67" s="53"/>
      <c r="HMV67" s="53"/>
      <c r="HMW67" s="53"/>
      <c r="HMX67" s="53"/>
      <c r="HMY67" s="53"/>
      <c r="HMZ67" s="53"/>
      <c r="HNA67" s="53"/>
      <c r="HNB67" s="53"/>
      <c r="HNC67" s="53"/>
      <c r="HND67" s="53"/>
      <c r="HNE67" s="53"/>
      <c r="HNF67" s="53"/>
      <c r="HNG67" s="53"/>
      <c r="HNH67" s="53"/>
      <c r="HNI67" s="53"/>
      <c r="HNJ67" s="53"/>
      <c r="HNK67" s="53"/>
      <c r="HNL67" s="53"/>
      <c r="HNM67" s="53"/>
      <c r="HNN67" s="53"/>
      <c r="HNO67" s="53"/>
      <c r="HNP67" s="53"/>
      <c r="HNQ67" s="53"/>
      <c r="HNR67" s="53"/>
      <c r="HNS67" s="53"/>
      <c r="HNT67" s="53"/>
      <c r="HNU67" s="53"/>
      <c r="HNV67" s="53"/>
      <c r="HNW67" s="53"/>
      <c r="HNX67" s="53"/>
      <c r="HNY67" s="53"/>
      <c r="HNZ67" s="53"/>
      <c r="HOA67" s="53"/>
      <c r="HOB67" s="53"/>
      <c r="HOC67" s="53"/>
      <c r="HOD67" s="53"/>
      <c r="HOE67" s="53"/>
      <c r="HOF67" s="53"/>
      <c r="HOG67" s="53"/>
      <c r="HOH67" s="53"/>
      <c r="HOI67" s="53"/>
      <c r="HOJ67" s="53"/>
      <c r="HOK67" s="53"/>
      <c r="HOL67" s="53"/>
      <c r="HOM67" s="53"/>
      <c r="HON67" s="53"/>
      <c r="HOO67" s="53"/>
      <c r="HOP67" s="53"/>
      <c r="HOQ67" s="53"/>
      <c r="HOR67" s="53"/>
      <c r="HOS67" s="53"/>
      <c r="HOT67" s="53"/>
      <c r="HOU67" s="53"/>
      <c r="HOV67" s="53"/>
      <c r="HOW67" s="53"/>
      <c r="HOX67" s="53"/>
      <c r="HOY67" s="53"/>
      <c r="HOZ67" s="53"/>
      <c r="HPA67" s="53"/>
      <c r="HPB67" s="53"/>
      <c r="HPC67" s="53"/>
      <c r="HPD67" s="53"/>
      <c r="HPE67" s="53"/>
      <c r="HPF67" s="53"/>
      <c r="HPG67" s="53"/>
      <c r="HPH67" s="53"/>
      <c r="HPI67" s="53"/>
      <c r="HPJ67" s="53"/>
      <c r="HPK67" s="53"/>
      <c r="HPL67" s="53"/>
      <c r="HPM67" s="53"/>
      <c r="HPN67" s="53"/>
      <c r="HPO67" s="53"/>
      <c r="HPP67" s="53"/>
      <c r="HPQ67" s="53"/>
      <c r="HPR67" s="53"/>
      <c r="HPS67" s="53"/>
      <c r="HPT67" s="53"/>
      <c r="HPU67" s="53"/>
      <c r="HPV67" s="53"/>
      <c r="HPW67" s="53"/>
      <c r="HPX67" s="53"/>
      <c r="HPY67" s="53"/>
      <c r="HPZ67" s="53"/>
      <c r="HQA67" s="53"/>
      <c r="HQB67" s="53"/>
      <c r="HQC67" s="53"/>
      <c r="HQD67" s="53"/>
      <c r="HQE67" s="53"/>
      <c r="HQF67" s="53"/>
      <c r="HQG67" s="53"/>
      <c r="HQH67" s="53"/>
      <c r="HQI67" s="53"/>
      <c r="HQJ67" s="53"/>
      <c r="HQK67" s="53"/>
      <c r="HQL67" s="53"/>
      <c r="HQM67" s="53"/>
      <c r="HQN67" s="53"/>
      <c r="HQO67" s="53"/>
      <c r="HQP67" s="53"/>
      <c r="HQQ67" s="53"/>
      <c r="HQR67" s="53"/>
      <c r="HQS67" s="53"/>
      <c r="HQT67" s="53"/>
      <c r="HQU67" s="53"/>
      <c r="HQV67" s="53"/>
      <c r="HQW67" s="53"/>
      <c r="HQX67" s="53"/>
      <c r="HQY67" s="53"/>
      <c r="HQZ67" s="53"/>
      <c r="HRA67" s="53"/>
      <c r="HRB67" s="53"/>
      <c r="HRC67" s="53"/>
      <c r="HRD67" s="53"/>
      <c r="HRE67" s="53"/>
      <c r="HRF67" s="53"/>
      <c r="HRG67" s="53"/>
      <c r="HRH67" s="53"/>
      <c r="HRI67" s="53"/>
      <c r="HRJ67" s="53"/>
      <c r="HRK67" s="53"/>
      <c r="HRL67" s="53"/>
      <c r="HRM67" s="53"/>
      <c r="HRN67" s="53"/>
      <c r="HRO67" s="53"/>
      <c r="HRP67" s="53"/>
      <c r="HRQ67" s="53"/>
      <c r="HRR67" s="53"/>
      <c r="HRS67" s="53"/>
      <c r="HRT67" s="53"/>
      <c r="HRU67" s="53"/>
      <c r="HRV67" s="53"/>
      <c r="HRW67" s="53"/>
      <c r="HRX67" s="53"/>
      <c r="HRY67" s="53"/>
      <c r="HRZ67" s="53"/>
      <c r="HSA67" s="53"/>
      <c r="HSB67" s="53"/>
      <c r="HSC67" s="53"/>
      <c r="HSD67" s="53"/>
      <c r="HSE67" s="53"/>
      <c r="HSF67" s="53"/>
      <c r="HSG67" s="53"/>
      <c r="HSH67" s="53"/>
      <c r="HSI67" s="53"/>
      <c r="HSJ67" s="53"/>
      <c r="HSK67" s="53"/>
      <c r="HSL67" s="53"/>
      <c r="HSM67" s="53"/>
      <c r="HSN67" s="53"/>
      <c r="HSO67" s="53"/>
      <c r="HSP67" s="53"/>
      <c r="HSQ67" s="53"/>
      <c r="HSR67" s="53"/>
      <c r="HSS67" s="53"/>
      <c r="HST67" s="53"/>
      <c r="HSU67" s="53"/>
      <c r="HSV67" s="53"/>
      <c r="HSW67" s="53"/>
      <c r="HSX67" s="53"/>
      <c r="HSY67" s="53"/>
      <c r="HSZ67" s="53"/>
      <c r="HTA67" s="53"/>
      <c r="HTB67" s="53"/>
      <c r="HTC67" s="53"/>
      <c r="HTD67" s="53"/>
      <c r="HTE67" s="53"/>
      <c r="HTF67" s="53"/>
      <c r="HTG67" s="53"/>
      <c r="HTH67" s="53"/>
      <c r="HTI67" s="53"/>
      <c r="HTJ67" s="53"/>
      <c r="HTK67" s="53"/>
      <c r="HTL67" s="53"/>
      <c r="HTM67" s="53"/>
      <c r="HTN67" s="53"/>
      <c r="HTO67" s="53"/>
      <c r="HTP67" s="53"/>
      <c r="HTQ67" s="53"/>
      <c r="HTR67" s="53"/>
      <c r="HTS67" s="53"/>
      <c r="HTT67" s="53"/>
      <c r="HTU67" s="53"/>
      <c r="HTV67" s="53"/>
      <c r="HTW67" s="53"/>
      <c r="HTX67" s="53"/>
      <c r="HTY67" s="53"/>
      <c r="HTZ67" s="53"/>
      <c r="HUA67" s="53"/>
      <c r="HUB67" s="53"/>
      <c r="HUC67" s="53"/>
      <c r="HUD67" s="53"/>
      <c r="HUE67" s="53"/>
      <c r="HUF67" s="53"/>
      <c r="HUG67" s="53"/>
      <c r="HUH67" s="53"/>
      <c r="HUI67" s="53"/>
      <c r="HUJ67" s="53"/>
      <c r="HUK67" s="53"/>
      <c r="HUL67" s="53"/>
      <c r="HUM67" s="53"/>
      <c r="HUN67" s="53"/>
      <c r="HUO67" s="53"/>
      <c r="HUP67" s="53"/>
      <c r="HUQ67" s="53"/>
      <c r="HUR67" s="53"/>
      <c r="HUS67" s="53"/>
      <c r="HUT67" s="53"/>
      <c r="HUU67" s="53"/>
      <c r="HUV67" s="53"/>
      <c r="HUW67" s="53"/>
      <c r="HUX67" s="53"/>
      <c r="HUY67" s="53"/>
      <c r="HUZ67" s="53"/>
      <c r="HVA67" s="53"/>
      <c r="HVB67" s="53"/>
      <c r="HVC67" s="53"/>
      <c r="HVD67" s="53"/>
      <c r="HVE67" s="53"/>
      <c r="HVF67" s="53"/>
      <c r="HVG67" s="53"/>
      <c r="HVH67" s="53"/>
      <c r="HVI67" s="53"/>
      <c r="HVJ67" s="53"/>
      <c r="HVK67" s="53"/>
      <c r="HVL67" s="53"/>
      <c r="HVM67" s="53"/>
      <c r="HVN67" s="53"/>
      <c r="HVO67" s="53"/>
      <c r="HVP67" s="53"/>
      <c r="HVQ67" s="53"/>
      <c r="HVR67" s="53"/>
      <c r="HVS67" s="53"/>
      <c r="HVT67" s="53"/>
      <c r="HVU67" s="53"/>
      <c r="HVV67" s="53"/>
      <c r="HVW67" s="53"/>
      <c r="HVX67" s="53"/>
      <c r="HVY67" s="53"/>
      <c r="HVZ67" s="53"/>
      <c r="HWA67" s="53"/>
      <c r="HWB67" s="53"/>
      <c r="HWC67" s="53"/>
      <c r="HWD67" s="53"/>
      <c r="HWE67" s="53"/>
      <c r="HWF67" s="53"/>
      <c r="HWG67" s="53"/>
      <c r="HWH67" s="53"/>
      <c r="HWI67" s="53"/>
      <c r="HWJ67" s="53"/>
      <c r="HWK67" s="53"/>
      <c r="HWL67" s="53"/>
      <c r="HWM67" s="53"/>
      <c r="HWN67" s="53"/>
      <c r="HWO67" s="53"/>
      <c r="HWP67" s="53"/>
      <c r="HWQ67" s="53"/>
      <c r="HWR67" s="53"/>
      <c r="HWS67" s="53"/>
      <c r="HWT67" s="53"/>
      <c r="HWU67" s="53"/>
      <c r="HWV67" s="53"/>
      <c r="HWW67" s="53"/>
      <c r="HWX67" s="53"/>
      <c r="HWY67" s="53"/>
      <c r="HWZ67" s="53"/>
      <c r="HXA67" s="53"/>
      <c r="HXB67" s="53"/>
      <c r="HXC67" s="53"/>
      <c r="HXD67" s="53"/>
      <c r="HXE67" s="53"/>
      <c r="HXF67" s="53"/>
      <c r="HXG67" s="53"/>
      <c r="HXH67" s="53"/>
      <c r="HXI67" s="53"/>
      <c r="HXJ67" s="53"/>
      <c r="HXK67" s="53"/>
      <c r="HXL67" s="53"/>
      <c r="HXM67" s="53"/>
      <c r="HXN67" s="53"/>
      <c r="HXO67" s="53"/>
      <c r="HXP67" s="53"/>
      <c r="HXQ67" s="53"/>
      <c r="HXR67" s="53"/>
      <c r="HXS67" s="53"/>
      <c r="HXT67" s="53"/>
      <c r="HXU67" s="53"/>
      <c r="HXV67" s="53"/>
      <c r="HXW67" s="53"/>
      <c r="HXX67" s="53"/>
      <c r="HXY67" s="53"/>
      <c r="HXZ67" s="53"/>
      <c r="HYA67" s="53"/>
      <c r="HYB67" s="53"/>
      <c r="HYC67" s="53"/>
      <c r="HYD67" s="53"/>
      <c r="HYE67" s="53"/>
      <c r="HYF67" s="53"/>
      <c r="HYG67" s="53"/>
      <c r="HYH67" s="53"/>
      <c r="HYI67" s="53"/>
      <c r="HYJ67" s="53"/>
      <c r="HYK67" s="53"/>
      <c r="HYL67" s="53"/>
      <c r="HYM67" s="53"/>
      <c r="HYN67" s="53"/>
      <c r="HYO67" s="53"/>
      <c r="HYP67" s="53"/>
      <c r="HYQ67" s="53"/>
      <c r="HYR67" s="53"/>
      <c r="HYS67" s="53"/>
      <c r="HYT67" s="53"/>
      <c r="HYU67" s="53"/>
      <c r="HYV67" s="53"/>
      <c r="HYW67" s="53"/>
      <c r="HYX67" s="53"/>
      <c r="HYY67" s="53"/>
      <c r="HYZ67" s="53"/>
      <c r="HZA67" s="53"/>
      <c r="HZB67" s="53"/>
      <c r="HZC67" s="53"/>
      <c r="HZD67" s="53"/>
      <c r="HZE67" s="53"/>
      <c r="HZF67" s="53"/>
      <c r="HZG67" s="53"/>
      <c r="HZH67" s="53"/>
      <c r="HZI67" s="53"/>
      <c r="HZJ67" s="53"/>
      <c r="HZK67" s="53"/>
      <c r="HZL67" s="53"/>
      <c r="HZM67" s="53"/>
      <c r="HZN67" s="53"/>
      <c r="HZO67" s="53"/>
      <c r="HZP67" s="53"/>
      <c r="HZQ67" s="53"/>
      <c r="HZR67" s="53"/>
      <c r="HZS67" s="53"/>
      <c r="HZT67" s="53"/>
      <c r="HZU67" s="53"/>
      <c r="HZV67" s="53"/>
      <c r="HZW67" s="53"/>
      <c r="HZX67" s="53"/>
      <c r="HZY67" s="53"/>
      <c r="HZZ67" s="53"/>
      <c r="IAA67" s="53"/>
      <c r="IAB67" s="53"/>
      <c r="IAC67" s="53"/>
      <c r="IAD67" s="53"/>
      <c r="IAE67" s="53"/>
      <c r="IAF67" s="53"/>
      <c r="IAG67" s="53"/>
      <c r="IAH67" s="53"/>
      <c r="IAI67" s="53"/>
      <c r="IAJ67" s="53"/>
      <c r="IAK67" s="53"/>
      <c r="IAL67" s="53"/>
      <c r="IAM67" s="53"/>
      <c r="IAN67" s="53"/>
      <c r="IAO67" s="53"/>
      <c r="IAP67" s="53"/>
      <c r="IAQ67" s="53"/>
      <c r="IAR67" s="53"/>
      <c r="IAS67" s="53"/>
      <c r="IAT67" s="53"/>
      <c r="IAU67" s="53"/>
      <c r="IAV67" s="53"/>
      <c r="IAW67" s="53"/>
      <c r="IAX67" s="53"/>
      <c r="IAY67" s="53"/>
      <c r="IAZ67" s="53"/>
      <c r="IBA67" s="53"/>
      <c r="IBB67" s="53"/>
      <c r="IBC67" s="53"/>
      <c r="IBD67" s="53"/>
      <c r="IBE67" s="53"/>
      <c r="IBF67" s="53"/>
      <c r="IBG67" s="53"/>
      <c r="IBH67" s="53"/>
      <c r="IBI67" s="53"/>
      <c r="IBJ67" s="53"/>
      <c r="IBK67" s="53"/>
      <c r="IBL67" s="53"/>
      <c r="IBM67" s="53"/>
      <c r="IBN67" s="53"/>
      <c r="IBO67" s="53"/>
      <c r="IBP67" s="53"/>
      <c r="IBQ67" s="53"/>
      <c r="IBR67" s="53"/>
      <c r="IBS67" s="53"/>
      <c r="IBT67" s="53"/>
      <c r="IBU67" s="53"/>
      <c r="IBV67" s="53"/>
      <c r="IBW67" s="53"/>
      <c r="IBX67" s="53"/>
      <c r="IBY67" s="53"/>
      <c r="IBZ67" s="53"/>
      <c r="ICA67" s="53"/>
      <c r="ICB67" s="53"/>
      <c r="ICC67" s="53"/>
      <c r="ICD67" s="53"/>
      <c r="ICE67" s="53"/>
      <c r="ICF67" s="53"/>
      <c r="ICG67" s="53"/>
      <c r="ICH67" s="53"/>
      <c r="ICI67" s="53"/>
      <c r="ICJ67" s="53"/>
      <c r="ICK67" s="53"/>
      <c r="ICL67" s="53"/>
      <c r="ICM67" s="53"/>
      <c r="ICN67" s="53"/>
      <c r="ICO67" s="53"/>
      <c r="ICP67" s="53"/>
      <c r="ICQ67" s="53"/>
      <c r="ICR67" s="53"/>
      <c r="ICS67" s="53"/>
      <c r="ICT67" s="53"/>
      <c r="ICU67" s="53"/>
      <c r="ICV67" s="53"/>
      <c r="ICW67" s="53"/>
      <c r="ICX67" s="53"/>
      <c r="ICY67" s="53"/>
      <c r="ICZ67" s="53"/>
      <c r="IDA67" s="53"/>
      <c r="IDB67" s="53"/>
      <c r="IDC67" s="53"/>
      <c r="IDD67" s="53"/>
      <c r="IDE67" s="53"/>
      <c r="IDF67" s="53"/>
      <c r="IDG67" s="53"/>
      <c r="IDH67" s="53"/>
      <c r="IDI67" s="53"/>
      <c r="IDJ67" s="53"/>
      <c r="IDK67" s="53"/>
      <c r="IDL67" s="53"/>
      <c r="IDM67" s="53"/>
      <c r="IDN67" s="53"/>
      <c r="IDO67" s="53"/>
      <c r="IDP67" s="53"/>
      <c r="IDQ67" s="53"/>
      <c r="IDR67" s="53"/>
      <c r="IDS67" s="53"/>
      <c r="IDT67" s="53"/>
      <c r="IDU67" s="53"/>
      <c r="IDV67" s="53"/>
      <c r="IDW67" s="53"/>
      <c r="IDX67" s="53"/>
      <c r="IDY67" s="53"/>
      <c r="IDZ67" s="53"/>
      <c r="IEA67" s="53"/>
      <c r="IEB67" s="53"/>
      <c r="IEC67" s="53"/>
      <c r="IED67" s="53"/>
      <c r="IEE67" s="53"/>
      <c r="IEF67" s="53"/>
      <c r="IEG67" s="53"/>
      <c r="IEH67" s="53"/>
      <c r="IEI67" s="53"/>
      <c r="IEJ67" s="53"/>
      <c r="IEK67" s="53"/>
      <c r="IEL67" s="53"/>
      <c r="IEM67" s="53"/>
      <c r="IEN67" s="53"/>
      <c r="IEO67" s="53"/>
      <c r="IEP67" s="53"/>
      <c r="IEQ67" s="53"/>
      <c r="IER67" s="53"/>
      <c r="IES67" s="53"/>
      <c r="IET67" s="53"/>
      <c r="IEU67" s="53"/>
      <c r="IEV67" s="53"/>
      <c r="IEW67" s="53"/>
      <c r="IEX67" s="53"/>
      <c r="IEY67" s="53"/>
      <c r="IEZ67" s="53"/>
      <c r="IFA67" s="53"/>
      <c r="IFB67" s="53"/>
      <c r="IFC67" s="53"/>
      <c r="IFD67" s="53"/>
      <c r="IFE67" s="53"/>
      <c r="IFF67" s="53"/>
      <c r="IFG67" s="53"/>
      <c r="IFH67" s="53"/>
      <c r="IFI67" s="53"/>
      <c r="IFJ67" s="53"/>
      <c r="IFK67" s="53"/>
      <c r="IFL67" s="53"/>
      <c r="IFM67" s="53"/>
      <c r="IFN67" s="53"/>
      <c r="IFO67" s="53"/>
      <c r="IFP67" s="53"/>
      <c r="IFQ67" s="53"/>
      <c r="IFR67" s="53"/>
      <c r="IFS67" s="53"/>
      <c r="IFT67" s="53"/>
      <c r="IFU67" s="53"/>
      <c r="IFV67" s="53"/>
      <c r="IFW67" s="53"/>
      <c r="IFX67" s="53"/>
      <c r="IFY67" s="53"/>
      <c r="IFZ67" s="53"/>
      <c r="IGA67" s="53"/>
      <c r="IGB67" s="53"/>
      <c r="IGC67" s="53"/>
      <c r="IGD67" s="53"/>
      <c r="IGE67" s="53"/>
      <c r="IGF67" s="53"/>
      <c r="IGG67" s="53"/>
      <c r="IGH67" s="53"/>
      <c r="IGI67" s="53"/>
      <c r="IGJ67" s="53"/>
      <c r="IGK67" s="53"/>
      <c r="IGL67" s="53"/>
      <c r="IGM67" s="53"/>
      <c r="IGN67" s="53"/>
      <c r="IGO67" s="53"/>
      <c r="IGP67" s="53"/>
      <c r="IGQ67" s="53"/>
      <c r="IGR67" s="53"/>
      <c r="IGS67" s="53"/>
      <c r="IGT67" s="53"/>
      <c r="IGU67" s="53"/>
      <c r="IGV67" s="53"/>
      <c r="IGW67" s="53"/>
      <c r="IGX67" s="53"/>
      <c r="IGY67" s="53"/>
      <c r="IGZ67" s="53"/>
      <c r="IHA67" s="53"/>
      <c r="IHB67" s="53"/>
      <c r="IHC67" s="53"/>
      <c r="IHD67" s="53"/>
      <c r="IHE67" s="53"/>
      <c r="IHF67" s="53"/>
      <c r="IHG67" s="53"/>
      <c r="IHH67" s="53"/>
      <c r="IHI67" s="53"/>
      <c r="IHJ67" s="53"/>
      <c r="IHK67" s="53"/>
      <c r="IHL67" s="53"/>
      <c r="IHM67" s="53"/>
      <c r="IHN67" s="53"/>
      <c r="IHO67" s="53"/>
      <c r="IHP67" s="53"/>
      <c r="IHQ67" s="53"/>
      <c r="IHR67" s="53"/>
      <c r="IHS67" s="53"/>
      <c r="IHT67" s="53"/>
      <c r="IHU67" s="53"/>
      <c r="IHV67" s="53"/>
      <c r="IHW67" s="53"/>
      <c r="IHX67" s="53"/>
      <c r="IHY67" s="53"/>
      <c r="IHZ67" s="53"/>
      <c r="IIA67" s="53"/>
      <c r="IIB67" s="53"/>
      <c r="IIC67" s="53"/>
      <c r="IID67" s="53"/>
      <c r="IIE67" s="53"/>
      <c r="IIF67" s="53"/>
      <c r="IIG67" s="53"/>
      <c r="IIH67" s="53"/>
      <c r="III67" s="53"/>
      <c r="IIJ67" s="53"/>
      <c r="IIK67" s="53"/>
      <c r="IIL67" s="53"/>
      <c r="IIM67" s="53"/>
      <c r="IIN67" s="53"/>
      <c r="IIO67" s="53"/>
      <c r="IIP67" s="53"/>
      <c r="IIQ67" s="53"/>
      <c r="IIR67" s="53"/>
      <c r="IIS67" s="53"/>
      <c r="IIT67" s="53"/>
      <c r="IIU67" s="53"/>
      <c r="IIV67" s="53"/>
      <c r="IIW67" s="53"/>
      <c r="IIX67" s="53"/>
      <c r="IIY67" s="53"/>
      <c r="IIZ67" s="53"/>
      <c r="IJA67" s="53"/>
      <c r="IJB67" s="53"/>
      <c r="IJC67" s="53"/>
      <c r="IJD67" s="53"/>
      <c r="IJE67" s="53"/>
      <c r="IJF67" s="53"/>
      <c r="IJG67" s="53"/>
      <c r="IJH67" s="53"/>
      <c r="IJI67" s="53"/>
      <c r="IJJ67" s="53"/>
      <c r="IJK67" s="53"/>
      <c r="IJL67" s="53"/>
      <c r="IJM67" s="53"/>
      <c r="IJN67" s="53"/>
      <c r="IJO67" s="53"/>
      <c r="IJP67" s="53"/>
      <c r="IJQ67" s="53"/>
      <c r="IJR67" s="53"/>
      <c r="IJS67" s="53"/>
      <c r="IJT67" s="53"/>
      <c r="IJU67" s="53"/>
      <c r="IJV67" s="53"/>
      <c r="IJW67" s="53"/>
      <c r="IJX67" s="53"/>
      <c r="IJY67" s="53"/>
      <c r="IJZ67" s="53"/>
      <c r="IKA67" s="53"/>
      <c r="IKB67" s="53"/>
      <c r="IKC67" s="53"/>
      <c r="IKD67" s="53"/>
      <c r="IKE67" s="53"/>
      <c r="IKF67" s="53"/>
      <c r="IKG67" s="53"/>
      <c r="IKH67" s="53"/>
      <c r="IKI67" s="53"/>
      <c r="IKJ67" s="53"/>
      <c r="IKK67" s="53"/>
      <c r="IKL67" s="53"/>
      <c r="IKM67" s="53"/>
      <c r="IKN67" s="53"/>
      <c r="IKO67" s="53"/>
      <c r="IKP67" s="53"/>
      <c r="IKQ67" s="53"/>
      <c r="IKR67" s="53"/>
      <c r="IKS67" s="53"/>
      <c r="IKT67" s="53"/>
      <c r="IKU67" s="53"/>
      <c r="IKV67" s="53"/>
      <c r="IKW67" s="53"/>
      <c r="IKX67" s="53"/>
      <c r="IKY67" s="53"/>
      <c r="IKZ67" s="53"/>
      <c r="ILA67" s="53"/>
      <c r="ILB67" s="53"/>
      <c r="ILC67" s="53"/>
      <c r="ILD67" s="53"/>
      <c r="ILE67" s="53"/>
      <c r="ILF67" s="53"/>
      <c r="ILG67" s="53"/>
      <c r="ILH67" s="53"/>
      <c r="ILI67" s="53"/>
      <c r="ILJ67" s="53"/>
      <c r="ILK67" s="53"/>
      <c r="ILL67" s="53"/>
      <c r="ILM67" s="53"/>
      <c r="ILN67" s="53"/>
      <c r="ILO67" s="53"/>
      <c r="ILP67" s="53"/>
      <c r="ILQ67" s="53"/>
      <c r="ILR67" s="53"/>
      <c r="ILS67" s="53"/>
      <c r="ILT67" s="53"/>
      <c r="ILU67" s="53"/>
      <c r="ILV67" s="53"/>
      <c r="ILW67" s="53"/>
      <c r="ILX67" s="53"/>
      <c r="ILY67" s="53"/>
      <c r="ILZ67" s="53"/>
      <c r="IMA67" s="53"/>
      <c r="IMB67" s="53"/>
      <c r="IMC67" s="53"/>
      <c r="IMD67" s="53"/>
      <c r="IME67" s="53"/>
      <c r="IMF67" s="53"/>
      <c r="IMG67" s="53"/>
      <c r="IMH67" s="53"/>
      <c r="IMI67" s="53"/>
      <c r="IMJ67" s="53"/>
      <c r="IMK67" s="53"/>
      <c r="IML67" s="53"/>
      <c r="IMM67" s="53"/>
      <c r="IMN67" s="53"/>
      <c r="IMO67" s="53"/>
      <c r="IMP67" s="53"/>
      <c r="IMQ67" s="53"/>
      <c r="IMR67" s="53"/>
      <c r="IMS67" s="53"/>
      <c r="IMT67" s="53"/>
      <c r="IMU67" s="53"/>
      <c r="IMV67" s="53"/>
      <c r="IMW67" s="53"/>
      <c r="IMX67" s="53"/>
      <c r="IMY67" s="53"/>
      <c r="IMZ67" s="53"/>
      <c r="INA67" s="53"/>
      <c r="INB67" s="53"/>
      <c r="INC67" s="53"/>
      <c r="IND67" s="53"/>
      <c r="INE67" s="53"/>
      <c r="INF67" s="53"/>
      <c r="ING67" s="53"/>
      <c r="INH67" s="53"/>
      <c r="INI67" s="53"/>
      <c r="INJ67" s="53"/>
      <c r="INK67" s="53"/>
      <c r="INL67" s="53"/>
      <c r="INM67" s="53"/>
      <c r="INN67" s="53"/>
      <c r="INO67" s="53"/>
      <c r="INP67" s="53"/>
      <c r="INQ67" s="53"/>
      <c r="INR67" s="53"/>
      <c r="INS67" s="53"/>
      <c r="INT67" s="53"/>
      <c r="INU67" s="53"/>
      <c r="INV67" s="53"/>
      <c r="INW67" s="53"/>
      <c r="INX67" s="53"/>
      <c r="INY67" s="53"/>
      <c r="INZ67" s="53"/>
      <c r="IOA67" s="53"/>
      <c r="IOB67" s="53"/>
      <c r="IOC67" s="53"/>
      <c r="IOD67" s="53"/>
      <c r="IOE67" s="53"/>
      <c r="IOF67" s="53"/>
      <c r="IOG67" s="53"/>
      <c r="IOH67" s="53"/>
      <c r="IOI67" s="53"/>
      <c r="IOJ67" s="53"/>
      <c r="IOK67" s="53"/>
      <c r="IOL67" s="53"/>
      <c r="IOM67" s="53"/>
      <c r="ION67" s="53"/>
      <c r="IOO67" s="53"/>
      <c r="IOP67" s="53"/>
      <c r="IOQ67" s="53"/>
      <c r="IOR67" s="53"/>
      <c r="IOS67" s="53"/>
      <c r="IOT67" s="53"/>
      <c r="IOU67" s="53"/>
      <c r="IOV67" s="53"/>
      <c r="IOW67" s="53"/>
      <c r="IOX67" s="53"/>
      <c r="IOY67" s="53"/>
      <c r="IOZ67" s="53"/>
      <c r="IPA67" s="53"/>
      <c r="IPB67" s="53"/>
      <c r="IPC67" s="53"/>
      <c r="IPD67" s="53"/>
      <c r="IPE67" s="53"/>
      <c r="IPF67" s="53"/>
      <c r="IPG67" s="53"/>
      <c r="IPH67" s="53"/>
      <c r="IPI67" s="53"/>
      <c r="IPJ67" s="53"/>
      <c r="IPK67" s="53"/>
      <c r="IPL67" s="53"/>
      <c r="IPM67" s="53"/>
      <c r="IPN67" s="53"/>
      <c r="IPO67" s="53"/>
      <c r="IPP67" s="53"/>
      <c r="IPQ67" s="53"/>
      <c r="IPR67" s="53"/>
      <c r="IPS67" s="53"/>
      <c r="IPT67" s="53"/>
      <c r="IPU67" s="53"/>
      <c r="IPV67" s="53"/>
      <c r="IPW67" s="53"/>
      <c r="IPX67" s="53"/>
      <c r="IPY67" s="53"/>
      <c r="IPZ67" s="53"/>
      <c r="IQA67" s="53"/>
      <c r="IQB67" s="53"/>
      <c r="IQC67" s="53"/>
      <c r="IQD67" s="53"/>
      <c r="IQE67" s="53"/>
      <c r="IQF67" s="53"/>
      <c r="IQG67" s="53"/>
      <c r="IQH67" s="53"/>
      <c r="IQI67" s="53"/>
      <c r="IQJ67" s="53"/>
      <c r="IQK67" s="53"/>
      <c r="IQL67" s="53"/>
      <c r="IQM67" s="53"/>
      <c r="IQN67" s="53"/>
      <c r="IQO67" s="53"/>
      <c r="IQP67" s="53"/>
      <c r="IQQ67" s="53"/>
      <c r="IQR67" s="53"/>
      <c r="IQS67" s="53"/>
      <c r="IQT67" s="53"/>
      <c r="IQU67" s="53"/>
      <c r="IQV67" s="53"/>
      <c r="IQW67" s="53"/>
      <c r="IQX67" s="53"/>
      <c r="IQY67" s="53"/>
      <c r="IQZ67" s="53"/>
      <c r="IRA67" s="53"/>
      <c r="IRB67" s="53"/>
      <c r="IRC67" s="53"/>
      <c r="IRD67" s="53"/>
      <c r="IRE67" s="53"/>
      <c r="IRF67" s="53"/>
      <c r="IRG67" s="53"/>
      <c r="IRH67" s="53"/>
      <c r="IRI67" s="53"/>
      <c r="IRJ67" s="53"/>
      <c r="IRK67" s="53"/>
      <c r="IRL67" s="53"/>
      <c r="IRM67" s="53"/>
      <c r="IRN67" s="53"/>
      <c r="IRO67" s="53"/>
      <c r="IRP67" s="53"/>
      <c r="IRQ67" s="53"/>
      <c r="IRR67" s="53"/>
      <c r="IRS67" s="53"/>
      <c r="IRT67" s="53"/>
      <c r="IRU67" s="53"/>
      <c r="IRV67" s="53"/>
      <c r="IRW67" s="53"/>
      <c r="IRX67" s="53"/>
      <c r="IRY67" s="53"/>
      <c r="IRZ67" s="53"/>
      <c r="ISA67" s="53"/>
      <c r="ISB67" s="53"/>
      <c r="ISC67" s="53"/>
      <c r="ISD67" s="53"/>
      <c r="ISE67" s="53"/>
      <c r="ISF67" s="53"/>
      <c r="ISG67" s="53"/>
      <c r="ISH67" s="53"/>
      <c r="ISI67" s="53"/>
      <c r="ISJ67" s="53"/>
      <c r="ISK67" s="53"/>
      <c r="ISL67" s="53"/>
      <c r="ISM67" s="53"/>
      <c r="ISN67" s="53"/>
      <c r="ISO67" s="53"/>
      <c r="ISP67" s="53"/>
      <c r="ISQ67" s="53"/>
      <c r="ISR67" s="53"/>
      <c r="ISS67" s="53"/>
      <c r="IST67" s="53"/>
      <c r="ISU67" s="53"/>
      <c r="ISV67" s="53"/>
      <c r="ISW67" s="53"/>
      <c r="ISX67" s="53"/>
      <c r="ISY67" s="53"/>
      <c r="ISZ67" s="53"/>
      <c r="ITA67" s="53"/>
      <c r="ITB67" s="53"/>
      <c r="ITC67" s="53"/>
      <c r="ITD67" s="53"/>
      <c r="ITE67" s="53"/>
      <c r="ITF67" s="53"/>
      <c r="ITG67" s="53"/>
      <c r="ITH67" s="53"/>
      <c r="ITI67" s="53"/>
      <c r="ITJ67" s="53"/>
      <c r="ITK67" s="53"/>
      <c r="ITL67" s="53"/>
      <c r="ITM67" s="53"/>
      <c r="ITN67" s="53"/>
      <c r="ITO67" s="53"/>
      <c r="ITP67" s="53"/>
      <c r="ITQ67" s="53"/>
      <c r="ITR67" s="53"/>
      <c r="ITS67" s="53"/>
      <c r="ITT67" s="53"/>
      <c r="ITU67" s="53"/>
      <c r="ITV67" s="53"/>
      <c r="ITW67" s="53"/>
      <c r="ITX67" s="53"/>
      <c r="ITY67" s="53"/>
      <c r="ITZ67" s="53"/>
      <c r="IUA67" s="53"/>
      <c r="IUB67" s="53"/>
      <c r="IUC67" s="53"/>
      <c r="IUD67" s="53"/>
      <c r="IUE67" s="53"/>
      <c r="IUF67" s="53"/>
      <c r="IUG67" s="53"/>
      <c r="IUH67" s="53"/>
      <c r="IUI67" s="53"/>
      <c r="IUJ67" s="53"/>
      <c r="IUK67" s="53"/>
      <c r="IUL67" s="53"/>
      <c r="IUM67" s="53"/>
      <c r="IUN67" s="53"/>
      <c r="IUO67" s="53"/>
      <c r="IUP67" s="53"/>
      <c r="IUQ67" s="53"/>
      <c r="IUR67" s="53"/>
      <c r="IUS67" s="53"/>
      <c r="IUT67" s="53"/>
      <c r="IUU67" s="53"/>
      <c r="IUV67" s="53"/>
      <c r="IUW67" s="53"/>
      <c r="IUX67" s="53"/>
      <c r="IUY67" s="53"/>
      <c r="IUZ67" s="53"/>
      <c r="IVA67" s="53"/>
      <c r="IVB67" s="53"/>
      <c r="IVC67" s="53"/>
      <c r="IVD67" s="53"/>
      <c r="IVE67" s="53"/>
      <c r="IVF67" s="53"/>
      <c r="IVG67" s="53"/>
      <c r="IVH67" s="53"/>
      <c r="IVI67" s="53"/>
      <c r="IVJ67" s="53"/>
      <c r="IVK67" s="53"/>
      <c r="IVL67" s="53"/>
      <c r="IVM67" s="53"/>
      <c r="IVN67" s="53"/>
      <c r="IVO67" s="53"/>
      <c r="IVP67" s="53"/>
      <c r="IVQ67" s="53"/>
      <c r="IVR67" s="53"/>
      <c r="IVS67" s="53"/>
      <c r="IVT67" s="53"/>
      <c r="IVU67" s="53"/>
      <c r="IVV67" s="53"/>
      <c r="IVW67" s="53"/>
      <c r="IVX67" s="53"/>
      <c r="IVY67" s="53"/>
      <c r="IVZ67" s="53"/>
      <c r="IWA67" s="53"/>
      <c r="IWB67" s="53"/>
      <c r="IWC67" s="53"/>
      <c r="IWD67" s="53"/>
      <c r="IWE67" s="53"/>
      <c r="IWF67" s="53"/>
      <c r="IWG67" s="53"/>
      <c r="IWH67" s="53"/>
      <c r="IWI67" s="53"/>
      <c r="IWJ67" s="53"/>
      <c r="IWK67" s="53"/>
      <c r="IWL67" s="53"/>
      <c r="IWM67" s="53"/>
      <c r="IWN67" s="53"/>
      <c r="IWO67" s="53"/>
      <c r="IWP67" s="53"/>
      <c r="IWQ67" s="53"/>
      <c r="IWR67" s="53"/>
      <c r="IWS67" s="53"/>
      <c r="IWT67" s="53"/>
      <c r="IWU67" s="53"/>
      <c r="IWV67" s="53"/>
      <c r="IWW67" s="53"/>
      <c r="IWX67" s="53"/>
      <c r="IWY67" s="53"/>
      <c r="IWZ67" s="53"/>
      <c r="IXA67" s="53"/>
      <c r="IXB67" s="53"/>
      <c r="IXC67" s="53"/>
      <c r="IXD67" s="53"/>
      <c r="IXE67" s="53"/>
      <c r="IXF67" s="53"/>
      <c r="IXG67" s="53"/>
      <c r="IXH67" s="53"/>
      <c r="IXI67" s="53"/>
      <c r="IXJ67" s="53"/>
      <c r="IXK67" s="53"/>
      <c r="IXL67" s="53"/>
      <c r="IXM67" s="53"/>
      <c r="IXN67" s="53"/>
      <c r="IXO67" s="53"/>
      <c r="IXP67" s="53"/>
      <c r="IXQ67" s="53"/>
      <c r="IXR67" s="53"/>
      <c r="IXS67" s="53"/>
      <c r="IXT67" s="53"/>
      <c r="IXU67" s="53"/>
      <c r="IXV67" s="53"/>
      <c r="IXW67" s="53"/>
      <c r="IXX67" s="53"/>
      <c r="IXY67" s="53"/>
      <c r="IXZ67" s="53"/>
      <c r="IYA67" s="53"/>
      <c r="IYB67" s="53"/>
      <c r="IYC67" s="53"/>
      <c r="IYD67" s="53"/>
      <c r="IYE67" s="53"/>
      <c r="IYF67" s="53"/>
      <c r="IYG67" s="53"/>
      <c r="IYH67" s="53"/>
      <c r="IYI67" s="53"/>
      <c r="IYJ67" s="53"/>
      <c r="IYK67" s="53"/>
      <c r="IYL67" s="53"/>
      <c r="IYM67" s="53"/>
      <c r="IYN67" s="53"/>
      <c r="IYO67" s="53"/>
      <c r="IYP67" s="53"/>
      <c r="IYQ67" s="53"/>
      <c r="IYR67" s="53"/>
      <c r="IYS67" s="53"/>
      <c r="IYT67" s="53"/>
      <c r="IYU67" s="53"/>
      <c r="IYV67" s="53"/>
      <c r="IYW67" s="53"/>
      <c r="IYX67" s="53"/>
      <c r="IYY67" s="53"/>
      <c r="IYZ67" s="53"/>
      <c r="IZA67" s="53"/>
      <c r="IZB67" s="53"/>
      <c r="IZC67" s="53"/>
      <c r="IZD67" s="53"/>
      <c r="IZE67" s="53"/>
      <c r="IZF67" s="53"/>
      <c r="IZG67" s="53"/>
      <c r="IZH67" s="53"/>
      <c r="IZI67" s="53"/>
      <c r="IZJ67" s="53"/>
      <c r="IZK67" s="53"/>
      <c r="IZL67" s="53"/>
      <c r="IZM67" s="53"/>
      <c r="IZN67" s="53"/>
      <c r="IZO67" s="53"/>
      <c r="IZP67" s="53"/>
      <c r="IZQ67" s="53"/>
      <c r="IZR67" s="53"/>
      <c r="IZS67" s="53"/>
      <c r="IZT67" s="53"/>
      <c r="IZU67" s="53"/>
      <c r="IZV67" s="53"/>
      <c r="IZW67" s="53"/>
      <c r="IZX67" s="53"/>
      <c r="IZY67" s="53"/>
      <c r="IZZ67" s="53"/>
      <c r="JAA67" s="53"/>
      <c r="JAB67" s="53"/>
      <c r="JAC67" s="53"/>
      <c r="JAD67" s="53"/>
      <c r="JAE67" s="53"/>
      <c r="JAF67" s="53"/>
      <c r="JAG67" s="53"/>
      <c r="JAH67" s="53"/>
      <c r="JAI67" s="53"/>
      <c r="JAJ67" s="53"/>
      <c r="JAK67" s="53"/>
      <c r="JAL67" s="53"/>
      <c r="JAM67" s="53"/>
      <c r="JAN67" s="53"/>
      <c r="JAO67" s="53"/>
      <c r="JAP67" s="53"/>
      <c r="JAQ67" s="53"/>
      <c r="JAR67" s="53"/>
      <c r="JAS67" s="53"/>
      <c r="JAT67" s="53"/>
      <c r="JAU67" s="53"/>
      <c r="JAV67" s="53"/>
      <c r="JAW67" s="53"/>
      <c r="JAX67" s="53"/>
      <c r="JAY67" s="53"/>
      <c r="JAZ67" s="53"/>
      <c r="JBA67" s="53"/>
      <c r="JBB67" s="53"/>
      <c r="JBC67" s="53"/>
      <c r="JBD67" s="53"/>
      <c r="JBE67" s="53"/>
      <c r="JBF67" s="53"/>
      <c r="JBG67" s="53"/>
      <c r="JBH67" s="53"/>
      <c r="JBI67" s="53"/>
      <c r="JBJ67" s="53"/>
      <c r="JBK67" s="53"/>
      <c r="JBL67" s="53"/>
      <c r="JBM67" s="53"/>
      <c r="JBN67" s="53"/>
      <c r="JBO67" s="53"/>
      <c r="JBP67" s="53"/>
      <c r="JBQ67" s="53"/>
      <c r="JBR67" s="53"/>
      <c r="JBS67" s="53"/>
      <c r="JBT67" s="53"/>
      <c r="JBU67" s="53"/>
      <c r="JBV67" s="53"/>
      <c r="JBW67" s="53"/>
      <c r="JBX67" s="53"/>
      <c r="JBY67" s="53"/>
      <c r="JBZ67" s="53"/>
      <c r="JCA67" s="53"/>
      <c r="JCB67" s="53"/>
      <c r="JCC67" s="53"/>
      <c r="JCD67" s="53"/>
      <c r="JCE67" s="53"/>
      <c r="JCF67" s="53"/>
      <c r="JCG67" s="53"/>
      <c r="JCH67" s="53"/>
      <c r="JCI67" s="53"/>
      <c r="JCJ67" s="53"/>
      <c r="JCK67" s="53"/>
      <c r="JCL67" s="53"/>
      <c r="JCM67" s="53"/>
      <c r="JCN67" s="53"/>
      <c r="JCO67" s="53"/>
      <c r="JCP67" s="53"/>
      <c r="JCQ67" s="53"/>
      <c r="JCR67" s="53"/>
      <c r="JCS67" s="53"/>
      <c r="JCT67" s="53"/>
      <c r="JCU67" s="53"/>
      <c r="JCV67" s="53"/>
      <c r="JCW67" s="53"/>
      <c r="JCX67" s="53"/>
      <c r="JCY67" s="53"/>
      <c r="JCZ67" s="53"/>
      <c r="JDA67" s="53"/>
      <c r="JDB67" s="53"/>
      <c r="JDC67" s="53"/>
      <c r="JDD67" s="53"/>
      <c r="JDE67" s="53"/>
      <c r="JDF67" s="53"/>
      <c r="JDG67" s="53"/>
      <c r="JDH67" s="53"/>
      <c r="JDI67" s="53"/>
      <c r="JDJ67" s="53"/>
      <c r="JDK67" s="53"/>
      <c r="JDL67" s="53"/>
      <c r="JDM67" s="53"/>
      <c r="JDN67" s="53"/>
      <c r="JDO67" s="53"/>
      <c r="JDP67" s="53"/>
      <c r="JDQ67" s="53"/>
      <c r="JDR67" s="53"/>
      <c r="JDS67" s="53"/>
      <c r="JDT67" s="53"/>
      <c r="JDU67" s="53"/>
      <c r="JDV67" s="53"/>
      <c r="JDW67" s="53"/>
      <c r="JDX67" s="53"/>
      <c r="JDY67" s="53"/>
      <c r="JDZ67" s="53"/>
      <c r="JEA67" s="53"/>
      <c r="JEB67" s="53"/>
      <c r="JEC67" s="53"/>
      <c r="JED67" s="53"/>
      <c r="JEE67" s="53"/>
      <c r="JEF67" s="53"/>
      <c r="JEG67" s="53"/>
      <c r="JEH67" s="53"/>
      <c r="JEI67" s="53"/>
      <c r="JEJ67" s="53"/>
      <c r="JEK67" s="53"/>
      <c r="JEL67" s="53"/>
      <c r="JEM67" s="53"/>
      <c r="JEN67" s="53"/>
      <c r="JEO67" s="53"/>
      <c r="JEP67" s="53"/>
      <c r="JEQ67" s="53"/>
      <c r="JER67" s="53"/>
      <c r="JES67" s="53"/>
      <c r="JET67" s="53"/>
      <c r="JEU67" s="53"/>
      <c r="JEV67" s="53"/>
      <c r="JEW67" s="53"/>
      <c r="JEX67" s="53"/>
      <c r="JEY67" s="53"/>
      <c r="JEZ67" s="53"/>
      <c r="JFA67" s="53"/>
      <c r="JFB67" s="53"/>
      <c r="JFC67" s="53"/>
      <c r="JFD67" s="53"/>
      <c r="JFE67" s="53"/>
      <c r="JFF67" s="53"/>
      <c r="JFG67" s="53"/>
      <c r="JFH67" s="53"/>
      <c r="JFI67" s="53"/>
      <c r="JFJ67" s="53"/>
      <c r="JFK67" s="53"/>
      <c r="JFL67" s="53"/>
      <c r="JFM67" s="53"/>
      <c r="JFN67" s="53"/>
      <c r="JFO67" s="53"/>
      <c r="JFP67" s="53"/>
      <c r="JFQ67" s="53"/>
      <c r="JFR67" s="53"/>
      <c r="JFS67" s="53"/>
      <c r="JFT67" s="53"/>
      <c r="JFU67" s="53"/>
      <c r="JFV67" s="53"/>
      <c r="JFW67" s="53"/>
      <c r="JFX67" s="53"/>
      <c r="JFY67" s="53"/>
      <c r="JFZ67" s="53"/>
      <c r="JGA67" s="53"/>
      <c r="JGB67" s="53"/>
      <c r="JGC67" s="53"/>
      <c r="JGD67" s="53"/>
      <c r="JGE67" s="53"/>
      <c r="JGF67" s="53"/>
      <c r="JGG67" s="53"/>
      <c r="JGH67" s="53"/>
      <c r="JGI67" s="53"/>
      <c r="JGJ67" s="53"/>
      <c r="JGK67" s="53"/>
      <c r="JGL67" s="53"/>
      <c r="JGM67" s="53"/>
      <c r="JGN67" s="53"/>
      <c r="JGO67" s="53"/>
      <c r="JGP67" s="53"/>
      <c r="JGQ67" s="53"/>
      <c r="JGR67" s="53"/>
      <c r="JGS67" s="53"/>
      <c r="JGT67" s="53"/>
      <c r="JGU67" s="53"/>
      <c r="JGV67" s="53"/>
      <c r="JGW67" s="53"/>
      <c r="JGX67" s="53"/>
      <c r="JGY67" s="53"/>
      <c r="JGZ67" s="53"/>
      <c r="JHA67" s="53"/>
      <c r="JHB67" s="53"/>
      <c r="JHC67" s="53"/>
      <c r="JHD67" s="53"/>
      <c r="JHE67" s="53"/>
      <c r="JHF67" s="53"/>
      <c r="JHG67" s="53"/>
      <c r="JHH67" s="53"/>
      <c r="JHI67" s="53"/>
      <c r="JHJ67" s="53"/>
      <c r="JHK67" s="53"/>
      <c r="JHL67" s="53"/>
      <c r="JHM67" s="53"/>
      <c r="JHN67" s="53"/>
      <c r="JHO67" s="53"/>
      <c r="JHP67" s="53"/>
      <c r="JHQ67" s="53"/>
      <c r="JHR67" s="53"/>
      <c r="JHS67" s="53"/>
      <c r="JHT67" s="53"/>
      <c r="JHU67" s="53"/>
      <c r="JHV67" s="53"/>
      <c r="JHW67" s="53"/>
      <c r="JHX67" s="53"/>
      <c r="JHY67" s="53"/>
      <c r="JHZ67" s="53"/>
      <c r="JIA67" s="53"/>
      <c r="JIB67" s="53"/>
      <c r="JIC67" s="53"/>
      <c r="JID67" s="53"/>
      <c r="JIE67" s="53"/>
      <c r="JIF67" s="53"/>
      <c r="JIG67" s="53"/>
      <c r="JIH67" s="53"/>
      <c r="JII67" s="53"/>
      <c r="JIJ67" s="53"/>
      <c r="JIK67" s="53"/>
      <c r="JIL67" s="53"/>
      <c r="JIM67" s="53"/>
      <c r="JIN67" s="53"/>
      <c r="JIO67" s="53"/>
      <c r="JIP67" s="53"/>
      <c r="JIQ67" s="53"/>
      <c r="JIR67" s="53"/>
      <c r="JIS67" s="53"/>
      <c r="JIT67" s="53"/>
      <c r="JIU67" s="53"/>
      <c r="JIV67" s="53"/>
      <c r="JIW67" s="53"/>
      <c r="JIX67" s="53"/>
      <c r="JIY67" s="53"/>
      <c r="JIZ67" s="53"/>
      <c r="JJA67" s="53"/>
      <c r="JJB67" s="53"/>
      <c r="JJC67" s="53"/>
      <c r="JJD67" s="53"/>
      <c r="JJE67" s="53"/>
      <c r="JJF67" s="53"/>
      <c r="JJG67" s="53"/>
      <c r="JJH67" s="53"/>
      <c r="JJI67" s="53"/>
      <c r="JJJ67" s="53"/>
      <c r="JJK67" s="53"/>
      <c r="JJL67" s="53"/>
      <c r="JJM67" s="53"/>
      <c r="JJN67" s="53"/>
      <c r="JJO67" s="53"/>
      <c r="JJP67" s="53"/>
      <c r="JJQ67" s="53"/>
      <c r="JJR67" s="53"/>
      <c r="JJS67" s="53"/>
      <c r="JJT67" s="53"/>
      <c r="JJU67" s="53"/>
      <c r="JJV67" s="53"/>
      <c r="JJW67" s="53"/>
      <c r="JJX67" s="53"/>
      <c r="JJY67" s="53"/>
      <c r="JJZ67" s="53"/>
      <c r="JKA67" s="53"/>
      <c r="JKB67" s="53"/>
      <c r="JKC67" s="53"/>
      <c r="JKD67" s="53"/>
      <c r="JKE67" s="53"/>
      <c r="JKF67" s="53"/>
      <c r="JKG67" s="53"/>
      <c r="JKH67" s="53"/>
      <c r="JKI67" s="53"/>
      <c r="JKJ67" s="53"/>
      <c r="JKK67" s="53"/>
      <c r="JKL67" s="53"/>
      <c r="JKM67" s="53"/>
      <c r="JKN67" s="53"/>
      <c r="JKO67" s="53"/>
      <c r="JKP67" s="53"/>
      <c r="JKQ67" s="53"/>
      <c r="JKR67" s="53"/>
      <c r="JKS67" s="53"/>
      <c r="JKT67" s="53"/>
      <c r="JKU67" s="53"/>
      <c r="JKV67" s="53"/>
      <c r="JKW67" s="53"/>
      <c r="JKX67" s="53"/>
      <c r="JKY67" s="53"/>
      <c r="JKZ67" s="53"/>
      <c r="JLA67" s="53"/>
      <c r="JLB67" s="53"/>
      <c r="JLC67" s="53"/>
      <c r="JLD67" s="53"/>
      <c r="JLE67" s="53"/>
      <c r="JLF67" s="53"/>
      <c r="JLG67" s="53"/>
      <c r="JLH67" s="53"/>
      <c r="JLI67" s="53"/>
      <c r="JLJ67" s="53"/>
      <c r="JLK67" s="53"/>
      <c r="JLL67" s="53"/>
      <c r="JLM67" s="53"/>
      <c r="JLN67" s="53"/>
      <c r="JLO67" s="53"/>
      <c r="JLP67" s="53"/>
      <c r="JLQ67" s="53"/>
      <c r="JLR67" s="53"/>
      <c r="JLS67" s="53"/>
      <c r="JLT67" s="53"/>
      <c r="JLU67" s="53"/>
      <c r="JLV67" s="53"/>
      <c r="JLW67" s="53"/>
      <c r="JLX67" s="53"/>
      <c r="JLY67" s="53"/>
      <c r="JLZ67" s="53"/>
      <c r="JMA67" s="53"/>
      <c r="JMB67" s="53"/>
      <c r="JMC67" s="53"/>
      <c r="JMD67" s="53"/>
      <c r="JME67" s="53"/>
      <c r="JMF67" s="53"/>
      <c r="JMG67" s="53"/>
      <c r="JMH67" s="53"/>
      <c r="JMI67" s="53"/>
      <c r="JMJ67" s="53"/>
      <c r="JMK67" s="53"/>
      <c r="JML67" s="53"/>
      <c r="JMM67" s="53"/>
      <c r="JMN67" s="53"/>
      <c r="JMO67" s="53"/>
      <c r="JMP67" s="53"/>
      <c r="JMQ67" s="53"/>
      <c r="JMR67" s="53"/>
      <c r="JMS67" s="53"/>
      <c r="JMT67" s="53"/>
      <c r="JMU67" s="53"/>
      <c r="JMV67" s="53"/>
      <c r="JMW67" s="53"/>
      <c r="JMX67" s="53"/>
      <c r="JMY67" s="53"/>
      <c r="JMZ67" s="53"/>
      <c r="JNA67" s="53"/>
      <c r="JNB67" s="53"/>
      <c r="JNC67" s="53"/>
      <c r="JND67" s="53"/>
      <c r="JNE67" s="53"/>
      <c r="JNF67" s="53"/>
      <c r="JNG67" s="53"/>
      <c r="JNH67" s="53"/>
      <c r="JNI67" s="53"/>
      <c r="JNJ67" s="53"/>
      <c r="JNK67" s="53"/>
      <c r="JNL67" s="53"/>
      <c r="JNM67" s="53"/>
      <c r="JNN67" s="53"/>
      <c r="JNO67" s="53"/>
      <c r="JNP67" s="53"/>
      <c r="JNQ67" s="53"/>
      <c r="JNR67" s="53"/>
      <c r="JNS67" s="53"/>
      <c r="JNT67" s="53"/>
      <c r="JNU67" s="53"/>
      <c r="JNV67" s="53"/>
      <c r="JNW67" s="53"/>
      <c r="JNX67" s="53"/>
      <c r="JNY67" s="53"/>
      <c r="JNZ67" s="53"/>
      <c r="JOA67" s="53"/>
      <c r="JOB67" s="53"/>
      <c r="JOC67" s="53"/>
      <c r="JOD67" s="53"/>
      <c r="JOE67" s="53"/>
      <c r="JOF67" s="53"/>
      <c r="JOG67" s="53"/>
      <c r="JOH67" s="53"/>
      <c r="JOI67" s="53"/>
      <c r="JOJ67" s="53"/>
      <c r="JOK67" s="53"/>
      <c r="JOL67" s="53"/>
      <c r="JOM67" s="53"/>
      <c r="JON67" s="53"/>
      <c r="JOO67" s="53"/>
      <c r="JOP67" s="53"/>
      <c r="JOQ67" s="53"/>
      <c r="JOR67" s="53"/>
      <c r="JOS67" s="53"/>
      <c r="JOT67" s="53"/>
      <c r="JOU67" s="53"/>
      <c r="JOV67" s="53"/>
      <c r="JOW67" s="53"/>
      <c r="JOX67" s="53"/>
      <c r="JOY67" s="53"/>
      <c r="JOZ67" s="53"/>
      <c r="JPA67" s="53"/>
      <c r="JPB67" s="53"/>
      <c r="JPC67" s="53"/>
      <c r="JPD67" s="53"/>
      <c r="JPE67" s="53"/>
      <c r="JPF67" s="53"/>
      <c r="JPG67" s="53"/>
      <c r="JPH67" s="53"/>
      <c r="JPI67" s="53"/>
      <c r="JPJ67" s="53"/>
      <c r="JPK67" s="53"/>
      <c r="JPL67" s="53"/>
      <c r="JPM67" s="53"/>
      <c r="JPN67" s="53"/>
      <c r="JPO67" s="53"/>
      <c r="JPP67" s="53"/>
      <c r="JPQ67" s="53"/>
      <c r="JPR67" s="53"/>
      <c r="JPS67" s="53"/>
      <c r="JPT67" s="53"/>
      <c r="JPU67" s="53"/>
      <c r="JPV67" s="53"/>
      <c r="JPW67" s="53"/>
      <c r="JPX67" s="53"/>
      <c r="JPY67" s="53"/>
      <c r="JPZ67" s="53"/>
      <c r="JQA67" s="53"/>
      <c r="JQB67" s="53"/>
      <c r="JQC67" s="53"/>
      <c r="JQD67" s="53"/>
      <c r="JQE67" s="53"/>
      <c r="JQF67" s="53"/>
      <c r="JQG67" s="53"/>
      <c r="JQH67" s="53"/>
      <c r="JQI67" s="53"/>
      <c r="JQJ67" s="53"/>
      <c r="JQK67" s="53"/>
      <c r="JQL67" s="53"/>
      <c r="JQM67" s="53"/>
      <c r="JQN67" s="53"/>
      <c r="JQO67" s="53"/>
      <c r="JQP67" s="53"/>
      <c r="JQQ67" s="53"/>
      <c r="JQR67" s="53"/>
      <c r="JQS67" s="53"/>
      <c r="JQT67" s="53"/>
      <c r="JQU67" s="53"/>
      <c r="JQV67" s="53"/>
      <c r="JQW67" s="53"/>
      <c r="JQX67" s="53"/>
      <c r="JQY67" s="53"/>
      <c r="JQZ67" s="53"/>
      <c r="JRA67" s="53"/>
      <c r="JRB67" s="53"/>
      <c r="JRC67" s="53"/>
      <c r="JRD67" s="53"/>
      <c r="JRE67" s="53"/>
      <c r="JRF67" s="53"/>
      <c r="JRG67" s="53"/>
      <c r="JRH67" s="53"/>
      <c r="JRI67" s="53"/>
      <c r="JRJ67" s="53"/>
      <c r="JRK67" s="53"/>
      <c r="JRL67" s="53"/>
      <c r="JRM67" s="53"/>
      <c r="JRN67" s="53"/>
      <c r="JRO67" s="53"/>
      <c r="JRP67" s="53"/>
      <c r="JRQ67" s="53"/>
      <c r="JRR67" s="53"/>
      <c r="JRS67" s="53"/>
      <c r="JRT67" s="53"/>
      <c r="JRU67" s="53"/>
      <c r="JRV67" s="53"/>
      <c r="JRW67" s="53"/>
      <c r="JRX67" s="53"/>
      <c r="JRY67" s="53"/>
      <c r="JRZ67" s="53"/>
      <c r="JSA67" s="53"/>
      <c r="JSB67" s="53"/>
      <c r="JSC67" s="53"/>
      <c r="JSD67" s="53"/>
      <c r="JSE67" s="53"/>
      <c r="JSF67" s="53"/>
      <c r="JSG67" s="53"/>
      <c r="JSH67" s="53"/>
      <c r="JSI67" s="53"/>
      <c r="JSJ67" s="53"/>
      <c r="JSK67" s="53"/>
      <c r="JSL67" s="53"/>
      <c r="JSM67" s="53"/>
      <c r="JSN67" s="53"/>
      <c r="JSO67" s="53"/>
      <c r="JSP67" s="53"/>
      <c r="JSQ67" s="53"/>
      <c r="JSR67" s="53"/>
      <c r="JSS67" s="53"/>
      <c r="JST67" s="53"/>
      <c r="JSU67" s="53"/>
      <c r="JSV67" s="53"/>
      <c r="JSW67" s="53"/>
      <c r="JSX67" s="53"/>
      <c r="JSY67" s="53"/>
      <c r="JSZ67" s="53"/>
      <c r="JTA67" s="53"/>
      <c r="JTB67" s="53"/>
      <c r="JTC67" s="53"/>
      <c r="JTD67" s="53"/>
      <c r="JTE67" s="53"/>
      <c r="JTF67" s="53"/>
      <c r="JTG67" s="53"/>
      <c r="JTH67" s="53"/>
      <c r="JTI67" s="53"/>
      <c r="JTJ67" s="53"/>
      <c r="JTK67" s="53"/>
      <c r="JTL67" s="53"/>
      <c r="JTM67" s="53"/>
      <c r="JTN67" s="53"/>
      <c r="JTO67" s="53"/>
      <c r="JTP67" s="53"/>
      <c r="JTQ67" s="53"/>
      <c r="JTR67" s="53"/>
      <c r="JTS67" s="53"/>
      <c r="JTT67" s="53"/>
      <c r="JTU67" s="53"/>
      <c r="JTV67" s="53"/>
      <c r="JTW67" s="53"/>
      <c r="JTX67" s="53"/>
      <c r="JTY67" s="53"/>
      <c r="JTZ67" s="53"/>
      <c r="JUA67" s="53"/>
      <c r="JUB67" s="53"/>
      <c r="JUC67" s="53"/>
      <c r="JUD67" s="53"/>
      <c r="JUE67" s="53"/>
      <c r="JUF67" s="53"/>
      <c r="JUG67" s="53"/>
      <c r="JUH67" s="53"/>
      <c r="JUI67" s="53"/>
      <c r="JUJ67" s="53"/>
      <c r="JUK67" s="53"/>
      <c r="JUL67" s="53"/>
      <c r="JUM67" s="53"/>
      <c r="JUN67" s="53"/>
      <c r="JUO67" s="53"/>
      <c r="JUP67" s="53"/>
      <c r="JUQ67" s="53"/>
      <c r="JUR67" s="53"/>
      <c r="JUS67" s="53"/>
      <c r="JUT67" s="53"/>
      <c r="JUU67" s="53"/>
      <c r="JUV67" s="53"/>
      <c r="JUW67" s="53"/>
      <c r="JUX67" s="53"/>
      <c r="JUY67" s="53"/>
      <c r="JUZ67" s="53"/>
      <c r="JVA67" s="53"/>
      <c r="JVB67" s="53"/>
      <c r="JVC67" s="53"/>
      <c r="JVD67" s="53"/>
      <c r="JVE67" s="53"/>
      <c r="JVF67" s="53"/>
      <c r="JVG67" s="53"/>
      <c r="JVH67" s="53"/>
      <c r="JVI67" s="53"/>
      <c r="JVJ67" s="53"/>
      <c r="JVK67" s="53"/>
      <c r="JVL67" s="53"/>
      <c r="JVM67" s="53"/>
      <c r="JVN67" s="53"/>
      <c r="JVO67" s="53"/>
      <c r="JVP67" s="53"/>
      <c r="JVQ67" s="53"/>
      <c r="JVR67" s="53"/>
      <c r="JVS67" s="53"/>
      <c r="JVT67" s="53"/>
      <c r="JVU67" s="53"/>
      <c r="JVV67" s="53"/>
      <c r="JVW67" s="53"/>
      <c r="JVX67" s="53"/>
      <c r="JVY67" s="53"/>
      <c r="JVZ67" s="53"/>
      <c r="JWA67" s="53"/>
      <c r="JWB67" s="53"/>
      <c r="JWC67" s="53"/>
      <c r="JWD67" s="53"/>
      <c r="JWE67" s="53"/>
      <c r="JWF67" s="53"/>
      <c r="JWG67" s="53"/>
      <c r="JWH67" s="53"/>
      <c r="JWI67" s="53"/>
      <c r="JWJ67" s="53"/>
      <c r="JWK67" s="53"/>
      <c r="JWL67" s="53"/>
      <c r="JWM67" s="53"/>
      <c r="JWN67" s="53"/>
      <c r="JWO67" s="53"/>
      <c r="JWP67" s="53"/>
      <c r="JWQ67" s="53"/>
      <c r="JWR67" s="53"/>
      <c r="JWS67" s="53"/>
      <c r="JWT67" s="53"/>
      <c r="JWU67" s="53"/>
      <c r="JWV67" s="53"/>
      <c r="JWW67" s="53"/>
      <c r="JWX67" s="53"/>
      <c r="JWY67" s="53"/>
      <c r="JWZ67" s="53"/>
      <c r="JXA67" s="53"/>
      <c r="JXB67" s="53"/>
      <c r="JXC67" s="53"/>
      <c r="JXD67" s="53"/>
      <c r="JXE67" s="53"/>
      <c r="JXF67" s="53"/>
      <c r="JXG67" s="53"/>
      <c r="JXH67" s="53"/>
      <c r="JXI67" s="53"/>
      <c r="JXJ67" s="53"/>
      <c r="JXK67" s="53"/>
      <c r="JXL67" s="53"/>
      <c r="JXM67" s="53"/>
      <c r="JXN67" s="53"/>
      <c r="JXO67" s="53"/>
      <c r="JXP67" s="53"/>
      <c r="JXQ67" s="53"/>
      <c r="JXR67" s="53"/>
      <c r="JXS67" s="53"/>
      <c r="JXT67" s="53"/>
      <c r="JXU67" s="53"/>
      <c r="JXV67" s="53"/>
      <c r="JXW67" s="53"/>
      <c r="JXX67" s="53"/>
      <c r="JXY67" s="53"/>
      <c r="JXZ67" s="53"/>
      <c r="JYA67" s="53"/>
      <c r="JYB67" s="53"/>
      <c r="JYC67" s="53"/>
      <c r="JYD67" s="53"/>
      <c r="JYE67" s="53"/>
      <c r="JYF67" s="53"/>
      <c r="JYG67" s="53"/>
      <c r="JYH67" s="53"/>
      <c r="JYI67" s="53"/>
      <c r="JYJ67" s="53"/>
      <c r="JYK67" s="53"/>
      <c r="JYL67" s="53"/>
      <c r="JYM67" s="53"/>
      <c r="JYN67" s="53"/>
      <c r="JYO67" s="53"/>
      <c r="JYP67" s="53"/>
      <c r="JYQ67" s="53"/>
      <c r="JYR67" s="53"/>
      <c r="JYS67" s="53"/>
      <c r="JYT67" s="53"/>
      <c r="JYU67" s="53"/>
      <c r="JYV67" s="53"/>
      <c r="JYW67" s="53"/>
      <c r="JYX67" s="53"/>
      <c r="JYY67" s="53"/>
      <c r="JYZ67" s="53"/>
      <c r="JZA67" s="53"/>
      <c r="JZB67" s="53"/>
      <c r="JZC67" s="53"/>
      <c r="JZD67" s="53"/>
      <c r="JZE67" s="53"/>
      <c r="JZF67" s="53"/>
      <c r="JZG67" s="53"/>
      <c r="JZH67" s="53"/>
      <c r="JZI67" s="53"/>
      <c r="JZJ67" s="53"/>
      <c r="JZK67" s="53"/>
      <c r="JZL67" s="53"/>
      <c r="JZM67" s="53"/>
      <c r="JZN67" s="53"/>
      <c r="JZO67" s="53"/>
      <c r="JZP67" s="53"/>
      <c r="JZQ67" s="53"/>
      <c r="JZR67" s="53"/>
      <c r="JZS67" s="53"/>
      <c r="JZT67" s="53"/>
      <c r="JZU67" s="53"/>
      <c r="JZV67" s="53"/>
      <c r="JZW67" s="53"/>
      <c r="JZX67" s="53"/>
      <c r="JZY67" s="53"/>
      <c r="JZZ67" s="53"/>
      <c r="KAA67" s="53"/>
      <c r="KAB67" s="53"/>
      <c r="KAC67" s="53"/>
      <c r="KAD67" s="53"/>
      <c r="KAE67" s="53"/>
      <c r="KAF67" s="53"/>
      <c r="KAG67" s="53"/>
      <c r="KAH67" s="53"/>
      <c r="KAI67" s="53"/>
      <c r="KAJ67" s="53"/>
      <c r="KAK67" s="53"/>
      <c r="KAL67" s="53"/>
      <c r="KAM67" s="53"/>
      <c r="KAN67" s="53"/>
      <c r="KAO67" s="53"/>
      <c r="KAP67" s="53"/>
      <c r="KAQ67" s="53"/>
      <c r="KAR67" s="53"/>
      <c r="KAS67" s="53"/>
      <c r="KAT67" s="53"/>
      <c r="KAU67" s="53"/>
      <c r="KAV67" s="53"/>
      <c r="KAW67" s="53"/>
      <c r="KAX67" s="53"/>
      <c r="KAY67" s="53"/>
      <c r="KAZ67" s="53"/>
      <c r="KBA67" s="53"/>
      <c r="KBB67" s="53"/>
      <c r="KBC67" s="53"/>
      <c r="KBD67" s="53"/>
      <c r="KBE67" s="53"/>
      <c r="KBF67" s="53"/>
      <c r="KBG67" s="53"/>
      <c r="KBH67" s="53"/>
      <c r="KBI67" s="53"/>
      <c r="KBJ67" s="53"/>
      <c r="KBK67" s="53"/>
      <c r="KBL67" s="53"/>
      <c r="KBM67" s="53"/>
      <c r="KBN67" s="53"/>
      <c r="KBO67" s="53"/>
      <c r="KBP67" s="53"/>
      <c r="KBQ67" s="53"/>
      <c r="KBR67" s="53"/>
      <c r="KBS67" s="53"/>
      <c r="KBT67" s="53"/>
      <c r="KBU67" s="53"/>
      <c r="KBV67" s="53"/>
      <c r="KBW67" s="53"/>
      <c r="KBX67" s="53"/>
      <c r="KBY67" s="53"/>
      <c r="KBZ67" s="53"/>
      <c r="KCA67" s="53"/>
      <c r="KCB67" s="53"/>
      <c r="KCC67" s="53"/>
      <c r="KCD67" s="53"/>
      <c r="KCE67" s="53"/>
      <c r="KCF67" s="53"/>
      <c r="KCG67" s="53"/>
      <c r="KCH67" s="53"/>
      <c r="KCI67" s="53"/>
      <c r="KCJ67" s="53"/>
      <c r="KCK67" s="53"/>
      <c r="KCL67" s="53"/>
      <c r="KCM67" s="53"/>
      <c r="KCN67" s="53"/>
      <c r="KCO67" s="53"/>
      <c r="KCP67" s="53"/>
      <c r="KCQ67" s="53"/>
      <c r="KCR67" s="53"/>
      <c r="KCS67" s="53"/>
      <c r="KCT67" s="53"/>
      <c r="KCU67" s="53"/>
      <c r="KCV67" s="53"/>
      <c r="KCW67" s="53"/>
      <c r="KCX67" s="53"/>
      <c r="KCY67" s="53"/>
      <c r="KCZ67" s="53"/>
      <c r="KDA67" s="53"/>
      <c r="KDB67" s="53"/>
      <c r="KDC67" s="53"/>
      <c r="KDD67" s="53"/>
      <c r="KDE67" s="53"/>
      <c r="KDF67" s="53"/>
      <c r="KDG67" s="53"/>
      <c r="KDH67" s="53"/>
      <c r="KDI67" s="53"/>
      <c r="KDJ67" s="53"/>
      <c r="KDK67" s="53"/>
      <c r="KDL67" s="53"/>
      <c r="KDM67" s="53"/>
      <c r="KDN67" s="53"/>
      <c r="KDO67" s="53"/>
      <c r="KDP67" s="53"/>
      <c r="KDQ67" s="53"/>
      <c r="KDR67" s="53"/>
      <c r="KDS67" s="53"/>
      <c r="KDT67" s="53"/>
      <c r="KDU67" s="53"/>
      <c r="KDV67" s="53"/>
      <c r="KDW67" s="53"/>
      <c r="KDX67" s="53"/>
      <c r="KDY67" s="53"/>
      <c r="KDZ67" s="53"/>
      <c r="KEA67" s="53"/>
      <c r="KEB67" s="53"/>
      <c r="KEC67" s="53"/>
      <c r="KED67" s="53"/>
      <c r="KEE67" s="53"/>
      <c r="KEF67" s="53"/>
      <c r="KEG67" s="53"/>
      <c r="KEH67" s="53"/>
      <c r="KEI67" s="53"/>
      <c r="KEJ67" s="53"/>
      <c r="KEK67" s="53"/>
      <c r="KEL67" s="53"/>
      <c r="KEM67" s="53"/>
      <c r="KEN67" s="53"/>
      <c r="KEO67" s="53"/>
      <c r="KEP67" s="53"/>
      <c r="KEQ67" s="53"/>
      <c r="KER67" s="53"/>
      <c r="KES67" s="53"/>
      <c r="KET67" s="53"/>
      <c r="KEU67" s="53"/>
      <c r="KEV67" s="53"/>
      <c r="KEW67" s="53"/>
      <c r="KEX67" s="53"/>
      <c r="KEY67" s="53"/>
      <c r="KEZ67" s="53"/>
      <c r="KFA67" s="53"/>
      <c r="KFB67" s="53"/>
      <c r="KFC67" s="53"/>
      <c r="KFD67" s="53"/>
      <c r="KFE67" s="53"/>
      <c r="KFF67" s="53"/>
      <c r="KFG67" s="53"/>
      <c r="KFH67" s="53"/>
      <c r="KFI67" s="53"/>
      <c r="KFJ67" s="53"/>
      <c r="KFK67" s="53"/>
      <c r="KFL67" s="53"/>
      <c r="KFM67" s="53"/>
      <c r="KFN67" s="53"/>
      <c r="KFO67" s="53"/>
      <c r="KFP67" s="53"/>
      <c r="KFQ67" s="53"/>
      <c r="KFR67" s="53"/>
      <c r="KFS67" s="53"/>
      <c r="KFT67" s="53"/>
      <c r="KFU67" s="53"/>
      <c r="KFV67" s="53"/>
      <c r="KFW67" s="53"/>
      <c r="KFX67" s="53"/>
      <c r="KFY67" s="53"/>
      <c r="KFZ67" s="53"/>
      <c r="KGA67" s="53"/>
      <c r="KGB67" s="53"/>
      <c r="KGC67" s="53"/>
      <c r="KGD67" s="53"/>
      <c r="KGE67" s="53"/>
      <c r="KGF67" s="53"/>
      <c r="KGG67" s="53"/>
      <c r="KGH67" s="53"/>
      <c r="KGI67" s="53"/>
      <c r="KGJ67" s="53"/>
      <c r="KGK67" s="53"/>
      <c r="KGL67" s="53"/>
      <c r="KGM67" s="53"/>
      <c r="KGN67" s="53"/>
      <c r="KGO67" s="53"/>
      <c r="KGP67" s="53"/>
      <c r="KGQ67" s="53"/>
      <c r="KGR67" s="53"/>
      <c r="KGS67" s="53"/>
      <c r="KGT67" s="53"/>
      <c r="KGU67" s="53"/>
      <c r="KGV67" s="53"/>
      <c r="KGW67" s="53"/>
      <c r="KGX67" s="53"/>
      <c r="KGY67" s="53"/>
      <c r="KGZ67" s="53"/>
      <c r="KHA67" s="53"/>
      <c r="KHB67" s="53"/>
      <c r="KHC67" s="53"/>
      <c r="KHD67" s="53"/>
      <c r="KHE67" s="53"/>
      <c r="KHF67" s="53"/>
      <c r="KHG67" s="53"/>
      <c r="KHH67" s="53"/>
      <c r="KHI67" s="53"/>
      <c r="KHJ67" s="53"/>
      <c r="KHK67" s="53"/>
      <c r="KHL67" s="53"/>
      <c r="KHM67" s="53"/>
      <c r="KHN67" s="53"/>
      <c r="KHO67" s="53"/>
      <c r="KHP67" s="53"/>
      <c r="KHQ67" s="53"/>
      <c r="KHR67" s="53"/>
      <c r="KHS67" s="53"/>
      <c r="KHT67" s="53"/>
      <c r="KHU67" s="53"/>
      <c r="KHV67" s="53"/>
      <c r="KHW67" s="53"/>
      <c r="KHX67" s="53"/>
      <c r="KHY67" s="53"/>
      <c r="KHZ67" s="53"/>
      <c r="KIA67" s="53"/>
      <c r="KIB67" s="53"/>
      <c r="KIC67" s="53"/>
      <c r="KID67" s="53"/>
      <c r="KIE67" s="53"/>
      <c r="KIF67" s="53"/>
      <c r="KIG67" s="53"/>
      <c r="KIH67" s="53"/>
      <c r="KII67" s="53"/>
      <c r="KIJ67" s="53"/>
      <c r="KIK67" s="53"/>
      <c r="KIL67" s="53"/>
      <c r="KIM67" s="53"/>
      <c r="KIN67" s="53"/>
      <c r="KIO67" s="53"/>
      <c r="KIP67" s="53"/>
      <c r="KIQ67" s="53"/>
      <c r="KIR67" s="53"/>
      <c r="KIS67" s="53"/>
      <c r="KIT67" s="53"/>
      <c r="KIU67" s="53"/>
      <c r="KIV67" s="53"/>
      <c r="KIW67" s="53"/>
      <c r="KIX67" s="53"/>
      <c r="KIY67" s="53"/>
      <c r="KIZ67" s="53"/>
      <c r="KJA67" s="53"/>
      <c r="KJB67" s="53"/>
      <c r="KJC67" s="53"/>
      <c r="KJD67" s="53"/>
      <c r="KJE67" s="53"/>
      <c r="KJF67" s="53"/>
      <c r="KJG67" s="53"/>
      <c r="KJH67" s="53"/>
      <c r="KJI67" s="53"/>
      <c r="KJJ67" s="53"/>
      <c r="KJK67" s="53"/>
      <c r="KJL67" s="53"/>
      <c r="KJM67" s="53"/>
      <c r="KJN67" s="53"/>
      <c r="KJO67" s="53"/>
      <c r="KJP67" s="53"/>
      <c r="KJQ67" s="53"/>
      <c r="KJR67" s="53"/>
      <c r="KJS67" s="53"/>
      <c r="KJT67" s="53"/>
      <c r="KJU67" s="53"/>
      <c r="KJV67" s="53"/>
      <c r="KJW67" s="53"/>
      <c r="KJX67" s="53"/>
      <c r="KJY67" s="53"/>
      <c r="KJZ67" s="53"/>
      <c r="KKA67" s="53"/>
      <c r="KKB67" s="53"/>
      <c r="KKC67" s="53"/>
      <c r="KKD67" s="53"/>
      <c r="KKE67" s="53"/>
      <c r="KKF67" s="53"/>
      <c r="KKG67" s="53"/>
      <c r="KKH67" s="53"/>
      <c r="KKI67" s="53"/>
      <c r="KKJ67" s="53"/>
      <c r="KKK67" s="53"/>
      <c r="KKL67" s="53"/>
      <c r="KKM67" s="53"/>
      <c r="KKN67" s="53"/>
      <c r="KKO67" s="53"/>
      <c r="KKP67" s="53"/>
      <c r="KKQ67" s="53"/>
      <c r="KKR67" s="53"/>
      <c r="KKS67" s="53"/>
      <c r="KKT67" s="53"/>
      <c r="KKU67" s="53"/>
      <c r="KKV67" s="53"/>
      <c r="KKW67" s="53"/>
      <c r="KKX67" s="53"/>
      <c r="KKY67" s="53"/>
      <c r="KKZ67" s="53"/>
      <c r="KLA67" s="53"/>
      <c r="KLB67" s="53"/>
      <c r="KLC67" s="53"/>
      <c r="KLD67" s="53"/>
      <c r="KLE67" s="53"/>
      <c r="KLF67" s="53"/>
      <c r="KLG67" s="53"/>
      <c r="KLH67" s="53"/>
      <c r="KLI67" s="53"/>
      <c r="KLJ67" s="53"/>
      <c r="KLK67" s="53"/>
      <c r="KLL67" s="53"/>
      <c r="KLM67" s="53"/>
      <c r="KLN67" s="53"/>
      <c r="KLO67" s="53"/>
      <c r="KLP67" s="53"/>
      <c r="KLQ67" s="53"/>
      <c r="KLR67" s="53"/>
      <c r="KLS67" s="53"/>
      <c r="KLT67" s="53"/>
      <c r="KLU67" s="53"/>
      <c r="KLV67" s="53"/>
      <c r="KLW67" s="53"/>
      <c r="KLX67" s="53"/>
      <c r="KLY67" s="53"/>
      <c r="KLZ67" s="53"/>
      <c r="KMA67" s="53"/>
      <c r="KMB67" s="53"/>
      <c r="KMC67" s="53"/>
      <c r="KMD67" s="53"/>
      <c r="KME67" s="53"/>
      <c r="KMF67" s="53"/>
      <c r="KMG67" s="53"/>
      <c r="KMH67" s="53"/>
      <c r="KMI67" s="53"/>
      <c r="KMJ67" s="53"/>
      <c r="KMK67" s="53"/>
      <c r="KML67" s="53"/>
      <c r="KMM67" s="53"/>
      <c r="KMN67" s="53"/>
      <c r="KMO67" s="53"/>
      <c r="KMP67" s="53"/>
      <c r="KMQ67" s="53"/>
      <c r="KMR67" s="53"/>
      <c r="KMS67" s="53"/>
      <c r="KMT67" s="53"/>
      <c r="KMU67" s="53"/>
      <c r="KMV67" s="53"/>
      <c r="KMW67" s="53"/>
      <c r="KMX67" s="53"/>
      <c r="KMY67" s="53"/>
      <c r="KMZ67" s="53"/>
      <c r="KNA67" s="53"/>
      <c r="KNB67" s="53"/>
      <c r="KNC67" s="53"/>
      <c r="KND67" s="53"/>
      <c r="KNE67" s="53"/>
      <c r="KNF67" s="53"/>
      <c r="KNG67" s="53"/>
      <c r="KNH67" s="53"/>
      <c r="KNI67" s="53"/>
      <c r="KNJ67" s="53"/>
      <c r="KNK67" s="53"/>
      <c r="KNL67" s="53"/>
      <c r="KNM67" s="53"/>
      <c r="KNN67" s="53"/>
      <c r="KNO67" s="53"/>
      <c r="KNP67" s="53"/>
      <c r="KNQ67" s="53"/>
      <c r="KNR67" s="53"/>
      <c r="KNS67" s="53"/>
      <c r="KNT67" s="53"/>
      <c r="KNU67" s="53"/>
      <c r="KNV67" s="53"/>
      <c r="KNW67" s="53"/>
      <c r="KNX67" s="53"/>
      <c r="KNY67" s="53"/>
      <c r="KNZ67" s="53"/>
      <c r="KOA67" s="53"/>
      <c r="KOB67" s="53"/>
      <c r="KOC67" s="53"/>
      <c r="KOD67" s="53"/>
      <c r="KOE67" s="53"/>
      <c r="KOF67" s="53"/>
      <c r="KOG67" s="53"/>
      <c r="KOH67" s="53"/>
      <c r="KOI67" s="53"/>
      <c r="KOJ67" s="53"/>
      <c r="KOK67" s="53"/>
      <c r="KOL67" s="53"/>
      <c r="KOM67" s="53"/>
      <c r="KON67" s="53"/>
      <c r="KOO67" s="53"/>
      <c r="KOP67" s="53"/>
      <c r="KOQ67" s="53"/>
      <c r="KOR67" s="53"/>
      <c r="KOS67" s="53"/>
      <c r="KOT67" s="53"/>
      <c r="KOU67" s="53"/>
      <c r="KOV67" s="53"/>
      <c r="KOW67" s="53"/>
      <c r="KOX67" s="53"/>
      <c r="KOY67" s="53"/>
      <c r="KOZ67" s="53"/>
      <c r="KPA67" s="53"/>
      <c r="KPB67" s="53"/>
      <c r="KPC67" s="53"/>
      <c r="KPD67" s="53"/>
      <c r="KPE67" s="53"/>
      <c r="KPF67" s="53"/>
      <c r="KPG67" s="53"/>
      <c r="KPH67" s="53"/>
      <c r="KPI67" s="53"/>
      <c r="KPJ67" s="53"/>
      <c r="KPK67" s="53"/>
      <c r="KPL67" s="53"/>
      <c r="KPM67" s="53"/>
      <c r="KPN67" s="53"/>
      <c r="KPO67" s="53"/>
      <c r="KPP67" s="53"/>
      <c r="KPQ67" s="53"/>
      <c r="KPR67" s="53"/>
      <c r="KPS67" s="53"/>
      <c r="KPT67" s="53"/>
      <c r="KPU67" s="53"/>
      <c r="KPV67" s="53"/>
      <c r="KPW67" s="53"/>
      <c r="KPX67" s="53"/>
      <c r="KPY67" s="53"/>
      <c r="KPZ67" s="53"/>
      <c r="KQA67" s="53"/>
      <c r="KQB67" s="53"/>
      <c r="KQC67" s="53"/>
      <c r="KQD67" s="53"/>
      <c r="KQE67" s="53"/>
      <c r="KQF67" s="53"/>
      <c r="KQG67" s="53"/>
      <c r="KQH67" s="53"/>
      <c r="KQI67" s="53"/>
      <c r="KQJ67" s="53"/>
      <c r="KQK67" s="53"/>
      <c r="KQL67" s="53"/>
      <c r="KQM67" s="53"/>
      <c r="KQN67" s="53"/>
      <c r="KQO67" s="53"/>
      <c r="KQP67" s="53"/>
      <c r="KQQ67" s="53"/>
      <c r="KQR67" s="53"/>
      <c r="KQS67" s="53"/>
      <c r="KQT67" s="53"/>
      <c r="KQU67" s="53"/>
      <c r="KQV67" s="53"/>
      <c r="KQW67" s="53"/>
      <c r="KQX67" s="53"/>
      <c r="KQY67" s="53"/>
      <c r="KQZ67" s="53"/>
      <c r="KRA67" s="53"/>
      <c r="KRB67" s="53"/>
      <c r="KRC67" s="53"/>
      <c r="KRD67" s="53"/>
      <c r="KRE67" s="53"/>
      <c r="KRF67" s="53"/>
      <c r="KRG67" s="53"/>
      <c r="KRH67" s="53"/>
      <c r="KRI67" s="53"/>
      <c r="KRJ67" s="53"/>
      <c r="KRK67" s="53"/>
      <c r="KRL67" s="53"/>
      <c r="KRM67" s="53"/>
      <c r="KRN67" s="53"/>
      <c r="KRO67" s="53"/>
      <c r="KRP67" s="53"/>
      <c r="KRQ67" s="53"/>
      <c r="KRR67" s="53"/>
      <c r="KRS67" s="53"/>
      <c r="KRT67" s="53"/>
      <c r="KRU67" s="53"/>
      <c r="KRV67" s="53"/>
      <c r="KRW67" s="53"/>
      <c r="KRX67" s="53"/>
      <c r="KRY67" s="53"/>
      <c r="KRZ67" s="53"/>
      <c r="KSA67" s="53"/>
      <c r="KSB67" s="53"/>
      <c r="KSC67" s="53"/>
      <c r="KSD67" s="53"/>
      <c r="KSE67" s="53"/>
      <c r="KSF67" s="53"/>
      <c r="KSG67" s="53"/>
      <c r="KSH67" s="53"/>
      <c r="KSI67" s="53"/>
      <c r="KSJ67" s="53"/>
      <c r="KSK67" s="53"/>
      <c r="KSL67" s="53"/>
      <c r="KSM67" s="53"/>
      <c r="KSN67" s="53"/>
      <c r="KSO67" s="53"/>
      <c r="KSP67" s="53"/>
      <c r="KSQ67" s="53"/>
      <c r="KSR67" s="53"/>
      <c r="KSS67" s="53"/>
      <c r="KST67" s="53"/>
      <c r="KSU67" s="53"/>
      <c r="KSV67" s="53"/>
      <c r="KSW67" s="53"/>
      <c r="KSX67" s="53"/>
      <c r="KSY67" s="53"/>
      <c r="KSZ67" s="53"/>
      <c r="KTA67" s="53"/>
      <c r="KTB67" s="53"/>
      <c r="KTC67" s="53"/>
      <c r="KTD67" s="53"/>
      <c r="KTE67" s="53"/>
      <c r="KTF67" s="53"/>
      <c r="KTG67" s="53"/>
      <c r="KTH67" s="53"/>
      <c r="KTI67" s="53"/>
      <c r="KTJ67" s="53"/>
      <c r="KTK67" s="53"/>
      <c r="KTL67" s="53"/>
      <c r="KTM67" s="53"/>
      <c r="KTN67" s="53"/>
      <c r="KTO67" s="53"/>
      <c r="KTP67" s="53"/>
      <c r="KTQ67" s="53"/>
      <c r="KTR67" s="53"/>
      <c r="KTS67" s="53"/>
      <c r="KTT67" s="53"/>
      <c r="KTU67" s="53"/>
      <c r="KTV67" s="53"/>
      <c r="KTW67" s="53"/>
      <c r="KTX67" s="53"/>
      <c r="KTY67" s="53"/>
      <c r="KTZ67" s="53"/>
      <c r="KUA67" s="53"/>
      <c r="KUB67" s="53"/>
      <c r="KUC67" s="53"/>
      <c r="KUD67" s="53"/>
      <c r="KUE67" s="53"/>
      <c r="KUF67" s="53"/>
      <c r="KUG67" s="53"/>
      <c r="KUH67" s="53"/>
      <c r="KUI67" s="53"/>
      <c r="KUJ67" s="53"/>
      <c r="KUK67" s="53"/>
      <c r="KUL67" s="53"/>
      <c r="KUM67" s="53"/>
      <c r="KUN67" s="53"/>
      <c r="KUO67" s="53"/>
      <c r="KUP67" s="53"/>
      <c r="KUQ67" s="53"/>
      <c r="KUR67" s="53"/>
      <c r="KUS67" s="53"/>
      <c r="KUT67" s="53"/>
      <c r="KUU67" s="53"/>
      <c r="KUV67" s="53"/>
      <c r="KUW67" s="53"/>
      <c r="KUX67" s="53"/>
      <c r="KUY67" s="53"/>
      <c r="KUZ67" s="53"/>
      <c r="KVA67" s="53"/>
      <c r="KVB67" s="53"/>
      <c r="KVC67" s="53"/>
      <c r="KVD67" s="53"/>
      <c r="KVE67" s="53"/>
      <c r="KVF67" s="53"/>
      <c r="KVG67" s="53"/>
      <c r="KVH67" s="53"/>
      <c r="KVI67" s="53"/>
      <c r="KVJ67" s="53"/>
      <c r="KVK67" s="53"/>
      <c r="KVL67" s="53"/>
      <c r="KVM67" s="53"/>
      <c r="KVN67" s="53"/>
      <c r="KVO67" s="53"/>
      <c r="KVP67" s="53"/>
      <c r="KVQ67" s="53"/>
      <c r="KVR67" s="53"/>
      <c r="KVS67" s="53"/>
      <c r="KVT67" s="53"/>
      <c r="KVU67" s="53"/>
      <c r="KVV67" s="53"/>
      <c r="KVW67" s="53"/>
      <c r="KVX67" s="53"/>
      <c r="KVY67" s="53"/>
      <c r="KVZ67" s="53"/>
      <c r="KWA67" s="53"/>
      <c r="KWB67" s="53"/>
      <c r="KWC67" s="53"/>
      <c r="KWD67" s="53"/>
      <c r="KWE67" s="53"/>
      <c r="KWF67" s="53"/>
      <c r="KWG67" s="53"/>
      <c r="KWH67" s="53"/>
      <c r="KWI67" s="53"/>
      <c r="KWJ67" s="53"/>
      <c r="KWK67" s="53"/>
      <c r="KWL67" s="53"/>
      <c r="KWM67" s="53"/>
      <c r="KWN67" s="53"/>
      <c r="KWO67" s="53"/>
      <c r="KWP67" s="53"/>
      <c r="KWQ67" s="53"/>
      <c r="KWR67" s="53"/>
      <c r="KWS67" s="53"/>
      <c r="KWT67" s="53"/>
      <c r="KWU67" s="53"/>
      <c r="KWV67" s="53"/>
      <c r="KWW67" s="53"/>
      <c r="KWX67" s="53"/>
      <c r="KWY67" s="53"/>
      <c r="KWZ67" s="53"/>
      <c r="KXA67" s="53"/>
      <c r="KXB67" s="53"/>
      <c r="KXC67" s="53"/>
      <c r="KXD67" s="53"/>
      <c r="KXE67" s="53"/>
      <c r="KXF67" s="53"/>
      <c r="KXG67" s="53"/>
      <c r="KXH67" s="53"/>
      <c r="KXI67" s="53"/>
      <c r="KXJ67" s="53"/>
      <c r="KXK67" s="53"/>
      <c r="KXL67" s="53"/>
      <c r="KXM67" s="53"/>
      <c r="KXN67" s="53"/>
      <c r="KXO67" s="53"/>
      <c r="KXP67" s="53"/>
      <c r="KXQ67" s="53"/>
      <c r="KXR67" s="53"/>
      <c r="KXS67" s="53"/>
      <c r="KXT67" s="53"/>
      <c r="KXU67" s="53"/>
      <c r="KXV67" s="53"/>
      <c r="KXW67" s="53"/>
      <c r="KXX67" s="53"/>
      <c r="KXY67" s="53"/>
      <c r="KXZ67" s="53"/>
      <c r="KYA67" s="53"/>
      <c r="KYB67" s="53"/>
      <c r="KYC67" s="53"/>
      <c r="KYD67" s="53"/>
      <c r="KYE67" s="53"/>
      <c r="KYF67" s="53"/>
      <c r="KYG67" s="53"/>
      <c r="KYH67" s="53"/>
      <c r="KYI67" s="53"/>
      <c r="KYJ67" s="53"/>
      <c r="KYK67" s="53"/>
      <c r="KYL67" s="53"/>
      <c r="KYM67" s="53"/>
      <c r="KYN67" s="53"/>
      <c r="KYO67" s="53"/>
      <c r="KYP67" s="53"/>
      <c r="KYQ67" s="53"/>
      <c r="KYR67" s="53"/>
      <c r="KYS67" s="53"/>
      <c r="KYT67" s="53"/>
      <c r="KYU67" s="53"/>
      <c r="KYV67" s="53"/>
      <c r="KYW67" s="53"/>
      <c r="KYX67" s="53"/>
      <c r="KYY67" s="53"/>
      <c r="KYZ67" s="53"/>
      <c r="KZA67" s="53"/>
      <c r="KZB67" s="53"/>
      <c r="KZC67" s="53"/>
      <c r="KZD67" s="53"/>
      <c r="KZE67" s="53"/>
      <c r="KZF67" s="53"/>
      <c r="KZG67" s="53"/>
      <c r="KZH67" s="53"/>
      <c r="KZI67" s="53"/>
      <c r="KZJ67" s="53"/>
      <c r="KZK67" s="53"/>
      <c r="KZL67" s="53"/>
      <c r="KZM67" s="53"/>
      <c r="KZN67" s="53"/>
      <c r="KZO67" s="53"/>
      <c r="KZP67" s="53"/>
      <c r="KZQ67" s="53"/>
      <c r="KZR67" s="53"/>
      <c r="KZS67" s="53"/>
      <c r="KZT67" s="53"/>
      <c r="KZU67" s="53"/>
      <c r="KZV67" s="53"/>
      <c r="KZW67" s="53"/>
      <c r="KZX67" s="53"/>
      <c r="KZY67" s="53"/>
      <c r="KZZ67" s="53"/>
      <c r="LAA67" s="53"/>
      <c r="LAB67" s="53"/>
      <c r="LAC67" s="53"/>
      <c r="LAD67" s="53"/>
      <c r="LAE67" s="53"/>
      <c r="LAF67" s="53"/>
      <c r="LAG67" s="53"/>
      <c r="LAH67" s="53"/>
      <c r="LAI67" s="53"/>
      <c r="LAJ67" s="53"/>
      <c r="LAK67" s="53"/>
      <c r="LAL67" s="53"/>
      <c r="LAM67" s="53"/>
      <c r="LAN67" s="53"/>
      <c r="LAO67" s="53"/>
      <c r="LAP67" s="53"/>
      <c r="LAQ67" s="53"/>
      <c r="LAR67" s="53"/>
      <c r="LAS67" s="53"/>
      <c r="LAT67" s="53"/>
      <c r="LAU67" s="53"/>
      <c r="LAV67" s="53"/>
      <c r="LAW67" s="53"/>
      <c r="LAX67" s="53"/>
      <c r="LAY67" s="53"/>
      <c r="LAZ67" s="53"/>
      <c r="LBA67" s="53"/>
      <c r="LBB67" s="53"/>
      <c r="LBC67" s="53"/>
      <c r="LBD67" s="53"/>
      <c r="LBE67" s="53"/>
      <c r="LBF67" s="53"/>
      <c r="LBG67" s="53"/>
      <c r="LBH67" s="53"/>
      <c r="LBI67" s="53"/>
      <c r="LBJ67" s="53"/>
      <c r="LBK67" s="53"/>
      <c r="LBL67" s="53"/>
      <c r="LBM67" s="53"/>
      <c r="LBN67" s="53"/>
      <c r="LBO67" s="53"/>
      <c r="LBP67" s="53"/>
      <c r="LBQ67" s="53"/>
      <c r="LBR67" s="53"/>
      <c r="LBS67" s="53"/>
      <c r="LBT67" s="53"/>
      <c r="LBU67" s="53"/>
      <c r="LBV67" s="53"/>
      <c r="LBW67" s="53"/>
      <c r="LBX67" s="53"/>
      <c r="LBY67" s="53"/>
      <c r="LBZ67" s="53"/>
      <c r="LCA67" s="53"/>
      <c r="LCB67" s="53"/>
      <c r="LCC67" s="53"/>
      <c r="LCD67" s="53"/>
      <c r="LCE67" s="53"/>
      <c r="LCF67" s="53"/>
      <c r="LCG67" s="53"/>
      <c r="LCH67" s="53"/>
      <c r="LCI67" s="53"/>
      <c r="LCJ67" s="53"/>
      <c r="LCK67" s="53"/>
      <c r="LCL67" s="53"/>
      <c r="LCM67" s="53"/>
      <c r="LCN67" s="53"/>
      <c r="LCO67" s="53"/>
      <c r="LCP67" s="53"/>
      <c r="LCQ67" s="53"/>
      <c r="LCR67" s="53"/>
      <c r="LCS67" s="53"/>
      <c r="LCT67" s="53"/>
      <c r="LCU67" s="53"/>
      <c r="LCV67" s="53"/>
      <c r="LCW67" s="53"/>
      <c r="LCX67" s="53"/>
      <c r="LCY67" s="53"/>
      <c r="LCZ67" s="53"/>
      <c r="LDA67" s="53"/>
      <c r="LDB67" s="53"/>
      <c r="LDC67" s="53"/>
      <c r="LDD67" s="53"/>
      <c r="LDE67" s="53"/>
      <c r="LDF67" s="53"/>
      <c r="LDG67" s="53"/>
      <c r="LDH67" s="53"/>
      <c r="LDI67" s="53"/>
      <c r="LDJ67" s="53"/>
      <c r="LDK67" s="53"/>
      <c r="LDL67" s="53"/>
      <c r="LDM67" s="53"/>
      <c r="LDN67" s="53"/>
      <c r="LDO67" s="53"/>
      <c r="LDP67" s="53"/>
      <c r="LDQ67" s="53"/>
      <c r="LDR67" s="53"/>
      <c r="LDS67" s="53"/>
      <c r="LDT67" s="53"/>
      <c r="LDU67" s="53"/>
      <c r="LDV67" s="53"/>
      <c r="LDW67" s="53"/>
      <c r="LDX67" s="53"/>
      <c r="LDY67" s="53"/>
      <c r="LDZ67" s="53"/>
      <c r="LEA67" s="53"/>
      <c r="LEB67" s="53"/>
      <c r="LEC67" s="53"/>
      <c r="LED67" s="53"/>
      <c r="LEE67" s="53"/>
      <c r="LEF67" s="53"/>
      <c r="LEG67" s="53"/>
      <c r="LEH67" s="53"/>
      <c r="LEI67" s="53"/>
      <c r="LEJ67" s="53"/>
      <c r="LEK67" s="53"/>
      <c r="LEL67" s="53"/>
      <c r="LEM67" s="53"/>
      <c r="LEN67" s="53"/>
      <c r="LEO67" s="53"/>
      <c r="LEP67" s="53"/>
      <c r="LEQ67" s="53"/>
      <c r="LER67" s="53"/>
      <c r="LES67" s="53"/>
      <c r="LET67" s="53"/>
      <c r="LEU67" s="53"/>
      <c r="LEV67" s="53"/>
      <c r="LEW67" s="53"/>
      <c r="LEX67" s="53"/>
      <c r="LEY67" s="53"/>
      <c r="LEZ67" s="53"/>
      <c r="LFA67" s="53"/>
      <c r="LFB67" s="53"/>
      <c r="LFC67" s="53"/>
      <c r="LFD67" s="53"/>
      <c r="LFE67" s="53"/>
      <c r="LFF67" s="53"/>
      <c r="LFG67" s="53"/>
      <c r="LFH67" s="53"/>
      <c r="LFI67" s="53"/>
      <c r="LFJ67" s="53"/>
      <c r="LFK67" s="53"/>
      <c r="LFL67" s="53"/>
      <c r="LFM67" s="53"/>
      <c r="LFN67" s="53"/>
      <c r="LFO67" s="53"/>
      <c r="LFP67" s="53"/>
      <c r="LFQ67" s="53"/>
      <c r="LFR67" s="53"/>
      <c r="LFS67" s="53"/>
      <c r="LFT67" s="53"/>
      <c r="LFU67" s="53"/>
      <c r="LFV67" s="53"/>
      <c r="LFW67" s="53"/>
      <c r="LFX67" s="53"/>
      <c r="LFY67" s="53"/>
      <c r="LFZ67" s="53"/>
      <c r="LGA67" s="53"/>
      <c r="LGB67" s="53"/>
      <c r="LGC67" s="53"/>
      <c r="LGD67" s="53"/>
      <c r="LGE67" s="53"/>
      <c r="LGF67" s="53"/>
      <c r="LGG67" s="53"/>
      <c r="LGH67" s="53"/>
      <c r="LGI67" s="53"/>
      <c r="LGJ67" s="53"/>
      <c r="LGK67" s="53"/>
      <c r="LGL67" s="53"/>
      <c r="LGM67" s="53"/>
      <c r="LGN67" s="53"/>
      <c r="LGO67" s="53"/>
      <c r="LGP67" s="53"/>
      <c r="LGQ67" s="53"/>
      <c r="LGR67" s="53"/>
      <c r="LGS67" s="53"/>
      <c r="LGT67" s="53"/>
      <c r="LGU67" s="53"/>
      <c r="LGV67" s="53"/>
      <c r="LGW67" s="53"/>
      <c r="LGX67" s="53"/>
      <c r="LGY67" s="53"/>
      <c r="LGZ67" s="53"/>
      <c r="LHA67" s="53"/>
      <c r="LHB67" s="53"/>
      <c r="LHC67" s="53"/>
      <c r="LHD67" s="53"/>
      <c r="LHE67" s="53"/>
      <c r="LHF67" s="53"/>
      <c r="LHG67" s="53"/>
      <c r="LHH67" s="53"/>
      <c r="LHI67" s="53"/>
      <c r="LHJ67" s="53"/>
      <c r="LHK67" s="53"/>
      <c r="LHL67" s="53"/>
      <c r="LHM67" s="53"/>
      <c r="LHN67" s="53"/>
      <c r="LHO67" s="53"/>
      <c r="LHP67" s="53"/>
      <c r="LHQ67" s="53"/>
      <c r="LHR67" s="53"/>
      <c r="LHS67" s="53"/>
      <c r="LHT67" s="53"/>
      <c r="LHU67" s="53"/>
      <c r="LHV67" s="53"/>
      <c r="LHW67" s="53"/>
      <c r="LHX67" s="53"/>
      <c r="LHY67" s="53"/>
      <c r="LHZ67" s="53"/>
      <c r="LIA67" s="53"/>
      <c r="LIB67" s="53"/>
      <c r="LIC67" s="53"/>
      <c r="LID67" s="53"/>
      <c r="LIE67" s="53"/>
      <c r="LIF67" s="53"/>
      <c r="LIG67" s="53"/>
      <c r="LIH67" s="53"/>
      <c r="LII67" s="53"/>
      <c r="LIJ67" s="53"/>
      <c r="LIK67" s="53"/>
      <c r="LIL67" s="53"/>
      <c r="LIM67" s="53"/>
      <c r="LIN67" s="53"/>
      <c r="LIO67" s="53"/>
      <c r="LIP67" s="53"/>
      <c r="LIQ67" s="53"/>
      <c r="LIR67" s="53"/>
      <c r="LIS67" s="53"/>
      <c r="LIT67" s="53"/>
      <c r="LIU67" s="53"/>
      <c r="LIV67" s="53"/>
      <c r="LIW67" s="53"/>
      <c r="LIX67" s="53"/>
      <c r="LIY67" s="53"/>
      <c r="LIZ67" s="53"/>
      <c r="LJA67" s="53"/>
      <c r="LJB67" s="53"/>
      <c r="LJC67" s="53"/>
      <c r="LJD67" s="53"/>
      <c r="LJE67" s="53"/>
      <c r="LJF67" s="53"/>
      <c r="LJG67" s="53"/>
      <c r="LJH67" s="53"/>
      <c r="LJI67" s="53"/>
      <c r="LJJ67" s="53"/>
      <c r="LJK67" s="53"/>
      <c r="LJL67" s="53"/>
      <c r="LJM67" s="53"/>
      <c r="LJN67" s="53"/>
      <c r="LJO67" s="53"/>
      <c r="LJP67" s="53"/>
      <c r="LJQ67" s="53"/>
      <c r="LJR67" s="53"/>
      <c r="LJS67" s="53"/>
      <c r="LJT67" s="53"/>
      <c r="LJU67" s="53"/>
      <c r="LJV67" s="53"/>
      <c r="LJW67" s="53"/>
      <c r="LJX67" s="53"/>
      <c r="LJY67" s="53"/>
      <c r="LJZ67" s="53"/>
      <c r="LKA67" s="53"/>
      <c r="LKB67" s="53"/>
      <c r="LKC67" s="53"/>
      <c r="LKD67" s="53"/>
      <c r="LKE67" s="53"/>
      <c r="LKF67" s="53"/>
      <c r="LKG67" s="53"/>
      <c r="LKH67" s="53"/>
      <c r="LKI67" s="53"/>
      <c r="LKJ67" s="53"/>
      <c r="LKK67" s="53"/>
      <c r="LKL67" s="53"/>
      <c r="LKM67" s="53"/>
      <c r="LKN67" s="53"/>
      <c r="LKO67" s="53"/>
      <c r="LKP67" s="53"/>
      <c r="LKQ67" s="53"/>
      <c r="LKR67" s="53"/>
      <c r="LKS67" s="53"/>
      <c r="LKT67" s="53"/>
      <c r="LKU67" s="53"/>
      <c r="LKV67" s="53"/>
      <c r="LKW67" s="53"/>
      <c r="LKX67" s="53"/>
      <c r="LKY67" s="53"/>
      <c r="LKZ67" s="53"/>
      <c r="LLA67" s="53"/>
      <c r="LLB67" s="53"/>
      <c r="LLC67" s="53"/>
      <c r="LLD67" s="53"/>
      <c r="LLE67" s="53"/>
      <c r="LLF67" s="53"/>
      <c r="LLG67" s="53"/>
      <c r="LLH67" s="53"/>
      <c r="LLI67" s="53"/>
      <c r="LLJ67" s="53"/>
      <c r="LLK67" s="53"/>
      <c r="LLL67" s="53"/>
      <c r="LLM67" s="53"/>
      <c r="LLN67" s="53"/>
      <c r="LLO67" s="53"/>
      <c r="LLP67" s="53"/>
      <c r="LLQ67" s="53"/>
      <c r="LLR67" s="53"/>
      <c r="LLS67" s="53"/>
      <c r="LLT67" s="53"/>
      <c r="LLU67" s="53"/>
      <c r="LLV67" s="53"/>
      <c r="LLW67" s="53"/>
      <c r="LLX67" s="53"/>
      <c r="LLY67" s="53"/>
      <c r="LLZ67" s="53"/>
      <c r="LMA67" s="53"/>
      <c r="LMB67" s="53"/>
      <c r="LMC67" s="53"/>
      <c r="LMD67" s="53"/>
      <c r="LME67" s="53"/>
      <c r="LMF67" s="53"/>
      <c r="LMG67" s="53"/>
      <c r="LMH67" s="53"/>
      <c r="LMI67" s="53"/>
      <c r="LMJ67" s="53"/>
      <c r="LMK67" s="53"/>
      <c r="LML67" s="53"/>
      <c r="LMM67" s="53"/>
      <c r="LMN67" s="53"/>
      <c r="LMO67" s="53"/>
      <c r="LMP67" s="53"/>
      <c r="LMQ67" s="53"/>
      <c r="LMR67" s="53"/>
      <c r="LMS67" s="53"/>
      <c r="LMT67" s="53"/>
      <c r="LMU67" s="53"/>
      <c r="LMV67" s="53"/>
      <c r="LMW67" s="53"/>
      <c r="LMX67" s="53"/>
      <c r="LMY67" s="53"/>
      <c r="LMZ67" s="53"/>
      <c r="LNA67" s="53"/>
      <c r="LNB67" s="53"/>
      <c r="LNC67" s="53"/>
      <c r="LND67" s="53"/>
      <c r="LNE67" s="53"/>
      <c r="LNF67" s="53"/>
      <c r="LNG67" s="53"/>
      <c r="LNH67" s="53"/>
      <c r="LNI67" s="53"/>
      <c r="LNJ67" s="53"/>
      <c r="LNK67" s="53"/>
      <c r="LNL67" s="53"/>
      <c r="LNM67" s="53"/>
      <c r="LNN67" s="53"/>
      <c r="LNO67" s="53"/>
      <c r="LNP67" s="53"/>
      <c r="LNQ67" s="53"/>
      <c r="LNR67" s="53"/>
      <c r="LNS67" s="53"/>
      <c r="LNT67" s="53"/>
      <c r="LNU67" s="53"/>
      <c r="LNV67" s="53"/>
      <c r="LNW67" s="53"/>
      <c r="LNX67" s="53"/>
      <c r="LNY67" s="53"/>
      <c r="LNZ67" s="53"/>
      <c r="LOA67" s="53"/>
      <c r="LOB67" s="53"/>
      <c r="LOC67" s="53"/>
      <c r="LOD67" s="53"/>
      <c r="LOE67" s="53"/>
      <c r="LOF67" s="53"/>
      <c r="LOG67" s="53"/>
      <c r="LOH67" s="53"/>
      <c r="LOI67" s="53"/>
      <c r="LOJ67" s="53"/>
      <c r="LOK67" s="53"/>
      <c r="LOL67" s="53"/>
      <c r="LOM67" s="53"/>
      <c r="LON67" s="53"/>
      <c r="LOO67" s="53"/>
      <c r="LOP67" s="53"/>
      <c r="LOQ67" s="53"/>
      <c r="LOR67" s="53"/>
      <c r="LOS67" s="53"/>
      <c r="LOT67" s="53"/>
      <c r="LOU67" s="53"/>
      <c r="LOV67" s="53"/>
      <c r="LOW67" s="53"/>
      <c r="LOX67" s="53"/>
      <c r="LOY67" s="53"/>
      <c r="LOZ67" s="53"/>
      <c r="LPA67" s="53"/>
      <c r="LPB67" s="53"/>
      <c r="LPC67" s="53"/>
      <c r="LPD67" s="53"/>
      <c r="LPE67" s="53"/>
      <c r="LPF67" s="53"/>
      <c r="LPG67" s="53"/>
      <c r="LPH67" s="53"/>
      <c r="LPI67" s="53"/>
      <c r="LPJ67" s="53"/>
      <c r="LPK67" s="53"/>
      <c r="LPL67" s="53"/>
      <c r="LPM67" s="53"/>
      <c r="LPN67" s="53"/>
      <c r="LPO67" s="53"/>
      <c r="LPP67" s="53"/>
      <c r="LPQ67" s="53"/>
      <c r="LPR67" s="53"/>
      <c r="LPS67" s="53"/>
      <c r="LPT67" s="53"/>
      <c r="LPU67" s="53"/>
      <c r="LPV67" s="53"/>
      <c r="LPW67" s="53"/>
      <c r="LPX67" s="53"/>
      <c r="LPY67" s="53"/>
      <c r="LPZ67" s="53"/>
      <c r="LQA67" s="53"/>
      <c r="LQB67" s="53"/>
      <c r="LQC67" s="53"/>
      <c r="LQD67" s="53"/>
      <c r="LQE67" s="53"/>
      <c r="LQF67" s="53"/>
      <c r="LQG67" s="53"/>
      <c r="LQH67" s="53"/>
      <c r="LQI67" s="53"/>
      <c r="LQJ67" s="53"/>
      <c r="LQK67" s="53"/>
      <c r="LQL67" s="53"/>
      <c r="LQM67" s="53"/>
      <c r="LQN67" s="53"/>
      <c r="LQO67" s="53"/>
      <c r="LQP67" s="53"/>
      <c r="LQQ67" s="53"/>
      <c r="LQR67" s="53"/>
      <c r="LQS67" s="53"/>
      <c r="LQT67" s="53"/>
      <c r="LQU67" s="53"/>
      <c r="LQV67" s="53"/>
      <c r="LQW67" s="53"/>
      <c r="LQX67" s="53"/>
      <c r="LQY67" s="53"/>
      <c r="LQZ67" s="53"/>
      <c r="LRA67" s="53"/>
      <c r="LRB67" s="53"/>
      <c r="LRC67" s="53"/>
      <c r="LRD67" s="53"/>
      <c r="LRE67" s="53"/>
      <c r="LRF67" s="53"/>
      <c r="LRG67" s="53"/>
      <c r="LRH67" s="53"/>
      <c r="LRI67" s="53"/>
      <c r="LRJ67" s="53"/>
      <c r="LRK67" s="53"/>
      <c r="LRL67" s="53"/>
      <c r="LRM67" s="53"/>
      <c r="LRN67" s="53"/>
      <c r="LRO67" s="53"/>
      <c r="LRP67" s="53"/>
      <c r="LRQ67" s="53"/>
      <c r="LRR67" s="53"/>
      <c r="LRS67" s="53"/>
      <c r="LRT67" s="53"/>
      <c r="LRU67" s="53"/>
      <c r="LRV67" s="53"/>
      <c r="LRW67" s="53"/>
      <c r="LRX67" s="53"/>
      <c r="LRY67" s="53"/>
      <c r="LRZ67" s="53"/>
      <c r="LSA67" s="53"/>
      <c r="LSB67" s="53"/>
      <c r="LSC67" s="53"/>
      <c r="LSD67" s="53"/>
      <c r="LSE67" s="53"/>
      <c r="LSF67" s="53"/>
      <c r="LSG67" s="53"/>
      <c r="LSH67" s="53"/>
      <c r="LSI67" s="53"/>
      <c r="LSJ67" s="53"/>
      <c r="LSK67" s="53"/>
      <c r="LSL67" s="53"/>
      <c r="LSM67" s="53"/>
      <c r="LSN67" s="53"/>
      <c r="LSO67" s="53"/>
      <c r="LSP67" s="53"/>
      <c r="LSQ67" s="53"/>
      <c r="LSR67" s="53"/>
      <c r="LSS67" s="53"/>
      <c r="LST67" s="53"/>
      <c r="LSU67" s="53"/>
      <c r="LSV67" s="53"/>
      <c r="LSW67" s="53"/>
      <c r="LSX67" s="53"/>
      <c r="LSY67" s="53"/>
      <c r="LSZ67" s="53"/>
      <c r="LTA67" s="53"/>
      <c r="LTB67" s="53"/>
      <c r="LTC67" s="53"/>
      <c r="LTD67" s="53"/>
      <c r="LTE67" s="53"/>
      <c r="LTF67" s="53"/>
      <c r="LTG67" s="53"/>
      <c r="LTH67" s="53"/>
      <c r="LTI67" s="53"/>
      <c r="LTJ67" s="53"/>
      <c r="LTK67" s="53"/>
      <c r="LTL67" s="53"/>
      <c r="LTM67" s="53"/>
      <c r="LTN67" s="53"/>
      <c r="LTO67" s="53"/>
      <c r="LTP67" s="53"/>
      <c r="LTQ67" s="53"/>
      <c r="LTR67" s="53"/>
      <c r="LTS67" s="53"/>
      <c r="LTT67" s="53"/>
      <c r="LTU67" s="53"/>
      <c r="LTV67" s="53"/>
      <c r="LTW67" s="53"/>
      <c r="LTX67" s="53"/>
      <c r="LTY67" s="53"/>
      <c r="LTZ67" s="53"/>
      <c r="LUA67" s="53"/>
      <c r="LUB67" s="53"/>
      <c r="LUC67" s="53"/>
      <c r="LUD67" s="53"/>
      <c r="LUE67" s="53"/>
      <c r="LUF67" s="53"/>
      <c r="LUG67" s="53"/>
      <c r="LUH67" s="53"/>
      <c r="LUI67" s="53"/>
      <c r="LUJ67" s="53"/>
      <c r="LUK67" s="53"/>
      <c r="LUL67" s="53"/>
      <c r="LUM67" s="53"/>
      <c r="LUN67" s="53"/>
      <c r="LUO67" s="53"/>
      <c r="LUP67" s="53"/>
      <c r="LUQ67" s="53"/>
      <c r="LUR67" s="53"/>
      <c r="LUS67" s="53"/>
      <c r="LUT67" s="53"/>
      <c r="LUU67" s="53"/>
      <c r="LUV67" s="53"/>
      <c r="LUW67" s="53"/>
      <c r="LUX67" s="53"/>
      <c r="LUY67" s="53"/>
      <c r="LUZ67" s="53"/>
      <c r="LVA67" s="53"/>
      <c r="LVB67" s="53"/>
      <c r="LVC67" s="53"/>
      <c r="LVD67" s="53"/>
      <c r="LVE67" s="53"/>
      <c r="LVF67" s="53"/>
      <c r="LVG67" s="53"/>
      <c r="LVH67" s="53"/>
      <c r="LVI67" s="53"/>
      <c r="LVJ67" s="53"/>
      <c r="LVK67" s="53"/>
      <c r="LVL67" s="53"/>
      <c r="LVM67" s="53"/>
      <c r="LVN67" s="53"/>
      <c r="LVO67" s="53"/>
      <c r="LVP67" s="53"/>
      <c r="LVQ67" s="53"/>
      <c r="LVR67" s="53"/>
      <c r="LVS67" s="53"/>
      <c r="LVT67" s="53"/>
      <c r="LVU67" s="53"/>
      <c r="LVV67" s="53"/>
      <c r="LVW67" s="53"/>
      <c r="LVX67" s="53"/>
      <c r="LVY67" s="53"/>
      <c r="LVZ67" s="53"/>
      <c r="LWA67" s="53"/>
      <c r="LWB67" s="53"/>
      <c r="LWC67" s="53"/>
      <c r="LWD67" s="53"/>
      <c r="LWE67" s="53"/>
      <c r="LWF67" s="53"/>
      <c r="LWG67" s="53"/>
      <c r="LWH67" s="53"/>
      <c r="LWI67" s="53"/>
      <c r="LWJ67" s="53"/>
      <c r="LWK67" s="53"/>
      <c r="LWL67" s="53"/>
      <c r="LWM67" s="53"/>
      <c r="LWN67" s="53"/>
      <c r="LWO67" s="53"/>
      <c r="LWP67" s="53"/>
      <c r="LWQ67" s="53"/>
      <c r="LWR67" s="53"/>
      <c r="LWS67" s="53"/>
      <c r="LWT67" s="53"/>
      <c r="LWU67" s="53"/>
      <c r="LWV67" s="53"/>
      <c r="LWW67" s="53"/>
      <c r="LWX67" s="53"/>
      <c r="LWY67" s="53"/>
      <c r="LWZ67" s="53"/>
      <c r="LXA67" s="53"/>
      <c r="LXB67" s="53"/>
      <c r="LXC67" s="53"/>
      <c r="LXD67" s="53"/>
      <c r="LXE67" s="53"/>
      <c r="LXF67" s="53"/>
      <c r="LXG67" s="53"/>
      <c r="LXH67" s="53"/>
      <c r="LXI67" s="53"/>
      <c r="LXJ67" s="53"/>
      <c r="LXK67" s="53"/>
      <c r="LXL67" s="53"/>
      <c r="LXM67" s="53"/>
      <c r="LXN67" s="53"/>
      <c r="LXO67" s="53"/>
      <c r="LXP67" s="53"/>
      <c r="LXQ67" s="53"/>
      <c r="LXR67" s="53"/>
      <c r="LXS67" s="53"/>
      <c r="LXT67" s="53"/>
      <c r="LXU67" s="53"/>
      <c r="LXV67" s="53"/>
      <c r="LXW67" s="53"/>
      <c r="LXX67" s="53"/>
      <c r="LXY67" s="53"/>
      <c r="LXZ67" s="53"/>
      <c r="LYA67" s="53"/>
      <c r="LYB67" s="53"/>
      <c r="LYC67" s="53"/>
      <c r="LYD67" s="53"/>
      <c r="LYE67" s="53"/>
      <c r="LYF67" s="53"/>
      <c r="LYG67" s="53"/>
      <c r="LYH67" s="53"/>
      <c r="LYI67" s="53"/>
      <c r="LYJ67" s="53"/>
      <c r="LYK67" s="53"/>
      <c r="LYL67" s="53"/>
      <c r="LYM67" s="53"/>
      <c r="LYN67" s="53"/>
      <c r="LYO67" s="53"/>
      <c r="LYP67" s="53"/>
      <c r="LYQ67" s="53"/>
      <c r="LYR67" s="53"/>
      <c r="LYS67" s="53"/>
      <c r="LYT67" s="53"/>
      <c r="LYU67" s="53"/>
      <c r="LYV67" s="53"/>
      <c r="LYW67" s="53"/>
      <c r="LYX67" s="53"/>
      <c r="LYY67" s="53"/>
      <c r="LYZ67" s="53"/>
      <c r="LZA67" s="53"/>
      <c r="LZB67" s="53"/>
      <c r="LZC67" s="53"/>
      <c r="LZD67" s="53"/>
      <c r="LZE67" s="53"/>
      <c r="LZF67" s="53"/>
      <c r="LZG67" s="53"/>
      <c r="LZH67" s="53"/>
      <c r="LZI67" s="53"/>
      <c r="LZJ67" s="53"/>
      <c r="LZK67" s="53"/>
      <c r="LZL67" s="53"/>
      <c r="LZM67" s="53"/>
      <c r="LZN67" s="53"/>
      <c r="LZO67" s="53"/>
      <c r="LZP67" s="53"/>
      <c r="LZQ67" s="53"/>
      <c r="LZR67" s="53"/>
      <c r="LZS67" s="53"/>
      <c r="LZT67" s="53"/>
      <c r="LZU67" s="53"/>
      <c r="LZV67" s="53"/>
      <c r="LZW67" s="53"/>
      <c r="LZX67" s="53"/>
      <c r="LZY67" s="53"/>
      <c r="LZZ67" s="53"/>
      <c r="MAA67" s="53"/>
      <c r="MAB67" s="53"/>
      <c r="MAC67" s="53"/>
      <c r="MAD67" s="53"/>
      <c r="MAE67" s="53"/>
      <c r="MAF67" s="53"/>
      <c r="MAG67" s="53"/>
      <c r="MAH67" s="53"/>
      <c r="MAI67" s="53"/>
      <c r="MAJ67" s="53"/>
      <c r="MAK67" s="53"/>
      <c r="MAL67" s="53"/>
      <c r="MAM67" s="53"/>
      <c r="MAN67" s="53"/>
      <c r="MAO67" s="53"/>
      <c r="MAP67" s="53"/>
      <c r="MAQ67" s="53"/>
      <c r="MAR67" s="53"/>
      <c r="MAS67" s="53"/>
      <c r="MAT67" s="53"/>
      <c r="MAU67" s="53"/>
      <c r="MAV67" s="53"/>
      <c r="MAW67" s="53"/>
      <c r="MAX67" s="53"/>
      <c r="MAY67" s="53"/>
      <c r="MAZ67" s="53"/>
      <c r="MBA67" s="53"/>
      <c r="MBB67" s="53"/>
      <c r="MBC67" s="53"/>
      <c r="MBD67" s="53"/>
      <c r="MBE67" s="53"/>
      <c r="MBF67" s="53"/>
      <c r="MBG67" s="53"/>
      <c r="MBH67" s="53"/>
      <c r="MBI67" s="53"/>
      <c r="MBJ67" s="53"/>
      <c r="MBK67" s="53"/>
      <c r="MBL67" s="53"/>
      <c r="MBM67" s="53"/>
      <c r="MBN67" s="53"/>
      <c r="MBO67" s="53"/>
      <c r="MBP67" s="53"/>
      <c r="MBQ67" s="53"/>
      <c r="MBR67" s="53"/>
      <c r="MBS67" s="53"/>
      <c r="MBT67" s="53"/>
      <c r="MBU67" s="53"/>
      <c r="MBV67" s="53"/>
      <c r="MBW67" s="53"/>
      <c r="MBX67" s="53"/>
      <c r="MBY67" s="53"/>
      <c r="MBZ67" s="53"/>
      <c r="MCA67" s="53"/>
      <c r="MCB67" s="53"/>
      <c r="MCC67" s="53"/>
      <c r="MCD67" s="53"/>
      <c r="MCE67" s="53"/>
      <c r="MCF67" s="53"/>
      <c r="MCG67" s="53"/>
      <c r="MCH67" s="53"/>
      <c r="MCI67" s="53"/>
      <c r="MCJ67" s="53"/>
      <c r="MCK67" s="53"/>
      <c r="MCL67" s="53"/>
      <c r="MCM67" s="53"/>
      <c r="MCN67" s="53"/>
      <c r="MCO67" s="53"/>
      <c r="MCP67" s="53"/>
      <c r="MCQ67" s="53"/>
      <c r="MCR67" s="53"/>
      <c r="MCS67" s="53"/>
      <c r="MCT67" s="53"/>
      <c r="MCU67" s="53"/>
      <c r="MCV67" s="53"/>
      <c r="MCW67" s="53"/>
      <c r="MCX67" s="53"/>
      <c r="MCY67" s="53"/>
      <c r="MCZ67" s="53"/>
      <c r="MDA67" s="53"/>
      <c r="MDB67" s="53"/>
      <c r="MDC67" s="53"/>
      <c r="MDD67" s="53"/>
      <c r="MDE67" s="53"/>
      <c r="MDF67" s="53"/>
      <c r="MDG67" s="53"/>
      <c r="MDH67" s="53"/>
      <c r="MDI67" s="53"/>
      <c r="MDJ67" s="53"/>
      <c r="MDK67" s="53"/>
      <c r="MDL67" s="53"/>
      <c r="MDM67" s="53"/>
      <c r="MDN67" s="53"/>
      <c r="MDO67" s="53"/>
      <c r="MDP67" s="53"/>
      <c r="MDQ67" s="53"/>
      <c r="MDR67" s="53"/>
      <c r="MDS67" s="53"/>
      <c r="MDT67" s="53"/>
      <c r="MDU67" s="53"/>
      <c r="MDV67" s="53"/>
      <c r="MDW67" s="53"/>
      <c r="MDX67" s="53"/>
      <c r="MDY67" s="53"/>
      <c r="MDZ67" s="53"/>
      <c r="MEA67" s="53"/>
      <c r="MEB67" s="53"/>
      <c r="MEC67" s="53"/>
      <c r="MED67" s="53"/>
      <c r="MEE67" s="53"/>
      <c r="MEF67" s="53"/>
      <c r="MEG67" s="53"/>
      <c r="MEH67" s="53"/>
      <c r="MEI67" s="53"/>
      <c r="MEJ67" s="53"/>
      <c r="MEK67" s="53"/>
      <c r="MEL67" s="53"/>
      <c r="MEM67" s="53"/>
      <c r="MEN67" s="53"/>
      <c r="MEO67" s="53"/>
      <c r="MEP67" s="53"/>
      <c r="MEQ67" s="53"/>
      <c r="MER67" s="53"/>
      <c r="MES67" s="53"/>
      <c r="MET67" s="53"/>
      <c r="MEU67" s="53"/>
      <c r="MEV67" s="53"/>
      <c r="MEW67" s="53"/>
      <c r="MEX67" s="53"/>
      <c r="MEY67" s="53"/>
      <c r="MEZ67" s="53"/>
      <c r="MFA67" s="53"/>
      <c r="MFB67" s="53"/>
      <c r="MFC67" s="53"/>
      <c r="MFD67" s="53"/>
      <c r="MFE67" s="53"/>
      <c r="MFF67" s="53"/>
      <c r="MFG67" s="53"/>
      <c r="MFH67" s="53"/>
      <c r="MFI67" s="53"/>
      <c r="MFJ67" s="53"/>
      <c r="MFK67" s="53"/>
      <c r="MFL67" s="53"/>
      <c r="MFM67" s="53"/>
      <c r="MFN67" s="53"/>
      <c r="MFO67" s="53"/>
      <c r="MFP67" s="53"/>
      <c r="MFQ67" s="53"/>
      <c r="MFR67" s="53"/>
      <c r="MFS67" s="53"/>
      <c r="MFT67" s="53"/>
      <c r="MFU67" s="53"/>
      <c r="MFV67" s="53"/>
      <c r="MFW67" s="53"/>
      <c r="MFX67" s="53"/>
      <c r="MFY67" s="53"/>
      <c r="MFZ67" s="53"/>
      <c r="MGA67" s="53"/>
      <c r="MGB67" s="53"/>
      <c r="MGC67" s="53"/>
      <c r="MGD67" s="53"/>
      <c r="MGE67" s="53"/>
      <c r="MGF67" s="53"/>
      <c r="MGG67" s="53"/>
      <c r="MGH67" s="53"/>
      <c r="MGI67" s="53"/>
      <c r="MGJ67" s="53"/>
      <c r="MGK67" s="53"/>
      <c r="MGL67" s="53"/>
      <c r="MGM67" s="53"/>
      <c r="MGN67" s="53"/>
      <c r="MGO67" s="53"/>
      <c r="MGP67" s="53"/>
      <c r="MGQ67" s="53"/>
      <c r="MGR67" s="53"/>
      <c r="MGS67" s="53"/>
      <c r="MGT67" s="53"/>
      <c r="MGU67" s="53"/>
      <c r="MGV67" s="53"/>
      <c r="MGW67" s="53"/>
      <c r="MGX67" s="53"/>
      <c r="MGY67" s="53"/>
      <c r="MGZ67" s="53"/>
      <c r="MHA67" s="53"/>
      <c r="MHB67" s="53"/>
      <c r="MHC67" s="53"/>
      <c r="MHD67" s="53"/>
      <c r="MHE67" s="53"/>
      <c r="MHF67" s="53"/>
      <c r="MHG67" s="53"/>
      <c r="MHH67" s="53"/>
      <c r="MHI67" s="53"/>
      <c r="MHJ67" s="53"/>
      <c r="MHK67" s="53"/>
      <c r="MHL67" s="53"/>
      <c r="MHM67" s="53"/>
      <c r="MHN67" s="53"/>
      <c r="MHO67" s="53"/>
      <c r="MHP67" s="53"/>
      <c r="MHQ67" s="53"/>
      <c r="MHR67" s="53"/>
      <c r="MHS67" s="53"/>
      <c r="MHT67" s="53"/>
      <c r="MHU67" s="53"/>
      <c r="MHV67" s="53"/>
      <c r="MHW67" s="53"/>
      <c r="MHX67" s="53"/>
      <c r="MHY67" s="53"/>
      <c r="MHZ67" s="53"/>
      <c r="MIA67" s="53"/>
      <c r="MIB67" s="53"/>
      <c r="MIC67" s="53"/>
      <c r="MID67" s="53"/>
      <c r="MIE67" s="53"/>
      <c r="MIF67" s="53"/>
      <c r="MIG67" s="53"/>
      <c r="MIH67" s="53"/>
      <c r="MII67" s="53"/>
      <c r="MIJ67" s="53"/>
      <c r="MIK67" s="53"/>
      <c r="MIL67" s="53"/>
      <c r="MIM67" s="53"/>
      <c r="MIN67" s="53"/>
      <c r="MIO67" s="53"/>
      <c r="MIP67" s="53"/>
      <c r="MIQ67" s="53"/>
      <c r="MIR67" s="53"/>
      <c r="MIS67" s="53"/>
      <c r="MIT67" s="53"/>
      <c r="MIU67" s="53"/>
      <c r="MIV67" s="53"/>
      <c r="MIW67" s="53"/>
      <c r="MIX67" s="53"/>
      <c r="MIY67" s="53"/>
      <c r="MIZ67" s="53"/>
      <c r="MJA67" s="53"/>
      <c r="MJB67" s="53"/>
      <c r="MJC67" s="53"/>
      <c r="MJD67" s="53"/>
      <c r="MJE67" s="53"/>
      <c r="MJF67" s="53"/>
      <c r="MJG67" s="53"/>
      <c r="MJH67" s="53"/>
      <c r="MJI67" s="53"/>
      <c r="MJJ67" s="53"/>
      <c r="MJK67" s="53"/>
      <c r="MJL67" s="53"/>
      <c r="MJM67" s="53"/>
      <c r="MJN67" s="53"/>
      <c r="MJO67" s="53"/>
      <c r="MJP67" s="53"/>
      <c r="MJQ67" s="53"/>
      <c r="MJR67" s="53"/>
      <c r="MJS67" s="53"/>
      <c r="MJT67" s="53"/>
      <c r="MJU67" s="53"/>
      <c r="MJV67" s="53"/>
      <c r="MJW67" s="53"/>
      <c r="MJX67" s="53"/>
      <c r="MJY67" s="53"/>
      <c r="MJZ67" s="53"/>
      <c r="MKA67" s="53"/>
      <c r="MKB67" s="53"/>
      <c r="MKC67" s="53"/>
      <c r="MKD67" s="53"/>
      <c r="MKE67" s="53"/>
      <c r="MKF67" s="53"/>
      <c r="MKG67" s="53"/>
      <c r="MKH67" s="53"/>
      <c r="MKI67" s="53"/>
      <c r="MKJ67" s="53"/>
      <c r="MKK67" s="53"/>
      <c r="MKL67" s="53"/>
      <c r="MKM67" s="53"/>
      <c r="MKN67" s="53"/>
      <c r="MKO67" s="53"/>
      <c r="MKP67" s="53"/>
      <c r="MKQ67" s="53"/>
      <c r="MKR67" s="53"/>
      <c r="MKS67" s="53"/>
      <c r="MKT67" s="53"/>
      <c r="MKU67" s="53"/>
      <c r="MKV67" s="53"/>
      <c r="MKW67" s="53"/>
      <c r="MKX67" s="53"/>
      <c r="MKY67" s="53"/>
      <c r="MKZ67" s="53"/>
      <c r="MLA67" s="53"/>
      <c r="MLB67" s="53"/>
      <c r="MLC67" s="53"/>
      <c r="MLD67" s="53"/>
      <c r="MLE67" s="53"/>
      <c r="MLF67" s="53"/>
      <c r="MLG67" s="53"/>
      <c r="MLH67" s="53"/>
      <c r="MLI67" s="53"/>
      <c r="MLJ67" s="53"/>
      <c r="MLK67" s="53"/>
      <c r="MLL67" s="53"/>
      <c r="MLM67" s="53"/>
      <c r="MLN67" s="53"/>
      <c r="MLO67" s="53"/>
      <c r="MLP67" s="53"/>
      <c r="MLQ67" s="53"/>
      <c r="MLR67" s="53"/>
      <c r="MLS67" s="53"/>
      <c r="MLT67" s="53"/>
      <c r="MLU67" s="53"/>
      <c r="MLV67" s="53"/>
      <c r="MLW67" s="53"/>
      <c r="MLX67" s="53"/>
      <c r="MLY67" s="53"/>
      <c r="MLZ67" s="53"/>
      <c r="MMA67" s="53"/>
      <c r="MMB67" s="53"/>
      <c r="MMC67" s="53"/>
      <c r="MMD67" s="53"/>
      <c r="MME67" s="53"/>
      <c r="MMF67" s="53"/>
      <c r="MMG67" s="53"/>
      <c r="MMH67" s="53"/>
      <c r="MMI67" s="53"/>
      <c r="MMJ67" s="53"/>
      <c r="MMK67" s="53"/>
      <c r="MML67" s="53"/>
      <c r="MMM67" s="53"/>
      <c r="MMN67" s="53"/>
      <c r="MMO67" s="53"/>
      <c r="MMP67" s="53"/>
      <c r="MMQ67" s="53"/>
      <c r="MMR67" s="53"/>
      <c r="MMS67" s="53"/>
      <c r="MMT67" s="53"/>
      <c r="MMU67" s="53"/>
      <c r="MMV67" s="53"/>
      <c r="MMW67" s="53"/>
      <c r="MMX67" s="53"/>
      <c r="MMY67" s="53"/>
      <c r="MMZ67" s="53"/>
      <c r="MNA67" s="53"/>
      <c r="MNB67" s="53"/>
      <c r="MNC67" s="53"/>
      <c r="MND67" s="53"/>
      <c r="MNE67" s="53"/>
      <c r="MNF67" s="53"/>
      <c r="MNG67" s="53"/>
      <c r="MNH67" s="53"/>
      <c r="MNI67" s="53"/>
      <c r="MNJ67" s="53"/>
      <c r="MNK67" s="53"/>
      <c r="MNL67" s="53"/>
      <c r="MNM67" s="53"/>
      <c r="MNN67" s="53"/>
      <c r="MNO67" s="53"/>
      <c r="MNP67" s="53"/>
      <c r="MNQ67" s="53"/>
      <c r="MNR67" s="53"/>
      <c r="MNS67" s="53"/>
      <c r="MNT67" s="53"/>
      <c r="MNU67" s="53"/>
      <c r="MNV67" s="53"/>
      <c r="MNW67" s="53"/>
      <c r="MNX67" s="53"/>
      <c r="MNY67" s="53"/>
      <c r="MNZ67" s="53"/>
      <c r="MOA67" s="53"/>
      <c r="MOB67" s="53"/>
      <c r="MOC67" s="53"/>
      <c r="MOD67" s="53"/>
      <c r="MOE67" s="53"/>
      <c r="MOF67" s="53"/>
      <c r="MOG67" s="53"/>
      <c r="MOH67" s="53"/>
      <c r="MOI67" s="53"/>
      <c r="MOJ67" s="53"/>
      <c r="MOK67" s="53"/>
      <c r="MOL67" s="53"/>
      <c r="MOM67" s="53"/>
      <c r="MON67" s="53"/>
      <c r="MOO67" s="53"/>
      <c r="MOP67" s="53"/>
      <c r="MOQ67" s="53"/>
      <c r="MOR67" s="53"/>
      <c r="MOS67" s="53"/>
      <c r="MOT67" s="53"/>
      <c r="MOU67" s="53"/>
      <c r="MOV67" s="53"/>
      <c r="MOW67" s="53"/>
      <c r="MOX67" s="53"/>
      <c r="MOY67" s="53"/>
      <c r="MOZ67" s="53"/>
      <c r="MPA67" s="53"/>
      <c r="MPB67" s="53"/>
      <c r="MPC67" s="53"/>
      <c r="MPD67" s="53"/>
      <c r="MPE67" s="53"/>
      <c r="MPF67" s="53"/>
      <c r="MPG67" s="53"/>
      <c r="MPH67" s="53"/>
      <c r="MPI67" s="53"/>
      <c r="MPJ67" s="53"/>
      <c r="MPK67" s="53"/>
      <c r="MPL67" s="53"/>
      <c r="MPM67" s="53"/>
      <c r="MPN67" s="53"/>
      <c r="MPO67" s="53"/>
      <c r="MPP67" s="53"/>
      <c r="MPQ67" s="53"/>
      <c r="MPR67" s="53"/>
      <c r="MPS67" s="53"/>
      <c r="MPT67" s="53"/>
      <c r="MPU67" s="53"/>
      <c r="MPV67" s="53"/>
      <c r="MPW67" s="53"/>
      <c r="MPX67" s="53"/>
      <c r="MPY67" s="53"/>
      <c r="MPZ67" s="53"/>
      <c r="MQA67" s="53"/>
      <c r="MQB67" s="53"/>
      <c r="MQC67" s="53"/>
      <c r="MQD67" s="53"/>
      <c r="MQE67" s="53"/>
      <c r="MQF67" s="53"/>
      <c r="MQG67" s="53"/>
      <c r="MQH67" s="53"/>
      <c r="MQI67" s="53"/>
      <c r="MQJ67" s="53"/>
      <c r="MQK67" s="53"/>
      <c r="MQL67" s="53"/>
      <c r="MQM67" s="53"/>
      <c r="MQN67" s="53"/>
      <c r="MQO67" s="53"/>
      <c r="MQP67" s="53"/>
      <c r="MQQ67" s="53"/>
      <c r="MQR67" s="53"/>
      <c r="MQS67" s="53"/>
      <c r="MQT67" s="53"/>
      <c r="MQU67" s="53"/>
      <c r="MQV67" s="53"/>
      <c r="MQW67" s="53"/>
      <c r="MQX67" s="53"/>
      <c r="MQY67" s="53"/>
      <c r="MQZ67" s="53"/>
      <c r="MRA67" s="53"/>
      <c r="MRB67" s="53"/>
      <c r="MRC67" s="53"/>
      <c r="MRD67" s="53"/>
      <c r="MRE67" s="53"/>
      <c r="MRF67" s="53"/>
      <c r="MRG67" s="53"/>
      <c r="MRH67" s="53"/>
      <c r="MRI67" s="53"/>
      <c r="MRJ67" s="53"/>
      <c r="MRK67" s="53"/>
      <c r="MRL67" s="53"/>
      <c r="MRM67" s="53"/>
      <c r="MRN67" s="53"/>
      <c r="MRO67" s="53"/>
      <c r="MRP67" s="53"/>
      <c r="MRQ67" s="53"/>
      <c r="MRR67" s="53"/>
      <c r="MRS67" s="53"/>
      <c r="MRT67" s="53"/>
      <c r="MRU67" s="53"/>
      <c r="MRV67" s="53"/>
      <c r="MRW67" s="53"/>
      <c r="MRX67" s="53"/>
      <c r="MRY67" s="53"/>
      <c r="MRZ67" s="53"/>
      <c r="MSA67" s="53"/>
      <c r="MSB67" s="53"/>
      <c r="MSC67" s="53"/>
      <c r="MSD67" s="53"/>
      <c r="MSE67" s="53"/>
      <c r="MSF67" s="53"/>
      <c r="MSG67" s="53"/>
      <c r="MSH67" s="53"/>
      <c r="MSI67" s="53"/>
      <c r="MSJ67" s="53"/>
      <c r="MSK67" s="53"/>
      <c r="MSL67" s="53"/>
      <c r="MSM67" s="53"/>
      <c r="MSN67" s="53"/>
      <c r="MSO67" s="53"/>
      <c r="MSP67" s="53"/>
      <c r="MSQ67" s="53"/>
      <c r="MSR67" s="53"/>
      <c r="MSS67" s="53"/>
      <c r="MST67" s="53"/>
      <c r="MSU67" s="53"/>
      <c r="MSV67" s="53"/>
      <c r="MSW67" s="53"/>
      <c r="MSX67" s="53"/>
      <c r="MSY67" s="53"/>
      <c r="MSZ67" s="53"/>
      <c r="MTA67" s="53"/>
      <c r="MTB67" s="53"/>
      <c r="MTC67" s="53"/>
      <c r="MTD67" s="53"/>
      <c r="MTE67" s="53"/>
      <c r="MTF67" s="53"/>
      <c r="MTG67" s="53"/>
      <c r="MTH67" s="53"/>
      <c r="MTI67" s="53"/>
      <c r="MTJ67" s="53"/>
      <c r="MTK67" s="53"/>
      <c r="MTL67" s="53"/>
      <c r="MTM67" s="53"/>
      <c r="MTN67" s="53"/>
      <c r="MTO67" s="53"/>
      <c r="MTP67" s="53"/>
      <c r="MTQ67" s="53"/>
      <c r="MTR67" s="53"/>
      <c r="MTS67" s="53"/>
      <c r="MTT67" s="53"/>
      <c r="MTU67" s="53"/>
      <c r="MTV67" s="53"/>
      <c r="MTW67" s="53"/>
      <c r="MTX67" s="53"/>
      <c r="MTY67" s="53"/>
      <c r="MTZ67" s="53"/>
      <c r="MUA67" s="53"/>
      <c r="MUB67" s="53"/>
      <c r="MUC67" s="53"/>
      <c r="MUD67" s="53"/>
      <c r="MUE67" s="53"/>
      <c r="MUF67" s="53"/>
      <c r="MUG67" s="53"/>
      <c r="MUH67" s="53"/>
      <c r="MUI67" s="53"/>
      <c r="MUJ67" s="53"/>
      <c r="MUK67" s="53"/>
      <c r="MUL67" s="53"/>
      <c r="MUM67" s="53"/>
      <c r="MUN67" s="53"/>
      <c r="MUO67" s="53"/>
      <c r="MUP67" s="53"/>
      <c r="MUQ67" s="53"/>
      <c r="MUR67" s="53"/>
      <c r="MUS67" s="53"/>
      <c r="MUT67" s="53"/>
      <c r="MUU67" s="53"/>
      <c r="MUV67" s="53"/>
      <c r="MUW67" s="53"/>
      <c r="MUX67" s="53"/>
      <c r="MUY67" s="53"/>
      <c r="MUZ67" s="53"/>
      <c r="MVA67" s="53"/>
      <c r="MVB67" s="53"/>
      <c r="MVC67" s="53"/>
      <c r="MVD67" s="53"/>
      <c r="MVE67" s="53"/>
      <c r="MVF67" s="53"/>
      <c r="MVG67" s="53"/>
      <c r="MVH67" s="53"/>
      <c r="MVI67" s="53"/>
      <c r="MVJ67" s="53"/>
      <c r="MVK67" s="53"/>
      <c r="MVL67" s="53"/>
      <c r="MVM67" s="53"/>
      <c r="MVN67" s="53"/>
      <c r="MVO67" s="53"/>
      <c r="MVP67" s="53"/>
      <c r="MVQ67" s="53"/>
      <c r="MVR67" s="53"/>
      <c r="MVS67" s="53"/>
      <c r="MVT67" s="53"/>
      <c r="MVU67" s="53"/>
      <c r="MVV67" s="53"/>
      <c r="MVW67" s="53"/>
      <c r="MVX67" s="53"/>
      <c r="MVY67" s="53"/>
      <c r="MVZ67" s="53"/>
      <c r="MWA67" s="53"/>
      <c r="MWB67" s="53"/>
      <c r="MWC67" s="53"/>
      <c r="MWD67" s="53"/>
      <c r="MWE67" s="53"/>
      <c r="MWF67" s="53"/>
      <c r="MWG67" s="53"/>
      <c r="MWH67" s="53"/>
      <c r="MWI67" s="53"/>
      <c r="MWJ67" s="53"/>
      <c r="MWK67" s="53"/>
      <c r="MWL67" s="53"/>
      <c r="MWM67" s="53"/>
      <c r="MWN67" s="53"/>
      <c r="MWO67" s="53"/>
      <c r="MWP67" s="53"/>
      <c r="MWQ67" s="53"/>
      <c r="MWR67" s="53"/>
      <c r="MWS67" s="53"/>
      <c r="MWT67" s="53"/>
      <c r="MWU67" s="53"/>
      <c r="MWV67" s="53"/>
      <c r="MWW67" s="53"/>
      <c r="MWX67" s="53"/>
      <c r="MWY67" s="53"/>
      <c r="MWZ67" s="53"/>
      <c r="MXA67" s="53"/>
      <c r="MXB67" s="53"/>
      <c r="MXC67" s="53"/>
      <c r="MXD67" s="53"/>
      <c r="MXE67" s="53"/>
      <c r="MXF67" s="53"/>
      <c r="MXG67" s="53"/>
      <c r="MXH67" s="53"/>
      <c r="MXI67" s="53"/>
      <c r="MXJ67" s="53"/>
      <c r="MXK67" s="53"/>
      <c r="MXL67" s="53"/>
      <c r="MXM67" s="53"/>
      <c r="MXN67" s="53"/>
      <c r="MXO67" s="53"/>
      <c r="MXP67" s="53"/>
      <c r="MXQ67" s="53"/>
      <c r="MXR67" s="53"/>
      <c r="MXS67" s="53"/>
      <c r="MXT67" s="53"/>
      <c r="MXU67" s="53"/>
      <c r="MXV67" s="53"/>
      <c r="MXW67" s="53"/>
      <c r="MXX67" s="53"/>
      <c r="MXY67" s="53"/>
      <c r="MXZ67" s="53"/>
      <c r="MYA67" s="53"/>
      <c r="MYB67" s="53"/>
      <c r="MYC67" s="53"/>
      <c r="MYD67" s="53"/>
      <c r="MYE67" s="53"/>
      <c r="MYF67" s="53"/>
      <c r="MYG67" s="53"/>
      <c r="MYH67" s="53"/>
      <c r="MYI67" s="53"/>
      <c r="MYJ67" s="53"/>
      <c r="MYK67" s="53"/>
      <c r="MYL67" s="53"/>
      <c r="MYM67" s="53"/>
      <c r="MYN67" s="53"/>
      <c r="MYO67" s="53"/>
      <c r="MYP67" s="53"/>
      <c r="MYQ67" s="53"/>
      <c r="MYR67" s="53"/>
      <c r="MYS67" s="53"/>
      <c r="MYT67" s="53"/>
      <c r="MYU67" s="53"/>
      <c r="MYV67" s="53"/>
      <c r="MYW67" s="53"/>
      <c r="MYX67" s="53"/>
      <c r="MYY67" s="53"/>
      <c r="MYZ67" s="53"/>
      <c r="MZA67" s="53"/>
      <c r="MZB67" s="53"/>
      <c r="MZC67" s="53"/>
      <c r="MZD67" s="53"/>
      <c r="MZE67" s="53"/>
      <c r="MZF67" s="53"/>
      <c r="MZG67" s="53"/>
      <c r="MZH67" s="53"/>
      <c r="MZI67" s="53"/>
      <c r="MZJ67" s="53"/>
      <c r="MZK67" s="53"/>
      <c r="MZL67" s="53"/>
      <c r="MZM67" s="53"/>
      <c r="MZN67" s="53"/>
      <c r="MZO67" s="53"/>
      <c r="MZP67" s="53"/>
      <c r="MZQ67" s="53"/>
      <c r="MZR67" s="53"/>
      <c r="MZS67" s="53"/>
      <c r="MZT67" s="53"/>
      <c r="MZU67" s="53"/>
      <c r="MZV67" s="53"/>
      <c r="MZW67" s="53"/>
      <c r="MZX67" s="53"/>
      <c r="MZY67" s="53"/>
      <c r="MZZ67" s="53"/>
      <c r="NAA67" s="53"/>
      <c r="NAB67" s="53"/>
      <c r="NAC67" s="53"/>
      <c r="NAD67" s="53"/>
      <c r="NAE67" s="53"/>
      <c r="NAF67" s="53"/>
      <c r="NAG67" s="53"/>
      <c r="NAH67" s="53"/>
      <c r="NAI67" s="53"/>
      <c r="NAJ67" s="53"/>
      <c r="NAK67" s="53"/>
      <c r="NAL67" s="53"/>
      <c r="NAM67" s="53"/>
      <c r="NAN67" s="53"/>
      <c r="NAO67" s="53"/>
      <c r="NAP67" s="53"/>
      <c r="NAQ67" s="53"/>
      <c r="NAR67" s="53"/>
      <c r="NAS67" s="53"/>
      <c r="NAT67" s="53"/>
      <c r="NAU67" s="53"/>
      <c r="NAV67" s="53"/>
      <c r="NAW67" s="53"/>
      <c r="NAX67" s="53"/>
      <c r="NAY67" s="53"/>
      <c r="NAZ67" s="53"/>
      <c r="NBA67" s="53"/>
      <c r="NBB67" s="53"/>
      <c r="NBC67" s="53"/>
      <c r="NBD67" s="53"/>
      <c r="NBE67" s="53"/>
      <c r="NBF67" s="53"/>
      <c r="NBG67" s="53"/>
      <c r="NBH67" s="53"/>
      <c r="NBI67" s="53"/>
      <c r="NBJ67" s="53"/>
      <c r="NBK67" s="53"/>
      <c r="NBL67" s="53"/>
      <c r="NBM67" s="53"/>
      <c r="NBN67" s="53"/>
      <c r="NBO67" s="53"/>
      <c r="NBP67" s="53"/>
      <c r="NBQ67" s="53"/>
      <c r="NBR67" s="53"/>
      <c r="NBS67" s="53"/>
      <c r="NBT67" s="53"/>
      <c r="NBU67" s="53"/>
      <c r="NBV67" s="53"/>
      <c r="NBW67" s="53"/>
      <c r="NBX67" s="53"/>
      <c r="NBY67" s="53"/>
      <c r="NBZ67" s="53"/>
      <c r="NCA67" s="53"/>
      <c r="NCB67" s="53"/>
      <c r="NCC67" s="53"/>
      <c r="NCD67" s="53"/>
      <c r="NCE67" s="53"/>
      <c r="NCF67" s="53"/>
      <c r="NCG67" s="53"/>
      <c r="NCH67" s="53"/>
      <c r="NCI67" s="53"/>
      <c r="NCJ67" s="53"/>
      <c r="NCK67" s="53"/>
      <c r="NCL67" s="53"/>
      <c r="NCM67" s="53"/>
      <c r="NCN67" s="53"/>
      <c r="NCO67" s="53"/>
      <c r="NCP67" s="53"/>
      <c r="NCQ67" s="53"/>
      <c r="NCR67" s="53"/>
      <c r="NCS67" s="53"/>
      <c r="NCT67" s="53"/>
      <c r="NCU67" s="53"/>
      <c r="NCV67" s="53"/>
      <c r="NCW67" s="53"/>
      <c r="NCX67" s="53"/>
      <c r="NCY67" s="53"/>
      <c r="NCZ67" s="53"/>
      <c r="NDA67" s="53"/>
      <c r="NDB67" s="53"/>
      <c r="NDC67" s="53"/>
      <c r="NDD67" s="53"/>
      <c r="NDE67" s="53"/>
      <c r="NDF67" s="53"/>
      <c r="NDG67" s="53"/>
      <c r="NDH67" s="53"/>
      <c r="NDI67" s="53"/>
      <c r="NDJ67" s="53"/>
      <c r="NDK67" s="53"/>
      <c r="NDL67" s="53"/>
      <c r="NDM67" s="53"/>
      <c r="NDN67" s="53"/>
      <c r="NDO67" s="53"/>
      <c r="NDP67" s="53"/>
      <c r="NDQ67" s="53"/>
      <c r="NDR67" s="53"/>
      <c r="NDS67" s="53"/>
      <c r="NDT67" s="53"/>
      <c r="NDU67" s="53"/>
      <c r="NDV67" s="53"/>
      <c r="NDW67" s="53"/>
      <c r="NDX67" s="53"/>
      <c r="NDY67" s="53"/>
      <c r="NDZ67" s="53"/>
      <c r="NEA67" s="53"/>
      <c r="NEB67" s="53"/>
      <c r="NEC67" s="53"/>
      <c r="NED67" s="53"/>
      <c r="NEE67" s="53"/>
      <c r="NEF67" s="53"/>
      <c r="NEG67" s="53"/>
      <c r="NEH67" s="53"/>
      <c r="NEI67" s="53"/>
      <c r="NEJ67" s="53"/>
      <c r="NEK67" s="53"/>
      <c r="NEL67" s="53"/>
      <c r="NEM67" s="53"/>
      <c r="NEN67" s="53"/>
      <c r="NEO67" s="53"/>
      <c r="NEP67" s="53"/>
      <c r="NEQ67" s="53"/>
      <c r="NER67" s="53"/>
      <c r="NES67" s="53"/>
      <c r="NET67" s="53"/>
      <c r="NEU67" s="53"/>
      <c r="NEV67" s="53"/>
      <c r="NEW67" s="53"/>
      <c r="NEX67" s="53"/>
      <c r="NEY67" s="53"/>
      <c r="NEZ67" s="53"/>
      <c r="NFA67" s="53"/>
      <c r="NFB67" s="53"/>
      <c r="NFC67" s="53"/>
      <c r="NFD67" s="53"/>
      <c r="NFE67" s="53"/>
      <c r="NFF67" s="53"/>
      <c r="NFG67" s="53"/>
      <c r="NFH67" s="53"/>
      <c r="NFI67" s="53"/>
      <c r="NFJ67" s="53"/>
      <c r="NFK67" s="53"/>
      <c r="NFL67" s="53"/>
      <c r="NFM67" s="53"/>
      <c r="NFN67" s="53"/>
      <c r="NFO67" s="53"/>
      <c r="NFP67" s="53"/>
      <c r="NFQ67" s="53"/>
      <c r="NFR67" s="53"/>
      <c r="NFS67" s="53"/>
      <c r="NFT67" s="53"/>
      <c r="NFU67" s="53"/>
      <c r="NFV67" s="53"/>
      <c r="NFW67" s="53"/>
      <c r="NFX67" s="53"/>
      <c r="NFY67" s="53"/>
      <c r="NFZ67" s="53"/>
      <c r="NGA67" s="53"/>
      <c r="NGB67" s="53"/>
      <c r="NGC67" s="53"/>
      <c r="NGD67" s="53"/>
      <c r="NGE67" s="53"/>
      <c r="NGF67" s="53"/>
      <c r="NGG67" s="53"/>
      <c r="NGH67" s="53"/>
      <c r="NGI67" s="53"/>
      <c r="NGJ67" s="53"/>
      <c r="NGK67" s="53"/>
      <c r="NGL67" s="53"/>
      <c r="NGM67" s="53"/>
      <c r="NGN67" s="53"/>
      <c r="NGO67" s="53"/>
      <c r="NGP67" s="53"/>
      <c r="NGQ67" s="53"/>
      <c r="NGR67" s="53"/>
      <c r="NGS67" s="53"/>
      <c r="NGT67" s="53"/>
      <c r="NGU67" s="53"/>
      <c r="NGV67" s="53"/>
      <c r="NGW67" s="53"/>
      <c r="NGX67" s="53"/>
      <c r="NGY67" s="53"/>
      <c r="NGZ67" s="53"/>
      <c r="NHA67" s="53"/>
      <c r="NHB67" s="53"/>
      <c r="NHC67" s="53"/>
      <c r="NHD67" s="53"/>
      <c r="NHE67" s="53"/>
      <c r="NHF67" s="53"/>
      <c r="NHG67" s="53"/>
      <c r="NHH67" s="53"/>
      <c r="NHI67" s="53"/>
      <c r="NHJ67" s="53"/>
      <c r="NHK67" s="53"/>
      <c r="NHL67" s="53"/>
      <c r="NHM67" s="53"/>
      <c r="NHN67" s="53"/>
      <c r="NHO67" s="53"/>
      <c r="NHP67" s="53"/>
      <c r="NHQ67" s="53"/>
      <c r="NHR67" s="53"/>
      <c r="NHS67" s="53"/>
      <c r="NHT67" s="53"/>
      <c r="NHU67" s="53"/>
      <c r="NHV67" s="53"/>
      <c r="NHW67" s="53"/>
      <c r="NHX67" s="53"/>
      <c r="NHY67" s="53"/>
      <c r="NHZ67" s="53"/>
      <c r="NIA67" s="53"/>
      <c r="NIB67" s="53"/>
      <c r="NIC67" s="53"/>
      <c r="NID67" s="53"/>
      <c r="NIE67" s="53"/>
      <c r="NIF67" s="53"/>
      <c r="NIG67" s="53"/>
      <c r="NIH67" s="53"/>
      <c r="NII67" s="53"/>
      <c r="NIJ67" s="53"/>
      <c r="NIK67" s="53"/>
      <c r="NIL67" s="53"/>
      <c r="NIM67" s="53"/>
      <c r="NIN67" s="53"/>
      <c r="NIO67" s="53"/>
      <c r="NIP67" s="53"/>
      <c r="NIQ67" s="53"/>
      <c r="NIR67" s="53"/>
      <c r="NIS67" s="53"/>
      <c r="NIT67" s="53"/>
      <c r="NIU67" s="53"/>
      <c r="NIV67" s="53"/>
      <c r="NIW67" s="53"/>
      <c r="NIX67" s="53"/>
      <c r="NIY67" s="53"/>
      <c r="NIZ67" s="53"/>
      <c r="NJA67" s="53"/>
      <c r="NJB67" s="53"/>
      <c r="NJC67" s="53"/>
      <c r="NJD67" s="53"/>
      <c r="NJE67" s="53"/>
      <c r="NJF67" s="53"/>
      <c r="NJG67" s="53"/>
      <c r="NJH67" s="53"/>
      <c r="NJI67" s="53"/>
      <c r="NJJ67" s="53"/>
      <c r="NJK67" s="53"/>
      <c r="NJL67" s="53"/>
      <c r="NJM67" s="53"/>
      <c r="NJN67" s="53"/>
      <c r="NJO67" s="53"/>
      <c r="NJP67" s="53"/>
      <c r="NJQ67" s="53"/>
      <c r="NJR67" s="53"/>
      <c r="NJS67" s="53"/>
      <c r="NJT67" s="53"/>
      <c r="NJU67" s="53"/>
      <c r="NJV67" s="53"/>
      <c r="NJW67" s="53"/>
      <c r="NJX67" s="53"/>
      <c r="NJY67" s="53"/>
      <c r="NJZ67" s="53"/>
      <c r="NKA67" s="53"/>
      <c r="NKB67" s="53"/>
      <c r="NKC67" s="53"/>
      <c r="NKD67" s="53"/>
      <c r="NKE67" s="53"/>
      <c r="NKF67" s="53"/>
      <c r="NKG67" s="53"/>
      <c r="NKH67" s="53"/>
      <c r="NKI67" s="53"/>
      <c r="NKJ67" s="53"/>
      <c r="NKK67" s="53"/>
      <c r="NKL67" s="53"/>
      <c r="NKM67" s="53"/>
      <c r="NKN67" s="53"/>
      <c r="NKO67" s="53"/>
      <c r="NKP67" s="53"/>
      <c r="NKQ67" s="53"/>
      <c r="NKR67" s="53"/>
      <c r="NKS67" s="53"/>
      <c r="NKT67" s="53"/>
      <c r="NKU67" s="53"/>
      <c r="NKV67" s="53"/>
      <c r="NKW67" s="53"/>
      <c r="NKX67" s="53"/>
      <c r="NKY67" s="53"/>
      <c r="NKZ67" s="53"/>
      <c r="NLA67" s="53"/>
      <c r="NLB67" s="53"/>
      <c r="NLC67" s="53"/>
      <c r="NLD67" s="53"/>
      <c r="NLE67" s="53"/>
      <c r="NLF67" s="53"/>
      <c r="NLG67" s="53"/>
      <c r="NLH67" s="53"/>
      <c r="NLI67" s="53"/>
      <c r="NLJ67" s="53"/>
      <c r="NLK67" s="53"/>
      <c r="NLL67" s="53"/>
      <c r="NLM67" s="53"/>
      <c r="NLN67" s="53"/>
      <c r="NLO67" s="53"/>
      <c r="NLP67" s="53"/>
      <c r="NLQ67" s="53"/>
      <c r="NLR67" s="53"/>
      <c r="NLS67" s="53"/>
      <c r="NLT67" s="53"/>
      <c r="NLU67" s="53"/>
      <c r="NLV67" s="53"/>
      <c r="NLW67" s="53"/>
      <c r="NLX67" s="53"/>
      <c r="NLY67" s="53"/>
      <c r="NLZ67" s="53"/>
      <c r="NMA67" s="53"/>
      <c r="NMB67" s="53"/>
      <c r="NMC67" s="53"/>
      <c r="NMD67" s="53"/>
      <c r="NME67" s="53"/>
      <c r="NMF67" s="53"/>
      <c r="NMG67" s="53"/>
      <c r="NMH67" s="53"/>
      <c r="NMI67" s="53"/>
      <c r="NMJ67" s="53"/>
      <c r="NMK67" s="53"/>
      <c r="NML67" s="53"/>
      <c r="NMM67" s="53"/>
      <c r="NMN67" s="53"/>
      <c r="NMO67" s="53"/>
      <c r="NMP67" s="53"/>
      <c r="NMQ67" s="53"/>
      <c r="NMR67" s="53"/>
      <c r="NMS67" s="53"/>
      <c r="NMT67" s="53"/>
      <c r="NMU67" s="53"/>
      <c r="NMV67" s="53"/>
      <c r="NMW67" s="53"/>
      <c r="NMX67" s="53"/>
      <c r="NMY67" s="53"/>
      <c r="NMZ67" s="53"/>
      <c r="NNA67" s="53"/>
      <c r="NNB67" s="53"/>
      <c r="NNC67" s="53"/>
      <c r="NND67" s="53"/>
      <c r="NNE67" s="53"/>
      <c r="NNF67" s="53"/>
      <c r="NNG67" s="53"/>
      <c r="NNH67" s="53"/>
      <c r="NNI67" s="53"/>
      <c r="NNJ67" s="53"/>
      <c r="NNK67" s="53"/>
      <c r="NNL67" s="53"/>
      <c r="NNM67" s="53"/>
      <c r="NNN67" s="53"/>
      <c r="NNO67" s="53"/>
      <c r="NNP67" s="53"/>
      <c r="NNQ67" s="53"/>
      <c r="NNR67" s="53"/>
      <c r="NNS67" s="53"/>
      <c r="NNT67" s="53"/>
      <c r="NNU67" s="53"/>
      <c r="NNV67" s="53"/>
      <c r="NNW67" s="53"/>
      <c r="NNX67" s="53"/>
      <c r="NNY67" s="53"/>
      <c r="NNZ67" s="53"/>
      <c r="NOA67" s="53"/>
      <c r="NOB67" s="53"/>
      <c r="NOC67" s="53"/>
      <c r="NOD67" s="53"/>
      <c r="NOE67" s="53"/>
      <c r="NOF67" s="53"/>
      <c r="NOG67" s="53"/>
      <c r="NOH67" s="53"/>
      <c r="NOI67" s="53"/>
      <c r="NOJ67" s="53"/>
      <c r="NOK67" s="53"/>
      <c r="NOL67" s="53"/>
      <c r="NOM67" s="53"/>
      <c r="NON67" s="53"/>
      <c r="NOO67" s="53"/>
      <c r="NOP67" s="53"/>
      <c r="NOQ67" s="53"/>
      <c r="NOR67" s="53"/>
      <c r="NOS67" s="53"/>
      <c r="NOT67" s="53"/>
      <c r="NOU67" s="53"/>
      <c r="NOV67" s="53"/>
      <c r="NOW67" s="53"/>
      <c r="NOX67" s="53"/>
      <c r="NOY67" s="53"/>
      <c r="NOZ67" s="53"/>
      <c r="NPA67" s="53"/>
      <c r="NPB67" s="53"/>
      <c r="NPC67" s="53"/>
      <c r="NPD67" s="53"/>
      <c r="NPE67" s="53"/>
      <c r="NPF67" s="53"/>
      <c r="NPG67" s="53"/>
      <c r="NPH67" s="53"/>
      <c r="NPI67" s="53"/>
      <c r="NPJ67" s="53"/>
      <c r="NPK67" s="53"/>
      <c r="NPL67" s="53"/>
      <c r="NPM67" s="53"/>
      <c r="NPN67" s="53"/>
      <c r="NPO67" s="53"/>
      <c r="NPP67" s="53"/>
      <c r="NPQ67" s="53"/>
      <c r="NPR67" s="53"/>
      <c r="NPS67" s="53"/>
      <c r="NPT67" s="53"/>
      <c r="NPU67" s="53"/>
      <c r="NPV67" s="53"/>
      <c r="NPW67" s="53"/>
      <c r="NPX67" s="53"/>
      <c r="NPY67" s="53"/>
      <c r="NPZ67" s="53"/>
      <c r="NQA67" s="53"/>
      <c r="NQB67" s="53"/>
      <c r="NQC67" s="53"/>
      <c r="NQD67" s="53"/>
      <c r="NQE67" s="53"/>
      <c r="NQF67" s="53"/>
      <c r="NQG67" s="53"/>
      <c r="NQH67" s="53"/>
      <c r="NQI67" s="53"/>
      <c r="NQJ67" s="53"/>
      <c r="NQK67" s="53"/>
      <c r="NQL67" s="53"/>
      <c r="NQM67" s="53"/>
      <c r="NQN67" s="53"/>
      <c r="NQO67" s="53"/>
      <c r="NQP67" s="53"/>
      <c r="NQQ67" s="53"/>
      <c r="NQR67" s="53"/>
      <c r="NQS67" s="53"/>
      <c r="NQT67" s="53"/>
      <c r="NQU67" s="53"/>
      <c r="NQV67" s="53"/>
      <c r="NQW67" s="53"/>
      <c r="NQX67" s="53"/>
      <c r="NQY67" s="53"/>
      <c r="NQZ67" s="53"/>
      <c r="NRA67" s="53"/>
      <c r="NRB67" s="53"/>
      <c r="NRC67" s="53"/>
      <c r="NRD67" s="53"/>
      <c r="NRE67" s="53"/>
      <c r="NRF67" s="53"/>
      <c r="NRG67" s="53"/>
      <c r="NRH67" s="53"/>
      <c r="NRI67" s="53"/>
      <c r="NRJ67" s="53"/>
      <c r="NRK67" s="53"/>
      <c r="NRL67" s="53"/>
      <c r="NRM67" s="53"/>
      <c r="NRN67" s="53"/>
      <c r="NRO67" s="53"/>
      <c r="NRP67" s="53"/>
      <c r="NRQ67" s="53"/>
      <c r="NRR67" s="53"/>
      <c r="NRS67" s="53"/>
      <c r="NRT67" s="53"/>
      <c r="NRU67" s="53"/>
      <c r="NRV67" s="53"/>
      <c r="NRW67" s="53"/>
      <c r="NRX67" s="53"/>
      <c r="NRY67" s="53"/>
      <c r="NRZ67" s="53"/>
      <c r="NSA67" s="53"/>
      <c r="NSB67" s="53"/>
      <c r="NSC67" s="53"/>
      <c r="NSD67" s="53"/>
      <c r="NSE67" s="53"/>
      <c r="NSF67" s="53"/>
      <c r="NSG67" s="53"/>
      <c r="NSH67" s="53"/>
      <c r="NSI67" s="53"/>
      <c r="NSJ67" s="53"/>
      <c r="NSK67" s="53"/>
      <c r="NSL67" s="53"/>
      <c r="NSM67" s="53"/>
      <c r="NSN67" s="53"/>
      <c r="NSO67" s="53"/>
      <c r="NSP67" s="53"/>
      <c r="NSQ67" s="53"/>
      <c r="NSR67" s="53"/>
      <c r="NSS67" s="53"/>
      <c r="NST67" s="53"/>
      <c r="NSU67" s="53"/>
      <c r="NSV67" s="53"/>
      <c r="NSW67" s="53"/>
      <c r="NSX67" s="53"/>
      <c r="NSY67" s="53"/>
      <c r="NSZ67" s="53"/>
      <c r="NTA67" s="53"/>
      <c r="NTB67" s="53"/>
      <c r="NTC67" s="53"/>
      <c r="NTD67" s="53"/>
      <c r="NTE67" s="53"/>
      <c r="NTF67" s="53"/>
      <c r="NTG67" s="53"/>
      <c r="NTH67" s="53"/>
      <c r="NTI67" s="53"/>
      <c r="NTJ67" s="53"/>
      <c r="NTK67" s="53"/>
      <c r="NTL67" s="53"/>
      <c r="NTM67" s="53"/>
      <c r="NTN67" s="53"/>
      <c r="NTO67" s="53"/>
      <c r="NTP67" s="53"/>
      <c r="NTQ67" s="53"/>
      <c r="NTR67" s="53"/>
      <c r="NTS67" s="53"/>
      <c r="NTT67" s="53"/>
      <c r="NTU67" s="53"/>
      <c r="NTV67" s="53"/>
      <c r="NTW67" s="53"/>
      <c r="NTX67" s="53"/>
      <c r="NTY67" s="53"/>
      <c r="NTZ67" s="53"/>
      <c r="NUA67" s="53"/>
      <c r="NUB67" s="53"/>
      <c r="NUC67" s="53"/>
      <c r="NUD67" s="53"/>
      <c r="NUE67" s="53"/>
      <c r="NUF67" s="53"/>
      <c r="NUG67" s="53"/>
      <c r="NUH67" s="53"/>
      <c r="NUI67" s="53"/>
      <c r="NUJ67" s="53"/>
      <c r="NUK67" s="53"/>
      <c r="NUL67" s="53"/>
      <c r="NUM67" s="53"/>
      <c r="NUN67" s="53"/>
      <c r="NUO67" s="53"/>
      <c r="NUP67" s="53"/>
      <c r="NUQ67" s="53"/>
      <c r="NUR67" s="53"/>
      <c r="NUS67" s="53"/>
      <c r="NUT67" s="53"/>
      <c r="NUU67" s="53"/>
      <c r="NUV67" s="53"/>
      <c r="NUW67" s="53"/>
      <c r="NUX67" s="53"/>
      <c r="NUY67" s="53"/>
      <c r="NUZ67" s="53"/>
      <c r="NVA67" s="53"/>
      <c r="NVB67" s="53"/>
      <c r="NVC67" s="53"/>
      <c r="NVD67" s="53"/>
      <c r="NVE67" s="53"/>
      <c r="NVF67" s="53"/>
      <c r="NVG67" s="53"/>
      <c r="NVH67" s="53"/>
      <c r="NVI67" s="53"/>
      <c r="NVJ67" s="53"/>
      <c r="NVK67" s="53"/>
      <c r="NVL67" s="53"/>
      <c r="NVM67" s="53"/>
      <c r="NVN67" s="53"/>
      <c r="NVO67" s="53"/>
      <c r="NVP67" s="53"/>
      <c r="NVQ67" s="53"/>
      <c r="NVR67" s="53"/>
      <c r="NVS67" s="53"/>
      <c r="NVT67" s="53"/>
      <c r="NVU67" s="53"/>
      <c r="NVV67" s="53"/>
      <c r="NVW67" s="53"/>
      <c r="NVX67" s="53"/>
      <c r="NVY67" s="53"/>
      <c r="NVZ67" s="53"/>
      <c r="NWA67" s="53"/>
      <c r="NWB67" s="53"/>
      <c r="NWC67" s="53"/>
      <c r="NWD67" s="53"/>
      <c r="NWE67" s="53"/>
      <c r="NWF67" s="53"/>
      <c r="NWG67" s="53"/>
      <c r="NWH67" s="53"/>
      <c r="NWI67" s="53"/>
      <c r="NWJ67" s="53"/>
      <c r="NWK67" s="53"/>
      <c r="NWL67" s="53"/>
      <c r="NWM67" s="53"/>
      <c r="NWN67" s="53"/>
      <c r="NWO67" s="53"/>
      <c r="NWP67" s="53"/>
      <c r="NWQ67" s="53"/>
      <c r="NWR67" s="53"/>
      <c r="NWS67" s="53"/>
      <c r="NWT67" s="53"/>
      <c r="NWU67" s="53"/>
      <c r="NWV67" s="53"/>
      <c r="NWW67" s="53"/>
      <c r="NWX67" s="53"/>
      <c r="NWY67" s="53"/>
      <c r="NWZ67" s="53"/>
      <c r="NXA67" s="53"/>
      <c r="NXB67" s="53"/>
      <c r="NXC67" s="53"/>
      <c r="NXD67" s="53"/>
      <c r="NXE67" s="53"/>
      <c r="NXF67" s="53"/>
      <c r="NXG67" s="53"/>
      <c r="NXH67" s="53"/>
      <c r="NXI67" s="53"/>
      <c r="NXJ67" s="53"/>
      <c r="NXK67" s="53"/>
      <c r="NXL67" s="53"/>
      <c r="NXM67" s="53"/>
      <c r="NXN67" s="53"/>
      <c r="NXO67" s="53"/>
      <c r="NXP67" s="53"/>
      <c r="NXQ67" s="53"/>
      <c r="NXR67" s="53"/>
      <c r="NXS67" s="53"/>
      <c r="NXT67" s="53"/>
      <c r="NXU67" s="53"/>
      <c r="NXV67" s="53"/>
      <c r="NXW67" s="53"/>
      <c r="NXX67" s="53"/>
      <c r="NXY67" s="53"/>
      <c r="NXZ67" s="53"/>
      <c r="NYA67" s="53"/>
      <c r="NYB67" s="53"/>
      <c r="NYC67" s="53"/>
      <c r="NYD67" s="53"/>
      <c r="NYE67" s="53"/>
      <c r="NYF67" s="53"/>
      <c r="NYG67" s="53"/>
      <c r="NYH67" s="53"/>
      <c r="NYI67" s="53"/>
      <c r="NYJ67" s="53"/>
      <c r="NYK67" s="53"/>
      <c r="NYL67" s="53"/>
      <c r="NYM67" s="53"/>
      <c r="NYN67" s="53"/>
      <c r="NYO67" s="53"/>
      <c r="NYP67" s="53"/>
      <c r="NYQ67" s="53"/>
      <c r="NYR67" s="53"/>
      <c r="NYS67" s="53"/>
      <c r="NYT67" s="53"/>
      <c r="NYU67" s="53"/>
      <c r="NYV67" s="53"/>
      <c r="NYW67" s="53"/>
      <c r="NYX67" s="53"/>
      <c r="NYY67" s="53"/>
      <c r="NYZ67" s="53"/>
      <c r="NZA67" s="53"/>
      <c r="NZB67" s="53"/>
      <c r="NZC67" s="53"/>
      <c r="NZD67" s="53"/>
      <c r="NZE67" s="53"/>
      <c r="NZF67" s="53"/>
      <c r="NZG67" s="53"/>
      <c r="NZH67" s="53"/>
      <c r="NZI67" s="53"/>
      <c r="NZJ67" s="53"/>
      <c r="NZK67" s="53"/>
      <c r="NZL67" s="53"/>
      <c r="NZM67" s="53"/>
      <c r="NZN67" s="53"/>
      <c r="NZO67" s="53"/>
      <c r="NZP67" s="53"/>
      <c r="NZQ67" s="53"/>
      <c r="NZR67" s="53"/>
      <c r="NZS67" s="53"/>
      <c r="NZT67" s="53"/>
      <c r="NZU67" s="53"/>
      <c r="NZV67" s="53"/>
      <c r="NZW67" s="53"/>
      <c r="NZX67" s="53"/>
      <c r="NZY67" s="53"/>
      <c r="NZZ67" s="53"/>
      <c r="OAA67" s="53"/>
      <c r="OAB67" s="53"/>
      <c r="OAC67" s="53"/>
      <c r="OAD67" s="53"/>
      <c r="OAE67" s="53"/>
      <c r="OAF67" s="53"/>
      <c r="OAG67" s="53"/>
      <c r="OAH67" s="53"/>
      <c r="OAI67" s="53"/>
      <c r="OAJ67" s="53"/>
      <c r="OAK67" s="53"/>
      <c r="OAL67" s="53"/>
      <c r="OAM67" s="53"/>
      <c r="OAN67" s="53"/>
      <c r="OAO67" s="53"/>
      <c r="OAP67" s="53"/>
      <c r="OAQ67" s="53"/>
      <c r="OAR67" s="53"/>
      <c r="OAS67" s="53"/>
      <c r="OAT67" s="53"/>
      <c r="OAU67" s="53"/>
      <c r="OAV67" s="53"/>
      <c r="OAW67" s="53"/>
      <c r="OAX67" s="53"/>
      <c r="OAY67" s="53"/>
      <c r="OAZ67" s="53"/>
      <c r="OBA67" s="53"/>
      <c r="OBB67" s="53"/>
      <c r="OBC67" s="53"/>
      <c r="OBD67" s="53"/>
      <c r="OBE67" s="53"/>
      <c r="OBF67" s="53"/>
      <c r="OBG67" s="53"/>
      <c r="OBH67" s="53"/>
      <c r="OBI67" s="53"/>
      <c r="OBJ67" s="53"/>
      <c r="OBK67" s="53"/>
      <c r="OBL67" s="53"/>
      <c r="OBM67" s="53"/>
      <c r="OBN67" s="53"/>
      <c r="OBO67" s="53"/>
      <c r="OBP67" s="53"/>
      <c r="OBQ67" s="53"/>
      <c r="OBR67" s="53"/>
      <c r="OBS67" s="53"/>
      <c r="OBT67" s="53"/>
      <c r="OBU67" s="53"/>
      <c r="OBV67" s="53"/>
      <c r="OBW67" s="53"/>
      <c r="OBX67" s="53"/>
      <c r="OBY67" s="53"/>
      <c r="OBZ67" s="53"/>
      <c r="OCA67" s="53"/>
      <c r="OCB67" s="53"/>
      <c r="OCC67" s="53"/>
      <c r="OCD67" s="53"/>
      <c r="OCE67" s="53"/>
      <c r="OCF67" s="53"/>
      <c r="OCG67" s="53"/>
      <c r="OCH67" s="53"/>
      <c r="OCI67" s="53"/>
      <c r="OCJ67" s="53"/>
      <c r="OCK67" s="53"/>
      <c r="OCL67" s="53"/>
      <c r="OCM67" s="53"/>
      <c r="OCN67" s="53"/>
      <c r="OCO67" s="53"/>
      <c r="OCP67" s="53"/>
      <c r="OCQ67" s="53"/>
      <c r="OCR67" s="53"/>
      <c r="OCS67" s="53"/>
      <c r="OCT67" s="53"/>
      <c r="OCU67" s="53"/>
      <c r="OCV67" s="53"/>
      <c r="OCW67" s="53"/>
      <c r="OCX67" s="53"/>
      <c r="OCY67" s="53"/>
      <c r="OCZ67" s="53"/>
      <c r="ODA67" s="53"/>
      <c r="ODB67" s="53"/>
      <c r="ODC67" s="53"/>
      <c r="ODD67" s="53"/>
      <c r="ODE67" s="53"/>
      <c r="ODF67" s="53"/>
      <c r="ODG67" s="53"/>
      <c r="ODH67" s="53"/>
      <c r="ODI67" s="53"/>
      <c r="ODJ67" s="53"/>
      <c r="ODK67" s="53"/>
      <c r="ODL67" s="53"/>
      <c r="ODM67" s="53"/>
      <c r="ODN67" s="53"/>
      <c r="ODO67" s="53"/>
      <c r="ODP67" s="53"/>
      <c r="ODQ67" s="53"/>
      <c r="ODR67" s="53"/>
      <c r="ODS67" s="53"/>
      <c r="ODT67" s="53"/>
      <c r="ODU67" s="53"/>
      <c r="ODV67" s="53"/>
      <c r="ODW67" s="53"/>
      <c r="ODX67" s="53"/>
      <c r="ODY67" s="53"/>
      <c r="ODZ67" s="53"/>
      <c r="OEA67" s="53"/>
      <c r="OEB67" s="53"/>
      <c r="OEC67" s="53"/>
      <c r="OED67" s="53"/>
      <c r="OEE67" s="53"/>
      <c r="OEF67" s="53"/>
      <c r="OEG67" s="53"/>
      <c r="OEH67" s="53"/>
      <c r="OEI67" s="53"/>
      <c r="OEJ67" s="53"/>
      <c r="OEK67" s="53"/>
      <c r="OEL67" s="53"/>
      <c r="OEM67" s="53"/>
      <c r="OEN67" s="53"/>
      <c r="OEO67" s="53"/>
      <c r="OEP67" s="53"/>
      <c r="OEQ67" s="53"/>
      <c r="OER67" s="53"/>
      <c r="OES67" s="53"/>
      <c r="OET67" s="53"/>
      <c r="OEU67" s="53"/>
      <c r="OEV67" s="53"/>
      <c r="OEW67" s="53"/>
      <c r="OEX67" s="53"/>
      <c r="OEY67" s="53"/>
      <c r="OEZ67" s="53"/>
      <c r="OFA67" s="53"/>
      <c r="OFB67" s="53"/>
      <c r="OFC67" s="53"/>
      <c r="OFD67" s="53"/>
      <c r="OFE67" s="53"/>
      <c r="OFF67" s="53"/>
      <c r="OFG67" s="53"/>
      <c r="OFH67" s="53"/>
      <c r="OFI67" s="53"/>
      <c r="OFJ67" s="53"/>
      <c r="OFK67" s="53"/>
      <c r="OFL67" s="53"/>
      <c r="OFM67" s="53"/>
      <c r="OFN67" s="53"/>
      <c r="OFO67" s="53"/>
      <c r="OFP67" s="53"/>
      <c r="OFQ67" s="53"/>
      <c r="OFR67" s="53"/>
      <c r="OFS67" s="53"/>
      <c r="OFT67" s="53"/>
      <c r="OFU67" s="53"/>
      <c r="OFV67" s="53"/>
      <c r="OFW67" s="53"/>
      <c r="OFX67" s="53"/>
      <c r="OFY67" s="53"/>
      <c r="OFZ67" s="53"/>
      <c r="OGA67" s="53"/>
      <c r="OGB67" s="53"/>
      <c r="OGC67" s="53"/>
      <c r="OGD67" s="53"/>
      <c r="OGE67" s="53"/>
      <c r="OGF67" s="53"/>
      <c r="OGG67" s="53"/>
      <c r="OGH67" s="53"/>
      <c r="OGI67" s="53"/>
      <c r="OGJ67" s="53"/>
      <c r="OGK67" s="53"/>
      <c r="OGL67" s="53"/>
      <c r="OGM67" s="53"/>
      <c r="OGN67" s="53"/>
      <c r="OGO67" s="53"/>
      <c r="OGP67" s="53"/>
      <c r="OGQ67" s="53"/>
      <c r="OGR67" s="53"/>
      <c r="OGS67" s="53"/>
      <c r="OGT67" s="53"/>
      <c r="OGU67" s="53"/>
      <c r="OGV67" s="53"/>
      <c r="OGW67" s="53"/>
      <c r="OGX67" s="53"/>
      <c r="OGY67" s="53"/>
      <c r="OGZ67" s="53"/>
      <c r="OHA67" s="53"/>
      <c r="OHB67" s="53"/>
      <c r="OHC67" s="53"/>
      <c r="OHD67" s="53"/>
      <c r="OHE67" s="53"/>
      <c r="OHF67" s="53"/>
      <c r="OHG67" s="53"/>
      <c r="OHH67" s="53"/>
      <c r="OHI67" s="53"/>
      <c r="OHJ67" s="53"/>
      <c r="OHK67" s="53"/>
      <c r="OHL67" s="53"/>
      <c r="OHM67" s="53"/>
      <c r="OHN67" s="53"/>
      <c r="OHO67" s="53"/>
      <c r="OHP67" s="53"/>
      <c r="OHQ67" s="53"/>
      <c r="OHR67" s="53"/>
      <c r="OHS67" s="53"/>
      <c r="OHT67" s="53"/>
      <c r="OHU67" s="53"/>
      <c r="OHV67" s="53"/>
      <c r="OHW67" s="53"/>
      <c r="OHX67" s="53"/>
      <c r="OHY67" s="53"/>
      <c r="OHZ67" s="53"/>
      <c r="OIA67" s="53"/>
      <c r="OIB67" s="53"/>
      <c r="OIC67" s="53"/>
      <c r="OID67" s="53"/>
      <c r="OIE67" s="53"/>
      <c r="OIF67" s="53"/>
      <c r="OIG67" s="53"/>
      <c r="OIH67" s="53"/>
      <c r="OII67" s="53"/>
      <c r="OIJ67" s="53"/>
      <c r="OIK67" s="53"/>
      <c r="OIL67" s="53"/>
      <c r="OIM67" s="53"/>
      <c r="OIN67" s="53"/>
      <c r="OIO67" s="53"/>
      <c r="OIP67" s="53"/>
      <c r="OIQ67" s="53"/>
      <c r="OIR67" s="53"/>
      <c r="OIS67" s="53"/>
      <c r="OIT67" s="53"/>
      <c r="OIU67" s="53"/>
      <c r="OIV67" s="53"/>
      <c r="OIW67" s="53"/>
      <c r="OIX67" s="53"/>
      <c r="OIY67" s="53"/>
      <c r="OIZ67" s="53"/>
      <c r="OJA67" s="53"/>
      <c r="OJB67" s="53"/>
      <c r="OJC67" s="53"/>
      <c r="OJD67" s="53"/>
      <c r="OJE67" s="53"/>
      <c r="OJF67" s="53"/>
      <c r="OJG67" s="53"/>
      <c r="OJH67" s="53"/>
      <c r="OJI67" s="53"/>
      <c r="OJJ67" s="53"/>
      <c r="OJK67" s="53"/>
      <c r="OJL67" s="53"/>
      <c r="OJM67" s="53"/>
      <c r="OJN67" s="53"/>
      <c r="OJO67" s="53"/>
      <c r="OJP67" s="53"/>
      <c r="OJQ67" s="53"/>
      <c r="OJR67" s="53"/>
      <c r="OJS67" s="53"/>
      <c r="OJT67" s="53"/>
      <c r="OJU67" s="53"/>
      <c r="OJV67" s="53"/>
      <c r="OJW67" s="53"/>
      <c r="OJX67" s="53"/>
      <c r="OJY67" s="53"/>
      <c r="OJZ67" s="53"/>
      <c r="OKA67" s="53"/>
      <c r="OKB67" s="53"/>
      <c r="OKC67" s="53"/>
      <c r="OKD67" s="53"/>
      <c r="OKE67" s="53"/>
      <c r="OKF67" s="53"/>
      <c r="OKG67" s="53"/>
      <c r="OKH67" s="53"/>
      <c r="OKI67" s="53"/>
      <c r="OKJ67" s="53"/>
      <c r="OKK67" s="53"/>
      <c r="OKL67" s="53"/>
      <c r="OKM67" s="53"/>
      <c r="OKN67" s="53"/>
      <c r="OKO67" s="53"/>
      <c r="OKP67" s="53"/>
      <c r="OKQ67" s="53"/>
      <c r="OKR67" s="53"/>
      <c r="OKS67" s="53"/>
      <c r="OKT67" s="53"/>
      <c r="OKU67" s="53"/>
      <c r="OKV67" s="53"/>
      <c r="OKW67" s="53"/>
      <c r="OKX67" s="53"/>
      <c r="OKY67" s="53"/>
      <c r="OKZ67" s="53"/>
      <c r="OLA67" s="53"/>
      <c r="OLB67" s="53"/>
      <c r="OLC67" s="53"/>
      <c r="OLD67" s="53"/>
      <c r="OLE67" s="53"/>
      <c r="OLF67" s="53"/>
      <c r="OLG67" s="53"/>
      <c r="OLH67" s="53"/>
      <c r="OLI67" s="53"/>
      <c r="OLJ67" s="53"/>
      <c r="OLK67" s="53"/>
      <c r="OLL67" s="53"/>
      <c r="OLM67" s="53"/>
      <c r="OLN67" s="53"/>
      <c r="OLO67" s="53"/>
      <c r="OLP67" s="53"/>
      <c r="OLQ67" s="53"/>
      <c r="OLR67" s="53"/>
      <c r="OLS67" s="53"/>
      <c r="OLT67" s="53"/>
      <c r="OLU67" s="53"/>
      <c r="OLV67" s="53"/>
      <c r="OLW67" s="53"/>
      <c r="OLX67" s="53"/>
      <c r="OLY67" s="53"/>
      <c r="OLZ67" s="53"/>
      <c r="OMA67" s="53"/>
      <c r="OMB67" s="53"/>
      <c r="OMC67" s="53"/>
      <c r="OMD67" s="53"/>
      <c r="OME67" s="53"/>
      <c r="OMF67" s="53"/>
      <c r="OMG67" s="53"/>
      <c r="OMH67" s="53"/>
      <c r="OMI67" s="53"/>
      <c r="OMJ67" s="53"/>
      <c r="OMK67" s="53"/>
      <c r="OML67" s="53"/>
      <c r="OMM67" s="53"/>
      <c r="OMN67" s="53"/>
      <c r="OMO67" s="53"/>
      <c r="OMP67" s="53"/>
      <c r="OMQ67" s="53"/>
      <c r="OMR67" s="53"/>
      <c r="OMS67" s="53"/>
      <c r="OMT67" s="53"/>
      <c r="OMU67" s="53"/>
      <c r="OMV67" s="53"/>
      <c r="OMW67" s="53"/>
      <c r="OMX67" s="53"/>
      <c r="OMY67" s="53"/>
      <c r="OMZ67" s="53"/>
      <c r="ONA67" s="53"/>
      <c r="ONB67" s="53"/>
      <c r="ONC67" s="53"/>
      <c r="OND67" s="53"/>
      <c r="ONE67" s="53"/>
      <c r="ONF67" s="53"/>
      <c r="ONG67" s="53"/>
      <c r="ONH67" s="53"/>
      <c r="ONI67" s="53"/>
      <c r="ONJ67" s="53"/>
      <c r="ONK67" s="53"/>
      <c r="ONL67" s="53"/>
      <c r="ONM67" s="53"/>
      <c r="ONN67" s="53"/>
      <c r="ONO67" s="53"/>
      <c r="ONP67" s="53"/>
      <c r="ONQ67" s="53"/>
      <c r="ONR67" s="53"/>
      <c r="ONS67" s="53"/>
      <c r="ONT67" s="53"/>
      <c r="ONU67" s="53"/>
      <c r="ONV67" s="53"/>
      <c r="ONW67" s="53"/>
      <c r="ONX67" s="53"/>
      <c r="ONY67" s="53"/>
      <c r="ONZ67" s="53"/>
      <c r="OOA67" s="53"/>
      <c r="OOB67" s="53"/>
      <c r="OOC67" s="53"/>
      <c r="OOD67" s="53"/>
      <c r="OOE67" s="53"/>
      <c r="OOF67" s="53"/>
      <c r="OOG67" s="53"/>
      <c r="OOH67" s="53"/>
      <c r="OOI67" s="53"/>
      <c r="OOJ67" s="53"/>
      <c r="OOK67" s="53"/>
      <c r="OOL67" s="53"/>
      <c r="OOM67" s="53"/>
      <c r="OON67" s="53"/>
      <c r="OOO67" s="53"/>
      <c r="OOP67" s="53"/>
      <c r="OOQ67" s="53"/>
      <c r="OOR67" s="53"/>
      <c r="OOS67" s="53"/>
      <c r="OOT67" s="53"/>
      <c r="OOU67" s="53"/>
      <c r="OOV67" s="53"/>
      <c r="OOW67" s="53"/>
      <c r="OOX67" s="53"/>
      <c r="OOY67" s="53"/>
      <c r="OOZ67" s="53"/>
      <c r="OPA67" s="53"/>
      <c r="OPB67" s="53"/>
      <c r="OPC67" s="53"/>
      <c r="OPD67" s="53"/>
      <c r="OPE67" s="53"/>
      <c r="OPF67" s="53"/>
      <c r="OPG67" s="53"/>
      <c r="OPH67" s="53"/>
      <c r="OPI67" s="53"/>
      <c r="OPJ67" s="53"/>
      <c r="OPK67" s="53"/>
      <c r="OPL67" s="53"/>
      <c r="OPM67" s="53"/>
      <c r="OPN67" s="53"/>
      <c r="OPO67" s="53"/>
      <c r="OPP67" s="53"/>
      <c r="OPQ67" s="53"/>
      <c r="OPR67" s="53"/>
      <c r="OPS67" s="53"/>
      <c r="OPT67" s="53"/>
      <c r="OPU67" s="53"/>
      <c r="OPV67" s="53"/>
      <c r="OPW67" s="53"/>
      <c r="OPX67" s="53"/>
      <c r="OPY67" s="53"/>
      <c r="OPZ67" s="53"/>
      <c r="OQA67" s="53"/>
      <c r="OQB67" s="53"/>
      <c r="OQC67" s="53"/>
      <c r="OQD67" s="53"/>
      <c r="OQE67" s="53"/>
      <c r="OQF67" s="53"/>
      <c r="OQG67" s="53"/>
      <c r="OQH67" s="53"/>
      <c r="OQI67" s="53"/>
      <c r="OQJ67" s="53"/>
      <c r="OQK67" s="53"/>
      <c r="OQL67" s="53"/>
      <c r="OQM67" s="53"/>
      <c r="OQN67" s="53"/>
      <c r="OQO67" s="53"/>
      <c r="OQP67" s="53"/>
      <c r="OQQ67" s="53"/>
      <c r="OQR67" s="53"/>
      <c r="OQS67" s="53"/>
      <c r="OQT67" s="53"/>
      <c r="OQU67" s="53"/>
      <c r="OQV67" s="53"/>
      <c r="OQW67" s="53"/>
      <c r="OQX67" s="53"/>
      <c r="OQY67" s="53"/>
      <c r="OQZ67" s="53"/>
      <c r="ORA67" s="53"/>
      <c r="ORB67" s="53"/>
      <c r="ORC67" s="53"/>
      <c r="ORD67" s="53"/>
      <c r="ORE67" s="53"/>
      <c r="ORF67" s="53"/>
      <c r="ORG67" s="53"/>
      <c r="ORH67" s="53"/>
      <c r="ORI67" s="53"/>
      <c r="ORJ67" s="53"/>
      <c r="ORK67" s="53"/>
      <c r="ORL67" s="53"/>
      <c r="ORM67" s="53"/>
      <c r="ORN67" s="53"/>
      <c r="ORO67" s="53"/>
      <c r="ORP67" s="53"/>
      <c r="ORQ67" s="53"/>
      <c r="ORR67" s="53"/>
      <c r="ORS67" s="53"/>
      <c r="ORT67" s="53"/>
      <c r="ORU67" s="53"/>
      <c r="ORV67" s="53"/>
      <c r="ORW67" s="53"/>
      <c r="ORX67" s="53"/>
      <c r="ORY67" s="53"/>
      <c r="ORZ67" s="53"/>
      <c r="OSA67" s="53"/>
      <c r="OSB67" s="53"/>
      <c r="OSC67" s="53"/>
      <c r="OSD67" s="53"/>
      <c r="OSE67" s="53"/>
      <c r="OSF67" s="53"/>
      <c r="OSG67" s="53"/>
      <c r="OSH67" s="53"/>
      <c r="OSI67" s="53"/>
      <c r="OSJ67" s="53"/>
      <c r="OSK67" s="53"/>
      <c r="OSL67" s="53"/>
      <c r="OSM67" s="53"/>
      <c r="OSN67" s="53"/>
      <c r="OSO67" s="53"/>
      <c r="OSP67" s="53"/>
      <c r="OSQ67" s="53"/>
      <c r="OSR67" s="53"/>
      <c r="OSS67" s="53"/>
      <c r="OST67" s="53"/>
      <c r="OSU67" s="53"/>
      <c r="OSV67" s="53"/>
      <c r="OSW67" s="53"/>
      <c r="OSX67" s="53"/>
      <c r="OSY67" s="53"/>
      <c r="OSZ67" s="53"/>
      <c r="OTA67" s="53"/>
      <c r="OTB67" s="53"/>
      <c r="OTC67" s="53"/>
      <c r="OTD67" s="53"/>
      <c r="OTE67" s="53"/>
      <c r="OTF67" s="53"/>
      <c r="OTG67" s="53"/>
      <c r="OTH67" s="53"/>
      <c r="OTI67" s="53"/>
      <c r="OTJ67" s="53"/>
      <c r="OTK67" s="53"/>
      <c r="OTL67" s="53"/>
      <c r="OTM67" s="53"/>
      <c r="OTN67" s="53"/>
      <c r="OTO67" s="53"/>
      <c r="OTP67" s="53"/>
      <c r="OTQ67" s="53"/>
      <c r="OTR67" s="53"/>
      <c r="OTS67" s="53"/>
      <c r="OTT67" s="53"/>
      <c r="OTU67" s="53"/>
      <c r="OTV67" s="53"/>
      <c r="OTW67" s="53"/>
      <c r="OTX67" s="53"/>
      <c r="OTY67" s="53"/>
      <c r="OTZ67" s="53"/>
      <c r="OUA67" s="53"/>
      <c r="OUB67" s="53"/>
      <c r="OUC67" s="53"/>
      <c r="OUD67" s="53"/>
      <c r="OUE67" s="53"/>
      <c r="OUF67" s="53"/>
      <c r="OUG67" s="53"/>
      <c r="OUH67" s="53"/>
      <c r="OUI67" s="53"/>
      <c r="OUJ67" s="53"/>
      <c r="OUK67" s="53"/>
      <c r="OUL67" s="53"/>
      <c r="OUM67" s="53"/>
      <c r="OUN67" s="53"/>
      <c r="OUO67" s="53"/>
      <c r="OUP67" s="53"/>
      <c r="OUQ67" s="53"/>
      <c r="OUR67" s="53"/>
      <c r="OUS67" s="53"/>
      <c r="OUT67" s="53"/>
      <c r="OUU67" s="53"/>
      <c r="OUV67" s="53"/>
      <c r="OUW67" s="53"/>
      <c r="OUX67" s="53"/>
      <c r="OUY67" s="53"/>
      <c r="OUZ67" s="53"/>
      <c r="OVA67" s="53"/>
      <c r="OVB67" s="53"/>
      <c r="OVC67" s="53"/>
      <c r="OVD67" s="53"/>
      <c r="OVE67" s="53"/>
      <c r="OVF67" s="53"/>
      <c r="OVG67" s="53"/>
      <c r="OVH67" s="53"/>
      <c r="OVI67" s="53"/>
      <c r="OVJ67" s="53"/>
      <c r="OVK67" s="53"/>
      <c r="OVL67" s="53"/>
      <c r="OVM67" s="53"/>
      <c r="OVN67" s="53"/>
      <c r="OVO67" s="53"/>
      <c r="OVP67" s="53"/>
      <c r="OVQ67" s="53"/>
      <c r="OVR67" s="53"/>
      <c r="OVS67" s="53"/>
      <c r="OVT67" s="53"/>
      <c r="OVU67" s="53"/>
      <c r="OVV67" s="53"/>
      <c r="OVW67" s="53"/>
      <c r="OVX67" s="53"/>
      <c r="OVY67" s="53"/>
      <c r="OVZ67" s="53"/>
      <c r="OWA67" s="53"/>
      <c r="OWB67" s="53"/>
      <c r="OWC67" s="53"/>
      <c r="OWD67" s="53"/>
      <c r="OWE67" s="53"/>
      <c r="OWF67" s="53"/>
      <c r="OWG67" s="53"/>
      <c r="OWH67" s="53"/>
      <c r="OWI67" s="53"/>
      <c r="OWJ67" s="53"/>
      <c r="OWK67" s="53"/>
      <c r="OWL67" s="53"/>
      <c r="OWM67" s="53"/>
      <c r="OWN67" s="53"/>
      <c r="OWO67" s="53"/>
      <c r="OWP67" s="53"/>
      <c r="OWQ67" s="53"/>
      <c r="OWR67" s="53"/>
      <c r="OWS67" s="53"/>
      <c r="OWT67" s="53"/>
      <c r="OWU67" s="53"/>
      <c r="OWV67" s="53"/>
      <c r="OWW67" s="53"/>
      <c r="OWX67" s="53"/>
      <c r="OWY67" s="53"/>
      <c r="OWZ67" s="53"/>
      <c r="OXA67" s="53"/>
      <c r="OXB67" s="53"/>
      <c r="OXC67" s="53"/>
      <c r="OXD67" s="53"/>
      <c r="OXE67" s="53"/>
      <c r="OXF67" s="53"/>
      <c r="OXG67" s="53"/>
      <c r="OXH67" s="53"/>
      <c r="OXI67" s="53"/>
      <c r="OXJ67" s="53"/>
      <c r="OXK67" s="53"/>
      <c r="OXL67" s="53"/>
      <c r="OXM67" s="53"/>
      <c r="OXN67" s="53"/>
      <c r="OXO67" s="53"/>
      <c r="OXP67" s="53"/>
      <c r="OXQ67" s="53"/>
      <c r="OXR67" s="53"/>
      <c r="OXS67" s="53"/>
      <c r="OXT67" s="53"/>
      <c r="OXU67" s="53"/>
      <c r="OXV67" s="53"/>
      <c r="OXW67" s="53"/>
      <c r="OXX67" s="53"/>
      <c r="OXY67" s="53"/>
      <c r="OXZ67" s="53"/>
      <c r="OYA67" s="53"/>
      <c r="OYB67" s="53"/>
      <c r="OYC67" s="53"/>
      <c r="OYD67" s="53"/>
      <c r="OYE67" s="53"/>
      <c r="OYF67" s="53"/>
      <c r="OYG67" s="53"/>
      <c r="OYH67" s="53"/>
      <c r="OYI67" s="53"/>
      <c r="OYJ67" s="53"/>
      <c r="OYK67" s="53"/>
      <c r="OYL67" s="53"/>
      <c r="OYM67" s="53"/>
      <c r="OYN67" s="53"/>
      <c r="OYO67" s="53"/>
      <c r="OYP67" s="53"/>
      <c r="OYQ67" s="53"/>
      <c r="OYR67" s="53"/>
      <c r="OYS67" s="53"/>
      <c r="OYT67" s="53"/>
      <c r="OYU67" s="53"/>
      <c r="OYV67" s="53"/>
      <c r="OYW67" s="53"/>
      <c r="OYX67" s="53"/>
      <c r="OYY67" s="53"/>
      <c r="OYZ67" s="53"/>
      <c r="OZA67" s="53"/>
      <c r="OZB67" s="53"/>
      <c r="OZC67" s="53"/>
      <c r="OZD67" s="53"/>
      <c r="OZE67" s="53"/>
      <c r="OZF67" s="53"/>
      <c r="OZG67" s="53"/>
      <c r="OZH67" s="53"/>
      <c r="OZI67" s="53"/>
      <c r="OZJ67" s="53"/>
      <c r="OZK67" s="53"/>
      <c r="OZL67" s="53"/>
      <c r="OZM67" s="53"/>
      <c r="OZN67" s="53"/>
      <c r="OZO67" s="53"/>
      <c r="OZP67" s="53"/>
      <c r="OZQ67" s="53"/>
      <c r="OZR67" s="53"/>
      <c r="OZS67" s="53"/>
      <c r="OZT67" s="53"/>
      <c r="OZU67" s="53"/>
      <c r="OZV67" s="53"/>
      <c r="OZW67" s="53"/>
      <c r="OZX67" s="53"/>
      <c r="OZY67" s="53"/>
      <c r="OZZ67" s="53"/>
      <c r="PAA67" s="53"/>
      <c r="PAB67" s="53"/>
      <c r="PAC67" s="53"/>
      <c r="PAD67" s="53"/>
      <c r="PAE67" s="53"/>
      <c r="PAF67" s="53"/>
      <c r="PAG67" s="53"/>
      <c r="PAH67" s="53"/>
      <c r="PAI67" s="53"/>
      <c r="PAJ67" s="53"/>
      <c r="PAK67" s="53"/>
      <c r="PAL67" s="53"/>
      <c r="PAM67" s="53"/>
      <c r="PAN67" s="53"/>
      <c r="PAO67" s="53"/>
      <c r="PAP67" s="53"/>
      <c r="PAQ67" s="53"/>
      <c r="PAR67" s="53"/>
      <c r="PAS67" s="53"/>
      <c r="PAT67" s="53"/>
      <c r="PAU67" s="53"/>
      <c r="PAV67" s="53"/>
      <c r="PAW67" s="53"/>
      <c r="PAX67" s="53"/>
      <c r="PAY67" s="53"/>
      <c r="PAZ67" s="53"/>
      <c r="PBA67" s="53"/>
      <c r="PBB67" s="53"/>
      <c r="PBC67" s="53"/>
      <c r="PBD67" s="53"/>
      <c r="PBE67" s="53"/>
      <c r="PBF67" s="53"/>
      <c r="PBG67" s="53"/>
      <c r="PBH67" s="53"/>
      <c r="PBI67" s="53"/>
      <c r="PBJ67" s="53"/>
      <c r="PBK67" s="53"/>
      <c r="PBL67" s="53"/>
      <c r="PBM67" s="53"/>
      <c r="PBN67" s="53"/>
      <c r="PBO67" s="53"/>
      <c r="PBP67" s="53"/>
      <c r="PBQ67" s="53"/>
      <c r="PBR67" s="53"/>
      <c r="PBS67" s="53"/>
      <c r="PBT67" s="53"/>
      <c r="PBU67" s="53"/>
      <c r="PBV67" s="53"/>
      <c r="PBW67" s="53"/>
      <c r="PBX67" s="53"/>
      <c r="PBY67" s="53"/>
      <c r="PBZ67" s="53"/>
      <c r="PCA67" s="53"/>
      <c r="PCB67" s="53"/>
      <c r="PCC67" s="53"/>
      <c r="PCD67" s="53"/>
      <c r="PCE67" s="53"/>
      <c r="PCF67" s="53"/>
      <c r="PCG67" s="53"/>
      <c r="PCH67" s="53"/>
      <c r="PCI67" s="53"/>
      <c r="PCJ67" s="53"/>
      <c r="PCK67" s="53"/>
      <c r="PCL67" s="53"/>
      <c r="PCM67" s="53"/>
      <c r="PCN67" s="53"/>
      <c r="PCO67" s="53"/>
      <c r="PCP67" s="53"/>
      <c r="PCQ67" s="53"/>
      <c r="PCR67" s="53"/>
      <c r="PCS67" s="53"/>
      <c r="PCT67" s="53"/>
      <c r="PCU67" s="53"/>
      <c r="PCV67" s="53"/>
      <c r="PCW67" s="53"/>
      <c r="PCX67" s="53"/>
      <c r="PCY67" s="53"/>
      <c r="PCZ67" s="53"/>
      <c r="PDA67" s="53"/>
      <c r="PDB67" s="53"/>
      <c r="PDC67" s="53"/>
      <c r="PDD67" s="53"/>
      <c r="PDE67" s="53"/>
      <c r="PDF67" s="53"/>
      <c r="PDG67" s="53"/>
      <c r="PDH67" s="53"/>
      <c r="PDI67" s="53"/>
      <c r="PDJ67" s="53"/>
      <c r="PDK67" s="53"/>
      <c r="PDL67" s="53"/>
      <c r="PDM67" s="53"/>
      <c r="PDN67" s="53"/>
      <c r="PDO67" s="53"/>
      <c r="PDP67" s="53"/>
      <c r="PDQ67" s="53"/>
      <c r="PDR67" s="53"/>
      <c r="PDS67" s="53"/>
      <c r="PDT67" s="53"/>
      <c r="PDU67" s="53"/>
      <c r="PDV67" s="53"/>
      <c r="PDW67" s="53"/>
      <c r="PDX67" s="53"/>
      <c r="PDY67" s="53"/>
      <c r="PDZ67" s="53"/>
      <c r="PEA67" s="53"/>
      <c r="PEB67" s="53"/>
      <c r="PEC67" s="53"/>
      <c r="PED67" s="53"/>
      <c r="PEE67" s="53"/>
      <c r="PEF67" s="53"/>
      <c r="PEG67" s="53"/>
      <c r="PEH67" s="53"/>
      <c r="PEI67" s="53"/>
      <c r="PEJ67" s="53"/>
      <c r="PEK67" s="53"/>
      <c r="PEL67" s="53"/>
      <c r="PEM67" s="53"/>
      <c r="PEN67" s="53"/>
      <c r="PEO67" s="53"/>
      <c r="PEP67" s="53"/>
      <c r="PEQ67" s="53"/>
      <c r="PER67" s="53"/>
      <c r="PES67" s="53"/>
      <c r="PET67" s="53"/>
      <c r="PEU67" s="53"/>
      <c r="PEV67" s="53"/>
      <c r="PEW67" s="53"/>
      <c r="PEX67" s="53"/>
      <c r="PEY67" s="53"/>
      <c r="PEZ67" s="53"/>
      <c r="PFA67" s="53"/>
      <c r="PFB67" s="53"/>
      <c r="PFC67" s="53"/>
      <c r="PFD67" s="53"/>
      <c r="PFE67" s="53"/>
      <c r="PFF67" s="53"/>
      <c r="PFG67" s="53"/>
      <c r="PFH67" s="53"/>
      <c r="PFI67" s="53"/>
      <c r="PFJ67" s="53"/>
      <c r="PFK67" s="53"/>
      <c r="PFL67" s="53"/>
      <c r="PFM67" s="53"/>
      <c r="PFN67" s="53"/>
      <c r="PFO67" s="53"/>
      <c r="PFP67" s="53"/>
      <c r="PFQ67" s="53"/>
      <c r="PFR67" s="53"/>
      <c r="PFS67" s="53"/>
      <c r="PFT67" s="53"/>
      <c r="PFU67" s="53"/>
      <c r="PFV67" s="53"/>
      <c r="PFW67" s="53"/>
      <c r="PFX67" s="53"/>
      <c r="PFY67" s="53"/>
      <c r="PFZ67" s="53"/>
      <c r="PGA67" s="53"/>
      <c r="PGB67" s="53"/>
      <c r="PGC67" s="53"/>
      <c r="PGD67" s="53"/>
      <c r="PGE67" s="53"/>
      <c r="PGF67" s="53"/>
      <c r="PGG67" s="53"/>
      <c r="PGH67" s="53"/>
      <c r="PGI67" s="53"/>
      <c r="PGJ67" s="53"/>
      <c r="PGK67" s="53"/>
      <c r="PGL67" s="53"/>
      <c r="PGM67" s="53"/>
      <c r="PGN67" s="53"/>
      <c r="PGO67" s="53"/>
      <c r="PGP67" s="53"/>
      <c r="PGQ67" s="53"/>
      <c r="PGR67" s="53"/>
      <c r="PGS67" s="53"/>
      <c r="PGT67" s="53"/>
      <c r="PGU67" s="53"/>
      <c r="PGV67" s="53"/>
      <c r="PGW67" s="53"/>
      <c r="PGX67" s="53"/>
      <c r="PGY67" s="53"/>
      <c r="PGZ67" s="53"/>
      <c r="PHA67" s="53"/>
      <c r="PHB67" s="53"/>
      <c r="PHC67" s="53"/>
      <c r="PHD67" s="53"/>
      <c r="PHE67" s="53"/>
      <c r="PHF67" s="53"/>
      <c r="PHG67" s="53"/>
      <c r="PHH67" s="53"/>
      <c r="PHI67" s="53"/>
      <c r="PHJ67" s="53"/>
      <c r="PHK67" s="53"/>
      <c r="PHL67" s="53"/>
      <c r="PHM67" s="53"/>
      <c r="PHN67" s="53"/>
      <c r="PHO67" s="53"/>
      <c r="PHP67" s="53"/>
      <c r="PHQ67" s="53"/>
      <c r="PHR67" s="53"/>
      <c r="PHS67" s="53"/>
      <c r="PHT67" s="53"/>
      <c r="PHU67" s="53"/>
      <c r="PHV67" s="53"/>
      <c r="PHW67" s="53"/>
      <c r="PHX67" s="53"/>
      <c r="PHY67" s="53"/>
      <c r="PHZ67" s="53"/>
      <c r="PIA67" s="53"/>
      <c r="PIB67" s="53"/>
      <c r="PIC67" s="53"/>
      <c r="PID67" s="53"/>
      <c r="PIE67" s="53"/>
      <c r="PIF67" s="53"/>
      <c r="PIG67" s="53"/>
      <c r="PIH67" s="53"/>
      <c r="PII67" s="53"/>
      <c r="PIJ67" s="53"/>
      <c r="PIK67" s="53"/>
      <c r="PIL67" s="53"/>
      <c r="PIM67" s="53"/>
      <c r="PIN67" s="53"/>
      <c r="PIO67" s="53"/>
      <c r="PIP67" s="53"/>
      <c r="PIQ67" s="53"/>
      <c r="PIR67" s="53"/>
      <c r="PIS67" s="53"/>
      <c r="PIT67" s="53"/>
      <c r="PIU67" s="53"/>
      <c r="PIV67" s="53"/>
      <c r="PIW67" s="53"/>
      <c r="PIX67" s="53"/>
      <c r="PIY67" s="53"/>
      <c r="PIZ67" s="53"/>
      <c r="PJA67" s="53"/>
      <c r="PJB67" s="53"/>
      <c r="PJC67" s="53"/>
      <c r="PJD67" s="53"/>
      <c r="PJE67" s="53"/>
      <c r="PJF67" s="53"/>
      <c r="PJG67" s="53"/>
      <c r="PJH67" s="53"/>
      <c r="PJI67" s="53"/>
      <c r="PJJ67" s="53"/>
      <c r="PJK67" s="53"/>
      <c r="PJL67" s="53"/>
      <c r="PJM67" s="53"/>
      <c r="PJN67" s="53"/>
      <c r="PJO67" s="53"/>
      <c r="PJP67" s="53"/>
      <c r="PJQ67" s="53"/>
      <c r="PJR67" s="53"/>
      <c r="PJS67" s="53"/>
      <c r="PJT67" s="53"/>
      <c r="PJU67" s="53"/>
      <c r="PJV67" s="53"/>
      <c r="PJW67" s="53"/>
      <c r="PJX67" s="53"/>
      <c r="PJY67" s="53"/>
      <c r="PJZ67" s="53"/>
      <c r="PKA67" s="53"/>
      <c r="PKB67" s="53"/>
      <c r="PKC67" s="53"/>
      <c r="PKD67" s="53"/>
      <c r="PKE67" s="53"/>
      <c r="PKF67" s="53"/>
      <c r="PKG67" s="53"/>
      <c r="PKH67" s="53"/>
      <c r="PKI67" s="53"/>
      <c r="PKJ67" s="53"/>
      <c r="PKK67" s="53"/>
      <c r="PKL67" s="53"/>
      <c r="PKM67" s="53"/>
      <c r="PKN67" s="53"/>
      <c r="PKO67" s="53"/>
      <c r="PKP67" s="53"/>
      <c r="PKQ67" s="53"/>
      <c r="PKR67" s="53"/>
      <c r="PKS67" s="53"/>
      <c r="PKT67" s="53"/>
      <c r="PKU67" s="53"/>
      <c r="PKV67" s="53"/>
      <c r="PKW67" s="53"/>
      <c r="PKX67" s="53"/>
      <c r="PKY67" s="53"/>
      <c r="PKZ67" s="53"/>
      <c r="PLA67" s="53"/>
      <c r="PLB67" s="53"/>
      <c r="PLC67" s="53"/>
      <c r="PLD67" s="53"/>
      <c r="PLE67" s="53"/>
      <c r="PLF67" s="53"/>
      <c r="PLG67" s="53"/>
      <c r="PLH67" s="53"/>
      <c r="PLI67" s="53"/>
      <c r="PLJ67" s="53"/>
      <c r="PLK67" s="53"/>
      <c r="PLL67" s="53"/>
      <c r="PLM67" s="53"/>
      <c r="PLN67" s="53"/>
      <c r="PLO67" s="53"/>
      <c r="PLP67" s="53"/>
      <c r="PLQ67" s="53"/>
      <c r="PLR67" s="53"/>
      <c r="PLS67" s="53"/>
      <c r="PLT67" s="53"/>
      <c r="PLU67" s="53"/>
      <c r="PLV67" s="53"/>
      <c r="PLW67" s="53"/>
      <c r="PLX67" s="53"/>
      <c r="PLY67" s="53"/>
      <c r="PLZ67" s="53"/>
      <c r="PMA67" s="53"/>
      <c r="PMB67" s="53"/>
      <c r="PMC67" s="53"/>
      <c r="PMD67" s="53"/>
      <c r="PME67" s="53"/>
      <c r="PMF67" s="53"/>
      <c r="PMG67" s="53"/>
      <c r="PMH67" s="53"/>
      <c r="PMI67" s="53"/>
      <c r="PMJ67" s="53"/>
      <c r="PMK67" s="53"/>
      <c r="PML67" s="53"/>
      <c r="PMM67" s="53"/>
      <c r="PMN67" s="53"/>
      <c r="PMO67" s="53"/>
      <c r="PMP67" s="53"/>
      <c r="PMQ67" s="53"/>
      <c r="PMR67" s="53"/>
      <c r="PMS67" s="53"/>
      <c r="PMT67" s="53"/>
      <c r="PMU67" s="53"/>
      <c r="PMV67" s="53"/>
      <c r="PMW67" s="53"/>
      <c r="PMX67" s="53"/>
      <c r="PMY67" s="53"/>
      <c r="PMZ67" s="53"/>
      <c r="PNA67" s="53"/>
      <c r="PNB67" s="53"/>
      <c r="PNC67" s="53"/>
      <c r="PND67" s="53"/>
      <c r="PNE67" s="53"/>
      <c r="PNF67" s="53"/>
      <c r="PNG67" s="53"/>
      <c r="PNH67" s="53"/>
      <c r="PNI67" s="53"/>
      <c r="PNJ67" s="53"/>
      <c r="PNK67" s="53"/>
      <c r="PNL67" s="53"/>
      <c r="PNM67" s="53"/>
      <c r="PNN67" s="53"/>
      <c r="PNO67" s="53"/>
      <c r="PNP67" s="53"/>
      <c r="PNQ67" s="53"/>
      <c r="PNR67" s="53"/>
      <c r="PNS67" s="53"/>
      <c r="PNT67" s="53"/>
      <c r="PNU67" s="53"/>
      <c r="PNV67" s="53"/>
      <c r="PNW67" s="53"/>
      <c r="PNX67" s="53"/>
      <c r="PNY67" s="53"/>
      <c r="PNZ67" s="53"/>
      <c r="POA67" s="53"/>
      <c r="POB67" s="53"/>
      <c r="POC67" s="53"/>
      <c r="POD67" s="53"/>
      <c r="POE67" s="53"/>
      <c r="POF67" s="53"/>
      <c r="POG67" s="53"/>
      <c r="POH67" s="53"/>
      <c r="POI67" s="53"/>
      <c r="POJ67" s="53"/>
      <c r="POK67" s="53"/>
      <c r="POL67" s="53"/>
      <c r="POM67" s="53"/>
      <c r="PON67" s="53"/>
      <c r="POO67" s="53"/>
      <c r="POP67" s="53"/>
      <c r="POQ67" s="53"/>
      <c r="POR67" s="53"/>
      <c r="POS67" s="53"/>
      <c r="POT67" s="53"/>
      <c r="POU67" s="53"/>
      <c r="POV67" s="53"/>
      <c r="POW67" s="53"/>
      <c r="POX67" s="53"/>
      <c r="POY67" s="53"/>
      <c r="POZ67" s="53"/>
      <c r="PPA67" s="53"/>
      <c r="PPB67" s="53"/>
      <c r="PPC67" s="53"/>
      <c r="PPD67" s="53"/>
      <c r="PPE67" s="53"/>
      <c r="PPF67" s="53"/>
      <c r="PPG67" s="53"/>
      <c r="PPH67" s="53"/>
      <c r="PPI67" s="53"/>
      <c r="PPJ67" s="53"/>
      <c r="PPK67" s="53"/>
      <c r="PPL67" s="53"/>
      <c r="PPM67" s="53"/>
      <c r="PPN67" s="53"/>
      <c r="PPO67" s="53"/>
      <c r="PPP67" s="53"/>
      <c r="PPQ67" s="53"/>
      <c r="PPR67" s="53"/>
      <c r="PPS67" s="53"/>
      <c r="PPT67" s="53"/>
      <c r="PPU67" s="53"/>
      <c r="PPV67" s="53"/>
      <c r="PPW67" s="53"/>
      <c r="PPX67" s="53"/>
      <c r="PPY67" s="53"/>
      <c r="PPZ67" s="53"/>
      <c r="PQA67" s="53"/>
      <c r="PQB67" s="53"/>
      <c r="PQC67" s="53"/>
      <c r="PQD67" s="53"/>
      <c r="PQE67" s="53"/>
      <c r="PQF67" s="53"/>
      <c r="PQG67" s="53"/>
      <c r="PQH67" s="53"/>
      <c r="PQI67" s="53"/>
      <c r="PQJ67" s="53"/>
      <c r="PQK67" s="53"/>
      <c r="PQL67" s="53"/>
      <c r="PQM67" s="53"/>
      <c r="PQN67" s="53"/>
      <c r="PQO67" s="53"/>
      <c r="PQP67" s="53"/>
      <c r="PQQ67" s="53"/>
      <c r="PQR67" s="53"/>
      <c r="PQS67" s="53"/>
      <c r="PQT67" s="53"/>
      <c r="PQU67" s="53"/>
      <c r="PQV67" s="53"/>
      <c r="PQW67" s="53"/>
      <c r="PQX67" s="53"/>
      <c r="PQY67" s="53"/>
      <c r="PQZ67" s="53"/>
      <c r="PRA67" s="53"/>
      <c r="PRB67" s="53"/>
      <c r="PRC67" s="53"/>
      <c r="PRD67" s="53"/>
      <c r="PRE67" s="53"/>
      <c r="PRF67" s="53"/>
      <c r="PRG67" s="53"/>
      <c r="PRH67" s="53"/>
      <c r="PRI67" s="53"/>
      <c r="PRJ67" s="53"/>
      <c r="PRK67" s="53"/>
      <c r="PRL67" s="53"/>
      <c r="PRM67" s="53"/>
      <c r="PRN67" s="53"/>
      <c r="PRO67" s="53"/>
      <c r="PRP67" s="53"/>
      <c r="PRQ67" s="53"/>
      <c r="PRR67" s="53"/>
      <c r="PRS67" s="53"/>
      <c r="PRT67" s="53"/>
      <c r="PRU67" s="53"/>
      <c r="PRV67" s="53"/>
      <c r="PRW67" s="53"/>
      <c r="PRX67" s="53"/>
      <c r="PRY67" s="53"/>
      <c r="PRZ67" s="53"/>
      <c r="PSA67" s="53"/>
      <c r="PSB67" s="53"/>
      <c r="PSC67" s="53"/>
      <c r="PSD67" s="53"/>
      <c r="PSE67" s="53"/>
      <c r="PSF67" s="53"/>
      <c r="PSG67" s="53"/>
      <c r="PSH67" s="53"/>
      <c r="PSI67" s="53"/>
      <c r="PSJ67" s="53"/>
      <c r="PSK67" s="53"/>
      <c r="PSL67" s="53"/>
      <c r="PSM67" s="53"/>
      <c r="PSN67" s="53"/>
      <c r="PSO67" s="53"/>
      <c r="PSP67" s="53"/>
      <c r="PSQ67" s="53"/>
      <c r="PSR67" s="53"/>
      <c r="PSS67" s="53"/>
      <c r="PST67" s="53"/>
      <c r="PSU67" s="53"/>
      <c r="PSV67" s="53"/>
      <c r="PSW67" s="53"/>
      <c r="PSX67" s="53"/>
      <c r="PSY67" s="53"/>
      <c r="PSZ67" s="53"/>
      <c r="PTA67" s="53"/>
      <c r="PTB67" s="53"/>
      <c r="PTC67" s="53"/>
      <c r="PTD67" s="53"/>
      <c r="PTE67" s="53"/>
      <c r="PTF67" s="53"/>
      <c r="PTG67" s="53"/>
      <c r="PTH67" s="53"/>
      <c r="PTI67" s="53"/>
      <c r="PTJ67" s="53"/>
      <c r="PTK67" s="53"/>
      <c r="PTL67" s="53"/>
      <c r="PTM67" s="53"/>
      <c r="PTN67" s="53"/>
      <c r="PTO67" s="53"/>
      <c r="PTP67" s="53"/>
      <c r="PTQ67" s="53"/>
      <c r="PTR67" s="53"/>
      <c r="PTS67" s="53"/>
      <c r="PTT67" s="53"/>
      <c r="PTU67" s="53"/>
      <c r="PTV67" s="53"/>
      <c r="PTW67" s="53"/>
      <c r="PTX67" s="53"/>
      <c r="PTY67" s="53"/>
      <c r="PTZ67" s="53"/>
      <c r="PUA67" s="53"/>
      <c r="PUB67" s="53"/>
      <c r="PUC67" s="53"/>
      <c r="PUD67" s="53"/>
      <c r="PUE67" s="53"/>
      <c r="PUF67" s="53"/>
      <c r="PUG67" s="53"/>
      <c r="PUH67" s="53"/>
      <c r="PUI67" s="53"/>
      <c r="PUJ67" s="53"/>
      <c r="PUK67" s="53"/>
      <c r="PUL67" s="53"/>
      <c r="PUM67" s="53"/>
      <c r="PUN67" s="53"/>
      <c r="PUO67" s="53"/>
      <c r="PUP67" s="53"/>
      <c r="PUQ67" s="53"/>
      <c r="PUR67" s="53"/>
      <c r="PUS67" s="53"/>
      <c r="PUT67" s="53"/>
      <c r="PUU67" s="53"/>
      <c r="PUV67" s="53"/>
      <c r="PUW67" s="53"/>
      <c r="PUX67" s="53"/>
      <c r="PUY67" s="53"/>
      <c r="PUZ67" s="53"/>
      <c r="PVA67" s="53"/>
      <c r="PVB67" s="53"/>
      <c r="PVC67" s="53"/>
      <c r="PVD67" s="53"/>
      <c r="PVE67" s="53"/>
      <c r="PVF67" s="53"/>
      <c r="PVG67" s="53"/>
      <c r="PVH67" s="53"/>
      <c r="PVI67" s="53"/>
      <c r="PVJ67" s="53"/>
      <c r="PVK67" s="53"/>
      <c r="PVL67" s="53"/>
      <c r="PVM67" s="53"/>
      <c r="PVN67" s="53"/>
      <c r="PVO67" s="53"/>
      <c r="PVP67" s="53"/>
      <c r="PVQ67" s="53"/>
      <c r="PVR67" s="53"/>
      <c r="PVS67" s="53"/>
      <c r="PVT67" s="53"/>
      <c r="PVU67" s="53"/>
      <c r="PVV67" s="53"/>
      <c r="PVW67" s="53"/>
      <c r="PVX67" s="53"/>
      <c r="PVY67" s="53"/>
      <c r="PVZ67" s="53"/>
      <c r="PWA67" s="53"/>
      <c r="PWB67" s="53"/>
      <c r="PWC67" s="53"/>
      <c r="PWD67" s="53"/>
      <c r="PWE67" s="53"/>
      <c r="PWF67" s="53"/>
      <c r="PWG67" s="53"/>
      <c r="PWH67" s="53"/>
      <c r="PWI67" s="53"/>
      <c r="PWJ67" s="53"/>
      <c r="PWK67" s="53"/>
      <c r="PWL67" s="53"/>
      <c r="PWM67" s="53"/>
      <c r="PWN67" s="53"/>
      <c r="PWO67" s="53"/>
      <c r="PWP67" s="53"/>
      <c r="PWQ67" s="53"/>
      <c r="PWR67" s="53"/>
      <c r="PWS67" s="53"/>
      <c r="PWT67" s="53"/>
      <c r="PWU67" s="53"/>
      <c r="PWV67" s="53"/>
      <c r="PWW67" s="53"/>
      <c r="PWX67" s="53"/>
      <c r="PWY67" s="53"/>
      <c r="PWZ67" s="53"/>
      <c r="PXA67" s="53"/>
      <c r="PXB67" s="53"/>
      <c r="PXC67" s="53"/>
      <c r="PXD67" s="53"/>
      <c r="PXE67" s="53"/>
      <c r="PXF67" s="53"/>
      <c r="PXG67" s="53"/>
      <c r="PXH67" s="53"/>
      <c r="PXI67" s="53"/>
      <c r="PXJ67" s="53"/>
      <c r="PXK67" s="53"/>
      <c r="PXL67" s="53"/>
      <c r="PXM67" s="53"/>
      <c r="PXN67" s="53"/>
      <c r="PXO67" s="53"/>
      <c r="PXP67" s="53"/>
      <c r="PXQ67" s="53"/>
      <c r="PXR67" s="53"/>
      <c r="PXS67" s="53"/>
      <c r="PXT67" s="53"/>
      <c r="PXU67" s="53"/>
      <c r="PXV67" s="53"/>
      <c r="PXW67" s="53"/>
      <c r="PXX67" s="53"/>
      <c r="PXY67" s="53"/>
      <c r="PXZ67" s="53"/>
      <c r="PYA67" s="53"/>
      <c r="PYB67" s="53"/>
      <c r="PYC67" s="53"/>
      <c r="PYD67" s="53"/>
      <c r="PYE67" s="53"/>
      <c r="PYF67" s="53"/>
      <c r="PYG67" s="53"/>
      <c r="PYH67" s="53"/>
      <c r="PYI67" s="53"/>
      <c r="PYJ67" s="53"/>
      <c r="PYK67" s="53"/>
      <c r="PYL67" s="53"/>
      <c r="PYM67" s="53"/>
      <c r="PYN67" s="53"/>
      <c r="PYO67" s="53"/>
      <c r="PYP67" s="53"/>
      <c r="PYQ67" s="53"/>
      <c r="PYR67" s="53"/>
      <c r="PYS67" s="53"/>
      <c r="PYT67" s="53"/>
      <c r="PYU67" s="53"/>
      <c r="PYV67" s="53"/>
      <c r="PYW67" s="53"/>
      <c r="PYX67" s="53"/>
      <c r="PYY67" s="53"/>
      <c r="PYZ67" s="53"/>
      <c r="PZA67" s="53"/>
      <c r="PZB67" s="53"/>
      <c r="PZC67" s="53"/>
      <c r="PZD67" s="53"/>
      <c r="PZE67" s="53"/>
      <c r="PZF67" s="53"/>
      <c r="PZG67" s="53"/>
      <c r="PZH67" s="53"/>
      <c r="PZI67" s="53"/>
      <c r="PZJ67" s="53"/>
      <c r="PZK67" s="53"/>
      <c r="PZL67" s="53"/>
      <c r="PZM67" s="53"/>
      <c r="PZN67" s="53"/>
      <c r="PZO67" s="53"/>
      <c r="PZP67" s="53"/>
      <c r="PZQ67" s="53"/>
      <c r="PZR67" s="53"/>
      <c r="PZS67" s="53"/>
      <c r="PZT67" s="53"/>
      <c r="PZU67" s="53"/>
      <c r="PZV67" s="53"/>
      <c r="PZW67" s="53"/>
      <c r="PZX67" s="53"/>
      <c r="PZY67" s="53"/>
      <c r="PZZ67" s="53"/>
      <c r="QAA67" s="53"/>
      <c r="QAB67" s="53"/>
      <c r="QAC67" s="53"/>
      <c r="QAD67" s="53"/>
      <c r="QAE67" s="53"/>
      <c r="QAF67" s="53"/>
      <c r="QAG67" s="53"/>
      <c r="QAH67" s="53"/>
      <c r="QAI67" s="53"/>
      <c r="QAJ67" s="53"/>
      <c r="QAK67" s="53"/>
      <c r="QAL67" s="53"/>
      <c r="QAM67" s="53"/>
      <c r="QAN67" s="53"/>
      <c r="QAO67" s="53"/>
      <c r="QAP67" s="53"/>
      <c r="QAQ67" s="53"/>
      <c r="QAR67" s="53"/>
      <c r="QAS67" s="53"/>
      <c r="QAT67" s="53"/>
      <c r="QAU67" s="53"/>
      <c r="QAV67" s="53"/>
      <c r="QAW67" s="53"/>
      <c r="QAX67" s="53"/>
      <c r="QAY67" s="53"/>
      <c r="QAZ67" s="53"/>
      <c r="QBA67" s="53"/>
      <c r="QBB67" s="53"/>
      <c r="QBC67" s="53"/>
      <c r="QBD67" s="53"/>
      <c r="QBE67" s="53"/>
      <c r="QBF67" s="53"/>
      <c r="QBG67" s="53"/>
      <c r="QBH67" s="53"/>
      <c r="QBI67" s="53"/>
      <c r="QBJ67" s="53"/>
      <c r="QBK67" s="53"/>
      <c r="QBL67" s="53"/>
      <c r="QBM67" s="53"/>
      <c r="QBN67" s="53"/>
      <c r="QBO67" s="53"/>
      <c r="QBP67" s="53"/>
      <c r="QBQ67" s="53"/>
      <c r="QBR67" s="53"/>
      <c r="QBS67" s="53"/>
      <c r="QBT67" s="53"/>
      <c r="QBU67" s="53"/>
      <c r="QBV67" s="53"/>
      <c r="QBW67" s="53"/>
      <c r="QBX67" s="53"/>
      <c r="QBY67" s="53"/>
      <c r="QBZ67" s="53"/>
      <c r="QCA67" s="53"/>
      <c r="QCB67" s="53"/>
      <c r="QCC67" s="53"/>
      <c r="QCD67" s="53"/>
      <c r="QCE67" s="53"/>
      <c r="QCF67" s="53"/>
      <c r="QCG67" s="53"/>
      <c r="QCH67" s="53"/>
      <c r="QCI67" s="53"/>
      <c r="QCJ67" s="53"/>
      <c r="QCK67" s="53"/>
      <c r="QCL67" s="53"/>
      <c r="QCM67" s="53"/>
      <c r="QCN67" s="53"/>
      <c r="QCO67" s="53"/>
      <c r="QCP67" s="53"/>
      <c r="QCQ67" s="53"/>
      <c r="QCR67" s="53"/>
      <c r="QCS67" s="53"/>
      <c r="QCT67" s="53"/>
      <c r="QCU67" s="53"/>
      <c r="QCV67" s="53"/>
      <c r="QCW67" s="53"/>
      <c r="QCX67" s="53"/>
      <c r="QCY67" s="53"/>
      <c r="QCZ67" s="53"/>
      <c r="QDA67" s="53"/>
      <c r="QDB67" s="53"/>
      <c r="QDC67" s="53"/>
      <c r="QDD67" s="53"/>
      <c r="QDE67" s="53"/>
      <c r="QDF67" s="53"/>
      <c r="QDG67" s="53"/>
      <c r="QDH67" s="53"/>
      <c r="QDI67" s="53"/>
      <c r="QDJ67" s="53"/>
      <c r="QDK67" s="53"/>
      <c r="QDL67" s="53"/>
      <c r="QDM67" s="53"/>
      <c r="QDN67" s="53"/>
      <c r="QDO67" s="53"/>
      <c r="QDP67" s="53"/>
      <c r="QDQ67" s="53"/>
      <c r="QDR67" s="53"/>
      <c r="QDS67" s="53"/>
      <c r="QDT67" s="53"/>
      <c r="QDU67" s="53"/>
      <c r="QDV67" s="53"/>
      <c r="QDW67" s="53"/>
      <c r="QDX67" s="53"/>
      <c r="QDY67" s="53"/>
      <c r="QDZ67" s="53"/>
      <c r="QEA67" s="53"/>
      <c r="QEB67" s="53"/>
      <c r="QEC67" s="53"/>
      <c r="QED67" s="53"/>
      <c r="QEE67" s="53"/>
      <c r="QEF67" s="53"/>
      <c r="QEG67" s="53"/>
      <c r="QEH67" s="53"/>
      <c r="QEI67" s="53"/>
      <c r="QEJ67" s="53"/>
      <c r="QEK67" s="53"/>
      <c r="QEL67" s="53"/>
      <c r="QEM67" s="53"/>
      <c r="QEN67" s="53"/>
      <c r="QEO67" s="53"/>
      <c r="QEP67" s="53"/>
      <c r="QEQ67" s="53"/>
      <c r="QER67" s="53"/>
      <c r="QES67" s="53"/>
      <c r="QET67" s="53"/>
      <c r="QEU67" s="53"/>
      <c r="QEV67" s="53"/>
      <c r="QEW67" s="53"/>
      <c r="QEX67" s="53"/>
      <c r="QEY67" s="53"/>
      <c r="QEZ67" s="53"/>
      <c r="QFA67" s="53"/>
      <c r="QFB67" s="53"/>
      <c r="QFC67" s="53"/>
      <c r="QFD67" s="53"/>
      <c r="QFE67" s="53"/>
      <c r="QFF67" s="53"/>
      <c r="QFG67" s="53"/>
      <c r="QFH67" s="53"/>
      <c r="QFI67" s="53"/>
      <c r="QFJ67" s="53"/>
      <c r="QFK67" s="53"/>
      <c r="QFL67" s="53"/>
      <c r="QFM67" s="53"/>
      <c r="QFN67" s="53"/>
      <c r="QFO67" s="53"/>
      <c r="QFP67" s="53"/>
      <c r="QFQ67" s="53"/>
      <c r="QFR67" s="53"/>
      <c r="QFS67" s="53"/>
      <c r="QFT67" s="53"/>
      <c r="QFU67" s="53"/>
      <c r="QFV67" s="53"/>
      <c r="QFW67" s="53"/>
      <c r="QFX67" s="53"/>
      <c r="QFY67" s="53"/>
      <c r="QFZ67" s="53"/>
      <c r="QGA67" s="53"/>
      <c r="QGB67" s="53"/>
      <c r="QGC67" s="53"/>
      <c r="QGD67" s="53"/>
      <c r="QGE67" s="53"/>
      <c r="QGF67" s="53"/>
      <c r="QGG67" s="53"/>
      <c r="QGH67" s="53"/>
      <c r="QGI67" s="53"/>
      <c r="QGJ67" s="53"/>
      <c r="QGK67" s="53"/>
      <c r="QGL67" s="53"/>
      <c r="QGM67" s="53"/>
      <c r="QGN67" s="53"/>
      <c r="QGO67" s="53"/>
      <c r="QGP67" s="53"/>
      <c r="QGQ67" s="53"/>
      <c r="QGR67" s="53"/>
      <c r="QGS67" s="53"/>
      <c r="QGT67" s="53"/>
      <c r="QGU67" s="53"/>
      <c r="QGV67" s="53"/>
      <c r="QGW67" s="53"/>
      <c r="QGX67" s="53"/>
      <c r="QGY67" s="53"/>
      <c r="QGZ67" s="53"/>
      <c r="QHA67" s="53"/>
      <c r="QHB67" s="53"/>
      <c r="QHC67" s="53"/>
      <c r="QHD67" s="53"/>
      <c r="QHE67" s="53"/>
      <c r="QHF67" s="53"/>
      <c r="QHG67" s="53"/>
      <c r="QHH67" s="53"/>
      <c r="QHI67" s="53"/>
      <c r="QHJ67" s="53"/>
      <c r="QHK67" s="53"/>
      <c r="QHL67" s="53"/>
      <c r="QHM67" s="53"/>
      <c r="QHN67" s="53"/>
      <c r="QHO67" s="53"/>
      <c r="QHP67" s="53"/>
      <c r="QHQ67" s="53"/>
      <c r="QHR67" s="53"/>
      <c r="QHS67" s="53"/>
      <c r="QHT67" s="53"/>
      <c r="QHU67" s="53"/>
      <c r="QHV67" s="53"/>
      <c r="QHW67" s="53"/>
      <c r="QHX67" s="53"/>
      <c r="QHY67" s="53"/>
      <c r="QHZ67" s="53"/>
      <c r="QIA67" s="53"/>
      <c r="QIB67" s="53"/>
      <c r="QIC67" s="53"/>
      <c r="QID67" s="53"/>
      <c r="QIE67" s="53"/>
      <c r="QIF67" s="53"/>
      <c r="QIG67" s="53"/>
      <c r="QIH67" s="53"/>
      <c r="QII67" s="53"/>
      <c r="QIJ67" s="53"/>
      <c r="QIK67" s="53"/>
      <c r="QIL67" s="53"/>
      <c r="QIM67" s="53"/>
      <c r="QIN67" s="53"/>
      <c r="QIO67" s="53"/>
      <c r="QIP67" s="53"/>
      <c r="QIQ67" s="53"/>
      <c r="QIR67" s="53"/>
      <c r="QIS67" s="53"/>
      <c r="QIT67" s="53"/>
      <c r="QIU67" s="53"/>
      <c r="QIV67" s="53"/>
      <c r="QIW67" s="53"/>
      <c r="QIX67" s="53"/>
      <c r="QIY67" s="53"/>
      <c r="QIZ67" s="53"/>
      <c r="QJA67" s="53"/>
      <c r="QJB67" s="53"/>
      <c r="QJC67" s="53"/>
      <c r="QJD67" s="53"/>
      <c r="QJE67" s="53"/>
      <c r="QJF67" s="53"/>
      <c r="QJG67" s="53"/>
      <c r="QJH67" s="53"/>
      <c r="QJI67" s="53"/>
      <c r="QJJ67" s="53"/>
      <c r="QJK67" s="53"/>
      <c r="QJL67" s="53"/>
      <c r="QJM67" s="53"/>
      <c r="QJN67" s="53"/>
      <c r="QJO67" s="53"/>
      <c r="QJP67" s="53"/>
      <c r="QJQ67" s="53"/>
      <c r="QJR67" s="53"/>
      <c r="QJS67" s="53"/>
      <c r="QJT67" s="53"/>
      <c r="QJU67" s="53"/>
      <c r="QJV67" s="53"/>
      <c r="QJW67" s="53"/>
      <c r="QJX67" s="53"/>
      <c r="QJY67" s="53"/>
      <c r="QJZ67" s="53"/>
      <c r="QKA67" s="53"/>
      <c r="QKB67" s="53"/>
      <c r="QKC67" s="53"/>
      <c r="QKD67" s="53"/>
      <c r="QKE67" s="53"/>
      <c r="QKF67" s="53"/>
      <c r="QKG67" s="53"/>
      <c r="QKH67" s="53"/>
      <c r="QKI67" s="53"/>
      <c r="QKJ67" s="53"/>
      <c r="QKK67" s="53"/>
      <c r="QKL67" s="53"/>
      <c r="QKM67" s="53"/>
      <c r="QKN67" s="53"/>
      <c r="QKO67" s="53"/>
      <c r="QKP67" s="53"/>
      <c r="QKQ67" s="53"/>
      <c r="QKR67" s="53"/>
      <c r="QKS67" s="53"/>
      <c r="QKT67" s="53"/>
      <c r="QKU67" s="53"/>
      <c r="QKV67" s="53"/>
      <c r="QKW67" s="53"/>
      <c r="QKX67" s="53"/>
      <c r="QKY67" s="53"/>
      <c r="QKZ67" s="53"/>
      <c r="QLA67" s="53"/>
      <c r="QLB67" s="53"/>
      <c r="QLC67" s="53"/>
      <c r="QLD67" s="53"/>
      <c r="QLE67" s="53"/>
      <c r="QLF67" s="53"/>
      <c r="QLG67" s="53"/>
      <c r="QLH67" s="53"/>
      <c r="QLI67" s="53"/>
      <c r="QLJ67" s="53"/>
      <c r="QLK67" s="53"/>
      <c r="QLL67" s="53"/>
      <c r="QLM67" s="53"/>
      <c r="QLN67" s="53"/>
      <c r="QLO67" s="53"/>
      <c r="QLP67" s="53"/>
      <c r="QLQ67" s="53"/>
      <c r="QLR67" s="53"/>
      <c r="QLS67" s="53"/>
      <c r="QLT67" s="53"/>
      <c r="QLU67" s="53"/>
      <c r="QLV67" s="53"/>
      <c r="QLW67" s="53"/>
      <c r="QLX67" s="53"/>
      <c r="QLY67" s="53"/>
      <c r="QLZ67" s="53"/>
      <c r="QMA67" s="53"/>
      <c r="QMB67" s="53"/>
      <c r="QMC67" s="53"/>
      <c r="QMD67" s="53"/>
      <c r="QME67" s="53"/>
      <c r="QMF67" s="53"/>
      <c r="QMG67" s="53"/>
      <c r="QMH67" s="53"/>
      <c r="QMI67" s="53"/>
      <c r="QMJ67" s="53"/>
      <c r="QMK67" s="53"/>
      <c r="QML67" s="53"/>
      <c r="QMM67" s="53"/>
      <c r="QMN67" s="53"/>
      <c r="QMO67" s="53"/>
      <c r="QMP67" s="53"/>
      <c r="QMQ67" s="53"/>
      <c r="QMR67" s="53"/>
      <c r="QMS67" s="53"/>
      <c r="QMT67" s="53"/>
      <c r="QMU67" s="53"/>
      <c r="QMV67" s="53"/>
      <c r="QMW67" s="53"/>
      <c r="QMX67" s="53"/>
      <c r="QMY67" s="53"/>
      <c r="QMZ67" s="53"/>
      <c r="QNA67" s="53"/>
      <c r="QNB67" s="53"/>
      <c r="QNC67" s="53"/>
      <c r="QND67" s="53"/>
      <c r="QNE67" s="53"/>
      <c r="QNF67" s="53"/>
      <c r="QNG67" s="53"/>
      <c r="QNH67" s="53"/>
      <c r="QNI67" s="53"/>
      <c r="QNJ67" s="53"/>
      <c r="QNK67" s="53"/>
      <c r="QNL67" s="53"/>
      <c r="QNM67" s="53"/>
      <c r="QNN67" s="53"/>
      <c r="QNO67" s="53"/>
      <c r="QNP67" s="53"/>
      <c r="QNQ67" s="53"/>
      <c r="QNR67" s="53"/>
      <c r="QNS67" s="53"/>
      <c r="QNT67" s="53"/>
      <c r="QNU67" s="53"/>
      <c r="QNV67" s="53"/>
      <c r="QNW67" s="53"/>
      <c r="QNX67" s="53"/>
      <c r="QNY67" s="53"/>
      <c r="QNZ67" s="53"/>
      <c r="QOA67" s="53"/>
      <c r="QOB67" s="53"/>
      <c r="QOC67" s="53"/>
      <c r="QOD67" s="53"/>
      <c r="QOE67" s="53"/>
      <c r="QOF67" s="53"/>
      <c r="QOG67" s="53"/>
      <c r="QOH67" s="53"/>
      <c r="QOI67" s="53"/>
      <c r="QOJ67" s="53"/>
      <c r="QOK67" s="53"/>
      <c r="QOL67" s="53"/>
      <c r="QOM67" s="53"/>
      <c r="QON67" s="53"/>
      <c r="QOO67" s="53"/>
      <c r="QOP67" s="53"/>
      <c r="QOQ67" s="53"/>
      <c r="QOR67" s="53"/>
      <c r="QOS67" s="53"/>
      <c r="QOT67" s="53"/>
      <c r="QOU67" s="53"/>
      <c r="QOV67" s="53"/>
      <c r="QOW67" s="53"/>
      <c r="QOX67" s="53"/>
      <c r="QOY67" s="53"/>
      <c r="QOZ67" s="53"/>
      <c r="QPA67" s="53"/>
      <c r="QPB67" s="53"/>
      <c r="QPC67" s="53"/>
      <c r="QPD67" s="53"/>
      <c r="QPE67" s="53"/>
      <c r="QPF67" s="53"/>
      <c r="QPG67" s="53"/>
      <c r="QPH67" s="53"/>
      <c r="QPI67" s="53"/>
      <c r="QPJ67" s="53"/>
      <c r="QPK67" s="53"/>
      <c r="QPL67" s="53"/>
      <c r="QPM67" s="53"/>
      <c r="QPN67" s="53"/>
      <c r="QPO67" s="53"/>
      <c r="QPP67" s="53"/>
      <c r="QPQ67" s="53"/>
      <c r="QPR67" s="53"/>
      <c r="QPS67" s="53"/>
      <c r="QPT67" s="53"/>
      <c r="QPU67" s="53"/>
      <c r="QPV67" s="53"/>
      <c r="QPW67" s="53"/>
      <c r="QPX67" s="53"/>
      <c r="QPY67" s="53"/>
      <c r="QPZ67" s="53"/>
      <c r="QQA67" s="53"/>
      <c r="QQB67" s="53"/>
      <c r="QQC67" s="53"/>
      <c r="QQD67" s="53"/>
      <c r="QQE67" s="53"/>
      <c r="QQF67" s="53"/>
      <c r="QQG67" s="53"/>
      <c r="QQH67" s="53"/>
      <c r="QQI67" s="53"/>
      <c r="QQJ67" s="53"/>
      <c r="QQK67" s="53"/>
      <c r="QQL67" s="53"/>
      <c r="QQM67" s="53"/>
      <c r="QQN67" s="53"/>
      <c r="QQO67" s="53"/>
      <c r="QQP67" s="53"/>
      <c r="QQQ67" s="53"/>
      <c r="QQR67" s="53"/>
      <c r="QQS67" s="53"/>
      <c r="QQT67" s="53"/>
      <c r="QQU67" s="53"/>
      <c r="QQV67" s="53"/>
      <c r="QQW67" s="53"/>
      <c r="QQX67" s="53"/>
      <c r="QQY67" s="53"/>
      <c r="QQZ67" s="53"/>
      <c r="QRA67" s="53"/>
      <c r="QRB67" s="53"/>
      <c r="QRC67" s="53"/>
      <c r="QRD67" s="53"/>
      <c r="QRE67" s="53"/>
      <c r="QRF67" s="53"/>
      <c r="QRG67" s="53"/>
      <c r="QRH67" s="53"/>
      <c r="QRI67" s="53"/>
      <c r="QRJ67" s="53"/>
      <c r="QRK67" s="53"/>
      <c r="QRL67" s="53"/>
      <c r="QRM67" s="53"/>
      <c r="QRN67" s="53"/>
      <c r="QRO67" s="53"/>
      <c r="QRP67" s="53"/>
      <c r="QRQ67" s="53"/>
      <c r="QRR67" s="53"/>
      <c r="QRS67" s="53"/>
      <c r="QRT67" s="53"/>
      <c r="QRU67" s="53"/>
      <c r="QRV67" s="53"/>
      <c r="QRW67" s="53"/>
      <c r="QRX67" s="53"/>
      <c r="QRY67" s="53"/>
      <c r="QRZ67" s="53"/>
      <c r="QSA67" s="53"/>
      <c r="QSB67" s="53"/>
      <c r="QSC67" s="53"/>
      <c r="QSD67" s="53"/>
      <c r="QSE67" s="53"/>
      <c r="QSF67" s="53"/>
      <c r="QSG67" s="53"/>
      <c r="QSH67" s="53"/>
      <c r="QSI67" s="53"/>
      <c r="QSJ67" s="53"/>
      <c r="QSK67" s="53"/>
      <c r="QSL67" s="53"/>
      <c r="QSM67" s="53"/>
      <c r="QSN67" s="53"/>
      <c r="QSO67" s="53"/>
      <c r="QSP67" s="53"/>
      <c r="QSQ67" s="53"/>
      <c r="QSR67" s="53"/>
      <c r="QSS67" s="53"/>
      <c r="QST67" s="53"/>
      <c r="QSU67" s="53"/>
      <c r="QSV67" s="53"/>
      <c r="QSW67" s="53"/>
      <c r="QSX67" s="53"/>
      <c r="QSY67" s="53"/>
      <c r="QSZ67" s="53"/>
      <c r="QTA67" s="53"/>
      <c r="QTB67" s="53"/>
      <c r="QTC67" s="53"/>
      <c r="QTD67" s="53"/>
      <c r="QTE67" s="53"/>
      <c r="QTF67" s="53"/>
      <c r="QTG67" s="53"/>
      <c r="QTH67" s="53"/>
      <c r="QTI67" s="53"/>
      <c r="QTJ67" s="53"/>
      <c r="QTK67" s="53"/>
      <c r="QTL67" s="53"/>
      <c r="QTM67" s="53"/>
      <c r="QTN67" s="53"/>
      <c r="QTO67" s="53"/>
      <c r="QTP67" s="53"/>
      <c r="QTQ67" s="53"/>
      <c r="QTR67" s="53"/>
      <c r="QTS67" s="53"/>
      <c r="QTT67" s="53"/>
      <c r="QTU67" s="53"/>
      <c r="QTV67" s="53"/>
      <c r="QTW67" s="53"/>
      <c r="QTX67" s="53"/>
      <c r="QTY67" s="53"/>
      <c r="QTZ67" s="53"/>
      <c r="QUA67" s="53"/>
      <c r="QUB67" s="53"/>
      <c r="QUC67" s="53"/>
      <c r="QUD67" s="53"/>
      <c r="QUE67" s="53"/>
      <c r="QUF67" s="53"/>
      <c r="QUG67" s="53"/>
      <c r="QUH67" s="53"/>
      <c r="QUI67" s="53"/>
      <c r="QUJ67" s="53"/>
      <c r="QUK67" s="53"/>
      <c r="QUL67" s="53"/>
      <c r="QUM67" s="53"/>
      <c r="QUN67" s="53"/>
      <c r="QUO67" s="53"/>
      <c r="QUP67" s="53"/>
      <c r="QUQ67" s="53"/>
      <c r="QUR67" s="53"/>
      <c r="QUS67" s="53"/>
      <c r="QUT67" s="53"/>
      <c r="QUU67" s="53"/>
      <c r="QUV67" s="53"/>
      <c r="QUW67" s="53"/>
      <c r="QUX67" s="53"/>
      <c r="QUY67" s="53"/>
      <c r="QUZ67" s="53"/>
      <c r="QVA67" s="53"/>
      <c r="QVB67" s="53"/>
      <c r="QVC67" s="53"/>
      <c r="QVD67" s="53"/>
      <c r="QVE67" s="53"/>
      <c r="QVF67" s="53"/>
      <c r="QVG67" s="53"/>
      <c r="QVH67" s="53"/>
      <c r="QVI67" s="53"/>
      <c r="QVJ67" s="53"/>
      <c r="QVK67" s="53"/>
      <c r="QVL67" s="53"/>
      <c r="QVM67" s="53"/>
      <c r="QVN67" s="53"/>
      <c r="QVO67" s="53"/>
      <c r="QVP67" s="53"/>
      <c r="QVQ67" s="53"/>
      <c r="QVR67" s="53"/>
      <c r="QVS67" s="53"/>
      <c r="QVT67" s="53"/>
      <c r="QVU67" s="53"/>
      <c r="QVV67" s="53"/>
      <c r="QVW67" s="53"/>
      <c r="QVX67" s="53"/>
      <c r="QVY67" s="53"/>
      <c r="QVZ67" s="53"/>
      <c r="QWA67" s="53"/>
      <c r="QWB67" s="53"/>
      <c r="QWC67" s="53"/>
      <c r="QWD67" s="53"/>
      <c r="QWE67" s="53"/>
      <c r="QWF67" s="53"/>
      <c r="QWG67" s="53"/>
      <c r="QWH67" s="53"/>
      <c r="QWI67" s="53"/>
      <c r="QWJ67" s="53"/>
      <c r="QWK67" s="53"/>
      <c r="QWL67" s="53"/>
      <c r="QWM67" s="53"/>
      <c r="QWN67" s="53"/>
      <c r="QWO67" s="53"/>
      <c r="QWP67" s="53"/>
      <c r="QWQ67" s="53"/>
      <c r="QWR67" s="53"/>
      <c r="QWS67" s="53"/>
      <c r="QWT67" s="53"/>
      <c r="QWU67" s="53"/>
      <c r="QWV67" s="53"/>
      <c r="QWW67" s="53"/>
      <c r="QWX67" s="53"/>
      <c r="QWY67" s="53"/>
      <c r="QWZ67" s="53"/>
      <c r="QXA67" s="53"/>
      <c r="QXB67" s="53"/>
      <c r="QXC67" s="53"/>
      <c r="QXD67" s="53"/>
      <c r="QXE67" s="53"/>
      <c r="QXF67" s="53"/>
      <c r="QXG67" s="53"/>
      <c r="QXH67" s="53"/>
      <c r="QXI67" s="53"/>
      <c r="QXJ67" s="53"/>
      <c r="QXK67" s="53"/>
      <c r="QXL67" s="53"/>
      <c r="QXM67" s="53"/>
      <c r="QXN67" s="53"/>
      <c r="QXO67" s="53"/>
      <c r="QXP67" s="53"/>
      <c r="QXQ67" s="53"/>
      <c r="QXR67" s="53"/>
      <c r="QXS67" s="53"/>
      <c r="QXT67" s="53"/>
      <c r="QXU67" s="53"/>
      <c r="QXV67" s="53"/>
      <c r="QXW67" s="53"/>
      <c r="QXX67" s="53"/>
      <c r="QXY67" s="53"/>
      <c r="QXZ67" s="53"/>
      <c r="QYA67" s="53"/>
      <c r="QYB67" s="53"/>
      <c r="QYC67" s="53"/>
      <c r="QYD67" s="53"/>
      <c r="QYE67" s="53"/>
      <c r="QYF67" s="53"/>
      <c r="QYG67" s="53"/>
      <c r="QYH67" s="53"/>
      <c r="QYI67" s="53"/>
      <c r="QYJ67" s="53"/>
      <c r="QYK67" s="53"/>
      <c r="QYL67" s="53"/>
      <c r="QYM67" s="53"/>
      <c r="QYN67" s="53"/>
      <c r="QYO67" s="53"/>
      <c r="QYP67" s="53"/>
      <c r="QYQ67" s="53"/>
      <c r="QYR67" s="53"/>
      <c r="QYS67" s="53"/>
      <c r="QYT67" s="53"/>
      <c r="QYU67" s="53"/>
      <c r="QYV67" s="53"/>
      <c r="QYW67" s="53"/>
      <c r="QYX67" s="53"/>
      <c r="QYY67" s="53"/>
      <c r="QYZ67" s="53"/>
      <c r="QZA67" s="53"/>
      <c r="QZB67" s="53"/>
      <c r="QZC67" s="53"/>
      <c r="QZD67" s="53"/>
      <c r="QZE67" s="53"/>
      <c r="QZF67" s="53"/>
      <c r="QZG67" s="53"/>
      <c r="QZH67" s="53"/>
      <c r="QZI67" s="53"/>
      <c r="QZJ67" s="53"/>
      <c r="QZK67" s="53"/>
      <c r="QZL67" s="53"/>
      <c r="QZM67" s="53"/>
      <c r="QZN67" s="53"/>
      <c r="QZO67" s="53"/>
      <c r="QZP67" s="53"/>
      <c r="QZQ67" s="53"/>
      <c r="QZR67" s="53"/>
      <c r="QZS67" s="53"/>
      <c r="QZT67" s="53"/>
      <c r="QZU67" s="53"/>
      <c r="QZV67" s="53"/>
      <c r="QZW67" s="53"/>
      <c r="QZX67" s="53"/>
      <c r="QZY67" s="53"/>
      <c r="QZZ67" s="53"/>
      <c r="RAA67" s="53"/>
      <c r="RAB67" s="53"/>
      <c r="RAC67" s="53"/>
      <c r="RAD67" s="53"/>
      <c r="RAE67" s="53"/>
      <c r="RAF67" s="53"/>
      <c r="RAG67" s="53"/>
      <c r="RAH67" s="53"/>
      <c r="RAI67" s="53"/>
      <c r="RAJ67" s="53"/>
      <c r="RAK67" s="53"/>
      <c r="RAL67" s="53"/>
      <c r="RAM67" s="53"/>
      <c r="RAN67" s="53"/>
      <c r="RAO67" s="53"/>
      <c r="RAP67" s="53"/>
      <c r="RAQ67" s="53"/>
      <c r="RAR67" s="53"/>
      <c r="RAS67" s="53"/>
      <c r="RAT67" s="53"/>
      <c r="RAU67" s="53"/>
      <c r="RAV67" s="53"/>
      <c r="RAW67" s="53"/>
      <c r="RAX67" s="53"/>
      <c r="RAY67" s="53"/>
      <c r="RAZ67" s="53"/>
      <c r="RBA67" s="53"/>
      <c r="RBB67" s="53"/>
      <c r="RBC67" s="53"/>
      <c r="RBD67" s="53"/>
      <c r="RBE67" s="53"/>
      <c r="RBF67" s="53"/>
      <c r="RBG67" s="53"/>
      <c r="RBH67" s="53"/>
      <c r="RBI67" s="53"/>
      <c r="RBJ67" s="53"/>
      <c r="RBK67" s="53"/>
      <c r="RBL67" s="53"/>
      <c r="RBM67" s="53"/>
      <c r="RBN67" s="53"/>
      <c r="RBO67" s="53"/>
      <c r="RBP67" s="53"/>
      <c r="RBQ67" s="53"/>
      <c r="RBR67" s="53"/>
      <c r="RBS67" s="53"/>
      <c r="RBT67" s="53"/>
      <c r="RBU67" s="53"/>
      <c r="RBV67" s="53"/>
      <c r="RBW67" s="53"/>
      <c r="RBX67" s="53"/>
      <c r="RBY67" s="53"/>
      <c r="RBZ67" s="53"/>
      <c r="RCA67" s="53"/>
      <c r="RCB67" s="53"/>
      <c r="RCC67" s="53"/>
      <c r="RCD67" s="53"/>
      <c r="RCE67" s="53"/>
      <c r="RCF67" s="53"/>
      <c r="RCG67" s="53"/>
      <c r="RCH67" s="53"/>
      <c r="RCI67" s="53"/>
      <c r="RCJ67" s="53"/>
      <c r="RCK67" s="53"/>
      <c r="RCL67" s="53"/>
      <c r="RCM67" s="53"/>
      <c r="RCN67" s="53"/>
      <c r="RCO67" s="53"/>
      <c r="RCP67" s="53"/>
      <c r="RCQ67" s="53"/>
      <c r="RCR67" s="53"/>
      <c r="RCS67" s="53"/>
      <c r="RCT67" s="53"/>
      <c r="RCU67" s="53"/>
      <c r="RCV67" s="53"/>
      <c r="RCW67" s="53"/>
      <c r="RCX67" s="53"/>
      <c r="RCY67" s="53"/>
      <c r="RCZ67" s="53"/>
      <c r="RDA67" s="53"/>
      <c r="RDB67" s="53"/>
      <c r="RDC67" s="53"/>
      <c r="RDD67" s="53"/>
      <c r="RDE67" s="53"/>
      <c r="RDF67" s="53"/>
      <c r="RDG67" s="53"/>
      <c r="RDH67" s="53"/>
      <c r="RDI67" s="53"/>
      <c r="RDJ67" s="53"/>
      <c r="RDK67" s="53"/>
      <c r="RDL67" s="53"/>
      <c r="RDM67" s="53"/>
      <c r="RDN67" s="53"/>
      <c r="RDO67" s="53"/>
      <c r="RDP67" s="53"/>
      <c r="RDQ67" s="53"/>
      <c r="RDR67" s="53"/>
      <c r="RDS67" s="53"/>
      <c r="RDT67" s="53"/>
      <c r="RDU67" s="53"/>
      <c r="RDV67" s="53"/>
      <c r="RDW67" s="53"/>
      <c r="RDX67" s="53"/>
      <c r="RDY67" s="53"/>
      <c r="RDZ67" s="53"/>
      <c r="REA67" s="53"/>
      <c r="REB67" s="53"/>
      <c r="REC67" s="53"/>
      <c r="RED67" s="53"/>
      <c r="REE67" s="53"/>
      <c r="REF67" s="53"/>
      <c r="REG67" s="53"/>
      <c r="REH67" s="53"/>
      <c r="REI67" s="53"/>
      <c r="REJ67" s="53"/>
      <c r="REK67" s="53"/>
      <c r="REL67" s="53"/>
      <c r="REM67" s="53"/>
      <c r="REN67" s="53"/>
      <c r="REO67" s="53"/>
      <c r="REP67" s="53"/>
      <c r="REQ67" s="53"/>
      <c r="RER67" s="53"/>
      <c r="RES67" s="53"/>
      <c r="RET67" s="53"/>
      <c r="REU67" s="53"/>
      <c r="REV67" s="53"/>
      <c r="REW67" s="53"/>
      <c r="REX67" s="53"/>
      <c r="REY67" s="53"/>
      <c r="REZ67" s="53"/>
      <c r="RFA67" s="53"/>
      <c r="RFB67" s="53"/>
      <c r="RFC67" s="53"/>
      <c r="RFD67" s="53"/>
      <c r="RFE67" s="53"/>
      <c r="RFF67" s="53"/>
      <c r="RFG67" s="53"/>
      <c r="RFH67" s="53"/>
      <c r="RFI67" s="53"/>
      <c r="RFJ67" s="53"/>
      <c r="RFK67" s="53"/>
      <c r="RFL67" s="53"/>
      <c r="RFM67" s="53"/>
      <c r="RFN67" s="53"/>
      <c r="RFO67" s="53"/>
      <c r="RFP67" s="53"/>
      <c r="RFQ67" s="53"/>
      <c r="RFR67" s="53"/>
      <c r="RFS67" s="53"/>
      <c r="RFT67" s="53"/>
      <c r="RFU67" s="53"/>
      <c r="RFV67" s="53"/>
      <c r="RFW67" s="53"/>
      <c r="RFX67" s="53"/>
      <c r="RFY67" s="53"/>
      <c r="RFZ67" s="53"/>
      <c r="RGA67" s="53"/>
      <c r="RGB67" s="53"/>
      <c r="RGC67" s="53"/>
      <c r="RGD67" s="53"/>
      <c r="RGE67" s="53"/>
      <c r="RGF67" s="53"/>
      <c r="RGG67" s="53"/>
      <c r="RGH67" s="53"/>
      <c r="RGI67" s="53"/>
      <c r="RGJ67" s="53"/>
      <c r="RGK67" s="53"/>
      <c r="RGL67" s="53"/>
      <c r="RGM67" s="53"/>
      <c r="RGN67" s="53"/>
      <c r="RGO67" s="53"/>
      <c r="RGP67" s="53"/>
      <c r="RGQ67" s="53"/>
      <c r="RGR67" s="53"/>
      <c r="RGS67" s="53"/>
      <c r="RGT67" s="53"/>
      <c r="RGU67" s="53"/>
      <c r="RGV67" s="53"/>
      <c r="RGW67" s="53"/>
      <c r="RGX67" s="53"/>
      <c r="RGY67" s="53"/>
      <c r="RGZ67" s="53"/>
      <c r="RHA67" s="53"/>
      <c r="RHB67" s="53"/>
      <c r="RHC67" s="53"/>
      <c r="RHD67" s="53"/>
      <c r="RHE67" s="53"/>
      <c r="RHF67" s="53"/>
      <c r="RHG67" s="53"/>
      <c r="RHH67" s="53"/>
      <c r="RHI67" s="53"/>
      <c r="RHJ67" s="53"/>
      <c r="RHK67" s="53"/>
      <c r="RHL67" s="53"/>
      <c r="RHM67" s="53"/>
      <c r="RHN67" s="53"/>
      <c r="RHO67" s="53"/>
      <c r="RHP67" s="53"/>
      <c r="RHQ67" s="53"/>
      <c r="RHR67" s="53"/>
      <c r="RHS67" s="53"/>
      <c r="RHT67" s="53"/>
      <c r="RHU67" s="53"/>
      <c r="RHV67" s="53"/>
      <c r="RHW67" s="53"/>
      <c r="RHX67" s="53"/>
      <c r="RHY67" s="53"/>
      <c r="RHZ67" s="53"/>
      <c r="RIA67" s="53"/>
      <c r="RIB67" s="53"/>
      <c r="RIC67" s="53"/>
      <c r="RID67" s="53"/>
      <c r="RIE67" s="53"/>
      <c r="RIF67" s="53"/>
      <c r="RIG67" s="53"/>
      <c r="RIH67" s="53"/>
      <c r="RII67" s="53"/>
      <c r="RIJ67" s="53"/>
      <c r="RIK67" s="53"/>
      <c r="RIL67" s="53"/>
      <c r="RIM67" s="53"/>
      <c r="RIN67" s="53"/>
      <c r="RIO67" s="53"/>
      <c r="RIP67" s="53"/>
      <c r="RIQ67" s="53"/>
      <c r="RIR67" s="53"/>
      <c r="RIS67" s="53"/>
      <c r="RIT67" s="53"/>
      <c r="RIU67" s="53"/>
      <c r="RIV67" s="53"/>
      <c r="RIW67" s="53"/>
      <c r="RIX67" s="53"/>
      <c r="RIY67" s="53"/>
      <c r="RIZ67" s="53"/>
      <c r="RJA67" s="53"/>
      <c r="RJB67" s="53"/>
      <c r="RJC67" s="53"/>
      <c r="RJD67" s="53"/>
      <c r="RJE67" s="53"/>
      <c r="RJF67" s="53"/>
      <c r="RJG67" s="53"/>
      <c r="RJH67" s="53"/>
      <c r="RJI67" s="53"/>
      <c r="RJJ67" s="53"/>
      <c r="RJK67" s="53"/>
      <c r="RJL67" s="53"/>
      <c r="RJM67" s="53"/>
      <c r="RJN67" s="53"/>
      <c r="RJO67" s="53"/>
      <c r="RJP67" s="53"/>
      <c r="RJQ67" s="53"/>
      <c r="RJR67" s="53"/>
      <c r="RJS67" s="53"/>
      <c r="RJT67" s="53"/>
      <c r="RJU67" s="53"/>
      <c r="RJV67" s="53"/>
      <c r="RJW67" s="53"/>
      <c r="RJX67" s="53"/>
      <c r="RJY67" s="53"/>
      <c r="RJZ67" s="53"/>
      <c r="RKA67" s="53"/>
      <c r="RKB67" s="53"/>
      <c r="RKC67" s="53"/>
      <c r="RKD67" s="53"/>
      <c r="RKE67" s="53"/>
      <c r="RKF67" s="53"/>
      <c r="RKG67" s="53"/>
      <c r="RKH67" s="53"/>
      <c r="RKI67" s="53"/>
      <c r="RKJ67" s="53"/>
      <c r="RKK67" s="53"/>
      <c r="RKL67" s="53"/>
      <c r="RKM67" s="53"/>
      <c r="RKN67" s="53"/>
      <c r="RKO67" s="53"/>
      <c r="RKP67" s="53"/>
      <c r="RKQ67" s="53"/>
      <c r="RKR67" s="53"/>
      <c r="RKS67" s="53"/>
      <c r="RKT67" s="53"/>
      <c r="RKU67" s="53"/>
      <c r="RKV67" s="53"/>
      <c r="RKW67" s="53"/>
      <c r="RKX67" s="53"/>
      <c r="RKY67" s="53"/>
      <c r="RKZ67" s="53"/>
      <c r="RLA67" s="53"/>
      <c r="RLB67" s="53"/>
      <c r="RLC67" s="53"/>
      <c r="RLD67" s="53"/>
      <c r="RLE67" s="53"/>
      <c r="RLF67" s="53"/>
      <c r="RLG67" s="53"/>
      <c r="RLH67" s="53"/>
      <c r="RLI67" s="53"/>
      <c r="RLJ67" s="53"/>
      <c r="RLK67" s="53"/>
      <c r="RLL67" s="53"/>
      <c r="RLM67" s="53"/>
      <c r="RLN67" s="53"/>
      <c r="RLO67" s="53"/>
      <c r="RLP67" s="53"/>
      <c r="RLQ67" s="53"/>
      <c r="RLR67" s="53"/>
      <c r="RLS67" s="53"/>
      <c r="RLT67" s="53"/>
      <c r="RLU67" s="53"/>
      <c r="RLV67" s="53"/>
      <c r="RLW67" s="53"/>
      <c r="RLX67" s="53"/>
      <c r="RLY67" s="53"/>
      <c r="RLZ67" s="53"/>
      <c r="RMA67" s="53"/>
      <c r="RMB67" s="53"/>
      <c r="RMC67" s="53"/>
      <c r="RMD67" s="53"/>
      <c r="RME67" s="53"/>
      <c r="RMF67" s="53"/>
      <c r="RMG67" s="53"/>
      <c r="RMH67" s="53"/>
      <c r="RMI67" s="53"/>
      <c r="RMJ67" s="53"/>
      <c r="RMK67" s="53"/>
      <c r="RML67" s="53"/>
      <c r="RMM67" s="53"/>
      <c r="RMN67" s="53"/>
      <c r="RMO67" s="53"/>
      <c r="RMP67" s="53"/>
      <c r="RMQ67" s="53"/>
      <c r="RMR67" s="53"/>
      <c r="RMS67" s="53"/>
      <c r="RMT67" s="53"/>
      <c r="RMU67" s="53"/>
      <c r="RMV67" s="53"/>
      <c r="RMW67" s="53"/>
      <c r="RMX67" s="53"/>
      <c r="RMY67" s="53"/>
      <c r="RMZ67" s="53"/>
      <c r="RNA67" s="53"/>
      <c r="RNB67" s="53"/>
      <c r="RNC67" s="53"/>
      <c r="RND67" s="53"/>
      <c r="RNE67" s="53"/>
      <c r="RNF67" s="53"/>
      <c r="RNG67" s="53"/>
      <c r="RNH67" s="53"/>
      <c r="RNI67" s="53"/>
      <c r="RNJ67" s="53"/>
      <c r="RNK67" s="53"/>
      <c r="RNL67" s="53"/>
      <c r="RNM67" s="53"/>
      <c r="RNN67" s="53"/>
      <c r="RNO67" s="53"/>
      <c r="RNP67" s="53"/>
      <c r="RNQ67" s="53"/>
      <c r="RNR67" s="53"/>
      <c r="RNS67" s="53"/>
      <c r="RNT67" s="53"/>
      <c r="RNU67" s="53"/>
      <c r="RNV67" s="53"/>
      <c r="RNW67" s="53"/>
      <c r="RNX67" s="53"/>
      <c r="RNY67" s="53"/>
      <c r="RNZ67" s="53"/>
      <c r="ROA67" s="53"/>
      <c r="ROB67" s="53"/>
      <c r="ROC67" s="53"/>
      <c r="ROD67" s="53"/>
      <c r="ROE67" s="53"/>
      <c r="ROF67" s="53"/>
      <c r="ROG67" s="53"/>
      <c r="ROH67" s="53"/>
      <c r="ROI67" s="53"/>
      <c r="ROJ67" s="53"/>
      <c r="ROK67" s="53"/>
      <c r="ROL67" s="53"/>
      <c r="ROM67" s="53"/>
      <c r="RON67" s="53"/>
      <c r="ROO67" s="53"/>
      <c r="ROP67" s="53"/>
      <c r="ROQ67" s="53"/>
      <c r="ROR67" s="53"/>
      <c r="ROS67" s="53"/>
      <c r="ROT67" s="53"/>
      <c r="ROU67" s="53"/>
      <c r="ROV67" s="53"/>
      <c r="ROW67" s="53"/>
      <c r="ROX67" s="53"/>
      <c r="ROY67" s="53"/>
      <c r="ROZ67" s="53"/>
      <c r="RPA67" s="53"/>
      <c r="RPB67" s="53"/>
      <c r="RPC67" s="53"/>
      <c r="RPD67" s="53"/>
      <c r="RPE67" s="53"/>
      <c r="RPF67" s="53"/>
      <c r="RPG67" s="53"/>
      <c r="RPH67" s="53"/>
      <c r="RPI67" s="53"/>
      <c r="RPJ67" s="53"/>
      <c r="RPK67" s="53"/>
      <c r="RPL67" s="53"/>
      <c r="RPM67" s="53"/>
      <c r="RPN67" s="53"/>
      <c r="RPO67" s="53"/>
      <c r="RPP67" s="53"/>
      <c r="RPQ67" s="53"/>
      <c r="RPR67" s="53"/>
      <c r="RPS67" s="53"/>
      <c r="RPT67" s="53"/>
      <c r="RPU67" s="53"/>
      <c r="RPV67" s="53"/>
      <c r="RPW67" s="53"/>
      <c r="RPX67" s="53"/>
      <c r="RPY67" s="53"/>
      <c r="RPZ67" s="53"/>
      <c r="RQA67" s="53"/>
      <c r="RQB67" s="53"/>
      <c r="RQC67" s="53"/>
      <c r="RQD67" s="53"/>
      <c r="RQE67" s="53"/>
      <c r="RQF67" s="53"/>
      <c r="RQG67" s="53"/>
      <c r="RQH67" s="53"/>
      <c r="RQI67" s="53"/>
      <c r="RQJ67" s="53"/>
      <c r="RQK67" s="53"/>
      <c r="RQL67" s="53"/>
      <c r="RQM67" s="53"/>
      <c r="RQN67" s="53"/>
      <c r="RQO67" s="53"/>
      <c r="RQP67" s="53"/>
      <c r="RQQ67" s="53"/>
      <c r="RQR67" s="53"/>
      <c r="RQS67" s="53"/>
      <c r="RQT67" s="53"/>
      <c r="RQU67" s="53"/>
      <c r="RQV67" s="53"/>
      <c r="RQW67" s="53"/>
      <c r="RQX67" s="53"/>
      <c r="RQY67" s="53"/>
      <c r="RQZ67" s="53"/>
      <c r="RRA67" s="53"/>
      <c r="RRB67" s="53"/>
      <c r="RRC67" s="53"/>
      <c r="RRD67" s="53"/>
      <c r="RRE67" s="53"/>
      <c r="RRF67" s="53"/>
      <c r="RRG67" s="53"/>
      <c r="RRH67" s="53"/>
      <c r="RRI67" s="53"/>
      <c r="RRJ67" s="53"/>
      <c r="RRK67" s="53"/>
      <c r="RRL67" s="53"/>
      <c r="RRM67" s="53"/>
      <c r="RRN67" s="53"/>
      <c r="RRO67" s="53"/>
      <c r="RRP67" s="53"/>
      <c r="RRQ67" s="53"/>
      <c r="RRR67" s="53"/>
      <c r="RRS67" s="53"/>
      <c r="RRT67" s="53"/>
      <c r="RRU67" s="53"/>
      <c r="RRV67" s="53"/>
      <c r="RRW67" s="53"/>
      <c r="RRX67" s="53"/>
      <c r="RRY67" s="53"/>
      <c r="RRZ67" s="53"/>
      <c r="RSA67" s="53"/>
      <c r="RSB67" s="53"/>
      <c r="RSC67" s="53"/>
      <c r="RSD67" s="53"/>
      <c r="RSE67" s="53"/>
      <c r="RSF67" s="53"/>
      <c r="RSG67" s="53"/>
      <c r="RSH67" s="53"/>
      <c r="RSI67" s="53"/>
      <c r="RSJ67" s="53"/>
      <c r="RSK67" s="53"/>
      <c r="RSL67" s="53"/>
      <c r="RSM67" s="53"/>
      <c r="RSN67" s="53"/>
      <c r="RSO67" s="53"/>
      <c r="RSP67" s="53"/>
      <c r="RSQ67" s="53"/>
      <c r="RSR67" s="53"/>
      <c r="RSS67" s="53"/>
      <c r="RST67" s="53"/>
      <c r="RSU67" s="53"/>
      <c r="RSV67" s="53"/>
      <c r="RSW67" s="53"/>
      <c r="RSX67" s="53"/>
      <c r="RSY67" s="53"/>
      <c r="RSZ67" s="53"/>
      <c r="RTA67" s="53"/>
      <c r="RTB67" s="53"/>
      <c r="RTC67" s="53"/>
      <c r="RTD67" s="53"/>
      <c r="RTE67" s="53"/>
      <c r="RTF67" s="53"/>
      <c r="RTG67" s="53"/>
      <c r="RTH67" s="53"/>
      <c r="RTI67" s="53"/>
      <c r="RTJ67" s="53"/>
      <c r="RTK67" s="53"/>
      <c r="RTL67" s="53"/>
      <c r="RTM67" s="53"/>
      <c r="RTN67" s="53"/>
      <c r="RTO67" s="53"/>
      <c r="RTP67" s="53"/>
      <c r="RTQ67" s="53"/>
      <c r="RTR67" s="53"/>
      <c r="RTS67" s="53"/>
      <c r="RTT67" s="53"/>
      <c r="RTU67" s="53"/>
      <c r="RTV67" s="53"/>
      <c r="RTW67" s="53"/>
      <c r="RTX67" s="53"/>
      <c r="RTY67" s="53"/>
      <c r="RTZ67" s="53"/>
      <c r="RUA67" s="53"/>
      <c r="RUB67" s="53"/>
      <c r="RUC67" s="53"/>
      <c r="RUD67" s="53"/>
      <c r="RUE67" s="53"/>
      <c r="RUF67" s="53"/>
      <c r="RUG67" s="53"/>
      <c r="RUH67" s="53"/>
      <c r="RUI67" s="53"/>
      <c r="RUJ67" s="53"/>
      <c r="RUK67" s="53"/>
      <c r="RUL67" s="53"/>
      <c r="RUM67" s="53"/>
      <c r="RUN67" s="53"/>
      <c r="RUO67" s="53"/>
      <c r="RUP67" s="53"/>
      <c r="RUQ67" s="53"/>
      <c r="RUR67" s="53"/>
      <c r="RUS67" s="53"/>
      <c r="RUT67" s="53"/>
      <c r="RUU67" s="53"/>
      <c r="RUV67" s="53"/>
      <c r="RUW67" s="53"/>
      <c r="RUX67" s="53"/>
      <c r="RUY67" s="53"/>
      <c r="RUZ67" s="53"/>
      <c r="RVA67" s="53"/>
      <c r="RVB67" s="53"/>
      <c r="RVC67" s="53"/>
      <c r="RVD67" s="53"/>
      <c r="RVE67" s="53"/>
      <c r="RVF67" s="53"/>
      <c r="RVG67" s="53"/>
      <c r="RVH67" s="53"/>
      <c r="RVI67" s="53"/>
      <c r="RVJ67" s="53"/>
      <c r="RVK67" s="53"/>
      <c r="RVL67" s="53"/>
      <c r="RVM67" s="53"/>
      <c r="RVN67" s="53"/>
      <c r="RVO67" s="53"/>
      <c r="RVP67" s="53"/>
      <c r="RVQ67" s="53"/>
      <c r="RVR67" s="53"/>
      <c r="RVS67" s="53"/>
      <c r="RVT67" s="53"/>
      <c r="RVU67" s="53"/>
      <c r="RVV67" s="53"/>
      <c r="RVW67" s="53"/>
      <c r="RVX67" s="53"/>
      <c r="RVY67" s="53"/>
      <c r="RVZ67" s="53"/>
      <c r="RWA67" s="53"/>
      <c r="RWB67" s="53"/>
      <c r="RWC67" s="53"/>
      <c r="RWD67" s="53"/>
      <c r="RWE67" s="53"/>
      <c r="RWF67" s="53"/>
      <c r="RWG67" s="53"/>
      <c r="RWH67" s="53"/>
      <c r="RWI67" s="53"/>
      <c r="RWJ67" s="53"/>
      <c r="RWK67" s="53"/>
      <c r="RWL67" s="53"/>
      <c r="RWM67" s="53"/>
      <c r="RWN67" s="53"/>
      <c r="RWO67" s="53"/>
      <c r="RWP67" s="53"/>
      <c r="RWQ67" s="53"/>
      <c r="RWR67" s="53"/>
      <c r="RWS67" s="53"/>
      <c r="RWT67" s="53"/>
      <c r="RWU67" s="53"/>
      <c r="RWV67" s="53"/>
      <c r="RWW67" s="53"/>
      <c r="RWX67" s="53"/>
      <c r="RWY67" s="53"/>
      <c r="RWZ67" s="53"/>
      <c r="RXA67" s="53"/>
      <c r="RXB67" s="53"/>
      <c r="RXC67" s="53"/>
      <c r="RXD67" s="53"/>
      <c r="RXE67" s="53"/>
      <c r="RXF67" s="53"/>
      <c r="RXG67" s="53"/>
      <c r="RXH67" s="53"/>
      <c r="RXI67" s="53"/>
      <c r="RXJ67" s="53"/>
      <c r="RXK67" s="53"/>
      <c r="RXL67" s="53"/>
      <c r="RXM67" s="53"/>
      <c r="RXN67" s="53"/>
      <c r="RXO67" s="53"/>
      <c r="RXP67" s="53"/>
      <c r="RXQ67" s="53"/>
      <c r="RXR67" s="53"/>
      <c r="RXS67" s="53"/>
      <c r="RXT67" s="53"/>
      <c r="RXU67" s="53"/>
      <c r="RXV67" s="53"/>
      <c r="RXW67" s="53"/>
      <c r="RXX67" s="53"/>
      <c r="RXY67" s="53"/>
      <c r="RXZ67" s="53"/>
      <c r="RYA67" s="53"/>
      <c r="RYB67" s="53"/>
      <c r="RYC67" s="53"/>
      <c r="RYD67" s="53"/>
      <c r="RYE67" s="53"/>
      <c r="RYF67" s="53"/>
      <c r="RYG67" s="53"/>
      <c r="RYH67" s="53"/>
      <c r="RYI67" s="53"/>
      <c r="RYJ67" s="53"/>
      <c r="RYK67" s="53"/>
      <c r="RYL67" s="53"/>
      <c r="RYM67" s="53"/>
      <c r="RYN67" s="53"/>
      <c r="RYO67" s="53"/>
      <c r="RYP67" s="53"/>
      <c r="RYQ67" s="53"/>
      <c r="RYR67" s="53"/>
      <c r="RYS67" s="53"/>
      <c r="RYT67" s="53"/>
      <c r="RYU67" s="53"/>
      <c r="RYV67" s="53"/>
      <c r="RYW67" s="53"/>
      <c r="RYX67" s="53"/>
      <c r="RYY67" s="53"/>
      <c r="RYZ67" s="53"/>
      <c r="RZA67" s="53"/>
      <c r="RZB67" s="53"/>
      <c r="RZC67" s="53"/>
      <c r="RZD67" s="53"/>
      <c r="RZE67" s="53"/>
      <c r="RZF67" s="53"/>
      <c r="RZG67" s="53"/>
      <c r="RZH67" s="53"/>
      <c r="RZI67" s="53"/>
      <c r="RZJ67" s="53"/>
      <c r="RZK67" s="53"/>
      <c r="RZL67" s="53"/>
      <c r="RZM67" s="53"/>
      <c r="RZN67" s="53"/>
      <c r="RZO67" s="53"/>
      <c r="RZP67" s="53"/>
      <c r="RZQ67" s="53"/>
      <c r="RZR67" s="53"/>
      <c r="RZS67" s="53"/>
      <c r="RZT67" s="53"/>
      <c r="RZU67" s="53"/>
      <c r="RZV67" s="53"/>
      <c r="RZW67" s="53"/>
      <c r="RZX67" s="53"/>
      <c r="RZY67" s="53"/>
      <c r="RZZ67" s="53"/>
      <c r="SAA67" s="53"/>
      <c r="SAB67" s="53"/>
      <c r="SAC67" s="53"/>
      <c r="SAD67" s="53"/>
      <c r="SAE67" s="53"/>
      <c r="SAF67" s="53"/>
      <c r="SAG67" s="53"/>
      <c r="SAH67" s="53"/>
      <c r="SAI67" s="53"/>
      <c r="SAJ67" s="53"/>
      <c r="SAK67" s="53"/>
      <c r="SAL67" s="53"/>
      <c r="SAM67" s="53"/>
      <c r="SAN67" s="53"/>
      <c r="SAO67" s="53"/>
      <c r="SAP67" s="53"/>
      <c r="SAQ67" s="53"/>
      <c r="SAR67" s="53"/>
      <c r="SAS67" s="53"/>
      <c r="SAT67" s="53"/>
      <c r="SAU67" s="53"/>
      <c r="SAV67" s="53"/>
      <c r="SAW67" s="53"/>
      <c r="SAX67" s="53"/>
      <c r="SAY67" s="53"/>
      <c r="SAZ67" s="53"/>
      <c r="SBA67" s="53"/>
      <c r="SBB67" s="53"/>
      <c r="SBC67" s="53"/>
      <c r="SBD67" s="53"/>
      <c r="SBE67" s="53"/>
      <c r="SBF67" s="53"/>
      <c r="SBG67" s="53"/>
      <c r="SBH67" s="53"/>
      <c r="SBI67" s="53"/>
      <c r="SBJ67" s="53"/>
      <c r="SBK67" s="53"/>
      <c r="SBL67" s="53"/>
      <c r="SBM67" s="53"/>
      <c r="SBN67" s="53"/>
      <c r="SBO67" s="53"/>
      <c r="SBP67" s="53"/>
      <c r="SBQ67" s="53"/>
      <c r="SBR67" s="53"/>
      <c r="SBS67" s="53"/>
      <c r="SBT67" s="53"/>
      <c r="SBU67" s="53"/>
      <c r="SBV67" s="53"/>
      <c r="SBW67" s="53"/>
      <c r="SBX67" s="53"/>
      <c r="SBY67" s="53"/>
      <c r="SBZ67" s="53"/>
      <c r="SCA67" s="53"/>
      <c r="SCB67" s="53"/>
      <c r="SCC67" s="53"/>
      <c r="SCD67" s="53"/>
      <c r="SCE67" s="53"/>
      <c r="SCF67" s="53"/>
      <c r="SCG67" s="53"/>
      <c r="SCH67" s="53"/>
      <c r="SCI67" s="53"/>
      <c r="SCJ67" s="53"/>
      <c r="SCK67" s="53"/>
      <c r="SCL67" s="53"/>
      <c r="SCM67" s="53"/>
      <c r="SCN67" s="53"/>
      <c r="SCO67" s="53"/>
      <c r="SCP67" s="53"/>
      <c r="SCQ67" s="53"/>
      <c r="SCR67" s="53"/>
      <c r="SCS67" s="53"/>
      <c r="SCT67" s="53"/>
      <c r="SCU67" s="53"/>
      <c r="SCV67" s="53"/>
      <c r="SCW67" s="53"/>
      <c r="SCX67" s="53"/>
      <c r="SCY67" s="53"/>
      <c r="SCZ67" s="53"/>
      <c r="SDA67" s="53"/>
      <c r="SDB67" s="53"/>
      <c r="SDC67" s="53"/>
      <c r="SDD67" s="53"/>
      <c r="SDE67" s="53"/>
      <c r="SDF67" s="53"/>
      <c r="SDG67" s="53"/>
      <c r="SDH67" s="53"/>
      <c r="SDI67" s="53"/>
      <c r="SDJ67" s="53"/>
      <c r="SDK67" s="53"/>
      <c r="SDL67" s="53"/>
      <c r="SDM67" s="53"/>
      <c r="SDN67" s="53"/>
      <c r="SDO67" s="53"/>
      <c r="SDP67" s="53"/>
      <c r="SDQ67" s="53"/>
      <c r="SDR67" s="53"/>
      <c r="SDS67" s="53"/>
      <c r="SDT67" s="53"/>
      <c r="SDU67" s="53"/>
      <c r="SDV67" s="53"/>
      <c r="SDW67" s="53"/>
      <c r="SDX67" s="53"/>
      <c r="SDY67" s="53"/>
      <c r="SDZ67" s="53"/>
      <c r="SEA67" s="53"/>
      <c r="SEB67" s="53"/>
      <c r="SEC67" s="53"/>
      <c r="SED67" s="53"/>
      <c r="SEE67" s="53"/>
      <c r="SEF67" s="53"/>
      <c r="SEG67" s="53"/>
      <c r="SEH67" s="53"/>
      <c r="SEI67" s="53"/>
      <c r="SEJ67" s="53"/>
      <c r="SEK67" s="53"/>
      <c r="SEL67" s="53"/>
      <c r="SEM67" s="53"/>
      <c r="SEN67" s="53"/>
      <c r="SEO67" s="53"/>
      <c r="SEP67" s="53"/>
      <c r="SEQ67" s="53"/>
      <c r="SER67" s="53"/>
      <c r="SES67" s="53"/>
      <c r="SET67" s="53"/>
      <c r="SEU67" s="53"/>
      <c r="SEV67" s="53"/>
      <c r="SEW67" s="53"/>
      <c r="SEX67" s="53"/>
      <c r="SEY67" s="53"/>
      <c r="SEZ67" s="53"/>
      <c r="SFA67" s="53"/>
      <c r="SFB67" s="53"/>
      <c r="SFC67" s="53"/>
      <c r="SFD67" s="53"/>
      <c r="SFE67" s="53"/>
      <c r="SFF67" s="53"/>
      <c r="SFG67" s="53"/>
      <c r="SFH67" s="53"/>
      <c r="SFI67" s="53"/>
      <c r="SFJ67" s="53"/>
      <c r="SFK67" s="53"/>
      <c r="SFL67" s="53"/>
      <c r="SFM67" s="53"/>
      <c r="SFN67" s="53"/>
      <c r="SFO67" s="53"/>
      <c r="SFP67" s="53"/>
      <c r="SFQ67" s="53"/>
      <c r="SFR67" s="53"/>
      <c r="SFS67" s="53"/>
      <c r="SFT67" s="53"/>
      <c r="SFU67" s="53"/>
      <c r="SFV67" s="53"/>
      <c r="SFW67" s="53"/>
      <c r="SFX67" s="53"/>
      <c r="SFY67" s="53"/>
      <c r="SFZ67" s="53"/>
      <c r="SGA67" s="53"/>
      <c r="SGB67" s="53"/>
      <c r="SGC67" s="53"/>
      <c r="SGD67" s="53"/>
      <c r="SGE67" s="53"/>
      <c r="SGF67" s="53"/>
      <c r="SGG67" s="53"/>
      <c r="SGH67" s="53"/>
      <c r="SGI67" s="53"/>
      <c r="SGJ67" s="53"/>
      <c r="SGK67" s="53"/>
      <c r="SGL67" s="53"/>
      <c r="SGM67" s="53"/>
      <c r="SGN67" s="53"/>
      <c r="SGO67" s="53"/>
      <c r="SGP67" s="53"/>
      <c r="SGQ67" s="53"/>
      <c r="SGR67" s="53"/>
      <c r="SGS67" s="53"/>
      <c r="SGT67" s="53"/>
      <c r="SGU67" s="53"/>
      <c r="SGV67" s="53"/>
      <c r="SGW67" s="53"/>
      <c r="SGX67" s="53"/>
      <c r="SGY67" s="53"/>
      <c r="SGZ67" s="53"/>
      <c r="SHA67" s="53"/>
      <c r="SHB67" s="53"/>
      <c r="SHC67" s="53"/>
      <c r="SHD67" s="53"/>
      <c r="SHE67" s="53"/>
      <c r="SHF67" s="53"/>
      <c r="SHG67" s="53"/>
      <c r="SHH67" s="53"/>
      <c r="SHI67" s="53"/>
      <c r="SHJ67" s="53"/>
      <c r="SHK67" s="53"/>
      <c r="SHL67" s="53"/>
      <c r="SHM67" s="53"/>
      <c r="SHN67" s="53"/>
      <c r="SHO67" s="53"/>
      <c r="SHP67" s="53"/>
      <c r="SHQ67" s="53"/>
      <c r="SHR67" s="53"/>
      <c r="SHS67" s="53"/>
      <c r="SHT67" s="53"/>
      <c r="SHU67" s="53"/>
      <c r="SHV67" s="53"/>
      <c r="SHW67" s="53"/>
      <c r="SHX67" s="53"/>
      <c r="SHY67" s="53"/>
      <c r="SHZ67" s="53"/>
      <c r="SIA67" s="53"/>
      <c r="SIB67" s="53"/>
      <c r="SIC67" s="53"/>
      <c r="SID67" s="53"/>
      <c r="SIE67" s="53"/>
      <c r="SIF67" s="53"/>
      <c r="SIG67" s="53"/>
      <c r="SIH67" s="53"/>
      <c r="SII67" s="53"/>
      <c r="SIJ67" s="53"/>
      <c r="SIK67" s="53"/>
      <c r="SIL67" s="53"/>
      <c r="SIM67" s="53"/>
      <c r="SIN67" s="53"/>
      <c r="SIO67" s="53"/>
      <c r="SIP67" s="53"/>
      <c r="SIQ67" s="53"/>
      <c r="SIR67" s="53"/>
      <c r="SIS67" s="53"/>
      <c r="SIT67" s="53"/>
      <c r="SIU67" s="53"/>
      <c r="SIV67" s="53"/>
      <c r="SIW67" s="53"/>
      <c r="SIX67" s="53"/>
      <c r="SIY67" s="53"/>
      <c r="SIZ67" s="53"/>
      <c r="SJA67" s="53"/>
      <c r="SJB67" s="53"/>
      <c r="SJC67" s="53"/>
      <c r="SJD67" s="53"/>
      <c r="SJE67" s="53"/>
      <c r="SJF67" s="53"/>
      <c r="SJG67" s="53"/>
      <c r="SJH67" s="53"/>
      <c r="SJI67" s="53"/>
      <c r="SJJ67" s="53"/>
      <c r="SJK67" s="53"/>
      <c r="SJL67" s="53"/>
      <c r="SJM67" s="53"/>
      <c r="SJN67" s="53"/>
      <c r="SJO67" s="53"/>
      <c r="SJP67" s="53"/>
      <c r="SJQ67" s="53"/>
      <c r="SJR67" s="53"/>
      <c r="SJS67" s="53"/>
      <c r="SJT67" s="53"/>
      <c r="SJU67" s="53"/>
      <c r="SJV67" s="53"/>
      <c r="SJW67" s="53"/>
      <c r="SJX67" s="53"/>
      <c r="SJY67" s="53"/>
      <c r="SJZ67" s="53"/>
      <c r="SKA67" s="53"/>
      <c r="SKB67" s="53"/>
      <c r="SKC67" s="53"/>
      <c r="SKD67" s="53"/>
      <c r="SKE67" s="53"/>
      <c r="SKF67" s="53"/>
      <c r="SKG67" s="53"/>
      <c r="SKH67" s="53"/>
      <c r="SKI67" s="53"/>
      <c r="SKJ67" s="53"/>
      <c r="SKK67" s="53"/>
      <c r="SKL67" s="53"/>
      <c r="SKM67" s="53"/>
      <c r="SKN67" s="53"/>
      <c r="SKO67" s="53"/>
      <c r="SKP67" s="53"/>
      <c r="SKQ67" s="53"/>
      <c r="SKR67" s="53"/>
      <c r="SKS67" s="53"/>
      <c r="SKT67" s="53"/>
      <c r="SKU67" s="53"/>
      <c r="SKV67" s="53"/>
      <c r="SKW67" s="53"/>
      <c r="SKX67" s="53"/>
      <c r="SKY67" s="53"/>
      <c r="SKZ67" s="53"/>
      <c r="SLA67" s="53"/>
      <c r="SLB67" s="53"/>
      <c r="SLC67" s="53"/>
      <c r="SLD67" s="53"/>
      <c r="SLE67" s="53"/>
      <c r="SLF67" s="53"/>
      <c r="SLG67" s="53"/>
      <c r="SLH67" s="53"/>
      <c r="SLI67" s="53"/>
      <c r="SLJ67" s="53"/>
      <c r="SLK67" s="53"/>
      <c r="SLL67" s="53"/>
      <c r="SLM67" s="53"/>
      <c r="SLN67" s="53"/>
      <c r="SLO67" s="53"/>
      <c r="SLP67" s="53"/>
      <c r="SLQ67" s="53"/>
      <c r="SLR67" s="53"/>
      <c r="SLS67" s="53"/>
      <c r="SLT67" s="53"/>
      <c r="SLU67" s="53"/>
      <c r="SLV67" s="53"/>
      <c r="SLW67" s="53"/>
      <c r="SLX67" s="53"/>
      <c r="SLY67" s="53"/>
      <c r="SLZ67" s="53"/>
      <c r="SMA67" s="53"/>
      <c r="SMB67" s="53"/>
      <c r="SMC67" s="53"/>
      <c r="SMD67" s="53"/>
      <c r="SME67" s="53"/>
      <c r="SMF67" s="53"/>
      <c r="SMG67" s="53"/>
      <c r="SMH67" s="53"/>
      <c r="SMI67" s="53"/>
      <c r="SMJ67" s="53"/>
      <c r="SMK67" s="53"/>
      <c r="SML67" s="53"/>
      <c r="SMM67" s="53"/>
      <c r="SMN67" s="53"/>
      <c r="SMO67" s="53"/>
      <c r="SMP67" s="53"/>
      <c r="SMQ67" s="53"/>
      <c r="SMR67" s="53"/>
      <c r="SMS67" s="53"/>
      <c r="SMT67" s="53"/>
      <c r="SMU67" s="53"/>
      <c r="SMV67" s="53"/>
      <c r="SMW67" s="53"/>
      <c r="SMX67" s="53"/>
      <c r="SMY67" s="53"/>
      <c r="SMZ67" s="53"/>
      <c r="SNA67" s="53"/>
      <c r="SNB67" s="53"/>
      <c r="SNC67" s="53"/>
      <c r="SND67" s="53"/>
      <c r="SNE67" s="53"/>
      <c r="SNF67" s="53"/>
      <c r="SNG67" s="53"/>
      <c r="SNH67" s="53"/>
      <c r="SNI67" s="53"/>
      <c r="SNJ67" s="53"/>
      <c r="SNK67" s="53"/>
      <c r="SNL67" s="53"/>
      <c r="SNM67" s="53"/>
      <c r="SNN67" s="53"/>
      <c r="SNO67" s="53"/>
      <c r="SNP67" s="53"/>
      <c r="SNQ67" s="53"/>
      <c r="SNR67" s="53"/>
      <c r="SNS67" s="53"/>
      <c r="SNT67" s="53"/>
      <c r="SNU67" s="53"/>
      <c r="SNV67" s="53"/>
      <c r="SNW67" s="53"/>
      <c r="SNX67" s="53"/>
      <c r="SNY67" s="53"/>
      <c r="SNZ67" s="53"/>
      <c r="SOA67" s="53"/>
      <c r="SOB67" s="53"/>
      <c r="SOC67" s="53"/>
      <c r="SOD67" s="53"/>
      <c r="SOE67" s="53"/>
      <c r="SOF67" s="53"/>
      <c r="SOG67" s="53"/>
      <c r="SOH67" s="53"/>
      <c r="SOI67" s="53"/>
      <c r="SOJ67" s="53"/>
      <c r="SOK67" s="53"/>
      <c r="SOL67" s="53"/>
      <c r="SOM67" s="53"/>
      <c r="SON67" s="53"/>
      <c r="SOO67" s="53"/>
      <c r="SOP67" s="53"/>
      <c r="SOQ67" s="53"/>
      <c r="SOR67" s="53"/>
      <c r="SOS67" s="53"/>
      <c r="SOT67" s="53"/>
      <c r="SOU67" s="53"/>
      <c r="SOV67" s="53"/>
      <c r="SOW67" s="53"/>
      <c r="SOX67" s="53"/>
      <c r="SOY67" s="53"/>
      <c r="SOZ67" s="53"/>
      <c r="SPA67" s="53"/>
      <c r="SPB67" s="53"/>
      <c r="SPC67" s="53"/>
      <c r="SPD67" s="53"/>
      <c r="SPE67" s="53"/>
      <c r="SPF67" s="53"/>
      <c r="SPG67" s="53"/>
      <c r="SPH67" s="53"/>
      <c r="SPI67" s="53"/>
      <c r="SPJ67" s="53"/>
      <c r="SPK67" s="53"/>
      <c r="SPL67" s="53"/>
      <c r="SPM67" s="53"/>
      <c r="SPN67" s="53"/>
      <c r="SPO67" s="53"/>
      <c r="SPP67" s="53"/>
      <c r="SPQ67" s="53"/>
      <c r="SPR67" s="53"/>
      <c r="SPS67" s="53"/>
      <c r="SPT67" s="53"/>
      <c r="SPU67" s="53"/>
      <c r="SPV67" s="53"/>
      <c r="SPW67" s="53"/>
      <c r="SPX67" s="53"/>
      <c r="SPY67" s="53"/>
      <c r="SPZ67" s="53"/>
      <c r="SQA67" s="53"/>
      <c r="SQB67" s="53"/>
      <c r="SQC67" s="53"/>
      <c r="SQD67" s="53"/>
      <c r="SQE67" s="53"/>
      <c r="SQF67" s="53"/>
      <c r="SQG67" s="53"/>
      <c r="SQH67" s="53"/>
      <c r="SQI67" s="53"/>
      <c r="SQJ67" s="53"/>
      <c r="SQK67" s="53"/>
      <c r="SQL67" s="53"/>
      <c r="SQM67" s="53"/>
      <c r="SQN67" s="53"/>
      <c r="SQO67" s="53"/>
      <c r="SQP67" s="53"/>
      <c r="SQQ67" s="53"/>
      <c r="SQR67" s="53"/>
      <c r="SQS67" s="53"/>
      <c r="SQT67" s="53"/>
      <c r="SQU67" s="53"/>
      <c r="SQV67" s="53"/>
      <c r="SQW67" s="53"/>
      <c r="SQX67" s="53"/>
      <c r="SQY67" s="53"/>
      <c r="SQZ67" s="53"/>
      <c r="SRA67" s="53"/>
      <c r="SRB67" s="53"/>
      <c r="SRC67" s="53"/>
      <c r="SRD67" s="53"/>
      <c r="SRE67" s="53"/>
      <c r="SRF67" s="53"/>
      <c r="SRG67" s="53"/>
      <c r="SRH67" s="53"/>
      <c r="SRI67" s="53"/>
      <c r="SRJ67" s="53"/>
      <c r="SRK67" s="53"/>
      <c r="SRL67" s="53"/>
      <c r="SRM67" s="53"/>
      <c r="SRN67" s="53"/>
      <c r="SRO67" s="53"/>
      <c r="SRP67" s="53"/>
      <c r="SRQ67" s="53"/>
      <c r="SRR67" s="53"/>
      <c r="SRS67" s="53"/>
      <c r="SRT67" s="53"/>
      <c r="SRU67" s="53"/>
      <c r="SRV67" s="53"/>
      <c r="SRW67" s="53"/>
      <c r="SRX67" s="53"/>
      <c r="SRY67" s="53"/>
      <c r="SRZ67" s="53"/>
      <c r="SSA67" s="53"/>
      <c r="SSB67" s="53"/>
      <c r="SSC67" s="53"/>
      <c r="SSD67" s="53"/>
      <c r="SSE67" s="53"/>
      <c r="SSF67" s="53"/>
      <c r="SSG67" s="53"/>
      <c r="SSH67" s="53"/>
      <c r="SSI67" s="53"/>
      <c r="SSJ67" s="53"/>
      <c r="SSK67" s="53"/>
      <c r="SSL67" s="53"/>
      <c r="SSM67" s="53"/>
      <c r="SSN67" s="53"/>
      <c r="SSO67" s="53"/>
      <c r="SSP67" s="53"/>
      <c r="SSQ67" s="53"/>
      <c r="SSR67" s="53"/>
      <c r="SSS67" s="53"/>
      <c r="SST67" s="53"/>
      <c r="SSU67" s="53"/>
      <c r="SSV67" s="53"/>
      <c r="SSW67" s="53"/>
      <c r="SSX67" s="53"/>
      <c r="SSY67" s="53"/>
      <c r="SSZ67" s="53"/>
      <c r="STA67" s="53"/>
      <c r="STB67" s="53"/>
      <c r="STC67" s="53"/>
      <c r="STD67" s="53"/>
      <c r="STE67" s="53"/>
      <c r="STF67" s="53"/>
      <c r="STG67" s="53"/>
      <c r="STH67" s="53"/>
      <c r="STI67" s="53"/>
      <c r="STJ67" s="53"/>
      <c r="STK67" s="53"/>
      <c r="STL67" s="53"/>
      <c r="STM67" s="53"/>
      <c r="STN67" s="53"/>
      <c r="STO67" s="53"/>
      <c r="STP67" s="53"/>
      <c r="STQ67" s="53"/>
      <c r="STR67" s="53"/>
      <c r="STS67" s="53"/>
      <c r="STT67" s="53"/>
      <c r="STU67" s="53"/>
      <c r="STV67" s="53"/>
      <c r="STW67" s="53"/>
      <c r="STX67" s="53"/>
      <c r="STY67" s="53"/>
      <c r="STZ67" s="53"/>
      <c r="SUA67" s="53"/>
      <c r="SUB67" s="53"/>
      <c r="SUC67" s="53"/>
      <c r="SUD67" s="53"/>
      <c r="SUE67" s="53"/>
      <c r="SUF67" s="53"/>
      <c r="SUG67" s="53"/>
      <c r="SUH67" s="53"/>
      <c r="SUI67" s="53"/>
      <c r="SUJ67" s="53"/>
      <c r="SUK67" s="53"/>
      <c r="SUL67" s="53"/>
      <c r="SUM67" s="53"/>
      <c r="SUN67" s="53"/>
      <c r="SUO67" s="53"/>
      <c r="SUP67" s="53"/>
      <c r="SUQ67" s="53"/>
      <c r="SUR67" s="53"/>
      <c r="SUS67" s="53"/>
      <c r="SUT67" s="53"/>
      <c r="SUU67" s="53"/>
      <c r="SUV67" s="53"/>
      <c r="SUW67" s="53"/>
      <c r="SUX67" s="53"/>
      <c r="SUY67" s="53"/>
      <c r="SUZ67" s="53"/>
      <c r="SVA67" s="53"/>
      <c r="SVB67" s="53"/>
      <c r="SVC67" s="53"/>
      <c r="SVD67" s="53"/>
      <c r="SVE67" s="53"/>
      <c r="SVF67" s="53"/>
      <c r="SVG67" s="53"/>
      <c r="SVH67" s="53"/>
      <c r="SVI67" s="53"/>
      <c r="SVJ67" s="53"/>
      <c r="SVK67" s="53"/>
      <c r="SVL67" s="53"/>
      <c r="SVM67" s="53"/>
      <c r="SVN67" s="53"/>
      <c r="SVO67" s="53"/>
      <c r="SVP67" s="53"/>
      <c r="SVQ67" s="53"/>
      <c r="SVR67" s="53"/>
      <c r="SVS67" s="53"/>
      <c r="SVT67" s="53"/>
      <c r="SVU67" s="53"/>
      <c r="SVV67" s="53"/>
      <c r="SVW67" s="53"/>
      <c r="SVX67" s="53"/>
      <c r="SVY67" s="53"/>
      <c r="SVZ67" s="53"/>
      <c r="SWA67" s="53"/>
      <c r="SWB67" s="53"/>
      <c r="SWC67" s="53"/>
      <c r="SWD67" s="53"/>
      <c r="SWE67" s="53"/>
      <c r="SWF67" s="53"/>
      <c r="SWG67" s="53"/>
      <c r="SWH67" s="53"/>
      <c r="SWI67" s="53"/>
      <c r="SWJ67" s="53"/>
      <c r="SWK67" s="53"/>
      <c r="SWL67" s="53"/>
      <c r="SWM67" s="53"/>
      <c r="SWN67" s="53"/>
      <c r="SWO67" s="53"/>
      <c r="SWP67" s="53"/>
      <c r="SWQ67" s="53"/>
      <c r="SWR67" s="53"/>
      <c r="SWS67" s="53"/>
      <c r="SWT67" s="53"/>
      <c r="SWU67" s="53"/>
      <c r="SWV67" s="53"/>
      <c r="SWW67" s="53"/>
      <c r="SWX67" s="53"/>
      <c r="SWY67" s="53"/>
      <c r="SWZ67" s="53"/>
      <c r="SXA67" s="53"/>
      <c r="SXB67" s="53"/>
      <c r="SXC67" s="53"/>
      <c r="SXD67" s="53"/>
      <c r="SXE67" s="53"/>
      <c r="SXF67" s="53"/>
      <c r="SXG67" s="53"/>
      <c r="SXH67" s="53"/>
      <c r="SXI67" s="53"/>
      <c r="SXJ67" s="53"/>
      <c r="SXK67" s="53"/>
      <c r="SXL67" s="53"/>
      <c r="SXM67" s="53"/>
      <c r="SXN67" s="53"/>
      <c r="SXO67" s="53"/>
      <c r="SXP67" s="53"/>
      <c r="SXQ67" s="53"/>
      <c r="SXR67" s="53"/>
      <c r="SXS67" s="53"/>
      <c r="SXT67" s="53"/>
      <c r="SXU67" s="53"/>
      <c r="SXV67" s="53"/>
      <c r="SXW67" s="53"/>
      <c r="SXX67" s="53"/>
      <c r="SXY67" s="53"/>
      <c r="SXZ67" s="53"/>
      <c r="SYA67" s="53"/>
      <c r="SYB67" s="53"/>
      <c r="SYC67" s="53"/>
      <c r="SYD67" s="53"/>
      <c r="SYE67" s="53"/>
      <c r="SYF67" s="53"/>
      <c r="SYG67" s="53"/>
      <c r="SYH67" s="53"/>
      <c r="SYI67" s="53"/>
      <c r="SYJ67" s="53"/>
      <c r="SYK67" s="53"/>
      <c r="SYL67" s="53"/>
      <c r="SYM67" s="53"/>
      <c r="SYN67" s="53"/>
      <c r="SYO67" s="53"/>
      <c r="SYP67" s="53"/>
      <c r="SYQ67" s="53"/>
      <c r="SYR67" s="53"/>
      <c r="SYS67" s="53"/>
      <c r="SYT67" s="53"/>
      <c r="SYU67" s="53"/>
      <c r="SYV67" s="53"/>
      <c r="SYW67" s="53"/>
      <c r="SYX67" s="53"/>
      <c r="SYY67" s="53"/>
      <c r="SYZ67" s="53"/>
      <c r="SZA67" s="53"/>
      <c r="SZB67" s="53"/>
      <c r="SZC67" s="53"/>
      <c r="SZD67" s="53"/>
      <c r="SZE67" s="53"/>
      <c r="SZF67" s="53"/>
      <c r="SZG67" s="53"/>
      <c r="SZH67" s="53"/>
      <c r="SZI67" s="53"/>
      <c r="SZJ67" s="53"/>
      <c r="SZK67" s="53"/>
      <c r="SZL67" s="53"/>
      <c r="SZM67" s="53"/>
      <c r="SZN67" s="53"/>
      <c r="SZO67" s="53"/>
      <c r="SZP67" s="53"/>
      <c r="SZQ67" s="53"/>
      <c r="SZR67" s="53"/>
      <c r="SZS67" s="53"/>
      <c r="SZT67" s="53"/>
      <c r="SZU67" s="53"/>
      <c r="SZV67" s="53"/>
      <c r="SZW67" s="53"/>
      <c r="SZX67" s="53"/>
      <c r="SZY67" s="53"/>
      <c r="SZZ67" s="53"/>
      <c r="TAA67" s="53"/>
      <c r="TAB67" s="53"/>
      <c r="TAC67" s="53"/>
      <c r="TAD67" s="53"/>
      <c r="TAE67" s="53"/>
      <c r="TAF67" s="53"/>
      <c r="TAG67" s="53"/>
      <c r="TAH67" s="53"/>
      <c r="TAI67" s="53"/>
      <c r="TAJ67" s="53"/>
      <c r="TAK67" s="53"/>
      <c r="TAL67" s="53"/>
      <c r="TAM67" s="53"/>
      <c r="TAN67" s="53"/>
      <c r="TAO67" s="53"/>
      <c r="TAP67" s="53"/>
      <c r="TAQ67" s="53"/>
      <c r="TAR67" s="53"/>
      <c r="TAS67" s="53"/>
      <c r="TAT67" s="53"/>
      <c r="TAU67" s="53"/>
      <c r="TAV67" s="53"/>
      <c r="TAW67" s="53"/>
      <c r="TAX67" s="53"/>
      <c r="TAY67" s="53"/>
      <c r="TAZ67" s="53"/>
      <c r="TBA67" s="53"/>
      <c r="TBB67" s="53"/>
      <c r="TBC67" s="53"/>
      <c r="TBD67" s="53"/>
      <c r="TBE67" s="53"/>
      <c r="TBF67" s="53"/>
      <c r="TBG67" s="53"/>
      <c r="TBH67" s="53"/>
      <c r="TBI67" s="53"/>
      <c r="TBJ67" s="53"/>
      <c r="TBK67" s="53"/>
      <c r="TBL67" s="53"/>
      <c r="TBM67" s="53"/>
      <c r="TBN67" s="53"/>
      <c r="TBO67" s="53"/>
      <c r="TBP67" s="53"/>
      <c r="TBQ67" s="53"/>
      <c r="TBR67" s="53"/>
      <c r="TBS67" s="53"/>
      <c r="TBT67" s="53"/>
      <c r="TBU67" s="53"/>
      <c r="TBV67" s="53"/>
      <c r="TBW67" s="53"/>
      <c r="TBX67" s="53"/>
      <c r="TBY67" s="53"/>
      <c r="TBZ67" s="53"/>
      <c r="TCA67" s="53"/>
      <c r="TCB67" s="53"/>
      <c r="TCC67" s="53"/>
      <c r="TCD67" s="53"/>
      <c r="TCE67" s="53"/>
      <c r="TCF67" s="53"/>
      <c r="TCG67" s="53"/>
      <c r="TCH67" s="53"/>
      <c r="TCI67" s="53"/>
      <c r="TCJ67" s="53"/>
      <c r="TCK67" s="53"/>
      <c r="TCL67" s="53"/>
      <c r="TCM67" s="53"/>
      <c r="TCN67" s="53"/>
      <c r="TCO67" s="53"/>
      <c r="TCP67" s="53"/>
      <c r="TCQ67" s="53"/>
      <c r="TCR67" s="53"/>
      <c r="TCS67" s="53"/>
      <c r="TCT67" s="53"/>
      <c r="TCU67" s="53"/>
      <c r="TCV67" s="53"/>
      <c r="TCW67" s="53"/>
      <c r="TCX67" s="53"/>
      <c r="TCY67" s="53"/>
      <c r="TCZ67" s="53"/>
      <c r="TDA67" s="53"/>
      <c r="TDB67" s="53"/>
      <c r="TDC67" s="53"/>
      <c r="TDD67" s="53"/>
      <c r="TDE67" s="53"/>
      <c r="TDF67" s="53"/>
      <c r="TDG67" s="53"/>
      <c r="TDH67" s="53"/>
      <c r="TDI67" s="53"/>
      <c r="TDJ67" s="53"/>
      <c r="TDK67" s="53"/>
      <c r="TDL67" s="53"/>
      <c r="TDM67" s="53"/>
      <c r="TDN67" s="53"/>
      <c r="TDO67" s="53"/>
      <c r="TDP67" s="53"/>
      <c r="TDQ67" s="53"/>
      <c r="TDR67" s="53"/>
      <c r="TDS67" s="53"/>
      <c r="TDT67" s="53"/>
      <c r="TDU67" s="53"/>
      <c r="TDV67" s="53"/>
      <c r="TDW67" s="53"/>
      <c r="TDX67" s="53"/>
      <c r="TDY67" s="53"/>
      <c r="TDZ67" s="53"/>
      <c r="TEA67" s="53"/>
      <c r="TEB67" s="53"/>
      <c r="TEC67" s="53"/>
      <c r="TED67" s="53"/>
      <c r="TEE67" s="53"/>
      <c r="TEF67" s="53"/>
      <c r="TEG67" s="53"/>
      <c r="TEH67" s="53"/>
      <c r="TEI67" s="53"/>
      <c r="TEJ67" s="53"/>
      <c r="TEK67" s="53"/>
      <c r="TEL67" s="53"/>
      <c r="TEM67" s="53"/>
      <c r="TEN67" s="53"/>
      <c r="TEO67" s="53"/>
      <c r="TEP67" s="53"/>
      <c r="TEQ67" s="53"/>
      <c r="TER67" s="53"/>
      <c r="TES67" s="53"/>
      <c r="TET67" s="53"/>
      <c r="TEU67" s="53"/>
      <c r="TEV67" s="53"/>
      <c r="TEW67" s="53"/>
      <c r="TEX67" s="53"/>
      <c r="TEY67" s="53"/>
      <c r="TEZ67" s="53"/>
      <c r="TFA67" s="53"/>
      <c r="TFB67" s="53"/>
      <c r="TFC67" s="53"/>
      <c r="TFD67" s="53"/>
      <c r="TFE67" s="53"/>
      <c r="TFF67" s="53"/>
      <c r="TFG67" s="53"/>
      <c r="TFH67" s="53"/>
      <c r="TFI67" s="53"/>
      <c r="TFJ67" s="53"/>
      <c r="TFK67" s="53"/>
      <c r="TFL67" s="53"/>
      <c r="TFM67" s="53"/>
      <c r="TFN67" s="53"/>
      <c r="TFO67" s="53"/>
      <c r="TFP67" s="53"/>
      <c r="TFQ67" s="53"/>
      <c r="TFR67" s="53"/>
      <c r="TFS67" s="53"/>
      <c r="TFT67" s="53"/>
      <c r="TFU67" s="53"/>
      <c r="TFV67" s="53"/>
      <c r="TFW67" s="53"/>
      <c r="TFX67" s="53"/>
      <c r="TFY67" s="53"/>
      <c r="TFZ67" s="53"/>
      <c r="TGA67" s="53"/>
      <c r="TGB67" s="53"/>
      <c r="TGC67" s="53"/>
      <c r="TGD67" s="53"/>
      <c r="TGE67" s="53"/>
      <c r="TGF67" s="53"/>
      <c r="TGG67" s="53"/>
      <c r="TGH67" s="53"/>
      <c r="TGI67" s="53"/>
      <c r="TGJ67" s="53"/>
      <c r="TGK67" s="53"/>
      <c r="TGL67" s="53"/>
      <c r="TGM67" s="53"/>
      <c r="TGN67" s="53"/>
      <c r="TGO67" s="53"/>
      <c r="TGP67" s="53"/>
      <c r="TGQ67" s="53"/>
      <c r="TGR67" s="53"/>
      <c r="TGS67" s="53"/>
      <c r="TGT67" s="53"/>
      <c r="TGU67" s="53"/>
      <c r="TGV67" s="53"/>
      <c r="TGW67" s="53"/>
      <c r="TGX67" s="53"/>
      <c r="TGY67" s="53"/>
      <c r="TGZ67" s="53"/>
      <c r="THA67" s="53"/>
      <c r="THB67" s="53"/>
      <c r="THC67" s="53"/>
      <c r="THD67" s="53"/>
      <c r="THE67" s="53"/>
      <c r="THF67" s="53"/>
      <c r="THG67" s="53"/>
      <c r="THH67" s="53"/>
      <c r="THI67" s="53"/>
      <c r="THJ67" s="53"/>
      <c r="THK67" s="53"/>
      <c r="THL67" s="53"/>
      <c r="THM67" s="53"/>
      <c r="THN67" s="53"/>
      <c r="THO67" s="53"/>
      <c r="THP67" s="53"/>
      <c r="THQ67" s="53"/>
      <c r="THR67" s="53"/>
      <c r="THS67" s="53"/>
      <c r="THT67" s="53"/>
      <c r="THU67" s="53"/>
      <c r="THV67" s="53"/>
      <c r="THW67" s="53"/>
      <c r="THX67" s="53"/>
      <c r="THY67" s="53"/>
      <c r="THZ67" s="53"/>
      <c r="TIA67" s="53"/>
      <c r="TIB67" s="53"/>
      <c r="TIC67" s="53"/>
      <c r="TID67" s="53"/>
      <c r="TIE67" s="53"/>
      <c r="TIF67" s="53"/>
      <c r="TIG67" s="53"/>
      <c r="TIH67" s="53"/>
      <c r="TII67" s="53"/>
      <c r="TIJ67" s="53"/>
      <c r="TIK67" s="53"/>
      <c r="TIL67" s="53"/>
      <c r="TIM67" s="53"/>
      <c r="TIN67" s="53"/>
      <c r="TIO67" s="53"/>
      <c r="TIP67" s="53"/>
      <c r="TIQ67" s="53"/>
      <c r="TIR67" s="53"/>
      <c r="TIS67" s="53"/>
      <c r="TIT67" s="53"/>
      <c r="TIU67" s="53"/>
      <c r="TIV67" s="53"/>
      <c r="TIW67" s="53"/>
      <c r="TIX67" s="53"/>
      <c r="TIY67" s="53"/>
      <c r="TIZ67" s="53"/>
      <c r="TJA67" s="53"/>
      <c r="TJB67" s="53"/>
      <c r="TJC67" s="53"/>
      <c r="TJD67" s="53"/>
      <c r="TJE67" s="53"/>
      <c r="TJF67" s="53"/>
      <c r="TJG67" s="53"/>
      <c r="TJH67" s="53"/>
      <c r="TJI67" s="53"/>
      <c r="TJJ67" s="53"/>
      <c r="TJK67" s="53"/>
      <c r="TJL67" s="53"/>
      <c r="TJM67" s="53"/>
      <c r="TJN67" s="53"/>
      <c r="TJO67" s="53"/>
      <c r="TJP67" s="53"/>
      <c r="TJQ67" s="53"/>
      <c r="TJR67" s="53"/>
      <c r="TJS67" s="53"/>
      <c r="TJT67" s="53"/>
      <c r="TJU67" s="53"/>
      <c r="TJV67" s="53"/>
      <c r="TJW67" s="53"/>
      <c r="TJX67" s="53"/>
      <c r="TJY67" s="53"/>
      <c r="TJZ67" s="53"/>
      <c r="TKA67" s="53"/>
      <c r="TKB67" s="53"/>
      <c r="TKC67" s="53"/>
      <c r="TKD67" s="53"/>
      <c r="TKE67" s="53"/>
      <c r="TKF67" s="53"/>
      <c r="TKG67" s="53"/>
      <c r="TKH67" s="53"/>
      <c r="TKI67" s="53"/>
      <c r="TKJ67" s="53"/>
      <c r="TKK67" s="53"/>
      <c r="TKL67" s="53"/>
      <c r="TKM67" s="53"/>
      <c r="TKN67" s="53"/>
      <c r="TKO67" s="53"/>
      <c r="TKP67" s="53"/>
      <c r="TKQ67" s="53"/>
      <c r="TKR67" s="53"/>
      <c r="TKS67" s="53"/>
      <c r="TKT67" s="53"/>
      <c r="TKU67" s="53"/>
      <c r="TKV67" s="53"/>
      <c r="TKW67" s="53"/>
      <c r="TKX67" s="53"/>
      <c r="TKY67" s="53"/>
      <c r="TKZ67" s="53"/>
      <c r="TLA67" s="53"/>
      <c r="TLB67" s="53"/>
      <c r="TLC67" s="53"/>
      <c r="TLD67" s="53"/>
      <c r="TLE67" s="53"/>
      <c r="TLF67" s="53"/>
      <c r="TLG67" s="53"/>
      <c r="TLH67" s="53"/>
      <c r="TLI67" s="53"/>
      <c r="TLJ67" s="53"/>
      <c r="TLK67" s="53"/>
      <c r="TLL67" s="53"/>
      <c r="TLM67" s="53"/>
      <c r="TLN67" s="53"/>
      <c r="TLO67" s="53"/>
      <c r="TLP67" s="53"/>
      <c r="TLQ67" s="53"/>
      <c r="TLR67" s="53"/>
      <c r="TLS67" s="53"/>
      <c r="TLT67" s="53"/>
      <c r="TLU67" s="53"/>
      <c r="TLV67" s="53"/>
      <c r="TLW67" s="53"/>
      <c r="TLX67" s="53"/>
      <c r="TLY67" s="53"/>
      <c r="TLZ67" s="53"/>
      <c r="TMA67" s="53"/>
      <c r="TMB67" s="53"/>
      <c r="TMC67" s="53"/>
      <c r="TMD67" s="53"/>
      <c r="TME67" s="53"/>
      <c r="TMF67" s="53"/>
      <c r="TMG67" s="53"/>
      <c r="TMH67" s="53"/>
      <c r="TMI67" s="53"/>
      <c r="TMJ67" s="53"/>
      <c r="TMK67" s="53"/>
      <c r="TML67" s="53"/>
      <c r="TMM67" s="53"/>
      <c r="TMN67" s="53"/>
      <c r="TMO67" s="53"/>
      <c r="TMP67" s="53"/>
      <c r="TMQ67" s="53"/>
      <c r="TMR67" s="53"/>
      <c r="TMS67" s="53"/>
      <c r="TMT67" s="53"/>
      <c r="TMU67" s="53"/>
      <c r="TMV67" s="53"/>
      <c r="TMW67" s="53"/>
      <c r="TMX67" s="53"/>
      <c r="TMY67" s="53"/>
      <c r="TMZ67" s="53"/>
      <c r="TNA67" s="53"/>
      <c r="TNB67" s="53"/>
      <c r="TNC67" s="53"/>
      <c r="TND67" s="53"/>
      <c r="TNE67" s="53"/>
      <c r="TNF67" s="53"/>
      <c r="TNG67" s="53"/>
      <c r="TNH67" s="53"/>
      <c r="TNI67" s="53"/>
      <c r="TNJ67" s="53"/>
      <c r="TNK67" s="53"/>
      <c r="TNL67" s="53"/>
      <c r="TNM67" s="53"/>
      <c r="TNN67" s="53"/>
      <c r="TNO67" s="53"/>
      <c r="TNP67" s="53"/>
      <c r="TNQ67" s="53"/>
      <c r="TNR67" s="53"/>
      <c r="TNS67" s="53"/>
      <c r="TNT67" s="53"/>
      <c r="TNU67" s="53"/>
      <c r="TNV67" s="53"/>
      <c r="TNW67" s="53"/>
      <c r="TNX67" s="53"/>
      <c r="TNY67" s="53"/>
      <c r="TNZ67" s="53"/>
      <c r="TOA67" s="53"/>
      <c r="TOB67" s="53"/>
      <c r="TOC67" s="53"/>
      <c r="TOD67" s="53"/>
      <c r="TOE67" s="53"/>
      <c r="TOF67" s="53"/>
      <c r="TOG67" s="53"/>
      <c r="TOH67" s="53"/>
      <c r="TOI67" s="53"/>
      <c r="TOJ67" s="53"/>
      <c r="TOK67" s="53"/>
      <c r="TOL67" s="53"/>
      <c r="TOM67" s="53"/>
      <c r="TON67" s="53"/>
      <c r="TOO67" s="53"/>
      <c r="TOP67" s="53"/>
      <c r="TOQ67" s="53"/>
      <c r="TOR67" s="53"/>
      <c r="TOS67" s="53"/>
      <c r="TOT67" s="53"/>
      <c r="TOU67" s="53"/>
      <c r="TOV67" s="53"/>
      <c r="TOW67" s="53"/>
      <c r="TOX67" s="53"/>
      <c r="TOY67" s="53"/>
      <c r="TOZ67" s="53"/>
      <c r="TPA67" s="53"/>
      <c r="TPB67" s="53"/>
      <c r="TPC67" s="53"/>
      <c r="TPD67" s="53"/>
      <c r="TPE67" s="53"/>
      <c r="TPF67" s="53"/>
      <c r="TPG67" s="53"/>
      <c r="TPH67" s="53"/>
      <c r="TPI67" s="53"/>
      <c r="TPJ67" s="53"/>
      <c r="TPK67" s="53"/>
      <c r="TPL67" s="53"/>
      <c r="TPM67" s="53"/>
      <c r="TPN67" s="53"/>
      <c r="TPO67" s="53"/>
      <c r="TPP67" s="53"/>
      <c r="TPQ67" s="53"/>
      <c r="TPR67" s="53"/>
      <c r="TPS67" s="53"/>
      <c r="TPT67" s="53"/>
      <c r="TPU67" s="53"/>
      <c r="TPV67" s="53"/>
      <c r="TPW67" s="53"/>
      <c r="TPX67" s="53"/>
      <c r="TPY67" s="53"/>
      <c r="TPZ67" s="53"/>
      <c r="TQA67" s="53"/>
      <c r="TQB67" s="53"/>
      <c r="TQC67" s="53"/>
      <c r="TQD67" s="53"/>
      <c r="TQE67" s="53"/>
      <c r="TQF67" s="53"/>
      <c r="TQG67" s="53"/>
      <c r="TQH67" s="53"/>
      <c r="TQI67" s="53"/>
      <c r="TQJ67" s="53"/>
      <c r="TQK67" s="53"/>
      <c r="TQL67" s="53"/>
      <c r="TQM67" s="53"/>
      <c r="TQN67" s="53"/>
      <c r="TQO67" s="53"/>
      <c r="TQP67" s="53"/>
      <c r="TQQ67" s="53"/>
      <c r="TQR67" s="53"/>
      <c r="TQS67" s="53"/>
      <c r="TQT67" s="53"/>
      <c r="TQU67" s="53"/>
      <c r="TQV67" s="53"/>
      <c r="TQW67" s="53"/>
      <c r="TQX67" s="53"/>
      <c r="TQY67" s="53"/>
      <c r="TQZ67" s="53"/>
      <c r="TRA67" s="53"/>
      <c r="TRB67" s="53"/>
      <c r="TRC67" s="53"/>
      <c r="TRD67" s="53"/>
      <c r="TRE67" s="53"/>
      <c r="TRF67" s="53"/>
      <c r="TRG67" s="53"/>
      <c r="TRH67" s="53"/>
      <c r="TRI67" s="53"/>
      <c r="TRJ67" s="53"/>
      <c r="TRK67" s="53"/>
      <c r="TRL67" s="53"/>
      <c r="TRM67" s="53"/>
      <c r="TRN67" s="53"/>
      <c r="TRO67" s="53"/>
      <c r="TRP67" s="53"/>
      <c r="TRQ67" s="53"/>
      <c r="TRR67" s="53"/>
      <c r="TRS67" s="53"/>
      <c r="TRT67" s="53"/>
      <c r="TRU67" s="53"/>
      <c r="TRV67" s="53"/>
      <c r="TRW67" s="53"/>
      <c r="TRX67" s="53"/>
      <c r="TRY67" s="53"/>
      <c r="TRZ67" s="53"/>
      <c r="TSA67" s="53"/>
      <c r="TSB67" s="53"/>
      <c r="TSC67" s="53"/>
      <c r="TSD67" s="53"/>
      <c r="TSE67" s="53"/>
      <c r="TSF67" s="53"/>
      <c r="TSG67" s="53"/>
      <c r="TSH67" s="53"/>
      <c r="TSI67" s="53"/>
      <c r="TSJ67" s="53"/>
      <c r="TSK67" s="53"/>
      <c r="TSL67" s="53"/>
      <c r="TSM67" s="53"/>
      <c r="TSN67" s="53"/>
      <c r="TSO67" s="53"/>
      <c r="TSP67" s="53"/>
      <c r="TSQ67" s="53"/>
      <c r="TSR67" s="53"/>
      <c r="TSS67" s="53"/>
      <c r="TST67" s="53"/>
      <c r="TSU67" s="53"/>
      <c r="TSV67" s="53"/>
      <c r="TSW67" s="53"/>
      <c r="TSX67" s="53"/>
      <c r="TSY67" s="53"/>
      <c r="TSZ67" s="53"/>
      <c r="TTA67" s="53"/>
      <c r="TTB67" s="53"/>
      <c r="TTC67" s="53"/>
      <c r="TTD67" s="53"/>
      <c r="TTE67" s="53"/>
      <c r="TTF67" s="53"/>
      <c r="TTG67" s="53"/>
      <c r="TTH67" s="53"/>
      <c r="TTI67" s="53"/>
      <c r="TTJ67" s="53"/>
      <c r="TTK67" s="53"/>
      <c r="TTL67" s="53"/>
      <c r="TTM67" s="53"/>
      <c r="TTN67" s="53"/>
      <c r="TTO67" s="53"/>
      <c r="TTP67" s="53"/>
      <c r="TTQ67" s="53"/>
      <c r="TTR67" s="53"/>
      <c r="TTS67" s="53"/>
      <c r="TTT67" s="53"/>
      <c r="TTU67" s="53"/>
      <c r="TTV67" s="53"/>
      <c r="TTW67" s="53"/>
      <c r="TTX67" s="53"/>
      <c r="TTY67" s="53"/>
      <c r="TTZ67" s="53"/>
      <c r="TUA67" s="53"/>
      <c r="TUB67" s="53"/>
      <c r="TUC67" s="53"/>
      <c r="TUD67" s="53"/>
      <c r="TUE67" s="53"/>
      <c r="TUF67" s="53"/>
      <c r="TUG67" s="53"/>
      <c r="TUH67" s="53"/>
      <c r="TUI67" s="53"/>
      <c r="TUJ67" s="53"/>
      <c r="TUK67" s="53"/>
      <c r="TUL67" s="53"/>
      <c r="TUM67" s="53"/>
      <c r="TUN67" s="53"/>
      <c r="TUO67" s="53"/>
      <c r="TUP67" s="53"/>
      <c r="TUQ67" s="53"/>
      <c r="TUR67" s="53"/>
      <c r="TUS67" s="53"/>
      <c r="TUT67" s="53"/>
      <c r="TUU67" s="53"/>
      <c r="TUV67" s="53"/>
      <c r="TUW67" s="53"/>
      <c r="TUX67" s="53"/>
      <c r="TUY67" s="53"/>
      <c r="TUZ67" s="53"/>
      <c r="TVA67" s="53"/>
      <c r="TVB67" s="53"/>
      <c r="TVC67" s="53"/>
      <c r="TVD67" s="53"/>
      <c r="TVE67" s="53"/>
      <c r="TVF67" s="53"/>
      <c r="TVG67" s="53"/>
      <c r="TVH67" s="53"/>
      <c r="TVI67" s="53"/>
      <c r="TVJ67" s="53"/>
      <c r="TVK67" s="53"/>
      <c r="TVL67" s="53"/>
      <c r="TVM67" s="53"/>
      <c r="TVN67" s="53"/>
      <c r="TVO67" s="53"/>
      <c r="TVP67" s="53"/>
      <c r="TVQ67" s="53"/>
      <c r="TVR67" s="53"/>
      <c r="TVS67" s="53"/>
      <c r="TVT67" s="53"/>
      <c r="TVU67" s="53"/>
      <c r="TVV67" s="53"/>
      <c r="TVW67" s="53"/>
      <c r="TVX67" s="53"/>
      <c r="TVY67" s="53"/>
      <c r="TVZ67" s="53"/>
      <c r="TWA67" s="53"/>
      <c r="TWB67" s="53"/>
      <c r="TWC67" s="53"/>
      <c r="TWD67" s="53"/>
      <c r="TWE67" s="53"/>
      <c r="TWF67" s="53"/>
      <c r="TWG67" s="53"/>
      <c r="TWH67" s="53"/>
      <c r="TWI67" s="53"/>
      <c r="TWJ67" s="53"/>
      <c r="TWK67" s="53"/>
      <c r="TWL67" s="53"/>
      <c r="TWM67" s="53"/>
      <c r="TWN67" s="53"/>
      <c r="TWO67" s="53"/>
      <c r="TWP67" s="53"/>
      <c r="TWQ67" s="53"/>
      <c r="TWR67" s="53"/>
      <c r="TWS67" s="53"/>
      <c r="TWT67" s="53"/>
      <c r="TWU67" s="53"/>
      <c r="TWV67" s="53"/>
      <c r="TWW67" s="53"/>
      <c r="TWX67" s="53"/>
      <c r="TWY67" s="53"/>
      <c r="TWZ67" s="53"/>
      <c r="TXA67" s="53"/>
      <c r="TXB67" s="53"/>
      <c r="TXC67" s="53"/>
      <c r="TXD67" s="53"/>
      <c r="TXE67" s="53"/>
      <c r="TXF67" s="53"/>
      <c r="TXG67" s="53"/>
      <c r="TXH67" s="53"/>
      <c r="TXI67" s="53"/>
      <c r="TXJ67" s="53"/>
      <c r="TXK67" s="53"/>
      <c r="TXL67" s="53"/>
      <c r="TXM67" s="53"/>
      <c r="TXN67" s="53"/>
      <c r="TXO67" s="53"/>
      <c r="TXP67" s="53"/>
      <c r="TXQ67" s="53"/>
      <c r="TXR67" s="53"/>
      <c r="TXS67" s="53"/>
      <c r="TXT67" s="53"/>
      <c r="TXU67" s="53"/>
      <c r="TXV67" s="53"/>
      <c r="TXW67" s="53"/>
      <c r="TXX67" s="53"/>
      <c r="TXY67" s="53"/>
      <c r="TXZ67" s="53"/>
      <c r="TYA67" s="53"/>
      <c r="TYB67" s="53"/>
      <c r="TYC67" s="53"/>
      <c r="TYD67" s="53"/>
      <c r="TYE67" s="53"/>
      <c r="TYF67" s="53"/>
      <c r="TYG67" s="53"/>
      <c r="TYH67" s="53"/>
      <c r="TYI67" s="53"/>
      <c r="TYJ67" s="53"/>
      <c r="TYK67" s="53"/>
      <c r="TYL67" s="53"/>
      <c r="TYM67" s="53"/>
      <c r="TYN67" s="53"/>
      <c r="TYO67" s="53"/>
      <c r="TYP67" s="53"/>
      <c r="TYQ67" s="53"/>
      <c r="TYR67" s="53"/>
      <c r="TYS67" s="53"/>
      <c r="TYT67" s="53"/>
      <c r="TYU67" s="53"/>
      <c r="TYV67" s="53"/>
      <c r="TYW67" s="53"/>
      <c r="TYX67" s="53"/>
      <c r="TYY67" s="53"/>
      <c r="TYZ67" s="53"/>
      <c r="TZA67" s="53"/>
      <c r="TZB67" s="53"/>
      <c r="TZC67" s="53"/>
      <c r="TZD67" s="53"/>
      <c r="TZE67" s="53"/>
      <c r="TZF67" s="53"/>
      <c r="TZG67" s="53"/>
      <c r="TZH67" s="53"/>
      <c r="TZI67" s="53"/>
      <c r="TZJ67" s="53"/>
      <c r="TZK67" s="53"/>
      <c r="TZL67" s="53"/>
      <c r="TZM67" s="53"/>
      <c r="TZN67" s="53"/>
      <c r="TZO67" s="53"/>
      <c r="TZP67" s="53"/>
      <c r="TZQ67" s="53"/>
      <c r="TZR67" s="53"/>
      <c r="TZS67" s="53"/>
      <c r="TZT67" s="53"/>
      <c r="TZU67" s="53"/>
      <c r="TZV67" s="53"/>
      <c r="TZW67" s="53"/>
      <c r="TZX67" s="53"/>
      <c r="TZY67" s="53"/>
      <c r="TZZ67" s="53"/>
      <c r="UAA67" s="53"/>
      <c r="UAB67" s="53"/>
      <c r="UAC67" s="53"/>
      <c r="UAD67" s="53"/>
      <c r="UAE67" s="53"/>
      <c r="UAF67" s="53"/>
      <c r="UAG67" s="53"/>
      <c r="UAH67" s="53"/>
      <c r="UAI67" s="53"/>
      <c r="UAJ67" s="53"/>
      <c r="UAK67" s="53"/>
      <c r="UAL67" s="53"/>
      <c r="UAM67" s="53"/>
      <c r="UAN67" s="53"/>
      <c r="UAO67" s="53"/>
      <c r="UAP67" s="53"/>
      <c r="UAQ67" s="53"/>
      <c r="UAR67" s="53"/>
      <c r="UAS67" s="53"/>
      <c r="UAT67" s="53"/>
      <c r="UAU67" s="53"/>
      <c r="UAV67" s="53"/>
      <c r="UAW67" s="53"/>
      <c r="UAX67" s="53"/>
      <c r="UAY67" s="53"/>
      <c r="UAZ67" s="53"/>
      <c r="UBA67" s="53"/>
      <c r="UBB67" s="53"/>
      <c r="UBC67" s="53"/>
      <c r="UBD67" s="53"/>
      <c r="UBE67" s="53"/>
      <c r="UBF67" s="53"/>
      <c r="UBG67" s="53"/>
      <c r="UBH67" s="53"/>
      <c r="UBI67" s="53"/>
      <c r="UBJ67" s="53"/>
      <c r="UBK67" s="53"/>
      <c r="UBL67" s="53"/>
      <c r="UBM67" s="53"/>
      <c r="UBN67" s="53"/>
      <c r="UBO67" s="53"/>
      <c r="UBP67" s="53"/>
      <c r="UBQ67" s="53"/>
      <c r="UBR67" s="53"/>
      <c r="UBS67" s="53"/>
      <c r="UBT67" s="53"/>
      <c r="UBU67" s="53"/>
      <c r="UBV67" s="53"/>
      <c r="UBW67" s="53"/>
      <c r="UBX67" s="53"/>
      <c r="UBY67" s="53"/>
      <c r="UBZ67" s="53"/>
      <c r="UCA67" s="53"/>
      <c r="UCB67" s="53"/>
      <c r="UCC67" s="53"/>
      <c r="UCD67" s="53"/>
      <c r="UCE67" s="53"/>
      <c r="UCF67" s="53"/>
      <c r="UCG67" s="53"/>
      <c r="UCH67" s="53"/>
      <c r="UCI67" s="53"/>
      <c r="UCJ67" s="53"/>
      <c r="UCK67" s="53"/>
      <c r="UCL67" s="53"/>
      <c r="UCM67" s="53"/>
      <c r="UCN67" s="53"/>
      <c r="UCO67" s="53"/>
      <c r="UCP67" s="53"/>
      <c r="UCQ67" s="53"/>
      <c r="UCR67" s="53"/>
      <c r="UCS67" s="53"/>
      <c r="UCT67" s="53"/>
      <c r="UCU67" s="53"/>
      <c r="UCV67" s="53"/>
      <c r="UCW67" s="53"/>
      <c r="UCX67" s="53"/>
      <c r="UCY67" s="53"/>
      <c r="UCZ67" s="53"/>
      <c r="UDA67" s="53"/>
      <c r="UDB67" s="53"/>
      <c r="UDC67" s="53"/>
      <c r="UDD67" s="53"/>
      <c r="UDE67" s="53"/>
      <c r="UDF67" s="53"/>
      <c r="UDG67" s="53"/>
      <c r="UDH67" s="53"/>
      <c r="UDI67" s="53"/>
      <c r="UDJ67" s="53"/>
      <c r="UDK67" s="53"/>
      <c r="UDL67" s="53"/>
      <c r="UDM67" s="53"/>
      <c r="UDN67" s="53"/>
      <c r="UDO67" s="53"/>
      <c r="UDP67" s="53"/>
      <c r="UDQ67" s="53"/>
      <c r="UDR67" s="53"/>
      <c r="UDS67" s="53"/>
      <c r="UDT67" s="53"/>
      <c r="UDU67" s="53"/>
      <c r="UDV67" s="53"/>
      <c r="UDW67" s="53"/>
      <c r="UDX67" s="53"/>
      <c r="UDY67" s="53"/>
      <c r="UDZ67" s="53"/>
      <c r="UEA67" s="53"/>
      <c r="UEB67" s="53"/>
      <c r="UEC67" s="53"/>
      <c r="UED67" s="53"/>
      <c r="UEE67" s="53"/>
      <c r="UEF67" s="53"/>
      <c r="UEG67" s="53"/>
      <c r="UEH67" s="53"/>
      <c r="UEI67" s="53"/>
      <c r="UEJ67" s="53"/>
      <c r="UEK67" s="53"/>
      <c r="UEL67" s="53"/>
      <c r="UEM67" s="53"/>
      <c r="UEN67" s="53"/>
      <c r="UEO67" s="53"/>
      <c r="UEP67" s="53"/>
      <c r="UEQ67" s="53"/>
      <c r="UER67" s="53"/>
      <c r="UES67" s="53"/>
      <c r="UET67" s="53"/>
      <c r="UEU67" s="53"/>
      <c r="UEV67" s="53"/>
      <c r="UEW67" s="53"/>
      <c r="UEX67" s="53"/>
      <c r="UEY67" s="53"/>
      <c r="UEZ67" s="53"/>
      <c r="UFA67" s="53"/>
      <c r="UFB67" s="53"/>
      <c r="UFC67" s="53"/>
      <c r="UFD67" s="53"/>
      <c r="UFE67" s="53"/>
      <c r="UFF67" s="53"/>
      <c r="UFG67" s="53"/>
      <c r="UFH67" s="53"/>
      <c r="UFI67" s="53"/>
      <c r="UFJ67" s="53"/>
      <c r="UFK67" s="53"/>
      <c r="UFL67" s="53"/>
      <c r="UFM67" s="53"/>
      <c r="UFN67" s="53"/>
      <c r="UFO67" s="53"/>
      <c r="UFP67" s="53"/>
      <c r="UFQ67" s="53"/>
      <c r="UFR67" s="53"/>
      <c r="UFS67" s="53"/>
      <c r="UFT67" s="53"/>
      <c r="UFU67" s="53"/>
      <c r="UFV67" s="53"/>
      <c r="UFW67" s="53"/>
      <c r="UFX67" s="53"/>
      <c r="UFY67" s="53"/>
      <c r="UFZ67" s="53"/>
      <c r="UGA67" s="53"/>
      <c r="UGB67" s="53"/>
      <c r="UGC67" s="53"/>
      <c r="UGD67" s="53"/>
      <c r="UGE67" s="53"/>
      <c r="UGF67" s="53"/>
      <c r="UGG67" s="53"/>
      <c r="UGH67" s="53"/>
      <c r="UGI67" s="53"/>
      <c r="UGJ67" s="53"/>
      <c r="UGK67" s="53"/>
      <c r="UGL67" s="53"/>
      <c r="UGM67" s="53"/>
      <c r="UGN67" s="53"/>
      <c r="UGO67" s="53"/>
      <c r="UGP67" s="53"/>
      <c r="UGQ67" s="53"/>
      <c r="UGR67" s="53"/>
      <c r="UGS67" s="53"/>
      <c r="UGT67" s="53"/>
      <c r="UGU67" s="53"/>
      <c r="UGV67" s="53"/>
      <c r="UGW67" s="53"/>
      <c r="UGX67" s="53"/>
      <c r="UGY67" s="53"/>
      <c r="UGZ67" s="53"/>
      <c r="UHA67" s="53"/>
      <c r="UHB67" s="53"/>
      <c r="UHC67" s="53"/>
      <c r="UHD67" s="53"/>
      <c r="UHE67" s="53"/>
      <c r="UHF67" s="53"/>
      <c r="UHG67" s="53"/>
      <c r="UHH67" s="53"/>
      <c r="UHI67" s="53"/>
      <c r="UHJ67" s="53"/>
      <c r="UHK67" s="53"/>
      <c r="UHL67" s="53"/>
      <c r="UHM67" s="53"/>
      <c r="UHN67" s="53"/>
      <c r="UHO67" s="53"/>
      <c r="UHP67" s="53"/>
      <c r="UHQ67" s="53"/>
      <c r="UHR67" s="53"/>
      <c r="UHS67" s="53"/>
      <c r="UHT67" s="53"/>
      <c r="UHU67" s="53"/>
      <c r="UHV67" s="53"/>
      <c r="UHW67" s="53"/>
      <c r="UHX67" s="53"/>
      <c r="UHY67" s="53"/>
      <c r="UHZ67" s="53"/>
      <c r="UIA67" s="53"/>
      <c r="UIB67" s="53"/>
      <c r="UIC67" s="53"/>
      <c r="UID67" s="53"/>
      <c r="UIE67" s="53"/>
      <c r="UIF67" s="53"/>
      <c r="UIG67" s="53"/>
      <c r="UIH67" s="53"/>
      <c r="UII67" s="53"/>
      <c r="UIJ67" s="53"/>
      <c r="UIK67" s="53"/>
      <c r="UIL67" s="53"/>
      <c r="UIM67" s="53"/>
      <c r="UIN67" s="53"/>
      <c r="UIO67" s="53"/>
      <c r="UIP67" s="53"/>
      <c r="UIQ67" s="53"/>
      <c r="UIR67" s="53"/>
      <c r="UIS67" s="53"/>
      <c r="UIT67" s="53"/>
      <c r="UIU67" s="53"/>
      <c r="UIV67" s="53"/>
      <c r="UIW67" s="53"/>
      <c r="UIX67" s="53"/>
      <c r="UIY67" s="53"/>
      <c r="UIZ67" s="53"/>
      <c r="UJA67" s="53"/>
      <c r="UJB67" s="53"/>
      <c r="UJC67" s="53"/>
      <c r="UJD67" s="53"/>
      <c r="UJE67" s="53"/>
      <c r="UJF67" s="53"/>
      <c r="UJG67" s="53"/>
      <c r="UJH67" s="53"/>
      <c r="UJI67" s="53"/>
      <c r="UJJ67" s="53"/>
      <c r="UJK67" s="53"/>
      <c r="UJL67" s="53"/>
      <c r="UJM67" s="53"/>
      <c r="UJN67" s="53"/>
      <c r="UJO67" s="53"/>
      <c r="UJP67" s="53"/>
      <c r="UJQ67" s="53"/>
      <c r="UJR67" s="53"/>
      <c r="UJS67" s="53"/>
      <c r="UJT67" s="53"/>
      <c r="UJU67" s="53"/>
      <c r="UJV67" s="53"/>
      <c r="UJW67" s="53"/>
      <c r="UJX67" s="53"/>
      <c r="UJY67" s="53"/>
      <c r="UJZ67" s="53"/>
      <c r="UKA67" s="53"/>
      <c r="UKB67" s="53"/>
      <c r="UKC67" s="53"/>
      <c r="UKD67" s="53"/>
      <c r="UKE67" s="53"/>
      <c r="UKF67" s="53"/>
      <c r="UKG67" s="53"/>
      <c r="UKH67" s="53"/>
      <c r="UKI67" s="53"/>
      <c r="UKJ67" s="53"/>
      <c r="UKK67" s="53"/>
      <c r="UKL67" s="53"/>
      <c r="UKM67" s="53"/>
      <c r="UKN67" s="53"/>
      <c r="UKO67" s="53"/>
      <c r="UKP67" s="53"/>
      <c r="UKQ67" s="53"/>
      <c r="UKR67" s="53"/>
      <c r="UKS67" s="53"/>
      <c r="UKT67" s="53"/>
      <c r="UKU67" s="53"/>
      <c r="UKV67" s="53"/>
      <c r="UKW67" s="53"/>
      <c r="UKX67" s="53"/>
      <c r="UKY67" s="53"/>
      <c r="UKZ67" s="53"/>
      <c r="ULA67" s="53"/>
      <c r="ULB67" s="53"/>
      <c r="ULC67" s="53"/>
      <c r="ULD67" s="53"/>
      <c r="ULE67" s="53"/>
      <c r="ULF67" s="53"/>
      <c r="ULG67" s="53"/>
      <c r="ULH67" s="53"/>
      <c r="ULI67" s="53"/>
      <c r="ULJ67" s="53"/>
      <c r="ULK67" s="53"/>
      <c r="ULL67" s="53"/>
      <c r="ULM67" s="53"/>
      <c r="ULN67" s="53"/>
      <c r="ULO67" s="53"/>
      <c r="ULP67" s="53"/>
      <c r="ULQ67" s="53"/>
      <c r="ULR67" s="53"/>
      <c r="ULS67" s="53"/>
      <c r="ULT67" s="53"/>
      <c r="ULU67" s="53"/>
      <c r="ULV67" s="53"/>
      <c r="ULW67" s="53"/>
      <c r="ULX67" s="53"/>
      <c r="ULY67" s="53"/>
      <c r="ULZ67" s="53"/>
      <c r="UMA67" s="53"/>
      <c r="UMB67" s="53"/>
      <c r="UMC67" s="53"/>
      <c r="UMD67" s="53"/>
      <c r="UME67" s="53"/>
      <c r="UMF67" s="53"/>
      <c r="UMG67" s="53"/>
      <c r="UMH67" s="53"/>
      <c r="UMI67" s="53"/>
      <c r="UMJ67" s="53"/>
      <c r="UMK67" s="53"/>
      <c r="UML67" s="53"/>
      <c r="UMM67" s="53"/>
      <c r="UMN67" s="53"/>
      <c r="UMO67" s="53"/>
      <c r="UMP67" s="53"/>
      <c r="UMQ67" s="53"/>
      <c r="UMR67" s="53"/>
      <c r="UMS67" s="53"/>
      <c r="UMT67" s="53"/>
      <c r="UMU67" s="53"/>
      <c r="UMV67" s="53"/>
      <c r="UMW67" s="53"/>
      <c r="UMX67" s="53"/>
      <c r="UMY67" s="53"/>
      <c r="UMZ67" s="53"/>
      <c r="UNA67" s="53"/>
      <c r="UNB67" s="53"/>
      <c r="UNC67" s="53"/>
      <c r="UND67" s="53"/>
      <c r="UNE67" s="53"/>
      <c r="UNF67" s="53"/>
      <c r="UNG67" s="53"/>
      <c r="UNH67" s="53"/>
      <c r="UNI67" s="53"/>
      <c r="UNJ67" s="53"/>
      <c r="UNK67" s="53"/>
      <c r="UNL67" s="53"/>
      <c r="UNM67" s="53"/>
      <c r="UNN67" s="53"/>
      <c r="UNO67" s="53"/>
      <c r="UNP67" s="53"/>
      <c r="UNQ67" s="53"/>
      <c r="UNR67" s="53"/>
      <c r="UNS67" s="53"/>
      <c r="UNT67" s="53"/>
      <c r="UNU67" s="53"/>
      <c r="UNV67" s="53"/>
      <c r="UNW67" s="53"/>
      <c r="UNX67" s="53"/>
      <c r="UNY67" s="53"/>
      <c r="UNZ67" s="53"/>
      <c r="UOA67" s="53"/>
      <c r="UOB67" s="53"/>
      <c r="UOC67" s="53"/>
      <c r="UOD67" s="53"/>
      <c r="UOE67" s="53"/>
      <c r="UOF67" s="53"/>
      <c r="UOG67" s="53"/>
      <c r="UOH67" s="53"/>
      <c r="UOI67" s="53"/>
      <c r="UOJ67" s="53"/>
      <c r="UOK67" s="53"/>
      <c r="UOL67" s="53"/>
      <c r="UOM67" s="53"/>
      <c r="UON67" s="53"/>
      <c r="UOO67" s="53"/>
      <c r="UOP67" s="53"/>
      <c r="UOQ67" s="53"/>
      <c r="UOR67" s="53"/>
      <c r="UOS67" s="53"/>
      <c r="UOT67" s="53"/>
      <c r="UOU67" s="53"/>
      <c r="UOV67" s="53"/>
      <c r="UOW67" s="53"/>
      <c r="UOX67" s="53"/>
      <c r="UOY67" s="53"/>
      <c r="UOZ67" s="53"/>
      <c r="UPA67" s="53"/>
      <c r="UPB67" s="53"/>
      <c r="UPC67" s="53"/>
      <c r="UPD67" s="53"/>
      <c r="UPE67" s="53"/>
      <c r="UPF67" s="53"/>
      <c r="UPG67" s="53"/>
      <c r="UPH67" s="53"/>
      <c r="UPI67" s="53"/>
      <c r="UPJ67" s="53"/>
      <c r="UPK67" s="53"/>
      <c r="UPL67" s="53"/>
      <c r="UPM67" s="53"/>
      <c r="UPN67" s="53"/>
      <c r="UPO67" s="53"/>
      <c r="UPP67" s="53"/>
      <c r="UPQ67" s="53"/>
      <c r="UPR67" s="53"/>
      <c r="UPS67" s="53"/>
      <c r="UPT67" s="53"/>
      <c r="UPU67" s="53"/>
      <c r="UPV67" s="53"/>
      <c r="UPW67" s="53"/>
      <c r="UPX67" s="53"/>
      <c r="UPY67" s="53"/>
      <c r="UPZ67" s="53"/>
      <c r="UQA67" s="53"/>
      <c r="UQB67" s="53"/>
      <c r="UQC67" s="53"/>
      <c r="UQD67" s="53"/>
      <c r="UQE67" s="53"/>
      <c r="UQF67" s="53"/>
      <c r="UQG67" s="53"/>
      <c r="UQH67" s="53"/>
      <c r="UQI67" s="53"/>
      <c r="UQJ67" s="53"/>
      <c r="UQK67" s="53"/>
      <c r="UQL67" s="53"/>
      <c r="UQM67" s="53"/>
      <c r="UQN67" s="53"/>
      <c r="UQO67" s="53"/>
      <c r="UQP67" s="53"/>
      <c r="UQQ67" s="53"/>
      <c r="UQR67" s="53"/>
      <c r="UQS67" s="53"/>
      <c r="UQT67" s="53"/>
      <c r="UQU67" s="53"/>
      <c r="UQV67" s="53"/>
      <c r="UQW67" s="53"/>
      <c r="UQX67" s="53"/>
      <c r="UQY67" s="53"/>
      <c r="UQZ67" s="53"/>
      <c r="URA67" s="53"/>
      <c r="URB67" s="53"/>
      <c r="URC67" s="53"/>
      <c r="URD67" s="53"/>
      <c r="URE67" s="53"/>
      <c r="URF67" s="53"/>
      <c r="URG67" s="53"/>
      <c r="URH67" s="53"/>
      <c r="URI67" s="53"/>
      <c r="URJ67" s="53"/>
      <c r="URK67" s="53"/>
      <c r="URL67" s="53"/>
      <c r="URM67" s="53"/>
      <c r="URN67" s="53"/>
      <c r="URO67" s="53"/>
      <c r="URP67" s="53"/>
      <c r="URQ67" s="53"/>
      <c r="URR67" s="53"/>
      <c r="URS67" s="53"/>
      <c r="URT67" s="53"/>
      <c r="URU67" s="53"/>
      <c r="URV67" s="53"/>
      <c r="URW67" s="53"/>
      <c r="URX67" s="53"/>
      <c r="URY67" s="53"/>
      <c r="URZ67" s="53"/>
      <c r="USA67" s="53"/>
      <c r="USB67" s="53"/>
      <c r="USC67" s="53"/>
      <c r="USD67" s="53"/>
      <c r="USE67" s="53"/>
      <c r="USF67" s="53"/>
      <c r="USG67" s="53"/>
      <c r="USH67" s="53"/>
      <c r="USI67" s="53"/>
      <c r="USJ67" s="53"/>
      <c r="USK67" s="53"/>
      <c r="USL67" s="53"/>
      <c r="USM67" s="53"/>
      <c r="USN67" s="53"/>
      <c r="USO67" s="53"/>
      <c r="USP67" s="53"/>
      <c r="USQ67" s="53"/>
      <c r="USR67" s="53"/>
      <c r="USS67" s="53"/>
      <c r="UST67" s="53"/>
      <c r="USU67" s="53"/>
      <c r="USV67" s="53"/>
      <c r="USW67" s="53"/>
      <c r="USX67" s="53"/>
      <c r="USY67" s="53"/>
      <c r="USZ67" s="53"/>
      <c r="UTA67" s="53"/>
      <c r="UTB67" s="53"/>
      <c r="UTC67" s="53"/>
      <c r="UTD67" s="53"/>
      <c r="UTE67" s="53"/>
      <c r="UTF67" s="53"/>
      <c r="UTG67" s="53"/>
      <c r="UTH67" s="53"/>
      <c r="UTI67" s="53"/>
      <c r="UTJ67" s="53"/>
      <c r="UTK67" s="53"/>
      <c r="UTL67" s="53"/>
      <c r="UTM67" s="53"/>
      <c r="UTN67" s="53"/>
      <c r="UTO67" s="53"/>
      <c r="UTP67" s="53"/>
      <c r="UTQ67" s="53"/>
      <c r="UTR67" s="53"/>
      <c r="UTS67" s="53"/>
      <c r="UTT67" s="53"/>
      <c r="UTU67" s="53"/>
      <c r="UTV67" s="53"/>
      <c r="UTW67" s="53"/>
      <c r="UTX67" s="53"/>
      <c r="UTY67" s="53"/>
      <c r="UTZ67" s="53"/>
      <c r="UUA67" s="53"/>
      <c r="UUB67" s="53"/>
      <c r="UUC67" s="53"/>
      <c r="UUD67" s="53"/>
      <c r="UUE67" s="53"/>
      <c r="UUF67" s="53"/>
      <c r="UUG67" s="53"/>
      <c r="UUH67" s="53"/>
      <c r="UUI67" s="53"/>
      <c r="UUJ67" s="53"/>
      <c r="UUK67" s="53"/>
      <c r="UUL67" s="53"/>
      <c r="UUM67" s="53"/>
      <c r="UUN67" s="53"/>
      <c r="UUO67" s="53"/>
      <c r="UUP67" s="53"/>
      <c r="UUQ67" s="53"/>
      <c r="UUR67" s="53"/>
      <c r="UUS67" s="53"/>
      <c r="UUT67" s="53"/>
      <c r="UUU67" s="53"/>
      <c r="UUV67" s="53"/>
      <c r="UUW67" s="53"/>
      <c r="UUX67" s="53"/>
      <c r="UUY67" s="53"/>
      <c r="UUZ67" s="53"/>
      <c r="UVA67" s="53"/>
      <c r="UVB67" s="53"/>
      <c r="UVC67" s="53"/>
      <c r="UVD67" s="53"/>
      <c r="UVE67" s="53"/>
      <c r="UVF67" s="53"/>
      <c r="UVG67" s="53"/>
      <c r="UVH67" s="53"/>
      <c r="UVI67" s="53"/>
      <c r="UVJ67" s="53"/>
      <c r="UVK67" s="53"/>
      <c r="UVL67" s="53"/>
      <c r="UVM67" s="53"/>
      <c r="UVN67" s="53"/>
      <c r="UVO67" s="53"/>
      <c r="UVP67" s="53"/>
      <c r="UVQ67" s="53"/>
      <c r="UVR67" s="53"/>
      <c r="UVS67" s="53"/>
      <c r="UVT67" s="53"/>
      <c r="UVU67" s="53"/>
      <c r="UVV67" s="53"/>
      <c r="UVW67" s="53"/>
      <c r="UVX67" s="53"/>
      <c r="UVY67" s="53"/>
      <c r="UVZ67" s="53"/>
      <c r="UWA67" s="53"/>
      <c r="UWB67" s="53"/>
      <c r="UWC67" s="53"/>
      <c r="UWD67" s="53"/>
      <c r="UWE67" s="53"/>
      <c r="UWF67" s="53"/>
      <c r="UWG67" s="53"/>
      <c r="UWH67" s="53"/>
      <c r="UWI67" s="53"/>
      <c r="UWJ67" s="53"/>
      <c r="UWK67" s="53"/>
      <c r="UWL67" s="53"/>
      <c r="UWM67" s="53"/>
      <c r="UWN67" s="53"/>
      <c r="UWO67" s="53"/>
      <c r="UWP67" s="53"/>
      <c r="UWQ67" s="53"/>
      <c r="UWR67" s="53"/>
      <c r="UWS67" s="53"/>
      <c r="UWT67" s="53"/>
      <c r="UWU67" s="53"/>
      <c r="UWV67" s="53"/>
      <c r="UWW67" s="53"/>
      <c r="UWX67" s="53"/>
      <c r="UWY67" s="53"/>
      <c r="UWZ67" s="53"/>
      <c r="UXA67" s="53"/>
      <c r="UXB67" s="53"/>
      <c r="UXC67" s="53"/>
      <c r="UXD67" s="53"/>
      <c r="UXE67" s="53"/>
      <c r="UXF67" s="53"/>
      <c r="UXG67" s="53"/>
      <c r="UXH67" s="53"/>
      <c r="UXI67" s="53"/>
      <c r="UXJ67" s="53"/>
      <c r="UXK67" s="53"/>
      <c r="UXL67" s="53"/>
      <c r="UXM67" s="53"/>
      <c r="UXN67" s="53"/>
      <c r="UXO67" s="53"/>
      <c r="UXP67" s="53"/>
      <c r="UXQ67" s="53"/>
      <c r="UXR67" s="53"/>
      <c r="UXS67" s="53"/>
      <c r="UXT67" s="53"/>
      <c r="UXU67" s="53"/>
      <c r="UXV67" s="53"/>
      <c r="UXW67" s="53"/>
      <c r="UXX67" s="53"/>
      <c r="UXY67" s="53"/>
      <c r="UXZ67" s="53"/>
      <c r="UYA67" s="53"/>
      <c r="UYB67" s="53"/>
      <c r="UYC67" s="53"/>
      <c r="UYD67" s="53"/>
      <c r="UYE67" s="53"/>
      <c r="UYF67" s="53"/>
      <c r="UYG67" s="53"/>
      <c r="UYH67" s="53"/>
      <c r="UYI67" s="53"/>
      <c r="UYJ67" s="53"/>
      <c r="UYK67" s="53"/>
      <c r="UYL67" s="53"/>
      <c r="UYM67" s="53"/>
      <c r="UYN67" s="53"/>
      <c r="UYO67" s="53"/>
      <c r="UYP67" s="53"/>
      <c r="UYQ67" s="53"/>
      <c r="UYR67" s="53"/>
      <c r="UYS67" s="53"/>
      <c r="UYT67" s="53"/>
      <c r="UYU67" s="53"/>
      <c r="UYV67" s="53"/>
      <c r="UYW67" s="53"/>
      <c r="UYX67" s="53"/>
      <c r="UYY67" s="53"/>
      <c r="UYZ67" s="53"/>
      <c r="UZA67" s="53"/>
      <c r="UZB67" s="53"/>
      <c r="UZC67" s="53"/>
      <c r="UZD67" s="53"/>
      <c r="UZE67" s="53"/>
      <c r="UZF67" s="53"/>
      <c r="UZG67" s="53"/>
      <c r="UZH67" s="53"/>
      <c r="UZI67" s="53"/>
      <c r="UZJ67" s="53"/>
      <c r="UZK67" s="53"/>
      <c r="UZL67" s="53"/>
      <c r="UZM67" s="53"/>
      <c r="UZN67" s="53"/>
      <c r="UZO67" s="53"/>
      <c r="UZP67" s="53"/>
      <c r="UZQ67" s="53"/>
      <c r="UZR67" s="53"/>
      <c r="UZS67" s="53"/>
      <c r="UZT67" s="53"/>
      <c r="UZU67" s="53"/>
      <c r="UZV67" s="53"/>
      <c r="UZW67" s="53"/>
      <c r="UZX67" s="53"/>
      <c r="UZY67" s="53"/>
      <c r="UZZ67" s="53"/>
      <c r="VAA67" s="53"/>
      <c r="VAB67" s="53"/>
      <c r="VAC67" s="53"/>
      <c r="VAD67" s="53"/>
      <c r="VAE67" s="53"/>
      <c r="VAF67" s="53"/>
      <c r="VAG67" s="53"/>
      <c r="VAH67" s="53"/>
      <c r="VAI67" s="53"/>
      <c r="VAJ67" s="53"/>
      <c r="VAK67" s="53"/>
      <c r="VAL67" s="53"/>
      <c r="VAM67" s="53"/>
      <c r="VAN67" s="53"/>
      <c r="VAO67" s="53"/>
      <c r="VAP67" s="53"/>
      <c r="VAQ67" s="53"/>
      <c r="VAR67" s="53"/>
      <c r="VAS67" s="53"/>
      <c r="VAT67" s="53"/>
      <c r="VAU67" s="53"/>
      <c r="VAV67" s="53"/>
      <c r="VAW67" s="53"/>
      <c r="VAX67" s="53"/>
      <c r="VAY67" s="53"/>
      <c r="VAZ67" s="53"/>
      <c r="VBA67" s="53"/>
      <c r="VBB67" s="53"/>
      <c r="VBC67" s="53"/>
      <c r="VBD67" s="53"/>
      <c r="VBE67" s="53"/>
      <c r="VBF67" s="53"/>
      <c r="VBG67" s="53"/>
      <c r="VBH67" s="53"/>
      <c r="VBI67" s="53"/>
      <c r="VBJ67" s="53"/>
      <c r="VBK67" s="53"/>
      <c r="VBL67" s="53"/>
      <c r="VBM67" s="53"/>
      <c r="VBN67" s="53"/>
      <c r="VBO67" s="53"/>
      <c r="VBP67" s="53"/>
      <c r="VBQ67" s="53"/>
      <c r="VBR67" s="53"/>
      <c r="VBS67" s="53"/>
      <c r="VBT67" s="53"/>
      <c r="VBU67" s="53"/>
      <c r="VBV67" s="53"/>
      <c r="VBW67" s="53"/>
      <c r="VBX67" s="53"/>
      <c r="VBY67" s="53"/>
      <c r="VBZ67" s="53"/>
      <c r="VCA67" s="53"/>
      <c r="VCB67" s="53"/>
      <c r="VCC67" s="53"/>
      <c r="VCD67" s="53"/>
      <c r="VCE67" s="53"/>
      <c r="VCF67" s="53"/>
      <c r="VCG67" s="53"/>
      <c r="VCH67" s="53"/>
      <c r="VCI67" s="53"/>
      <c r="VCJ67" s="53"/>
      <c r="VCK67" s="53"/>
      <c r="VCL67" s="53"/>
      <c r="VCM67" s="53"/>
      <c r="VCN67" s="53"/>
      <c r="VCO67" s="53"/>
      <c r="VCP67" s="53"/>
      <c r="VCQ67" s="53"/>
      <c r="VCR67" s="53"/>
      <c r="VCS67" s="53"/>
      <c r="VCT67" s="53"/>
      <c r="VCU67" s="53"/>
      <c r="VCV67" s="53"/>
      <c r="VCW67" s="53"/>
      <c r="VCX67" s="53"/>
      <c r="VCY67" s="53"/>
      <c r="VCZ67" s="53"/>
      <c r="VDA67" s="53"/>
      <c r="VDB67" s="53"/>
      <c r="VDC67" s="53"/>
      <c r="VDD67" s="53"/>
      <c r="VDE67" s="53"/>
      <c r="VDF67" s="53"/>
      <c r="VDG67" s="53"/>
      <c r="VDH67" s="53"/>
      <c r="VDI67" s="53"/>
      <c r="VDJ67" s="53"/>
      <c r="VDK67" s="53"/>
      <c r="VDL67" s="53"/>
      <c r="VDM67" s="53"/>
      <c r="VDN67" s="53"/>
      <c r="VDO67" s="53"/>
      <c r="VDP67" s="53"/>
      <c r="VDQ67" s="53"/>
      <c r="VDR67" s="53"/>
      <c r="VDS67" s="53"/>
      <c r="VDT67" s="53"/>
      <c r="VDU67" s="53"/>
      <c r="VDV67" s="53"/>
      <c r="VDW67" s="53"/>
      <c r="VDX67" s="53"/>
      <c r="VDY67" s="53"/>
      <c r="VDZ67" s="53"/>
      <c r="VEA67" s="53"/>
      <c r="VEB67" s="53"/>
      <c r="VEC67" s="53"/>
      <c r="VED67" s="53"/>
      <c r="VEE67" s="53"/>
      <c r="VEF67" s="53"/>
      <c r="VEG67" s="53"/>
      <c r="VEH67" s="53"/>
      <c r="VEI67" s="53"/>
      <c r="VEJ67" s="53"/>
      <c r="VEK67" s="53"/>
      <c r="VEL67" s="53"/>
      <c r="VEM67" s="53"/>
      <c r="VEN67" s="53"/>
      <c r="VEO67" s="53"/>
      <c r="VEP67" s="53"/>
      <c r="VEQ67" s="53"/>
      <c r="VER67" s="53"/>
      <c r="VES67" s="53"/>
      <c r="VET67" s="53"/>
      <c r="VEU67" s="53"/>
      <c r="VEV67" s="53"/>
      <c r="VEW67" s="53"/>
      <c r="VEX67" s="53"/>
      <c r="VEY67" s="53"/>
      <c r="VEZ67" s="53"/>
      <c r="VFA67" s="53"/>
      <c r="VFB67" s="53"/>
      <c r="VFC67" s="53"/>
      <c r="VFD67" s="53"/>
      <c r="VFE67" s="53"/>
      <c r="VFF67" s="53"/>
      <c r="VFG67" s="53"/>
      <c r="VFH67" s="53"/>
      <c r="VFI67" s="53"/>
      <c r="VFJ67" s="53"/>
      <c r="VFK67" s="53"/>
      <c r="VFL67" s="53"/>
      <c r="VFM67" s="53"/>
      <c r="VFN67" s="53"/>
      <c r="VFO67" s="53"/>
      <c r="VFP67" s="53"/>
      <c r="VFQ67" s="53"/>
      <c r="VFR67" s="53"/>
      <c r="VFS67" s="53"/>
      <c r="VFT67" s="53"/>
      <c r="VFU67" s="53"/>
      <c r="VFV67" s="53"/>
      <c r="VFW67" s="53"/>
      <c r="VFX67" s="53"/>
      <c r="VFY67" s="53"/>
      <c r="VFZ67" s="53"/>
      <c r="VGA67" s="53"/>
      <c r="VGB67" s="53"/>
      <c r="VGC67" s="53"/>
      <c r="VGD67" s="53"/>
      <c r="VGE67" s="53"/>
      <c r="VGF67" s="53"/>
      <c r="VGG67" s="53"/>
      <c r="VGH67" s="53"/>
      <c r="VGI67" s="53"/>
      <c r="VGJ67" s="53"/>
      <c r="VGK67" s="53"/>
      <c r="VGL67" s="53"/>
      <c r="VGM67" s="53"/>
      <c r="VGN67" s="53"/>
      <c r="VGO67" s="53"/>
      <c r="VGP67" s="53"/>
      <c r="VGQ67" s="53"/>
      <c r="VGR67" s="53"/>
      <c r="VGS67" s="53"/>
      <c r="VGT67" s="53"/>
      <c r="VGU67" s="53"/>
      <c r="VGV67" s="53"/>
      <c r="VGW67" s="53"/>
      <c r="VGX67" s="53"/>
      <c r="VGY67" s="53"/>
      <c r="VGZ67" s="53"/>
      <c r="VHA67" s="53"/>
      <c r="VHB67" s="53"/>
      <c r="VHC67" s="53"/>
      <c r="VHD67" s="53"/>
      <c r="VHE67" s="53"/>
      <c r="VHF67" s="53"/>
      <c r="VHG67" s="53"/>
      <c r="VHH67" s="53"/>
      <c r="VHI67" s="53"/>
      <c r="VHJ67" s="53"/>
      <c r="VHK67" s="53"/>
      <c r="VHL67" s="53"/>
      <c r="VHM67" s="53"/>
      <c r="VHN67" s="53"/>
      <c r="VHO67" s="53"/>
      <c r="VHP67" s="53"/>
      <c r="VHQ67" s="53"/>
      <c r="VHR67" s="53"/>
      <c r="VHS67" s="53"/>
      <c r="VHT67" s="53"/>
      <c r="VHU67" s="53"/>
      <c r="VHV67" s="53"/>
      <c r="VHW67" s="53"/>
      <c r="VHX67" s="53"/>
      <c r="VHY67" s="53"/>
      <c r="VHZ67" s="53"/>
      <c r="VIA67" s="53"/>
      <c r="VIB67" s="53"/>
      <c r="VIC67" s="53"/>
      <c r="VID67" s="53"/>
      <c r="VIE67" s="53"/>
      <c r="VIF67" s="53"/>
      <c r="VIG67" s="53"/>
      <c r="VIH67" s="53"/>
      <c r="VII67" s="53"/>
      <c r="VIJ67" s="53"/>
      <c r="VIK67" s="53"/>
      <c r="VIL67" s="53"/>
      <c r="VIM67" s="53"/>
      <c r="VIN67" s="53"/>
      <c r="VIO67" s="53"/>
      <c r="VIP67" s="53"/>
      <c r="VIQ67" s="53"/>
      <c r="VIR67" s="53"/>
      <c r="VIS67" s="53"/>
      <c r="VIT67" s="53"/>
      <c r="VIU67" s="53"/>
      <c r="VIV67" s="53"/>
      <c r="VIW67" s="53"/>
      <c r="VIX67" s="53"/>
      <c r="VIY67" s="53"/>
      <c r="VIZ67" s="53"/>
      <c r="VJA67" s="53"/>
      <c r="VJB67" s="53"/>
      <c r="VJC67" s="53"/>
      <c r="VJD67" s="53"/>
      <c r="VJE67" s="53"/>
      <c r="VJF67" s="53"/>
      <c r="VJG67" s="53"/>
      <c r="VJH67" s="53"/>
      <c r="VJI67" s="53"/>
      <c r="VJJ67" s="53"/>
      <c r="VJK67" s="53"/>
      <c r="VJL67" s="53"/>
      <c r="VJM67" s="53"/>
      <c r="VJN67" s="53"/>
      <c r="VJO67" s="53"/>
      <c r="VJP67" s="53"/>
      <c r="VJQ67" s="53"/>
      <c r="VJR67" s="53"/>
      <c r="VJS67" s="53"/>
      <c r="VJT67" s="53"/>
      <c r="VJU67" s="53"/>
      <c r="VJV67" s="53"/>
      <c r="VJW67" s="53"/>
      <c r="VJX67" s="53"/>
      <c r="VJY67" s="53"/>
      <c r="VJZ67" s="53"/>
      <c r="VKA67" s="53"/>
      <c r="VKB67" s="53"/>
      <c r="VKC67" s="53"/>
      <c r="VKD67" s="53"/>
      <c r="VKE67" s="53"/>
      <c r="VKF67" s="53"/>
      <c r="VKG67" s="53"/>
      <c r="VKH67" s="53"/>
      <c r="VKI67" s="53"/>
      <c r="VKJ67" s="53"/>
      <c r="VKK67" s="53"/>
      <c r="VKL67" s="53"/>
      <c r="VKM67" s="53"/>
      <c r="VKN67" s="53"/>
      <c r="VKO67" s="53"/>
      <c r="VKP67" s="53"/>
      <c r="VKQ67" s="53"/>
      <c r="VKR67" s="53"/>
      <c r="VKS67" s="53"/>
      <c r="VKT67" s="53"/>
      <c r="VKU67" s="53"/>
      <c r="VKV67" s="53"/>
      <c r="VKW67" s="53"/>
      <c r="VKX67" s="53"/>
      <c r="VKY67" s="53"/>
      <c r="VKZ67" s="53"/>
      <c r="VLA67" s="53"/>
      <c r="VLB67" s="53"/>
      <c r="VLC67" s="53"/>
      <c r="VLD67" s="53"/>
      <c r="VLE67" s="53"/>
      <c r="VLF67" s="53"/>
      <c r="VLG67" s="53"/>
      <c r="VLH67" s="53"/>
      <c r="VLI67" s="53"/>
      <c r="VLJ67" s="53"/>
      <c r="VLK67" s="53"/>
      <c r="VLL67" s="53"/>
      <c r="VLM67" s="53"/>
      <c r="VLN67" s="53"/>
      <c r="VLO67" s="53"/>
      <c r="VLP67" s="53"/>
      <c r="VLQ67" s="53"/>
      <c r="VLR67" s="53"/>
      <c r="VLS67" s="53"/>
      <c r="VLT67" s="53"/>
      <c r="VLU67" s="53"/>
      <c r="VLV67" s="53"/>
      <c r="VLW67" s="53"/>
      <c r="VLX67" s="53"/>
      <c r="VLY67" s="53"/>
      <c r="VLZ67" s="53"/>
      <c r="VMA67" s="53"/>
      <c r="VMB67" s="53"/>
      <c r="VMC67" s="53"/>
      <c r="VMD67" s="53"/>
      <c r="VME67" s="53"/>
      <c r="VMF67" s="53"/>
      <c r="VMG67" s="53"/>
      <c r="VMH67" s="53"/>
      <c r="VMI67" s="53"/>
      <c r="VMJ67" s="53"/>
      <c r="VMK67" s="53"/>
      <c r="VML67" s="53"/>
      <c r="VMM67" s="53"/>
      <c r="VMN67" s="53"/>
      <c r="VMO67" s="53"/>
      <c r="VMP67" s="53"/>
      <c r="VMQ67" s="53"/>
      <c r="VMR67" s="53"/>
      <c r="VMS67" s="53"/>
      <c r="VMT67" s="53"/>
      <c r="VMU67" s="53"/>
      <c r="VMV67" s="53"/>
      <c r="VMW67" s="53"/>
      <c r="VMX67" s="53"/>
      <c r="VMY67" s="53"/>
      <c r="VMZ67" s="53"/>
      <c r="VNA67" s="53"/>
      <c r="VNB67" s="53"/>
      <c r="VNC67" s="53"/>
      <c r="VND67" s="53"/>
      <c r="VNE67" s="53"/>
      <c r="VNF67" s="53"/>
      <c r="VNG67" s="53"/>
      <c r="VNH67" s="53"/>
      <c r="VNI67" s="53"/>
      <c r="VNJ67" s="53"/>
      <c r="VNK67" s="53"/>
      <c r="VNL67" s="53"/>
      <c r="VNM67" s="53"/>
      <c r="VNN67" s="53"/>
      <c r="VNO67" s="53"/>
      <c r="VNP67" s="53"/>
      <c r="VNQ67" s="53"/>
      <c r="VNR67" s="53"/>
      <c r="VNS67" s="53"/>
      <c r="VNT67" s="53"/>
      <c r="VNU67" s="53"/>
      <c r="VNV67" s="53"/>
      <c r="VNW67" s="53"/>
      <c r="VNX67" s="53"/>
      <c r="VNY67" s="53"/>
      <c r="VNZ67" s="53"/>
      <c r="VOA67" s="53"/>
      <c r="VOB67" s="53"/>
      <c r="VOC67" s="53"/>
      <c r="VOD67" s="53"/>
      <c r="VOE67" s="53"/>
      <c r="VOF67" s="53"/>
      <c r="VOG67" s="53"/>
      <c r="VOH67" s="53"/>
      <c r="VOI67" s="53"/>
      <c r="VOJ67" s="53"/>
      <c r="VOK67" s="53"/>
      <c r="VOL67" s="53"/>
      <c r="VOM67" s="53"/>
      <c r="VON67" s="53"/>
      <c r="VOO67" s="53"/>
      <c r="VOP67" s="53"/>
      <c r="VOQ67" s="53"/>
      <c r="VOR67" s="53"/>
      <c r="VOS67" s="53"/>
      <c r="VOT67" s="53"/>
      <c r="VOU67" s="53"/>
      <c r="VOV67" s="53"/>
      <c r="VOW67" s="53"/>
      <c r="VOX67" s="53"/>
      <c r="VOY67" s="53"/>
      <c r="VOZ67" s="53"/>
      <c r="VPA67" s="53"/>
      <c r="VPB67" s="53"/>
      <c r="VPC67" s="53"/>
      <c r="VPD67" s="53"/>
      <c r="VPE67" s="53"/>
      <c r="VPF67" s="53"/>
      <c r="VPG67" s="53"/>
      <c r="VPH67" s="53"/>
      <c r="VPI67" s="53"/>
      <c r="VPJ67" s="53"/>
      <c r="VPK67" s="53"/>
      <c r="VPL67" s="53"/>
      <c r="VPM67" s="53"/>
      <c r="VPN67" s="53"/>
      <c r="VPO67" s="53"/>
      <c r="VPP67" s="53"/>
      <c r="VPQ67" s="53"/>
      <c r="VPR67" s="53"/>
      <c r="VPS67" s="53"/>
      <c r="VPT67" s="53"/>
      <c r="VPU67" s="53"/>
      <c r="VPV67" s="53"/>
      <c r="VPW67" s="53"/>
      <c r="VPX67" s="53"/>
      <c r="VPY67" s="53"/>
      <c r="VPZ67" s="53"/>
      <c r="VQA67" s="53"/>
      <c r="VQB67" s="53"/>
      <c r="VQC67" s="53"/>
      <c r="VQD67" s="53"/>
      <c r="VQE67" s="53"/>
      <c r="VQF67" s="53"/>
      <c r="VQG67" s="53"/>
      <c r="VQH67" s="53"/>
      <c r="VQI67" s="53"/>
      <c r="VQJ67" s="53"/>
      <c r="VQK67" s="53"/>
      <c r="VQL67" s="53"/>
      <c r="VQM67" s="53"/>
      <c r="VQN67" s="53"/>
      <c r="VQO67" s="53"/>
      <c r="VQP67" s="53"/>
      <c r="VQQ67" s="53"/>
      <c r="VQR67" s="53"/>
      <c r="VQS67" s="53"/>
      <c r="VQT67" s="53"/>
      <c r="VQU67" s="53"/>
      <c r="VQV67" s="53"/>
      <c r="VQW67" s="53"/>
      <c r="VQX67" s="53"/>
      <c r="VQY67" s="53"/>
      <c r="VQZ67" s="53"/>
      <c r="VRA67" s="53"/>
      <c r="VRB67" s="53"/>
      <c r="VRC67" s="53"/>
      <c r="VRD67" s="53"/>
      <c r="VRE67" s="53"/>
      <c r="VRF67" s="53"/>
      <c r="VRG67" s="53"/>
      <c r="VRH67" s="53"/>
      <c r="VRI67" s="53"/>
      <c r="VRJ67" s="53"/>
      <c r="VRK67" s="53"/>
      <c r="VRL67" s="53"/>
      <c r="VRM67" s="53"/>
      <c r="VRN67" s="53"/>
      <c r="VRO67" s="53"/>
      <c r="VRP67" s="53"/>
      <c r="VRQ67" s="53"/>
      <c r="VRR67" s="53"/>
      <c r="VRS67" s="53"/>
      <c r="VRT67" s="53"/>
      <c r="VRU67" s="53"/>
      <c r="VRV67" s="53"/>
      <c r="VRW67" s="53"/>
      <c r="VRX67" s="53"/>
      <c r="VRY67" s="53"/>
      <c r="VRZ67" s="53"/>
      <c r="VSA67" s="53"/>
      <c r="VSB67" s="53"/>
      <c r="VSC67" s="53"/>
      <c r="VSD67" s="53"/>
      <c r="VSE67" s="53"/>
      <c r="VSF67" s="53"/>
      <c r="VSG67" s="53"/>
      <c r="VSH67" s="53"/>
      <c r="VSI67" s="53"/>
      <c r="VSJ67" s="53"/>
      <c r="VSK67" s="53"/>
      <c r="VSL67" s="53"/>
      <c r="VSM67" s="53"/>
      <c r="VSN67" s="53"/>
      <c r="VSO67" s="53"/>
      <c r="VSP67" s="53"/>
      <c r="VSQ67" s="53"/>
      <c r="VSR67" s="53"/>
      <c r="VSS67" s="53"/>
      <c r="VST67" s="53"/>
      <c r="VSU67" s="53"/>
      <c r="VSV67" s="53"/>
      <c r="VSW67" s="53"/>
      <c r="VSX67" s="53"/>
      <c r="VSY67" s="53"/>
      <c r="VSZ67" s="53"/>
      <c r="VTA67" s="53"/>
      <c r="VTB67" s="53"/>
      <c r="VTC67" s="53"/>
      <c r="VTD67" s="53"/>
      <c r="VTE67" s="53"/>
      <c r="VTF67" s="53"/>
      <c r="VTG67" s="53"/>
      <c r="VTH67" s="53"/>
      <c r="VTI67" s="53"/>
      <c r="VTJ67" s="53"/>
      <c r="VTK67" s="53"/>
      <c r="VTL67" s="53"/>
      <c r="VTM67" s="53"/>
      <c r="VTN67" s="53"/>
      <c r="VTO67" s="53"/>
      <c r="VTP67" s="53"/>
      <c r="VTQ67" s="53"/>
      <c r="VTR67" s="53"/>
      <c r="VTS67" s="53"/>
      <c r="VTT67" s="53"/>
      <c r="VTU67" s="53"/>
      <c r="VTV67" s="53"/>
      <c r="VTW67" s="53"/>
      <c r="VTX67" s="53"/>
      <c r="VTY67" s="53"/>
      <c r="VTZ67" s="53"/>
      <c r="VUA67" s="53"/>
      <c r="VUB67" s="53"/>
      <c r="VUC67" s="53"/>
      <c r="VUD67" s="53"/>
      <c r="VUE67" s="53"/>
      <c r="VUF67" s="53"/>
      <c r="VUG67" s="53"/>
      <c r="VUH67" s="53"/>
      <c r="VUI67" s="53"/>
      <c r="VUJ67" s="53"/>
      <c r="VUK67" s="53"/>
      <c r="VUL67" s="53"/>
      <c r="VUM67" s="53"/>
      <c r="VUN67" s="53"/>
      <c r="VUO67" s="53"/>
      <c r="VUP67" s="53"/>
      <c r="VUQ67" s="53"/>
      <c r="VUR67" s="53"/>
      <c r="VUS67" s="53"/>
      <c r="VUT67" s="53"/>
      <c r="VUU67" s="53"/>
      <c r="VUV67" s="53"/>
      <c r="VUW67" s="53"/>
      <c r="VUX67" s="53"/>
      <c r="VUY67" s="53"/>
      <c r="VUZ67" s="53"/>
      <c r="VVA67" s="53"/>
      <c r="VVB67" s="53"/>
      <c r="VVC67" s="53"/>
      <c r="VVD67" s="53"/>
      <c r="VVE67" s="53"/>
      <c r="VVF67" s="53"/>
      <c r="VVG67" s="53"/>
      <c r="VVH67" s="53"/>
      <c r="VVI67" s="53"/>
      <c r="VVJ67" s="53"/>
      <c r="VVK67" s="53"/>
      <c r="VVL67" s="53"/>
      <c r="VVM67" s="53"/>
      <c r="VVN67" s="53"/>
      <c r="VVO67" s="53"/>
      <c r="VVP67" s="53"/>
      <c r="VVQ67" s="53"/>
      <c r="VVR67" s="53"/>
      <c r="VVS67" s="53"/>
      <c r="VVT67" s="53"/>
      <c r="VVU67" s="53"/>
      <c r="VVV67" s="53"/>
      <c r="VVW67" s="53"/>
      <c r="VVX67" s="53"/>
      <c r="VVY67" s="53"/>
      <c r="VVZ67" s="53"/>
      <c r="VWA67" s="53"/>
      <c r="VWB67" s="53"/>
      <c r="VWC67" s="53"/>
      <c r="VWD67" s="53"/>
      <c r="VWE67" s="53"/>
      <c r="VWF67" s="53"/>
      <c r="VWG67" s="53"/>
      <c r="VWH67" s="53"/>
      <c r="VWI67" s="53"/>
      <c r="VWJ67" s="53"/>
      <c r="VWK67" s="53"/>
      <c r="VWL67" s="53"/>
      <c r="VWM67" s="53"/>
      <c r="VWN67" s="53"/>
      <c r="VWO67" s="53"/>
      <c r="VWP67" s="53"/>
      <c r="VWQ67" s="53"/>
      <c r="VWR67" s="53"/>
      <c r="VWS67" s="53"/>
      <c r="VWT67" s="53"/>
      <c r="VWU67" s="53"/>
      <c r="VWV67" s="53"/>
      <c r="VWW67" s="53"/>
      <c r="VWX67" s="53"/>
      <c r="VWY67" s="53"/>
      <c r="VWZ67" s="53"/>
      <c r="VXA67" s="53"/>
      <c r="VXB67" s="53"/>
      <c r="VXC67" s="53"/>
      <c r="VXD67" s="53"/>
      <c r="VXE67" s="53"/>
      <c r="VXF67" s="53"/>
      <c r="VXG67" s="53"/>
      <c r="VXH67" s="53"/>
      <c r="VXI67" s="53"/>
      <c r="VXJ67" s="53"/>
      <c r="VXK67" s="53"/>
      <c r="VXL67" s="53"/>
      <c r="VXM67" s="53"/>
      <c r="VXN67" s="53"/>
      <c r="VXO67" s="53"/>
      <c r="VXP67" s="53"/>
      <c r="VXQ67" s="53"/>
      <c r="VXR67" s="53"/>
      <c r="VXS67" s="53"/>
      <c r="VXT67" s="53"/>
      <c r="VXU67" s="53"/>
      <c r="VXV67" s="53"/>
      <c r="VXW67" s="53"/>
      <c r="VXX67" s="53"/>
      <c r="VXY67" s="53"/>
      <c r="VXZ67" s="53"/>
      <c r="VYA67" s="53"/>
      <c r="VYB67" s="53"/>
      <c r="VYC67" s="53"/>
      <c r="VYD67" s="53"/>
      <c r="VYE67" s="53"/>
      <c r="VYF67" s="53"/>
      <c r="VYG67" s="53"/>
      <c r="VYH67" s="53"/>
      <c r="VYI67" s="53"/>
      <c r="VYJ67" s="53"/>
      <c r="VYK67" s="53"/>
      <c r="VYL67" s="53"/>
      <c r="VYM67" s="53"/>
      <c r="VYN67" s="53"/>
      <c r="VYO67" s="53"/>
      <c r="VYP67" s="53"/>
      <c r="VYQ67" s="53"/>
      <c r="VYR67" s="53"/>
      <c r="VYS67" s="53"/>
      <c r="VYT67" s="53"/>
      <c r="VYU67" s="53"/>
      <c r="VYV67" s="53"/>
      <c r="VYW67" s="53"/>
      <c r="VYX67" s="53"/>
      <c r="VYY67" s="53"/>
      <c r="VYZ67" s="53"/>
      <c r="VZA67" s="53"/>
      <c r="VZB67" s="53"/>
      <c r="VZC67" s="53"/>
      <c r="VZD67" s="53"/>
      <c r="VZE67" s="53"/>
      <c r="VZF67" s="53"/>
      <c r="VZG67" s="53"/>
      <c r="VZH67" s="53"/>
      <c r="VZI67" s="53"/>
      <c r="VZJ67" s="53"/>
      <c r="VZK67" s="53"/>
      <c r="VZL67" s="53"/>
      <c r="VZM67" s="53"/>
      <c r="VZN67" s="53"/>
      <c r="VZO67" s="53"/>
      <c r="VZP67" s="53"/>
      <c r="VZQ67" s="53"/>
      <c r="VZR67" s="53"/>
      <c r="VZS67" s="53"/>
      <c r="VZT67" s="53"/>
      <c r="VZU67" s="53"/>
      <c r="VZV67" s="53"/>
      <c r="VZW67" s="53"/>
      <c r="VZX67" s="53"/>
      <c r="VZY67" s="53"/>
      <c r="VZZ67" s="53"/>
      <c r="WAA67" s="53"/>
      <c r="WAB67" s="53"/>
      <c r="WAC67" s="53"/>
      <c r="WAD67" s="53"/>
      <c r="WAE67" s="53"/>
      <c r="WAF67" s="53"/>
      <c r="WAG67" s="53"/>
      <c r="WAH67" s="53"/>
      <c r="WAI67" s="53"/>
      <c r="WAJ67" s="53"/>
      <c r="WAK67" s="53"/>
      <c r="WAL67" s="53"/>
      <c r="WAM67" s="53"/>
      <c r="WAN67" s="53"/>
      <c r="WAO67" s="53"/>
      <c r="WAP67" s="53"/>
      <c r="WAQ67" s="53"/>
      <c r="WAR67" s="53"/>
      <c r="WAS67" s="53"/>
      <c r="WAT67" s="53"/>
      <c r="WAU67" s="53"/>
      <c r="WAV67" s="53"/>
      <c r="WAW67" s="53"/>
      <c r="WAX67" s="53"/>
      <c r="WAY67" s="53"/>
      <c r="WAZ67" s="53"/>
      <c r="WBA67" s="53"/>
      <c r="WBB67" s="53"/>
      <c r="WBC67" s="53"/>
      <c r="WBD67" s="53"/>
      <c r="WBE67" s="53"/>
      <c r="WBF67" s="53"/>
      <c r="WBG67" s="53"/>
      <c r="WBH67" s="53"/>
      <c r="WBI67" s="53"/>
      <c r="WBJ67" s="53"/>
      <c r="WBK67" s="53"/>
      <c r="WBL67" s="53"/>
      <c r="WBM67" s="53"/>
      <c r="WBN67" s="53"/>
      <c r="WBO67" s="53"/>
      <c r="WBP67" s="53"/>
      <c r="WBQ67" s="53"/>
      <c r="WBR67" s="53"/>
      <c r="WBS67" s="53"/>
      <c r="WBT67" s="53"/>
      <c r="WBU67" s="53"/>
      <c r="WBV67" s="53"/>
      <c r="WBW67" s="53"/>
      <c r="WBX67" s="53"/>
      <c r="WBY67" s="53"/>
      <c r="WBZ67" s="53"/>
      <c r="WCA67" s="53"/>
      <c r="WCB67" s="53"/>
      <c r="WCC67" s="53"/>
      <c r="WCD67" s="53"/>
      <c r="WCE67" s="53"/>
      <c r="WCF67" s="53"/>
      <c r="WCG67" s="53"/>
      <c r="WCH67" s="53"/>
      <c r="WCI67" s="53"/>
      <c r="WCJ67" s="53"/>
      <c r="WCK67" s="53"/>
      <c r="WCL67" s="53"/>
      <c r="WCM67" s="53"/>
      <c r="WCN67" s="53"/>
      <c r="WCO67" s="53"/>
      <c r="WCP67" s="53"/>
      <c r="WCQ67" s="53"/>
      <c r="WCR67" s="53"/>
      <c r="WCS67" s="53"/>
      <c r="WCT67" s="53"/>
      <c r="WCU67" s="53"/>
      <c r="WCV67" s="53"/>
      <c r="WCW67" s="53"/>
      <c r="WCX67" s="53"/>
      <c r="WCY67" s="53"/>
      <c r="WCZ67" s="53"/>
      <c r="WDA67" s="53"/>
      <c r="WDB67" s="53"/>
      <c r="WDC67" s="53"/>
      <c r="WDD67" s="53"/>
      <c r="WDE67" s="53"/>
      <c r="WDF67" s="53"/>
      <c r="WDG67" s="53"/>
      <c r="WDH67" s="53"/>
      <c r="WDI67" s="53"/>
      <c r="WDJ67" s="53"/>
      <c r="WDK67" s="53"/>
      <c r="WDL67" s="53"/>
      <c r="WDM67" s="53"/>
      <c r="WDN67" s="53"/>
      <c r="WDO67" s="53"/>
      <c r="WDP67" s="53"/>
      <c r="WDQ67" s="53"/>
      <c r="WDR67" s="53"/>
      <c r="WDS67" s="53"/>
      <c r="WDT67" s="53"/>
      <c r="WDU67" s="53"/>
      <c r="WDV67" s="53"/>
      <c r="WDW67" s="53"/>
      <c r="WDX67" s="53"/>
      <c r="WDY67" s="53"/>
      <c r="WDZ67" s="53"/>
      <c r="WEA67" s="53"/>
      <c r="WEB67" s="53"/>
      <c r="WEC67" s="53"/>
      <c r="WED67" s="53"/>
      <c r="WEE67" s="53"/>
      <c r="WEF67" s="53"/>
      <c r="WEG67" s="53"/>
      <c r="WEH67" s="53"/>
      <c r="WEI67" s="53"/>
      <c r="WEJ67" s="53"/>
      <c r="WEK67" s="53"/>
      <c r="WEL67" s="53"/>
      <c r="WEM67" s="53"/>
      <c r="WEN67" s="53"/>
      <c r="WEO67" s="53"/>
      <c r="WEP67" s="53"/>
      <c r="WEQ67" s="53"/>
      <c r="WER67" s="53"/>
      <c r="WES67" s="53"/>
      <c r="WET67" s="53"/>
      <c r="WEU67" s="53"/>
      <c r="WEV67" s="53"/>
      <c r="WEW67" s="53"/>
      <c r="WEX67" s="53"/>
      <c r="WEY67" s="53"/>
      <c r="WEZ67" s="53"/>
      <c r="WFA67" s="53"/>
      <c r="WFB67" s="53"/>
      <c r="WFC67" s="53"/>
      <c r="WFD67" s="53"/>
      <c r="WFE67" s="53"/>
      <c r="WFF67" s="53"/>
      <c r="WFG67" s="53"/>
      <c r="WFH67" s="53"/>
      <c r="WFI67" s="53"/>
      <c r="WFJ67" s="53"/>
      <c r="WFK67" s="53"/>
      <c r="WFL67" s="53"/>
      <c r="WFM67" s="53"/>
      <c r="WFN67" s="53"/>
      <c r="WFO67" s="53"/>
      <c r="WFP67" s="53"/>
      <c r="WFQ67" s="53"/>
      <c r="WFR67" s="53"/>
      <c r="WFS67" s="53"/>
      <c r="WFT67" s="53"/>
      <c r="WFU67" s="53"/>
      <c r="WFV67" s="53"/>
      <c r="WFW67" s="53"/>
      <c r="WFX67" s="53"/>
      <c r="WFY67" s="53"/>
      <c r="WFZ67" s="53"/>
      <c r="WGA67" s="53"/>
      <c r="WGB67" s="53"/>
      <c r="WGC67" s="53"/>
      <c r="WGD67" s="53"/>
      <c r="WGE67" s="53"/>
      <c r="WGF67" s="53"/>
      <c r="WGG67" s="53"/>
      <c r="WGH67" s="53"/>
      <c r="WGI67" s="53"/>
      <c r="WGJ67" s="53"/>
      <c r="WGK67" s="53"/>
      <c r="WGL67" s="53"/>
      <c r="WGM67" s="53"/>
      <c r="WGN67" s="53"/>
      <c r="WGO67" s="53"/>
      <c r="WGP67" s="53"/>
      <c r="WGQ67" s="53"/>
      <c r="WGR67" s="53"/>
      <c r="WGS67" s="53"/>
      <c r="WGT67" s="53"/>
      <c r="WGU67" s="53"/>
      <c r="WGV67" s="53"/>
      <c r="WGW67" s="53"/>
      <c r="WGX67" s="53"/>
      <c r="WGY67" s="53"/>
      <c r="WGZ67" s="53"/>
      <c r="WHA67" s="53"/>
      <c r="WHB67" s="53"/>
      <c r="WHC67" s="53"/>
      <c r="WHD67" s="53"/>
      <c r="WHE67" s="53"/>
      <c r="WHF67" s="53"/>
      <c r="WHG67" s="53"/>
      <c r="WHH67" s="53"/>
      <c r="WHI67" s="53"/>
      <c r="WHJ67" s="53"/>
      <c r="WHK67" s="53"/>
      <c r="WHL67" s="53"/>
      <c r="WHM67" s="53"/>
      <c r="WHN67" s="53"/>
      <c r="WHO67" s="53"/>
      <c r="WHP67" s="53"/>
      <c r="WHQ67" s="53"/>
      <c r="WHR67" s="53"/>
      <c r="WHS67" s="53"/>
      <c r="WHT67" s="53"/>
      <c r="WHU67" s="53"/>
      <c r="WHV67" s="53"/>
      <c r="WHW67" s="53"/>
      <c r="WHX67" s="53"/>
      <c r="WHY67" s="53"/>
      <c r="WHZ67" s="53"/>
      <c r="WIA67" s="53"/>
      <c r="WIB67" s="53"/>
      <c r="WIC67" s="53"/>
      <c r="WID67" s="53"/>
      <c r="WIE67" s="53"/>
      <c r="WIF67" s="53"/>
      <c r="WIG67" s="53"/>
      <c r="WIH67" s="53"/>
      <c r="WII67" s="53"/>
      <c r="WIJ67" s="53"/>
      <c r="WIK67" s="53"/>
      <c r="WIL67" s="53"/>
      <c r="WIM67" s="53"/>
      <c r="WIN67" s="53"/>
      <c r="WIO67" s="53"/>
      <c r="WIP67" s="53"/>
      <c r="WIQ67" s="53"/>
      <c r="WIR67" s="53"/>
      <c r="WIS67" s="53"/>
      <c r="WIT67" s="53"/>
      <c r="WIU67" s="53"/>
      <c r="WIV67" s="53"/>
      <c r="WIW67" s="53"/>
      <c r="WIX67" s="53"/>
      <c r="WIY67" s="53"/>
      <c r="WIZ67" s="53"/>
      <c r="WJA67" s="53"/>
      <c r="WJB67" s="53"/>
      <c r="WJC67" s="53"/>
      <c r="WJD67" s="53"/>
      <c r="WJE67" s="53"/>
      <c r="WJF67" s="53"/>
      <c r="WJG67" s="53"/>
      <c r="WJH67" s="53"/>
      <c r="WJI67" s="53"/>
      <c r="WJJ67" s="53"/>
      <c r="WJK67" s="53"/>
      <c r="WJL67" s="53"/>
      <c r="WJM67" s="53"/>
      <c r="WJN67" s="53"/>
      <c r="WJO67" s="53"/>
      <c r="WJP67" s="53"/>
      <c r="WJQ67" s="53"/>
      <c r="WJR67" s="53"/>
      <c r="WJS67" s="53"/>
      <c r="WJT67" s="53"/>
      <c r="WJU67" s="53"/>
      <c r="WJV67" s="53"/>
      <c r="WJW67" s="53"/>
      <c r="WJX67" s="53"/>
      <c r="WJY67" s="53"/>
      <c r="WJZ67" s="53"/>
      <c r="WKA67" s="53"/>
      <c r="WKB67" s="53"/>
      <c r="WKC67" s="53"/>
      <c r="WKD67" s="53"/>
      <c r="WKE67" s="53"/>
      <c r="WKF67" s="53"/>
      <c r="WKG67" s="53"/>
      <c r="WKH67" s="53"/>
      <c r="WKI67" s="53"/>
      <c r="WKJ67" s="53"/>
      <c r="WKK67" s="53"/>
      <c r="WKL67" s="53"/>
      <c r="WKM67" s="53"/>
      <c r="WKN67" s="53"/>
      <c r="WKO67" s="53"/>
      <c r="WKP67" s="53"/>
      <c r="WKQ67" s="53"/>
      <c r="WKR67" s="53"/>
      <c r="WKS67" s="53"/>
      <c r="WKT67" s="53"/>
      <c r="WKU67" s="53"/>
      <c r="WKV67" s="53"/>
      <c r="WKW67" s="53"/>
      <c r="WKX67" s="53"/>
      <c r="WKY67" s="53"/>
      <c r="WKZ67" s="53"/>
      <c r="WLA67" s="53"/>
      <c r="WLB67" s="53"/>
      <c r="WLC67" s="53"/>
      <c r="WLD67" s="53"/>
      <c r="WLE67" s="53"/>
      <c r="WLF67" s="53"/>
      <c r="WLG67" s="53"/>
      <c r="WLH67" s="53"/>
      <c r="WLI67" s="53"/>
      <c r="WLJ67" s="53"/>
      <c r="WLK67" s="53"/>
      <c r="WLL67" s="53"/>
      <c r="WLM67" s="53"/>
      <c r="WLN67" s="53"/>
      <c r="WLO67" s="53"/>
      <c r="WLP67" s="53"/>
      <c r="WLQ67" s="53"/>
      <c r="WLR67" s="53"/>
      <c r="WLS67" s="53"/>
      <c r="WLT67" s="53"/>
      <c r="WLU67" s="53"/>
      <c r="WLV67" s="53"/>
      <c r="WLW67" s="53"/>
      <c r="WLX67" s="53"/>
      <c r="WLY67" s="53"/>
      <c r="WLZ67" s="53"/>
      <c r="WMA67" s="53"/>
      <c r="WMB67" s="53"/>
      <c r="WMC67" s="53"/>
      <c r="WMD67" s="53"/>
      <c r="WME67" s="53"/>
      <c r="WMF67" s="53"/>
      <c r="WMG67" s="53"/>
      <c r="WMH67" s="53"/>
      <c r="WMI67" s="53"/>
      <c r="WMJ67" s="53"/>
      <c r="WMK67" s="53"/>
      <c r="WML67" s="53"/>
      <c r="WMM67" s="53"/>
      <c r="WMN67" s="53"/>
      <c r="WMO67" s="53"/>
      <c r="WMP67" s="53"/>
      <c r="WMQ67" s="53"/>
      <c r="WMR67" s="53"/>
      <c r="WMS67" s="53"/>
      <c r="WMT67" s="53"/>
      <c r="WMU67" s="53"/>
      <c r="WMV67" s="53"/>
      <c r="WMW67" s="53"/>
      <c r="WMX67" s="53"/>
      <c r="WMY67" s="53"/>
      <c r="WMZ67" s="53"/>
      <c r="WNA67" s="53"/>
      <c r="WNB67" s="53"/>
      <c r="WNC67" s="53"/>
      <c r="WND67" s="53"/>
      <c r="WNE67" s="53"/>
      <c r="WNF67" s="53"/>
      <c r="WNG67" s="53"/>
      <c r="WNH67" s="53"/>
      <c r="WNI67" s="53"/>
      <c r="WNJ67" s="53"/>
      <c r="WNK67" s="53"/>
      <c r="WNL67" s="53"/>
      <c r="WNM67" s="53"/>
      <c r="WNN67" s="53"/>
      <c r="WNO67" s="53"/>
      <c r="WNP67" s="53"/>
      <c r="WNQ67" s="53"/>
      <c r="WNR67" s="53"/>
      <c r="WNS67" s="53"/>
      <c r="WNT67" s="53"/>
      <c r="WNU67" s="53"/>
      <c r="WNV67" s="53"/>
      <c r="WNW67" s="53"/>
      <c r="WNX67" s="53"/>
      <c r="WNY67" s="53"/>
      <c r="WNZ67" s="53"/>
      <c r="WOA67" s="53"/>
      <c r="WOB67" s="53"/>
      <c r="WOC67" s="53"/>
      <c r="WOD67" s="53"/>
      <c r="WOE67" s="53"/>
      <c r="WOF67" s="53"/>
      <c r="WOG67" s="53"/>
      <c r="WOH67" s="53"/>
      <c r="WOI67" s="53"/>
      <c r="WOJ67" s="53"/>
      <c r="WOK67" s="53"/>
      <c r="WOL67" s="53"/>
      <c r="WOM67" s="53"/>
      <c r="WON67" s="53"/>
      <c r="WOO67" s="53"/>
      <c r="WOP67" s="53"/>
      <c r="WOQ67" s="53"/>
      <c r="WOR67" s="53"/>
      <c r="WOS67" s="53"/>
      <c r="WOT67" s="53"/>
      <c r="WOU67" s="53"/>
      <c r="WOV67" s="53"/>
      <c r="WOW67" s="53"/>
      <c r="WOX67" s="53"/>
      <c r="WOY67" s="53"/>
      <c r="WOZ67" s="53"/>
      <c r="WPA67" s="53"/>
      <c r="WPB67" s="53"/>
      <c r="WPC67" s="53"/>
      <c r="WPD67" s="53"/>
      <c r="WPE67" s="53"/>
      <c r="WPF67" s="53"/>
      <c r="WPG67" s="53"/>
      <c r="WPH67" s="53"/>
      <c r="WPI67" s="53"/>
      <c r="WPJ67" s="53"/>
      <c r="WPK67" s="53"/>
      <c r="WPL67" s="53"/>
      <c r="WPM67" s="53"/>
      <c r="WPN67" s="53"/>
      <c r="WPO67" s="53"/>
      <c r="WPP67" s="53"/>
      <c r="WPQ67" s="53"/>
      <c r="WPR67" s="53"/>
      <c r="WPS67" s="53"/>
      <c r="WPT67" s="53"/>
      <c r="WPU67" s="53"/>
      <c r="WPV67" s="53"/>
      <c r="WPW67" s="53"/>
      <c r="WPX67" s="53"/>
      <c r="WPY67" s="53"/>
      <c r="WPZ67" s="53"/>
      <c r="WQA67" s="53"/>
      <c r="WQB67" s="53"/>
      <c r="WQC67" s="53"/>
      <c r="WQD67" s="53"/>
      <c r="WQE67" s="53"/>
      <c r="WQF67" s="53"/>
      <c r="WQG67" s="53"/>
      <c r="WQH67" s="53"/>
      <c r="WQI67" s="53"/>
      <c r="WQJ67" s="53"/>
      <c r="WQK67" s="53"/>
      <c r="WQL67" s="53"/>
      <c r="WQM67" s="53"/>
      <c r="WQN67" s="53"/>
      <c r="WQO67" s="53"/>
      <c r="WQP67" s="53"/>
      <c r="WQQ67" s="53"/>
      <c r="WQR67" s="53"/>
      <c r="WQS67" s="53"/>
      <c r="WQT67" s="53"/>
      <c r="WQU67" s="53"/>
      <c r="WQV67" s="53"/>
      <c r="WQW67" s="53"/>
      <c r="WQX67" s="53"/>
      <c r="WQY67" s="53"/>
      <c r="WQZ67" s="53"/>
      <c r="WRA67" s="53"/>
      <c r="WRB67" s="53"/>
      <c r="WRC67" s="53"/>
      <c r="WRD67" s="53"/>
      <c r="WRE67" s="53"/>
      <c r="WRF67" s="53"/>
      <c r="WRG67" s="53"/>
      <c r="WRH67" s="53"/>
      <c r="WRI67" s="53"/>
      <c r="WRJ67" s="53"/>
      <c r="WRK67" s="53"/>
      <c r="WRL67" s="53"/>
      <c r="WRM67" s="53"/>
      <c r="WRN67" s="53"/>
      <c r="WRO67" s="53"/>
      <c r="WRP67" s="53"/>
      <c r="WRQ67" s="53"/>
      <c r="WRR67" s="53"/>
      <c r="WRS67" s="53"/>
      <c r="WRT67" s="53"/>
      <c r="WRU67" s="53"/>
      <c r="WRV67" s="53"/>
      <c r="WRW67" s="53"/>
      <c r="WRX67" s="53"/>
      <c r="WRY67" s="53"/>
      <c r="WRZ67" s="53"/>
      <c r="WSA67" s="53"/>
      <c r="WSB67" s="53"/>
      <c r="WSC67" s="53"/>
      <c r="WSD67" s="53"/>
      <c r="WSE67" s="53"/>
      <c r="WSF67" s="53"/>
      <c r="WSG67" s="53"/>
      <c r="WSH67" s="53"/>
      <c r="WSI67" s="53"/>
      <c r="WSJ67" s="53"/>
      <c r="WSK67" s="53"/>
      <c r="WSL67" s="53"/>
      <c r="WSM67" s="53"/>
      <c r="WSN67" s="53"/>
      <c r="WSO67" s="53"/>
      <c r="WSP67" s="53"/>
      <c r="WSQ67" s="53"/>
      <c r="WSR67" s="53"/>
      <c r="WSS67" s="53"/>
      <c r="WST67" s="53"/>
      <c r="WSU67" s="53"/>
      <c r="WSV67" s="53"/>
      <c r="WSW67" s="53"/>
      <c r="WSX67" s="53"/>
      <c r="WSY67" s="53"/>
      <c r="WSZ67" s="53"/>
      <c r="WTA67" s="53"/>
      <c r="WTB67" s="53"/>
      <c r="WTC67" s="53"/>
      <c r="WTD67" s="53"/>
      <c r="WTE67" s="53"/>
      <c r="WTF67" s="53"/>
      <c r="WTG67" s="53"/>
      <c r="WTH67" s="53"/>
      <c r="WTI67" s="53"/>
      <c r="WTJ67" s="53"/>
      <c r="WTK67" s="53"/>
      <c r="WTL67" s="53"/>
      <c r="WTM67" s="53"/>
      <c r="WTN67" s="53"/>
      <c r="WTO67" s="53"/>
      <c r="WTP67" s="53"/>
      <c r="WTQ67" s="53"/>
      <c r="WTR67" s="53"/>
      <c r="WTS67" s="53"/>
      <c r="WTT67" s="53"/>
      <c r="WTU67" s="53"/>
      <c r="WTV67" s="53"/>
      <c r="WTW67" s="53"/>
      <c r="WTX67" s="53"/>
      <c r="WTY67" s="53"/>
      <c r="WTZ67" s="53"/>
      <c r="WUA67" s="53"/>
      <c r="WUB67" s="53"/>
      <c r="WUC67" s="53"/>
      <c r="WUD67" s="53"/>
      <c r="WUE67" s="53"/>
      <c r="WUF67" s="53"/>
      <c r="WUG67" s="53"/>
      <c r="WUH67" s="53"/>
      <c r="WUI67" s="53"/>
      <c r="WUJ67" s="53"/>
      <c r="WUK67" s="53"/>
      <c r="WUL67" s="53"/>
      <c r="WUM67" s="53"/>
      <c r="WUN67" s="53"/>
      <c r="WUO67" s="53"/>
      <c r="WUP67" s="53"/>
      <c r="WUQ67" s="53"/>
      <c r="WUR67" s="53"/>
      <c r="WUS67" s="53"/>
      <c r="WUT67" s="53"/>
      <c r="WUU67" s="53"/>
      <c r="WUV67" s="53"/>
      <c r="WUW67" s="53"/>
      <c r="WUX67" s="53"/>
      <c r="WUY67" s="53"/>
      <c r="WUZ67" s="53"/>
      <c r="WVA67" s="53"/>
      <c r="WVB67" s="53"/>
      <c r="WVC67" s="53"/>
      <c r="WVD67" s="53"/>
      <c r="WVE67" s="53"/>
      <c r="WVF67" s="53"/>
      <c r="WVG67" s="53"/>
      <c r="WVH67" s="53"/>
      <c r="WVI67" s="53"/>
      <c r="WVJ67" s="53"/>
      <c r="WVK67" s="53"/>
      <c r="WVL67" s="53"/>
      <c r="WVM67" s="53"/>
      <c r="WVN67" s="53"/>
      <c r="WVO67" s="53"/>
      <c r="WVP67" s="53"/>
      <c r="WVQ67" s="53"/>
      <c r="WVR67" s="53"/>
      <c r="WVS67" s="53"/>
      <c r="WVT67" s="53"/>
      <c r="WVU67" s="53"/>
      <c r="WVV67" s="53"/>
      <c r="WVW67" s="53"/>
      <c r="WVX67" s="53"/>
      <c r="WVY67" s="53"/>
      <c r="WVZ67" s="53"/>
      <c r="WWA67" s="53"/>
      <c r="WWB67" s="53"/>
      <c r="WWC67" s="53"/>
      <c r="WWD67" s="53"/>
      <c r="WWE67" s="53"/>
      <c r="WWF67" s="53"/>
      <c r="WWG67" s="53"/>
      <c r="WWH67" s="53"/>
      <c r="WWI67" s="53"/>
      <c r="WWJ67" s="53"/>
      <c r="WWK67" s="53"/>
      <c r="WWL67" s="53"/>
      <c r="WWM67" s="53"/>
      <c r="WWN67" s="53"/>
      <c r="WWO67" s="53"/>
      <c r="WWP67" s="53"/>
      <c r="WWQ67" s="53"/>
      <c r="WWR67" s="53"/>
      <c r="WWS67" s="53"/>
      <c r="WWT67" s="53"/>
      <c r="WWU67" s="53"/>
      <c r="WWV67" s="53"/>
      <c r="WWW67" s="53"/>
      <c r="WWX67" s="53"/>
      <c r="WWY67" s="53"/>
      <c r="WWZ67" s="53"/>
      <c r="WXA67" s="53"/>
      <c r="WXB67" s="53"/>
      <c r="WXC67" s="53"/>
      <c r="WXD67" s="53"/>
      <c r="WXE67" s="53"/>
      <c r="WXF67" s="53"/>
      <c r="WXG67" s="53"/>
      <c r="WXH67" s="53"/>
      <c r="WXI67" s="53"/>
      <c r="WXJ67" s="53"/>
      <c r="WXK67" s="53"/>
      <c r="WXL67" s="53"/>
      <c r="WXM67" s="53"/>
      <c r="WXN67" s="53"/>
      <c r="WXO67" s="53"/>
      <c r="WXP67" s="53"/>
      <c r="WXQ67" s="53"/>
      <c r="WXR67" s="53"/>
      <c r="WXS67" s="53"/>
      <c r="WXT67" s="53"/>
      <c r="WXU67" s="53"/>
      <c r="WXV67" s="53"/>
      <c r="WXW67" s="53"/>
      <c r="WXX67" s="53"/>
      <c r="WXY67" s="53"/>
      <c r="WXZ67" s="53"/>
      <c r="WYA67" s="53"/>
      <c r="WYB67" s="53"/>
      <c r="WYC67" s="53"/>
      <c r="WYD67" s="53"/>
      <c r="WYE67" s="53"/>
      <c r="WYF67" s="53"/>
      <c r="WYG67" s="53"/>
      <c r="WYH67" s="53"/>
      <c r="WYI67" s="53"/>
      <c r="WYJ67" s="53"/>
      <c r="WYK67" s="53"/>
      <c r="WYL67" s="53"/>
      <c r="WYM67" s="53"/>
      <c r="WYN67" s="53"/>
      <c r="WYO67" s="53"/>
      <c r="WYP67" s="53"/>
      <c r="WYQ67" s="53"/>
      <c r="WYR67" s="53"/>
      <c r="WYS67" s="53"/>
      <c r="WYT67" s="53"/>
      <c r="WYU67" s="53"/>
      <c r="WYV67" s="53"/>
      <c r="WYW67" s="53"/>
      <c r="WYX67" s="53"/>
      <c r="WYY67" s="53"/>
      <c r="WYZ67" s="53"/>
      <c r="WZA67" s="53"/>
      <c r="WZB67" s="53"/>
      <c r="WZC67" s="53"/>
      <c r="WZD67" s="53"/>
      <c r="WZE67" s="53"/>
      <c r="WZF67" s="53"/>
      <c r="WZG67" s="53"/>
      <c r="WZH67" s="53"/>
      <c r="WZI67" s="53"/>
      <c r="WZJ67" s="53"/>
      <c r="WZK67" s="53"/>
      <c r="WZL67" s="53"/>
      <c r="WZM67" s="53"/>
      <c r="WZN67" s="53"/>
      <c r="WZO67" s="53"/>
      <c r="WZP67" s="53"/>
      <c r="WZQ67" s="53"/>
      <c r="WZR67" s="53"/>
      <c r="WZS67" s="53"/>
      <c r="WZT67" s="53"/>
      <c r="WZU67" s="53"/>
      <c r="WZV67" s="53"/>
      <c r="WZW67" s="53"/>
      <c r="WZX67" s="53"/>
      <c r="WZY67" s="53"/>
      <c r="WZZ67" s="53"/>
      <c r="XAA67" s="53"/>
      <c r="XAB67" s="53"/>
      <c r="XAC67" s="53"/>
      <c r="XAD67" s="53"/>
      <c r="XAE67" s="53"/>
      <c r="XAF67" s="53"/>
      <c r="XAG67" s="53"/>
      <c r="XAH67" s="53"/>
      <c r="XAI67" s="53"/>
      <c r="XAJ67" s="53"/>
      <c r="XAK67" s="53"/>
      <c r="XAL67" s="53"/>
      <c r="XAM67" s="53"/>
      <c r="XAN67" s="53"/>
      <c r="XAO67" s="53"/>
      <c r="XAP67" s="53"/>
      <c r="XAQ67" s="53"/>
      <c r="XAR67" s="53"/>
      <c r="XAS67" s="53"/>
      <c r="XAT67" s="53"/>
      <c r="XAU67" s="53"/>
      <c r="XAV67" s="53"/>
      <c r="XAW67" s="53"/>
      <c r="XAX67" s="53"/>
      <c r="XAY67" s="53"/>
      <c r="XAZ67" s="53"/>
      <c r="XBA67" s="53"/>
      <c r="XBB67" s="53"/>
      <c r="XBC67" s="53"/>
      <c r="XBD67" s="53"/>
      <c r="XBE67" s="53"/>
      <c r="XBF67" s="53"/>
      <c r="XBG67" s="53"/>
      <c r="XBH67" s="53"/>
      <c r="XBI67" s="53"/>
      <c r="XBJ67" s="53"/>
      <c r="XBK67" s="53"/>
      <c r="XBL67" s="53"/>
      <c r="XBM67" s="53"/>
      <c r="XBN67" s="53"/>
      <c r="XBO67" s="53"/>
      <c r="XBP67" s="53"/>
      <c r="XBQ67" s="53"/>
      <c r="XBR67" s="53"/>
      <c r="XBS67" s="53"/>
      <c r="XBT67" s="53"/>
      <c r="XBU67" s="53"/>
      <c r="XBV67" s="53"/>
      <c r="XBW67" s="53"/>
      <c r="XBX67" s="53"/>
      <c r="XBY67" s="53"/>
      <c r="XBZ67" s="53"/>
      <c r="XCA67" s="53"/>
      <c r="XCB67" s="53"/>
      <c r="XCC67" s="53"/>
      <c r="XCD67" s="53"/>
      <c r="XCE67" s="53"/>
      <c r="XCF67" s="53"/>
      <c r="XCG67" s="53"/>
      <c r="XCH67" s="53"/>
      <c r="XCI67" s="53"/>
      <c r="XCJ67" s="53"/>
      <c r="XCK67" s="53"/>
      <c r="XCL67" s="53"/>
      <c r="XCM67" s="53"/>
      <c r="XCN67" s="53"/>
      <c r="XCO67" s="53"/>
      <c r="XCP67" s="53"/>
      <c r="XCQ67" s="53"/>
      <c r="XCR67" s="53"/>
      <c r="XCS67" s="53"/>
      <c r="XCT67" s="53"/>
      <c r="XCU67" s="53"/>
      <c r="XCV67" s="53"/>
      <c r="XCW67" s="53"/>
      <c r="XCX67" s="53"/>
      <c r="XCY67" s="53"/>
      <c r="XCZ67" s="53"/>
      <c r="XDA67" s="53"/>
      <c r="XDB67" s="53"/>
      <c r="XDC67" s="53"/>
      <c r="XDD67" s="53"/>
      <c r="XDE67" s="53"/>
      <c r="XDF67" s="53"/>
      <c r="XDG67" s="53"/>
      <c r="XDH67" s="53"/>
      <c r="XDI67" s="53"/>
      <c r="XDJ67" s="53"/>
      <c r="XDK67" s="53"/>
      <c r="XDL67" s="53"/>
      <c r="XDM67" s="53"/>
      <c r="XDN67" s="53"/>
      <c r="XDO67" s="53"/>
      <c r="XDP67" s="53"/>
      <c r="XDQ67" s="53"/>
      <c r="XDR67" s="53"/>
      <c r="XDS67" s="53"/>
      <c r="XDT67" s="53"/>
      <c r="XDU67" s="53"/>
      <c r="XDV67" s="53"/>
      <c r="XDW67" s="53"/>
      <c r="XDX67" s="53"/>
      <c r="XDY67" s="53"/>
      <c r="XDZ67" s="53"/>
      <c r="XEA67" s="53"/>
      <c r="XEB67" s="53"/>
      <c r="XEC67" s="53"/>
      <c r="XED67" s="53"/>
      <c r="XEE67" s="53"/>
      <c r="XEF67" s="53"/>
      <c r="XEG67" s="53"/>
      <c r="XEH67" s="53"/>
      <c r="XEI67" s="53"/>
      <c r="XEJ67" s="53"/>
      <c r="XEK67" s="53"/>
      <c r="XEL67" s="53"/>
      <c r="XEM67" s="53"/>
      <c r="XEN67" s="53"/>
      <c r="XEO67" s="53"/>
      <c r="XEP67" s="53"/>
      <c r="XEQ67" s="53"/>
      <c r="XER67" s="53"/>
      <c r="XES67" s="53"/>
      <c r="XET67" s="53"/>
      <c r="XEU67" s="53"/>
      <c r="XEV67" s="53"/>
      <c r="XEW67" s="53"/>
      <c r="XEX67" s="53"/>
      <c r="XEY67" s="53"/>
      <c r="XEZ67" s="53"/>
      <c r="XFA67" s="53"/>
      <c r="XFB67" s="53"/>
      <c r="XFC67" s="53"/>
      <c r="XFD67" s="53"/>
    </row>
    <row r="68" s="7" customFormat="1" ht="27" spans="1:36">
      <c r="A68" s="30" t="s">
        <v>228</v>
      </c>
      <c r="B68" s="30">
        <f>SUM(B69:B70)</f>
        <v>2</v>
      </c>
      <c r="C68" s="30"/>
      <c r="D68" s="30"/>
      <c r="E68" s="30"/>
      <c r="F68" s="31" t="s">
        <v>24</v>
      </c>
      <c r="G68" s="31" t="s">
        <v>24</v>
      </c>
      <c r="H68" s="31" t="s">
        <v>24</v>
      </c>
      <c r="I68" s="46">
        <f t="shared" ref="I68:N68" si="10">SUM(I69:I70)</f>
        <v>325</v>
      </c>
      <c r="J68" s="46">
        <f t="shared" si="10"/>
        <v>325</v>
      </c>
      <c r="K68" s="46">
        <f t="shared" si="10"/>
        <v>0</v>
      </c>
      <c r="L68" s="46">
        <f t="shared" si="10"/>
        <v>0</v>
      </c>
      <c r="M68" s="46">
        <f t="shared" si="10"/>
        <v>0</v>
      </c>
      <c r="N68" s="46">
        <f t="shared" si="10"/>
        <v>0</v>
      </c>
      <c r="O68" s="30" t="s">
        <v>229</v>
      </c>
      <c r="P68" s="30"/>
      <c r="Q68" s="37"/>
      <c r="R68" s="30" t="s">
        <v>86</v>
      </c>
      <c r="S68" s="9"/>
      <c r="AA68" s="77"/>
      <c r="AB68" s="55" t="s">
        <v>1</v>
      </c>
      <c r="AC68" s="78" t="s">
        <v>230</v>
      </c>
      <c r="AD68" s="79"/>
      <c r="AE68" s="79" t="s">
        <v>229</v>
      </c>
      <c r="AF68" s="81" t="s">
        <v>86</v>
      </c>
      <c r="AG68" s="77"/>
      <c r="AH68" s="77"/>
      <c r="AI68" s="91"/>
      <c r="AJ68" s="91"/>
    </row>
    <row r="69" s="7" customFormat="1" ht="51" spans="1:36">
      <c r="A69" s="30" t="s">
        <v>231</v>
      </c>
      <c r="B69" s="30">
        <v>1</v>
      </c>
      <c r="C69" s="30" t="s">
        <v>28</v>
      </c>
      <c r="D69" s="30" t="s">
        <v>137</v>
      </c>
      <c r="E69" s="30">
        <v>1</v>
      </c>
      <c r="F69" s="33" t="s">
        <v>232</v>
      </c>
      <c r="G69" s="46" t="s">
        <v>233</v>
      </c>
      <c r="H69" s="95">
        <v>2023</v>
      </c>
      <c r="I69" s="46">
        <v>75</v>
      </c>
      <c r="J69" s="46">
        <v>75</v>
      </c>
      <c r="K69" s="46"/>
      <c r="L69" s="46"/>
      <c r="M69" s="46"/>
      <c r="N69" s="46"/>
      <c r="O69" s="30" t="s">
        <v>220</v>
      </c>
      <c r="P69" s="30" t="s">
        <v>31</v>
      </c>
      <c r="Q69" s="30" t="s">
        <v>32</v>
      </c>
      <c r="R69" s="30"/>
      <c r="S69" s="9"/>
      <c r="AA69" s="77"/>
      <c r="AB69" s="55" t="s">
        <v>1</v>
      </c>
      <c r="AC69" s="78" t="s">
        <v>232</v>
      </c>
      <c r="AD69" s="105" t="s">
        <v>233</v>
      </c>
      <c r="AE69" s="81" t="s">
        <v>220</v>
      </c>
      <c r="AF69" s="81"/>
      <c r="AG69" s="77"/>
      <c r="AH69" s="77"/>
      <c r="AI69" s="91"/>
      <c r="AJ69" s="91"/>
    </row>
    <row r="70" s="7" customFormat="1" ht="27" spans="1:36">
      <c r="A70" s="30" t="s">
        <v>234</v>
      </c>
      <c r="B70" s="30">
        <v>1</v>
      </c>
      <c r="C70" s="30" t="s">
        <v>28</v>
      </c>
      <c r="D70" s="30" t="s">
        <v>122</v>
      </c>
      <c r="E70" s="30">
        <v>1</v>
      </c>
      <c r="F70" s="33" t="s">
        <v>235</v>
      </c>
      <c r="G70" s="30" t="s">
        <v>153</v>
      </c>
      <c r="H70" s="30">
        <v>2023</v>
      </c>
      <c r="I70" s="46">
        <v>250</v>
      </c>
      <c r="J70" s="46">
        <v>250</v>
      </c>
      <c r="K70" s="46"/>
      <c r="L70" s="46"/>
      <c r="M70" s="46"/>
      <c r="N70" s="30"/>
      <c r="O70" s="30" t="s">
        <v>236</v>
      </c>
      <c r="P70" s="30" t="s">
        <v>31</v>
      </c>
      <c r="Q70" s="37" t="s">
        <v>32</v>
      </c>
      <c r="R70" s="30"/>
      <c r="S70" s="9"/>
      <c r="AA70" s="77"/>
      <c r="AB70" s="55" t="s">
        <v>1</v>
      </c>
      <c r="AC70" s="78" t="s">
        <v>235</v>
      </c>
      <c r="AD70" s="79" t="s">
        <v>153</v>
      </c>
      <c r="AE70" s="81" t="s">
        <v>236</v>
      </c>
      <c r="AF70" s="81"/>
      <c r="AG70" s="77"/>
      <c r="AH70" s="77"/>
      <c r="AI70" s="91"/>
      <c r="AJ70" s="91"/>
    </row>
    <row r="71" s="7" customFormat="1" ht="38.25" spans="1:36">
      <c r="A71" s="30" t="s">
        <v>237</v>
      </c>
      <c r="B71" s="30">
        <f>SUM(B72:B75)</f>
        <v>4</v>
      </c>
      <c r="C71" s="30"/>
      <c r="D71" s="30" t="s">
        <v>238</v>
      </c>
      <c r="E71" s="30"/>
      <c r="F71" s="33" t="s">
        <v>239</v>
      </c>
      <c r="G71" s="30"/>
      <c r="H71" s="30"/>
      <c r="I71" s="46">
        <f t="shared" ref="I71:N71" si="11">SUM(I72:I75)</f>
        <v>340</v>
      </c>
      <c r="J71" s="46">
        <f t="shared" si="11"/>
        <v>340</v>
      </c>
      <c r="K71" s="46">
        <f t="shared" si="11"/>
        <v>0</v>
      </c>
      <c r="L71" s="46">
        <f t="shared" si="11"/>
        <v>0</v>
      </c>
      <c r="M71" s="46">
        <f t="shared" si="11"/>
        <v>0</v>
      </c>
      <c r="N71" s="46">
        <f t="shared" si="11"/>
        <v>0</v>
      </c>
      <c r="O71" s="30" t="s">
        <v>240</v>
      </c>
      <c r="P71" s="30"/>
      <c r="Q71" s="37"/>
      <c r="R71" s="30" t="s">
        <v>86</v>
      </c>
      <c r="S71" s="9"/>
      <c r="AA71" s="77"/>
      <c r="AB71" s="55" t="s">
        <v>1</v>
      </c>
      <c r="AC71" s="78" t="s">
        <v>239</v>
      </c>
      <c r="AD71" s="79"/>
      <c r="AE71" s="79" t="s">
        <v>240</v>
      </c>
      <c r="AF71" s="81" t="s">
        <v>86</v>
      </c>
      <c r="AG71" s="77"/>
      <c r="AH71" s="77"/>
      <c r="AI71" s="91"/>
      <c r="AJ71" s="91"/>
    </row>
    <row r="72" s="8" customFormat="1" ht="44" customHeight="1" spans="1:36">
      <c r="A72" s="30" t="s">
        <v>241</v>
      </c>
      <c r="B72" s="30">
        <v>1</v>
      </c>
      <c r="C72" s="30" t="s">
        <v>28</v>
      </c>
      <c r="D72" s="30" t="s">
        <v>106</v>
      </c>
      <c r="E72" s="30">
        <v>1</v>
      </c>
      <c r="F72" s="33" t="s">
        <v>242</v>
      </c>
      <c r="G72" s="30" t="s">
        <v>64</v>
      </c>
      <c r="H72" s="30">
        <v>2023</v>
      </c>
      <c r="I72" s="46">
        <v>40</v>
      </c>
      <c r="J72" s="46">
        <v>40</v>
      </c>
      <c r="K72" s="46"/>
      <c r="L72" s="46"/>
      <c r="M72" s="46"/>
      <c r="N72" s="30"/>
      <c r="O72" s="30" t="s">
        <v>243</v>
      </c>
      <c r="P72" s="30" t="s">
        <v>31</v>
      </c>
      <c r="Q72" s="30" t="s">
        <v>32</v>
      </c>
      <c r="R72" s="30"/>
      <c r="S72" s="9"/>
      <c r="AA72" s="80"/>
      <c r="AB72" s="55" t="s">
        <v>1</v>
      </c>
      <c r="AC72" s="78" t="s">
        <v>242</v>
      </c>
      <c r="AD72" s="81" t="s">
        <v>64</v>
      </c>
      <c r="AE72" s="81"/>
      <c r="AF72" s="81"/>
      <c r="AG72" s="80"/>
      <c r="AH72" s="80"/>
      <c r="AI72" s="92"/>
      <c r="AJ72" s="92"/>
    </row>
    <row r="73" s="7" customFormat="1" ht="76.5" spans="1:36">
      <c r="A73" s="30" t="s">
        <v>244</v>
      </c>
      <c r="B73" s="30">
        <v>1</v>
      </c>
      <c r="C73" s="30" t="s">
        <v>28</v>
      </c>
      <c r="D73" s="30" t="s">
        <v>202</v>
      </c>
      <c r="E73" s="30">
        <v>1</v>
      </c>
      <c r="F73" s="33" t="s">
        <v>245</v>
      </c>
      <c r="G73" s="30" t="s">
        <v>246</v>
      </c>
      <c r="H73" s="30">
        <v>2023</v>
      </c>
      <c r="I73" s="46">
        <v>100</v>
      </c>
      <c r="J73" s="46">
        <v>100</v>
      </c>
      <c r="K73" s="46"/>
      <c r="L73" s="46"/>
      <c r="M73" s="46"/>
      <c r="N73" s="30"/>
      <c r="O73" s="30" t="s">
        <v>65</v>
      </c>
      <c r="P73" s="30" t="s">
        <v>31</v>
      </c>
      <c r="Q73" s="30" t="s">
        <v>32</v>
      </c>
      <c r="R73" s="30"/>
      <c r="S73" s="9"/>
      <c r="AA73" s="77"/>
      <c r="AB73" s="55" t="s">
        <v>1</v>
      </c>
      <c r="AC73" s="78" t="s">
        <v>245</v>
      </c>
      <c r="AD73" s="81" t="s">
        <v>246</v>
      </c>
      <c r="AE73" s="81" t="s">
        <v>65</v>
      </c>
      <c r="AF73" s="81"/>
      <c r="AG73" s="77"/>
      <c r="AH73" s="77"/>
      <c r="AI73" s="91"/>
      <c r="AJ73" s="91"/>
    </row>
    <row r="74" s="7" customFormat="1" ht="51" spans="1:36">
      <c r="A74" s="30" t="s">
        <v>247</v>
      </c>
      <c r="B74" s="30">
        <v>1</v>
      </c>
      <c r="C74" s="30" t="s">
        <v>28</v>
      </c>
      <c r="D74" s="30" t="s">
        <v>202</v>
      </c>
      <c r="E74" s="30">
        <v>1</v>
      </c>
      <c r="F74" s="33" t="s">
        <v>248</v>
      </c>
      <c r="G74" s="30" t="s">
        <v>68</v>
      </c>
      <c r="H74" s="30">
        <v>2023</v>
      </c>
      <c r="I74" s="46">
        <v>100</v>
      </c>
      <c r="J74" s="46">
        <v>100</v>
      </c>
      <c r="K74" s="46"/>
      <c r="L74" s="46"/>
      <c r="M74" s="46"/>
      <c r="N74" s="30"/>
      <c r="O74" s="30" t="s">
        <v>65</v>
      </c>
      <c r="P74" s="30" t="s">
        <v>31</v>
      </c>
      <c r="Q74" s="30" t="s">
        <v>32</v>
      </c>
      <c r="R74" s="30"/>
      <c r="S74" s="9"/>
      <c r="AA74" s="77"/>
      <c r="AB74" s="55" t="s">
        <v>1</v>
      </c>
      <c r="AC74" s="78" t="s">
        <v>248</v>
      </c>
      <c r="AD74" s="81" t="s">
        <v>68</v>
      </c>
      <c r="AE74" s="81" t="s">
        <v>65</v>
      </c>
      <c r="AF74" s="81"/>
      <c r="AG74" s="77"/>
      <c r="AH74" s="77"/>
      <c r="AI74" s="91"/>
      <c r="AJ74" s="91"/>
    </row>
    <row r="75" s="7" customFormat="1" ht="51" spans="1:36">
      <c r="A75" s="30" t="s">
        <v>249</v>
      </c>
      <c r="B75" s="30">
        <v>1</v>
      </c>
      <c r="C75" s="30" t="s">
        <v>28</v>
      </c>
      <c r="D75" s="30" t="s">
        <v>202</v>
      </c>
      <c r="E75" s="30">
        <v>1</v>
      </c>
      <c r="F75" s="33" t="s">
        <v>248</v>
      </c>
      <c r="G75" s="30" t="s">
        <v>182</v>
      </c>
      <c r="H75" s="30">
        <v>2023</v>
      </c>
      <c r="I75" s="46">
        <v>100</v>
      </c>
      <c r="J75" s="46">
        <v>100</v>
      </c>
      <c r="K75" s="46"/>
      <c r="L75" s="46"/>
      <c r="M75" s="46"/>
      <c r="N75" s="30"/>
      <c r="O75" s="30" t="s">
        <v>65</v>
      </c>
      <c r="P75" s="30" t="s">
        <v>31</v>
      </c>
      <c r="Q75" s="30" t="s">
        <v>32</v>
      </c>
      <c r="R75" s="30"/>
      <c r="S75" s="9"/>
      <c r="AA75" s="77"/>
      <c r="AB75" s="55" t="s">
        <v>1</v>
      </c>
      <c r="AC75" s="78" t="s">
        <v>248</v>
      </c>
      <c r="AD75" s="81" t="s">
        <v>182</v>
      </c>
      <c r="AE75" s="81" t="s">
        <v>65</v>
      </c>
      <c r="AF75" s="81"/>
      <c r="AG75" s="77"/>
      <c r="AH75" s="77"/>
      <c r="AI75" s="91"/>
      <c r="AJ75" s="91"/>
    </row>
    <row r="76" s="7" customFormat="1" ht="38.25" spans="1:36">
      <c r="A76" s="30" t="s">
        <v>250</v>
      </c>
      <c r="B76" s="30"/>
      <c r="C76" s="30"/>
      <c r="D76" s="30" t="s">
        <v>238</v>
      </c>
      <c r="E76" s="30">
        <v>1</v>
      </c>
      <c r="F76" s="33" t="s">
        <v>251</v>
      </c>
      <c r="G76" s="30"/>
      <c r="H76" s="30"/>
      <c r="I76" s="46"/>
      <c r="J76" s="46"/>
      <c r="K76" s="46"/>
      <c r="L76" s="46"/>
      <c r="M76" s="46"/>
      <c r="N76" s="46"/>
      <c r="O76" s="30" t="s">
        <v>252</v>
      </c>
      <c r="P76" s="30"/>
      <c r="Q76" s="37"/>
      <c r="R76" s="30" t="s">
        <v>86</v>
      </c>
      <c r="S76" s="9"/>
      <c r="AA76" s="77"/>
      <c r="AB76" s="55" t="s">
        <v>1</v>
      </c>
      <c r="AC76" s="78" t="s">
        <v>251</v>
      </c>
      <c r="AD76" s="79"/>
      <c r="AE76" s="79" t="s">
        <v>252</v>
      </c>
      <c r="AF76" s="81" t="s">
        <v>86</v>
      </c>
      <c r="AG76" s="77"/>
      <c r="AH76" s="77"/>
      <c r="AI76" s="91"/>
      <c r="AJ76" s="91"/>
    </row>
    <row r="77" s="7" customFormat="1" ht="38.25" spans="1:36">
      <c r="A77" s="30" t="s">
        <v>253</v>
      </c>
      <c r="B77" s="30"/>
      <c r="C77" s="30"/>
      <c r="D77" s="30" t="s">
        <v>238</v>
      </c>
      <c r="E77" s="30">
        <v>1</v>
      </c>
      <c r="F77" s="33" t="s">
        <v>254</v>
      </c>
      <c r="G77" s="30"/>
      <c r="H77" s="30"/>
      <c r="I77" s="46"/>
      <c r="J77" s="101"/>
      <c r="K77" s="46"/>
      <c r="L77" s="46"/>
      <c r="M77" s="46"/>
      <c r="N77" s="30"/>
      <c r="O77" s="30" t="s">
        <v>252</v>
      </c>
      <c r="P77" s="30"/>
      <c r="Q77" s="37"/>
      <c r="R77" s="30" t="s">
        <v>86</v>
      </c>
      <c r="S77" s="9"/>
      <c r="AA77" s="77"/>
      <c r="AB77" s="55" t="s">
        <v>1</v>
      </c>
      <c r="AC77" s="78" t="s">
        <v>254</v>
      </c>
      <c r="AD77" s="79"/>
      <c r="AE77" s="79" t="s">
        <v>252</v>
      </c>
      <c r="AF77" s="81" t="s">
        <v>86</v>
      </c>
      <c r="AG77" s="77"/>
      <c r="AH77" s="77"/>
      <c r="AI77" s="91"/>
      <c r="AJ77" s="91"/>
    </row>
    <row r="78" s="6" customFormat="1" ht="27" spans="1:16384">
      <c r="A78" s="29" t="s">
        <v>255</v>
      </c>
      <c r="B78" s="29">
        <f>SUM(B79,B84,B95)</f>
        <v>14</v>
      </c>
      <c r="C78" s="29" t="s">
        <v>24</v>
      </c>
      <c r="D78" s="29" t="s">
        <v>24</v>
      </c>
      <c r="E78" s="29" t="s">
        <v>24</v>
      </c>
      <c r="F78" s="94" t="s">
        <v>24</v>
      </c>
      <c r="G78" s="29" t="s">
        <v>24</v>
      </c>
      <c r="H78" s="29" t="s">
        <v>24</v>
      </c>
      <c r="I78" s="100">
        <f t="shared" ref="I78:N78" si="12">SUM(I79,I84,I95)</f>
        <v>3286.5</v>
      </c>
      <c r="J78" s="100">
        <f t="shared" si="12"/>
        <v>1264</v>
      </c>
      <c r="K78" s="100">
        <f t="shared" si="12"/>
        <v>2022.5</v>
      </c>
      <c r="L78" s="100">
        <f t="shared" si="12"/>
        <v>0</v>
      </c>
      <c r="M78" s="100">
        <f t="shared" si="12"/>
        <v>0</v>
      </c>
      <c r="N78" s="100">
        <f t="shared" si="12"/>
        <v>0</v>
      </c>
      <c r="O78" s="29" t="s">
        <v>24</v>
      </c>
      <c r="P78" s="29" t="s">
        <v>24</v>
      </c>
      <c r="Q78" s="29" t="s">
        <v>24</v>
      </c>
      <c r="R78" s="52"/>
      <c r="T78" s="53"/>
      <c r="U78" s="53"/>
      <c r="V78" s="53"/>
      <c r="W78" s="53"/>
      <c r="X78" s="53"/>
      <c r="Y78" s="53"/>
      <c r="Z78" s="53"/>
      <c r="AA78" s="72"/>
      <c r="AB78" s="73" t="s">
        <v>1</v>
      </c>
      <c r="AC78" s="74" t="s">
        <v>24</v>
      </c>
      <c r="AD78" s="75" t="s">
        <v>24</v>
      </c>
      <c r="AE78" s="75" t="s">
        <v>24</v>
      </c>
      <c r="AF78" s="76"/>
      <c r="AG78" s="72"/>
      <c r="AH78" s="72"/>
      <c r="AI78" s="90"/>
      <c r="AJ78" s="90"/>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c r="NP78" s="53"/>
      <c r="NQ78" s="53"/>
      <c r="NR78" s="53"/>
      <c r="NS78" s="53"/>
      <c r="NT78" s="53"/>
      <c r="NU78" s="53"/>
      <c r="NV78" s="53"/>
      <c r="NW78" s="53"/>
      <c r="NX78" s="53"/>
      <c r="NY78" s="53"/>
      <c r="NZ78" s="53"/>
      <c r="OA78" s="53"/>
      <c r="OB78" s="53"/>
      <c r="OC78" s="53"/>
      <c r="OD78" s="53"/>
      <c r="OE78" s="53"/>
      <c r="OF78" s="53"/>
      <c r="OG78" s="53"/>
      <c r="OH78" s="53"/>
      <c r="OI78" s="53"/>
      <c r="OJ78" s="53"/>
      <c r="OK78" s="53"/>
      <c r="OL78" s="53"/>
      <c r="OM78" s="53"/>
      <c r="ON78" s="53"/>
      <c r="OO78" s="53"/>
      <c r="OP78" s="53"/>
      <c r="OQ78" s="53"/>
      <c r="OR78" s="53"/>
      <c r="OS78" s="53"/>
      <c r="OT78" s="53"/>
      <c r="OU78" s="53"/>
      <c r="OV78" s="53"/>
      <c r="OW78" s="53"/>
      <c r="OX78" s="53"/>
      <c r="OY78" s="53"/>
      <c r="OZ78" s="53"/>
      <c r="PA78" s="53"/>
      <c r="PB78" s="53"/>
      <c r="PC78" s="53"/>
      <c r="PD78" s="53"/>
      <c r="PE78" s="53"/>
      <c r="PF78" s="53"/>
      <c r="PG78" s="53"/>
      <c r="PH78" s="53"/>
      <c r="PI78" s="53"/>
      <c r="PJ78" s="53"/>
      <c r="PK78" s="53"/>
      <c r="PL78" s="53"/>
      <c r="PM78" s="53"/>
      <c r="PN78" s="53"/>
      <c r="PO78" s="53"/>
      <c r="PP78" s="53"/>
      <c r="PQ78" s="53"/>
      <c r="PR78" s="53"/>
      <c r="PS78" s="53"/>
      <c r="PT78" s="53"/>
      <c r="PU78" s="53"/>
      <c r="PV78" s="53"/>
      <c r="PW78" s="53"/>
      <c r="PX78" s="53"/>
      <c r="PY78" s="53"/>
      <c r="PZ78" s="53"/>
      <c r="QA78" s="53"/>
      <c r="QB78" s="53"/>
      <c r="QC78" s="53"/>
      <c r="QD78" s="53"/>
      <c r="QE78" s="53"/>
      <c r="QF78" s="53"/>
      <c r="QG78" s="53"/>
      <c r="QH78" s="53"/>
      <c r="QI78" s="53"/>
      <c r="QJ78" s="53"/>
      <c r="QK78" s="53"/>
      <c r="QL78" s="53"/>
      <c r="QM78" s="53"/>
      <c r="QN78" s="53"/>
      <c r="QO78" s="53"/>
      <c r="QP78" s="53"/>
      <c r="QQ78" s="53"/>
      <c r="QR78" s="53"/>
      <c r="QS78" s="53"/>
      <c r="QT78" s="53"/>
      <c r="QU78" s="53"/>
      <c r="QV78" s="53"/>
      <c r="QW78" s="53"/>
      <c r="QX78" s="53"/>
      <c r="QY78" s="53"/>
      <c r="QZ78" s="53"/>
      <c r="RA78" s="53"/>
      <c r="RB78" s="53"/>
      <c r="RC78" s="53"/>
      <c r="RD78" s="53"/>
      <c r="RE78" s="53"/>
      <c r="RF78" s="53"/>
      <c r="RG78" s="53"/>
      <c r="RH78" s="53"/>
      <c r="RI78" s="53"/>
      <c r="RJ78" s="53"/>
      <c r="RK78" s="53"/>
      <c r="RL78" s="53"/>
      <c r="RM78" s="53"/>
      <c r="RN78" s="53"/>
      <c r="RO78" s="53"/>
      <c r="RP78" s="53"/>
      <c r="RQ78" s="53"/>
      <c r="RR78" s="53"/>
      <c r="RS78" s="53"/>
      <c r="RT78" s="53"/>
      <c r="RU78" s="53"/>
      <c r="RV78" s="53"/>
      <c r="RW78" s="53"/>
      <c r="RX78" s="53"/>
      <c r="RY78" s="53"/>
      <c r="RZ78" s="53"/>
      <c r="SA78" s="53"/>
      <c r="SB78" s="53"/>
      <c r="SC78" s="53"/>
      <c r="SD78" s="53"/>
      <c r="SE78" s="53"/>
      <c r="SF78" s="53"/>
      <c r="SG78" s="53"/>
      <c r="SH78" s="53"/>
      <c r="SI78" s="53"/>
      <c r="SJ78" s="53"/>
      <c r="SK78" s="53"/>
      <c r="SL78" s="53"/>
      <c r="SM78" s="53"/>
      <c r="SN78" s="53"/>
      <c r="SO78" s="53"/>
      <c r="SP78" s="53"/>
      <c r="SQ78" s="53"/>
      <c r="SR78" s="53"/>
      <c r="SS78" s="53"/>
      <c r="ST78" s="53"/>
      <c r="SU78" s="53"/>
      <c r="SV78" s="53"/>
      <c r="SW78" s="53"/>
      <c r="SX78" s="53"/>
      <c r="SY78" s="53"/>
      <c r="SZ78" s="53"/>
      <c r="TA78" s="53"/>
      <c r="TB78" s="53"/>
      <c r="TC78" s="53"/>
      <c r="TD78" s="53"/>
      <c r="TE78" s="53"/>
      <c r="TF78" s="53"/>
      <c r="TG78" s="53"/>
      <c r="TH78" s="53"/>
      <c r="TI78" s="53"/>
      <c r="TJ78" s="53"/>
      <c r="TK78" s="53"/>
      <c r="TL78" s="53"/>
      <c r="TM78" s="53"/>
      <c r="TN78" s="53"/>
      <c r="TO78" s="53"/>
      <c r="TP78" s="53"/>
      <c r="TQ78" s="53"/>
      <c r="TR78" s="53"/>
      <c r="TS78" s="53"/>
      <c r="TT78" s="53"/>
      <c r="TU78" s="53"/>
      <c r="TV78" s="53"/>
      <c r="TW78" s="53"/>
      <c r="TX78" s="53"/>
      <c r="TY78" s="53"/>
      <c r="TZ78" s="53"/>
      <c r="UA78" s="53"/>
      <c r="UB78" s="53"/>
      <c r="UC78" s="53"/>
      <c r="UD78" s="53"/>
      <c r="UE78" s="53"/>
      <c r="UF78" s="53"/>
      <c r="UG78" s="53"/>
      <c r="UH78" s="53"/>
      <c r="UI78" s="53"/>
      <c r="UJ78" s="53"/>
      <c r="UK78" s="53"/>
      <c r="UL78" s="53"/>
      <c r="UM78" s="53"/>
      <c r="UN78" s="53"/>
      <c r="UO78" s="53"/>
      <c r="UP78" s="53"/>
      <c r="UQ78" s="53"/>
      <c r="UR78" s="53"/>
      <c r="US78" s="53"/>
      <c r="UT78" s="53"/>
      <c r="UU78" s="53"/>
      <c r="UV78" s="53"/>
      <c r="UW78" s="53"/>
      <c r="UX78" s="53"/>
      <c r="UY78" s="53"/>
      <c r="UZ78" s="53"/>
      <c r="VA78" s="53"/>
      <c r="VB78" s="53"/>
      <c r="VC78" s="53"/>
      <c r="VD78" s="53"/>
      <c r="VE78" s="53"/>
      <c r="VF78" s="53"/>
      <c r="VG78" s="53"/>
      <c r="VH78" s="53"/>
      <c r="VI78" s="53"/>
      <c r="VJ78" s="53"/>
      <c r="VK78" s="53"/>
      <c r="VL78" s="53"/>
      <c r="VM78" s="53"/>
      <c r="VN78" s="53"/>
      <c r="VO78" s="53"/>
      <c r="VP78" s="53"/>
      <c r="VQ78" s="53"/>
      <c r="VR78" s="53"/>
      <c r="VS78" s="53"/>
      <c r="VT78" s="53"/>
      <c r="VU78" s="53"/>
      <c r="VV78" s="53"/>
      <c r="VW78" s="53"/>
      <c r="VX78" s="53"/>
      <c r="VY78" s="53"/>
      <c r="VZ78" s="53"/>
      <c r="WA78" s="53"/>
      <c r="WB78" s="53"/>
      <c r="WC78" s="53"/>
      <c r="WD78" s="53"/>
      <c r="WE78" s="53"/>
      <c r="WF78" s="53"/>
      <c r="WG78" s="53"/>
      <c r="WH78" s="53"/>
      <c r="WI78" s="53"/>
      <c r="WJ78" s="53"/>
      <c r="WK78" s="53"/>
      <c r="WL78" s="53"/>
      <c r="WM78" s="53"/>
      <c r="WN78" s="53"/>
      <c r="WO78" s="53"/>
      <c r="WP78" s="53"/>
      <c r="WQ78" s="53"/>
      <c r="WR78" s="53"/>
      <c r="WS78" s="53"/>
      <c r="WT78" s="53"/>
      <c r="WU78" s="53"/>
      <c r="WV78" s="53"/>
      <c r="WW78" s="53"/>
      <c r="WX78" s="53"/>
      <c r="WY78" s="53"/>
      <c r="WZ78" s="53"/>
      <c r="XA78" s="53"/>
      <c r="XB78" s="53"/>
      <c r="XC78" s="53"/>
      <c r="XD78" s="53"/>
      <c r="XE78" s="53"/>
      <c r="XF78" s="53"/>
      <c r="XG78" s="53"/>
      <c r="XH78" s="53"/>
      <c r="XI78" s="53"/>
      <c r="XJ78" s="53"/>
      <c r="XK78" s="53"/>
      <c r="XL78" s="53"/>
      <c r="XM78" s="53"/>
      <c r="XN78" s="53"/>
      <c r="XO78" s="53"/>
      <c r="XP78" s="53"/>
      <c r="XQ78" s="53"/>
      <c r="XR78" s="53"/>
      <c r="XS78" s="53"/>
      <c r="XT78" s="53"/>
      <c r="XU78" s="53"/>
      <c r="XV78" s="53"/>
      <c r="XW78" s="53"/>
      <c r="XX78" s="53"/>
      <c r="XY78" s="53"/>
      <c r="XZ78" s="53"/>
      <c r="YA78" s="53"/>
      <c r="YB78" s="53"/>
      <c r="YC78" s="53"/>
      <c r="YD78" s="53"/>
      <c r="YE78" s="53"/>
      <c r="YF78" s="53"/>
      <c r="YG78" s="53"/>
      <c r="YH78" s="53"/>
      <c r="YI78" s="53"/>
      <c r="YJ78" s="53"/>
      <c r="YK78" s="53"/>
      <c r="YL78" s="53"/>
      <c r="YM78" s="53"/>
      <c r="YN78" s="53"/>
      <c r="YO78" s="53"/>
      <c r="YP78" s="53"/>
      <c r="YQ78" s="53"/>
      <c r="YR78" s="53"/>
      <c r="YS78" s="53"/>
      <c r="YT78" s="53"/>
      <c r="YU78" s="53"/>
      <c r="YV78" s="53"/>
      <c r="YW78" s="53"/>
      <c r="YX78" s="53"/>
      <c r="YY78" s="53"/>
      <c r="YZ78" s="53"/>
      <c r="ZA78" s="53"/>
      <c r="ZB78" s="53"/>
      <c r="ZC78" s="53"/>
      <c r="ZD78" s="53"/>
      <c r="ZE78" s="53"/>
      <c r="ZF78" s="53"/>
      <c r="ZG78" s="53"/>
      <c r="ZH78" s="53"/>
      <c r="ZI78" s="53"/>
      <c r="ZJ78" s="53"/>
      <c r="ZK78" s="53"/>
      <c r="ZL78" s="53"/>
      <c r="ZM78" s="53"/>
      <c r="ZN78" s="53"/>
      <c r="ZO78" s="53"/>
      <c r="ZP78" s="53"/>
      <c r="ZQ78" s="53"/>
      <c r="ZR78" s="53"/>
      <c r="ZS78" s="53"/>
      <c r="ZT78" s="53"/>
      <c r="ZU78" s="53"/>
      <c r="ZV78" s="53"/>
      <c r="ZW78" s="53"/>
      <c r="ZX78" s="53"/>
      <c r="ZY78" s="53"/>
      <c r="ZZ78" s="53"/>
      <c r="AAA78" s="53"/>
      <c r="AAB78" s="53"/>
      <c r="AAC78" s="53"/>
      <c r="AAD78" s="53"/>
      <c r="AAE78" s="53"/>
      <c r="AAF78" s="53"/>
      <c r="AAG78" s="53"/>
      <c r="AAH78" s="53"/>
      <c r="AAI78" s="53"/>
      <c r="AAJ78" s="53"/>
      <c r="AAK78" s="53"/>
      <c r="AAL78" s="53"/>
      <c r="AAM78" s="53"/>
      <c r="AAN78" s="53"/>
      <c r="AAO78" s="53"/>
      <c r="AAP78" s="53"/>
      <c r="AAQ78" s="53"/>
      <c r="AAR78" s="53"/>
      <c r="AAS78" s="53"/>
      <c r="AAT78" s="53"/>
      <c r="AAU78" s="53"/>
      <c r="AAV78" s="53"/>
      <c r="AAW78" s="53"/>
      <c r="AAX78" s="53"/>
      <c r="AAY78" s="53"/>
      <c r="AAZ78" s="53"/>
      <c r="ABA78" s="53"/>
      <c r="ABB78" s="53"/>
      <c r="ABC78" s="53"/>
      <c r="ABD78" s="53"/>
      <c r="ABE78" s="53"/>
      <c r="ABF78" s="53"/>
      <c r="ABG78" s="53"/>
      <c r="ABH78" s="53"/>
      <c r="ABI78" s="53"/>
      <c r="ABJ78" s="53"/>
      <c r="ABK78" s="53"/>
      <c r="ABL78" s="53"/>
      <c r="ABM78" s="53"/>
      <c r="ABN78" s="53"/>
      <c r="ABO78" s="53"/>
      <c r="ABP78" s="53"/>
      <c r="ABQ78" s="53"/>
      <c r="ABR78" s="53"/>
      <c r="ABS78" s="53"/>
      <c r="ABT78" s="53"/>
      <c r="ABU78" s="53"/>
      <c r="ABV78" s="53"/>
      <c r="ABW78" s="53"/>
      <c r="ABX78" s="53"/>
      <c r="ABY78" s="53"/>
      <c r="ABZ78" s="53"/>
      <c r="ACA78" s="53"/>
      <c r="ACB78" s="53"/>
      <c r="ACC78" s="53"/>
      <c r="ACD78" s="53"/>
      <c r="ACE78" s="53"/>
      <c r="ACF78" s="53"/>
      <c r="ACG78" s="53"/>
      <c r="ACH78" s="53"/>
      <c r="ACI78" s="53"/>
      <c r="ACJ78" s="53"/>
      <c r="ACK78" s="53"/>
      <c r="ACL78" s="53"/>
      <c r="ACM78" s="53"/>
      <c r="ACN78" s="53"/>
      <c r="ACO78" s="53"/>
      <c r="ACP78" s="53"/>
      <c r="ACQ78" s="53"/>
      <c r="ACR78" s="53"/>
      <c r="ACS78" s="53"/>
      <c r="ACT78" s="53"/>
      <c r="ACU78" s="53"/>
      <c r="ACV78" s="53"/>
      <c r="ACW78" s="53"/>
      <c r="ACX78" s="53"/>
      <c r="ACY78" s="53"/>
      <c r="ACZ78" s="53"/>
      <c r="ADA78" s="53"/>
      <c r="ADB78" s="53"/>
      <c r="ADC78" s="53"/>
      <c r="ADD78" s="53"/>
      <c r="ADE78" s="53"/>
      <c r="ADF78" s="53"/>
      <c r="ADG78" s="53"/>
      <c r="ADH78" s="53"/>
      <c r="ADI78" s="53"/>
      <c r="ADJ78" s="53"/>
      <c r="ADK78" s="53"/>
      <c r="ADL78" s="53"/>
      <c r="ADM78" s="53"/>
      <c r="ADN78" s="53"/>
      <c r="ADO78" s="53"/>
      <c r="ADP78" s="53"/>
      <c r="ADQ78" s="53"/>
      <c r="ADR78" s="53"/>
      <c r="ADS78" s="53"/>
      <c r="ADT78" s="53"/>
      <c r="ADU78" s="53"/>
      <c r="ADV78" s="53"/>
      <c r="ADW78" s="53"/>
      <c r="ADX78" s="53"/>
      <c r="ADY78" s="53"/>
      <c r="ADZ78" s="53"/>
      <c r="AEA78" s="53"/>
      <c r="AEB78" s="53"/>
      <c r="AEC78" s="53"/>
      <c r="AED78" s="53"/>
      <c r="AEE78" s="53"/>
      <c r="AEF78" s="53"/>
      <c r="AEG78" s="53"/>
      <c r="AEH78" s="53"/>
      <c r="AEI78" s="53"/>
      <c r="AEJ78" s="53"/>
      <c r="AEK78" s="53"/>
      <c r="AEL78" s="53"/>
      <c r="AEM78" s="53"/>
      <c r="AEN78" s="53"/>
      <c r="AEO78" s="53"/>
      <c r="AEP78" s="53"/>
      <c r="AEQ78" s="53"/>
      <c r="AER78" s="53"/>
      <c r="AES78" s="53"/>
      <c r="AET78" s="53"/>
      <c r="AEU78" s="53"/>
      <c r="AEV78" s="53"/>
      <c r="AEW78" s="53"/>
      <c r="AEX78" s="53"/>
      <c r="AEY78" s="53"/>
      <c r="AEZ78" s="53"/>
      <c r="AFA78" s="53"/>
      <c r="AFB78" s="53"/>
      <c r="AFC78" s="53"/>
      <c r="AFD78" s="53"/>
      <c r="AFE78" s="53"/>
      <c r="AFF78" s="53"/>
      <c r="AFG78" s="53"/>
      <c r="AFH78" s="53"/>
      <c r="AFI78" s="53"/>
      <c r="AFJ78" s="53"/>
      <c r="AFK78" s="53"/>
      <c r="AFL78" s="53"/>
      <c r="AFM78" s="53"/>
      <c r="AFN78" s="53"/>
      <c r="AFO78" s="53"/>
      <c r="AFP78" s="53"/>
      <c r="AFQ78" s="53"/>
      <c r="AFR78" s="53"/>
      <c r="AFS78" s="53"/>
      <c r="AFT78" s="53"/>
      <c r="AFU78" s="53"/>
      <c r="AFV78" s="53"/>
      <c r="AFW78" s="53"/>
      <c r="AFX78" s="53"/>
      <c r="AFY78" s="53"/>
      <c r="AFZ78" s="53"/>
      <c r="AGA78" s="53"/>
      <c r="AGB78" s="53"/>
      <c r="AGC78" s="53"/>
      <c r="AGD78" s="53"/>
      <c r="AGE78" s="53"/>
      <c r="AGF78" s="53"/>
      <c r="AGG78" s="53"/>
      <c r="AGH78" s="53"/>
      <c r="AGI78" s="53"/>
      <c r="AGJ78" s="53"/>
      <c r="AGK78" s="53"/>
      <c r="AGL78" s="53"/>
      <c r="AGM78" s="53"/>
      <c r="AGN78" s="53"/>
      <c r="AGO78" s="53"/>
      <c r="AGP78" s="53"/>
      <c r="AGQ78" s="53"/>
      <c r="AGR78" s="53"/>
      <c r="AGS78" s="53"/>
      <c r="AGT78" s="53"/>
      <c r="AGU78" s="53"/>
      <c r="AGV78" s="53"/>
      <c r="AGW78" s="53"/>
      <c r="AGX78" s="53"/>
      <c r="AGY78" s="53"/>
      <c r="AGZ78" s="53"/>
      <c r="AHA78" s="53"/>
      <c r="AHB78" s="53"/>
      <c r="AHC78" s="53"/>
      <c r="AHD78" s="53"/>
      <c r="AHE78" s="53"/>
      <c r="AHF78" s="53"/>
      <c r="AHG78" s="53"/>
      <c r="AHH78" s="53"/>
      <c r="AHI78" s="53"/>
      <c r="AHJ78" s="53"/>
      <c r="AHK78" s="53"/>
      <c r="AHL78" s="53"/>
      <c r="AHM78" s="53"/>
      <c r="AHN78" s="53"/>
      <c r="AHO78" s="53"/>
      <c r="AHP78" s="53"/>
      <c r="AHQ78" s="53"/>
      <c r="AHR78" s="53"/>
      <c r="AHS78" s="53"/>
      <c r="AHT78" s="53"/>
      <c r="AHU78" s="53"/>
      <c r="AHV78" s="53"/>
      <c r="AHW78" s="53"/>
      <c r="AHX78" s="53"/>
      <c r="AHY78" s="53"/>
      <c r="AHZ78" s="53"/>
      <c r="AIA78" s="53"/>
      <c r="AIB78" s="53"/>
      <c r="AIC78" s="53"/>
      <c r="AID78" s="53"/>
      <c r="AIE78" s="53"/>
      <c r="AIF78" s="53"/>
      <c r="AIG78" s="53"/>
      <c r="AIH78" s="53"/>
      <c r="AII78" s="53"/>
      <c r="AIJ78" s="53"/>
      <c r="AIK78" s="53"/>
      <c r="AIL78" s="53"/>
      <c r="AIM78" s="53"/>
      <c r="AIN78" s="53"/>
      <c r="AIO78" s="53"/>
      <c r="AIP78" s="53"/>
      <c r="AIQ78" s="53"/>
      <c r="AIR78" s="53"/>
      <c r="AIS78" s="53"/>
      <c r="AIT78" s="53"/>
      <c r="AIU78" s="53"/>
      <c r="AIV78" s="53"/>
      <c r="AIW78" s="53"/>
      <c r="AIX78" s="53"/>
      <c r="AIY78" s="53"/>
      <c r="AIZ78" s="53"/>
      <c r="AJA78" s="53"/>
      <c r="AJB78" s="53"/>
      <c r="AJC78" s="53"/>
      <c r="AJD78" s="53"/>
      <c r="AJE78" s="53"/>
      <c r="AJF78" s="53"/>
      <c r="AJG78" s="53"/>
      <c r="AJH78" s="53"/>
      <c r="AJI78" s="53"/>
      <c r="AJJ78" s="53"/>
      <c r="AJK78" s="53"/>
      <c r="AJL78" s="53"/>
      <c r="AJM78" s="53"/>
      <c r="AJN78" s="53"/>
      <c r="AJO78" s="53"/>
      <c r="AJP78" s="53"/>
      <c r="AJQ78" s="53"/>
      <c r="AJR78" s="53"/>
      <c r="AJS78" s="53"/>
      <c r="AJT78" s="53"/>
      <c r="AJU78" s="53"/>
      <c r="AJV78" s="53"/>
      <c r="AJW78" s="53"/>
      <c r="AJX78" s="53"/>
      <c r="AJY78" s="53"/>
      <c r="AJZ78" s="53"/>
      <c r="AKA78" s="53"/>
      <c r="AKB78" s="53"/>
      <c r="AKC78" s="53"/>
      <c r="AKD78" s="53"/>
      <c r="AKE78" s="53"/>
      <c r="AKF78" s="53"/>
      <c r="AKG78" s="53"/>
      <c r="AKH78" s="53"/>
      <c r="AKI78" s="53"/>
      <c r="AKJ78" s="53"/>
      <c r="AKK78" s="53"/>
      <c r="AKL78" s="53"/>
      <c r="AKM78" s="53"/>
      <c r="AKN78" s="53"/>
      <c r="AKO78" s="53"/>
      <c r="AKP78" s="53"/>
      <c r="AKQ78" s="53"/>
      <c r="AKR78" s="53"/>
      <c r="AKS78" s="53"/>
      <c r="AKT78" s="53"/>
      <c r="AKU78" s="53"/>
      <c r="AKV78" s="53"/>
      <c r="AKW78" s="53"/>
      <c r="AKX78" s="53"/>
      <c r="AKY78" s="53"/>
      <c r="AKZ78" s="53"/>
      <c r="ALA78" s="53"/>
      <c r="ALB78" s="53"/>
      <c r="ALC78" s="53"/>
      <c r="ALD78" s="53"/>
      <c r="ALE78" s="53"/>
      <c r="ALF78" s="53"/>
      <c r="ALG78" s="53"/>
      <c r="ALH78" s="53"/>
      <c r="ALI78" s="53"/>
      <c r="ALJ78" s="53"/>
      <c r="ALK78" s="53"/>
      <c r="ALL78" s="53"/>
      <c r="ALM78" s="53"/>
      <c r="ALN78" s="53"/>
      <c r="ALO78" s="53"/>
      <c r="ALP78" s="53"/>
      <c r="ALQ78" s="53"/>
      <c r="ALR78" s="53"/>
      <c r="ALS78" s="53"/>
      <c r="ALT78" s="53"/>
      <c r="ALU78" s="53"/>
      <c r="ALV78" s="53"/>
      <c r="ALW78" s="53"/>
      <c r="ALX78" s="53"/>
      <c r="ALY78" s="53"/>
      <c r="ALZ78" s="53"/>
      <c r="AMA78" s="53"/>
      <c r="AMB78" s="53"/>
      <c r="AMC78" s="53"/>
      <c r="AMD78" s="53"/>
      <c r="AME78" s="53"/>
      <c r="AMF78" s="53"/>
      <c r="AMG78" s="53"/>
      <c r="AMH78" s="53"/>
      <c r="AMI78" s="53"/>
      <c r="AMJ78" s="53"/>
      <c r="AMK78" s="53"/>
      <c r="AML78" s="53"/>
      <c r="AMM78" s="53"/>
      <c r="AMN78" s="53"/>
      <c r="AMO78" s="53"/>
      <c r="AMP78" s="53"/>
      <c r="AMQ78" s="53"/>
      <c r="AMR78" s="53"/>
      <c r="AMS78" s="53"/>
      <c r="AMT78" s="53"/>
      <c r="AMU78" s="53"/>
      <c r="AMV78" s="53"/>
      <c r="AMW78" s="53"/>
      <c r="AMX78" s="53"/>
      <c r="AMY78" s="53"/>
      <c r="AMZ78" s="53"/>
      <c r="ANA78" s="53"/>
      <c r="ANB78" s="53"/>
      <c r="ANC78" s="53"/>
      <c r="AND78" s="53"/>
      <c r="ANE78" s="53"/>
      <c r="ANF78" s="53"/>
      <c r="ANG78" s="53"/>
      <c r="ANH78" s="53"/>
      <c r="ANI78" s="53"/>
      <c r="ANJ78" s="53"/>
      <c r="ANK78" s="53"/>
      <c r="ANL78" s="53"/>
      <c r="ANM78" s="53"/>
      <c r="ANN78" s="53"/>
      <c r="ANO78" s="53"/>
      <c r="ANP78" s="53"/>
      <c r="ANQ78" s="53"/>
      <c r="ANR78" s="53"/>
      <c r="ANS78" s="53"/>
      <c r="ANT78" s="53"/>
      <c r="ANU78" s="53"/>
      <c r="ANV78" s="53"/>
      <c r="ANW78" s="53"/>
      <c r="ANX78" s="53"/>
      <c r="ANY78" s="53"/>
      <c r="ANZ78" s="53"/>
      <c r="AOA78" s="53"/>
      <c r="AOB78" s="53"/>
      <c r="AOC78" s="53"/>
      <c r="AOD78" s="53"/>
      <c r="AOE78" s="53"/>
      <c r="AOF78" s="53"/>
      <c r="AOG78" s="53"/>
      <c r="AOH78" s="53"/>
      <c r="AOI78" s="53"/>
      <c r="AOJ78" s="53"/>
      <c r="AOK78" s="53"/>
      <c r="AOL78" s="53"/>
      <c r="AOM78" s="53"/>
      <c r="AON78" s="53"/>
      <c r="AOO78" s="53"/>
      <c r="AOP78" s="53"/>
      <c r="AOQ78" s="53"/>
      <c r="AOR78" s="53"/>
      <c r="AOS78" s="53"/>
      <c r="AOT78" s="53"/>
      <c r="AOU78" s="53"/>
      <c r="AOV78" s="53"/>
      <c r="AOW78" s="53"/>
      <c r="AOX78" s="53"/>
      <c r="AOY78" s="53"/>
      <c r="AOZ78" s="53"/>
      <c r="APA78" s="53"/>
      <c r="APB78" s="53"/>
      <c r="APC78" s="53"/>
      <c r="APD78" s="53"/>
      <c r="APE78" s="53"/>
      <c r="APF78" s="53"/>
      <c r="APG78" s="53"/>
      <c r="APH78" s="53"/>
      <c r="API78" s="53"/>
      <c r="APJ78" s="53"/>
      <c r="APK78" s="53"/>
      <c r="APL78" s="53"/>
      <c r="APM78" s="53"/>
      <c r="APN78" s="53"/>
      <c r="APO78" s="53"/>
      <c r="APP78" s="53"/>
      <c r="APQ78" s="53"/>
      <c r="APR78" s="53"/>
      <c r="APS78" s="53"/>
      <c r="APT78" s="53"/>
      <c r="APU78" s="53"/>
      <c r="APV78" s="53"/>
      <c r="APW78" s="53"/>
      <c r="APX78" s="53"/>
      <c r="APY78" s="53"/>
      <c r="APZ78" s="53"/>
      <c r="AQA78" s="53"/>
      <c r="AQB78" s="53"/>
      <c r="AQC78" s="53"/>
      <c r="AQD78" s="53"/>
      <c r="AQE78" s="53"/>
      <c r="AQF78" s="53"/>
      <c r="AQG78" s="53"/>
      <c r="AQH78" s="53"/>
      <c r="AQI78" s="53"/>
      <c r="AQJ78" s="53"/>
      <c r="AQK78" s="53"/>
      <c r="AQL78" s="53"/>
      <c r="AQM78" s="53"/>
      <c r="AQN78" s="53"/>
      <c r="AQO78" s="53"/>
      <c r="AQP78" s="53"/>
      <c r="AQQ78" s="53"/>
      <c r="AQR78" s="53"/>
      <c r="AQS78" s="53"/>
      <c r="AQT78" s="53"/>
      <c r="AQU78" s="53"/>
      <c r="AQV78" s="53"/>
      <c r="AQW78" s="53"/>
      <c r="AQX78" s="53"/>
      <c r="AQY78" s="53"/>
      <c r="AQZ78" s="53"/>
      <c r="ARA78" s="53"/>
      <c r="ARB78" s="53"/>
      <c r="ARC78" s="53"/>
      <c r="ARD78" s="53"/>
      <c r="ARE78" s="53"/>
      <c r="ARF78" s="53"/>
      <c r="ARG78" s="53"/>
      <c r="ARH78" s="53"/>
      <c r="ARI78" s="53"/>
      <c r="ARJ78" s="53"/>
      <c r="ARK78" s="53"/>
      <c r="ARL78" s="53"/>
      <c r="ARM78" s="53"/>
      <c r="ARN78" s="53"/>
      <c r="ARO78" s="53"/>
      <c r="ARP78" s="53"/>
      <c r="ARQ78" s="53"/>
      <c r="ARR78" s="53"/>
      <c r="ARS78" s="53"/>
      <c r="ART78" s="53"/>
      <c r="ARU78" s="53"/>
      <c r="ARV78" s="53"/>
      <c r="ARW78" s="53"/>
      <c r="ARX78" s="53"/>
      <c r="ARY78" s="53"/>
      <c r="ARZ78" s="53"/>
      <c r="ASA78" s="53"/>
      <c r="ASB78" s="53"/>
      <c r="ASC78" s="53"/>
      <c r="ASD78" s="53"/>
      <c r="ASE78" s="53"/>
      <c r="ASF78" s="53"/>
      <c r="ASG78" s="53"/>
      <c r="ASH78" s="53"/>
      <c r="ASI78" s="53"/>
      <c r="ASJ78" s="53"/>
      <c r="ASK78" s="53"/>
      <c r="ASL78" s="53"/>
      <c r="ASM78" s="53"/>
      <c r="ASN78" s="53"/>
      <c r="ASO78" s="53"/>
      <c r="ASP78" s="53"/>
      <c r="ASQ78" s="53"/>
      <c r="ASR78" s="53"/>
      <c r="ASS78" s="53"/>
      <c r="AST78" s="53"/>
      <c r="ASU78" s="53"/>
      <c r="ASV78" s="53"/>
      <c r="ASW78" s="53"/>
      <c r="ASX78" s="53"/>
      <c r="ASY78" s="53"/>
      <c r="ASZ78" s="53"/>
      <c r="ATA78" s="53"/>
      <c r="ATB78" s="53"/>
      <c r="ATC78" s="53"/>
      <c r="ATD78" s="53"/>
      <c r="ATE78" s="53"/>
      <c r="ATF78" s="53"/>
      <c r="ATG78" s="53"/>
      <c r="ATH78" s="53"/>
      <c r="ATI78" s="53"/>
      <c r="ATJ78" s="53"/>
      <c r="ATK78" s="53"/>
      <c r="ATL78" s="53"/>
      <c r="ATM78" s="53"/>
      <c r="ATN78" s="53"/>
      <c r="ATO78" s="53"/>
      <c r="ATP78" s="53"/>
      <c r="ATQ78" s="53"/>
      <c r="ATR78" s="53"/>
      <c r="ATS78" s="53"/>
      <c r="ATT78" s="53"/>
      <c r="ATU78" s="53"/>
      <c r="ATV78" s="53"/>
      <c r="ATW78" s="53"/>
      <c r="ATX78" s="53"/>
      <c r="ATY78" s="53"/>
      <c r="ATZ78" s="53"/>
      <c r="AUA78" s="53"/>
      <c r="AUB78" s="53"/>
      <c r="AUC78" s="53"/>
      <c r="AUD78" s="53"/>
      <c r="AUE78" s="53"/>
      <c r="AUF78" s="53"/>
      <c r="AUG78" s="53"/>
      <c r="AUH78" s="53"/>
      <c r="AUI78" s="53"/>
      <c r="AUJ78" s="53"/>
      <c r="AUK78" s="53"/>
      <c r="AUL78" s="53"/>
      <c r="AUM78" s="53"/>
      <c r="AUN78" s="53"/>
      <c r="AUO78" s="53"/>
      <c r="AUP78" s="53"/>
      <c r="AUQ78" s="53"/>
      <c r="AUR78" s="53"/>
      <c r="AUS78" s="53"/>
      <c r="AUT78" s="53"/>
      <c r="AUU78" s="53"/>
      <c r="AUV78" s="53"/>
      <c r="AUW78" s="53"/>
      <c r="AUX78" s="53"/>
      <c r="AUY78" s="53"/>
      <c r="AUZ78" s="53"/>
      <c r="AVA78" s="53"/>
      <c r="AVB78" s="53"/>
      <c r="AVC78" s="53"/>
      <c r="AVD78" s="53"/>
      <c r="AVE78" s="53"/>
      <c r="AVF78" s="53"/>
      <c r="AVG78" s="53"/>
      <c r="AVH78" s="53"/>
      <c r="AVI78" s="53"/>
      <c r="AVJ78" s="53"/>
      <c r="AVK78" s="53"/>
      <c r="AVL78" s="53"/>
      <c r="AVM78" s="53"/>
      <c r="AVN78" s="53"/>
      <c r="AVO78" s="53"/>
      <c r="AVP78" s="53"/>
      <c r="AVQ78" s="53"/>
      <c r="AVR78" s="53"/>
      <c r="AVS78" s="53"/>
      <c r="AVT78" s="53"/>
      <c r="AVU78" s="53"/>
      <c r="AVV78" s="53"/>
      <c r="AVW78" s="53"/>
      <c r="AVX78" s="53"/>
      <c r="AVY78" s="53"/>
      <c r="AVZ78" s="53"/>
      <c r="AWA78" s="53"/>
      <c r="AWB78" s="53"/>
      <c r="AWC78" s="53"/>
      <c r="AWD78" s="53"/>
      <c r="AWE78" s="53"/>
      <c r="AWF78" s="53"/>
      <c r="AWG78" s="53"/>
      <c r="AWH78" s="53"/>
      <c r="AWI78" s="53"/>
      <c r="AWJ78" s="53"/>
      <c r="AWK78" s="53"/>
      <c r="AWL78" s="53"/>
      <c r="AWM78" s="53"/>
      <c r="AWN78" s="53"/>
      <c r="AWO78" s="53"/>
      <c r="AWP78" s="53"/>
      <c r="AWQ78" s="53"/>
      <c r="AWR78" s="53"/>
      <c r="AWS78" s="53"/>
      <c r="AWT78" s="53"/>
      <c r="AWU78" s="53"/>
      <c r="AWV78" s="53"/>
      <c r="AWW78" s="53"/>
      <c r="AWX78" s="53"/>
      <c r="AWY78" s="53"/>
      <c r="AWZ78" s="53"/>
      <c r="AXA78" s="53"/>
      <c r="AXB78" s="53"/>
      <c r="AXC78" s="53"/>
      <c r="AXD78" s="53"/>
      <c r="AXE78" s="53"/>
      <c r="AXF78" s="53"/>
      <c r="AXG78" s="53"/>
      <c r="AXH78" s="53"/>
      <c r="AXI78" s="53"/>
      <c r="AXJ78" s="53"/>
      <c r="AXK78" s="53"/>
      <c r="AXL78" s="53"/>
      <c r="AXM78" s="53"/>
      <c r="AXN78" s="53"/>
      <c r="AXO78" s="53"/>
      <c r="AXP78" s="53"/>
      <c r="AXQ78" s="53"/>
      <c r="AXR78" s="53"/>
      <c r="AXS78" s="53"/>
      <c r="AXT78" s="53"/>
      <c r="AXU78" s="53"/>
      <c r="AXV78" s="53"/>
      <c r="AXW78" s="53"/>
      <c r="AXX78" s="53"/>
      <c r="AXY78" s="53"/>
      <c r="AXZ78" s="53"/>
      <c r="AYA78" s="53"/>
      <c r="AYB78" s="53"/>
      <c r="AYC78" s="53"/>
      <c r="AYD78" s="53"/>
      <c r="AYE78" s="53"/>
      <c r="AYF78" s="53"/>
      <c r="AYG78" s="53"/>
      <c r="AYH78" s="53"/>
      <c r="AYI78" s="53"/>
      <c r="AYJ78" s="53"/>
      <c r="AYK78" s="53"/>
      <c r="AYL78" s="53"/>
      <c r="AYM78" s="53"/>
      <c r="AYN78" s="53"/>
      <c r="AYO78" s="53"/>
      <c r="AYP78" s="53"/>
      <c r="AYQ78" s="53"/>
      <c r="AYR78" s="53"/>
      <c r="AYS78" s="53"/>
      <c r="AYT78" s="53"/>
      <c r="AYU78" s="53"/>
      <c r="AYV78" s="53"/>
      <c r="AYW78" s="53"/>
      <c r="AYX78" s="53"/>
      <c r="AYY78" s="53"/>
      <c r="AYZ78" s="53"/>
      <c r="AZA78" s="53"/>
      <c r="AZB78" s="53"/>
      <c r="AZC78" s="53"/>
      <c r="AZD78" s="53"/>
      <c r="AZE78" s="53"/>
      <c r="AZF78" s="53"/>
      <c r="AZG78" s="53"/>
      <c r="AZH78" s="53"/>
      <c r="AZI78" s="53"/>
      <c r="AZJ78" s="53"/>
      <c r="AZK78" s="53"/>
      <c r="AZL78" s="53"/>
      <c r="AZM78" s="53"/>
      <c r="AZN78" s="53"/>
      <c r="AZO78" s="53"/>
      <c r="AZP78" s="53"/>
      <c r="AZQ78" s="53"/>
      <c r="AZR78" s="53"/>
      <c r="AZS78" s="53"/>
      <c r="AZT78" s="53"/>
      <c r="AZU78" s="53"/>
      <c r="AZV78" s="53"/>
      <c r="AZW78" s="53"/>
      <c r="AZX78" s="53"/>
      <c r="AZY78" s="53"/>
      <c r="AZZ78" s="53"/>
      <c r="BAA78" s="53"/>
      <c r="BAB78" s="53"/>
      <c r="BAC78" s="53"/>
      <c r="BAD78" s="53"/>
      <c r="BAE78" s="53"/>
      <c r="BAF78" s="53"/>
      <c r="BAG78" s="53"/>
      <c r="BAH78" s="53"/>
      <c r="BAI78" s="53"/>
      <c r="BAJ78" s="53"/>
      <c r="BAK78" s="53"/>
      <c r="BAL78" s="53"/>
      <c r="BAM78" s="53"/>
      <c r="BAN78" s="53"/>
      <c r="BAO78" s="53"/>
      <c r="BAP78" s="53"/>
      <c r="BAQ78" s="53"/>
      <c r="BAR78" s="53"/>
      <c r="BAS78" s="53"/>
      <c r="BAT78" s="53"/>
      <c r="BAU78" s="53"/>
      <c r="BAV78" s="53"/>
      <c r="BAW78" s="53"/>
      <c r="BAX78" s="53"/>
      <c r="BAY78" s="53"/>
      <c r="BAZ78" s="53"/>
      <c r="BBA78" s="53"/>
      <c r="BBB78" s="53"/>
      <c r="BBC78" s="53"/>
      <c r="BBD78" s="53"/>
      <c r="BBE78" s="53"/>
      <c r="BBF78" s="53"/>
      <c r="BBG78" s="53"/>
      <c r="BBH78" s="53"/>
      <c r="BBI78" s="53"/>
      <c r="BBJ78" s="53"/>
      <c r="BBK78" s="53"/>
      <c r="BBL78" s="53"/>
      <c r="BBM78" s="53"/>
      <c r="BBN78" s="53"/>
      <c r="BBO78" s="53"/>
      <c r="BBP78" s="53"/>
      <c r="BBQ78" s="53"/>
      <c r="BBR78" s="53"/>
      <c r="BBS78" s="53"/>
      <c r="BBT78" s="53"/>
      <c r="BBU78" s="53"/>
      <c r="BBV78" s="53"/>
      <c r="BBW78" s="53"/>
      <c r="BBX78" s="53"/>
      <c r="BBY78" s="53"/>
      <c r="BBZ78" s="53"/>
      <c r="BCA78" s="53"/>
      <c r="BCB78" s="53"/>
      <c r="BCC78" s="53"/>
      <c r="BCD78" s="53"/>
      <c r="BCE78" s="53"/>
      <c r="BCF78" s="53"/>
      <c r="BCG78" s="53"/>
      <c r="BCH78" s="53"/>
      <c r="BCI78" s="53"/>
      <c r="BCJ78" s="53"/>
      <c r="BCK78" s="53"/>
      <c r="BCL78" s="53"/>
      <c r="BCM78" s="53"/>
      <c r="BCN78" s="53"/>
      <c r="BCO78" s="53"/>
      <c r="BCP78" s="53"/>
      <c r="BCQ78" s="53"/>
      <c r="BCR78" s="53"/>
      <c r="BCS78" s="53"/>
      <c r="BCT78" s="53"/>
      <c r="BCU78" s="53"/>
      <c r="BCV78" s="53"/>
      <c r="BCW78" s="53"/>
      <c r="BCX78" s="53"/>
      <c r="BCY78" s="53"/>
      <c r="BCZ78" s="53"/>
      <c r="BDA78" s="53"/>
      <c r="BDB78" s="53"/>
      <c r="BDC78" s="53"/>
      <c r="BDD78" s="53"/>
      <c r="BDE78" s="53"/>
      <c r="BDF78" s="53"/>
      <c r="BDG78" s="53"/>
      <c r="BDH78" s="53"/>
      <c r="BDI78" s="53"/>
      <c r="BDJ78" s="53"/>
      <c r="BDK78" s="53"/>
      <c r="BDL78" s="53"/>
      <c r="BDM78" s="53"/>
      <c r="BDN78" s="53"/>
      <c r="BDO78" s="53"/>
      <c r="BDP78" s="53"/>
      <c r="BDQ78" s="53"/>
      <c r="BDR78" s="53"/>
      <c r="BDS78" s="53"/>
      <c r="BDT78" s="53"/>
      <c r="BDU78" s="53"/>
      <c r="BDV78" s="53"/>
      <c r="BDW78" s="53"/>
      <c r="BDX78" s="53"/>
      <c r="BDY78" s="53"/>
      <c r="BDZ78" s="53"/>
      <c r="BEA78" s="53"/>
      <c r="BEB78" s="53"/>
      <c r="BEC78" s="53"/>
      <c r="BED78" s="53"/>
      <c r="BEE78" s="53"/>
      <c r="BEF78" s="53"/>
      <c r="BEG78" s="53"/>
      <c r="BEH78" s="53"/>
      <c r="BEI78" s="53"/>
      <c r="BEJ78" s="53"/>
      <c r="BEK78" s="53"/>
      <c r="BEL78" s="53"/>
      <c r="BEM78" s="53"/>
      <c r="BEN78" s="53"/>
      <c r="BEO78" s="53"/>
      <c r="BEP78" s="53"/>
      <c r="BEQ78" s="53"/>
      <c r="BER78" s="53"/>
      <c r="BES78" s="53"/>
      <c r="BET78" s="53"/>
      <c r="BEU78" s="53"/>
      <c r="BEV78" s="53"/>
      <c r="BEW78" s="53"/>
      <c r="BEX78" s="53"/>
      <c r="BEY78" s="53"/>
      <c r="BEZ78" s="53"/>
      <c r="BFA78" s="53"/>
      <c r="BFB78" s="53"/>
      <c r="BFC78" s="53"/>
      <c r="BFD78" s="53"/>
      <c r="BFE78" s="53"/>
      <c r="BFF78" s="53"/>
      <c r="BFG78" s="53"/>
      <c r="BFH78" s="53"/>
      <c r="BFI78" s="53"/>
      <c r="BFJ78" s="53"/>
      <c r="BFK78" s="53"/>
      <c r="BFL78" s="53"/>
      <c r="BFM78" s="53"/>
      <c r="BFN78" s="53"/>
      <c r="BFO78" s="53"/>
      <c r="BFP78" s="53"/>
      <c r="BFQ78" s="53"/>
      <c r="BFR78" s="53"/>
      <c r="BFS78" s="53"/>
      <c r="BFT78" s="53"/>
      <c r="BFU78" s="53"/>
      <c r="BFV78" s="53"/>
      <c r="BFW78" s="53"/>
      <c r="BFX78" s="53"/>
      <c r="BFY78" s="53"/>
      <c r="BFZ78" s="53"/>
      <c r="BGA78" s="53"/>
      <c r="BGB78" s="53"/>
      <c r="BGC78" s="53"/>
      <c r="BGD78" s="53"/>
      <c r="BGE78" s="53"/>
      <c r="BGF78" s="53"/>
      <c r="BGG78" s="53"/>
      <c r="BGH78" s="53"/>
      <c r="BGI78" s="53"/>
      <c r="BGJ78" s="53"/>
      <c r="BGK78" s="53"/>
      <c r="BGL78" s="53"/>
      <c r="BGM78" s="53"/>
      <c r="BGN78" s="53"/>
      <c r="BGO78" s="53"/>
      <c r="BGP78" s="53"/>
      <c r="BGQ78" s="53"/>
      <c r="BGR78" s="53"/>
      <c r="BGS78" s="53"/>
      <c r="BGT78" s="53"/>
      <c r="BGU78" s="53"/>
      <c r="BGV78" s="53"/>
      <c r="BGW78" s="53"/>
      <c r="BGX78" s="53"/>
      <c r="BGY78" s="53"/>
      <c r="BGZ78" s="53"/>
      <c r="BHA78" s="53"/>
      <c r="BHB78" s="53"/>
      <c r="BHC78" s="53"/>
      <c r="BHD78" s="53"/>
      <c r="BHE78" s="53"/>
      <c r="BHF78" s="53"/>
      <c r="BHG78" s="53"/>
      <c r="BHH78" s="53"/>
      <c r="BHI78" s="53"/>
      <c r="BHJ78" s="53"/>
      <c r="BHK78" s="53"/>
      <c r="BHL78" s="53"/>
      <c r="BHM78" s="53"/>
      <c r="BHN78" s="53"/>
      <c r="BHO78" s="53"/>
      <c r="BHP78" s="53"/>
      <c r="BHQ78" s="53"/>
      <c r="BHR78" s="53"/>
      <c r="BHS78" s="53"/>
      <c r="BHT78" s="53"/>
      <c r="BHU78" s="53"/>
      <c r="BHV78" s="53"/>
      <c r="BHW78" s="53"/>
      <c r="BHX78" s="53"/>
      <c r="BHY78" s="53"/>
      <c r="BHZ78" s="53"/>
      <c r="BIA78" s="53"/>
      <c r="BIB78" s="53"/>
      <c r="BIC78" s="53"/>
      <c r="BID78" s="53"/>
      <c r="BIE78" s="53"/>
      <c r="BIF78" s="53"/>
      <c r="BIG78" s="53"/>
      <c r="BIH78" s="53"/>
      <c r="BII78" s="53"/>
      <c r="BIJ78" s="53"/>
      <c r="BIK78" s="53"/>
      <c r="BIL78" s="53"/>
      <c r="BIM78" s="53"/>
      <c r="BIN78" s="53"/>
      <c r="BIO78" s="53"/>
      <c r="BIP78" s="53"/>
      <c r="BIQ78" s="53"/>
      <c r="BIR78" s="53"/>
      <c r="BIS78" s="53"/>
      <c r="BIT78" s="53"/>
      <c r="BIU78" s="53"/>
      <c r="BIV78" s="53"/>
      <c r="BIW78" s="53"/>
      <c r="BIX78" s="53"/>
      <c r="BIY78" s="53"/>
      <c r="BIZ78" s="53"/>
      <c r="BJA78" s="53"/>
      <c r="BJB78" s="53"/>
      <c r="BJC78" s="53"/>
      <c r="BJD78" s="53"/>
      <c r="BJE78" s="53"/>
      <c r="BJF78" s="53"/>
      <c r="BJG78" s="53"/>
      <c r="BJH78" s="53"/>
      <c r="BJI78" s="53"/>
      <c r="BJJ78" s="53"/>
      <c r="BJK78" s="53"/>
      <c r="BJL78" s="53"/>
      <c r="BJM78" s="53"/>
      <c r="BJN78" s="53"/>
      <c r="BJO78" s="53"/>
      <c r="BJP78" s="53"/>
      <c r="BJQ78" s="53"/>
      <c r="BJR78" s="53"/>
      <c r="BJS78" s="53"/>
      <c r="BJT78" s="53"/>
      <c r="BJU78" s="53"/>
      <c r="BJV78" s="53"/>
      <c r="BJW78" s="53"/>
      <c r="BJX78" s="53"/>
      <c r="BJY78" s="53"/>
      <c r="BJZ78" s="53"/>
      <c r="BKA78" s="53"/>
      <c r="BKB78" s="53"/>
      <c r="BKC78" s="53"/>
      <c r="BKD78" s="53"/>
      <c r="BKE78" s="53"/>
      <c r="BKF78" s="53"/>
      <c r="BKG78" s="53"/>
      <c r="BKH78" s="53"/>
      <c r="BKI78" s="53"/>
      <c r="BKJ78" s="53"/>
      <c r="BKK78" s="53"/>
      <c r="BKL78" s="53"/>
      <c r="BKM78" s="53"/>
      <c r="BKN78" s="53"/>
      <c r="BKO78" s="53"/>
      <c r="BKP78" s="53"/>
      <c r="BKQ78" s="53"/>
      <c r="BKR78" s="53"/>
      <c r="BKS78" s="53"/>
      <c r="BKT78" s="53"/>
      <c r="BKU78" s="53"/>
      <c r="BKV78" s="53"/>
      <c r="BKW78" s="53"/>
      <c r="BKX78" s="53"/>
      <c r="BKY78" s="53"/>
      <c r="BKZ78" s="53"/>
      <c r="BLA78" s="53"/>
      <c r="BLB78" s="53"/>
      <c r="BLC78" s="53"/>
      <c r="BLD78" s="53"/>
      <c r="BLE78" s="53"/>
      <c r="BLF78" s="53"/>
      <c r="BLG78" s="53"/>
      <c r="BLH78" s="53"/>
      <c r="BLI78" s="53"/>
      <c r="BLJ78" s="53"/>
      <c r="BLK78" s="53"/>
      <c r="BLL78" s="53"/>
      <c r="BLM78" s="53"/>
      <c r="BLN78" s="53"/>
      <c r="BLO78" s="53"/>
      <c r="BLP78" s="53"/>
      <c r="BLQ78" s="53"/>
      <c r="BLR78" s="53"/>
      <c r="BLS78" s="53"/>
      <c r="BLT78" s="53"/>
      <c r="BLU78" s="53"/>
      <c r="BLV78" s="53"/>
      <c r="BLW78" s="53"/>
      <c r="BLX78" s="53"/>
      <c r="BLY78" s="53"/>
      <c r="BLZ78" s="53"/>
      <c r="BMA78" s="53"/>
      <c r="BMB78" s="53"/>
      <c r="BMC78" s="53"/>
      <c r="BMD78" s="53"/>
      <c r="BME78" s="53"/>
      <c r="BMF78" s="53"/>
      <c r="BMG78" s="53"/>
      <c r="BMH78" s="53"/>
      <c r="BMI78" s="53"/>
      <c r="BMJ78" s="53"/>
      <c r="BMK78" s="53"/>
      <c r="BML78" s="53"/>
      <c r="BMM78" s="53"/>
      <c r="BMN78" s="53"/>
      <c r="BMO78" s="53"/>
      <c r="BMP78" s="53"/>
      <c r="BMQ78" s="53"/>
      <c r="BMR78" s="53"/>
      <c r="BMS78" s="53"/>
      <c r="BMT78" s="53"/>
      <c r="BMU78" s="53"/>
      <c r="BMV78" s="53"/>
      <c r="BMW78" s="53"/>
      <c r="BMX78" s="53"/>
      <c r="BMY78" s="53"/>
      <c r="BMZ78" s="53"/>
      <c r="BNA78" s="53"/>
      <c r="BNB78" s="53"/>
      <c r="BNC78" s="53"/>
      <c r="BND78" s="53"/>
      <c r="BNE78" s="53"/>
      <c r="BNF78" s="53"/>
      <c r="BNG78" s="53"/>
      <c r="BNH78" s="53"/>
      <c r="BNI78" s="53"/>
      <c r="BNJ78" s="53"/>
      <c r="BNK78" s="53"/>
      <c r="BNL78" s="53"/>
      <c r="BNM78" s="53"/>
      <c r="BNN78" s="53"/>
      <c r="BNO78" s="53"/>
      <c r="BNP78" s="53"/>
      <c r="BNQ78" s="53"/>
      <c r="BNR78" s="53"/>
      <c r="BNS78" s="53"/>
      <c r="BNT78" s="53"/>
      <c r="BNU78" s="53"/>
      <c r="BNV78" s="53"/>
      <c r="BNW78" s="53"/>
      <c r="BNX78" s="53"/>
      <c r="BNY78" s="53"/>
      <c r="BNZ78" s="53"/>
      <c r="BOA78" s="53"/>
      <c r="BOB78" s="53"/>
      <c r="BOC78" s="53"/>
      <c r="BOD78" s="53"/>
      <c r="BOE78" s="53"/>
      <c r="BOF78" s="53"/>
      <c r="BOG78" s="53"/>
      <c r="BOH78" s="53"/>
      <c r="BOI78" s="53"/>
      <c r="BOJ78" s="53"/>
      <c r="BOK78" s="53"/>
      <c r="BOL78" s="53"/>
      <c r="BOM78" s="53"/>
      <c r="BON78" s="53"/>
      <c r="BOO78" s="53"/>
      <c r="BOP78" s="53"/>
      <c r="BOQ78" s="53"/>
      <c r="BOR78" s="53"/>
      <c r="BOS78" s="53"/>
      <c r="BOT78" s="53"/>
      <c r="BOU78" s="53"/>
      <c r="BOV78" s="53"/>
      <c r="BOW78" s="53"/>
      <c r="BOX78" s="53"/>
      <c r="BOY78" s="53"/>
      <c r="BOZ78" s="53"/>
      <c r="BPA78" s="53"/>
      <c r="BPB78" s="53"/>
      <c r="BPC78" s="53"/>
      <c r="BPD78" s="53"/>
      <c r="BPE78" s="53"/>
      <c r="BPF78" s="53"/>
      <c r="BPG78" s="53"/>
      <c r="BPH78" s="53"/>
      <c r="BPI78" s="53"/>
      <c r="BPJ78" s="53"/>
      <c r="BPK78" s="53"/>
      <c r="BPL78" s="53"/>
      <c r="BPM78" s="53"/>
      <c r="BPN78" s="53"/>
      <c r="BPO78" s="53"/>
      <c r="BPP78" s="53"/>
      <c r="BPQ78" s="53"/>
      <c r="BPR78" s="53"/>
      <c r="BPS78" s="53"/>
      <c r="BPT78" s="53"/>
      <c r="BPU78" s="53"/>
      <c r="BPV78" s="53"/>
      <c r="BPW78" s="53"/>
      <c r="BPX78" s="53"/>
      <c r="BPY78" s="53"/>
      <c r="BPZ78" s="53"/>
      <c r="BQA78" s="53"/>
      <c r="BQB78" s="53"/>
      <c r="BQC78" s="53"/>
      <c r="BQD78" s="53"/>
      <c r="BQE78" s="53"/>
      <c r="BQF78" s="53"/>
      <c r="BQG78" s="53"/>
      <c r="BQH78" s="53"/>
      <c r="BQI78" s="53"/>
      <c r="BQJ78" s="53"/>
      <c r="BQK78" s="53"/>
      <c r="BQL78" s="53"/>
      <c r="BQM78" s="53"/>
      <c r="BQN78" s="53"/>
      <c r="BQO78" s="53"/>
      <c r="BQP78" s="53"/>
      <c r="BQQ78" s="53"/>
      <c r="BQR78" s="53"/>
      <c r="BQS78" s="53"/>
      <c r="BQT78" s="53"/>
      <c r="BQU78" s="53"/>
      <c r="BQV78" s="53"/>
      <c r="BQW78" s="53"/>
      <c r="BQX78" s="53"/>
      <c r="BQY78" s="53"/>
      <c r="BQZ78" s="53"/>
      <c r="BRA78" s="53"/>
      <c r="BRB78" s="53"/>
      <c r="BRC78" s="53"/>
      <c r="BRD78" s="53"/>
      <c r="BRE78" s="53"/>
      <c r="BRF78" s="53"/>
      <c r="BRG78" s="53"/>
      <c r="BRH78" s="53"/>
      <c r="BRI78" s="53"/>
      <c r="BRJ78" s="53"/>
      <c r="BRK78" s="53"/>
      <c r="BRL78" s="53"/>
      <c r="BRM78" s="53"/>
      <c r="BRN78" s="53"/>
      <c r="BRO78" s="53"/>
      <c r="BRP78" s="53"/>
      <c r="BRQ78" s="53"/>
      <c r="BRR78" s="53"/>
      <c r="BRS78" s="53"/>
      <c r="BRT78" s="53"/>
      <c r="BRU78" s="53"/>
      <c r="BRV78" s="53"/>
      <c r="BRW78" s="53"/>
      <c r="BRX78" s="53"/>
      <c r="BRY78" s="53"/>
      <c r="BRZ78" s="53"/>
      <c r="BSA78" s="53"/>
      <c r="BSB78" s="53"/>
      <c r="BSC78" s="53"/>
      <c r="BSD78" s="53"/>
      <c r="BSE78" s="53"/>
      <c r="BSF78" s="53"/>
      <c r="BSG78" s="53"/>
      <c r="BSH78" s="53"/>
      <c r="BSI78" s="53"/>
      <c r="BSJ78" s="53"/>
      <c r="BSK78" s="53"/>
      <c r="BSL78" s="53"/>
      <c r="BSM78" s="53"/>
      <c r="BSN78" s="53"/>
      <c r="BSO78" s="53"/>
      <c r="BSP78" s="53"/>
      <c r="BSQ78" s="53"/>
      <c r="BSR78" s="53"/>
      <c r="BSS78" s="53"/>
      <c r="BST78" s="53"/>
      <c r="BSU78" s="53"/>
      <c r="BSV78" s="53"/>
      <c r="BSW78" s="53"/>
      <c r="BSX78" s="53"/>
      <c r="BSY78" s="53"/>
      <c r="BSZ78" s="53"/>
      <c r="BTA78" s="53"/>
      <c r="BTB78" s="53"/>
      <c r="BTC78" s="53"/>
      <c r="BTD78" s="53"/>
      <c r="BTE78" s="53"/>
      <c r="BTF78" s="53"/>
      <c r="BTG78" s="53"/>
      <c r="BTH78" s="53"/>
      <c r="BTI78" s="53"/>
      <c r="BTJ78" s="53"/>
      <c r="BTK78" s="53"/>
      <c r="BTL78" s="53"/>
      <c r="BTM78" s="53"/>
      <c r="BTN78" s="53"/>
      <c r="BTO78" s="53"/>
      <c r="BTP78" s="53"/>
      <c r="BTQ78" s="53"/>
      <c r="BTR78" s="53"/>
      <c r="BTS78" s="53"/>
      <c r="BTT78" s="53"/>
      <c r="BTU78" s="53"/>
      <c r="BTV78" s="53"/>
      <c r="BTW78" s="53"/>
      <c r="BTX78" s="53"/>
      <c r="BTY78" s="53"/>
      <c r="BTZ78" s="53"/>
      <c r="BUA78" s="53"/>
      <c r="BUB78" s="53"/>
      <c r="BUC78" s="53"/>
      <c r="BUD78" s="53"/>
      <c r="BUE78" s="53"/>
      <c r="BUF78" s="53"/>
      <c r="BUG78" s="53"/>
      <c r="BUH78" s="53"/>
      <c r="BUI78" s="53"/>
      <c r="BUJ78" s="53"/>
      <c r="BUK78" s="53"/>
      <c r="BUL78" s="53"/>
      <c r="BUM78" s="53"/>
      <c r="BUN78" s="53"/>
      <c r="BUO78" s="53"/>
      <c r="BUP78" s="53"/>
      <c r="BUQ78" s="53"/>
      <c r="BUR78" s="53"/>
      <c r="BUS78" s="53"/>
      <c r="BUT78" s="53"/>
      <c r="BUU78" s="53"/>
      <c r="BUV78" s="53"/>
      <c r="BUW78" s="53"/>
      <c r="BUX78" s="53"/>
      <c r="BUY78" s="53"/>
      <c r="BUZ78" s="53"/>
      <c r="BVA78" s="53"/>
      <c r="BVB78" s="53"/>
      <c r="BVC78" s="53"/>
      <c r="BVD78" s="53"/>
      <c r="BVE78" s="53"/>
      <c r="BVF78" s="53"/>
      <c r="BVG78" s="53"/>
      <c r="BVH78" s="53"/>
      <c r="BVI78" s="53"/>
      <c r="BVJ78" s="53"/>
      <c r="BVK78" s="53"/>
      <c r="BVL78" s="53"/>
      <c r="BVM78" s="53"/>
      <c r="BVN78" s="53"/>
      <c r="BVO78" s="53"/>
      <c r="BVP78" s="53"/>
      <c r="BVQ78" s="53"/>
      <c r="BVR78" s="53"/>
      <c r="BVS78" s="53"/>
      <c r="BVT78" s="53"/>
      <c r="BVU78" s="53"/>
      <c r="BVV78" s="53"/>
      <c r="BVW78" s="53"/>
      <c r="BVX78" s="53"/>
      <c r="BVY78" s="53"/>
      <c r="BVZ78" s="53"/>
      <c r="BWA78" s="53"/>
      <c r="BWB78" s="53"/>
      <c r="BWC78" s="53"/>
      <c r="BWD78" s="53"/>
      <c r="BWE78" s="53"/>
      <c r="BWF78" s="53"/>
      <c r="BWG78" s="53"/>
      <c r="BWH78" s="53"/>
      <c r="BWI78" s="53"/>
      <c r="BWJ78" s="53"/>
      <c r="BWK78" s="53"/>
      <c r="BWL78" s="53"/>
      <c r="BWM78" s="53"/>
      <c r="BWN78" s="53"/>
      <c r="BWO78" s="53"/>
      <c r="BWP78" s="53"/>
      <c r="BWQ78" s="53"/>
      <c r="BWR78" s="53"/>
      <c r="BWS78" s="53"/>
      <c r="BWT78" s="53"/>
      <c r="BWU78" s="53"/>
      <c r="BWV78" s="53"/>
      <c r="BWW78" s="53"/>
      <c r="BWX78" s="53"/>
      <c r="BWY78" s="53"/>
      <c r="BWZ78" s="53"/>
      <c r="BXA78" s="53"/>
      <c r="BXB78" s="53"/>
      <c r="BXC78" s="53"/>
      <c r="BXD78" s="53"/>
      <c r="BXE78" s="53"/>
      <c r="BXF78" s="53"/>
      <c r="BXG78" s="53"/>
      <c r="BXH78" s="53"/>
      <c r="BXI78" s="53"/>
      <c r="BXJ78" s="53"/>
      <c r="BXK78" s="53"/>
      <c r="BXL78" s="53"/>
      <c r="BXM78" s="53"/>
      <c r="BXN78" s="53"/>
      <c r="BXO78" s="53"/>
      <c r="BXP78" s="53"/>
      <c r="BXQ78" s="53"/>
      <c r="BXR78" s="53"/>
      <c r="BXS78" s="53"/>
      <c r="BXT78" s="53"/>
      <c r="BXU78" s="53"/>
      <c r="BXV78" s="53"/>
      <c r="BXW78" s="53"/>
      <c r="BXX78" s="53"/>
      <c r="BXY78" s="53"/>
      <c r="BXZ78" s="53"/>
      <c r="BYA78" s="53"/>
      <c r="BYB78" s="53"/>
      <c r="BYC78" s="53"/>
      <c r="BYD78" s="53"/>
      <c r="BYE78" s="53"/>
      <c r="BYF78" s="53"/>
      <c r="BYG78" s="53"/>
      <c r="BYH78" s="53"/>
      <c r="BYI78" s="53"/>
      <c r="BYJ78" s="53"/>
      <c r="BYK78" s="53"/>
      <c r="BYL78" s="53"/>
      <c r="BYM78" s="53"/>
      <c r="BYN78" s="53"/>
      <c r="BYO78" s="53"/>
      <c r="BYP78" s="53"/>
      <c r="BYQ78" s="53"/>
      <c r="BYR78" s="53"/>
      <c r="BYS78" s="53"/>
      <c r="BYT78" s="53"/>
      <c r="BYU78" s="53"/>
      <c r="BYV78" s="53"/>
      <c r="BYW78" s="53"/>
      <c r="BYX78" s="53"/>
      <c r="BYY78" s="53"/>
      <c r="BYZ78" s="53"/>
      <c r="BZA78" s="53"/>
      <c r="BZB78" s="53"/>
      <c r="BZC78" s="53"/>
      <c r="BZD78" s="53"/>
      <c r="BZE78" s="53"/>
      <c r="BZF78" s="53"/>
      <c r="BZG78" s="53"/>
      <c r="BZH78" s="53"/>
      <c r="BZI78" s="53"/>
      <c r="BZJ78" s="53"/>
      <c r="BZK78" s="53"/>
      <c r="BZL78" s="53"/>
      <c r="BZM78" s="53"/>
      <c r="BZN78" s="53"/>
      <c r="BZO78" s="53"/>
      <c r="BZP78" s="53"/>
      <c r="BZQ78" s="53"/>
      <c r="BZR78" s="53"/>
      <c r="BZS78" s="53"/>
      <c r="BZT78" s="53"/>
      <c r="BZU78" s="53"/>
      <c r="BZV78" s="53"/>
      <c r="BZW78" s="53"/>
      <c r="BZX78" s="53"/>
      <c r="BZY78" s="53"/>
      <c r="BZZ78" s="53"/>
      <c r="CAA78" s="53"/>
      <c r="CAB78" s="53"/>
      <c r="CAC78" s="53"/>
      <c r="CAD78" s="53"/>
      <c r="CAE78" s="53"/>
      <c r="CAF78" s="53"/>
      <c r="CAG78" s="53"/>
      <c r="CAH78" s="53"/>
      <c r="CAI78" s="53"/>
      <c r="CAJ78" s="53"/>
      <c r="CAK78" s="53"/>
      <c r="CAL78" s="53"/>
      <c r="CAM78" s="53"/>
      <c r="CAN78" s="53"/>
      <c r="CAO78" s="53"/>
      <c r="CAP78" s="53"/>
      <c r="CAQ78" s="53"/>
      <c r="CAR78" s="53"/>
      <c r="CAS78" s="53"/>
      <c r="CAT78" s="53"/>
      <c r="CAU78" s="53"/>
      <c r="CAV78" s="53"/>
      <c r="CAW78" s="53"/>
      <c r="CAX78" s="53"/>
      <c r="CAY78" s="53"/>
      <c r="CAZ78" s="53"/>
      <c r="CBA78" s="53"/>
      <c r="CBB78" s="53"/>
      <c r="CBC78" s="53"/>
      <c r="CBD78" s="53"/>
      <c r="CBE78" s="53"/>
      <c r="CBF78" s="53"/>
      <c r="CBG78" s="53"/>
      <c r="CBH78" s="53"/>
      <c r="CBI78" s="53"/>
      <c r="CBJ78" s="53"/>
      <c r="CBK78" s="53"/>
      <c r="CBL78" s="53"/>
      <c r="CBM78" s="53"/>
      <c r="CBN78" s="53"/>
      <c r="CBO78" s="53"/>
      <c r="CBP78" s="53"/>
      <c r="CBQ78" s="53"/>
      <c r="CBR78" s="53"/>
      <c r="CBS78" s="53"/>
      <c r="CBT78" s="53"/>
      <c r="CBU78" s="53"/>
      <c r="CBV78" s="53"/>
      <c r="CBW78" s="53"/>
      <c r="CBX78" s="53"/>
      <c r="CBY78" s="53"/>
      <c r="CBZ78" s="53"/>
      <c r="CCA78" s="53"/>
      <c r="CCB78" s="53"/>
      <c r="CCC78" s="53"/>
      <c r="CCD78" s="53"/>
      <c r="CCE78" s="53"/>
      <c r="CCF78" s="53"/>
      <c r="CCG78" s="53"/>
      <c r="CCH78" s="53"/>
      <c r="CCI78" s="53"/>
      <c r="CCJ78" s="53"/>
      <c r="CCK78" s="53"/>
      <c r="CCL78" s="53"/>
      <c r="CCM78" s="53"/>
      <c r="CCN78" s="53"/>
      <c r="CCO78" s="53"/>
      <c r="CCP78" s="53"/>
      <c r="CCQ78" s="53"/>
      <c r="CCR78" s="53"/>
      <c r="CCS78" s="53"/>
      <c r="CCT78" s="53"/>
      <c r="CCU78" s="53"/>
      <c r="CCV78" s="53"/>
      <c r="CCW78" s="53"/>
      <c r="CCX78" s="53"/>
      <c r="CCY78" s="53"/>
      <c r="CCZ78" s="53"/>
      <c r="CDA78" s="53"/>
      <c r="CDB78" s="53"/>
      <c r="CDC78" s="53"/>
      <c r="CDD78" s="53"/>
      <c r="CDE78" s="53"/>
      <c r="CDF78" s="53"/>
      <c r="CDG78" s="53"/>
      <c r="CDH78" s="53"/>
      <c r="CDI78" s="53"/>
      <c r="CDJ78" s="53"/>
      <c r="CDK78" s="53"/>
      <c r="CDL78" s="53"/>
      <c r="CDM78" s="53"/>
      <c r="CDN78" s="53"/>
      <c r="CDO78" s="53"/>
      <c r="CDP78" s="53"/>
      <c r="CDQ78" s="53"/>
      <c r="CDR78" s="53"/>
      <c r="CDS78" s="53"/>
      <c r="CDT78" s="53"/>
      <c r="CDU78" s="53"/>
      <c r="CDV78" s="53"/>
      <c r="CDW78" s="53"/>
      <c r="CDX78" s="53"/>
      <c r="CDY78" s="53"/>
      <c r="CDZ78" s="53"/>
      <c r="CEA78" s="53"/>
      <c r="CEB78" s="53"/>
      <c r="CEC78" s="53"/>
      <c r="CED78" s="53"/>
      <c r="CEE78" s="53"/>
      <c r="CEF78" s="53"/>
      <c r="CEG78" s="53"/>
      <c r="CEH78" s="53"/>
      <c r="CEI78" s="53"/>
      <c r="CEJ78" s="53"/>
      <c r="CEK78" s="53"/>
      <c r="CEL78" s="53"/>
      <c r="CEM78" s="53"/>
      <c r="CEN78" s="53"/>
      <c r="CEO78" s="53"/>
      <c r="CEP78" s="53"/>
      <c r="CEQ78" s="53"/>
      <c r="CER78" s="53"/>
      <c r="CES78" s="53"/>
      <c r="CET78" s="53"/>
      <c r="CEU78" s="53"/>
      <c r="CEV78" s="53"/>
      <c r="CEW78" s="53"/>
      <c r="CEX78" s="53"/>
      <c r="CEY78" s="53"/>
      <c r="CEZ78" s="53"/>
      <c r="CFA78" s="53"/>
      <c r="CFB78" s="53"/>
      <c r="CFC78" s="53"/>
      <c r="CFD78" s="53"/>
      <c r="CFE78" s="53"/>
      <c r="CFF78" s="53"/>
      <c r="CFG78" s="53"/>
      <c r="CFH78" s="53"/>
      <c r="CFI78" s="53"/>
      <c r="CFJ78" s="53"/>
      <c r="CFK78" s="53"/>
      <c r="CFL78" s="53"/>
      <c r="CFM78" s="53"/>
      <c r="CFN78" s="53"/>
      <c r="CFO78" s="53"/>
      <c r="CFP78" s="53"/>
      <c r="CFQ78" s="53"/>
      <c r="CFR78" s="53"/>
      <c r="CFS78" s="53"/>
      <c r="CFT78" s="53"/>
      <c r="CFU78" s="53"/>
      <c r="CFV78" s="53"/>
      <c r="CFW78" s="53"/>
      <c r="CFX78" s="53"/>
      <c r="CFY78" s="53"/>
      <c r="CFZ78" s="53"/>
      <c r="CGA78" s="53"/>
      <c r="CGB78" s="53"/>
      <c r="CGC78" s="53"/>
      <c r="CGD78" s="53"/>
      <c r="CGE78" s="53"/>
      <c r="CGF78" s="53"/>
      <c r="CGG78" s="53"/>
      <c r="CGH78" s="53"/>
      <c r="CGI78" s="53"/>
      <c r="CGJ78" s="53"/>
      <c r="CGK78" s="53"/>
      <c r="CGL78" s="53"/>
      <c r="CGM78" s="53"/>
      <c r="CGN78" s="53"/>
      <c r="CGO78" s="53"/>
      <c r="CGP78" s="53"/>
      <c r="CGQ78" s="53"/>
      <c r="CGR78" s="53"/>
      <c r="CGS78" s="53"/>
      <c r="CGT78" s="53"/>
      <c r="CGU78" s="53"/>
      <c r="CGV78" s="53"/>
      <c r="CGW78" s="53"/>
      <c r="CGX78" s="53"/>
      <c r="CGY78" s="53"/>
      <c r="CGZ78" s="53"/>
      <c r="CHA78" s="53"/>
      <c r="CHB78" s="53"/>
      <c r="CHC78" s="53"/>
      <c r="CHD78" s="53"/>
      <c r="CHE78" s="53"/>
      <c r="CHF78" s="53"/>
      <c r="CHG78" s="53"/>
      <c r="CHH78" s="53"/>
      <c r="CHI78" s="53"/>
      <c r="CHJ78" s="53"/>
      <c r="CHK78" s="53"/>
      <c r="CHL78" s="53"/>
      <c r="CHM78" s="53"/>
      <c r="CHN78" s="53"/>
      <c r="CHO78" s="53"/>
      <c r="CHP78" s="53"/>
      <c r="CHQ78" s="53"/>
      <c r="CHR78" s="53"/>
      <c r="CHS78" s="53"/>
      <c r="CHT78" s="53"/>
      <c r="CHU78" s="53"/>
      <c r="CHV78" s="53"/>
      <c r="CHW78" s="53"/>
      <c r="CHX78" s="53"/>
      <c r="CHY78" s="53"/>
      <c r="CHZ78" s="53"/>
      <c r="CIA78" s="53"/>
      <c r="CIB78" s="53"/>
      <c r="CIC78" s="53"/>
      <c r="CID78" s="53"/>
      <c r="CIE78" s="53"/>
      <c r="CIF78" s="53"/>
      <c r="CIG78" s="53"/>
      <c r="CIH78" s="53"/>
      <c r="CII78" s="53"/>
      <c r="CIJ78" s="53"/>
      <c r="CIK78" s="53"/>
      <c r="CIL78" s="53"/>
      <c r="CIM78" s="53"/>
      <c r="CIN78" s="53"/>
      <c r="CIO78" s="53"/>
      <c r="CIP78" s="53"/>
      <c r="CIQ78" s="53"/>
      <c r="CIR78" s="53"/>
      <c r="CIS78" s="53"/>
      <c r="CIT78" s="53"/>
      <c r="CIU78" s="53"/>
      <c r="CIV78" s="53"/>
      <c r="CIW78" s="53"/>
      <c r="CIX78" s="53"/>
      <c r="CIY78" s="53"/>
      <c r="CIZ78" s="53"/>
      <c r="CJA78" s="53"/>
      <c r="CJB78" s="53"/>
      <c r="CJC78" s="53"/>
      <c r="CJD78" s="53"/>
      <c r="CJE78" s="53"/>
      <c r="CJF78" s="53"/>
      <c r="CJG78" s="53"/>
      <c r="CJH78" s="53"/>
      <c r="CJI78" s="53"/>
      <c r="CJJ78" s="53"/>
      <c r="CJK78" s="53"/>
      <c r="CJL78" s="53"/>
      <c r="CJM78" s="53"/>
      <c r="CJN78" s="53"/>
      <c r="CJO78" s="53"/>
      <c r="CJP78" s="53"/>
      <c r="CJQ78" s="53"/>
      <c r="CJR78" s="53"/>
      <c r="CJS78" s="53"/>
      <c r="CJT78" s="53"/>
      <c r="CJU78" s="53"/>
      <c r="CJV78" s="53"/>
      <c r="CJW78" s="53"/>
      <c r="CJX78" s="53"/>
      <c r="CJY78" s="53"/>
      <c r="CJZ78" s="53"/>
      <c r="CKA78" s="53"/>
      <c r="CKB78" s="53"/>
      <c r="CKC78" s="53"/>
      <c r="CKD78" s="53"/>
      <c r="CKE78" s="53"/>
      <c r="CKF78" s="53"/>
      <c r="CKG78" s="53"/>
      <c r="CKH78" s="53"/>
      <c r="CKI78" s="53"/>
      <c r="CKJ78" s="53"/>
      <c r="CKK78" s="53"/>
      <c r="CKL78" s="53"/>
      <c r="CKM78" s="53"/>
      <c r="CKN78" s="53"/>
      <c r="CKO78" s="53"/>
      <c r="CKP78" s="53"/>
      <c r="CKQ78" s="53"/>
      <c r="CKR78" s="53"/>
      <c r="CKS78" s="53"/>
      <c r="CKT78" s="53"/>
      <c r="CKU78" s="53"/>
      <c r="CKV78" s="53"/>
      <c r="CKW78" s="53"/>
      <c r="CKX78" s="53"/>
      <c r="CKY78" s="53"/>
      <c r="CKZ78" s="53"/>
      <c r="CLA78" s="53"/>
      <c r="CLB78" s="53"/>
      <c r="CLC78" s="53"/>
      <c r="CLD78" s="53"/>
      <c r="CLE78" s="53"/>
      <c r="CLF78" s="53"/>
      <c r="CLG78" s="53"/>
      <c r="CLH78" s="53"/>
      <c r="CLI78" s="53"/>
      <c r="CLJ78" s="53"/>
      <c r="CLK78" s="53"/>
      <c r="CLL78" s="53"/>
      <c r="CLM78" s="53"/>
      <c r="CLN78" s="53"/>
      <c r="CLO78" s="53"/>
      <c r="CLP78" s="53"/>
      <c r="CLQ78" s="53"/>
      <c r="CLR78" s="53"/>
      <c r="CLS78" s="53"/>
      <c r="CLT78" s="53"/>
      <c r="CLU78" s="53"/>
      <c r="CLV78" s="53"/>
      <c r="CLW78" s="53"/>
      <c r="CLX78" s="53"/>
      <c r="CLY78" s="53"/>
      <c r="CLZ78" s="53"/>
      <c r="CMA78" s="53"/>
      <c r="CMB78" s="53"/>
      <c r="CMC78" s="53"/>
      <c r="CMD78" s="53"/>
      <c r="CME78" s="53"/>
      <c r="CMF78" s="53"/>
      <c r="CMG78" s="53"/>
      <c r="CMH78" s="53"/>
      <c r="CMI78" s="53"/>
      <c r="CMJ78" s="53"/>
      <c r="CMK78" s="53"/>
      <c r="CML78" s="53"/>
      <c r="CMM78" s="53"/>
      <c r="CMN78" s="53"/>
      <c r="CMO78" s="53"/>
      <c r="CMP78" s="53"/>
      <c r="CMQ78" s="53"/>
      <c r="CMR78" s="53"/>
      <c r="CMS78" s="53"/>
      <c r="CMT78" s="53"/>
      <c r="CMU78" s="53"/>
      <c r="CMV78" s="53"/>
      <c r="CMW78" s="53"/>
      <c r="CMX78" s="53"/>
      <c r="CMY78" s="53"/>
      <c r="CMZ78" s="53"/>
      <c r="CNA78" s="53"/>
      <c r="CNB78" s="53"/>
      <c r="CNC78" s="53"/>
      <c r="CND78" s="53"/>
      <c r="CNE78" s="53"/>
      <c r="CNF78" s="53"/>
      <c r="CNG78" s="53"/>
      <c r="CNH78" s="53"/>
      <c r="CNI78" s="53"/>
      <c r="CNJ78" s="53"/>
      <c r="CNK78" s="53"/>
      <c r="CNL78" s="53"/>
      <c r="CNM78" s="53"/>
      <c r="CNN78" s="53"/>
      <c r="CNO78" s="53"/>
      <c r="CNP78" s="53"/>
      <c r="CNQ78" s="53"/>
      <c r="CNR78" s="53"/>
      <c r="CNS78" s="53"/>
      <c r="CNT78" s="53"/>
      <c r="CNU78" s="53"/>
      <c r="CNV78" s="53"/>
      <c r="CNW78" s="53"/>
      <c r="CNX78" s="53"/>
      <c r="CNY78" s="53"/>
      <c r="CNZ78" s="53"/>
      <c r="COA78" s="53"/>
      <c r="COB78" s="53"/>
      <c r="COC78" s="53"/>
      <c r="COD78" s="53"/>
      <c r="COE78" s="53"/>
      <c r="COF78" s="53"/>
      <c r="COG78" s="53"/>
      <c r="COH78" s="53"/>
      <c r="COI78" s="53"/>
      <c r="COJ78" s="53"/>
      <c r="COK78" s="53"/>
      <c r="COL78" s="53"/>
      <c r="COM78" s="53"/>
      <c r="CON78" s="53"/>
      <c r="COO78" s="53"/>
      <c r="COP78" s="53"/>
      <c r="COQ78" s="53"/>
      <c r="COR78" s="53"/>
      <c r="COS78" s="53"/>
      <c r="COT78" s="53"/>
      <c r="COU78" s="53"/>
      <c r="COV78" s="53"/>
      <c r="COW78" s="53"/>
      <c r="COX78" s="53"/>
      <c r="COY78" s="53"/>
      <c r="COZ78" s="53"/>
      <c r="CPA78" s="53"/>
      <c r="CPB78" s="53"/>
      <c r="CPC78" s="53"/>
      <c r="CPD78" s="53"/>
      <c r="CPE78" s="53"/>
      <c r="CPF78" s="53"/>
      <c r="CPG78" s="53"/>
      <c r="CPH78" s="53"/>
      <c r="CPI78" s="53"/>
      <c r="CPJ78" s="53"/>
      <c r="CPK78" s="53"/>
      <c r="CPL78" s="53"/>
      <c r="CPM78" s="53"/>
      <c r="CPN78" s="53"/>
      <c r="CPO78" s="53"/>
      <c r="CPP78" s="53"/>
      <c r="CPQ78" s="53"/>
      <c r="CPR78" s="53"/>
      <c r="CPS78" s="53"/>
      <c r="CPT78" s="53"/>
      <c r="CPU78" s="53"/>
      <c r="CPV78" s="53"/>
      <c r="CPW78" s="53"/>
      <c r="CPX78" s="53"/>
      <c r="CPY78" s="53"/>
      <c r="CPZ78" s="53"/>
      <c r="CQA78" s="53"/>
      <c r="CQB78" s="53"/>
      <c r="CQC78" s="53"/>
      <c r="CQD78" s="53"/>
      <c r="CQE78" s="53"/>
      <c r="CQF78" s="53"/>
      <c r="CQG78" s="53"/>
      <c r="CQH78" s="53"/>
      <c r="CQI78" s="53"/>
      <c r="CQJ78" s="53"/>
      <c r="CQK78" s="53"/>
      <c r="CQL78" s="53"/>
      <c r="CQM78" s="53"/>
      <c r="CQN78" s="53"/>
      <c r="CQO78" s="53"/>
      <c r="CQP78" s="53"/>
      <c r="CQQ78" s="53"/>
      <c r="CQR78" s="53"/>
      <c r="CQS78" s="53"/>
      <c r="CQT78" s="53"/>
      <c r="CQU78" s="53"/>
      <c r="CQV78" s="53"/>
      <c r="CQW78" s="53"/>
      <c r="CQX78" s="53"/>
      <c r="CQY78" s="53"/>
      <c r="CQZ78" s="53"/>
      <c r="CRA78" s="53"/>
      <c r="CRB78" s="53"/>
      <c r="CRC78" s="53"/>
      <c r="CRD78" s="53"/>
      <c r="CRE78" s="53"/>
      <c r="CRF78" s="53"/>
      <c r="CRG78" s="53"/>
      <c r="CRH78" s="53"/>
      <c r="CRI78" s="53"/>
      <c r="CRJ78" s="53"/>
      <c r="CRK78" s="53"/>
      <c r="CRL78" s="53"/>
      <c r="CRM78" s="53"/>
      <c r="CRN78" s="53"/>
      <c r="CRO78" s="53"/>
      <c r="CRP78" s="53"/>
      <c r="CRQ78" s="53"/>
      <c r="CRR78" s="53"/>
      <c r="CRS78" s="53"/>
      <c r="CRT78" s="53"/>
      <c r="CRU78" s="53"/>
      <c r="CRV78" s="53"/>
      <c r="CRW78" s="53"/>
      <c r="CRX78" s="53"/>
      <c r="CRY78" s="53"/>
      <c r="CRZ78" s="53"/>
      <c r="CSA78" s="53"/>
      <c r="CSB78" s="53"/>
      <c r="CSC78" s="53"/>
      <c r="CSD78" s="53"/>
      <c r="CSE78" s="53"/>
      <c r="CSF78" s="53"/>
      <c r="CSG78" s="53"/>
      <c r="CSH78" s="53"/>
      <c r="CSI78" s="53"/>
      <c r="CSJ78" s="53"/>
      <c r="CSK78" s="53"/>
      <c r="CSL78" s="53"/>
      <c r="CSM78" s="53"/>
      <c r="CSN78" s="53"/>
      <c r="CSO78" s="53"/>
      <c r="CSP78" s="53"/>
      <c r="CSQ78" s="53"/>
      <c r="CSR78" s="53"/>
      <c r="CSS78" s="53"/>
      <c r="CST78" s="53"/>
      <c r="CSU78" s="53"/>
      <c r="CSV78" s="53"/>
      <c r="CSW78" s="53"/>
      <c r="CSX78" s="53"/>
      <c r="CSY78" s="53"/>
      <c r="CSZ78" s="53"/>
      <c r="CTA78" s="53"/>
      <c r="CTB78" s="53"/>
      <c r="CTC78" s="53"/>
      <c r="CTD78" s="53"/>
      <c r="CTE78" s="53"/>
      <c r="CTF78" s="53"/>
      <c r="CTG78" s="53"/>
      <c r="CTH78" s="53"/>
      <c r="CTI78" s="53"/>
      <c r="CTJ78" s="53"/>
      <c r="CTK78" s="53"/>
      <c r="CTL78" s="53"/>
      <c r="CTM78" s="53"/>
      <c r="CTN78" s="53"/>
      <c r="CTO78" s="53"/>
      <c r="CTP78" s="53"/>
      <c r="CTQ78" s="53"/>
      <c r="CTR78" s="53"/>
      <c r="CTS78" s="53"/>
      <c r="CTT78" s="53"/>
      <c r="CTU78" s="53"/>
      <c r="CTV78" s="53"/>
      <c r="CTW78" s="53"/>
      <c r="CTX78" s="53"/>
      <c r="CTY78" s="53"/>
      <c r="CTZ78" s="53"/>
      <c r="CUA78" s="53"/>
      <c r="CUB78" s="53"/>
      <c r="CUC78" s="53"/>
      <c r="CUD78" s="53"/>
      <c r="CUE78" s="53"/>
      <c r="CUF78" s="53"/>
      <c r="CUG78" s="53"/>
      <c r="CUH78" s="53"/>
      <c r="CUI78" s="53"/>
      <c r="CUJ78" s="53"/>
      <c r="CUK78" s="53"/>
      <c r="CUL78" s="53"/>
      <c r="CUM78" s="53"/>
      <c r="CUN78" s="53"/>
      <c r="CUO78" s="53"/>
      <c r="CUP78" s="53"/>
      <c r="CUQ78" s="53"/>
      <c r="CUR78" s="53"/>
      <c r="CUS78" s="53"/>
      <c r="CUT78" s="53"/>
      <c r="CUU78" s="53"/>
      <c r="CUV78" s="53"/>
      <c r="CUW78" s="53"/>
      <c r="CUX78" s="53"/>
      <c r="CUY78" s="53"/>
      <c r="CUZ78" s="53"/>
      <c r="CVA78" s="53"/>
      <c r="CVB78" s="53"/>
      <c r="CVC78" s="53"/>
      <c r="CVD78" s="53"/>
      <c r="CVE78" s="53"/>
      <c r="CVF78" s="53"/>
      <c r="CVG78" s="53"/>
      <c r="CVH78" s="53"/>
      <c r="CVI78" s="53"/>
      <c r="CVJ78" s="53"/>
      <c r="CVK78" s="53"/>
      <c r="CVL78" s="53"/>
      <c r="CVM78" s="53"/>
      <c r="CVN78" s="53"/>
      <c r="CVO78" s="53"/>
      <c r="CVP78" s="53"/>
      <c r="CVQ78" s="53"/>
      <c r="CVR78" s="53"/>
      <c r="CVS78" s="53"/>
      <c r="CVT78" s="53"/>
      <c r="CVU78" s="53"/>
      <c r="CVV78" s="53"/>
      <c r="CVW78" s="53"/>
      <c r="CVX78" s="53"/>
      <c r="CVY78" s="53"/>
      <c r="CVZ78" s="53"/>
      <c r="CWA78" s="53"/>
      <c r="CWB78" s="53"/>
      <c r="CWC78" s="53"/>
      <c r="CWD78" s="53"/>
      <c r="CWE78" s="53"/>
      <c r="CWF78" s="53"/>
      <c r="CWG78" s="53"/>
      <c r="CWH78" s="53"/>
      <c r="CWI78" s="53"/>
      <c r="CWJ78" s="53"/>
      <c r="CWK78" s="53"/>
      <c r="CWL78" s="53"/>
      <c r="CWM78" s="53"/>
      <c r="CWN78" s="53"/>
      <c r="CWO78" s="53"/>
      <c r="CWP78" s="53"/>
      <c r="CWQ78" s="53"/>
      <c r="CWR78" s="53"/>
      <c r="CWS78" s="53"/>
      <c r="CWT78" s="53"/>
      <c r="CWU78" s="53"/>
      <c r="CWV78" s="53"/>
      <c r="CWW78" s="53"/>
      <c r="CWX78" s="53"/>
      <c r="CWY78" s="53"/>
      <c r="CWZ78" s="53"/>
      <c r="CXA78" s="53"/>
      <c r="CXB78" s="53"/>
      <c r="CXC78" s="53"/>
      <c r="CXD78" s="53"/>
      <c r="CXE78" s="53"/>
      <c r="CXF78" s="53"/>
      <c r="CXG78" s="53"/>
      <c r="CXH78" s="53"/>
      <c r="CXI78" s="53"/>
      <c r="CXJ78" s="53"/>
      <c r="CXK78" s="53"/>
      <c r="CXL78" s="53"/>
      <c r="CXM78" s="53"/>
      <c r="CXN78" s="53"/>
      <c r="CXO78" s="53"/>
      <c r="CXP78" s="53"/>
      <c r="CXQ78" s="53"/>
      <c r="CXR78" s="53"/>
      <c r="CXS78" s="53"/>
      <c r="CXT78" s="53"/>
      <c r="CXU78" s="53"/>
      <c r="CXV78" s="53"/>
      <c r="CXW78" s="53"/>
      <c r="CXX78" s="53"/>
      <c r="CXY78" s="53"/>
      <c r="CXZ78" s="53"/>
      <c r="CYA78" s="53"/>
      <c r="CYB78" s="53"/>
      <c r="CYC78" s="53"/>
      <c r="CYD78" s="53"/>
      <c r="CYE78" s="53"/>
      <c r="CYF78" s="53"/>
      <c r="CYG78" s="53"/>
      <c r="CYH78" s="53"/>
      <c r="CYI78" s="53"/>
      <c r="CYJ78" s="53"/>
      <c r="CYK78" s="53"/>
      <c r="CYL78" s="53"/>
      <c r="CYM78" s="53"/>
      <c r="CYN78" s="53"/>
      <c r="CYO78" s="53"/>
      <c r="CYP78" s="53"/>
      <c r="CYQ78" s="53"/>
      <c r="CYR78" s="53"/>
      <c r="CYS78" s="53"/>
      <c r="CYT78" s="53"/>
      <c r="CYU78" s="53"/>
      <c r="CYV78" s="53"/>
      <c r="CYW78" s="53"/>
      <c r="CYX78" s="53"/>
      <c r="CYY78" s="53"/>
      <c r="CYZ78" s="53"/>
      <c r="CZA78" s="53"/>
      <c r="CZB78" s="53"/>
      <c r="CZC78" s="53"/>
      <c r="CZD78" s="53"/>
      <c r="CZE78" s="53"/>
      <c r="CZF78" s="53"/>
      <c r="CZG78" s="53"/>
      <c r="CZH78" s="53"/>
      <c r="CZI78" s="53"/>
      <c r="CZJ78" s="53"/>
      <c r="CZK78" s="53"/>
      <c r="CZL78" s="53"/>
      <c r="CZM78" s="53"/>
      <c r="CZN78" s="53"/>
      <c r="CZO78" s="53"/>
      <c r="CZP78" s="53"/>
      <c r="CZQ78" s="53"/>
      <c r="CZR78" s="53"/>
      <c r="CZS78" s="53"/>
      <c r="CZT78" s="53"/>
      <c r="CZU78" s="53"/>
      <c r="CZV78" s="53"/>
      <c r="CZW78" s="53"/>
      <c r="CZX78" s="53"/>
      <c r="CZY78" s="53"/>
      <c r="CZZ78" s="53"/>
      <c r="DAA78" s="53"/>
      <c r="DAB78" s="53"/>
      <c r="DAC78" s="53"/>
      <c r="DAD78" s="53"/>
      <c r="DAE78" s="53"/>
      <c r="DAF78" s="53"/>
      <c r="DAG78" s="53"/>
      <c r="DAH78" s="53"/>
      <c r="DAI78" s="53"/>
      <c r="DAJ78" s="53"/>
      <c r="DAK78" s="53"/>
      <c r="DAL78" s="53"/>
      <c r="DAM78" s="53"/>
      <c r="DAN78" s="53"/>
      <c r="DAO78" s="53"/>
      <c r="DAP78" s="53"/>
      <c r="DAQ78" s="53"/>
      <c r="DAR78" s="53"/>
      <c r="DAS78" s="53"/>
      <c r="DAT78" s="53"/>
      <c r="DAU78" s="53"/>
      <c r="DAV78" s="53"/>
      <c r="DAW78" s="53"/>
      <c r="DAX78" s="53"/>
      <c r="DAY78" s="53"/>
      <c r="DAZ78" s="53"/>
      <c r="DBA78" s="53"/>
      <c r="DBB78" s="53"/>
      <c r="DBC78" s="53"/>
      <c r="DBD78" s="53"/>
      <c r="DBE78" s="53"/>
      <c r="DBF78" s="53"/>
      <c r="DBG78" s="53"/>
      <c r="DBH78" s="53"/>
      <c r="DBI78" s="53"/>
      <c r="DBJ78" s="53"/>
      <c r="DBK78" s="53"/>
      <c r="DBL78" s="53"/>
      <c r="DBM78" s="53"/>
      <c r="DBN78" s="53"/>
      <c r="DBO78" s="53"/>
      <c r="DBP78" s="53"/>
      <c r="DBQ78" s="53"/>
      <c r="DBR78" s="53"/>
      <c r="DBS78" s="53"/>
      <c r="DBT78" s="53"/>
      <c r="DBU78" s="53"/>
      <c r="DBV78" s="53"/>
      <c r="DBW78" s="53"/>
      <c r="DBX78" s="53"/>
      <c r="DBY78" s="53"/>
      <c r="DBZ78" s="53"/>
      <c r="DCA78" s="53"/>
      <c r="DCB78" s="53"/>
      <c r="DCC78" s="53"/>
      <c r="DCD78" s="53"/>
      <c r="DCE78" s="53"/>
      <c r="DCF78" s="53"/>
      <c r="DCG78" s="53"/>
      <c r="DCH78" s="53"/>
      <c r="DCI78" s="53"/>
      <c r="DCJ78" s="53"/>
      <c r="DCK78" s="53"/>
      <c r="DCL78" s="53"/>
      <c r="DCM78" s="53"/>
      <c r="DCN78" s="53"/>
      <c r="DCO78" s="53"/>
      <c r="DCP78" s="53"/>
      <c r="DCQ78" s="53"/>
      <c r="DCR78" s="53"/>
      <c r="DCS78" s="53"/>
      <c r="DCT78" s="53"/>
      <c r="DCU78" s="53"/>
      <c r="DCV78" s="53"/>
      <c r="DCW78" s="53"/>
      <c r="DCX78" s="53"/>
      <c r="DCY78" s="53"/>
      <c r="DCZ78" s="53"/>
      <c r="DDA78" s="53"/>
      <c r="DDB78" s="53"/>
      <c r="DDC78" s="53"/>
      <c r="DDD78" s="53"/>
      <c r="DDE78" s="53"/>
      <c r="DDF78" s="53"/>
      <c r="DDG78" s="53"/>
      <c r="DDH78" s="53"/>
      <c r="DDI78" s="53"/>
      <c r="DDJ78" s="53"/>
      <c r="DDK78" s="53"/>
      <c r="DDL78" s="53"/>
      <c r="DDM78" s="53"/>
      <c r="DDN78" s="53"/>
      <c r="DDO78" s="53"/>
      <c r="DDP78" s="53"/>
      <c r="DDQ78" s="53"/>
      <c r="DDR78" s="53"/>
      <c r="DDS78" s="53"/>
      <c r="DDT78" s="53"/>
      <c r="DDU78" s="53"/>
      <c r="DDV78" s="53"/>
      <c r="DDW78" s="53"/>
      <c r="DDX78" s="53"/>
      <c r="DDY78" s="53"/>
      <c r="DDZ78" s="53"/>
      <c r="DEA78" s="53"/>
      <c r="DEB78" s="53"/>
      <c r="DEC78" s="53"/>
      <c r="DED78" s="53"/>
      <c r="DEE78" s="53"/>
      <c r="DEF78" s="53"/>
      <c r="DEG78" s="53"/>
      <c r="DEH78" s="53"/>
      <c r="DEI78" s="53"/>
      <c r="DEJ78" s="53"/>
      <c r="DEK78" s="53"/>
      <c r="DEL78" s="53"/>
      <c r="DEM78" s="53"/>
      <c r="DEN78" s="53"/>
      <c r="DEO78" s="53"/>
      <c r="DEP78" s="53"/>
      <c r="DEQ78" s="53"/>
      <c r="DER78" s="53"/>
      <c r="DES78" s="53"/>
      <c r="DET78" s="53"/>
      <c r="DEU78" s="53"/>
      <c r="DEV78" s="53"/>
      <c r="DEW78" s="53"/>
      <c r="DEX78" s="53"/>
      <c r="DEY78" s="53"/>
      <c r="DEZ78" s="53"/>
      <c r="DFA78" s="53"/>
      <c r="DFB78" s="53"/>
      <c r="DFC78" s="53"/>
      <c r="DFD78" s="53"/>
      <c r="DFE78" s="53"/>
      <c r="DFF78" s="53"/>
      <c r="DFG78" s="53"/>
      <c r="DFH78" s="53"/>
      <c r="DFI78" s="53"/>
      <c r="DFJ78" s="53"/>
      <c r="DFK78" s="53"/>
      <c r="DFL78" s="53"/>
      <c r="DFM78" s="53"/>
      <c r="DFN78" s="53"/>
      <c r="DFO78" s="53"/>
      <c r="DFP78" s="53"/>
      <c r="DFQ78" s="53"/>
      <c r="DFR78" s="53"/>
      <c r="DFS78" s="53"/>
      <c r="DFT78" s="53"/>
      <c r="DFU78" s="53"/>
      <c r="DFV78" s="53"/>
      <c r="DFW78" s="53"/>
      <c r="DFX78" s="53"/>
      <c r="DFY78" s="53"/>
      <c r="DFZ78" s="53"/>
      <c r="DGA78" s="53"/>
      <c r="DGB78" s="53"/>
      <c r="DGC78" s="53"/>
      <c r="DGD78" s="53"/>
      <c r="DGE78" s="53"/>
      <c r="DGF78" s="53"/>
      <c r="DGG78" s="53"/>
      <c r="DGH78" s="53"/>
      <c r="DGI78" s="53"/>
      <c r="DGJ78" s="53"/>
      <c r="DGK78" s="53"/>
      <c r="DGL78" s="53"/>
      <c r="DGM78" s="53"/>
      <c r="DGN78" s="53"/>
      <c r="DGO78" s="53"/>
      <c r="DGP78" s="53"/>
      <c r="DGQ78" s="53"/>
      <c r="DGR78" s="53"/>
      <c r="DGS78" s="53"/>
      <c r="DGT78" s="53"/>
      <c r="DGU78" s="53"/>
      <c r="DGV78" s="53"/>
      <c r="DGW78" s="53"/>
      <c r="DGX78" s="53"/>
      <c r="DGY78" s="53"/>
      <c r="DGZ78" s="53"/>
      <c r="DHA78" s="53"/>
      <c r="DHB78" s="53"/>
      <c r="DHC78" s="53"/>
      <c r="DHD78" s="53"/>
      <c r="DHE78" s="53"/>
      <c r="DHF78" s="53"/>
      <c r="DHG78" s="53"/>
      <c r="DHH78" s="53"/>
      <c r="DHI78" s="53"/>
      <c r="DHJ78" s="53"/>
      <c r="DHK78" s="53"/>
      <c r="DHL78" s="53"/>
      <c r="DHM78" s="53"/>
      <c r="DHN78" s="53"/>
      <c r="DHO78" s="53"/>
      <c r="DHP78" s="53"/>
      <c r="DHQ78" s="53"/>
      <c r="DHR78" s="53"/>
      <c r="DHS78" s="53"/>
      <c r="DHT78" s="53"/>
      <c r="DHU78" s="53"/>
      <c r="DHV78" s="53"/>
      <c r="DHW78" s="53"/>
      <c r="DHX78" s="53"/>
      <c r="DHY78" s="53"/>
      <c r="DHZ78" s="53"/>
      <c r="DIA78" s="53"/>
      <c r="DIB78" s="53"/>
      <c r="DIC78" s="53"/>
      <c r="DID78" s="53"/>
      <c r="DIE78" s="53"/>
      <c r="DIF78" s="53"/>
      <c r="DIG78" s="53"/>
      <c r="DIH78" s="53"/>
      <c r="DII78" s="53"/>
      <c r="DIJ78" s="53"/>
      <c r="DIK78" s="53"/>
      <c r="DIL78" s="53"/>
      <c r="DIM78" s="53"/>
      <c r="DIN78" s="53"/>
      <c r="DIO78" s="53"/>
      <c r="DIP78" s="53"/>
      <c r="DIQ78" s="53"/>
      <c r="DIR78" s="53"/>
      <c r="DIS78" s="53"/>
      <c r="DIT78" s="53"/>
      <c r="DIU78" s="53"/>
      <c r="DIV78" s="53"/>
      <c r="DIW78" s="53"/>
      <c r="DIX78" s="53"/>
      <c r="DIY78" s="53"/>
      <c r="DIZ78" s="53"/>
      <c r="DJA78" s="53"/>
      <c r="DJB78" s="53"/>
      <c r="DJC78" s="53"/>
      <c r="DJD78" s="53"/>
      <c r="DJE78" s="53"/>
      <c r="DJF78" s="53"/>
      <c r="DJG78" s="53"/>
      <c r="DJH78" s="53"/>
      <c r="DJI78" s="53"/>
      <c r="DJJ78" s="53"/>
      <c r="DJK78" s="53"/>
      <c r="DJL78" s="53"/>
      <c r="DJM78" s="53"/>
      <c r="DJN78" s="53"/>
      <c r="DJO78" s="53"/>
      <c r="DJP78" s="53"/>
      <c r="DJQ78" s="53"/>
      <c r="DJR78" s="53"/>
      <c r="DJS78" s="53"/>
      <c r="DJT78" s="53"/>
      <c r="DJU78" s="53"/>
      <c r="DJV78" s="53"/>
      <c r="DJW78" s="53"/>
      <c r="DJX78" s="53"/>
      <c r="DJY78" s="53"/>
      <c r="DJZ78" s="53"/>
      <c r="DKA78" s="53"/>
      <c r="DKB78" s="53"/>
      <c r="DKC78" s="53"/>
      <c r="DKD78" s="53"/>
      <c r="DKE78" s="53"/>
      <c r="DKF78" s="53"/>
      <c r="DKG78" s="53"/>
      <c r="DKH78" s="53"/>
      <c r="DKI78" s="53"/>
      <c r="DKJ78" s="53"/>
      <c r="DKK78" s="53"/>
      <c r="DKL78" s="53"/>
      <c r="DKM78" s="53"/>
      <c r="DKN78" s="53"/>
      <c r="DKO78" s="53"/>
      <c r="DKP78" s="53"/>
      <c r="DKQ78" s="53"/>
      <c r="DKR78" s="53"/>
      <c r="DKS78" s="53"/>
      <c r="DKT78" s="53"/>
      <c r="DKU78" s="53"/>
      <c r="DKV78" s="53"/>
      <c r="DKW78" s="53"/>
      <c r="DKX78" s="53"/>
      <c r="DKY78" s="53"/>
      <c r="DKZ78" s="53"/>
      <c r="DLA78" s="53"/>
      <c r="DLB78" s="53"/>
      <c r="DLC78" s="53"/>
      <c r="DLD78" s="53"/>
      <c r="DLE78" s="53"/>
      <c r="DLF78" s="53"/>
      <c r="DLG78" s="53"/>
      <c r="DLH78" s="53"/>
      <c r="DLI78" s="53"/>
      <c r="DLJ78" s="53"/>
      <c r="DLK78" s="53"/>
      <c r="DLL78" s="53"/>
      <c r="DLM78" s="53"/>
      <c r="DLN78" s="53"/>
      <c r="DLO78" s="53"/>
      <c r="DLP78" s="53"/>
      <c r="DLQ78" s="53"/>
      <c r="DLR78" s="53"/>
      <c r="DLS78" s="53"/>
      <c r="DLT78" s="53"/>
      <c r="DLU78" s="53"/>
      <c r="DLV78" s="53"/>
      <c r="DLW78" s="53"/>
      <c r="DLX78" s="53"/>
      <c r="DLY78" s="53"/>
      <c r="DLZ78" s="53"/>
      <c r="DMA78" s="53"/>
      <c r="DMB78" s="53"/>
      <c r="DMC78" s="53"/>
      <c r="DMD78" s="53"/>
      <c r="DME78" s="53"/>
      <c r="DMF78" s="53"/>
      <c r="DMG78" s="53"/>
      <c r="DMH78" s="53"/>
      <c r="DMI78" s="53"/>
      <c r="DMJ78" s="53"/>
      <c r="DMK78" s="53"/>
      <c r="DML78" s="53"/>
      <c r="DMM78" s="53"/>
      <c r="DMN78" s="53"/>
      <c r="DMO78" s="53"/>
      <c r="DMP78" s="53"/>
      <c r="DMQ78" s="53"/>
      <c r="DMR78" s="53"/>
      <c r="DMS78" s="53"/>
      <c r="DMT78" s="53"/>
      <c r="DMU78" s="53"/>
      <c r="DMV78" s="53"/>
      <c r="DMW78" s="53"/>
      <c r="DMX78" s="53"/>
      <c r="DMY78" s="53"/>
      <c r="DMZ78" s="53"/>
      <c r="DNA78" s="53"/>
      <c r="DNB78" s="53"/>
      <c r="DNC78" s="53"/>
      <c r="DND78" s="53"/>
      <c r="DNE78" s="53"/>
      <c r="DNF78" s="53"/>
      <c r="DNG78" s="53"/>
      <c r="DNH78" s="53"/>
      <c r="DNI78" s="53"/>
      <c r="DNJ78" s="53"/>
      <c r="DNK78" s="53"/>
      <c r="DNL78" s="53"/>
      <c r="DNM78" s="53"/>
      <c r="DNN78" s="53"/>
      <c r="DNO78" s="53"/>
      <c r="DNP78" s="53"/>
      <c r="DNQ78" s="53"/>
      <c r="DNR78" s="53"/>
      <c r="DNS78" s="53"/>
      <c r="DNT78" s="53"/>
      <c r="DNU78" s="53"/>
      <c r="DNV78" s="53"/>
      <c r="DNW78" s="53"/>
      <c r="DNX78" s="53"/>
      <c r="DNY78" s="53"/>
      <c r="DNZ78" s="53"/>
      <c r="DOA78" s="53"/>
      <c r="DOB78" s="53"/>
      <c r="DOC78" s="53"/>
      <c r="DOD78" s="53"/>
      <c r="DOE78" s="53"/>
      <c r="DOF78" s="53"/>
      <c r="DOG78" s="53"/>
      <c r="DOH78" s="53"/>
      <c r="DOI78" s="53"/>
      <c r="DOJ78" s="53"/>
      <c r="DOK78" s="53"/>
      <c r="DOL78" s="53"/>
      <c r="DOM78" s="53"/>
      <c r="DON78" s="53"/>
      <c r="DOO78" s="53"/>
      <c r="DOP78" s="53"/>
      <c r="DOQ78" s="53"/>
      <c r="DOR78" s="53"/>
      <c r="DOS78" s="53"/>
      <c r="DOT78" s="53"/>
      <c r="DOU78" s="53"/>
      <c r="DOV78" s="53"/>
      <c r="DOW78" s="53"/>
      <c r="DOX78" s="53"/>
      <c r="DOY78" s="53"/>
      <c r="DOZ78" s="53"/>
      <c r="DPA78" s="53"/>
      <c r="DPB78" s="53"/>
      <c r="DPC78" s="53"/>
      <c r="DPD78" s="53"/>
      <c r="DPE78" s="53"/>
      <c r="DPF78" s="53"/>
      <c r="DPG78" s="53"/>
      <c r="DPH78" s="53"/>
      <c r="DPI78" s="53"/>
      <c r="DPJ78" s="53"/>
      <c r="DPK78" s="53"/>
      <c r="DPL78" s="53"/>
      <c r="DPM78" s="53"/>
      <c r="DPN78" s="53"/>
      <c r="DPO78" s="53"/>
      <c r="DPP78" s="53"/>
      <c r="DPQ78" s="53"/>
      <c r="DPR78" s="53"/>
      <c r="DPS78" s="53"/>
      <c r="DPT78" s="53"/>
      <c r="DPU78" s="53"/>
      <c r="DPV78" s="53"/>
      <c r="DPW78" s="53"/>
      <c r="DPX78" s="53"/>
      <c r="DPY78" s="53"/>
      <c r="DPZ78" s="53"/>
      <c r="DQA78" s="53"/>
      <c r="DQB78" s="53"/>
      <c r="DQC78" s="53"/>
      <c r="DQD78" s="53"/>
      <c r="DQE78" s="53"/>
      <c r="DQF78" s="53"/>
      <c r="DQG78" s="53"/>
      <c r="DQH78" s="53"/>
      <c r="DQI78" s="53"/>
      <c r="DQJ78" s="53"/>
      <c r="DQK78" s="53"/>
      <c r="DQL78" s="53"/>
      <c r="DQM78" s="53"/>
      <c r="DQN78" s="53"/>
      <c r="DQO78" s="53"/>
      <c r="DQP78" s="53"/>
      <c r="DQQ78" s="53"/>
      <c r="DQR78" s="53"/>
      <c r="DQS78" s="53"/>
      <c r="DQT78" s="53"/>
      <c r="DQU78" s="53"/>
      <c r="DQV78" s="53"/>
      <c r="DQW78" s="53"/>
      <c r="DQX78" s="53"/>
      <c r="DQY78" s="53"/>
      <c r="DQZ78" s="53"/>
      <c r="DRA78" s="53"/>
      <c r="DRB78" s="53"/>
      <c r="DRC78" s="53"/>
      <c r="DRD78" s="53"/>
      <c r="DRE78" s="53"/>
      <c r="DRF78" s="53"/>
      <c r="DRG78" s="53"/>
      <c r="DRH78" s="53"/>
      <c r="DRI78" s="53"/>
      <c r="DRJ78" s="53"/>
      <c r="DRK78" s="53"/>
      <c r="DRL78" s="53"/>
      <c r="DRM78" s="53"/>
      <c r="DRN78" s="53"/>
      <c r="DRO78" s="53"/>
      <c r="DRP78" s="53"/>
      <c r="DRQ78" s="53"/>
      <c r="DRR78" s="53"/>
      <c r="DRS78" s="53"/>
      <c r="DRT78" s="53"/>
      <c r="DRU78" s="53"/>
      <c r="DRV78" s="53"/>
      <c r="DRW78" s="53"/>
      <c r="DRX78" s="53"/>
      <c r="DRY78" s="53"/>
      <c r="DRZ78" s="53"/>
      <c r="DSA78" s="53"/>
      <c r="DSB78" s="53"/>
      <c r="DSC78" s="53"/>
      <c r="DSD78" s="53"/>
      <c r="DSE78" s="53"/>
      <c r="DSF78" s="53"/>
      <c r="DSG78" s="53"/>
      <c r="DSH78" s="53"/>
      <c r="DSI78" s="53"/>
      <c r="DSJ78" s="53"/>
      <c r="DSK78" s="53"/>
      <c r="DSL78" s="53"/>
      <c r="DSM78" s="53"/>
      <c r="DSN78" s="53"/>
      <c r="DSO78" s="53"/>
      <c r="DSP78" s="53"/>
      <c r="DSQ78" s="53"/>
      <c r="DSR78" s="53"/>
      <c r="DSS78" s="53"/>
      <c r="DST78" s="53"/>
      <c r="DSU78" s="53"/>
      <c r="DSV78" s="53"/>
      <c r="DSW78" s="53"/>
      <c r="DSX78" s="53"/>
      <c r="DSY78" s="53"/>
      <c r="DSZ78" s="53"/>
      <c r="DTA78" s="53"/>
      <c r="DTB78" s="53"/>
      <c r="DTC78" s="53"/>
      <c r="DTD78" s="53"/>
      <c r="DTE78" s="53"/>
      <c r="DTF78" s="53"/>
      <c r="DTG78" s="53"/>
      <c r="DTH78" s="53"/>
      <c r="DTI78" s="53"/>
      <c r="DTJ78" s="53"/>
      <c r="DTK78" s="53"/>
      <c r="DTL78" s="53"/>
      <c r="DTM78" s="53"/>
      <c r="DTN78" s="53"/>
      <c r="DTO78" s="53"/>
      <c r="DTP78" s="53"/>
      <c r="DTQ78" s="53"/>
      <c r="DTR78" s="53"/>
      <c r="DTS78" s="53"/>
      <c r="DTT78" s="53"/>
      <c r="DTU78" s="53"/>
      <c r="DTV78" s="53"/>
      <c r="DTW78" s="53"/>
      <c r="DTX78" s="53"/>
      <c r="DTY78" s="53"/>
      <c r="DTZ78" s="53"/>
      <c r="DUA78" s="53"/>
      <c r="DUB78" s="53"/>
      <c r="DUC78" s="53"/>
      <c r="DUD78" s="53"/>
      <c r="DUE78" s="53"/>
      <c r="DUF78" s="53"/>
      <c r="DUG78" s="53"/>
      <c r="DUH78" s="53"/>
      <c r="DUI78" s="53"/>
      <c r="DUJ78" s="53"/>
      <c r="DUK78" s="53"/>
      <c r="DUL78" s="53"/>
      <c r="DUM78" s="53"/>
      <c r="DUN78" s="53"/>
      <c r="DUO78" s="53"/>
      <c r="DUP78" s="53"/>
      <c r="DUQ78" s="53"/>
      <c r="DUR78" s="53"/>
      <c r="DUS78" s="53"/>
      <c r="DUT78" s="53"/>
      <c r="DUU78" s="53"/>
      <c r="DUV78" s="53"/>
      <c r="DUW78" s="53"/>
      <c r="DUX78" s="53"/>
      <c r="DUY78" s="53"/>
      <c r="DUZ78" s="53"/>
      <c r="DVA78" s="53"/>
      <c r="DVB78" s="53"/>
      <c r="DVC78" s="53"/>
      <c r="DVD78" s="53"/>
      <c r="DVE78" s="53"/>
      <c r="DVF78" s="53"/>
      <c r="DVG78" s="53"/>
      <c r="DVH78" s="53"/>
      <c r="DVI78" s="53"/>
      <c r="DVJ78" s="53"/>
      <c r="DVK78" s="53"/>
      <c r="DVL78" s="53"/>
      <c r="DVM78" s="53"/>
      <c r="DVN78" s="53"/>
      <c r="DVO78" s="53"/>
      <c r="DVP78" s="53"/>
      <c r="DVQ78" s="53"/>
      <c r="DVR78" s="53"/>
      <c r="DVS78" s="53"/>
      <c r="DVT78" s="53"/>
      <c r="DVU78" s="53"/>
      <c r="DVV78" s="53"/>
      <c r="DVW78" s="53"/>
      <c r="DVX78" s="53"/>
      <c r="DVY78" s="53"/>
      <c r="DVZ78" s="53"/>
      <c r="DWA78" s="53"/>
      <c r="DWB78" s="53"/>
      <c r="DWC78" s="53"/>
      <c r="DWD78" s="53"/>
      <c r="DWE78" s="53"/>
      <c r="DWF78" s="53"/>
      <c r="DWG78" s="53"/>
      <c r="DWH78" s="53"/>
      <c r="DWI78" s="53"/>
      <c r="DWJ78" s="53"/>
      <c r="DWK78" s="53"/>
      <c r="DWL78" s="53"/>
      <c r="DWM78" s="53"/>
      <c r="DWN78" s="53"/>
      <c r="DWO78" s="53"/>
      <c r="DWP78" s="53"/>
      <c r="DWQ78" s="53"/>
      <c r="DWR78" s="53"/>
      <c r="DWS78" s="53"/>
      <c r="DWT78" s="53"/>
      <c r="DWU78" s="53"/>
      <c r="DWV78" s="53"/>
      <c r="DWW78" s="53"/>
      <c r="DWX78" s="53"/>
      <c r="DWY78" s="53"/>
      <c r="DWZ78" s="53"/>
      <c r="DXA78" s="53"/>
      <c r="DXB78" s="53"/>
      <c r="DXC78" s="53"/>
      <c r="DXD78" s="53"/>
      <c r="DXE78" s="53"/>
      <c r="DXF78" s="53"/>
      <c r="DXG78" s="53"/>
      <c r="DXH78" s="53"/>
      <c r="DXI78" s="53"/>
      <c r="DXJ78" s="53"/>
      <c r="DXK78" s="53"/>
      <c r="DXL78" s="53"/>
      <c r="DXM78" s="53"/>
      <c r="DXN78" s="53"/>
      <c r="DXO78" s="53"/>
      <c r="DXP78" s="53"/>
      <c r="DXQ78" s="53"/>
      <c r="DXR78" s="53"/>
      <c r="DXS78" s="53"/>
      <c r="DXT78" s="53"/>
      <c r="DXU78" s="53"/>
      <c r="DXV78" s="53"/>
      <c r="DXW78" s="53"/>
      <c r="DXX78" s="53"/>
      <c r="DXY78" s="53"/>
      <c r="DXZ78" s="53"/>
      <c r="DYA78" s="53"/>
      <c r="DYB78" s="53"/>
      <c r="DYC78" s="53"/>
      <c r="DYD78" s="53"/>
      <c r="DYE78" s="53"/>
      <c r="DYF78" s="53"/>
      <c r="DYG78" s="53"/>
      <c r="DYH78" s="53"/>
      <c r="DYI78" s="53"/>
      <c r="DYJ78" s="53"/>
      <c r="DYK78" s="53"/>
      <c r="DYL78" s="53"/>
      <c r="DYM78" s="53"/>
      <c r="DYN78" s="53"/>
      <c r="DYO78" s="53"/>
      <c r="DYP78" s="53"/>
      <c r="DYQ78" s="53"/>
      <c r="DYR78" s="53"/>
      <c r="DYS78" s="53"/>
      <c r="DYT78" s="53"/>
      <c r="DYU78" s="53"/>
      <c r="DYV78" s="53"/>
      <c r="DYW78" s="53"/>
      <c r="DYX78" s="53"/>
      <c r="DYY78" s="53"/>
      <c r="DYZ78" s="53"/>
      <c r="DZA78" s="53"/>
      <c r="DZB78" s="53"/>
      <c r="DZC78" s="53"/>
      <c r="DZD78" s="53"/>
      <c r="DZE78" s="53"/>
      <c r="DZF78" s="53"/>
      <c r="DZG78" s="53"/>
      <c r="DZH78" s="53"/>
      <c r="DZI78" s="53"/>
      <c r="DZJ78" s="53"/>
      <c r="DZK78" s="53"/>
      <c r="DZL78" s="53"/>
      <c r="DZM78" s="53"/>
      <c r="DZN78" s="53"/>
      <c r="DZO78" s="53"/>
      <c r="DZP78" s="53"/>
      <c r="DZQ78" s="53"/>
      <c r="DZR78" s="53"/>
      <c r="DZS78" s="53"/>
      <c r="DZT78" s="53"/>
      <c r="DZU78" s="53"/>
      <c r="DZV78" s="53"/>
      <c r="DZW78" s="53"/>
      <c r="DZX78" s="53"/>
      <c r="DZY78" s="53"/>
      <c r="DZZ78" s="53"/>
      <c r="EAA78" s="53"/>
      <c r="EAB78" s="53"/>
      <c r="EAC78" s="53"/>
      <c r="EAD78" s="53"/>
      <c r="EAE78" s="53"/>
      <c r="EAF78" s="53"/>
      <c r="EAG78" s="53"/>
      <c r="EAH78" s="53"/>
      <c r="EAI78" s="53"/>
      <c r="EAJ78" s="53"/>
      <c r="EAK78" s="53"/>
      <c r="EAL78" s="53"/>
      <c r="EAM78" s="53"/>
      <c r="EAN78" s="53"/>
      <c r="EAO78" s="53"/>
      <c r="EAP78" s="53"/>
      <c r="EAQ78" s="53"/>
      <c r="EAR78" s="53"/>
      <c r="EAS78" s="53"/>
      <c r="EAT78" s="53"/>
      <c r="EAU78" s="53"/>
      <c r="EAV78" s="53"/>
      <c r="EAW78" s="53"/>
      <c r="EAX78" s="53"/>
      <c r="EAY78" s="53"/>
      <c r="EAZ78" s="53"/>
      <c r="EBA78" s="53"/>
      <c r="EBB78" s="53"/>
      <c r="EBC78" s="53"/>
      <c r="EBD78" s="53"/>
      <c r="EBE78" s="53"/>
      <c r="EBF78" s="53"/>
      <c r="EBG78" s="53"/>
      <c r="EBH78" s="53"/>
      <c r="EBI78" s="53"/>
      <c r="EBJ78" s="53"/>
      <c r="EBK78" s="53"/>
      <c r="EBL78" s="53"/>
      <c r="EBM78" s="53"/>
      <c r="EBN78" s="53"/>
      <c r="EBO78" s="53"/>
      <c r="EBP78" s="53"/>
      <c r="EBQ78" s="53"/>
      <c r="EBR78" s="53"/>
      <c r="EBS78" s="53"/>
      <c r="EBT78" s="53"/>
      <c r="EBU78" s="53"/>
      <c r="EBV78" s="53"/>
      <c r="EBW78" s="53"/>
      <c r="EBX78" s="53"/>
      <c r="EBY78" s="53"/>
      <c r="EBZ78" s="53"/>
      <c r="ECA78" s="53"/>
      <c r="ECB78" s="53"/>
      <c r="ECC78" s="53"/>
      <c r="ECD78" s="53"/>
      <c r="ECE78" s="53"/>
      <c r="ECF78" s="53"/>
      <c r="ECG78" s="53"/>
      <c r="ECH78" s="53"/>
      <c r="ECI78" s="53"/>
      <c r="ECJ78" s="53"/>
      <c r="ECK78" s="53"/>
      <c r="ECL78" s="53"/>
      <c r="ECM78" s="53"/>
      <c r="ECN78" s="53"/>
      <c r="ECO78" s="53"/>
      <c r="ECP78" s="53"/>
      <c r="ECQ78" s="53"/>
      <c r="ECR78" s="53"/>
      <c r="ECS78" s="53"/>
      <c r="ECT78" s="53"/>
      <c r="ECU78" s="53"/>
      <c r="ECV78" s="53"/>
      <c r="ECW78" s="53"/>
      <c r="ECX78" s="53"/>
      <c r="ECY78" s="53"/>
      <c r="ECZ78" s="53"/>
      <c r="EDA78" s="53"/>
      <c r="EDB78" s="53"/>
      <c r="EDC78" s="53"/>
      <c r="EDD78" s="53"/>
      <c r="EDE78" s="53"/>
      <c r="EDF78" s="53"/>
      <c r="EDG78" s="53"/>
      <c r="EDH78" s="53"/>
      <c r="EDI78" s="53"/>
      <c r="EDJ78" s="53"/>
      <c r="EDK78" s="53"/>
      <c r="EDL78" s="53"/>
      <c r="EDM78" s="53"/>
      <c r="EDN78" s="53"/>
      <c r="EDO78" s="53"/>
      <c r="EDP78" s="53"/>
      <c r="EDQ78" s="53"/>
      <c r="EDR78" s="53"/>
      <c r="EDS78" s="53"/>
      <c r="EDT78" s="53"/>
      <c r="EDU78" s="53"/>
      <c r="EDV78" s="53"/>
      <c r="EDW78" s="53"/>
      <c r="EDX78" s="53"/>
      <c r="EDY78" s="53"/>
      <c r="EDZ78" s="53"/>
      <c r="EEA78" s="53"/>
      <c r="EEB78" s="53"/>
      <c r="EEC78" s="53"/>
      <c r="EED78" s="53"/>
      <c r="EEE78" s="53"/>
      <c r="EEF78" s="53"/>
      <c r="EEG78" s="53"/>
      <c r="EEH78" s="53"/>
      <c r="EEI78" s="53"/>
      <c r="EEJ78" s="53"/>
      <c r="EEK78" s="53"/>
      <c r="EEL78" s="53"/>
      <c r="EEM78" s="53"/>
      <c r="EEN78" s="53"/>
      <c r="EEO78" s="53"/>
      <c r="EEP78" s="53"/>
      <c r="EEQ78" s="53"/>
      <c r="EER78" s="53"/>
      <c r="EES78" s="53"/>
      <c r="EET78" s="53"/>
      <c r="EEU78" s="53"/>
      <c r="EEV78" s="53"/>
      <c r="EEW78" s="53"/>
      <c r="EEX78" s="53"/>
      <c r="EEY78" s="53"/>
      <c r="EEZ78" s="53"/>
      <c r="EFA78" s="53"/>
      <c r="EFB78" s="53"/>
      <c r="EFC78" s="53"/>
      <c r="EFD78" s="53"/>
      <c r="EFE78" s="53"/>
      <c r="EFF78" s="53"/>
      <c r="EFG78" s="53"/>
      <c r="EFH78" s="53"/>
      <c r="EFI78" s="53"/>
      <c r="EFJ78" s="53"/>
      <c r="EFK78" s="53"/>
      <c r="EFL78" s="53"/>
      <c r="EFM78" s="53"/>
      <c r="EFN78" s="53"/>
      <c r="EFO78" s="53"/>
      <c r="EFP78" s="53"/>
      <c r="EFQ78" s="53"/>
      <c r="EFR78" s="53"/>
      <c r="EFS78" s="53"/>
      <c r="EFT78" s="53"/>
      <c r="EFU78" s="53"/>
      <c r="EFV78" s="53"/>
      <c r="EFW78" s="53"/>
      <c r="EFX78" s="53"/>
      <c r="EFY78" s="53"/>
      <c r="EFZ78" s="53"/>
      <c r="EGA78" s="53"/>
      <c r="EGB78" s="53"/>
      <c r="EGC78" s="53"/>
      <c r="EGD78" s="53"/>
      <c r="EGE78" s="53"/>
      <c r="EGF78" s="53"/>
      <c r="EGG78" s="53"/>
      <c r="EGH78" s="53"/>
      <c r="EGI78" s="53"/>
      <c r="EGJ78" s="53"/>
      <c r="EGK78" s="53"/>
      <c r="EGL78" s="53"/>
      <c r="EGM78" s="53"/>
      <c r="EGN78" s="53"/>
      <c r="EGO78" s="53"/>
      <c r="EGP78" s="53"/>
      <c r="EGQ78" s="53"/>
      <c r="EGR78" s="53"/>
      <c r="EGS78" s="53"/>
      <c r="EGT78" s="53"/>
      <c r="EGU78" s="53"/>
      <c r="EGV78" s="53"/>
      <c r="EGW78" s="53"/>
      <c r="EGX78" s="53"/>
      <c r="EGY78" s="53"/>
      <c r="EGZ78" s="53"/>
      <c r="EHA78" s="53"/>
      <c r="EHB78" s="53"/>
      <c r="EHC78" s="53"/>
      <c r="EHD78" s="53"/>
      <c r="EHE78" s="53"/>
      <c r="EHF78" s="53"/>
      <c r="EHG78" s="53"/>
      <c r="EHH78" s="53"/>
      <c r="EHI78" s="53"/>
      <c r="EHJ78" s="53"/>
      <c r="EHK78" s="53"/>
      <c r="EHL78" s="53"/>
      <c r="EHM78" s="53"/>
      <c r="EHN78" s="53"/>
      <c r="EHO78" s="53"/>
      <c r="EHP78" s="53"/>
      <c r="EHQ78" s="53"/>
      <c r="EHR78" s="53"/>
      <c r="EHS78" s="53"/>
      <c r="EHT78" s="53"/>
      <c r="EHU78" s="53"/>
      <c r="EHV78" s="53"/>
      <c r="EHW78" s="53"/>
      <c r="EHX78" s="53"/>
      <c r="EHY78" s="53"/>
      <c r="EHZ78" s="53"/>
      <c r="EIA78" s="53"/>
      <c r="EIB78" s="53"/>
      <c r="EIC78" s="53"/>
      <c r="EID78" s="53"/>
      <c r="EIE78" s="53"/>
      <c r="EIF78" s="53"/>
      <c r="EIG78" s="53"/>
      <c r="EIH78" s="53"/>
      <c r="EII78" s="53"/>
      <c r="EIJ78" s="53"/>
      <c r="EIK78" s="53"/>
      <c r="EIL78" s="53"/>
      <c r="EIM78" s="53"/>
      <c r="EIN78" s="53"/>
      <c r="EIO78" s="53"/>
      <c r="EIP78" s="53"/>
      <c r="EIQ78" s="53"/>
      <c r="EIR78" s="53"/>
      <c r="EIS78" s="53"/>
      <c r="EIT78" s="53"/>
      <c r="EIU78" s="53"/>
      <c r="EIV78" s="53"/>
      <c r="EIW78" s="53"/>
      <c r="EIX78" s="53"/>
      <c r="EIY78" s="53"/>
      <c r="EIZ78" s="53"/>
      <c r="EJA78" s="53"/>
      <c r="EJB78" s="53"/>
      <c r="EJC78" s="53"/>
      <c r="EJD78" s="53"/>
      <c r="EJE78" s="53"/>
      <c r="EJF78" s="53"/>
      <c r="EJG78" s="53"/>
      <c r="EJH78" s="53"/>
      <c r="EJI78" s="53"/>
      <c r="EJJ78" s="53"/>
      <c r="EJK78" s="53"/>
      <c r="EJL78" s="53"/>
      <c r="EJM78" s="53"/>
      <c r="EJN78" s="53"/>
      <c r="EJO78" s="53"/>
      <c r="EJP78" s="53"/>
      <c r="EJQ78" s="53"/>
      <c r="EJR78" s="53"/>
      <c r="EJS78" s="53"/>
      <c r="EJT78" s="53"/>
      <c r="EJU78" s="53"/>
      <c r="EJV78" s="53"/>
      <c r="EJW78" s="53"/>
      <c r="EJX78" s="53"/>
      <c r="EJY78" s="53"/>
      <c r="EJZ78" s="53"/>
      <c r="EKA78" s="53"/>
      <c r="EKB78" s="53"/>
      <c r="EKC78" s="53"/>
      <c r="EKD78" s="53"/>
      <c r="EKE78" s="53"/>
      <c r="EKF78" s="53"/>
      <c r="EKG78" s="53"/>
      <c r="EKH78" s="53"/>
      <c r="EKI78" s="53"/>
      <c r="EKJ78" s="53"/>
      <c r="EKK78" s="53"/>
      <c r="EKL78" s="53"/>
      <c r="EKM78" s="53"/>
      <c r="EKN78" s="53"/>
      <c r="EKO78" s="53"/>
      <c r="EKP78" s="53"/>
      <c r="EKQ78" s="53"/>
      <c r="EKR78" s="53"/>
      <c r="EKS78" s="53"/>
      <c r="EKT78" s="53"/>
      <c r="EKU78" s="53"/>
      <c r="EKV78" s="53"/>
      <c r="EKW78" s="53"/>
      <c r="EKX78" s="53"/>
      <c r="EKY78" s="53"/>
      <c r="EKZ78" s="53"/>
      <c r="ELA78" s="53"/>
      <c r="ELB78" s="53"/>
      <c r="ELC78" s="53"/>
      <c r="ELD78" s="53"/>
      <c r="ELE78" s="53"/>
      <c r="ELF78" s="53"/>
      <c r="ELG78" s="53"/>
      <c r="ELH78" s="53"/>
      <c r="ELI78" s="53"/>
      <c r="ELJ78" s="53"/>
      <c r="ELK78" s="53"/>
      <c r="ELL78" s="53"/>
      <c r="ELM78" s="53"/>
      <c r="ELN78" s="53"/>
      <c r="ELO78" s="53"/>
      <c r="ELP78" s="53"/>
      <c r="ELQ78" s="53"/>
      <c r="ELR78" s="53"/>
      <c r="ELS78" s="53"/>
      <c r="ELT78" s="53"/>
      <c r="ELU78" s="53"/>
      <c r="ELV78" s="53"/>
      <c r="ELW78" s="53"/>
      <c r="ELX78" s="53"/>
      <c r="ELY78" s="53"/>
      <c r="ELZ78" s="53"/>
      <c r="EMA78" s="53"/>
      <c r="EMB78" s="53"/>
      <c r="EMC78" s="53"/>
      <c r="EMD78" s="53"/>
      <c r="EME78" s="53"/>
      <c r="EMF78" s="53"/>
      <c r="EMG78" s="53"/>
      <c r="EMH78" s="53"/>
      <c r="EMI78" s="53"/>
      <c r="EMJ78" s="53"/>
      <c r="EMK78" s="53"/>
      <c r="EML78" s="53"/>
      <c r="EMM78" s="53"/>
      <c r="EMN78" s="53"/>
      <c r="EMO78" s="53"/>
      <c r="EMP78" s="53"/>
      <c r="EMQ78" s="53"/>
      <c r="EMR78" s="53"/>
      <c r="EMS78" s="53"/>
      <c r="EMT78" s="53"/>
      <c r="EMU78" s="53"/>
      <c r="EMV78" s="53"/>
      <c r="EMW78" s="53"/>
      <c r="EMX78" s="53"/>
      <c r="EMY78" s="53"/>
      <c r="EMZ78" s="53"/>
      <c r="ENA78" s="53"/>
      <c r="ENB78" s="53"/>
      <c r="ENC78" s="53"/>
      <c r="END78" s="53"/>
      <c r="ENE78" s="53"/>
      <c r="ENF78" s="53"/>
      <c r="ENG78" s="53"/>
      <c r="ENH78" s="53"/>
      <c r="ENI78" s="53"/>
      <c r="ENJ78" s="53"/>
      <c r="ENK78" s="53"/>
      <c r="ENL78" s="53"/>
      <c r="ENM78" s="53"/>
      <c r="ENN78" s="53"/>
      <c r="ENO78" s="53"/>
      <c r="ENP78" s="53"/>
      <c r="ENQ78" s="53"/>
      <c r="ENR78" s="53"/>
      <c r="ENS78" s="53"/>
      <c r="ENT78" s="53"/>
      <c r="ENU78" s="53"/>
      <c r="ENV78" s="53"/>
      <c r="ENW78" s="53"/>
      <c r="ENX78" s="53"/>
      <c r="ENY78" s="53"/>
      <c r="ENZ78" s="53"/>
      <c r="EOA78" s="53"/>
      <c r="EOB78" s="53"/>
      <c r="EOC78" s="53"/>
      <c r="EOD78" s="53"/>
      <c r="EOE78" s="53"/>
      <c r="EOF78" s="53"/>
      <c r="EOG78" s="53"/>
      <c r="EOH78" s="53"/>
      <c r="EOI78" s="53"/>
      <c r="EOJ78" s="53"/>
      <c r="EOK78" s="53"/>
      <c r="EOL78" s="53"/>
      <c r="EOM78" s="53"/>
      <c r="EON78" s="53"/>
      <c r="EOO78" s="53"/>
      <c r="EOP78" s="53"/>
      <c r="EOQ78" s="53"/>
      <c r="EOR78" s="53"/>
      <c r="EOS78" s="53"/>
      <c r="EOT78" s="53"/>
      <c r="EOU78" s="53"/>
      <c r="EOV78" s="53"/>
      <c r="EOW78" s="53"/>
      <c r="EOX78" s="53"/>
      <c r="EOY78" s="53"/>
      <c r="EOZ78" s="53"/>
      <c r="EPA78" s="53"/>
      <c r="EPB78" s="53"/>
      <c r="EPC78" s="53"/>
      <c r="EPD78" s="53"/>
      <c r="EPE78" s="53"/>
      <c r="EPF78" s="53"/>
      <c r="EPG78" s="53"/>
      <c r="EPH78" s="53"/>
      <c r="EPI78" s="53"/>
      <c r="EPJ78" s="53"/>
      <c r="EPK78" s="53"/>
      <c r="EPL78" s="53"/>
      <c r="EPM78" s="53"/>
      <c r="EPN78" s="53"/>
      <c r="EPO78" s="53"/>
      <c r="EPP78" s="53"/>
      <c r="EPQ78" s="53"/>
      <c r="EPR78" s="53"/>
      <c r="EPS78" s="53"/>
      <c r="EPT78" s="53"/>
      <c r="EPU78" s="53"/>
      <c r="EPV78" s="53"/>
      <c r="EPW78" s="53"/>
      <c r="EPX78" s="53"/>
      <c r="EPY78" s="53"/>
      <c r="EPZ78" s="53"/>
      <c r="EQA78" s="53"/>
      <c r="EQB78" s="53"/>
      <c r="EQC78" s="53"/>
      <c r="EQD78" s="53"/>
      <c r="EQE78" s="53"/>
      <c r="EQF78" s="53"/>
      <c r="EQG78" s="53"/>
      <c r="EQH78" s="53"/>
      <c r="EQI78" s="53"/>
      <c r="EQJ78" s="53"/>
      <c r="EQK78" s="53"/>
      <c r="EQL78" s="53"/>
      <c r="EQM78" s="53"/>
      <c r="EQN78" s="53"/>
      <c r="EQO78" s="53"/>
      <c r="EQP78" s="53"/>
      <c r="EQQ78" s="53"/>
      <c r="EQR78" s="53"/>
      <c r="EQS78" s="53"/>
      <c r="EQT78" s="53"/>
      <c r="EQU78" s="53"/>
      <c r="EQV78" s="53"/>
      <c r="EQW78" s="53"/>
      <c r="EQX78" s="53"/>
      <c r="EQY78" s="53"/>
      <c r="EQZ78" s="53"/>
      <c r="ERA78" s="53"/>
      <c r="ERB78" s="53"/>
      <c r="ERC78" s="53"/>
      <c r="ERD78" s="53"/>
      <c r="ERE78" s="53"/>
      <c r="ERF78" s="53"/>
      <c r="ERG78" s="53"/>
      <c r="ERH78" s="53"/>
      <c r="ERI78" s="53"/>
      <c r="ERJ78" s="53"/>
      <c r="ERK78" s="53"/>
      <c r="ERL78" s="53"/>
      <c r="ERM78" s="53"/>
      <c r="ERN78" s="53"/>
      <c r="ERO78" s="53"/>
      <c r="ERP78" s="53"/>
      <c r="ERQ78" s="53"/>
      <c r="ERR78" s="53"/>
      <c r="ERS78" s="53"/>
      <c r="ERT78" s="53"/>
      <c r="ERU78" s="53"/>
      <c r="ERV78" s="53"/>
      <c r="ERW78" s="53"/>
      <c r="ERX78" s="53"/>
      <c r="ERY78" s="53"/>
      <c r="ERZ78" s="53"/>
      <c r="ESA78" s="53"/>
      <c r="ESB78" s="53"/>
      <c r="ESC78" s="53"/>
      <c r="ESD78" s="53"/>
      <c r="ESE78" s="53"/>
      <c r="ESF78" s="53"/>
      <c r="ESG78" s="53"/>
      <c r="ESH78" s="53"/>
      <c r="ESI78" s="53"/>
      <c r="ESJ78" s="53"/>
      <c r="ESK78" s="53"/>
      <c r="ESL78" s="53"/>
      <c r="ESM78" s="53"/>
      <c r="ESN78" s="53"/>
      <c r="ESO78" s="53"/>
      <c r="ESP78" s="53"/>
      <c r="ESQ78" s="53"/>
      <c r="ESR78" s="53"/>
      <c r="ESS78" s="53"/>
      <c r="EST78" s="53"/>
      <c r="ESU78" s="53"/>
      <c r="ESV78" s="53"/>
      <c r="ESW78" s="53"/>
      <c r="ESX78" s="53"/>
      <c r="ESY78" s="53"/>
      <c r="ESZ78" s="53"/>
      <c r="ETA78" s="53"/>
      <c r="ETB78" s="53"/>
      <c r="ETC78" s="53"/>
      <c r="ETD78" s="53"/>
      <c r="ETE78" s="53"/>
      <c r="ETF78" s="53"/>
      <c r="ETG78" s="53"/>
      <c r="ETH78" s="53"/>
      <c r="ETI78" s="53"/>
      <c r="ETJ78" s="53"/>
      <c r="ETK78" s="53"/>
      <c r="ETL78" s="53"/>
      <c r="ETM78" s="53"/>
      <c r="ETN78" s="53"/>
      <c r="ETO78" s="53"/>
      <c r="ETP78" s="53"/>
      <c r="ETQ78" s="53"/>
      <c r="ETR78" s="53"/>
      <c r="ETS78" s="53"/>
      <c r="ETT78" s="53"/>
      <c r="ETU78" s="53"/>
      <c r="ETV78" s="53"/>
      <c r="ETW78" s="53"/>
      <c r="ETX78" s="53"/>
      <c r="ETY78" s="53"/>
      <c r="ETZ78" s="53"/>
      <c r="EUA78" s="53"/>
      <c r="EUB78" s="53"/>
      <c r="EUC78" s="53"/>
      <c r="EUD78" s="53"/>
      <c r="EUE78" s="53"/>
      <c r="EUF78" s="53"/>
      <c r="EUG78" s="53"/>
      <c r="EUH78" s="53"/>
      <c r="EUI78" s="53"/>
      <c r="EUJ78" s="53"/>
      <c r="EUK78" s="53"/>
      <c r="EUL78" s="53"/>
      <c r="EUM78" s="53"/>
      <c r="EUN78" s="53"/>
      <c r="EUO78" s="53"/>
      <c r="EUP78" s="53"/>
      <c r="EUQ78" s="53"/>
      <c r="EUR78" s="53"/>
      <c r="EUS78" s="53"/>
      <c r="EUT78" s="53"/>
      <c r="EUU78" s="53"/>
      <c r="EUV78" s="53"/>
      <c r="EUW78" s="53"/>
      <c r="EUX78" s="53"/>
      <c r="EUY78" s="53"/>
      <c r="EUZ78" s="53"/>
      <c r="EVA78" s="53"/>
      <c r="EVB78" s="53"/>
      <c r="EVC78" s="53"/>
      <c r="EVD78" s="53"/>
      <c r="EVE78" s="53"/>
      <c r="EVF78" s="53"/>
      <c r="EVG78" s="53"/>
      <c r="EVH78" s="53"/>
      <c r="EVI78" s="53"/>
      <c r="EVJ78" s="53"/>
      <c r="EVK78" s="53"/>
      <c r="EVL78" s="53"/>
      <c r="EVM78" s="53"/>
      <c r="EVN78" s="53"/>
      <c r="EVO78" s="53"/>
      <c r="EVP78" s="53"/>
      <c r="EVQ78" s="53"/>
      <c r="EVR78" s="53"/>
      <c r="EVS78" s="53"/>
      <c r="EVT78" s="53"/>
      <c r="EVU78" s="53"/>
      <c r="EVV78" s="53"/>
      <c r="EVW78" s="53"/>
      <c r="EVX78" s="53"/>
      <c r="EVY78" s="53"/>
      <c r="EVZ78" s="53"/>
      <c r="EWA78" s="53"/>
      <c r="EWB78" s="53"/>
      <c r="EWC78" s="53"/>
      <c r="EWD78" s="53"/>
      <c r="EWE78" s="53"/>
      <c r="EWF78" s="53"/>
      <c r="EWG78" s="53"/>
      <c r="EWH78" s="53"/>
      <c r="EWI78" s="53"/>
      <c r="EWJ78" s="53"/>
      <c r="EWK78" s="53"/>
      <c r="EWL78" s="53"/>
      <c r="EWM78" s="53"/>
      <c r="EWN78" s="53"/>
      <c r="EWO78" s="53"/>
      <c r="EWP78" s="53"/>
      <c r="EWQ78" s="53"/>
      <c r="EWR78" s="53"/>
      <c r="EWS78" s="53"/>
      <c r="EWT78" s="53"/>
      <c r="EWU78" s="53"/>
      <c r="EWV78" s="53"/>
      <c r="EWW78" s="53"/>
      <c r="EWX78" s="53"/>
      <c r="EWY78" s="53"/>
      <c r="EWZ78" s="53"/>
      <c r="EXA78" s="53"/>
      <c r="EXB78" s="53"/>
      <c r="EXC78" s="53"/>
      <c r="EXD78" s="53"/>
      <c r="EXE78" s="53"/>
      <c r="EXF78" s="53"/>
      <c r="EXG78" s="53"/>
      <c r="EXH78" s="53"/>
      <c r="EXI78" s="53"/>
      <c r="EXJ78" s="53"/>
      <c r="EXK78" s="53"/>
      <c r="EXL78" s="53"/>
      <c r="EXM78" s="53"/>
      <c r="EXN78" s="53"/>
      <c r="EXO78" s="53"/>
      <c r="EXP78" s="53"/>
      <c r="EXQ78" s="53"/>
      <c r="EXR78" s="53"/>
      <c r="EXS78" s="53"/>
      <c r="EXT78" s="53"/>
      <c r="EXU78" s="53"/>
      <c r="EXV78" s="53"/>
      <c r="EXW78" s="53"/>
      <c r="EXX78" s="53"/>
      <c r="EXY78" s="53"/>
      <c r="EXZ78" s="53"/>
      <c r="EYA78" s="53"/>
      <c r="EYB78" s="53"/>
      <c r="EYC78" s="53"/>
      <c r="EYD78" s="53"/>
      <c r="EYE78" s="53"/>
      <c r="EYF78" s="53"/>
      <c r="EYG78" s="53"/>
      <c r="EYH78" s="53"/>
      <c r="EYI78" s="53"/>
      <c r="EYJ78" s="53"/>
      <c r="EYK78" s="53"/>
      <c r="EYL78" s="53"/>
      <c r="EYM78" s="53"/>
      <c r="EYN78" s="53"/>
      <c r="EYO78" s="53"/>
      <c r="EYP78" s="53"/>
      <c r="EYQ78" s="53"/>
      <c r="EYR78" s="53"/>
      <c r="EYS78" s="53"/>
      <c r="EYT78" s="53"/>
      <c r="EYU78" s="53"/>
      <c r="EYV78" s="53"/>
      <c r="EYW78" s="53"/>
      <c r="EYX78" s="53"/>
      <c r="EYY78" s="53"/>
      <c r="EYZ78" s="53"/>
      <c r="EZA78" s="53"/>
      <c r="EZB78" s="53"/>
      <c r="EZC78" s="53"/>
      <c r="EZD78" s="53"/>
      <c r="EZE78" s="53"/>
      <c r="EZF78" s="53"/>
      <c r="EZG78" s="53"/>
      <c r="EZH78" s="53"/>
      <c r="EZI78" s="53"/>
      <c r="EZJ78" s="53"/>
      <c r="EZK78" s="53"/>
      <c r="EZL78" s="53"/>
      <c r="EZM78" s="53"/>
      <c r="EZN78" s="53"/>
      <c r="EZO78" s="53"/>
      <c r="EZP78" s="53"/>
      <c r="EZQ78" s="53"/>
      <c r="EZR78" s="53"/>
      <c r="EZS78" s="53"/>
      <c r="EZT78" s="53"/>
      <c r="EZU78" s="53"/>
      <c r="EZV78" s="53"/>
      <c r="EZW78" s="53"/>
      <c r="EZX78" s="53"/>
      <c r="EZY78" s="53"/>
      <c r="EZZ78" s="53"/>
      <c r="FAA78" s="53"/>
      <c r="FAB78" s="53"/>
      <c r="FAC78" s="53"/>
      <c r="FAD78" s="53"/>
      <c r="FAE78" s="53"/>
      <c r="FAF78" s="53"/>
      <c r="FAG78" s="53"/>
      <c r="FAH78" s="53"/>
      <c r="FAI78" s="53"/>
      <c r="FAJ78" s="53"/>
      <c r="FAK78" s="53"/>
      <c r="FAL78" s="53"/>
      <c r="FAM78" s="53"/>
      <c r="FAN78" s="53"/>
      <c r="FAO78" s="53"/>
      <c r="FAP78" s="53"/>
      <c r="FAQ78" s="53"/>
      <c r="FAR78" s="53"/>
      <c r="FAS78" s="53"/>
      <c r="FAT78" s="53"/>
      <c r="FAU78" s="53"/>
      <c r="FAV78" s="53"/>
      <c r="FAW78" s="53"/>
      <c r="FAX78" s="53"/>
      <c r="FAY78" s="53"/>
      <c r="FAZ78" s="53"/>
      <c r="FBA78" s="53"/>
      <c r="FBB78" s="53"/>
      <c r="FBC78" s="53"/>
      <c r="FBD78" s="53"/>
      <c r="FBE78" s="53"/>
      <c r="FBF78" s="53"/>
      <c r="FBG78" s="53"/>
      <c r="FBH78" s="53"/>
      <c r="FBI78" s="53"/>
      <c r="FBJ78" s="53"/>
      <c r="FBK78" s="53"/>
      <c r="FBL78" s="53"/>
      <c r="FBM78" s="53"/>
      <c r="FBN78" s="53"/>
      <c r="FBO78" s="53"/>
      <c r="FBP78" s="53"/>
      <c r="FBQ78" s="53"/>
      <c r="FBR78" s="53"/>
      <c r="FBS78" s="53"/>
      <c r="FBT78" s="53"/>
      <c r="FBU78" s="53"/>
      <c r="FBV78" s="53"/>
      <c r="FBW78" s="53"/>
      <c r="FBX78" s="53"/>
      <c r="FBY78" s="53"/>
      <c r="FBZ78" s="53"/>
      <c r="FCA78" s="53"/>
      <c r="FCB78" s="53"/>
      <c r="FCC78" s="53"/>
      <c r="FCD78" s="53"/>
      <c r="FCE78" s="53"/>
      <c r="FCF78" s="53"/>
      <c r="FCG78" s="53"/>
      <c r="FCH78" s="53"/>
      <c r="FCI78" s="53"/>
      <c r="FCJ78" s="53"/>
      <c r="FCK78" s="53"/>
      <c r="FCL78" s="53"/>
      <c r="FCM78" s="53"/>
      <c r="FCN78" s="53"/>
      <c r="FCO78" s="53"/>
      <c r="FCP78" s="53"/>
      <c r="FCQ78" s="53"/>
      <c r="FCR78" s="53"/>
      <c r="FCS78" s="53"/>
      <c r="FCT78" s="53"/>
      <c r="FCU78" s="53"/>
      <c r="FCV78" s="53"/>
      <c r="FCW78" s="53"/>
      <c r="FCX78" s="53"/>
      <c r="FCY78" s="53"/>
      <c r="FCZ78" s="53"/>
      <c r="FDA78" s="53"/>
      <c r="FDB78" s="53"/>
      <c r="FDC78" s="53"/>
      <c r="FDD78" s="53"/>
      <c r="FDE78" s="53"/>
      <c r="FDF78" s="53"/>
      <c r="FDG78" s="53"/>
      <c r="FDH78" s="53"/>
      <c r="FDI78" s="53"/>
      <c r="FDJ78" s="53"/>
      <c r="FDK78" s="53"/>
      <c r="FDL78" s="53"/>
      <c r="FDM78" s="53"/>
      <c r="FDN78" s="53"/>
      <c r="FDO78" s="53"/>
      <c r="FDP78" s="53"/>
      <c r="FDQ78" s="53"/>
      <c r="FDR78" s="53"/>
      <c r="FDS78" s="53"/>
      <c r="FDT78" s="53"/>
      <c r="FDU78" s="53"/>
      <c r="FDV78" s="53"/>
      <c r="FDW78" s="53"/>
      <c r="FDX78" s="53"/>
      <c r="FDY78" s="53"/>
      <c r="FDZ78" s="53"/>
      <c r="FEA78" s="53"/>
      <c r="FEB78" s="53"/>
      <c r="FEC78" s="53"/>
      <c r="FED78" s="53"/>
      <c r="FEE78" s="53"/>
      <c r="FEF78" s="53"/>
      <c r="FEG78" s="53"/>
      <c r="FEH78" s="53"/>
      <c r="FEI78" s="53"/>
      <c r="FEJ78" s="53"/>
      <c r="FEK78" s="53"/>
      <c r="FEL78" s="53"/>
      <c r="FEM78" s="53"/>
      <c r="FEN78" s="53"/>
      <c r="FEO78" s="53"/>
      <c r="FEP78" s="53"/>
      <c r="FEQ78" s="53"/>
      <c r="FER78" s="53"/>
      <c r="FES78" s="53"/>
      <c r="FET78" s="53"/>
      <c r="FEU78" s="53"/>
      <c r="FEV78" s="53"/>
      <c r="FEW78" s="53"/>
      <c r="FEX78" s="53"/>
      <c r="FEY78" s="53"/>
      <c r="FEZ78" s="53"/>
      <c r="FFA78" s="53"/>
      <c r="FFB78" s="53"/>
      <c r="FFC78" s="53"/>
      <c r="FFD78" s="53"/>
      <c r="FFE78" s="53"/>
      <c r="FFF78" s="53"/>
      <c r="FFG78" s="53"/>
      <c r="FFH78" s="53"/>
      <c r="FFI78" s="53"/>
      <c r="FFJ78" s="53"/>
      <c r="FFK78" s="53"/>
      <c r="FFL78" s="53"/>
      <c r="FFM78" s="53"/>
      <c r="FFN78" s="53"/>
      <c r="FFO78" s="53"/>
      <c r="FFP78" s="53"/>
      <c r="FFQ78" s="53"/>
      <c r="FFR78" s="53"/>
      <c r="FFS78" s="53"/>
      <c r="FFT78" s="53"/>
      <c r="FFU78" s="53"/>
      <c r="FFV78" s="53"/>
      <c r="FFW78" s="53"/>
      <c r="FFX78" s="53"/>
      <c r="FFY78" s="53"/>
      <c r="FFZ78" s="53"/>
      <c r="FGA78" s="53"/>
      <c r="FGB78" s="53"/>
      <c r="FGC78" s="53"/>
      <c r="FGD78" s="53"/>
      <c r="FGE78" s="53"/>
      <c r="FGF78" s="53"/>
      <c r="FGG78" s="53"/>
      <c r="FGH78" s="53"/>
      <c r="FGI78" s="53"/>
      <c r="FGJ78" s="53"/>
      <c r="FGK78" s="53"/>
      <c r="FGL78" s="53"/>
      <c r="FGM78" s="53"/>
      <c r="FGN78" s="53"/>
      <c r="FGO78" s="53"/>
      <c r="FGP78" s="53"/>
      <c r="FGQ78" s="53"/>
      <c r="FGR78" s="53"/>
      <c r="FGS78" s="53"/>
      <c r="FGT78" s="53"/>
      <c r="FGU78" s="53"/>
      <c r="FGV78" s="53"/>
      <c r="FGW78" s="53"/>
      <c r="FGX78" s="53"/>
      <c r="FGY78" s="53"/>
      <c r="FGZ78" s="53"/>
      <c r="FHA78" s="53"/>
      <c r="FHB78" s="53"/>
      <c r="FHC78" s="53"/>
      <c r="FHD78" s="53"/>
      <c r="FHE78" s="53"/>
      <c r="FHF78" s="53"/>
      <c r="FHG78" s="53"/>
      <c r="FHH78" s="53"/>
      <c r="FHI78" s="53"/>
      <c r="FHJ78" s="53"/>
      <c r="FHK78" s="53"/>
      <c r="FHL78" s="53"/>
      <c r="FHM78" s="53"/>
      <c r="FHN78" s="53"/>
      <c r="FHO78" s="53"/>
      <c r="FHP78" s="53"/>
      <c r="FHQ78" s="53"/>
      <c r="FHR78" s="53"/>
      <c r="FHS78" s="53"/>
      <c r="FHT78" s="53"/>
      <c r="FHU78" s="53"/>
      <c r="FHV78" s="53"/>
      <c r="FHW78" s="53"/>
      <c r="FHX78" s="53"/>
      <c r="FHY78" s="53"/>
      <c r="FHZ78" s="53"/>
      <c r="FIA78" s="53"/>
      <c r="FIB78" s="53"/>
      <c r="FIC78" s="53"/>
      <c r="FID78" s="53"/>
      <c r="FIE78" s="53"/>
      <c r="FIF78" s="53"/>
      <c r="FIG78" s="53"/>
      <c r="FIH78" s="53"/>
      <c r="FII78" s="53"/>
      <c r="FIJ78" s="53"/>
      <c r="FIK78" s="53"/>
      <c r="FIL78" s="53"/>
      <c r="FIM78" s="53"/>
      <c r="FIN78" s="53"/>
      <c r="FIO78" s="53"/>
      <c r="FIP78" s="53"/>
      <c r="FIQ78" s="53"/>
      <c r="FIR78" s="53"/>
      <c r="FIS78" s="53"/>
      <c r="FIT78" s="53"/>
      <c r="FIU78" s="53"/>
      <c r="FIV78" s="53"/>
      <c r="FIW78" s="53"/>
      <c r="FIX78" s="53"/>
      <c r="FIY78" s="53"/>
      <c r="FIZ78" s="53"/>
      <c r="FJA78" s="53"/>
      <c r="FJB78" s="53"/>
      <c r="FJC78" s="53"/>
      <c r="FJD78" s="53"/>
      <c r="FJE78" s="53"/>
      <c r="FJF78" s="53"/>
      <c r="FJG78" s="53"/>
      <c r="FJH78" s="53"/>
      <c r="FJI78" s="53"/>
      <c r="FJJ78" s="53"/>
      <c r="FJK78" s="53"/>
      <c r="FJL78" s="53"/>
      <c r="FJM78" s="53"/>
      <c r="FJN78" s="53"/>
      <c r="FJO78" s="53"/>
      <c r="FJP78" s="53"/>
      <c r="FJQ78" s="53"/>
      <c r="FJR78" s="53"/>
      <c r="FJS78" s="53"/>
      <c r="FJT78" s="53"/>
      <c r="FJU78" s="53"/>
      <c r="FJV78" s="53"/>
      <c r="FJW78" s="53"/>
      <c r="FJX78" s="53"/>
      <c r="FJY78" s="53"/>
      <c r="FJZ78" s="53"/>
      <c r="FKA78" s="53"/>
      <c r="FKB78" s="53"/>
      <c r="FKC78" s="53"/>
      <c r="FKD78" s="53"/>
      <c r="FKE78" s="53"/>
      <c r="FKF78" s="53"/>
      <c r="FKG78" s="53"/>
      <c r="FKH78" s="53"/>
      <c r="FKI78" s="53"/>
      <c r="FKJ78" s="53"/>
      <c r="FKK78" s="53"/>
      <c r="FKL78" s="53"/>
      <c r="FKM78" s="53"/>
      <c r="FKN78" s="53"/>
      <c r="FKO78" s="53"/>
      <c r="FKP78" s="53"/>
      <c r="FKQ78" s="53"/>
      <c r="FKR78" s="53"/>
      <c r="FKS78" s="53"/>
      <c r="FKT78" s="53"/>
      <c r="FKU78" s="53"/>
      <c r="FKV78" s="53"/>
      <c r="FKW78" s="53"/>
      <c r="FKX78" s="53"/>
      <c r="FKY78" s="53"/>
      <c r="FKZ78" s="53"/>
      <c r="FLA78" s="53"/>
      <c r="FLB78" s="53"/>
      <c r="FLC78" s="53"/>
      <c r="FLD78" s="53"/>
      <c r="FLE78" s="53"/>
      <c r="FLF78" s="53"/>
      <c r="FLG78" s="53"/>
      <c r="FLH78" s="53"/>
      <c r="FLI78" s="53"/>
      <c r="FLJ78" s="53"/>
      <c r="FLK78" s="53"/>
      <c r="FLL78" s="53"/>
      <c r="FLM78" s="53"/>
      <c r="FLN78" s="53"/>
      <c r="FLO78" s="53"/>
      <c r="FLP78" s="53"/>
      <c r="FLQ78" s="53"/>
      <c r="FLR78" s="53"/>
      <c r="FLS78" s="53"/>
      <c r="FLT78" s="53"/>
      <c r="FLU78" s="53"/>
      <c r="FLV78" s="53"/>
      <c r="FLW78" s="53"/>
      <c r="FLX78" s="53"/>
      <c r="FLY78" s="53"/>
      <c r="FLZ78" s="53"/>
      <c r="FMA78" s="53"/>
      <c r="FMB78" s="53"/>
      <c r="FMC78" s="53"/>
      <c r="FMD78" s="53"/>
      <c r="FME78" s="53"/>
      <c r="FMF78" s="53"/>
      <c r="FMG78" s="53"/>
      <c r="FMH78" s="53"/>
      <c r="FMI78" s="53"/>
      <c r="FMJ78" s="53"/>
      <c r="FMK78" s="53"/>
      <c r="FML78" s="53"/>
      <c r="FMM78" s="53"/>
      <c r="FMN78" s="53"/>
      <c r="FMO78" s="53"/>
      <c r="FMP78" s="53"/>
      <c r="FMQ78" s="53"/>
      <c r="FMR78" s="53"/>
      <c r="FMS78" s="53"/>
      <c r="FMT78" s="53"/>
      <c r="FMU78" s="53"/>
      <c r="FMV78" s="53"/>
      <c r="FMW78" s="53"/>
      <c r="FMX78" s="53"/>
      <c r="FMY78" s="53"/>
      <c r="FMZ78" s="53"/>
      <c r="FNA78" s="53"/>
      <c r="FNB78" s="53"/>
      <c r="FNC78" s="53"/>
      <c r="FND78" s="53"/>
      <c r="FNE78" s="53"/>
      <c r="FNF78" s="53"/>
      <c r="FNG78" s="53"/>
      <c r="FNH78" s="53"/>
      <c r="FNI78" s="53"/>
      <c r="FNJ78" s="53"/>
      <c r="FNK78" s="53"/>
      <c r="FNL78" s="53"/>
      <c r="FNM78" s="53"/>
      <c r="FNN78" s="53"/>
      <c r="FNO78" s="53"/>
      <c r="FNP78" s="53"/>
      <c r="FNQ78" s="53"/>
      <c r="FNR78" s="53"/>
      <c r="FNS78" s="53"/>
      <c r="FNT78" s="53"/>
      <c r="FNU78" s="53"/>
      <c r="FNV78" s="53"/>
      <c r="FNW78" s="53"/>
      <c r="FNX78" s="53"/>
      <c r="FNY78" s="53"/>
      <c r="FNZ78" s="53"/>
      <c r="FOA78" s="53"/>
      <c r="FOB78" s="53"/>
      <c r="FOC78" s="53"/>
      <c r="FOD78" s="53"/>
      <c r="FOE78" s="53"/>
      <c r="FOF78" s="53"/>
      <c r="FOG78" s="53"/>
      <c r="FOH78" s="53"/>
      <c r="FOI78" s="53"/>
      <c r="FOJ78" s="53"/>
      <c r="FOK78" s="53"/>
      <c r="FOL78" s="53"/>
      <c r="FOM78" s="53"/>
      <c r="FON78" s="53"/>
      <c r="FOO78" s="53"/>
      <c r="FOP78" s="53"/>
      <c r="FOQ78" s="53"/>
      <c r="FOR78" s="53"/>
      <c r="FOS78" s="53"/>
      <c r="FOT78" s="53"/>
      <c r="FOU78" s="53"/>
      <c r="FOV78" s="53"/>
      <c r="FOW78" s="53"/>
      <c r="FOX78" s="53"/>
      <c r="FOY78" s="53"/>
      <c r="FOZ78" s="53"/>
      <c r="FPA78" s="53"/>
      <c r="FPB78" s="53"/>
      <c r="FPC78" s="53"/>
      <c r="FPD78" s="53"/>
      <c r="FPE78" s="53"/>
      <c r="FPF78" s="53"/>
      <c r="FPG78" s="53"/>
      <c r="FPH78" s="53"/>
      <c r="FPI78" s="53"/>
      <c r="FPJ78" s="53"/>
      <c r="FPK78" s="53"/>
      <c r="FPL78" s="53"/>
      <c r="FPM78" s="53"/>
      <c r="FPN78" s="53"/>
      <c r="FPO78" s="53"/>
      <c r="FPP78" s="53"/>
      <c r="FPQ78" s="53"/>
      <c r="FPR78" s="53"/>
      <c r="FPS78" s="53"/>
      <c r="FPT78" s="53"/>
      <c r="FPU78" s="53"/>
      <c r="FPV78" s="53"/>
      <c r="FPW78" s="53"/>
      <c r="FPX78" s="53"/>
      <c r="FPY78" s="53"/>
      <c r="FPZ78" s="53"/>
      <c r="FQA78" s="53"/>
      <c r="FQB78" s="53"/>
      <c r="FQC78" s="53"/>
      <c r="FQD78" s="53"/>
      <c r="FQE78" s="53"/>
      <c r="FQF78" s="53"/>
      <c r="FQG78" s="53"/>
      <c r="FQH78" s="53"/>
      <c r="FQI78" s="53"/>
      <c r="FQJ78" s="53"/>
      <c r="FQK78" s="53"/>
      <c r="FQL78" s="53"/>
      <c r="FQM78" s="53"/>
      <c r="FQN78" s="53"/>
      <c r="FQO78" s="53"/>
      <c r="FQP78" s="53"/>
      <c r="FQQ78" s="53"/>
      <c r="FQR78" s="53"/>
      <c r="FQS78" s="53"/>
      <c r="FQT78" s="53"/>
      <c r="FQU78" s="53"/>
      <c r="FQV78" s="53"/>
      <c r="FQW78" s="53"/>
      <c r="FQX78" s="53"/>
      <c r="FQY78" s="53"/>
      <c r="FQZ78" s="53"/>
      <c r="FRA78" s="53"/>
      <c r="FRB78" s="53"/>
      <c r="FRC78" s="53"/>
      <c r="FRD78" s="53"/>
      <c r="FRE78" s="53"/>
      <c r="FRF78" s="53"/>
      <c r="FRG78" s="53"/>
      <c r="FRH78" s="53"/>
      <c r="FRI78" s="53"/>
      <c r="FRJ78" s="53"/>
      <c r="FRK78" s="53"/>
      <c r="FRL78" s="53"/>
      <c r="FRM78" s="53"/>
      <c r="FRN78" s="53"/>
      <c r="FRO78" s="53"/>
      <c r="FRP78" s="53"/>
      <c r="FRQ78" s="53"/>
      <c r="FRR78" s="53"/>
      <c r="FRS78" s="53"/>
      <c r="FRT78" s="53"/>
      <c r="FRU78" s="53"/>
      <c r="FRV78" s="53"/>
      <c r="FRW78" s="53"/>
      <c r="FRX78" s="53"/>
      <c r="FRY78" s="53"/>
      <c r="FRZ78" s="53"/>
      <c r="FSA78" s="53"/>
      <c r="FSB78" s="53"/>
      <c r="FSC78" s="53"/>
      <c r="FSD78" s="53"/>
      <c r="FSE78" s="53"/>
      <c r="FSF78" s="53"/>
      <c r="FSG78" s="53"/>
      <c r="FSH78" s="53"/>
      <c r="FSI78" s="53"/>
      <c r="FSJ78" s="53"/>
      <c r="FSK78" s="53"/>
      <c r="FSL78" s="53"/>
      <c r="FSM78" s="53"/>
      <c r="FSN78" s="53"/>
      <c r="FSO78" s="53"/>
      <c r="FSP78" s="53"/>
      <c r="FSQ78" s="53"/>
      <c r="FSR78" s="53"/>
      <c r="FSS78" s="53"/>
      <c r="FST78" s="53"/>
      <c r="FSU78" s="53"/>
      <c r="FSV78" s="53"/>
      <c r="FSW78" s="53"/>
      <c r="FSX78" s="53"/>
      <c r="FSY78" s="53"/>
      <c r="FSZ78" s="53"/>
      <c r="FTA78" s="53"/>
      <c r="FTB78" s="53"/>
      <c r="FTC78" s="53"/>
      <c r="FTD78" s="53"/>
      <c r="FTE78" s="53"/>
      <c r="FTF78" s="53"/>
      <c r="FTG78" s="53"/>
      <c r="FTH78" s="53"/>
      <c r="FTI78" s="53"/>
      <c r="FTJ78" s="53"/>
      <c r="FTK78" s="53"/>
      <c r="FTL78" s="53"/>
      <c r="FTM78" s="53"/>
      <c r="FTN78" s="53"/>
      <c r="FTO78" s="53"/>
      <c r="FTP78" s="53"/>
      <c r="FTQ78" s="53"/>
      <c r="FTR78" s="53"/>
      <c r="FTS78" s="53"/>
      <c r="FTT78" s="53"/>
      <c r="FTU78" s="53"/>
      <c r="FTV78" s="53"/>
      <c r="FTW78" s="53"/>
      <c r="FTX78" s="53"/>
      <c r="FTY78" s="53"/>
      <c r="FTZ78" s="53"/>
      <c r="FUA78" s="53"/>
      <c r="FUB78" s="53"/>
      <c r="FUC78" s="53"/>
      <c r="FUD78" s="53"/>
      <c r="FUE78" s="53"/>
      <c r="FUF78" s="53"/>
      <c r="FUG78" s="53"/>
      <c r="FUH78" s="53"/>
      <c r="FUI78" s="53"/>
      <c r="FUJ78" s="53"/>
      <c r="FUK78" s="53"/>
      <c r="FUL78" s="53"/>
      <c r="FUM78" s="53"/>
      <c r="FUN78" s="53"/>
      <c r="FUO78" s="53"/>
      <c r="FUP78" s="53"/>
      <c r="FUQ78" s="53"/>
      <c r="FUR78" s="53"/>
      <c r="FUS78" s="53"/>
      <c r="FUT78" s="53"/>
      <c r="FUU78" s="53"/>
      <c r="FUV78" s="53"/>
      <c r="FUW78" s="53"/>
      <c r="FUX78" s="53"/>
      <c r="FUY78" s="53"/>
      <c r="FUZ78" s="53"/>
      <c r="FVA78" s="53"/>
      <c r="FVB78" s="53"/>
      <c r="FVC78" s="53"/>
      <c r="FVD78" s="53"/>
      <c r="FVE78" s="53"/>
      <c r="FVF78" s="53"/>
      <c r="FVG78" s="53"/>
      <c r="FVH78" s="53"/>
      <c r="FVI78" s="53"/>
      <c r="FVJ78" s="53"/>
      <c r="FVK78" s="53"/>
      <c r="FVL78" s="53"/>
      <c r="FVM78" s="53"/>
      <c r="FVN78" s="53"/>
      <c r="FVO78" s="53"/>
      <c r="FVP78" s="53"/>
      <c r="FVQ78" s="53"/>
      <c r="FVR78" s="53"/>
      <c r="FVS78" s="53"/>
      <c r="FVT78" s="53"/>
      <c r="FVU78" s="53"/>
      <c r="FVV78" s="53"/>
      <c r="FVW78" s="53"/>
      <c r="FVX78" s="53"/>
      <c r="FVY78" s="53"/>
      <c r="FVZ78" s="53"/>
      <c r="FWA78" s="53"/>
      <c r="FWB78" s="53"/>
      <c r="FWC78" s="53"/>
      <c r="FWD78" s="53"/>
      <c r="FWE78" s="53"/>
      <c r="FWF78" s="53"/>
      <c r="FWG78" s="53"/>
      <c r="FWH78" s="53"/>
      <c r="FWI78" s="53"/>
      <c r="FWJ78" s="53"/>
      <c r="FWK78" s="53"/>
      <c r="FWL78" s="53"/>
      <c r="FWM78" s="53"/>
      <c r="FWN78" s="53"/>
      <c r="FWO78" s="53"/>
      <c r="FWP78" s="53"/>
      <c r="FWQ78" s="53"/>
      <c r="FWR78" s="53"/>
      <c r="FWS78" s="53"/>
      <c r="FWT78" s="53"/>
      <c r="FWU78" s="53"/>
      <c r="FWV78" s="53"/>
      <c r="FWW78" s="53"/>
      <c r="FWX78" s="53"/>
      <c r="FWY78" s="53"/>
      <c r="FWZ78" s="53"/>
      <c r="FXA78" s="53"/>
      <c r="FXB78" s="53"/>
      <c r="FXC78" s="53"/>
      <c r="FXD78" s="53"/>
      <c r="FXE78" s="53"/>
      <c r="FXF78" s="53"/>
      <c r="FXG78" s="53"/>
      <c r="FXH78" s="53"/>
      <c r="FXI78" s="53"/>
      <c r="FXJ78" s="53"/>
      <c r="FXK78" s="53"/>
      <c r="FXL78" s="53"/>
      <c r="FXM78" s="53"/>
      <c r="FXN78" s="53"/>
      <c r="FXO78" s="53"/>
      <c r="FXP78" s="53"/>
      <c r="FXQ78" s="53"/>
      <c r="FXR78" s="53"/>
      <c r="FXS78" s="53"/>
      <c r="FXT78" s="53"/>
      <c r="FXU78" s="53"/>
      <c r="FXV78" s="53"/>
      <c r="FXW78" s="53"/>
      <c r="FXX78" s="53"/>
      <c r="FXY78" s="53"/>
      <c r="FXZ78" s="53"/>
      <c r="FYA78" s="53"/>
      <c r="FYB78" s="53"/>
      <c r="FYC78" s="53"/>
      <c r="FYD78" s="53"/>
      <c r="FYE78" s="53"/>
      <c r="FYF78" s="53"/>
      <c r="FYG78" s="53"/>
      <c r="FYH78" s="53"/>
      <c r="FYI78" s="53"/>
      <c r="FYJ78" s="53"/>
      <c r="FYK78" s="53"/>
      <c r="FYL78" s="53"/>
      <c r="FYM78" s="53"/>
      <c r="FYN78" s="53"/>
      <c r="FYO78" s="53"/>
      <c r="FYP78" s="53"/>
      <c r="FYQ78" s="53"/>
      <c r="FYR78" s="53"/>
      <c r="FYS78" s="53"/>
      <c r="FYT78" s="53"/>
      <c r="FYU78" s="53"/>
      <c r="FYV78" s="53"/>
      <c r="FYW78" s="53"/>
      <c r="FYX78" s="53"/>
      <c r="FYY78" s="53"/>
      <c r="FYZ78" s="53"/>
      <c r="FZA78" s="53"/>
      <c r="FZB78" s="53"/>
      <c r="FZC78" s="53"/>
      <c r="FZD78" s="53"/>
      <c r="FZE78" s="53"/>
      <c r="FZF78" s="53"/>
      <c r="FZG78" s="53"/>
      <c r="FZH78" s="53"/>
      <c r="FZI78" s="53"/>
      <c r="FZJ78" s="53"/>
      <c r="FZK78" s="53"/>
      <c r="FZL78" s="53"/>
      <c r="FZM78" s="53"/>
      <c r="FZN78" s="53"/>
      <c r="FZO78" s="53"/>
      <c r="FZP78" s="53"/>
      <c r="FZQ78" s="53"/>
      <c r="FZR78" s="53"/>
      <c r="FZS78" s="53"/>
      <c r="FZT78" s="53"/>
      <c r="FZU78" s="53"/>
      <c r="FZV78" s="53"/>
      <c r="FZW78" s="53"/>
      <c r="FZX78" s="53"/>
      <c r="FZY78" s="53"/>
      <c r="FZZ78" s="53"/>
      <c r="GAA78" s="53"/>
      <c r="GAB78" s="53"/>
      <c r="GAC78" s="53"/>
      <c r="GAD78" s="53"/>
      <c r="GAE78" s="53"/>
      <c r="GAF78" s="53"/>
      <c r="GAG78" s="53"/>
      <c r="GAH78" s="53"/>
      <c r="GAI78" s="53"/>
      <c r="GAJ78" s="53"/>
      <c r="GAK78" s="53"/>
      <c r="GAL78" s="53"/>
      <c r="GAM78" s="53"/>
      <c r="GAN78" s="53"/>
      <c r="GAO78" s="53"/>
      <c r="GAP78" s="53"/>
      <c r="GAQ78" s="53"/>
      <c r="GAR78" s="53"/>
      <c r="GAS78" s="53"/>
      <c r="GAT78" s="53"/>
      <c r="GAU78" s="53"/>
      <c r="GAV78" s="53"/>
      <c r="GAW78" s="53"/>
      <c r="GAX78" s="53"/>
      <c r="GAY78" s="53"/>
      <c r="GAZ78" s="53"/>
      <c r="GBA78" s="53"/>
      <c r="GBB78" s="53"/>
      <c r="GBC78" s="53"/>
      <c r="GBD78" s="53"/>
      <c r="GBE78" s="53"/>
      <c r="GBF78" s="53"/>
      <c r="GBG78" s="53"/>
      <c r="GBH78" s="53"/>
      <c r="GBI78" s="53"/>
      <c r="GBJ78" s="53"/>
      <c r="GBK78" s="53"/>
      <c r="GBL78" s="53"/>
      <c r="GBM78" s="53"/>
      <c r="GBN78" s="53"/>
      <c r="GBO78" s="53"/>
      <c r="GBP78" s="53"/>
      <c r="GBQ78" s="53"/>
      <c r="GBR78" s="53"/>
      <c r="GBS78" s="53"/>
      <c r="GBT78" s="53"/>
      <c r="GBU78" s="53"/>
      <c r="GBV78" s="53"/>
      <c r="GBW78" s="53"/>
      <c r="GBX78" s="53"/>
      <c r="GBY78" s="53"/>
      <c r="GBZ78" s="53"/>
      <c r="GCA78" s="53"/>
      <c r="GCB78" s="53"/>
      <c r="GCC78" s="53"/>
      <c r="GCD78" s="53"/>
      <c r="GCE78" s="53"/>
      <c r="GCF78" s="53"/>
      <c r="GCG78" s="53"/>
      <c r="GCH78" s="53"/>
      <c r="GCI78" s="53"/>
      <c r="GCJ78" s="53"/>
      <c r="GCK78" s="53"/>
      <c r="GCL78" s="53"/>
      <c r="GCM78" s="53"/>
      <c r="GCN78" s="53"/>
      <c r="GCO78" s="53"/>
      <c r="GCP78" s="53"/>
      <c r="GCQ78" s="53"/>
      <c r="GCR78" s="53"/>
      <c r="GCS78" s="53"/>
      <c r="GCT78" s="53"/>
      <c r="GCU78" s="53"/>
      <c r="GCV78" s="53"/>
      <c r="GCW78" s="53"/>
      <c r="GCX78" s="53"/>
      <c r="GCY78" s="53"/>
      <c r="GCZ78" s="53"/>
      <c r="GDA78" s="53"/>
      <c r="GDB78" s="53"/>
      <c r="GDC78" s="53"/>
      <c r="GDD78" s="53"/>
      <c r="GDE78" s="53"/>
      <c r="GDF78" s="53"/>
      <c r="GDG78" s="53"/>
      <c r="GDH78" s="53"/>
      <c r="GDI78" s="53"/>
      <c r="GDJ78" s="53"/>
      <c r="GDK78" s="53"/>
      <c r="GDL78" s="53"/>
      <c r="GDM78" s="53"/>
      <c r="GDN78" s="53"/>
      <c r="GDO78" s="53"/>
      <c r="GDP78" s="53"/>
      <c r="GDQ78" s="53"/>
      <c r="GDR78" s="53"/>
      <c r="GDS78" s="53"/>
      <c r="GDT78" s="53"/>
      <c r="GDU78" s="53"/>
      <c r="GDV78" s="53"/>
      <c r="GDW78" s="53"/>
      <c r="GDX78" s="53"/>
      <c r="GDY78" s="53"/>
      <c r="GDZ78" s="53"/>
      <c r="GEA78" s="53"/>
      <c r="GEB78" s="53"/>
      <c r="GEC78" s="53"/>
      <c r="GED78" s="53"/>
      <c r="GEE78" s="53"/>
      <c r="GEF78" s="53"/>
      <c r="GEG78" s="53"/>
      <c r="GEH78" s="53"/>
      <c r="GEI78" s="53"/>
      <c r="GEJ78" s="53"/>
      <c r="GEK78" s="53"/>
      <c r="GEL78" s="53"/>
      <c r="GEM78" s="53"/>
      <c r="GEN78" s="53"/>
      <c r="GEO78" s="53"/>
      <c r="GEP78" s="53"/>
      <c r="GEQ78" s="53"/>
      <c r="GER78" s="53"/>
      <c r="GES78" s="53"/>
      <c r="GET78" s="53"/>
      <c r="GEU78" s="53"/>
      <c r="GEV78" s="53"/>
      <c r="GEW78" s="53"/>
      <c r="GEX78" s="53"/>
      <c r="GEY78" s="53"/>
      <c r="GEZ78" s="53"/>
      <c r="GFA78" s="53"/>
      <c r="GFB78" s="53"/>
      <c r="GFC78" s="53"/>
      <c r="GFD78" s="53"/>
      <c r="GFE78" s="53"/>
      <c r="GFF78" s="53"/>
      <c r="GFG78" s="53"/>
      <c r="GFH78" s="53"/>
      <c r="GFI78" s="53"/>
      <c r="GFJ78" s="53"/>
      <c r="GFK78" s="53"/>
      <c r="GFL78" s="53"/>
      <c r="GFM78" s="53"/>
      <c r="GFN78" s="53"/>
      <c r="GFO78" s="53"/>
      <c r="GFP78" s="53"/>
      <c r="GFQ78" s="53"/>
      <c r="GFR78" s="53"/>
      <c r="GFS78" s="53"/>
      <c r="GFT78" s="53"/>
      <c r="GFU78" s="53"/>
      <c r="GFV78" s="53"/>
      <c r="GFW78" s="53"/>
      <c r="GFX78" s="53"/>
      <c r="GFY78" s="53"/>
      <c r="GFZ78" s="53"/>
      <c r="GGA78" s="53"/>
      <c r="GGB78" s="53"/>
      <c r="GGC78" s="53"/>
      <c r="GGD78" s="53"/>
      <c r="GGE78" s="53"/>
      <c r="GGF78" s="53"/>
      <c r="GGG78" s="53"/>
      <c r="GGH78" s="53"/>
      <c r="GGI78" s="53"/>
      <c r="GGJ78" s="53"/>
      <c r="GGK78" s="53"/>
      <c r="GGL78" s="53"/>
      <c r="GGM78" s="53"/>
      <c r="GGN78" s="53"/>
      <c r="GGO78" s="53"/>
      <c r="GGP78" s="53"/>
      <c r="GGQ78" s="53"/>
      <c r="GGR78" s="53"/>
      <c r="GGS78" s="53"/>
      <c r="GGT78" s="53"/>
      <c r="GGU78" s="53"/>
      <c r="GGV78" s="53"/>
      <c r="GGW78" s="53"/>
      <c r="GGX78" s="53"/>
      <c r="GGY78" s="53"/>
      <c r="GGZ78" s="53"/>
      <c r="GHA78" s="53"/>
      <c r="GHB78" s="53"/>
      <c r="GHC78" s="53"/>
      <c r="GHD78" s="53"/>
      <c r="GHE78" s="53"/>
      <c r="GHF78" s="53"/>
      <c r="GHG78" s="53"/>
      <c r="GHH78" s="53"/>
      <c r="GHI78" s="53"/>
      <c r="GHJ78" s="53"/>
      <c r="GHK78" s="53"/>
      <c r="GHL78" s="53"/>
      <c r="GHM78" s="53"/>
      <c r="GHN78" s="53"/>
      <c r="GHO78" s="53"/>
      <c r="GHP78" s="53"/>
      <c r="GHQ78" s="53"/>
      <c r="GHR78" s="53"/>
      <c r="GHS78" s="53"/>
      <c r="GHT78" s="53"/>
      <c r="GHU78" s="53"/>
      <c r="GHV78" s="53"/>
      <c r="GHW78" s="53"/>
      <c r="GHX78" s="53"/>
      <c r="GHY78" s="53"/>
      <c r="GHZ78" s="53"/>
      <c r="GIA78" s="53"/>
      <c r="GIB78" s="53"/>
      <c r="GIC78" s="53"/>
      <c r="GID78" s="53"/>
      <c r="GIE78" s="53"/>
      <c r="GIF78" s="53"/>
      <c r="GIG78" s="53"/>
      <c r="GIH78" s="53"/>
      <c r="GII78" s="53"/>
      <c r="GIJ78" s="53"/>
      <c r="GIK78" s="53"/>
      <c r="GIL78" s="53"/>
      <c r="GIM78" s="53"/>
      <c r="GIN78" s="53"/>
      <c r="GIO78" s="53"/>
      <c r="GIP78" s="53"/>
      <c r="GIQ78" s="53"/>
      <c r="GIR78" s="53"/>
      <c r="GIS78" s="53"/>
      <c r="GIT78" s="53"/>
      <c r="GIU78" s="53"/>
      <c r="GIV78" s="53"/>
      <c r="GIW78" s="53"/>
      <c r="GIX78" s="53"/>
      <c r="GIY78" s="53"/>
      <c r="GIZ78" s="53"/>
      <c r="GJA78" s="53"/>
      <c r="GJB78" s="53"/>
      <c r="GJC78" s="53"/>
      <c r="GJD78" s="53"/>
      <c r="GJE78" s="53"/>
      <c r="GJF78" s="53"/>
      <c r="GJG78" s="53"/>
      <c r="GJH78" s="53"/>
      <c r="GJI78" s="53"/>
      <c r="GJJ78" s="53"/>
      <c r="GJK78" s="53"/>
      <c r="GJL78" s="53"/>
      <c r="GJM78" s="53"/>
      <c r="GJN78" s="53"/>
      <c r="GJO78" s="53"/>
      <c r="GJP78" s="53"/>
      <c r="GJQ78" s="53"/>
      <c r="GJR78" s="53"/>
      <c r="GJS78" s="53"/>
      <c r="GJT78" s="53"/>
      <c r="GJU78" s="53"/>
      <c r="GJV78" s="53"/>
      <c r="GJW78" s="53"/>
      <c r="GJX78" s="53"/>
      <c r="GJY78" s="53"/>
      <c r="GJZ78" s="53"/>
      <c r="GKA78" s="53"/>
      <c r="GKB78" s="53"/>
      <c r="GKC78" s="53"/>
      <c r="GKD78" s="53"/>
      <c r="GKE78" s="53"/>
      <c r="GKF78" s="53"/>
      <c r="GKG78" s="53"/>
      <c r="GKH78" s="53"/>
      <c r="GKI78" s="53"/>
      <c r="GKJ78" s="53"/>
      <c r="GKK78" s="53"/>
      <c r="GKL78" s="53"/>
      <c r="GKM78" s="53"/>
      <c r="GKN78" s="53"/>
      <c r="GKO78" s="53"/>
      <c r="GKP78" s="53"/>
      <c r="GKQ78" s="53"/>
      <c r="GKR78" s="53"/>
      <c r="GKS78" s="53"/>
      <c r="GKT78" s="53"/>
      <c r="GKU78" s="53"/>
      <c r="GKV78" s="53"/>
      <c r="GKW78" s="53"/>
      <c r="GKX78" s="53"/>
      <c r="GKY78" s="53"/>
      <c r="GKZ78" s="53"/>
      <c r="GLA78" s="53"/>
      <c r="GLB78" s="53"/>
      <c r="GLC78" s="53"/>
      <c r="GLD78" s="53"/>
      <c r="GLE78" s="53"/>
      <c r="GLF78" s="53"/>
      <c r="GLG78" s="53"/>
      <c r="GLH78" s="53"/>
      <c r="GLI78" s="53"/>
      <c r="GLJ78" s="53"/>
      <c r="GLK78" s="53"/>
      <c r="GLL78" s="53"/>
      <c r="GLM78" s="53"/>
      <c r="GLN78" s="53"/>
      <c r="GLO78" s="53"/>
      <c r="GLP78" s="53"/>
      <c r="GLQ78" s="53"/>
      <c r="GLR78" s="53"/>
      <c r="GLS78" s="53"/>
      <c r="GLT78" s="53"/>
      <c r="GLU78" s="53"/>
      <c r="GLV78" s="53"/>
      <c r="GLW78" s="53"/>
      <c r="GLX78" s="53"/>
      <c r="GLY78" s="53"/>
      <c r="GLZ78" s="53"/>
      <c r="GMA78" s="53"/>
      <c r="GMB78" s="53"/>
      <c r="GMC78" s="53"/>
      <c r="GMD78" s="53"/>
      <c r="GME78" s="53"/>
      <c r="GMF78" s="53"/>
      <c r="GMG78" s="53"/>
      <c r="GMH78" s="53"/>
      <c r="GMI78" s="53"/>
      <c r="GMJ78" s="53"/>
      <c r="GMK78" s="53"/>
      <c r="GML78" s="53"/>
      <c r="GMM78" s="53"/>
      <c r="GMN78" s="53"/>
      <c r="GMO78" s="53"/>
      <c r="GMP78" s="53"/>
      <c r="GMQ78" s="53"/>
      <c r="GMR78" s="53"/>
      <c r="GMS78" s="53"/>
      <c r="GMT78" s="53"/>
      <c r="GMU78" s="53"/>
      <c r="GMV78" s="53"/>
      <c r="GMW78" s="53"/>
      <c r="GMX78" s="53"/>
      <c r="GMY78" s="53"/>
      <c r="GMZ78" s="53"/>
      <c r="GNA78" s="53"/>
      <c r="GNB78" s="53"/>
      <c r="GNC78" s="53"/>
      <c r="GND78" s="53"/>
      <c r="GNE78" s="53"/>
      <c r="GNF78" s="53"/>
      <c r="GNG78" s="53"/>
      <c r="GNH78" s="53"/>
      <c r="GNI78" s="53"/>
      <c r="GNJ78" s="53"/>
      <c r="GNK78" s="53"/>
      <c r="GNL78" s="53"/>
      <c r="GNM78" s="53"/>
      <c r="GNN78" s="53"/>
      <c r="GNO78" s="53"/>
      <c r="GNP78" s="53"/>
      <c r="GNQ78" s="53"/>
      <c r="GNR78" s="53"/>
      <c r="GNS78" s="53"/>
      <c r="GNT78" s="53"/>
      <c r="GNU78" s="53"/>
      <c r="GNV78" s="53"/>
      <c r="GNW78" s="53"/>
      <c r="GNX78" s="53"/>
      <c r="GNY78" s="53"/>
      <c r="GNZ78" s="53"/>
      <c r="GOA78" s="53"/>
      <c r="GOB78" s="53"/>
      <c r="GOC78" s="53"/>
      <c r="GOD78" s="53"/>
      <c r="GOE78" s="53"/>
      <c r="GOF78" s="53"/>
      <c r="GOG78" s="53"/>
      <c r="GOH78" s="53"/>
      <c r="GOI78" s="53"/>
      <c r="GOJ78" s="53"/>
      <c r="GOK78" s="53"/>
      <c r="GOL78" s="53"/>
      <c r="GOM78" s="53"/>
      <c r="GON78" s="53"/>
      <c r="GOO78" s="53"/>
      <c r="GOP78" s="53"/>
      <c r="GOQ78" s="53"/>
      <c r="GOR78" s="53"/>
      <c r="GOS78" s="53"/>
      <c r="GOT78" s="53"/>
      <c r="GOU78" s="53"/>
      <c r="GOV78" s="53"/>
      <c r="GOW78" s="53"/>
      <c r="GOX78" s="53"/>
      <c r="GOY78" s="53"/>
      <c r="GOZ78" s="53"/>
      <c r="GPA78" s="53"/>
      <c r="GPB78" s="53"/>
      <c r="GPC78" s="53"/>
      <c r="GPD78" s="53"/>
      <c r="GPE78" s="53"/>
      <c r="GPF78" s="53"/>
      <c r="GPG78" s="53"/>
      <c r="GPH78" s="53"/>
      <c r="GPI78" s="53"/>
      <c r="GPJ78" s="53"/>
      <c r="GPK78" s="53"/>
      <c r="GPL78" s="53"/>
      <c r="GPM78" s="53"/>
      <c r="GPN78" s="53"/>
      <c r="GPO78" s="53"/>
      <c r="GPP78" s="53"/>
      <c r="GPQ78" s="53"/>
      <c r="GPR78" s="53"/>
      <c r="GPS78" s="53"/>
      <c r="GPT78" s="53"/>
      <c r="GPU78" s="53"/>
      <c r="GPV78" s="53"/>
      <c r="GPW78" s="53"/>
      <c r="GPX78" s="53"/>
      <c r="GPY78" s="53"/>
      <c r="GPZ78" s="53"/>
      <c r="GQA78" s="53"/>
      <c r="GQB78" s="53"/>
      <c r="GQC78" s="53"/>
      <c r="GQD78" s="53"/>
      <c r="GQE78" s="53"/>
      <c r="GQF78" s="53"/>
      <c r="GQG78" s="53"/>
      <c r="GQH78" s="53"/>
      <c r="GQI78" s="53"/>
      <c r="GQJ78" s="53"/>
      <c r="GQK78" s="53"/>
      <c r="GQL78" s="53"/>
      <c r="GQM78" s="53"/>
      <c r="GQN78" s="53"/>
      <c r="GQO78" s="53"/>
      <c r="GQP78" s="53"/>
      <c r="GQQ78" s="53"/>
      <c r="GQR78" s="53"/>
      <c r="GQS78" s="53"/>
      <c r="GQT78" s="53"/>
      <c r="GQU78" s="53"/>
      <c r="GQV78" s="53"/>
      <c r="GQW78" s="53"/>
      <c r="GQX78" s="53"/>
      <c r="GQY78" s="53"/>
      <c r="GQZ78" s="53"/>
      <c r="GRA78" s="53"/>
      <c r="GRB78" s="53"/>
      <c r="GRC78" s="53"/>
      <c r="GRD78" s="53"/>
      <c r="GRE78" s="53"/>
      <c r="GRF78" s="53"/>
      <c r="GRG78" s="53"/>
      <c r="GRH78" s="53"/>
      <c r="GRI78" s="53"/>
      <c r="GRJ78" s="53"/>
      <c r="GRK78" s="53"/>
      <c r="GRL78" s="53"/>
      <c r="GRM78" s="53"/>
      <c r="GRN78" s="53"/>
      <c r="GRO78" s="53"/>
      <c r="GRP78" s="53"/>
      <c r="GRQ78" s="53"/>
      <c r="GRR78" s="53"/>
      <c r="GRS78" s="53"/>
      <c r="GRT78" s="53"/>
      <c r="GRU78" s="53"/>
      <c r="GRV78" s="53"/>
      <c r="GRW78" s="53"/>
      <c r="GRX78" s="53"/>
      <c r="GRY78" s="53"/>
      <c r="GRZ78" s="53"/>
      <c r="GSA78" s="53"/>
      <c r="GSB78" s="53"/>
      <c r="GSC78" s="53"/>
      <c r="GSD78" s="53"/>
      <c r="GSE78" s="53"/>
      <c r="GSF78" s="53"/>
      <c r="GSG78" s="53"/>
      <c r="GSH78" s="53"/>
      <c r="GSI78" s="53"/>
      <c r="GSJ78" s="53"/>
      <c r="GSK78" s="53"/>
      <c r="GSL78" s="53"/>
      <c r="GSM78" s="53"/>
      <c r="GSN78" s="53"/>
      <c r="GSO78" s="53"/>
      <c r="GSP78" s="53"/>
      <c r="GSQ78" s="53"/>
      <c r="GSR78" s="53"/>
      <c r="GSS78" s="53"/>
      <c r="GST78" s="53"/>
      <c r="GSU78" s="53"/>
      <c r="GSV78" s="53"/>
      <c r="GSW78" s="53"/>
      <c r="GSX78" s="53"/>
      <c r="GSY78" s="53"/>
      <c r="GSZ78" s="53"/>
      <c r="GTA78" s="53"/>
      <c r="GTB78" s="53"/>
      <c r="GTC78" s="53"/>
      <c r="GTD78" s="53"/>
      <c r="GTE78" s="53"/>
      <c r="GTF78" s="53"/>
      <c r="GTG78" s="53"/>
      <c r="GTH78" s="53"/>
      <c r="GTI78" s="53"/>
      <c r="GTJ78" s="53"/>
      <c r="GTK78" s="53"/>
      <c r="GTL78" s="53"/>
      <c r="GTM78" s="53"/>
      <c r="GTN78" s="53"/>
      <c r="GTO78" s="53"/>
      <c r="GTP78" s="53"/>
      <c r="GTQ78" s="53"/>
      <c r="GTR78" s="53"/>
      <c r="GTS78" s="53"/>
      <c r="GTT78" s="53"/>
      <c r="GTU78" s="53"/>
      <c r="GTV78" s="53"/>
      <c r="GTW78" s="53"/>
      <c r="GTX78" s="53"/>
      <c r="GTY78" s="53"/>
      <c r="GTZ78" s="53"/>
      <c r="GUA78" s="53"/>
      <c r="GUB78" s="53"/>
      <c r="GUC78" s="53"/>
      <c r="GUD78" s="53"/>
      <c r="GUE78" s="53"/>
      <c r="GUF78" s="53"/>
      <c r="GUG78" s="53"/>
      <c r="GUH78" s="53"/>
      <c r="GUI78" s="53"/>
      <c r="GUJ78" s="53"/>
      <c r="GUK78" s="53"/>
      <c r="GUL78" s="53"/>
      <c r="GUM78" s="53"/>
      <c r="GUN78" s="53"/>
      <c r="GUO78" s="53"/>
      <c r="GUP78" s="53"/>
      <c r="GUQ78" s="53"/>
      <c r="GUR78" s="53"/>
      <c r="GUS78" s="53"/>
      <c r="GUT78" s="53"/>
      <c r="GUU78" s="53"/>
      <c r="GUV78" s="53"/>
      <c r="GUW78" s="53"/>
      <c r="GUX78" s="53"/>
      <c r="GUY78" s="53"/>
      <c r="GUZ78" s="53"/>
      <c r="GVA78" s="53"/>
      <c r="GVB78" s="53"/>
      <c r="GVC78" s="53"/>
      <c r="GVD78" s="53"/>
      <c r="GVE78" s="53"/>
      <c r="GVF78" s="53"/>
      <c r="GVG78" s="53"/>
      <c r="GVH78" s="53"/>
      <c r="GVI78" s="53"/>
      <c r="GVJ78" s="53"/>
      <c r="GVK78" s="53"/>
      <c r="GVL78" s="53"/>
      <c r="GVM78" s="53"/>
      <c r="GVN78" s="53"/>
      <c r="GVO78" s="53"/>
      <c r="GVP78" s="53"/>
      <c r="GVQ78" s="53"/>
      <c r="GVR78" s="53"/>
      <c r="GVS78" s="53"/>
      <c r="GVT78" s="53"/>
      <c r="GVU78" s="53"/>
      <c r="GVV78" s="53"/>
      <c r="GVW78" s="53"/>
      <c r="GVX78" s="53"/>
      <c r="GVY78" s="53"/>
      <c r="GVZ78" s="53"/>
      <c r="GWA78" s="53"/>
      <c r="GWB78" s="53"/>
      <c r="GWC78" s="53"/>
      <c r="GWD78" s="53"/>
      <c r="GWE78" s="53"/>
      <c r="GWF78" s="53"/>
      <c r="GWG78" s="53"/>
      <c r="GWH78" s="53"/>
      <c r="GWI78" s="53"/>
      <c r="GWJ78" s="53"/>
      <c r="GWK78" s="53"/>
      <c r="GWL78" s="53"/>
      <c r="GWM78" s="53"/>
      <c r="GWN78" s="53"/>
      <c r="GWO78" s="53"/>
      <c r="GWP78" s="53"/>
      <c r="GWQ78" s="53"/>
      <c r="GWR78" s="53"/>
      <c r="GWS78" s="53"/>
      <c r="GWT78" s="53"/>
      <c r="GWU78" s="53"/>
      <c r="GWV78" s="53"/>
      <c r="GWW78" s="53"/>
      <c r="GWX78" s="53"/>
      <c r="GWY78" s="53"/>
      <c r="GWZ78" s="53"/>
      <c r="GXA78" s="53"/>
      <c r="GXB78" s="53"/>
      <c r="GXC78" s="53"/>
      <c r="GXD78" s="53"/>
      <c r="GXE78" s="53"/>
      <c r="GXF78" s="53"/>
      <c r="GXG78" s="53"/>
      <c r="GXH78" s="53"/>
      <c r="GXI78" s="53"/>
      <c r="GXJ78" s="53"/>
      <c r="GXK78" s="53"/>
      <c r="GXL78" s="53"/>
      <c r="GXM78" s="53"/>
      <c r="GXN78" s="53"/>
      <c r="GXO78" s="53"/>
      <c r="GXP78" s="53"/>
      <c r="GXQ78" s="53"/>
      <c r="GXR78" s="53"/>
      <c r="GXS78" s="53"/>
      <c r="GXT78" s="53"/>
      <c r="GXU78" s="53"/>
      <c r="GXV78" s="53"/>
      <c r="GXW78" s="53"/>
      <c r="GXX78" s="53"/>
      <c r="GXY78" s="53"/>
      <c r="GXZ78" s="53"/>
      <c r="GYA78" s="53"/>
      <c r="GYB78" s="53"/>
      <c r="GYC78" s="53"/>
      <c r="GYD78" s="53"/>
      <c r="GYE78" s="53"/>
      <c r="GYF78" s="53"/>
      <c r="GYG78" s="53"/>
      <c r="GYH78" s="53"/>
      <c r="GYI78" s="53"/>
      <c r="GYJ78" s="53"/>
      <c r="GYK78" s="53"/>
      <c r="GYL78" s="53"/>
      <c r="GYM78" s="53"/>
      <c r="GYN78" s="53"/>
      <c r="GYO78" s="53"/>
      <c r="GYP78" s="53"/>
      <c r="GYQ78" s="53"/>
      <c r="GYR78" s="53"/>
      <c r="GYS78" s="53"/>
      <c r="GYT78" s="53"/>
      <c r="GYU78" s="53"/>
      <c r="GYV78" s="53"/>
      <c r="GYW78" s="53"/>
      <c r="GYX78" s="53"/>
      <c r="GYY78" s="53"/>
      <c r="GYZ78" s="53"/>
      <c r="GZA78" s="53"/>
      <c r="GZB78" s="53"/>
      <c r="GZC78" s="53"/>
      <c r="GZD78" s="53"/>
      <c r="GZE78" s="53"/>
      <c r="GZF78" s="53"/>
      <c r="GZG78" s="53"/>
      <c r="GZH78" s="53"/>
      <c r="GZI78" s="53"/>
      <c r="GZJ78" s="53"/>
      <c r="GZK78" s="53"/>
      <c r="GZL78" s="53"/>
      <c r="GZM78" s="53"/>
      <c r="GZN78" s="53"/>
      <c r="GZO78" s="53"/>
      <c r="GZP78" s="53"/>
      <c r="GZQ78" s="53"/>
      <c r="GZR78" s="53"/>
      <c r="GZS78" s="53"/>
      <c r="GZT78" s="53"/>
      <c r="GZU78" s="53"/>
      <c r="GZV78" s="53"/>
      <c r="GZW78" s="53"/>
      <c r="GZX78" s="53"/>
      <c r="GZY78" s="53"/>
      <c r="GZZ78" s="53"/>
      <c r="HAA78" s="53"/>
      <c r="HAB78" s="53"/>
      <c r="HAC78" s="53"/>
      <c r="HAD78" s="53"/>
      <c r="HAE78" s="53"/>
      <c r="HAF78" s="53"/>
      <c r="HAG78" s="53"/>
      <c r="HAH78" s="53"/>
      <c r="HAI78" s="53"/>
      <c r="HAJ78" s="53"/>
      <c r="HAK78" s="53"/>
      <c r="HAL78" s="53"/>
      <c r="HAM78" s="53"/>
      <c r="HAN78" s="53"/>
      <c r="HAO78" s="53"/>
      <c r="HAP78" s="53"/>
      <c r="HAQ78" s="53"/>
      <c r="HAR78" s="53"/>
      <c r="HAS78" s="53"/>
      <c r="HAT78" s="53"/>
      <c r="HAU78" s="53"/>
      <c r="HAV78" s="53"/>
      <c r="HAW78" s="53"/>
      <c r="HAX78" s="53"/>
      <c r="HAY78" s="53"/>
      <c r="HAZ78" s="53"/>
      <c r="HBA78" s="53"/>
      <c r="HBB78" s="53"/>
      <c r="HBC78" s="53"/>
      <c r="HBD78" s="53"/>
      <c r="HBE78" s="53"/>
      <c r="HBF78" s="53"/>
      <c r="HBG78" s="53"/>
      <c r="HBH78" s="53"/>
      <c r="HBI78" s="53"/>
      <c r="HBJ78" s="53"/>
      <c r="HBK78" s="53"/>
      <c r="HBL78" s="53"/>
      <c r="HBM78" s="53"/>
      <c r="HBN78" s="53"/>
      <c r="HBO78" s="53"/>
      <c r="HBP78" s="53"/>
      <c r="HBQ78" s="53"/>
      <c r="HBR78" s="53"/>
      <c r="HBS78" s="53"/>
      <c r="HBT78" s="53"/>
      <c r="HBU78" s="53"/>
      <c r="HBV78" s="53"/>
      <c r="HBW78" s="53"/>
      <c r="HBX78" s="53"/>
      <c r="HBY78" s="53"/>
      <c r="HBZ78" s="53"/>
      <c r="HCA78" s="53"/>
      <c r="HCB78" s="53"/>
      <c r="HCC78" s="53"/>
      <c r="HCD78" s="53"/>
      <c r="HCE78" s="53"/>
      <c r="HCF78" s="53"/>
      <c r="HCG78" s="53"/>
      <c r="HCH78" s="53"/>
      <c r="HCI78" s="53"/>
      <c r="HCJ78" s="53"/>
      <c r="HCK78" s="53"/>
      <c r="HCL78" s="53"/>
      <c r="HCM78" s="53"/>
      <c r="HCN78" s="53"/>
      <c r="HCO78" s="53"/>
      <c r="HCP78" s="53"/>
      <c r="HCQ78" s="53"/>
      <c r="HCR78" s="53"/>
      <c r="HCS78" s="53"/>
      <c r="HCT78" s="53"/>
      <c r="HCU78" s="53"/>
      <c r="HCV78" s="53"/>
      <c r="HCW78" s="53"/>
      <c r="HCX78" s="53"/>
      <c r="HCY78" s="53"/>
      <c r="HCZ78" s="53"/>
      <c r="HDA78" s="53"/>
      <c r="HDB78" s="53"/>
      <c r="HDC78" s="53"/>
      <c r="HDD78" s="53"/>
      <c r="HDE78" s="53"/>
      <c r="HDF78" s="53"/>
      <c r="HDG78" s="53"/>
      <c r="HDH78" s="53"/>
      <c r="HDI78" s="53"/>
      <c r="HDJ78" s="53"/>
      <c r="HDK78" s="53"/>
      <c r="HDL78" s="53"/>
      <c r="HDM78" s="53"/>
      <c r="HDN78" s="53"/>
      <c r="HDO78" s="53"/>
      <c r="HDP78" s="53"/>
      <c r="HDQ78" s="53"/>
      <c r="HDR78" s="53"/>
      <c r="HDS78" s="53"/>
      <c r="HDT78" s="53"/>
      <c r="HDU78" s="53"/>
      <c r="HDV78" s="53"/>
      <c r="HDW78" s="53"/>
      <c r="HDX78" s="53"/>
      <c r="HDY78" s="53"/>
      <c r="HDZ78" s="53"/>
      <c r="HEA78" s="53"/>
      <c r="HEB78" s="53"/>
      <c r="HEC78" s="53"/>
      <c r="HED78" s="53"/>
      <c r="HEE78" s="53"/>
      <c r="HEF78" s="53"/>
      <c r="HEG78" s="53"/>
      <c r="HEH78" s="53"/>
      <c r="HEI78" s="53"/>
      <c r="HEJ78" s="53"/>
      <c r="HEK78" s="53"/>
      <c r="HEL78" s="53"/>
      <c r="HEM78" s="53"/>
      <c r="HEN78" s="53"/>
      <c r="HEO78" s="53"/>
      <c r="HEP78" s="53"/>
      <c r="HEQ78" s="53"/>
      <c r="HER78" s="53"/>
      <c r="HES78" s="53"/>
      <c r="HET78" s="53"/>
      <c r="HEU78" s="53"/>
      <c r="HEV78" s="53"/>
      <c r="HEW78" s="53"/>
      <c r="HEX78" s="53"/>
      <c r="HEY78" s="53"/>
      <c r="HEZ78" s="53"/>
      <c r="HFA78" s="53"/>
      <c r="HFB78" s="53"/>
      <c r="HFC78" s="53"/>
      <c r="HFD78" s="53"/>
      <c r="HFE78" s="53"/>
      <c r="HFF78" s="53"/>
      <c r="HFG78" s="53"/>
      <c r="HFH78" s="53"/>
      <c r="HFI78" s="53"/>
      <c r="HFJ78" s="53"/>
      <c r="HFK78" s="53"/>
      <c r="HFL78" s="53"/>
      <c r="HFM78" s="53"/>
      <c r="HFN78" s="53"/>
      <c r="HFO78" s="53"/>
      <c r="HFP78" s="53"/>
      <c r="HFQ78" s="53"/>
      <c r="HFR78" s="53"/>
      <c r="HFS78" s="53"/>
      <c r="HFT78" s="53"/>
      <c r="HFU78" s="53"/>
      <c r="HFV78" s="53"/>
      <c r="HFW78" s="53"/>
      <c r="HFX78" s="53"/>
      <c r="HFY78" s="53"/>
      <c r="HFZ78" s="53"/>
      <c r="HGA78" s="53"/>
      <c r="HGB78" s="53"/>
      <c r="HGC78" s="53"/>
      <c r="HGD78" s="53"/>
      <c r="HGE78" s="53"/>
      <c r="HGF78" s="53"/>
      <c r="HGG78" s="53"/>
      <c r="HGH78" s="53"/>
      <c r="HGI78" s="53"/>
      <c r="HGJ78" s="53"/>
      <c r="HGK78" s="53"/>
      <c r="HGL78" s="53"/>
      <c r="HGM78" s="53"/>
      <c r="HGN78" s="53"/>
      <c r="HGO78" s="53"/>
      <c r="HGP78" s="53"/>
      <c r="HGQ78" s="53"/>
      <c r="HGR78" s="53"/>
      <c r="HGS78" s="53"/>
      <c r="HGT78" s="53"/>
      <c r="HGU78" s="53"/>
      <c r="HGV78" s="53"/>
      <c r="HGW78" s="53"/>
      <c r="HGX78" s="53"/>
      <c r="HGY78" s="53"/>
      <c r="HGZ78" s="53"/>
      <c r="HHA78" s="53"/>
      <c r="HHB78" s="53"/>
      <c r="HHC78" s="53"/>
      <c r="HHD78" s="53"/>
      <c r="HHE78" s="53"/>
      <c r="HHF78" s="53"/>
      <c r="HHG78" s="53"/>
      <c r="HHH78" s="53"/>
      <c r="HHI78" s="53"/>
      <c r="HHJ78" s="53"/>
      <c r="HHK78" s="53"/>
      <c r="HHL78" s="53"/>
      <c r="HHM78" s="53"/>
      <c r="HHN78" s="53"/>
      <c r="HHO78" s="53"/>
      <c r="HHP78" s="53"/>
      <c r="HHQ78" s="53"/>
      <c r="HHR78" s="53"/>
      <c r="HHS78" s="53"/>
      <c r="HHT78" s="53"/>
      <c r="HHU78" s="53"/>
      <c r="HHV78" s="53"/>
      <c r="HHW78" s="53"/>
      <c r="HHX78" s="53"/>
      <c r="HHY78" s="53"/>
      <c r="HHZ78" s="53"/>
      <c r="HIA78" s="53"/>
      <c r="HIB78" s="53"/>
      <c r="HIC78" s="53"/>
      <c r="HID78" s="53"/>
      <c r="HIE78" s="53"/>
      <c r="HIF78" s="53"/>
      <c r="HIG78" s="53"/>
      <c r="HIH78" s="53"/>
      <c r="HII78" s="53"/>
      <c r="HIJ78" s="53"/>
      <c r="HIK78" s="53"/>
      <c r="HIL78" s="53"/>
      <c r="HIM78" s="53"/>
      <c r="HIN78" s="53"/>
      <c r="HIO78" s="53"/>
      <c r="HIP78" s="53"/>
      <c r="HIQ78" s="53"/>
      <c r="HIR78" s="53"/>
      <c r="HIS78" s="53"/>
      <c r="HIT78" s="53"/>
      <c r="HIU78" s="53"/>
      <c r="HIV78" s="53"/>
      <c r="HIW78" s="53"/>
      <c r="HIX78" s="53"/>
      <c r="HIY78" s="53"/>
      <c r="HIZ78" s="53"/>
      <c r="HJA78" s="53"/>
      <c r="HJB78" s="53"/>
      <c r="HJC78" s="53"/>
      <c r="HJD78" s="53"/>
      <c r="HJE78" s="53"/>
      <c r="HJF78" s="53"/>
      <c r="HJG78" s="53"/>
      <c r="HJH78" s="53"/>
      <c r="HJI78" s="53"/>
      <c r="HJJ78" s="53"/>
      <c r="HJK78" s="53"/>
      <c r="HJL78" s="53"/>
      <c r="HJM78" s="53"/>
      <c r="HJN78" s="53"/>
      <c r="HJO78" s="53"/>
      <c r="HJP78" s="53"/>
      <c r="HJQ78" s="53"/>
      <c r="HJR78" s="53"/>
      <c r="HJS78" s="53"/>
      <c r="HJT78" s="53"/>
      <c r="HJU78" s="53"/>
      <c r="HJV78" s="53"/>
      <c r="HJW78" s="53"/>
      <c r="HJX78" s="53"/>
      <c r="HJY78" s="53"/>
      <c r="HJZ78" s="53"/>
      <c r="HKA78" s="53"/>
      <c r="HKB78" s="53"/>
      <c r="HKC78" s="53"/>
      <c r="HKD78" s="53"/>
      <c r="HKE78" s="53"/>
      <c r="HKF78" s="53"/>
      <c r="HKG78" s="53"/>
      <c r="HKH78" s="53"/>
      <c r="HKI78" s="53"/>
      <c r="HKJ78" s="53"/>
      <c r="HKK78" s="53"/>
      <c r="HKL78" s="53"/>
      <c r="HKM78" s="53"/>
      <c r="HKN78" s="53"/>
      <c r="HKO78" s="53"/>
      <c r="HKP78" s="53"/>
      <c r="HKQ78" s="53"/>
      <c r="HKR78" s="53"/>
      <c r="HKS78" s="53"/>
      <c r="HKT78" s="53"/>
      <c r="HKU78" s="53"/>
      <c r="HKV78" s="53"/>
      <c r="HKW78" s="53"/>
      <c r="HKX78" s="53"/>
      <c r="HKY78" s="53"/>
      <c r="HKZ78" s="53"/>
      <c r="HLA78" s="53"/>
      <c r="HLB78" s="53"/>
      <c r="HLC78" s="53"/>
      <c r="HLD78" s="53"/>
      <c r="HLE78" s="53"/>
      <c r="HLF78" s="53"/>
      <c r="HLG78" s="53"/>
      <c r="HLH78" s="53"/>
      <c r="HLI78" s="53"/>
      <c r="HLJ78" s="53"/>
      <c r="HLK78" s="53"/>
      <c r="HLL78" s="53"/>
      <c r="HLM78" s="53"/>
      <c r="HLN78" s="53"/>
      <c r="HLO78" s="53"/>
      <c r="HLP78" s="53"/>
      <c r="HLQ78" s="53"/>
      <c r="HLR78" s="53"/>
      <c r="HLS78" s="53"/>
      <c r="HLT78" s="53"/>
      <c r="HLU78" s="53"/>
      <c r="HLV78" s="53"/>
      <c r="HLW78" s="53"/>
      <c r="HLX78" s="53"/>
      <c r="HLY78" s="53"/>
      <c r="HLZ78" s="53"/>
      <c r="HMA78" s="53"/>
      <c r="HMB78" s="53"/>
      <c r="HMC78" s="53"/>
      <c r="HMD78" s="53"/>
      <c r="HME78" s="53"/>
      <c r="HMF78" s="53"/>
      <c r="HMG78" s="53"/>
      <c r="HMH78" s="53"/>
      <c r="HMI78" s="53"/>
      <c r="HMJ78" s="53"/>
      <c r="HMK78" s="53"/>
      <c r="HML78" s="53"/>
      <c r="HMM78" s="53"/>
      <c r="HMN78" s="53"/>
      <c r="HMO78" s="53"/>
      <c r="HMP78" s="53"/>
      <c r="HMQ78" s="53"/>
      <c r="HMR78" s="53"/>
      <c r="HMS78" s="53"/>
      <c r="HMT78" s="53"/>
      <c r="HMU78" s="53"/>
      <c r="HMV78" s="53"/>
      <c r="HMW78" s="53"/>
      <c r="HMX78" s="53"/>
      <c r="HMY78" s="53"/>
      <c r="HMZ78" s="53"/>
      <c r="HNA78" s="53"/>
      <c r="HNB78" s="53"/>
      <c r="HNC78" s="53"/>
      <c r="HND78" s="53"/>
      <c r="HNE78" s="53"/>
      <c r="HNF78" s="53"/>
      <c r="HNG78" s="53"/>
      <c r="HNH78" s="53"/>
      <c r="HNI78" s="53"/>
      <c r="HNJ78" s="53"/>
      <c r="HNK78" s="53"/>
      <c r="HNL78" s="53"/>
      <c r="HNM78" s="53"/>
      <c r="HNN78" s="53"/>
      <c r="HNO78" s="53"/>
      <c r="HNP78" s="53"/>
      <c r="HNQ78" s="53"/>
      <c r="HNR78" s="53"/>
      <c r="HNS78" s="53"/>
      <c r="HNT78" s="53"/>
      <c r="HNU78" s="53"/>
      <c r="HNV78" s="53"/>
      <c r="HNW78" s="53"/>
      <c r="HNX78" s="53"/>
      <c r="HNY78" s="53"/>
      <c r="HNZ78" s="53"/>
      <c r="HOA78" s="53"/>
      <c r="HOB78" s="53"/>
      <c r="HOC78" s="53"/>
      <c r="HOD78" s="53"/>
      <c r="HOE78" s="53"/>
      <c r="HOF78" s="53"/>
      <c r="HOG78" s="53"/>
      <c r="HOH78" s="53"/>
      <c r="HOI78" s="53"/>
      <c r="HOJ78" s="53"/>
      <c r="HOK78" s="53"/>
      <c r="HOL78" s="53"/>
      <c r="HOM78" s="53"/>
      <c r="HON78" s="53"/>
      <c r="HOO78" s="53"/>
      <c r="HOP78" s="53"/>
      <c r="HOQ78" s="53"/>
      <c r="HOR78" s="53"/>
      <c r="HOS78" s="53"/>
      <c r="HOT78" s="53"/>
      <c r="HOU78" s="53"/>
      <c r="HOV78" s="53"/>
      <c r="HOW78" s="53"/>
      <c r="HOX78" s="53"/>
      <c r="HOY78" s="53"/>
      <c r="HOZ78" s="53"/>
      <c r="HPA78" s="53"/>
      <c r="HPB78" s="53"/>
      <c r="HPC78" s="53"/>
      <c r="HPD78" s="53"/>
      <c r="HPE78" s="53"/>
      <c r="HPF78" s="53"/>
      <c r="HPG78" s="53"/>
      <c r="HPH78" s="53"/>
      <c r="HPI78" s="53"/>
      <c r="HPJ78" s="53"/>
      <c r="HPK78" s="53"/>
      <c r="HPL78" s="53"/>
      <c r="HPM78" s="53"/>
      <c r="HPN78" s="53"/>
      <c r="HPO78" s="53"/>
      <c r="HPP78" s="53"/>
      <c r="HPQ78" s="53"/>
      <c r="HPR78" s="53"/>
      <c r="HPS78" s="53"/>
      <c r="HPT78" s="53"/>
      <c r="HPU78" s="53"/>
      <c r="HPV78" s="53"/>
      <c r="HPW78" s="53"/>
      <c r="HPX78" s="53"/>
      <c r="HPY78" s="53"/>
      <c r="HPZ78" s="53"/>
      <c r="HQA78" s="53"/>
      <c r="HQB78" s="53"/>
      <c r="HQC78" s="53"/>
      <c r="HQD78" s="53"/>
      <c r="HQE78" s="53"/>
      <c r="HQF78" s="53"/>
      <c r="HQG78" s="53"/>
      <c r="HQH78" s="53"/>
      <c r="HQI78" s="53"/>
      <c r="HQJ78" s="53"/>
      <c r="HQK78" s="53"/>
      <c r="HQL78" s="53"/>
      <c r="HQM78" s="53"/>
      <c r="HQN78" s="53"/>
      <c r="HQO78" s="53"/>
      <c r="HQP78" s="53"/>
      <c r="HQQ78" s="53"/>
      <c r="HQR78" s="53"/>
      <c r="HQS78" s="53"/>
      <c r="HQT78" s="53"/>
      <c r="HQU78" s="53"/>
      <c r="HQV78" s="53"/>
      <c r="HQW78" s="53"/>
      <c r="HQX78" s="53"/>
      <c r="HQY78" s="53"/>
      <c r="HQZ78" s="53"/>
      <c r="HRA78" s="53"/>
      <c r="HRB78" s="53"/>
      <c r="HRC78" s="53"/>
      <c r="HRD78" s="53"/>
      <c r="HRE78" s="53"/>
      <c r="HRF78" s="53"/>
      <c r="HRG78" s="53"/>
      <c r="HRH78" s="53"/>
      <c r="HRI78" s="53"/>
      <c r="HRJ78" s="53"/>
      <c r="HRK78" s="53"/>
      <c r="HRL78" s="53"/>
      <c r="HRM78" s="53"/>
      <c r="HRN78" s="53"/>
      <c r="HRO78" s="53"/>
      <c r="HRP78" s="53"/>
      <c r="HRQ78" s="53"/>
      <c r="HRR78" s="53"/>
      <c r="HRS78" s="53"/>
      <c r="HRT78" s="53"/>
      <c r="HRU78" s="53"/>
      <c r="HRV78" s="53"/>
      <c r="HRW78" s="53"/>
      <c r="HRX78" s="53"/>
      <c r="HRY78" s="53"/>
      <c r="HRZ78" s="53"/>
      <c r="HSA78" s="53"/>
      <c r="HSB78" s="53"/>
      <c r="HSC78" s="53"/>
      <c r="HSD78" s="53"/>
      <c r="HSE78" s="53"/>
      <c r="HSF78" s="53"/>
      <c r="HSG78" s="53"/>
      <c r="HSH78" s="53"/>
      <c r="HSI78" s="53"/>
      <c r="HSJ78" s="53"/>
      <c r="HSK78" s="53"/>
      <c r="HSL78" s="53"/>
      <c r="HSM78" s="53"/>
      <c r="HSN78" s="53"/>
      <c r="HSO78" s="53"/>
      <c r="HSP78" s="53"/>
      <c r="HSQ78" s="53"/>
      <c r="HSR78" s="53"/>
      <c r="HSS78" s="53"/>
      <c r="HST78" s="53"/>
      <c r="HSU78" s="53"/>
      <c r="HSV78" s="53"/>
      <c r="HSW78" s="53"/>
      <c r="HSX78" s="53"/>
      <c r="HSY78" s="53"/>
      <c r="HSZ78" s="53"/>
      <c r="HTA78" s="53"/>
      <c r="HTB78" s="53"/>
      <c r="HTC78" s="53"/>
      <c r="HTD78" s="53"/>
      <c r="HTE78" s="53"/>
      <c r="HTF78" s="53"/>
      <c r="HTG78" s="53"/>
      <c r="HTH78" s="53"/>
      <c r="HTI78" s="53"/>
      <c r="HTJ78" s="53"/>
      <c r="HTK78" s="53"/>
      <c r="HTL78" s="53"/>
      <c r="HTM78" s="53"/>
      <c r="HTN78" s="53"/>
      <c r="HTO78" s="53"/>
      <c r="HTP78" s="53"/>
      <c r="HTQ78" s="53"/>
      <c r="HTR78" s="53"/>
      <c r="HTS78" s="53"/>
      <c r="HTT78" s="53"/>
      <c r="HTU78" s="53"/>
      <c r="HTV78" s="53"/>
      <c r="HTW78" s="53"/>
      <c r="HTX78" s="53"/>
      <c r="HTY78" s="53"/>
      <c r="HTZ78" s="53"/>
      <c r="HUA78" s="53"/>
      <c r="HUB78" s="53"/>
      <c r="HUC78" s="53"/>
      <c r="HUD78" s="53"/>
      <c r="HUE78" s="53"/>
      <c r="HUF78" s="53"/>
      <c r="HUG78" s="53"/>
      <c r="HUH78" s="53"/>
      <c r="HUI78" s="53"/>
      <c r="HUJ78" s="53"/>
      <c r="HUK78" s="53"/>
      <c r="HUL78" s="53"/>
      <c r="HUM78" s="53"/>
      <c r="HUN78" s="53"/>
      <c r="HUO78" s="53"/>
      <c r="HUP78" s="53"/>
      <c r="HUQ78" s="53"/>
      <c r="HUR78" s="53"/>
      <c r="HUS78" s="53"/>
      <c r="HUT78" s="53"/>
      <c r="HUU78" s="53"/>
      <c r="HUV78" s="53"/>
      <c r="HUW78" s="53"/>
      <c r="HUX78" s="53"/>
      <c r="HUY78" s="53"/>
      <c r="HUZ78" s="53"/>
      <c r="HVA78" s="53"/>
      <c r="HVB78" s="53"/>
      <c r="HVC78" s="53"/>
      <c r="HVD78" s="53"/>
      <c r="HVE78" s="53"/>
      <c r="HVF78" s="53"/>
      <c r="HVG78" s="53"/>
      <c r="HVH78" s="53"/>
      <c r="HVI78" s="53"/>
      <c r="HVJ78" s="53"/>
      <c r="HVK78" s="53"/>
      <c r="HVL78" s="53"/>
      <c r="HVM78" s="53"/>
      <c r="HVN78" s="53"/>
      <c r="HVO78" s="53"/>
      <c r="HVP78" s="53"/>
      <c r="HVQ78" s="53"/>
      <c r="HVR78" s="53"/>
      <c r="HVS78" s="53"/>
      <c r="HVT78" s="53"/>
      <c r="HVU78" s="53"/>
      <c r="HVV78" s="53"/>
      <c r="HVW78" s="53"/>
      <c r="HVX78" s="53"/>
      <c r="HVY78" s="53"/>
      <c r="HVZ78" s="53"/>
      <c r="HWA78" s="53"/>
      <c r="HWB78" s="53"/>
      <c r="HWC78" s="53"/>
      <c r="HWD78" s="53"/>
      <c r="HWE78" s="53"/>
      <c r="HWF78" s="53"/>
      <c r="HWG78" s="53"/>
      <c r="HWH78" s="53"/>
      <c r="HWI78" s="53"/>
      <c r="HWJ78" s="53"/>
      <c r="HWK78" s="53"/>
      <c r="HWL78" s="53"/>
      <c r="HWM78" s="53"/>
      <c r="HWN78" s="53"/>
      <c r="HWO78" s="53"/>
      <c r="HWP78" s="53"/>
      <c r="HWQ78" s="53"/>
      <c r="HWR78" s="53"/>
      <c r="HWS78" s="53"/>
      <c r="HWT78" s="53"/>
      <c r="HWU78" s="53"/>
      <c r="HWV78" s="53"/>
      <c r="HWW78" s="53"/>
      <c r="HWX78" s="53"/>
      <c r="HWY78" s="53"/>
      <c r="HWZ78" s="53"/>
      <c r="HXA78" s="53"/>
      <c r="HXB78" s="53"/>
      <c r="HXC78" s="53"/>
      <c r="HXD78" s="53"/>
      <c r="HXE78" s="53"/>
      <c r="HXF78" s="53"/>
      <c r="HXG78" s="53"/>
      <c r="HXH78" s="53"/>
      <c r="HXI78" s="53"/>
      <c r="HXJ78" s="53"/>
      <c r="HXK78" s="53"/>
      <c r="HXL78" s="53"/>
      <c r="HXM78" s="53"/>
      <c r="HXN78" s="53"/>
      <c r="HXO78" s="53"/>
      <c r="HXP78" s="53"/>
      <c r="HXQ78" s="53"/>
      <c r="HXR78" s="53"/>
      <c r="HXS78" s="53"/>
      <c r="HXT78" s="53"/>
      <c r="HXU78" s="53"/>
      <c r="HXV78" s="53"/>
      <c r="HXW78" s="53"/>
      <c r="HXX78" s="53"/>
      <c r="HXY78" s="53"/>
      <c r="HXZ78" s="53"/>
      <c r="HYA78" s="53"/>
      <c r="HYB78" s="53"/>
      <c r="HYC78" s="53"/>
      <c r="HYD78" s="53"/>
      <c r="HYE78" s="53"/>
      <c r="HYF78" s="53"/>
      <c r="HYG78" s="53"/>
      <c r="HYH78" s="53"/>
      <c r="HYI78" s="53"/>
      <c r="HYJ78" s="53"/>
      <c r="HYK78" s="53"/>
      <c r="HYL78" s="53"/>
      <c r="HYM78" s="53"/>
      <c r="HYN78" s="53"/>
      <c r="HYO78" s="53"/>
      <c r="HYP78" s="53"/>
      <c r="HYQ78" s="53"/>
      <c r="HYR78" s="53"/>
      <c r="HYS78" s="53"/>
      <c r="HYT78" s="53"/>
      <c r="HYU78" s="53"/>
      <c r="HYV78" s="53"/>
      <c r="HYW78" s="53"/>
      <c r="HYX78" s="53"/>
      <c r="HYY78" s="53"/>
      <c r="HYZ78" s="53"/>
      <c r="HZA78" s="53"/>
      <c r="HZB78" s="53"/>
      <c r="HZC78" s="53"/>
      <c r="HZD78" s="53"/>
      <c r="HZE78" s="53"/>
      <c r="HZF78" s="53"/>
      <c r="HZG78" s="53"/>
      <c r="HZH78" s="53"/>
      <c r="HZI78" s="53"/>
      <c r="HZJ78" s="53"/>
      <c r="HZK78" s="53"/>
      <c r="HZL78" s="53"/>
      <c r="HZM78" s="53"/>
      <c r="HZN78" s="53"/>
      <c r="HZO78" s="53"/>
      <c r="HZP78" s="53"/>
      <c r="HZQ78" s="53"/>
      <c r="HZR78" s="53"/>
      <c r="HZS78" s="53"/>
      <c r="HZT78" s="53"/>
      <c r="HZU78" s="53"/>
      <c r="HZV78" s="53"/>
      <c r="HZW78" s="53"/>
      <c r="HZX78" s="53"/>
      <c r="HZY78" s="53"/>
      <c r="HZZ78" s="53"/>
      <c r="IAA78" s="53"/>
      <c r="IAB78" s="53"/>
      <c r="IAC78" s="53"/>
      <c r="IAD78" s="53"/>
      <c r="IAE78" s="53"/>
      <c r="IAF78" s="53"/>
      <c r="IAG78" s="53"/>
      <c r="IAH78" s="53"/>
      <c r="IAI78" s="53"/>
      <c r="IAJ78" s="53"/>
      <c r="IAK78" s="53"/>
      <c r="IAL78" s="53"/>
      <c r="IAM78" s="53"/>
      <c r="IAN78" s="53"/>
      <c r="IAO78" s="53"/>
      <c r="IAP78" s="53"/>
      <c r="IAQ78" s="53"/>
      <c r="IAR78" s="53"/>
      <c r="IAS78" s="53"/>
      <c r="IAT78" s="53"/>
      <c r="IAU78" s="53"/>
      <c r="IAV78" s="53"/>
      <c r="IAW78" s="53"/>
      <c r="IAX78" s="53"/>
      <c r="IAY78" s="53"/>
      <c r="IAZ78" s="53"/>
      <c r="IBA78" s="53"/>
      <c r="IBB78" s="53"/>
      <c r="IBC78" s="53"/>
      <c r="IBD78" s="53"/>
      <c r="IBE78" s="53"/>
      <c r="IBF78" s="53"/>
      <c r="IBG78" s="53"/>
      <c r="IBH78" s="53"/>
      <c r="IBI78" s="53"/>
      <c r="IBJ78" s="53"/>
      <c r="IBK78" s="53"/>
      <c r="IBL78" s="53"/>
      <c r="IBM78" s="53"/>
      <c r="IBN78" s="53"/>
      <c r="IBO78" s="53"/>
      <c r="IBP78" s="53"/>
      <c r="IBQ78" s="53"/>
      <c r="IBR78" s="53"/>
      <c r="IBS78" s="53"/>
      <c r="IBT78" s="53"/>
      <c r="IBU78" s="53"/>
      <c r="IBV78" s="53"/>
      <c r="IBW78" s="53"/>
      <c r="IBX78" s="53"/>
      <c r="IBY78" s="53"/>
      <c r="IBZ78" s="53"/>
      <c r="ICA78" s="53"/>
      <c r="ICB78" s="53"/>
      <c r="ICC78" s="53"/>
      <c r="ICD78" s="53"/>
      <c r="ICE78" s="53"/>
      <c r="ICF78" s="53"/>
      <c r="ICG78" s="53"/>
      <c r="ICH78" s="53"/>
      <c r="ICI78" s="53"/>
      <c r="ICJ78" s="53"/>
      <c r="ICK78" s="53"/>
      <c r="ICL78" s="53"/>
      <c r="ICM78" s="53"/>
      <c r="ICN78" s="53"/>
      <c r="ICO78" s="53"/>
      <c r="ICP78" s="53"/>
      <c r="ICQ78" s="53"/>
      <c r="ICR78" s="53"/>
      <c r="ICS78" s="53"/>
      <c r="ICT78" s="53"/>
      <c r="ICU78" s="53"/>
      <c r="ICV78" s="53"/>
      <c r="ICW78" s="53"/>
      <c r="ICX78" s="53"/>
      <c r="ICY78" s="53"/>
      <c r="ICZ78" s="53"/>
      <c r="IDA78" s="53"/>
      <c r="IDB78" s="53"/>
      <c r="IDC78" s="53"/>
      <c r="IDD78" s="53"/>
      <c r="IDE78" s="53"/>
      <c r="IDF78" s="53"/>
      <c r="IDG78" s="53"/>
      <c r="IDH78" s="53"/>
      <c r="IDI78" s="53"/>
      <c r="IDJ78" s="53"/>
      <c r="IDK78" s="53"/>
      <c r="IDL78" s="53"/>
      <c r="IDM78" s="53"/>
      <c r="IDN78" s="53"/>
      <c r="IDO78" s="53"/>
      <c r="IDP78" s="53"/>
      <c r="IDQ78" s="53"/>
      <c r="IDR78" s="53"/>
      <c r="IDS78" s="53"/>
      <c r="IDT78" s="53"/>
      <c r="IDU78" s="53"/>
      <c r="IDV78" s="53"/>
      <c r="IDW78" s="53"/>
      <c r="IDX78" s="53"/>
      <c r="IDY78" s="53"/>
      <c r="IDZ78" s="53"/>
      <c r="IEA78" s="53"/>
      <c r="IEB78" s="53"/>
      <c r="IEC78" s="53"/>
      <c r="IED78" s="53"/>
      <c r="IEE78" s="53"/>
      <c r="IEF78" s="53"/>
      <c r="IEG78" s="53"/>
      <c r="IEH78" s="53"/>
      <c r="IEI78" s="53"/>
      <c r="IEJ78" s="53"/>
      <c r="IEK78" s="53"/>
      <c r="IEL78" s="53"/>
      <c r="IEM78" s="53"/>
      <c r="IEN78" s="53"/>
      <c r="IEO78" s="53"/>
      <c r="IEP78" s="53"/>
      <c r="IEQ78" s="53"/>
      <c r="IER78" s="53"/>
      <c r="IES78" s="53"/>
      <c r="IET78" s="53"/>
      <c r="IEU78" s="53"/>
      <c r="IEV78" s="53"/>
      <c r="IEW78" s="53"/>
      <c r="IEX78" s="53"/>
      <c r="IEY78" s="53"/>
      <c r="IEZ78" s="53"/>
      <c r="IFA78" s="53"/>
      <c r="IFB78" s="53"/>
      <c r="IFC78" s="53"/>
      <c r="IFD78" s="53"/>
      <c r="IFE78" s="53"/>
      <c r="IFF78" s="53"/>
      <c r="IFG78" s="53"/>
      <c r="IFH78" s="53"/>
      <c r="IFI78" s="53"/>
      <c r="IFJ78" s="53"/>
      <c r="IFK78" s="53"/>
      <c r="IFL78" s="53"/>
      <c r="IFM78" s="53"/>
      <c r="IFN78" s="53"/>
      <c r="IFO78" s="53"/>
      <c r="IFP78" s="53"/>
      <c r="IFQ78" s="53"/>
      <c r="IFR78" s="53"/>
      <c r="IFS78" s="53"/>
      <c r="IFT78" s="53"/>
      <c r="IFU78" s="53"/>
      <c r="IFV78" s="53"/>
      <c r="IFW78" s="53"/>
      <c r="IFX78" s="53"/>
      <c r="IFY78" s="53"/>
      <c r="IFZ78" s="53"/>
      <c r="IGA78" s="53"/>
      <c r="IGB78" s="53"/>
      <c r="IGC78" s="53"/>
      <c r="IGD78" s="53"/>
      <c r="IGE78" s="53"/>
      <c r="IGF78" s="53"/>
      <c r="IGG78" s="53"/>
      <c r="IGH78" s="53"/>
      <c r="IGI78" s="53"/>
      <c r="IGJ78" s="53"/>
      <c r="IGK78" s="53"/>
      <c r="IGL78" s="53"/>
      <c r="IGM78" s="53"/>
      <c r="IGN78" s="53"/>
      <c r="IGO78" s="53"/>
      <c r="IGP78" s="53"/>
      <c r="IGQ78" s="53"/>
      <c r="IGR78" s="53"/>
      <c r="IGS78" s="53"/>
      <c r="IGT78" s="53"/>
      <c r="IGU78" s="53"/>
      <c r="IGV78" s="53"/>
      <c r="IGW78" s="53"/>
      <c r="IGX78" s="53"/>
      <c r="IGY78" s="53"/>
      <c r="IGZ78" s="53"/>
      <c r="IHA78" s="53"/>
      <c r="IHB78" s="53"/>
      <c r="IHC78" s="53"/>
      <c r="IHD78" s="53"/>
      <c r="IHE78" s="53"/>
      <c r="IHF78" s="53"/>
      <c r="IHG78" s="53"/>
      <c r="IHH78" s="53"/>
      <c r="IHI78" s="53"/>
      <c r="IHJ78" s="53"/>
      <c r="IHK78" s="53"/>
      <c r="IHL78" s="53"/>
      <c r="IHM78" s="53"/>
      <c r="IHN78" s="53"/>
      <c r="IHO78" s="53"/>
      <c r="IHP78" s="53"/>
      <c r="IHQ78" s="53"/>
      <c r="IHR78" s="53"/>
      <c r="IHS78" s="53"/>
      <c r="IHT78" s="53"/>
      <c r="IHU78" s="53"/>
      <c r="IHV78" s="53"/>
      <c r="IHW78" s="53"/>
      <c r="IHX78" s="53"/>
      <c r="IHY78" s="53"/>
      <c r="IHZ78" s="53"/>
      <c r="IIA78" s="53"/>
      <c r="IIB78" s="53"/>
      <c r="IIC78" s="53"/>
      <c r="IID78" s="53"/>
      <c r="IIE78" s="53"/>
      <c r="IIF78" s="53"/>
      <c r="IIG78" s="53"/>
      <c r="IIH78" s="53"/>
      <c r="III78" s="53"/>
      <c r="IIJ78" s="53"/>
      <c r="IIK78" s="53"/>
      <c r="IIL78" s="53"/>
      <c r="IIM78" s="53"/>
      <c r="IIN78" s="53"/>
      <c r="IIO78" s="53"/>
      <c r="IIP78" s="53"/>
      <c r="IIQ78" s="53"/>
      <c r="IIR78" s="53"/>
      <c r="IIS78" s="53"/>
      <c r="IIT78" s="53"/>
      <c r="IIU78" s="53"/>
      <c r="IIV78" s="53"/>
      <c r="IIW78" s="53"/>
      <c r="IIX78" s="53"/>
      <c r="IIY78" s="53"/>
      <c r="IIZ78" s="53"/>
      <c r="IJA78" s="53"/>
      <c r="IJB78" s="53"/>
      <c r="IJC78" s="53"/>
      <c r="IJD78" s="53"/>
      <c r="IJE78" s="53"/>
      <c r="IJF78" s="53"/>
      <c r="IJG78" s="53"/>
      <c r="IJH78" s="53"/>
      <c r="IJI78" s="53"/>
      <c r="IJJ78" s="53"/>
      <c r="IJK78" s="53"/>
      <c r="IJL78" s="53"/>
      <c r="IJM78" s="53"/>
      <c r="IJN78" s="53"/>
      <c r="IJO78" s="53"/>
      <c r="IJP78" s="53"/>
      <c r="IJQ78" s="53"/>
      <c r="IJR78" s="53"/>
      <c r="IJS78" s="53"/>
      <c r="IJT78" s="53"/>
      <c r="IJU78" s="53"/>
      <c r="IJV78" s="53"/>
      <c r="IJW78" s="53"/>
      <c r="IJX78" s="53"/>
      <c r="IJY78" s="53"/>
      <c r="IJZ78" s="53"/>
      <c r="IKA78" s="53"/>
      <c r="IKB78" s="53"/>
      <c r="IKC78" s="53"/>
      <c r="IKD78" s="53"/>
      <c r="IKE78" s="53"/>
      <c r="IKF78" s="53"/>
      <c r="IKG78" s="53"/>
      <c r="IKH78" s="53"/>
      <c r="IKI78" s="53"/>
      <c r="IKJ78" s="53"/>
      <c r="IKK78" s="53"/>
      <c r="IKL78" s="53"/>
      <c r="IKM78" s="53"/>
      <c r="IKN78" s="53"/>
      <c r="IKO78" s="53"/>
      <c r="IKP78" s="53"/>
      <c r="IKQ78" s="53"/>
      <c r="IKR78" s="53"/>
      <c r="IKS78" s="53"/>
      <c r="IKT78" s="53"/>
      <c r="IKU78" s="53"/>
      <c r="IKV78" s="53"/>
      <c r="IKW78" s="53"/>
      <c r="IKX78" s="53"/>
      <c r="IKY78" s="53"/>
      <c r="IKZ78" s="53"/>
      <c r="ILA78" s="53"/>
      <c r="ILB78" s="53"/>
      <c r="ILC78" s="53"/>
      <c r="ILD78" s="53"/>
      <c r="ILE78" s="53"/>
      <c r="ILF78" s="53"/>
      <c r="ILG78" s="53"/>
      <c r="ILH78" s="53"/>
      <c r="ILI78" s="53"/>
      <c r="ILJ78" s="53"/>
      <c r="ILK78" s="53"/>
      <c r="ILL78" s="53"/>
      <c r="ILM78" s="53"/>
      <c r="ILN78" s="53"/>
      <c r="ILO78" s="53"/>
      <c r="ILP78" s="53"/>
      <c r="ILQ78" s="53"/>
      <c r="ILR78" s="53"/>
      <c r="ILS78" s="53"/>
      <c r="ILT78" s="53"/>
      <c r="ILU78" s="53"/>
      <c r="ILV78" s="53"/>
      <c r="ILW78" s="53"/>
      <c r="ILX78" s="53"/>
      <c r="ILY78" s="53"/>
      <c r="ILZ78" s="53"/>
      <c r="IMA78" s="53"/>
      <c r="IMB78" s="53"/>
      <c r="IMC78" s="53"/>
      <c r="IMD78" s="53"/>
      <c r="IME78" s="53"/>
      <c r="IMF78" s="53"/>
      <c r="IMG78" s="53"/>
      <c r="IMH78" s="53"/>
      <c r="IMI78" s="53"/>
      <c r="IMJ78" s="53"/>
      <c r="IMK78" s="53"/>
      <c r="IML78" s="53"/>
      <c r="IMM78" s="53"/>
      <c r="IMN78" s="53"/>
      <c r="IMO78" s="53"/>
      <c r="IMP78" s="53"/>
      <c r="IMQ78" s="53"/>
      <c r="IMR78" s="53"/>
      <c r="IMS78" s="53"/>
      <c r="IMT78" s="53"/>
      <c r="IMU78" s="53"/>
      <c r="IMV78" s="53"/>
      <c r="IMW78" s="53"/>
      <c r="IMX78" s="53"/>
      <c r="IMY78" s="53"/>
      <c r="IMZ78" s="53"/>
      <c r="INA78" s="53"/>
      <c r="INB78" s="53"/>
      <c r="INC78" s="53"/>
      <c r="IND78" s="53"/>
      <c r="INE78" s="53"/>
      <c r="INF78" s="53"/>
      <c r="ING78" s="53"/>
      <c r="INH78" s="53"/>
      <c r="INI78" s="53"/>
      <c r="INJ78" s="53"/>
      <c r="INK78" s="53"/>
      <c r="INL78" s="53"/>
      <c r="INM78" s="53"/>
      <c r="INN78" s="53"/>
      <c r="INO78" s="53"/>
      <c r="INP78" s="53"/>
      <c r="INQ78" s="53"/>
      <c r="INR78" s="53"/>
      <c r="INS78" s="53"/>
      <c r="INT78" s="53"/>
      <c r="INU78" s="53"/>
      <c r="INV78" s="53"/>
      <c r="INW78" s="53"/>
      <c r="INX78" s="53"/>
      <c r="INY78" s="53"/>
      <c r="INZ78" s="53"/>
      <c r="IOA78" s="53"/>
      <c r="IOB78" s="53"/>
      <c r="IOC78" s="53"/>
      <c r="IOD78" s="53"/>
      <c r="IOE78" s="53"/>
      <c r="IOF78" s="53"/>
      <c r="IOG78" s="53"/>
      <c r="IOH78" s="53"/>
      <c r="IOI78" s="53"/>
      <c r="IOJ78" s="53"/>
      <c r="IOK78" s="53"/>
      <c r="IOL78" s="53"/>
      <c r="IOM78" s="53"/>
      <c r="ION78" s="53"/>
      <c r="IOO78" s="53"/>
      <c r="IOP78" s="53"/>
      <c r="IOQ78" s="53"/>
      <c r="IOR78" s="53"/>
      <c r="IOS78" s="53"/>
      <c r="IOT78" s="53"/>
      <c r="IOU78" s="53"/>
      <c r="IOV78" s="53"/>
      <c r="IOW78" s="53"/>
      <c r="IOX78" s="53"/>
      <c r="IOY78" s="53"/>
      <c r="IOZ78" s="53"/>
      <c r="IPA78" s="53"/>
      <c r="IPB78" s="53"/>
      <c r="IPC78" s="53"/>
      <c r="IPD78" s="53"/>
      <c r="IPE78" s="53"/>
      <c r="IPF78" s="53"/>
      <c r="IPG78" s="53"/>
      <c r="IPH78" s="53"/>
      <c r="IPI78" s="53"/>
      <c r="IPJ78" s="53"/>
      <c r="IPK78" s="53"/>
      <c r="IPL78" s="53"/>
      <c r="IPM78" s="53"/>
      <c r="IPN78" s="53"/>
      <c r="IPO78" s="53"/>
      <c r="IPP78" s="53"/>
      <c r="IPQ78" s="53"/>
      <c r="IPR78" s="53"/>
      <c r="IPS78" s="53"/>
      <c r="IPT78" s="53"/>
      <c r="IPU78" s="53"/>
      <c r="IPV78" s="53"/>
      <c r="IPW78" s="53"/>
      <c r="IPX78" s="53"/>
      <c r="IPY78" s="53"/>
      <c r="IPZ78" s="53"/>
      <c r="IQA78" s="53"/>
      <c r="IQB78" s="53"/>
      <c r="IQC78" s="53"/>
      <c r="IQD78" s="53"/>
      <c r="IQE78" s="53"/>
      <c r="IQF78" s="53"/>
      <c r="IQG78" s="53"/>
      <c r="IQH78" s="53"/>
      <c r="IQI78" s="53"/>
      <c r="IQJ78" s="53"/>
      <c r="IQK78" s="53"/>
      <c r="IQL78" s="53"/>
      <c r="IQM78" s="53"/>
      <c r="IQN78" s="53"/>
      <c r="IQO78" s="53"/>
      <c r="IQP78" s="53"/>
      <c r="IQQ78" s="53"/>
      <c r="IQR78" s="53"/>
      <c r="IQS78" s="53"/>
      <c r="IQT78" s="53"/>
      <c r="IQU78" s="53"/>
      <c r="IQV78" s="53"/>
      <c r="IQW78" s="53"/>
      <c r="IQX78" s="53"/>
      <c r="IQY78" s="53"/>
      <c r="IQZ78" s="53"/>
      <c r="IRA78" s="53"/>
      <c r="IRB78" s="53"/>
      <c r="IRC78" s="53"/>
      <c r="IRD78" s="53"/>
      <c r="IRE78" s="53"/>
      <c r="IRF78" s="53"/>
      <c r="IRG78" s="53"/>
      <c r="IRH78" s="53"/>
      <c r="IRI78" s="53"/>
      <c r="IRJ78" s="53"/>
      <c r="IRK78" s="53"/>
      <c r="IRL78" s="53"/>
      <c r="IRM78" s="53"/>
      <c r="IRN78" s="53"/>
      <c r="IRO78" s="53"/>
      <c r="IRP78" s="53"/>
      <c r="IRQ78" s="53"/>
      <c r="IRR78" s="53"/>
      <c r="IRS78" s="53"/>
      <c r="IRT78" s="53"/>
      <c r="IRU78" s="53"/>
      <c r="IRV78" s="53"/>
      <c r="IRW78" s="53"/>
      <c r="IRX78" s="53"/>
      <c r="IRY78" s="53"/>
      <c r="IRZ78" s="53"/>
      <c r="ISA78" s="53"/>
      <c r="ISB78" s="53"/>
      <c r="ISC78" s="53"/>
      <c r="ISD78" s="53"/>
      <c r="ISE78" s="53"/>
      <c r="ISF78" s="53"/>
      <c r="ISG78" s="53"/>
      <c r="ISH78" s="53"/>
      <c r="ISI78" s="53"/>
      <c r="ISJ78" s="53"/>
      <c r="ISK78" s="53"/>
      <c r="ISL78" s="53"/>
      <c r="ISM78" s="53"/>
      <c r="ISN78" s="53"/>
      <c r="ISO78" s="53"/>
      <c r="ISP78" s="53"/>
      <c r="ISQ78" s="53"/>
      <c r="ISR78" s="53"/>
      <c r="ISS78" s="53"/>
      <c r="IST78" s="53"/>
      <c r="ISU78" s="53"/>
      <c r="ISV78" s="53"/>
      <c r="ISW78" s="53"/>
      <c r="ISX78" s="53"/>
      <c r="ISY78" s="53"/>
      <c r="ISZ78" s="53"/>
      <c r="ITA78" s="53"/>
      <c r="ITB78" s="53"/>
      <c r="ITC78" s="53"/>
      <c r="ITD78" s="53"/>
      <c r="ITE78" s="53"/>
      <c r="ITF78" s="53"/>
      <c r="ITG78" s="53"/>
      <c r="ITH78" s="53"/>
      <c r="ITI78" s="53"/>
      <c r="ITJ78" s="53"/>
      <c r="ITK78" s="53"/>
      <c r="ITL78" s="53"/>
      <c r="ITM78" s="53"/>
      <c r="ITN78" s="53"/>
      <c r="ITO78" s="53"/>
      <c r="ITP78" s="53"/>
      <c r="ITQ78" s="53"/>
      <c r="ITR78" s="53"/>
      <c r="ITS78" s="53"/>
      <c r="ITT78" s="53"/>
      <c r="ITU78" s="53"/>
      <c r="ITV78" s="53"/>
      <c r="ITW78" s="53"/>
      <c r="ITX78" s="53"/>
      <c r="ITY78" s="53"/>
      <c r="ITZ78" s="53"/>
      <c r="IUA78" s="53"/>
      <c r="IUB78" s="53"/>
      <c r="IUC78" s="53"/>
      <c r="IUD78" s="53"/>
      <c r="IUE78" s="53"/>
      <c r="IUF78" s="53"/>
      <c r="IUG78" s="53"/>
      <c r="IUH78" s="53"/>
      <c r="IUI78" s="53"/>
      <c r="IUJ78" s="53"/>
      <c r="IUK78" s="53"/>
      <c r="IUL78" s="53"/>
      <c r="IUM78" s="53"/>
      <c r="IUN78" s="53"/>
      <c r="IUO78" s="53"/>
      <c r="IUP78" s="53"/>
      <c r="IUQ78" s="53"/>
      <c r="IUR78" s="53"/>
      <c r="IUS78" s="53"/>
      <c r="IUT78" s="53"/>
      <c r="IUU78" s="53"/>
      <c r="IUV78" s="53"/>
      <c r="IUW78" s="53"/>
      <c r="IUX78" s="53"/>
      <c r="IUY78" s="53"/>
      <c r="IUZ78" s="53"/>
      <c r="IVA78" s="53"/>
      <c r="IVB78" s="53"/>
      <c r="IVC78" s="53"/>
      <c r="IVD78" s="53"/>
      <c r="IVE78" s="53"/>
      <c r="IVF78" s="53"/>
      <c r="IVG78" s="53"/>
      <c r="IVH78" s="53"/>
      <c r="IVI78" s="53"/>
      <c r="IVJ78" s="53"/>
      <c r="IVK78" s="53"/>
      <c r="IVL78" s="53"/>
      <c r="IVM78" s="53"/>
      <c r="IVN78" s="53"/>
      <c r="IVO78" s="53"/>
      <c r="IVP78" s="53"/>
      <c r="IVQ78" s="53"/>
      <c r="IVR78" s="53"/>
      <c r="IVS78" s="53"/>
      <c r="IVT78" s="53"/>
      <c r="IVU78" s="53"/>
      <c r="IVV78" s="53"/>
      <c r="IVW78" s="53"/>
      <c r="IVX78" s="53"/>
      <c r="IVY78" s="53"/>
      <c r="IVZ78" s="53"/>
      <c r="IWA78" s="53"/>
      <c r="IWB78" s="53"/>
      <c r="IWC78" s="53"/>
      <c r="IWD78" s="53"/>
      <c r="IWE78" s="53"/>
      <c r="IWF78" s="53"/>
      <c r="IWG78" s="53"/>
      <c r="IWH78" s="53"/>
      <c r="IWI78" s="53"/>
      <c r="IWJ78" s="53"/>
      <c r="IWK78" s="53"/>
      <c r="IWL78" s="53"/>
      <c r="IWM78" s="53"/>
      <c r="IWN78" s="53"/>
      <c r="IWO78" s="53"/>
      <c r="IWP78" s="53"/>
      <c r="IWQ78" s="53"/>
      <c r="IWR78" s="53"/>
      <c r="IWS78" s="53"/>
      <c r="IWT78" s="53"/>
      <c r="IWU78" s="53"/>
      <c r="IWV78" s="53"/>
      <c r="IWW78" s="53"/>
      <c r="IWX78" s="53"/>
      <c r="IWY78" s="53"/>
      <c r="IWZ78" s="53"/>
      <c r="IXA78" s="53"/>
      <c r="IXB78" s="53"/>
      <c r="IXC78" s="53"/>
      <c r="IXD78" s="53"/>
      <c r="IXE78" s="53"/>
      <c r="IXF78" s="53"/>
      <c r="IXG78" s="53"/>
      <c r="IXH78" s="53"/>
      <c r="IXI78" s="53"/>
      <c r="IXJ78" s="53"/>
      <c r="IXK78" s="53"/>
      <c r="IXL78" s="53"/>
      <c r="IXM78" s="53"/>
      <c r="IXN78" s="53"/>
      <c r="IXO78" s="53"/>
      <c r="IXP78" s="53"/>
      <c r="IXQ78" s="53"/>
      <c r="IXR78" s="53"/>
      <c r="IXS78" s="53"/>
      <c r="IXT78" s="53"/>
      <c r="IXU78" s="53"/>
      <c r="IXV78" s="53"/>
      <c r="IXW78" s="53"/>
      <c r="IXX78" s="53"/>
      <c r="IXY78" s="53"/>
      <c r="IXZ78" s="53"/>
      <c r="IYA78" s="53"/>
      <c r="IYB78" s="53"/>
      <c r="IYC78" s="53"/>
      <c r="IYD78" s="53"/>
      <c r="IYE78" s="53"/>
      <c r="IYF78" s="53"/>
      <c r="IYG78" s="53"/>
      <c r="IYH78" s="53"/>
      <c r="IYI78" s="53"/>
      <c r="IYJ78" s="53"/>
      <c r="IYK78" s="53"/>
      <c r="IYL78" s="53"/>
      <c r="IYM78" s="53"/>
      <c r="IYN78" s="53"/>
      <c r="IYO78" s="53"/>
      <c r="IYP78" s="53"/>
      <c r="IYQ78" s="53"/>
      <c r="IYR78" s="53"/>
      <c r="IYS78" s="53"/>
      <c r="IYT78" s="53"/>
      <c r="IYU78" s="53"/>
      <c r="IYV78" s="53"/>
      <c r="IYW78" s="53"/>
      <c r="IYX78" s="53"/>
      <c r="IYY78" s="53"/>
      <c r="IYZ78" s="53"/>
      <c r="IZA78" s="53"/>
      <c r="IZB78" s="53"/>
      <c r="IZC78" s="53"/>
      <c r="IZD78" s="53"/>
      <c r="IZE78" s="53"/>
      <c r="IZF78" s="53"/>
      <c r="IZG78" s="53"/>
      <c r="IZH78" s="53"/>
      <c r="IZI78" s="53"/>
      <c r="IZJ78" s="53"/>
      <c r="IZK78" s="53"/>
      <c r="IZL78" s="53"/>
      <c r="IZM78" s="53"/>
      <c r="IZN78" s="53"/>
      <c r="IZO78" s="53"/>
      <c r="IZP78" s="53"/>
      <c r="IZQ78" s="53"/>
      <c r="IZR78" s="53"/>
      <c r="IZS78" s="53"/>
      <c r="IZT78" s="53"/>
      <c r="IZU78" s="53"/>
      <c r="IZV78" s="53"/>
      <c r="IZW78" s="53"/>
      <c r="IZX78" s="53"/>
      <c r="IZY78" s="53"/>
      <c r="IZZ78" s="53"/>
      <c r="JAA78" s="53"/>
      <c r="JAB78" s="53"/>
      <c r="JAC78" s="53"/>
      <c r="JAD78" s="53"/>
      <c r="JAE78" s="53"/>
      <c r="JAF78" s="53"/>
      <c r="JAG78" s="53"/>
      <c r="JAH78" s="53"/>
      <c r="JAI78" s="53"/>
      <c r="JAJ78" s="53"/>
      <c r="JAK78" s="53"/>
      <c r="JAL78" s="53"/>
      <c r="JAM78" s="53"/>
      <c r="JAN78" s="53"/>
      <c r="JAO78" s="53"/>
      <c r="JAP78" s="53"/>
      <c r="JAQ78" s="53"/>
      <c r="JAR78" s="53"/>
      <c r="JAS78" s="53"/>
      <c r="JAT78" s="53"/>
      <c r="JAU78" s="53"/>
      <c r="JAV78" s="53"/>
      <c r="JAW78" s="53"/>
      <c r="JAX78" s="53"/>
      <c r="JAY78" s="53"/>
      <c r="JAZ78" s="53"/>
      <c r="JBA78" s="53"/>
      <c r="JBB78" s="53"/>
      <c r="JBC78" s="53"/>
      <c r="JBD78" s="53"/>
      <c r="JBE78" s="53"/>
      <c r="JBF78" s="53"/>
      <c r="JBG78" s="53"/>
      <c r="JBH78" s="53"/>
      <c r="JBI78" s="53"/>
      <c r="JBJ78" s="53"/>
      <c r="JBK78" s="53"/>
      <c r="JBL78" s="53"/>
      <c r="JBM78" s="53"/>
      <c r="JBN78" s="53"/>
      <c r="JBO78" s="53"/>
      <c r="JBP78" s="53"/>
      <c r="JBQ78" s="53"/>
      <c r="JBR78" s="53"/>
      <c r="JBS78" s="53"/>
      <c r="JBT78" s="53"/>
      <c r="JBU78" s="53"/>
      <c r="JBV78" s="53"/>
      <c r="JBW78" s="53"/>
      <c r="JBX78" s="53"/>
      <c r="JBY78" s="53"/>
      <c r="JBZ78" s="53"/>
      <c r="JCA78" s="53"/>
      <c r="JCB78" s="53"/>
      <c r="JCC78" s="53"/>
      <c r="JCD78" s="53"/>
      <c r="JCE78" s="53"/>
      <c r="JCF78" s="53"/>
      <c r="JCG78" s="53"/>
      <c r="JCH78" s="53"/>
      <c r="JCI78" s="53"/>
      <c r="JCJ78" s="53"/>
      <c r="JCK78" s="53"/>
      <c r="JCL78" s="53"/>
      <c r="JCM78" s="53"/>
      <c r="JCN78" s="53"/>
      <c r="JCO78" s="53"/>
      <c r="JCP78" s="53"/>
      <c r="JCQ78" s="53"/>
      <c r="JCR78" s="53"/>
      <c r="JCS78" s="53"/>
      <c r="JCT78" s="53"/>
      <c r="JCU78" s="53"/>
      <c r="JCV78" s="53"/>
      <c r="JCW78" s="53"/>
      <c r="JCX78" s="53"/>
      <c r="JCY78" s="53"/>
      <c r="JCZ78" s="53"/>
      <c r="JDA78" s="53"/>
      <c r="JDB78" s="53"/>
      <c r="JDC78" s="53"/>
      <c r="JDD78" s="53"/>
      <c r="JDE78" s="53"/>
      <c r="JDF78" s="53"/>
      <c r="JDG78" s="53"/>
      <c r="JDH78" s="53"/>
      <c r="JDI78" s="53"/>
      <c r="JDJ78" s="53"/>
      <c r="JDK78" s="53"/>
      <c r="JDL78" s="53"/>
      <c r="JDM78" s="53"/>
      <c r="JDN78" s="53"/>
      <c r="JDO78" s="53"/>
      <c r="JDP78" s="53"/>
      <c r="JDQ78" s="53"/>
      <c r="JDR78" s="53"/>
      <c r="JDS78" s="53"/>
      <c r="JDT78" s="53"/>
      <c r="JDU78" s="53"/>
      <c r="JDV78" s="53"/>
      <c r="JDW78" s="53"/>
      <c r="JDX78" s="53"/>
      <c r="JDY78" s="53"/>
      <c r="JDZ78" s="53"/>
      <c r="JEA78" s="53"/>
      <c r="JEB78" s="53"/>
      <c r="JEC78" s="53"/>
      <c r="JED78" s="53"/>
      <c r="JEE78" s="53"/>
      <c r="JEF78" s="53"/>
      <c r="JEG78" s="53"/>
      <c r="JEH78" s="53"/>
      <c r="JEI78" s="53"/>
      <c r="JEJ78" s="53"/>
      <c r="JEK78" s="53"/>
      <c r="JEL78" s="53"/>
      <c r="JEM78" s="53"/>
      <c r="JEN78" s="53"/>
      <c r="JEO78" s="53"/>
      <c r="JEP78" s="53"/>
      <c r="JEQ78" s="53"/>
      <c r="JER78" s="53"/>
      <c r="JES78" s="53"/>
      <c r="JET78" s="53"/>
      <c r="JEU78" s="53"/>
      <c r="JEV78" s="53"/>
      <c r="JEW78" s="53"/>
      <c r="JEX78" s="53"/>
      <c r="JEY78" s="53"/>
      <c r="JEZ78" s="53"/>
      <c r="JFA78" s="53"/>
      <c r="JFB78" s="53"/>
      <c r="JFC78" s="53"/>
      <c r="JFD78" s="53"/>
      <c r="JFE78" s="53"/>
      <c r="JFF78" s="53"/>
      <c r="JFG78" s="53"/>
      <c r="JFH78" s="53"/>
      <c r="JFI78" s="53"/>
      <c r="JFJ78" s="53"/>
      <c r="JFK78" s="53"/>
      <c r="JFL78" s="53"/>
      <c r="JFM78" s="53"/>
      <c r="JFN78" s="53"/>
      <c r="JFO78" s="53"/>
      <c r="JFP78" s="53"/>
      <c r="JFQ78" s="53"/>
      <c r="JFR78" s="53"/>
      <c r="JFS78" s="53"/>
      <c r="JFT78" s="53"/>
      <c r="JFU78" s="53"/>
      <c r="JFV78" s="53"/>
      <c r="JFW78" s="53"/>
      <c r="JFX78" s="53"/>
      <c r="JFY78" s="53"/>
      <c r="JFZ78" s="53"/>
      <c r="JGA78" s="53"/>
      <c r="JGB78" s="53"/>
      <c r="JGC78" s="53"/>
      <c r="JGD78" s="53"/>
      <c r="JGE78" s="53"/>
      <c r="JGF78" s="53"/>
      <c r="JGG78" s="53"/>
      <c r="JGH78" s="53"/>
      <c r="JGI78" s="53"/>
      <c r="JGJ78" s="53"/>
      <c r="JGK78" s="53"/>
      <c r="JGL78" s="53"/>
      <c r="JGM78" s="53"/>
      <c r="JGN78" s="53"/>
      <c r="JGO78" s="53"/>
      <c r="JGP78" s="53"/>
      <c r="JGQ78" s="53"/>
      <c r="JGR78" s="53"/>
      <c r="JGS78" s="53"/>
      <c r="JGT78" s="53"/>
      <c r="JGU78" s="53"/>
      <c r="JGV78" s="53"/>
      <c r="JGW78" s="53"/>
      <c r="JGX78" s="53"/>
      <c r="JGY78" s="53"/>
      <c r="JGZ78" s="53"/>
      <c r="JHA78" s="53"/>
      <c r="JHB78" s="53"/>
      <c r="JHC78" s="53"/>
      <c r="JHD78" s="53"/>
      <c r="JHE78" s="53"/>
      <c r="JHF78" s="53"/>
      <c r="JHG78" s="53"/>
      <c r="JHH78" s="53"/>
      <c r="JHI78" s="53"/>
      <c r="JHJ78" s="53"/>
      <c r="JHK78" s="53"/>
      <c r="JHL78" s="53"/>
      <c r="JHM78" s="53"/>
      <c r="JHN78" s="53"/>
      <c r="JHO78" s="53"/>
      <c r="JHP78" s="53"/>
      <c r="JHQ78" s="53"/>
      <c r="JHR78" s="53"/>
      <c r="JHS78" s="53"/>
      <c r="JHT78" s="53"/>
      <c r="JHU78" s="53"/>
      <c r="JHV78" s="53"/>
      <c r="JHW78" s="53"/>
      <c r="JHX78" s="53"/>
      <c r="JHY78" s="53"/>
      <c r="JHZ78" s="53"/>
      <c r="JIA78" s="53"/>
      <c r="JIB78" s="53"/>
      <c r="JIC78" s="53"/>
      <c r="JID78" s="53"/>
      <c r="JIE78" s="53"/>
      <c r="JIF78" s="53"/>
      <c r="JIG78" s="53"/>
      <c r="JIH78" s="53"/>
      <c r="JII78" s="53"/>
      <c r="JIJ78" s="53"/>
      <c r="JIK78" s="53"/>
      <c r="JIL78" s="53"/>
      <c r="JIM78" s="53"/>
      <c r="JIN78" s="53"/>
      <c r="JIO78" s="53"/>
      <c r="JIP78" s="53"/>
      <c r="JIQ78" s="53"/>
      <c r="JIR78" s="53"/>
      <c r="JIS78" s="53"/>
      <c r="JIT78" s="53"/>
      <c r="JIU78" s="53"/>
      <c r="JIV78" s="53"/>
      <c r="JIW78" s="53"/>
      <c r="JIX78" s="53"/>
      <c r="JIY78" s="53"/>
      <c r="JIZ78" s="53"/>
      <c r="JJA78" s="53"/>
      <c r="JJB78" s="53"/>
      <c r="JJC78" s="53"/>
      <c r="JJD78" s="53"/>
      <c r="JJE78" s="53"/>
      <c r="JJF78" s="53"/>
      <c r="JJG78" s="53"/>
      <c r="JJH78" s="53"/>
      <c r="JJI78" s="53"/>
      <c r="JJJ78" s="53"/>
      <c r="JJK78" s="53"/>
      <c r="JJL78" s="53"/>
      <c r="JJM78" s="53"/>
      <c r="JJN78" s="53"/>
      <c r="JJO78" s="53"/>
      <c r="JJP78" s="53"/>
      <c r="JJQ78" s="53"/>
      <c r="JJR78" s="53"/>
      <c r="JJS78" s="53"/>
      <c r="JJT78" s="53"/>
      <c r="JJU78" s="53"/>
      <c r="JJV78" s="53"/>
      <c r="JJW78" s="53"/>
      <c r="JJX78" s="53"/>
      <c r="JJY78" s="53"/>
      <c r="JJZ78" s="53"/>
      <c r="JKA78" s="53"/>
      <c r="JKB78" s="53"/>
      <c r="JKC78" s="53"/>
      <c r="JKD78" s="53"/>
      <c r="JKE78" s="53"/>
      <c r="JKF78" s="53"/>
      <c r="JKG78" s="53"/>
      <c r="JKH78" s="53"/>
      <c r="JKI78" s="53"/>
      <c r="JKJ78" s="53"/>
      <c r="JKK78" s="53"/>
      <c r="JKL78" s="53"/>
      <c r="JKM78" s="53"/>
      <c r="JKN78" s="53"/>
      <c r="JKO78" s="53"/>
      <c r="JKP78" s="53"/>
      <c r="JKQ78" s="53"/>
      <c r="JKR78" s="53"/>
      <c r="JKS78" s="53"/>
      <c r="JKT78" s="53"/>
      <c r="JKU78" s="53"/>
      <c r="JKV78" s="53"/>
      <c r="JKW78" s="53"/>
      <c r="JKX78" s="53"/>
      <c r="JKY78" s="53"/>
      <c r="JKZ78" s="53"/>
      <c r="JLA78" s="53"/>
      <c r="JLB78" s="53"/>
      <c r="JLC78" s="53"/>
      <c r="JLD78" s="53"/>
      <c r="JLE78" s="53"/>
      <c r="JLF78" s="53"/>
      <c r="JLG78" s="53"/>
      <c r="JLH78" s="53"/>
      <c r="JLI78" s="53"/>
      <c r="JLJ78" s="53"/>
      <c r="JLK78" s="53"/>
      <c r="JLL78" s="53"/>
      <c r="JLM78" s="53"/>
      <c r="JLN78" s="53"/>
      <c r="JLO78" s="53"/>
      <c r="JLP78" s="53"/>
      <c r="JLQ78" s="53"/>
      <c r="JLR78" s="53"/>
      <c r="JLS78" s="53"/>
      <c r="JLT78" s="53"/>
      <c r="JLU78" s="53"/>
      <c r="JLV78" s="53"/>
      <c r="JLW78" s="53"/>
      <c r="JLX78" s="53"/>
      <c r="JLY78" s="53"/>
      <c r="JLZ78" s="53"/>
      <c r="JMA78" s="53"/>
      <c r="JMB78" s="53"/>
      <c r="JMC78" s="53"/>
      <c r="JMD78" s="53"/>
      <c r="JME78" s="53"/>
      <c r="JMF78" s="53"/>
      <c r="JMG78" s="53"/>
      <c r="JMH78" s="53"/>
      <c r="JMI78" s="53"/>
      <c r="JMJ78" s="53"/>
      <c r="JMK78" s="53"/>
      <c r="JML78" s="53"/>
      <c r="JMM78" s="53"/>
      <c r="JMN78" s="53"/>
      <c r="JMO78" s="53"/>
      <c r="JMP78" s="53"/>
      <c r="JMQ78" s="53"/>
      <c r="JMR78" s="53"/>
      <c r="JMS78" s="53"/>
      <c r="JMT78" s="53"/>
      <c r="JMU78" s="53"/>
      <c r="JMV78" s="53"/>
      <c r="JMW78" s="53"/>
      <c r="JMX78" s="53"/>
      <c r="JMY78" s="53"/>
      <c r="JMZ78" s="53"/>
      <c r="JNA78" s="53"/>
      <c r="JNB78" s="53"/>
      <c r="JNC78" s="53"/>
      <c r="JND78" s="53"/>
      <c r="JNE78" s="53"/>
      <c r="JNF78" s="53"/>
      <c r="JNG78" s="53"/>
      <c r="JNH78" s="53"/>
      <c r="JNI78" s="53"/>
      <c r="JNJ78" s="53"/>
      <c r="JNK78" s="53"/>
      <c r="JNL78" s="53"/>
      <c r="JNM78" s="53"/>
      <c r="JNN78" s="53"/>
      <c r="JNO78" s="53"/>
      <c r="JNP78" s="53"/>
      <c r="JNQ78" s="53"/>
      <c r="JNR78" s="53"/>
      <c r="JNS78" s="53"/>
      <c r="JNT78" s="53"/>
      <c r="JNU78" s="53"/>
      <c r="JNV78" s="53"/>
      <c r="JNW78" s="53"/>
      <c r="JNX78" s="53"/>
      <c r="JNY78" s="53"/>
      <c r="JNZ78" s="53"/>
      <c r="JOA78" s="53"/>
      <c r="JOB78" s="53"/>
      <c r="JOC78" s="53"/>
      <c r="JOD78" s="53"/>
      <c r="JOE78" s="53"/>
      <c r="JOF78" s="53"/>
      <c r="JOG78" s="53"/>
      <c r="JOH78" s="53"/>
      <c r="JOI78" s="53"/>
      <c r="JOJ78" s="53"/>
      <c r="JOK78" s="53"/>
      <c r="JOL78" s="53"/>
      <c r="JOM78" s="53"/>
      <c r="JON78" s="53"/>
      <c r="JOO78" s="53"/>
      <c r="JOP78" s="53"/>
      <c r="JOQ78" s="53"/>
      <c r="JOR78" s="53"/>
      <c r="JOS78" s="53"/>
      <c r="JOT78" s="53"/>
      <c r="JOU78" s="53"/>
      <c r="JOV78" s="53"/>
      <c r="JOW78" s="53"/>
      <c r="JOX78" s="53"/>
      <c r="JOY78" s="53"/>
      <c r="JOZ78" s="53"/>
      <c r="JPA78" s="53"/>
      <c r="JPB78" s="53"/>
      <c r="JPC78" s="53"/>
      <c r="JPD78" s="53"/>
      <c r="JPE78" s="53"/>
      <c r="JPF78" s="53"/>
      <c r="JPG78" s="53"/>
      <c r="JPH78" s="53"/>
      <c r="JPI78" s="53"/>
      <c r="JPJ78" s="53"/>
      <c r="JPK78" s="53"/>
      <c r="JPL78" s="53"/>
      <c r="JPM78" s="53"/>
      <c r="JPN78" s="53"/>
      <c r="JPO78" s="53"/>
      <c r="JPP78" s="53"/>
      <c r="JPQ78" s="53"/>
      <c r="JPR78" s="53"/>
      <c r="JPS78" s="53"/>
      <c r="JPT78" s="53"/>
      <c r="JPU78" s="53"/>
      <c r="JPV78" s="53"/>
      <c r="JPW78" s="53"/>
      <c r="JPX78" s="53"/>
      <c r="JPY78" s="53"/>
      <c r="JPZ78" s="53"/>
      <c r="JQA78" s="53"/>
      <c r="JQB78" s="53"/>
      <c r="JQC78" s="53"/>
      <c r="JQD78" s="53"/>
      <c r="JQE78" s="53"/>
      <c r="JQF78" s="53"/>
      <c r="JQG78" s="53"/>
      <c r="JQH78" s="53"/>
      <c r="JQI78" s="53"/>
      <c r="JQJ78" s="53"/>
      <c r="JQK78" s="53"/>
      <c r="JQL78" s="53"/>
      <c r="JQM78" s="53"/>
      <c r="JQN78" s="53"/>
      <c r="JQO78" s="53"/>
      <c r="JQP78" s="53"/>
      <c r="JQQ78" s="53"/>
      <c r="JQR78" s="53"/>
      <c r="JQS78" s="53"/>
      <c r="JQT78" s="53"/>
      <c r="JQU78" s="53"/>
      <c r="JQV78" s="53"/>
      <c r="JQW78" s="53"/>
      <c r="JQX78" s="53"/>
      <c r="JQY78" s="53"/>
      <c r="JQZ78" s="53"/>
      <c r="JRA78" s="53"/>
      <c r="JRB78" s="53"/>
      <c r="JRC78" s="53"/>
      <c r="JRD78" s="53"/>
      <c r="JRE78" s="53"/>
      <c r="JRF78" s="53"/>
      <c r="JRG78" s="53"/>
      <c r="JRH78" s="53"/>
      <c r="JRI78" s="53"/>
      <c r="JRJ78" s="53"/>
      <c r="JRK78" s="53"/>
      <c r="JRL78" s="53"/>
      <c r="JRM78" s="53"/>
      <c r="JRN78" s="53"/>
      <c r="JRO78" s="53"/>
      <c r="JRP78" s="53"/>
      <c r="JRQ78" s="53"/>
      <c r="JRR78" s="53"/>
      <c r="JRS78" s="53"/>
      <c r="JRT78" s="53"/>
      <c r="JRU78" s="53"/>
      <c r="JRV78" s="53"/>
      <c r="JRW78" s="53"/>
      <c r="JRX78" s="53"/>
      <c r="JRY78" s="53"/>
      <c r="JRZ78" s="53"/>
      <c r="JSA78" s="53"/>
      <c r="JSB78" s="53"/>
      <c r="JSC78" s="53"/>
      <c r="JSD78" s="53"/>
      <c r="JSE78" s="53"/>
      <c r="JSF78" s="53"/>
      <c r="JSG78" s="53"/>
      <c r="JSH78" s="53"/>
      <c r="JSI78" s="53"/>
      <c r="JSJ78" s="53"/>
      <c r="JSK78" s="53"/>
      <c r="JSL78" s="53"/>
      <c r="JSM78" s="53"/>
      <c r="JSN78" s="53"/>
      <c r="JSO78" s="53"/>
      <c r="JSP78" s="53"/>
      <c r="JSQ78" s="53"/>
      <c r="JSR78" s="53"/>
      <c r="JSS78" s="53"/>
      <c r="JST78" s="53"/>
      <c r="JSU78" s="53"/>
      <c r="JSV78" s="53"/>
      <c r="JSW78" s="53"/>
      <c r="JSX78" s="53"/>
      <c r="JSY78" s="53"/>
      <c r="JSZ78" s="53"/>
      <c r="JTA78" s="53"/>
      <c r="JTB78" s="53"/>
      <c r="JTC78" s="53"/>
      <c r="JTD78" s="53"/>
      <c r="JTE78" s="53"/>
      <c r="JTF78" s="53"/>
      <c r="JTG78" s="53"/>
      <c r="JTH78" s="53"/>
      <c r="JTI78" s="53"/>
      <c r="JTJ78" s="53"/>
      <c r="JTK78" s="53"/>
      <c r="JTL78" s="53"/>
      <c r="JTM78" s="53"/>
      <c r="JTN78" s="53"/>
      <c r="JTO78" s="53"/>
      <c r="JTP78" s="53"/>
      <c r="JTQ78" s="53"/>
      <c r="JTR78" s="53"/>
      <c r="JTS78" s="53"/>
      <c r="JTT78" s="53"/>
      <c r="JTU78" s="53"/>
      <c r="JTV78" s="53"/>
      <c r="JTW78" s="53"/>
      <c r="JTX78" s="53"/>
      <c r="JTY78" s="53"/>
      <c r="JTZ78" s="53"/>
      <c r="JUA78" s="53"/>
      <c r="JUB78" s="53"/>
      <c r="JUC78" s="53"/>
      <c r="JUD78" s="53"/>
      <c r="JUE78" s="53"/>
      <c r="JUF78" s="53"/>
      <c r="JUG78" s="53"/>
      <c r="JUH78" s="53"/>
      <c r="JUI78" s="53"/>
      <c r="JUJ78" s="53"/>
      <c r="JUK78" s="53"/>
      <c r="JUL78" s="53"/>
      <c r="JUM78" s="53"/>
      <c r="JUN78" s="53"/>
      <c r="JUO78" s="53"/>
      <c r="JUP78" s="53"/>
      <c r="JUQ78" s="53"/>
      <c r="JUR78" s="53"/>
      <c r="JUS78" s="53"/>
      <c r="JUT78" s="53"/>
      <c r="JUU78" s="53"/>
      <c r="JUV78" s="53"/>
      <c r="JUW78" s="53"/>
      <c r="JUX78" s="53"/>
      <c r="JUY78" s="53"/>
      <c r="JUZ78" s="53"/>
      <c r="JVA78" s="53"/>
      <c r="JVB78" s="53"/>
      <c r="JVC78" s="53"/>
      <c r="JVD78" s="53"/>
      <c r="JVE78" s="53"/>
      <c r="JVF78" s="53"/>
      <c r="JVG78" s="53"/>
      <c r="JVH78" s="53"/>
      <c r="JVI78" s="53"/>
      <c r="JVJ78" s="53"/>
      <c r="JVK78" s="53"/>
      <c r="JVL78" s="53"/>
      <c r="JVM78" s="53"/>
      <c r="JVN78" s="53"/>
      <c r="JVO78" s="53"/>
      <c r="JVP78" s="53"/>
      <c r="JVQ78" s="53"/>
      <c r="JVR78" s="53"/>
      <c r="JVS78" s="53"/>
      <c r="JVT78" s="53"/>
      <c r="JVU78" s="53"/>
      <c r="JVV78" s="53"/>
      <c r="JVW78" s="53"/>
      <c r="JVX78" s="53"/>
      <c r="JVY78" s="53"/>
      <c r="JVZ78" s="53"/>
      <c r="JWA78" s="53"/>
      <c r="JWB78" s="53"/>
      <c r="JWC78" s="53"/>
      <c r="JWD78" s="53"/>
      <c r="JWE78" s="53"/>
      <c r="JWF78" s="53"/>
      <c r="JWG78" s="53"/>
      <c r="JWH78" s="53"/>
      <c r="JWI78" s="53"/>
      <c r="JWJ78" s="53"/>
      <c r="JWK78" s="53"/>
      <c r="JWL78" s="53"/>
      <c r="JWM78" s="53"/>
      <c r="JWN78" s="53"/>
      <c r="JWO78" s="53"/>
      <c r="JWP78" s="53"/>
      <c r="JWQ78" s="53"/>
      <c r="JWR78" s="53"/>
      <c r="JWS78" s="53"/>
      <c r="JWT78" s="53"/>
      <c r="JWU78" s="53"/>
      <c r="JWV78" s="53"/>
      <c r="JWW78" s="53"/>
      <c r="JWX78" s="53"/>
      <c r="JWY78" s="53"/>
      <c r="JWZ78" s="53"/>
      <c r="JXA78" s="53"/>
      <c r="JXB78" s="53"/>
      <c r="JXC78" s="53"/>
      <c r="JXD78" s="53"/>
      <c r="JXE78" s="53"/>
      <c r="JXF78" s="53"/>
      <c r="JXG78" s="53"/>
      <c r="JXH78" s="53"/>
      <c r="JXI78" s="53"/>
      <c r="JXJ78" s="53"/>
      <c r="JXK78" s="53"/>
      <c r="JXL78" s="53"/>
      <c r="JXM78" s="53"/>
      <c r="JXN78" s="53"/>
      <c r="JXO78" s="53"/>
      <c r="JXP78" s="53"/>
      <c r="JXQ78" s="53"/>
      <c r="JXR78" s="53"/>
      <c r="JXS78" s="53"/>
      <c r="JXT78" s="53"/>
      <c r="JXU78" s="53"/>
      <c r="JXV78" s="53"/>
      <c r="JXW78" s="53"/>
      <c r="JXX78" s="53"/>
      <c r="JXY78" s="53"/>
      <c r="JXZ78" s="53"/>
      <c r="JYA78" s="53"/>
      <c r="JYB78" s="53"/>
      <c r="JYC78" s="53"/>
      <c r="JYD78" s="53"/>
      <c r="JYE78" s="53"/>
      <c r="JYF78" s="53"/>
      <c r="JYG78" s="53"/>
      <c r="JYH78" s="53"/>
      <c r="JYI78" s="53"/>
      <c r="JYJ78" s="53"/>
      <c r="JYK78" s="53"/>
      <c r="JYL78" s="53"/>
      <c r="JYM78" s="53"/>
      <c r="JYN78" s="53"/>
      <c r="JYO78" s="53"/>
      <c r="JYP78" s="53"/>
      <c r="JYQ78" s="53"/>
      <c r="JYR78" s="53"/>
      <c r="JYS78" s="53"/>
      <c r="JYT78" s="53"/>
      <c r="JYU78" s="53"/>
      <c r="JYV78" s="53"/>
      <c r="JYW78" s="53"/>
      <c r="JYX78" s="53"/>
      <c r="JYY78" s="53"/>
      <c r="JYZ78" s="53"/>
      <c r="JZA78" s="53"/>
      <c r="JZB78" s="53"/>
      <c r="JZC78" s="53"/>
      <c r="JZD78" s="53"/>
      <c r="JZE78" s="53"/>
      <c r="JZF78" s="53"/>
      <c r="JZG78" s="53"/>
      <c r="JZH78" s="53"/>
      <c r="JZI78" s="53"/>
      <c r="JZJ78" s="53"/>
      <c r="JZK78" s="53"/>
      <c r="JZL78" s="53"/>
      <c r="JZM78" s="53"/>
      <c r="JZN78" s="53"/>
      <c r="JZO78" s="53"/>
      <c r="JZP78" s="53"/>
      <c r="JZQ78" s="53"/>
      <c r="JZR78" s="53"/>
      <c r="JZS78" s="53"/>
      <c r="JZT78" s="53"/>
      <c r="JZU78" s="53"/>
      <c r="JZV78" s="53"/>
      <c r="JZW78" s="53"/>
      <c r="JZX78" s="53"/>
      <c r="JZY78" s="53"/>
      <c r="JZZ78" s="53"/>
      <c r="KAA78" s="53"/>
      <c r="KAB78" s="53"/>
      <c r="KAC78" s="53"/>
      <c r="KAD78" s="53"/>
      <c r="KAE78" s="53"/>
      <c r="KAF78" s="53"/>
      <c r="KAG78" s="53"/>
      <c r="KAH78" s="53"/>
      <c r="KAI78" s="53"/>
      <c r="KAJ78" s="53"/>
      <c r="KAK78" s="53"/>
      <c r="KAL78" s="53"/>
      <c r="KAM78" s="53"/>
      <c r="KAN78" s="53"/>
      <c r="KAO78" s="53"/>
      <c r="KAP78" s="53"/>
      <c r="KAQ78" s="53"/>
      <c r="KAR78" s="53"/>
      <c r="KAS78" s="53"/>
      <c r="KAT78" s="53"/>
      <c r="KAU78" s="53"/>
      <c r="KAV78" s="53"/>
      <c r="KAW78" s="53"/>
      <c r="KAX78" s="53"/>
      <c r="KAY78" s="53"/>
      <c r="KAZ78" s="53"/>
      <c r="KBA78" s="53"/>
      <c r="KBB78" s="53"/>
      <c r="KBC78" s="53"/>
      <c r="KBD78" s="53"/>
      <c r="KBE78" s="53"/>
      <c r="KBF78" s="53"/>
      <c r="KBG78" s="53"/>
      <c r="KBH78" s="53"/>
      <c r="KBI78" s="53"/>
      <c r="KBJ78" s="53"/>
      <c r="KBK78" s="53"/>
      <c r="KBL78" s="53"/>
      <c r="KBM78" s="53"/>
      <c r="KBN78" s="53"/>
      <c r="KBO78" s="53"/>
      <c r="KBP78" s="53"/>
      <c r="KBQ78" s="53"/>
      <c r="KBR78" s="53"/>
      <c r="KBS78" s="53"/>
      <c r="KBT78" s="53"/>
      <c r="KBU78" s="53"/>
      <c r="KBV78" s="53"/>
      <c r="KBW78" s="53"/>
      <c r="KBX78" s="53"/>
      <c r="KBY78" s="53"/>
      <c r="KBZ78" s="53"/>
      <c r="KCA78" s="53"/>
      <c r="KCB78" s="53"/>
      <c r="KCC78" s="53"/>
      <c r="KCD78" s="53"/>
      <c r="KCE78" s="53"/>
      <c r="KCF78" s="53"/>
      <c r="KCG78" s="53"/>
      <c r="KCH78" s="53"/>
      <c r="KCI78" s="53"/>
      <c r="KCJ78" s="53"/>
      <c r="KCK78" s="53"/>
      <c r="KCL78" s="53"/>
      <c r="KCM78" s="53"/>
      <c r="KCN78" s="53"/>
      <c r="KCO78" s="53"/>
      <c r="KCP78" s="53"/>
      <c r="KCQ78" s="53"/>
      <c r="KCR78" s="53"/>
      <c r="KCS78" s="53"/>
      <c r="KCT78" s="53"/>
      <c r="KCU78" s="53"/>
      <c r="KCV78" s="53"/>
      <c r="KCW78" s="53"/>
      <c r="KCX78" s="53"/>
      <c r="KCY78" s="53"/>
      <c r="KCZ78" s="53"/>
      <c r="KDA78" s="53"/>
      <c r="KDB78" s="53"/>
      <c r="KDC78" s="53"/>
      <c r="KDD78" s="53"/>
      <c r="KDE78" s="53"/>
      <c r="KDF78" s="53"/>
      <c r="KDG78" s="53"/>
      <c r="KDH78" s="53"/>
      <c r="KDI78" s="53"/>
      <c r="KDJ78" s="53"/>
      <c r="KDK78" s="53"/>
      <c r="KDL78" s="53"/>
      <c r="KDM78" s="53"/>
      <c r="KDN78" s="53"/>
      <c r="KDO78" s="53"/>
      <c r="KDP78" s="53"/>
      <c r="KDQ78" s="53"/>
      <c r="KDR78" s="53"/>
      <c r="KDS78" s="53"/>
      <c r="KDT78" s="53"/>
      <c r="KDU78" s="53"/>
      <c r="KDV78" s="53"/>
      <c r="KDW78" s="53"/>
      <c r="KDX78" s="53"/>
      <c r="KDY78" s="53"/>
      <c r="KDZ78" s="53"/>
      <c r="KEA78" s="53"/>
      <c r="KEB78" s="53"/>
      <c r="KEC78" s="53"/>
      <c r="KED78" s="53"/>
      <c r="KEE78" s="53"/>
      <c r="KEF78" s="53"/>
      <c r="KEG78" s="53"/>
      <c r="KEH78" s="53"/>
      <c r="KEI78" s="53"/>
      <c r="KEJ78" s="53"/>
      <c r="KEK78" s="53"/>
      <c r="KEL78" s="53"/>
      <c r="KEM78" s="53"/>
      <c r="KEN78" s="53"/>
      <c r="KEO78" s="53"/>
      <c r="KEP78" s="53"/>
      <c r="KEQ78" s="53"/>
      <c r="KER78" s="53"/>
      <c r="KES78" s="53"/>
      <c r="KET78" s="53"/>
      <c r="KEU78" s="53"/>
      <c r="KEV78" s="53"/>
      <c r="KEW78" s="53"/>
      <c r="KEX78" s="53"/>
      <c r="KEY78" s="53"/>
      <c r="KEZ78" s="53"/>
      <c r="KFA78" s="53"/>
      <c r="KFB78" s="53"/>
      <c r="KFC78" s="53"/>
      <c r="KFD78" s="53"/>
      <c r="KFE78" s="53"/>
      <c r="KFF78" s="53"/>
      <c r="KFG78" s="53"/>
      <c r="KFH78" s="53"/>
      <c r="KFI78" s="53"/>
      <c r="KFJ78" s="53"/>
      <c r="KFK78" s="53"/>
      <c r="KFL78" s="53"/>
      <c r="KFM78" s="53"/>
      <c r="KFN78" s="53"/>
      <c r="KFO78" s="53"/>
      <c r="KFP78" s="53"/>
      <c r="KFQ78" s="53"/>
      <c r="KFR78" s="53"/>
      <c r="KFS78" s="53"/>
      <c r="KFT78" s="53"/>
      <c r="KFU78" s="53"/>
      <c r="KFV78" s="53"/>
      <c r="KFW78" s="53"/>
      <c r="KFX78" s="53"/>
      <c r="KFY78" s="53"/>
      <c r="KFZ78" s="53"/>
      <c r="KGA78" s="53"/>
      <c r="KGB78" s="53"/>
      <c r="KGC78" s="53"/>
      <c r="KGD78" s="53"/>
      <c r="KGE78" s="53"/>
      <c r="KGF78" s="53"/>
      <c r="KGG78" s="53"/>
      <c r="KGH78" s="53"/>
      <c r="KGI78" s="53"/>
      <c r="KGJ78" s="53"/>
      <c r="KGK78" s="53"/>
      <c r="KGL78" s="53"/>
      <c r="KGM78" s="53"/>
      <c r="KGN78" s="53"/>
      <c r="KGO78" s="53"/>
      <c r="KGP78" s="53"/>
      <c r="KGQ78" s="53"/>
      <c r="KGR78" s="53"/>
      <c r="KGS78" s="53"/>
      <c r="KGT78" s="53"/>
      <c r="KGU78" s="53"/>
      <c r="KGV78" s="53"/>
      <c r="KGW78" s="53"/>
      <c r="KGX78" s="53"/>
      <c r="KGY78" s="53"/>
      <c r="KGZ78" s="53"/>
      <c r="KHA78" s="53"/>
      <c r="KHB78" s="53"/>
      <c r="KHC78" s="53"/>
      <c r="KHD78" s="53"/>
      <c r="KHE78" s="53"/>
      <c r="KHF78" s="53"/>
      <c r="KHG78" s="53"/>
      <c r="KHH78" s="53"/>
      <c r="KHI78" s="53"/>
      <c r="KHJ78" s="53"/>
      <c r="KHK78" s="53"/>
      <c r="KHL78" s="53"/>
      <c r="KHM78" s="53"/>
      <c r="KHN78" s="53"/>
      <c r="KHO78" s="53"/>
      <c r="KHP78" s="53"/>
      <c r="KHQ78" s="53"/>
      <c r="KHR78" s="53"/>
      <c r="KHS78" s="53"/>
      <c r="KHT78" s="53"/>
      <c r="KHU78" s="53"/>
      <c r="KHV78" s="53"/>
      <c r="KHW78" s="53"/>
      <c r="KHX78" s="53"/>
      <c r="KHY78" s="53"/>
      <c r="KHZ78" s="53"/>
      <c r="KIA78" s="53"/>
      <c r="KIB78" s="53"/>
      <c r="KIC78" s="53"/>
      <c r="KID78" s="53"/>
      <c r="KIE78" s="53"/>
      <c r="KIF78" s="53"/>
      <c r="KIG78" s="53"/>
      <c r="KIH78" s="53"/>
      <c r="KII78" s="53"/>
      <c r="KIJ78" s="53"/>
      <c r="KIK78" s="53"/>
      <c r="KIL78" s="53"/>
      <c r="KIM78" s="53"/>
      <c r="KIN78" s="53"/>
      <c r="KIO78" s="53"/>
      <c r="KIP78" s="53"/>
      <c r="KIQ78" s="53"/>
      <c r="KIR78" s="53"/>
      <c r="KIS78" s="53"/>
      <c r="KIT78" s="53"/>
      <c r="KIU78" s="53"/>
      <c r="KIV78" s="53"/>
      <c r="KIW78" s="53"/>
      <c r="KIX78" s="53"/>
      <c r="KIY78" s="53"/>
      <c r="KIZ78" s="53"/>
      <c r="KJA78" s="53"/>
      <c r="KJB78" s="53"/>
      <c r="KJC78" s="53"/>
      <c r="KJD78" s="53"/>
      <c r="KJE78" s="53"/>
      <c r="KJF78" s="53"/>
      <c r="KJG78" s="53"/>
      <c r="KJH78" s="53"/>
      <c r="KJI78" s="53"/>
      <c r="KJJ78" s="53"/>
      <c r="KJK78" s="53"/>
      <c r="KJL78" s="53"/>
      <c r="KJM78" s="53"/>
      <c r="KJN78" s="53"/>
      <c r="KJO78" s="53"/>
      <c r="KJP78" s="53"/>
      <c r="KJQ78" s="53"/>
      <c r="KJR78" s="53"/>
      <c r="KJS78" s="53"/>
      <c r="KJT78" s="53"/>
      <c r="KJU78" s="53"/>
      <c r="KJV78" s="53"/>
      <c r="KJW78" s="53"/>
      <c r="KJX78" s="53"/>
      <c r="KJY78" s="53"/>
      <c r="KJZ78" s="53"/>
      <c r="KKA78" s="53"/>
      <c r="KKB78" s="53"/>
      <c r="KKC78" s="53"/>
      <c r="KKD78" s="53"/>
      <c r="KKE78" s="53"/>
      <c r="KKF78" s="53"/>
      <c r="KKG78" s="53"/>
      <c r="KKH78" s="53"/>
      <c r="KKI78" s="53"/>
      <c r="KKJ78" s="53"/>
      <c r="KKK78" s="53"/>
      <c r="KKL78" s="53"/>
      <c r="KKM78" s="53"/>
      <c r="KKN78" s="53"/>
      <c r="KKO78" s="53"/>
      <c r="KKP78" s="53"/>
      <c r="KKQ78" s="53"/>
      <c r="KKR78" s="53"/>
      <c r="KKS78" s="53"/>
      <c r="KKT78" s="53"/>
      <c r="KKU78" s="53"/>
      <c r="KKV78" s="53"/>
      <c r="KKW78" s="53"/>
      <c r="KKX78" s="53"/>
      <c r="KKY78" s="53"/>
      <c r="KKZ78" s="53"/>
      <c r="KLA78" s="53"/>
      <c r="KLB78" s="53"/>
      <c r="KLC78" s="53"/>
      <c r="KLD78" s="53"/>
      <c r="KLE78" s="53"/>
      <c r="KLF78" s="53"/>
      <c r="KLG78" s="53"/>
      <c r="KLH78" s="53"/>
      <c r="KLI78" s="53"/>
      <c r="KLJ78" s="53"/>
      <c r="KLK78" s="53"/>
      <c r="KLL78" s="53"/>
      <c r="KLM78" s="53"/>
      <c r="KLN78" s="53"/>
      <c r="KLO78" s="53"/>
      <c r="KLP78" s="53"/>
      <c r="KLQ78" s="53"/>
      <c r="KLR78" s="53"/>
      <c r="KLS78" s="53"/>
      <c r="KLT78" s="53"/>
      <c r="KLU78" s="53"/>
      <c r="KLV78" s="53"/>
      <c r="KLW78" s="53"/>
      <c r="KLX78" s="53"/>
      <c r="KLY78" s="53"/>
      <c r="KLZ78" s="53"/>
      <c r="KMA78" s="53"/>
      <c r="KMB78" s="53"/>
      <c r="KMC78" s="53"/>
      <c r="KMD78" s="53"/>
      <c r="KME78" s="53"/>
      <c r="KMF78" s="53"/>
      <c r="KMG78" s="53"/>
      <c r="KMH78" s="53"/>
      <c r="KMI78" s="53"/>
      <c r="KMJ78" s="53"/>
      <c r="KMK78" s="53"/>
      <c r="KML78" s="53"/>
      <c r="KMM78" s="53"/>
      <c r="KMN78" s="53"/>
      <c r="KMO78" s="53"/>
      <c r="KMP78" s="53"/>
      <c r="KMQ78" s="53"/>
      <c r="KMR78" s="53"/>
      <c r="KMS78" s="53"/>
      <c r="KMT78" s="53"/>
      <c r="KMU78" s="53"/>
      <c r="KMV78" s="53"/>
      <c r="KMW78" s="53"/>
      <c r="KMX78" s="53"/>
      <c r="KMY78" s="53"/>
      <c r="KMZ78" s="53"/>
      <c r="KNA78" s="53"/>
      <c r="KNB78" s="53"/>
      <c r="KNC78" s="53"/>
      <c r="KND78" s="53"/>
      <c r="KNE78" s="53"/>
      <c r="KNF78" s="53"/>
      <c r="KNG78" s="53"/>
      <c r="KNH78" s="53"/>
      <c r="KNI78" s="53"/>
      <c r="KNJ78" s="53"/>
      <c r="KNK78" s="53"/>
      <c r="KNL78" s="53"/>
      <c r="KNM78" s="53"/>
      <c r="KNN78" s="53"/>
      <c r="KNO78" s="53"/>
      <c r="KNP78" s="53"/>
      <c r="KNQ78" s="53"/>
      <c r="KNR78" s="53"/>
      <c r="KNS78" s="53"/>
      <c r="KNT78" s="53"/>
      <c r="KNU78" s="53"/>
      <c r="KNV78" s="53"/>
      <c r="KNW78" s="53"/>
      <c r="KNX78" s="53"/>
      <c r="KNY78" s="53"/>
      <c r="KNZ78" s="53"/>
      <c r="KOA78" s="53"/>
      <c r="KOB78" s="53"/>
      <c r="KOC78" s="53"/>
      <c r="KOD78" s="53"/>
      <c r="KOE78" s="53"/>
      <c r="KOF78" s="53"/>
      <c r="KOG78" s="53"/>
      <c r="KOH78" s="53"/>
      <c r="KOI78" s="53"/>
      <c r="KOJ78" s="53"/>
      <c r="KOK78" s="53"/>
      <c r="KOL78" s="53"/>
      <c r="KOM78" s="53"/>
      <c r="KON78" s="53"/>
      <c r="KOO78" s="53"/>
      <c r="KOP78" s="53"/>
      <c r="KOQ78" s="53"/>
      <c r="KOR78" s="53"/>
      <c r="KOS78" s="53"/>
      <c r="KOT78" s="53"/>
      <c r="KOU78" s="53"/>
      <c r="KOV78" s="53"/>
      <c r="KOW78" s="53"/>
      <c r="KOX78" s="53"/>
      <c r="KOY78" s="53"/>
      <c r="KOZ78" s="53"/>
      <c r="KPA78" s="53"/>
      <c r="KPB78" s="53"/>
      <c r="KPC78" s="53"/>
      <c r="KPD78" s="53"/>
      <c r="KPE78" s="53"/>
      <c r="KPF78" s="53"/>
      <c r="KPG78" s="53"/>
      <c r="KPH78" s="53"/>
      <c r="KPI78" s="53"/>
      <c r="KPJ78" s="53"/>
      <c r="KPK78" s="53"/>
      <c r="KPL78" s="53"/>
      <c r="KPM78" s="53"/>
      <c r="KPN78" s="53"/>
      <c r="KPO78" s="53"/>
      <c r="KPP78" s="53"/>
      <c r="KPQ78" s="53"/>
      <c r="KPR78" s="53"/>
      <c r="KPS78" s="53"/>
      <c r="KPT78" s="53"/>
      <c r="KPU78" s="53"/>
      <c r="KPV78" s="53"/>
      <c r="KPW78" s="53"/>
      <c r="KPX78" s="53"/>
      <c r="KPY78" s="53"/>
      <c r="KPZ78" s="53"/>
      <c r="KQA78" s="53"/>
      <c r="KQB78" s="53"/>
      <c r="KQC78" s="53"/>
      <c r="KQD78" s="53"/>
      <c r="KQE78" s="53"/>
      <c r="KQF78" s="53"/>
      <c r="KQG78" s="53"/>
      <c r="KQH78" s="53"/>
      <c r="KQI78" s="53"/>
      <c r="KQJ78" s="53"/>
      <c r="KQK78" s="53"/>
      <c r="KQL78" s="53"/>
      <c r="KQM78" s="53"/>
      <c r="KQN78" s="53"/>
      <c r="KQO78" s="53"/>
      <c r="KQP78" s="53"/>
      <c r="KQQ78" s="53"/>
      <c r="KQR78" s="53"/>
      <c r="KQS78" s="53"/>
      <c r="KQT78" s="53"/>
      <c r="KQU78" s="53"/>
      <c r="KQV78" s="53"/>
      <c r="KQW78" s="53"/>
      <c r="KQX78" s="53"/>
      <c r="KQY78" s="53"/>
      <c r="KQZ78" s="53"/>
      <c r="KRA78" s="53"/>
      <c r="KRB78" s="53"/>
      <c r="KRC78" s="53"/>
      <c r="KRD78" s="53"/>
      <c r="KRE78" s="53"/>
      <c r="KRF78" s="53"/>
      <c r="KRG78" s="53"/>
      <c r="KRH78" s="53"/>
      <c r="KRI78" s="53"/>
      <c r="KRJ78" s="53"/>
      <c r="KRK78" s="53"/>
      <c r="KRL78" s="53"/>
      <c r="KRM78" s="53"/>
      <c r="KRN78" s="53"/>
      <c r="KRO78" s="53"/>
      <c r="KRP78" s="53"/>
      <c r="KRQ78" s="53"/>
      <c r="KRR78" s="53"/>
      <c r="KRS78" s="53"/>
      <c r="KRT78" s="53"/>
      <c r="KRU78" s="53"/>
      <c r="KRV78" s="53"/>
      <c r="KRW78" s="53"/>
      <c r="KRX78" s="53"/>
      <c r="KRY78" s="53"/>
      <c r="KRZ78" s="53"/>
      <c r="KSA78" s="53"/>
      <c r="KSB78" s="53"/>
      <c r="KSC78" s="53"/>
      <c r="KSD78" s="53"/>
      <c r="KSE78" s="53"/>
      <c r="KSF78" s="53"/>
      <c r="KSG78" s="53"/>
      <c r="KSH78" s="53"/>
      <c r="KSI78" s="53"/>
      <c r="KSJ78" s="53"/>
      <c r="KSK78" s="53"/>
      <c r="KSL78" s="53"/>
      <c r="KSM78" s="53"/>
      <c r="KSN78" s="53"/>
      <c r="KSO78" s="53"/>
      <c r="KSP78" s="53"/>
      <c r="KSQ78" s="53"/>
      <c r="KSR78" s="53"/>
      <c r="KSS78" s="53"/>
      <c r="KST78" s="53"/>
      <c r="KSU78" s="53"/>
      <c r="KSV78" s="53"/>
      <c r="KSW78" s="53"/>
      <c r="KSX78" s="53"/>
      <c r="KSY78" s="53"/>
      <c r="KSZ78" s="53"/>
      <c r="KTA78" s="53"/>
      <c r="KTB78" s="53"/>
      <c r="KTC78" s="53"/>
      <c r="KTD78" s="53"/>
      <c r="KTE78" s="53"/>
      <c r="KTF78" s="53"/>
      <c r="KTG78" s="53"/>
      <c r="KTH78" s="53"/>
      <c r="KTI78" s="53"/>
      <c r="KTJ78" s="53"/>
      <c r="KTK78" s="53"/>
      <c r="KTL78" s="53"/>
      <c r="KTM78" s="53"/>
      <c r="KTN78" s="53"/>
      <c r="KTO78" s="53"/>
      <c r="KTP78" s="53"/>
      <c r="KTQ78" s="53"/>
      <c r="KTR78" s="53"/>
      <c r="KTS78" s="53"/>
      <c r="KTT78" s="53"/>
      <c r="KTU78" s="53"/>
      <c r="KTV78" s="53"/>
      <c r="KTW78" s="53"/>
      <c r="KTX78" s="53"/>
      <c r="KTY78" s="53"/>
      <c r="KTZ78" s="53"/>
      <c r="KUA78" s="53"/>
      <c r="KUB78" s="53"/>
      <c r="KUC78" s="53"/>
      <c r="KUD78" s="53"/>
      <c r="KUE78" s="53"/>
      <c r="KUF78" s="53"/>
      <c r="KUG78" s="53"/>
      <c r="KUH78" s="53"/>
      <c r="KUI78" s="53"/>
      <c r="KUJ78" s="53"/>
      <c r="KUK78" s="53"/>
      <c r="KUL78" s="53"/>
      <c r="KUM78" s="53"/>
      <c r="KUN78" s="53"/>
      <c r="KUO78" s="53"/>
      <c r="KUP78" s="53"/>
      <c r="KUQ78" s="53"/>
      <c r="KUR78" s="53"/>
      <c r="KUS78" s="53"/>
      <c r="KUT78" s="53"/>
      <c r="KUU78" s="53"/>
      <c r="KUV78" s="53"/>
      <c r="KUW78" s="53"/>
      <c r="KUX78" s="53"/>
      <c r="KUY78" s="53"/>
      <c r="KUZ78" s="53"/>
      <c r="KVA78" s="53"/>
      <c r="KVB78" s="53"/>
      <c r="KVC78" s="53"/>
      <c r="KVD78" s="53"/>
      <c r="KVE78" s="53"/>
      <c r="KVF78" s="53"/>
      <c r="KVG78" s="53"/>
      <c r="KVH78" s="53"/>
      <c r="KVI78" s="53"/>
      <c r="KVJ78" s="53"/>
      <c r="KVK78" s="53"/>
      <c r="KVL78" s="53"/>
      <c r="KVM78" s="53"/>
      <c r="KVN78" s="53"/>
      <c r="KVO78" s="53"/>
      <c r="KVP78" s="53"/>
      <c r="KVQ78" s="53"/>
      <c r="KVR78" s="53"/>
      <c r="KVS78" s="53"/>
      <c r="KVT78" s="53"/>
      <c r="KVU78" s="53"/>
      <c r="KVV78" s="53"/>
      <c r="KVW78" s="53"/>
      <c r="KVX78" s="53"/>
      <c r="KVY78" s="53"/>
      <c r="KVZ78" s="53"/>
      <c r="KWA78" s="53"/>
      <c r="KWB78" s="53"/>
      <c r="KWC78" s="53"/>
      <c r="KWD78" s="53"/>
      <c r="KWE78" s="53"/>
      <c r="KWF78" s="53"/>
      <c r="KWG78" s="53"/>
      <c r="KWH78" s="53"/>
      <c r="KWI78" s="53"/>
      <c r="KWJ78" s="53"/>
      <c r="KWK78" s="53"/>
      <c r="KWL78" s="53"/>
      <c r="KWM78" s="53"/>
      <c r="KWN78" s="53"/>
      <c r="KWO78" s="53"/>
      <c r="KWP78" s="53"/>
      <c r="KWQ78" s="53"/>
      <c r="KWR78" s="53"/>
      <c r="KWS78" s="53"/>
      <c r="KWT78" s="53"/>
      <c r="KWU78" s="53"/>
      <c r="KWV78" s="53"/>
      <c r="KWW78" s="53"/>
      <c r="KWX78" s="53"/>
      <c r="KWY78" s="53"/>
      <c r="KWZ78" s="53"/>
      <c r="KXA78" s="53"/>
      <c r="KXB78" s="53"/>
      <c r="KXC78" s="53"/>
      <c r="KXD78" s="53"/>
      <c r="KXE78" s="53"/>
      <c r="KXF78" s="53"/>
      <c r="KXG78" s="53"/>
      <c r="KXH78" s="53"/>
      <c r="KXI78" s="53"/>
      <c r="KXJ78" s="53"/>
      <c r="KXK78" s="53"/>
      <c r="KXL78" s="53"/>
      <c r="KXM78" s="53"/>
      <c r="KXN78" s="53"/>
      <c r="KXO78" s="53"/>
      <c r="KXP78" s="53"/>
      <c r="KXQ78" s="53"/>
      <c r="KXR78" s="53"/>
      <c r="KXS78" s="53"/>
      <c r="KXT78" s="53"/>
      <c r="KXU78" s="53"/>
      <c r="KXV78" s="53"/>
      <c r="KXW78" s="53"/>
      <c r="KXX78" s="53"/>
      <c r="KXY78" s="53"/>
      <c r="KXZ78" s="53"/>
      <c r="KYA78" s="53"/>
      <c r="KYB78" s="53"/>
      <c r="KYC78" s="53"/>
      <c r="KYD78" s="53"/>
      <c r="KYE78" s="53"/>
      <c r="KYF78" s="53"/>
      <c r="KYG78" s="53"/>
      <c r="KYH78" s="53"/>
      <c r="KYI78" s="53"/>
      <c r="KYJ78" s="53"/>
      <c r="KYK78" s="53"/>
      <c r="KYL78" s="53"/>
      <c r="KYM78" s="53"/>
      <c r="KYN78" s="53"/>
      <c r="KYO78" s="53"/>
      <c r="KYP78" s="53"/>
      <c r="KYQ78" s="53"/>
      <c r="KYR78" s="53"/>
      <c r="KYS78" s="53"/>
      <c r="KYT78" s="53"/>
      <c r="KYU78" s="53"/>
      <c r="KYV78" s="53"/>
      <c r="KYW78" s="53"/>
      <c r="KYX78" s="53"/>
      <c r="KYY78" s="53"/>
      <c r="KYZ78" s="53"/>
      <c r="KZA78" s="53"/>
      <c r="KZB78" s="53"/>
      <c r="KZC78" s="53"/>
      <c r="KZD78" s="53"/>
      <c r="KZE78" s="53"/>
      <c r="KZF78" s="53"/>
      <c r="KZG78" s="53"/>
      <c r="KZH78" s="53"/>
      <c r="KZI78" s="53"/>
      <c r="KZJ78" s="53"/>
      <c r="KZK78" s="53"/>
      <c r="KZL78" s="53"/>
      <c r="KZM78" s="53"/>
      <c r="KZN78" s="53"/>
      <c r="KZO78" s="53"/>
      <c r="KZP78" s="53"/>
      <c r="KZQ78" s="53"/>
      <c r="KZR78" s="53"/>
      <c r="KZS78" s="53"/>
      <c r="KZT78" s="53"/>
      <c r="KZU78" s="53"/>
      <c r="KZV78" s="53"/>
      <c r="KZW78" s="53"/>
      <c r="KZX78" s="53"/>
      <c r="KZY78" s="53"/>
      <c r="KZZ78" s="53"/>
      <c r="LAA78" s="53"/>
      <c r="LAB78" s="53"/>
      <c r="LAC78" s="53"/>
      <c r="LAD78" s="53"/>
      <c r="LAE78" s="53"/>
      <c r="LAF78" s="53"/>
      <c r="LAG78" s="53"/>
      <c r="LAH78" s="53"/>
      <c r="LAI78" s="53"/>
      <c r="LAJ78" s="53"/>
      <c r="LAK78" s="53"/>
      <c r="LAL78" s="53"/>
      <c r="LAM78" s="53"/>
      <c r="LAN78" s="53"/>
      <c r="LAO78" s="53"/>
      <c r="LAP78" s="53"/>
      <c r="LAQ78" s="53"/>
      <c r="LAR78" s="53"/>
      <c r="LAS78" s="53"/>
      <c r="LAT78" s="53"/>
      <c r="LAU78" s="53"/>
      <c r="LAV78" s="53"/>
      <c r="LAW78" s="53"/>
      <c r="LAX78" s="53"/>
      <c r="LAY78" s="53"/>
      <c r="LAZ78" s="53"/>
      <c r="LBA78" s="53"/>
      <c r="LBB78" s="53"/>
      <c r="LBC78" s="53"/>
      <c r="LBD78" s="53"/>
      <c r="LBE78" s="53"/>
      <c r="LBF78" s="53"/>
      <c r="LBG78" s="53"/>
      <c r="LBH78" s="53"/>
      <c r="LBI78" s="53"/>
      <c r="LBJ78" s="53"/>
      <c r="LBK78" s="53"/>
      <c r="LBL78" s="53"/>
      <c r="LBM78" s="53"/>
      <c r="LBN78" s="53"/>
      <c r="LBO78" s="53"/>
      <c r="LBP78" s="53"/>
      <c r="LBQ78" s="53"/>
      <c r="LBR78" s="53"/>
      <c r="LBS78" s="53"/>
      <c r="LBT78" s="53"/>
      <c r="LBU78" s="53"/>
      <c r="LBV78" s="53"/>
      <c r="LBW78" s="53"/>
      <c r="LBX78" s="53"/>
      <c r="LBY78" s="53"/>
      <c r="LBZ78" s="53"/>
      <c r="LCA78" s="53"/>
      <c r="LCB78" s="53"/>
      <c r="LCC78" s="53"/>
      <c r="LCD78" s="53"/>
      <c r="LCE78" s="53"/>
      <c r="LCF78" s="53"/>
      <c r="LCG78" s="53"/>
      <c r="LCH78" s="53"/>
      <c r="LCI78" s="53"/>
      <c r="LCJ78" s="53"/>
      <c r="LCK78" s="53"/>
      <c r="LCL78" s="53"/>
      <c r="LCM78" s="53"/>
      <c r="LCN78" s="53"/>
      <c r="LCO78" s="53"/>
      <c r="LCP78" s="53"/>
      <c r="LCQ78" s="53"/>
      <c r="LCR78" s="53"/>
      <c r="LCS78" s="53"/>
      <c r="LCT78" s="53"/>
      <c r="LCU78" s="53"/>
      <c r="LCV78" s="53"/>
      <c r="LCW78" s="53"/>
      <c r="LCX78" s="53"/>
      <c r="LCY78" s="53"/>
      <c r="LCZ78" s="53"/>
      <c r="LDA78" s="53"/>
      <c r="LDB78" s="53"/>
      <c r="LDC78" s="53"/>
      <c r="LDD78" s="53"/>
      <c r="LDE78" s="53"/>
      <c r="LDF78" s="53"/>
      <c r="LDG78" s="53"/>
      <c r="LDH78" s="53"/>
      <c r="LDI78" s="53"/>
      <c r="LDJ78" s="53"/>
      <c r="LDK78" s="53"/>
      <c r="LDL78" s="53"/>
      <c r="LDM78" s="53"/>
      <c r="LDN78" s="53"/>
      <c r="LDO78" s="53"/>
      <c r="LDP78" s="53"/>
      <c r="LDQ78" s="53"/>
      <c r="LDR78" s="53"/>
      <c r="LDS78" s="53"/>
      <c r="LDT78" s="53"/>
      <c r="LDU78" s="53"/>
      <c r="LDV78" s="53"/>
      <c r="LDW78" s="53"/>
      <c r="LDX78" s="53"/>
      <c r="LDY78" s="53"/>
      <c r="LDZ78" s="53"/>
      <c r="LEA78" s="53"/>
      <c r="LEB78" s="53"/>
      <c r="LEC78" s="53"/>
      <c r="LED78" s="53"/>
      <c r="LEE78" s="53"/>
      <c r="LEF78" s="53"/>
      <c r="LEG78" s="53"/>
      <c r="LEH78" s="53"/>
      <c r="LEI78" s="53"/>
      <c r="LEJ78" s="53"/>
      <c r="LEK78" s="53"/>
      <c r="LEL78" s="53"/>
      <c r="LEM78" s="53"/>
      <c r="LEN78" s="53"/>
      <c r="LEO78" s="53"/>
      <c r="LEP78" s="53"/>
      <c r="LEQ78" s="53"/>
      <c r="LER78" s="53"/>
      <c r="LES78" s="53"/>
      <c r="LET78" s="53"/>
      <c r="LEU78" s="53"/>
      <c r="LEV78" s="53"/>
      <c r="LEW78" s="53"/>
      <c r="LEX78" s="53"/>
      <c r="LEY78" s="53"/>
      <c r="LEZ78" s="53"/>
      <c r="LFA78" s="53"/>
      <c r="LFB78" s="53"/>
      <c r="LFC78" s="53"/>
      <c r="LFD78" s="53"/>
      <c r="LFE78" s="53"/>
      <c r="LFF78" s="53"/>
      <c r="LFG78" s="53"/>
      <c r="LFH78" s="53"/>
      <c r="LFI78" s="53"/>
      <c r="LFJ78" s="53"/>
      <c r="LFK78" s="53"/>
      <c r="LFL78" s="53"/>
      <c r="LFM78" s="53"/>
      <c r="LFN78" s="53"/>
      <c r="LFO78" s="53"/>
      <c r="LFP78" s="53"/>
      <c r="LFQ78" s="53"/>
      <c r="LFR78" s="53"/>
      <c r="LFS78" s="53"/>
      <c r="LFT78" s="53"/>
      <c r="LFU78" s="53"/>
      <c r="LFV78" s="53"/>
      <c r="LFW78" s="53"/>
      <c r="LFX78" s="53"/>
      <c r="LFY78" s="53"/>
      <c r="LFZ78" s="53"/>
      <c r="LGA78" s="53"/>
      <c r="LGB78" s="53"/>
      <c r="LGC78" s="53"/>
      <c r="LGD78" s="53"/>
      <c r="LGE78" s="53"/>
      <c r="LGF78" s="53"/>
      <c r="LGG78" s="53"/>
      <c r="LGH78" s="53"/>
      <c r="LGI78" s="53"/>
      <c r="LGJ78" s="53"/>
      <c r="LGK78" s="53"/>
      <c r="LGL78" s="53"/>
      <c r="LGM78" s="53"/>
      <c r="LGN78" s="53"/>
      <c r="LGO78" s="53"/>
      <c r="LGP78" s="53"/>
      <c r="LGQ78" s="53"/>
      <c r="LGR78" s="53"/>
      <c r="LGS78" s="53"/>
      <c r="LGT78" s="53"/>
      <c r="LGU78" s="53"/>
      <c r="LGV78" s="53"/>
      <c r="LGW78" s="53"/>
      <c r="LGX78" s="53"/>
      <c r="LGY78" s="53"/>
      <c r="LGZ78" s="53"/>
      <c r="LHA78" s="53"/>
      <c r="LHB78" s="53"/>
      <c r="LHC78" s="53"/>
      <c r="LHD78" s="53"/>
      <c r="LHE78" s="53"/>
      <c r="LHF78" s="53"/>
      <c r="LHG78" s="53"/>
      <c r="LHH78" s="53"/>
      <c r="LHI78" s="53"/>
      <c r="LHJ78" s="53"/>
      <c r="LHK78" s="53"/>
      <c r="LHL78" s="53"/>
      <c r="LHM78" s="53"/>
      <c r="LHN78" s="53"/>
      <c r="LHO78" s="53"/>
      <c r="LHP78" s="53"/>
      <c r="LHQ78" s="53"/>
      <c r="LHR78" s="53"/>
      <c r="LHS78" s="53"/>
      <c r="LHT78" s="53"/>
      <c r="LHU78" s="53"/>
      <c r="LHV78" s="53"/>
      <c r="LHW78" s="53"/>
      <c r="LHX78" s="53"/>
      <c r="LHY78" s="53"/>
      <c r="LHZ78" s="53"/>
      <c r="LIA78" s="53"/>
      <c r="LIB78" s="53"/>
      <c r="LIC78" s="53"/>
      <c r="LID78" s="53"/>
      <c r="LIE78" s="53"/>
      <c r="LIF78" s="53"/>
      <c r="LIG78" s="53"/>
      <c r="LIH78" s="53"/>
      <c r="LII78" s="53"/>
      <c r="LIJ78" s="53"/>
      <c r="LIK78" s="53"/>
      <c r="LIL78" s="53"/>
      <c r="LIM78" s="53"/>
      <c r="LIN78" s="53"/>
      <c r="LIO78" s="53"/>
      <c r="LIP78" s="53"/>
      <c r="LIQ78" s="53"/>
      <c r="LIR78" s="53"/>
      <c r="LIS78" s="53"/>
      <c r="LIT78" s="53"/>
      <c r="LIU78" s="53"/>
      <c r="LIV78" s="53"/>
      <c r="LIW78" s="53"/>
      <c r="LIX78" s="53"/>
      <c r="LIY78" s="53"/>
      <c r="LIZ78" s="53"/>
      <c r="LJA78" s="53"/>
      <c r="LJB78" s="53"/>
      <c r="LJC78" s="53"/>
      <c r="LJD78" s="53"/>
      <c r="LJE78" s="53"/>
      <c r="LJF78" s="53"/>
      <c r="LJG78" s="53"/>
      <c r="LJH78" s="53"/>
      <c r="LJI78" s="53"/>
      <c r="LJJ78" s="53"/>
      <c r="LJK78" s="53"/>
      <c r="LJL78" s="53"/>
      <c r="LJM78" s="53"/>
      <c r="LJN78" s="53"/>
      <c r="LJO78" s="53"/>
      <c r="LJP78" s="53"/>
      <c r="LJQ78" s="53"/>
      <c r="LJR78" s="53"/>
      <c r="LJS78" s="53"/>
      <c r="LJT78" s="53"/>
      <c r="LJU78" s="53"/>
      <c r="LJV78" s="53"/>
      <c r="LJW78" s="53"/>
      <c r="LJX78" s="53"/>
      <c r="LJY78" s="53"/>
      <c r="LJZ78" s="53"/>
      <c r="LKA78" s="53"/>
      <c r="LKB78" s="53"/>
      <c r="LKC78" s="53"/>
      <c r="LKD78" s="53"/>
      <c r="LKE78" s="53"/>
      <c r="LKF78" s="53"/>
      <c r="LKG78" s="53"/>
      <c r="LKH78" s="53"/>
      <c r="LKI78" s="53"/>
      <c r="LKJ78" s="53"/>
      <c r="LKK78" s="53"/>
      <c r="LKL78" s="53"/>
      <c r="LKM78" s="53"/>
      <c r="LKN78" s="53"/>
      <c r="LKO78" s="53"/>
      <c r="LKP78" s="53"/>
      <c r="LKQ78" s="53"/>
      <c r="LKR78" s="53"/>
      <c r="LKS78" s="53"/>
      <c r="LKT78" s="53"/>
      <c r="LKU78" s="53"/>
      <c r="LKV78" s="53"/>
      <c r="LKW78" s="53"/>
      <c r="LKX78" s="53"/>
      <c r="LKY78" s="53"/>
      <c r="LKZ78" s="53"/>
      <c r="LLA78" s="53"/>
      <c r="LLB78" s="53"/>
      <c r="LLC78" s="53"/>
      <c r="LLD78" s="53"/>
      <c r="LLE78" s="53"/>
      <c r="LLF78" s="53"/>
      <c r="LLG78" s="53"/>
      <c r="LLH78" s="53"/>
      <c r="LLI78" s="53"/>
      <c r="LLJ78" s="53"/>
      <c r="LLK78" s="53"/>
      <c r="LLL78" s="53"/>
      <c r="LLM78" s="53"/>
      <c r="LLN78" s="53"/>
      <c r="LLO78" s="53"/>
      <c r="LLP78" s="53"/>
      <c r="LLQ78" s="53"/>
      <c r="LLR78" s="53"/>
      <c r="LLS78" s="53"/>
      <c r="LLT78" s="53"/>
      <c r="LLU78" s="53"/>
      <c r="LLV78" s="53"/>
      <c r="LLW78" s="53"/>
      <c r="LLX78" s="53"/>
      <c r="LLY78" s="53"/>
      <c r="LLZ78" s="53"/>
      <c r="LMA78" s="53"/>
      <c r="LMB78" s="53"/>
      <c r="LMC78" s="53"/>
      <c r="LMD78" s="53"/>
      <c r="LME78" s="53"/>
      <c r="LMF78" s="53"/>
      <c r="LMG78" s="53"/>
      <c r="LMH78" s="53"/>
      <c r="LMI78" s="53"/>
      <c r="LMJ78" s="53"/>
      <c r="LMK78" s="53"/>
      <c r="LML78" s="53"/>
      <c r="LMM78" s="53"/>
      <c r="LMN78" s="53"/>
      <c r="LMO78" s="53"/>
      <c r="LMP78" s="53"/>
      <c r="LMQ78" s="53"/>
      <c r="LMR78" s="53"/>
      <c r="LMS78" s="53"/>
      <c r="LMT78" s="53"/>
      <c r="LMU78" s="53"/>
      <c r="LMV78" s="53"/>
      <c r="LMW78" s="53"/>
      <c r="LMX78" s="53"/>
      <c r="LMY78" s="53"/>
      <c r="LMZ78" s="53"/>
      <c r="LNA78" s="53"/>
      <c r="LNB78" s="53"/>
      <c r="LNC78" s="53"/>
      <c r="LND78" s="53"/>
      <c r="LNE78" s="53"/>
      <c r="LNF78" s="53"/>
      <c r="LNG78" s="53"/>
      <c r="LNH78" s="53"/>
      <c r="LNI78" s="53"/>
      <c r="LNJ78" s="53"/>
      <c r="LNK78" s="53"/>
      <c r="LNL78" s="53"/>
      <c r="LNM78" s="53"/>
      <c r="LNN78" s="53"/>
      <c r="LNO78" s="53"/>
      <c r="LNP78" s="53"/>
      <c r="LNQ78" s="53"/>
      <c r="LNR78" s="53"/>
      <c r="LNS78" s="53"/>
      <c r="LNT78" s="53"/>
      <c r="LNU78" s="53"/>
      <c r="LNV78" s="53"/>
      <c r="LNW78" s="53"/>
      <c r="LNX78" s="53"/>
      <c r="LNY78" s="53"/>
      <c r="LNZ78" s="53"/>
      <c r="LOA78" s="53"/>
      <c r="LOB78" s="53"/>
      <c r="LOC78" s="53"/>
      <c r="LOD78" s="53"/>
      <c r="LOE78" s="53"/>
      <c r="LOF78" s="53"/>
      <c r="LOG78" s="53"/>
      <c r="LOH78" s="53"/>
      <c r="LOI78" s="53"/>
      <c r="LOJ78" s="53"/>
      <c r="LOK78" s="53"/>
      <c r="LOL78" s="53"/>
      <c r="LOM78" s="53"/>
      <c r="LON78" s="53"/>
      <c r="LOO78" s="53"/>
      <c r="LOP78" s="53"/>
      <c r="LOQ78" s="53"/>
      <c r="LOR78" s="53"/>
      <c r="LOS78" s="53"/>
      <c r="LOT78" s="53"/>
      <c r="LOU78" s="53"/>
      <c r="LOV78" s="53"/>
      <c r="LOW78" s="53"/>
      <c r="LOX78" s="53"/>
      <c r="LOY78" s="53"/>
      <c r="LOZ78" s="53"/>
      <c r="LPA78" s="53"/>
      <c r="LPB78" s="53"/>
      <c r="LPC78" s="53"/>
      <c r="LPD78" s="53"/>
      <c r="LPE78" s="53"/>
      <c r="LPF78" s="53"/>
      <c r="LPG78" s="53"/>
      <c r="LPH78" s="53"/>
      <c r="LPI78" s="53"/>
      <c r="LPJ78" s="53"/>
      <c r="LPK78" s="53"/>
      <c r="LPL78" s="53"/>
      <c r="LPM78" s="53"/>
      <c r="LPN78" s="53"/>
      <c r="LPO78" s="53"/>
      <c r="LPP78" s="53"/>
      <c r="LPQ78" s="53"/>
      <c r="LPR78" s="53"/>
      <c r="LPS78" s="53"/>
      <c r="LPT78" s="53"/>
      <c r="LPU78" s="53"/>
      <c r="LPV78" s="53"/>
      <c r="LPW78" s="53"/>
      <c r="LPX78" s="53"/>
      <c r="LPY78" s="53"/>
      <c r="LPZ78" s="53"/>
      <c r="LQA78" s="53"/>
      <c r="LQB78" s="53"/>
      <c r="LQC78" s="53"/>
      <c r="LQD78" s="53"/>
      <c r="LQE78" s="53"/>
      <c r="LQF78" s="53"/>
      <c r="LQG78" s="53"/>
      <c r="LQH78" s="53"/>
      <c r="LQI78" s="53"/>
      <c r="LQJ78" s="53"/>
      <c r="LQK78" s="53"/>
      <c r="LQL78" s="53"/>
      <c r="LQM78" s="53"/>
      <c r="LQN78" s="53"/>
      <c r="LQO78" s="53"/>
      <c r="LQP78" s="53"/>
      <c r="LQQ78" s="53"/>
      <c r="LQR78" s="53"/>
      <c r="LQS78" s="53"/>
      <c r="LQT78" s="53"/>
      <c r="LQU78" s="53"/>
      <c r="LQV78" s="53"/>
      <c r="LQW78" s="53"/>
      <c r="LQX78" s="53"/>
      <c r="LQY78" s="53"/>
      <c r="LQZ78" s="53"/>
      <c r="LRA78" s="53"/>
      <c r="LRB78" s="53"/>
      <c r="LRC78" s="53"/>
      <c r="LRD78" s="53"/>
      <c r="LRE78" s="53"/>
      <c r="LRF78" s="53"/>
      <c r="LRG78" s="53"/>
      <c r="LRH78" s="53"/>
      <c r="LRI78" s="53"/>
      <c r="LRJ78" s="53"/>
      <c r="LRK78" s="53"/>
      <c r="LRL78" s="53"/>
      <c r="LRM78" s="53"/>
      <c r="LRN78" s="53"/>
      <c r="LRO78" s="53"/>
      <c r="LRP78" s="53"/>
      <c r="LRQ78" s="53"/>
      <c r="LRR78" s="53"/>
      <c r="LRS78" s="53"/>
      <c r="LRT78" s="53"/>
      <c r="LRU78" s="53"/>
      <c r="LRV78" s="53"/>
      <c r="LRW78" s="53"/>
      <c r="LRX78" s="53"/>
      <c r="LRY78" s="53"/>
      <c r="LRZ78" s="53"/>
      <c r="LSA78" s="53"/>
      <c r="LSB78" s="53"/>
      <c r="LSC78" s="53"/>
      <c r="LSD78" s="53"/>
      <c r="LSE78" s="53"/>
      <c r="LSF78" s="53"/>
      <c r="LSG78" s="53"/>
      <c r="LSH78" s="53"/>
      <c r="LSI78" s="53"/>
      <c r="LSJ78" s="53"/>
      <c r="LSK78" s="53"/>
      <c r="LSL78" s="53"/>
      <c r="LSM78" s="53"/>
      <c r="LSN78" s="53"/>
      <c r="LSO78" s="53"/>
      <c r="LSP78" s="53"/>
      <c r="LSQ78" s="53"/>
      <c r="LSR78" s="53"/>
      <c r="LSS78" s="53"/>
      <c r="LST78" s="53"/>
      <c r="LSU78" s="53"/>
      <c r="LSV78" s="53"/>
      <c r="LSW78" s="53"/>
      <c r="LSX78" s="53"/>
      <c r="LSY78" s="53"/>
      <c r="LSZ78" s="53"/>
      <c r="LTA78" s="53"/>
      <c r="LTB78" s="53"/>
      <c r="LTC78" s="53"/>
      <c r="LTD78" s="53"/>
      <c r="LTE78" s="53"/>
      <c r="LTF78" s="53"/>
      <c r="LTG78" s="53"/>
      <c r="LTH78" s="53"/>
      <c r="LTI78" s="53"/>
      <c r="LTJ78" s="53"/>
      <c r="LTK78" s="53"/>
      <c r="LTL78" s="53"/>
      <c r="LTM78" s="53"/>
      <c r="LTN78" s="53"/>
      <c r="LTO78" s="53"/>
      <c r="LTP78" s="53"/>
      <c r="LTQ78" s="53"/>
      <c r="LTR78" s="53"/>
      <c r="LTS78" s="53"/>
      <c r="LTT78" s="53"/>
      <c r="LTU78" s="53"/>
      <c r="LTV78" s="53"/>
      <c r="LTW78" s="53"/>
      <c r="LTX78" s="53"/>
      <c r="LTY78" s="53"/>
      <c r="LTZ78" s="53"/>
      <c r="LUA78" s="53"/>
      <c r="LUB78" s="53"/>
      <c r="LUC78" s="53"/>
      <c r="LUD78" s="53"/>
      <c r="LUE78" s="53"/>
      <c r="LUF78" s="53"/>
      <c r="LUG78" s="53"/>
      <c r="LUH78" s="53"/>
      <c r="LUI78" s="53"/>
      <c r="LUJ78" s="53"/>
      <c r="LUK78" s="53"/>
      <c r="LUL78" s="53"/>
      <c r="LUM78" s="53"/>
      <c r="LUN78" s="53"/>
      <c r="LUO78" s="53"/>
      <c r="LUP78" s="53"/>
      <c r="LUQ78" s="53"/>
      <c r="LUR78" s="53"/>
      <c r="LUS78" s="53"/>
      <c r="LUT78" s="53"/>
      <c r="LUU78" s="53"/>
      <c r="LUV78" s="53"/>
      <c r="LUW78" s="53"/>
      <c r="LUX78" s="53"/>
      <c r="LUY78" s="53"/>
      <c r="LUZ78" s="53"/>
      <c r="LVA78" s="53"/>
      <c r="LVB78" s="53"/>
      <c r="LVC78" s="53"/>
      <c r="LVD78" s="53"/>
      <c r="LVE78" s="53"/>
      <c r="LVF78" s="53"/>
      <c r="LVG78" s="53"/>
      <c r="LVH78" s="53"/>
      <c r="LVI78" s="53"/>
      <c r="LVJ78" s="53"/>
      <c r="LVK78" s="53"/>
      <c r="LVL78" s="53"/>
      <c r="LVM78" s="53"/>
      <c r="LVN78" s="53"/>
      <c r="LVO78" s="53"/>
      <c r="LVP78" s="53"/>
      <c r="LVQ78" s="53"/>
      <c r="LVR78" s="53"/>
      <c r="LVS78" s="53"/>
      <c r="LVT78" s="53"/>
      <c r="LVU78" s="53"/>
      <c r="LVV78" s="53"/>
      <c r="LVW78" s="53"/>
      <c r="LVX78" s="53"/>
      <c r="LVY78" s="53"/>
      <c r="LVZ78" s="53"/>
      <c r="LWA78" s="53"/>
      <c r="LWB78" s="53"/>
      <c r="LWC78" s="53"/>
      <c r="LWD78" s="53"/>
      <c r="LWE78" s="53"/>
      <c r="LWF78" s="53"/>
      <c r="LWG78" s="53"/>
      <c r="LWH78" s="53"/>
      <c r="LWI78" s="53"/>
      <c r="LWJ78" s="53"/>
      <c r="LWK78" s="53"/>
      <c r="LWL78" s="53"/>
      <c r="LWM78" s="53"/>
      <c r="LWN78" s="53"/>
      <c r="LWO78" s="53"/>
      <c r="LWP78" s="53"/>
      <c r="LWQ78" s="53"/>
      <c r="LWR78" s="53"/>
      <c r="LWS78" s="53"/>
      <c r="LWT78" s="53"/>
      <c r="LWU78" s="53"/>
      <c r="LWV78" s="53"/>
      <c r="LWW78" s="53"/>
      <c r="LWX78" s="53"/>
      <c r="LWY78" s="53"/>
      <c r="LWZ78" s="53"/>
      <c r="LXA78" s="53"/>
      <c r="LXB78" s="53"/>
      <c r="LXC78" s="53"/>
      <c r="LXD78" s="53"/>
      <c r="LXE78" s="53"/>
      <c r="LXF78" s="53"/>
      <c r="LXG78" s="53"/>
      <c r="LXH78" s="53"/>
      <c r="LXI78" s="53"/>
      <c r="LXJ78" s="53"/>
      <c r="LXK78" s="53"/>
      <c r="LXL78" s="53"/>
      <c r="LXM78" s="53"/>
      <c r="LXN78" s="53"/>
      <c r="LXO78" s="53"/>
      <c r="LXP78" s="53"/>
      <c r="LXQ78" s="53"/>
      <c r="LXR78" s="53"/>
      <c r="LXS78" s="53"/>
      <c r="LXT78" s="53"/>
      <c r="LXU78" s="53"/>
      <c r="LXV78" s="53"/>
      <c r="LXW78" s="53"/>
      <c r="LXX78" s="53"/>
      <c r="LXY78" s="53"/>
      <c r="LXZ78" s="53"/>
      <c r="LYA78" s="53"/>
      <c r="LYB78" s="53"/>
      <c r="LYC78" s="53"/>
      <c r="LYD78" s="53"/>
      <c r="LYE78" s="53"/>
      <c r="LYF78" s="53"/>
      <c r="LYG78" s="53"/>
      <c r="LYH78" s="53"/>
      <c r="LYI78" s="53"/>
      <c r="LYJ78" s="53"/>
      <c r="LYK78" s="53"/>
      <c r="LYL78" s="53"/>
      <c r="LYM78" s="53"/>
      <c r="LYN78" s="53"/>
      <c r="LYO78" s="53"/>
      <c r="LYP78" s="53"/>
      <c r="LYQ78" s="53"/>
      <c r="LYR78" s="53"/>
      <c r="LYS78" s="53"/>
      <c r="LYT78" s="53"/>
      <c r="LYU78" s="53"/>
      <c r="LYV78" s="53"/>
      <c r="LYW78" s="53"/>
      <c r="LYX78" s="53"/>
      <c r="LYY78" s="53"/>
      <c r="LYZ78" s="53"/>
      <c r="LZA78" s="53"/>
      <c r="LZB78" s="53"/>
      <c r="LZC78" s="53"/>
      <c r="LZD78" s="53"/>
      <c r="LZE78" s="53"/>
      <c r="LZF78" s="53"/>
      <c r="LZG78" s="53"/>
      <c r="LZH78" s="53"/>
      <c r="LZI78" s="53"/>
      <c r="LZJ78" s="53"/>
      <c r="LZK78" s="53"/>
      <c r="LZL78" s="53"/>
      <c r="LZM78" s="53"/>
      <c r="LZN78" s="53"/>
      <c r="LZO78" s="53"/>
      <c r="LZP78" s="53"/>
      <c r="LZQ78" s="53"/>
      <c r="LZR78" s="53"/>
      <c r="LZS78" s="53"/>
      <c r="LZT78" s="53"/>
      <c r="LZU78" s="53"/>
      <c r="LZV78" s="53"/>
      <c r="LZW78" s="53"/>
      <c r="LZX78" s="53"/>
      <c r="LZY78" s="53"/>
      <c r="LZZ78" s="53"/>
      <c r="MAA78" s="53"/>
      <c r="MAB78" s="53"/>
      <c r="MAC78" s="53"/>
      <c r="MAD78" s="53"/>
      <c r="MAE78" s="53"/>
      <c r="MAF78" s="53"/>
      <c r="MAG78" s="53"/>
      <c r="MAH78" s="53"/>
      <c r="MAI78" s="53"/>
      <c r="MAJ78" s="53"/>
      <c r="MAK78" s="53"/>
      <c r="MAL78" s="53"/>
      <c r="MAM78" s="53"/>
      <c r="MAN78" s="53"/>
      <c r="MAO78" s="53"/>
      <c r="MAP78" s="53"/>
      <c r="MAQ78" s="53"/>
      <c r="MAR78" s="53"/>
      <c r="MAS78" s="53"/>
      <c r="MAT78" s="53"/>
      <c r="MAU78" s="53"/>
      <c r="MAV78" s="53"/>
      <c r="MAW78" s="53"/>
      <c r="MAX78" s="53"/>
      <c r="MAY78" s="53"/>
      <c r="MAZ78" s="53"/>
      <c r="MBA78" s="53"/>
      <c r="MBB78" s="53"/>
      <c r="MBC78" s="53"/>
      <c r="MBD78" s="53"/>
      <c r="MBE78" s="53"/>
      <c r="MBF78" s="53"/>
      <c r="MBG78" s="53"/>
      <c r="MBH78" s="53"/>
      <c r="MBI78" s="53"/>
      <c r="MBJ78" s="53"/>
      <c r="MBK78" s="53"/>
      <c r="MBL78" s="53"/>
      <c r="MBM78" s="53"/>
      <c r="MBN78" s="53"/>
      <c r="MBO78" s="53"/>
      <c r="MBP78" s="53"/>
      <c r="MBQ78" s="53"/>
      <c r="MBR78" s="53"/>
      <c r="MBS78" s="53"/>
      <c r="MBT78" s="53"/>
      <c r="MBU78" s="53"/>
      <c r="MBV78" s="53"/>
      <c r="MBW78" s="53"/>
      <c r="MBX78" s="53"/>
      <c r="MBY78" s="53"/>
      <c r="MBZ78" s="53"/>
      <c r="MCA78" s="53"/>
      <c r="MCB78" s="53"/>
      <c r="MCC78" s="53"/>
      <c r="MCD78" s="53"/>
      <c r="MCE78" s="53"/>
      <c r="MCF78" s="53"/>
      <c r="MCG78" s="53"/>
      <c r="MCH78" s="53"/>
      <c r="MCI78" s="53"/>
      <c r="MCJ78" s="53"/>
      <c r="MCK78" s="53"/>
      <c r="MCL78" s="53"/>
      <c r="MCM78" s="53"/>
      <c r="MCN78" s="53"/>
      <c r="MCO78" s="53"/>
      <c r="MCP78" s="53"/>
      <c r="MCQ78" s="53"/>
      <c r="MCR78" s="53"/>
      <c r="MCS78" s="53"/>
      <c r="MCT78" s="53"/>
      <c r="MCU78" s="53"/>
      <c r="MCV78" s="53"/>
      <c r="MCW78" s="53"/>
      <c r="MCX78" s="53"/>
      <c r="MCY78" s="53"/>
      <c r="MCZ78" s="53"/>
      <c r="MDA78" s="53"/>
      <c r="MDB78" s="53"/>
      <c r="MDC78" s="53"/>
      <c r="MDD78" s="53"/>
      <c r="MDE78" s="53"/>
      <c r="MDF78" s="53"/>
      <c r="MDG78" s="53"/>
      <c r="MDH78" s="53"/>
      <c r="MDI78" s="53"/>
      <c r="MDJ78" s="53"/>
      <c r="MDK78" s="53"/>
      <c r="MDL78" s="53"/>
      <c r="MDM78" s="53"/>
      <c r="MDN78" s="53"/>
      <c r="MDO78" s="53"/>
      <c r="MDP78" s="53"/>
      <c r="MDQ78" s="53"/>
      <c r="MDR78" s="53"/>
      <c r="MDS78" s="53"/>
      <c r="MDT78" s="53"/>
      <c r="MDU78" s="53"/>
      <c r="MDV78" s="53"/>
      <c r="MDW78" s="53"/>
      <c r="MDX78" s="53"/>
      <c r="MDY78" s="53"/>
      <c r="MDZ78" s="53"/>
      <c r="MEA78" s="53"/>
      <c r="MEB78" s="53"/>
      <c r="MEC78" s="53"/>
      <c r="MED78" s="53"/>
      <c r="MEE78" s="53"/>
      <c r="MEF78" s="53"/>
      <c r="MEG78" s="53"/>
      <c r="MEH78" s="53"/>
      <c r="MEI78" s="53"/>
      <c r="MEJ78" s="53"/>
      <c r="MEK78" s="53"/>
      <c r="MEL78" s="53"/>
      <c r="MEM78" s="53"/>
      <c r="MEN78" s="53"/>
      <c r="MEO78" s="53"/>
      <c r="MEP78" s="53"/>
      <c r="MEQ78" s="53"/>
      <c r="MER78" s="53"/>
      <c r="MES78" s="53"/>
      <c r="MET78" s="53"/>
      <c r="MEU78" s="53"/>
      <c r="MEV78" s="53"/>
      <c r="MEW78" s="53"/>
      <c r="MEX78" s="53"/>
      <c r="MEY78" s="53"/>
      <c r="MEZ78" s="53"/>
      <c r="MFA78" s="53"/>
      <c r="MFB78" s="53"/>
      <c r="MFC78" s="53"/>
      <c r="MFD78" s="53"/>
      <c r="MFE78" s="53"/>
      <c r="MFF78" s="53"/>
      <c r="MFG78" s="53"/>
      <c r="MFH78" s="53"/>
      <c r="MFI78" s="53"/>
      <c r="MFJ78" s="53"/>
      <c r="MFK78" s="53"/>
      <c r="MFL78" s="53"/>
      <c r="MFM78" s="53"/>
      <c r="MFN78" s="53"/>
      <c r="MFO78" s="53"/>
      <c r="MFP78" s="53"/>
      <c r="MFQ78" s="53"/>
      <c r="MFR78" s="53"/>
      <c r="MFS78" s="53"/>
      <c r="MFT78" s="53"/>
      <c r="MFU78" s="53"/>
      <c r="MFV78" s="53"/>
      <c r="MFW78" s="53"/>
      <c r="MFX78" s="53"/>
      <c r="MFY78" s="53"/>
      <c r="MFZ78" s="53"/>
      <c r="MGA78" s="53"/>
      <c r="MGB78" s="53"/>
      <c r="MGC78" s="53"/>
      <c r="MGD78" s="53"/>
      <c r="MGE78" s="53"/>
      <c r="MGF78" s="53"/>
      <c r="MGG78" s="53"/>
      <c r="MGH78" s="53"/>
      <c r="MGI78" s="53"/>
      <c r="MGJ78" s="53"/>
      <c r="MGK78" s="53"/>
      <c r="MGL78" s="53"/>
      <c r="MGM78" s="53"/>
      <c r="MGN78" s="53"/>
      <c r="MGO78" s="53"/>
      <c r="MGP78" s="53"/>
      <c r="MGQ78" s="53"/>
      <c r="MGR78" s="53"/>
      <c r="MGS78" s="53"/>
      <c r="MGT78" s="53"/>
      <c r="MGU78" s="53"/>
      <c r="MGV78" s="53"/>
      <c r="MGW78" s="53"/>
      <c r="MGX78" s="53"/>
      <c r="MGY78" s="53"/>
      <c r="MGZ78" s="53"/>
      <c r="MHA78" s="53"/>
      <c r="MHB78" s="53"/>
      <c r="MHC78" s="53"/>
      <c r="MHD78" s="53"/>
      <c r="MHE78" s="53"/>
      <c r="MHF78" s="53"/>
      <c r="MHG78" s="53"/>
      <c r="MHH78" s="53"/>
      <c r="MHI78" s="53"/>
      <c r="MHJ78" s="53"/>
      <c r="MHK78" s="53"/>
      <c r="MHL78" s="53"/>
      <c r="MHM78" s="53"/>
      <c r="MHN78" s="53"/>
      <c r="MHO78" s="53"/>
      <c r="MHP78" s="53"/>
      <c r="MHQ78" s="53"/>
      <c r="MHR78" s="53"/>
      <c r="MHS78" s="53"/>
      <c r="MHT78" s="53"/>
      <c r="MHU78" s="53"/>
      <c r="MHV78" s="53"/>
      <c r="MHW78" s="53"/>
      <c r="MHX78" s="53"/>
      <c r="MHY78" s="53"/>
      <c r="MHZ78" s="53"/>
      <c r="MIA78" s="53"/>
      <c r="MIB78" s="53"/>
      <c r="MIC78" s="53"/>
      <c r="MID78" s="53"/>
      <c r="MIE78" s="53"/>
      <c r="MIF78" s="53"/>
      <c r="MIG78" s="53"/>
      <c r="MIH78" s="53"/>
      <c r="MII78" s="53"/>
      <c r="MIJ78" s="53"/>
      <c r="MIK78" s="53"/>
      <c r="MIL78" s="53"/>
      <c r="MIM78" s="53"/>
      <c r="MIN78" s="53"/>
      <c r="MIO78" s="53"/>
      <c r="MIP78" s="53"/>
      <c r="MIQ78" s="53"/>
      <c r="MIR78" s="53"/>
      <c r="MIS78" s="53"/>
      <c r="MIT78" s="53"/>
      <c r="MIU78" s="53"/>
      <c r="MIV78" s="53"/>
      <c r="MIW78" s="53"/>
      <c r="MIX78" s="53"/>
      <c r="MIY78" s="53"/>
      <c r="MIZ78" s="53"/>
      <c r="MJA78" s="53"/>
      <c r="MJB78" s="53"/>
      <c r="MJC78" s="53"/>
      <c r="MJD78" s="53"/>
      <c r="MJE78" s="53"/>
      <c r="MJF78" s="53"/>
      <c r="MJG78" s="53"/>
      <c r="MJH78" s="53"/>
      <c r="MJI78" s="53"/>
      <c r="MJJ78" s="53"/>
      <c r="MJK78" s="53"/>
      <c r="MJL78" s="53"/>
      <c r="MJM78" s="53"/>
      <c r="MJN78" s="53"/>
      <c r="MJO78" s="53"/>
      <c r="MJP78" s="53"/>
      <c r="MJQ78" s="53"/>
      <c r="MJR78" s="53"/>
      <c r="MJS78" s="53"/>
      <c r="MJT78" s="53"/>
      <c r="MJU78" s="53"/>
      <c r="MJV78" s="53"/>
      <c r="MJW78" s="53"/>
      <c r="MJX78" s="53"/>
      <c r="MJY78" s="53"/>
      <c r="MJZ78" s="53"/>
      <c r="MKA78" s="53"/>
      <c r="MKB78" s="53"/>
      <c r="MKC78" s="53"/>
      <c r="MKD78" s="53"/>
      <c r="MKE78" s="53"/>
      <c r="MKF78" s="53"/>
      <c r="MKG78" s="53"/>
      <c r="MKH78" s="53"/>
      <c r="MKI78" s="53"/>
      <c r="MKJ78" s="53"/>
      <c r="MKK78" s="53"/>
      <c r="MKL78" s="53"/>
      <c r="MKM78" s="53"/>
      <c r="MKN78" s="53"/>
      <c r="MKO78" s="53"/>
      <c r="MKP78" s="53"/>
      <c r="MKQ78" s="53"/>
      <c r="MKR78" s="53"/>
      <c r="MKS78" s="53"/>
      <c r="MKT78" s="53"/>
      <c r="MKU78" s="53"/>
      <c r="MKV78" s="53"/>
      <c r="MKW78" s="53"/>
      <c r="MKX78" s="53"/>
      <c r="MKY78" s="53"/>
      <c r="MKZ78" s="53"/>
      <c r="MLA78" s="53"/>
      <c r="MLB78" s="53"/>
      <c r="MLC78" s="53"/>
      <c r="MLD78" s="53"/>
      <c r="MLE78" s="53"/>
      <c r="MLF78" s="53"/>
      <c r="MLG78" s="53"/>
      <c r="MLH78" s="53"/>
      <c r="MLI78" s="53"/>
      <c r="MLJ78" s="53"/>
      <c r="MLK78" s="53"/>
      <c r="MLL78" s="53"/>
      <c r="MLM78" s="53"/>
      <c r="MLN78" s="53"/>
      <c r="MLO78" s="53"/>
      <c r="MLP78" s="53"/>
      <c r="MLQ78" s="53"/>
      <c r="MLR78" s="53"/>
      <c r="MLS78" s="53"/>
      <c r="MLT78" s="53"/>
      <c r="MLU78" s="53"/>
      <c r="MLV78" s="53"/>
      <c r="MLW78" s="53"/>
      <c r="MLX78" s="53"/>
      <c r="MLY78" s="53"/>
      <c r="MLZ78" s="53"/>
      <c r="MMA78" s="53"/>
      <c r="MMB78" s="53"/>
      <c r="MMC78" s="53"/>
      <c r="MMD78" s="53"/>
      <c r="MME78" s="53"/>
      <c r="MMF78" s="53"/>
      <c r="MMG78" s="53"/>
      <c r="MMH78" s="53"/>
      <c r="MMI78" s="53"/>
      <c r="MMJ78" s="53"/>
      <c r="MMK78" s="53"/>
      <c r="MML78" s="53"/>
      <c r="MMM78" s="53"/>
      <c r="MMN78" s="53"/>
      <c r="MMO78" s="53"/>
      <c r="MMP78" s="53"/>
      <c r="MMQ78" s="53"/>
      <c r="MMR78" s="53"/>
      <c r="MMS78" s="53"/>
      <c r="MMT78" s="53"/>
      <c r="MMU78" s="53"/>
      <c r="MMV78" s="53"/>
      <c r="MMW78" s="53"/>
      <c r="MMX78" s="53"/>
      <c r="MMY78" s="53"/>
      <c r="MMZ78" s="53"/>
      <c r="MNA78" s="53"/>
      <c r="MNB78" s="53"/>
      <c r="MNC78" s="53"/>
      <c r="MND78" s="53"/>
      <c r="MNE78" s="53"/>
      <c r="MNF78" s="53"/>
      <c r="MNG78" s="53"/>
      <c r="MNH78" s="53"/>
      <c r="MNI78" s="53"/>
      <c r="MNJ78" s="53"/>
      <c r="MNK78" s="53"/>
      <c r="MNL78" s="53"/>
      <c r="MNM78" s="53"/>
      <c r="MNN78" s="53"/>
      <c r="MNO78" s="53"/>
      <c r="MNP78" s="53"/>
      <c r="MNQ78" s="53"/>
      <c r="MNR78" s="53"/>
      <c r="MNS78" s="53"/>
      <c r="MNT78" s="53"/>
      <c r="MNU78" s="53"/>
      <c r="MNV78" s="53"/>
      <c r="MNW78" s="53"/>
      <c r="MNX78" s="53"/>
      <c r="MNY78" s="53"/>
      <c r="MNZ78" s="53"/>
      <c r="MOA78" s="53"/>
      <c r="MOB78" s="53"/>
      <c r="MOC78" s="53"/>
      <c r="MOD78" s="53"/>
      <c r="MOE78" s="53"/>
      <c r="MOF78" s="53"/>
      <c r="MOG78" s="53"/>
      <c r="MOH78" s="53"/>
      <c r="MOI78" s="53"/>
      <c r="MOJ78" s="53"/>
      <c r="MOK78" s="53"/>
      <c r="MOL78" s="53"/>
      <c r="MOM78" s="53"/>
      <c r="MON78" s="53"/>
      <c r="MOO78" s="53"/>
      <c r="MOP78" s="53"/>
      <c r="MOQ78" s="53"/>
      <c r="MOR78" s="53"/>
      <c r="MOS78" s="53"/>
      <c r="MOT78" s="53"/>
      <c r="MOU78" s="53"/>
      <c r="MOV78" s="53"/>
      <c r="MOW78" s="53"/>
      <c r="MOX78" s="53"/>
      <c r="MOY78" s="53"/>
      <c r="MOZ78" s="53"/>
      <c r="MPA78" s="53"/>
      <c r="MPB78" s="53"/>
      <c r="MPC78" s="53"/>
      <c r="MPD78" s="53"/>
      <c r="MPE78" s="53"/>
      <c r="MPF78" s="53"/>
      <c r="MPG78" s="53"/>
      <c r="MPH78" s="53"/>
      <c r="MPI78" s="53"/>
      <c r="MPJ78" s="53"/>
      <c r="MPK78" s="53"/>
      <c r="MPL78" s="53"/>
      <c r="MPM78" s="53"/>
      <c r="MPN78" s="53"/>
      <c r="MPO78" s="53"/>
      <c r="MPP78" s="53"/>
      <c r="MPQ78" s="53"/>
      <c r="MPR78" s="53"/>
      <c r="MPS78" s="53"/>
      <c r="MPT78" s="53"/>
      <c r="MPU78" s="53"/>
      <c r="MPV78" s="53"/>
      <c r="MPW78" s="53"/>
      <c r="MPX78" s="53"/>
      <c r="MPY78" s="53"/>
      <c r="MPZ78" s="53"/>
      <c r="MQA78" s="53"/>
      <c r="MQB78" s="53"/>
      <c r="MQC78" s="53"/>
      <c r="MQD78" s="53"/>
      <c r="MQE78" s="53"/>
      <c r="MQF78" s="53"/>
      <c r="MQG78" s="53"/>
      <c r="MQH78" s="53"/>
      <c r="MQI78" s="53"/>
      <c r="MQJ78" s="53"/>
      <c r="MQK78" s="53"/>
      <c r="MQL78" s="53"/>
      <c r="MQM78" s="53"/>
      <c r="MQN78" s="53"/>
      <c r="MQO78" s="53"/>
      <c r="MQP78" s="53"/>
      <c r="MQQ78" s="53"/>
      <c r="MQR78" s="53"/>
      <c r="MQS78" s="53"/>
      <c r="MQT78" s="53"/>
      <c r="MQU78" s="53"/>
      <c r="MQV78" s="53"/>
      <c r="MQW78" s="53"/>
      <c r="MQX78" s="53"/>
      <c r="MQY78" s="53"/>
      <c r="MQZ78" s="53"/>
      <c r="MRA78" s="53"/>
      <c r="MRB78" s="53"/>
      <c r="MRC78" s="53"/>
      <c r="MRD78" s="53"/>
      <c r="MRE78" s="53"/>
      <c r="MRF78" s="53"/>
      <c r="MRG78" s="53"/>
      <c r="MRH78" s="53"/>
      <c r="MRI78" s="53"/>
      <c r="MRJ78" s="53"/>
      <c r="MRK78" s="53"/>
      <c r="MRL78" s="53"/>
      <c r="MRM78" s="53"/>
      <c r="MRN78" s="53"/>
      <c r="MRO78" s="53"/>
      <c r="MRP78" s="53"/>
      <c r="MRQ78" s="53"/>
      <c r="MRR78" s="53"/>
      <c r="MRS78" s="53"/>
      <c r="MRT78" s="53"/>
      <c r="MRU78" s="53"/>
      <c r="MRV78" s="53"/>
      <c r="MRW78" s="53"/>
      <c r="MRX78" s="53"/>
      <c r="MRY78" s="53"/>
      <c r="MRZ78" s="53"/>
      <c r="MSA78" s="53"/>
      <c r="MSB78" s="53"/>
      <c r="MSC78" s="53"/>
      <c r="MSD78" s="53"/>
      <c r="MSE78" s="53"/>
      <c r="MSF78" s="53"/>
      <c r="MSG78" s="53"/>
      <c r="MSH78" s="53"/>
      <c r="MSI78" s="53"/>
      <c r="MSJ78" s="53"/>
      <c r="MSK78" s="53"/>
      <c r="MSL78" s="53"/>
      <c r="MSM78" s="53"/>
      <c r="MSN78" s="53"/>
      <c r="MSO78" s="53"/>
      <c r="MSP78" s="53"/>
      <c r="MSQ78" s="53"/>
      <c r="MSR78" s="53"/>
      <c r="MSS78" s="53"/>
      <c r="MST78" s="53"/>
      <c r="MSU78" s="53"/>
      <c r="MSV78" s="53"/>
      <c r="MSW78" s="53"/>
      <c r="MSX78" s="53"/>
      <c r="MSY78" s="53"/>
      <c r="MSZ78" s="53"/>
      <c r="MTA78" s="53"/>
      <c r="MTB78" s="53"/>
      <c r="MTC78" s="53"/>
      <c r="MTD78" s="53"/>
      <c r="MTE78" s="53"/>
      <c r="MTF78" s="53"/>
      <c r="MTG78" s="53"/>
      <c r="MTH78" s="53"/>
      <c r="MTI78" s="53"/>
      <c r="MTJ78" s="53"/>
      <c r="MTK78" s="53"/>
      <c r="MTL78" s="53"/>
      <c r="MTM78" s="53"/>
      <c r="MTN78" s="53"/>
      <c r="MTO78" s="53"/>
      <c r="MTP78" s="53"/>
      <c r="MTQ78" s="53"/>
      <c r="MTR78" s="53"/>
      <c r="MTS78" s="53"/>
      <c r="MTT78" s="53"/>
      <c r="MTU78" s="53"/>
      <c r="MTV78" s="53"/>
      <c r="MTW78" s="53"/>
      <c r="MTX78" s="53"/>
      <c r="MTY78" s="53"/>
      <c r="MTZ78" s="53"/>
      <c r="MUA78" s="53"/>
      <c r="MUB78" s="53"/>
      <c r="MUC78" s="53"/>
      <c r="MUD78" s="53"/>
      <c r="MUE78" s="53"/>
      <c r="MUF78" s="53"/>
      <c r="MUG78" s="53"/>
      <c r="MUH78" s="53"/>
      <c r="MUI78" s="53"/>
      <c r="MUJ78" s="53"/>
      <c r="MUK78" s="53"/>
      <c r="MUL78" s="53"/>
      <c r="MUM78" s="53"/>
      <c r="MUN78" s="53"/>
      <c r="MUO78" s="53"/>
      <c r="MUP78" s="53"/>
      <c r="MUQ78" s="53"/>
      <c r="MUR78" s="53"/>
      <c r="MUS78" s="53"/>
      <c r="MUT78" s="53"/>
      <c r="MUU78" s="53"/>
      <c r="MUV78" s="53"/>
      <c r="MUW78" s="53"/>
      <c r="MUX78" s="53"/>
      <c r="MUY78" s="53"/>
      <c r="MUZ78" s="53"/>
      <c r="MVA78" s="53"/>
      <c r="MVB78" s="53"/>
      <c r="MVC78" s="53"/>
      <c r="MVD78" s="53"/>
      <c r="MVE78" s="53"/>
      <c r="MVF78" s="53"/>
      <c r="MVG78" s="53"/>
      <c r="MVH78" s="53"/>
      <c r="MVI78" s="53"/>
      <c r="MVJ78" s="53"/>
      <c r="MVK78" s="53"/>
      <c r="MVL78" s="53"/>
      <c r="MVM78" s="53"/>
      <c r="MVN78" s="53"/>
      <c r="MVO78" s="53"/>
      <c r="MVP78" s="53"/>
      <c r="MVQ78" s="53"/>
      <c r="MVR78" s="53"/>
      <c r="MVS78" s="53"/>
      <c r="MVT78" s="53"/>
      <c r="MVU78" s="53"/>
      <c r="MVV78" s="53"/>
      <c r="MVW78" s="53"/>
      <c r="MVX78" s="53"/>
      <c r="MVY78" s="53"/>
      <c r="MVZ78" s="53"/>
      <c r="MWA78" s="53"/>
      <c r="MWB78" s="53"/>
      <c r="MWC78" s="53"/>
      <c r="MWD78" s="53"/>
      <c r="MWE78" s="53"/>
      <c r="MWF78" s="53"/>
      <c r="MWG78" s="53"/>
      <c r="MWH78" s="53"/>
      <c r="MWI78" s="53"/>
      <c r="MWJ78" s="53"/>
      <c r="MWK78" s="53"/>
      <c r="MWL78" s="53"/>
      <c r="MWM78" s="53"/>
      <c r="MWN78" s="53"/>
      <c r="MWO78" s="53"/>
      <c r="MWP78" s="53"/>
      <c r="MWQ78" s="53"/>
      <c r="MWR78" s="53"/>
      <c r="MWS78" s="53"/>
      <c r="MWT78" s="53"/>
      <c r="MWU78" s="53"/>
      <c r="MWV78" s="53"/>
      <c r="MWW78" s="53"/>
      <c r="MWX78" s="53"/>
      <c r="MWY78" s="53"/>
      <c r="MWZ78" s="53"/>
      <c r="MXA78" s="53"/>
      <c r="MXB78" s="53"/>
      <c r="MXC78" s="53"/>
      <c r="MXD78" s="53"/>
      <c r="MXE78" s="53"/>
      <c r="MXF78" s="53"/>
      <c r="MXG78" s="53"/>
      <c r="MXH78" s="53"/>
      <c r="MXI78" s="53"/>
      <c r="MXJ78" s="53"/>
      <c r="MXK78" s="53"/>
      <c r="MXL78" s="53"/>
      <c r="MXM78" s="53"/>
      <c r="MXN78" s="53"/>
      <c r="MXO78" s="53"/>
      <c r="MXP78" s="53"/>
      <c r="MXQ78" s="53"/>
      <c r="MXR78" s="53"/>
      <c r="MXS78" s="53"/>
      <c r="MXT78" s="53"/>
      <c r="MXU78" s="53"/>
      <c r="MXV78" s="53"/>
      <c r="MXW78" s="53"/>
      <c r="MXX78" s="53"/>
      <c r="MXY78" s="53"/>
      <c r="MXZ78" s="53"/>
      <c r="MYA78" s="53"/>
      <c r="MYB78" s="53"/>
      <c r="MYC78" s="53"/>
      <c r="MYD78" s="53"/>
      <c r="MYE78" s="53"/>
      <c r="MYF78" s="53"/>
      <c r="MYG78" s="53"/>
      <c r="MYH78" s="53"/>
      <c r="MYI78" s="53"/>
      <c r="MYJ78" s="53"/>
      <c r="MYK78" s="53"/>
      <c r="MYL78" s="53"/>
      <c r="MYM78" s="53"/>
      <c r="MYN78" s="53"/>
      <c r="MYO78" s="53"/>
      <c r="MYP78" s="53"/>
      <c r="MYQ78" s="53"/>
      <c r="MYR78" s="53"/>
      <c r="MYS78" s="53"/>
      <c r="MYT78" s="53"/>
      <c r="MYU78" s="53"/>
      <c r="MYV78" s="53"/>
      <c r="MYW78" s="53"/>
      <c r="MYX78" s="53"/>
      <c r="MYY78" s="53"/>
      <c r="MYZ78" s="53"/>
      <c r="MZA78" s="53"/>
      <c r="MZB78" s="53"/>
      <c r="MZC78" s="53"/>
      <c r="MZD78" s="53"/>
      <c r="MZE78" s="53"/>
      <c r="MZF78" s="53"/>
      <c r="MZG78" s="53"/>
      <c r="MZH78" s="53"/>
      <c r="MZI78" s="53"/>
      <c r="MZJ78" s="53"/>
      <c r="MZK78" s="53"/>
      <c r="MZL78" s="53"/>
      <c r="MZM78" s="53"/>
      <c r="MZN78" s="53"/>
      <c r="MZO78" s="53"/>
      <c r="MZP78" s="53"/>
      <c r="MZQ78" s="53"/>
      <c r="MZR78" s="53"/>
      <c r="MZS78" s="53"/>
      <c r="MZT78" s="53"/>
      <c r="MZU78" s="53"/>
      <c r="MZV78" s="53"/>
      <c r="MZW78" s="53"/>
      <c r="MZX78" s="53"/>
      <c r="MZY78" s="53"/>
      <c r="MZZ78" s="53"/>
      <c r="NAA78" s="53"/>
      <c r="NAB78" s="53"/>
      <c r="NAC78" s="53"/>
      <c r="NAD78" s="53"/>
      <c r="NAE78" s="53"/>
      <c r="NAF78" s="53"/>
      <c r="NAG78" s="53"/>
      <c r="NAH78" s="53"/>
      <c r="NAI78" s="53"/>
      <c r="NAJ78" s="53"/>
      <c r="NAK78" s="53"/>
      <c r="NAL78" s="53"/>
      <c r="NAM78" s="53"/>
      <c r="NAN78" s="53"/>
      <c r="NAO78" s="53"/>
      <c r="NAP78" s="53"/>
      <c r="NAQ78" s="53"/>
      <c r="NAR78" s="53"/>
      <c r="NAS78" s="53"/>
      <c r="NAT78" s="53"/>
      <c r="NAU78" s="53"/>
      <c r="NAV78" s="53"/>
      <c r="NAW78" s="53"/>
      <c r="NAX78" s="53"/>
      <c r="NAY78" s="53"/>
      <c r="NAZ78" s="53"/>
      <c r="NBA78" s="53"/>
      <c r="NBB78" s="53"/>
      <c r="NBC78" s="53"/>
      <c r="NBD78" s="53"/>
      <c r="NBE78" s="53"/>
      <c r="NBF78" s="53"/>
      <c r="NBG78" s="53"/>
      <c r="NBH78" s="53"/>
      <c r="NBI78" s="53"/>
      <c r="NBJ78" s="53"/>
      <c r="NBK78" s="53"/>
      <c r="NBL78" s="53"/>
      <c r="NBM78" s="53"/>
      <c r="NBN78" s="53"/>
      <c r="NBO78" s="53"/>
      <c r="NBP78" s="53"/>
      <c r="NBQ78" s="53"/>
      <c r="NBR78" s="53"/>
      <c r="NBS78" s="53"/>
      <c r="NBT78" s="53"/>
      <c r="NBU78" s="53"/>
      <c r="NBV78" s="53"/>
      <c r="NBW78" s="53"/>
      <c r="NBX78" s="53"/>
      <c r="NBY78" s="53"/>
      <c r="NBZ78" s="53"/>
      <c r="NCA78" s="53"/>
      <c r="NCB78" s="53"/>
      <c r="NCC78" s="53"/>
      <c r="NCD78" s="53"/>
      <c r="NCE78" s="53"/>
      <c r="NCF78" s="53"/>
      <c r="NCG78" s="53"/>
      <c r="NCH78" s="53"/>
      <c r="NCI78" s="53"/>
      <c r="NCJ78" s="53"/>
      <c r="NCK78" s="53"/>
      <c r="NCL78" s="53"/>
      <c r="NCM78" s="53"/>
      <c r="NCN78" s="53"/>
      <c r="NCO78" s="53"/>
      <c r="NCP78" s="53"/>
      <c r="NCQ78" s="53"/>
      <c r="NCR78" s="53"/>
      <c r="NCS78" s="53"/>
      <c r="NCT78" s="53"/>
      <c r="NCU78" s="53"/>
      <c r="NCV78" s="53"/>
      <c r="NCW78" s="53"/>
      <c r="NCX78" s="53"/>
      <c r="NCY78" s="53"/>
      <c r="NCZ78" s="53"/>
      <c r="NDA78" s="53"/>
      <c r="NDB78" s="53"/>
      <c r="NDC78" s="53"/>
      <c r="NDD78" s="53"/>
      <c r="NDE78" s="53"/>
      <c r="NDF78" s="53"/>
      <c r="NDG78" s="53"/>
      <c r="NDH78" s="53"/>
      <c r="NDI78" s="53"/>
      <c r="NDJ78" s="53"/>
      <c r="NDK78" s="53"/>
      <c r="NDL78" s="53"/>
      <c r="NDM78" s="53"/>
      <c r="NDN78" s="53"/>
      <c r="NDO78" s="53"/>
      <c r="NDP78" s="53"/>
      <c r="NDQ78" s="53"/>
      <c r="NDR78" s="53"/>
      <c r="NDS78" s="53"/>
      <c r="NDT78" s="53"/>
      <c r="NDU78" s="53"/>
      <c r="NDV78" s="53"/>
      <c r="NDW78" s="53"/>
      <c r="NDX78" s="53"/>
      <c r="NDY78" s="53"/>
      <c r="NDZ78" s="53"/>
      <c r="NEA78" s="53"/>
      <c r="NEB78" s="53"/>
      <c r="NEC78" s="53"/>
      <c r="NED78" s="53"/>
      <c r="NEE78" s="53"/>
      <c r="NEF78" s="53"/>
      <c r="NEG78" s="53"/>
      <c r="NEH78" s="53"/>
      <c r="NEI78" s="53"/>
      <c r="NEJ78" s="53"/>
      <c r="NEK78" s="53"/>
      <c r="NEL78" s="53"/>
      <c r="NEM78" s="53"/>
      <c r="NEN78" s="53"/>
      <c r="NEO78" s="53"/>
      <c r="NEP78" s="53"/>
      <c r="NEQ78" s="53"/>
      <c r="NER78" s="53"/>
      <c r="NES78" s="53"/>
      <c r="NET78" s="53"/>
      <c r="NEU78" s="53"/>
      <c r="NEV78" s="53"/>
      <c r="NEW78" s="53"/>
      <c r="NEX78" s="53"/>
      <c r="NEY78" s="53"/>
      <c r="NEZ78" s="53"/>
      <c r="NFA78" s="53"/>
      <c r="NFB78" s="53"/>
      <c r="NFC78" s="53"/>
      <c r="NFD78" s="53"/>
      <c r="NFE78" s="53"/>
      <c r="NFF78" s="53"/>
      <c r="NFG78" s="53"/>
      <c r="NFH78" s="53"/>
      <c r="NFI78" s="53"/>
      <c r="NFJ78" s="53"/>
      <c r="NFK78" s="53"/>
      <c r="NFL78" s="53"/>
      <c r="NFM78" s="53"/>
      <c r="NFN78" s="53"/>
      <c r="NFO78" s="53"/>
      <c r="NFP78" s="53"/>
      <c r="NFQ78" s="53"/>
      <c r="NFR78" s="53"/>
      <c r="NFS78" s="53"/>
      <c r="NFT78" s="53"/>
      <c r="NFU78" s="53"/>
      <c r="NFV78" s="53"/>
      <c r="NFW78" s="53"/>
      <c r="NFX78" s="53"/>
      <c r="NFY78" s="53"/>
      <c r="NFZ78" s="53"/>
      <c r="NGA78" s="53"/>
      <c r="NGB78" s="53"/>
      <c r="NGC78" s="53"/>
      <c r="NGD78" s="53"/>
      <c r="NGE78" s="53"/>
      <c r="NGF78" s="53"/>
      <c r="NGG78" s="53"/>
      <c r="NGH78" s="53"/>
      <c r="NGI78" s="53"/>
      <c r="NGJ78" s="53"/>
      <c r="NGK78" s="53"/>
      <c r="NGL78" s="53"/>
      <c r="NGM78" s="53"/>
      <c r="NGN78" s="53"/>
      <c r="NGO78" s="53"/>
      <c r="NGP78" s="53"/>
      <c r="NGQ78" s="53"/>
      <c r="NGR78" s="53"/>
      <c r="NGS78" s="53"/>
      <c r="NGT78" s="53"/>
      <c r="NGU78" s="53"/>
      <c r="NGV78" s="53"/>
      <c r="NGW78" s="53"/>
      <c r="NGX78" s="53"/>
      <c r="NGY78" s="53"/>
      <c r="NGZ78" s="53"/>
      <c r="NHA78" s="53"/>
      <c r="NHB78" s="53"/>
      <c r="NHC78" s="53"/>
      <c r="NHD78" s="53"/>
      <c r="NHE78" s="53"/>
      <c r="NHF78" s="53"/>
      <c r="NHG78" s="53"/>
      <c r="NHH78" s="53"/>
      <c r="NHI78" s="53"/>
      <c r="NHJ78" s="53"/>
      <c r="NHK78" s="53"/>
      <c r="NHL78" s="53"/>
      <c r="NHM78" s="53"/>
      <c r="NHN78" s="53"/>
      <c r="NHO78" s="53"/>
      <c r="NHP78" s="53"/>
      <c r="NHQ78" s="53"/>
      <c r="NHR78" s="53"/>
      <c r="NHS78" s="53"/>
      <c r="NHT78" s="53"/>
      <c r="NHU78" s="53"/>
      <c r="NHV78" s="53"/>
      <c r="NHW78" s="53"/>
      <c r="NHX78" s="53"/>
      <c r="NHY78" s="53"/>
      <c r="NHZ78" s="53"/>
      <c r="NIA78" s="53"/>
      <c r="NIB78" s="53"/>
      <c r="NIC78" s="53"/>
      <c r="NID78" s="53"/>
      <c r="NIE78" s="53"/>
      <c r="NIF78" s="53"/>
      <c r="NIG78" s="53"/>
      <c r="NIH78" s="53"/>
      <c r="NII78" s="53"/>
      <c r="NIJ78" s="53"/>
      <c r="NIK78" s="53"/>
      <c r="NIL78" s="53"/>
      <c r="NIM78" s="53"/>
      <c r="NIN78" s="53"/>
      <c r="NIO78" s="53"/>
      <c r="NIP78" s="53"/>
      <c r="NIQ78" s="53"/>
      <c r="NIR78" s="53"/>
      <c r="NIS78" s="53"/>
      <c r="NIT78" s="53"/>
      <c r="NIU78" s="53"/>
      <c r="NIV78" s="53"/>
      <c r="NIW78" s="53"/>
      <c r="NIX78" s="53"/>
      <c r="NIY78" s="53"/>
      <c r="NIZ78" s="53"/>
      <c r="NJA78" s="53"/>
      <c r="NJB78" s="53"/>
      <c r="NJC78" s="53"/>
      <c r="NJD78" s="53"/>
      <c r="NJE78" s="53"/>
      <c r="NJF78" s="53"/>
      <c r="NJG78" s="53"/>
      <c r="NJH78" s="53"/>
      <c r="NJI78" s="53"/>
      <c r="NJJ78" s="53"/>
      <c r="NJK78" s="53"/>
      <c r="NJL78" s="53"/>
      <c r="NJM78" s="53"/>
      <c r="NJN78" s="53"/>
      <c r="NJO78" s="53"/>
      <c r="NJP78" s="53"/>
      <c r="NJQ78" s="53"/>
      <c r="NJR78" s="53"/>
      <c r="NJS78" s="53"/>
      <c r="NJT78" s="53"/>
      <c r="NJU78" s="53"/>
      <c r="NJV78" s="53"/>
      <c r="NJW78" s="53"/>
      <c r="NJX78" s="53"/>
      <c r="NJY78" s="53"/>
      <c r="NJZ78" s="53"/>
      <c r="NKA78" s="53"/>
      <c r="NKB78" s="53"/>
      <c r="NKC78" s="53"/>
      <c r="NKD78" s="53"/>
      <c r="NKE78" s="53"/>
      <c r="NKF78" s="53"/>
      <c r="NKG78" s="53"/>
      <c r="NKH78" s="53"/>
      <c r="NKI78" s="53"/>
      <c r="NKJ78" s="53"/>
      <c r="NKK78" s="53"/>
      <c r="NKL78" s="53"/>
      <c r="NKM78" s="53"/>
      <c r="NKN78" s="53"/>
      <c r="NKO78" s="53"/>
      <c r="NKP78" s="53"/>
      <c r="NKQ78" s="53"/>
      <c r="NKR78" s="53"/>
      <c r="NKS78" s="53"/>
      <c r="NKT78" s="53"/>
      <c r="NKU78" s="53"/>
      <c r="NKV78" s="53"/>
      <c r="NKW78" s="53"/>
      <c r="NKX78" s="53"/>
      <c r="NKY78" s="53"/>
      <c r="NKZ78" s="53"/>
      <c r="NLA78" s="53"/>
      <c r="NLB78" s="53"/>
      <c r="NLC78" s="53"/>
      <c r="NLD78" s="53"/>
      <c r="NLE78" s="53"/>
      <c r="NLF78" s="53"/>
      <c r="NLG78" s="53"/>
      <c r="NLH78" s="53"/>
      <c r="NLI78" s="53"/>
      <c r="NLJ78" s="53"/>
      <c r="NLK78" s="53"/>
      <c r="NLL78" s="53"/>
      <c r="NLM78" s="53"/>
      <c r="NLN78" s="53"/>
      <c r="NLO78" s="53"/>
      <c r="NLP78" s="53"/>
      <c r="NLQ78" s="53"/>
      <c r="NLR78" s="53"/>
      <c r="NLS78" s="53"/>
      <c r="NLT78" s="53"/>
      <c r="NLU78" s="53"/>
      <c r="NLV78" s="53"/>
      <c r="NLW78" s="53"/>
      <c r="NLX78" s="53"/>
      <c r="NLY78" s="53"/>
      <c r="NLZ78" s="53"/>
      <c r="NMA78" s="53"/>
      <c r="NMB78" s="53"/>
      <c r="NMC78" s="53"/>
      <c r="NMD78" s="53"/>
      <c r="NME78" s="53"/>
      <c r="NMF78" s="53"/>
      <c r="NMG78" s="53"/>
      <c r="NMH78" s="53"/>
      <c r="NMI78" s="53"/>
      <c r="NMJ78" s="53"/>
      <c r="NMK78" s="53"/>
      <c r="NML78" s="53"/>
      <c r="NMM78" s="53"/>
      <c r="NMN78" s="53"/>
      <c r="NMO78" s="53"/>
      <c r="NMP78" s="53"/>
      <c r="NMQ78" s="53"/>
      <c r="NMR78" s="53"/>
      <c r="NMS78" s="53"/>
      <c r="NMT78" s="53"/>
      <c r="NMU78" s="53"/>
      <c r="NMV78" s="53"/>
      <c r="NMW78" s="53"/>
      <c r="NMX78" s="53"/>
      <c r="NMY78" s="53"/>
      <c r="NMZ78" s="53"/>
      <c r="NNA78" s="53"/>
      <c r="NNB78" s="53"/>
      <c r="NNC78" s="53"/>
      <c r="NND78" s="53"/>
      <c r="NNE78" s="53"/>
      <c r="NNF78" s="53"/>
      <c r="NNG78" s="53"/>
      <c r="NNH78" s="53"/>
      <c r="NNI78" s="53"/>
      <c r="NNJ78" s="53"/>
      <c r="NNK78" s="53"/>
      <c r="NNL78" s="53"/>
      <c r="NNM78" s="53"/>
      <c r="NNN78" s="53"/>
      <c r="NNO78" s="53"/>
      <c r="NNP78" s="53"/>
      <c r="NNQ78" s="53"/>
      <c r="NNR78" s="53"/>
      <c r="NNS78" s="53"/>
      <c r="NNT78" s="53"/>
      <c r="NNU78" s="53"/>
      <c r="NNV78" s="53"/>
      <c r="NNW78" s="53"/>
      <c r="NNX78" s="53"/>
      <c r="NNY78" s="53"/>
      <c r="NNZ78" s="53"/>
      <c r="NOA78" s="53"/>
      <c r="NOB78" s="53"/>
      <c r="NOC78" s="53"/>
      <c r="NOD78" s="53"/>
      <c r="NOE78" s="53"/>
      <c r="NOF78" s="53"/>
      <c r="NOG78" s="53"/>
      <c r="NOH78" s="53"/>
      <c r="NOI78" s="53"/>
      <c r="NOJ78" s="53"/>
      <c r="NOK78" s="53"/>
      <c r="NOL78" s="53"/>
      <c r="NOM78" s="53"/>
      <c r="NON78" s="53"/>
      <c r="NOO78" s="53"/>
      <c r="NOP78" s="53"/>
      <c r="NOQ78" s="53"/>
      <c r="NOR78" s="53"/>
      <c r="NOS78" s="53"/>
      <c r="NOT78" s="53"/>
      <c r="NOU78" s="53"/>
      <c r="NOV78" s="53"/>
      <c r="NOW78" s="53"/>
      <c r="NOX78" s="53"/>
      <c r="NOY78" s="53"/>
      <c r="NOZ78" s="53"/>
      <c r="NPA78" s="53"/>
      <c r="NPB78" s="53"/>
      <c r="NPC78" s="53"/>
      <c r="NPD78" s="53"/>
      <c r="NPE78" s="53"/>
      <c r="NPF78" s="53"/>
      <c r="NPG78" s="53"/>
      <c r="NPH78" s="53"/>
      <c r="NPI78" s="53"/>
      <c r="NPJ78" s="53"/>
      <c r="NPK78" s="53"/>
      <c r="NPL78" s="53"/>
      <c r="NPM78" s="53"/>
      <c r="NPN78" s="53"/>
      <c r="NPO78" s="53"/>
      <c r="NPP78" s="53"/>
      <c r="NPQ78" s="53"/>
      <c r="NPR78" s="53"/>
      <c r="NPS78" s="53"/>
      <c r="NPT78" s="53"/>
      <c r="NPU78" s="53"/>
      <c r="NPV78" s="53"/>
      <c r="NPW78" s="53"/>
      <c r="NPX78" s="53"/>
      <c r="NPY78" s="53"/>
      <c r="NPZ78" s="53"/>
      <c r="NQA78" s="53"/>
      <c r="NQB78" s="53"/>
      <c r="NQC78" s="53"/>
      <c r="NQD78" s="53"/>
      <c r="NQE78" s="53"/>
      <c r="NQF78" s="53"/>
      <c r="NQG78" s="53"/>
      <c r="NQH78" s="53"/>
      <c r="NQI78" s="53"/>
      <c r="NQJ78" s="53"/>
      <c r="NQK78" s="53"/>
      <c r="NQL78" s="53"/>
      <c r="NQM78" s="53"/>
      <c r="NQN78" s="53"/>
      <c r="NQO78" s="53"/>
      <c r="NQP78" s="53"/>
      <c r="NQQ78" s="53"/>
      <c r="NQR78" s="53"/>
      <c r="NQS78" s="53"/>
      <c r="NQT78" s="53"/>
      <c r="NQU78" s="53"/>
      <c r="NQV78" s="53"/>
      <c r="NQW78" s="53"/>
      <c r="NQX78" s="53"/>
      <c r="NQY78" s="53"/>
      <c r="NQZ78" s="53"/>
      <c r="NRA78" s="53"/>
      <c r="NRB78" s="53"/>
      <c r="NRC78" s="53"/>
      <c r="NRD78" s="53"/>
      <c r="NRE78" s="53"/>
      <c r="NRF78" s="53"/>
      <c r="NRG78" s="53"/>
      <c r="NRH78" s="53"/>
      <c r="NRI78" s="53"/>
      <c r="NRJ78" s="53"/>
      <c r="NRK78" s="53"/>
      <c r="NRL78" s="53"/>
      <c r="NRM78" s="53"/>
      <c r="NRN78" s="53"/>
      <c r="NRO78" s="53"/>
      <c r="NRP78" s="53"/>
      <c r="NRQ78" s="53"/>
      <c r="NRR78" s="53"/>
      <c r="NRS78" s="53"/>
      <c r="NRT78" s="53"/>
      <c r="NRU78" s="53"/>
      <c r="NRV78" s="53"/>
      <c r="NRW78" s="53"/>
      <c r="NRX78" s="53"/>
      <c r="NRY78" s="53"/>
      <c r="NRZ78" s="53"/>
      <c r="NSA78" s="53"/>
      <c r="NSB78" s="53"/>
      <c r="NSC78" s="53"/>
      <c r="NSD78" s="53"/>
      <c r="NSE78" s="53"/>
      <c r="NSF78" s="53"/>
      <c r="NSG78" s="53"/>
      <c r="NSH78" s="53"/>
      <c r="NSI78" s="53"/>
      <c r="NSJ78" s="53"/>
      <c r="NSK78" s="53"/>
      <c r="NSL78" s="53"/>
      <c r="NSM78" s="53"/>
      <c r="NSN78" s="53"/>
      <c r="NSO78" s="53"/>
      <c r="NSP78" s="53"/>
      <c r="NSQ78" s="53"/>
      <c r="NSR78" s="53"/>
      <c r="NSS78" s="53"/>
      <c r="NST78" s="53"/>
      <c r="NSU78" s="53"/>
      <c r="NSV78" s="53"/>
      <c r="NSW78" s="53"/>
      <c r="NSX78" s="53"/>
      <c r="NSY78" s="53"/>
      <c r="NSZ78" s="53"/>
      <c r="NTA78" s="53"/>
      <c r="NTB78" s="53"/>
      <c r="NTC78" s="53"/>
      <c r="NTD78" s="53"/>
      <c r="NTE78" s="53"/>
      <c r="NTF78" s="53"/>
      <c r="NTG78" s="53"/>
      <c r="NTH78" s="53"/>
      <c r="NTI78" s="53"/>
      <c r="NTJ78" s="53"/>
      <c r="NTK78" s="53"/>
      <c r="NTL78" s="53"/>
      <c r="NTM78" s="53"/>
      <c r="NTN78" s="53"/>
      <c r="NTO78" s="53"/>
      <c r="NTP78" s="53"/>
      <c r="NTQ78" s="53"/>
      <c r="NTR78" s="53"/>
      <c r="NTS78" s="53"/>
      <c r="NTT78" s="53"/>
      <c r="NTU78" s="53"/>
      <c r="NTV78" s="53"/>
      <c r="NTW78" s="53"/>
      <c r="NTX78" s="53"/>
      <c r="NTY78" s="53"/>
      <c r="NTZ78" s="53"/>
      <c r="NUA78" s="53"/>
      <c r="NUB78" s="53"/>
      <c r="NUC78" s="53"/>
      <c r="NUD78" s="53"/>
      <c r="NUE78" s="53"/>
      <c r="NUF78" s="53"/>
      <c r="NUG78" s="53"/>
      <c r="NUH78" s="53"/>
      <c r="NUI78" s="53"/>
      <c r="NUJ78" s="53"/>
      <c r="NUK78" s="53"/>
      <c r="NUL78" s="53"/>
      <c r="NUM78" s="53"/>
      <c r="NUN78" s="53"/>
      <c r="NUO78" s="53"/>
      <c r="NUP78" s="53"/>
      <c r="NUQ78" s="53"/>
      <c r="NUR78" s="53"/>
      <c r="NUS78" s="53"/>
      <c r="NUT78" s="53"/>
      <c r="NUU78" s="53"/>
      <c r="NUV78" s="53"/>
      <c r="NUW78" s="53"/>
      <c r="NUX78" s="53"/>
      <c r="NUY78" s="53"/>
      <c r="NUZ78" s="53"/>
      <c r="NVA78" s="53"/>
      <c r="NVB78" s="53"/>
      <c r="NVC78" s="53"/>
      <c r="NVD78" s="53"/>
      <c r="NVE78" s="53"/>
      <c r="NVF78" s="53"/>
      <c r="NVG78" s="53"/>
      <c r="NVH78" s="53"/>
      <c r="NVI78" s="53"/>
      <c r="NVJ78" s="53"/>
      <c r="NVK78" s="53"/>
      <c r="NVL78" s="53"/>
      <c r="NVM78" s="53"/>
      <c r="NVN78" s="53"/>
      <c r="NVO78" s="53"/>
      <c r="NVP78" s="53"/>
      <c r="NVQ78" s="53"/>
      <c r="NVR78" s="53"/>
      <c r="NVS78" s="53"/>
      <c r="NVT78" s="53"/>
      <c r="NVU78" s="53"/>
      <c r="NVV78" s="53"/>
      <c r="NVW78" s="53"/>
      <c r="NVX78" s="53"/>
      <c r="NVY78" s="53"/>
      <c r="NVZ78" s="53"/>
      <c r="NWA78" s="53"/>
      <c r="NWB78" s="53"/>
      <c r="NWC78" s="53"/>
      <c r="NWD78" s="53"/>
      <c r="NWE78" s="53"/>
      <c r="NWF78" s="53"/>
      <c r="NWG78" s="53"/>
      <c r="NWH78" s="53"/>
      <c r="NWI78" s="53"/>
      <c r="NWJ78" s="53"/>
      <c r="NWK78" s="53"/>
      <c r="NWL78" s="53"/>
      <c r="NWM78" s="53"/>
      <c r="NWN78" s="53"/>
      <c r="NWO78" s="53"/>
      <c r="NWP78" s="53"/>
      <c r="NWQ78" s="53"/>
      <c r="NWR78" s="53"/>
      <c r="NWS78" s="53"/>
      <c r="NWT78" s="53"/>
      <c r="NWU78" s="53"/>
      <c r="NWV78" s="53"/>
      <c r="NWW78" s="53"/>
      <c r="NWX78" s="53"/>
      <c r="NWY78" s="53"/>
      <c r="NWZ78" s="53"/>
      <c r="NXA78" s="53"/>
      <c r="NXB78" s="53"/>
      <c r="NXC78" s="53"/>
      <c r="NXD78" s="53"/>
      <c r="NXE78" s="53"/>
      <c r="NXF78" s="53"/>
      <c r="NXG78" s="53"/>
      <c r="NXH78" s="53"/>
      <c r="NXI78" s="53"/>
      <c r="NXJ78" s="53"/>
      <c r="NXK78" s="53"/>
      <c r="NXL78" s="53"/>
      <c r="NXM78" s="53"/>
      <c r="NXN78" s="53"/>
      <c r="NXO78" s="53"/>
      <c r="NXP78" s="53"/>
      <c r="NXQ78" s="53"/>
      <c r="NXR78" s="53"/>
      <c r="NXS78" s="53"/>
      <c r="NXT78" s="53"/>
      <c r="NXU78" s="53"/>
      <c r="NXV78" s="53"/>
      <c r="NXW78" s="53"/>
      <c r="NXX78" s="53"/>
      <c r="NXY78" s="53"/>
      <c r="NXZ78" s="53"/>
      <c r="NYA78" s="53"/>
      <c r="NYB78" s="53"/>
      <c r="NYC78" s="53"/>
      <c r="NYD78" s="53"/>
      <c r="NYE78" s="53"/>
      <c r="NYF78" s="53"/>
      <c r="NYG78" s="53"/>
      <c r="NYH78" s="53"/>
      <c r="NYI78" s="53"/>
      <c r="NYJ78" s="53"/>
      <c r="NYK78" s="53"/>
      <c r="NYL78" s="53"/>
      <c r="NYM78" s="53"/>
      <c r="NYN78" s="53"/>
      <c r="NYO78" s="53"/>
      <c r="NYP78" s="53"/>
      <c r="NYQ78" s="53"/>
      <c r="NYR78" s="53"/>
      <c r="NYS78" s="53"/>
      <c r="NYT78" s="53"/>
      <c r="NYU78" s="53"/>
      <c r="NYV78" s="53"/>
      <c r="NYW78" s="53"/>
      <c r="NYX78" s="53"/>
      <c r="NYY78" s="53"/>
      <c r="NYZ78" s="53"/>
      <c r="NZA78" s="53"/>
      <c r="NZB78" s="53"/>
      <c r="NZC78" s="53"/>
      <c r="NZD78" s="53"/>
      <c r="NZE78" s="53"/>
      <c r="NZF78" s="53"/>
      <c r="NZG78" s="53"/>
      <c r="NZH78" s="53"/>
      <c r="NZI78" s="53"/>
      <c r="NZJ78" s="53"/>
      <c r="NZK78" s="53"/>
      <c r="NZL78" s="53"/>
      <c r="NZM78" s="53"/>
      <c r="NZN78" s="53"/>
      <c r="NZO78" s="53"/>
      <c r="NZP78" s="53"/>
      <c r="NZQ78" s="53"/>
      <c r="NZR78" s="53"/>
      <c r="NZS78" s="53"/>
      <c r="NZT78" s="53"/>
      <c r="NZU78" s="53"/>
      <c r="NZV78" s="53"/>
      <c r="NZW78" s="53"/>
      <c r="NZX78" s="53"/>
      <c r="NZY78" s="53"/>
      <c r="NZZ78" s="53"/>
      <c r="OAA78" s="53"/>
      <c r="OAB78" s="53"/>
      <c r="OAC78" s="53"/>
      <c r="OAD78" s="53"/>
      <c r="OAE78" s="53"/>
      <c r="OAF78" s="53"/>
      <c r="OAG78" s="53"/>
      <c r="OAH78" s="53"/>
      <c r="OAI78" s="53"/>
      <c r="OAJ78" s="53"/>
      <c r="OAK78" s="53"/>
      <c r="OAL78" s="53"/>
      <c r="OAM78" s="53"/>
      <c r="OAN78" s="53"/>
      <c r="OAO78" s="53"/>
      <c r="OAP78" s="53"/>
      <c r="OAQ78" s="53"/>
      <c r="OAR78" s="53"/>
      <c r="OAS78" s="53"/>
      <c r="OAT78" s="53"/>
      <c r="OAU78" s="53"/>
      <c r="OAV78" s="53"/>
      <c r="OAW78" s="53"/>
      <c r="OAX78" s="53"/>
      <c r="OAY78" s="53"/>
      <c r="OAZ78" s="53"/>
      <c r="OBA78" s="53"/>
      <c r="OBB78" s="53"/>
      <c r="OBC78" s="53"/>
      <c r="OBD78" s="53"/>
      <c r="OBE78" s="53"/>
      <c r="OBF78" s="53"/>
      <c r="OBG78" s="53"/>
      <c r="OBH78" s="53"/>
      <c r="OBI78" s="53"/>
      <c r="OBJ78" s="53"/>
      <c r="OBK78" s="53"/>
      <c r="OBL78" s="53"/>
      <c r="OBM78" s="53"/>
      <c r="OBN78" s="53"/>
      <c r="OBO78" s="53"/>
      <c r="OBP78" s="53"/>
      <c r="OBQ78" s="53"/>
      <c r="OBR78" s="53"/>
      <c r="OBS78" s="53"/>
      <c r="OBT78" s="53"/>
      <c r="OBU78" s="53"/>
      <c r="OBV78" s="53"/>
      <c r="OBW78" s="53"/>
      <c r="OBX78" s="53"/>
      <c r="OBY78" s="53"/>
      <c r="OBZ78" s="53"/>
      <c r="OCA78" s="53"/>
      <c r="OCB78" s="53"/>
      <c r="OCC78" s="53"/>
      <c r="OCD78" s="53"/>
      <c r="OCE78" s="53"/>
      <c r="OCF78" s="53"/>
      <c r="OCG78" s="53"/>
      <c r="OCH78" s="53"/>
      <c r="OCI78" s="53"/>
      <c r="OCJ78" s="53"/>
      <c r="OCK78" s="53"/>
      <c r="OCL78" s="53"/>
      <c r="OCM78" s="53"/>
      <c r="OCN78" s="53"/>
      <c r="OCO78" s="53"/>
      <c r="OCP78" s="53"/>
      <c r="OCQ78" s="53"/>
      <c r="OCR78" s="53"/>
      <c r="OCS78" s="53"/>
      <c r="OCT78" s="53"/>
      <c r="OCU78" s="53"/>
      <c r="OCV78" s="53"/>
      <c r="OCW78" s="53"/>
      <c r="OCX78" s="53"/>
      <c r="OCY78" s="53"/>
      <c r="OCZ78" s="53"/>
      <c r="ODA78" s="53"/>
      <c r="ODB78" s="53"/>
      <c r="ODC78" s="53"/>
      <c r="ODD78" s="53"/>
      <c r="ODE78" s="53"/>
      <c r="ODF78" s="53"/>
      <c r="ODG78" s="53"/>
      <c r="ODH78" s="53"/>
      <c r="ODI78" s="53"/>
      <c r="ODJ78" s="53"/>
      <c r="ODK78" s="53"/>
      <c r="ODL78" s="53"/>
      <c r="ODM78" s="53"/>
      <c r="ODN78" s="53"/>
      <c r="ODO78" s="53"/>
      <c r="ODP78" s="53"/>
      <c r="ODQ78" s="53"/>
      <c r="ODR78" s="53"/>
      <c r="ODS78" s="53"/>
      <c r="ODT78" s="53"/>
      <c r="ODU78" s="53"/>
      <c r="ODV78" s="53"/>
      <c r="ODW78" s="53"/>
      <c r="ODX78" s="53"/>
      <c r="ODY78" s="53"/>
      <c r="ODZ78" s="53"/>
      <c r="OEA78" s="53"/>
      <c r="OEB78" s="53"/>
      <c r="OEC78" s="53"/>
      <c r="OED78" s="53"/>
      <c r="OEE78" s="53"/>
      <c r="OEF78" s="53"/>
      <c r="OEG78" s="53"/>
      <c r="OEH78" s="53"/>
      <c r="OEI78" s="53"/>
      <c r="OEJ78" s="53"/>
      <c r="OEK78" s="53"/>
      <c r="OEL78" s="53"/>
      <c r="OEM78" s="53"/>
      <c r="OEN78" s="53"/>
      <c r="OEO78" s="53"/>
      <c r="OEP78" s="53"/>
      <c r="OEQ78" s="53"/>
      <c r="OER78" s="53"/>
      <c r="OES78" s="53"/>
      <c r="OET78" s="53"/>
      <c r="OEU78" s="53"/>
      <c r="OEV78" s="53"/>
      <c r="OEW78" s="53"/>
      <c r="OEX78" s="53"/>
      <c r="OEY78" s="53"/>
      <c r="OEZ78" s="53"/>
      <c r="OFA78" s="53"/>
      <c r="OFB78" s="53"/>
      <c r="OFC78" s="53"/>
      <c r="OFD78" s="53"/>
      <c r="OFE78" s="53"/>
      <c r="OFF78" s="53"/>
      <c r="OFG78" s="53"/>
      <c r="OFH78" s="53"/>
      <c r="OFI78" s="53"/>
      <c r="OFJ78" s="53"/>
      <c r="OFK78" s="53"/>
      <c r="OFL78" s="53"/>
      <c r="OFM78" s="53"/>
      <c r="OFN78" s="53"/>
      <c r="OFO78" s="53"/>
      <c r="OFP78" s="53"/>
      <c r="OFQ78" s="53"/>
      <c r="OFR78" s="53"/>
      <c r="OFS78" s="53"/>
      <c r="OFT78" s="53"/>
      <c r="OFU78" s="53"/>
      <c r="OFV78" s="53"/>
      <c r="OFW78" s="53"/>
      <c r="OFX78" s="53"/>
      <c r="OFY78" s="53"/>
      <c r="OFZ78" s="53"/>
      <c r="OGA78" s="53"/>
      <c r="OGB78" s="53"/>
      <c r="OGC78" s="53"/>
      <c r="OGD78" s="53"/>
      <c r="OGE78" s="53"/>
      <c r="OGF78" s="53"/>
      <c r="OGG78" s="53"/>
      <c r="OGH78" s="53"/>
      <c r="OGI78" s="53"/>
      <c r="OGJ78" s="53"/>
      <c r="OGK78" s="53"/>
      <c r="OGL78" s="53"/>
      <c r="OGM78" s="53"/>
      <c r="OGN78" s="53"/>
      <c r="OGO78" s="53"/>
      <c r="OGP78" s="53"/>
      <c r="OGQ78" s="53"/>
      <c r="OGR78" s="53"/>
      <c r="OGS78" s="53"/>
      <c r="OGT78" s="53"/>
      <c r="OGU78" s="53"/>
      <c r="OGV78" s="53"/>
      <c r="OGW78" s="53"/>
      <c r="OGX78" s="53"/>
      <c r="OGY78" s="53"/>
      <c r="OGZ78" s="53"/>
      <c r="OHA78" s="53"/>
      <c r="OHB78" s="53"/>
      <c r="OHC78" s="53"/>
      <c r="OHD78" s="53"/>
      <c r="OHE78" s="53"/>
      <c r="OHF78" s="53"/>
      <c r="OHG78" s="53"/>
      <c r="OHH78" s="53"/>
      <c r="OHI78" s="53"/>
      <c r="OHJ78" s="53"/>
      <c r="OHK78" s="53"/>
      <c r="OHL78" s="53"/>
      <c r="OHM78" s="53"/>
      <c r="OHN78" s="53"/>
      <c r="OHO78" s="53"/>
      <c r="OHP78" s="53"/>
      <c r="OHQ78" s="53"/>
      <c r="OHR78" s="53"/>
      <c r="OHS78" s="53"/>
      <c r="OHT78" s="53"/>
      <c r="OHU78" s="53"/>
      <c r="OHV78" s="53"/>
      <c r="OHW78" s="53"/>
      <c r="OHX78" s="53"/>
      <c r="OHY78" s="53"/>
      <c r="OHZ78" s="53"/>
      <c r="OIA78" s="53"/>
      <c r="OIB78" s="53"/>
      <c r="OIC78" s="53"/>
      <c r="OID78" s="53"/>
      <c r="OIE78" s="53"/>
      <c r="OIF78" s="53"/>
      <c r="OIG78" s="53"/>
      <c r="OIH78" s="53"/>
      <c r="OII78" s="53"/>
      <c r="OIJ78" s="53"/>
      <c r="OIK78" s="53"/>
      <c r="OIL78" s="53"/>
      <c r="OIM78" s="53"/>
      <c r="OIN78" s="53"/>
      <c r="OIO78" s="53"/>
      <c r="OIP78" s="53"/>
      <c r="OIQ78" s="53"/>
      <c r="OIR78" s="53"/>
      <c r="OIS78" s="53"/>
      <c r="OIT78" s="53"/>
      <c r="OIU78" s="53"/>
      <c r="OIV78" s="53"/>
      <c r="OIW78" s="53"/>
      <c r="OIX78" s="53"/>
      <c r="OIY78" s="53"/>
      <c r="OIZ78" s="53"/>
      <c r="OJA78" s="53"/>
      <c r="OJB78" s="53"/>
      <c r="OJC78" s="53"/>
      <c r="OJD78" s="53"/>
      <c r="OJE78" s="53"/>
      <c r="OJF78" s="53"/>
      <c r="OJG78" s="53"/>
      <c r="OJH78" s="53"/>
      <c r="OJI78" s="53"/>
      <c r="OJJ78" s="53"/>
      <c r="OJK78" s="53"/>
      <c r="OJL78" s="53"/>
      <c r="OJM78" s="53"/>
      <c r="OJN78" s="53"/>
      <c r="OJO78" s="53"/>
      <c r="OJP78" s="53"/>
      <c r="OJQ78" s="53"/>
      <c r="OJR78" s="53"/>
      <c r="OJS78" s="53"/>
      <c r="OJT78" s="53"/>
      <c r="OJU78" s="53"/>
      <c r="OJV78" s="53"/>
      <c r="OJW78" s="53"/>
      <c r="OJX78" s="53"/>
      <c r="OJY78" s="53"/>
      <c r="OJZ78" s="53"/>
      <c r="OKA78" s="53"/>
      <c r="OKB78" s="53"/>
      <c r="OKC78" s="53"/>
      <c r="OKD78" s="53"/>
      <c r="OKE78" s="53"/>
      <c r="OKF78" s="53"/>
      <c r="OKG78" s="53"/>
      <c r="OKH78" s="53"/>
      <c r="OKI78" s="53"/>
      <c r="OKJ78" s="53"/>
      <c r="OKK78" s="53"/>
      <c r="OKL78" s="53"/>
      <c r="OKM78" s="53"/>
      <c r="OKN78" s="53"/>
      <c r="OKO78" s="53"/>
      <c r="OKP78" s="53"/>
      <c r="OKQ78" s="53"/>
      <c r="OKR78" s="53"/>
      <c r="OKS78" s="53"/>
      <c r="OKT78" s="53"/>
      <c r="OKU78" s="53"/>
      <c r="OKV78" s="53"/>
      <c r="OKW78" s="53"/>
      <c r="OKX78" s="53"/>
      <c r="OKY78" s="53"/>
      <c r="OKZ78" s="53"/>
      <c r="OLA78" s="53"/>
      <c r="OLB78" s="53"/>
      <c r="OLC78" s="53"/>
      <c r="OLD78" s="53"/>
      <c r="OLE78" s="53"/>
      <c r="OLF78" s="53"/>
      <c r="OLG78" s="53"/>
      <c r="OLH78" s="53"/>
      <c r="OLI78" s="53"/>
      <c r="OLJ78" s="53"/>
      <c r="OLK78" s="53"/>
      <c r="OLL78" s="53"/>
      <c r="OLM78" s="53"/>
      <c r="OLN78" s="53"/>
      <c r="OLO78" s="53"/>
      <c r="OLP78" s="53"/>
      <c r="OLQ78" s="53"/>
      <c r="OLR78" s="53"/>
      <c r="OLS78" s="53"/>
      <c r="OLT78" s="53"/>
      <c r="OLU78" s="53"/>
      <c r="OLV78" s="53"/>
      <c r="OLW78" s="53"/>
      <c r="OLX78" s="53"/>
      <c r="OLY78" s="53"/>
      <c r="OLZ78" s="53"/>
      <c r="OMA78" s="53"/>
      <c r="OMB78" s="53"/>
      <c r="OMC78" s="53"/>
      <c r="OMD78" s="53"/>
      <c r="OME78" s="53"/>
      <c r="OMF78" s="53"/>
      <c r="OMG78" s="53"/>
      <c r="OMH78" s="53"/>
      <c r="OMI78" s="53"/>
      <c r="OMJ78" s="53"/>
      <c r="OMK78" s="53"/>
      <c r="OML78" s="53"/>
      <c r="OMM78" s="53"/>
      <c r="OMN78" s="53"/>
      <c r="OMO78" s="53"/>
      <c r="OMP78" s="53"/>
      <c r="OMQ78" s="53"/>
      <c r="OMR78" s="53"/>
      <c r="OMS78" s="53"/>
      <c r="OMT78" s="53"/>
      <c r="OMU78" s="53"/>
      <c r="OMV78" s="53"/>
      <c r="OMW78" s="53"/>
      <c r="OMX78" s="53"/>
      <c r="OMY78" s="53"/>
      <c r="OMZ78" s="53"/>
      <c r="ONA78" s="53"/>
      <c r="ONB78" s="53"/>
      <c r="ONC78" s="53"/>
      <c r="OND78" s="53"/>
      <c r="ONE78" s="53"/>
      <c r="ONF78" s="53"/>
      <c r="ONG78" s="53"/>
      <c r="ONH78" s="53"/>
      <c r="ONI78" s="53"/>
      <c r="ONJ78" s="53"/>
      <c r="ONK78" s="53"/>
      <c r="ONL78" s="53"/>
      <c r="ONM78" s="53"/>
      <c r="ONN78" s="53"/>
      <c r="ONO78" s="53"/>
      <c r="ONP78" s="53"/>
      <c r="ONQ78" s="53"/>
      <c r="ONR78" s="53"/>
      <c r="ONS78" s="53"/>
      <c r="ONT78" s="53"/>
      <c r="ONU78" s="53"/>
      <c r="ONV78" s="53"/>
      <c r="ONW78" s="53"/>
      <c r="ONX78" s="53"/>
      <c r="ONY78" s="53"/>
      <c r="ONZ78" s="53"/>
      <c r="OOA78" s="53"/>
      <c r="OOB78" s="53"/>
      <c r="OOC78" s="53"/>
      <c r="OOD78" s="53"/>
      <c r="OOE78" s="53"/>
      <c r="OOF78" s="53"/>
      <c r="OOG78" s="53"/>
      <c r="OOH78" s="53"/>
      <c r="OOI78" s="53"/>
      <c r="OOJ78" s="53"/>
      <c r="OOK78" s="53"/>
      <c r="OOL78" s="53"/>
      <c r="OOM78" s="53"/>
      <c r="OON78" s="53"/>
      <c r="OOO78" s="53"/>
      <c r="OOP78" s="53"/>
      <c r="OOQ78" s="53"/>
      <c r="OOR78" s="53"/>
      <c r="OOS78" s="53"/>
      <c r="OOT78" s="53"/>
      <c r="OOU78" s="53"/>
      <c r="OOV78" s="53"/>
      <c r="OOW78" s="53"/>
      <c r="OOX78" s="53"/>
      <c r="OOY78" s="53"/>
      <c r="OOZ78" s="53"/>
      <c r="OPA78" s="53"/>
      <c r="OPB78" s="53"/>
      <c r="OPC78" s="53"/>
      <c r="OPD78" s="53"/>
      <c r="OPE78" s="53"/>
      <c r="OPF78" s="53"/>
      <c r="OPG78" s="53"/>
      <c r="OPH78" s="53"/>
      <c r="OPI78" s="53"/>
      <c r="OPJ78" s="53"/>
      <c r="OPK78" s="53"/>
      <c r="OPL78" s="53"/>
      <c r="OPM78" s="53"/>
      <c r="OPN78" s="53"/>
      <c r="OPO78" s="53"/>
      <c r="OPP78" s="53"/>
      <c r="OPQ78" s="53"/>
      <c r="OPR78" s="53"/>
      <c r="OPS78" s="53"/>
      <c r="OPT78" s="53"/>
      <c r="OPU78" s="53"/>
      <c r="OPV78" s="53"/>
      <c r="OPW78" s="53"/>
      <c r="OPX78" s="53"/>
      <c r="OPY78" s="53"/>
      <c r="OPZ78" s="53"/>
      <c r="OQA78" s="53"/>
      <c r="OQB78" s="53"/>
      <c r="OQC78" s="53"/>
      <c r="OQD78" s="53"/>
      <c r="OQE78" s="53"/>
      <c r="OQF78" s="53"/>
      <c r="OQG78" s="53"/>
      <c r="OQH78" s="53"/>
      <c r="OQI78" s="53"/>
      <c r="OQJ78" s="53"/>
      <c r="OQK78" s="53"/>
      <c r="OQL78" s="53"/>
      <c r="OQM78" s="53"/>
      <c r="OQN78" s="53"/>
      <c r="OQO78" s="53"/>
      <c r="OQP78" s="53"/>
      <c r="OQQ78" s="53"/>
      <c r="OQR78" s="53"/>
      <c r="OQS78" s="53"/>
      <c r="OQT78" s="53"/>
      <c r="OQU78" s="53"/>
      <c r="OQV78" s="53"/>
      <c r="OQW78" s="53"/>
      <c r="OQX78" s="53"/>
      <c r="OQY78" s="53"/>
      <c r="OQZ78" s="53"/>
      <c r="ORA78" s="53"/>
      <c r="ORB78" s="53"/>
      <c r="ORC78" s="53"/>
      <c r="ORD78" s="53"/>
      <c r="ORE78" s="53"/>
      <c r="ORF78" s="53"/>
      <c r="ORG78" s="53"/>
      <c r="ORH78" s="53"/>
      <c r="ORI78" s="53"/>
      <c r="ORJ78" s="53"/>
      <c r="ORK78" s="53"/>
      <c r="ORL78" s="53"/>
      <c r="ORM78" s="53"/>
      <c r="ORN78" s="53"/>
      <c r="ORO78" s="53"/>
      <c r="ORP78" s="53"/>
      <c r="ORQ78" s="53"/>
      <c r="ORR78" s="53"/>
      <c r="ORS78" s="53"/>
      <c r="ORT78" s="53"/>
      <c r="ORU78" s="53"/>
      <c r="ORV78" s="53"/>
      <c r="ORW78" s="53"/>
      <c r="ORX78" s="53"/>
      <c r="ORY78" s="53"/>
      <c r="ORZ78" s="53"/>
      <c r="OSA78" s="53"/>
      <c r="OSB78" s="53"/>
      <c r="OSC78" s="53"/>
      <c r="OSD78" s="53"/>
      <c r="OSE78" s="53"/>
      <c r="OSF78" s="53"/>
      <c r="OSG78" s="53"/>
      <c r="OSH78" s="53"/>
      <c r="OSI78" s="53"/>
      <c r="OSJ78" s="53"/>
      <c r="OSK78" s="53"/>
      <c r="OSL78" s="53"/>
      <c r="OSM78" s="53"/>
      <c r="OSN78" s="53"/>
      <c r="OSO78" s="53"/>
      <c r="OSP78" s="53"/>
      <c r="OSQ78" s="53"/>
      <c r="OSR78" s="53"/>
      <c r="OSS78" s="53"/>
      <c r="OST78" s="53"/>
      <c r="OSU78" s="53"/>
      <c r="OSV78" s="53"/>
      <c r="OSW78" s="53"/>
      <c r="OSX78" s="53"/>
      <c r="OSY78" s="53"/>
      <c r="OSZ78" s="53"/>
      <c r="OTA78" s="53"/>
      <c r="OTB78" s="53"/>
      <c r="OTC78" s="53"/>
      <c r="OTD78" s="53"/>
      <c r="OTE78" s="53"/>
      <c r="OTF78" s="53"/>
      <c r="OTG78" s="53"/>
      <c r="OTH78" s="53"/>
      <c r="OTI78" s="53"/>
      <c r="OTJ78" s="53"/>
      <c r="OTK78" s="53"/>
      <c r="OTL78" s="53"/>
      <c r="OTM78" s="53"/>
      <c r="OTN78" s="53"/>
      <c r="OTO78" s="53"/>
      <c r="OTP78" s="53"/>
      <c r="OTQ78" s="53"/>
      <c r="OTR78" s="53"/>
      <c r="OTS78" s="53"/>
      <c r="OTT78" s="53"/>
      <c r="OTU78" s="53"/>
      <c r="OTV78" s="53"/>
      <c r="OTW78" s="53"/>
      <c r="OTX78" s="53"/>
      <c r="OTY78" s="53"/>
      <c r="OTZ78" s="53"/>
      <c r="OUA78" s="53"/>
      <c r="OUB78" s="53"/>
      <c r="OUC78" s="53"/>
      <c r="OUD78" s="53"/>
      <c r="OUE78" s="53"/>
      <c r="OUF78" s="53"/>
      <c r="OUG78" s="53"/>
      <c r="OUH78" s="53"/>
      <c r="OUI78" s="53"/>
      <c r="OUJ78" s="53"/>
      <c r="OUK78" s="53"/>
      <c r="OUL78" s="53"/>
      <c r="OUM78" s="53"/>
      <c r="OUN78" s="53"/>
      <c r="OUO78" s="53"/>
      <c r="OUP78" s="53"/>
      <c r="OUQ78" s="53"/>
      <c r="OUR78" s="53"/>
      <c r="OUS78" s="53"/>
      <c r="OUT78" s="53"/>
      <c r="OUU78" s="53"/>
      <c r="OUV78" s="53"/>
      <c r="OUW78" s="53"/>
      <c r="OUX78" s="53"/>
      <c r="OUY78" s="53"/>
      <c r="OUZ78" s="53"/>
      <c r="OVA78" s="53"/>
      <c r="OVB78" s="53"/>
      <c r="OVC78" s="53"/>
      <c r="OVD78" s="53"/>
      <c r="OVE78" s="53"/>
      <c r="OVF78" s="53"/>
      <c r="OVG78" s="53"/>
      <c r="OVH78" s="53"/>
      <c r="OVI78" s="53"/>
      <c r="OVJ78" s="53"/>
      <c r="OVK78" s="53"/>
      <c r="OVL78" s="53"/>
      <c r="OVM78" s="53"/>
      <c r="OVN78" s="53"/>
      <c r="OVO78" s="53"/>
      <c r="OVP78" s="53"/>
      <c r="OVQ78" s="53"/>
      <c r="OVR78" s="53"/>
      <c r="OVS78" s="53"/>
      <c r="OVT78" s="53"/>
      <c r="OVU78" s="53"/>
      <c r="OVV78" s="53"/>
      <c r="OVW78" s="53"/>
      <c r="OVX78" s="53"/>
      <c r="OVY78" s="53"/>
      <c r="OVZ78" s="53"/>
      <c r="OWA78" s="53"/>
      <c r="OWB78" s="53"/>
      <c r="OWC78" s="53"/>
      <c r="OWD78" s="53"/>
      <c r="OWE78" s="53"/>
      <c r="OWF78" s="53"/>
      <c r="OWG78" s="53"/>
      <c r="OWH78" s="53"/>
      <c r="OWI78" s="53"/>
      <c r="OWJ78" s="53"/>
      <c r="OWK78" s="53"/>
      <c r="OWL78" s="53"/>
      <c r="OWM78" s="53"/>
      <c r="OWN78" s="53"/>
      <c r="OWO78" s="53"/>
      <c r="OWP78" s="53"/>
      <c r="OWQ78" s="53"/>
      <c r="OWR78" s="53"/>
      <c r="OWS78" s="53"/>
      <c r="OWT78" s="53"/>
      <c r="OWU78" s="53"/>
      <c r="OWV78" s="53"/>
      <c r="OWW78" s="53"/>
      <c r="OWX78" s="53"/>
      <c r="OWY78" s="53"/>
      <c r="OWZ78" s="53"/>
      <c r="OXA78" s="53"/>
      <c r="OXB78" s="53"/>
      <c r="OXC78" s="53"/>
      <c r="OXD78" s="53"/>
      <c r="OXE78" s="53"/>
      <c r="OXF78" s="53"/>
      <c r="OXG78" s="53"/>
      <c r="OXH78" s="53"/>
      <c r="OXI78" s="53"/>
      <c r="OXJ78" s="53"/>
      <c r="OXK78" s="53"/>
      <c r="OXL78" s="53"/>
      <c r="OXM78" s="53"/>
      <c r="OXN78" s="53"/>
      <c r="OXO78" s="53"/>
      <c r="OXP78" s="53"/>
      <c r="OXQ78" s="53"/>
      <c r="OXR78" s="53"/>
      <c r="OXS78" s="53"/>
      <c r="OXT78" s="53"/>
      <c r="OXU78" s="53"/>
      <c r="OXV78" s="53"/>
      <c r="OXW78" s="53"/>
      <c r="OXX78" s="53"/>
      <c r="OXY78" s="53"/>
      <c r="OXZ78" s="53"/>
      <c r="OYA78" s="53"/>
      <c r="OYB78" s="53"/>
      <c r="OYC78" s="53"/>
      <c r="OYD78" s="53"/>
      <c r="OYE78" s="53"/>
      <c r="OYF78" s="53"/>
      <c r="OYG78" s="53"/>
      <c r="OYH78" s="53"/>
      <c r="OYI78" s="53"/>
      <c r="OYJ78" s="53"/>
      <c r="OYK78" s="53"/>
      <c r="OYL78" s="53"/>
      <c r="OYM78" s="53"/>
      <c r="OYN78" s="53"/>
      <c r="OYO78" s="53"/>
      <c r="OYP78" s="53"/>
      <c r="OYQ78" s="53"/>
      <c r="OYR78" s="53"/>
      <c r="OYS78" s="53"/>
      <c r="OYT78" s="53"/>
      <c r="OYU78" s="53"/>
      <c r="OYV78" s="53"/>
      <c r="OYW78" s="53"/>
      <c r="OYX78" s="53"/>
      <c r="OYY78" s="53"/>
      <c r="OYZ78" s="53"/>
      <c r="OZA78" s="53"/>
      <c r="OZB78" s="53"/>
      <c r="OZC78" s="53"/>
      <c r="OZD78" s="53"/>
      <c r="OZE78" s="53"/>
      <c r="OZF78" s="53"/>
      <c r="OZG78" s="53"/>
      <c r="OZH78" s="53"/>
      <c r="OZI78" s="53"/>
      <c r="OZJ78" s="53"/>
      <c r="OZK78" s="53"/>
      <c r="OZL78" s="53"/>
      <c r="OZM78" s="53"/>
      <c r="OZN78" s="53"/>
      <c r="OZO78" s="53"/>
      <c r="OZP78" s="53"/>
      <c r="OZQ78" s="53"/>
      <c r="OZR78" s="53"/>
      <c r="OZS78" s="53"/>
      <c r="OZT78" s="53"/>
      <c r="OZU78" s="53"/>
      <c r="OZV78" s="53"/>
      <c r="OZW78" s="53"/>
      <c r="OZX78" s="53"/>
      <c r="OZY78" s="53"/>
      <c r="OZZ78" s="53"/>
      <c r="PAA78" s="53"/>
      <c r="PAB78" s="53"/>
      <c r="PAC78" s="53"/>
      <c r="PAD78" s="53"/>
      <c r="PAE78" s="53"/>
      <c r="PAF78" s="53"/>
      <c r="PAG78" s="53"/>
      <c r="PAH78" s="53"/>
      <c r="PAI78" s="53"/>
      <c r="PAJ78" s="53"/>
      <c r="PAK78" s="53"/>
      <c r="PAL78" s="53"/>
      <c r="PAM78" s="53"/>
      <c r="PAN78" s="53"/>
      <c r="PAO78" s="53"/>
      <c r="PAP78" s="53"/>
      <c r="PAQ78" s="53"/>
      <c r="PAR78" s="53"/>
      <c r="PAS78" s="53"/>
      <c r="PAT78" s="53"/>
      <c r="PAU78" s="53"/>
      <c r="PAV78" s="53"/>
      <c r="PAW78" s="53"/>
      <c r="PAX78" s="53"/>
      <c r="PAY78" s="53"/>
      <c r="PAZ78" s="53"/>
      <c r="PBA78" s="53"/>
      <c r="PBB78" s="53"/>
      <c r="PBC78" s="53"/>
      <c r="PBD78" s="53"/>
      <c r="PBE78" s="53"/>
      <c r="PBF78" s="53"/>
      <c r="PBG78" s="53"/>
      <c r="PBH78" s="53"/>
      <c r="PBI78" s="53"/>
      <c r="PBJ78" s="53"/>
      <c r="PBK78" s="53"/>
      <c r="PBL78" s="53"/>
      <c r="PBM78" s="53"/>
      <c r="PBN78" s="53"/>
      <c r="PBO78" s="53"/>
      <c r="PBP78" s="53"/>
      <c r="PBQ78" s="53"/>
      <c r="PBR78" s="53"/>
      <c r="PBS78" s="53"/>
      <c r="PBT78" s="53"/>
      <c r="PBU78" s="53"/>
      <c r="PBV78" s="53"/>
      <c r="PBW78" s="53"/>
      <c r="PBX78" s="53"/>
      <c r="PBY78" s="53"/>
      <c r="PBZ78" s="53"/>
      <c r="PCA78" s="53"/>
      <c r="PCB78" s="53"/>
      <c r="PCC78" s="53"/>
      <c r="PCD78" s="53"/>
      <c r="PCE78" s="53"/>
      <c r="PCF78" s="53"/>
      <c r="PCG78" s="53"/>
      <c r="PCH78" s="53"/>
      <c r="PCI78" s="53"/>
      <c r="PCJ78" s="53"/>
      <c r="PCK78" s="53"/>
      <c r="PCL78" s="53"/>
      <c r="PCM78" s="53"/>
      <c r="PCN78" s="53"/>
      <c r="PCO78" s="53"/>
      <c r="PCP78" s="53"/>
      <c r="PCQ78" s="53"/>
      <c r="PCR78" s="53"/>
      <c r="PCS78" s="53"/>
      <c r="PCT78" s="53"/>
      <c r="PCU78" s="53"/>
      <c r="PCV78" s="53"/>
      <c r="PCW78" s="53"/>
      <c r="PCX78" s="53"/>
      <c r="PCY78" s="53"/>
      <c r="PCZ78" s="53"/>
      <c r="PDA78" s="53"/>
      <c r="PDB78" s="53"/>
      <c r="PDC78" s="53"/>
      <c r="PDD78" s="53"/>
      <c r="PDE78" s="53"/>
      <c r="PDF78" s="53"/>
      <c r="PDG78" s="53"/>
      <c r="PDH78" s="53"/>
      <c r="PDI78" s="53"/>
      <c r="PDJ78" s="53"/>
      <c r="PDK78" s="53"/>
      <c r="PDL78" s="53"/>
      <c r="PDM78" s="53"/>
      <c r="PDN78" s="53"/>
      <c r="PDO78" s="53"/>
      <c r="PDP78" s="53"/>
      <c r="PDQ78" s="53"/>
      <c r="PDR78" s="53"/>
      <c r="PDS78" s="53"/>
      <c r="PDT78" s="53"/>
      <c r="PDU78" s="53"/>
      <c r="PDV78" s="53"/>
      <c r="PDW78" s="53"/>
      <c r="PDX78" s="53"/>
      <c r="PDY78" s="53"/>
      <c r="PDZ78" s="53"/>
      <c r="PEA78" s="53"/>
      <c r="PEB78" s="53"/>
      <c r="PEC78" s="53"/>
      <c r="PED78" s="53"/>
      <c r="PEE78" s="53"/>
      <c r="PEF78" s="53"/>
      <c r="PEG78" s="53"/>
      <c r="PEH78" s="53"/>
      <c r="PEI78" s="53"/>
      <c r="PEJ78" s="53"/>
      <c r="PEK78" s="53"/>
      <c r="PEL78" s="53"/>
      <c r="PEM78" s="53"/>
      <c r="PEN78" s="53"/>
      <c r="PEO78" s="53"/>
      <c r="PEP78" s="53"/>
      <c r="PEQ78" s="53"/>
      <c r="PER78" s="53"/>
      <c r="PES78" s="53"/>
      <c r="PET78" s="53"/>
      <c r="PEU78" s="53"/>
      <c r="PEV78" s="53"/>
      <c r="PEW78" s="53"/>
      <c r="PEX78" s="53"/>
      <c r="PEY78" s="53"/>
      <c r="PEZ78" s="53"/>
      <c r="PFA78" s="53"/>
      <c r="PFB78" s="53"/>
      <c r="PFC78" s="53"/>
      <c r="PFD78" s="53"/>
      <c r="PFE78" s="53"/>
      <c r="PFF78" s="53"/>
      <c r="PFG78" s="53"/>
      <c r="PFH78" s="53"/>
      <c r="PFI78" s="53"/>
      <c r="PFJ78" s="53"/>
      <c r="PFK78" s="53"/>
      <c r="PFL78" s="53"/>
      <c r="PFM78" s="53"/>
      <c r="PFN78" s="53"/>
      <c r="PFO78" s="53"/>
      <c r="PFP78" s="53"/>
      <c r="PFQ78" s="53"/>
      <c r="PFR78" s="53"/>
      <c r="PFS78" s="53"/>
      <c r="PFT78" s="53"/>
      <c r="PFU78" s="53"/>
      <c r="PFV78" s="53"/>
      <c r="PFW78" s="53"/>
      <c r="PFX78" s="53"/>
      <c r="PFY78" s="53"/>
      <c r="PFZ78" s="53"/>
      <c r="PGA78" s="53"/>
      <c r="PGB78" s="53"/>
      <c r="PGC78" s="53"/>
      <c r="PGD78" s="53"/>
      <c r="PGE78" s="53"/>
      <c r="PGF78" s="53"/>
      <c r="PGG78" s="53"/>
      <c r="PGH78" s="53"/>
      <c r="PGI78" s="53"/>
      <c r="PGJ78" s="53"/>
      <c r="PGK78" s="53"/>
      <c r="PGL78" s="53"/>
      <c r="PGM78" s="53"/>
      <c r="PGN78" s="53"/>
      <c r="PGO78" s="53"/>
      <c r="PGP78" s="53"/>
      <c r="PGQ78" s="53"/>
      <c r="PGR78" s="53"/>
      <c r="PGS78" s="53"/>
      <c r="PGT78" s="53"/>
      <c r="PGU78" s="53"/>
      <c r="PGV78" s="53"/>
      <c r="PGW78" s="53"/>
      <c r="PGX78" s="53"/>
      <c r="PGY78" s="53"/>
      <c r="PGZ78" s="53"/>
      <c r="PHA78" s="53"/>
      <c r="PHB78" s="53"/>
      <c r="PHC78" s="53"/>
      <c r="PHD78" s="53"/>
      <c r="PHE78" s="53"/>
      <c r="PHF78" s="53"/>
      <c r="PHG78" s="53"/>
      <c r="PHH78" s="53"/>
      <c r="PHI78" s="53"/>
      <c r="PHJ78" s="53"/>
      <c r="PHK78" s="53"/>
      <c r="PHL78" s="53"/>
      <c r="PHM78" s="53"/>
      <c r="PHN78" s="53"/>
      <c r="PHO78" s="53"/>
      <c r="PHP78" s="53"/>
      <c r="PHQ78" s="53"/>
      <c r="PHR78" s="53"/>
      <c r="PHS78" s="53"/>
      <c r="PHT78" s="53"/>
      <c r="PHU78" s="53"/>
      <c r="PHV78" s="53"/>
      <c r="PHW78" s="53"/>
      <c r="PHX78" s="53"/>
      <c r="PHY78" s="53"/>
      <c r="PHZ78" s="53"/>
      <c r="PIA78" s="53"/>
      <c r="PIB78" s="53"/>
      <c r="PIC78" s="53"/>
      <c r="PID78" s="53"/>
      <c r="PIE78" s="53"/>
      <c r="PIF78" s="53"/>
      <c r="PIG78" s="53"/>
      <c r="PIH78" s="53"/>
      <c r="PII78" s="53"/>
      <c r="PIJ78" s="53"/>
      <c r="PIK78" s="53"/>
      <c r="PIL78" s="53"/>
      <c r="PIM78" s="53"/>
      <c r="PIN78" s="53"/>
      <c r="PIO78" s="53"/>
      <c r="PIP78" s="53"/>
      <c r="PIQ78" s="53"/>
      <c r="PIR78" s="53"/>
      <c r="PIS78" s="53"/>
      <c r="PIT78" s="53"/>
      <c r="PIU78" s="53"/>
      <c r="PIV78" s="53"/>
      <c r="PIW78" s="53"/>
      <c r="PIX78" s="53"/>
      <c r="PIY78" s="53"/>
      <c r="PIZ78" s="53"/>
      <c r="PJA78" s="53"/>
      <c r="PJB78" s="53"/>
      <c r="PJC78" s="53"/>
      <c r="PJD78" s="53"/>
      <c r="PJE78" s="53"/>
      <c r="PJF78" s="53"/>
      <c r="PJG78" s="53"/>
      <c r="PJH78" s="53"/>
      <c r="PJI78" s="53"/>
      <c r="PJJ78" s="53"/>
      <c r="PJK78" s="53"/>
      <c r="PJL78" s="53"/>
      <c r="PJM78" s="53"/>
      <c r="PJN78" s="53"/>
      <c r="PJO78" s="53"/>
      <c r="PJP78" s="53"/>
      <c r="PJQ78" s="53"/>
      <c r="PJR78" s="53"/>
      <c r="PJS78" s="53"/>
      <c r="PJT78" s="53"/>
      <c r="PJU78" s="53"/>
      <c r="PJV78" s="53"/>
      <c r="PJW78" s="53"/>
      <c r="PJX78" s="53"/>
      <c r="PJY78" s="53"/>
      <c r="PJZ78" s="53"/>
      <c r="PKA78" s="53"/>
      <c r="PKB78" s="53"/>
      <c r="PKC78" s="53"/>
      <c r="PKD78" s="53"/>
      <c r="PKE78" s="53"/>
      <c r="PKF78" s="53"/>
      <c r="PKG78" s="53"/>
      <c r="PKH78" s="53"/>
      <c r="PKI78" s="53"/>
      <c r="PKJ78" s="53"/>
      <c r="PKK78" s="53"/>
      <c r="PKL78" s="53"/>
      <c r="PKM78" s="53"/>
      <c r="PKN78" s="53"/>
      <c r="PKO78" s="53"/>
      <c r="PKP78" s="53"/>
      <c r="PKQ78" s="53"/>
      <c r="PKR78" s="53"/>
      <c r="PKS78" s="53"/>
      <c r="PKT78" s="53"/>
      <c r="PKU78" s="53"/>
      <c r="PKV78" s="53"/>
      <c r="PKW78" s="53"/>
      <c r="PKX78" s="53"/>
      <c r="PKY78" s="53"/>
      <c r="PKZ78" s="53"/>
      <c r="PLA78" s="53"/>
      <c r="PLB78" s="53"/>
      <c r="PLC78" s="53"/>
      <c r="PLD78" s="53"/>
      <c r="PLE78" s="53"/>
      <c r="PLF78" s="53"/>
      <c r="PLG78" s="53"/>
      <c r="PLH78" s="53"/>
      <c r="PLI78" s="53"/>
      <c r="PLJ78" s="53"/>
      <c r="PLK78" s="53"/>
      <c r="PLL78" s="53"/>
      <c r="PLM78" s="53"/>
      <c r="PLN78" s="53"/>
      <c r="PLO78" s="53"/>
      <c r="PLP78" s="53"/>
      <c r="PLQ78" s="53"/>
      <c r="PLR78" s="53"/>
      <c r="PLS78" s="53"/>
      <c r="PLT78" s="53"/>
      <c r="PLU78" s="53"/>
      <c r="PLV78" s="53"/>
      <c r="PLW78" s="53"/>
      <c r="PLX78" s="53"/>
      <c r="PLY78" s="53"/>
      <c r="PLZ78" s="53"/>
      <c r="PMA78" s="53"/>
      <c r="PMB78" s="53"/>
      <c r="PMC78" s="53"/>
      <c r="PMD78" s="53"/>
      <c r="PME78" s="53"/>
      <c r="PMF78" s="53"/>
      <c r="PMG78" s="53"/>
      <c r="PMH78" s="53"/>
      <c r="PMI78" s="53"/>
      <c r="PMJ78" s="53"/>
      <c r="PMK78" s="53"/>
      <c r="PML78" s="53"/>
      <c r="PMM78" s="53"/>
      <c r="PMN78" s="53"/>
      <c r="PMO78" s="53"/>
      <c r="PMP78" s="53"/>
      <c r="PMQ78" s="53"/>
      <c r="PMR78" s="53"/>
      <c r="PMS78" s="53"/>
      <c r="PMT78" s="53"/>
      <c r="PMU78" s="53"/>
      <c r="PMV78" s="53"/>
      <c r="PMW78" s="53"/>
      <c r="PMX78" s="53"/>
      <c r="PMY78" s="53"/>
      <c r="PMZ78" s="53"/>
      <c r="PNA78" s="53"/>
      <c r="PNB78" s="53"/>
      <c r="PNC78" s="53"/>
      <c r="PND78" s="53"/>
      <c r="PNE78" s="53"/>
      <c r="PNF78" s="53"/>
      <c r="PNG78" s="53"/>
      <c r="PNH78" s="53"/>
      <c r="PNI78" s="53"/>
      <c r="PNJ78" s="53"/>
      <c r="PNK78" s="53"/>
      <c r="PNL78" s="53"/>
      <c r="PNM78" s="53"/>
      <c r="PNN78" s="53"/>
      <c r="PNO78" s="53"/>
      <c r="PNP78" s="53"/>
      <c r="PNQ78" s="53"/>
      <c r="PNR78" s="53"/>
      <c r="PNS78" s="53"/>
      <c r="PNT78" s="53"/>
      <c r="PNU78" s="53"/>
      <c r="PNV78" s="53"/>
      <c r="PNW78" s="53"/>
      <c r="PNX78" s="53"/>
      <c r="PNY78" s="53"/>
      <c r="PNZ78" s="53"/>
      <c r="POA78" s="53"/>
      <c r="POB78" s="53"/>
      <c r="POC78" s="53"/>
      <c r="POD78" s="53"/>
      <c r="POE78" s="53"/>
      <c r="POF78" s="53"/>
      <c r="POG78" s="53"/>
      <c r="POH78" s="53"/>
      <c r="POI78" s="53"/>
      <c r="POJ78" s="53"/>
      <c r="POK78" s="53"/>
      <c r="POL78" s="53"/>
      <c r="POM78" s="53"/>
      <c r="PON78" s="53"/>
      <c r="POO78" s="53"/>
      <c r="POP78" s="53"/>
      <c r="POQ78" s="53"/>
      <c r="POR78" s="53"/>
      <c r="POS78" s="53"/>
      <c r="POT78" s="53"/>
      <c r="POU78" s="53"/>
      <c r="POV78" s="53"/>
      <c r="POW78" s="53"/>
      <c r="POX78" s="53"/>
      <c r="POY78" s="53"/>
      <c r="POZ78" s="53"/>
      <c r="PPA78" s="53"/>
      <c r="PPB78" s="53"/>
      <c r="PPC78" s="53"/>
      <c r="PPD78" s="53"/>
      <c r="PPE78" s="53"/>
      <c r="PPF78" s="53"/>
      <c r="PPG78" s="53"/>
      <c r="PPH78" s="53"/>
      <c r="PPI78" s="53"/>
      <c r="PPJ78" s="53"/>
      <c r="PPK78" s="53"/>
      <c r="PPL78" s="53"/>
      <c r="PPM78" s="53"/>
      <c r="PPN78" s="53"/>
      <c r="PPO78" s="53"/>
      <c r="PPP78" s="53"/>
      <c r="PPQ78" s="53"/>
      <c r="PPR78" s="53"/>
      <c r="PPS78" s="53"/>
      <c r="PPT78" s="53"/>
      <c r="PPU78" s="53"/>
      <c r="PPV78" s="53"/>
      <c r="PPW78" s="53"/>
      <c r="PPX78" s="53"/>
      <c r="PPY78" s="53"/>
      <c r="PPZ78" s="53"/>
      <c r="PQA78" s="53"/>
      <c r="PQB78" s="53"/>
      <c r="PQC78" s="53"/>
      <c r="PQD78" s="53"/>
      <c r="PQE78" s="53"/>
      <c r="PQF78" s="53"/>
      <c r="PQG78" s="53"/>
      <c r="PQH78" s="53"/>
      <c r="PQI78" s="53"/>
      <c r="PQJ78" s="53"/>
      <c r="PQK78" s="53"/>
      <c r="PQL78" s="53"/>
      <c r="PQM78" s="53"/>
      <c r="PQN78" s="53"/>
      <c r="PQO78" s="53"/>
      <c r="PQP78" s="53"/>
      <c r="PQQ78" s="53"/>
      <c r="PQR78" s="53"/>
      <c r="PQS78" s="53"/>
      <c r="PQT78" s="53"/>
      <c r="PQU78" s="53"/>
      <c r="PQV78" s="53"/>
      <c r="PQW78" s="53"/>
      <c r="PQX78" s="53"/>
      <c r="PQY78" s="53"/>
      <c r="PQZ78" s="53"/>
      <c r="PRA78" s="53"/>
      <c r="PRB78" s="53"/>
      <c r="PRC78" s="53"/>
      <c r="PRD78" s="53"/>
      <c r="PRE78" s="53"/>
      <c r="PRF78" s="53"/>
      <c r="PRG78" s="53"/>
      <c r="PRH78" s="53"/>
      <c r="PRI78" s="53"/>
      <c r="PRJ78" s="53"/>
      <c r="PRK78" s="53"/>
      <c r="PRL78" s="53"/>
      <c r="PRM78" s="53"/>
      <c r="PRN78" s="53"/>
      <c r="PRO78" s="53"/>
      <c r="PRP78" s="53"/>
      <c r="PRQ78" s="53"/>
      <c r="PRR78" s="53"/>
      <c r="PRS78" s="53"/>
      <c r="PRT78" s="53"/>
      <c r="PRU78" s="53"/>
      <c r="PRV78" s="53"/>
      <c r="PRW78" s="53"/>
      <c r="PRX78" s="53"/>
      <c r="PRY78" s="53"/>
      <c r="PRZ78" s="53"/>
      <c r="PSA78" s="53"/>
      <c r="PSB78" s="53"/>
      <c r="PSC78" s="53"/>
      <c r="PSD78" s="53"/>
      <c r="PSE78" s="53"/>
      <c r="PSF78" s="53"/>
      <c r="PSG78" s="53"/>
      <c r="PSH78" s="53"/>
      <c r="PSI78" s="53"/>
      <c r="PSJ78" s="53"/>
      <c r="PSK78" s="53"/>
      <c r="PSL78" s="53"/>
      <c r="PSM78" s="53"/>
      <c r="PSN78" s="53"/>
      <c r="PSO78" s="53"/>
      <c r="PSP78" s="53"/>
      <c r="PSQ78" s="53"/>
      <c r="PSR78" s="53"/>
      <c r="PSS78" s="53"/>
      <c r="PST78" s="53"/>
      <c r="PSU78" s="53"/>
      <c r="PSV78" s="53"/>
      <c r="PSW78" s="53"/>
      <c r="PSX78" s="53"/>
      <c r="PSY78" s="53"/>
      <c r="PSZ78" s="53"/>
      <c r="PTA78" s="53"/>
      <c r="PTB78" s="53"/>
      <c r="PTC78" s="53"/>
      <c r="PTD78" s="53"/>
      <c r="PTE78" s="53"/>
      <c r="PTF78" s="53"/>
      <c r="PTG78" s="53"/>
      <c r="PTH78" s="53"/>
      <c r="PTI78" s="53"/>
      <c r="PTJ78" s="53"/>
      <c r="PTK78" s="53"/>
      <c r="PTL78" s="53"/>
      <c r="PTM78" s="53"/>
      <c r="PTN78" s="53"/>
      <c r="PTO78" s="53"/>
      <c r="PTP78" s="53"/>
      <c r="PTQ78" s="53"/>
      <c r="PTR78" s="53"/>
      <c r="PTS78" s="53"/>
      <c r="PTT78" s="53"/>
      <c r="PTU78" s="53"/>
      <c r="PTV78" s="53"/>
      <c r="PTW78" s="53"/>
      <c r="PTX78" s="53"/>
      <c r="PTY78" s="53"/>
      <c r="PTZ78" s="53"/>
      <c r="PUA78" s="53"/>
      <c r="PUB78" s="53"/>
      <c r="PUC78" s="53"/>
      <c r="PUD78" s="53"/>
      <c r="PUE78" s="53"/>
      <c r="PUF78" s="53"/>
      <c r="PUG78" s="53"/>
      <c r="PUH78" s="53"/>
      <c r="PUI78" s="53"/>
      <c r="PUJ78" s="53"/>
      <c r="PUK78" s="53"/>
      <c r="PUL78" s="53"/>
      <c r="PUM78" s="53"/>
      <c r="PUN78" s="53"/>
      <c r="PUO78" s="53"/>
      <c r="PUP78" s="53"/>
      <c r="PUQ78" s="53"/>
      <c r="PUR78" s="53"/>
      <c r="PUS78" s="53"/>
      <c r="PUT78" s="53"/>
      <c r="PUU78" s="53"/>
      <c r="PUV78" s="53"/>
      <c r="PUW78" s="53"/>
      <c r="PUX78" s="53"/>
      <c r="PUY78" s="53"/>
      <c r="PUZ78" s="53"/>
      <c r="PVA78" s="53"/>
      <c r="PVB78" s="53"/>
      <c r="PVC78" s="53"/>
      <c r="PVD78" s="53"/>
      <c r="PVE78" s="53"/>
      <c r="PVF78" s="53"/>
      <c r="PVG78" s="53"/>
      <c r="PVH78" s="53"/>
      <c r="PVI78" s="53"/>
      <c r="PVJ78" s="53"/>
      <c r="PVK78" s="53"/>
      <c r="PVL78" s="53"/>
      <c r="PVM78" s="53"/>
      <c r="PVN78" s="53"/>
      <c r="PVO78" s="53"/>
      <c r="PVP78" s="53"/>
      <c r="PVQ78" s="53"/>
      <c r="PVR78" s="53"/>
      <c r="PVS78" s="53"/>
      <c r="PVT78" s="53"/>
      <c r="PVU78" s="53"/>
      <c r="PVV78" s="53"/>
      <c r="PVW78" s="53"/>
      <c r="PVX78" s="53"/>
      <c r="PVY78" s="53"/>
      <c r="PVZ78" s="53"/>
      <c r="PWA78" s="53"/>
      <c r="PWB78" s="53"/>
      <c r="PWC78" s="53"/>
      <c r="PWD78" s="53"/>
      <c r="PWE78" s="53"/>
      <c r="PWF78" s="53"/>
      <c r="PWG78" s="53"/>
      <c r="PWH78" s="53"/>
      <c r="PWI78" s="53"/>
      <c r="PWJ78" s="53"/>
      <c r="PWK78" s="53"/>
      <c r="PWL78" s="53"/>
      <c r="PWM78" s="53"/>
      <c r="PWN78" s="53"/>
      <c r="PWO78" s="53"/>
      <c r="PWP78" s="53"/>
      <c r="PWQ78" s="53"/>
      <c r="PWR78" s="53"/>
      <c r="PWS78" s="53"/>
      <c r="PWT78" s="53"/>
      <c r="PWU78" s="53"/>
      <c r="PWV78" s="53"/>
      <c r="PWW78" s="53"/>
      <c r="PWX78" s="53"/>
      <c r="PWY78" s="53"/>
      <c r="PWZ78" s="53"/>
      <c r="PXA78" s="53"/>
      <c r="PXB78" s="53"/>
      <c r="PXC78" s="53"/>
      <c r="PXD78" s="53"/>
      <c r="PXE78" s="53"/>
      <c r="PXF78" s="53"/>
      <c r="PXG78" s="53"/>
      <c r="PXH78" s="53"/>
      <c r="PXI78" s="53"/>
      <c r="PXJ78" s="53"/>
      <c r="PXK78" s="53"/>
      <c r="PXL78" s="53"/>
      <c r="PXM78" s="53"/>
      <c r="PXN78" s="53"/>
      <c r="PXO78" s="53"/>
      <c r="PXP78" s="53"/>
      <c r="PXQ78" s="53"/>
      <c r="PXR78" s="53"/>
      <c r="PXS78" s="53"/>
      <c r="PXT78" s="53"/>
      <c r="PXU78" s="53"/>
      <c r="PXV78" s="53"/>
      <c r="PXW78" s="53"/>
      <c r="PXX78" s="53"/>
      <c r="PXY78" s="53"/>
      <c r="PXZ78" s="53"/>
      <c r="PYA78" s="53"/>
      <c r="PYB78" s="53"/>
      <c r="PYC78" s="53"/>
      <c r="PYD78" s="53"/>
      <c r="PYE78" s="53"/>
      <c r="PYF78" s="53"/>
      <c r="PYG78" s="53"/>
      <c r="PYH78" s="53"/>
      <c r="PYI78" s="53"/>
      <c r="PYJ78" s="53"/>
      <c r="PYK78" s="53"/>
      <c r="PYL78" s="53"/>
      <c r="PYM78" s="53"/>
      <c r="PYN78" s="53"/>
      <c r="PYO78" s="53"/>
      <c r="PYP78" s="53"/>
      <c r="PYQ78" s="53"/>
      <c r="PYR78" s="53"/>
      <c r="PYS78" s="53"/>
      <c r="PYT78" s="53"/>
      <c r="PYU78" s="53"/>
      <c r="PYV78" s="53"/>
      <c r="PYW78" s="53"/>
      <c r="PYX78" s="53"/>
      <c r="PYY78" s="53"/>
      <c r="PYZ78" s="53"/>
      <c r="PZA78" s="53"/>
      <c r="PZB78" s="53"/>
      <c r="PZC78" s="53"/>
      <c r="PZD78" s="53"/>
      <c r="PZE78" s="53"/>
      <c r="PZF78" s="53"/>
      <c r="PZG78" s="53"/>
      <c r="PZH78" s="53"/>
      <c r="PZI78" s="53"/>
      <c r="PZJ78" s="53"/>
      <c r="PZK78" s="53"/>
      <c r="PZL78" s="53"/>
      <c r="PZM78" s="53"/>
      <c r="PZN78" s="53"/>
      <c r="PZO78" s="53"/>
      <c r="PZP78" s="53"/>
      <c r="PZQ78" s="53"/>
      <c r="PZR78" s="53"/>
      <c r="PZS78" s="53"/>
      <c r="PZT78" s="53"/>
      <c r="PZU78" s="53"/>
      <c r="PZV78" s="53"/>
      <c r="PZW78" s="53"/>
      <c r="PZX78" s="53"/>
      <c r="PZY78" s="53"/>
      <c r="PZZ78" s="53"/>
      <c r="QAA78" s="53"/>
      <c r="QAB78" s="53"/>
      <c r="QAC78" s="53"/>
      <c r="QAD78" s="53"/>
      <c r="QAE78" s="53"/>
      <c r="QAF78" s="53"/>
      <c r="QAG78" s="53"/>
      <c r="QAH78" s="53"/>
      <c r="QAI78" s="53"/>
      <c r="QAJ78" s="53"/>
      <c r="QAK78" s="53"/>
      <c r="QAL78" s="53"/>
      <c r="QAM78" s="53"/>
      <c r="QAN78" s="53"/>
      <c r="QAO78" s="53"/>
      <c r="QAP78" s="53"/>
      <c r="QAQ78" s="53"/>
      <c r="QAR78" s="53"/>
      <c r="QAS78" s="53"/>
      <c r="QAT78" s="53"/>
      <c r="QAU78" s="53"/>
      <c r="QAV78" s="53"/>
      <c r="QAW78" s="53"/>
      <c r="QAX78" s="53"/>
      <c r="QAY78" s="53"/>
      <c r="QAZ78" s="53"/>
      <c r="QBA78" s="53"/>
      <c r="QBB78" s="53"/>
      <c r="QBC78" s="53"/>
      <c r="QBD78" s="53"/>
      <c r="QBE78" s="53"/>
      <c r="QBF78" s="53"/>
      <c r="QBG78" s="53"/>
      <c r="QBH78" s="53"/>
      <c r="QBI78" s="53"/>
      <c r="QBJ78" s="53"/>
      <c r="QBK78" s="53"/>
      <c r="QBL78" s="53"/>
      <c r="QBM78" s="53"/>
      <c r="QBN78" s="53"/>
      <c r="QBO78" s="53"/>
      <c r="QBP78" s="53"/>
      <c r="QBQ78" s="53"/>
      <c r="QBR78" s="53"/>
      <c r="QBS78" s="53"/>
      <c r="QBT78" s="53"/>
      <c r="QBU78" s="53"/>
      <c r="QBV78" s="53"/>
      <c r="QBW78" s="53"/>
      <c r="QBX78" s="53"/>
      <c r="QBY78" s="53"/>
      <c r="QBZ78" s="53"/>
      <c r="QCA78" s="53"/>
      <c r="QCB78" s="53"/>
      <c r="QCC78" s="53"/>
      <c r="QCD78" s="53"/>
      <c r="QCE78" s="53"/>
      <c r="QCF78" s="53"/>
      <c r="QCG78" s="53"/>
      <c r="QCH78" s="53"/>
      <c r="QCI78" s="53"/>
      <c r="QCJ78" s="53"/>
      <c r="QCK78" s="53"/>
      <c r="QCL78" s="53"/>
      <c r="QCM78" s="53"/>
      <c r="QCN78" s="53"/>
      <c r="QCO78" s="53"/>
      <c r="QCP78" s="53"/>
      <c r="QCQ78" s="53"/>
      <c r="QCR78" s="53"/>
      <c r="QCS78" s="53"/>
      <c r="QCT78" s="53"/>
      <c r="QCU78" s="53"/>
      <c r="QCV78" s="53"/>
      <c r="QCW78" s="53"/>
      <c r="QCX78" s="53"/>
      <c r="QCY78" s="53"/>
      <c r="QCZ78" s="53"/>
      <c r="QDA78" s="53"/>
      <c r="QDB78" s="53"/>
      <c r="QDC78" s="53"/>
      <c r="QDD78" s="53"/>
      <c r="QDE78" s="53"/>
      <c r="QDF78" s="53"/>
      <c r="QDG78" s="53"/>
      <c r="QDH78" s="53"/>
      <c r="QDI78" s="53"/>
      <c r="QDJ78" s="53"/>
      <c r="QDK78" s="53"/>
      <c r="QDL78" s="53"/>
      <c r="QDM78" s="53"/>
      <c r="QDN78" s="53"/>
      <c r="QDO78" s="53"/>
      <c r="QDP78" s="53"/>
      <c r="QDQ78" s="53"/>
      <c r="QDR78" s="53"/>
      <c r="QDS78" s="53"/>
      <c r="QDT78" s="53"/>
      <c r="QDU78" s="53"/>
      <c r="QDV78" s="53"/>
      <c r="QDW78" s="53"/>
      <c r="QDX78" s="53"/>
      <c r="QDY78" s="53"/>
      <c r="QDZ78" s="53"/>
      <c r="QEA78" s="53"/>
      <c r="QEB78" s="53"/>
      <c r="QEC78" s="53"/>
      <c r="QED78" s="53"/>
      <c r="QEE78" s="53"/>
      <c r="QEF78" s="53"/>
      <c r="QEG78" s="53"/>
      <c r="QEH78" s="53"/>
      <c r="QEI78" s="53"/>
      <c r="QEJ78" s="53"/>
      <c r="QEK78" s="53"/>
      <c r="QEL78" s="53"/>
      <c r="QEM78" s="53"/>
      <c r="QEN78" s="53"/>
      <c r="QEO78" s="53"/>
      <c r="QEP78" s="53"/>
      <c r="QEQ78" s="53"/>
      <c r="QER78" s="53"/>
      <c r="QES78" s="53"/>
      <c r="QET78" s="53"/>
      <c r="QEU78" s="53"/>
      <c r="QEV78" s="53"/>
      <c r="QEW78" s="53"/>
      <c r="QEX78" s="53"/>
      <c r="QEY78" s="53"/>
      <c r="QEZ78" s="53"/>
      <c r="QFA78" s="53"/>
      <c r="QFB78" s="53"/>
      <c r="QFC78" s="53"/>
      <c r="QFD78" s="53"/>
      <c r="QFE78" s="53"/>
      <c r="QFF78" s="53"/>
      <c r="QFG78" s="53"/>
      <c r="QFH78" s="53"/>
      <c r="QFI78" s="53"/>
      <c r="QFJ78" s="53"/>
      <c r="QFK78" s="53"/>
      <c r="QFL78" s="53"/>
      <c r="QFM78" s="53"/>
      <c r="QFN78" s="53"/>
      <c r="QFO78" s="53"/>
      <c r="QFP78" s="53"/>
      <c r="QFQ78" s="53"/>
      <c r="QFR78" s="53"/>
      <c r="QFS78" s="53"/>
      <c r="QFT78" s="53"/>
      <c r="QFU78" s="53"/>
      <c r="QFV78" s="53"/>
      <c r="QFW78" s="53"/>
      <c r="QFX78" s="53"/>
      <c r="QFY78" s="53"/>
      <c r="QFZ78" s="53"/>
      <c r="QGA78" s="53"/>
      <c r="QGB78" s="53"/>
      <c r="QGC78" s="53"/>
      <c r="QGD78" s="53"/>
      <c r="QGE78" s="53"/>
      <c r="QGF78" s="53"/>
      <c r="QGG78" s="53"/>
      <c r="QGH78" s="53"/>
      <c r="QGI78" s="53"/>
      <c r="QGJ78" s="53"/>
      <c r="QGK78" s="53"/>
      <c r="QGL78" s="53"/>
      <c r="QGM78" s="53"/>
      <c r="QGN78" s="53"/>
      <c r="QGO78" s="53"/>
      <c r="QGP78" s="53"/>
      <c r="QGQ78" s="53"/>
      <c r="QGR78" s="53"/>
      <c r="QGS78" s="53"/>
      <c r="QGT78" s="53"/>
      <c r="QGU78" s="53"/>
      <c r="QGV78" s="53"/>
      <c r="QGW78" s="53"/>
      <c r="QGX78" s="53"/>
      <c r="QGY78" s="53"/>
      <c r="QGZ78" s="53"/>
      <c r="QHA78" s="53"/>
      <c r="QHB78" s="53"/>
      <c r="QHC78" s="53"/>
      <c r="QHD78" s="53"/>
      <c r="QHE78" s="53"/>
      <c r="QHF78" s="53"/>
      <c r="QHG78" s="53"/>
      <c r="QHH78" s="53"/>
      <c r="QHI78" s="53"/>
      <c r="QHJ78" s="53"/>
      <c r="QHK78" s="53"/>
      <c r="QHL78" s="53"/>
      <c r="QHM78" s="53"/>
      <c r="QHN78" s="53"/>
      <c r="QHO78" s="53"/>
      <c r="QHP78" s="53"/>
      <c r="QHQ78" s="53"/>
      <c r="QHR78" s="53"/>
      <c r="QHS78" s="53"/>
      <c r="QHT78" s="53"/>
      <c r="QHU78" s="53"/>
      <c r="QHV78" s="53"/>
      <c r="QHW78" s="53"/>
      <c r="QHX78" s="53"/>
      <c r="QHY78" s="53"/>
      <c r="QHZ78" s="53"/>
      <c r="QIA78" s="53"/>
      <c r="QIB78" s="53"/>
      <c r="QIC78" s="53"/>
      <c r="QID78" s="53"/>
      <c r="QIE78" s="53"/>
      <c r="QIF78" s="53"/>
      <c r="QIG78" s="53"/>
      <c r="QIH78" s="53"/>
      <c r="QII78" s="53"/>
      <c r="QIJ78" s="53"/>
      <c r="QIK78" s="53"/>
      <c r="QIL78" s="53"/>
      <c r="QIM78" s="53"/>
      <c r="QIN78" s="53"/>
      <c r="QIO78" s="53"/>
      <c r="QIP78" s="53"/>
      <c r="QIQ78" s="53"/>
      <c r="QIR78" s="53"/>
      <c r="QIS78" s="53"/>
      <c r="QIT78" s="53"/>
      <c r="QIU78" s="53"/>
      <c r="QIV78" s="53"/>
      <c r="QIW78" s="53"/>
      <c r="QIX78" s="53"/>
      <c r="QIY78" s="53"/>
      <c r="QIZ78" s="53"/>
      <c r="QJA78" s="53"/>
      <c r="QJB78" s="53"/>
      <c r="QJC78" s="53"/>
      <c r="QJD78" s="53"/>
      <c r="QJE78" s="53"/>
      <c r="QJF78" s="53"/>
      <c r="QJG78" s="53"/>
      <c r="QJH78" s="53"/>
      <c r="QJI78" s="53"/>
      <c r="QJJ78" s="53"/>
      <c r="QJK78" s="53"/>
      <c r="QJL78" s="53"/>
      <c r="QJM78" s="53"/>
      <c r="QJN78" s="53"/>
      <c r="QJO78" s="53"/>
      <c r="QJP78" s="53"/>
      <c r="QJQ78" s="53"/>
      <c r="QJR78" s="53"/>
      <c r="QJS78" s="53"/>
      <c r="QJT78" s="53"/>
      <c r="QJU78" s="53"/>
      <c r="QJV78" s="53"/>
      <c r="QJW78" s="53"/>
      <c r="QJX78" s="53"/>
      <c r="QJY78" s="53"/>
      <c r="QJZ78" s="53"/>
      <c r="QKA78" s="53"/>
      <c r="QKB78" s="53"/>
      <c r="QKC78" s="53"/>
      <c r="QKD78" s="53"/>
      <c r="QKE78" s="53"/>
      <c r="QKF78" s="53"/>
      <c r="QKG78" s="53"/>
      <c r="QKH78" s="53"/>
      <c r="QKI78" s="53"/>
      <c r="QKJ78" s="53"/>
      <c r="QKK78" s="53"/>
      <c r="QKL78" s="53"/>
      <c r="QKM78" s="53"/>
      <c r="QKN78" s="53"/>
      <c r="QKO78" s="53"/>
      <c r="QKP78" s="53"/>
      <c r="QKQ78" s="53"/>
      <c r="QKR78" s="53"/>
      <c r="QKS78" s="53"/>
      <c r="QKT78" s="53"/>
      <c r="QKU78" s="53"/>
      <c r="QKV78" s="53"/>
      <c r="QKW78" s="53"/>
      <c r="QKX78" s="53"/>
      <c r="QKY78" s="53"/>
      <c r="QKZ78" s="53"/>
      <c r="QLA78" s="53"/>
      <c r="QLB78" s="53"/>
      <c r="QLC78" s="53"/>
      <c r="QLD78" s="53"/>
      <c r="QLE78" s="53"/>
      <c r="QLF78" s="53"/>
      <c r="QLG78" s="53"/>
      <c r="QLH78" s="53"/>
      <c r="QLI78" s="53"/>
      <c r="QLJ78" s="53"/>
      <c r="QLK78" s="53"/>
      <c r="QLL78" s="53"/>
      <c r="QLM78" s="53"/>
      <c r="QLN78" s="53"/>
      <c r="QLO78" s="53"/>
      <c r="QLP78" s="53"/>
      <c r="QLQ78" s="53"/>
      <c r="QLR78" s="53"/>
      <c r="QLS78" s="53"/>
      <c r="QLT78" s="53"/>
      <c r="QLU78" s="53"/>
      <c r="QLV78" s="53"/>
      <c r="QLW78" s="53"/>
      <c r="QLX78" s="53"/>
      <c r="QLY78" s="53"/>
      <c r="QLZ78" s="53"/>
      <c r="QMA78" s="53"/>
      <c r="QMB78" s="53"/>
      <c r="QMC78" s="53"/>
      <c r="QMD78" s="53"/>
      <c r="QME78" s="53"/>
      <c r="QMF78" s="53"/>
      <c r="QMG78" s="53"/>
      <c r="QMH78" s="53"/>
      <c r="QMI78" s="53"/>
      <c r="QMJ78" s="53"/>
      <c r="QMK78" s="53"/>
      <c r="QML78" s="53"/>
      <c r="QMM78" s="53"/>
      <c r="QMN78" s="53"/>
      <c r="QMO78" s="53"/>
      <c r="QMP78" s="53"/>
      <c r="QMQ78" s="53"/>
      <c r="QMR78" s="53"/>
      <c r="QMS78" s="53"/>
      <c r="QMT78" s="53"/>
      <c r="QMU78" s="53"/>
      <c r="QMV78" s="53"/>
      <c r="QMW78" s="53"/>
      <c r="QMX78" s="53"/>
      <c r="QMY78" s="53"/>
      <c r="QMZ78" s="53"/>
      <c r="QNA78" s="53"/>
      <c r="QNB78" s="53"/>
      <c r="QNC78" s="53"/>
      <c r="QND78" s="53"/>
      <c r="QNE78" s="53"/>
      <c r="QNF78" s="53"/>
      <c r="QNG78" s="53"/>
      <c r="QNH78" s="53"/>
      <c r="QNI78" s="53"/>
      <c r="QNJ78" s="53"/>
      <c r="QNK78" s="53"/>
      <c r="QNL78" s="53"/>
      <c r="QNM78" s="53"/>
      <c r="QNN78" s="53"/>
      <c r="QNO78" s="53"/>
      <c r="QNP78" s="53"/>
      <c r="QNQ78" s="53"/>
      <c r="QNR78" s="53"/>
      <c r="QNS78" s="53"/>
      <c r="QNT78" s="53"/>
      <c r="QNU78" s="53"/>
      <c r="QNV78" s="53"/>
      <c r="QNW78" s="53"/>
      <c r="QNX78" s="53"/>
      <c r="QNY78" s="53"/>
      <c r="QNZ78" s="53"/>
      <c r="QOA78" s="53"/>
      <c r="QOB78" s="53"/>
      <c r="QOC78" s="53"/>
      <c r="QOD78" s="53"/>
      <c r="QOE78" s="53"/>
      <c r="QOF78" s="53"/>
      <c r="QOG78" s="53"/>
      <c r="QOH78" s="53"/>
      <c r="QOI78" s="53"/>
      <c r="QOJ78" s="53"/>
      <c r="QOK78" s="53"/>
      <c r="QOL78" s="53"/>
      <c r="QOM78" s="53"/>
      <c r="QON78" s="53"/>
      <c r="QOO78" s="53"/>
      <c r="QOP78" s="53"/>
      <c r="QOQ78" s="53"/>
      <c r="QOR78" s="53"/>
      <c r="QOS78" s="53"/>
      <c r="QOT78" s="53"/>
      <c r="QOU78" s="53"/>
      <c r="QOV78" s="53"/>
      <c r="QOW78" s="53"/>
      <c r="QOX78" s="53"/>
      <c r="QOY78" s="53"/>
      <c r="QOZ78" s="53"/>
      <c r="QPA78" s="53"/>
      <c r="QPB78" s="53"/>
      <c r="QPC78" s="53"/>
      <c r="QPD78" s="53"/>
      <c r="QPE78" s="53"/>
      <c r="QPF78" s="53"/>
      <c r="QPG78" s="53"/>
      <c r="QPH78" s="53"/>
      <c r="QPI78" s="53"/>
      <c r="QPJ78" s="53"/>
      <c r="QPK78" s="53"/>
      <c r="QPL78" s="53"/>
      <c r="QPM78" s="53"/>
      <c r="QPN78" s="53"/>
      <c r="QPO78" s="53"/>
      <c r="QPP78" s="53"/>
      <c r="QPQ78" s="53"/>
      <c r="QPR78" s="53"/>
      <c r="QPS78" s="53"/>
      <c r="QPT78" s="53"/>
      <c r="QPU78" s="53"/>
      <c r="QPV78" s="53"/>
      <c r="QPW78" s="53"/>
      <c r="QPX78" s="53"/>
      <c r="QPY78" s="53"/>
      <c r="QPZ78" s="53"/>
      <c r="QQA78" s="53"/>
      <c r="QQB78" s="53"/>
      <c r="QQC78" s="53"/>
      <c r="QQD78" s="53"/>
      <c r="QQE78" s="53"/>
      <c r="QQF78" s="53"/>
      <c r="QQG78" s="53"/>
      <c r="QQH78" s="53"/>
      <c r="QQI78" s="53"/>
      <c r="QQJ78" s="53"/>
      <c r="QQK78" s="53"/>
      <c r="QQL78" s="53"/>
      <c r="QQM78" s="53"/>
      <c r="QQN78" s="53"/>
      <c r="QQO78" s="53"/>
      <c r="QQP78" s="53"/>
      <c r="QQQ78" s="53"/>
      <c r="QQR78" s="53"/>
      <c r="QQS78" s="53"/>
      <c r="QQT78" s="53"/>
      <c r="QQU78" s="53"/>
      <c r="QQV78" s="53"/>
      <c r="QQW78" s="53"/>
      <c r="QQX78" s="53"/>
      <c r="QQY78" s="53"/>
      <c r="QQZ78" s="53"/>
      <c r="QRA78" s="53"/>
      <c r="QRB78" s="53"/>
      <c r="QRC78" s="53"/>
      <c r="QRD78" s="53"/>
      <c r="QRE78" s="53"/>
      <c r="QRF78" s="53"/>
      <c r="QRG78" s="53"/>
      <c r="QRH78" s="53"/>
      <c r="QRI78" s="53"/>
      <c r="QRJ78" s="53"/>
      <c r="QRK78" s="53"/>
      <c r="QRL78" s="53"/>
      <c r="QRM78" s="53"/>
      <c r="QRN78" s="53"/>
      <c r="QRO78" s="53"/>
      <c r="QRP78" s="53"/>
      <c r="QRQ78" s="53"/>
      <c r="QRR78" s="53"/>
      <c r="QRS78" s="53"/>
      <c r="QRT78" s="53"/>
      <c r="QRU78" s="53"/>
      <c r="QRV78" s="53"/>
      <c r="QRW78" s="53"/>
      <c r="QRX78" s="53"/>
      <c r="QRY78" s="53"/>
      <c r="QRZ78" s="53"/>
      <c r="QSA78" s="53"/>
      <c r="QSB78" s="53"/>
      <c r="QSC78" s="53"/>
      <c r="QSD78" s="53"/>
      <c r="QSE78" s="53"/>
      <c r="QSF78" s="53"/>
      <c r="QSG78" s="53"/>
      <c r="QSH78" s="53"/>
      <c r="QSI78" s="53"/>
      <c r="QSJ78" s="53"/>
      <c r="QSK78" s="53"/>
      <c r="QSL78" s="53"/>
      <c r="QSM78" s="53"/>
      <c r="QSN78" s="53"/>
      <c r="QSO78" s="53"/>
      <c r="QSP78" s="53"/>
      <c r="QSQ78" s="53"/>
      <c r="QSR78" s="53"/>
      <c r="QSS78" s="53"/>
      <c r="QST78" s="53"/>
      <c r="QSU78" s="53"/>
      <c r="QSV78" s="53"/>
      <c r="QSW78" s="53"/>
      <c r="QSX78" s="53"/>
      <c r="QSY78" s="53"/>
      <c r="QSZ78" s="53"/>
      <c r="QTA78" s="53"/>
      <c r="QTB78" s="53"/>
      <c r="QTC78" s="53"/>
      <c r="QTD78" s="53"/>
      <c r="QTE78" s="53"/>
      <c r="QTF78" s="53"/>
      <c r="QTG78" s="53"/>
      <c r="QTH78" s="53"/>
      <c r="QTI78" s="53"/>
      <c r="QTJ78" s="53"/>
      <c r="QTK78" s="53"/>
      <c r="QTL78" s="53"/>
      <c r="QTM78" s="53"/>
      <c r="QTN78" s="53"/>
      <c r="QTO78" s="53"/>
      <c r="QTP78" s="53"/>
      <c r="QTQ78" s="53"/>
      <c r="QTR78" s="53"/>
      <c r="QTS78" s="53"/>
      <c r="QTT78" s="53"/>
      <c r="QTU78" s="53"/>
      <c r="QTV78" s="53"/>
      <c r="QTW78" s="53"/>
      <c r="QTX78" s="53"/>
      <c r="QTY78" s="53"/>
      <c r="QTZ78" s="53"/>
      <c r="QUA78" s="53"/>
      <c r="QUB78" s="53"/>
      <c r="QUC78" s="53"/>
      <c r="QUD78" s="53"/>
      <c r="QUE78" s="53"/>
      <c r="QUF78" s="53"/>
      <c r="QUG78" s="53"/>
      <c r="QUH78" s="53"/>
      <c r="QUI78" s="53"/>
      <c r="QUJ78" s="53"/>
      <c r="QUK78" s="53"/>
      <c r="QUL78" s="53"/>
      <c r="QUM78" s="53"/>
      <c r="QUN78" s="53"/>
      <c r="QUO78" s="53"/>
      <c r="QUP78" s="53"/>
      <c r="QUQ78" s="53"/>
      <c r="QUR78" s="53"/>
      <c r="QUS78" s="53"/>
      <c r="QUT78" s="53"/>
      <c r="QUU78" s="53"/>
      <c r="QUV78" s="53"/>
      <c r="QUW78" s="53"/>
      <c r="QUX78" s="53"/>
      <c r="QUY78" s="53"/>
      <c r="QUZ78" s="53"/>
      <c r="QVA78" s="53"/>
      <c r="QVB78" s="53"/>
      <c r="QVC78" s="53"/>
      <c r="QVD78" s="53"/>
      <c r="QVE78" s="53"/>
      <c r="QVF78" s="53"/>
      <c r="QVG78" s="53"/>
      <c r="QVH78" s="53"/>
      <c r="QVI78" s="53"/>
      <c r="QVJ78" s="53"/>
      <c r="QVK78" s="53"/>
      <c r="QVL78" s="53"/>
      <c r="QVM78" s="53"/>
      <c r="QVN78" s="53"/>
      <c r="QVO78" s="53"/>
      <c r="QVP78" s="53"/>
      <c r="QVQ78" s="53"/>
      <c r="QVR78" s="53"/>
      <c r="QVS78" s="53"/>
      <c r="QVT78" s="53"/>
      <c r="QVU78" s="53"/>
      <c r="QVV78" s="53"/>
      <c r="QVW78" s="53"/>
      <c r="QVX78" s="53"/>
      <c r="QVY78" s="53"/>
      <c r="QVZ78" s="53"/>
      <c r="QWA78" s="53"/>
      <c r="QWB78" s="53"/>
      <c r="QWC78" s="53"/>
      <c r="QWD78" s="53"/>
      <c r="QWE78" s="53"/>
      <c r="QWF78" s="53"/>
      <c r="QWG78" s="53"/>
      <c r="QWH78" s="53"/>
      <c r="QWI78" s="53"/>
      <c r="QWJ78" s="53"/>
      <c r="QWK78" s="53"/>
      <c r="QWL78" s="53"/>
      <c r="QWM78" s="53"/>
      <c r="QWN78" s="53"/>
      <c r="QWO78" s="53"/>
      <c r="QWP78" s="53"/>
      <c r="QWQ78" s="53"/>
      <c r="QWR78" s="53"/>
      <c r="QWS78" s="53"/>
      <c r="QWT78" s="53"/>
      <c r="QWU78" s="53"/>
      <c r="QWV78" s="53"/>
      <c r="QWW78" s="53"/>
      <c r="QWX78" s="53"/>
      <c r="QWY78" s="53"/>
      <c r="QWZ78" s="53"/>
      <c r="QXA78" s="53"/>
      <c r="QXB78" s="53"/>
      <c r="QXC78" s="53"/>
      <c r="QXD78" s="53"/>
      <c r="QXE78" s="53"/>
      <c r="QXF78" s="53"/>
      <c r="QXG78" s="53"/>
      <c r="QXH78" s="53"/>
      <c r="QXI78" s="53"/>
      <c r="QXJ78" s="53"/>
      <c r="QXK78" s="53"/>
      <c r="QXL78" s="53"/>
      <c r="QXM78" s="53"/>
      <c r="QXN78" s="53"/>
      <c r="QXO78" s="53"/>
      <c r="QXP78" s="53"/>
      <c r="QXQ78" s="53"/>
      <c r="QXR78" s="53"/>
      <c r="QXS78" s="53"/>
      <c r="QXT78" s="53"/>
      <c r="QXU78" s="53"/>
      <c r="QXV78" s="53"/>
      <c r="QXW78" s="53"/>
      <c r="QXX78" s="53"/>
      <c r="QXY78" s="53"/>
      <c r="QXZ78" s="53"/>
      <c r="QYA78" s="53"/>
      <c r="QYB78" s="53"/>
      <c r="QYC78" s="53"/>
      <c r="QYD78" s="53"/>
      <c r="QYE78" s="53"/>
      <c r="QYF78" s="53"/>
      <c r="QYG78" s="53"/>
      <c r="QYH78" s="53"/>
      <c r="QYI78" s="53"/>
      <c r="QYJ78" s="53"/>
      <c r="QYK78" s="53"/>
      <c r="QYL78" s="53"/>
      <c r="QYM78" s="53"/>
      <c r="QYN78" s="53"/>
      <c r="QYO78" s="53"/>
      <c r="QYP78" s="53"/>
      <c r="QYQ78" s="53"/>
      <c r="QYR78" s="53"/>
      <c r="QYS78" s="53"/>
      <c r="QYT78" s="53"/>
      <c r="QYU78" s="53"/>
      <c r="QYV78" s="53"/>
      <c r="QYW78" s="53"/>
      <c r="QYX78" s="53"/>
      <c r="QYY78" s="53"/>
      <c r="QYZ78" s="53"/>
      <c r="QZA78" s="53"/>
      <c r="QZB78" s="53"/>
      <c r="QZC78" s="53"/>
      <c r="QZD78" s="53"/>
      <c r="QZE78" s="53"/>
      <c r="QZF78" s="53"/>
      <c r="QZG78" s="53"/>
      <c r="QZH78" s="53"/>
      <c r="QZI78" s="53"/>
      <c r="QZJ78" s="53"/>
      <c r="QZK78" s="53"/>
      <c r="QZL78" s="53"/>
      <c r="QZM78" s="53"/>
      <c r="QZN78" s="53"/>
      <c r="QZO78" s="53"/>
      <c r="QZP78" s="53"/>
      <c r="QZQ78" s="53"/>
      <c r="QZR78" s="53"/>
      <c r="QZS78" s="53"/>
      <c r="QZT78" s="53"/>
      <c r="QZU78" s="53"/>
      <c r="QZV78" s="53"/>
      <c r="QZW78" s="53"/>
      <c r="QZX78" s="53"/>
      <c r="QZY78" s="53"/>
      <c r="QZZ78" s="53"/>
      <c r="RAA78" s="53"/>
      <c r="RAB78" s="53"/>
      <c r="RAC78" s="53"/>
      <c r="RAD78" s="53"/>
      <c r="RAE78" s="53"/>
      <c r="RAF78" s="53"/>
      <c r="RAG78" s="53"/>
      <c r="RAH78" s="53"/>
      <c r="RAI78" s="53"/>
      <c r="RAJ78" s="53"/>
      <c r="RAK78" s="53"/>
      <c r="RAL78" s="53"/>
      <c r="RAM78" s="53"/>
      <c r="RAN78" s="53"/>
      <c r="RAO78" s="53"/>
      <c r="RAP78" s="53"/>
      <c r="RAQ78" s="53"/>
      <c r="RAR78" s="53"/>
      <c r="RAS78" s="53"/>
      <c r="RAT78" s="53"/>
      <c r="RAU78" s="53"/>
      <c r="RAV78" s="53"/>
      <c r="RAW78" s="53"/>
      <c r="RAX78" s="53"/>
      <c r="RAY78" s="53"/>
      <c r="RAZ78" s="53"/>
      <c r="RBA78" s="53"/>
      <c r="RBB78" s="53"/>
      <c r="RBC78" s="53"/>
      <c r="RBD78" s="53"/>
      <c r="RBE78" s="53"/>
      <c r="RBF78" s="53"/>
      <c r="RBG78" s="53"/>
      <c r="RBH78" s="53"/>
      <c r="RBI78" s="53"/>
      <c r="RBJ78" s="53"/>
      <c r="RBK78" s="53"/>
      <c r="RBL78" s="53"/>
      <c r="RBM78" s="53"/>
      <c r="RBN78" s="53"/>
      <c r="RBO78" s="53"/>
      <c r="RBP78" s="53"/>
      <c r="RBQ78" s="53"/>
      <c r="RBR78" s="53"/>
      <c r="RBS78" s="53"/>
      <c r="RBT78" s="53"/>
      <c r="RBU78" s="53"/>
      <c r="RBV78" s="53"/>
      <c r="RBW78" s="53"/>
      <c r="RBX78" s="53"/>
      <c r="RBY78" s="53"/>
      <c r="RBZ78" s="53"/>
      <c r="RCA78" s="53"/>
      <c r="RCB78" s="53"/>
      <c r="RCC78" s="53"/>
      <c r="RCD78" s="53"/>
      <c r="RCE78" s="53"/>
      <c r="RCF78" s="53"/>
      <c r="RCG78" s="53"/>
      <c r="RCH78" s="53"/>
      <c r="RCI78" s="53"/>
      <c r="RCJ78" s="53"/>
      <c r="RCK78" s="53"/>
      <c r="RCL78" s="53"/>
      <c r="RCM78" s="53"/>
      <c r="RCN78" s="53"/>
      <c r="RCO78" s="53"/>
      <c r="RCP78" s="53"/>
      <c r="RCQ78" s="53"/>
      <c r="RCR78" s="53"/>
      <c r="RCS78" s="53"/>
      <c r="RCT78" s="53"/>
      <c r="RCU78" s="53"/>
      <c r="RCV78" s="53"/>
      <c r="RCW78" s="53"/>
      <c r="RCX78" s="53"/>
      <c r="RCY78" s="53"/>
      <c r="RCZ78" s="53"/>
      <c r="RDA78" s="53"/>
      <c r="RDB78" s="53"/>
      <c r="RDC78" s="53"/>
      <c r="RDD78" s="53"/>
      <c r="RDE78" s="53"/>
      <c r="RDF78" s="53"/>
      <c r="RDG78" s="53"/>
      <c r="RDH78" s="53"/>
      <c r="RDI78" s="53"/>
      <c r="RDJ78" s="53"/>
      <c r="RDK78" s="53"/>
      <c r="RDL78" s="53"/>
      <c r="RDM78" s="53"/>
      <c r="RDN78" s="53"/>
      <c r="RDO78" s="53"/>
      <c r="RDP78" s="53"/>
      <c r="RDQ78" s="53"/>
      <c r="RDR78" s="53"/>
      <c r="RDS78" s="53"/>
      <c r="RDT78" s="53"/>
      <c r="RDU78" s="53"/>
      <c r="RDV78" s="53"/>
      <c r="RDW78" s="53"/>
      <c r="RDX78" s="53"/>
      <c r="RDY78" s="53"/>
      <c r="RDZ78" s="53"/>
      <c r="REA78" s="53"/>
      <c r="REB78" s="53"/>
      <c r="REC78" s="53"/>
      <c r="RED78" s="53"/>
      <c r="REE78" s="53"/>
      <c r="REF78" s="53"/>
      <c r="REG78" s="53"/>
      <c r="REH78" s="53"/>
      <c r="REI78" s="53"/>
      <c r="REJ78" s="53"/>
      <c r="REK78" s="53"/>
      <c r="REL78" s="53"/>
      <c r="REM78" s="53"/>
      <c r="REN78" s="53"/>
      <c r="REO78" s="53"/>
      <c r="REP78" s="53"/>
      <c r="REQ78" s="53"/>
      <c r="RER78" s="53"/>
      <c r="RES78" s="53"/>
      <c r="RET78" s="53"/>
      <c r="REU78" s="53"/>
      <c r="REV78" s="53"/>
      <c r="REW78" s="53"/>
      <c r="REX78" s="53"/>
      <c r="REY78" s="53"/>
      <c r="REZ78" s="53"/>
      <c r="RFA78" s="53"/>
      <c r="RFB78" s="53"/>
      <c r="RFC78" s="53"/>
      <c r="RFD78" s="53"/>
      <c r="RFE78" s="53"/>
      <c r="RFF78" s="53"/>
      <c r="RFG78" s="53"/>
      <c r="RFH78" s="53"/>
      <c r="RFI78" s="53"/>
      <c r="RFJ78" s="53"/>
      <c r="RFK78" s="53"/>
      <c r="RFL78" s="53"/>
      <c r="RFM78" s="53"/>
      <c r="RFN78" s="53"/>
      <c r="RFO78" s="53"/>
      <c r="RFP78" s="53"/>
      <c r="RFQ78" s="53"/>
      <c r="RFR78" s="53"/>
      <c r="RFS78" s="53"/>
      <c r="RFT78" s="53"/>
      <c r="RFU78" s="53"/>
      <c r="RFV78" s="53"/>
      <c r="RFW78" s="53"/>
      <c r="RFX78" s="53"/>
      <c r="RFY78" s="53"/>
      <c r="RFZ78" s="53"/>
      <c r="RGA78" s="53"/>
      <c r="RGB78" s="53"/>
      <c r="RGC78" s="53"/>
      <c r="RGD78" s="53"/>
      <c r="RGE78" s="53"/>
      <c r="RGF78" s="53"/>
      <c r="RGG78" s="53"/>
      <c r="RGH78" s="53"/>
      <c r="RGI78" s="53"/>
      <c r="RGJ78" s="53"/>
      <c r="RGK78" s="53"/>
      <c r="RGL78" s="53"/>
      <c r="RGM78" s="53"/>
      <c r="RGN78" s="53"/>
      <c r="RGO78" s="53"/>
      <c r="RGP78" s="53"/>
      <c r="RGQ78" s="53"/>
      <c r="RGR78" s="53"/>
      <c r="RGS78" s="53"/>
      <c r="RGT78" s="53"/>
      <c r="RGU78" s="53"/>
      <c r="RGV78" s="53"/>
      <c r="RGW78" s="53"/>
      <c r="RGX78" s="53"/>
      <c r="RGY78" s="53"/>
      <c r="RGZ78" s="53"/>
      <c r="RHA78" s="53"/>
      <c r="RHB78" s="53"/>
      <c r="RHC78" s="53"/>
      <c r="RHD78" s="53"/>
      <c r="RHE78" s="53"/>
      <c r="RHF78" s="53"/>
      <c r="RHG78" s="53"/>
      <c r="RHH78" s="53"/>
      <c r="RHI78" s="53"/>
      <c r="RHJ78" s="53"/>
      <c r="RHK78" s="53"/>
      <c r="RHL78" s="53"/>
      <c r="RHM78" s="53"/>
      <c r="RHN78" s="53"/>
      <c r="RHO78" s="53"/>
      <c r="RHP78" s="53"/>
      <c r="RHQ78" s="53"/>
      <c r="RHR78" s="53"/>
      <c r="RHS78" s="53"/>
      <c r="RHT78" s="53"/>
      <c r="RHU78" s="53"/>
      <c r="RHV78" s="53"/>
      <c r="RHW78" s="53"/>
      <c r="RHX78" s="53"/>
      <c r="RHY78" s="53"/>
      <c r="RHZ78" s="53"/>
      <c r="RIA78" s="53"/>
      <c r="RIB78" s="53"/>
      <c r="RIC78" s="53"/>
      <c r="RID78" s="53"/>
      <c r="RIE78" s="53"/>
      <c r="RIF78" s="53"/>
      <c r="RIG78" s="53"/>
      <c r="RIH78" s="53"/>
      <c r="RII78" s="53"/>
      <c r="RIJ78" s="53"/>
      <c r="RIK78" s="53"/>
      <c r="RIL78" s="53"/>
      <c r="RIM78" s="53"/>
      <c r="RIN78" s="53"/>
      <c r="RIO78" s="53"/>
      <c r="RIP78" s="53"/>
      <c r="RIQ78" s="53"/>
      <c r="RIR78" s="53"/>
      <c r="RIS78" s="53"/>
      <c r="RIT78" s="53"/>
      <c r="RIU78" s="53"/>
      <c r="RIV78" s="53"/>
      <c r="RIW78" s="53"/>
      <c r="RIX78" s="53"/>
      <c r="RIY78" s="53"/>
      <c r="RIZ78" s="53"/>
      <c r="RJA78" s="53"/>
      <c r="RJB78" s="53"/>
      <c r="RJC78" s="53"/>
      <c r="RJD78" s="53"/>
      <c r="RJE78" s="53"/>
      <c r="RJF78" s="53"/>
      <c r="RJG78" s="53"/>
      <c r="RJH78" s="53"/>
      <c r="RJI78" s="53"/>
      <c r="RJJ78" s="53"/>
      <c r="RJK78" s="53"/>
      <c r="RJL78" s="53"/>
      <c r="RJM78" s="53"/>
      <c r="RJN78" s="53"/>
      <c r="RJO78" s="53"/>
      <c r="RJP78" s="53"/>
      <c r="RJQ78" s="53"/>
      <c r="RJR78" s="53"/>
      <c r="RJS78" s="53"/>
      <c r="RJT78" s="53"/>
      <c r="RJU78" s="53"/>
      <c r="RJV78" s="53"/>
      <c r="RJW78" s="53"/>
      <c r="RJX78" s="53"/>
      <c r="RJY78" s="53"/>
      <c r="RJZ78" s="53"/>
      <c r="RKA78" s="53"/>
      <c r="RKB78" s="53"/>
      <c r="RKC78" s="53"/>
      <c r="RKD78" s="53"/>
      <c r="RKE78" s="53"/>
      <c r="RKF78" s="53"/>
      <c r="RKG78" s="53"/>
      <c r="RKH78" s="53"/>
      <c r="RKI78" s="53"/>
      <c r="RKJ78" s="53"/>
      <c r="RKK78" s="53"/>
      <c r="RKL78" s="53"/>
      <c r="RKM78" s="53"/>
      <c r="RKN78" s="53"/>
      <c r="RKO78" s="53"/>
      <c r="RKP78" s="53"/>
      <c r="RKQ78" s="53"/>
      <c r="RKR78" s="53"/>
      <c r="RKS78" s="53"/>
      <c r="RKT78" s="53"/>
      <c r="RKU78" s="53"/>
      <c r="RKV78" s="53"/>
      <c r="RKW78" s="53"/>
      <c r="RKX78" s="53"/>
      <c r="RKY78" s="53"/>
      <c r="RKZ78" s="53"/>
      <c r="RLA78" s="53"/>
      <c r="RLB78" s="53"/>
      <c r="RLC78" s="53"/>
      <c r="RLD78" s="53"/>
      <c r="RLE78" s="53"/>
      <c r="RLF78" s="53"/>
      <c r="RLG78" s="53"/>
      <c r="RLH78" s="53"/>
      <c r="RLI78" s="53"/>
      <c r="RLJ78" s="53"/>
      <c r="RLK78" s="53"/>
      <c r="RLL78" s="53"/>
      <c r="RLM78" s="53"/>
      <c r="RLN78" s="53"/>
      <c r="RLO78" s="53"/>
      <c r="RLP78" s="53"/>
      <c r="RLQ78" s="53"/>
      <c r="RLR78" s="53"/>
      <c r="RLS78" s="53"/>
      <c r="RLT78" s="53"/>
      <c r="RLU78" s="53"/>
      <c r="RLV78" s="53"/>
      <c r="RLW78" s="53"/>
      <c r="RLX78" s="53"/>
      <c r="RLY78" s="53"/>
      <c r="RLZ78" s="53"/>
      <c r="RMA78" s="53"/>
      <c r="RMB78" s="53"/>
      <c r="RMC78" s="53"/>
      <c r="RMD78" s="53"/>
      <c r="RME78" s="53"/>
      <c r="RMF78" s="53"/>
      <c r="RMG78" s="53"/>
      <c r="RMH78" s="53"/>
      <c r="RMI78" s="53"/>
      <c r="RMJ78" s="53"/>
      <c r="RMK78" s="53"/>
      <c r="RML78" s="53"/>
      <c r="RMM78" s="53"/>
      <c r="RMN78" s="53"/>
      <c r="RMO78" s="53"/>
      <c r="RMP78" s="53"/>
      <c r="RMQ78" s="53"/>
      <c r="RMR78" s="53"/>
      <c r="RMS78" s="53"/>
      <c r="RMT78" s="53"/>
      <c r="RMU78" s="53"/>
      <c r="RMV78" s="53"/>
      <c r="RMW78" s="53"/>
      <c r="RMX78" s="53"/>
      <c r="RMY78" s="53"/>
      <c r="RMZ78" s="53"/>
      <c r="RNA78" s="53"/>
      <c r="RNB78" s="53"/>
      <c r="RNC78" s="53"/>
      <c r="RND78" s="53"/>
      <c r="RNE78" s="53"/>
      <c r="RNF78" s="53"/>
      <c r="RNG78" s="53"/>
      <c r="RNH78" s="53"/>
      <c r="RNI78" s="53"/>
      <c r="RNJ78" s="53"/>
      <c r="RNK78" s="53"/>
      <c r="RNL78" s="53"/>
      <c r="RNM78" s="53"/>
      <c r="RNN78" s="53"/>
      <c r="RNO78" s="53"/>
      <c r="RNP78" s="53"/>
      <c r="RNQ78" s="53"/>
      <c r="RNR78" s="53"/>
      <c r="RNS78" s="53"/>
      <c r="RNT78" s="53"/>
      <c r="RNU78" s="53"/>
      <c r="RNV78" s="53"/>
      <c r="RNW78" s="53"/>
      <c r="RNX78" s="53"/>
      <c r="RNY78" s="53"/>
      <c r="RNZ78" s="53"/>
      <c r="ROA78" s="53"/>
      <c r="ROB78" s="53"/>
      <c r="ROC78" s="53"/>
      <c r="ROD78" s="53"/>
      <c r="ROE78" s="53"/>
      <c r="ROF78" s="53"/>
      <c r="ROG78" s="53"/>
      <c r="ROH78" s="53"/>
      <c r="ROI78" s="53"/>
      <c r="ROJ78" s="53"/>
      <c r="ROK78" s="53"/>
      <c r="ROL78" s="53"/>
      <c r="ROM78" s="53"/>
      <c r="RON78" s="53"/>
      <c r="ROO78" s="53"/>
      <c r="ROP78" s="53"/>
      <c r="ROQ78" s="53"/>
      <c r="ROR78" s="53"/>
      <c r="ROS78" s="53"/>
      <c r="ROT78" s="53"/>
      <c r="ROU78" s="53"/>
      <c r="ROV78" s="53"/>
      <c r="ROW78" s="53"/>
      <c r="ROX78" s="53"/>
      <c r="ROY78" s="53"/>
      <c r="ROZ78" s="53"/>
      <c r="RPA78" s="53"/>
      <c r="RPB78" s="53"/>
      <c r="RPC78" s="53"/>
      <c r="RPD78" s="53"/>
      <c r="RPE78" s="53"/>
      <c r="RPF78" s="53"/>
      <c r="RPG78" s="53"/>
      <c r="RPH78" s="53"/>
      <c r="RPI78" s="53"/>
      <c r="RPJ78" s="53"/>
      <c r="RPK78" s="53"/>
      <c r="RPL78" s="53"/>
      <c r="RPM78" s="53"/>
      <c r="RPN78" s="53"/>
      <c r="RPO78" s="53"/>
      <c r="RPP78" s="53"/>
      <c r="RPQ78" s="53"/>
      <c r="RPR78" s="53"/>
      <c r="RPS78" s="53"/>
      <c r="RPT78" s="53"/>
      <c r="RPU78" s="53"/>
      <c r="RPV78" s="53"/>
      <c r="RPW78" s="53"/>
      <c r="RPX78" s="53"/>
      <c r="RPY78" s="53"/>
      <c r="RPZ78" s="53"/>
      <c r="RQA78" s="53"/>
      <c r="RQB78" s="53"/>
      <c r="RQC78" s="53"/>
      <c r="RQD78" s="53"/>
      <c r="RQE78" s="53"/>
      <c r="RQF78" s="53"/>
      <c r="RQG78" s="53"/>
      <c r="RQH78" s="53"/>
      <c r="RQI78" s="53"/>
      <c r="RQJ78" s="53"/>
      <c r="RQK78" s="53"/>
      <c r="RQL78" s="53"/>
      <c r="RQM78" s="53"/>
      <c r="RQN78" s="53"/>
      <c r="RQO78" s="53"/>
      <c r="RQP78" s="53"/>
      <c r="RQQ78" s="53"/>
      <c r="RQR78" s="53"/>
      <c r="RQS78" s="53"/>
      <c r="RQT78" s="53"/>
      <c r="RQU78" s="53"/>
      <c r="RQV78" s="53"/>
      <c r="RQW78" s="53"/>
      <c r="RQX78" s="53"/>
      <c r="RQY78" s="53"/>
      <c r="RQZ78" s="53"/>
      <c r="RRA78" s="53"/>
      <c r="RRB78" s="53"/>
      <c r="RRC78" s="53"/>
      <c r="RRD78" s="53"/>
      <c r="RRE78" s="53"/>
      <c r="RRF78" s="53"/>
      <c r="RRG78" s="53"/>
      <c r="RRH78" s="53"/>
      <c r="RRI78" s="53"/>
      <c r="RRJ78" s="53"/>
      <c r="RRK78" s="53"/>
      <c r="RRL78" s="53"/>
      <c r="RRM78" s="53"/>
      <c r="RRN78" s="53"/>
      <c r="RRO78" s="53"/>
      <c r="RRP78" s="53"/>
      <c r="RRQ78" s="53"/>
      <c r="RRR78" s="53"/>
      <c r="RRS78" s="53"/>
      <c r="RRT78" s="53"/>
      <c r="RRU78" s="53"/>
      <c r="RRV78" s="53"/>
      <c r="RRW78" s="53"/>
      <c r="RRX78" s="53"/>
      <c r="RRY78" s="53"/>
      <c r="RRZ78" s="53"/>
      <c r="RSA78" s="53"/>
      <c r="RSB78" s="53"/>
      <c r="RSC78" s="53"/>
      <c r="RSD78" s="53"/>
      <c r="RSE78" s="53"/>
      <c r="RSF78" s="53"/>
      <c r="RSG78" s="53"/>
      <c r="RSH78" s="53"/>
      <c r="RSI78" s="53"/>
      <c r="RSJ78" s="53"/>
      <c r="RSK78" s="53"/>
      <c r="RSL78" s="53"/>
      <c r="RSM78" s="53"/>
      <c r="RSN78" s="53"/>
      <c r="RSO78" s="53"/>
      <c r="RSP78" s="53"/>
      <c r="RSQ78" s="53"/>
      <c r="RSR78" s="53"/>
      <c r="RSS78" s="53"/>
      <c r="RST78" s="53"/>
      <c r="RSU78" s="53"/>
      <c r="RSV78" s="53"/>
      <c r="RSW78" s="53"/>
      <c r="RSX78" s="53"/>
      <c r="RSY78" s="53"/>
      <c r="RSZ78" s="53"/>
      <c r="RTA78" s="53"/>
      <c r="RTB78" s="53"/>
      <c r="RTC78" s="53"/>
      <c r="RTD78" s="53"/>
      <c r="RTE78" s="53"/>
      <c r="RTF78" s="53"/>
      <c r="RTG78" s="53"/>
      <c r="RTH78" s="53"/>
      <c r="RTI78" s="53"/>
      <c r="RTJ78" s="53"/>
      <c r="RTK78" s="53"/>
      <c r="RTL78" s="53"/>
      <c r="RTM78" s="53"/>
      <c r="RTN78" s="53"/>
      <c r="RTO78" s="53"/>
      <c r="RTP78" s="53"/>
      <c r="RTQ78" s="53"/>
      <c r="RTR78" s="53"/>
      <c r="RTS78" s="53"/>
      <c r="RTT78" s="53"/>
      <c r="RTU78" s="53"/>
      <c r="RTV78" s="53"/>
      <c r="RTW78" s="53"/>
      <c r="RTX78" s="53"/>
      <c r="RTY78" s="53"/>
      <c r="RTZ78" s="53"/>
      <c r="RUA78" s="53"/>
      <c r="RUB78" s="53"/>
      <c r="RUC78" s="53"/>
      <c r="RUD78" s="53"/>
      <c r="RUE78" s="53"/>
      <c r="RUF78" s="53"/>
      <c r="RUG78" s="53"/>
      <c r="RUH78" s="53"/>
      <c r="RUI78" s="53"/>
      <c r="RUJ78" s="53"/>
      <c r="RUK78" s="53"/>
      <c r="RUL78" s="53"/>
      <c r="RUM78" s="53"/>
      <c r="RUN78" s="53"/>
      <c r="RUO78" s="53"/>
      <c r="RUP78" s="53"/>
      <c r="RUQ78" s="53"/>
      <c r="RUR78" s="53"/>
      <c r="RUS78" s="53"/>
      <c r="RUT78" s="53"/>
      <c r="RUU78" s="53"/>
      <c r="RUV78" s="53"/>
      <c r="RUW78" s="53"/>
      <c r="RUX78" s="53"/>
      <c r="RUY78" s="53"/>
      <c r="RUZ78" s="53"/>
      <c r="RVA78" s="53"/>
      <c r="RVB78" s="53"/>
      <c r="RVC78" s="53"/>
      <c r="RVD78" s="53"/>
      <c r="RVE78" s="53"/>
      <c r="RVF78" s="53"/>
      <c r="RVG78" s="53"/>
      <c r="RVH78" s="53"/>
      <c r="RVI78" s="53"/>
      <c r="RVJ78" s="53"/>
      <c r="RVK78" s="53"/>
      <c r="RVL78" s="53"/>
      <c r="RVM78" s="53"/>
      <c r="RVN78" s="53"/>
      <c r="RVO78" s="53"/>
      <c r="RVP78" s="53"/>
      <c r="RVQ78" s="53"/>
      <c r="RVR78" s="53"/>
      <c r="RVS78" s="53"/>
      <c r="RVT78" s="53"/>
      <c r="RVU78" s="53"/>
      <c r="RVV78" s="53"/>
      <c r="RVW78" s="53"/>
      <c r="RVX78" s="53"/>
      <c r="RVY78" s="53"/>
      <c r="RVZ78" s="53"/>
      <c r="RWA78" s="53"/>
      <c r="RWB78" s="53"/>
      <c r="RWC78" s="53"/>
      <c r="RWD78" s="53"/>
      <c r="RWE78" s="53"/>
      <c r="RWF78" s="53"/>
      <c r="RWG78" s="53"/>
      <c r="RWH78" s="53"/>
      <c r="RWI78" s="53"/>
      <c r="RWJ78" s="53"/>
      <c r="RWK78" s="53"/>
      <c r="RWL78" s="53"/>
      <c r="RWM78" s="53"/>
      <c r="RWN78" s="53"/>
      <c r="RWO78" s="53"/>
      <c r="RWP78" s="53"/>
      <c r="RWQ78" s="53"/>
      <c r="RWR78" s="53"/>
      <c r="RWS78" s="53"/>
      <c r="RWT78" s="53"/>
      <c r="RWU78" s="53"/>
      <c r="RWV78" s="53"/>
      <c r="RWW78" s="53"/>
      <c r="RWX78" s="53"/>
      <c r="RWY78" s="53"/>
      <c r="RWZ78" s="53"/>
      <c r="RXA78" s="53"/>
      <c r="RXB78" s="53"/>
      <c r="RXC78" s="53"/>
      <c r="RXD78" s="53"/>
      <c r="RXE78" s="53"/>
      <c r="RXF78" s="53"/>
      <c r="RXG78" s="53"/>
      <c r="RXH78" s="53"/>
      <c r="RXI78" s="53"/>
      <c r="RXJ78" s="53"/>
      <c r="RXK78" s="53"/>
      <c r="RXL78" s="53"/>
      <c r="RXM78" s="53"/>
      <c r="RXN78" s="53"/>
      <c r="RXO78" s="53"/>
      <c r="RXP78" s="53"/>
      <c r="RXQ78" s="53"/>
      <c r="RXR78" s="53"/>
      <c r="RXS78" s="53"/>
      <c r="RXT78" s="53"/>
      <c r="RXU78" s="53"/>
      <c r="RXV78" s="53"/>
      <c r="RXW78" s="53"/>
      <c r="RXX78" s="53"/>
      <c r="RXY78" s="53"/>
      <c r="RXZ78" s="53"/>
      <c r="RYA78" s="53"/>
      <c r="RYB78" s="53"/>
      <c r="RYC78" s="53"/>
      <c r="RYD78" s="53"/>
      <c r="RYE78" s="53"/>
      <c r="RYF78" s="53"/>
      <c r="RYG78" s="53"/>
      <c r="RYH78" s="53"/>
      <c r="RYI78" s="53"/>
      <c r="RYJ78" s="53"/>
      <c r="RYK78" s="53"/>
      <c r="RYL78" s="53"/>
      <c r="RYM78" s="53"/>
      <c r="RYN78" s="53"/>
      <c r="RYO78" s="53"/>
      <c r="RYP78" s="53"/>
      <c r="RYQ78" s="53"/>
      <c r="RYR78" s="53"/>
      <c r="RYS78" s="53"/>
      <c r="RYT78" s="53"/>
      <c r="RYU78" s="53"/>
      <c r="RYV78" s="53"/>
      <c r="RYW78" s="53"/>
      <c r="RYX78" s="53"/>
      <c r="RYY78" s="53"/>
      <c r="RYZ78" s="53"/>
      <c r="RZA78" s="53"/>
      <c r="RZB78" s="53"/>
      <c r="RZC78" s="53"/>
      <c r="RZD78" s="53"/>
      <c r="RZE78" s="53"/>
      <c r="RZF78" s="53"/>
      <c r="RZG78" s="53"/>
      <c r="RZH78" s="53"/>
      <c r="RZI78" s="53"/>
      <c r="RZJ78" s="53"/>
      <c r="RZK78" s="53"/>
      <c r="RZL78" s="53"/>
      <c r="RZM78" s="53"/>
      <c r="RZN78" s="53"/>
      <c r="RZO78" s="53"/>
      <c r="RZP78" s="53"/>
      <c r="RZQ78" s="53"/>
      <c r="RZR78" s="53"/>
      <c r="RZS78" s="53"/>
      <c r="RZT78" s="53"/>
      <c r="RZU78" s="53"/>
      <c r="RZV78" s="53"/>
      <c r="RZW78" s="53"/>
      <c r="RZX78" s="53"/>
      <c r="RZY78" s="53"/>
      <c r="RZZ78" s="53"/>
      <c r="SAA78" s="53"/>
      <c r="SAB78" s="53"/>
      <c r="SAC78" s="53"/>
      <c r="SAD78" s="53"/>
      <c r="SAE78" s="53"/>
      <c r="SAF78" s="53"/>
      <c r="SAG78" s="53"/>
      <c r="SAH78" s="53"/>
      <c r="SAI78" s="53"/>
      <c r="SAJ78" s="53"/>
      <c r="SAK78" s="53"/>
      <c r="SAL78" s="53"/>
      <c r="SAM78" s="53"/>
      <c r="SAN78" s="53"/>
      <c r="SAO78" s="53"/>
      <c r="SAP78" s="53"/>
      <c r="SAQ78" s="53"/>
      <c r="SAR78" s="53"/>
      <c r="SAS78" s="53"/>
      <c r="SAT78" s="53"/>
      <c r="SAU78" s="53"/>
      <c r="SAV78" s="53"/>
      <c r="SAW78" s="53"/>
      <c r="SAX78" s="53"/>
      <c r="SAY78" s="53"/>
      <c r="SAZ78" s="53"/>
      <c r="SBA78" s="53"/>
      <c r="SBB78" s="53"/>
      <c r="SBC78" s="53"/>
      <c r="SBD78" s="53"/>
      <c r="SBE78" s="53"/>
      <c r="SBF78" s="53"/>
      <c r="SBG78" s="53"/>
      <c r="SBH78" s="53"/>
      <c r="SBI78" s="53"/>
      <c r="SBJ78" s="53"/>
      <c r="SBK78" s="53"/>
      <c r="SBL78" s="53"/>
      <c r="SBM78" s="53"/>
      <c r="SBN78" s="53"/>
      <c r="SBO78" s="53"/>
      <c r="SBP78" s="53"/>
      <c r="SBQ78" s="53"/>
      <c r="SBR78" s="53"/>
      <c r="SBS78" s="53"/>
      <c r="SBT78" s="53"/>
      <c r="SBU78" s="53"/>
      <c r="SBV78" s="53"/>
      <c r="SBW78" s="53"/>
      <c r="SBX78" s="53"/>
      <c r="SBY78" s="53"/>
      <c r="SBZ78" s="53"/>
      <c r="SCA78" s="53"/>
      <c r="SCB78" s="53"/>
      <c r="SCC78" s="53"/>
      <c r="SCD78" s="53"/>
      <c r="SCE78" s="53"/>
      <c r="SCF78" s="53"/>
      <c r="SCG78" s="53"/>
      <c r="SCH78" s="53"/>
      <c r="SCI78" s="53"/>
      <c r="SCJ78" s="53"/>
      <c r="SCK78" s="53"/>
      <c r="SCL78" s="53"/>
      <c r="SCM78" s="53"/>
      <c r="SCN78" s="53"/>
      <c r="SCO78" s="53"/>
      <c r="SCP78" s="53"/>
      <c r="SCQ78" s="53"/>
      <c r="SCR78" s="53"/>
      <c r="SCS78" s="53"/>
      <c r="SCT78" s="53"/>
      <c r="SCU78" s="53"/>
      <c r="SCV78" s="53"/>
      <c r="SCW78" s="53"/>
      <c r="SCX78" s="53"/>
      <c r="SCY78" s="53"/>
      <c r="SCZ78" s="53"/>
      <c r="SDA78" s="53"/>
      <c r="SDB78" s="53"/>
      <c r="SDC78" s="53"/>
      <c r="SDD78" s="53"/>
      <c r="SDE78" s="53"/>
      <c r="SDF78" s="53"/>
      <c r="SDG78" s="53"/>
      <c r="SDH78" s="53"/>
      <c r="SDI78" s="53"/>
      <c r="SDJ78" s="53"/>
      <c r="SDK78" s="53"/>
      <c r="SDL78" s="53"/>
      <c r="SDM78" s="53"/>
      <c r="SDN78" s="53"/>
      <c r="SDO78" s="53"/>
      <c r="SDP78" s="53"/>
      <c r="SDQ78" s="53"/>
      <c r="SDR78" s="53"/>
      <c r="SDS78" s="53"/>
      <c r="SDT78" s="53"/>
      <c r="SDU78" s="53"/>
      <c r="SDV78" s="53"/>
      <c r="SDW78" s="53"/>
      <c r="SDX78" s="53"/>
      <c r="SDY78" s="53"/>
      <c r="SDZ78" s="53"/>
      <c r="SEA78" s="53"/>
      <c r="SEB78" s="53"/>
      <c r="SEC78" s="53"/>
      <c r="SED78" s="53"/>
      <c r="SEE78" s="53"/>
      <c r="SEF78" s="53"/>
      <c r="SEG78" s="53"/>
      <c r="SEH78" s="53"/>
      <c r="SEI78" s="53"/>
      <c r="SEJ78" s="53"/>
      <c r="SEK78" s="53"/>
      <c r="SEL78" s="53"/>
      <c r="SEM78" s="53"/>
      <c r="SEN78" s="53"/>
      <c r="SEO78" s="53"/>
      <c r="SEP78" s="53"/>
      <c r="SEQ78" s="53"/>
      <c r="SER78" s="53"/>
      <c r="SES78" s="53"/>
      <c r="SET78" s="53"/>
      <c r="SEU78" s="53"/>
      <c r="SEV78" s="53"/>
      <c r="SEW78" s="53"/>
      <c r="SEX78" s="53"/>
      <c r="SEY78" s="53"/>
      <c r="SEZ78" s="53"/>
      <c r="SFA78" s="53"/>
      <c r="SFB78" s="53"/>
      <c r="SFC78" s="53"/>
      <c r="SFD78" s="53"/>
      <c r="SFE78" s="53"/>
      <c r="SFF78" s="53"/>
      <c r="SFG78" s="53"/>
      <c r="SFH78" s="53"/>
      <c r="SFI78" s="53"/>
      <c r="SFJ78" s="53"/>
      <c r="SFK78" s="53"/>
      <c r="SFL78" s="53"/>
      <c r="SFM78" s="53"/>
      <c r="SFN78" s="53"/>
      <c r="SFO78" s="53"/>
      <c r="SFP78" s="53"/>
      <c r="SFQ78" s="53"/>
      <c r="SFR78" s="53"/>
      <c r="SFS78" s="53"/>
      <c r="SFT78" s="53"/>
      <c r="SFU78" s="53"/>
      <c r="SFV78" s="53"/>
      <c r="SFW78" s="53"/>
      <c r="SFX78" s="53"/>
      <c r="SFY78" s="53"/>
      <c r="SFZ78" s="53"/>
      <c r="SGA78" s="53"/>
      <c r="SGB78" s="53"/>
      <c r="SGC78" s="53"/>
      <c r="SGD78" s="53"/>
      <c r="SGE78" s="53"/>
      <c r="SGF78" s="53"/>
      <c r="SGG78" s="53"/>
      <c r="SGH78" s="53"/>
      <c r="SGI78" s="53"/>
      <c r="SGJ78" s="53"/>
      <c r="SGK78" s="53"/>
      <c r="SGL78" s="53"/>
      <c r="SGM78" s="53"/>
      <c r="SGN78" s="53"/>
      <c r="SGO78" s="53"/>
      <c r="SGP78" s="53"/>
      <c r="SGQ78" s="53"/>
      <c r="SGR78" s="53"/>
      <c r="SGS78" s="53"/>
      <c r="SGT78" s="53"/>
      <c r="SGU78" s="53"/>
      <c r="SGV78" s="53"/>
      <c r="SGW78" s="53"/>
      <c r="SGX78" s="53"/>
      <c r="SGY78" s="53"/>
      <c r="SGZ78" s="53"/>
      <c r="SHA78" s="53"/>
      <c r="SHB78" s="53"/>
      <c r="SHC78" s="53"/>
      <c r="SHD78" s="53"/>
      <c r="SHE78" s="53"/>
      <c r="SHF78" s="53"/>
      <c r="SHG78" s="53"/>
      <c r="SHH78" s="53"/>
      <c r="SHI78" s="53"/>
      <c r="SHJ78" s="53"/>
      <c r="SHK78" s="53"/>
      <c r="SHL78" s="53"/>
      <c r="SHM78" s="53"/>
      <c r="SHN78" s="53"/>
      <c r="SHO78" s="53"/>
      <c r="SHP78" s="53"/>
      <c r="SHQ78" s="53"/>
      <c r="SHR78" s="53"/>
      <c r="SHS78" s="53"/>
      <c r="SHT78" s="53"/>
      <c r="SHU78" s="53"/>
      <c r="SHV78" s="53"/>
      <c r="SHW78" s="53"/>
      <c r="SHX78" s="53"/>
      <c r="SHY78" s="53"/>
      <c r="SHZ78" s="53"/>
      <c r="SIA78" s="53"/>
      <c r="SIB78" s="53"/>
      <c r="SIC78" s="53"/>
      <c r="SID78" s="53"/>
      <c r="SIE78" s="53"/>
      <c r="SIF78" s="53"/>
      <c r="SIG78" s="53"/>
      <c r="SIH78" s="53"/>
      <c r="SII78" s="53"/>
      <c r="SIJ78" s="53"/>
      <c r="SIK78" s="53"/>
      <c r="SIL78" s="53"/>
      <c r="SIM78" s="53"/>
      <c r="SIN78" s="53"/>
      <c r="SIO78" s="53"/>
      <c r="SIP78" s="53"/>
      <c r="SIQ78" s="53"/>
      <c r="SIR78" s="53"/>
      <c r="SIS78" s="53"/>
      <c r="SIT78" s="53"/>
      <c r="SIU78" s="53"/>
      <c r="SIV78" s="53"/>
      <c r="SIW78" s="53"/>
      <c r="SIX78" s="53"/>
      <c r="SIY78" s="53"/>
      <c r="SIZ78" s="53"/>
      <c r="SJA78" s="53"/>
      <c r="SJB78" s="53"/>
      <c r="SJC78" s="53"/>
      <c r="SJD78" s="53"/>
      <c r="SJE78" s="53"/>
      <c r="SJF78" s="53"/>
      <c r="SJG78" s="53"/>
      <c r="SJH78" s="53"/>
      <c r="SJI78" s="53"/>
      <c r="SJJ78" s="53"/>
      <c r="SJK78" s="53"/>
      <c r="SJL78" s="53"/>
      <c r="SJM78" s="53"/>
      <c r="SJN78" s="53"/>
      <c r="SJO78" s="53"/>
      <c r="SJP78" s="53"/>
      <c r="SJQ78" s="53"/>
      <c r="SJR78" s="53"/>
      <c r="SJS78" s="53"/>
      <c r="SJT78" s="53"/>
      <c r="SJU78" s="53"/>
      <c r="SJV78" s="53"/>
      <c r="SJW78" s="53"/>
      <c r="SJX78" s="53"/>
      <c r="SJY78" s="53"/>
      <c r="SJZ78" s="53"/>
      <c r="SKA78" s="53"/>
      <c r="SKB78" s="53"/>
      <c r="SKC78" s="53"/>
      <c r="SKD78" s="53"/>
      <c r="SKE78" s="53"/>
      <c r="SKF78" s="53"/>
      <c r="SKG78" s="53"/>
      <c r="SKH78" s="53"/>
      <c r="SKI78" s="53"/>
      <c r="SKJ78" s="53"/>
      <c r="SKK78" s="53"/>
      <c r="SKL78" s="53"/>
      <c r="SKM78" s="53"/>
      <c r="SKN78" s="53"/>
      <c r="SKO78" s="53"/>
      <c r="SKP78" s="53"/>
      <c r="SKQ78" s="53"/>
      <c r="SKR78" s="53"/>
      <c r="SKS78" s="53"/>
      <c r="SKT78" s="53"/>
      <c r="SKU78" s="53"/>
      <c r="SKV78" s="53"/>
      <c r="SKW78" s="53"/>
      <c r="SKX78" s="53"/>
      <c r="SKY78" s="53"/>
      <c r="SKZ78" s="53"/>
      <c r="SLA78" s="53"/>
      <c r="SLB78" s="53"/>
      <c r="SLC78" s="53"/>
      <c r="SLD78" s="53"/>
      <c r="SLE78" s="53"/>
      <c r="SLF78" s="53"/>
      <c r="SLG78" s="53"/>
      <c r="SLH78" s="53"/>
      <c r="SLI78" s="53"/>
      <c r="SLJ78" s="53"/>
      <c r="SLK78" s="53"/>
      <c r="SLL78" s="53"/>
      <c r="SLM78" s="53"/>
      <c r="SLN78" s="53"/>
      <c r="SLO78" s="53"/>
      <c r="SLP78" s="53"/>
      <c r="SLQ78" s="53"/>
      <c r="SLR78" s="53"/>
      <c r="SLS78" s="53"/>
      <c r="SLT78" s="53"/>
      <c r="SLU78" s="53"/>
      <c r="SLV78" s="53"/>
      <c r="SLW78" s="53"/>
      <c r="SLX78" s="53"/>
      <c r="SLY78" s="53"/>
      <c r="SLZ78" s="53"/>
      <c r="SMA78" s="53"/>
      <c r="SMB78" s="53"/>
      <c r="SMC78" s="53"/>
      <c r="SMD78" s="53"/>
      <c r="SME78" s="53"/>
      <c r="SMF78" s="53"/>
      <c r="SMG78" s="53"/>
      <c r="SMH78" s="53"/>
      <c r="SMI78" s="53"/>
      <c r="SMJ78" s="53"/>
      <c r="SMK78" s="53"/>
      <c r="SML78" s="53"/>
      <c r="SMM78" s="53"/>
      <c r="SMN78" s="53"/>
      <c r="SMO78" s="53"/>
      <c r="SMP78" s="53"/>
      <c r="SMQ78" s="53"/>
      <c r="SMR78" s="53"/>
      <c r="SMS78" s="53"/>
      <c r="SMT78" s="53"/>
      <c r="SMU78" s="53"/>
      <c r="SMV78" s="53"/>
      <c r="SMW78" s="53"/>
      <c r="SMX78" s="53"/>
      <c r="SMY78" s="53"/>
      <c r="SMZ78" s="53"/>
      <c r="SNA78" s="53"/>
      <c r="SNB78" s="53"/>
      <c r="SNC78" s="53"/>
      <c r="SND78" s="53"/>
      <c r="SNE78" s="53"/>
      <c r="SNF78" s="53"/>
      <c r="SNG78" s="53"/>
      <c r="SNH78" s="53"/>
      <c r="SNI78" s="53"/>
      <c r="SNJ78" s="53"/>
      <c r="SNK78" s="53"/>
      <c r="SNL78" s="53"/>
      <c r="SNM78" s="53"/>
      <c r="SNN78" s="53"/>
      <c r="SNO78" s="53"/>
      <c r="SNP78" s="53"/>
      <c r="SNQ78" s="53"/>
      <c r="SNR78" s="53"/>
      <c r="SNS78" s="53"/>
      <c r="SNT78" s="53"/>
      <c r="SNU78" s="53"/>
      <c r="SNV78" s="53"/>
      <c r="SNW78" s="53"/>
      <c r="SNX78" s="53"/>
      <c r="SNY78" s="53"/>
      <c r="SNZ78" s="53"/>
      <c r="SOA78" s="53"/>
      <c r="SOB78" s="53"/>
      <c r="SOC78" s="53"/>
      <c r="SOD78" s="53"/>
      <c r="SOE78" s="53"/>
      <c r="SOF78" s="53"/>
      <c r="SOG78" s="53"/>
      <c r="SOH78" s="53"/>
      <c r="SOI78" s="53"/>
      <c r="SOJ78" s="53"/>
      <c r="SOK78" s="53"/>
      <c r="SOL78" s="53"/>
      <c r="SOM78" s="53"/>
      <c r="SON78" s="53"/>
      <c r="SOO78" s="53"/>
      <c r="SOP78" s="53"/>
      <c r="SOQ78" s="53"/>
      <c r="SOR78" s="53"/>
      <c r="SOS78" s="53"/>
      <c r="SOT78" s="53"/>
      <c r="SOU78" s="53"/>
      <c r="SOV78" s="53"/>
      <c r="SOW78" s="53"/>
      <c r="SOX78" s="53"/>
      <c r="SOY78" s="53"/>
      <c r="SOZ78" s="53"/>
      <c r="SPA78" s="53"/>
      <c r="SPB78" s="53"/>
      <c r="SPC78" s="53"/>
      <c r="SPD78" s="53"/>
      <c r="SPE78" s="53"/>
      <c r="SPF78" s="53"/>
      <c r="SPG78" s="53"/>
      <c r="SPH78" s="53"/>
      <c r="SPI78" s="53"/>
      <c r="SPJ78" s="53"/>
      <c r="SPK78" s="53"/>
      <c r="SPL78" s="53"/>
      <c r="SPM78" s="53"/>
      <c r="SPN78" s="53"/>
      <c r="SPO78" s="53"/>
      <c r="SPP78" s="53"/>
      <c r="SPQ78" s="53"/>
      <c r="SPR78" s="53"/>
      <c r="SPS78" s="53"/>
      <c r="SPT78" s="53"/>
      <c r="SPU78" s="53"/>
      <c r="SPV78" s="53"/>
      <c r="SPW78" s="53"/>
      <c r="SPX78" s="53"/>
      <c r="SPY78" s="53"/>
      <c r="SPZ78" s="53"/>
      <c r="SQA78" s="53"/>
      <c r="SQB78" s="53"/>
      <c r="SQC78" s="53"/>
      <c r="SQD78" s="53"/>
      <c r="SQE78" s="53"/>
      <c r="SQF78" s="53"/>
      <c r="SQG78" s="53"/>
      <c r="SQH78" s="53"/>
      <c r="SQI78" s="53"/>
      <c r="SQJ78" s="53"/>
      <c r="SQK78" s="53"/>
      <c r="SQL78" s="53"/>
      <c r="SQM78" s="53"/>
      <c r="SQN78" s="53"/>
      <c r="SQO78" s="53"/>
      <c r="SQP78" s="53"/>
      <c r="SQQ78" s="53"/>
      <c r="SQR78" s="53"/>
      <c r="SQS78" s="53"/>
      <c r="SQT78" s="53"/>
      <c r="SQU78" s="53"/>
      <c r="SQV78" s="53"/>
      <c r="SQW78" s="53"/>
      <c r="SQX78" s="53"/>
      <c r="SQY78" s="53"/>
      <c r="SQZ78" s="53"/>
      <c r="SRA78" s="53"/>
      <c r="SRB78" s="53"/>
      <c r="SRC78" s="53"/>
      <c r="SRD78" s="53"/>
      <c r="SRE78" s="53"/>
      <c r="SRF78" s="53"/>
      <c r="SRG78" s="53"/>
      <c r="SRH78" s="53"/>
      <c r="SRI78" s="53"/>
      <c r="SRJ78" s="53"/>
      <c r="SRK78" s="53"/>
      <c r="SRL78" s="53"/>
      <c r="SRM78" s="53"/>
      <c r="SRN78" s="53"/>
      <c r="SRO78" s="53"/>
      <c r="SRP78" s="53"/>
      <c r="SRQ78" s="53"/>
      <c r="SRR78" s="53"/>
      <c r="SRS78" s="53"/>
      <c r="SRT78" s="53"/>
      <c r="SRU78" s="53"/>
      <c r="SRV78" s="53"/>
      <c r="SRW78" s="53"/>
      <c r="SRX78" s="53"/>
      <c r="SRY78" s="53"/>
      <c r="SRZ78" s="53"/>
      <c r="SSA78" s="53"/>
      <c r="SSB78" s="53"/>
      <c r="SSC78" s="53"/>
      <c r="SSD78" s="53"/>
      <c r="SSE78" s="53"/>
      <c r="SSF78" s="53"/>
      <c r="SSG78" s="53"/>
      <c r="SSH78" s="53"/>
      <c r="SSI78" s="53"/>
      <c r="SSJ78" s="53"/>
      <c r="SSK78" s="53"/>
      <c r="SSL78" s="53"/>
      <c r="SSM78" s="53"/>
      <c r="SSN78" s="53"/>
      <c r="SSO78" s="53"/>
      <c r="SSP78" s="53"/>
      <c r="SSQ78" s="53"/>
      <c r="SSR78" s="53"/>
      <c r="SSS78" s="53"/>
      <c r="SST78" s="53"/>
      <c r="SSU78" s="53"/>
      <c r="SSV78" s="53"/>
      <c r="SSW78" s="53"/>
      <c r="SSX78" s="53"/>
      <c r="SSY78" s="53"/>
      <c r="SSZ78" s="53"/>
      <c r="STA78" s="53"/>
      <c r="STB78" s="53"/>
      <c r="STC78" s="53"/>
      <c r="STD78" s="53"/>
      <c r="STE78" s="53"/>
      <c r="STF78" s="53"/>
      <c r="STG78" s="53"/>
      <c r="STH78" s="53"/>
      <c r="STI78" s="53"/>
      <c r="STJ78" s="53"/>
      <c r="STK78" s="53"/>
      <c r="STL78" s="53"/>
      <c r="STM78" s="53"/>
      <c r="STN78" s="53"/>
      <c r="STO78" s="53"/>
      <c r="STP78" s="53"/>
      <c r="STQ78" s="53"/>
      <c r="STR78" s="53"/>
      <c r="STS78" s="53"/>
      <c r="STT78" s="53"/>
      <c r="STU78" s="53"/>
      <c r="STV78" s="53"/>
      <c r="STW78" s="53"/>
      <c r="STX78" s="53"/>
      <c r="STY78" s="53"/>
      <c r="STZ78" s="53"/>
      <c r="SUA78" s="53"/>
      <c r="SUB78" s="53"/>
      <c r="SUC78" s="53"/>
      <c r="SUD78" s="53"/>
      <c r="SUE78" s="53"/>
      <c r="SUF78" s="53"/>
      <c r="SUG78" s="53"/>
      <c r="SUH78" s="53"/>
      <c r="SUI78" s="53"/>
      <c r="SUJ78" s="53"/>
      <c r="SUK78" s="53"/>
      <c r="SUL78" s="53"/>
      <c r="SUM78" s="53"/>
      <c r="SUN78" s="53"/>
      <c r="SUO78" s="53"/>
      <c r="SUP78" s="53"/>
      <c r="SUQ78" s="53"/>
      <c r="SUR78" s="53"/>
      <c r="SUS78" s="53"/>
      <c r="SUT78" s="53"/>
      <c r="SUU78" s="53"/>
      <c r="SUV78" s="53"/>
      <c r="SUW78" s="53"/>
      <c r="SUX78" s="53"/>
      <c r="SUY78" s="53"/>
      <c r="SUZ78" s="53"/>
      <c r="SVA78" s="53"/>
      <c r="SVB78" s="53"/>
      <c r="SVC78" s="53"/>
      <c r="SVD78" s="53"/>
      <c r="SVE78" s="53"/>
      <c r="SVF78" s="53"/>
      <c r="SVG78" s="53"/>
      <c r="SVH78" s="53"/>
      <c r="SVI78" s="53"/>
      <c r="SVJ78" s="53"/>
      <c r="SVK78" s="53"/>
      <c r="SVL78" s="53"/>
      <c r="SVM78" s="53"/>
      <c r="SVN78" s="53"/>
      <c r="SVO78" s="53"/>
      <c r="SVP78" s="53"/>
      <c r="SVQ78" s="53"/>
      <c r="SVR78" s="53"/>
      <c r="SVS78" s="53"/>
      <c r="SVT78" s="53"/>
      <c r="SVU78" s="53"/>
      <c r="SVV78" s="53"/>
      <c r="SVW78" s="53"/>
      <c r="SVX78" s="53"/>
      <c r="SVY78" s="53"/>
      <c r="SVZ78" s="53"/>
      <c r="SWA78" s="53"/>
      <c r="SWB78" s="53"/>
      <c r="SWC78" s="53"/>
      <c r="SWD78" s="53"/>
      <c r="SWE78" s="53"/>
      <c r="SWF78" s="53"/>
      <c r="SWG78" s="53"/>
      <c r="SWH78" s="53"/>
      <c r="SWI78" s="53"/>
      <c r="SWJ78" s="53"/>
      <c r="SWK78" s="53"/>
      <c r="SWL78" s="53"/>
      <c r="SWM78" s="53"/>
      <c r="SWN78" s="53"/>
      <c r="SWO78" s="53"/>
      <c r="SWP78" s="53"/>
      <c r="SWQ78" s="53"/>
      <c r="SWR78" s="53"/>
      <c r="SWS78" s="53"/>
      <c r="SWT78" s="53"/>
      <c r="SWU78" s="53"/>
      <c r="SWV78" s="53"/>
      <c r="SWW78" s="53"/>
      <c r="SWX78" s="53"/>
      <c r="SWY78" s="53"/>
      <c r="SWZ78" s="53"/>
      <c r="SXA78" s="53"/>
      <c r="SXB78" s="53"/>
      <c r="SXC78" s="53"/>
      <c r="SXD78" s="53"/>
      <c r="SXE78" s="53"/>
      <c r="SXF78" s="53"/>
      <c r="SXG78" s="53"/>
      <c r="SXH78" s="53"/>
      <c r="SXI78" s="53"/>
      <c r="SXJ78" s="53"/>
      <c r="SXK78" s="53"/>
      <c r="SXL78" s="53"/>
      <c r="SXM78" s="53"/>
      <c r="SXN78" s="53"/>
      <c r="SXO78" s="53"/>
      <c r="SXP78" s="53"/>
      <c r="SXQ78" s="53"/>
      <c r="SXR78" s="53"/>
      <c r="SXS78" s="53"/>
      <c r="SXT78" s="53"/>
      <c r="SXU78" s="53"/>
      <c r="SXV78" s="53"/>
      <c r="SXW78" s="53"/>
      <c r="SXX78" s="53"/>
      <c r="SXY78" s="53"/>
      <c r="SXZ78" s="53"/>
      <c r="SYA78" s="53"/>
      <c r="SYB78" s="53"/>
      <c r="SYC78" s="53"/>
      <c r="SYD78" s="53"/>
      <c r="SYE78" s="53"/>
      <c r="SYF78" s="53"/>
      <c r="SYG78" s="53"/>
      <c r="SYH78" s="53"/>
      <c r="SYI78" s="53"/>
      <c r="SYJ78" s="53"/>
      <c r="SYK78" s="53"/>
      <c r="SYL78" s="53"/>
      <c r="SYM78" s="53"/>
      <c r="SYN78" s="53"/>
      <c r="SYO78" s="53"/>
      <c r="SYP78" s="53"/>
      <c r="SYQ78" s="53"/>
      <c r="SYR78" s="53"/>
      <c r="SYS78" s="53"/>
      <c r="SYT78" s="53"/>
      <c r="SYU78" s="53"/>
      <c r="SYV78" s="53"/>
      <c r="SYW78" s="53"/>
      <c r="SYX78" s="53"/>
      <c r="SYY78" s="53"/>
      <c r="SYZ78" s="53"/>
      <c r="SZA78" s="53"/>
      <c r="SZB78" s="53"/>
      <c r="SZC78" s="53"/>
      <c r="SZD78" s="53"/>
      <c r="SZE78" s="53"/>
      <c r="SZF78" s="53"/>
      <c r="SZG78" s="53"/>
      <c r="SZH78" s="53"/>
      <c r="SZI78" s="53"/>
      <c r="SZJ78" s="53"/>
      <c r="SZK78" s="53"/>
      <c r="SZL78" s="53"/>
      <c r="SZM78" s="53"/>
      <c r="SZN78" s="53"/>
      <c r="SZO78" s="53"/>
      <c r="SZP78" s="53"/>
      <c r="SZQ78" s="53"/>
      <c r="SZR78" s="53"/>
      <c r="SZS78" s="53"/>
      <c r="SZT78" s="53"/>
      <c r="SZU78" s="53"/>
      <c r="SZV78" s="53"/>
      <c r="SZW78" s="53"/>
      <c r="SZX78" s="53"/>
      <c r="SZY78" s="53"/>
      <c r="SZZ78" s="53"/>
      <c r="TAA78" s="53"/>
      <c r="TAB78" s="53"/>
      <c r="TAC78" s="53"/>
      <c r="TAD78" s="53"/>
      <c r="TAE78" s="53"/>
      <c r="TAF78" s="53"/>
      <c r="TAG78" s="53"/>
      <c r="TAH78" s="53"/>
      <c r="TAI78" s="53"/>
      <c r="TAJ78" s="53"/>
      <c r="TAK78" s="53"/>
      <c r="TAL78" s="53"/>
      <c r="TAM78" s="53"/>
      <c r="TAN78" s="53"/>
      <c r="TAO78" s="53"/>
      <c r="TAP78" s="53"/>
      <c r="TAQ78" s="53"/>
      <c r="TAR78" s="53"/>
      <c r="TAS78" s="53"/>
      <c r="TAT78" s="53"/>
      <c r="TAU78" s="53"/>
      <c r="TAV78" s="53"/>
      <c r="TAW78" s="53"/>
      <c r="TAX78" s="53"/>
      <c r="TAY78" s="53"/>
      <c r="TAZ78" s="53"/>
      <c r="TBA78" s="53"/>
      <c r="TBB78" s="53"/>
      <c r="TBC78" s="53"/>
      <c r="TBD78" s="53"/>
      <c r="TBE78" s="53"/>
      <c r="TBF78" s="53"/>
      <c r="TBG78" s="53"/>
      <c r="TBH78" s="53"/>
      <c r="TBI78" s="53"/>
      <c r="TBJ78" s="53"/>
      <c r="TBK78" s="53"/>
      <c r="TBL78" s="53"/>
      <c r="TBM78" s="53"/>
      <c r="TBN78" s="53"/>
      <c r="TBO78" s="53"/>
      <c r="TBP78" s="53"/>
      <c r="TBQ78" s="53"/>
      <c r="TBR78" s="53"/>
      <c r="TBS78" s="53"/>
      <c r="TBT78" s="53"/>
      <c r="TBU78" s="53"/>
      <c r="TBV78" s="53"/>
      <c r="TBW78" s="53"/>
      <c r="TBX78" s="53"/>
      <c r="TBY78" s="53"/>
      <c r="TBZ78" s="53"/>
      <c r="TCA78" s="53"/>
      <c r="TCB78" s="53"/>
      <c r="TCC78" s="53"/>
      <c r="TCD78" s="53"/>
      <c r="TCE78" s="53"/>
      <c r="TCF78" s="53"/>
      <c r="TCG78" s="53"/>
      <c r="TCH78" s="53"/>
      <c r="TCI78" s="53"/>
      <c r="TCJ78" s="53"/>
      <c r="TCK78" s="53"/>
      <c r="TCL78" s="53"/>
      <c r="TCM78" s="53"/>
      <c r="TCN78" s="53"/>
      <c r="TCO78" s="53"/>
      <c r="TCP78" s="53"/>
      <c r="TCQ78" s="53"/>
      <c r="TCR78" s="53"/>
      <c r="TCS78" s="53"/>
      <c r="TCT78" s="53"/>
      <c r="TCU78" s="53"/>
      <c r="TCV78" s="53"/>
      <c r="TCW78" s="53"/>
      <c r="TCX78" s="53"/>
      <c r="TCY78" s="53"/>
      <c r="TCZ78" s="53"/>
      <c r="TDA78" s="53"/>
      <c r="TDB78" s="53"/>
      <c r="TDC78" s="53"/>
      <c r="TDD78" s="53"/>
      <c r="TDE78" s="53"/>
      <c r="TDF78" s="53"/>
      <c r="TDG78" s="53"/>
      <c r="TDH78" s="53"/>
      <c r="TDI78" s="53"/>
      <c r="TDJ78" s="53"/>
      <c r="TDK78" s="53"/>
      <c r="TDL78" s="53"/>
      <c r="TDM78" s="53"/>
      <c r="TDN78" s="53"/>
      <c r="TDO78" s="53"/>
      <c r="TDP78" s="53"/>
      <c r="TDQ78" s="53"/>
      <c r="TDR78" s="53"/>
      <c r="TDS78" s="53"/>
      <c r="TDT78" s="53"/>
      <c r="TDU78" s="53"/>
      <c r="TDV78" s="53"/>
      <c r="TDW78" s="53"/>
      <c r="TDX78" s="53"/>
      <c r="TDY78" s="53"/>
      <c r="TDZ78" s="53"/>
      <c r="TEA78" s="53"/>
      <c r="TEB78" s="53"/>
      <c r="TEC78" s="53"/>
      <c r="TED78" s="53"/>
      <c r="TEE78" s="53"/>
      <c r="TEF78" s="53"/>
      <c r="TEG78" s="53"/>
      <c r="TEH78" s="53"/>
      <c r="TEI78" s="53"/>
      <c r="TEJ78" s="53"/>
      <c r="TEK78" s="53"/>
      <c r="TEL78" s="53"/>
      <c r="TEM78" s="53"/>
      <c r="TEN78" s="53"/>
      <c r="TEO78" s="53"/>
      <c r="TEP78" s="53"/>
      <c r="TEQ78" s="53"/>
      <c r="TER78" s="53"/>
      <c r="TES78" s="53"/>
      <c r="TET78" s="53"/>
      <c r="TEU78" s="53"/>
      <c r="TEV78" s="53"/>
      <c r="TEW78" s="53"/>
      <c r="TEX78" s="53"/>
      <c r="TEY78" s="53"/>
      <c r="TEZ78" s="53"/>
      <c r="TFA78" s="53"/>
      <c r="TFB78" s="53"/>
      <c r="TFC78" s="53"/>
      <c r="TFD78" s="53"/>
      <c r="TFE78" s="53"/>
      <c r="TFF78" s="53"/>
      <c r="TFG78" s="53"/>
      <c r="TFH78" s="53"/>
      <c r="TFI78" s="53"/>
      <c r="TFJ78" s="53"/>
      <c r="TFK78" s="53"/>
      <c r="TFL78" s="53"/>
      <c r="TFM78" s="53"/>
      <c r="TFN78" s="53"/>
      <c r="TFO78" s="53"/>
      <c r="TFP78" s="53"/>
      <c r="TFQ78" s="53"/>
      <c r="TFR78" s="53"/>
      <c r="TFS78" s="53"/>
      <c r="TFT78" s="53"/>
      <c r="TFU78" s="53"/>
      <c r="TFV78" s="53"/>
      <c r="TFW78" s="53"/>
      <c r="TFX78" s="53"/>
      <c r="TFY78" s="53"/>
      <c r="TFZ78" s="53"/>
      <c r="TGA78" s="53"/>
      <c r="TGB78" s="53"/>
      <c r="TGC78" s="53"/>
      <c r="TGD78" s="53"/>
      <c r="TGE78" s="53"/>
      <c r="TGF78" s="53"/>
      <c r="TGG78" s="53"/>
      <c r="TGH78" s="53"/>
      <c r="TGI78" s="53"/>
      <c r="TGJ78" s="53"/>
      <c r="TGK78" s="53"/>
      <c r="TGL78" s="53"/>
      <c r="TGM78" s="53"/>
      <c r="TGN78" s="53"/>
      <c r="TGO78" s="53"/>
      <c r="TGP78" s="53"/>
      <c r="TGQ78" s="53"/>
      <c r="TGR78" s="53"/>
      <c r="TGS78" s="53"/>
      <c r="TGT78" s="53"/>
      <c r="TGU78" s="53"/>
      <c r="TGV78" s="53"/>
      <c r="TGW78" s="53"/>
      <c r="TGX78" s="53"/>
      <c r="TGY78" s="53"/>
      <c r="TGZ78" s="53"/>
      <c r="THA78" s="53"/>
      <c r="THB78" s="53"/>
      <c r="THC78" s="53"/>
      <c r="THD78" s="53"/>
      <c r="THE78" s="53"/>
      <c r="THF78" s="53"/>
      <c r="THG78" s="53"/>
      <c r="THH78" s="53"/>
      <c r="THI78" s="53"/>
      <c r="THJ78" s="53"/>
      <c r="THK78" s="53"/>
      <c r="THL78" s="53"/>
      <c r="THM78" s="53"/>
      <c r="THN78" s="53"/>
      <c r="THO78" s="53"/>
      <c r="THP78" s="53"/>
      <c r="THQ78" s="53"/>
      <c r="THR78" s="53"/>
      <c r="THS78" s="53"/>
      <c r="THT78" s="53"/>
      <c r="THU78" s="53"/>
      <c r="THV78" s="53"/>
      <c r="THW78" s="53"/>
      <c r="THX78" s="53"/>
      <c r="THY78" s="53"/>
      <c r="THZ78" s="53"/>
      <c r="TIA78" s="53"/>
      <c r="TIB78" s="53"/>
      <c r="TIC78" s="53"/>
      <c r="TID78" s="53"/>
      <c r="TIE78" s="53"/>
      <c r="TIF78" s="53"/>
      <c r="TIG78" s="53"/>
      <c r="TIH78" s="53"/>
      <c r="TII78" s="53"/>
      <c r="TIJ78" s="53"/>
      <c r="TIK78" s="53"/>
      <c r="TIL78" s="53"/>
      <c r="TIM78" s="53"/>
      <c r="TIN78" s="53"/>
      <c r="TIO78" s="53"/>
      <c r="TIP78" s="53"/>
      <c r="TIQ78" s="53"/>
      <c r="TIR78" s="53"/>
      <c r="TIS78" s="53"/>
      <c r="TIT78" s="53"/>
      <c r="TIU78" s="53"/>
      <c r="TIV78" s="53"/>
      <c r="TIW78" s="53"/>
      <c r="TIX78" s="53"/>
      <c r="TIY78" s="53"/>
      <c r="TIZ78" s="53"/>
      <c r="TJA78" s="53"/>
      <c r="TJB78" s="53"/>
      <c r="TJC78" s="53"/>
      <c r="TJD78" s="53"/>
      <c r="TJE78" s="53"/>
      <c r="TJF78" s="53"/>
      <c r="TJG78" s="53"/>
      <c r="TJH78" s="53"/>
      <c r="TJI78" s="53"/>
      <c r="TJJ78" s="53"/>
      <c r="TJK78" s="53"/>
      <c r="TJL78" s="53"/>
      <c r="TJM78" s="53"/>
      <c r="TJN78" s="53"/>
      <c r="TJO78" s="53"/>
      <c r="TJP78" s="53"/>
      <c r="TJQ78" s="53"/>
      <c r="TJR78" s="53"/>
      <c r="TJS78" s="53"/>
      <c r="TJT78" s="53"/>
      <c r="TJU78" s="53"/>
      <c r="TJV78" s="53"/>
      <c r="TJW78" s="53"/>
      <c r="TJX78" s="53"/>
      <c r="TJY78" s="53"/>
      <c r="TJZ78" s="53"/>
      <c r="TKA78" s="53"/>
      <c r="TKB78" s="53"/>
      <c r="TKC78" s="53"/>
      <c r="TKD78" s="53"/>
      <c r="TKE78" s="53"/>
      <c r="TKF78" s="53"/>
      <c r="TKG78" s="53"/>
      <c r="TKH78" s="53"/>
      <c r="TKI78" s="53"/>
      <c r="TKJ78" s="53"/>
      <c r="TKK78" s="53"/>
      <c r="TKL78" s="53"/>
      <c r="TKM78" s="53"/>
      <c r="TKN78" s="53"/>
      <c r="TKO78" s="53"/>
      <c r="TKP78" s="53"/>
      <c r="TKQ78" s="53"/>
      <c r="TKR78" s="53"/>
      <c r="TKS78" s="53"/>
      <c r="TKT78" s="53"/>
      <c r="TKU78" s="53"/>
      <c r="TKV78" s="53"/>
      <c r="TKW78" s="53"/>
      <c r="TKX78" s="53"/>
      <c r="TKY78" s="53"/>
      <c r="TKZ78" s="53"/>
      <c r="TLA78" s="53"/>
      <c r="TLB78" s="53"/>
      <c r="TLC78" s="53"/>
      <c r="TLD78" s="53"/>
      <c r="TLE78" s="53"/>
      <c r="TLF78" s="53"/>
      <c r="TLG78" s="53"/>
      <c r="TLH78" s="53"/>
      <c r="TLI78" s="53"/>
      <c r="TLJ78" s="53"/>
      <c r="TLK78" s="53"/>
      <c r="TLL78" s="53"/>
      <c r="TLM78" s="53"/>
      <c r="TLN78" s="53"/>
      <c r="TLO78" s="53"/>
      <c r="TLP78" s="53"/>
      <c r="TLQ78" s="53"/>
      <c r="TLR78" s="53"/>
      <c r="TLS78" s="53"/>
      <c r="TLT78" s="53"/>
      <c r="TLU78" s="53"/>
      <c r="TLV78" s="53"/>
      <c r="TLW78" s="53"/>
      <c r="TLX78" s="53"/>
      <c r="TLY78" s="53"/>
      <c r="TLZ78" s="53"/>
      <c r="TMA78" s="53"/>
      <c r="TMB78" s="53"/>
      <c r="TMC78" s="53"/>
      <c r="TMD78" s="53"/>
      <c r="TME78" s="53"/>
      <c r="TMF78" s="53"/>
      <c r="TMG78" s="53"/>
      <c r="TMH78" s="53"/>
      <c r="TMI78" s="53"/>
      <c r="TMJ78" s="53"/>
      <c r="TMK78" s="53"/>
      <c r="TML78" s="53"/>
      <c r="TMM78" s="53"/>
      <c r="TMN78" s="53"/>
      <c r="TMO78" s="53"/>
      <c r="TMP78" s="53"/>
      <c r="TMQ78" s="53"/>
      <c r="TMR78" s="53"/>
      <c r="TMS78" s="53"/>
      <c r="TMT78" s="53"/>
      <c r="TMU78" s="53"/>
      <c r="TMV78" s="53"/>
      <c r="TMW78" s="53"/>
      <c r="TMX78" s="53"/>
      <c r="TMY78" s="53"/>
      <c r="TMZ78" s="53"/>
      <c r="TNA78" s="53"/>
      <c r="TNB78" s="53"/>
      <c r="TNC78" s="53"/>
      <c r="TND78" s="53"/>
      <c r="TNE78" s="53"/>
      <c r="TNF78" s="53"/>
      <c r="TNG78" s="53"/>
      <c r="TNH78" s="53"/>
      <c r="TNI78" s="53"/>
      <c r="TNJ78" s="53"/>
      <c r="TNK78" s="53"/>
      <c r="TNL78" s="53"/>
      <c r="TNM78" s="53"/>
      <c r="TNN78" s="53"/>
      <c r="TNO78" s="53"/>
      <c r="TNP78" s="53"/>
      <c r="TNQ78" s="53"/>
      <c r="TNR78" s="53"/>
      <c r="TNS78" s="53"/>
      <c r="TNT78" s="53"/>
      <c r="TNU78" s="53"/>
      <c r="TNV78" s="53"/>
      <c r="TNW78" s="53"/>
      <c r="TNX78" s="53"/>
      <c r="TNY78" s="53"/>
      <c r="TNZ78" s="53"/>
      <c r="TOA78" s="53"/>
      <c r="TOB78" s="53"/>
      <c r="TOC78" s="53"/>
      <c r="TOD78" s="53"/>
      <c r="TOE78" s="53"/>
      <c r="TOF78" s="53"/>
      <c r="TOG78" s="53"/>
      <c r="TOH78" s="53"/>
      <c r="TOI78" s="53"/>
      <c r="TOJ78" s="53"/>
      <c r="TOK78" s="53"/>
      <c r="TOL78" s="53"/>
      <c r="TOM78" s="53"/>
      <c r="TON78" s="53"/>
      <c r="TOO78" s="53"/>
      <c r="TOP78" s="53"/>
      <c r="TOQ78" s="53"/>
      <c r="TOR78" s="53"/>
      <c r="TOS78" s="53"/>
      <c r="TOT78" s="53"/>
      <c r="TOU78" s="53"/>
      <c r="TOV78" s="53"/>
      <c r="TOW78" s="53"/>
      <c r="TOX78" s="53"/>
      <c r="TOY78" s="53"/>
      <c r="TOZ78" s="53"/>
      <c r="TPA78" s="53"/>
      <c r="TPB78" s="53"/>
      <c r="TPC78" s="53"/>
      <c r="TPD78" s="53"/>
      <c r="TPE78" s="53"/>
      <c r="TPF78" s="53"/>
      <c r="TPG78" s="53"/>
      <c r="TPH78" s="53"/>
      <c r="TPI78" s="53"/>
      <c r="TPJ78" s="53"/>
      <c r="TPK78" s="53"/>
      <c r="TPL78" s="53"/>
      <c r="TPM78" s="53"/>
      <c r="TPN78" s="53"/>
      <c r="TPO78" s="53"/>
      <c r="TPP78" s="53"/>
      <c r="TPQ78" s="53"/>
      <c r="TPR78" s="53"/>
      <c r="TPS78" s="53"/>
      <c r="TPT78" s="53"/>
      <c r="TPU78" s="53"/>
      <c r="TPV78" s="53"/>
      <c r="TPW78" s="53"/>
      <c r="TPX78" s="53"/>
      <c r="TPY78" s="53"/>
      <c r="TPZ78" s="53"/>
      <c r="TQA78" s="53"/>
      <c r="TQB78" s="53"/>
      <c r="TQC78" s="53"/>
      <c r="TQD78" s="53"/>
      <c r="TQE78" s="53"/>
      <c r="TQF78" s="53"/>
      <c r="TQG78" s="53"/>
      <c r="TQH78" s="53"/>
      <c r="TQI78" s="53"/>
      <c r="TQJ78" s="53"/>
      <c r="TQK78" s="53"/>
      <c r="TQL78" s="53"/>
      <c r="TQM78" s="53"/>
      <c r="TQN78" s="53"/>
      <c r="TQO78" s="53"/>
      <c r="TQP78" s="53"/>
      <c r="TQQ78" s="53"/>
      <c r="TQR78" s="53"/>
      <c r="TQS78" s="53"/>
      <c r="TQT78" s="53"/>
      <c r="TQU78" s="53"/>
      <c r="TQV78" s="53"/>
      <c r="TQW78" s="53"/>
      <c r="TQX78" s="53"/>
      <c r="TQY78" s="53"/>
      <c r="TQZ78" s="53"/>
      <c r="TRA78" s="53"/>
      <c r="TRB78" s="53"/>
      <c r="TRC78" s="53"/>
      <c r="TRD78" s="53"/>
      <c r="TRE78" s="53"/>
      <c r="TRF78" s="53"/>
      <c r="TRG78" s="53"/>
      <c r="TRH78" s="53"/>
      <c r="TRI78" s="53"/>
      <c r="TRJ78" s="53"/>
      <c r="TRK78" s="53"/>
      <c r="TRL78" s="53"/>
      <c r="TRM78" s="53"/>
      <c r="TRN78" s="53"/>
      <c r="TRO78" s="53"/>
      <c r="TRP78" s="53"/>
      <c r="TRQ78" s="53"/>
      <c r="TRR78" s="53"/>
      <c r="TRS78" s="53"/>
      <c r="TRT78" s="53"/>
      <c r="TRU78" s="53"/>
      <c r="TRV78" s="53"/>
      <c r="TRW78" s="53"/>
      <c r="TRX78" s="53"/>
      <c r="TRY78" s="53"/>
      <c r="TRZ78" s="53"/>
      <c r="TSA78" s="53"/>
      <c r="TSB78" s="53"/>
      <c r="TSC78" s="53"/>
      <c r="TSD78" s="53"/>
      <c r="TSE78" s="53"/>
      <c r="TSF78" s="53"/>
      <c r="TSG78" s="53"/>
      <c r="TSH78" s="53"/>
      <c r="TSI78" s="53"/>
      <c r="TSJ78" s="53"/>
      <c r="TSK78" s="53"/>
      <c r="TSL78" s="53"/>
      <c r="TSM78" s="53"/>
      <c r="TSN78" s="53"/>
      <c r="TSO78" s="53"/>
      <c r="TSP78" s="53"/>
      <c r="TSQ78" s="53"/>
      <c r="TSR78" s="53"/>
      <c r="TSS78" s="53"/>
      <c r="TST78" s="53"/>
      <c r="TSU78" s="53"/>
      <c r="TSV78" s="53"/>
      <c r="TSW78" s="53"/>
      <c r="TSX78" s="53"/>
      <c r="TSY78" s="53"/>
      <c r="TSZ78" s="53"/>
      <c r="TTA78" s="53"/>
      <c r="TTB78" s="53"/>
      <c r="TTC78" s="53"/>
      <c r="TTD78" s="53"/>
      <c r="TTE78" s="53"/>
      <c r="TTF78" s="53"/>
      <c r="TTG78" s="53"/>
      <c r="TTH78" s="53"/>
      <c r="TTI78" s="53"/>
      <c r="TTJ78" s="53"/>
      <c r="TTK78" s="53"/>
      <c r="TTL78" s="53"/>
      <c r="TTM78" s="53"/>
      <c r="TTN78" s="53"/>
      <c r="TTO78" s="53"/>
      <c r="TTP78" s="53"/>
      <c r="TTQ78" s="53"/>
      <c r="TTR78" s="53"/>
      <c r="TTS78" s="53"/>
      <c r="TTT78" s="53"/>
      <c r="TTU78" s="53"/>
      <c r="TTV78" s="53"/>
      <c r="TTW78" s="53"/>
      <c r="TTX78" s="53"/>
      <c r="TTY78" s="53"/>
      <c r="TTZ78" s="53"/>
      <c r="TUA78" s="53"/>
      <c r="TUB78" s="53"/>
      <c r="TUC78" s="53"/>
      <c r="TUD78" s="53"/>
      <c r="TUE78" s="53"/>
      <c r="TUF78" s="53"/>
      <c r="TUG78" s="53"/>
      <c r="TUH78" s="53"/>
      <c r="TUI78" s="53"/>
      <c r="TUJ78" s="53"/>
      <c r="TUK78" s="53"/>
      <c r="TUL78" s="53"/>
      <c r="TUM78" s="53"/>
      <c r="TUN78" s="53"/>
      <c r="TUO78" s="53"/>
      <c r="TUP78" s="53"/>
      <c r="TUQ78" s="53"/>
      <c r="TUR78" s="53"/>
      <c r="TUS78" s="53"/>
      <c r="TUT78" s="53"/>
      <c r="TUU78" s="53"/>
      <c r="TUV78" s="53"/>
      <c r="TUW78" s="53"/>
      <c r="TUX78" s="53"/>
      <c r="TUY78" s="53"/>
      <c r="TUZ78" s="53"/>
      <c r="TVA78" s="53"/>
      <c r="TVB78" s="53"/>
      <c r="TVC78" s="53"/>
      <c r="TVD78" s="53"/>
      <c r="TVE78" s="53"/>
      <c r="TVF78" s="53"/>
      <c r="TVG78" s="53"/>
      <c r="TVH78" s="53"/>
      <c r="TVI78" s="53"/>
      <c r="TVJ78" s="53"/>
      <c r="TVK78" s="53"/>
      <c r="TVL78" s="53"/>
      <c r="TVM78" s="53"/>
      <c r="TVN78" s="53"/>
      <c r="TVO78" s="53"/>
      <c r="TVP78" s="53"/>
      <c r="TVQ78" s="53"/>
      <c r="TVR78" s="53"/>
      <c r="TVS78" s="53"/>
      <c r="TVT78" s="53"/>
      <c r="TVU78" s="53"/>
      <c r="TVV78" s="53"/>
      <c r="TVW78" s="53"/>
      <c r="TVX78" s="53"/>
      <c r="TVY78" s="53"/>
      <c r="TVZ78" s="53"/>
      <c r="TWA78" s="53"/>
      <c r="TWB78" s="53"/>
      <c r="TWC78" s="53"/>
      <c r="TWD78" s="53"/>
      <c r="TWE78" s="53"/>
      <c r="TWF78" s="53"/>
      <c r="TWG78" s="53"/>
      <c r="TWH78" s="53"/>
      <c r="TWI78" s="53"/>
      <c r="TWJ78" s="53"/>
      <c r="TWK78" s="53"/>
      <c r="TWL78" s="53"/>
      <c r="TWM78" s="53"/>
      <c r="TWN78" s="53"/>
      <c r="TWO78" s="53"/>
      <c r="TWP78" s="53"/>
      <c r="TWQ78" s="53"/>
      <c r="TWR78" s="53"/>
      <c r="TWS78" s="53"/>
      <c r="TWT78" s="53"/>
      <c r="TWU78" s="53"/>
      <c r="TWV78" s="53"/>
      <c r="TWW78" s="53"/>
      <c r="TWX78" s="53"/>
      <c r="TWY78" s="53"/>
      <c r="TWZ78" s="53"/>
      <c r="TXA78" s="53"/>
      <c r="TXB78" s="53"/>
      <c r="TXC78" s="53"/>
      <c r="TXD78" s="53"/>
      <c r="TXE78" s="53"/>
      <c r="TXF78" s="53"/>
      <c r="TXG78" s="53"/>
      <c r="TXH78" s="53"/>
      <c r="TXI78" s="53"/>
      <c r="TXJ78" s="53"/>
      <c r="TXK78" s="53"/>
      <c r="TXL78" s="53"/>
      <c r="TXM78" s="53"/>
      <c r="TXN78" s="53"/>
      <c r="TXO78" s="53"/>
      <c r="TXP78" s="53"/>
      <c r="TXQ78" s="53"/>
      <c r="TXR78" s="53"/>
      <c r="TXS78" s="53"/>
      <c r="TXT78" s="53"/>
      <c r="TXU78" s="53"/>
      <c r="TXV78" s="53"/>
      <c r="TXW78" s="53"/>
      <c r="TXX78" s="53"/>
      <c r="TXY78" s="53"/>
      <c r="TXZ78" s="53"/>
      <c r="TYA78" s="53"/>
      <c r="TYB78" s="53"/>
      <c r="TYC78" s="53"/>
      <c r="TYD78" s="53"/>
      <c r="TYE78" s="53"/>
      <c r="TYF78" s="53"/>
      <c r="TYG78" s="53"/>
      <c r="TYH78" s="53"/>
      <c r="TYI78" s="53"/>
      <c r="TYJ78" s="53"/>
      <c r="TYK78" s="53"/>
      <c r="TYL78" s="53"/>
      <c r="TYM78" s="53"/>
      <c r="TYN78" s="53"/>
      <c r="TYO78" s="53"/>
      <c r="TYP78" s="53"/>
      <c r="TYQ78" s="53"/>
      <c r="TYR78" s="53"/>
      <c r="TYS78" s="53"/>
      <c r="TYT78" s="53"/>
      <c r="TYU78" s="53"/>
      <c r="TYV78" s="53"/>
      <c r="TYW78" s="53"/>
      <c r="TYX78" s="53"/>
      <c r="TYY78" s="53"/>
      <c r="TYZ78" s="53"/>
      <c r="TZA78" s="53"/>
      <c r="TZB78" s="53"/>
      <c r="TZC78" s="53"/>
      <c r="TZD78" s="53"/>
      <c r="TZE78" s="53"/>
      <c r="TZF78" s="53"/>
      <c r="TZG78" s="53"/>
      <c r="TZH78" s="53"/>
      <c r="TZI78" s="53"/>
      <c r="TZJ78" s="53"/>
      <c r="TZK78" s="53"/>
      <c r="TZL78" s="53"/>
      <c r="TZM78" s="53"/>
      <c r="TZN78" s="53"/>
      <c r="TZO78" s="53"/>
      <c r="TZP78" s="53"/>
      <c r="TZQ78" s="53"/>
      <c r="TZR78" s="53"/>
      <c r="TZS78" s="53"/>
      <c r="TZT78" s="53"/>
      <c r="TZU78" s="53"/>
      <c r="TZV78" s="53"/>
      <c r="TZW78" s="53"/>
      <c r="TZX78" s="53"/>
      <c r="TZY78" s="53"/>
      <c r="TZZ78" s="53"/>
      <c r="UAA78" s="53"/>
      <c r="UAB78" s="53"/>
      <c r="UAC78" s="53"/>
      <c r="UAD78" s="53"/>
      <c r="UAE78" s="53"/>
      <c r="UAF78" s="53"/>
      <c r="UAG78" s="53"/>
      <c r="UAH78" s="53"/>
      <c r="UAI78" s="53"/>
      <c r="UAJ78" s="53"/>
      <c r="UAK78" s="53"/>
      <c r="UAL78" s="53"/>
      <c r="UAM78" s="53"/>
      <c r="UAN78" s="53"/>
      <c r="UAO78" s="53"/>
      <c r="UAP78" s="53"/>
      <c r="UAQ78" s="53"/>
      <c r="UAR78" s="53"/>
      <c r="UAS78" s="53"/>
      <c r="UAT78" s="53"/>
      <c r="UAU78" s="53"/>
      <c r="UAV78" s="53"/>
      <c r="UAW78" s="53"/>
      <c r="UAX78" s="53"/>
      <c r="UAY78" s="53"/>
      <c r="UAZ78" s="53"/>
      <c r="UBA78" s="53"/>
      <c r="UBB78" s="53"/>
      <c r="UBC78" s="53"/>
      <c r="UBD78" s="53"/>
      <c r="UBE78" s="53"/>
      <c r="UBF78" s="53"/>
      <c r="UBG78" s="53"/>
      <c r="UBH78" s="53"/>
      <c r="UBI78" s="53"/>
      <c r="UBJ78" s="53"/>
      <c r="UBK78" s="53"/>
      <c r="UBL78" s="53"/>
      <c r="UBM78" s="53"/>
      <c r="UBN78" s="53"/>
      <c r="UBO78" s="53"/>
      <c r="UBP78" s="53"/>
      <c r="UBQ78" s="53"/>
      <c r="UBR78" s="53"/>
      <c r="UBS78" s="53"/>
      <c r="UBT78" s="53"/>
      <c r="UBU78" s="53"/>
      <c r="UBV78" s="53"/>
      <c r="UBW78" s="53"/>
      <c r="UBX78" s="53"/>
      <c r="UBY78" s="53"/>
      <c r="UBZ78" s="53"/>
      <c r="UCA78" s="53"/>
      <c r="UCB78" s="53"/>
      <c r="UCC78" s="53"/>
      <c r="UCD78" s="53"/>
      <c r="UCE78" s="53"/>
      <c r="UCF78" s="53"/>
      <c r="UCG78" s="53"/>
      <c r="UCH78" s="53"/>
      <c r="UCI78" s="53"/>
      <c r="UCJ78" s="53"/>
      <c r="UCK78" s="53"/>
      <c r="UCL78" s="53"/>
      <c r="UCM78" s="53"/>
      <c r="UCN78" s="53"/>
      <c r="UCO78" s="53"/>
      <c r="UCP78" s="53"/>
      <c r="UCQ78" s="53"/>
      <c r="UCR78" s="53"/>
      <c r="UCS78" s="53"/>
      <c r="UCT78" s="53"/>
      <c r="UCU78" s="53"/>
      <c r="UCV78" s="53"/>
      <c r="UCW78" s="53"/>
      <c r="UCX78" s="53"/>
      <c r="UCY78" s="53"/>
      <c r="UCZ78" s="53"/>
      <c r="UDA78" s="53"/>
      <c r="UDB78" s="53"/>
      <c r="UDC78" s="53"/>
      <c r="UDD78" s="53"/>
      <c r="UDE78" s="53"/>
      <c r="UDF78" s="53"/>
      <c r="UDG78" s="53"/>
      <c r="UDH78" s="53"/>
      <c r="UDI78" s="53"/>
      <c r="UDJ78" s="53"/>
      <c r="UDK78" s="53"/>
      <c r="UDL78" s="53"/>
      <c r="UDM78" s="53"/>
      <c r="UDN78" s="53"/>
      <c r="UDO78" s="53"/>
      <c r="UDP78" s="53"/>
      <c r="UDQ78" s="53"/>
      <c r="UDR78" s="53"/>
      <c r="UDS78" s="53"/>
      <c r="UDT78" s="53"/>
      <c r="UDU78" s="53"/>
      <c r="UDV78" s="53"/>
      <c r="UDW78" s="53"/>
      <c r="UDX78" s="53"/>
      <c r="UDY78" s="53"/>
      <c r="UDZ78" s="53"/>
      <c r="UEA78" s="53"/>
      <c r="UEB78" s="53"/>
      <c r="UEC78" s="53"/>
      <c r="UED78" s="53"/>
      <c r="UEE78" s="53"/>
      <c r="UEF78" s="53"/>
      <c r="UEG78" s="53"/>
      <c r="UEH78" s="53"/>
      <c r="UEI78" s="53"/>
      <c r="UEJ78" s="53"/>
      <c r="UEK78" s="53"/>
      <c r="UEL78" s="53"/>
      <c r="UEM78" s="53"/>
      <c r="UEN78" s="53"/>
      <c r="UEO78" s="53"/>
      <c r="UEP78" s="53"/>
      <c r="UEQ78" s="53"/>
      <c r="UER78" s="53"/>
      <c r="UES78" s="53"/>
      <c r="UET78" s="53"/>
      <c r="UEU78" s="53"/>
      <c r="UEV78" s="53"/>
      <c r="UEW78" s="53"/>
      <c r="UEX78" s="53"/>
      <c r="UEY78" s="53"/>
      <c r="UEZ78" s="53"/>
      <c r="UFA78" s="53"/>
      <c r="UFB78" s="53"/>
      <c r="UFC78" s="53"/>
      <c r="UFD78" s="53"/>
      <c r="UFE78" s="53"/>
      <c r="UFF78" s="53"/>
      <c r="UFG78" s="53"/>
      <c r="UFH78" s="53"/>
      <c r="UFI78" s="53"/>
      <c r="UFJ78" s="53"/>
      <c r="UFK78" s="53"/>
      <c r="UFL78" s="53"/>
      <c r="UFM78" s="53"/>
      <c r="UFN78" s="53"/>
      <c r="UFO78" s="53"/>
      <c r="UFP78" s="53"/>
      <c r="UFQ78" s="53"/>
      <c r="UFR78" s="53"/>
      <c r="UFS78" s="53"/>
      <c r="UFT78" s="53"/>
      <c r="UFU78" s="53"/>
      <c r="UFV78" s="53"/>
      <c r="UFW78" s="53"/>
      <c r="UFX78" s="53"/>
      <c r="UFY78" s="53"/>
      <c r="UFZ78" s="53"/>
      <c r="UGA78" s="53"/>
      <c r="UGB78" s="53"/>
      <c r="UGC78" s="53"/>
      <c r="UGD78" s="53"/>
      <c r="UGE78" s="53"/>
      <c r="UGF78" s="53"/>
      <c r="UGG78" s="53"/>
      <c r="UGH78" s="53"/>
      <c r="UGI78" s="53"/>
      <c r="UGJ78" s="53"/>
      <c r="UGK78" s="53"/>
      <c r="UGL78" s="53"/>
      <c r="UGM78" s="53"/>
      <c r="UGN78" s="53"/>
      <c r="UGO78" s="53"/>
      <c r="UGP78" s="53"/>
      <c r="UGQ78" s="53"/>
      <c r="UGR78" s="53"/>
      <c r="UGS78" s="53"/>
      <c r="UGT78" s="53"/>
      <c r="UGU78" s="53"/>
      <c r="UGV78" s="53"/>
      <c r="UGW78" s="53"/>
      <c r="UGX78" s="53"/>
      <c r="UGY78" s="53"/>
      <c r="UGZ78" s="53"/>
      <c r="UHA78" s="53"/>
      <c r="UHB78" s="53"/>
      <c r="UHC78" s="53"/>
      <c r="UHD78" s="53"/>
      <c r="UHE78" s="53"/>
      <c r="UHF78" s="53"/>
      <c r="UHG78" s="53"/>
      <c r="UHH78" s="53"/>
      <c r="UHI78" s="53"/>
      <c r="UHJ78" s="53"/>
      <c r="UHK78" s="53"/>
      <c r="UHL78" s="53"/>
      <c r="UHM78" s="53"/>
      <c r="UHN78" s="53"/>
      <c r="UHO78" s="53"/>
      <c r="UHP78" s="53"/>
      <c r="UHQ78" s="53"/>
      <c r="UHR78" s="53"/>
      <c r="UHS78" s="53"/>
      <c r="UHT78" s="53"/>
      <c r="UHU78" s="53"/>
      <c r="UHV78" s="53"/>
      <c r="UHW78" s="53"/>
      <c r="UHX78" s="53"/>
      <c r="UHY78" s="53"/>
      <c r="UHZ78" s="53"/>
      <c r="UIA78" s="53"/>
      <c r="UIB78" s="53"/>
      <c r="UIC78" s="53"/>
      <c r="UID78" s="53"/>
      <c r="UIE78" s="53"/>
      <c r="UIF78" s="53"/>
      <c r="UIG78" s="53"/>
      <c r="UIH78" s="53"/>
      <c r="UII78" s="53"/>
      <c r="UIJ78" s="53"/>
      <c r="UIK78" s="53"/>
      <c r="UIL78" s="53"/>
      <c r="UIM78" s="53"/>
      <c r="UIN78" s="53"/>
      <c r="UIO78" s="53"/>
      <c r="UIP78" s="53"/>
      <c r="UIQ78" s="53"/>
      <c r="UIR78" s="53"/>
      <c r="UIS78" s="53"/>
      <c r="UIT78" s="53"/>
      <c r="UIU78" s="53"/>
      <c r="UIV78" s="53"/>
      <c r="UIW78" s="53"/>
      <c r="UIX78" s="53"/>
      <c r="UIY78" s="53"/>
      <c r="UIZ78" s="53"/>
      <c r="UJA78" s="53"/>
      <c r="UJB78" s="53"/>
      <c r="UJC78" s="53"/>
      <c r="UJD78" s="53"/>
      <c r="UJE78" s="53"/>
      <c r="UJF78" s="53"/>
      <c r="UJG78" s="53"/>
      <c r="UJH78" s="53"/>
      <c r="UJI78" s="53"/>
      <c r="UJJ78" s="53"/>
      <c r="UJK78" s="53"/>
      <c r="UJL78" s="53"/>
      <c r="UJM78" s="53"/>
      <c r="UJN78" s="53"/>
      <c r="UJO78" s="53"/>
      <c r="UJP78" s="53"/>
      <c r="UJQ78" s="53"/>
      <c r="UJR78" s="53"/>
      <c r="UJS78" s="53"/>
      <c r="UJT78" s="53"/>
      <c r="UJU78" s="53"/>
      <c r="UJV78" s="53"/>
      <c r="UJW78" s="53"/>
      <c r="UJX78" s="53"/>
      <c r="UJY78" s="53"/>
      <c r="UJZ78" s="53"/>
      <c r="UKA78" s="53"/>
      <c r="UKB78" s="53"/>
      <c r="UKC78" s="53"/>
      <c r="UKD78" s="53"/>
      <c r="UKE78" s="53"/>
      <c r="UKF78" s="53"/>
      <c r="UKG78" s="53"/>
      <c r="UKH78" s="53"/>
      <c r="UKI78" s="53"/>
      <c r="UKJ78" s="53"/>
      <c r="UKK78" s="53"/>
      <c r="UKL78" s="53"/>
      <c r="UKM78" s="53"/>
      <c r="UKN78" s="53"/>
      <c r="UKO78" s="53"/>
      <c r="UKP78" s="53"/>
      <c r="UKQ78" s="53"/>
      <c r="UKR78" s="53"/>
      <c r="UKS78" s="53"/>
      <c r="UKT78" s="53"/>
      <c r="UKU78" s="53"/>
      <c r="UKV78" s="53"/>
      <c r="UKW78" s="53"/>
      <c r="UKX78" s="53"/>
      <c r="UKY78" s="53"/>
      <c r="UKZ78" s="53"/>
      <c r="ULA78" s="53"/>
      <c r="ULB78" s="53"/>
      <c r="ULC78" s="53"/>
      <c r="ULD78" s="53"/>
      <c r="ULE78" s="53"/>
      <c r="ULF78" s="53"/>
      <c r="ULG78" s="53"/>
      <c r="ULH78" s="53"/>
      <c r="ULI78" s="53"/>
      <c r="ULJ78" s="53"/>
      <c r="ULK78" s="53"/>
      <c r="ULL78" s="53"/>
      <c r="ULM78" s="53"/>
      <c r="ULN78" s="53"/>
      <c r="ULO78" s="53"/>
      <c r="ULP78" s="53"/>
      <c r="ULQ78" s="53"/>
      <c r="ULR78" s="53"/>
      <c r="ULS78" s="53"/>
      <c r="ULT78" s="53"/>
      <c r="ULU78" s="53"/>
      <c r="ULV78" s="53"/>
      <c r="ULW78" s="53"/>
      <c r="ULX78" s="53"/>
      <c r="ULY78" s="53"/>
      <c r="ULZ78" s="53"/>
      <c r="UMA78" s="53"/>
      <c r="UMB78" s="53"/>
      <c r="UMC78" s="53"/>
      <c r="UMD78" s="53"/>
      <c r="UME78" s="53"/>
      <c r="UMF78" s="53"/>
      <c r="UMG78" s="53"/>
      <c r="UMH78" s="53"/>
      <c r="UMI78" s="53"/>
      <c r="UMJ78" s="53"/>
      <c r="UMK78" s="53"/>
      <c r="UML78" s="53"/>
      <c r="UMM78" s="53"/>
      <c r="UMN78" s="53"/>
      <c r="UMO78" s="53"/>
      <c r="UMP78" s="53"/>
      <c r="UMQ78" s="53"/>
      <c r="UMR78" s="53"/>
      <c r="UMS78" s="53"/>
      <c r="UMT78" s="53"/>
      <c r="UMU78" s="53"/>
      <c r="UMV78" s="53"/>
      <c r="UMW78" s="53"/>
      <c r="UMX78" s="53"/>
      <c r="UMY78" s="53"/>
      <c r="UMZ78" s="53"/>
      <c r="UNA78" s="53"/>
      <c r="UNB78" s="53"/>
      <c r="UNC78" s="53"/>
      <c r="UND78" s="53"/>
      <c r="UNE78" s="53"/>
      <c r="UNF78" s="53"/>
      <c r="UNG78" s="53"/>
      <c r="UNH78" s="53"/>
      <c r="UNI78" s="53"/>
      <c r="UNJ78" s="53"/>
      <c r="UNK78" s="53"/>
      <c r="UNL78" s="53"/>
      <c r="UNM78" s="53"/>
      <c r="UNN78" s="53"/>
      <c r="UNO78" s="53"/>
      <c r="UNP78" s="53"/>
      <c r="UNQ78" s="53"/>
      <c r="UNR78" s="53"/>
      <c r="UNS78" s="53"/>
      <c r="UNT78" s="53"/>
      <c r="UNU78" s="53"/>
      <c r="UNV78" s="53"/>
      <c r="UNW78" s="53"/>
      <c r="UNX78" s="53"/>
      <c r="UNY78" s="53"/>
      <c r="UNZ78" s="53"/>
      <c r="UOA78" s="53"/>
      <c r="UOB78" s="53"/>
      <c r="UOC78" s="53"/>
      <c r="UOD78" s="53"/>
      <c r="UOE78" s="53"/>
      <c r="UOF78" s="53"/>
      <c r="UOG78" s="53"/>
      <c r="UOH78" s="53"/>
      <c r="UOI78" s="53"/>
      <c r="UOJ78" s="53"/>
      <c r="UOK78" s="53"/>
      <c r="UOL78" s="53"/>
      <c r="UOM78" s="53"/>
      <c r="UON78" s="53"/>
      <c r="UOO78" s="53"/>
      <c r="UOP78" s="53"/>
      <c r="UOQ78" s="53"/>
      <c r="UOR78" s="53"/>
      <c r="UOS78" s="53"/>
      <c r="UOT78" s="53"/>
      <c r="UOU78" s="53"/>
      <c r="UOV78" s="53"/>
      <c r="UOW78" s="53"/>
      <c r="UOX78" s="53"/>
      <c r="UOY78" s="53"/>
      <c r="UOZ78" s="53"/>
      <c r="UPA78" s="53"/>
      <c r="UPB78" s="53"/>
      <c r="UPC78" s="53"/>
      <c r="UPD78" s="53"/>
      <c r="UPE78" s="53"/>
      <c r="UPF78" s="53"/>
      <c r="UPG78" s="53"/>
      <c r="UPH78" s="53"/>
      <c r="UPI78" s="53"/>
      <c r="UPJ78" s="53"/>
      <c r="UPK78" s="53"/>
      <c r="UPL78" s="53"/>
      <c r="UPM78" s="53"/>
      <c r="UPN78" s="53"/>
      <c r="UPO78" s="53"/>
      <c r="UPP78" s="53"/>
      <c r="UPQ78" s="53"/>
      <c r="UPR78" s="53"/>
      <c r="UPS78" s="53"/>
      <c r="UPT78" s="53"/>
      <c r="UPU78" s="53"/>
      <c r="UPV78" s="53"/>
      <c r="UPW78" s="53"/>
      <c r="UPX78" s="53"/>
      <c r="UPY78" s="53"/>
      <c r="UPZ78" s="53"/>
      <c r="UQA78" s="53"/>
      <c r="UQB78" s="53"/>
      <c r="UQC78" s="53"/>
      <c r="UQD78" s="53"/>
      <c r="UQE78" s="53"/>
      <c r="UQF78" s="53"/>
      <c r="UQG78" s="53"/>
      <c r="UQH78" s="53"/>
      <c r="UQI78" s="53"/>
      <c r="UQJ78" s="53"/>
      <c r="UQK78" s="53"/>
      <c r="UQL78" s="53"/>
      <c r="UQM78" s="53"/>
      <c r="UQN78" s="53"/>
      <c r="UQO78" s="53"/>
      <c r="UQP78" s="53"/>
      <c r="UQQ78" s="53"/>
      <c r="UQR78" s="53"/>
      <c r="UQS78" s="53"/>
      <c r="UQT78" s="53"/>
      <c r="UQU78" s="53"/>
      <c r="UQV78" s="53"/>
      <c r="UQW78" s="53"/>
      <c r="UQX78" s="53"/>
      <c r="UQY78" s="53"/>
      <c r="UQZ78" s="53"/>
      <c r="URA78" s="53"/>
      <c r="URB78" s="53"/>
      <c r="URC78" s="53"/>
      <c r="URD78" s="53"/>
      <c r="URE78" s="53"/>
      <c r="URF78" s="53"/>
      <c r="URG78" s="53"/>
      <c r="URH78" s="53"/>
      <c r="URI78" s="53"/>
      <c r="URJ78" s="53"/>
      <c r="URK78" s="53"/>
      <c r="URL78" s="53"/>
      <c r="URM78" s="53"/>
      <c r="URN78" s="53"/>
      <c r="URO78" s="53"/>
      <c r="URP78" s="53"/>
      <c r="URQ78" s="53"/>
      <c r="URR78" s="53"/>
      <c r="URS78" s="53"/>
      <c r="URT78" s="53"/>
      <c r="URU78" s="53"/>
      <c r="URV78" s="53"/>
      <c r="URW78" s="53"/>
      <c r="URX78" s="53"/>
      <c r="URY78" s="53"/>
      <c r="URZ78" s="53"/>
      <c r="USA78" s="53"/>
      <c r="USB78" s="53"/>
      <c r="USC78" s="53"/>
      <c r="USD78" s="53"/>
      <c r="USE78" s="53"/>
      <c r="USF78" s="53"/>
      <c r="USG78" s="53"/>
      <c r="USH78" s="53"/>
      <c r="USI78" s="53"/>
      <c r="USJ78" s="53"/>
      <c r="USK78" s="53"/>
      <c r="USL78" s="53"/>
      <c r="USM78" s="53"/>
      <c r="USN78" s="53"/>
      <c r="USO78" s="53"/>
      <c r="USP78" s="53"/>
      <c r="USQ78" s="53"/>
      <c r="USR78" s="53"/>
      <c r="USS78" s="53"/>
      <c r="UST78" s="53"/>
      <c r="USU78" s="53"/>
      <c r="USV78" s="53"/>
      <c r="USW78" s="53"/>
      <c r="USX78" s="53"/>
      <c r="USY78" s="53"/>
      <c r="USZ78" s="53"/>
      <c r="UTA78" s="53"/>
      <c r="UTB78" s="53"/>
      <c r="UTC78" s="53"/>
      <c r="UTD78" s="53"/>
      <c r="UTE78" s="53"/>
      <c r="UTF78" s="53"/>
      <c r="UTG78" s="53"/>
      <c r="UTH78" s="53"/>
      <c r="UTI78" s="53"/>
      <c r="UTJ78" s="53"/>
      <c r="UTK78" s="53"/>
      <c r="UTL78" s="53"/>
      <c r="UTM78" s="53"/>
      <c r="UTN78" s="53"/>
      <c r="UTO78" s="53"/>
      <c r="UTP78" s="53"/>
      <c r="UTQ78" s="53"/>
      <c r="UTR78" s="53"/>
      <c r="UTS78" s="53"/>
      <c r="UTT78" s="53"/>
      <c r="UTU78" s="53"/>
      <c r="UTV78" s="53"/>
      <c r="UTW78" s="53"/>
      <c r="UTX78" s="53"/>
      <c r="UTY78" s="53"/>
      <c r="UTZ78" s="53"/>
      <c r="UUA78" s="53"/>
      <c r="UUB78" s="53"/>
      <c r="UUC78" s="53"/>
      <c r="UUD78" s="53"/>
      <c r="UUE78" s="53"/>
      <c r="UUF78" s="53"/>
      <c r="UUG78" s="53"/>
      <c r="UUH78" s="53"/>
      <c r="UUI78" s="53"/>
      <c r="UUJ78" s="53"/>
      <c r="UUK78" s="53"/>
      <c r="UUL78" s="53"/>
      <c r="UUM78" s="53"/>
      <c r="UUN78" s="53"/>
      <c r="UUO78" s="53"/>
      <c r="UUP78" s="53"/>
      <c r="UUQ78" s="53"/>
      <c r="UUR78" s="53"/>
      <c r="UUS78" s="53"/>
      <c r="UUT78" s="53"/>
      <c r="UUU78" s="53"/>
      <c r="UUV78" s="53"/>
      <c r="UUW78" s="53"/>
      <c r="UUX78" s="53"/>
      <c r="UUY78" s="53"/>
      <c r="UUZ78" s="53"/>
      <c r="UVA78" s="53"/>
      <c r="UVB78" s="53"/>
      <c r="UVC78" s="53"/>
      <c r="UVD78" s="53"/>
      <c r="UVE78" s="53"/>
      <c r="UVF78" s="53"/>
      <c r="UVG78" s="53"/>
      <c r="UVH78" s="53"/>
      <c r="UVI78" s="53"/>
      <c r="UVJ78" s="53"/>
      <c r="UVK78" s="53"/>
      <c r="UVL78" s="53"/>
      <c r="UVM78" s="53"/>
      <c r="UVN78" s="53"/>
      <c r="UVO78" s="53"/>
      <c r="UVP78" s="53"/>
      <c r="UVQ78" s="53"/>
      <c r="UVR78" s="53"/>
      <c r="UVS78" s="53"/>
      <c r="UVT78" s="53"/>
      <c r="UVU78" s="53"/>
      <c r="UVV78" s="53"/>
      <c r="UVW78" s="53"/>
      <c r="UVX78" s="53"/>
      <c r="UVY78" s="53"/>
      <c r="UVZ78" s="53"/>
      <c r="UWA78" s="53"/>
      <c r="UWB78" s="53"/>
      <c r="UWC78" s="53"/>
      <c r="UWD78" s="53"/>
      <c r="UWE78" s="53"/>
      <c r="UWF78" s="53"/>
      <c r="UWG78" s="53"/>
      <c r="UWH78" s="53"/>
      <c r="UWI78" s="53"/>
      <c r="UWJ78" s="53"/>
      <c r="UWK78" s="53"/>
      <c r="UWL78" s="53"/>
      <c r="UWM78" s="53"/>
      <c r="UWN78" s="53"/>
      <c r="UWO78" s="53"/>
      <c r="UWP78" s="53"/>
      <c r="UWQ78" s="53"/>
      <c r="UWR78" s="53"/>
      <c r="UWS78" s="53"/>
      <c r="UWT78" s="53"/>
      <c r="UWU78" s="53"/>
      <c r="UWV78" s="53"/>
      <c r="UWW78" s="53"/>
      <c r="UWX78" s="53"/>
      <c r="UWY78" s="53"/>
      <c r="UWZ78" s="53"/>
      <c r="UXA78" s="53"/>
      <c r="UXB78" s="53"/>
      <c r="UXC78" s="53"/>
      <c r="UXD78" s="53"/>
      <c r="UXE78" s="53"/>
      <c r="UXF78" s="53"/>
      <c r="UXG78" s="53"/>
      <c r="UXH78" s="53"/>
      <c r="UXI78" s="53"/>
      <c r="UXJ78" s="53"/>
      <c r="UXK78" s="53"/>
      <c r="UXL78" s="53"/>
      <c r="UXM78" s="53"/>
      <c r="UXN78" s="53"/>
      <c r="UXO78" s="53"/>
      <c r="UXP78" s="53"/>
      <c r="UXQ78" s="53"/>
      <c r="UXR78" s="53"/>
      <c r="UXS78" s="53"/>
      <c r="UXT78" s="53"/>
      <c r="UXU78" s="53"/>
      <c r="UXV78" s="53"/>
      <c r="UXW78" s="53"/>
      <c r="UXX78" s="53"/>
      <c r="UXY78" s="53"/>
      <c r="UXZ78" s="53"/>
      <c r="UYA78" s="53"/>
      <c r="UYB78" s="53"/>
      <c r="UYC78" s="53"/>
      <c r="UYD78" s="53"/>
      <c r="UYE78" s="53"/>
      <c r="UYF78" s="53"/>
      <c r="UYG78" s="53"/>
      <c r="UYH78" s="53"/>
      <c r="UYI78" s="53"/>
      <c r="UYJ78" s="53"/>
      <c r="UYK78" s="53"/>
      <c r="UYL78" s="53"/>
      <c r="UYM78" s="53"/>
      <c r="UYN78" s="53"/>
      <c r="UYO78" s="53"/>
      <c r="UYP78" s="53"/>
      <c r="UYQ78" s="53"/>
      <c r="UYR78" s="53"/>
      <c r="UYS78" s="53"/>
      <c r="UYT78" s="53"/>
      <c r="UYU78" s="53"/>
      <c r="UYV78" s="53"/>
      <c r="UYW78" s="53"/>
      <c r="UYX78" s="53"/>
      <c r="UYY78" s="53"/>
      <c r="UYZ78" s="53"/>
      <c r="UZA78" s="53"/>
      <c r="UZB78" s="53"/>
      <c r="UZC78" s="53"/>
      <c r="UZD78" s="53"/>
      <c r="UZE78" s="53"/>
      <c r="UZF78" s="53"/>
      <c r="UZG78" s="53"/>
      <c r="UZH78" s="53"/>
      <c r="UZI78" s="53"/>
      <c r="UZJ78" s="53"/>
      <c r="UZK78" s="53"/>
      <c r="UZL78" s="53"/>
      <c r="UZM78" s="53"/>
      <c r="UZN78" s="53"/>
      <c r="UZO78" s="53"/>
      <c r="UZP78" s="53"/>
      <c r="UZQ78" s="53"/>
      <c r="UZR78" s="53"/>
      <c r="UZS78" s="53"/>
      <c r="UZT78" s="53"/>
      <c r="UZU78" s="53"/>
      <c r="UZV78" s="53"/>
      <c r="UZW78" s="53"/>
      <c r="UZX78" s="53"/>
      <c r="UZY78" s="53"/>
      <c r="UZZ78" s="53"/>
      <c r="VAA78" s="53"/>
      <c r="VAB78" s="53"/>
      <c r="VAC78" s="53"/>
      <c r="VAD78" s="53"/>
      <c r="VAE78" s="53"/>
      <c r="VAF78" s="53"/>
      <c r="VAG78" s="53"/>
      <c r="VAH78" s="53"/>
      <c r="VAI78" s="53"/>
      <c r="VAJ78" s="53"/>
      <c r="VAK78" s="53"/>
      <c r="VAL78" s="53"/>
      <c r="VAM78" s="53"/>
      <c r="VAN78" s="53"/>
      <c r="VAO78" s="53"/>
      <c r="VAP78" s="53"/>
      <c r="VAQ78" s="53"/>
      <c r="VAR78" s="53"/>
      <c r="VAS78" s="53"/>
      <c r="VAT78" s="53"/>
      <c r="VAU78" s="53"/>
      <c r="VAV78" s="53"/>
      <c r="VAW78" s="53"/>
      <c r="VAX78" s="53"/>
      <c r="VAY78" s="53"/>
      <c r="VAZ78" s="53"/>
      <c r="VBA78" s="53"/>
      <c r="VBB78" s="53"/>
      <c r="VBC78" s="53"/>
      <c r="VBD78" s="53"/>
      <c r="VBE78" s="53"/>
      <c r="VBF78" s="53"/>
      <c r="VBG78" s="53"/>
      <c r="VBH78" s="53"/>
      <c r="VBI78" s="53"/>
      <c r="VBJ78" s="53"/>
      <c r="VBK78" s="53"/>
      <c r="VBL78" s="53"/>
      <c r="VBM78" s="53"/>
      <c r="VBN78" s="53"/>
      <c r="VBO78" s="53"/>
      <c r="VBP78" s="53"/>
      <c r="VBQ78" s="53"/>
      <c r="VBR78" s="53"/>
      <c r="VBS78" s="53"/>
      <c r="VBT78" s="53"/>
      <c r="VBU78" s="53"/>
      <c r="VBV78" s="53"/>
      <c r="VBW78" s="53"/>
      <c r="VBX78" s="53"/>
      <c r="VBY78" s="53"/>
      <c r="VBZ78" s="53"/>
      <c r="VCA78" s="53"/>
      <c r="VCB78" s="53"/>
      <c r="VCC78" s="53"/>
      <c r="VCD78" s="53"/>
      <c r="VCE78" s="53"/>
      <c r="VCF78" s="53"/>
      <c r="VCG78" s="53"/>
      <c r="VCH78" s="53"/>
      <c r="VCI78" s="53"/>
      <c r="VCJ78" s="53"/>
      <c r="VCK78" s="53"/>
      <c r="VCL78" s="53"/>
      <c r="VCM78" s="53"/>
      <c r="VCN78" s="53"/>
      <c r="VCO78" s="53"/>
      <c r="VCP78" s="53"/>
      <c r="VCQ78" s="53"/>
      <c r="VCR78" s="53"/>
      <c r="VCS78" s="53"/>
      <c r="VCT78" s="53"/>
      <c r="VCU78" s="53"/>
      <c r="VCV78" s="53"/>
      <c r="VCW78" s="53"/>
      <c r="VCX78" s="53"/>
      <c r="VCY78" s="53"/>
      <c r="VCZ78" s="53"/>
      <c r="VDA78" s="53"/>
      <c r="VDB78" s="53"/>
      <c r="VDC78" s="53"/>
      <c r="VDD78" s="53"/>
      <c r="VDE78" s="53"/>
      <c r="VDF78" s="53"/>
      <c r="VDG78" s="53"/>
      <c r="VDH78" s="53"/>
      <c r="VDI78" s="53"/>
      <c r="VDJ78" s="53"/>
      <c r="VDK78" s="53"/>
      <c r="VDL78" s="53"/>
      <c r="VDM78" s="53"/>
      <c r="VDN78" s="53"/>
      <c r="VDO78" s="53"/>
      <c r="VDP78" s="53"/>
      <c r="VDQ78" s="53"/>
      <c r="VDR78" s="53"/>
      <c r="VDS78" s="53"/>
      <c r="VDT78" s="53"/>
      <c r="VDU78" s="53"/>
      <c r="VDV78" s="53"/>
      <c r="VDW78" s="53"/>
      <c r="VDX78" s="53"/>
      <c r="VDY78" s="53"/>
      <c r="VDZ78" s="53"/>
      <c r="VEA78" s="53"/>
      <c r="VEB78" s="53"/>
      <c r="VEC78" s="53"/>
      <c r="VED78" s="53"/>
      <c r="VEE78" s="53"/>
      <c r="VEF78" s="53"/>
      <c r="VEG78" s="53"/>
      <c r="VEH78" s="53"/>
      <c r="VEI78" s="53"/>
      <c r="VEJ78" s="53"/>
      <c r="VEK78" s="53"/>
      <c r="VEL78" s="53"/>
      <c r="VEM78" s="53"/>
      <c r="VEN78" s="53"/>
      <c r="VEO78" s="53"/>
      <c r="VEP78" s="53"/>
      <c r="VEQ78" s="53"/>
      <c r="VER78" s="53"/>
      <c r="VES78" s="53"/>
      <c r="VET78" s="53"/>
      <c r="VEU78" s="53"/>
      <c r="VEV78" s="53"/>
      <c r="VEW78" s="53"/>
      <c r="VEX78" s="53"/>
      <c r="VEY78" s="53"/>
      <c r="VEZ78" s="53"/>
      <c r="VFA78" s="53"/>
      <c r="VFB78" s="53"/>
      <c r="VFC78" s="53"/>
      <c r="VFD78" s="53"/>
      <c r="VFE78" s="53"/>
      <c r="VFF78" s="53"/>
      <c r="VFG78" s="53"/>
      <c r="VFH78" s="53"/>
      <c r="VFI78" s="53"/>
      <c r="VFJ78" s="53"/>
      <c r="VFK78" s="53"/>
      <c r="VFL78" s="53"/>
      <c r="VFM78" s="53"/>
      <c r="VFN78" s="53"/>
      <c r="VFO78" s="53"/>
      <c r="VFP78" s="53"/>
      <c r="VFQ78" s="53"/>
      <c r="VFR78" s="53"/>
      <c r="VFS78" s="53"/>
      <c r="VFT78" s="53"/>
      <c r="VFU78" s="53"/>
      <c r="VFV78" s="53"/>
      <c r="VFW78" s="53"/>
      <c r="VFX78" s="53"/>
      <c r="VFY78" s="53"/>
      <c r="VFZ78" s="53"/>
      <c r="VGA78" s="53"/>
      <c r="VGB78" s="53"/>
      <c r="VGC78" s="53"/>
      <c r="VGD78" s="53"/>
      <c r="VGE78" s="53"/>
      <c r="VGF78" s="53"/>
      <c r="VGG78" s="53"/>
      <c r="VGH78" s="53"/>
      <c r="VGI78" s="53"/>
      <c r="VGJ78" s="53"/>
      <c r="VGK78" s="53"/>
      <c r="VGL78" s="53"/>
      <c r="VGM78" s="53"/>
      <c r="VGN78" s="53"/>
      <c r="VGO78" s="53"/>
      <c r="VGP78" s="53"/>
      <c r="VGQ78" s="53"/>
      <c r="VGR78" s="53"/>
      <c r="VGS78" s="53"/>
      <c r="VGT78" s="53"/>
      <c r="VGU78" s="53"/>
      <c r="VGV78" s="53"/>
      <c r="VGW78" s="53"/>
      <c r="VGX78" s="53"/>
      <c r="VGY78" s="53"/>
      <c r="VGZ78" s="53"/>
      <c r="VHA78" s="53"/>
      <c r="VHB78" s="53"/>
      <c r="VHC78" s="53"/>
      <c r="VHD78" s="53"/>
      <c r="VHE78" s="53"/>
      <c r="VHF78" s="53"/>
      <c r="VHG78" s="53"/>
      <c r="VHH78" s="53"/>
      <c r="VHI78" s="53"/>
      <c r="VHJ78" s="53"/>
      <c r="VHK78" s="53"/>
      <c r="VHL78" s="53"/>
      <c r="VHM78" s="53"/>
      <c r="VHN78" s="53"/>
      <c r="VHO78" s="53"/>
      <c r="VHP78" s="53"/>
      <c r="VHQ78" s="53"/>
      <c r="VHR78" s="53"/>
      <c r="VHS78" s="53"/>
      <c r="VHT78" s="53"/>
      <c r="VHU78" s="53"/>
      <c r="VHV78" s="53"/>
      <c r="VHW78" s="53"/>
      <c r="VHX78" s="53"/>
      <c r="VHY78" s="53"/>
      <c r="VHZ78" s="53"/>
      <c r="VIA78" s="53"/>
      <c r="VIB78" s="53"/>
      <c r="VIC78" s="53"/>
      <c r="VID78" s="53"/>
      <c r="VIE78" s="53"/>
      <c r="VIF78" s="53"/>
      <c r="VIG78" s="53"/>
      <c r="VIH78" s="53"/>
      <c r="VII78" s="53"/>
      <c r="VIJ78" s="53"/>
      <c r="VIK78" s="53"/>
      <c r="VIL78" s="53"/>
      <c r="VIM78" s="53"/>
      <c r="VIN78" s="53"/>
      <c r="VIO78" s="53"/>
      <c r="VIP78" s="53"/>
      <c r="VIQ78" s="53"/>
      <c r="VIR78" s="53"/>
      <c r="VIS78" s="53"/>
      <c r="VIT78" s="53"/>
      <c r="VIU78" s="53"/>
      <c r="VIV78" s="53"/>
      <c r="VIW78" s="53"/>
      <c r="VIX78" s="53"/>
      <c r="VIY78" s="53"/>
      <c r="VIZ78" s="53"/>
      <c r="VJA78" s="53"/>
      <c r="VJB78" s="53"/>
      <c r="VJC78" s="53"/>
      <c r="VJD78" s="53"/>
      <c r="VJE78" s="53"/>
      <c r="VJF78" s="53"/>
      <c r="VJG78" s="53"/>
      <c r="VJH78" s="53"/>
      <c r="VJI78" s="53"/>
      <c r="VJJ78" s="53"/>
      <c r="VJK78" s="53"/>
      <c r="VJL78" s="53"/>
      <c r="VJM78" s="53"/>
      <c r="VJN78" s="53"/>
      <c r="VJO78" s="53"/>
      <c r="VJP78" s="53"/>
      <c r="VJQ78" s="53"/>
      <c r="VJR78" s="53"/>
      <c r="VJS78" s="53"/>
      <c r="VJT78" s="53"/>
      <c r="VJU78" s="53"/>
      <c r="VJV78" s="53"/>
      <c r="VJW78" s="53"/>
      <c r="VJX78" s="53"/>
      <c r="VJY78" s="53"/>
      <c r="VJZ78" s="53"/>
      <c r="VKA78" s="53"/>
      <c r="VKB78" s="53"/>
      <c r="VKC78" s="53"/>
      <c r="VKD78" s="53"/>
      <c r="VKE78" s="53"/>
      <c r="VKF78" s="53"/>
      <c r="VKG78" s="53"/>
      <c r="VKH78" s="53"/>
      <c r="VKI78" s="53"/>
      <c r="VKJ78" s="53"/>
      <c r="VKK78" s="53"/>
      <c r="VKL78" s="53"/>
      <c r="VKM78" s="53"/>
      <c r="VKN78" s="53"/>
      <c r="VKO78" s="53"/>
      <c r="VKP78" s="53"/>
      <c r="VKQ78" s="53"/>
      <c r="VKR78" s="53"/>
      <c r="VKS78" s="53"/>
      <c r="VKT78" s="53"/>
      <c r="VKU78" s="53"/>
      <c r="VKV78" s="53"/>
      <c r="VKW78" s="53"/>
      <c r="VKX78" s="53"/>
      <c r="VKY78" s="53"/>
      <c r="VKZ78" s="53"/>
      <c r="VLA78" s="53"/>
      <c r="VLB78" s="53"/>
      <c r="VLC78" s="53"/>
      <c r="VLD78" s="53"/>
      <c r="VLE78" s="53"/>
      <c r="VLF78" s="53"/>
      <c r="VLG78" s="53"/>
      <c r="VLH78" s="53"/>
      <c r="VLI78" s="53"/>
      <c r="VLJ78" s="53"/>
      <c r="VLK78" s="53"/>
      <c r="VLL78" s="53"/>
      <c r="VLM78" s="53"/>
      <c r="VLN78" s="53"/>
      <c r="VLO78" s="53"/>
      <c r="VLP78" s="53"/>
      <c r="VLQ78" s="53"/>
      <c r="VLR78" s="53"/>
      <c r="VLS78" s="53"/>
      <c r="VLT78" s="53"/>
      <c r="VLU78" s="53"/>
      <c r="VLV78" s="53"/>
      <c r="VLW78" s="53"/>
      <c r="VLX78" s="53"/>
      <c r="VLY78" s="53"/>
      <c r="VLZ78" s="53"/>
      <c r="VMA78" s="53"/>
      <c r="VMB78" s="53"/>
      <c r="VMC78" s="53"/>
      <c r="VMD78" s="53"/>
      <c r="VME78" s="53"/>
      <c r="VMF78" s="53"/>
      <c r="VMG78" s="53"/>
      <c r="VMH78" s="53"/>
      <c r="VMI78" s="53"/>
      <c r="VMJ78" s="53"/>
      <c r="VMK78" s="53"/>
      <c r="VML78" s="53"/>
      <c r="VMM78" s="53"/>
      <c r="VMN78" s="53"/>
      <c r="VMO78" s="53"/>
      <c r="VMP78" s="53"/>
      <c r="VMQ78" s="53"/>
      <c r="VMR78" s="53"/>
      <c r="VMS78" s="53"/>
      <c r="VMT78" s="53"/>
      <c r="VMU78" s="53"/>
      <c r="VMV78" s="53"/>
      <c r="VMW78" s="53"/>
      <c r="VMX78" s="53"/>
      <c r="VMY78" s="53"/>
      <c r="VMZ78" s="53"/>
      <c r="VNA78" s="53"/>
      <c r="VNB78" s="53"/>
      <c r="VNC78" s="53"/>
      <c r="VND78" s="53"/>
      <c r="VNE78" s="53"/>
      <c r="VNF78" s="53"/>
      <c r="VNG78" s="53"/>
      <c r="VNH78" s="53"/>
      <c r="VNI78" s="53"/>
      <c r="VNJ78" s="53"/>
      <c r="VNK78" s="53"/>
      <c r="VNL78" s="53"/>
      <c r="VNM78" s="53"/>
      <c r="VNN78" s="53"/>
      <c r="VNO78" s="53"/>
      <c r="VNP78" s="53"/>
      <c r="VNQ78" s="53"/>
      <c r="VNR78" s="53"/>
      <c r="VNS78" s="53"/>
      <c r="VNT78" s="53"/>
      <c r="VNU78" s="53"/>
      <c r="VNV78" s="53"/>
      <c r="VNW78" s="53"/>
      <c r="VNX78" s="53"/>
      <c r="VNY78" s="53"/>
      <c r="VNZ78" s="53"/>
      <c r="VOA78" s="53"/>
      <c r="VOB78" s="53"/>
      <c r="VOC78" s="53"/>
      <c r="VOD78" s="53"/>
      <c r="VOE78" s="53"/>
      <c r="VOF78" s="53"/>
      <c r="VOG78" s="53"/>
      <c r="VOH78" s="53"/>
      <c r="VOI78" s="53"/>
      <c r="VOJ78" s="53"/>
      <c r="VOK78" s="53"/>
      <c r="VOL78" s="53"/>
      <c r="VOM78" s="53"/>
      <c r="VON78" s="53"/>
      <c r="VOO78" s="53"/>
      <c r="VOP78" s="53"/>
      <c r="VOQ78" s="53"/>
      <c r="VOR78" s="53"/>
      <c r="VOS78" s="53"/>
      <c r="VOT78" s="53"/>
      <c r="VOU78" s="53"/>
      <c r="VOV78" s="53"/>
      <c r="VOW78" s="53"/>
      <c r="VOX78" s="53"/>
      <c r="VOY78" s="53"/>
      <c r="VOZ78" s="53"/>
      <c r="VPA78" s="53"/>
      <c r="VPB78" s="53"/>
      <c r="VPC78" s="53"/>
      <c r="VPD78" s="53"/>
      <c r="VPE78" s="53"/>
      <c r="VPF78" s="53"/>
      <c r="VPG78" s="53"/>
      <c r="VPH78" s="53"/>
      <c r="VPI78" s="53"/>
      <c r="VPJ78" s="53"/>
      <c r="VPK78" s="53"/>
      <c r="VPL78" s="53"/>
      <c r="VPM78" s="53"/>
      <c r="VPN78" s="53"/>
      <c r="VPO78" s="53"/>
      <c r="VPP78" s="53"/>
      <c r="VPQ78" s="53"/>
      <c r="VPR78" s="53"/>
      <c r="VPS78" s="53"/>
      <c r="VPT78" s="53"/>
      <c r="VPU78" s="53"/>
      <c r="VPV78" s="53"/>
      <c r="VPW78" s="53"/>
      <c r="VPX78" s="53"/>
      <c r="VPY78" s="53"/>
      <c r="VPZ78" s="53"/>
      <c r="VQA78" s="53"/>
      <c r="VQB78" s="53"/>
      <c r="VQC78" s="53"/>
      <c r="VQD78" s="53"/>
      <c r="VQE78" s="53"/>
      <c r="VQF78" s="53"/>
      <c r="VQG78" s="53"/>
      <c r="VQH78" s="53"/>
      <c r="VQI78" s="53"/>
      <c r="VQJ78" s="53"/>
      <c r="VQK78" s="53"/>
      <c r="VQL78" s="53"/>
      <c r="VQM78" s="53"/>
      <c r="VQN78" s="53"/>
      <c r="VQO78" s="53"/>
      <c r="VQP78" s="53"/>
      <c r="VQQ78" s="53"/>
      <c r="VQR78" s="53"/>
      <c r="VQS78" s="53"/>
      <c r="VQT78" s="53"/>
      <c r="VQU78" s="53"/>
      <c r="VQV78" s="53"/>
      <c r="VQW78" s="53"/>
      <c r="VQX78" s="53"/>
      <c r="VQY78" s="53"/>
      <c r="VQZ78" s="53"/>
      <c r="VRA78" s="53"/>
      <c r="VRB78" s="53"/>
      <c r="VRC78" s="53"/>
      <c r="VRD78" s="53"/>
      <c r="VRE78" s="53"/>
      <c r="VRF78" s="53"/>
      <c r="VRG78" s="53"/>
      <c r="VRH78" s="53"/>
      <c r="VRI78" s="53"/>
      <c r="VRJ78" s="53"/>
      <c r="VRK78" s="53"/>
      <c r="VRL78" s="53"/>
      <c r="VRM78" s="53"/>
      <c r="VRN78" s="53"/>
      <c r="VRO78" s="53"/>
      <c r="VRP78" s="53"/>
      <c r="VRQ78" s="53"/>
      <c r="VRR78" s="53"/>
      <c r="VRS78" s="53"/>
      <c r="VRT78" s="53"/>
      <c r="VRU78" s="53"/>
      <c r="VRV78" s="53"/>
      <c r="VRW78" s="53"/>
      <c r="VRX78" s="53"/>
      <c r="VRY78" s="53"/>
      <c r="VRZ78" s="53"/>
      <c r="VSA78" s="53"/>
      <c r="VSB78" s="53"/>
      <c r="VSC78" s="53"/>
      <c r="VSD78" s="53"/>
      <c r="VSE78" s="53"/>
      <c r="VSF78" s="53"/>
      <c r="VSG78" s="53"/>
      <c r="VSH78" s="53"/>
      <c r="VSI78" s="53"/>
      <c r="VSJ78" s="53"/>
      <c r="VSK78" s="53"/>
      <c r="VSL78" s="53"/>
      <c r="VSM78" s="53"/>
      <c r="VSN78" s="53"/>
      <c r="VSO78" s="53"/>
      <c r="VSP78" s="53"/>
      <c r="VSQ78" s="53"/>
      <c r="VSR78" s="53"/>
      <c r="VSS78" s="53"/>
      <c r="VST78" s="53"/>
      <c r="VSU78" s="53"/>
      <c r="VSV78" s="53"/>
      <c r="VSW78" s="53"/>
      <c r="VSX78" s="53"/>
      <c r="VSY78" s="53"/>
      <c r="VSZ78" s="53"/>
      <c r="VTA78" s="53"/>
      <c r="VTB78" s="53"/>
      <c r="VTC78" s="53"/>
      <c r="VTD78" s="53"/>
      <c r="VTE78" s="53"/>
      <c r="VTF78" s="53"/>
      <c r="VTG78" s="53"/>
      <c r="VTH78" s="53"/>
      <c r="VTI78" s="53"/>
      <c r="VTJ78" s="53"/>
      <c r="VTK78" s="53"/>
      <c r="VTL78" s="53"/>
      <c r="VTM78" s="53"/>
      <c r="VTN78" s="53"/>
      <c r="VTO78" s="53"/>
      <c r="VTP78" s="53"/>
      <c r="VTQ78" s="53"/>
      <c r="VTR78" s="53"/>
      <c r="VTS78" s="53"/>
      <c r="VTT78" s="53"/>
      <c r="VTU78" s="53"/>
      <c r="VTV78" s="53"/>
      <c r="VTW78" s="53"/>
      <c r="VTX78" s="53"/>
      <c r="VTY78" s="53"/>
      <c r="VTZ78" s="53"/>
      <c r="VUA78" s="53"/>
      <c r="VUB78" s="53"/>
      <c r="VUC78" s="53"/>
      <c r="VUD78" s="53"/>
      <c r="VUE78" s="53"/>
      <c r="VUF78" s="53"/>
      <c r="VUG78" s="53"/>
      <c r="VUH78" s="53"/>
      <c r="VUI78" s="53"/>
      <c r="VUJ78" s="53"/>
      <c r="VUK78" s="53"/>
      <c r="VUL78" s="53"/>
      <c r="VUM78" s="53"/>
      <c r="VUN78" s="53"/>
      <c r="VUO78" s="53"/>
      <c r="VUP78" s="53"/>
      <c r="VUQ78" s="53"/>
      <c r="VUR78" s="53"/>
      <c r="VUS78" s="53"/>
      <c r="VUT78" s="53"/>
      <c r="VUU78" s="53"/>
      <c r="VUV78" s="53"/>
      <c r="VUW78" s="53"/>
      <c r="VUX78" s="53"/>
      <c r="VUY78" s="53"/>
      <c r="VUZ78" s="53"/>
      <c r="VVA78" s="53"/>
      <c r="VVB78" s="53"/>
      <c r="VVC78" s="53"/>
      <c r="VVD78" s="53"/>
      <c r="VVE78" s="53"/>
      <c r="VVF78" s="53"/>
      <c r="VVG78" s="53"/>
      <c r="VVH78" s="53"/>
      <c r="VVI78" s="53"/>
      <c r="VVJ78" s="53"/>
      <c r="VVK78" s="53"/>
      <c r="VVL78" s="53"/>
      <c r="VVM78" s="53"/>
      <c r="VVN78" s="53"/>
      <c r="VVO78" s="53"/>
      <c r="VVP78" s="53"/>
      <c r="VVQ78" s="53"/>
      <c r="VVR78" s="53"/>
      <c r="VVS78" s="53"/>
      <c r="VVT78" s="53"/>
      <c r="VVU78" s="53"/>
      <c r="VVV78" s="53"/>
      <c r="VVW78" s="53"/>
      <c r="VVX78" s="53"/>
      <c r="VVY78" s="53"/>
      <c r="VVZ78" s="53"/>
      <c r="VWA78" s="53"/>
      <c r="VWB78" s="53"/>
      <c r="VWC78" s="53"/>
      <c r="VWD78" s="53"/>
      <c r="VWE78" s="53"/>
      <c r="VWF78" s="53"/>
      <c r="VWG78" s="53"/>
      <c r="VWH78" s="53"/>
      <c r="VWI78" s="53"/>
      <c r="VWJ78" s="53"/>
      <c r="VWK78" s="53"/>
      <c r="VWL78" s="53"/>
      <c r="VWM78" s="53"/>
      <c r="VWN78" s="53"/>
      <c r="VWO78" s="53"/>
      <c r="VWP78" s="53"/>
      <c r="VWQ78" s="53"/>
      <c r="VWR78" s="53"/>
      <c r="VWS78" s="53"/>
      <c r="VWT78" s="53"/>
      <c r="VWU78" s="53"/>
      <c r="VWV78" s="53"/>
      <c r="VWW78" s="53"/>
      <c r="VWX78" s="53"/>
      <c r="VWY78" s="53"/>
      <c r="VWZ78" s="53"/>
      <c r="VXA78" s="53"/>
      <c r="VXB78" s="53"/>
      <c r="VXC78" s="53"/>
      <c r="VXD78" s="53"/>
      <c r="VXE78" s="53"/>
      <c r="VXF78" s="53"/>
      <c r="VXG78" s="53"/>
      <c r="VXH78" s="53"/>
      <c r="VXI78" s="53"/>
      <c r="VXJ78" s="53"/>
      <c r="VXK78" s="53"/>
      <c r="VXL78" s="53"/>
      <c r="VXM78" s="53"/>
      <c r="VXN78" s="53"/>
      <c r="VXO78" s="53"/>
      <c r="VXP78" s="53"/>
      <c r="VXQ78" s="53"/>
      <c r="VXR78" s="53"/>
      <c r="VXS78" s="53"/>
      <c r="VXT78" s="53"/>
      <c r="VXU78" s="53"/>
      <c r="VXV78" s="53"/>
      <c r="VXW78" s="53"/>
      <c r="VXX78" s="53"/>
      <c r="VXY78" s="53"/>
      <c r="VXZ78" s="53"/>
      <c r="VYA78" s="53"/>
      <c r="VYB78" s="53"/>
      <c r="VYC78" s="53"/>
      <c r="VYD78" s="53"/>
      <c r="VYE78" s="53"/>
      <c r="VYF78" s="53"/>
      <c r="VYG78" s="53"/>
      <c r="VYH78" s="53"/>
      <c r="VYI78" s="53"/>
      <c r="VYJ78" s="53"/>
      <c r="VYK78" s="53"/>
      <c r="VYL78" s="53"/>
      <c r="VYM78" s="53"/>
      <c r="VYN78" s="53"/>
      <c r="VYO78" s="53"/>
      <c r="VYP78" s="53"/>
      <c r="VYQ78" s="53"/>
      <c r="VYR78" s="53"/>
      <c r="VYS78" s="53"/>
      <c r="VYT78" s="53"/>
      <c r="VYU78" s="53"/>
      <c r="VYV78" s="53"/>
      <c r="VYW78" s="53"/>
      <c r="VYX78" s="53"/>
      <c r="VYY78" s="53"/>
      <c r="VYZ78" s="53"/>
      <c r="VZA78" s="53"/>
      <c r="VZB78" s="53"/>
      <c r="VZC78" s="53"/>
      <c r="VZD78" s="53"/>
      <c r="VZE78" s="53"/>
      <c r="VZF78" s="53"/>
      <c r="VZG78" s="53"/>
      <c r="VZH78" s="53"/>
      <c r="VZI78" s="53"/>
      <c r="VZJ78" s="53"/>
      <c r="VZK78" s="53"/>
      <c r="VZL78" s="53"/>
      <c r="VZM78" s="53"/>
      <c r="VZN78" s="53"/>
      <c r="VZO78" s="53"/>
      <c r="VZP78" s="53"/>
      <c r="VZQ78" s="53"/>
      <c r="VZR78" s="53"/>
      <c r="VZS78" s="53"/>
      <c r="VZT78" s="53"/>
      <c r="VZU78" s="53"/>
      <c r="VZV78" s="53"/>
      <c r="VZW78" s="53"/>
      <c r="VZX78" s="53"/>
      <c r="VZY78" s="53"/>
      <c r="VZZ78" s="53"/>
      <c r="WAA78" s="53"/>
      <c r="WAB78" s="53"/>
      <c r="WAC78" s="53"/>
      <c r="WAD78" s="53"/>
      <c r="WAE78" s="53"/>
      <c r="WAF78" s="53"/>
      <c r="WAG78" s="53"/>
      <c r="WAH78" s="53"/>
      <c r="WAI78" s="53"/>
      <c r="WAJ78" s="53"/>
      <c r="WAK78" s="53"/>
      <c r="WAL78" s="53"/>
      <c r="WAM78" s="53"/>
      <c r="WAN78" s="53"/>
      <c r="WAO78" s="53"/>
      <c r="WAP78" s="53"/>
      <c r="WAQ78" s="53"/>
      <c r="WAR78" s="53"/>
      <c r="WAS78" s="53"/>
      <c r="WAT78" s="53"/>
      <c r="WAU78" s="53"/>
      <c r="WAV78" s="53"/>
      <c r="WAW78" s="53"/>
      <c r="WAX78" s="53"/>
      <c r="WAY78" s="53"/>
      <c r="WAZ78" s="53"/>
      <c r="WBA78" s="53"/>
      <c r="WBB78" s="53"/>
      <c r="WBC78" s="53"/>
      <c r="WBD78" s="53"/>
      <c r="WBE78" s="53"/>
      <c r="WBF78" s="53"/>
      <c r="WBG78" s="53"/>
      <c r="WBH78" s="53"/>
      <c r="WBI78" s="53"/>
      <c r="WBJ78" s="53"/>
      <c r="WBK78" s="53"/>
      <c r="WBL78" s="53"/>
      <c r="WBM78" s="53"/>
      <c r="WBN78" s="53"/>
      <c r="WBO78" s="53"/>
      <c r="WBP78" s="53"/>
      <c r="WBQ78" s="53"/>
      <c r="WBR78" s="53"/>
      <c r="WBS78" s="53"/>
      <c r="WBT78" s="53"/>
      <c r="WBU78" s="53"/>
      <c r="WBV78" s="53"/>
      <c r="WBW78" s="53"/>
      <c r="WBX78" s="53"/>
      <c r="WBY78" s="53"/>
      <c r="WBZ78" s="53"/>
      <c r="WCA78" s="53"/>
      <c r="WCB78" s="53"/>
      <c r="WCC78" s="53"/>
      <c r="WCD78" s="53"/>
      <c r="WCE78" s="53"/>
      <c r="WCF78" s="53"/>
      <c r="WCG78" s="53"/>
      <c r="WCH78" s="53"/>
      <c r="WCI78" s="53"/>
      <c r="WCJ78" s="53"/>
      <c r="WCK78" s="53"/>
      <c r="WCL78" s="53"/>
      <c r="WCM78" s="53"/>
      <c r="WCN78" s="53"/>
      <c r="WCO78" s="53"/>
      <c r="WCP78" s="53"/>
      <c r="WCQ78" s="53"/>
      <c r="WCR78" s="53"/>
      <c r="WCS78" s="53"/>
      <c r="WCT78" s="53"/>
      <c r="WCU78" s="53"/>
      <c r="WCV78" s="53"/>
      <c r="WCW78" s="53"/>
      <c r="WCX78" s="53"/>
      <c r="WCY78" s="53"/>
      <c r="WCZ78" s="53"/>
      <c r="WDA78" s="53"/>
      <c r="WDB78" s="53"/>
      <c r="WDC78" s="53"/>
      <c r="WDD78" s="53"/>
      <c r="WDE78" s="53"/>
      <c r="WDF78" s="53"/>
      <c r="WDG78" s="53"/>
      <c r="WDH78" s="53"/>
      <c r="WDI78" s="53"/>
      <c r="WDJ78" s="53"/>
      <c r="WDK78" s="53"/>
      <c r="WDL78" s="53"/>
      <c r="WDM78" s="53"/>
      <c r="WDN78" s="53"/>
      <c r="WDO78" s="53"/>
      <c r="WDP78" s="53"/>
      <c r="WDQ78" s="53"/>
      <c r="WDR78" s="53"/>
      <c r="WDS78" s="53"/>
      <c r="WDT78" s="53"/>
      <c r="WDU78" s="53"/>
      <c r="WDV78" s="53"/>
      <c r="WDW78" s="53"/>
      <c r="WDX78" s="53"/>
      <c r="WDY78" s="53"/>
      <c r="WDZ78" s="53"/>
      <c r="WEA78" s="53"/>
      <c r="WEB78" s="53"/>
      <c r="WEC78" s="53"/>
      <c r="WED78" s="53"/>
      <c r="WEE78" s="53"/>
      <c r="WEF78" s="53"/>
      <c r="WEG78" s="53"/>
      <c r="WEH78" s="53"/>
      <c r="WEI78" s="53"/>
      <c r="WEJ78" s="53"/>
      <c r="WEK78" s="53"/>
      <c r="WEL78" s="53"/>
      <c r="WEM78" s="53"/>
      <c r="WEN78" s="53"/>
      <c r="WEO78" s="53"/>
      <c r="WEP78" s="53"/>
      <c r="WEQ78" s="53"/>
      <c r="WER78" s="53"/>
      <c r="WES78" s="53"/>
      <c r="WET78" s="53"/>
      <c r="WEU78" s="53"/>
      <c r="WEV78" s="53"/>
      <c r="WEW78" s="53"/>
      <c r="WEX78" s="53"/>
      <c r="WEY78" s="53"/>
      <c r="WEZ78" s="53"/>
      <c r="WFA78" s="53"/>
      <c r="WFB78" s="53"/>
      <c r="WFC78" s="53"/>
      <c r="WFD78" s="53"/>
      <c r="WFE78" s="53"/>
      <c r="WFF78" s="53"/>
      <c r="WFG78" s="53"/>
      <c r="WFH78" s="53"/>
      <c r="WFI78" s="53"/>
      <c r="WFJ78" s="53"/>
      <c r="WFK78" s="53"/>
      <c r="WFL78" s="53"/>
      <c r="WFM78" s="53"/>
      <c r="WFN78" s="53"/>
      <c r="WFO78" s="53"/>
      <c r="WFP78" s="53"/>
      <c r="WFQ78" s="53"/>
      <c r="WFR78" s="53"/>
      <c r="WFS78" s="53"/>
      <c r="WFT78" s="53"/>
      <c r="WFU78" s="53"/>
      <c r="WFV78" s="53"/>
      <c r="WFW78" s="53"/>
      <c r="WFX78" s="53"/>
      <c r="WFY78" s="53"/>
      <c r="WFZ78" s="53"/>
      <c r="WGA78" s="53"/>
      <c r="WGB78" s="53"/>
      <c r="WGC78" s="53"/>
      <c r="WGD78" s="53"/>
      <c r="WGE78" s="53"/>
      <c r="WGF78" s="53"/>
      <c r="WGG78" s="53"/>
      <c r="WGH78" s="53"/>
      <c r="WGI78" s="53"/>
      <c r="WGJ78" s="53"/>
      <c r="WGK78" s="53"/>
      <c r="WGL78" s="53"/>
      <c r="WGM78" s="53"/>
      <c r="WGN78" s="53"/>
      <c r="WGO78" s="53"/>
      <c r="WGP78" s="53"/>
      <c r="WGQ78" s="53"/>
      <c r="WGR78" s="53"/>
      <c r="WGS78" s="53"/>
      <c r="WGT78" s="53"/>
      <c r="WGU78" s="53"/>
      <c r="WGV78" s="53"/>
      <c r="WGW78" s="53"/>
      <c r="WGX78" s="53"/>
      <c r="WGY78" s="53"/>
      <c r="WGZ78" s="53"/>
      <c r="WHA78" s="53"/>
      <c r="WHB78" s="53"/>
      <c r="WHC78" s="53"/>
      <c r="WHD78" s="53"/>
      <c r="WHE78" s="53"/>
      <c r="WHF78" s="53"/>
      <c r="WHG78" s="53"/>
      <c r="WHH78" s="53"/>
      <c r="WHI78" s="53"/>
      <c r="WHJ78" s="53"/>
      <c r="WHK78" s="53"/>
      <c r="WHL78" s="53"/>
      <c r="WHM78" s="53"/>
      <c r="WHN78" s="53"/>
      <c r="WHO78" s="53"/>
      <c r="WHP78" s="53"/>
      <c r="WHQ78" s="53"/>
      <c r="WHR78" s="53"/>
      <c r="WHS78" s="53"/>
      <c r="WHT78" s="53"/>
      <c r="WHU78" s="53"/>
      <c r="WHV78" s="53"/>
      <c r="WHW78" s="53"/>
      <c r="WHX78" s="53"/>
      <c r="WHY78" s="53"/>
      <c r="WHZ78" s="53"/>
      <c r="WIA78" s="53"/>
      <c r="WIB78" s="53"/>
      <c r="WIC78" s="53"/>
      <c r="WID78" s="53"/>
      <c r="WIE78" s="53"/>
      <c r="WIF78" s="53"/>
      <c r="WIG78" s="53"/>
      <c r="WIH78" s="53"/>
      <c r="WII78" s="53"/>
      <c r="WIJ78" s="53"/>
      <c r="WIK78" s="53"/>
      <c r="WIL78" s="53"/>
      <c r="WIM78" s="53"/>
      <c r="WIN78" s="53"/>
      <c r="WIO78" s="53"/>
      <c r="WIP78" s="53"/>
      <c r="WIQ78" s="53"/>
      <c r="WIR78" s="53"/>
      <c r="WIS78" s="53"/>
      <c r="WIT78" s="53"/>
      <c r="WIU78" s="53"/>
      <c r="WIV78" s="53"/>
      <c r="WIW78" s="53"/>
      <c r="WIX78" s="53"/>
      <c r="WIY78" s="53"/>
      <c r="WIZ78" s="53"/>
      <c r="WJA78" s="53"/>
      <c r="WJB78" s="53"/>
      <c r="WJC78" s="53"/>
      <c r="WJD78" s="53"/>
      <c r="WJE78" s="53"/>
      <c r="WJF78" s="53"/>
      <c r="WJG78" s="53"/>
      <c r="WJH78" s="53"/>
      <c r="WJI78" s="53"/>
      <c r="WJJ78" s="53"/>
      <c r="WJK78" s="53"/>
      <c r="WJL78" s="53"/>
      <c r="WJM78" s="53"/>
      <c r="WJN78" s="53"/>
      <c r="WJO78" s="53"/>
      <c r="WJP78" s="53"/>
      <c r="WJQ78" s="53"/>
      <c r="WJR78" s="53"/>
      <c r="WJS78" s="53"/>
      <c r="WJT78" s="53"/>
      <c r="WJU78" s="53"/>
      <c r="WJV78" s="53"/>
      <c r="WJW78" s="53"/>
      <c r="WJX78" s="53"/>
      <c r="WJY78" s="53"/>
      <c r="WJZ78" s="53"/>
      <c r="WKA78" s="53"/>
      <c r="WKB78" s="53"/>
      <c r="WKC78" s="53"/>
      <c r="WKD78" s="53"/>
      <c r="WKE78" s="53"/>
      <c r="WKF78" s="53"/>
      <c r="WKG78" s="53"/>
      <c r="WKH78" s="53"/>
      <c r="WKI78" s="53"/>
      <c r="WKJ78" s="53"/>
      <c r="WKK78" s="53"/>
      <c r="WKL78" s="53"/>
      <c r="WKM78" s="53"/>
      <c r="WKN78" s="53"/>
      <c r="WKO78" s="53"/>
      <c r="WKP78" s="53"/>
      <c r="WKQ78" s="53"/>
      <c r="WKR78" s="53"/>
      <c r="WKS78" s="53"/>
      <c r="WKT78" s="53"/>
      <c r="WKU78" s="53"/>
      <c r="WKV78" s="53"/>
      <c r="WKW78" s="53"/>
      <c r="WKX78" s="53"/>
      <c r="WKY78" s="53"/>
      <c r="WKZ78" s="53"/>
      <c r="WLA78" s="53"/>
      <c r="WLB78" s="53"/>
      <c r="WLC78" s="53"/>
      <c r="WLD78" s="53"/>
      <c r="WLE78" s="53"/>
      <c r="WLF78" s="53"/>
      <c r="WLG78" s="53"/>
      <c r="WLH78" s="53"/>
      <c r="WLI78" s="53"/>
      <c r="WLJ78" s="53"/>
      <c r="WLK78" s="53"/>
      <c r="WLL78" s="53"/>
      <c r="WLM78" s="53"/>
      <c r="WLN78" s="53"/>
      <c r="WLO78" s="53"/>
      <c r="WLP78" s="53"/>
      <c r="WLQ78" s="53"/>
      <c r="WLR78" s="53"/>
      <c r="WLS78" s="53"/>
      <c r="WLT78" s="53"/>
      <c r="WLU78" s="53"/>
      <c r="WLV78" s="53"/>
      <c r="WLW78" s="53"/>
      <c r="WLX78" s="53"/>
      <c r="WLY78" s="53"/>
      <c r="WLZ78" s="53"/>
      <c r="WMA78" s="53"/>
      <c r="WMB78" s="53"/>
      <c r="WMC78" s="53"/>
      <c r="WMD78" s="53"/>
      <c r="WME78" s="53"/>
      <c r="WMF78" s="53"/>
      <c r="WMG78" s="53"/>
      <c r="WMH78" s="53"/>
      <c r="WMI78" s="53"/>
      <c r="WMJ78" s="53"/>
      <c r="WMK78" s="53"/>
      <c r="WML78" s="53"/>
      <c r="WMM78" s="53"/>
      <c r="WMN78" s="53"/>
      <c r="WMO78" s="53"/>
      <c r="WMP78" s="53"/>
      <c r="WMQ78" s="53"/>
      <c r="WMR78" s="53"/>
      <c r="WMS78" s="53"/>
      <c r="WMT78" s="53"/>
      <c r="WMU78" s="53"/>
      <c r="WMV78" s="53"/>
      <c r="WMW78" s="53"/>
      <c r="WMX78" s="53"/>
      <c r="WMY78" s="53"/>
      <c r="WMZ78" s="53"/>
      <c r="WNA78" s="53"/>
      <c r="WNB78" s="53"/>
      <c r="WNC78" s="53"/>
      <c r="WND78" s="53"/>
      <c r="WNE78" s="53"/>
      <c r="WNF78" s="53"/>
      <c r="WNG78" s="53"/>
      <c r="WNH78" s="53"/>
      <c r="WNI78" s="53"/>
      <c r="WNJ78" s="53"/>
      <c r="WNK78" s="53"/>
      <c r="WNL78" s="53"/>
      <c r="WNM78" s="53"/>
      <c r="WNN78" s="53"/>
      <c r="WNO78" s="53"/>
      <c r="WNP78" s="53"/>
      <c r="WNQ78" s="53"/>
      <c r="WNR78" s="53"/>
      <c r="WNS78" s="53"/>
      <c r="WNT78" s="53"/>
      <c r="WNU78" s="53"/>
      <c r="WNV78" s="53"/>
      <c r="WNW78" s="53"/>
      <c r="WNX78" s="53"/>
      <c r="WNY78" s="53"/>
      <c r="WNZ78" s="53"/>
      <c r="WOA78" s="53"/>
      <c r="WOB78" s="53"/>
      <c r="WOC78" s="53"/>
      <c r="WOD78" s="53"/>
      <c r="WOE78" s="53"/>
      <c r="WOF78" s="53"/>
      <c r="WOG78" s="53"/>
      <c r="WOH78" s="53"/>
      <c r="WOI78" s="53"/>
      <c r="WOJ78" s="53"/>
      <c r="WOK78" s="53"/>
      <c r="WOL78" s="53"/>
      <c r="WOM78" s="53"/>
      <c r="WON78" s="53"/>
      <c r="WOO78" s="53"/>
      <c r="WOP78" s="53"/>
      <c r="WOQ78" s="53"/>
      <c r="WOR78" s="53"/>
      <c r="WOS78" s="53"/>
      <c r="WOT78" s="53"/>
      <c r="WOU78" s="53"/>
      <c r="WOV78" s="53"/>
      <c r="WOW78" s="53"/>
      <c r="WOX78" s="53"/>
      <c r="WOY78" s="53"/>
      <c r="WOZ78" s="53"/>
      <c r="WPA78" s="53"/>
      <c r="WPB78" s="53"/>
      <c r="WPC78" s="53"/>
      <c r="WPD78" s="53"/>
      <c r="WPE78" s="53"/>
      <c r="WPF78" s="53"/>
      <c r="WPG78" s="53"/>
      <c r="WPH78" s="53"/>
      <c r="WPI78" s="53"/>
      <c r="WPJ78" s="53"/>
      <c r="WPK78" s="53"/>
      <c r="WPL78" s="53"/>
      <c r="WPM78" s="53"/>
      <c r="WPN78" s="53"/>
      <c r="WPO78" s="53"/>
      <c r="WPP78" s="53"/>
      <c r="WPQ78" s="53"/>
      <c r="WPR78" s="53"/>
      <c r="WPS78" s="53"/>
      <c r="WPT78" s="53"/>
      <c r="WPU78" s="53"/>
      <c r="WPV78" s="53"/>
      <c r="WPW78" s="53"/>
      <c r="WPX78" s="53"/>
      <c r="WPY78" s="53"/>
      <c r="WPZ78" s="53"/>
      <c r="WQA78" s="53"/>
      <c r="WQB78" s="53"/>
      <c r="WQC78" s="53"/>
      <c r="WQD78" s="53"/>
      <c r="WQE78" s="53"/>
      <c r="WQF78" s="53"/>
      <c r="WQG78" s="53"/>
      <c r="WQH78" s="53"/>
      <c r="WQI78" s="53"/>
      <c r="WQJ78" s="53"/>
      <c r="WQK78" s="53"/>
      <c r="WQL78" s="53"/>
      <c r="WQM78" s="53"/>
      <c r="WQN78" s="53"/>
      <c r="WQO78" s="53"/>
      <c r="WQP78" s="53"/>
      <c r="WQQ78" s="53"/>
      <c r="WQR78" s="53"/>
      <c r="WQS78" s="53"/>
      <c r="WQT78" s="53"/>
      <c r="WQU78" s="53"/>
      <c r="WQV78" s="53"/>
      <c r="WQW78" s="53"/>
      <c r="WQX78" s="53"/>
      <c r="WQY78" s="53"/>
      <c r="WQZ78" s="53"/>
      <c r="WRA78" s="53"/>
      <c r="WRB78" s="53"/>
      <c r="WRC78" s="53"/>
      <c r="WRD78" s="53"/>
      <c r="WRE78" s="53"/>
      <c r="WRF78" s="53"/>
      <c r="WRG78" s="53"/>
      <c r="WRH78" s="53"/>
      <c r="WRI78" s="53"/>
      <c r="WRJ78" s="53"/>
      <c r="WRK78" s="53"/>
      <c r="WRL78" s="53"/>
      <c r="WRM78" s="53"/>
      <c r="WRN78" s="53"/>
      <c r="WRO78" s="53"/>
      <c r="WRP78" s="53"/>
      <c r="WRQ78" s="53"/>
      <c r="WRR78" s="53"/>
      <c r="WRS78" s="53"/>
      <c r="WRT78" s="53"/>
      <c r="WRU78" s="53"/>
      <c r="WRV78" s="53"/>
      <c r="WRW78" s="53"/>
      <c r="WRX78" s="53"/>
      <c r="WRY78" s="53"/>
      <c r="WRZ78" s="53"/>
      <c r="WSA78" s="53"/>
      <c r="WSB78" s="53"/>
      <c r="WSC78" s="53"/>
      <c r="WSD78" s="53"/>
      <c r="WSE78" s="53"/>
      <c r="WSF78" s="53"/>
      <c r="WSG78" s="53"/>
      <c r="WSH78" s="53"/>
      <c r="WSI78" s="53"/>
      <c r="WSJ78" s="53"/>
      <c r="WSK78" s="53"/>
      <c r="WSL78" s="53"/>
      <c r="WSM78" s="53"/>
      <c r="WSN78" s="53"/>
      <c r="WSO78" s="53"/>
      <c r="WSP78" s="53"/>
      <c r="WSQ78" s="53"/>
      <c r="WSR78" s="53"/>
      <c r="WSS78" s="53"/>
      <c r="WST78" s="53"/>
      <c r="WSU78" s="53"/>
      <c r="WSV78" s="53"/>
      <c r="WSW78" s="53"/>
      <c r="WSX78" s="53"/>
      <c r="WSY78" s="53"/>
      <c r="WSZ78" s="53"/>
      <c r="WTA78" s="53"/>
      <c r="WTB78" s="53"/>
      <c r="WTC78" s="53"/>
      <c r="WTD78" s="53"/>
      <c r="WTE78" s="53"/>
      <c r="WTF78" s="53"/>
      <c r="WTG78" s="53"/>
      <c r="WTH78" s="53"/>
      <c r="WTI78" s="53"/>
      <c r="WTJ78" s="53"/>
      <c r="WTK78" s="53"/>
      <c r="WTL78" s="53"/>
      <c r="WTM78" s="53"/>
      <c r="WTN78" s="53"/>
      <c r="WTO78" s="53"/>
      <c r="WTP78" s="53"/>
      <c r="WTQ78" s="53"/>
      <c r="WTR78" s="53"/>
      <c r="WTS78" s="53"/>
      <c r="WTT78" s="53"/>
      <c r="WTU78" s="53"/>
      <c r="WTV78" s="53"/>
      <c r="WTW78" s="53"/>
      <c r="WTX78" s="53"/>
      <c r="WTY78" s="53"/>
      <c r="WTZ78" s="53"/>
      <c r="WUA78" s="53"/>
      <c r="WUB78" s="53"/>
      <c r="WUC78" s="53"/>
      <c r="WUD78" s="53"/>
      <c r="WUE78" s="53"/>
      <c r="WUF78" s="53"/>
      <c r="WUG78" s="53"/>
      <c r="WUH78" s="53"/>
      <c r="WUI78" s="53"/>
      <c r="WUJ78" s="53"/>
      <c r="WUK78" s="53"/>
      <c r="WUL78" s="53"/>
      <c r="WUM78" s="53"/>
      <c r="WUN78" s="53"/>
      <c r="WUO78" s="53"/>
      <c r="WUP78" s="53"/>
      <c r="WUQ78" s="53"/>
      <c r="WUR78" s="53"/>
      <c r="WUS78" s="53"/>
      <c r="WUT78" s="53"/>
      <c r="WUU78" s="53"/>
      <c r="WUV78" s="53"/>
      <c r="WUW78" s="53"/>
      <c r="WUX78" s="53"/>
      <c r="WUY78" s="53"/>
      <c r="WUZ78" s="53"/>
      <c r="WVA78" s="53"/>
      <c r="WVB78" s="53"/>
      <c r="WVC78" s="53"/>
      <c r="WVD78" s="53"/>
      <c r="WVE78" s="53"/>
      <c r="WVF78" s="53"/>
      <c r="WVG78" s="53"/>
      <c r="WVH78" s="53"/>
      <c r="WVI78" s="53"/>
      <c r="WVJ78" s="53"/>
      <c r="WVK78" s="53"/>
      <c r="WVL78" s="53"/>
      <c r="WVM78" s="53"/>
      <c r="WVN78" s="53"/>
      <c r="WVO78" s="53"/>
      <c r="WVP78" s="53"/>
      <c r="WVQ78" s="53"/>
      <c r="WVR78" s="53"/>
      <c r="WVS78" s="53"/>
      <c r="WVT78" s="53"/>
      <c r="WVU78" s="53"/>
      <c r="WVV78" s="53"/>
      <c r="WVW78" s="53"/>
      <c r="WVX78" s="53"/>
      <c r="WVY78" s="53"/>
      <c r="WVZ78" s="53"/>
      <c r="WWA78" s="53"/>
      <c r="WWB78" s="53"/>
      <c r="WWC78" s="53"/>
      <c r="WWD78" s="53"/>
      <c r="WWE78" s="53"/>
      <c r="WWF78" s="53"/>
      <c r="WWG78" s="53"/>
      <c r="WWH78" s="53"/>
      <c r="WWI78" s="53"/>
      <c r="WWJ78" s="53"/>
      <c r="WWK78" s="53"/>
      <c r="WWL78" s="53"/>
      <c r="WWM78" s="53"/>
      <c r="WWN78" s="53"/>
      <c r="WWO78" s="53"/>
      <c r="WWP78" s="53"/>
      <c r="WWQ78" s="53"/>
      <c r="WWR78" s="53"/>
      <c r="WWS78" s="53"/>
      <c r="WWT78" s="53"/>
      <c r="WWU78" s="53"/>
      <c r="WWV78" s="53"/>
      <c r="WWW78" s="53"/>
      <c r="WWX78" s="53"/>
      <c r="WWY78" s="53"/>
      <c r="WWZ78" s="53"/>
      <c r="WXA78" s="53"/>
      <c r="WXB78" s="53"/>
      <c r="WXC78" s="53"/>
      <c r="WXD78" s="53"/>
      <c r="WXE78" s="53"/>
      <c r="WXF78" s="53"/>
      <c r="WXG78" s="53"/>
      <c r="WXH78" s="53"/>
      <c r="WXI78" s="53"/>
      <c r="WXJ78" s="53"/>
      <c r="WXK78" s="53"/>
      <c r="WXL78" s="53"/>
      <c r="WXM78" s="53"/>
      <c r="WXN78" s="53"/>
      <c r="WXO78" s="53"/>
      <c r="WXP78" s="53"/>
      <c r="WXQ78" s="53"/>
      <c r="WXR78" s="53"/>
      <c r="WXS78" s="53"/>
      <c r="WXT78" s="53"/>
      <c r="WXU78" s="53"/>
      <c r="WXV78" s="53"/>
      <c r="WXW78" s="53"/>
      <c r="WXX78" s="53"/>
      <c r="WXY78" s="53"/>
      <c r="WXZ78" s="53"/>
      <c r="WYA78" s="53"/>
      <c r="WYB78" s="53"/>
      <c r="WYC78" s="53"/>
      <c r="WYD78" s="53"/>
      <c r="WYE78" s="53"/>
      <c r="WYF78" s="53"/>
      <c r="WYG78" s="53"/>
      <c r="WYH78" s="53"/>
      <c r="WYI78" s="53"/>
      <c r="WYJ78" s="53"/>
      <c r="WYK78" s="53"/>
      <c r="WYL78" s="53"/>
      <c r="WYM78" s="53"/>
      <c r="WYN78" s="53"/>
      <c r="WYO78" s="53"/>
      <c r="WYP78" s="53"/>
      <c r="WYQ78" s="53"/>
      <c r="WYR78" s="53"/>
      <c r="WYS78" s="53"/>
      <c r="WYT78" s="53"/>
      <c r="WYU78" s="53"/>
      <c r="WYV78" s="53"/>
      <c r="WYW78" s="53"/>
      <c r="WYX78" s="53"/>
      <c r="WYY78" s="53"/>
      <c r="WYZ78" s="53"/>
      <c r="WZA78" s="53"/>
      <c r="WZB78" s="53"/>
      <c r="WZC78" s="53"/>
      <c r="WZD78" s="53"/>
      <c r="WZE78" s="53"/>
      <c r="WZF78" s="53"/>
      <c r="WZG78" s="53"/>
      <c r="WZH78" s="53"/>
      <c r="WZI78" s="53"/>
      <c r="WZJ78" s="53"/>
      <c r="WZK78" s="53"/>
      <c r="WZL78" s="53"/>
      <c r="WZM78" s="53"/>
      <c r="WZN78" s="53"/>
      <c r="WZO78" s="53"/>
      <c r="WZP78" s="53"/>
      <c r="WZQ78" s="53"/>
      <c r="WZR78" s="53"/>
      <c r="WZS78" s="53"/>
      <c r="WZT78" s="53"/>
      <c r="WZU78" s="53"/>
      <c r="WZV78" s="53"/>
      <c r="WZW78" s="53"/>
      <c r="WZX78" s="53"/>
      <c r="WZY78" s="53"/>
      <c r="WZZ78" s="53"/>
      <c r="XAA78" s="53"/>
      <c r="XAB78" s="53"/>
      <c r="XAC78" s="53"/>
      <c r="XAD78" s="53"/>
      <c r="XAE78" s="53"/>
      <c r="XAF78" s="53"/>
      <c r="XAG78" s="53"/>
      <c r="XAH78" s="53"/>
      <c r="XAI78" s="53"/>
      <c r="XAJ78" s="53"/>
      <c r="XAK78" s="53"/>
      <c r="XAL78" s="53"/>
      <c r="XAM78" s="53"/>
      <c r="XAN78" s="53"/>
      <c r="XAO78" s="53"/>
      <c r="XAP78" s="53"/>
      <c r="XAQ78" s="53"/>
      <c r="XAR78" s="53"/>
      <c r="XAS78" s="53"/>
      <c r="XAT78" s="53"/>
      <c r="XAU78" s="53"/>
      <c r="XAV78" s="53"/>
      <c r="XAW78" s="53"/>
      <c r="XAX78" s="53"/>
      <c r="XAY78" s="53"/>
      <c r="XAZ78" s="53"/>
      <c r="XBA78" s="53"/>
      <c r="XBB78" s="53"/>
      <c r="XBC78" s="53"/>
      <c r="XBD78" s="53"/>
      <c r="XBE78" s="53"/>
      <c r="XBF78" s="53"/>
      <c r="XBG78" s="53"/>
      <c r="XBH78" s="53"/>
      <c r="XBI78" s="53"/>
      <c r="XBJ78" s="53"/>
      <c r="XBK78" s="53"/>
      <c r="XBL78" s="53"/>
      <c r="XBM78" s="53"/>
      <c r="XBN78" s="53"/>
      <c r="XBO78" s="53"/>
      <c r="XBP78" s="53"/>
      <c r="XBQ78" s="53"/>
      <c r="XBR78" s="53"/>
      <c r="XBS78" s="53"/>
      <c r="XBT78" s="53"/>
      <c r="XBU78" s="53"/>
      <c r="XBV78" s="53"/>
      <c r="XBW78" s="53"/>
      <c r="XBX78" s="53"/>
      <c r="XBY78" s="53"/>
      <c r="XBZ78" s="53"/>
      <c r="XCA78" s="53"/>
      <c r="XCB78" s="53"/>
      <c r="XCC78" s="53"/>
      <c r="XCD78" s="53"/>
      <c r="XCE78" s="53"/>
      <c r="XCF78" s="53"/>
      <c r="XCG78" s="53"/>
      <c r="XCH78" s="53"/>
      <c r="XCI78" s="53"/>
      <c r="XCJ78" s="53"/>
      <c r="XCK78" s="53"/>
      <c r="XCL78" s="53"/>
      <c r="XCM78" s="53"/>
      <c r="XCN78" s="53"/>
      <c r="XCO78" s="53"/>
      <c r="XCP78" s="53"/>
      <c r="XCQ78" s="53"/>
      <c r="XCR78" s="53"/>
      <c r="XCS78" s="53"/>
      <c r="XCT78" s="53"/>
      <c r="XCU78" s="53"/>
      <c r="XCV78" s="53"/>
      <c r="XCW78" s="53"/>
      <c r="XCX78" s="53"/>
      <c r="XCY78" s="53"/>
      <c r="XCZ78" s="53"/>
      <c r="XDA78" s="53"/>
      <c r="XDB78" s="53"/>
      <c r="XDC78" s="53"/>
      <c r="XDD78" s="53"/>
      <c r="XDE78" s="53"/>
      <c r="XDF78" s="53"/>
      <c r="XDG78" s="53"/>
      <c r="XDH78" s="53"/>
      <c r="XDI78" s="53"/>
      <c r="XDJ78" s="53"/>
      <c r="XDK78" s="53"/>
      <c r="XDL78" s="53"/>
      <c r="XDM78" s="53"/>
      <c r="XDN78" s="53"/>
      <c r="XDO78" s="53"/>
      <c r="XDP78" s="53"/>
      <c r="XDQ78" s="53"/>
      <c r="XDR78" s="53"/>
      <c r="XDS78" s="53"/>
      <c r="XDT78" s="53"/>
      <c r="XDU78" s="53"/>
      <c r="XDV78" s="53"/>
      <c r="XDW78" s="53"/>
      <c r="XDX78" s="53"/>
      <c r="XDY78" s="53"/>
      <c r="XDZ78" s="53"/>
      <c r="XEA78" s="53"/>
      <c r="XEB78" s="53"/>
      <c r="XEC78" s="53"/>
      <c r="XED78" s="53"/>
      <c r="XEE78" s="53"/>
      <c r="XEF78" s="53"/>
      <c r="XEG78" s="53"/>
      <c r="XEH78" s="53"/>
      <c r="XEI78" s="53"/>
      <c r="XEJ78" s="53"/>
      <c r="XEK78" s="53"/>
      <c r="XEL78" s="53"/>
      <c r="XEM78" s="53"/>
      <c r="XEN78" s="53"/>
      <c r="XEO78" s="53"/>
      <c r="XEP78" s="53"/>
      <c r="XEQ78" s="53"/>
      <c r="XER78" s="53"/>
      <c r="XES78" s="53"/>
      <c r="XET78" s="53"/>
      <c r="XEU78" s="53"/>
      <c r="XEV78" s="53"/>
      <c r="XEW78" s="53"/>
      <c r="XEX78" s="53"/>
      <c r="XEY78" s="53"/>
      <c r="XEZ78" s="53"/>
      <c r="XFA78" s="53"/>
      <c r="XFB78" s="53"/>
      <c r="XFC78" s="53"/>
      <c r="XFD78" s="53"/>
    </row>
    <row r="79" s="7" customFormat="1" ht="27" spans="1:36">
      <c r="A79" s="30" t="s">
        <v>256</v>
      </c>
      <c r="B79" s="30">
        <f>SUM(B80:B83)</f>
        <v>4</v>
      </c>
      <c r="C79" s="30"/>
      <c r="D79" s="30" t="s">
        <v>257</v>
      </c>
      <c r="E79" s="30"/>
      <c r="F79" s="31" t="s">
        <v>24</v>
      </c>
      <c r="G79" s="31" t="s">
        <v>24</v>
      </c>
      <c r="H79" s="31" t="s">
        <v>24</v>
      </c>
      <c r="I79" s="46">
        <f t="shared" ref="I79:N79" si="13">SUM(I80:I83)</f>
        <v>862.5</v>
      </c>
      <c r="J79" s="46">
        <f t="shared" si="13"/>
        <v>0</v>
      </c>
      <c r="K79" s="46">
        <f t="shared" si="13"/>
        <v>862.5</v>
      </c>
      <c r="L79" s="46">
        <f t="shared" si="13"/>
        <v>0</v>
      </c>
      <c r="M79" s="46">
        <f t="shared" si="13"/>
        <v>0</v>
      </c>
      <c r="N79" s="46">
        <f t="shared" si="13"/>
        <v>0</v>
      </c>
      <c r="O79" s="30" t="s">
        <v>258</v>
      </c>
      <c r="P79" s="30"/>
      <c r="Q79" s="37"/>
      <c r="R79" s="30" t="s">
        <v>86</v>
      </c>
      <c r="S79" s="9"/>
      <c r="AA79" s="77"/>
      <c r="AB79" s="55" t="s">
        <v>1</v>
      </c>
      <c r="AC79" s="78"/>
      <c r="AD79" s="79"/>
      <c r="AE79" s="79" t="s">
        <v>258</v>
      </c>
      <c r="AF79" s="81" t="s">
        <v>86</v>
      </c>
      <c r="AG79" s="77"/>
      <c r="AH79" s="77"/>
      <c r="AI79" s="91"/>
      <c r="AJ79" s="91"/>
    </row>
    <row r="80" s="7" customFormat="1" ht="27" spans="1:36">
      <c r="A80" s="30" t="s">
        <v>259</v>
      </c>
      <c r="B80" s="30">
        <v>1</v>
      </c>
      <c r="C80" s="30" t="s">
        <v>28</v>
      </c>
      <c r="D80" s="30" t="s">
        <v>257</v>
      </c>
      <c r="E80" s="30">
        <v>12</v>
      </c>
      <c r="F80" s="33" t="s">
        <v>260</v>
      </c>
      <c r="G80" s="30" t="s">
        <v>68</v>
      </c>
      <c r="H80" s="30">
        <v>2023</v>
      </c>
      <c r="I80" s="46">
        <v>90</v>
      </c>
      <c r="J80" s="46"/>
      <c r="K80" s="46">
        <v>90</v>
      </c>
      <c r="L80" s="46"/>
      <c r="M80" s="46"/>
      <c r="N80" s="30"/>
      <c r="O80" s="30" t="s">
        <v>65</v>
      </c>
      <c r="P80" s="30" t="s">
        <v>40</v>
      </c>
      <c r="Q80" s="30" t="s">
        <v>32</v>
      </c>
      <c r="R80" s="30"/>
      <c r="S80" s="9"/>
      <c r="AA80" s="77"/>
      <c r="AB80" s="55" t="s">
        <v>1</v>
      </c>
      <c r="AC80" s="78" t="s">
        <v>260</v>
      </c>
      <c r="AD80" s="81" t="s">
        <v>68</v>
      </c>
      <c r="AE80" s="81" t="s">
        <v>65</v>
      </c>
      <c r="AF80" s="81"/>
      <c r="AG80" s="77"/>
      <c r="AH80" s="77"/>
      <c r="AI80" s="91"/>
      <c r="AJ80" s="91"/>
    </row>
    <row r="81" s="7" customFormat="1" ht="27" spans="1:36">
      <c r="A81" s="30" t="s">
        <v>261</v>
      </c>
      <c r="B81" s="30">
        <v>1</v>
      </c>
      <c r="C81" s="30" t="s">
        <v>28</v>
      </c>
      <c r="D81" s="30" t="s">
        <v>257</v>
      </c>
      <c r="E81" s="30">
        <v>66</v>
      </c>
      <c r="F81" s="33" t="s">
        <v>260</v>
      </c>
      <c r="G81" s="30" t="s">
        <v>76</v>
      </c>
      <c r="H81" s="30">
        <v>2023</v>
      </c>
      <c r="I81" s="46">
        <v>495</v>
      </c>
      <c r="J81" s="46"/>
      <c r="K81" s="46">
        <v>495</v>
      </c>
      <c r="L81" s="46"/>
      <c r="M81" s="46"/>
      <c r="N81" s="30"/>
      <c r="O81" s="30" t="s">
        <v>65</v>
      </c>
      <c r="P81" s="30" t="s">
        <v>40</v>
      </c>
      <c r="Q81" s="30" t="s">
        <v>32</v>
      </c>
      <c r="R81" s="30"/>
      <c r="S81" s="9"/>
      <c r="AA81" s="77"/>
      <c r="AB81" s="55" t="s">
        <v>1</v>
      </c>
      <c r="AC81" s="78" t="s">
        <v>260</v>
      </c>
      <c r="AD81" s="81" t="s">
        <v>76</v>
      </c>
      <c r="AE81" s="81" t="s">
        <v>65</v>
      </c>
      <c r="AF81" s="81"/>
      <c r="AG81" s="77"/>
      <c r="AH81" s="77"/>
      <c r="AI81" s="91"/>
      <c r="AJ81" s="91"/>
    </row>
    <row r="82" s="7" customFormat="1" ht="27" spans="1:36">
      <c r="A82" s="30" t="s">
        <v>262</v>
      </c>
      <c r="B82" s="30">
        <v>1</v>
      </c>
      <c r="C82" s="30" t="s">
        <v>28</v>
      </c>
      <c r="D82" s="30" t="s">
        <v>257</v>
      </c>
      <c r="E82" s="30">
        <v>27</v>
      </c>
      <c r="F82" s="33" t="s">
        <v>260</v>
      </c>
      <c r="G82" s="30" t="s">
        <v>74</v>
      </c>
      <c r="H82" s="30">
        <v>2023</v>
      </c>
      <c r="I82" s="46">
        <v>202.5</v>
      </c>
      <c r="J82" s="46"/>
      <c r="K82" s="46">
        <v>202.5</v>
      </c>
      <c r="L82" s="46"/>
      <c r="M82" s="46"/>
      <c r="N82" s="30"/>
      <c r="O82" s="30" t="s">
        <v>65</v>
      </c>
      <c r="P82" s="30" t="s">
        <v>40</v>
      </c>
      <c r="Q82" s="30" t="s">
        <v>32</v>
      </c>
      <c r="R82" s="30"/>
      <c r="S82" s="9"/>
      <c r="AA82" s="77"/>
      <c r="AB82" s="55" t="s">
        <v>1</v>
      </c>
      <c r="AC82" s="78" t="s">
        <v>260</v>
      </c>
      <c r="AD82" s="81" t="s">
        <v>74</v>
      </c>
      <c r="AE82" s="81" t="s">
        <v>65</v>
      </c>
      <c r="AF82" s="81"/>
      <c r="AG82" s="77"/>
      <c r="AH82" s="77"/>
      <c r="AI82" s="91"/>
      <c r="AJ82" s="91"/>
    </row>
    <row r="83" s="7" customFormat="1" ht="27" spans="1:36">
      <c r="A83" s="30" t="s">
        <v>263</v>
      </c>
      <c r="B83" s="30">
        <v>1</v>
      </c>
      <c r="C83" s="30" t="s">
        <v>28</v>
      </c>
      <c r="D83" s="30" t="s">
        <v>257</v>
      </c>
      <c r="E83" s="30">
        <v>10</v>
      </c>
      <c r="F83" s="33" t="s">
        <v>260</v>
      </c>
      <c r="G83" s="30" t="s">
        <v>186</v>
      </c>
      <c r="H83" s="30">
        <v>2023</v>
      </c>
      <c r="I83" s="46">
        <v>75</v>
      </c>
      <c r="J83" s="46"/>
      <c r="K83" s="46">
        <v>75</v>
      </c>
      <c r="L83" s="46"/>
      <c r="M83" s="46"/>
      <c r="N83" s="30"/>
      <c r="O83" s="30" t="s">
        <v>65</v>
      </c>
      <c r="P83" s="30" t="s">
        <v>40</v>
      </c>
      <c r="Q83" s="30" t="s">
        <v>32</v>
      </c>
      <c r="R83" s="30"/>
      <c r="S83" s="9"/>
      <c r="AA83" s="77"/>
      <c r="AB83" s="55" t="s">
        <v>1</v>
      </c>
      <c r="AC83" s="78" t="s">
        <v>260</v>
      </c>
      <c r="AD83" s="81" t="s">
        <v>186</v>
      </c>
      <c r="AE83" s="81" t="s">
        <v>65</v>
      </c>
      <c r="AF83" s="81"/>
      <c r="AG83" s="77"/>
      <c r="AH83" s="77"/>
      <c r="AI83" s="91"/>
      <c r="AJ83" s="91"/>
    </row>
    <row r="84" s="7" customFormat="1" ht="38.25" spans="1:36">
      <c r="A84" s="30" t="s">
        <v>264</v>
      </c>
      <c r="B84" s="30">
        <f>SUM(B85:B94)</f>
        <v>10</v>
      </c>
      <c r="C84" s="30"/>
      <c r="D84" s="30" t="s">
        <v>265</v>
      </c>
      <c r="E84" s="30"/>
      <c r="F84" s="31" t="s">
        <v>24</v>
      </c>
      <c r="G84" s="31" t="s">
        <v>24</v>
      </c>
      <c r="H84" s="31" t="s">
        <v>24</v>
      </c>
      <c r="I84" s="46">
        <f t="shared" ref="I84:N84" si="14">SUM(I85:I94)</f>
        <v>2424</v>
      </c>
      <c r="J84" s="46">
        <f t="shared" si="14"/>
        <v>1264</v>
      </c>
      <c r="K84" s="46">
        <f t="shared" si="14"/>
        <v>1160</v>
      </c>
      <c r="L84" s="46">
        <f t="shared" si="14"/>
        <v>0</v>
      </c>
      <c r="M84" s="46">
        <f t="shared" si="14"/>
        <v>0</v>
      </c>
      <c r="N84" s="46">
        <f t="shared" si="14"/>
        <v>0</v>
      </c>
      <c r="O84" s="30" t="s">
        <v>266</v>
      </c>
      <c r="P84" s="30"/>
      <c r="Q84" s="37"/>
      <c r="R84" s="30" t="s">
        <v>86</v>
      </c>
      <c r="S84" s="9"/>
      <c r="AA84" s="77"/>
      <c r="AB84" s="55" t="s">
        <v>1</v>
      </c>
      <c r="AC84" s="78" t="s">
        <v>267</v>
      </c>
      <c r="AD84" s="79"/>
      <c r="AE84" s="79" t="s">
        <v>266</v>
      </c>
      <c r="AF84" s="81" t="s">
        <v>86</v>
      </c>
      <c r="AG84" s="77"/>
      <c r="AH84" s="77"/>
      <c r="AI84" s="91"/>
      <c r="AJ84" s="91"/>
    </row>
    <row r="85" s="7" customFormat="1" ht="102" spans="1:36">
      <c r="A85" s="30" t="s">
        <v>268</v>
      </c>
      <c r="B85" s="30">
        <v>1</v>
      </c>
      <c r="C85" s="30" t="s">
        <v>28</v>
      </c>
      <c r="D85" s="30" t="s">
        <v>265</v>
      </c>
      <c r="E85" s="30">
        <v>1</v>
      </c>
      <c r="F85" s="33" t="s">
        <v>269</v>
      </c>
      <c r="G85" s="30" t="s">
        <v>167</v>
      </c>
      <c r="H85" s="30">
        <v>2023</v>
      </c>
      <c r="I85" s="46">
        <v>800</v>
      </c>
      <c r="J85" s="46">
        <v>800</v>
      </c>
      <c r="K85" s="46"/>
      <c r="L85" s="46"/>
      <c r="M85" s="46"/>
      <c r="N85" s="30"/>
      <c r="O85" s="30" t="s">
        <v>270</v>
      </c>
      <c r="P85" s="30" t="s">
        <v>40</v>
      </c>
      <c r="Q85" s="37" t="s">
        <v>32</v>
      </c>
      <c r="R85" s="30"/>
      <c r="S85" s="9"/>
      <c r="AA85" s="77"/>
      <c r="AB85" s="55" t="s">
        <v>1</v>
      </c>
      <c r="AC85" s="78" t="s">
        <v>269</v>
      </c>
      <c r="AD85" s="79" t="s">
        <v>167</v>
      </c>
      <c r="AE85" s="81" t="s">
        <v>270</v>
      </c>
      <c r="AF85" s="81"/>
      <c r="AG85" s="77"/>
      <c r="AH85" s="77"/>
      <c r="AI85" s="91"/>
      <c r="AJ85" s="91"/>
    </row>
    <row r="86" s="7" customFormat="1" ht="38.25" spans="1:36">
      <c r="A86" s="30" t="s">
        <v>271</v>
      </c>
      <c r="B86" s="30">
        <v>1</v>
      </c>
      <c r="C86" s="30" t="s">
        <v>28</v>
      </c>
      <c r="D86" s="30" t="s">
        <v>106</v>
      </c>
      <c r="E86" s="30">
        <v>1</v>
      </c>
      <c r="F86" s="33" t="s">
        <v>272</v>
      </c>
      <c r="G86" s="30" t="s">
        <v>68</v>
      </c>
      <c r="H86" s="30">
        <v>2023</v>
      </c>
      <c r="I86" s="46">
        <v>300</v>
      </c>
      <c r="J86" s="46">
        <v>300</v>
      </c>
      <c r="K86" s="46"/>
      <c r="L86" s="46"/>
      <c r="M86" s="46"/>
      <c r="N86" s="30"/>
      <c r="O86" s="30" t="s">
        <v>65</v>
      </c>
      <c r="P86" s="30" t="s">
        <v>40</v>
      </c>
      <c r="Q86" s="30" t="s">
        <v>32</v>
      </c>
      <c r="R86" s="30"/>
      <c r="S86" s="9"/>
      <c r="AA86" s="77"/>
      <c r="AB86" s="55" t="s">
        <v>1</v>
      </c>
      <c r="AC86" s="78" t="s">
        <v>272</v>
      </c>
      <c r="AD86" s="81" t="s">
        <v>68</v>
      </c>
      <c r="AE86" s="81" t="s">
        <v>65</v>
      </c>
      <c r="AF86" s="81"/>
      <c r="AG86" s="77"/>
      <c r="AH86" s="77"/>
      <c r="AI86" s="91"/>
      <c r="AJ86" s="91"/>
    </row>
    <row r="87" s="7" customFormat="1" ht="51" spans="1:36">
      <c r="A87" s="30" t="s">
        <v>273</v>
      </c>
      <c r="B87" s="30">
        <v>1</v>
      </c>
      <c r="C87" s="30" t="s">
        <v>28</v>
      </c>
      <c r="D87" s="30" t="s">
        <v>106</v>
      </c>
      <c r="E87" s="30">
        <v>1</v>
      </c>
      <c r="F87" s="33" t="s">
        <v>274</v>
      </c>
      <c r="G87" s="30" t="s">
        <v>71</v>
      </c>
      <c r="H87" s="30">
        <v>2023</v>
      </c>
      <c r="I87" s="46">
        <v>164</v>
      </c>
      <c r="J87" s="46">
        <v>164</v>
      </c>
      <c r="K87" s="46"/>
      <c r="L87" s="46"/>
      <c r="M87" s="46"/>
      <c r="N87" s="30"/>
      <c r="O87" s="30" t="s">
        <v>65</v>
      </c>
      <c r="P87" s="30" t="s">
        <v>40</v>
      </c>
      <c r="Q87" s="30" t="s">
        <v>32</v>
      </c>
      <c r="R87" s="30"/>
      <c r="S87" s="9"/>
      <c r="AA87" s="77"/>
      <c r="AB87" s="55" t="s">
        <v>1</v>
      </c>
      <c r="AC87" s="78" t="s">
        <v>274</v>
      </c>
      <c r="AD87" s="81" t="s">
        <v>71</v>
      </c>
      <c r="AE87" s="81" t="s">
        <v>65</v>
      </c>
      <c r="AF87" s="81"/>
      <c r="AG87" s="77"/>
      <c r="AH87" s="77"/>
      <c r="AI87" s="91"/>
      <c r="AJ87" s="91"/>
    </row>
    <row r="88" s="7" customFormat="1" ht="63.75" spans="1:36">
      <c r="A88" s="30" t="s">
        <v>275</v>
      </c>
      <c r="B88" s="30">
        <v>1</v>
      </c>
      <c r="C88" s="30" t="s">
        <v>28</v>
      </c>
      <c r="D88" s="30" t="s">
        <v>106</v>
      </c>
      <c r="E88" s="30">
        <v>1</v>
      </c>
      <c r="F88" s="33" t="s">
        <v>276</v>
      </c>
      <c r="G88" s="30" t="s">
        <v>186</v>
      </c>
      <c r="H88" s="30">
        <v>2023</v>
      </c>
      <c r="I88" s="46">
        <v>200</v>
      </c>
      <c r="J88" s="46"/>
      <c r="K88" s="46">
        <v>200</v>
      </c>
      <c r="L88" s="46"/>
      <c r="M88" s="46"/>
      <c r="N88" s="30"/>
      <c r="O88" s="30" t="s">
        <v>65</v>
      </c>
      <c r="P88" s="30" t="s">
        <v>40</v>
      </c>
      <c r="Q88" s="30" t="s">
        <v>32</v>
      </c>
      <c r="R88" s="30"/>
      <c r="S88" s="9"/>
      <c r="AA88" s="77"/>
      <c r="AB88" s="55" t="s">
        <v>1</v>
      </c>
      <c r="AC88" s="78" t="s">
        <v>277</v>
      </c>
      <c r="AD88" s="81" t="s">
        <v>186</v>
      </c>
      <c r="AE88" s="81" t="s">
        <v>65</v>
      </c>
      <c r="AF88" s="81"/>
      <c r="AG88" s="77"/>
      <c r="AH88" s="77"/>
      <c r="AI88" s="91"/>
      <c r="AJ88" s="91"/>
    </row>
    <row r="89" s="7" customFormat="1" ht="63.75" spans="1:36">
      <c r="A89" s="30" t="s">
        <v>278</v>
      </c>
      <c r="B89" s="30">
        <v>1</v>
      </c>
      <c r="C89" s="30" t="s">
        <v>28</v>
      </c>
      <c r="D89" s="30" t="s">
        <v>106</v>
      </c>
      <c r="E89" s="30">
        <v>1</v>
      </c>
      <c r="F89" s="33" t="s">
        <v>279</v>
      </c>
      <c r="G89" s="30" t="s">
        <v>173</v>
      </c>
      <c r="H89" s="30">
        <v>2023</v>
      </c>
      <c r="I89" s="46">
        <v>150</v>
      </c>
      <c r="J89" s="46"/>
      <c r="K89" s="46">
        <v>150</v>
      </c>
      <c r="L89" s="46"/>
      <c r="M89" s="46"/>
      <c r="N89" s="30"/>
      <c r="O89" s="30" t="s">
        <v>65</v>
      </c>
      <c r="P89" s="30" t="s">
        <v>40</v>
      </c>
      <c r="Q89" s="30" t="s">
        <v>32</v>
      </c>
      <c r="R89" s="30"/>
      <c r="S89" s="9"/>
      <c r="AA89" s="77"/>
      <c r="AB89" s="55" t="s">
        <v>1</v>
      </c>
      <c r="AC89" s="78" t="s">
        <v>280</v>
      </c>
      <c r="AD89" s="81" t="s">
        <v>173</v>
      </c>
      <c r="AE89" s="81" t="s">
        <v>65</v>
      </c>
      <c r="AF89" s="81"/>
      <c r="AG89" s="77"/>
      <c r="AH89" s="77"/>
      <c r="AI89" s="91"/>
      <c r="AJ89" s="91"/>
    </row>
    <row r="90" s="7" customFormat="1" ht="27" spans="1:36">
      <c r="A90" s="30" t="s">
        <v>281</v>
      </c>
      <c r="B90" s="30">
        <v>1</v>
      </c>
      <c r="C90" s="30" t="s">
        <v>28</v>
      </c>
      <c r="D90" s="30" t="s">
        <v>257</v>
      </c>
      <c r="E90" s="30">
        <v>9</v>
      </c>
      <c r="F90" s="33" t="s">
        <v>282</v>
      </c>
      <c r="G90" s="30" t="s">
        <v>178</v>
      </c>
      <c r="H90" s="30">
        <v>2023</v>
      </c>
      <c r="I90" s="46">
        <v>180</v>
      </c>
      <c r="J90" s="46"/>
      <c r="K90" s="46">
        <v>180</v>
      </c>
      <c r="L90" s="46"/>
      <c r="M90" s="46"/>
      <c r="N90" s="30"/>
      <c r="O90" s="30" t="s">
        <v>65</v>
      </c>
      <c r="P90" s="30" t="s">
        <v>40</v>
      </c>
      <c r="Q90" s="30" t="s">
        <v>32</v>
      </c>
      <c r="R90" s="30"/>
      <c r="S90" s="9"/>
      <c r="AA90" s="77"/>
      <c r="AB90" s="55" t="s">
        <v>1</v>
      </c>
      <c r="AC90" s="78" t="s">
        <v>282</v>
      </c>
      <c r="AD90" s="81" t="s">
        <v>178</v>
      </c>
      <c r="AE90" s="81" t="s">
        <v>65</v>
      </c>
      <c r="AF90" s="81"/>
      <c r="AG90" s="77"/>
      <c r="AH90" s="77"/>
      <c r="AI90" s="91"/>
      <c r="AJ90" s="91"/>
    </row>
    <row r="91" s="7" customFormat="1" ht="27" spans="1:36">
      <c r="A91" s="30" t="s">
        <v>283</v>
      </c>
      <c r="B91" s="30">
        <v>1</v>
      </c>
      <c r="C91" s="30" t="s">
        <v>28</v>
      </c>
      <c r="D91" s="30" t="s">
        <v>257</v>
      </c>
      <c r="E91" s="30">
        <v>4.5</v>
      </c>
      <c r="F91" s="33" t="s">
        <v>284</v>
      </c>
      <c r="G91" s="30" t="s">
        <v>186</v>
      </c>
      <c r="H91" s="30">
        <v>2023</v>
      </c>
      <c r="I91" s="46">
        <v>90</v>
      </c>
      <c r="J91" s="46"/>
      <c r="K91" s="46">
        <v>90</v>
      </c>
      <c r="L91" s="46"/>
      <c r="M91" s="46"/>
      <c r="N91" s="30"/>
      <c r="O91" s="30" t="s">
        <v>65</v>
      </c>
      <c r="P91" s="30" t="s">
        <v>40</v>
      </c>
      <c r="Q91" s="30" t="s">
        <v>32</v>
      </c>
      <c r="R91" s="30"/>
      <c r="S91" s="9"/>
      <c r="AA91" s="77"/>
      <c r="AB91" s="55" t="s">
        <v>1</v>
      </c>
      <c r="AC91" s="78" t="s">
        <v>284</v>
      </c>
      <c r="AD91" s="81" t="s">
        <v>186</v>
      </c>
      <c r="AE91" s="81" t="s">
        <v>65</v>
      </c>
      <c r="AF91" s="81"/>
      <c r="AG91" s="77"/>
      <c r="AH91" s="77"/>
      <c r="AI91" s="91"/>
      <c r="AJ91" s="91"/>
    </row>
    <row r="92" s="7" customFormat="1" ht="27" spans="1:36">
      <c r="A92" s="30" t="s">
        <v>285</v>
      </c>
      <c r="B92" s="30">
        <v>1</v>
      </c>
      <c r="C92" s="30" t="s">
        <v>28</v>
      </c>
      <c r="D92" s="30" t="s">
        <v>257</v>
      </c>
      <c r="E92" s="30">
        <v>10</v>
      </c>
      <c r="F92" s="33" t="s">
        <v>286</v>
      </c>
      <c r="G92" s="30" t="s">
        <v>182</v>
      </c>
      <c r="H92" s="30">
        <v>2023</v>
      </c>
      <c r="I92" s="46">
        <v>200</v>
      </c>
      <c r="J92" s="46"/>
      <c r="K92" s="46">
        <v>200</v>
      </c>
      <c r="L92" s="46"/>
      <c r="M92" s="46"/>
      <c r="N92" s="30"/>
      <c r="O92" s="30" t="s">
        <v>65</v>
      </c>
      <c r="P92" s="30" t="s">
        <v>40</v>
      </c>
      <c r="Q92" s="30" t="s">
        <v>32</v>
      </c>
      <c r="R92" s="30"/>
      <c r="S92" s="9"/>
      <c r="AA92" s="77"/>
      <c r="AB92" s="55" t="s">
        <v>1</v>
      </c>
      <c r="AC92" s="78" t="s">
        <v>286</v>
      </c>
      <c r="AD92" s="81" t="s">
        <v>182</v>
      </c>
      <c r="AE92" s="81" t="s">
        <v>65</v>
      </c>
      <c r="AF92" s="81"/>
      <c r="AG92" s="77"/>
      <c r="AH92" s="77"/>
      <c r="AI92" s="91"/>
      <c r="AJ92" s="91"/>
    </row>
    <row r="93" s="7" customFormat="1" ht="27" spans="1:36">
      <c r="A93" s="30" t="s">
        <v>287</v>
      </c>
      <c r="B93" s="30">
        <v>1</v>
      </c>
      <c r="C93" s="30" t="s">
        <v>28</v>
      </c>
      <c r="D93" s="30" t="s">
        <v>257</v>
      </c>
      <c r="E93" s="30">
        <v>4</v>
      </c>
      <c r="F93" s="33" t="s">
        <v>288</v>
      </c>
      <c r="G93" s="30" t="s">
        <v>190</v>
      </c>
      <c r="H93" s="30">
        <v>2023</v>
      </c>
      <c r="I93" s="46">
        <v>80</v>
      </c>
      <c r="J93" s="46"/>
      <c r="K93" s="46">
        <v>80</v>
      </c>
      <c r="L93" s="46"/>
      <c r="M93" s="46"/>
      <c r="N93" s="30"/>
      <c r="O93" s="30" t="s">
        <v>65</v>
      </c>
      <c r="P93" s="30" t="s">
        <v>40</v>
      </c>
      <c r="Q93" s="30" t="s">
        <v>32</v>
      </c>
      <c r="R93" s="30"/>
      <c r="S93" s="9"/>
      <c r="AA93" s="77"/>
      <c r="AB93" s="55" t="s">
        <v>1</v>
      </c>
      <c r="AC93" s="78" t="s">
        <v>288</v>
      </c>
      <c r="AD93" s="81" t="s">
        <v>190</v>
      </c>
      <c r="AE93" s="81" t="s">
        <v>65</v>
      </c>
      <c r="AF93" s="81"/>
      <c r="AG93" s="77"/>
      <c r="AH93" s="77"/>
      <c r="AI93" s="91"/>
      <c r="AJ93" s="91"/>
    </row>
    <row r="94" s="7" customFormat="1" ht="36" spans="1:36">
      <c r="A94" s="30" t="s">
        <v>289</v>
      </c>
      <c r="B94" s="30">
        <v>1</v>
      </c>
      <c r="C94" s="30" t="s">
        <v>28</v>
      </c>
      <c r="D94" s="30" t="s">
        <v>257</v>
      </c>
      <c r="E94" s="30">
        <v>4</v>
      </c>
      <c r="F94" s="33" t="s">
        <v>290</v>
      </c>
      <c r="G94" s="30" t="s">
        <v>291</v>
      </c>
      <c r="H94" s="30">
        <v>2023</v>
      </c>
      <c r="I94" s="46">
        <v>260</v>
      </c>
      <c r="J94" s="46"/>
      <c r="K94" s="46">
        <v>260</v>
      </c>
      <c r="L94" s="46"/>
      <c r="M94" s="46"/>
      <c r="N94" s="30"/>
      <c r="O94" s="30" t="s">
        <v>65</v>
      </c>
      <c r="P94" s="30" t="s">
        <v>292</v>
      </c>
      <c r="Q94" s="37" t="s">
        <v>32</v>
      </c>
      <c r="R94" s="30"/>
      <c r="S94" s="9"/>
      <c r="AA94" s="77"/>
      <c r="AB94" s="55" t="s">
        <v>1</v>
      </c>
      <c r="AC94" s="78" t="s">
        <v>293</v>
      </c>
      <c r="AD94" s="81" t="s">
        <v>291</v>
      </c>
      <c r="AE94" s="81" t="s">
        <v>65</v>
      </c>
      <c r="AF94" s="81"/>
      <c r="AG94" s="77"/>
      <c r="AH94" s="77"/>
      <c r="AI94" s="91"/>
      <c r="AJ94" s="91"/>
    </row>
    <row r="95" s="7" customFormat="1" ht="27" spans="1:36">
      <c r="A95" s="30" t="s">
        <v>294</v>
      </c>
      <c r="B95" s="30"/>
      <c r="C95" s="30"/>
      <c r="D95" s="30" t="s">
        <v>106</v>
      </c>
      <c r="E95" s="30"/>
      <c r="F95" s="33" t="s">
        <v>295</v>
      </c>
      <c r="G95" s="30"/>
      <c r="H95" s="30"/>
      <c r="I95" s="46"/>
      <c r="J95" s="46"/>
      <c r="K95" s="46"/>
      <c r="L95" s="46"/>
      <c r="M95" s="46"/>
      <c r="N95" s="46"/>
      <c r="O95" s="30" t="s">
        <v>296</v>
      </c>
      <c r="P95" s="30"/>
      <c r="Q95" s="37"/>
      <c r="R95" s="30" t="s">
        <v>86</v>
      </c>
      <c r="S95" s="9"/>
      <c r="AA95" s="77"/>
      <c r="AB95" s="55" t="s">
        <v>1</v>
      </c>
      <c r="AC95" s="78" t="s">
        <v>295</v>
      </c>
      <c r="AD95" s="79"/>
      <c r="AE95" s="79" t="s">
        <v>296</v>
      </c>
      <c r="AF95" s="81" t="s">
        <v>86</v>
      </c>
      <c r="AG95" s="77"/>
      <c r="AH95" s="77"/>
      <c r="AI95" s="91"/>
      <c r="AJ95" s="91"/>
    </row>
    <row r="96" s="6" customFormat="1" ht="27" spans="1:16384">
      <c r="A96" s="29" t="s">
        <v>297</v>
      </c>
      <c r="B96" s="29">
        <f>B97+B98+B99</f>
        <v>0</v>
      </c>
      <c r="C96" s="29" t="s">
        <v>24</v>
      </c>
      <c r="D96" s="29" t="s">
        <v>24</v>
      </c>
      <c r="E96" s="29" t="s">
        <v>24</v>
      </c>
      <c r="F96" s="94" t="s">
        <v>24</v>
      </c>
      <c r="G96" s="29" t="s">
        <v>24</v>
      </c>
      <c r="H96" s="29" t="s">
        <v>24</v>
      </c>
      <c r="I96" s="29">
        <f t="shared" ref="I96:N96" si="15">SUM(I97,I98)</f>
        <v>0</v>
      </c>
      <c r="J96" s="29">
        <f t="shared" si="15"/>
        <v>0</v>
      </c>
      <c r="K96" s="29">
        <f t="shared" si="15"/>
        <v>0</v>
      </c>
      <c r="L96" s="29">
        <f t="shared" si="15"/>
        <v>0</v>
      </c>
      <c r="M96" s="29">
        <f t="shared" si="15"/>
        <v>0</v>
      </c>
      <c r="N96" s="29">
        <f t="shared" si="15"/>
        <v>0</v>
      </c>
      <c r="O96" s="29" t="s">
        <v>24</v>
      </c>
      <c r="P96" s="29" t="s">
        <v>24</v>
      </c>
      <c r="Q96" s="29" t="s">
        <v>24</v>
      </c>
      <c r="R96" s="52"/>
      <c r="T96" s="53"/>
      <c r="U96" s="53"/>
      <c r="V96" s="53"/>
      <c r="W96" s="53"/>
      <c r="X96" s="53"/>
      <c r="Y96" s="53"/>
      <c r="Z96" s="53"/>
      <c r="AA96" s="72"/>
      <c r="AB96" s="73" t="s">
        <v>1</v>
      </c>
      <c r="AC96" s="74" t="s">
        <v>24</v>
      </c>
      <c r="AD96" s="75" t="s">
        <v>24</v>
      </c>
      <c r="AE96" s="75" t="s">
        <v>24</v>
      </c>
      <c r="AF96" s="76"/>
      <c r="AG96" s="72"/>
      <c r="AH96" s="72"/>
      <c r="AI96" s="90"/>
      <c r="AJ96" s="90"/>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c r="BJR96" s="53"/>
      <c r="BJS96" s="53"/>
      <c r="BJT96" s="53"/>
      <c r="BJU96" s="53"/>
      <c r="BJV96" s="53"/>
      <c r="BJW96" s="53"/>
      <c r="BJX96" s="53"/>
      <c r="BJY96" s="53"/>
      <c r="BJZ96" s="53"/>
      <c r="BKA96" s="53"/>
      <c r="BKB96" s="53"/>
      <c r="BKC96" s="53"/>
      <c r="BKD96" s="53"/>
      <c r="BKE96" s="53"/>
      <c r="BKF96" s="53"/>
      <c r="BKG96" s="53"/>
      <c r="BKH96" s="53"/>
      <c r="BKI96" s="53"/>
      <c r="BKJ96" s="53"/>
      <c r="BKK96" s="53"/>
      <c r="BKL96" s="53"/>
      <c r="BKM96" s="53"/>
      <c r="BKN96" s="53"/>
      <c r="BKO96" s="53"/>
      <c r="BKP96" s="53"/>
      <c r="BKQ96" s="53"/>
      <c r="BKR96" s="53"/>
      <c r="BKS96" s="53"/>
      <c r="BKT96" s="53"/>
      <c r="BKU96" s="53"/>
      <c r="BKV96" s="53"/>
      <c r="BKW96" s="53"/>
      <c r="BKX96" s="53"/>
      <c r="BKY96" s="53"/>
      <c r="BKZ96" s="53"/>
      <c r="BLA96" s="53"/>
      <c r="BLB96" s="53"/>
      <c r="BLC96" s="53"/>
      <c r="BLD96" s="53"/>
      <c r="BLE96" s="53"/>
      <c r="BLF96" s="53"/>
      <c r="BLG96" s="53"/>
      <c r="BLH96" s="53"/>
      <c r="BLI96" s="53"/>
      <c r="BLJ96" s="53"/>
      <c r="BLK96" s="53"/>
      <c r="BLL96" s="53"/>
      <c r="BLM96" s="53"/>
      <c r="BLN96" s="53"/>
      <c r="BLO96" s="53"/>
      <c r="BLP96" s="53"/>
      <c r="BLQ96" s="53"/>
      <c r="BLR96" s="53"/>
      <c r="BLS96" s="53"/>
      <c r="BLT96" s="53"/>
      <c r="BLU96" s="53"/>
      <c r="BLV96" s="53"/>
      <c r="BLW96" s="53"/>
      <c r="BLX96" s="53"/>
      <c r="BLY96" s="53"/>
      <c r="BLZ96" s="53"/>
      <c r="BMA96" s="53"/>
      <c r="BMB96" s="53"/>
      <c r="BMC96" s="53"/>
      <c r="BMD96" s="53"/>
      <c r="BME96" s="53"/>
      <c r="BMF96" s="53"/>
      <c r="BMG96" s="53"/>
      <c r="BMH96" s="53"/>
      <c r="BMI96" s="53"/>
      <c r="BMJ96" s="53"/>
      <c r="BMK96" s="53"/>
      <c r="BML96" s="53"/>
      <c r="BMM96" s="53"/>
      <c r="BMN96" s="53"/>
      <c r="BMO96" s="53"/>
      <c r="BMP96" s="53"/>
      <c r="BMQ96" s="53"/>
      <c r="BMR96" s="53"/>
      <c r="BMS96" s="53"/>
      <c r="BMT96" s="53"/>
      <c r="BMU96" s="53"/>
      <c r="BMV96" s="53"/>
      <c r="BMW96" s="53"/>
      <c r="BMX96" s="53"/>
      <c r="BMY96" s="53"/>
      <c r="BMZ96" s="53"/>
      <c r="BNA96" s="53"/>
      <c r="BNB96" s="53"/>
      <c r="BNC96" s="53"/>
      <c r="BND96" s="53"/>
      <c r="BNE96" s="53"/>
      <c r="BNF96" s="53"/>
      <c r="BNG96" s="53"/>
      <c r="BNH96" s="53"/>
      <c r="BNI96" s="53"/>
      <c r="BNJ96" s="53"/>
      <c r="BNK96" s="53"/>
      <c r="BNL96" s="53"/>
      <c r="BNM96" s="53"/>
      <c r="BNN96" s="53"/>
      <c r="BNO96" s="53"/>
      <c r="BNP96" s="53"/>
      <c r="BNQ96" s="53"/>
      <c r="BNR96" s="53"/>
      <c r="BNS96" s="53"/>
      <c r="BNT96" s="53"/>
      <c r="BNU96" s="53"/>
      <c r="BNV96" s="53"/>
      <c r="BNW96" s="53"/>
      <c r="BNX96" s="53"/>
      <c r="BNY96" s="53"/>
      <c r="BNZ96" s="53"/>
      <c r="BOA96" s="53"/>
      <c r="BOB96" s="53"/>
      <c r="BOC96" s="53"/>
      <c r="BOD96" s="53"/>
      <c r="BOE96" s="53"/>
      <c r="BOF96" s="53"/>
      <c r="BOG96" s="53"/>
      <c r="BOH96" s="53"/>
      <c r="BOI96" s="53"/>
      <c r="BOJ96" s="53"/>
      <c r="BOK96" s="53"/>
      <c r="BOL96" s="53"/>
      <c r="BOM96" s="53"/>
      <c r="BON96" s="53"/>
      <c r="BOO96" s="53"/>
      <c r="BOP96" s="53"/>
      <c r="BOQ96" s="53"/>
      <c r="BOR96" s="53"/>
      <c r="BOS96" s="53"/>
      <c r="BOT96" s="53"/>
      <c r="BOU96" s="53"/>
      <c r="BOV96" s="53"/>
      <c r="BOW96" s="53"/>
      <c r="BOX96" s="53"/>
      <c r="BOY96" s="53"/>
      <c r="BOZ96" s="53"/>
      <c r="BPA96" s="53"/>
      <c r="BPB96" s="53"/>
      <c r="BPC96" s="53"/>
      <c r="BPD96" s="53"/>
      <c r="BPE96" s="53"/>
      <c r="BPF96" s="53"/>
      <c r="BPG96" s="53"/>
      <c r="BPH96" s="53"/>
      <c r="BPI96" s="53"/>
      <c r="BPJ96" s="53"/>
      <c r="BPK96" s="53"/>
      <c r="BPL96" s="53"/>
      <c r="BPM96" s="53"/>
      <c r="BPN96" s="53"/>
      <c r="BPO96" s="53"/>
      <c r="BPP96" s="53"/>
      <c r="BPQ96" s="53"/>
      <c r="BPR96" s="53"/>
      <c r="BPS96" s="53"/>
      <c r="BPT96" s="53"/>
      <c r="BPU96" s="53"/>
      <c r="BPV96" s="53"/>
      <c r="BPW96" s="53"/>
      <c r="BPX96" s="53"/>
      <c r="BPY96" s="53"/>
      <c r="BPZ96" s="53"/>
      <c r="BQA96" s="53"/>
      <c r="BQB96" s="53"/>
      <c r="BQC96" s="53"/>
      <c r="BQD96" s="53"/>
      <c r="BQE96" s="53"/>
      <c r="BQF96" s="53"/>
      <c r="BQG96" s="53"/>
      <c r="BQH96" s="53"/>
      <c r="BQI96" s="53"/>
      <c r="BQJ96" s="53"/>
      <c r="BQK96" s="53"/>
      <c r="BQL96" s="53"/>
      <c r="BQM96" s="53"/>
      <c r="BQN96" s="53"/>
      <c r="BQO96" s="53"/>
      <c r="BQP96" s="53"/>
      <c r="BQQ96" s="53"/>
      <c r="BQR96" s="53"/>
      <c r="BQS96" s="53"/>
      <c r="BQT96" s="53"/>
      <c r="BQU96" s="53"/>
      <c r="BQV96" s="53"/>
      <c r="BQW96" s="53"/>
      <c r="BQX96" s="53"/>
      <c r="BQY96" s="53"/>
      <c r="BQZ96" s="53"/>
      <c r="BRA96" s="53"/>
      <c r="BRB96" s="53"/>
      <c r="BRC96" s="53"/>
      <c r="BRD96" s="53"/>
      <c r="BRE96" s="53"/>
      <c r="BRF96" s="53"/>
      <c r="BRG96" s="53"/>
      <c r="BRH96" s="53"/>
      <c r="BRI96" s="53"/>
      <c r="BRJ96" s="53"/>
      <c r="BRK96" s="53"/>
      <c r="BRL96" s="53"/>
      <c r="BRM96" s="53"/>
      <c r="BRN96" s="53"/>
      <c r="BRO96" s="53"/>
      <c r="BRP96" s="53"/>
      <c r="BRQ96" s="53"/>
      <c r="BRR96" s="53"/>
      <c r="BRS96" s="53"/>
      <c r="BRT96" s="53"/>
      <c r="BRU96" s="53"/>
      <c r="BRV96" s="53"/>
      <c r="BRW96" s="53"/>
      <c r="BRX96" s="53"/>
      <c r="BRY96" s="53"/>
      <c r="BRZ96" s="53"/>
      <c r="BSA96" s="53"/>
      <c r="BSB96" s="53"/>
      <c r="BSC96" s="53"/>
      <c r="BSD96" s="53"/>
      <c r="BSE96" s="53"/>
      <c r="BSF96" s="53"/>
      <c r="BSG96" s="53"/>
      <c r="BSH96" s="53"/>
      <c r="BSI96" s="53"/>
      <c r="BSJ96" s="53"/>
      <c r="BSK96" s="53"/>
      <c r="BSL96" s="53"/>
      <c r="BSM96" s="53"/>
      <c r="BSN96" s="53"/>
      <c r="BSO96" s="53"/>
      <c r="BSP96" s="53"/>
      <c r="BSQ96" s="53"/>
      <c r="BSR96" s="53"/>
      <c r="BSS96" s="53"/>
      <c r="BST96" s="53"/>
      <c r="BSU96" s="53"/>
      <c r="BSV96" s="53"/>
      <c r="BSW96" s="53"/>
      <c r="BSX96" s="53"/>
      <c r="BSY96" s="53"/>
      <c r="BSZ96" s="53"/>
      <c r="BTA96" s="53"/>
      <c r="BTB96" s="53"/>
      <c r="BTC96" s="53"/>
      <c r="BTD96" s="53"/>
      <c r="BTE96" s="53"/>
      <c r="BTF96" s="53"/>
      <c r="BTG96" s="53"/>
      <c r="BTH96" s="53"/>
      <c r="BTI96" s="53"/>
      <c r="BTJ96" s="53"/>
      <c r="BTK96" s="53"/>
      <c r="BTL96" s="53"/>
      <c r="BTM96" s="53"/>
      <c r="BTN96" s="53"/>
      <c r="BTO96" s="53"/>
      <c r="BTP96" s="53"/>
      <c r="BTQ96" s="53"/>
      <c r="BTR96" s="53"/>
      <c r="BTS96" s="53"/>
      <c r="BTT96" s="53"/>
      <c r="BTU96" s="53"/>
      <c r="BTV96" s="53"/>
      <c r="BTW96" s="53"/>
      <c r="BTX96" s="53"/>
      <c r="BTY96" s="53"/>
      <c r="BTZ96" s="53"/>
      <c r="BUA96" s="53"/>
      <c r="BUB96" s="53"/>
      <c r="BUC96" s="53"/>
      <c r="BUD96" s="53"/>
      <c r="BUE96" s="53"/>
      <c r="BUF96" s="53"/>
      <c r="BUG96" s="53"/>
      <c r="BUH96" s="53"/>
      <c r="BUI96" s="53"/>
      <c r="BUJ96" s="53"/>
      <c r="BUK96" s="53"/>
      <c r="BUL96" s="53"/>
      <c r="BUM96" s="53"/>
      <c r="BUN96" s="53"/>
      <c r="BUO96" s="53"/>
      <c r="BUP96" s="53"/>
      <c r="BUQ96" s="53"/>
      <c r="BUR96" s="53"/>
      <c r="BUS96" s="53"/>
      <c r="BUT96" s="53"/>
      <c r="BUU96" s="53"/>
      <c r="BUV96" s="53"/>
      <c r="BUW96" s="53"/>
      <c r="BUX96" s="53"/>
      <c r="BUY96" s="53"/>
      <c r="BUZ96" s="53"/>
      <c r="BVA96" s="53"/>
      <c r="BVB96" s="53"/>
      <c r="BVC96" s="53"/>
      <c r="BVD96" s="53"/>
      <c r="BVE96" s="53"/>
      <c r="BVF96" s="53"/>
      <c r="BVG96" s="53"/>
      <c r="BVH96" s="53"/>
      <c r="BVI96" s="53"/>
      <c r="BVJ96" s="53"/>
      <c r="BVK96" s="53"/>
      <c r="BVL96" s="53"/>
      <c r="BVM96" s="53"/>
      <c r="BVN96" s="53"/>
      <c r="BVO96" s="53"/>
      <c r="BVP96" s="53"/>
      <c r="BVQ96" s="53"/>
      <c r="BVR96" s="53"/>
      <c r="BVS96" s="53"/>
      <c r="BVT96" s="53"/>
      <c r="BVU96" s="53"/>
      <c r="BVV96" s="53"/>
      <c r="BVW96" s="53"/>
      <c r="BVX96" s="53"/>
      <c r="BVY96" s="53"/>
      <c r="BVZ96" s="53"/>
      <c r="BWA96" s="53"/>
      <c r="BWB96" s="53"/>
      <c r="BWC96" s="53"/>
      <c r="BWD96" s="53"/>
      <c r="BWE96" s="53"/>
      <c r="BWF96" s="53"/>
      <c r="BWG96" s="53"/>
      <c r="BWH96" s="53"/>
      <c r="BWI96" s="53"/>
      <c r="BWJ96" s="53"/>
      <c r="BWK96" s="53"/>
      <c r="BWL96" s="53"/>
      <c r="BWM96" s="53"/>
      <c r="BWN96" s="53"/>
      <c r="BWO96" s="53"/>
      <c r="BWP96" s="53"/>
      <c r="BWQ96" s="53"/>
      <c r="BWR96" s="53"/>
      <c r="BWS96" s="53"/>
      <c r="BWT96" s="53"/>
      <c r="BWU96" s="53"/>
      <c r="BWV96" s="53"/>
      <c r="BWW96" s="53"/>
      <c r="BWX96" s="53"/>
      <c r="BWY96" s="53"/>
      <c r="BWZ96" s="53"/>
      <c r="BXA96" s="53"/>
      <c r="BXB96" s="53"/>
      <c r="BXC96" s="53"/>
      <c r="BXD96" s="53"/>
      <c r="BXE96" s="53"/>
      <c r="BXF96" s="53"/>
      <c r="BXG96" s="53"/>
      <c r="BXH96" s="53"/>
      <c r="BXI96" s="53"/>
      <c r="BXJ96" s="53"/>
      <c r="BXK96" s="53"/>
      <c r="BXL96" s="53"/>
      <c r="BXM96" s="53"/>
      <c r="BXN96" s="53"/>
      <c r="BXO96" s="53"/>
      <c r="BXP96" s="53"/>
      <c r="BXQ96" s="53"/>
      <c r="BXR96" s="53"/>
      <c r="BXS96" s="53"/>
      <c r="BXT96" s="53"/>
      <c r="BXU96" s="53"/>
      <c r="BXV96" s="53"/>
      <c r="BXW96" s="53"/>
      <c r="BXX96" s="53"/>
      <c r="BXY96" s="53"/>
      <c r="BXZ96" s="53"/>
      <c r="BYA96" s="53"/>
      <c r="BYB96" s="53"/>
      <c r="BYC96" s="53"/>
      <c r="BYD96" s="53"/>
      <c r="BYE96" s="53"/>
      <c r="BYF96" s="53"/>
      <c r="BYG96" s="53"/>
      <c r="BYH96" s="53"/>
      <c r="BYI96" s="53"/>
      <c r="BYJ96" s="53"/>
      <c r="BYK96" s="53"/>
      <c r="BYL96" s="53"/>
      <c r="BYM96" s="53"/>
      <c r="BYN96" s="53"/>
      <c r="BYO96" s="53"/>
      <c r="BYP96" s="53"/>
      <c r="BYQ96" s="53"/>
      <c r="BYR96" s="53"/>
      <c r="BYS96" s="53"/>
      <c r="BYT96" s="53"/>
      <c r="BYU96" s="53"/>
      <c r="BYV96" s="53"/>
      <c r="BYW96" s="53"/>
      <c r="BYX96" s="53"/>
      <c r="BYY96" s="53"/>
      <c r="BYZ96" s="53"/>
      <c r="BZA96" s="53"/>
      <c r="BZB96" s="53"/>
      <c r="BZC96" s="53"/>
      <c r="BZD96" s="53"/>
      <c r="BZE96" s="53"/>
      <c r="BZF96" s="53"/>
      <c r="BZG96" s="53"/>
      <c r="BZH96" s="53"/>
      <c r="BZI96" s="53"/>
      <c r="BZJ96" s="53"/>
      <c r="BZK96" s="53"/>
      <c r="BZL96" s="53"/>
      <c r="BZM96" s="53"/>
      <c r="BZN96" s="53"/>
      <c r="BZO96" s="53"/>
      <c r="BZP96" s="53"/>
      <c r="BZQ96" s="53"/>
      <c r="BZR96" s="53"/>
      <c r="BZS96" s="53"/>
      <c r="BZT96" s="53"/>
      <c r="BZU96" s="53"/>
      <c r="BZV96" s="53"/>
      <c r="BZW96" s="53"/>
      <c r="BZX96" s="53"/>
      <c r="BZY96" s="53"/>
      <c r="BZZ96" s="53"/>
      <c r="CAA96" s="53"/>
      <c r="CAB96" s="53"/>
      <c r="CAC96" s="53"/>
      <c r="CAD96" s="53"/>
      <c r="CAE96" s="53"/>
      <c r="CAF96" s="53"/>
      <c r="CAG96" s="53"/>
      <c r="CAH96" s="53"/>
      <c r="CAI96" s="53"/>
      <c r="CAJ96" s="53"/>
      <c r="CAK96" s="53"/>
      <c r="CAL96" s="53"/>
      <c r="CAM96" s="53"/>
      <c r="CAN96" s="53"/>
      <c r="CAO96" s="53"/>
      <c r="CAP96" s="53"/>
      <c r="CAQ96" s="53"/>
      <c r="CAR96" s="53"/>
      <c r="CAS96" s="53"/>
      <c r="CAT96" s="53"/>
      <c r="CAU96" s="53"/>
      <c r="CAV96" s="53"/>
      <c r="CAW96" s="53"/>
      <c r="CAX96" s="53"/>
      <c r="CAY96" s="53"/>
      <c r="CAZ96" s="53"/>
      <c r="CBA96" s="53"/>
      <c r="CBB96" s="53"/>
      <c r="CBC96" s="53"/>
      <c r="CBD96" s="53"/>
      <c r="CBE96" s="53"/>
      <c r="CBF96" s="53"/>
      <c r="CBG96" s="53"/>
      <c r="CBH96" s="53"/>
      <c r="CBI96" s="53"/>
      <c r="CBJ96" s="53"/>
      <c r="CBK96" s="53"/>
      <c r="CBL96" s="53"/>
      <c r="CBM96" s="53"/>
      <c r="CBN96" s="53"/>
      <c r="CBO96" s="53"/>
      <c r="CBP96" s="53"/>
      <c r="CBQ96" s="53"/>
      <c r="CBR96" s="53"/>
      <c r="CBS96" s="53"/>
      <c r="CBT96" s="53"/>
      <c r="CBU96" s="53"/>
      <c r="CBV96" s="53"/>
      <c r="CBW96" s="53"/>
      <c r="CBX96" s="53"/>
      <c r="CBY96" s="53"/>
      <c r="CBZ96" s="53"/>
      <c r="CCA96" s="53"/>
      <c r="CCB96" s="53"/>
      <c r="CCC96" s="53"/>
      <c r="CCD96" s="53"/>
      <c r="CCE96" s="53"/>
      <c r="CCF96" s="53"/>
      <c r="CCG96" s="53"/>
      <c r="CCH96" s="53"/>
      <c r="CCI96" s="53"/>
      <c r="CCJ96" s="53"/>
      <c r="CCK96" s="53"/>
      <c r="CCL96" s="53"/>
      <c r="CCM96" s="53"/>
      <c r="CCN96" s="53"/>
      <c r="CCO96" s="53"/>
      <c r="CCP96" s="53"/>
      <c r="CCQ96" s="53"/>
      <c r="CCR96" s="53"/>
      <c r="CCS96" s="53"/>
      <c r="CCT96" s="53"/>
      <c r="CCU96" s="53"/>
      <c r="CCV96" s="53"/>
      <c r="CCW96" s="53"/>
      <c r="CCX96" s="53"/>
      <c r="CCY96" s="53"/>
      <c r="CCZ96" s="53"/>
      <c r="CDA96" s="53"/>
      <c r="CDB96" s="53"/>
      <c r="CDC96" s="53"/>
      <c r="CDD96" s="53"/>
      <c r="CDE96" s="53"/>
      <c r="CDF96" s="53"/>
      <c r="CDG96" s="53"/>
      <c r="CDH96" s="53"/>
      <c r="CDI96" s="53"/>
      <c r="CDJ96" s="53"/>
      <c r="CDK96" s="53"/>
      <c r="CDL96" s="53"/>
      <c r="CDM96" s="53"/>
      <c r="CDN96" s="53"/>
      <c r="CDO96" s="53"/>
      <c r="CDP96" s="53"/>
      <c r="CDQ96" s="53"/>
      <c r="CDR96" s="53"/>
      <c r="CDS96" s="53"/>
      <c r="CDT96" s="53"/>
      <c r="CDU96" s="53"/>
      <c r="CDV96" s="53"/>
      <c r="CDW96" s="53"/>
      <c r="CDX96" s="53"/>
      <c r="CDY96" s="53"/>
      <c r="CDZ96" s="53"/>
      <c r="CEA96" s="53"/>
      <c r="CEB96" s="53"/>
      <c r="CEC96" s="53"/>
      <c r="CED96" s="53"/>
      <c r="CEE96" s="53"/>
      <c r="CEF96" s="53"/>
      <c r="CEG96" s="53"/>
      <c r="CEH96" s="53"/>
      <c r="CEI96" s="53"/>
      <c r="CEJ96" s="53"/>
      <c r="CEK96" s="53"/>
      <c r="CEL96" s="53"/>
      <c r="CEM96" s="53"/>
      <c r="CEN96" s="53"/>
      <c r="CEO96" s="53"/>
      <c r="CEP96" s="53"/>
      <c r="CEQ96" s="53"/>
      <c r="CER96" s="53"/>
      <c r="CES96" s="53"/>
      <c r="CET96" s="53"/>
      <c r="CEU96" s="53"/>
      <c r="CEV96" s="53"/>
      <c r="CEW96" s="53"/>
      <c r="CEX96" s="53"/>
      <c r="CEY96" s="53"/>
      <c r="CEZ96" s="53"/>
      <c r="CFA96" s="53"/>
      <c r="CFB96" s="53"/>
      <c r="CFC96" s="53"/>
      <c r="CFD96" s="53"/>
      <c r="CFE96" s="53"/>
      <c r="CFF96" s="53"/>
      <c r="CFG96" s="53"/>
      <c r="CFH96" s="53"/>
      <c r="CFI96" s="53"/>
      <c r="CFJ96" s="53"/>
      <c r="CFK96" s="53"/>
      <c r="CFL96" s="53"/>
      <c r="CFM96" s="53"/>
      <c r="CFN96" s="53"/>
      <c r="CFO96" s="53"/>
      <c r="CFP96" s="53"/>
      <c r="CFQ96" s="53"/>
      <c r="CFR96" s="53"/>
      <c r="CFS96" s="53"/>
      <c r="CFT96" s="53"/>
      <c r="CFU96" s="53"/>
      <c r="CFV96" s="53"/>
      <c r="CFW96" s="53"/>
      <c r="CFX96" s="53"/>
      <c r="CFY96" s="53"/>
      <c r="CFZ96" s="53"/>
      <c r="CGA96" s="53"/>
      <c r="CGB96" s="53"/>
      <c r="CGC96" s="53"/>
      <c r="CGD96" s="53"/>
      <c r="CGE96" s="53"/>
      <c r="CGF96" s="53"/>
      <c r="CGG96" s="53"/>
      <c r="CGH96" s="53"/>
      <c r="CGI96" s="53"/>
      <c r="CGJ96" s="53"/>
      <c r="CGK96" s="53"/>
      <c r="CGL96" s="53"/>
      <c r="CGM96" s="53"/>
      <c r="CGN96" s="53"/>
      <c r="CGO96" s="53"/>
      <c r="CGP96" s="53"/>
      <c r="CGQ96" s="53"/>
      <c r="CGR96" s="53"/>
      <c r="CGS96" s="53"/>
      <c r="CGT96" s="53"/>
      <c r="CGU96" s="53"/>
      <c r="CGV96" s="53"/>
      <c r="CGW96" s="53"/>
      <c r="CGX96" s="53"/>
      <c r="CGY96" s="53"/>
      <c r="CGZ96" s="53"/>
      <c r="CHA96" s="53"/>
      <c r="CHB96" s="53"/>
      <c r="CHC96" s="53"/>
      <c r="CHD96" s="53"/>
      <c r="CHE96" s="53"/>
      <c r="CHF96" s="53"/>
      <c r="CHG96" s="53"/>
      <c r="CHH96" s="53"/>
      <c r="CHI96" s="53"/>
      <c r="CHJ96" s="53"/>
      <c r="CHK96" s="53"/>
      <c r="CHL96" s="53"/>
      <c r="CHM96" s="53"/>
      <c r="CHN96" s="53"/>
      <c r="CHO96" s="53"/>
      <c r="CHP96" s="53"/>
      <c r="CHQ96" s="53"/>
      <c r="CHR96" s="53"/>
      <c r="CHS96" s="53"/>
      <c r="CHT96" s="53"/>
      <c r="CHU96" s="53"/>
      <c r="CHV96" s="53"/>
      <c r="CHW96" s="53"/>
      <c r="CHX96" s="53"/>
      <c r="CHY96" s="53"/>
      <c r="CHZ96" s="53"/>
      <c r="CIA96" s="53"/>
      <c r="CIB96" s="53"/>
      <c r="CIC96" s="53"/>
      <c r="CID96" s="53"/>
      <c r="CIE96" s="53"/>
      <c r="CIF96" s="53"/>
      <c r="CIG96" s="53"/>
      <c r="CIH96" s="53"/>
      <c r="CII96" s="53"/>
      <c r="CIJ96" s="53"/>
      <c r="CIK96" s="53"/>
      <c r="CIL96" s="53"/>
      <c r="CIM96" s="53"/>
      <c r="CIN96" s="53"/>
      <c r="CIO96" s="53"/>
      <c r="CIP96" s="53"/>
      <c r="CIQ96" s="53"/>
      <c r="CIR96" s="53"/>
      <c r="CIS96" s="53"/>
      <c r="CIT96" s="53"/>
      <c r="CIU96" s="53"/>
      <c r="CIV96" s="53"/>
      <c r="CIW96" s="53"/>
      <c r="CIX96" s="53"/>
      <c r="CIY96" s="53"/>
      <c r="CIZ96" s="53"/>
      <c r="CJA96" s="53"/>
      <c r="CJB96" s="53"/>
      <c r="CJC96" s="53"/>
      <c r="CJD96" s="53"/>
      <c r="CJE96" s="53"/>
      <c r="CJF96" s="53"/>
      <c r="CJG96" s="53"/>
      <c r="CJH96" s="53"/>
      <c r="CJI96" s="53"/>
      <c r="CJJ96" s="53"/>
      <c r="CJK96" s="53"/>
      <c r="CJL96" s="53"/>
      <c r="CJM96" s="53"/>
      <c r="CJN96" s="53"/>
      <c r="CJO96" s="53"/>
      <c r="CJP96" s="53"/>
      <c r="CJQ96" s="53"/>
      <c r="CJR96" s="53"/>
      <c r="CJS96" s="53"/>
      <c r="CJT96" s="53"/>
      <c r="CJU96" s="53"/>
      <c r="CJV96" s="53"/>
      <c r="CJW96" s="53"/>
      <c r="CJX96" s="53"/>
      <c r="CJY96" s="53"/>
      <c r="CJZ96" s="53"/>
      <c r="CKA96" s="53"/>
      <c r="CKB96" s="53"/>
      <c r="CKC96" s="53"/>
      <c r="CKD96" s="53"/>
      <c r="CKE96" s="53"/>
      <c r="CKF96" s="53"/>
      <c r="CKG96" s="53"/>
      <c r="CKH96" s="53"/>
      <c r="CKI96" s="53"/>
      <c r="CKJ96" s="53"/>
      <c r="CKK96" s="53"/>
      <c r="CKL96" s="53"/>
      <c r="CKM96" s="53"/>
      <c r="CKN96" s="53"/>
      <c r="CKO96" s="53"/>
      <c r="CKP96" s="53"/>
      <c r="CKQ96" s="53"/>
      <c r="CKR96" s="53"/>
      <c r="CKS96" s="53"/>
      <c r="CKT96" s="53"/>
      <c r="CKU96" s="53"/>
      <c r="CKV96" s="53"/>
      <c r="CKW96" s="53"/>
      <c r="CKX96" s="53"/>
      <c r="CKY96" s="53"/>
      <c r="CKZ96" s="53"/>
      <c r="CLA96" s="53"/>
      <c r="CLB96" s="53"/>
      <c r="CLC96" s="53"/>
      <c r="CLD96" s="53"/>
      <c r="CLE96" s="53"/>
      <c r="CLF96" s="53"/>
      <c r="CLG96" s="53"/>
      <c r="CLH96" s="53"/>
      <c r="CLI96" s="53"/>
      <c r="CLJ96" s="53"/>
      <c r="CLK96" s="53"/>
      <c r="CLL96" s="53"/>
      <c r="CLM96" s="53"/>
      <c r="CLN96" s="53"/>
      <c r="CLO96" s="53"/>
      <c r="CLP96" s="53"/>
      <c r="CLQ96" s="53"/>
      <c r="CLR96" s="53"/>
      <c r="CLS96" s="53"/>
      <c r="CLT96" s="53"/>
      <c r="CLU96" s="53"/>
      <c r="CLV96" s="53"/>
      <c r="CLW96" s="53"/>
      <c r="CLX96" s="53"/>
      <c r="CLY96" s="53"/>
      <c r="CLZ96" s="53"/>
      <c r="CMA96" s="53"/>
      <c r="CMB96" s="53"/>
      <c r="CMC96" s="53"/>
      <c r="CMD96" s="53"/>
      <c r="CME96" s="53"/>
      <c r="CMF96" s="53"/>
      <c r="CMG96" s="53"/>
      <c r="CMH96" s="53"/>
      <c r="CMI96" s="53"/>
      <c r="CMJ96" s="53"/>
      <c r="CMK96" s="53"/>
      <c r="CML96" s="53"/>
      <c r="CMM96" s="53"/>
      <c r="CMN96" s="53"/>
      <c r="CMO96" s="53"/>
      <c r="CMP96" s="53"/>
      <c r="CMQ96" s="53"/>
      <c r="CMR96" s="53"/>
      <c r="CMS96" s="53"/>
      <c r="CMT96" s="53"/>
      <c r="CMU96" s="53"/>
      <c r="CMV96" s="53"/>
      <c r="CMW96" s="53"/>
      <c r="CMX96" s="53"/>
      <c r="CMY96" s="53"/>
      <c r="CMZ96" s="53"/>
      <c r="CNA96" s="53"/>
      <c r="CNB96" s="53"/>
      <c r="CNC96" s="53"/>
      <c r="CND96" s="53"/>
      <c r="CNE96" s="53"/>
      <c r="CNF96" s="53"/>
      <c r="CNG96" s="53"/>
      <c r="CNH96" s="53"/>
      <c r="CNI96" s="53"/>
      <c r="CNJ96" s="53"/>
      <c r="CNK96" s="53"/>
      <c r="CNL96" s="53"/>
      <c r="CNM96" s="53"/>
      <c r="CNN96" s="53"/>
      <c r="CNO96" s="53"/>
      <c r="CNP96" s="53"/>
      <c r="CNQ96" s="53"/>
      <c r="CNR96" s="53"/>
      <c r="CNS96" s="53"/>
      <c r="CNT96" s="53"/>
      <c r="CNU96" s="53"/>
      <c r="CNV96" s="53"/>
      <c r="CNW96" s="53"/>
      <c r="CNX96" s="53"/>
      <c r="CNY96" s="53"/>
      <c r="CNZ96" s="53"/>
      <c r="COA96" s="53"/>
      <c r="COB96" s="53"/>
      <c r="COC96" s="53"/>
      <c r="COD96" s="53"/>
      <c r="COE96" s="53"/>
      <c r="COF96" s="53"/>
      <c r="COG96" s="53"/>
      <c r="COH96" s="53"/>
      <c r="COI96" s="53"/>
      <c r="COJ96" s="53"/>
      <c r="COK96" s="53"/>
      <c r="COL96" s="53"/>
      <c r="COM96" s="53"/>
      <c r="CON96" s="53"/>
      <c r="COO96" s="53"/>
      <c r="COP96" s="53"/>
      <c r="COQ96" s="53"/>
      <c r="COR96" s="53"/>
      <c r="COS96" s="53"/>
      <c r="COT96" s="53"/>
      <c r="COU96" s="53"/>
      <c r="COV96" s="53"/>
      <c r="COW96" s="53"/>
      <c r="COX96" s="53"/>
      <c r="COY96" s="53"/>
      <c r="COZ96" s="53"/>
      <c r="CPA96" s="53"/>
      <c r="CPB96" s="53"/>
      <c r="CPC96" s="53"/>
      <c r="CPD96" s="53"/>
      <c r="CPE96" s="53"/>
      <c r="CPF96" s="53"/>
      <c r="CPG96" s="53"/>
      <c r="CPH96" s="53"/>
      <c r="CPI96" s="53"/>
      <c r="CPJ96" s="53"/>
      <c r="CPK96" s="53"/>
      <c r="CPL96" s="53"/>
      <c r="CPM96" s="53"/>
      <c r="CPN96" s="53"/>
      <c r="CPO96" s="53"/>
      <c r="CPP96" s="53"/>
      <c r="CPQ96" s="53"/>
      <c r="CPR96" s="53"/>
      <c r="CPS96" s="53"/>
      <c r="CPT96" s="53"/>
      <c r="CPU96" s="53"/>
      <c r="CPV96" s="53"/>
      <c r="CPW96" s="53"/>
      <c r="CPX96" s="53"/>
      <c r="CPY96" s="53"/>
      <c r="CPZ96" s="53"/>
      <c r="CQA96" s="53"/>
      <c r="CQB96" s="53"/>
      <c r="CQC96" s="53"/>
      <c r="CQD96" s="53"/>
      <c r="CQE96" s="53"/>
      <c r="CQF96" s="53"/>
      <c r="CQG96" s="53"/>
      <c r="CQH96" s="53"/>
      <c r="CQI96" s="53"/>
      <c r="CQJ96" s="53"/>
      <c r="CQK96" s="53"/>
      <c r="CQL96" s="53"/>
      <c r="CQM96" s="53"/>
      <c r="CQN96" s="53"/>
      <c r="CQO96" s="53"/>
      <c r="CQP96" s="53"/>
      <c r="CQQ96" s="53"/>
      <c r="CQR96" s="53"/>
      <c r="CQS96" s="53"/>
      <c r="CQT96" s="53"/>
      <c r="CQU96" s="53"/>
      <c r="CQV96" s="53"/>
      <c r="CQW96" s="53"/>
      <c r="CQX96" s="53"/>
      <c r="CQY96" s="53"/>
      <c r="CQZ96" s="53"/>
      <c r="CRA96" s="53"/>
      <c r="CRB96" s="53"/>
      <c r="CRC96" s="53"/>
      <c r="CRD96" s="53"/>
      <c r="CRE96" s="53"/>
      <c r="CRF96" s="53"/>
      <c r="CRG96" s="53"/>
      <c r="CRH96" s="53"/>
      <c r="CRI96" s="53"/>
      <c r="CRJ96" s="53"/>
      <c r="CRK96" s="53"/>
      <c r="CRL96" s="53"/>
      <c r="CRM96" s="53"/>
      <c r="CRN96" s="53"/>
      <c r="CRO96" s="53"/>
      <c r="CRP96" s="53"/>
      <c r="CRQ96" s="53"/>
      <c r="CRR96" s="53"/>
      <c r="CRS96" s="53"/>
      <c r="CRT96" s="53"/>
      <c r="CRU96" s="53"/>
      <c r="CRV96" s="53"/>
      <c r="CRW96" s="53"/>
      <c r="CRX96" s="53"/>
      <c r="CRY96" s="53"/>
      <c r="CRZ96" s="53"/>
      <c r="CSA96" s="53"/>
      <c r="CSB96" s="53"/>
      <c r="CSC96" s="53"/>
      <c r="CSD96" s="53"/>
      <c r="CSE96" s="53"/>
      <c r="CSF96" s="53"/>
      <c r="CSG96" s="53"/>
      <c r="CSH96" s="53"/>
      <c r="CSI96" s="53"/>
      <c r="CSJ96" s="53"/>
      <c r="CSK96" s="53"/>
      <c r="CSL96" s="53"/>
      <c r="CSM96" s="53"/>
      <c r="CSN96" s="53"/>
      <c r="CSO96" s="53"/>
      <c r="CSP96" s="53"/>
      <c r="CSQ96" s="53"/>
      <c r="CSR96" s="53"/>
      <c r="CSS96" s="53"/>
      <c r="CST96" s="53"/>
      <c r="CSU96" s="53"/>
      <c r="CSV96" s="53"/>
      <c r="CSW96" s="53"/>
      <c r="CSX96" s="53"/>
      <c r="CSY96" s="53"/>
      <c r="CSZ96" s="53"/>
      <c r="CTA96" s="53"/>
      <c r="CTB96" s="53"/>
      <c r="CTC96" s="53"/>
      <c r="CTD96" s="53"/>
      <c r="CTE96" s="53"/>
      <c r="CTF96" s="53"/>
      <c r="CTG96" s="53"/>
      <c r="CTH96" s="53"/>
      <c r="CTI96" s="53"/>
      <c r="CTJ96" s="53"/>
      <c r="CTK96" s="53"/>
      <c r="CTL96" s="53"/>
      <c r="CTM96" s="53"/>
      <c r="CTN96" s="53"/>
      <c r="CTO96" s="53"/>
      <c r="CTP96" s="53"/>
      <c r="CTQ96" s="53"/>
      <c r="CTR96" s="53"/>
      <c r="CTS96" s="53"/>
      <c r="CTT96" s="53"/>
      <c r="CTU96" s="53"/>
      <c r="CTV96" s="53"/>
      <c r="CTW96" s="53"/>
      <c r="CTX96" s="53"/>
      <c r="CTY96" s="53"/>
      <c r="CTZ96" s="53"/>
      <c r="CUA96" s="53"/>
      <c r="CUB96" s="53"/>
      <c r="CUC96" s="53"/>
      <c r="CUD96" s="53"/>
      <c r="CUE96" s="53"/>
      <c r="CUF96" s="53"/>
      <c r="CUG96" s="53"/>
      <c r="CUH96" s="53"/>
      <c r="CUI96" s="53"/>
      <c r="CUJ96" s="53"/>
      <c r="CUK96" s="53"/>
      <c r="CUL96" s="53"/>
      <c r="CUM96" s="53"/>
      <c r="CUN96" s="53"/>
      <c r="CUO96" s="53"/>
      <c r="CUP96" s="53"/>
      <c r="CUQ96" s="53"/>
      <c r="CUR96" s="53"/>
      <c r="CUS96" s="53"/>
      <c r="CUT96" s="53"/>
      <c r="CUU96" s="53"/>
      <c r="CUV96" s="53"/>
      <c r="CUW96" s="53"/>
      <c r="CUX96" s="53"/>
      <c r="CUY96" s="53"/>
      <c r="CUZ96" s="53"/>
      <c r="CVA96" s="53"/>
      <c r="CVB96" s="53"/>
      <c r="CVC96" s="53"/>
      <c r="CVD96" s="53"/>
      <c r="CVE96" s="53"/>
      <c r="CVF96" s="53"/>
      <c r="CVG96" s="53"/>
      <c r="CVH96" s="53"/>
      <c r="CVI96" s="53"/>
      <c r="CVJ96" s="53"/>
      <c r="CVK96" s="53"/>
      <c r="CVL96" s="53"/>
      <c r="CVM96" s="53"/>
      <c r="CVN96" s="53"/>
      <c r="CVO96" s="53"/>
      <c r="CVP96" s="53"/>
      <c r="CVQ96" s="53"/>
      <c r="CVR96" s="53"/>
      <c r="CVS96" s="53"/>
      <c r="CVT96" s="53"/>
      <c r="CVU96" s="53"/>
      <c r="CVV96" s="53"/>
      <c r="CVW96" s="53"/>
      <c r="CVX96" s="53"/>
      <c r="CVY96" s="53"/>
      <c r="CVZ96" s="53"/>
      <c r="CWA96" s="53"/>
      <c r="CWB96" s="53"/>
      <c r="CWC96" s="53"/>
      <c r="CWD96" s="53"/>
      <c r="CWE96" s="53"/>
      <c r="CWF96" s="53"/>
      <c r="CWG96" s="53"/>
      <c r="CWH96" s="53"/>
      <c r="CWI96" s="53"/>
      <c r="CWJ96" s="53"/>
      <c r="CWK96" s="53"/>
      <c r="CWL96" s="53"/>
      <c r="CWM96" s="53"/>
      <c r="CWN96" s="53"/>
      <c r="CWO96" s="53"/>
      <c r="CWP96" s="53"/>
      <c r="CWQ96" s="53"/>
      <c r="CWR96" s="53"/>
      <c r="CWS96" s="53"/>
      <c r="CWT96" s="53"/>
      <c r="CWU96" s="53"/>
      <c r="CWV96" s="53"/>
      <c r="CWW96" s="53"/>
      <c r="CWX96" s="53"/>
      <c r="CWY96" s="53"/>
      <c r="CWZ96" s="53"/>
      <c r="CXA96" s="53"/>
      <c r="CXB96" s="53"/>
      <c r="CXC96" s="53"/>
      <c r="CXD96" s="53"/>
      <c r="CXE96" s="53"/>
      <c r="CXF96" s="53"/>
      <c r="CXG96" s="53"/>
      <c r="CXH96" s="53"/>
      <c r="CXI96" s="53"/>
      <c r="CXJ96" s="53"/>
      <c r="CXK96" s="53"/>
      <c r="CXL96" s="53"/>
      <c r="CXM96" s="53"/>
      <c r="CXN96" s="53"/>
      <c r="CXO96" s="53"/>
      <c r="CXP96" s="53"/>
      <c r="CXQ96" s="53"/>
      <c r="CXR96" s="53"/>
      <c r="CXS96" s="53"/>
      <c r="CXT96" s="53"/>
      <c r="CXU96" s="53"/>
      <c r="CXV96" s="53"/>
      <c r="CXW96" s="53"/>
      <c r="CXX96" s="53"/>
      <c r="CXY96" s="53"/>
      <c r="CXZ96" s="53"/>
      <c r="CYA96" s="53"/>
      <c r="CYB96" s="53"/>
      <c r="CYC96" s="53"/>
      <c r="CYD96" s="53"/>
      <c r="CYE96" s="53"/>
      <c r="CYF96" s="53"/>
      <c r="CYG96" s="53"/>
      <c r="CYH96" s="53"/>
      <c r="CYI96" s="53"/>
      <c r="CYJ96" s="53"/>
      <c r="CYK96" s="53"/>
      <c r="CYL96" s="53"/>
      <c r="CYM96" s="53"/>
      <c r="CYN96" s="53"/>
      <c r="CYO96" s="53"/>
      <c r="CYP96" s="53"/>
      <c r="CYQ96" s="53"/>
      <c r="CYR96" s="53"/>
      <c r="CYS96" s="53"/>
      <c r="CYT96" s="53"/>
      <c r="CYU96" s="53"/>
      <c r="CYV96" s="53"/>
      <c r="CYW96" s="53"/>
      <c r="CYX96" s="53"/>
      <c r="CYY96" s="53"/>
      <c r="CYZ96" s="53"/>
      <c r="CZA96" s="53"/>
      <c r="CZB96" s="53"/>
      <c r="CZC96" s="53"/>
      <c r="CZD96" s="53"/>
      <c r="CZE96" s="53"/>
      <c r="CZF96" s="53"/>
      <c r="CZG96" s="53"/>
      <c r="CZH96" s="53"/>
      <c r="CZI96" s="53"/>
      <c r="CZJ96" s="53"/>
      <c r="CZK96" s="53"/>
      <c r="CZL96" s="53"/>
      <c r="CZM96" s="53"/>
      <c r="CZN96" s="53"/>
      <c r="CZO96" s="53"/>
      <c r="CZP96" s="53"/>
      <c r="CZQ96" s="53"/>
      <c r="CZR96" s="53"/>
      <c r="CZS96" s="53"/>
      <c r="CZT96" s="53"/>
      <c r="CZU96" s="53"/>
      <c r="CZV96" s="53"/>
      <c r="CZW96" s="53"/>
      <c r="CZX96" s="53"/>
      <c r="CZY96" s="53"/>
      <c r="CZZ96" s="53"/>
      <c r="DAA96" s="53"/>
      <c r="DAB96" s="53"/>
      <c r="DAC96" s="53"/>
      <c r="DAD96" s="53"/>
      <c r="DAE96" s="53"/>
      <c r="DAF96" s="53"/>
      <c r="DAG96" s="53"/>
      <c r="DAH96" s="53"/>
      <c r="DAI96" s="53"/>
      <c r="DAJ96" s="53"/>
      <c r="DAK96" s="53"/>
      <c r="DAL96" s="53"/>
      <c r="DAM96" s="53"/>
      <c r="DAN96" s="53"/>
      <c r="DAO96" s="53"/>
      <c r="DAP96" s="53"/>
      <c r="DAQ96" s="53"/>
      <c r="DAR96" s="53"/>
      <c r="DAS96" s="53"/>
      <c r="DAT96" s="53"/>
      <c r="DAU96" s="53"/>
      <c r="DAV96" s="53"/>
      <c r="DAW96" s="53"/>
      <c r="DAX96" s="53"/>
      <c r="DAY96" s="53"/>
      <c r="DAZ96" s="53"/>
      <c r="DBA96" s="53"/>
      <c r="DBB96" s="53"/>
      <c r="DBC96" s="53"/>
      <c r="DBD96" s="53"/>
      <c r="DBE96" s="53"/>
      <c r="DBF96" s="53"/>
      <c r="DBG96" s="53"/>
      <c r="DBH96" s="53"/>
      <c r="DBI96" s="53"/>
      <c r="DBJ96" s="53"/>
      <c r="DBK96" s="53"/>
      <c r="DBL96" s="53"/>
      <c r="DBM96" s="53"/>
      <c r="DBN96" s="53"/>
      <c r="DBO96" s="53"/>
      <c r="DBP96" s="53"/>
      <c r="DBQ96" s="53"/>
      <c r="DBR96" s="53"/>
      <c r="DBS96" s="53"/>
      <c r="DBT96" s="53"/>
      <c r="DBU96" s="53"/>
      <c r="DBV96" s="53"/>
      <c r="DBW96" s="53"/>
      <c r="DBX96" s="53"/>
      <c r="DBY96" s="53"/>
      <c r="DBZ96" s="53"/>
      <c r="DCA96" s="53"/>
      <c r="DCB96" s="53"/>
      <c r="DCC96" s="53"/>
      <c r="DCD96" s="53"/>
      <c r="DCE96" s="53"/>
      <c r="DCF96" s="53"/>
      <c r="DCG96" s="53"/>
      <c r="DCH96" s="53"/>
      <c r="DCI96" s="53"/>
      <c r="DCJ96" s="53"/>
      <c r="DCK96" s="53"/>
      <c r="DCL96" s="53"/>
      <c r="DCM96" s="53"/>
      <c r="DCN96" s="53"/>
      <c r="DCO96" s="53"/>
      <c r="DCP96" s="53"/>
      <c r="DCQ96" s="53"/>
      <c r="DCR96" s="53"/>
      <c r="DCS96" s="53"/>
      <c r="DCT96" s="53"/>
      <c r="DCU96" s="53"/>
      <c r="DCV96" s="53"/>
      <c r="DCW96" s="53"/>
      <c r="DCX96" s="53"/>
      <c r="DCY96" s="53"/>
      <c r="DCZ96" s="53"/>
      <c r="DDA96" s="53"/>
      <c r="DDB96" s="53"/>
      <c r="DDC96" s="53"/>
      <c r="DDD96" s="53"/>
      <c r="DDE96" s="53"/>
      <c r="DDF96" s="53"/>
      <c r="DDG96" s="53"/>
      <c r="DDH96" s="53"/>
      <c r="DDI96" s="53"/>
      <c r="DDJ96" s="53"/>
      <c r="DDK96" s="53"/>
      <c r="DDL96" s="53"/>
      <c r="DDM96" s="53"/>
      <c r="DDN96" s="53"/>
      <c r="DDO96" s="53"/>
      <c r="DDP96" s="53"/>
      <c r="DDQ96" s="53"/>
      <c r="DDR96" s="53"/>
      <c r="DDS96" s="53"/>
      <c r="DDT96" s="53"/>
      <c r="DDU96" s="53"/>
      <c r="DDV96" s="53"/>
      <c r="DDW96" s="53"/>
      <c r="DDX96" s="53"/>
      <c r="DDY96" s="53"/>
      <c r="DDZ96" s="53"/>
      <c r="DEA96" s="53"/>
      <c r="DEB96" s="53"/>
      <c r="DEC96" s="53"/>
      <c r="DED96" s="53"/>
      <c r="DEE96" s="53"/>
      <c r="DEF96" s="53"/>
      <c r="DEG96" s="53"/>
      <c r="DEH96" s="53"/>
      <c r="DEI96" s="53"/>
      <c r="DEJ96" s="53"/>
      <c r="DEK96" s="53"/>
      <c r="DEL96" s="53"/>
      <c r="DEM96" s="53"/>
      <c r="DEN96" s="53"/>
      <c r="DEO96" s="53"/>
      <c r="DEP96" s="53"/>
      <c r="DEQ96" s="53"/>
      <c r="DER96" s="53"/>
      <c r="DES96" s="53"/>
      <c r="DET96" s="53"/>
      <c r="DEU96" s="53"/>
      <c r="DEV96" s="53"/>
      <c r="DEW96" s="53"/>
      <c r="DEX96" s="53"/>
      <c r="DEY96" s="53"/>
      <c r="DEZ96" s="53"/>
      <c r="DFA96" s="53"/>
      <c r="DFB96" s="53"/>
      <c r="DFC96" s="53"/>
      <c r="DFD96" s="53"/>
      <c r="DFE96" s="53"/>
      <c r="DFF96" s="53"/>
      <c r="DFG96" s="53"/>
      <c r="DFH96" s="53"/>
      <c r="DFI96" s="53"/>
      <c r="DFJ96" s="53"/>
      <c r="DFK96" s="53"/>
      <c r="DFL96" s="53"/>
      <c r="DFM96" s="53"/>
      <c r="DFN96" s="53"/>
      <c r="DFO96" s="53"/>
      <c r="DFP96" s="53"/>
      <c r="DFQ96" s="53"/>
      <c r="DFR96" s="53"/>
      <c r="DFS96" s="53"/>
      <c r="DFT96" s="53"/>
      <c r="DFU96" s="53"/>
      <c r="DFV96" s="53"/>
      <c r="DFW96" s="53"/>
      <c r="DFX96" s="53"/>
      <c r="DFY96" s="53"/>
      <c r="DFZ96" s="53"/>
      <c r="DGA96" s="53"/>
      <c r="DGB96" s="53"/>
      <c r="DGC96" s="53"/>
      <c r="DGD96" s="53"/>
      <c r="DGE96" s="53"/>
      <c r="DGF96" s="53"/>
      <c r="DGG96" s="53"/>
      <c r="DGH96" s="53"/>
      <c r="DGI96" s="53"/>
      <c r="DGJ96" s="53"/>
      <c r="DGK96" s="53"/>
      <c r="DGL96" s="53"/>
      <c r="DGM96" s="53"/>
      <c r="DGN96" s="53"/>
      <c r="DGO96" s="53"/>
      <c r="DGP96" s="53"/>
      <c r="DGQ96" s="53"/>
      <c r="DGR96" s="53"/>
      <c r="DGS96" s="53"/>
      <c r="DGT96" s="53"/>
      <c r="DGU96" s="53"/>
      <c r="DGV96" s="53"/>
      <c r="DGW96" s="53"/>
      <c r="DGX96" s="53"/>
      <c r="DGY96" s="53"/>
      <c r="DGZ96" s="53"/>
      <c r="DHA96" s="53"/>
      <c r="DHB96" s="53"/>
      <c r="DHC96" s="53"/>
      <c r="DHD96" s="53"/>
      <c r="DHE96" s="53"/>
      <c r="DHF96" s="53"/>
      <c r="DHG96" s="53"/>
      <c r="DHH96" s="53"/>
      <c r="DHI96" s="53"/>
      <c r="DHJ96" s="53"/>
      <c r="DHK96" s="53"/>
      <c r="DHL96" s="53"/>
      <c r="DHM96" s="53"/>
      <c r="DHN96" s="53"/>
      <c r="DHO96" s="53"/>
      <c r="DHP96" s="53"/>
      <c r="DHQ96" s="53"/>
      <c r="DHR96" s="53"/>
      <c r="DHS96" s="53"/>
      <c r="DHT96" s="53"/>
      <c r="DHU96" s="53"/>
      <c r="DHV96" s="53"/>
      <c r="DHW96" s="53"/>
      <c r="DHX96" s="53"/>
      <c r="DHY96" s="53"/>
      <c r="DHZ96" s="53"/>
      <c r="DIA96" s="53"/>
      <c r="DIB96" s="53"/>
      <c r="DIC96" s="53"/>
      <c r="DID96" s="53"/>
      <c r="DIE96" s="53"/>
      <c r="DIF96" s="53"/>
      <c r="DIG96" s="53"/>
      <c r="DIH96" s="53"/>
      <c r="DII96" s="53"/>
      <c r="DIJ96" s="53"/>
      <c r="DIK96" s="53"/>
      <c r="DIL96" s="53"/>
      <c r="DIM96" s="53"/>
      <c r="DIN96" s="53"/>
      <c r="DIO96" s="53"/>
      <c r="DIP96" s="53"/>
      <c r="DIQ96" s="53"/>
      <c r="DIR96" s="53"/>
      <c r="DIS96" s="53"/>
      <c r="DIT96" s="53"/>
      <c r="DIU96" s="53"/>
      <c r="DIV96" s="53"/>
      <c r="DIW96" s="53"/>
      <c r="DIX96" s="53"/>
      <c r="DIY96" s="53"/>
      <c r="DIZ96" s="53"/>
      <c r="DJA96" s="53"/>
      <c r="DJB96" s="53"/>
      <c r="DJC96" s="53"/>
      <c r="DJD96" s="53"/>
      <c r="DJE96" s="53"/>
      <c r="DJF96" s="53"/>
      <c r="DJG96" s="53"/>
      <c r="DJH96" s="53"/>
      <c r="DJI96" s="53"/>
      <c r="DJJ96" s="53"/>
      <c r="DJK96" s="53"/>
      <c r="DJL96" s="53"/>
      <c r="DJM96" s="53"/>
      <c r="DJN96" s="53"/>
      <c r="DJO96" s="53"/>
      <c r="DJP96" s="53"/>
      <c r="DJQ96" s="53"/>
      <c r="DJR96" s="53"/>
      <c r="DJS96" s="53"/>
      <c r="DJT96" s="53"/>
      <c r="DJU96" s="53"/>
      <c r="DJV96" s="53"/>
      <c r="DJW96" s="53"/>
      <c r="DJX96" s="53"/>
      <c r="DJY96" s="53"/>
      <c r="DJZ96" s="53"/>
      <c r="DKA96" s="53"/>
      <c r="DKB96" s="53"/>
      <c r="DKC96" s="53"/>
      <c r="DKD96" s="53"/>
      <c r="DKE96" s="53"/>
      <c r="DKF96" s="53"/>
      <c r="DKG96" s="53"/>
      <c r="DKH96" s="53"/>
      <c r="DKI96" s="53"/>
      <c r="DKJ96" s="53"/>
      <c r="DKK96" s="53"/>
      <c r="DKL96" s="53"/>
      <c r="DKM96" s="53"/>
      <c r="DKN96" s="53"/>
      <c r="DKO96" s="53"/>
      <c r="DKP96" s="53"/>
      <c r="DKQ96" s="53"/>
      <c r="DKR96" s="53"/>
      <c r="DKS96" s="53"/>
      <c r="DKT96" s="53"/>
      <c r="DKU96" s="53"/>
      <c r="DKV96" s="53"/>
      <c r="DKW96" s="53"/>
      <c r="DKX96" s="53"/>
      <c r="DKY96" s="53"/>
      <c r="DKZ96" s="53"/>
      <c r="DLA96" s="53"/>
      <c r="DLB96" s="53"/>
      <c r="DLC96" s="53"/>
      <c r="DLD96" s="53"/>
      <c r="DLE96" s="53"/>
      <c r="DLF96" s="53"/>
      <c r="DLG96" s="53"/>
      <c r="DLH96" s="53"/>
      <c r="DLI96" s="53"/>
      <c r="DLJ96" s="53"/>
      <c r="DLK96" s="53"/>
      <c r="DLL96" s="53"/>
      <c r="DLM96" s="53"/>
      <c r="DLN96" s="53"/>
      <c r="DLO96" s="53"/>
      <c r="DLP96" s="53"/>
      <c r="DLQ96" s="53"/>
      <c r="DLR96" s="53"/>
      <c r="DLS96" s="53"/>
      <c r="DLT96" s="53"/>
      <c r="DLU96" s="53"/>
      <c r="DLV96" s="53"/>
      <c r="DLW96" s="53"/>
      <c r="DLX96" s="53"/>
      <c r="DLY96" s="53"/>
      <c r="DLZ96" s="53"/>
      <c r="DMA96" s="53"/>
      <c r="DMB96" s="53"/>
      <c r="DMC96" s="53"/>
      <c r="DMD96" s="53"/>
      <c r="DME96" s="53"/>
      <c r="DMF96" s="53"/>
      <c r="DMG96" s="53"/>
      <c r="DMH96" s="53"/>
      <c r="DMI96" s="53"/>
      <c r="DMJ96" s="53"/>
      <c r="DMK96" s="53"/>
      <c r="DML96" s="53"/>
      <c r="DMM96" s="53"/>
      <c r="DMN96" s="53"/>
      <c r="DMO96" s="53"/>
      <c r="DMP96" s="53"/>
      <c r="DMQ96" s="53"/>
      <c r="DMR96" s="53"/>
      <c r="DMS96" s="53"/>
      <c r="DMT96" s="53"/>
      <c r="DMU96" s="53"/>
      <c r="DMV96" s="53"/>
      <c r="DMW96" s="53"/>
      <c r="DMX96" s="53"/>
      <c r="DMY96" s="53"/>
      <c r="DMZ96" s="53"/>
      <c r="DNA96" s="53"/>
      <c r="DNB96" s="53"/>
      <c r="DNC96" s="53"/>
      <c r="DND96" s="53"/>
      <c r="DNE96" s="53"/>
      <c r="DNF96" s="53"/>
      <c r="DNG96" s="53"/>
      <c r="DNH96" s="53"/>
      <c r="DNI96" s="53"/>
      <c r="DNJ96" s="53"/>
      <c r="DNK96" s="53"/>
      <c r="DNL96" s="53"/>
      <c r="DNM96" s="53"/>
      <c r="DNN96" s="53"/>
      <c r="DNO96" s="53"/>
      <c r="DNP96" s="53"/>
      <c r="DNQ96" s="53"/>
      <c r="DNR96" s="53"/>
      <c r="DNS96" s="53"/>
      <c r="DNT96" s="53"/>
      <c r="DNU96" s="53"/>
      <c r="DNV96" s="53"/>
      <c r="DNW96" s="53"/>
      <c r="DNX96" s="53"/>
      <c r="DNY96" s="53"/>
      <c r="DNZ96" s="53"/>
      <c r="DOA96" s="53"/>
      <c r="DOB96" s="53"/>
      <c r="DOC96" s="53"/>
      <c r="DOD96" s="53"/>
      <c r="DOE96" s="53"/>
      <c r="DOF96" s="53"/>
      <c r="DOG96" s="53"/>
      <c r="DOH96" s="53"/>
      <c r="DOI96" s="53"/>
      <c r="DOJ96" s="53"/>
      <c r="DOK96" s="53"/>
      <c r="DOL96" s="53"/>
      <c r="DOM96" s="53"/>
      <c r="DON96" s="53"/>
      <c r="DOO96" s="53"/>
      <c r="DOP96" s="53"/>
      <c r="DOQ96" s="53"/>
      <c r="DOR96" s="53"/>
      <c r="DOS96" s="53"/>
      <c r="DOT96" s="53"/>
      <c r="DOU96" s="53"/>
      <c r="DOV96" s="53"/>
      <c r="DOW96" s="53"/>
      <c r="DOX96" s="53"/>
      <c r="DOY96" s="53"/>
      <c r="DOZ96" s="53"/>
      <c r="DPA96" s="53"/>
      <c r="DPB96" s="53"/>
      <c r="DPC96" s="53"/>
      <c r="DPD96" s="53"/>
      <c r="DPE96" s="53"/>
      <c r="DPF96" s="53"/>
      <c r="DPG96" s="53"/>
      <c r="DPH96" s="53"/>
      <c r="DPI96" s="53"/>
      <c r="DPJ96" s="53"/>
      <c r="DPK96" s="53"/>
      <c r="DPL96" s="53"/>
      <c r="DPM96" s="53"/>
      <c r="DPN96" s="53"/>
      <c r="DPO96" s="53"/>
      <c r="DPP96" s="53"/>
      <c r="DPQ96" s="53"/>
      <c r="DPR96" s="53"/>
      <c r="DPS96" s="53"/>
      <c r="DPT96" s="53"/>
      <c r="DPU96" s="53"/>
      <c r="DPV96" s="53"/>
      <c r="DPW96" s="53"/>
      <c r="DPX96" s="53"/>
      <c r="DPY96" s="53"/>
      <c r="DPZ96" s="53"/>
      <c r="DQA96" s="53"/>
      <c r="DQB96" s="53"/>
      <c r="DQC96" s="53"/>
      <c r="DQD96" s="53"/>
      <c r="DQE96" s="53"/>
      <c r="DQF96" s="53"/>
      <c r="DQG96" s="53"/>
      <c r="DQH96" s="53"/>
      <c r="DQI96" s="53"/>
      <c r="DQJ96" s="53"/>
      <c r="DQK96" s="53"/>
      <c r="DQL96" s="53"/>
      <c r="DQM96" s="53"/>
      <c r="DQN96" s="53"/>
      <c r="DQO96" s="53"/>
      <c r="DQP96" s="53"/>
      <c r="DQQ96" s="53"/>
      <c r="DQR96" s="53"/>
      <c r="DQS96" s="53"/>
      <c r="DQT96" s="53"/>
      <c r="DQU96" s="53"/>
      <c r="DQV96" s="53"/>
      <c r="DQW96" s="53"/>
      <c r="DQX96" s="53"/>
      <c r="DQY96" s="53"/>
      <c r="DQZ96" s="53"/>
      <c r="DRA96" s="53"/>
      <c r="DRB96" s="53"/>
      <c r="DRC96" s="53"/>
      <c r="DRD96" s="53"/>
      <c r="DRE96" s="53"/>
      <c r="DRF96" s="53"/>
      <c r="DRG96" s="53"/>
      <c r="DRH96" s="53"/>
      <c r="DRI96" s="53"/>
      <c r="DRJ96" s="53"/>
      <c r="DRK96" s="53"/>
      <c r="DRL96" s="53"/>
      <c r="DRM96" s="53"/>
      <c r="DRN96" s="53"/>
      <c r="DRO96" s="53"/>
      <c r="DRP96" s="53"/>
      <c r="DRQ96" s="53"/>
      <c r="DRR96" s="53"/>
      <c r="DRS96" s="53"/>
      <c r="DRT96" s="53"/>
      <c r="DRU96" s="53"/>
      <c r="DRV96" s="53"/>
      <c r="DRW96" s="53"/>
      <c r="DRX96" s="53"/>
      <c r="DRY96" s="53"/>
      <c r="DRZ96" s="53"/>
      <c r="DSA96" s="53"/>
      <c r="DSB96" s="53"/>
      <c r="DSC96" s="53"/>
      <c r="DSD96" s="53"/>
      <c r="DSE96" s="53"/>
      <c r="DSF96" s="53"/>
      <c r="DSG96" s="53"/>
      <c r="DSH96" s="53"/>
      <c r="DSI96" s="53"/>
      <c r="DSJ96" s="53"/>
      <c r="DSK96" s="53"/>
      <c r="DSL96" s="53"/>
      <c r="DSM96" s="53"/>
      <c r="DSN96" s="53"/>
      <c r="DSO96" s="53"/>
      <c r="DSP96" s="53"/>
      <c r="DSQ96" s="53"/>
      <c r="DSR96" s="53"/>
      <c r="DSS96" s="53"/>
      <c r="DST96" s="53"/>
      <c r="DSU96" s="53"/>
      <c r="DSV96" s="53"/>
      <c r="DSW96" s="53"/>
      <c r="DSX96" s="53"/>
      <c r="DSY96" s="53"/>
      <c r="DSZ96" s="53"/>
      <c r="DTA96" s="53"/>
      <c r="DTB96" s="53"/>
      <c r="DTC96" s="53"/>
      <c r="DTD96" s="53"/>
      <c r="DTE96" s="53"/>
      <c r="DTF96" s="53"/>
      <c r="DTG96" s="53"/>
      <c r="DTH96" s="53"/>
      <c r="DTI96" s="53"/>
      <c r="DTJ96" s="53"/>
      <c r="DTK96" s="53"/>
      <c r="DTL96" s="53"/>
      <c r="DTM96" s="53"/>
      <c r="DTN96" s="53"/>
      <c r="DTO96" s="53"/>
      <c r="DTP96" s="53"/>
      <c r="DTQ96" s="53"/>
      <c r="DTR96" s="53"/>
      <c r="DTS96" s="53"/>
      <c r="DTT96" s="53"/>
      <c r="DTU96" s="53"/>
      <c r="DTV96" s="53"/>
      <c r="DTW96" s="53"/>
      <c r="DTX96" s="53"/>
      <c r="DTY96" s="53"/>
      <c r="DTZ96" s="53"/>
      <c r="DUA96" s="53"/>
      <c r="DUB96" s="53"/>
      <c r="DUC96" s="53"/>
      <c r="DUD96" s="53"/>
      <c r="DUE96" s="53"/>
      <c r="DUF96" s="53"/>
      <c r="DUG96" s="53"/>
      <c r="DUH96" s="53"/>
      <c r="DUI96" s="53"/>
      <c r="DUJ96" s="53"/>
      <c r="DUK96" s="53"/>
      <c r="DUL96" s="53"/>
      <c r="DUM96" s="53"/>
      <c r="DUN96" s="53"/>
      <c r="DUO96" s="53"/>
      <c r="DUP96" s="53"/>
      <c r="DUQ96" s="53"/>
      <c r="DUR96" s="53"/>
      <c r="DUS96" s="53"/>
      <c r="DUT96" s="53"/>
      <c r="DUU96" s="53"/>
      <c r="DUV96" s="53"/>
      <c r="DUW96" s="53"/>
      <c r="DUX96" s="53"/>
      <c r="DUY96" s="53"/>
      <c r="DUZ96" s="53"/>
      <c r="DVA96" s="53"/>
      <c r="DVB96" s="53"/>
      <c r="DVC96" s="53"/>
      <c r="DVD96" s="53"/>
      <c r="DVE96" s="53"/>
      <c r="DVF96" s="53"/>
      <c r="DVG96" s="53"/>
      <c r="DVH96" s="53"/>
      <c r="DVI96" s="53"/>
      <c r="DVJ96" s="53"/>
      <c r="DVK96" s="53"/>
      <c r="DVL96" s="53"/>
      <c r="DVM96" s="53"/>
      <c r="DVN96" s="53"/>
      <c r="DVO96" s="53"/>
      <c r="DVP96" s="53"/>
      <c r="DVQ96" s="53"/>
      <c r="DVR96" s="53"/>
      <c r="DVS96" s="53"/>
      <c r="DVT96" s="53"/>
      <c r="DVU96" s="53"/>
      <c r="DVV96" s="53"/>
      <c r="DVW96" s="53"/>
      <c r="DVX96" s="53"/>
      <c r="DVY96" s="53"/>
      <c r="DVZ96" s="53"/>
      <c r="DWA96" s="53"/>
      <c r="DWB96" s="53"/>
      <c r="DWC96" s="53"/>
      <c r="DWD96" s="53"/>
      <c r="DWE96" s="53"/>
      <c r="DWF96" s="53"/>
      <c r="DWG96" s="53"/>
      <c r="DWH96" s="53"/>
      <c r="DWI96" s="53"/>
      <c r="DWJ96" s="53"/>
      <c r="DWK96" s="53"/>
      <c r="DWL96" s="53"/>
      <c r="DWM96" s="53"/>
      <c r="DWN96" s="53"/>
      <c r="DWO96" s="53"/>
      <c r="DWP96" s="53"/>
      <c r="DWQ96" s="53"/>
      <c r="DWR96" s="53"/>
      <c r="DWS96" s="53"/>
      <c r="DWT96" s="53"/>
      <c r="DWU96" s="53"/>
      <c r="DWV96" s="53"/>
      <c r="DWW96" s="53"/>
      <c r="DWX96" s="53"/>
      <c r="DWY96" s="53"/>
      <c r="DWZ96" s="53"/>
      <c r="DXA96" s="53"/>
      <c r="DXB96" s="53"/>
      <c r="DXC96" s="53"/>
      <c r="DXD96" s="53"/>
      <c r="DXE96" s="53"/>
      <c r="DXF96" s="53"/>
      <c r="DXG96" s="53"/>
      <c r="DXH96" s="53"/>
      <c r="DXI96" s="53"/>
      <c r="DXJ96" s="53"/>
      <c r="DXK96" s="53"/>
      <c r="DXL96" s="53"/>
      <c r="DXM96" s="53"/>
      <c r="DXN96" s="53"/>
      <c r="DXO96" s="53"/>
      <c r="DXP96" s="53"/>
      <c r="DXQ96" s="53"/>
      <c r="DXR96" s="53"/>
      <c r="DXS96" s="53"/>
      <c r="DXT96" s="53"/>
      <c r="DXU96" s="53"/>
      <c r="DXV96" s="53"/>
      <c r="DXW96" s="53"/>
      <c r="DXX96" s="53"/>
      <c r="DXY96" s="53"/>
      <c r="DXZ96" s="53"/>
      <c r="DYA96" s="53"/>
      <c r="DYB96" s="53"/>
      <c r="DYC96" s="53"/>
      <c r="DYD96" s="53"/>
      <c r="DYE96" s="53"/>
      <c r="DYF96" s="53"/>
      <c r="DYG96" s="53"/>
      <c r="DYH96" s="53"/>
      <c r="DYI96" s="53"/>
      <c r="DYJ96" s="53"/>
      <c r="DYK96" s="53"/>
      <c r="DYL96" s="53"/>
      <c r="DYM96" s="53"/>
      <c r="DYN96" s="53"/>
      <c r="DYO96" s="53"/>
      <c r="DYP96" s="53"/>
      <c r="DYQ96" s="53"/>
      <c r="DYR96" s="53"/>
      <c r="DYS96" s="53"/>
      <c r="DYT96" s="53"/>
      <c r="DYU96" s="53"/>
      <c r="DYV96" s="53"/>
      <c r="DYW96" s="53"/>
      <c r="DYX96" s="53"/>
      <c r="DYY96" s="53"/>
      <c r="DYZ96" s="53"/>
      <c r="DZA96" s="53"/>
      <c r="DZB96" s="53"/>
      <c r="DZC96" s="53"/>
      <c r="DZD96" s="53"/>
      <c r="DZE96" s="53"/>
      <c r="DZF96" s="53"/>
      <c r="DZG96" s="53"/>
      <c r="DZH96" s="53"/>
      <c r="DZI96" s="53"/>
      <c r="DZJ96" s="53"/>
      <c r="DZK96" s="53"/>
      <c r="DZL96" s="53"/>
      <c r="DZM96" s="53"/>
      <c r="DZN96" s="53"/>
      <c r="DZO96" s="53"/>
      <c r="DZP96" s="53"/>
      <c r="DZQ96" s="53"/>
      <c r="DZR96" s="53"/>
      <c r="DZS96" s="53"/>
      <c r="DZT96" s="53"/>
      <c r="DZU96" s="53"/>
      <c r="DZV96" s="53"/>
      <c r="DZW96" s="53"/>
      <c r="DZX96" s="53"/>
      <c r="DZY96" s="53"/>
      <c r="DZZ96" s="53"/>
      <c r="EAA96" s="53"/>
      <c r="EAB96" s="53"/>
      <c r="EAC96" s="53"/>
      <c r="EAD96" s="53"/>
      <c r="EAE96" s="53"/>
      <c r="EAF96" s="53"/>
      <c r="EAG96" s="53"/>
      <c r="EAH96" s="53"/>
      <c r="EAI96" s="53"/>
      <c r="EAJ96" s="53"/>
      <c r="EAK96" s="53"/>
      <c r="EAL96" s="53"/>
      <c r="EAM96" s="53"/>
      <c r="EAN96" s="53"/>
      <c r="EAO96" s="53"/>
      <c r="EAP96" s="53"/>
      <c r="EAQ96" s="53"/>
      <c r="EAR96" s="53"/>
      <c r="EAS96" s="53"/>
      <c r="EAT96" s="53"/>
      <c r="EAU96" s="53"/>
      <c r="EAV96" s="53"/>
      <c r="EAW96" s="53"/>
      <c r="EAX96" s="53"/>
      <c r="EAY96" s="53"/>
      <c r="EAZ96" s="53"/>
      <c r="EBA96" s="53"/>
      <c r="EBB96" s="53"/>
      <c r="EBC96" s="53"/>
      <c r="EBD96" s="53"/>
      <c r="EBE96" s="53"/>
      <c r="EBF96" s="53"/>
      <c r="EBG96" s="53"/>
      <c r="EBH96" s="53"/>
      <c r="EBI96" s="53"/>
      <c r="EBJ96" s="53"/>
      <c r="EBK96" s="53"/>
      <c r="EBL96" s="53"/>
      <c r="EBM96" s="53"/>
      <c r="EBN96" s="53"/>
      <c r="EBO96" s="53"/>
      <c r="EBP96" s="53"/>
      <c r="EBQ96" s="53"/>
      <c r="EBR96" s="53"/>
      <c r="EBS96" s="53"/>
      <c r="EBT96" s="53"/>
      <c r="EBU96" s="53"/>
      <c r="EBV96" s="53"/>
      <c r="EBW96" s="53"/>
      <c r="EBX96" s="53"/>
      <c r="EBY96" s="53"/>
      <c r="EBZ96" s="53"/>
      <c r="ECA96" s="53"/>
      <c r="ECB96" s="53"/>
      <c r="ECC96" s="53"/>
      <c r="ECD96" s="53"/>
      <c r="ECE96" s="53"/>
      <c r="ECF96" s="53"/>
      <c r="ECG96" s="53"/>
      <c r="ECH96" s="53"/>
      <c r="ECI96" s="53"/>
      <c r="ECJ96" s="53"/>
      <c r="ECK96" s="53"/>
      <c r="ECL96" s="53"/>
      <c r="ECM96" s="53"/>
      <c r="ECN96" s="53"/>
      <c r="ECO96" s="53"/>
      <c r="ECP96" s="53"/>
      <c r="ECQ96" s="53"/>
      <c r="ECR96" s="53"/>
      <c r="ECS96" s="53"/>
      <c r="ECT96" s="53"/>
      <c r="ECU96" s="53"/>
      <c r="ECV96" s="53"/>
      <c r="ECW96" s="53"/>
      <c r="ECX96" s="53"/>
      <c r="ECY96" s="53"/>
      <c r="ECZ96" s="53"/>
      <c r="EDA96" s="53"/>
      <c r="EDB96" s="53"/>
      <c r="EDC96" s="53"/>
      <c r="EDD96" s="53"/>
      <c r="EDE96" s="53"/>
      <c r="EDF96" s="53"/>
      <c r="EDG96" s="53"/>
      <c r="EDH96" s="53"/>
      <c r="EDI96" s="53"/>
      <c r="EDJ96" s="53"/>
      <c r="EDK96" s="53"/>
      <c r="EDL96" s="53"/>
      <c r="EDM96" s="53"/>
      <c r="EDN96" s="53"/>
      <c r="EDO96" s="53"/>
      <c r="EDP96" s="53"/>
      <c r="EDQ96" s="53"/>
      <c r="EDR96" s="53"/>
      <c r="EDS96" s="53"/>
      <c r="EDT96" s="53"/>
      <c r="EDU96" s="53"/>
      <c r="EDV96" s="53"/>
      <c r="EDW96" s="53"/>
      <c r="EDX96" s="53"/>
      <c r="EDY96" s="53"/>
      <c r="EDZ96" s="53"/>
      <c r="EEA96" s="53"/>
      <c r="EEB96" s="53"/>
      <c r="EEC96" s="53"/>
      <c r="EED96" s="53"/>
      <c r="EEE96" s="53"/>
      <c r="EEF96" s="53"/>
      <c r="EEG96" s="53"/>
      <c r="EEH96" s="53"/>
      <c r="EEI96" s="53"/>
      <c r="EEJ96" s="53"/>
      <c r="EEK96" s="53"/>
      <c r="EEL96" s="53"/>
      <c r="EEM96" s="53"/>
      <c r="EEN96" s="53"/>
      <c r="EEO96" s="53"/>
      <c r="EEP96" s="53"/>
      <c r="EEQ96" s="53"/>
      <c r="EER96" s="53"/>
      <c r="EES96" s="53"/>
      <c r="EET96" s="53"/>
      <c r="EEU96" s="53"/>
      <c r="EEV96" s="53"/>
      <c r="EEW96" s="53"/>
      <c r="EEX96" s="53"/>
      <c r="EEY96" s="53"/>
      <c r="EEZ96" s="53"/>
      <c r="EFA96" s="53"/>
      <c r="EFB96" s="53"/>
      <c r="EFC96" s="53"/>
      <c r="EFD96" s="53"/>
      <c r="EFE96" s="53"/>
      <c r="EFF96" s="53"/>
      <c r="EFG96" s="53"/>
      <c r="EFH96" s="53"/>
      <c r="EFI96" s="53"/>
      <c r="EFJ96" s="53"/>
      <c r="EFK96" s="53"/>
      <c r="EFL96" s="53"/>
      <c r="EFM96" s="53"/>
      <c r="EFN96" s="53"/>
      <c r="EFO96" s="53"/>
      <c r="EFP96" s="53"/>
      <c r="EFQ96" s="53"/>
      <c r="EFR96" s="53"/>
      <c r="EFS96" s="53"/>
      <c r="EFT96" s="53"/>
      <c r="EFU96" s="53"/>
      <c r="EFV96" s="53"/>
      <c r="EFW96" s="53"/>
      <c r="EFX96" s="53"/>
      <c r="EFY96" s="53"/>
      <c r="EFZ96" s="53"/>
      <c r="EGA96" s="53"/>
      <c r="EGB96" s="53"/>
      <c r="EGC96" s="53"/>
      <c r="EGD96" s="53"/>
      <c r="EGE96" s="53"/>
      <c r="EGF96" s="53"/>
      <c r="EGG96" s="53"/>
      <c r="EGH96" s="53"/>
      <c r="EGI96" s="53"/>
      <c r="EGJ96" s="53"/>
      <c r="EGK96" s="53"/>
      <c r="EGL96" s="53"/>
      <c r="EGM96" s="53"/>
      <c r="EGN96" s="53"/>
      <c r="EGO96" s="53"/>
      <c r="EGP96" s="53"/>
      <c r="EGQ96" s="53"/>
      <c r="EGR96" s="53"/>
      <c r="EGS96" s="53"/>
      <c r="EGT96" s="53"/>
      <c r="EGU96" s="53"/>
      <c r="EGV96" s="53"/>
      <c r="EGW96" s="53"/>
      <c r="EGX96" s="53"/>
      <c r="EGY96" s="53"/>
      <c r="EGZ96" s="53"/>
      <c r="EHA96" s="53"/>
      <c r="EHB96" s="53"/>
      <c r="EHC96" s="53"/>
      <c r="EHD96" s="53"/>
      <c r="EHE96" s="53"/>
      <c r="EHF96" s="53"/>
      <c r="EHG96" s="53"/>
      <c r="EHH96" s="53"/>
      <c r="EHI96" s="53"/>
      <c r="EHJ96" s="53"/>
      <c r="EHK96" s="53"/>
      <c r="EHL96" s="53"/>
      <c r="EHM96" s="53"/>
      <c r="EHN96" s="53"/>
      <c r="EHO96" s="53"/>
      <c r="EHP96" s="53"/>
      <c r="EHQ96" s="53"/>
      <c r="EHR96" s="53"/>
      <c r="EHS96" s="53"/>
      <c r="EHT96" s="53"/>
      <c r="EHU96" s="53"/>
      <c r="EHV96" s="53"/>
      <c r="EHW96" s="53"/>
      <c r="EHX96" s="53"/>
      <c r="EHY96" s="53"/>
      <c r="EHZ96" s="53"/>
      <c r="EIA96" s="53"/>
      <c r="EIB96" s="53"/>
      <c r="EIC96" s="53"/>
      <c r="EID96" s="53"/>
      <c r="EIE96" s="53"/>
      <c r="EIF96" s="53"/>
      <c r="EIG96" s="53"/>
      <c r="EIH96" s="53"/>
      <c r="EII96" s="53"/>
      <c r="EIJ96" s="53"/>
      <c r="EIK96" s="53"/>
      <c r="EIL96" s="53"/>
      <c r="EIM96" s="53"/>
      <c r="EIN96" s="53"/>
      <c r="EIO96" s="53"/>
      <c r="EIP96" s="53"/>
      <c r="EIQ96" s="53"/>
      <c r="EIR96" s="53"/>
      <c r="EIS96" s="53"/>
      <c r="EIT96" s="53"/>
      <c r="EIU96" s="53"/>
      <c r="EIV96" s="53"/>
      <c r="EIW96" s="53"/>
      <c r="EIX96" s="53"/>
      <c r="EIY96" s="53"/>
      <c r="EIZ96" s="53"/>
      <c r="EJA96" s="53"/>
      <c r="EJB96" s="53"/>
      <c r="EJC96" s="53"/>
      <c r="EJD96" s="53"/>
      <c r="EJE96" s="53"/>
      <c r="EJF96" s="53"/>
      <c r="EJG96" s="53"/>
      <c r="EJH96" s="53"/>
      <c r="EJI96" s="53"/>
      <c r="EJJ96" s="53"/>
      <c r="EJK96" s="53"/>
      <c r="EJL96" s="53"/>
      <c r="EJM96" s="53"/>
      <c r="EJN96" s="53"/>
      <c r="EJO96" s="53"/>
      <c r="EJP96" s="53"/>
      <c r="EJQ96" s="53"/>
      <c r="EJR96" s="53"/>
      <c r="EJS96" s="53"/>
      <c r="EJT96" s="53"/>
      <c r="EJU96" s="53"/>
      <c r="EJV96" s="53"/>
      <c r="EJW96" s="53"/>
      <c r="EJX96" s="53"/>
      <c r="EJY96" s="53"/>
      <c r="EJZ96" s="53"/>
      <c r="EKA96" s="53"/>
      <c r="EKB96" s="53"/>
      <c r="EKC96" s="53"/>
      <c r="EKD96" s="53"/>
      <c r="EKE96" s="53"/>
      <c r="EKF96" s="53"/>
      <c r="EKG96" s="53"/>
      <c r="EKH96" s="53"/>
      <c r="EKI96" s="53"/>
      <c r="EKJ96" s="53"/>
      <c r="EKK96" s="53"/>
      <c r="EKL96" s="53"/>
      <c r="EKM96" s="53"/>
      <c r="EKN96" s="53"/>
      <c r="EKO96" s="53"/>
      <c r="EKP96" s="53"/>
      <c r="EKQ96" s="53"/>
      <c r="EKR96" s="53"/>
      <c r="EKS96" s="53"/>
      <c r="EKT96" s="53"/>
      <c r="EKU96" s="53"/>
      <c r="EKV96" s="53"/>
      <c r="EKW96" s="53"/>
      <c r="EKX96" s="53"/>
      <c r="EKY96" s="53"/>
      <c r="EKZ96" s="53"/>
      <c r="ELA96" s="53"/>
      <c r="ELB96" s="53"/>
      <c r="ELC96" s="53"/>
      <c r="ELD96" s="53"/>
      <c r="ELE96" s="53"/>
      <c r="ELF96" s="53"/>
      <c r="ELG96" s="53"/>
      <c r="ELH96" s="53"/>
      <c r="ELI96" s="53"/>
      <c r="ELJ96" s="53"/>
      <c r="ELK96" s="53"/>
      <c r="ELL96" s="53"/>
      <c r="ELM96" s="53"/>
      <c r="ELN96" s="53"/>
      <c r="ELO96" s="53"/>
      <c r="ELP96" s="53"/>
      <c r="ELQ96" s="53"/>
      <c r="ELR96" s="53"/>
      <c r="ELS96" s="53"/>
      <c r="ELT96" s="53"/>
      <c r="ELU96" s="53"/>
      <c r="ELV96" s="53"/>
      <c r="ELW96" s="53"/>
      <c r="ELX96" s="53"/>
      <c r="ELY96" s="53"/>
      <c r="ELZ96" s="53"/>
      <c r="EMA96" s="53"/>
      <c r="EMB96" s="53"/>
      <c r="EMC96" s="53"/>
      <c r="EMD96" s="53"/>
      <c r="EME96" s="53"/>
      <c r="EMF96" s="53"/>
      <c r="EMG96" s="53"/>
      <c r="EMH96" s="53"/>
      <c r="EMI96" s="53"/>
      <c r="EMJ96" s="53"/>
      <c r="EMK96" s="53"/>
      <c r="EML96" s="53"/>
      <c r="EMM96" s="53"/>
      <c r="EMN96" s="53"/>
      <c r="EMO96" s="53"/>
      <c r="EMP96" s="53"/>
      <c r="EMQ96" s="53"/>
      <c r="EMR96" s="53"/>
      <c r="EMS96" s="53"/>
      <c r="EMT96" s="53"/>
      <c r="EMU96" s="53"/>
      <c r="EMV96" s="53"/>
      <c r="EMW96" s="53"/>
      <c r="EMX96" s="53"/>
      <c r="EMY96" s="53"/>
      <c r="EMZ96" s="53"/>
      <c r="ENA96" s="53"/>
      <c r="ENB96" s="53"/>
      <c r="ENC96" s="53"/>
      <c r="END96" s="53"/>
      <c r="ENE96" s="53"/>
      <c r="ENF96" s="53"/>
      <c r="ENG96" s="53"/>
      <c r="ENH96" s="53"/>
      <c r="ENI96" s="53"/>
      <c r="ENJ96" s="53"/>
      <c r="ENK96" s="53"/>
      <c r="ENL96" s="53"/>
      <c r="ENM96" s="53"/>
      <c r="ENN96" s="53"/>
      <c r="ENO96" s="53"/>
      <c r="ENP96" s="53"/>
      <c r="ENQ96" s="53"/>
      <c r="ENR96" s="53"/>
      <c r="ENS96" s="53"/>
      <c r="ENT96" s="53"/>
      <c r="ENU96" s="53"/>
      <c r="ENV96" s="53"/>
      <c r="ENW96" s="53"/>
      <c r="ENX96" s="53"/>
      <c r="ENY96" s="53"/>
      <c r="ENZ96" s="53"/>
      <c r="EOA96" s="53"/>
      <c r="EOB96" s="53"/>
      <c r="EOC96" s="53"/>
      <c r="EOD96" s="53"/>
      <c r="EOE96" s="53"/>
      <c r="EOF96" s="53"/>
      <c r="EOG96" s="53"/>
      <c r="EOH96" s="53"/>
      <c r="EOI96" s="53"/>
      <c r="EOJ96" s="53"/>
      <c r="EOK96" s="53"/>
      <c r="EOL96" s="53"/>
      <c r="EOM96" s="53"/>
      <c r="EON96" s="53"/>
      <c r="EOO96" s="53"/>
      <c r="EOP96" s="53"/>
      <c r="EOQ96" s="53"/>
      <c r="EOR96" s="53"/>
      <c r="EOS96" s="53"/>
      <c r="EOT96" s="53"/>
      <c r="EOU96" s="53"/>
      <c r="EOV96" s="53"/>
      <c r="EOW96" s="53"/>
      <c r="EOX96" s="53"/>
      <c r="EOY96" s="53"/>
      <c r="EOZ96" s="53"/>
      <c r="EPA96" s="53"/>
      <c r="EPB96" s="53"/>
      <c r="EPC96" s="53"/>
      <c r="EPD96" s="53"/>
      <c r="EPE96" s="53"/>
      <c r="EPF96" s="53"/>
      <c r="EPG96" s="53"/>
      <c r="EPH96" s="53"/>
      <c r="EPI96" s="53"/>
      <c r="EPJ96" s="53"/>
      <c r="EPK96" s="53"/>
      <c r="EPL96" s="53"/>
      <c r="EPM96" s="53"/>
      <c r="EPN96" s="53"/>
      <c r="EPO96" s="53"/>
      <c r="EPP96" s="53"/>
      <c r="EPQ96" s="53"/>
      <c r="EPR96" s="53"/>
      <c r="EPS96" s="53"/>
      <c r="EPT96" s="53"/>
      <c r="EPU96" s="53"/>
      <c r="EPV96" s="53"/>
      <c r="EPW96" s="53"/>
      <c r="EPX96" s="53"/>
      <c r="EPY96" s="53"/>
      <c r="EPZ96" s="53"/>
      <c r="EQA96" s="53"/>
      <c r="EQB96" s="53"/>
      <c r="EQC96" s="53"/>
      <c r="EQD96" s="53"/>
      <c r="EQE96" s="53"/>
      <c r="EQF96" s="53"/>
      <c r="EQG96" s="53"/>
      <c r="EQH96" s="53"/>
      <c r="EQI96" s="53"/>
      <c r="EQJ96" s="53"/>
      <c r="EQK96" s="53"/>
      <c r="EQL96" s="53"/>
      <c r="EQM96" s="53"/>
      <c r="EQN96" s="53"/>
      <c r="EQO96" s="53"/>
      <c r="EQP96" s="53"/>
      <c r="EQQ96" s="53"/>
      <c r="EQR96" s="53"/>
      <c r="EQS96" s="53"/>
      <c r="EQT96" s="53"/>
      <c r="EQU96" s="53"/>
      <c r="EQV96" s="53"/>
      <c r="EQW96" s="53"/>
      <c r="EQX96" s="53"/>
      <c r="EQY96" s="53"/>
      <c r="EQZ96" s="53"/>
      <c r="ERA96" s="53"/>
      <c r="ERB96" s="53"/>
      <c r="ERC96" s="53"/>
      <c r="ERD96" s="53"/>
      <c r="ERE96" s="53"/>
      <c r="ERF96" s="53"/>
      <c r="ERG96" s="53"/>
      <c r="ERH96" s="53"/>
      <c r="ERI96" s="53"/>
      <c r="ERJ96" s="53"/>
      <c r="ERK96" s="53"/>
      <c r="ERL96" s="53"/>
      <c r="ERM96" s="53"/>
      <c r="ERN96" s="53"/>
      <c r="ERO96" s="53"/>
      <c r="ERP96" s="53"/>
      <c r="ERQ96" s="53"/>
      <c r="ERR96" s="53"/>
      <c r="ERS96" s="53"/>
      <c r="ERT96" s="53"/>
      <c r="ERU96" s="53"/>
      <c r="ERV96" s="53"/>
      <c r="ERW96" s="53"/>
      <c r="ERX96" s="53"/>
      <c r="ERY96" s="53"/>
      <c r="ERZ96" s="53"/>
      <c r="ESA96" s="53"/>
      <c r="ESB96" s="53"/>
      <c r="ESC96" s="53"/>
      <c r="ESD96" s="53"/>
      <c r="ESE96" s="53"/>
      <c r="ESF96" s="53"/>
      <c r="ESG96" s="53"/>
      <c r="ESH96" s="53"/>
      <c r="ESI96" s="53"/>
      <c r="ESJ96" s="53"/>
      <c r="ESK96" s="53"/>
      <c r="ESL96" s="53"/>
      <c r="ESM96" s="53"/>
      <c r="ESN96" s="53"/>
      <c r="ESO96" s="53"/>
      <c r="ESP96" s="53"/>
      <c r="ESQ96" s="53"/>
      <c r="ESR96" s="53"/>
      <c r="ESS96" s="53"/>
      <c r="EST96" s="53"/>
      <c r="ESU96" s="53"/>
      <c r="ESV96" s="53"/>
      <c r="ESW96" s="53"/>
      <c r="ESX96" s="53"/>
      <c r="ESY96" s="53"/>
      <c r="ESZ96" s="53"/>
      <c r="ETA96" s="53"/>
      <c r="ETB96" s="53"/>
      <c r="ETC96" s="53"/>
      <c r="ETD96" s="53"/>
      <c r="ETE96" s="53"/>
      <c r="ETF96" s="53"/>
      <c r="ETG96" s="53"/>
      <c r="ETH96" s="53"/>
      <c r="ETI96" s="53"/>
      <c r="ETJ96" s="53"/>
      <c r="ETK96" s="53"/>
      <c r="ETL96" s="53"/>
      <c r="ETM96" s="53"/>
      <c r="ETN96" s="53"/>
      <c r="ETO96" s="53"/>
      <c r="ETP96" s="53"/>
      <c r="ETQ96" s="53"/>
      <c r="ETR96" s="53"/>
      <c r="ETS96" s="53"/>
      <c r="ETT96" s="53"/>
      <c r="ETU96" s="53"/>
      <c r="ETV96" s="53"/>
      <c r="ETW96" s="53"/>
      <c r="ETX96" s="53"/>
      <c r="ETY96" s="53"/>
      <c r="ETZ96" s="53"/>
      <c r="EUA96" s="53"/>
      <c r="EUB96" s="53"/>
      <c r="EUC96" s="53"/>
      <c r="EUD96" s="53"/>
      <c r="EUE96" s="53"/>
      <c r="EUF96" s="53"/>
      <c r="EUG96" s="53"/>
      <c r="EUH96" s="53"/>
      <c r="EUI96" s="53"/>
      <c r="EUJ96" s="53"/>
      <c r="EUK96" s="53"/>
      <c r="EUL96" s="53"/>
      <c r="EUM96" s="53"/>
      <c r="EUN96" s="53"/>
      <c r="EUO96" s="53"/>
      <c r="EUP96" s="53"/>
      <c r="EUQ96" s="53"/>
      <c r="EUR96" s="53"/>
      <c r="EUS96" s="53"/>
      <c r="EUT96" s="53"/>
      <c r="EUU96" s="53"/>
      <c r="EUV96" s="53"/>
      <c r="EUW96" s="53"/>
      <c r="EUX96" s="53"/>
      <c r="EUY96" s="53"/>
      <c r="EUZ96" s="53"/>
      <c r="EVA96" s="53"/>
      <c r="EVB96" s="53"/>
      <c r="EVC96" s="53"/>
      <c r="EVD96" s="53"/>
      <c r="EVE96" s="53"/>
      <c r="EVF96" s="53"/>
      <c r="EVG96" s="53"/>
      <c r="EVH96" s="53"/>
      <c r="EVI96" s="53"/>
      <c r="EVJ96" s="53"/>
      <c r="EVK96" s="53"/>
      <c r="EVL96" s="53"/>
      <c r="EVM96" s="53"/>
      <c r="EVN96" s="53"/>
      <c r="EVO96" s="53"/>
      <c r="EVP96" s="53"/>
      <c r="EVQ96" s="53"/>
      <c r="EVR96" s="53"/>
      <c r="EVS96" s="53"/>
      <c r="EVT96" s="53"/>
      <c r="EVU96" s="53"/>
      <c r="EVV96" s="53"/>
      <c r="EVW96" s="53"/>
      <c r="EVX96" s="53"/>
      <c r="EVY96" s="53"/>
      <c r="EVZ96" s="53"/>
      <c r="EWA96" s="53"/>
      <c r="EWB96" s="53"/>
      <c r="EWC96" s="53"/>
      <c r="EWD96" s="53"/>
      <c r="EWE96" s="53"/>
      <c r="EWF96" s="53"/>
      <c r="EWG96" s="53"/>
      <c r="EWH96" s="53"/>
      <c r="EWI96" s="53"/>
      <c r="EWJ96" s="53"/>
      <c r="EWK96" s="53"/>
      <c r="EWL96" s="53"/>
      <c r="EWM96" s="53"/>
      <c r="EWN96" s="53"/>
      <c r="EWO96" s="53"/>
      <c r="EWP96" s="53"/>
      <c r="EWQ96" s="53"/>
      <c r="EWR96" s="53"/>
      <c r="EWS96" s="53"/>
      <c r="EWT96" s="53"/>
      <c r="EWU96" s="53"/>
      <c r="EWV96" s="53"/>
      <c r="EWW96" s="53"/>
      <c r="EWX96" s="53"/>
      <c r="EWY96" s="53"/>
      <c r="EWZ96" s="53"/>
      <c r="EXA96" s="53"/>
      <c r="EXB96" s="53"/>
      <c r="EXC96" s="53"/>
      <c r="EXD96" s="53"/>
      <c r="EXE96" s="53"/>
      <c r="EXF96" s="53"/>
      <c r="EXG96" s="53"/>
      <c r="EXH96" s="53"/>
      <c r="EXI96" s="53"/>
      <c r="EXJ96" s="53"/>
      <c r="EXK96" s="53"/>
      <c r="EXL96" s="53"/>
      <c r="EXM96" s="53"/>
      <c r="EXN96" s="53"/>
      <c r="EXO96" s="53"/>
      <c r="EXP96" s="53"/>
      <c r="EXQ96" s="53"/>
      <c r="EXR96" s="53"/>
      <c r="EXS96" s="53"/>
      <c r="EXT96" s="53"/>
      <c r="EXU96" s="53"/>
      <c r="EXV96" s="53"/>
      <c r="EXW96" s="53"/>
      <c r="EXX96" s="53"/>
      <c r="EXY96" s="53"/>
      <c r="EXZ96" s="53"/>
      <c r="EYA96" s="53"/>
      <c r="EYB96" s="53"/>
      <c r="EYC96" s="53"/>
      <c r="EYD96" s="53"/>
      <c r="EYE96" s="53"/>
      <c r="EYF96" s="53"/>
      <c r="EYG96" s="53"/>
      <c r="EYH96" s="53"/>
      <c r="EYI96" s="53"/>
      <c r="EYJ96" s="53"/>
      <c r="EYK96" s="53"/>
      <c r="EYL96" s="53"/>
      <c r="EYM96" s="53"/>
      <c r="EYN96" s="53"/>
      <c r="EYO96" s="53"/>
      <c r="EYP96" s="53"/>
      <c r="EYQ96" s="53"/>
      <c r="EYR96" s="53"/>
      <c r="EYS96" s="53"/>
      <c r="EYT96" s="53"/>
      <c r="EYU96" s="53"/>
      <c r="EYV96" s="53"/>
      <c r="EYW96" s="53"/>
      <c r="EYX96" s="53"/>
      <c r="EYY96" s="53"/>
      <c r="EYZ96" s="53"/>
      <c r="EZA96" s="53"/>
      <c r="EZB96" s="53"/>
      <c r="EZC96" s="53"/>
      <c r="EZD96" s="53"/>
      <c r="EZE96" s="53"/>
      <c r="EZF96" s="53"/>
      <c r="EZG96" s="53"/>
      <c r="EZH96" s="53"/>
      <c r="EZI96" s="53"/>
      <c r="EZJ96" s="53"/>
      <c r="EZK96" s="53"/>
      <c r="EZL96" s="53"/>
      <c r="EZM96" s="53"/>
      <c r="EZN96" s="53"/>
      <c r="EZO96" s="53"/>
      <c r="EZP96" s="53"/>
      <c r="EZQ96" s="53"/>
      <c r="EZR96" s="53"/>
      <c r="EZS96" s="53"/>
      <c r="EZT96" s="53"/>
      <c r="EZU96" s="53"/>
      <c r="EZV96" s="53"/>
      <c r="EZW96" s="53"/>
      <c r="EZX96" s="53"/>
      <c r="EZY96" s="53"/>
      <c r="EZZ96" s="53"/>
      <c r="FAA96" s="53"/>
      <c r="FAB96" s="53"/>
      <c r="FAC96" s="53"/>
      <c r="FAD96" s="53"/>
      <c r="FAE96" s="53"/>
      <c r="FAF96" s="53"/>
      <c r="FAG96" s="53"/>
      <c r="FAH96" s="53"/>
      <c r="FAI96" s="53"/>
      <c r="FAJ96" s="53"/>
      <c r="FAK96" s="53"/>
      <c r="FAL96" s="53"/>
      <c r="FAM96" s="53"/>
      <c r="FAN96" s="53"/>
      <c r="FAO96" s="53"/>
      <c r="FAP96" s="53"/>
      <c r="FAQ96" s="53"/>
      <c r="FAR96" s="53"/>
      <c r="FAS96" s="53"/>
      <c r="FAT96" s="53"/>
      <c r="FAU96" s="53"/>
      <c r="FAV96" s="53"/>
      <c r="FAW96" s="53"/>
      <c r="FAX96" s="53"/>
      <c r="FAY96" s="53"/>
      <c r="FAZ96" s="53"/>
      <c r="FBA96" s="53"/>
      <c r="FBB96" s="53"/>
      <c r="FBC96" s="53"/>
      <c r="FBD96" s="53"/>
      <c r="FBE96" s="53"/>
      <c r="FBF96" s="53"/>
      <c r="FBG96" s="53"/>
      <c r="FBH96" s="53"/>
      <c r="FBI96" s="53"/>
      <c r="FBJ96" s="53"/>
      <c r="FBK96" s="53"/>
      <c r="FBL96" s="53"/>
      <c r="FBM96" s="53"/>
      <c r="FBN96" s="53"/>
      <c r="FBO96" s="53"/>
      <c r="FBP96" s="53"/>
      <c r="FBQ96" s="53"/>
      <c r="FBR96" s="53"/>
      <c r="FBS96" s="53"/>
      <c r="FBT96" s="53"/>
      <c r="FBU96" s="53"/>
      <c r="FBV96" s="53"/>
      <c r="FBW96" s="53"/>
      <c r="FBX96" s="53"/>
      <c r="FBY96" s="53"/>
      <c r="FBZ96" s="53"/>
      <c r="FCA96" s="53"/>
      <c r="FCB96" s="53"/>
      <c r="FCC96" s="53"/>
      <c r="FCD96" s="53"/>
      <c r="FCE96" s="53"/>
      <c r="FCF96" s="53"/>
      <c r="FCG96" s="53"/>
      <c r="FCH96" s="53"/>
      <c r="FCI96" s="53"/>
      <c r="FCJ96" s="53"/>
      <c r="FCK96" s="53"/>
      <c r="FCL96" s="53"/>
      <c r="FCM96" s="53"/>
      <c r="FCN96" s="53"/>
      <c r="FCO96" s="53"/>
      <c r="FCP96" s="53"/>
      <c r="FCQ96" s="53"/>
      <c r="FCR96" s="53"/>
      <c r="FCS96" s="53"/>
      <c r="FCT96" s="53"/>
      <c r="FCU96" s="53"/>
      <c r="FCV96" s="53"/>
      <c r="FCW96" s="53"/>
      <c r="FCX96" s="53"/>
      <c r="FCY96" s="53"/>
      <c r="FCZ96" s="53"/>
      <c r="FDA96" s="53"/>
      <c r="FDB96" s="53"/>
      <c r="FDC96" s="53"/>
      <c r="FDD96" s="53"/>
      <c r="FDE96" s="53"/>
      <c r="FDF96" s="53"/>
      <c r="FDG96" s="53"/>
      <c r="FDH96" s="53"/>
      <c r="FDI96" s="53"/>
      <c r="FDJ96" s="53"/>
      <c r="FDK96" s="53"/>
      <c r="FDL96" s="53"/>
      <c r="FDM96" s="53"/>
      <c r="FDN96" s="53"/>
      <c r="FDO96" s="53"/>
      <c r="FDP96" s="53"/>
      <c r="FDQ96" s="53"/>
      <c r="FDR96" s="53"/>
      <c r="FDS96" s="53"/>
      <c r="FDT96" s="53"/>
      <c r="FDU96" s="53"/>
      <c r="FDV96" s="53"/>
      <c r="FDW96" s="53"/>
      <c r="FDX96" s="53"/>
      <c r="FDY96" s="53"/>
      <c r="FDZ96" s="53"/>
      <c r="FEA96" s="53"/>
      <c r="FEB96" s="53"/>
      <c r="FEC96" s="53"/>
      <c r="FED96" s="53"/>
      <c r="FEE96" s="53"/>
      <c r="FEF96" s="53"/>
      <c r="FEG96" s="53"/>
      <c r="FEH96" s="53"/>
      <c r="FEI96" s="53"/>
      <c r="FEJ96" s="53"/>
      <c r="FEK96" s="53"/>
      <c r="FEL96" s="53"/>
      <c r="FEM96" s="53"/>
      <c r="FEN96" s="53"/>
      <c r="FEO96" s="53"/>
      <c r="FEP96" s="53"/>
      <c r="FEQ96" s="53"/>
      <c r="FER96" s="53"/>
      <c r="FES96" s="53"/>
      <c r="FET96" s="53"/>
      <c r="FEU96" s="53"/>
      <c r="FEV96" s="53"/>
      <c r="FEW96" s="53"/>
      <c r="FEX96" s="53"/>
      <c r="FEY96" s="53"/>
      <c r="FEZ96" s="53"/>
      <c r="FFA96" s="53"/>
      <c r="FFB96" s="53"/>
      <c r="FFC96" s="53"/>
      <c r="FFD96" s="53"/>
      <c r="FFE96" s="53"/>
      <c r="FFF96" s="53"/>
      <c r="FFG96" s="53"/>
      <c r="FFH96" s="53"/>
      <c r="FFI96" s="53"/>
      <c r="FFJ96" s="53"/>
      <c r="FFK96" s="53"/>
      <c r="FFL96" s="53"/>
      <c r="FFM96" s="53"/>
      <c r="FFN96" s="53"/>
      <c r="FFO96" s="53"/>
      <c r="FFP96" s="53"/>
      <c r="FFQ96" s="53"/>
      <c r="FFR96" s="53"/>
      <c r="FFS96" s="53"/>
      <c r="FFT96" s="53"/>
      <c r="FFU96" s="53"/>
      <c r="FFV96" s="53"/>
      <c r="FFW96" s="53"/>
      <c r="FFX96" s="53"/>
      <c r="FFY96" s="53"/>
      <c r="FFZ96" s="53"/>
      <c r="FGA96" s="53"/>
      <c r="FGB96" s="53"/>
      <c r="FGC96" s="53"/>
      <c r="FGD96" s="53"/>
      <c r="FGE96" s="53"/>
      <c r="FGF96" s="53"/>
      <c r="FGG96" s="53"/>
      <c r="FGH96" s="53"/>
      <c r="FGI96" s="53"/>
      <c r="FGJ96" s="53"/>
      <c r="FGK96" s="53"/>
      <c r="FGL96" s="53"/>
      <c r="FGM96" s="53"/>
      <c r="FGN96" s="53"/>
      <c r="FGO96" s="53"/>
      <c r="FGP96" s="53"/>
      <c r="FGQ96" s="53"/>
      <c r="FGR96" s="53"/>
      <c r="FGS96" s="53"/>
      <c r="FGT96" s="53"/>
      <c r="FGU96" s="53"/>
      <c r="FGV96" s="53"/>
      <c r="FGW96" s="53"/>
      <c r="FGX96" s="53"/>
      <c r="FGY96" s="53"/>
      <c r="FGZ96" s="53"/>
      <c r="FHA96" s="53"/>
      <c r="FHB96" s="53"/>
      <c r="FHC96" s="53"/>
      <c r="FHD96" s="53"/>
      <c r="FHE96" s="53"/>
      <c r="FHF96" s="53"/>
      <c r="FHG96" s="53"/>
      <c r="FHH96" s="53"/>
      <c r="FHI96" s="53"/>
      <c r="FHJ96" s="53"/>
      <c r="FHK96" s="53"/>
      <c r="FHL96" s="53"/>
      <c r="FHM96" s="53"/>
      <c r="FHN96" s="53"/>
      <c r="FHO96" s="53"/>
      <c r="FHP96" s="53"/>
      <c r="FHQ96" s="53"/>
      <c r="FHR96" s="53"/>
      <c r="FHS96" s="53"/>
      <c r="FHT96" s="53"/>
      <c r="FHU96" s="53"/>
      <c r="FHV96" s="53"/>
      <c r="FHW96" s="53"/>
      <c r="FHX96" s="53"/>
      <c r="FHY96" s="53"/>
      <c r="FHZ96" s="53"/>
      <c r="FIA96" s="53"/>
      <c r="FIB96" s="53"/>
      <c r="FIC96" s="53"/>
      <c r="FID96" s="53"/>
      <c r="FIE96" s="53"/>
      <c r="FIF96" s="53"/>
      <c r="FIG96" s="53"/>
      <c r="FIH96" s="53"/>
      <c r="FII96" s="53"/>
      <c r="FIJ96" s="53"/>
      <c r="FIK96" s="53"/>
      <c r="FIL96" s="53"/>
      <c r="FIM96" s="53"/>
      <c r="FIN96" s="53"/>
      <c r="FIO96" s="53"/>
      <c r="FIP96" s="53"/>
      <c r="FIQ96" s="53"/>
      <c r="FIR96" s="53"/>
      <c r="FIS96" s="53"/>
      <c r="FIT96" s="53"/>
      <c r="FIU96" s="53"/>
      <c r="FIV96" s="53"/>
      <c r="FIW96" s="53"/>
      <c r="FIX96" s="53"/>
      <c r="FIY96" s="53"/>
      <c r="FIZ96" s="53"/>
      <c r="FJA96" s="53"/>
      <c r="FJB96" s="53"/>
      <c r="FJC96" s="53"/>
      <c r="FJD96" s="53"/>
      <c r="FJE96" s="53"/>
      <c r="FJF96" s="53"/>
      <c r="FJG96" s="53"/>
      <c r="FJH96" s="53"/>
      <c r="FJI96" s="53"/>
      <c r="FJJ96" s="53"/>
      <c r="FJK96" s="53"/>
      <c r="FJL96" s="53"/>
      <c r="FJM96" s="53"/>
      <c r="FJN96" s="53"/>
      <c r="FJO96" s="53"/>
      <c r="FJP96" s="53"/>
      <c r="FJQ96" s="53"/>
      <c r="FJR96" s="53"/>
      <c r="FJS96" s="53"/>
      <c r="FJT96" s="53"/>
      <c r="FJU96" s="53"/>
      <c r="FJV96" s="53"/>
      <c r="FJW96" s="53"/>
      <c r="FJX96" s="53"/>
      <c r="FJY96" s="53"/>
      <c r="FJZ96" s="53"/>
      <c r="FKA96" s="53"/>
      <c r="FKB96" s="53"/>
      <c r="FKC96" s="53"/>
      <c r="FKD96" s="53"/>
      <c r="FKE96" s="53"/>
      <c r="FKF96" s="53"/>
      <c r="FKG96" s="53"/>
      <c r="FKH96" s="53"/>
      <c r="FKI96" s="53"/>
      <c r="FKJ96" s="53"/>
      <c r="FKK96" s="53"/>
      <c r="FKL96" s="53"/>
      <c r="FKM96" s="53"/>
      <c r="FKN96" s="53"/>
      <c r="FKO96" s="53"/>
      <c r="FKP96" s="53"/>
      <c r="FKQ96" s="53"/>
      <c r="FKR96" s="53"/>
      <c r="FKS96" s="53"/>
      <c r="FKT96" s="53"/>
      <c r="FKU96" s="53"/>
      <c r="FKV96" s="53"/>
      <c r="FKW96" s="53"/>
      <c r="FKX96" s="53"/>
      <c r="FKY96" s="53"/>
      <c r="FKZ96" s="53"/>
      <c r="FLA96" s="53"/>
      <c r="FLB96" s="53"/>
      <c r="FLC96" s="53"/>
      <c r="FLD96" s="53"/>
      <c r="FLE96" s="53"/>
      <c r="FLF96" s="53"/>
      <c r="FLG96" s="53"/>
      <c r="FLH96" s="53"/>
      <c r="FLI96" s="53"/>
      <c r="FLJ96" s="53"/>
      <c r="FLK96" s="53"/>
      <c r="FLL96" s="53"/>
      <c r="FLM96" s="53"/>
      <c r="FLN96" s="53"/>
      <c r="FLO96" s="53"/>
      <c r="FLP96" s="53"/>
      <c r="FLQ96" s="53"/>
      <c r="FLR96" s="53"/>
      <c r="FLS96" s="53"/>
      <c r="FLT96" s="53"/>
      <c r="FLU96" s="53"/>
      <c r="FLV96" s="53"/>
      <c r="FLW96" s="53"/>
      <c r="FLX96" s="53"/>
      <c r="FLY96" s="53"/>
      <c r="FLZ96" s="53"/>
      <c r="FMA96" s="53"/>
      <c r="FMB96" s="53"/>
      <c r="FMC96" s="53"/>
      <c r="FMD96" s="53"/>
      <c r="FME96" s="53"/>
      <c r="FMF96" s="53"/>
      <c r="FMG96" s="53"/>
      <c r="FMH96" s="53"/>
      <c r="FMI96" s="53"/>
      <c r="FMJ96" s="53"/>
      <c r="FMK96" s="53"/>
      <c r="FML96" s="53"/>
      <c r="FMM96" s="53"/>
      <c r="FMN96" s="53"/>
      <c r="FMO96" s="53"/>
      <c r="FMP96" s="53"/>
      <c r="FMQ96" s="53"/>
      <c r="FMR96" s="53"/>
      <c r="FMS96" s="53"/>
      <c r="FMT96" s="53"/>
      <c r="FMU96" s="53"/>
      <c r="FMV96" s="53"/>
      <c r="FMW96" s="53"/>
      <c r="FMX96" s="53"/>
      <c r="FMY96" s="53"/>
      <c r="FMZ96" s="53"/>
      <c r="FNA96" s="53"/>
      <c r="FNB96" s="53"/>
      <c r="FNC96" s="53"/>
      <c r="FND96" s="53"/>
      <c r="FNE96" s="53"/>
      <c r="FNF96" s="53"/>
      <c r="FNG96" s="53"/>
      <c r="FNH96" s="53"/>
      <c r="FNI96" s="53"/>
      <c r="FNJ96" s="53"/>
      <c r="FNK96" s="53"/>
      <c r="FNL96" s="53"/>
      <c r="FNM96" s="53"/>
      <c r="FNN96" s="53"/>
      <c r="FNO96" s="53"/>
      <c r="FNP96" s="53"/>
      <c r="FNQ96" s="53"/>
      <c r="FNR96" s="53"/>
      <c r="FNS96" s="53"/>
      <c r="FNT96" s="53"/>
      <c r="FNU96" s="53"/>
      <c r="FNV96" s="53"/>
      <c r="FNW96" s="53"/>
      <c r="FNX96" s="53"/>
      <c r="FNY96" s="53"/>
      <c r="FNZ96" s="53"/>
      <c r="FOA96" s="53"/>
      <c r="FOB96" s="53"/>
      <c r="FOC96" s="53"/>
      <c r="FOD96" s="53"/>
      <c r="FOE96" s="53"/>
      <c r="FOF96" s="53"/>
      <c r="FOG96" s="53"/>
      <c r="FOH96" s="53"/>
      <c r="FOI96" s="53"/>
      <c r="FOJ96" s="53"/>
      <c r="FOK96" s="53"/>
      <c r="FOL96" s="53"/>
      <c r="FOM96" s="53"/>
      <c r="FON96" s="53"/>
      <c r="FOO96" s="53"/>
      <c r="FOP96" s="53"/>
      <c r="FOQ96" s="53"/>
      <c r="FOR96" s="53"/>
      <c r="FOS96" s="53"/>
      <c r="FOT96" s="53"/>
      <c r="FOU96" s="53"/>
      <c r="FOV96" s="53"/>
      <c r="FOW96" s="53"/>
      <c r="FOX96" s="53"/>
      <c r="FOY96" s="53"/>
      <c r="FOZ96" s="53"/>
      <c r="FPA96" s="53"/>
      <c r="FPB96" s="53"/>
      <c r="FPC96" s="53"/>
      <c r="FPD96" s="53"/>
      <c r="FPE96" s="53"/>
      <c r="FPF96" s="53"/>
      <c r="FPG96" s="53"/>
      <c r="FPH96" s="53"/>
      <c r="FPI96" s="53"/>
      <c r="FPJ96" s="53"/>
      <c r="FPK96" s="53"/>
      <c r="FPL96" s="53"/>
      <c r="FPM96" s="53"/>
      <c r="FPN96" s="53"/>
      <c r="FPO96" s="53"/>
      <c r="FPP96" s="53"/>
      <c r="FPQ96" s="53"/>
      <c r="FPR96" s="53"/>
      <c r="FPS96" s="53"/>
      <c r="FPT96" s="53"/>
      <c r="FPU96" s="53"/>
      <c r="FPV96" s="53"/>
      <c r="FPW96" s="53"/>
      <c r="FPX96" s="53"/>
      <c r="FPY96" s="53"/>
      <c r="FPZ96" s="53"/>
      <c r="FQA96" s="53"/>
      <c r="FQB96" s="53"/>
      <c r="FQC96" s="53"/>
      <c r="FQD96" s="53"/>
      <c r="FQE96" s="53"/>
      <c r="FQF96" s="53"/>
      <c r="FQG96" s="53"/>
      <c r="FQH96" s="53"/>
      <c r="FQI96" s="53"/>
      <c r="FQJ96" s="53"/>
      <c r="FQK96" s="53"/>
      <c r="FQL96" s="53"/>
      <c r="FQM96" s="53"/>
      <c r="FQN96" s="53"/>
      <c r="FQO96" s="53"/>
      <c r="FQP96" s="53"/>
      <c r="FQQ96" s="53"/>
      <c r="FQR96" s="53"/>
      <c r="FQS96" s="53"/>
      <c r="FQT96" s="53"/>
      <c r="FQU96" s="53"/>
      <c r="FQV96" s="53"/>
      <c r="FQW96" s="53"/>
      <c r="FQX96" s="53"/>
      <c r="FQY96" s="53"/>
      <c r="FQZ96" s="53"/>
      <c r="FRA96" s="53"/>
      <c r="FRB96" s="53"/>
      <c r="FRC96" s="53"/>
      <c r="FRD96" s="53"/>
      <c r="FRE96" s="53"/>
      <c r="FRF96" s="53"/>
      <c r="FRG96" s="53"/>
      <c r="FRH96" s="53"/>
      <c r="FRI96" s="53"/>
      <c r="FRJ96" s="53"/>
      <c r="FRK96" s="53"/>
      <c r="FRL96" s="53"/>
      <c r="FRM96" s="53"/>
      <c r="FRN96" s="53"/>
      <c r="FRO96" s="53"/>
      <c r="FRP96" s="53"/>
      <c r="FRQ96" s="53"/>
      <c r="FRR96" s="53"/>
      <c r="FRS96" s="53"/>
      <c r="FRT96" s="53"/>
      <c r="FRU96" s="53"/>
      <c r="FRV96" s="53"/>
      <c r="FRW96" s="53"/>
      <c r="FRX96" s="53"/>
      <c r="FRY96" s="53"/>
      <c r="FRZ96" s="53"/>
      <c r="FSA96" s="53"/>
      <c r="FSB96" s="53"/>
      <c r="FSC96" s="53"/>
      <c r="FSD96" s="53"/>
      <c r="FSE96" s="53"/>
      <c r="FSF96" s="53"/>
      <c r="FSG96" s="53"/>
      <c r="FSH96" s="53"/>
      <c r="FSI96" s="53"/>
      <c r="FSJ96" s="53"/>
      <c r="FSK96" s="53"/>
      <c r="FSL96" s="53"/>
      <c r="FSM96" s="53"/>
      <c r="FSN96" s="53"/>
      <c r="FSO96" s="53"/>
      <c r="FSP96" s="53"/>
      <c r="FSQ96" s="53"/>
      <c r="FSR96" s="53"/>
      <c r="FSS96" s="53"/>
      <c r="FST96" s="53"/>
      <c r="FSU96" s="53"/>
      <c r="FSV96" s="53"/>
      <c r="FSW96" s="53"/>
      <c r="FSX96" s="53"/>
      <c r="FSY96" s="53"/>
      <c r="FSZ96" s="53"/>
      <c r="FTA96" s="53"/>
      <c r="FTB96" s="53"/>
      <c r="FTC96" s="53"/>
      <c r="FTD96" s="53"/>
      <c r="FTE96" s="53"/>
      <c r="FTF96" s="53"/>
      <c r="FTG96" s="53"/>
      <c r="FTH96" s="53"/>
      <c r="FTI96" s="53"/>
      <c r="FTJ96" s="53"/>
      <c r="FTK96" s="53"/>
      <c r="FTL96" s="53"/>
      <c r="FTM96" s="53"/>
      <c r="FTN96" s="53"/>
      <c r="FTO96" s="53"/>
      <c r="FTP96" s="53"/>
      <c r="FTQ96" s="53"/>
      <c r="FTR96" s="53"/>
      <c r="FTS96" s="53"/>
      <c r="FTT96" s="53"/>
      <c r="FTU96" s="53"/>
      <c r="FTV96" s="53"/>
      <c r="FTW96" s="53"/>
      <c r="FTX96" s="53"/>
      <c r="FTY96" s="53"/>
      <c r="FTZ96" s="53"/>
      <c r="FUA96" s="53"/>
      <c r="FUB96" s="53"/>
      <c r="FUC96" s="53"/>
      <c r="FUD96" s="53"/>
      <c r="FUE96" s="53"/>
      <c r="FUF96" s="53"/>
      <c r="FUG96" s="53"/>
      <c r="FUH96" s="53"/>
      <c r="FUI96" s="53"/>
      <c r="FUJ96" s="53"/>
      <c r="FUK96" s="53"/>
      <c r="FUL96" s="53"/>
      <c r="FUM96" s="53"/>
      <c r="FUN96" s="53"/>
      <c r="FUO96" s="53"/>
      <c r="FUP96" s="53"/>
      <c r="FUQ96" s="53"/>
      <c r="FUR96" s="53"/>
      <c r="FUS96" s="53"/>
      <c r="FUT96" s="53"/>
      <c r="FUU96" s="53"/>
      <c r="FUV96" s="53"/>
      <c r="FUW96" s="53"/>
      <c r="FUX96" s="53"/>
      <c r="FUY96" s="53"/>
      <c r="FUZ96" s="53"/>
      <c r="FVA96" s="53"/>
      <c r="FVB96" s="53"/>
      <c r="FVC96" s="53"/>
      <c r="FVD96" s="53"/>
      <c r="FVE96" s="53"/>
      <c r="FVF96" s="53"/>
      <c r="FVG96" s="53"/>
      <c r="FVH96" s="53"/>
      <c r="FVI96" s="53"/>
      <c r="FVJ96" s="53"/>
      <c r="FVK96" s="53"/>
      <c r="FVL96" s="53"/>
      <c r="FVM96" s="53"/>
      <c r="FVN96" s="53"/>
      <c r="FVO96" s="53"/>
      <c r="FVP96" s="53"/>
      <c r="FVQ96" s="53"/>
      <c r="FVR96" s="53"/>
      <c r="FVS96" s="53"/>
      <c r="FVT96" s="53"/>
      <c r="FVU96" s="53"/>
      <c r="FVV96" s="53"/>
      <c r="FVW96" s="53"/>
      <c r="FVX96" s="53"/>
      <c r="FVY96" s="53"/>
      <c r="FVZ96" s="53"/>
      <c r="FWA96" s="53"/>
      <c r="FWB96" s="53"/>
      <c r="FWC96" s="53"/>
      <c r="FWD96" s="53"/>
      <c r="FWE96" s="53"/>
      <c r="FWF96" s="53"/>
      <c r="FWG96" s="53"/>
      <c r="FWH96" s="53"/>
      <c r="FWI96" s="53"/>
      <c r="FWJ96" s="53"/>
      <c r="FWK96" s="53"/>
      <c r="FWL96" s="53"/>
      <c r="FWM96" s="53"/>
      <c r="FWN96" s="53"/>
      <c r="FWO96" s="53"/>
      <c r="FWP96" s="53"/>
      <c r="FWQ96" s="53"/>
      <c r="FWR96" s="53"/>
      <c r="FWS96" s="53"/>
      <c r="FWT96" s="53"/>
      <c r="FWU96" s="53"/>
      <c r="FWV96" s="53"/>
      <c r="FWW96" s="53"/>
      <c r="FWX96" s="53"/>
      <c r="FWY96" s="53"/>
      <c r="FWZ96" s="53"/>
      <c r="FXA96" s="53"/>
      <c r="FXB96" s="53"/>
      <c r="FXC96" s="53"/>
      <c r="FXD96" s="53"/>
      <c r="FXE96" s="53"/>
      <c r="FXF96" s="53"/>
      <c r="FXG96" s="53"/>
      <c r="FXH96" s="53"/>
      <c r="FXI96" s="53"/>
      <c r="FXJ96" s="53"/>
      <c r="FXK96" s="53"/>
      <c r="FXL96" s="53"/>
      <c r="FXM96" s="53"/>
      <c r="FXN96" s="53"/>
      <c r="FXO96" s="53"/>
      <c r="FXP96" s="53"/>
      <c r="FXQ96" s="53"/>
      <c r="FXR96" s="53"/>
      <c r="FXS96" s="53"/>
      <c r="FXT96" s="53"/>
      <c r="FXU96" s="53"/>
      <c r="FXV96" s="53"/>
      <c r="FXW96" s="53"/>
      <c r="FXX96" s="53"/>
      <c r="FXY96" s="53"/>
      <c r="FXZ96" s="53"/>
      <c r="FYA96" s="53"/>
      <c r="FYB96" s="53"/>
      <c r="FYC96" s="53"/>
      <c r="FYD96" s="53"/>
      <c r="FYE96" s="53"/>
      <c r="FYF96" s="53"/>
      <c r="FYG96" s="53"/>
      <c r="FYH96" s="53"/>
      <c r="FYI96" s="53"/>
      <c r="FYJ96" s="53"/>
      <c r="FYK96" s="53"/>
      <c r="FYL96" s="53"/>
      <c r="FYM96" s="53"/>
      <c r="FYN96" s="53"/>
      <c r="FYO96" s="53"/>
      <c r="FYP96" s="53"/>
      <c r="FYQ96" s="53"/>
      <c r="FYR96" s="53"/>
      <c r="FYS96" s="53"/>
      <c r="FYT96" s="53"/>
      <c r="FYU96" s="53"/>
      <c r="FYV96" s="53"/>
      <c r="FYW96" s="53"/>
      <c r="FYX96" s="53"/>
      <c r="FYY96" s="53"/>
      <c r="FYZ96" s="53"/>
      <c r="FZA96" s="53"/>
      <c r="FZB96" s="53"/>
      <c r="FZC96" s="53"/>
      <c r="FZD96" s="53"/>
      <c r="FZE96" s="53"/>
      <c r="FZF96" s="53"/>
      <c r="FZG96" s="53"/>
      <c r="FZH96" s="53"/>
      <c r="FZI96" s="53"/>
      <c r="FZJ96" s="53"/>
      <c r="FZK96" s="53"/>
      <c r="FZL96" s="53"/>
      <c r="FZM96" s="53"/>
      <c r="FZN96" s="53"/>
      <c r="FZO96" s="53"/>
      <c r="FZP96" s="53"/>
      <c r="FZQ96" s="53"/>
      <c r="FZR96" s="53"/>
      <c r="FZS96" s="53"/>
      <c r="FZT96" s="53"/>
      <c r="FZU96" s="53"/>
      <c r="FZV96" s="53"/>
      <c r="FZW96" s="53"/>
      <c r="FZX96" s="53"/>
      <c r="FZY96" s="53"/>
      <c r="FZZ96" s="53"/>
      <c r="GAA96" s="53"/>
      <c r="GAB96" s="53"/>
      <c r="GAC96" s="53"/>
      <c r="GAD96" s="53"/>
      <c r="GAE96" s="53"/>
      <c r="GAF96" s="53"/>
      <c r="GAG96" s="53"/>
      <c r="GAH96" s="53"/>
      <c r="GAI96" s="53"/>
      <c r="GAJ96" s="53"/>
      <c r="GAK96" s="53"/>
      <c r="GAL96" s="53"/>
      <c r="GAM96" s="53"/>
      <c r="GAN96" s="53"/>
      <c r="GAO96" s="53"/>
      <c r="GAP96" s="53"/>
      <c r="GAQ96" s="53"/>
      <c r="GAR96" s="53"/>
      <c r="GAS96" s="53"/>
      <c r="GAT96" s="53"/>
      <c r="GAU96" s="53"/>
      <c r="GAV96" s="53"/>
      <c r="GAW96" s="53"/>
      <c r="GAX96" s="53"/>
      <c r="GAY96" s="53"/>
      <c r="GAZ96" s="53"/>
      <c r="GBA96" s="53"/>
      <c r="GBB96" s="53"/>
      <c r="GBC96" s="53"/>
      <c r="GBD96" s="53"/>
      <c r="GBE96" s="53"/>
      <c r="GBF96" s="53"/>
      <c r="GBG96" s="53"/>
      <c r="GBH96" s="53"/>
      <c r="GBI96" s="53"/>
      <c r="GBJ96" s="53"/>
      <c r="GBK96" s="53"/>
      <c r="GBL96" s="53"/>
      <c r="GBM96" s="53"/>
      <c r="GBN96" s="53"/>
      <c r="GBO96" s="53"/>
      <c r="GBP96" s="53"/>
      <c r="GBQ96" s="53"/>
      <c r="GBR96" s="53"/>
      <c r="GBS96" s="53"/>
      <c r="GBT96" s="53"/>
      <c r="GBU96" s="53"/>
      <c r="GBV96" s="53"/>
      <c r="GBW96" s="53"/>
      <c r="GBX96" s="53"/>
      <c r="GBY96" s="53"/>
      <c r="GBZ96" s="53"/>
      <c r="GCA96" s="53"/>
      <c r="GCB96" s="53"/>
      <c r="GCC96" s="53"/>
      <c r="GCD96" s="53"/>
      <c r="GCE96" s="53"/>
      <c r="GCF96" s="53"/>
      <c r="GCG96" s="53"/>
      <c r="GCH96" s="53"/>
      <c r="GCI96" s="53"/>
      <c r="GCJ96" s="53"/>
      <c r="GCK96" s="53"/>
      <c r="GCL96" s="53"/>
      <c r="GCM96" s="53"/>
      <c r="GCN96" s="53"/>
      <c r="GCO96" s="53"/>
      <c r="GCP96" s="53"/>
      <c r="GCQ96" s="53"/>
      <c r="GCR96" s="53"/>
      <c r="GCS96" s="53"/>
      <c r="GCT96" s="53"/>
      <c r="GCU96" s="53"/>
      <c r="GCV96" s="53"/>
      <c r="GCW96" s="53"/>
      <c r="GCX96" s="53"/>
      <c r="GCY96" s="53"/>
      <c r="GCZ96" s="53"/>
      <c r="GDA96" s="53"/>
      <c r="GDB96" s="53"/>
      <c r="GDC96" s="53"/>
      <c r="GDD96" s="53"/>
      <c r="GDE96" s="53"/>
      <c r="GDF96" s="53"/>
      <c r="GDG96" s="53"/>
      <c r="GDH96" s="53"/>
      <c r="GDI96" s="53"/>
      <c r="GDJ96" s="53"/>
      <c r="GDK96" s="53"/>
      <c r="GDL96" s="53"/>
      <c r="GDM96" s="53"/>
      <c r="GDN96" s="53"/>
      <c r="GDO96" s="53"/>
      <c r="GDP96" s="53"/>
      <c r="GDQ96" s="53"/>
      <c r="GDR96" s="53"/>
      <c r="GDS96" s="53"/>
      <c r="GDT96" s="53"/>
      <c r="GDU96" s="53"/>
      <c r="GDV96" s="53"/>
      <c r="GDW96" s="53"/>
      <c r="GDX96" s="53"/>
      <c r="GDY96" s="53"/>
      <c r="GDZ96" s="53"/>
      <c r="GEA96" s="53"/>
      <c r="GEB96" s="53"/>
      <c r="GEC96" s="53"/>
      <c r="GED96" s="53"/>
      <c r="GEE96" s="53"/>
      <c r="GEF96" s="53"/>
      <c r="GEG96" s="53"/>
      <c r="GEH96" s="53"/>
      <c r="GEI96" s="53"/>
      <c r="GEJ96" s="53"/>
      <c r="GEK96" s="53"/>
      <c r="GEL96" s="53"/>
      <c r="GEM96" s="53"/>
      <c r="GEN96" s="53"/>
      <c r="GEO96" s="53"/>
      <c r="GEP96" s="53"/>
      <c r="GEQ96" s="53"/>
      <c r="GER96" s="53"/>
      <c r="GES96" s="53"/>
      <c r="GET96" s="53"/>
      <c r="GEU96" s="53"/>
      <c r="GEV96" s="53"/>
      <c r="GEW96" s="53"/>
      <c r="GEX96" s="53"/>
      <c r="GEY96" s="53"/>
      <c r="GEZ96" s="53"/>
      <c r="GFA96" s="53"/>
      <c r="GFB96" s="53"/>
      <c r="GFC96" s="53"/>
      <c r="GFD96" s="53"/>
      <c r="GFE96" s="53"/>
      <c r="GFF96" s="53"/>
      <c r="GFG96" s="53"/>
      <c r="GFH96" s="53"/>
      <c r="GFI96" s="53"/>
      <c r="GFJ96" s="53"/>
      <c r="GFK96" s="53"/>
      <c r="GFL96" s="53"/>
      <c r="GFM96" s="53"/>
      <c r="GFN96" s="53"/>
      <c r="GFO96" s="53"/>
      <c r="GFP96" s="53"/>
      <c r="GFQ96" s="53"/>
      <c r="GFR96" s="53"/>
      <c r="GFS96" s="53"/>
      <c r="GFT96" s="53"/>
      <c r="GFU96" s="53"/>
      <c r="GFV96" s="53"/>
      <c r="GFW96" s="53"/>
      <c r="GFX96" s="53"/>
      <c r="GFY96" s="53"/>
      <c r="GFZ96" s="53"/>
      <c r="GGA96" s="53"/>
      <c r="GGB96" s="53"/>
      <c r="GGC96" s="53"/>
      <c r="GGD96" s="53"/>
      <c r="GGE96" s="53"/>
      <c r="GGF96" s="53"/>
      <c r="GGG96" s="53"/>
      <c r="GGH96" s="53"/>
      <c r="GGI96" s="53"/>
      <c r="GGJ96" s="53"/>
      <c r="GGK96" s="53"/>
      <c r="GGL96" s="53"/>
      <c r="GGM96" s="53"/>
      <c r="GGN96" s="53"/>
      <c r="GGO96" s="53"/>
      <c r="GGP96" s="53"/>
      <c r="GGQ96" s="53"/>
      <c r="GGR96" s="53"/>
      <c r="GGS96" s="53"/>
      <c r="GGT96" s="53"/>
      <c r="GGU96" s="53"/>
      <c r="GGV96" s="53"/>
      <c r="GGW96" s="53"/>
      <c r="GGX96" s="53"/>
      <c r="GGY96" s="53"/>
      <c r="GGZ96" s="53"/>
      <c r="GHA96" s="53"/>
      <c r="GHB96" s="53"/>
      <c r="GHC96" s="53"/>
      <c r="GHD96" s="53"/>
      <c r="GHE96" s="53"/>
      <c r="GHF96" s="53"/>
      <c r="GHG96" s="53"/>
      <c r="GHH96" s="53"/>
      <c r="GHI96" s="53"/>
      <c r="GHJ96" s="53"/>
      <c r="GHK96" s="53"/>
      <c r="GHL96" s="53"/>
      <c r="GHM96" s="53"/>
      <c r="GHN96" s="53"/>
      <c r="GHO96" s="53"/>
      <c r="GHP96" s="53"/>
      <c r="GHQ96" s="53"/>
      <c r="GHR96" s="53"/>
      <c r="GHS96" s="53"/>
      <c r="GHT96" s="53"/>
      <c r="GHU96" s="53"/>
      <c r="GHV96" s="53"/>
      <c r="GHW96" s="53"/>
      <c r="GHX96" s="53"/>
      <c r="GHY96" s="53"/>
      <c r="GHZ96" s="53"/>
      <c r="GIA96" s="53"/>
      <c r="GIB96" s="53"/>
      <c r="GIC96" s="53"/>
      <c r="GID96" s="53"/>
      <c r="GIE96" s="53"/>
      <c r="GIF96" s="53"/>
      <c r="GIG96" s="53"/>
      <c r="GIH96" s="53"/>
      <c r="GII96" s="53"/>
      <c r="GIJ96" s="53"/>
      <c r="GIK96" s="53"/>
      <c r="GIL96" s="53"/>
      <c r="GIM96" s="53"/>
      <c r="GIN96" s="53"/>
      <c r="GIO96" s="53"/>
      <c r="GIP96" s="53"/>
      <c r="GIQ96" s="53"/>
      <c r="GIR96" s="53"/>
      <c r="GIS96" s="53"/>
      <c r="GIT96" s="53"/>
      <c r="GIU96" s="53"/>
      <c r="GIV96" s="53"/>
      <c r="GIW96" s="53"/>
      <c r="GIX96" s="53"/>
      <c r="GIY96" s="53"/>
      <c r="GIZ96" s="53"/>
      <c r="GJA96" s="53"/>
      <c r="GJB96" s="53"/>
      <c r="GJC96" s="53"/>
      <c r="GJD96" s="53"/>
      <c r="GJE96" s="53"/>
      <c r="GJF96" s="53"/>
      <c r="GJG96" s="53"/>
      <c r="GJH96" s="53"/>
      <c r="GJI96" s="53"/>
      <c r="GJJ96" s="53"/>
      <c r="GJK96" s="53"/>
      <c r="GJL96" s="53"/>
      <c r="GJM96" s="53"/>
      <c r="GJN96" s="53"/>
      <c r="GJO96" s="53"/>
      <c r="GJP96" s="53"/>
      <c r="GJQ96" s="53"/>
      <c r="GJR96" s="53"/>
      <c r="GJS96" s="53"/>
      <c r="GJT96" s="53"/>
      <c r="GJU96" s="53"/>
      <c r="GJV96" s="53"/>
      <c r="GJW96" s="53"/>
      <c r="GJX96" s="53"/>
      <c r="GJY96" s="53"/>
      <c r="GJZ96" s="53"/>
      <c r="GKA96" s="53"/>
      <c r="GKB96" s="53"/>
      <c r="GKC96" s="53"/>
      <c r="GKD96" s="53"/>
      <c r="GKE96" s="53"/>
      <c r="GKF96" s="53"/>
      <c r="GKG96" s="53"/>
      <c r="GKH96" s="53"/>
      <c r="GKI96" s="53"/>
      <c r="GKJ96" s="53"/>
      <c r="GKK96" s="53"/>
      <c r="GKL96" s="53"/>
      <c r="GKM96" s="53"/>
      <c r="GKN96" s="53"/>
      <c r="GKO96" s="53"/>
      <c r="GKP96" s="53"/>
      <c r="GKQ96" s="53"/>
      <c r="GKR96" s="53"/>
      <c r="GKS96" s="53"/>
      <c r="GKT96" s="53"/>
      <c r="GKU96" s="53"/>
      <c r="GKV96" s="53"/>
      <c r="GKW96" s="53"/>
      <c r="GKX96" s="53"/>
      <c r="GKY96" s="53"/>
      <c r="GKZ96" s="53"/>
      <c r="GLA96" s="53"/>
      <c r="GLB96" s="53"/>
      <c r="GLC96" s="53"/>
      <c r="GLD96" s="53"/>
      <c r="GLE96" s="53"/>
      <c r="GLF96" s="53"/>
      <c r="GLG96" s="53"/>
      <c r="GLH96" s="53"/>
      <c r="GLI96" s="53"/>
      <c r="GLJ96" s="53"/>
      <c r="GLK96" s="53"/>
      <c r="GLL96" s="53"/>
      <c r="GLM96" s="53"/>
      <c r="GLN96" s="53"/>
      <c r="GLO96" s="53"/>
      <c r="GLP96" s="53"/>
      <c r="GLQ96" s="53"/>
      <c r="GLR96" s="53"/>
      <c r="GLS96" s="53"/>
      <c r="GLT96" s="53"/>
      <c r="GLU96" s="53"/>
      <c r="GLV96" s="53"/>
      <c r="GLW96" s="53"/>
      <c r="GLX96" s="53"/>
      <c r="GLY96" s="53"/>
      <c r="GLZ96" s="53"/>
      <c r="GMA96" s="53"/>
      <c r="GMB96" s="53"/>
      <c r="GMC96" s="53"/>
      <c r="GMD96" s="53"/>
      <c r="GME96" s="53"/>
      <c r="GMF96" s="53"/>
      <c r="GMG96" s="53"/>
      <c r="GMH96" s="53"/>
      <c r="GMI96" s="53"/>
      <c r="GMJ96" s="53"/>
      <c r="GMK96" s="53"/>
      <c r="GML96" s="53"/>
      <c r="GMM96" s="53"/>
      <c r="GMN96" s="53"/>
      <c r="GMO96" s="53"/>
      <c r="GMP96" s="53"/>
      <c r="GMQ96" s="53"/>
      <c r="GMR96" s="53"/>
      <c r="GMS96" s="53"/>
      <c r="GMT96" s="53"/>
      <c r="GMU96" s="53"/>
      <c r="GMV96" s="53"/>
      <c r="GMW96" s="53"/>
      <c r="GMX96" s="53"/>
      <c r="GMY96" s="53"/>
      <c r="GMZ96" s="53"/>
      <c r="GNA96" s="53"/>
      <c r="GNB96" s="53"/>
      <c r="GNC96" s="53"/>
      <c r="GND96" s="53"/>
      <c r="GNE96" s="53"/>
      <c r="GNF96" s="53"/>
      <c r="GNG96" s="53"/>
      <c r="GNH96" s="53"/>
      <c r="GNI96" s="53"/>
      <c r="GNJ96" s="53"/>
      <c r="GNK96" s="53"/>
      <c r="GNL96" s="53"/>
      <c r="GNM96" s="53"/>
      <c r="GNN96" s="53"/>
      <c r="GNO96" s="53"/>
      <c r="GNP96" s="53"/>
      <c r="GNQ96" s="53"/>
      <c r="GNR96" s="53"/>
      <c r="GNS96" s="53"/>
      <c r="GNT96" s="53"/>
      <c r="GNU96" s="53"/>
      <c r="GNV96" s="53"/>
      <c r="GNW96" s="53"/>
      <c r="GNX96" s="53"/>
      <c r="GNY96" s="53"/>
      <c r="GNZ96" s="53"/>
      <c r="GOA96" s="53"/>
      <c r="GOB96" s="53"/>
      <c r="GOC96" s="53"/>
      <c r="GOD96" s="53"/>
      <c r="GOE96" s="53"/>
      <c r="GOF96" s="53"/>
      <c r="GOG96" s="53"/>
      <c r="GOH96" s="53"/>
      <c r="GOI96" s="53"/>
      <c r="GOJ96" s="53"/>
      <c r="GOK96" s="53"/>
      <c r="GOL96" s="53"/>
      <c r="GOM96" s="53"/>
      <c r="GON96" s="53"/>
      <c r="GOO96" s="53"/>
      <c r="GOP96" s="53"/>
      <c r="GOQ96" s="53"/>
      <c r="GOR96" s="53"/>
      <c r="GOS96" s="53"/>
      <c r="GOT96" s="53"/>
      <c r="GOU96" s="53"/>
      <c r="GOV96" s="53"/>
      <c r="GOW96" s="53"/>
      <c r="GOX96" s="53"/>
      <c r="GOY96" s="53"/>
      <c r="GOZ96" s="53"/>
      <c r="GPA96" s="53"/>
      <c r="GPB96" s="53"/>
      <c r="GPC96" s="53"/>
      <c r="GPD96" s="53"/>
      <c r="GPE96" s="53"/>
      <c r="GPF96" s="53"/>
      <c r="GPG96" s="53"/>
      <c r="GPH96" s="53"/>
      <c r="GPI96" s="53"/>
      <c r="GPJ96" s="53"/>
      <c r="GPK96" s="53"/>
      <c r="GPL96" s="53"/>
      <c r="GPM96" s="53"/>
      <c r="GPN96" s="53"/>
      <c r="GPO96" s="53"/>
      <c r="GPP96" s="53"/>
      <c r="GPQ96" s="53"/>
      <c r="GPR96" s="53"/>
      <c r="GPS96" s="53"/>
      <c r="GPT96" s="53"/>
      <c r="GPU96" s="53"/>
      <c r="GPV96" s="53"/>
      <c r="GPW96" s="53"/>
      <c r="GPX96" s="53"/>
      <c r="GPY96" s="53"/>
      <c r="GPZ96" s="53"/>
      <c r="GQA96" s="53"/>
      <c r="GQB96" s="53"/>
      <c r="GQC96" s="53"/>
      <c r="GQD96" s="53"/>
      <c r="GQE96" s="53"/>
      <c r="GQF96" s="53"/>
      <c r="GQG96" s="53"/>
      <c r="GQH96" s="53"/>
      <c r="GQI96" s="53"/>
      <c r="GQJ96" s="53"/>
      <c r="GQK96" s="53"/>
      <c r="GQL96" s="53"/>
      <c r="GQM96" s="53"/>
      <c r="GQN96" s="53"/>
      <c r="GQO96" s="53"/>
      <c r="GQP96" s="53"/>
      <c r="GQQ96" s="53"/>
      <c r="GQR96" s="53"/>
      <c r="GQS96" s="53"/>
      <c r="GQT96" s="53"/>
      <c r="GQU96" s="53"/>
      <c r="GQV96" s="53"/>
      <c r="GQW96" s="53"/>
      <c r="GQX96" s="53"/>
      <c r="GQY96" s="53"/>
      <c r="GQZ96" s="53"/>
      <c r="GRA96" s="53"/>
      <c r="GRB96" s="53"/>
      <c r="GRC96" s="53"/>
      <c r="GRD96" s="53"/>
      <c r="GRE96" s="53"/>
      <c r="GRF96" s="53"/>
      <c r="GRG96" s="53"/>
      <c r="GRH96" s="53"/>
      <c r="GRI96" s="53"/>
      <c r="GRJ96" s="53"/>
      <c r="GRK96" s="53"/>
      <c r="GRL96" s="53"/>
      <c r="GRM96" s="53"/>
      <c r="GRN96" s="53"/>
      <c r="GRO96" s="53"/>
      <c r="GRP96" s="53"/>
      <c r="GRQ96" s="53"/>
      <c r="GRR96" s="53"/>
      <c r="GRS96" s="53"/>
      <c r="GRT96" s="53"/>
      <c r="GRU96" s="53"/>
      <c r="GRV96" s="53"/>
      <c r="GRW96" s="53"/>
      <c r="GRX96" s="53"/>
      <c r="GRY96" s="53"/>
      <c r="GRZ96" s="53"/>
      <c r="GSA96" s="53"/>
      <c r="GSB96" s="53"/>
      <c r="GSC96" s="53"/>
      <c r="GSD96" s="53"/>
      <c r="GSE96" s="53"/>
      <c r="GSF96" s="53"/>
      <c r="GSG96" s="53"/>
      <c r="GSH96" s="53"/>
      <c r="GSI96" s="53"/>
      <c r="GSJ96" s="53"/>
      <c r="GSK96" s="53"/>
      <c r="GSL96" s="53"/>
      <c r="GSM96" s="53"/>
      <c r="GSN96" s="53"/>
      <c r="GSO96" s="53"/>
      <c r="GSP96" s="53"/>
      <c r="GSQ96" s="53"/>
      <c r="GSR96" s="53"/>
      <c r="GSS96" s="53"/>
      <c r="GST96" s="53"/>
      <c r="GSU96" s="53"/>
      <c r="GSV96" s="53"/>
      <c r="GSW96" s="53"/>
      <c r="GSX96" s="53"/>
      <c r="GSY96" s="53"/>
      <c r="GSZ96" s="53"/>
      <c r="GTA96" s="53"/>
      <c r="GTB96" s="53"/>
      <c r="GTC96" s="53"/>
      <c r="GTD96" s="53"/>
      <c r="GTE96" s="53"/>
      <c r="GTF96" s="53"/>
      <c r="GTG96" s="53"/>
      <c r="GTH96" s="53"/>
      <c r="GTI96" s="53"/>
      <c r="GTJ96" s="53"/>
      <c r="GTK96" s="53"/>
      <c r="GTL96" s="53"/>
      <c r="GTM96" s="53"/>
      <c r="GTN96" s="53"/>
      <c r="GTO96" s="53"/>
      <c r="GTP96" s="53"/>
      <c r="GTQ96" s="53"/>
      <c r="GTR96" s="53"/>
      <c r="GTS96" s="53"/>
      <c r="GTT96" s="53"/>
      <c r="GTU96" s="53"/>
      <c r="GTV96" s="53"/>
      <c r="GTW96" s="53"/>
      <c r="GTX96" s="53"/>
      <c r="GTY96" s="53"/>
      <c r="GTZ96" s="53"/>
      <c r="GUA96" s="53"/>
      <c r="GUB96" s="53"/>
      <c r="GUC96" s="53"/>
      <c r="GUD96" s="53"/>
      <c r="GUE96" s="53"/>
      <c r="GUF96" s="53"/>
      <c r="GUG96" s="53"/>
      <c r="GUH96" s="53"/>
      <c r="GUI96" s="53"/>
      <c r="GUJ96" s="53"/>
      <c r="GUK96" s="53"/>
      <c r="GUL96" s="53"/>
      <c r="GUM96" s="53"/>
      <c r="GUN96" s="53"/>
      <c r="GUO96" s="53"/>
      <c r="GUP96" s="53"/>
      <c r="GUQ96" s="53"/>
      <c r="GUR96" s="53"/>
      <c r="GUS96" s="53"/>
      <c r="GUT96" s="53"/>
      <c r="GUU96" s="53"/>
      <c r="GUV96" s="53"/>
      <c r="GUW96" s="53"/>
      <c r="GUX96" s="53"/>
      <c r="GUY96" s="53"/>
      <c r="GUZ96" s="53"/>
      <c r="GVA96" s="53"/>
      <c r="GVB96" s="53"/>
      <c r="GVC96" s="53"/>
      <c r="GVD96" s="53"/>
      <c r="GVE96" s="53"/>
      <c r="GVF96" s="53"/>
      <c r="GVG96" s="53"/>
      <c r="GVH96" s="53"/>
      <c r="GVI96" s="53"/>
      <c r="GVJ96" s="53"/>
      <c r="GVK96" s="53"/>
      <c r="GVL96" s="53"/>
      <c r="GVM96" s="53"/>
      <c r="GVN96" s="53"/>
      <c r="GVO96" s="53"/>
      <c r="GVP96" s="53"/>
      <c r="GVQ96" s="53"/>
      <c r="GVR96" s="53"/>
      <c r="GVS96" s="53"/>
      <c r="GVT96" s="53"/>
      <c r="GVU96" s="53"/>
      <c r="GVV96" s="53"/>
      <c r="GVW96" s="53"/>
      <c r="GVX96" s="53"/>
      <c r="GVY96" s="53"/>
      <c r="GVZ96" s="53"/>
      <c r="GWA96" s="53"/>
      <c r="GWB96" s="53"/>
      <c r="GWC96" s="53"/>
      <c r="GWD96" s="53"/>
      <c r="GWE96" s="53"/>
      <c r="GWF96" s="53"/>
      <c r="GWG96" s="53"/>
      <c r="GWH96" s="53"/>
      <c r="GWI96" s="53"/>
      <c r="GWJ96" s="53"/>
      <c r="GWK96" s="53"/>
      <c r="GWL96" s="53"/>
      <c r="GWM96" s="53"/>
      <c r="GWN96" s="53"/>
      <c r="GWO96" s="53"/>
      <c r="GWP96" s="53"/>
      <c r="GWQ96" s="53"/>
      <c r="GWR96" s="53"/>
      <c r="GWS96" s="53"/>
      <c r="GWT96" s="53"/>
      <c r="GWU96" s="53"/>
      <c r="GWV96" s="53"/>
      <c r="GWW96" s="53"/>
      <c r="GWX96" s="53"/>
      <c r="GWY96" s="53"/>
      <c r="GWZ96" s="53"/>
      <c r="GXA96" s="53"/>
      <c r="GXB96" s="53"/>
      <c r="GXC96" s="53"/>
      <c r="GXD96" s="53"/>
      <c r="GXE96" s="53"/>
      <c r="GXF96" s="53"/>
      <c r="GXG96" s="53"/>
      <c r="GXH96" s="53"/>
      <c r="GXI96" s="53"/>
      <c r="GXJ96" s="53"/>
      <c r="GXK96" s="53"/>
      <c r="GXL96" s="53"/>
      <c r="GXM96" s="53"/>
      <c r="GXN96" s="53"/>
      <c r="GXO96" s="53"/>
      <c r="GXP96" s="53"/>
      <c r="GXQ96" s="53"/>
      <c r="GXR96" s="53"/>
      <c r="GXS96" s="53"/>
      <c r="GXT96" s="53"/>
      <c r="GXU96" s="53"/>
      <c r="GXV96" s="53"/>
      <c r="GXW96" s="53"/>
      <c r="GXX96" s="53"/>
      <c r="GXY96" s="53"/>
      <c r="GXZ96" s="53"/>
      <c r="GYA96" s="53"/>
      <c r="GYB96" s="53"/>
      <c r="GYC96" s="53"/>
      <c r="GYD96" s="53"/>
      <c r="GYE96" s="53"/>
      <c r="GYF96" s="53"/>
      <c r="GYG96" s="53"/>
      <c r="GYH96" s="53"/>
      <c r="GYI96" s="53"/>
      <c r="GYJ96" s="53"/>
      <c r="GYK96" s="53"/>
      <c r="GYL96" s="53"/>
      <c r="GYM96" s="53"/>
      <c r="GYN96" s="53"/>
      <c r="GYO96" s="53"/>
      <c r="GYP96" s="53"/>
      <c r="GYQ96" s="53"/>
      <c r="GYR96" s="53"/>
      <c r="GYS96" s="53"/>
      <c r="GYT96" s="53"/>
      <c r="GYU96" s="53"/>
      <c r="GYV96" s="53"/>
      <c r="GYW96" s="53"/>
      <c r="GYX96" s="53"/>
      <c r="GYY96" s="53"/>
      <c r="GYZ96" s="53"/>
      <c r="GZA96" s="53"/>
      <c r="GZB96" s="53"/>
      <c r="GZC96" s="53"/>
      <c r="GZD96" s="53"/>
      <c r="GZE96" s="53"/>
      <c r="GZF96" s="53"/>
      <c r="GZG96" s="53"/>
      <c r="GZH96" s="53"/>
      <c r="GZI96" s="53"/>
      <c r="GZJ96" s="53"/>
      <c r="GZK96" s="53"/>
      <c r="GZL96" s="53"/>
      <c r="GZM96" s="53"/>
      <c r="GZN96" s="53"/>
      <c r="GZO96" s="53"/>
      <c r="GZP96" s="53"/>
      <c r="GZQ96" s="53"/>
      <c r="GZR96" s="53"/>
      <c r="GZS96" s="53"/>
      <c r="GZT96" s="53"/>
      <c r="GZU96" s="53"/>
      <c r="GZV96" s="53"/>
      <c r="GZW96" s="53"/>
      <c r="GZX96" s="53"/>
      <c r="GZY96" s="53"/>
      <c r="GZZ96" s="53"/>
      <c r="HAA96" s="53"/>
      <c r="HAB96" s="53"/>
      <c r="HAC96" s="53"/>
      <c r="HAD96" s="53"/>
      <c r="HAE96" s="53"/>
      <c r="HAF96" s="53"/>
      <c r="HAG96" s="53"/>
      <c r="HAH96" s="53"/>
      <c r="HAI96" s="53"/>
      <c r="HAJ96" s="53"/>
      <c r="HAK96" s="53"/>
      <c r="HAL96" s="53"/>
      <c r="HAM96" s="53"/>
      <c r="HAN96" s="53"/>
      <c r="HAO96" s="53"/>
      <c r="HAP96" s="53"/>
      <c r="HAQ96" s="53"/>
      <c r="HAR96" s="53"/>
      <c r="HAS96" s="53"/>
      <c r="HAT96" s="53"/>
      <c r="HAU96" s="53"/>
      <c r="HAV96" s="53"/>
      <c r="HAW96" s="53"/>
      <c r="HAX96" s="53"/>
      <c r="HAY96" s="53"/>
      <c r="HAZ96" s="53"/>
      <c r="HBA96" s="53"/>
      <c r="HBB96" s="53"/>
      <c r="HBC96" s="53"/>
      <c r="HBD96" s="53"/>
      <c r="HBE96" s="53"/>
      <c r="HBF96" s="53"/>
      <c r="HBG96" s="53"/>
      <c r="HBH96" s="53"/>
      <c r="HBI96" s="53"/>
      <c r="HBJ96" s="53"/>
      <c r="HBK96" s="53"/>
      <c r="HBL96" s="53"/>
      <c r="HBM96" s="53"/>
      <c r="HBN96" s="53"/>
      <c r="HBO96" s="53"/>
      <c r="HBP96" s="53"/>
      <c r="HBQ96" s="53"/>
      <c r="HBR96" s="53"/>
      <c r="HBS96" s="53"/>
      <c r="HBT96" s="53"/>
      <c r="HBU96" s="53"/>
      <c r="HBV96" s="53"/>
      <c r="HBW96" s="53"/>
      <c r="HBX96" s="53"/>
      <c r="HBY96" s="53"/>
      <c r="HBZ96" s="53"/>
      <c r="HCA96" s="53"/>
      <c r="HCB96" s="53"/>
      <c r="HCC96" s="53"/>
      <c r="HCD96" s="53"/>
      <c r="HCE96" s="53"/>
      <c r="HCF96" s="53"/>
      <c r="HCG96" s="53"/>
      <c r="HCH96" s="53"/>
      <c r="HCI96" s="53"/>
      <c r="HCJ96" s="53"/>
      <c r="HCK96" s="53"/>
      <c r="HCL96" s="53"/>
      <c r="HCM96" s="53"/>
      <c r="HCN96" s="53"/>
      <c r="HCO96" s="53"/>
      <c r="HCP96" s="53"/>
      <c r="HCQ96" s="53"/>
      <c r="HCR96" s="53"/>
      <c r="HCS96" s="53"/>
      <c r="HCT96" s="53"/>
      <c r="HCU96" s="53"/>
      <c r="HCV96" s="53"/>
      <c r="HCW96" s="53"/>
      <c r="HCX96" s="53"/>
      <c r="HCY96" s="53"/>
      <c r="HCZ96" s="53"/>
      <c r="HDA96" s="53"/>
      <c r="HDB96" s="53"/>
      <c r="HDC96" s="53"/>
      <c r="HDD96" s="53"/>
      <c r="HDE96" s="53"/>
      <c r="HDF96" s="53"/>
      <c r="HDG96" s="53"/>
      <c r="HDH96" s="53"/>
      <c r="HDI96" s="53"/>
      <c r="HDJ96" s="53"/>
      <c r="HDK96" s="53"/>
      <c r="HDL96" s="53"/>
      <c r="HDM96" s="53"/>
      <c r="HDN96" s="53"/>
      <c r="HDO96" s="53"/>
      <c r="HDP96" s="53"/>
      <c r="HDQ96" s="53"/>
      <c r="HDR96" s="53"/>
      <c r="HDS96" s="53"/>
      <c r="HDT96" s="53"/>
      <c r="HDU96" s="53"/>
      <c r="HDV96" s="53"/>
      <c r="HDW96" s="53"/>
      <c r="HDX96" s="53"/>
      <c r="HDY96" s="53"/>
      <c r="HDZ96" s="53"/>
      <c r="HEA96" s="53"/>
      <c r="HEB96" s="53"/>
      <c r="HEC96" s="53"/>
      <c r="HED96" s="53"/>
      <c r="HEE96" s="53"/>
      <c r="HEF96" s="53"/>
      <c r="HEG96" s="53"/>
      <c r="HEH96" s="53"/>
      <c r="HEI96" s="53"/>
      <c r="HEJ96" s="53"/>
      <c r="HEK96" s="53"/>
      <c r="HEL96" s="53"/>
      <c r="HEM96" s="53"/>
      <c r="HEN96" s="53"/>
      <c r="HEO96" s="53"/>
      <c r="HEP96" s="53"/>
      <c r="HEQ96" s="53"/>
      <c r="HER96" s="53"/>
      <c r="HES96" s="53"/>
      <c r="HET96" s="53"/>
      <c r="HEU96" s="53"/>
      <c r="HEV96" s="53"/>
      <c r="HEW96" s="53"/>
      <c r="HEX96" s="53"/>
      <c r="HEY96" s="53"/>
      <c r="HEZ96" s="53"/>
      <c r="HFA96" s="53"/>
      <c r="HFB96" s="53"/>
      <c r="HFC96" s="53"/>
      <c r="HFD96" s="53"/>
      <c r="HFE96" s="53"/>
      <c r="HFF96" s="53"/>
      <c r="HFG96" s="53"/>
      <c r="HFH96" s="53"/>
      <c r="HFI96" s="53"/>
      <c r="HFJ96" s="53"/>
      <c r="HFK96" s="53"/>
      <c r="HFL96" s="53"/>
      <c r="HFM96" s="53"/>
      <c r="HFN96" s="53"/>
      <c r="HFO96" s="53"/>
      <c r="HFP96" s="53"/>
      <c r="HFQ96" s="53"/>
      <c r="HFR96" s="53"/>
      <c r="HFS96" s="53"/>
      <c r="HFT96" s="53"/>
      <c r="HFU96" s="53"/>
      <c r="HFV96" s="53"/>
      <c r="HFW96" s="53"/>
      <c r="HFX96" s="53"/>
      <c r="HFY96" s="53"/>
      <c r="HFZ96" s="53"/>
      <c r="HGA96" s="53"/>
      <c r="HGB96" s="53"/>
      <c r="HGC96" s="53"/>
      <c r="HGD96" s="53"/>
      <c r="HGE96" s="53"/>
      <c r="HGF96" s="53"/>
      <c r="HGG96" s="53"/>
      <c r="HGH96" s="53"/>
      <c r="HGI96" s="53"/>
      <c r="HGJ96" s="53"/>
      <c r="HGK96" s="53"/>
      <c r="HGL96" s="53"/>
      <c r="HGM96" s="53"/>
      <c r="HGN96" s="53"/>
      <c r="HGO96" s="53"/>
      <c r="HGP96" s="53"/>
      <c r="HGQ96" s="53"/>
      <c r="HGR96" s="53"/>
      <c r="HGS96" s="53"/>
      <c r="HGT96" s="53"/>
      <c r="HGU96" s="53"/>
      <c r="HGV96" s="53"/>
      <c r="HGW96" s="53"/>
      <c r="HGX96" s="53"/>
      <c r="HGY96" s="53"/>
      <c r="HGZ96" s="53"/>
      <c r="HHA96" s="53"/>
      <c r="HHB96" s="53"/>
      <c r="HHC96" s="53"/>
      <c r="HHD96" s="53"/>
      <c r="HHE96" s="53"/>
      <c r="HHF96" s="53"/>
      <c r="HHG96" s="53"/>
      <c r="HHH96" s="53"/>
      <c r="HHI96" s="53"/>
      <c r="HHJ96" s="53"/>
      <c r="HHK96" s="53"/>
      <c r="HHL96" s="53"/>
      <c r="HHM96" s="53"/>
      <c r="HHN96" s="53"/>
      <c r="HHO96" s="53"/>
      <c r="HHP96" s="53"/>
      <c r="HHQ96" s="53"/>
      <c r="HHR96" s="53"/>
      <c r="HHS96" s="53"/>
      <c r="HHT96" s="53"/>
      <c r="HHU96" s="53"/>
      <c r="HHV96" s="53"/>
      <c r="HHW96" s="53"/>
      <c r="HHX96" s="53"/>
      <c r="HHY96" s="53"/>
      <c r="HHZ96" s="53"/>
      <c r="HIA96" s="53"/>
      <c r="HIB96" s="53"/>
      <c r="HIC96" s="53"/>
      <c r="HID96" s="53"/>
      <c r="HIE96" s="53"/>
      <c r="HIF96" s="53"/>
      <c r="HIG96" s="53"/>
      <c r="HIH96" s="53"/>
      <c r="HII96" s="53"/>
      <c r="HIJ96" s="53"/>
      <c r="HIK96" s="53"/>
      <c r="HIL96" s="53"/>
      <c r="HIM96" s="53"/>
      <c r="HIN96" s="53"/>
      <c r="HIO96" s="53"/>
      <c r="HIP96" s="53"/>
      <c r="HIQ96" s="53"/>
      <c r="HIR96" s="53"/>
      <c r="HIS96" s="53"/>
      <c r="HIT96" s="53"/>
      <c r="HIU96" s="53"/>
      <c r="HIV96" s="53"/>
      <c r="HIW96" s="53"/>
      <c r="HIX96" s="53"/>
      <c r="HIY96" s="53"/>
      <c r="HIZ96" s="53"/>
      <c r="HJA96" s="53"/>
      <c r="HJB96" s="53"/>
      <c r="HJC96" s="53"/>
      <c r="HJD96" s="53"/>
      <c r="HJE96" s="53"/>
      <c r="HJF96" s="53"/>
      <c r="HJG96" s="53"/>
      <c r="HJH96" s="53"/>
      <c r="HJI96" s="53"/>
      <c r="HJJ96" s="53"/>
      <c r="HJK96" s="53"/>
      <c r="HJL96" s="53"/>
      <c r="HJM96" s="53"/>
      <c r="HJN96" s="53"/>
      <c r="HJO96" s="53"/>
      <c r="HJP96" s="53"/>
      <c r="HJQ96" s="53"/>
      <c r="HJR96" s="53"/>
      <c r="HJS96" s="53"/>
      <c r="HJT96" s="53"/>
      <c r="HJU96" s="53"/>
      <c r="HJV96" s="53"/>
      <c r="HJW96" s="53"/>
      <c r="HJX96" s="53"/>
      <c r="HJY96" s="53"/>
      <c r="HJZ96" s="53"/>
      <c r="HKA96" s="53"/>
      <c r="HKB96" s="53"/>
      <c r="HKC96" s="53"/>
      <c r="HKD96" s="53"/>
      <c r="HKE96" s="53"/>
      <c r="HKF96" s="53"/>
      <c r="HKG96" s="53"/>
      <c r="HKH96" s="53"/>
      <c r="HKI96" s="53"/>
      <c r="HKJ96" s="53"/>
      <c r="HKK96" s="53"/>
      <c r="HKL96" s="53"/>
      <c r="HKM96" s="53"/>
      <c r="HKN96" s="53"/>
      <c r="HKO96" s="53"/>
      <c r="HKP96" s="53"/>
      <c r="HKQ96" s="53"/>
      <c r="HKR96" s="53"/>
      <c r="HKS96" s="53"/>
      <c r="HKT96" s="53"/>
      <c r="HKU96" s="53"/>
      <c r="HKV96" s="53"/>
      <c r="HKW96" s="53"/>
      <c r="HKX96" s="53"/>
      <c r="HKY96" s="53"/>
      <c r="HKZ96" s="53"/>
      <c r="HLA96" s="53"/>
      <c r="HLB96" s="53"/>
      <c r="HLC96" s="53"/>
      <c r="HLD96" s="53"/>
      <c r="HLE96" s="53"/>
      <c r="HLF96" s="53"/>
      <c r="HLG96" s="53"/>
      <c r="HLH96" s="53"/>
      <c r="HLI96" s="53"/>
      <c r="HLJ96" s="53"/>
      <c r="HLK96" s="53"/>
      <c r="HLL96" s="53"/>
      <c r="HLM96" s="53"/>
      <c r="HLN96" s="53"/>
      <c r="HLO96" s="53"/>
      <c r="HLP96" s="53"/>
      <c r="HLQ96" s="53"/>
      <c r="HLR96" s="53"/>
      <c r="HLS96" s="53"/>
      <c r="HLT96" s="53"/>
      <c r="HLU96" s="53"/>
      <c r="HLV96" s="53"/>
      <c r="HLW96" s="53"/>
      <c r="HLX96" s="53"/>
      <c r="HLY96" s="53"/>
      <c r="HLZ96" s="53"/>
      <c r="HMA96" s="53"/>
      <c r="HMB96" s="53"/>
      <c r="HMC96" s="53"/>
      <c r="HMD96" s="53"/>
      <c r="HME96" s="53"/>
      <c r="HMF96" s="53"/>
      <c r="HMG96" s="53"/>
      <c r="HMH96" s="53"/>
      <c r="HMI96" s="53"/>
      <c r="HMJ96" s="53"/>
      <c r="HMK96" s="53"/>
      <c r="HML96" s="53"/>
      <c r="HMM96" s="53"/>
      <c r="HMN96" s="53"/>
      <c r="HMO96" s="53"/>
      <c r="HMP96" s="53"/>
      <c r="HMQ96" s="53"/>
      <c r="HMR96" s="53"/>
      <c r="HMS96" s="53"/>
      <c r="HMT96" s="53"/>
      <c r="HMU96" s="53"/>
      <c r="HMV96" s="53"/>
      <c r="HMW96" s="53"/>
      <c r="HMX96" s="53"/>
      <c r="HMY96" s="53"/>
      <c r="HMZ96" s="53"/>
      <c r="HNA96" s="53"/>
      <c r="HNB96" s="53"/>
      <c r="HNC96" s="53"/>
      <c r="HND96" s="53"/>
      <c r="HNE96" s="53"/>
      <c r="HNF96" s="53"/>
      <c r="HNG96" s="53"/>
      <c r="HNH96" s="53"/>
      <c r="HNI96" s="53"/>
      <c r="HNJ96" s="53"/>
      <c r="HNK96" s="53"/>
      <c r="HNL96" s="53"/>
      <c r="HNM96" s="53"/>
      <c r="HNN96" s="53"/>
      <c r="HNO96" s="53"/>
      <c r="HNP96" s="53"/>
      <c r="HNQ96" s="53"/>
      <c r="HNR96" s="53"/>
      <c r="HNS96" s="53"/>
      <c r="HNT96" s="53"/>
      <c r="HNU96" s="53"/>
      <c r="HNV96" s="53"/>
      <c r="HNW96" s="53"/>
      <c r="HNX96" s="53"/>
      <c r="HNY96" s="53"/>
      <c r="HNZ96" s="53"/>
      <c r="HOA96" s="53"/>
      <c r="HOB96" s="53"/>
      <c r="HOC96" s="53"/>
      <c r="HOD96" s="53"/>
      <c r="HOE96" s="53"/>
      <c r="HOF96" s="53"/>
      <c r="HOG96" s="53"/>
      <c r="HOH96" s="53"/>
      <c r="HOI96" s="53"/>
      <c r="HOJ96" s="53"/>
      <c r="HOK96" s="53"/>
      <c r="HOL96" s="53"/>
      <c r="HOM96" s="53"/>
      <c r="HON96" s="53"/>
      <c r="HOO96" s="53"/>
      <c r="HOP96" s="53"/>
      <c r="HOQ96" s="53"/>
      <c r="HOR96" s="53"/>
      <c r="HOS96" s="53"/>
      <c r="HOT96" s="53"/>
      <c r="HOU96" s="53"/>
      <c r="HOV96" s="53"/>
      <c r="HOW96" s="53"/>
      <c r="HOX96" s="53"/>
      <c r="HOY96" s="53"/>
      <c r="HOZ96" s="53"/>
      <c r="HPA96" s="53"/>
      <c r="HPB96" s="53"/>
      <c r="HPC96" s="53"/>
      <c r="HPD96" s="53"/>
      <c r="HPE96" s="53"/>
      <c r="HPF96" s="53"/>
      <c r="HPG96" s="53"/>
      <c r="HPH96" s="53"/>
      <c r="HPI96" s="53"/>
      <c r="HPJ96" s="53"/>
      <c r="HPK96" s="53"/>
      <c r="HPL96" s="53"/>
      <c r="HPM96" s="53"/>
      <c r="HPN96" s="53"/>
      <c r="HPO96" s="53"/>
      <c r="HPP96" s="53"/>
      <c r="HPQ96" s="53"/>
      <c r="HPR96" s="53"/>
      <c r="HPS96" s="53"/>
      <c r="HPT96" s="53"/>
      <c r="HPU96" s="53"/>
      <c r="HPV96" s="53"/>
      <c r="HPW96" s="53"/>
      <c r="HPX96" s="53"/>
      <c r="HPY96" s="53"/>
      <c r="HPZ96" s="53"/>
      <c r="HQA96" s="53"/>
      <c r="HQB96" s="53"/>
      <c r="HQC96" s="53"/>
      <c r="HQD96" s="53"/>
      <c r="HQE96" s="53"/>
      <c r="HQF96" s="53"/>
      <c r="HQG96" s="53"/>
      <c r="HQH96" s="53"/>
      <c r="HQI96" s="53"/>
      <c r="HQJ96" s="53"/>
      <c r="HQK96" s="53"/>
      <c r="HQL96" s="53"/>
      <c r="HQM96" s="53"/>
      <c r="HQN96" s="53"/>
      <c r="HQO96" s="53"/>
      <c r="HQP96" s="53"/>
      <c r="HQQ96" s="53"/>
      <c r="HQR96" s="53"/>
      <c r="HQS96" s="53"/>
      <c r="HQT96" s="53"/>
      <c r="HQU96" s="53"/>
      <c r="HQV96" s="53"/>
      <c r="HQW96" s="53"/>
      <c r="HQX96" s="53"/>
      <c r="HQY96" s="53"/>
      <c r="HQZ96" s="53"/>
      <c r="HRA96" s="53"/>
      <c r="HRB96" s="53"/>
      <c r="HRC96" s="53"/>
      <c r="HRD96" s="53"/>
      <c r="HRE96" s="53"/>
      <c r="HRF96" s="53"/>
      <c r="HRG96" s="53"/>
      <c r="HRH96" s="53"/>
      <c r="HRI96" s="53"/>
      <c r="HRJ96" s="53"/>
      <c r="HRK96" s="53"/>
      <c r="HRL96" s="53"/>
      <c r="HRM96" s="53"/>
      <c r="HRN96" s="53"/>
      <c r="HRO96" s="53"/>
      <c r="HRP96" s="53"/>
      <c r="HRQ96" s="53"/>
      <c r="HRR96" s="53"/>
      <c r="HRS96" s="53"/>
      <c r="HRT96" s="53"/>
      <c r="HRU96" s="53"/>
      <c r="HRV96" s="53"/>
      <c r="HRW96" s="53"/>
      <c r="HRX96" s="53"/>
      <c r="HRY96" s="53"/>
      <c r="HRZ96" s="53"/>
      <c r="HSA96" s="53"/>
      <c r="HSB96" s="53"/>
      <c r="HSC96" s="53"/>
      <c r="HSD96" s="53"/>
      <c r="HSE96" s="53"/>
      <c r="HSF96" s="53"/>
      <c r="HSG96" s="53"/>
      <c r="HSH96" s="53"/>
      <c r="HSI96" s="53"/>
      <c r="HSJ96" s="53"/>
      <c r="HSK96" s="53"/>
      <c r="HSL96" s="53"/>
      <c r="HSM96" s="53"/>
      <c r="HSN96" s="53"/>
      <c r="HSO96" s="53"/>
      <c r="HSP96" s="53"/>
      <c r="HSQ96" s="53"/>
      <c r="HSR96" s="53"/>
      <c r="HSS96" s="53"/>
      <c r="HST96" s="53"/>
      <c r="HSU96" s="53"/>
      <c r="HSV96" s="53"/>
      <c r="HSW96" s="53"/>
      <c r="HSX96" s="53"/>
      <c r="HSY96" s="53"/>
      <c r="HSZ96" s="53"/>
      <c r="HTA96" s="53"/>
      <c r="HTB96" s="53"/>
      <c r="HTC96" s="53"/>
      <c r="HTD96" s="53"/>
      <c r="HTE96" s="53"/>
      <c r="HTF96" s="53"/>
      <c r="HTG96" s="53"/>
      <c r="HTH96" s="53"/>
      <c r="HTI96" s="53"/>
      <c r="HTJ96" s="53"/>
      <c r="HTK96" s="53"/>
      <c r="HTL96" s="53"/>
      <c r="HTM96" s="53"/>
      <c r="HTN96" s="53"/>
      <c r="HTO96" s="53"/>
      <c r="HTP96" s="53"/>
      <c r="HTQ96" s="53"/>
      <c r="HTR96" s="53"/>
      <c r="HTS96" s="53"/>
      <c r="HTT96" s="53"/>
      <c r="HTU96" s="53"/>
      <c r="HTV96" s="53"/>
      <c r="HTW96" s="53"/>
      <c r="HTX96" s="53"/>
      <c r="HTY96" s="53"/>
      <c r="HTZ96" s="53"/>
      <c r="HUA96" s="53"/>
      <c r="HUB96" s="53"/>
      <c r="HUC96" s="53"/>
      <c r="HUD96" s="53"/>
      <c r="HUE96" s="53"/>
      <c r="HUF96" s="53"/>
      <c r="HUG96" s="53"/>
      <c r="HUH96" s="53"/>
      <c r="HUI96" s="53"/>
      <c r="HUJ96" s="53"/>
      <c r="HUK96" s="53"/>
      <c r="HUL96" s="53"/>
      <c r="HUM96" s="53"/>
      <c r="HUN96" s="53"/>
      <c r="HUO96" s="53"/>
      <c r="HUP96" s="53"/>
      <c r="HUQ96" s="53"/>
      <c r="HUR96" s="53"/>
      <c r="HUS96" s="53"/>
      <c r="HUT96" s="53"/>
      <c r="HUU96" s="53"/>
      <c r="HUV96" s="53"/>
      <c r="HUW96" s="53"/>
      <c r="HUX96" s="53"/>
      <c r="HUY96" s="53"/>
      <c r="HUZ96" s="53"/>
      <c r="HVA96" s="53"/>
      <c r="HVB96" s="53"/>
      <c r="HVC96" s="53"/>
      <c r="HVD96" s="53"/>
      <c r="HVE96" s="53"/>
      <c r="HVF96" s="53"/>
      <c r="HVG96" s="53"/>
      <c r="HVH96" s="53"/>
      <c r="HVI96" s="53"/>
      <c r="HVJ96" s="53"/>
      <c r="HVK96" s="53"/>
      <c r="HVL96" s="53"/>
      <c r="HVM96" s="53"/>
      <c r="HVN96" s="53"/>
      <c r="HVO96" s="53"/>
      <c r="HVP96" s="53"/>
      <c r="HVQ96" s="53"/>
      <c r="HVR96" s="53"/>
      <c r="HVS96" s="53"/>
      <c r="HVT96" s="53"/>
      <c r="HVU96" s="53"/>
      <c r="HVV96" s="53"/>
      <c r="HVW96" s="53"/>
      <c r="HVX96" s="53"/>
      <c r="HVY96" s="53"/>
      <c r="HVZ96" s="53"/>
      <c r="HWA96" s="53"/>
      <c r="HWB96" s="53"/>
      <c r="HWC96" s="53"/>
      <c r="HWD96" s="53"/>
      <c r="HWE96" s="53"/>
      <c r="HWF96" s="53"/>
      <c r="HWG96" s="53"/>
      <c r="HWH96" s="53"/>
      <c r="HWI96" s="53"/>
      <c r="HWJ96" s="53"/>
      <c r="HWK96" s="53"/>
      <c r="HWL96" s="53"/>
      <c r="HWM96" s="53"/>
      <c r="HWN96" s="53"/>
      <c r="HWO96" s="53"/>
      <c r="HWP96" s="53"/>
      <c r="HWQ96" s="53"/>
      <c r="HWR96" s="53"/>
      <c r="HWS96" s="53"/>
      <c r="HWT96" s="53"/>
      <c r="HWU96" s="53"/>
      <c r="HWV96" s="53"/>
      <c r="HWW96" s="53"/>
      <c r="HWX96" s="53"/>
      <c r="HWY96" s="53"/>
      <c r="HWZ96" s="53"/>
      <c r="HXA96" s="53"/>
      <c r="HXB96" s="53"/>
      <c r="HXC96" s="53"/>
      <c r="HXD96" s="53"/>
      <c r="HXE96" s="53"/>
      <c r="HXF96" s="53"/>
      <c r="HXG96" s="53"/>
      <c r="HXH96" s="53"/>
      <c r="HXI96" s="53"/>
      <c r="HXJ96" s="53"/>
      <c r="HXK96" s="53"/>
      <c r="HXL96" s="53"/>
      <c r="HXM96" s="53"/>
      <c r="HXN96" s="53"/>
      <c r="HXO96" s="53"/>
      <c r="HXP96" s="53"/>
      <c r="HXQ96" s="53"/>
      <c r="HXR96" s="53"/>
      <c r="HXS96" s="53"/>
      <c r="HXT96" s="53"/>
      <c r="HXU96" s="53"/>
      <c r="HXV96" s="53"/>
      <c r="HXW96" s="53"/>
      <c r="HXX96" s="53"/>
      <c r="HXY96" s="53"/>
      <c r="HXZ96" s="53"/>
      <c r="HYA96" s="53"/>
      <c r="HYB96" s="53"/>
      <c r="HYC96" s="53"/>
      <c r="HYD96" s="53"/>
      <c r="HYE96" s="53"/>
      <c r="HYF96" s="53"/>
      <c r="HYG96" s="53"/>
      <c r="HYH96" s="53"/>
      <c r="HYI96" s="53"/>
      <c r="HYJ96" s="53"/>
      <c r="HYK96" s="53"/>
      <c r="HYL96" s="53"/>
      <c r="HYM96" s="53"/>
      <c r="HYN96" s="53"/>
      <c r="HYO96" s="53"/>
      <c r="HYP96" s="53"/>
      <c r="HYQ96" s="53"/>
      <c r="HYR96" s="53"/>
      <c r="HYS96" s="53"/>
      <c r="HYT96" s="53"/>
      <c r="HYU96" s="53"/>
      <c r="HYV96" s="53"/>
      <c r="HYW96" s="53"/>
      <c r="HYX96" s="53"/>
      <c r="HYY96" s="53"/>
      <c r="HYZ96" s="53"/>
      <c r="HZA96" s="53"/>
      <c r="HZB96" s="53"/>
      <c r="HZC96" s="53"/>
      <c r="HZD96" s="53"/>
      <c r="HZE96" s="53"/>
      <c r="HZF96" s="53"/>
      <c r="HZG96" s="53"/>
      <c r="HZH96" s="53"/>
      <c r="HZI96" s="53"/>
      <c r="HZJ96" s="53"/>
      <c r="HZK96" s="53"/>
      <c r="HZL96" s="53"/>
      <c r="HZM96" s="53"/>
      <c r="HZN96" s="53"/>
      <c r="HZO96" s="53"/>
      <c r="HZP96" s="53"/>
      <c r="HZQ96" s="53"/>
      <c r="HZR96" s="53"/>
      <c r="HZS96" s="53"/>
      <c r="HZT96" s="53"/>
      <c r="HZU96" s="53"/>
      <c r="HZV96" s="53"/>
      <c r="HZW96" s="53"/>
      <c r="HZX96" s="53"/>
      <c r="HZY96" s="53"/>
      <c r="HZZ96" s="53"/>
      <c r="IAA96" s="53"/>
      <c r="IAB96" s="53"/>
      <c r="IAC96" s="53"/>
      <c r="IAD96" s="53"/>
      <c r="IAE96" s="53"/>
      <c r="IAF96" s="53"/>
      <c r="IAG96" s="53"/>
      <c r="IAH96" s="53"/>
      <c r="IAI96" s="53"/>
      <c r="IAJ96" s="53"/>
      <c r="IAK96" s="53"/>
      <c r="IAL96" s="53"/>
      <c r="IAM96" s="53"/>
      <c r="IAN96" s="53"/>
      <c r="IAO96" s="53"/>
      <c r="IAP96" s="53"/>
      <c r="IAQ96" s="53"/>
      <c r="IAR96" s="53"/>
      <c r="IAS96" s="53"/>
      <c r="IAT96" s="53"/>
      <c r="IAU96" s="53"/>
      <c r="IAV96" s="53"/>
      <c r="IAW96" s="53"/>
      <c r="IAX96" s="53"/>
      <c r="IAY96" s="53"/>
      <c r="IAZ96" s="53"/>
      <c r="IBA96" s="53"/>
      <c r="IBB96" s="53"/>
      <c r="IBC96" s="53"/>
      <c r="IBD96" s="53"/>
      <c r="IBE96" s="53"/>
      <c r="IBF96" s="53"/>
      <c r="IBG96" s="53"/>
      <c r="IBH96" s="53"/>
      <c r="IBI96" s="53"/>
      <c r="IBJ96" s="53"/>
      <c r="IBK96" s="53"/>
      <c r="IBL96" s="53"/>
      <c r="IBM96" s="53"/>
      <c r="IBN96" s="53"/>
      <c r="IBO96" s="53"/>
      <c r="IBP96" s="53"/>
      <c r="IBQ96" s="53"/>
      <c r="IBR96" s="53"/>
      <c r="IBS96" s="53"/>
      <c r="IBT96" s="53"/>
      <c r="IBU96" s="53"/>
      <c r="IBV96" s="53"/>
      <c r="IBW96" s="53"/>
      <c r="IBX96" s="53"/>
      <c r="IBY96" s="53"/>
      <c r="IBZ96" s="53"/>
      <c r="ICA96" s="53"/>
      <c r="ICB96" s="53"/>
      <c r="ICC96" s="53"/>
      <c r="ICD96" s="53"/>
      <c r="ICE96" s="53"/>
      <c r="ICF96" s="53"/>
      <c r="ICG96" s="53"/>
      <c r="ICH96" s="53"/>
      <c r="ICI96" s="53"/>
      <c r="ICJ96" s="53"/>
      <c r="ICK96" s="53"/>
      <c r="ICL96" s="53"/>
      <c r="ICM96" s="53"/>
      <c r="ICN96" s="53"/>
      <c r="ICO96" s="53"/>
      <c r="ICP96" s="53"/>
      <c r="ICQ96" s="53"/>
      <c r="ICR96" s="53"/>
      <c r="ICS96" s="53"/>
      <c r="ICT96" s="53"/>
      <c r="ICU96" s="53"/>
      <c r="ICV96" s="53"/>
      <c r="ICW96" s="53"/>
      <c r="ICX96" s="53"/>
      <c r="ICY96" s="53"/>
      <c r="ICZ96" s="53"/>
      <c r="IDA96" s="53"/>
      <c r="IDB96" s="53"/>
      <c r="IDC96" s="53"/>
      <c r="IDD96" s="53"/>
      <c r="IDE96" s="53"/>
      <c r="IDF96" s="53"/>
      <c r="IDG96" s="53"/>
      <c r="IDH96" s="53"/>
      <c r="IDI96" s="53"/>
      <c r="IDJ96" s="53"/>
      <c r="IDK96" s="53"/>
      <c r="IDL96" s="53"/>
      <c r="IDM96" s="53"/>
      <c r="IDN96" s="53"/>
      <c r="IDO96" s="53"/>
      <c r="IDP96" s="53"/>
      <c r="IDQ96" s="53"/>
      <c r="IDR96" s="53"/>
      <c r="IDS96" s="53"/>
      <c r="IDT96" s="53"/>
      <c r="IDU96" s="53"/>
      <c r="IDV96" s="53"/>
      <c r="IDW96" s="53"/>
      <c r="IDX96" s="53"/>
      <c r="IDY96" s="53"/>
      <c r="IDZ96" s="53"/>
      <c r="IEA96" s="53"/>
      <c r="IEB96" s="53"/>
      <c r="IEC96" s="53"/>
      <c r="IED96" s="53"/>
      <c r="IEE96" s="53"/>
      <c r="IEF96" s="53"/>
      <c r="IEG96" s="53"/>
      <c r="IEH96" s="53"/>
      <c r="IEI96" s="53"/>
      <c r="IEJ96" s="53"/>
      <c r="IEK96" s="53"/>
      <c r="IEL96" s="53"/>
      <c r="IEM96" s="53"/>
      <c r="IEN96" s="53"/>
      <c r="IEO96" s="53"/>
      <c r="IEP96" s="53"/>
      <c r="IEQ96" s="53"/>
      <c r="IER96" s="53"/>
      <c r="IES96" s="53"/>
      <c r="IET96" s="53"/>
      <c r="IEU96" s="53"/>
      <c r="IEV96" s="53"/>
      <c r="IEW96" s="53"/>
      <c r="IEX96" s="53"/>
      <c r="IEY96" s="53"/>
      <c r="IEZ96" s="53"/>
      <c r="IFA96" s="53"/>
      <c r="IFB96" s="53"/>
      <c r="IFC96" s="53"/>
      <c r="IFD96" s="53"/>
      <c r="IFE96" s="53"/>
      <c r="IFF96" s="53"/>
      <c r="IFG96" s="53"/>
      <c r="IFH96" s="53"/>
      <c r="IFI96" s="53"/>
      <c r="IFJ96" s="53"/>
      <c r="IFK96" s="53"/>
      <c r="IFL96" s="53"/>
      <c r="IFM96" s="53"/>
      <c r="IFN96" s="53"/>
      <c r="IFO96" s="53"/>
      <c r="IFP96" s="53"/>
      <c r="IFQ96" s="53"/>
      <c r="IFR96" s="53"/>
      <c r="IFS96" s="53"/>
      <c r="IFT96" s="53"/>
      <c r="IFU96" s="53"/>
      <c r="IFV96" s="53"/>
      <c r="IFW96" s="53"/>
      <c r="IFX96" s="53"/>
      <c r="IFY96" s="53"/>
      <c r="IFZ96" s="53"/>
      <c r="IGA96" s="53"/>
      <c r="IGB96" s="53"/>
      <c r="IGC96" s="53"/>
      <c r="IGD96" s="53"/>
      <c r="IGE96" s="53"/>
      <c r="IGF96" s="53"/>
      <c r="IGG96" s="53"/>
      <c r="IGH96" s="53"/>
      <c r="IGI96" s="53"/>
      <c r="IGJ96" s="53"/>
      <c r="IGK96" s="53"/>
      <c r="IGL96" s="53"/>
      <c r="IGM96" s="53"/>
      <c r="IGN96" s="53"/>
      <c r="IGO96" s="53"/>
      <c r="IGP96" s="53"/>
      <c r="IGQ96" s="53"/>
      <c r="IGR96" s="53"/>
      <c r="IGS96" s="53"/>
      <c r="IGT96" s="53"/>
      <c r="IGU96" s="53"/>
      <c r="IGV96" s="53"/>
      <c r="IGW96" s="53"/>
      <c r="IGX96" s="53"/>
      <c r="IGY96" s="53"/>
      <c r="IGZ96" s="53"/>
      <c r="IHA96" s="53"/>
      <c r="IHB96" s="53"/>
      <c r="IHC96" s="53"/>
      <c r="IHD96" s="53"/>
      <c r="IHE96" s="53"/>
      <c r="IHF96" s="53"/>
      <c r="IHG96" s="53"/>
      <c r="IHH96" s="53"/>
      <c r="IHI96" s="53"/>
      <c r="IHJ96" s="53"/>
      <c r="IHK96" s="53"/>
      <c r="IHL96" s="53"/>
      <c r="IHM96" s="53"/>
      <c r="IHN96" s="53"/>
      <c r="IHO96" s="53"/>
      <c r="IHP96" s="53"/>
      <c r="IHQ96" s="53"/>
      <c r="IHR96" s="53"/>
      <c r="IHS96" s="53"/>
      <c r="IHT96" s="53"/>
      <c r="IHU96" s="53"/>
      <c r="IHV96" s="53"/>
      <c r="IHW96" s="53"/>
      <c r="IHX96" s="53"/>
      <c r="IHY96" s="53"/>
      <c r="IHZ96" s="53"/>
      <c r="IIA96" s="53"/>
      <c r="IIB96" s="53"/>
      <c r="IIC96" s="53"/>
      <c r="IID96" s="53"/>
      <c r="IIE96" s="53"/>
      <c r="IIF96" s="53"/>
      <c r="IIG96" s="53"/>
      <c r="IIH96" s="53"/>
      <c r="III96" s="53"/>
      <c r="IIJ96" s="53"/>
      <c r="IIK96" s="53"/>
      <c r="IIL96" s="53"/>
      <c r="IIM96" s="53"/>
      <c r="IIN96" s="53"/>
      <c r="IIO96" s="53"/>
      <c r="IIP96" s="53"/>
      <c r="IIQ96" s="53"/>
      <c r="IIR96" s="53"/>
      <c r="IIS96" s="53"/>
      <c r="IIT96" s="53"/>
      <c r="IIU96" s="53"/>
      <c r="IIV96" s="53"/>
      <c r="IIW96" s="53"/>
      <c r="IIX96" s="53"/>
      <c r="IIY96" s="53"/>
      <c r="IIZ96" s="53"/>
      <c r="IJA96" s="53"/>
      <c r="IJB96" s="53"/>
      <c r="IJC96" s="53"/>
      <c r="IJD96" s="53"/>
      <c r="IJE96" s="53"/>
      <c r="IJF96" s="53"/>
      <c r="IJG96" s="53"/>
      <c r="IJH96" s="53"/>
      <c r="IJI96" s="53"/>
      <c r="IJJ96" s="53"/>
      <c r="IJK96" s="53"/>
      <c r="IJL96" s="53"/>
      <c r="IJM96" s="53"/>
      <c r="IJN96" s="53"/>
      <c r="IJO96" s="53"/>
      <c r="IJP96" s="53"/>
      <c r="IJQ96" s="53"/>
      <c r="IJR96" s="53"/>
      <c r="IJS96" s="53"/>
      <c r="IJT96" s="53"/>
      <c r="IJU96" s="53"/>
      <c r="IJV96" s="53"/>
      <c r="IJW96" s="53"/>
      <c r="IJX96" s="53"/>
      <c r="IJY96" s="53"/>
      <c r="IJZ96" s="53"/>
      <c r="IKA96" s="53"/>
      <c r="IKB96" s="53"/>
      <c r="IKC96" s="53"/>
      <c r="IKD96" s="53"/>
      <c r="IKE96" s="53"/>
      <c r="IKF96" s="53"/>
      <c r="IKG96" s="53"/>
      <c r="IKH96" s="53"/>
      <c r="IKI96" s="53"/>
      <c r="IKJ96" s="53"/>
      <c r="IKK96" s="53"/>
      <c r="IKL96" s="53"/>
      <c r="IKM96" s="53"/>
      <c r="IKN96" s="53"/>
      <c r="IKO96" s="53"/>
      <c r="IKP96" s="53"/>
      <c r="IKQ96" s="53"/>
      <c r="IKR96" s="53"/>
      <c r="IKS96" s="53"/>
      <c r="IKT96" s="53"/>
      <c r="IKU96" s="53"/>
      <c r="IKV96" s="53"/>
      <c r="IKW96" s="53"/>
      <c r="IKX96" s="53"/>
      <c r="IKY96" s="53"/>
      <c r="IKZ96" s="53"/>
      <c r="ILA96" s="53"/>
      <c r="ILB96" s="53"/>
      <c r="ILC96" s="53"/>
      <c r="ILD96" s="53"/>
      <c r="ILE96" s="53"/>
      <c r="ILF96" s="53"/>
      <c r="ILG96" s="53"/>
      <c r="ILH96" s="53"/>
      <c r="ILI96" s="53"/>
      <c r="ILJ96" s="53"/>
      <c r="ILK96" s="53"/>
      <c r="ILL96" s="53"/>
      <c r="ILM96" s="53"/>
      <c r="ILN96" s="53"/>
      <c r="ILO96" s="53"/>
      <c r="ILP96" s="53"/>
      <c r="ILQ96" s="53"/>
      <c r="ILR96" s="53"/>
      <c r="ILS96" s="53"/>
      <c r="ILT96" s="53"/>
      <c r="ILU96" s="53"/>
      <c r="ILV96" s="53"/>
      <c r="ILW96" s="53"/>
      <c r="ILX96" s="53"/>
      <c r="ILY96" s="53"/>
      <c r="ILZ96" s="53"/>
      <c r="IMA96" s="53"/>
      <c r="IMB96" s="53"/>
      <c r="IMC96" s="53"/>
      <c r="IMD96" s="53"/>
      <c r="IME96" s="53"/>
      <c r="IMF96" s="53"/>
      <c r="IMG96" s="53"/>
      <c r="IMH96" s="53"/>
      <c r="IMI96" s="53"/>
      <c r="IMJ96" s="53"/>
      <c r="IMK96" s="53"/>
      <c r="IML96" s="53"/>
      <c r="IMM96" s="53"/>
      <c r="IMN96" s="53"/>
      <c r="IMO96" s="53"/>
      <c r="IMP96" s="53"/>
      <c r="IMQ96" s="53"/>
      <c r="IMR96" s="53"/>
      <c r="IMS96" s="53"/>
      <c r="IMT96" s="53"/>
      <c r="IMU96" s="53"/>
      <c r="IMV96" s="53"/>
      <c r="IMW96" s="53"/>
      <c r="IMX96" s="53"/>
      <c r="IMY96" s="53"/>
      <c r="IMZ96" s="53"/>
      <c r="INA96" s="53"/>
      <c r="INB96" s="53"/>
      <c r="INC96" s="53"/>
      <c r="IND96" s="53"/>
      <c r="INE96" s="53"/>
      <c r="INF96" s="53"/>
      <c r="ING96" s="53"/>
      <c r="INH96" s="53"/>
      <c r="INI96" s="53"/>
      <c r="INJ96" s="53"/>
      <c r="INK96" s="53"/>
      <c r="INL96" s="53"/>
      <c r="INM96" s="53"/>
      <c r="INN96" s="53"/>
      <c r="INO96" s="53"/>
      <c r="INP96" s="53"/>
      <c r="INQ96" s="53"/>
      <c r="INR96" s="53"/>
      <c r="INS96" s="53"/>
      <c r="INT96" s="53"/>
      <c r="INU96" s="53"/>
      <c r="INV96" s="53"/>
      <c r="INW96" s="53"/>
      <c r="INX96" s="53"/>
      <c r="INY96" s="53"/>
      <c r="INZ96" s="53"/>
      <c r="IOA96" s="53"/>
      <c r="IOB96" s="53"/>
      <c r="IOC96" s="53"/>
      <c r="IOD96" s="53"/>
      <c r="IOE96" s="53"/>
      <c r="IOF96" s="53"/>
      <c r="IOG96" s="53"/>
      <c r="IOH96" s="53"/>
      <c r="IOI96" s="53"/>
      <c r="IOJ96" s="53"/>
      <c r="IOK96" s="53"/>
      <c r="IOL96" s="53"/>
      <c r="IOM96" s="53"/>
      <c r="ION96" s="53"/>
      <c r="IOO96" s="53"/>
      <c r="IOP96" s="53"/>
      <c r="IOQ96" s="53"/>
      <c r="IOR96" s="53"/>
      <c r="IOS96" s="53"/>
      <c r="IOT96" s="53"/>
      <c r="IOU96" s="53"/>
      <c r="IOV96" s="53"/>
      <c r="IOW96" s="53"/>
      <c r="IOX96" s="53"/>
      <c r="IOY96" s="53"/>
      <c r="IOZ96" s="53"/>
      <c r="IPA96" s="53"/>
      <c r="IPB96" s="53"/>
      <c r="IPC96" s="53"/>
      <c r="IPD96" s="53"/>
      <c r="IPE96" s="53"/>
      <c r="IPF96" s="53"/>
      <c r="IPG96" s="53"/>
      <c r="IPH96" s="53"/>
      <c r="IPI96" s="53"/>
      <c r="IPJ96" s="53"/>
      <c r="IPK96" s="53"/>
      <c r="IPL96" s="53"/>
      <c r="IPM96" s="53"/>
      <c r="IPN96" s="53"/>
      <c r="IPO96" s="53"/>
      <c r="IPP96" s="53"/>
      <c r="IPQ96" s="53"/>
      <c r="IPR96" s="53"/>
      <c r="IPS96" s="53"/>
      <c r="IPT96" s="53"/>
      <c r="IPU96" s="53"/>
      <c r="IPV96" s="53"/>
      <c r="IPW96" s="53"/>
      <c r="IPX96" s="53"/>
      <c r="IPY96" s="53"/>
      <c r="IPZ96" s="53"/>
      <c r="IQA96" s="53"/>
      <c r="IQB96" s="53"/>
      <c r="IQC96" s="53"/>
      <c r="IQD96" s="53"/>
      <c r="IQE96" s="53"/>
      <c r="IQF96" s="53"/>
      <c r="IQG96" s="53"/>
      <c r="IQH96" s="53"/>
      <c r="IQI96" s="53"/>
      <c r="IQJ96" s="53"/>
      <c r="IQK96" s="53"/>
      <c r="IQL96" s="53"/>
      <c r="IQM96" s="53"/>
      <c r="IQN96" s="53"/>
      <c r="IQO96" s="53"/>
      <c r="IQP96" s="53"/>
      <c r="IQQ96" s="53"/>
      <c r="IQR96" s="53"/>
      <c r="IQS96" s="53"/>
      <c r="IQT96" s="53"/>
      <c r="IQU96" s="53"/>
      <c r="IQV96" s="53"/>
      <c r="IQW96" s="53"/>
      <c r="IQX96" s="53"/>
      <c r="IQY96" s="53"/>
      <c r="IQZ96" s="53"/>
      <c r="IRA96" s="53"/>
      <c r="IRB96" s="53"/>
      <c r="IRC96" s="53"/>
      <c r="IRD96" s="53"/>
      <c r="IRE96" s="53"/>
      <c r="IRF96" s="53"/>
      <c r="IRG96" s="53"/>
      <c r="IRH96" s="53"/>
      <c r="IRI96" s="53"/>
      <c r="IRJ96" s="53"/>
      <c r="IRK96" s="53"/>
      <c r="IRL96" s="53"/>
      <c r="IRM96" s="53"/>
      <c r="IRN96" s="53"/>
      <c r="IRO96" s="53"/>
      <c r="IRP96" s="53"/>
      <c r="IRQ96" s="53"/>
      <c r="IRR96" s="53"/>
      <c r="IRS96" s="53"/>
      <c r="IRT96" s="53"/>
      <c r="IRU96" s="53"/>
      <c r="IRV96" s="53"/>
      <c r="IRW96" s="53"/>
      <c r="IRX96" s="53"/>
      <c r="IRY96" s="53"/>
      <c r="IRZ96" s="53"/>
      <c r="ISA96" s="53"/>
      <c r="ISB96" s="53"/>
      <c r="ISC96" s="53"/>
      <c r="ISD96" s="53"/>
      <c r="ISE96" s="53"/>
      <c r="ISF96" s="53"/>
      <c r="ISG96" s="53"/>
      <c r="ISH96" s="53"/>
      <c r="ISI96" s="53"/>
      <c r="ISJ96" s="53"/>
      <c r="ISK96" s="53"/>
      <c r="ISL96" s="53"/>
      <c r="ISM96" s="53"/>
      <c r="ISN96" s="53"/>
      <c r="ISO96" s="53"/>
      <c r="ISP96" s="53"/>
      <c r="ISQ96" s="53"/>
      <c r="ISR96" s="53"/>
      <c r="ISS96" s="53"/>
      <c r="IST96" s="53"/>
      <c r="ISU96" s="53"/>
      <c r="ISV96" s="53"/>
      <c r="ISW96" s="53"/>
      <c r="ISX96" s="53"/>
      <c r="ISY96" s="53"/>
      <c r="ISZ96" s="53"/>
      <c r="ITA96" s="53"/>
      <c r="ITB96" s="53"/>
      <c r="ITC96" s="53"/>
      <c r="ITD96" s="53"/>
      <c r="ITE96" s="53"/>
      <c r="ITF96" s="53"/>
      <c r="ITG96" s="53"/>
      <c r="ITH96" s="53"/>
      <c r="ITI96" s="53"/>
      <c r="ITJ96" s="53"/>
      <c r="ITK96" s="53"/>
      <c r="ITL96" s="53"/>
      <c r="ITM96" s="53"/>
      <c r="ITN96" s="53"/>
      <c r="ITO96" s="53"/>
      <c r="ITP96" s="53"/>
      <c r="ITQ96" s="53"/>
      <c r="ITR96" s="53"/>
      <c r="ITS96" s="53"/>
      <c r="ITT96" s="53"/>
      <c r="ITU96" s="53"/>
      <c r="ITV96" s="53"/>
      <c r="ITW96" s="53"/>
      <c r="ITX96" s="53"/>
      <c r="ITY96" s="53"/>
      <c r="ITZ96" s="53"/>
      <c r="IUA96" s="53"/>
      <c r="IUB96" s="53"/>
      <c r="IUC96" s="53"/>
      <c r="IUD96" s="53"/>
      <c r="IUE96" s="53"/>
      <c r="IUF96" s="53"/>
      <c r="IUG96" s="53"/>
      <c r="IUH96" s="53"/>
      <c r="IUI96" s="53"/>
      <c r="IUJ96" s="53"/>
      <c r="IUK96" s="53"/>
      <c r="IUL96" s="53"/>
      <c r="IUM96" s="53"/>
      <c r="IUN96" s="53"/>
      <c r="IUO96" s="53"/>
      <c r="IUP96" s="53"/>
      <c r="IUQ96" s="53"/>
      <c r="IUR96" s="53"/>
      <c r="IUS96" s="53"/>
      <c r="IUT96" s="53"/>
      <c r="IUU96" s="53"/>
      <c r="IUV96" s="53"/>
      <c r="IUW96" s="53"/>
      <c r="IUX96" s="53"/>
      <c r="IUY96" s="53"/>
      <c r="IUZ96" s="53"/>
      <c r="IVA96" s="53"/>
      <c r="IVB96" s="53"/>
      <c r="IVC96" s="53"/>
      <c r="IVD96" s="53"/>
      <c r="IVE96" s="53"/>
      <c r="IVF96" s="53"/>
      <c r="IVG96" s="53"/>
      <c r="IVH96" s="53"/>
      <c r="IVI96" s="53"/>
      <c r="IVJ96" s="53"/>
      <c r="IVK96" s="53"/>
      <c r="IVL96" s="53"/>
      <c r="IVM96" s="53"/>
      <c r="IVN96" s="53"/>
      <c r="IVO96" s="53"/>
      <c r="IVP96" s="53"/>
      <c r="IVQ96" s="53"/>
      <c r="IVR96" s="53"/>
      <c r="IVS96" s="53"/>
      <c r="IVT96" s="53"/>
      <c r="IVU96" s="53"/>
      <c r="IVV96" s="53"/>
      <c r="IVW96" s="53"/>
      <c r="IVX96" s="53"/>
      <c r="IVY96" s="53"/>
      <c r="IVZ96" s="53"/>
      <c r="IWA96" s="53"/>
      <c r="IWB96" s="53"/>
      <c r="IWC96" s="53"/>
      <c r="IWD96" s="53"/>
      <c r="IWE96" s="53"/>
      <c r="IWF96" s="53"/>
      <c r="IWG96" s="53"/>
      <c r="IWH96" s="53"/>
      <c r="IWI96" s="53"/>
      <c r="IWJ96" s="53"/>
      <c r="IWK96" s="53"/>
      <c r="IWL96" s="53"/>
      <c r="IWM96" s="53"/>
      <c r="IWN96" s="53"/>
      <c r="IWO96" s="53"/>
      <c r="IWP96" s="53"/>
      <c r="IWQ96" s="53"/>
      <c r="IWR96" s="53"/>
      <c r="IWS96" s="53"/>
      <c r="IWT96" s="53"/>
      <c r="IWU96" s="53"/>
      <c r="IWV96" s="53"/>
      <c r="IWW96" s="53"/>
      <c r="IWX96" s="53"/>
      <c r="IWY96" s="53"/>
      <c r="IWZ96" s="53"/>
      <c r="IXA96" s="53"/>
      <c r="IXB96" s="53"/>
      <c r="IXC96" s="53"/>
      <c r="IXD96" s="53"/>
      <c r="IXE96" s="53"/>
      <c r="IXF96" s="53"/>
      <c r="IXG96" s="53"/>
      <c r="IXH96" s="53"/>
      <c r="IXI96" s="53"/>
      <c r="IXJ96" s="53"/>
      <c r="IXK96" s="53"/>
      <c r="IXL96" s="53"/>
      <c r="IXM96" s="53"/>
      <c r="IXN96" s="53"/>
      <c r="IXO96" s="53"/>
      <c r="IXP96" s="53"/>
      <c r="IXQ96" s="53"/>
      <c r="IXR96" s="53"/>
      <c r="IXS96" s="53"/>
      <c r="IXT96" s="53"/>
      <c r="IXU96" s="53"/>
      <c r="IXV96" s="53"/>
      <c r="IXW96" s="53"/>
      <c r="IXX96" s="53"/>
      <c r="IXY96" s="53"/>
      <c r="IXZ96" s="53"/>
      <c r="IYA96" s="53"/>
      <c r="IYB96" s="53"/>
      <c r="IYC96" s="53"/>
      <c r="IYD96" s="53"/>
      <c r="IYE96" s="53"/>
      <c r="IYF96" s="53"/>
      <c r="IYG96" s="53"/>
      <c r="IYH96" s="53"/>
      <c r="IYI96" s="53"/>
      <c r="IYJ96" s="53"/>
      <c r="IYK96" s="53"/>
      <c r="IYL96" s="53"/>
      <c r="IYM96" s="53"/>
      <c r="IYN96" s="53"/>
      <c r="IYO96" s="53"/>
      <c r="IYP96" s="53"/>
      <c r="IYQ96" s="53"/>
      <c r="IYR96" s="53"/>
      <c r="IYS96" s="53"/>
      <c r="IYT96" s="53"/>
      <c r="IYU96" s="53"/>
      <c r="IYV96" s="53"/>
      <c r="IYW96" s="53"/>
      <c r="IYX96" s="53"/>
      <c r="IYY96" s="53"/>
      <c r="IYZ96" s="53"/>
      <c r="IZA96" s="53"/>
      <c r="IZB96" s="53"/>
      <c r="IZC96" s="53"/>
      <c r="IZD96" s="53"/>
      <c r="IZE96" s="53"/>
      <c r="IZF96" s="53"/>
      <c r="IZG96" s="53"/>
      <c r="IZH96" s="53"/>
      <c r="IZI96" s="53"/>
      <c r="IZJ96" s="53"/>
      <c r="IZK96" s="53"/>
      <c r="IZL96" s="53"/>
      <c r="IZM96" s="53"/>
      <c r="IZN96" s="53"/>
      <c r="IZO96" s="53"/>
      <c r="IZP96" s="53"/>
      <c r="IZQ96" s="53"/>
      <c r="IZR96" s="53"/>
      <c r="IZS96" s="53"/>
      <c r="IZT96" s="53"/>
      <c r="IZU96" s="53"/>
      <c r="IZV96" s="53"/>
      <c r="IZW96" s="53"/>
      <c r="IZX96" s="53"/>
      <c r="IZY96" s="53"/>
      <c r="IZZ96" s="53"/>
      <c r="JAA96" s="53"/>
      <c r="JAB96" s="53"/>
      <c r="JAC96" s="53"/>
      <c r="JAD96" s="53"/>
      <c r="JAE96" s="53"/>
      <c r="JAF96" s="53"/>
      <c r="JAG96" s="53"/>
      <c r="JAH96" s="53"/>
      <c r="JAI96" s="53"/>
      <c r="JAJ96" s="53"/>
      <c r="JAK96" s="53"/>
      <c r="JAL96" s="53"/>
      <c r="JAM96" s="53"/>
      <c r="JAN96" s="53"/>
      <c r="JAO96" s="53"/>
      <c r="JAP96" s="53"/>
      <c r="JAQ96" s="53"/>
      <c r="JAR96" s="53"/>
      <c r="JAS96" s="53"/>
      <c r="JAT96" s="53"/>
      <c r="JAU96" s="53"/>
      <c r="JAV96" s="53"/>
      <c r="JAW96" s="53"/>
      <c r="JAX96" s="53"/>
      <c r="JAY96" s="53"/>
      <c r="JAZ96" s="53"/>
      <c r="JBA96" s="53"/>
      <c r="JBB96" s="53"/>
      <c r="JBC96" s="53"/>
      <c r="JBD96" s="53"/>
      <c r="JBE96" s="53"/>
      <c r="JBF96" s="53"/>
      <c r="JBG96" s="53"/>
      <c r="JBH96" s="53"/>
      <c r="JBI96" s="53"/>
      <c r="JBJ96" s="53"/>
      <c r="JBK96" s="53"/>
      <c r="JBL96" s="53"/>
      <c r="JBM96" s="53"/>
      <c r="JBN96" s="53"/>
      <c r="JBO96" s="53"/>
      <c r="JBP96" s="53"/>
      <c r="JBQ96" s="53"/>
      <c r="JBR96" s="53"/>
      <c r="JBS96" s="53"/>
      <c r="JBT96" s="53"/>
      <c r="JBU96" s="53"/>
      <c r="JBV96" s="53"/>
      <c r="JBW96" s="53"/>
      <c r="JBX96" s="53"/>
      <c r="JBY96" s="53"/>
      <c r="JBZ96" s="53"/>
      <c r="JCA96" s="53"/>
      <c r="JCB96" s="53"/>
      <c r="JCC96" s="53"/>
      <c r="JCD96" s="53"/>
      <c r="JCE96" s="53"/>
      <c r="JCF96" s="53"/>
      <c r="JCG96" s="53"/>
      <c r="JCH96" s="53"/>
      <c r="JCI96" s="53"/>
      <c r="JCJ96" s="53"/>
      <c r="JCK96" s="53"/>
      <c r="JCL96" s="53"/>
      <c r="JCM96" s="53"/>
      <c r="JCN96" s="53"/>
      <c r="JCO96" s="53"/>
      <c r="JCP96" s="53"/>
      <c r="JCQ96" s="53"/>
      <c r="JCR96" s="53"/>
      <c r="JCS96" s="53"/>
      <c r="JCT96" s="53"/>
      <c r="JCU96" s="53"/>
      <c r="JCV96" s="53"/>
      <c r="JCW96" s="53"/>
      <c r="JCX96" s="53"/>
      <c r="JCY96" s="53"/>
      <c r="JCZ96" s="53"/>
      <c r="JDA96" s="53"/>
      <c r="JDB96" s="53"/>
      <c r="JDC96" s="53"/>
      <c r="JDD96" s="53"/>
      <c r="JDE96" s="53"/>
      <c r="JDF96" s="53"/>
      <c r="JDG96" s="53"/>
      <c r="JDH96" s="53"/>
      <c r="JDI96" s="53"/>
      <c r="JDJ96" s="53"/>
      <c r="JDK96" s="53"/>
      <c r="JDL96" s="53"/>
      <c r="JDM96" s="53"/>
      <c r="JDN96" s="53"/>
      <c r="JDO96" s="53"/>
      <c r="JDP96" s="53"/>
      <c r="JDQ96" s="53"/>
      <c r="JDR96" s="53"/>
      <c r="JDS96" s="53"/>
      <c r="JDT96" s="53"/>
      <c r="JDU96" s="53"/>
      <c r="JDV96" s="53"/>
      <c r="JDW96" s="53"/>
      <c r="JDX96" s="53"/>
      <c r="JDY96" s="53"/>
      <c r="JDZ96" s="53"/>
      <c r="JEA96" s="53"/>
      <c r="JEB96" s="53"/>
      <c r="JEC96" s="53"/>
      <c r="JED96" s="53"/>
      <c r="JEE96" s="53"/>
      <c r="JEF96" s="53"/>
      <c r="JEG96" s="53"/>
      <c r="JEH96" s="53"/>
      <c r="JEI96" s="53"/>
      <c r="JEJ96" s="53"/>
      <c r="JEK96" s="53"/>
      <c r="JEL96" s="53"/>
      <c r="JEM96" s="53"/>
      <c r="JEN96" s="53"/>
      <c r="JEO96" s="53"/>
      <c r="JEP96" s="53"/>
      <c r="JEQ96" s="53"/>
      <c r="JER96" s="53"/>
      <c r="JES96" s="53"/>
      <c r="JET96" s="53"/>
      <c r="JEU96" s="53"/>
      <c r="JEV96" s="53"/>
      <c r="JEW96" s="53"/>
      <c r="JEX96" s="53"/>
      <c r="JEY96" s="53"/>
      <c r="JEZ96" s="53"/>
      <c r="JFA96" s="53"/>
      <c r="JFB96" s="53"/>
      <c r="JFC96" s="53"/>
      <c r="JFD96" s="53"/>
      <c r="JFE96" s="53"/>
      <c r="JFF96" s="53"/>
      <c r="JFG96" s="53"/>
      <c r="JFH96" s="53"/>
      <c r="JFI96" s="53"/>
      <c r="JFJ96" s="53"/>
      <c r="JFK96" s="53"/>
      <c r="JFL96" s="53"/>
      <c r="JFM96" s="53"/>
      <c r="JFN96" s="53"/>
      <c r="JFO96" s="53"/>
      <c r="JFP96" s="53"/>
      <c r="JFQ96" s="53"/>
      <c r="JFR96" s="53"/>
      <c r="JFS96" s="53"/>
      <c r="JFT96" s="53"/>
      <c r="JFU96" s="53"/>
      <c r="JFV96" s="53"/>
      <c r="JFW96" s="53"/>
      <c r="JFX96" s="53"/>
      <c r="JFY96" s="53"/>
      <c r="JFZ96" s="53"/>
      <c r="JGA96" s="53"/>
      <c r="JGB96" s="53"/>
      <c r="JGC96" s="53"/>
      <c r="JGD96" s="53"/>
      <c r="JGE96" s="53"/>
      <c r="JGF96" s="53"/>
      <c r="JGG96" s="53"/>
      <c r="JGH96" s="53"/>
      <c r="JGI96" s="53"/>
      <c r="JGJ96" s="53"/>
      <c r="JGK96" s="53"/>
      <c r="JGL96" s="53"/>
      <c r="JGM96" s="53"/>
      <c r="JGN96" s="53"/>
      <c r="JGO96" s="53"/>
      <c r="JGP96" s="53"/>
      <c r="JGQ96" s="53"/>
      <c r="JGR96" s="53"/>
      <c r="JGS96" s="53"/>
      <c r="JGT96" s="53"/>
      <c r="JGU96" s="53"/>
      <c r="JGV96" s="53"/>
      <c r="JGW96" s="53"/>
      <c r="JGX96" s="53"/>
      <c r="JGY96" s="53"/>
      <c r="JGZ96" s="53"/>
      <c r="JHA96" s="53"/>
      <c r="JHB96" s="53"/>
      <c r="JHC96" s="53"/>
      <c r="JHD96" s="53"/>
      <c r="JHE96" s="53"/>
      <c r="JHF96" s="53"/>
      <c r="JHG96" s="53"/>
      <c r="JHH96" s="53"/>
      <c r="JHI96" s="53"/>
      <c r="JHJ96" s="53"/>
      <c r="JHK96" s="53"/>
      <c r="JHL96" s="53"/>
      <c r="JHM96" s="53"/>
      <c r="JHN96" s="53"/>
      <c r="JHO96" s="53"/>
      <c r="JHP96" s="53"/>
      <c r="JHQ96" s="53"/>
      <c r="JHR96" s="53"/>
      <c r="JHS96" s="53"/>
      <c r="JHT96" s="53"/>
      <c r="JHU96" s="53"/>
      <c r="JHV96" s="53"/>
      <c r="JHW96" s="53"/>
      <c r="JHX96" s="53"/>
      <c r="JHY96" s="53"/>
      <c r="JHZ96" s="53"/>
      <c r="JIA96" s="53"/>
      <c r="JIB96" s="53"/>
      <c r="JIC96" s="53"/>
      <c r="JID96" s="53"/>
      <c r="JIE96" s="53"/>
      <c r="JIF96" s="53"/>
      <c r="JIG96" s="53"/>
      <c r="JIH96" s="53"/>
      <c r="JII96" s="53"/>
      <c r="JIJ96" s="53"/>
      <c r="JIK96" s="53"/>
      <c r="JIL96" s="53"/>
      <c r="JIM96" s="53"/>
      <c r="JIN96" s="53"/>
      <c r="JIO96" s="53"/>
      <c r="JIP96" s="53"/>
      <c r="JIQ96" s="53"/>
      <c r="JIR96" s="53"/>
      <c r="JIS96" s="53"/>
      <c r="JIT96" s="53"/>
      <c r="JIU96" s="53"/>
      <c r="JIV96" s="53"/>
      <c r="JIW96" s="53"/>
      <c r="JIX96" s="53"/>
      <c r="JIY96" s="53"/>
      <c r="JIZ96" s="53"/>
      <c r="JJA96" s="53"/>
      <c r="JJB96" s="53"/>
      <c r="JJC96" s="53"/>
      <c r="JJD96" s="53"/>
      <c r="JJE96" s="53"/>
      <c r="JJF96" s="53"/>
      <c r="JJG96" s="53"/>
      <c r="JJH96" s="53"/>
      <c r="JJI96" s="53"/>
      <c r="JJJ96" s="53"/>
      <c r="JJK96" s="53"/>
      <c r="JJL96" s="53"/>
      <c r="JJM96" s="53"/>
      <c r="JJN96" s="53"/>
      <c r="JJO96" s="53"/>
      <c r="JJP96" s="53"/>
      <c r="JJQ96" s="53"/>
      <c r="JJR96" s="53"/>
      <c r="JJS96" s="53"/>
      <c r="JJT96" s="53"/>
      <c r="JJU96" s="53"/>
      <c r="JJV96" s="53"/>
      <c r="JJW96" s="53"/>
      <c r="JJX96" s="53"/>
      <c r="JJY96" s="53"/>
      <c r="JJZ96" s="53"/>
      <c r="JKA96" s="53"/>
      <c r="JKB96" s="53"/>
      <c r="JKC96" s="53"/>
      <c r="JKD96" s="53"/>
      <c r="JKE96" s="53"/>
      <c r="JKF96" s="53"/>
      <c r="JKG96" s="53"/>
      <c r="JKH96" s="53"/>
      <c r="JKI96" s="53"/>
      <c r="JKJ96" s="53"/>
      <c r="JKK96" s="53"/>
      <c r="JKL96" s="53"/>
      <c r="JKM96" s="53"/>
      <c r="JKN96" s="53"/>
      <c r="JKO96" s="53"/>
      <c r="JKP96" s="53"/>
      <c r="JKQ96" s="53"/>
      <c r="JKR96" s="53"/>
      <c r="JKS96" s="53"/>
      <c r="JKT96" s="53"/>
      <c r="JKU96" s="53"/>
      <c r="JKV96" s="53"/>
      <c r="JKW96" s="53"/>
      <c r="JKX96" s="53"/>
      <c r="JKY96" s="53"/>
      <c r="JKZ96" s="53"/>
      <c r="JLA96" s="53"/>
      <c r="JLB96" s="53"/>
      <c r="JLC96" s="53"/>
      <c r="JLD96" s="53"/>
      <c r="JLE96" s="53"/>
      <c r="JLF96" s="53"/>
      <c r="JLG96" s="53"/>
      <c r="JLH96" s="53"/>
      <c r="JLI96" s="53"/>
      <c r="JLJ96" s="53"/>
      <c r="JLK96" s="53"/>
      <c r="JLL96" s="53"/>
      <c r="JLM96" s="53"/>
      <c r="JLN96" s="53"/>
      <c r="JLO96" s="53"/>
      <c r="JLP96" s="53"/>
      <c r="JLQ96" s="53"/>
      <c r="JLR96" s="53"/>
      <c r="JLS96" s="53"/>
      <c r="JLT96" s="53"/>
      <c r="JLU96" s="53"/>
      <c r="JLV96" s="53"/>
      <c r="JLW96" s="53"/>
      <c r="JLX96" s="53"/>
      <c r="JLY96" s="53"/>
      <c r="JLZ96" s="53"/>
      <c r="JMA96" s="53"/>
      <c r="JMB96" s="53"/>
      <c r="JMC96" s="53"/>
      <c r="JMD96" s="53"/>
      <c r="JME96" s="53"/>
      <c r="JMF96" s="53"/>
      <c r="JMG96" s="53"/>
      <c r="JMH96" s="53"/>
      <c r="JMI96" s="53"/>
      <c r="JMJ96" s="53"/>
      <c r="JMK96" s="53"/>
      <c r="JML96" s="53"/>
      <c r="JMM96" s="53"/>
      <c r="JMN96" s="53"/>
      <c r="JMO96" s="53"/>
      <c r="JMP96" s="53"/>
      <c r="JMQ96" s="53"/>
      <c r="JMR96" s="53"/>
      <c r="JMS96" s="53"/>
      <c r="JMT96" s="53"/>
      <c r="JMU96" s="53"/>
      <c r="JMV96" s="53"/>
      <c r="JMW96" s="53"/>
      <c r="JMX96" s="53"/>
      <c r="JMY96" s="53"/>
      <c r="JMZ96" s="53"/>
      <c r="JNA96" s="53"/>
      <c r="JNB96" s="53"/>
      <c r="JNC96" s="53"/>
      <c r="JND96" s="53"/>
      <c r="JNE96" s="53"/>
      <c r="JNF96" s="53"/>
      <c r="JNG96" s="53"/>
      <c r="JNH96" s="53"/>
      <c r="JNI96" s="53"/>
      <c r="JNJ96" s="53"/>
      <c r="JNK96" s="53"/>
      <c r="JNL96" s="53"/>
      <c r="JNM96" s="53"/>
      <c r="JNN96" s="53"/>
      <c r="JNO96" s="53"/>
      <c r="JNP96" s="53"/>
      <c r="JNQ96" s="53"/>
      <c r="JNR96" s="53"/>
      <c r="JNS96" s="53"/>
      <c r="JNT96" s="53"/>
      <c r="JNU96" s="53"/>
      <c r="JNV96" s="53"/>
      <c r="JNW96" s="53"/>
      <c r="JNX96" s="53"/>
      <c r="JNY96" s="53"/>
      <c r="JNZ96" s="53"/>
      <c r="JOA96" s="53"/>
      <c r="JOB96" s="53"/>
      <c r="JOC96" s="53"/>
      <c r="JOD96" s="53"/>
      <c r="JOE96" s="53"/>
      <c r="JOF96" s="53"/>
      <c r="JOG96" s="53"/>
      <c r="JOH96" s="53"/>
      <c r="JOI96" s="53"/>
      <c r="JOJ96" s="53"/>
      <c r="JOK96" s="53"/>
      <c r="JOL96" s="53"/>
      <c r="JOM96" s="53"/>
      <c r="JON96" s="53"/>
      <c r="JOO96" s="53"/>
      <c r="JOP96" s="53"/>
      <c r="JOQ96" s="53"/>
      <c r="JOR96" s="53"/>
      <c r="JOS96" s="53"/>
      <c r="JOT96" s="53"/>
      <c r="JOU96" s="53"/>
      <c r="JOV96" s="53"/>
      <c r="JOW96" s="53"/>
      <c r="JOX96" s="53"/>
      <c r="JOY96" s="53"/>
      <c r="JOZ96" s="53"/>
      <c r="JPA96" s="53"/>
      <c r="JPB96" s="53"/>
      <c r="JPC96" s="53"/>
      <c r="JPD96" s="53"/>
      <c r="JPE96" s="53"/>
      <c r="JPF96" s="53"/>
      <c r="JPG96" s="53"/>
      <c r="JPH96" s="53"/>
      <c r="JPI96" s="53"/>
      <c r="JPJ96" s="53"/>
      <c r="JPK96" s="53"/>
      <c r="JPL96" s="53"/>
      <c r="JPM96" s="53"/>
      <c r="JPN96" s="53"/>
      <c r="JPO96" s="53"/>
      <c r="JPP96" s="53"/>
      <c r="JPQ96" s="53"/>
      <c r="JPR96" s="53"/>
      <c r="JPS96" s="53"/>
      <c r="JPT96" s="53"/>
      <c r="JPU96" s="53"/>
      <c r="JPV96" s="53"/>
      <c r="JPW96" s="53"/>
      <c r="JPX96" s="53"/>
      <c r="JPY96" s="53"/>
      <c r="JPZ96" s="53"/>
      <c r="JQA96" s="53"/>
      <c r="JQB96" s="53"/>
      <c r="JQC96" s="53"/>
      <c r="JQD96" s="53"/>
      <c r="JQE96" s="53"/>
      <c r="JQF96" s="53"/>
      <c r="JQG96" s="53"/>
      <c r="JQH96" s="53"/>
      <c r="JQI96" s="53"/>
      <c r="JQJ96" s="53"/>
      <c r="JQK96" s="53"/>
      <c r="JQL96" s="53"/>
      <c r="JQM96" s="53"/>
      <c r="JQN96" s="53"/>
      <c r="JQO96" s="53"/>
      <c r="JQP96" s="53"/>
      <c r="JQQ96" s="53"/>
      <c r="JQR96" s="53"/>
      <c r="JQS96" s="53"/>
      <c r="JQT96" s="53"/>
      <c r="JQU96" s="53"/>
      <c r="JQV96" s="53"/>
      <c r="JQW96" s="53"/>
      <c r="JQX96" s="53"/>
      <c r="JQY96" s="53"/>
      <c r="JQZ96" s="53"/>
      <c r="JRA96" s="53"/>
      <c r="JRB96" s="53"/>
      <c r="JRC96" s="53"/>
      <c r="JRD96" s="53"/>
      <c r="JRE96" s="53"/>
      <c r="JRF96" s="53"/>
      <c r="JRG96" s="53"/>
      <c r="JRH96" s="53"/>
      <c r="JRI96" s="53"/>
      <c r="JRJ96" s="53"/>
      <c r="JRK96" s="53"/>
      <c r="JRL96" s="53"/>
      <c r="JRM96" s="53"/>
      <c r="JRN96" s="53"/>
      <c r="JRO96" s="53"/>
      <c r="JRP96" s="53"/>
      <c r="JRQ96" s="53"/>
      <c r="JRR96" s="53"/>
      <c r="JRS96" s="53"/>
      <c r="JRT96" s="53"/>
      <c r="JRU96" s="53"/>
      <c r="JRV96" s="53"/>
      <c r="JRW96" s="53"/>
      <c r="JRX96" s="53"/>
      <c r="JRY96" s="53"/>
      <c r="JRZ96" s="53"/>
      <c r="JSA96" s="53"/>
      <c r="JSB96" s="53"/>
      <c r="JSC96" s="53"/>
      <c r="JSD96" s="53"/>
      <c r="JSE96" s="53"/>
      <c r="JSF96" s="53"/>
      <c r="JSG96" s="53"/>
      <c r="JSH96" s="53"/>
      <c r="JSI96" s="53"/>
      <c r="JSJ96" s="53"/>
      <c r="JSK96" s="53"/>
      <c r="JSL96" s="53"/>
      <c r="JSM96" s="53"/>
      <c r="JSN96" s="53"/>
      <c r="JSO96" s="53"/>
      <c r="JSP96" s="53"/>
      <c r="JSQ96" s="53"/>
      <c r="JSR96" s="53"/>
      <c r="JSS96" s="53"/>
      <c r="JST96" s="53"/>
      <c r="JSU96" s="53"/>
      <c r="JSV96" s="53"/>
      <c r="JSW96" s="53"/>
      <c r="JSX96" s="53"/>
      <c r="JSY96" s="53"/>
      <c r="JSZ96" s="53"/>
      <c r="JTA96" s="53"/>
      <c r="JTB96" s="53"/>
      <c r="JTC96" s="53"/>
      <c r="JTD96" s="53"/>
      <c r="JTE96" s="53"/>
      <c r="JTF96" s="53"/>
      <c r="JTG96" s="53"/>
      <c r="JTH96" s="53"/>
      <c r="JTI96" s="53"/>
      <c r="JTJ96" s="53"/>
      <c r="JTK96" s="53"/>
      <c r="JTL96" s="53"/>
      <c r="JTM96" s="53"/>
      <c r="JTN96" s="53"/>
      <c r="JTO96" s="53"/>
      <c r="JTP96" s="53"/>
      <c r="JTQ96" s="53"/>
      <c r="JTR96" s="53"/>
      <c r="JTS96" s="53"/>
      <c r="JTT96" s="53"/>
      <c r="JTU96" s="53"/>
      <c r="JTV96" s="53"/>
      <c r="JTW96" s="53"/>
      <c r="JTX96" s="53"/>
      <c r="JTY96" s="53"/>
      <c r="JTZ96" s="53"/>
      <c r="JUA96" s="53"/>
      <c r="JUB96" s="53"/>
      <c r="JUC96" s="53"/>
      <c r="JUD96" s="53"/>
      <c r="JUE96" s="53"/>
      <c r="JUF96" s="53"/>
      <c r="JUG96" s="53"/>
      <c r="JUH96" s="53"/>
      <c r="JUI96" s="53"/>
      <c r="JUJ96" s="53"/>
      <c r="JUK96" s="53"/>
      <c r="JUL96" s="53"/>
      <c r="JUM96" s="53"/>
      <c r="JUN96" s="53"/>
      <c r="JUO96" s="53"/>
      <c r="JUP96" s="53"/>
      <c r="JUQ96" s="53"/>
      <c r="JUR96" s="53"/>
      <c r="JUS96" s="53"/>
      <c r="JUT96" s="53"/>
      <c r="JUU96" s="53"/>
      <c r="JUV96" s="53"/>
      <c r="JUW96" s="53"/>
      <c r="JUX96" s="53"/>
      <c r="JUY96" s="53"/>
      <c r="JUZ96" s="53"/>
      <c r="JVA96" s="53"/>
      <c r="JVB96" s="53"/>
      <c r="JVC96" s="53"/>
      <c r="JVD96" s="53"/>
      <c r="JVE96" s="53"/>
      <c r="JVF96" s="53"/>
      <c r="JVG96" s="53"/>
      <c r="JVH96" s="53"/>
      <c r="JVI96" s="53"/>
      <c r="JVJ96" s="53"/>
      <c r="JVK96" s="53"/>
      <c r="JVL96" s="53"/>
      <c r="JVM96" s="53"/>
      <c r="JVN96" s="53"/>
      <c r="JVO96" s="53"/>
      <c r="JVP96" s="53"/>
      <c r="JVQ96" s="53"/>
      <c r="JVR96" s="53"/>
      <c r="JVS96" s="53"/>
      <c r="JVT96" s="53"/>
      <c r="JVU96" s="53"/>
      <c r="JVV96" s="53"/>
      <c r="JVW96" s="53"/>
      <c r="JVX96" s="53"/>
      <c r="JVY96" s="53"/>
      <c r="JVZ96" s="53"/>
      <c r="JWA96" s="53"/>
      <c r="JWB96" s="53"/>
      <c r="JWC96" s="53"/>
      <c r="JWD96" s="53"/>
      <c r="JWE96" s="53"/>
      <c r="JWF96" s="53"/>
      <c r="JWG96" s="53"/>
      <c r="JWH96" s="53"/>
      <c r="JWI96" s="53"/>
      <c r="JWJ96" s="53"/>
      <c r="JWK96" s="53"/>
      <c r="JWL96" s="53"/>
      <c r="JWM96" s="53"/>
      <c r="JWN96" s="53"/>
      <c r="JWO96" s="53"/>
      <c r="JWP96" s="53"/>
      <c r="JWQ96" s="53"/>
      <c r="JWR96" s="53"/>
      <c r="JWS96" s="53"/>
      <c r="JWT96" s="53"/>
      <c r="JWU96" s="53"/>
      <c r="JWV96" s="53"/>
      <c r="JWW96" s="53"/>
      <c r="JWX96" s="53"/>
      <c r="JWY96" s="53"/>
      <c r="JWZ96" s="53"/>
      <c r="JXA96" s="53"/>
      <c r="JXB96" s="53"/>
      <c r="JXC96" s="53"/>
      <c r="JXD96" s="53"/>
      <c r="JXE96" s="53"/>
      <c r="JXF96" s="53"/>
      <c r="JXG96" s="53"/>
      <c r="JXH96" s="53"/>
      <c r="JXI96" s="53"/>
      <c r="JXJ96" s="53"/>
      <c r="JXK96" s="53"/>
      <c r="JXL96" s="53"/>
      <c r="JXM96" s="53"/>
      <c r="JXN96" s="53"/>
      <c r="JXO96" s="53"/>
      <c r="JXP96" s="53"/>
      <c r="JXQ96" s="53"/>
      <c r="JXR96" s="53"/>
      <c r="JXS96" s="53"/>
      <c r="JXT96" s="53"/>
      <c r="JXU96" s="53"/>
      <c r="JXV96" s="53"/>
      <c r="JXW96" s="53"/>
      <c r="JXX96" s="53"/>
      <c r="JXY96" s="53"/>
      <c r="JXZ96" s="53"/>
      <c r="JYA96" s="53"/>
      <c r="JYB96" s="53"/>
      <c r="JYC96" s="53"/>
      <c r="JYD96" s="53"/>
      <c r="JYE96" s="53"/>
      <c r="JYF96" s="53"/>
      <c r="JYG96" s="53"/>
      <c r="JYH96" s="53"/>
      <c r="JYI96" s="53"/>
      <c r="JYJ96" s="53"/>
      <c r="JYK96" s="53"/>
      <c r="JYL96" s="53"/>
      <c r="JYM96" s="53"/>
      <c r="JYN96" s="53"/>
      <c r="JYO96" s="53"/>
      <c r="JYP96" s="53"/>
      <c r="JYQ96" s="53"/>
      <c r="JYR96" s="53"/>
      <c r="JYS96" s="53"/>
      <c r="JYT96" s="53"/>
      <c r="JYU96" s="53"/>
      <c r="JYV96" s="53"/>
      <c r="JYW96" s="53"/>
      <c r="JYX96" s="53"/>
      <c r="JYY96" s="53"/>
      <c r="JYZ96" s="53"/>
      <c r="JZA96" s="53"/>
      <c r="JZB96" s="53"/>
      <c r="JZC96" s="53"/>
      <c r="JZD96" s="53"/>
      <c r="JZE96" s="53"/>
      <c r="JZF96" s="53"/>
      <c r="JZG96" s="53"/>
      <c r="JZH96" s="53"/>
      <c r="JZI96" s="53"/>
      <c r="JZJ96" s="53"/>
      <c r="JZK96" s="53"/>
      <c r="JZL96" s="53"/>
      <c r="JZM96" s="53"/>
      <c r="JZN96" s="53"/>
      <c r="JZO96" s="53"/>
      <c r="JZP96" s="53"/>
      <c r="JZQ96" s="53"/>
      <c r="JZR96" s="53"/>
      <c r="JZS96" s="53"/>
      <c r="JZT96" s="53"/>
      <c r="JZU96" s="53"/>
      <c r="JZV96" s="53"/>
      <c r="JZW96" s="53"/>
      <c r="JZX96" s="53"/>
      <c r="JZY96" s="53"/>
      <c r="JZZ96" s="53"/>
      <c r="KAA96" s="53"/>
      <c r="KAB96" s="53"/>
      <c r="KAC96" s="53"/>
      <c r="KAD96" s="53"/>
      <c r="KAE96" s="53"/>
      <c r="KAF96" s="53"/>
      <c r="KAG96" s="53"/>
      <c r="KAH96" s="53"/>
      <c r="KAI96" s="53"/>
      <c r="KAJ96" s="53"/>
      <c r="KAK96" s="53"/>
      <c r="KAL96" s="53"/>
      <c r="KAM96" s="53"/>
      <c r="KAN96" s="53"/>
      <c r="KAO96" s="53"/>
      <c r="KAP96" s="53"/>
      <c r="KAQ96" s="53"/>
      <c r="KAR96" s="53"/>
      <c r="KAS96" s="53"/>
      <c r="KAT96" s="53"/>
      <c r="KAU96" s="53"/>
      <c r="KAV96" s="53"/>
      <c r="KAW96" s="53"/>
      <c r="KAX96" s="53"/>
      <c r="KAY96" s="53"/>
      <c r="KAZ96" s="53"/>
      <c r="KBA96" s="53"/>
      <c r="KBB96" s="53"/>
      <c r="KBC96" s="53"/>
      <c r="KBD96" s="53"/>
      <c r="KBE96" s="53"/>
      <c r="KBF96" s="53"/>
      <c r="KBG96" s="53"/>
      <c r="KBH96" s="53"/>
      <c r="KBI96" s="53"/>
      <c r="KBJ96" s="53"/>
      <c r="KBK96" s="53"/>
      <c r="KBL96" s="53"/>
      <c r="KBM96" s="53"/>
      <c r="KBN96" s="53"/>
      <c r="KBO96" s="53"/>
      <c r="KBP96" s="53"/>
      <c r="KBQ96" s="53"/>
      <c r="KBR96" s="53"/>
      <c r="KBS96" s="53"/>
      <c r="KBT96" s="53"/>
      <c r="KBU96" s="53"/>
      <c r="KBV96" s="53"/>
      <c r="KBW96" s="53"/>
      <c r="KBX96" s="53"/>
      <c r="KBY96" s="53"/>
      <c r="KBZ96" s="53"/>
      <c r="KCA96" s="53"/>
      <c r="KCB96" s="53"/>
      <c r="KCC96" s="53"/>
      <c r="KCD96" s="53"/>
      <c r="KCE96" s="53"/>
      <c r="KCF96" s="53"/>
      <c r="KCG96" s="53"/>
      <c r="KCH96" s="53"/>
      <c r="KCI96" s="53"/>
      <c r="KCJ96" s="53"/>
      <c r="KCK96" s="53"/>
      <c r="KCL96" s="53"/>
      <c r="KCM96" s="53"/>
      <c r="KCN96" s="53"/>
      <c r="KCO96" s="53"/>
      <c r="KCP96" s="53"/>
      <c r="KCQ96" s="53"/>
      <c r="KCR96" s="53"/>
      <c r="KCS96" s="53"/>
      <c r="KCT96" s="53"/>
      <c r="KCU96" s="53"/>
      <c r="KCV96" s="53"/>
      <c r="KCW96" s="53"/>
      <c r="KCX96" s="53"/>
      <c r="KCY96" s="53"/>
      <c r="KCZ96" s="53"/>
      <c r="KDA96" s="53"/>
      <c r="KDB96" s="53"/>
      <c r="KDC96" s="53"/>
      <c r="KDD96" s="53"/>
      <c r="KDE96" s="53"/>
      <c r="KDF96" s="53"/>
      <c r="KDG96" s="53"/>
      <c r="KDH96" s="53"/>
      <c r="KDI96" s="53"/>
      <c r="KDJ96" s="53"/>
      <c r="KDK96" s="53"/>
      <c r="KDL96" s="53"/>
      <c r="KDM96" s="53"/>
      <c r="KDN96" s="53"/>
      <c r="KDO96" s="53"/>
      <c r="KDP96" s="53"/>
      <c r="KDQ96" s="53"/>
      <c r="KDR96" s="53"/>
      <c r="KDS96" s="53"/>
      <c r="KDT96" s="53"/>
      <c r="KDU96" s="53"/>
      <c r="KDV96" s="53"/>
      <c r="KDW96" s="53"/>
      <c r="KDX96" s="53"/>
      <c r="KDY96" s="53"/>
      <c r="KDZ96" s="53"/>
      <c r="KEA96" s="53"/>
      <c r="KEB96" s="53"/>
      <c r="KEC96" s="53"/>
      <c r="KED96" s="53"/>
      <c r="KEE96" s="53"/>
      <c r="KEF96" s="53"/>
      <c r="KEG96" s="53"/>
      <c r="KEH96" s="53"/>
      <c r="KEI96" s="53"/>
      <c r="KEJ96" s="53"/>
      <c r="KEK96" s="53"/>
      <c r="KEL96" s="53"/>
      <c r="KEM96" s="53"/>
      <c r="KEN96" s="53"/>
      <c r="KEO96" s="53"/>
      <c r="KEP96" s="53"/>
      <c r="KEQ96" s="53"/>
      <c r="KER96" s="53"/>
      <c r="KES96" s="53"/>
      <c r="KET96" s="53"/>
      <c r="KEU96" s="53"/>
      <c r="KEV96" s="53"/>
      <c r="KEW96" s="53"/>
      <c r="KEX96" s="53"/>
      <c r="KEY96" s="53"/>
      <c r="KEZ96" s="53"/>
      <c r="KFA96" s="53"/>
      <c r="KFB96" s="53"/>
      <c r="KFC96" s="53"/>
      <c r="KFD96" s="53"/>
      <c r="KFE96" s="53"/>
      <c r="KFF96" s="53"/>
      <c r="KFG96" s="53"/>
      <c r="KFH96" s="53"/>
      <c r="KFI96" s="53"/>
      <c r="KFJ96" s="53"/>
      <c r="KFK96" s="53"/>
      <c r="KFL96" s="53"/>
      <c r="KFM96" s="53"/>
      <c r="KFN96" s="53"/>
      <c r="KFO96" s="53"/>
      <c r="KFP96" s="53"/>
      <c r="KFQ96" s="53"/>
      <c r="KFR96" s="53"/>
      <c r="KFS96" s="53"/>
      <c r="KFT96" s="53"/>
      <c r="KFU96" s="53"/>
      <c r="KFV96" s="53"/>
      <c r="KFW96" s="53"/>
      <c r="KFX96" s="53"/>
      <c r="KFY96" s="53"/>
      <c r="KFZ96" s="53"/>
      <c r="KGA96" s="53"/>
      <c r="KGB96" s="53"/>
      <c r="KGC96" s="53"/>
      <c r="KGD96" s="53"/>
      <c r="KGE96" s="53"/>
      <c r="KGF96" s="53"/>
      <c r="KGG96" s="53"/>
      <c r="KGH96" s="53"/>
      <c r="KGI96" s="53"/>
      <c r="KGJ96" s="53"/>
      <c r="KGK96" s="53"/>
      <c r="KGL96" s="53"/>
      <c r="KGM96" s="53"/>
      <c r="KGN96" s="53"/>
      <c r="KGO96" s="53"/>
      <c r="KGP96" s="53"/>
      <c r="KGQ96" s="53"/>
      <c r="KGR96" s="53"/>
      <c r="KGS96" s="53"/>
      <c r="KGT96" s="53"/>
      <c r="KGU96" s="53"/>
      <c r="KGV96" s="53"/>
      <c r="KGW96" s="53"/>
      <c r="KGX96" s="53"/>
      <c r="KGY96" s="53"/>
      <c r="KGZ96" s="53"/>
      <c r="KHA96" s="53"/>
      <c r="KHB96" s="53"/>
      <c r="KHC96" s="53"/>
      <c r="KHD96" s="53"/>
      <c r="KHE96" s="53"/>
      <c r="KHF96" s="53"/>
      <c r="KHG96" s="53"/>
      <c r="KHH96" s="53"/>
      <c r="KHI96" s="53"/>
      <c r="KHJ96" s="53"/>
      <c r="KHK96" s="53"/>
      <c r="KHL96" s="53"/>
      <c r="KHM96" s="53"/>
      <c r="KHN96" s="53"/>
      <c r="KHO96" s="53"/>
      <c r="KHP96" s="53"/>
      <c r="KHQ96" s="53"/>
      <c r="KHR96" s="53"/>
      <c r="KHS96" s="53"/>
      <c r="KHT96" s="53"/>
      <c r="KHU96" s="53"/>
      <c r="KHV96" s="53"/>
      <c r="KHW96" s="53"/>
      <c r="KHX96" s="53"/>
      <c r="KHY96" s="53"/>
      <c r="KHZ96" s="53"/>
      <c r="KIA96" s="53"/>
      <c r="KIB96" s="53"/>
      <c r="KIC96" s="53"/>
      <c r="KID96" s="53"/>
      <c r="KIE96" s="53"/>
      <c r="KIF96" s="53"/>
      <c r="KIG96" s="53"/>
      <c r="KIH96" s="53"/>
      <c r="KII96" s="53"/>
      <c r="KIJ96" s="53"/>
      <c r="KIK96" s="53"/>
      <c r="KIL96" s="53"/>
      <c r="KIM96" s="53"/>
      <c r="KIN96" s="53"/>
      <c r="KIO96" s="53"/>
      <c r="KIP96" s="53"/>
      <c r="KIQ96" s="53"/>
      <c r="KIR96" s="53"/>
      <c r="KIS96" s="53"/>
      <c r="KIT96" s="53"/>
      <c r="KIU96" s="53"/>
      <c r="KIV96" s="53"/>
      <c r="KIW96" s="53"/>
      <c r="KIX96" s="53"/>
      <c r="KIY96" s="53"/>
      <c r="KIZ96" s="53"/>
      <c r="KJA96" s="53"/>
      <c r="KJB96" s="53"/>
      <c r="KJC96" s="53"/>
      <c r="KJD96" s="53"/>
      <c r="KJE96" s="53"/>
      <c r="KJF96" s="53"/>
      <c r="KJG96" s="53"/>
      <c r="KJH96" s="53"/>
      <c r="KJI96" s="53"/>
      <c r="KJJ96" s="53"/>
      <c r="KJK96" s="53"/>
      <c r="KJL96" s="53"/>
      <c r="KJM96" s="53"/>
      <c r="KJN96" s="53"/>
      <c r="KJO96" s="53"/>
      <c r="KJP96" s="53"/>
      <c r="KJQ96" s="53"/>
      <c r="KJR96" s="53"/>
      <c r="KJS96" s="53"/>
      <c r="KJT96" s="53"/>
      <c r="KJU96" s="53"/>
      <c r="KJV96" s="53"/>
      <c r="KJW96" s="53"/>
      <c r="KJX96" s="53"/>
      <c r="KJY96" s="53"/>
      <c r="KJZ96" s="53"/>
      <c r="KKA96" s="53"/>
      <c r="KKB96" s="53"/>
      <c r="KKC96" s="53"/>
      <c r="KKD96" s="53"/>
      <c r="KKE96" s="53"/>
      <c r="KKF96" s="53"/>
      <c r="KKG96" s="53"/>
      <c r="KKH96" s="53"/>
      <c r="KKI96" s="53"/>
      <c r="KKJ96" s="53"/>
      <c r="KKK96" s="53"/>
      <c r="KKL96" s="53"/>
      <c r="KKM96" s="53"/>
      <c r="KKN96" s="53"/>
      <c r="KKO96" s="53"/>
      <c r="KKP96" s="53"/>
      <c r="KKQ96" s="53"/>
      <c r="KKR96" s="53"/>
      <c r="KKS96" s="53"/>
      <c r="KKT96" s="53"/>
      <c r="KKU96" s="53"/>
      <c r="KKV96" s="53"/>
      <c r="KKW96" s="53"/>
      <c r="KKX96" s="53"/>
      <c r="KKY96" s="53"/>
      <c r="KKZ96" s="53"/>
      <c r="KLA96" s="53"/>
      <c r="KLB96" s="53"/>
      <c r="KLC96" s="53"/>
      <c r="KLD96" s="53"/>
      <c r="KLE96" s="53"/>
      <c r="KLF96" s="53"/>
      <c r="KLG96" s="53"/>
      <c r="KLH96" s="53"/>
      <c r="KLI96" s="53"/>
      <c r="KLJ96" s="53"/>
      <c r="KLK96" s="53"/>
      <c r="KLL96" s="53"/>
      <c r="KLM96" s="53"/>
      <c r="KLN96" s="53"/>
      <c r="KLO96" s="53"/>
      <c r="KLP96" s="53"/>
      <c r="KLQ96" s="53"/>
      <c r="KLR96" s="53"/>
      <c r="KLS96" s="53"/>
      <c r="KLT96" s="53"/>
      <c r="KLU96" s="53"/>
      <c r="KLV96" s="53"/>
      <c r="KLW96" s="53"/>
      <c r="KLX96" s="53"/>
      <c r="KLY96" s="53"/>
      <c r="KLZ96" s="53"/>
      <c r="KMA96" s="53"/>
      <c r="KMB96" s="53"/>
      <c r="KMC96" s="53"/>
      <c r="KMD96" s="53"/>
      <c r="KME96" s="53"/>
      <c r="KMF96" s="53"/>
      <c r="KMG96" s="53"/>
      <c r="KMH96" s="53"/>
      <c r="KMI96" s="53"/>
      <c r="KMJ96" s="53"/>
      <c r="KMK96" s="53"/>
      <c r="KML96" s="53"/>
      <c r="KMM96" s="53"/>
      <c r="KMN96" s="53"/>
      <c r="KMO96" s="53"/>
      <c r="KMP96" s="53"/>
      <c r="KMQ96" s="53"/>
      <c r="KMR96" s="53"/>
      <c r="KMS96" s="53"/>
      <c r="KMT96" s="53"/>
      <c r="KMU96" s="53"/>
      <c r="KMV96" s="53"/>
      <c r="KMW96" s="53"/>
      <c r="KMX96" s="53"/>
      <c r="KMY96" s="53"/>
      <c r="KMZ96" s="53"/>
      <c r="KNA96" s="53"/>
      <c r="KNB96" s="53"/>
      <c r="KNC96" s="53"/>
      <c r="KND96" s="53"/>
      <c r="KNE96" s="53"/>
      <c r="KNF96" s="53"/>
      <c r="KNG96" s="53"/>
      <c r="KNH96" s="53"/>
      <c r="KNI96" s="53"/>
      <c r="KNJ96" s="53"/>
      <c r="KNK96" s="53"/>
      <c r="KNL96" s="53"/>
      <c r="KNM96" s="53"/>
      <c r="KNN96" s="53"/>
      <c r="KNO96" s="53"/>
      <c r="KNP96" s="53"/>
      <c r="KNQ96" s="53"/>
      <c r="KNR96" s="53"/>
      <c r="KNS96" s="53"/>
      <c r="KNT96" s="53"/>
      <c r="KNU96" s="53"/>
      <c r="KNV96" s="53"/>
      <c r="KNW96" s="53"/>
      <c r="KNX96" s="53"/>
      <c r="KNY96" s="53"/>
      <c r="KNZ96" s="53"/>
      <c r="KOA96" s="53"/>
      <c r="KOB96" s="53"/>
      <c r="KOC96" s="53"/>
      <c r="KOD96" s="53"/>
      <c r="KOE96" s="53"/>
      <c r="KOF96" s="53"/>
      <c r="KOG96" s="53"/>
      <c r="KOH96" s="53"/>
      <c r="KOI96" s="53"/>
      <c r="KOJ96" s="53"/>
      <c r="KOK96" s="53"/>
      <c r="KOL96" s="53"/>
      <c r="KOM96" s="53"/>
      <c r="KON96" s="53"/>
      <c r="KOO96" s="53"/>
      <c r="KOP96" s="53"/>
      <c r="KOQ96" s="53"/>
      <c r="KOR96" s="53"/>
      <c r="KOS96" s="53"/>
      <c r="KOT96" s="53"/>
      <c r="KOU96" s="53"/>
      <c r="KOV96" s="53"/>
      <c r="KOW96" s="53"/>
      <c r="KOX96" s="53"/>
      <c r="KOY96" s="53"/>
      <c r="KOZ96" s="53"/>
      <c r="KPA96" s="53"/>
      <c r="KPB96" s="53"/>
      <c r="KPC96" s="53"/>
      <c r="KPD96" s="53"/>
      <c r="KPE96" s="53"/>
      <c r="KPF96" s="53"/>
      <c r="KPG96" s="53"/>
      <c r="KPH96" s="53"/>
      <c r="KPI96" s="53"/>
      <c r="KPJ96" s="53"/>
      <c r="KPK96" s="53"/>
      <c r="KPL96" s="53"/>
      <c r="KPM96" s="53"/>
      <c r="KPN96" s="53"/>
      <c r="KPO96" s="53"/>
      <c r="KPP96" s="53"/>
      <c r="KPQ96" s="53"/>
      <c r="KPR96" s="53"/>
      <c r="KPS96" s="53"/>
      <c r="KPT96" s="53"/>
      <c r="KPU96" s="53"/>
      <c r="KPV96" s="53"/>
      <c r="KPW96" s="53"/>
      <c r="KPX96" s="53"/>
      <c r="KPY96" s="53"/>
      <c r="KPZ96" s="53"/>
      <c r="KQA96" s="53"/>
      <c r="KQB96" s="53"/>
      <c r="KQC96" s="53"/>
      <c r="KQD96" s="53"/>
      <c r="KQE96" s="53"/>
      <c r="KQF96" s="53"/>
      <c r="KQG96" s="53"/>
      <c r="KQH96" s="53"/>
      <c r="KQI96" s="53"/>
      <c r="KQJ96" s="53"/>
      <c r="KQK96" s="53"/>
      <c r="KQL96" s="53"/>
      <c r="KQM96" s="53"/>
      <c r="KQN96" s="53"/>
      <c r="KQO96" s="53"/>
      <c r="KQP96" s="53"/>
      <c r="KQQ96" s="53"/>
      <c r="KQR96" s="53"/>
      <c r="KQS96" s="53"/>
      <c r="KQT96" s="53"/>
      <c r="KQU96" s="53"/>
      <c r="KQV96" s="53"/>
      <c r="KQW96" s="53"/>
      <c r="KQX96" s="53"/>
      <c r="KQY96" s="53"/>
      <c r="KQZ96" s="53"/>
      <c r="KRA96" s="53"/>
      <c r="KRB96" s="53"/>
      <c r="KRC96" s="53"/>
      <c r="KRD96" s="53"/>
      <c r="KRE96" s="53"/>
      <c r="KRF96" s="53"/>
      <c r="KRG96" s="53"/>
      <c r="KRH96" s="53"/>
      <c r="KRI96" s="53"/>
      <c r="KRJ96" s="53"/>
      <c r="KRK96" s="53"/>
      <c r="KRL96" s="53"/>
      <c r="KRM96" s="53"/>
      <c r="KRN96" s="53"/>
      <c r="KRO96" s="53"/>
      <c r="KRP96" s="53"/>
      <c r="KRQ96" s="53"/>
      <c r="KRR96" s="53"/>
      <c r="KRS96" s="53"/>
      <c r="KRT96" s="53"/>
      <c r="KRU96" s="53"/>
      <c r="KRV96" s="53"/>
      <c r="KRW96" s="53"/>
      <c r="KRX96" s="53"/>
      <c r="KRY96" s="53"/>
      <c r="KRZ96" s="53"/>
      <c r="KSA96" s="53"/>
      <c r="KSB96" s="53"/>
      <c r="KSC96" s="53"/>
      <c r="KSD96" s="53"/>
      <c r="KSE96" s="53"/>
      <c r="KSF96" s="53"/>
      <c r="KSG96" s="53"/>
      <c r="KSH96" s="53"/>
      <c r="KSI96" s="53"/>
      <c r="KSJ96" s="53"/>
      <c r="KSK96" s="53"/>
      <c r="KSL96" s="53"/>
      <c r="KSM96" s="53"/>
      <c r="KSN96" s="53"/>
      <c r="KSO96" s="53"/>
      <c r="KSP96" s="53"/>
      <c r="KSQ96" s="53"/>
      <c r="KSR96" s="53"/>
      <c r="KSS96" s="53"/>
      <c r="KST96" s="53"/>
      <c r="KSU96" s="53"/>
      <c r="KSV96" s="53"/>
      <c r="KSW96" s="53"/>
      <c r="KSX96" s="53"/>
      <c r="KSY96" s="53"/>
      <c r="KSZ96" s="53"/>
      <c r="KTA96" s="53"/>
      <c r="KTB96" s="53"/>
      <c r="KTC96" s="53"/>
      <c r="KTD96" s="53"/>
      <c r="KTE96" s="53"/>
      <c r="KTF96" s="53"/>
      <c r="KTG96" s="53"/>
      <c r="KTH96" s="53"/>
      <c r="KTI96" s="53"/>
      <c r="KTJ96" s="53"/>
      <c r="KTK96" s="53"/>
      <c r="KTL96" s="53"/>
      <c r="KTM96" s="53"/>
      <c r="KTN96" s="53"/>
      <c r="KTO96" s="53"/>
      <c r="KTP96" s="53"/>
      <c r="KTQ96" s="53"/>
      <c r="KTR96" s="53"/>
      <c r="KTS96" s="53"/>
      <c r="KTT96" s="53"/>
      <c r="KTU96" s="53"/>
      <c r="KTV96" s="53"/>
      <c r="KTW96" s="53"/>
      <c r="KTX96" s="53"/>
      <c r="KTY96" s="53"/>
      <c r="KTZ96" s="53"/>
      <c r="KUA96" s="53"/>
      <c r="KUB96" s="53"/>
      <c r="KUC96" s="53"/>
      <c r="KUD96" s="53"/>
      <c r="KUE96" s="53"/>
      <c r="KUF96" s="53"/>
      <c r="KUG96" s="53"/>
      <c r="KUH96" s="53"/>
      <c r="KUI96" s="53"/>
      <c r="KUJ96" s="53"/>
      <c r="KUK96" s="53"/>
      <c r="KUL96" s="53"/>
      <c r="KUM96" s="53"/>
      <c r="KUN96" s="53"/>
      <c r="KUO96" s="53"/>
      <c r="KUP96" s="53"/>
      <c r="KUQ96" s="53"/>
      <c r="KUR96" s="53"/>
      <c r="KUS96" s="53"/>
      <c r="KUT96" s="53"/>
      <c r="KUU96" s="53"/>
      <c r="KUV96" s="53"/>
      <c r="KUW96" s="53"/>
      <c r="KUX96" s="53"/>
      <c r="KUY96" s="53"/>
      <c r="KUZ96" s="53"/>
      <c r="KVA96" s="53"/>
      <c r="KVB96" s="53"/>
      <c r="KVC96" s="53"/>
      <c r="KVD96" s="53"/>
      <c r="KVE96" s="53"/>
      <c r="KVF96" s="53"/>
      <c r="KVG96" s="53"/>
      <c r="KVH96" s="53"/>
      <c r="KVI96" s="53"/>
      <c r="KVJ96" s="53"/>
      <c r="KVK96" s="53"/>
      <c r="KVL96" s="53"/>
      <c r="KVM96" s="53"/>
      <c r="KVN96" s="53"/>
      <c r="KVO96" s="53"/>
      <c r="KVP96" s="53"/>
      <c r="KVQ96" s="53"/>
      <c r="KVR96" s="53"/>
      <c r="KVS96" s="53"/>
      <c r="KVT96" s="53"/>
      <c r="KVU96" s="53"/>
      <c r="KVV96" s="53"/>
      <c r="KVW96" s="53"/>
      <c r="KVX96" s="53"/>
      <c r="KVY96" s="53"/>
      <c r="KVZ96" s="53"/>
      <c r="KWA96" s="53"/>
      <c r="KWB96" s="53"/>
      <c r="KWC96" s="53"/>
      <c r="KWD96" s="53"/>
      <c r="KWE96" s="53"/>
      <c r="KWF96" s="53"/>
      <c r="KWG96" s="53"/>
      <c r="KWH96" s="53"/>
      <c r="KWI96" s="53"/>
      <c r="KWJ96" s="53"/>
      <c r="KWK96" s="53"/>
      <c r="KWL96" s="53"/>
      <c r="KWM96" s="53"/>
      <c r="KWN96" s="53"/>
      <c r="KWO96" s="53"/>
      <c r="KWP96" s="53"/>
      <c r="KWQ96" s="53"/>
      <c r="KWR96" s="53"/>
      <c r="KWS96" s="53"/>
      <c r="KWT96" s="53"/>
      <c r="KWU96" s="53"/>
      <c r="KWV96" s="53"/>
      <c r="KWW96" s="53"/>
      <c r="KWX96" s="53"/>
      <c r="KWY96" s="53"/>
      <c r="KWZ96" s="53"/>
      <c r="KXA96" s="53"/>
      <c r="KXB96" s="53"/>
      <c r="KXC96" s="53"/>
      <c r="KXD96" s="53"/>
      <c r="KXE96" s="53"/>
      <c r="KXF96" s="53"/>
      <c r="KXG96" s="53"/>
      <c r="KXH96" s="53"/>
      <c r="KXI96" s="53"/>
      <c r="KXJ96" s="53"/>
      <c r="KXK96" s="53"/>
      <c r="KXL96" s="53"/>
      <c r="KXM96" s="53"/>
      <c r="KXN96" s="53"/>
      <c r="KXO96" s="53"/>
      <c r="KXP96" s="53"/>
      <c r="KXQ96" s="53"/>
      <c r="KXR96" s="53"/>
      <c r="KXS96" s="53"/>
      <c r="KXT96" s="53"/>
      <c r="KXU96" s="53"/>
      <c r="KXV96" s="53"/>
      <c r="KXW96" s="53"/>
      <c r="KXX96" s="53"/>
      <c r="KXY96" s="53"/>
      <c r="KXZ96" s="53"/>
      <c r="KYA96" s="53"/>
      <c r="KYB96" s="53"/>
      <c r="KYC96" s="53"/>
      <c r="KYD96" s="53"/>
      <c r="KYE96" s="53"/>
      <c r="KYF96" s="53"/>
      <c r="KYG96" s="53"/>
      <c r="KYH96" s="53"/>
      <c r="KYI96" s="53"/>
      <c r="KYJ96" s="53"/>
      <c r="KYK96" s="53"/>
      <c r="KYL96" s="53"/>
      <c r="KYM96" s="53"/>
      <c r="KYN96" s="53"/>
      <c r="KYO96" s="53"/>
      <c r="KYP96" s="53"/>
      <c r="KYQ96" s="53"/>
      <c r="KYR96" s="53"/>
      <c r="KYS96" s="53"/>
      <c r="KYT96" s="53"/>
      <c r="KYU96" s="53"/>
      <c r="KYV96" s="53"/>
      <c r="KYW96" s="53"/>
      <c r="KYX96" s="53"/>
      <c r="KYY96" s="53"/>
      <c r="KYZ96" s="53"/>
      <c r="KZA96" s="53"/>
      <c r="KZB96" s="53"/>
      <c r="KZC96" s="53"/>
      <c r="KZD96" s="53"/>
      <c r="KZE96" s="53"/>
      <c r="KZF96" s="53"/>
      <c r="KZG96" s="53"/>
      <c r="KZH96" s="53"/>
      <c r="KZI96" s="53"/>
      <c r="KZJ96" s="53"/>
      <c r="KZK96" s="53"/>
      <c r="KZL96" s="53"/>
      <c r="KZM96" s="53"/>
      <c r="KZN96" s="53"/>
      <c r="KZO96" s="53"/>
      <c r="KZP96" s="53"/>
      <c r="KZQ96" s="53"/>
      <c r="KZR96" s="53"/>
      <c r="KZS96" s="53"/>
      <c r="KZT96" s="53"/>
      <c r="KZU96" s="53"/>
      <c r="KZV96" s="53"/>
      <c r="KZW96" s="53"/>
      <c r="KZX96" s="53"/>
      <c r="KZY96" s="53"/>
      <c r="KZZ96" s="53"/>
      <c r="LAA96" s="53"/>
      <c r="LAB96" s="53"/>
      <c r="LAC96" s="53"/>
      <c r="LAD96" s="53"/>
      <c r="LAE96" s="53"/>
      <c r="LAF96" s="53"/>
      <c r="LAG96" s="53"/>
      <c r="LAH96" s="53"/>
      <c r="LAI96" s="53"/>
      <c r="LAJ96" s="53"/>
      <c r="LAK96" s="53"/>
      <c r="LAL96" s="53"/>
      <c r="LAM96" s="53"/>
      <c r="LAN96" s="53"/>
      <c r="LAO96" s="53"/>
      <c r="LAP96" s="53"/>
      <c r="LAQ96" s="53"/>
      <c r="LAR96" s="53"/>
      <c r="LAS96" s="53"/>
      <c r="LAT96" s="53"/>
      <c r="LAU96" s="53"/>
      <c r="LAV96" s="53"/>
      <c r="LAW96" s="53"/>
      <c r="LAX96" s="53"/>
      <c r="LAY96" s="53"/>
      <c r="LAZ96" s="53"/>
      <c r="LBA96" s="53"/>
      <c r="LBB96" s="53"/>
      <c r="LBC96" s="53"/>
      <c r="LBD96" s="53"/>
      <c r="LBE96" s="53"/>
      <c r="LBF96" s="53"/>
      <c r="LBG96" s="53"/>
      <c r="LBH96" s="53"/>
      <c r="LBI96" s="53"/>
      <c r="LBJ96" s="53"/>
      <c r="LBK96" s="53"/>
      <c r="LBL96" s="53"/>
      <c r="LBM96" s="53"/>
      <c r="LBN96" s="53"/>
      <c r="LBO96" s="53"/>
      <c r="LBP96" s="53"/>
      <c r="LBQ96" s="53"/>
      <c r="LBR96" s="53"/>
      <c r="LBS96" s="53"/>
      <c r="LBT96" s="53"/>
      <c r="LBU96" s="53"/>
      <c r="LBV96" s="53"/>
      <c r="LBW96" s="53"/>
      <c r="LBX96" s="53"/>
      <c r="LBY96" s="53"/>
      <c r="LBZ96" s="53"/>
      <c r="LCA96" s="53"/>
      <c r="LCB96" s="53"/>
      <c r="LCC96" s="53"/>
      <c r="LCD96" s="53"/>
      <c r="LCE96" s="53"/>
      <c r="LCF96" s="53"/>
      <c r="LCG96" s="53"/>
      <c r="LCH96" s="53"/>
      <c r="LCI96" s="53"/>
      <c r="LCJ96" s="53"/>
      <c r="LCK96" s="53"/>
      <c r="LCL96" s="53"/>
      <c r="LCM96" s="53"/>
      <c r="LCN96" s="53"/>
      <c r="LCO96" s="53"/>
      <c r="LCP96" s="53"/>
      <c r="LCQ96" s="53"/>
      <c r="LCR96" s="53"/>
      <c r="LCS96" s="53"/>
      <c r="LCT96" s="53"/>
      <c r="LCU96" s="53"/>
      <c r="LCV96" s="53"/>
      <c r="LCW96" s="53"/>
      <c r="LCX96" s="53"/>
      <c r="LCY96" s="53"/>
      <c r="LCZ96" s="53"/>
      <c r="LDA96" s="53"/>
      <c r="LDB96" s="53"/>
      <c r="LDC96" s="53"/>
      <c r="LDD96" s="53"/>
      <c r="LDE96" s="53"/>
      <c r="LDF96" s="53"/>
      <c r="LDG96" s="53"/>
      <c r="LDH96" s="53"/>
      <c r="LDI96" s="53"/>
      <c r="LDJ96" s="53"/>
      <c r="LDK96" s="53"/>
      <c r="LDL96" s="53"/>
      <c r="LDM96" s="53"/>
      <c r="LDN96" s="53"/>
      <c r="LDO96" s="53"/>
      <c r="LDP96" s="53"/>
      <c r="LDQ96" s="53"/>
      <c r="LDR96" s="53"/>
      <c r="LDS96" s="53"/>
      <c r="LDT96" s="53"/>
      <c r="LDU96" s="53"/>
      <c r="LDV96" s="53"/>
      <c r="LDW96" s="53"/>
      <c r="LDX96" s="53"/>
      <c r="LDY96" s="53"/>
      <c r="LDZ96" s="53"/>
      <c r="LEA96" s="53"/>
      <c r="LEB96" s="53"/>
      <c r="LEC96" s="53"/>
      <c r="LED96" s="53"/>
      <c r="LEE96" s="53"/>
      <c r="LEF96" s="53"/>
      <c r="LEG96" s="53"/>
      <c r="LEH96" s="53"/>
      <c r="LEI96" s="53"/>
      <c r="LEJ96" s="53"/>
      <c r="LEK96" s="53"/>
      <c r="LEL96" s="53"/>
      <c r="LEM96" s="53"/>
      <c r="LEN96" s="53"/>
      <c r="LEO96" s="53"/>
      <c r="LEP96" s="53"/>
      <c r="LEQ96" s="53"/>
      <c r="LER96" s="53"/>
      <c r="LES96" s="53"/>
      <c r="LET96" s="53"/>
      <c r="LEU96" s="53"/>
      <c r="LEV96" s="53"/>
      <c r="LEW96" s="53"/>
      <c r="LEX96" s="53"/>
      <c r="LEY96" s="53"/>
      <c r="LEZ96" s="53"/>
      <c r="LFA96" s="53"/>
      <c r="LFB96" s="53"/>
      <c r="LFC96" s="53"/>
      <c r="LFD96" s="53"/>
      <c r="LFE96" s="53"/>
      <c r="LFF96" s="53"/>
      <c r="LFG96" s="53"/>
      <c r="LFH96" s="53"/>
      <c r="LFI96" s="53"/>
      <c r="LFJ96" s="53"/>
      <c r="LFK96" s="53"/>
      <c r="LFL96" s="53"/>
      <c r="LFM96" s="53"/>
      <c r="LFN96" s="53"/>
      <c r="LFO96" s="53"/>
      <c r="LFP96" s="53"/>
      <c r="LFQ96" s="53"/>
      <c r="LFR96" s="53"/>
      <c r="LFS96" s="53"/>
      <c r="LFT96" s="53"/>
      <c r="LFU96" s="53"/>
      <c r="LFV96" s="53"/>
      <c r="LFW96" s="53"/>
      <c r="LFX96" s="53"/>
      <c r="LFY96" s="53"/>
      <c r="LFZ96" s="53"/>
      <c r="LGA96" s="53"/>
      <c r="LGB96" s="53"/>
      <c r="LGC96" s="53"/>
      <c r="LGD96" s="53"/>
      <c r="LGE96" s="53"/>
      <c r="LGF96" s="53"/>
      <c r="LGG96" s="53"/>
      <c r="LGH96" s="53"/>
      <c r="LGI96" s="53"/>
      <c r="LGJ96" s="53"/>
      <c r="LGK96" s="53"/>
      <c r="LGL96" s="53"/>
      <c r="LGM96" s="53"/>
      <c r="LGN96" s="53"/>
      <c r="LGO96" s="53"/>
      <c r="LGP96" s="53"/>
      <c r="LGQ96" s="53"/>
      <c r="LGR96" s="53"/>
      <c r="LGS96" s="53"/>
      <c r="LGT96" s="53"/>
      <c r="LGU96" s="53"/>
      <c r="LGV96" s="53"/>
      <c r="LGW96" s="53"/>
      <c r="LGX96" s="53"/>
      <c r="LGY96" s="53"/>
      <c r="LGZ96" s="53"/>
      <c r="LHA96" s="53"/>
      <c r="LHB96" s="53"/>
      <c r="LHC96" s="53"/>
      <c r="LHD96" s="53"/>
      <c r="LHE96" s="53"/>
      <c r="LHF96" s="53"/>
      <c r="LHG96" s="53"/>
      <c r="LHH96" s="53"/>
      <c r="LHI96" s="53"/>
      <c r="LHJ96" s="53"/>
      <c r="LHK96" s="53"/>
      <c r="LHL96" s="53"/>
      <c r="LHM96" s="53"/>
      <c r="LHN96" s="53"/>
      <c r="LHO96" s="53"/>
      <c r="LHP96" s="53"/>
      <c r="LHQ96" s="53"/>
      <c r="LHR96" s="53"/>
      <c r="LHS96" s="53"/>
      <c r="LHT96" s="53"/>
      <c r="LHU96" s="53"/>
      <c r="LHV96" s="53"/>
      <c r="LHW96" s="53"/>
      <c r="LHX96" s="53"/>
      <c r="LHY96" s="53"/>
      <c r="LHZ96" s="53"/>
      <c r="LIA96" s="53"/>
      <c r="LIB96" s="53"/>
      <c r="LIC96" s="53"/>
      <c r="LID96" s="53"/>
      <c r="LIE96" s="53"/>
      <c r="LIF96" s="53"/>
      <c r="LIG96" s="53"/>
      <c r="LIH96" s="53"/>
      <c r="LII96" s="53"/>
      <c r="LIJ96" s="53"/>
      <c r="LIK96" s="53"/>
      <c r="LIL96" s="53"/>
      <c r="LIM96" s="53"/>
      <c r="LIN96" s="53"/>
      <c r="LIO96" s="53"/>
      <c r="LIP96" s="53"/>
      <c r="LIQ96" s="53"/>
      <c r="LIR96" s="53"/>
      <c r="LIS96" s="53"/>
      <c r="LIT96" s="53"/>
      <c r="LIU96" s="53"/>
      <c r="LIV96" s="53"/>
      <c r="LIW96" s="53"/>
      <c r="LIX96" s="53"/>
      <c r="LIY96" s="53"/>
      <c r="LIZ96" s="53"/>
      <c r="LJA96" s="53"/>
      <c r="LJB96" s="53"/>
      <c r="LJC96" s="53"/>
      <c r="LJD96" s="53"/>
      <c r="LJE96" s="53"/>
      <c r="LJF96" s="53"/>
      <c r="LJG96" s="53"/>
      <c r="LJH96" s="53"/>
      <c r="LJI96" s="53"/>
      <c r="LJJ96" s="53"/>
      <c r="LJK96" s="53"/>
      <c r="LJL96" s="53"/>
      <c r="LJM96" s="53"/>
      <c r="LJN96" s="53"/>
      <c r="LJO96" s="53"/>
      <c r="LJP96" s="53"/>
      <c r="LJQ96" s="53"/>
      <c r="LJR96" s="53"/>
      <c r="LJS96" s="53"/>
      <c r="LJT96" s="53"/>
      <c r="LJU96" s="53"/>
      <c r="LJV96" s="53"/>
      <c r="LJW96" s="53"/>
      <c r="LJX96" s="53"/>
      <c r="LJY96" s="53"/>
      <c r="LJZ96" s="53"/>
      <c r="LKA96" s="53"/>
      <c r="LKB96" s="53"/>
      <c r="LKC96" s="53"/>
      <c r="LKD96" s="53"/>
      <c r="LKE96" s="53"/>
      <c r="LKF96" s="53"/>
      <c r="LKG96" s="53"/>
      <c r="LKH96" s="53"/>
      <c r="LKI96" s="53"/>
      <c r="LKJ96" s="53"/>
      <c r="LKK96" s="53"/>
      <c r="LKL96" s="53"/>
      <c r="LKM96" s="53"/>
      <c r="LKN96" s="53"/>
      <c r="LKO96" s="53"/>
      <c r="LKP96" s="53"/>
      <c r="LKQ96" s="53"/>
      <c r="LKR96" s="53"/>
      <c r="LKS96" s="53"/>
      <c r="LKT96" s="53"/>
      <c r="LKU96" s="53"/>
      <c r="LKV96" s="53"/>
      <c r="LKW96" s="53"/>
      <c r="LKX96" s="53"/>
      <c r="LKY96" s="53"/>
      <c r="LKZ96" s="53"/>
      <c r="LLA96" s="53"/>
      <c r="LLB96" s="53"/>
      <c r="LLC96" s="53"/>
      <c r="LLD96" s="53"/>
      <c r="LLE96" s="53"/>
      <c r="LLF96" s="53"/>
      <c r="LLG96" s="53"/>
      <c r="LLH96" s="53"/>
      <c r="LLI96" s="53"/>
      <c r="LLJ96" s="53"/>
      <c r="LLK96" s="53"/>
      <c r="LLL96" s="53"/>
      <c r="LLM96" s="53"/>
      <c r="LLN96" s="53"/>
      <c r="LLO96" s="53"/>
      <c r="LLP96" s="53"/>
      <c r="LLQ96" s="53"/>
      <c r="LLR96" s="53"/>
      <c r="LLS96" s="53"/>
      <c r="LLT96" s="53"/>
      <c r="LLU96" s="53"/>
      <c r="LLV96" s="53"/>
      <c r="LLW96" s="53"/>
      <c r="LLX96" s="53"/>
      <c r="LLY96" s="53"/>
      <c r="LLZ96" s="53"/>
      <c r="LMA96" s="53"/>
      <c r="LMB96" s="53"/>
      <c r="LMC96" s="53"/>
      <c r="LMD96" s="53"/>
      <c r="LME96" s="53"/>
      <c r="LMF96" s="53"/>
      <c r="LMG96" s="53"/>
      <c r="LMH96" s="53"/>
      <c r="LMI96" s="53"/>
      <c r="LMJ96" s="53"/>
      <c r="LMK96" s="53"/>
      <c r="LML96" s="53"/>
      <c r="LMM96" s="53"/>
      <c r="LMN96" s="53"/>
      <c r="LMO96" s="53"/>
      <c r="LMP96" s="53"/>
      <c r="LMQ96" s="53"/>
      <c r="LMR96" s="53"/>
      <c r="LMS96" s="53"/>
      <c r="LMT96" s="53"/>
      <c r="LMU96" s="53"/>
      <c r="LMV96" s="53"/>
      <c r="LMW96" s="53"/>
      <c r="LMX96" s="53"/>
      <c r="LMY96" s="53"/>
      <c r="LMZ96" s="53"/>
      <c r="LNA96" s="53"/>
      <c r="LNB96" s="53"/>
      <c r="LNC96" s="53"/>
      <c r="LND96" s="53"/>
      <c r="LNE96" s="53"/>
      <c r="LNF96" s="53"/>
      <c r="LNG96" s="53"/>
      <c r="LNH96" s="53"/>
      <c r="LNI96" s="53"/>
      <c r="LNJ96" s="53"/>
      <c r="LNK96" s="53"/>
      <c r="LNL96" s="53"/>
      <c r="LNM96" s="53"/>
      <c r="LNN96" s="53"/>
      <c r="LNO96" s="53"/>
      <c r="LNP96" s="53"/>
      <c r="LNQ96" s="53"/>
      <c r="LNR96" s="53"/>
      <c r="LNS96" s="53"/>
      <c r="LNT96" s="53"/>
      <c r="LNU96" s="53"/>
      <c r="LNV96" s="53"/>
      <c r="LNW96" s="53"/>
      <c r="LNX96" s="53"/>
      <c r="LNY96" s="53"/>
      <c r="LNZ96" s="53"/>
      <c r="LOA96" s="53"/>
      <c r="LOB96" s="53"/>
      <c r="LOC96" s="53"/>
      <c r="LOD96" s="53"/>
      <c r="LOE96" s="53"/>
      <c r="LOF96" s="53"/>
      <c r="LOG96" s="53"/>
      <c r="LOH96" s="53"/>
      <c r="LOI96" s="53"/>
      <c r="LOJ96" s="53"/>
      <c r="LOK96" s="53"/>
      <c r="LOL96" s="53"/>
      <c r="LOM96" s="53"/>
      <c r="LON96" s="53"/>
      <c r="LOO96" s="53"/>
      <c r="LOP96" s="53"/>
      <c r="LOQ96" s="53"/>
      <c r="LOR96" s="53"/>
      <c r="LOS96" s="53"/>
      <c r="LOT96" s="53"/>
      <c r="LOU96" s="53"/>
      <c r="LOV96" s="53"/>
      <c r="LOW96" s="53"/>
      <c r="LOX96" s="53"/>
      <c r="LOY96" s="53"/>
      <c r="LOZ96" s="53"/>
      <c r="LPA96" s="53"/>
      <c r="LPB96" s="53"/>
      <c r="LPC96" s="53"/>
      <c r="LPD96" s="53"/>
      <c r="LPE96" s="53"/>
      <c r="LPF96" s="53"/>
      <c r="LPG96" s="53"/>
      <c r="LPH96" s="53"/>
      <c r="LPI96" s="53"/>
      <c r="LPJ96" s="53"/>
      <c r="LPK96" s="53"/>
      <c r="LPL96" s="53"/>
      <c r="LPM96" s="53"/>
      <c r="LPN96" s="53"/>
      <c r="LPO96" s="53"/>
      <c r="LPP96" s="53"/>
      <c r="LPQ96" s="53"/>
      <c r="LPR96" s="53"/>
      <c r="LPS96" s="53"/>
      <c r="LPT96" s="53"/>
      <c r="LPU96" s="53"/>
      <c r="LPV96" s="53"/>
      <c r="LPW96" s="53"/>
      <c r="LPX96" s="53"/>
      <c r="LPY96" s="53"/>
      <c r="LPZ96" s="53"/>
      <c r="LQA96" s="53"/>
      <c r="LQB96" s="53"/>
      <c r="LQC96" s="53"/>
      <c r="LQD96" s="53"/>
      <c r="LQE96" s="53"/>
      <c r="LQF96" s="53"/>
      <c r="LQG96" s="53"/>
      <c r="LQH96" s="53"/>
      <c r="LQI96" s="53"/>
      <c r="LQJ96" s="53"/>
      <c r="LQK96" s="53"/>
      <c r="LQL96" s="53"/>
      <c r="LQM96" s="53"/>
      <c r="LQN96" s="53"/>
      <c r="LQO96" s="53"/>
      <c r="LQP96" s="53"/>
      <c r="LQQ96" s="53"/>
      <c r="LQR96" s="53"/>
      <c r="LQS96" s="53"/>
      <c r="LQT96" s="53"/>
      <c r="LQU96" s="53"/>
      <c r="LQV96" s="53"/>
      <c r="LQW96" s="53"/>
      <c r="LQX96" s="53"/>
      <c r="LQY96" s="53"/>
      <c r="LQZ96" s="53"/>
      <c r="LRA96" s="53"/>
      <c r="LRB96" s="53"/>
      <c r="LRC96" s="53"/>
      <c r="LRD96" s="53"/>
      <c r="LRE96" s="53"/>
      <c r="LRF96" s="53"/>
      <c r="LRG96" s="53"/>
      <c r="LRH96" s="53"/>
      <c r="LRI96" s="53"/>
      <c r="LRJ96" s="53"/>
      <c r="LRK96" s="53"/>
      <c r="LRL96" s="53"/>
      <c r="LRM96" s="53"/>
      <c r="LRN96" s="53"/>
      <c r="LRO96" s="53"/>
      <c r="LRP96" s="53"/>
      <c r="LRQ96" s="53"/>
      <c r="LRR96" s="53"/>
      <c r="LRS96" s="53"/>
      <c r="LRT96" s="53"/>
      <c r="LRU96" s="53"/>
      <c r="LRV96" s="53"/>
      <c r="LRW96" s="53"/>
      <c r="LRX96" s="53"/>
      <c r="LRY96" s="53"/>
      <c r="LRZ96" s="53"/>
      <c r="LSA96" s="53"/>
      <c r="LSB96" s="53"/>
      <c r="LSC96" s="53"/>
      <c r="LSD96" s="53"/>
      <c r="LSE96" s="53"/>
      <c r="LSF96" s="53"/>
      <c r="LSG96" s="53"/>
      <c r="LSH96" s="53"/>
      <c r="LSI96" s="53"/>
      <c r="LSJ96" s="53"/>
      <c r="LSK96" s="53"/>
      <c r="LSL96" s="53"/>
      <c r="LSM96" s="53"/>
      <c r="LSN96" s="53"/>
      <c r="LSO96" s="53"/>
      <c r="LSP96" s="53"/>
      <c r="LSQ96" s="53"/>
      <c r="LSR96" s="53"/>
      <c r="LSS96" s="53"/>
      <c r="LST96" s="53"/>
      <c r="LSU96" s="53"/>
      <c r="LSV96" s="53"/>
      <c r="LSW96" s="53"/>
      <c r="LSX96" s="53"/>
      <c r="LSY96" s="53"/>
      <c r="LSZ96" s="53"/>
      <c r="LTA96" s="53"/>
      <c r="LTB96" s="53"/>
      <c r="LTC96" s="53"/>
      <c r="LTD96" s="53"/>
      <c r="LTE96" s="53"/>
      <c r="LTF96" s="53"/>
      <c r="LTG96" s="53"/>
      <c r="LTH96" s="53"/>
      <c r="LTI96" s="53"/>
      <c r="LTJ96" s="53"/>
      <c r="LTK96" s="53"/>
      <c r="LTL96" s="53"/>
      <c r="LTM96" s="53"/>
      <c r="LTN96" s="53"/>
      <c r="LTO96" s="53"/>
      <c r="LTP96" s="53"/>
      <c r="LTQ96" s="53"/>
      <c r="LTR96" s="53"/>
      <c r="LTS96" s="53"/>
      <c r="LTT96" s="53"/>
      <c r="LTU96" s="53"/>
      <c r="LTV96" s="53"/>
      <c r="LTW96" s="53"/>
      <c r="LTX96" s="53"/>
      <c r="LTY96" s="53"/>
      <c r="LTZ96" s="53"/>
      <c r="LUA96" s="53"/>
      <c r="LUB96" s="53"/>
      <c r="LUC96" s="53"/>
      <c r="LUD96" s="53"/>
      <c r="LUE96" s="53"/>
      <c r="LUF96" s="53"/>
      <c r="LUG96" s="53"/>
      <c r="LUH96" s="53"/>
      <c r="LUI96" s="53"/>
      <c r="LUJ96" s="53"/>
      <c r="LUK96" s="53"/>
      <c r="LUL96" s="53"/>
      <c r="LUM96" s="53"/>
      <c r="LUN96" s="53"/>
      <c r="LUO96" s="53"/>
      <c r="LUP96" s="53"/>
      <c r="LUQ96" s="53"/>
      <c r="LUR96" s="53"/>
      <c r="LUS96" s="53"/>
      <c r="LUT96" s="53"/>
      <c r="LUU96" s="53"/>
      <c r="LUV96" s="53"/>
      <c r="LUW96" s="53"/>
      <c r="LUX96" s="53"/>
      <c r="LUY96" s="53"/>
      <c r="LUZ96" s="53"/>
      <c r="LVA96" s="53"/>
      <c r="LVB96" s="53"/>
      <c r="LVC96" s="53"/>
      <c r="LVD96" s="53"/>
      <c r="LVE96" s="53"/>
      <c r="LVF96" s="53"/>
      <c r="LVG96" s="53"/>
      <c r="LVH96" s="53"/>
      <c r="LVI96" s="53"/>
      <c r="LVJ96" s="53"/>
      <c r="LVK96" s="53"/>
      <c r="LVL96" s="53"/>
      <c r="LVM96" s="53"/>
      <c r="LVN96" s="53"/>
      <c r="LVO96" s="53"/>
      <c r="LVP96" s="53"/>
      <c r="LVQ96" s="53"/>
      <c r="LVR96" s="53"/>
      <c r="LVS96" s="53"/>
      <c r="LVT96" s="53"/>
      <c r="LVU96" s="53"/>
      <c r="LVV96" s="53"/>
      <c r="LVW96" s="53"/>
      <c r="LVX96" s="53"/>
      <c r="LVY96" s="53"/>
      <c r="LVZ96" s="53"/>
      <c r="LWA96" s="53"/>
      <c r="LWB96" s="53"/>
      <c r="LWC96" s="53"/>
      <c r="LWD96" s="53"/>
      <c r="LWE96" s="53"/>
      <c r="LWF96" s="53"/>
      <c r="LWG96" s="53"/>
      <c r="LWH96" s="53"/>
      <c r="LWI96" s="53"/>
      <c r="LWJ96" s="53"/>
      <c r="LWK96" s="53"/>
      <c r="LWL96" s="53"/>
      <c r="LWM96" s="53"/>
      <c r="LWN96" s="53"/>
      <c r="LWO96" s="53"/>
      <c r="LWP96" s="53"/>
      <c r="LWQ96" s="53"/>
      <c r="LWR96" s="53"/>
      <c r="LWS96" s="53"/>
      <c r="LWT96" s="53"/>
      <c r="LWU96" s="53"/>
      <c r="LWV96" s="53"/>
      <c r="LWW96" s="53"/>
      <c r="LWX96" s="53"/>
      <c r="LWY96" s="53"/>
      <c r="LWZ96" s="53"/>
      <c r="LXA96" s="53"/>
      <c r="LXB96" s="53"/>
      <c r="LXC96" s="53"/>
      <c r="LXD96" s="53"/>
      <c r="LXE96" s="53"/>
      <c r="LXF96" s="53"/>
      <c r="LXG96" s="53"/>
      <c r="LXH96" s="53"/>
      <c r="LXI96" s="53"/>
      <c r="LXJ96" s="53"/>
      <c r="LXK96" s="53"/>
      <c r="LXL96" s="53"/>
      <c r="LXM96" s="53"/>
      <c r="LXN96" s="53"/>
      <c r="LXO96" s="53"/>
      <c r="LXP96" s="53"/>
      <c r="LXQ96" s="53"/>
      <c r="LXR96" s="53"/>
      <c r="LXS96" s="53"/>
      <c r="LXT96" s="53"/>
      <c r="LXU96" s="53"/>
      <c r="LXV96" s="53"/>
      <c r="LXW96" s="53"/>
      <c r="LXX96" s="53"/>
      <c r="LXY96" s="53"/>
      <c r="LXZ96" s="53"/>
      <c r="LYA96" s="53"/>
      <c r="LYB96" s="53"/>
      <c r="LYC96" s="53"/>
      <c r="LYD96" s="53"/>
      <c r="LYE96" s="53"/>
      <c r="LYF96" s="53"/>
      <c r="LYG96" s="53"/>
      <c r="LYH96" s="53"/>
      <c r="LYI96" s="53"/>
      <c r="LYJ96" s="53"/>
      <c r="LYK96" s="53"/>
      <c r="LYL96" s="53"/>
      <c r="LYM96" s="53"/>
      <c r="LYN96" s="53"/>
      <c r="LYO96" s="53"/>
      <c r="LYP96" s="53"/>
      <c r="LYQ96" s="53"/>
      <c r="LYR96" s="53"/>
      <c r="LYS96" s="53"/>
      <c r="LYT96" s="53"/>
      <c r="LYU96" s="53"/>
      <c r="LYV96" s="53"/>
      <c r="LYW96" s="53"/>
      <c r="LYX96" s="53"/>
      <c r="LYY96" s="53"/>
      <c r="LYZ96" s="53"/>
      <c r="LZA96" s="53"/>
      <c r="LZB96" s="53"/>
      <c r="LZC96" s="53"/>
      <c r="LZD96" s="53"/>
      <c r="LZE96" s="53"/>
      <c r="LZF96" s="53"/>
      <c r="LZG96" s="53"/>
      <c r="LZH96" s="53"/>
      <c r="LZI96" s="53"/>
      <c r="LZJ96" s="53"/>
      <c r="LZK96" s="53"/>
      <c r="LZL96" s="53"/>
      <c r="LZM96" s="53"/>
      <c r="LZN96" s="53"/>
      <c r="LZO96" s="53"/>
      <c r="LZP96" s="53"/>
      <c r="LZQ96" s="53"/>
      <c r="LZR96" s="53"/>
      <c r="LZS96" s="53"/>
      <c r="LZT96" s="53"/>
      <c r="LZU96" s="53"/>
      <c r="LZV96" s="53"/>
      <c r="LZW96" s="53"/>
      <c r="LZX96" s="53"/>
      <c r="LZY96" s="53"/>
      <c r="LZZ96" s="53"/>
      <c r="MAA96" s="53"/>
      <c r="MAB96" s="53"/>
      <c r="MAC96" s="53"/>
      <c r="MAD96" s="53"/>
      <c r="MAE96" s="53"/>
      <c r="MAF96" s="53"/>
      <c r="MAG96" s="53"/>
      <c r="MAH96" s="53"/>
      <c r="MAI96" s="53"/>
      <c r="MAJ96" s="53"/>
      <c r="MAK96" s="53"/>
      <c r="MAL96" s="53"/>
      <c r="MAM96" s="53"/>
      <c r="MAN96" s="53"/>
      <c r="MAO96" s="53"/>
      <c r="MAP96" s="53"/>
      <c r="MAQ96" s="53"/>
      <c r="MAR96" s="53"/>
      <c r="MAS96" s="53"/>
      <c r="MAT96" s="53"/>
      <c r="MAU96" s="53"/>
      <c r="MAV96" s="53"/>
      <c r="MAW96" s="53"/>
      <c r="MAX96" s="53"/>
      <c r="MAY96" s="53"/>
      <c r="MAZ96" s="53"/>
      <c r="MBA96" s="53"/>
      <c r="MBB96" s="53"/>
      <c r="MBC96" s="53"/>
      <c r="MBD96" s="53"/>
      <c r="MBE96" s="53"/>
      <c r="MBF96" s="53"/>
      <c r="MBG96" s="53"/>
      <c r="MBH96" s="53"/>
      <c r="MBI96" s="53"/>
      <c r="MBJ96" s="53"/>
      <c r="MBK96" s="53"/>
      <c r="MBL96" s="53"/>
      <c r="MBM96" s="53"/>
      <c r="MBN96" s="53"/>
      <c r="MBO96" s="53"/>
      <c r="MBP96" s="53"/>
      <c r="MBQ96" s="53"/>
      <c r="MBR96" s="53"/>
      <c r="MBS96" s="53"/>
      <c r="MBT96" s="53"/>
      <c r="MBU96" s="53"/>
      <c r="MBV96" s="53"/>
      <c r="MBW96" s="53"/>
      <c r="MBX96" s="53"/>
      <c r="MBY96" s="53"/>
      <c r="MBZ96" s="53"/>
      <c r="MCA96" s="53"/>
      <c r="MCB96" s="53"/>
      <c r="MCC96" s="53"/>
      <c r="MCD96" s="53"/>
      <c r="MCE96" s="53"/>
      <c r="MCF96" s="53"/>
      <c r="MCG96" s="53"/>
      <c r="MCH96" s="53"/>
      <c r="MCI96" s="53"/>
      <c r="MCJ96" s="53"/>
      <c r="MCK96" s="53"/>
      <c r="MCL96" s="53"/>
      <c r="MCM96" s="53"/>
      <c r="MCN96" s="53"/>
      <c r="MCO96" s="53"/>
      <c r="MCP96" s="53"/>
      <c r="MCQ96" s="53"/>
      <c r="MCR96" s="53"/>
      <c r="MCS96" s="53"/>
      <c r="MCT96" s="53"/>
      <c r="MCU96" s="53"/>
      <c r="MCV96" s="53"/>
      <c r="MCW96" s="53"/>
      <c r="MCX96" s="53"/>
      <c r="MCY96" s="53"/>
      <c r="MCZ96" s="53"/>
      <c r="MDA96" s="53"/>
      <c r="MDB96" s="53"/>
      <c r="MDC96" s="53"/>
      <c r="MDD96" s="53"/>
      <c r="MDE96" s="53"/>
      <c r="MDF96" s="53"/>
      <c r="MDG96" s="53"/>
      <c r="MDH96" s="53"/>
      <c r="MDI96" s="53"/>
      <c r="MDJ96" s="53"/>
      <c r="MDK96" s="53"/>
      <c r="MDL96" s="53"/>
      <c r="MDM96" s="53"/>
      <c r="MDN96" s="53"/>
      <c r="MDO96" s="53"/>
      <c r="MDP96" s="53"/>
      <c r="MDQ96" s="53"/>
      <c r="MDR96" s="53"/>
      <c r="MDS96" s="53"/>
      <c r="MDT96" s="53"/>
      <c r="MDU96" s="53"/>
      <c r="MDV96" s="53"/>
      <c r="MDW96" s="53"/>
      <c r="MDX96" s="53"/>
      <c r="MDY96" s="53"/>
      <c r="MDZ96" s="53"/>
      <c r="MEA96" s="53"/>
      <c r="MEB96" s="53"/>
      <c r="MEC96" s="53"/>
      <c r="MED96" s="53"/>
      <c r="MEE96" s="53"/>
      <c r="MEF96" s="53"/>
      <c r="MEG96" s="53"/>
      <c r="MEH96" s="53"/>
      <c r="MEI96" s="53"/>
      <c r="MEJ96" s="53"/>
      <c r="MEK96" s="53"/>
      <c r="MEL96" s="53"/>
      <c r="MEM96" s="53"/>
      <c r="MEN96" s="53"/>
      <c r="MEO96" s="53"/>
      <c r="MEP96" s="53"/>
      <c r="MEQ96" s="53"/>
      <c r="MER96" s="53"/>
      <c r="MES96" s="53"/>
      <c r="MET96" s="53"/>
      <c r="MEU96" s="53"/>
      <c r="MEV96" s="53"/>
      <c r="MEW96" s="53"/>
      <c r="MEX96" s="53"/>
      <c r="MEY96" s="53"/>
      <c r="MEZ96" s="53"/>
      <c r="MFA96" s="53"/>
      <c r="MFB96" s="53"/>
      <c r="MFC96" s="53"/>
      <c r="MFD96" s="53"/>
      <c r="MFE96" s="53"/>
      <c r="MFF96" s="53"/>
      <c r="MFG96" s="53"/>
      <c r="MFH96" s="53"/>
      <c r="MFI96" s="53"/>
      <c r="MFJ96" s="53"/>
      <c r="MFK96" s="53"/>
      <c r="MFL96" s="53"/>
      <c r="MFM96" s="53"/>
      <c r="MFN96" s="53"/>
      <c r="MFO96" s="53"/>
      <c r="MFP96" s="53"/>
      <c r="MFQ96" s="53"/>
      <c r="MFR96" s="53"/>
      <c r="MFS96" s="53"/>
      <c r="MFT96" s="53"/>
      <c r="MFU96" s="53"/>
      <c r="MFV96" s="53"/>
      <c r="MFW96" s="53"/>
      <c r="MFX96" s="53"/>
      <c r="MFY96" s="53"/>
      <c r="MFZ96" s="53"/>
      <c r="MGA96" s="53"/>
      <c r="MGB96" s="53"/>
      <c r="MGC96" s="53"/>
      <c r="MGD96" s="53"/>
      <c r="MGE96" s="53"/>
      <c r="MGF96" s="53"/>
      <c r="MGG96" s="53"/>
      <c r="MGH96" s="53"/>
      <c r="MGI96" s="53"/>
      <c r="MGJ96" s="53"/>
      <c r="MGK96" s="53"/>
      <c r="MGL96" s="53"/>
      <c r="MGM96" s="53"/>
      <c r="MGN96" s="53"/>
      <c r="MGO96" s="53"/>
      <c r="MGP96" s="53"/>
      <c r="MGQ96" s="53"/>
      <c r="MGR96" s="53"/>
      <c r="MGS96" s="53"/>
      <c r="MGT96" s="53"/>
      <c r="MGU96" s="53"/>
      <c r="MGV96" s="53"/>
      <c r="MGW96" s="53"/>
      <c r="MGX96" s="53"/>
      <c r="MGY96" s="53"/>
      <c r="MGZ96" s="53"/>
      <c r="MHA96" s="53"/>
      <c r="MHB96" s="53"/>
      <c r="MHC96" s="53"/>
      <c r="MHD96" s="53"/>
      <c r="MHE96" s="53"/>
      <c r="MHF96" s="53"/>
      <c r="MHG96" s="53"/>
      <c r="MHH96" s="53"/>
      <c r="MHI96" s="53"/>
      <c r="MHJ96" s="53"/>
      <c r="MHK96" s="53"/>
      <c r="MHL96" s="53"/>
      <c r="MHM96" s="53"/>
      <c r="MHN96" s="53"/>
      <c r="MHO96" s="53"/>
      <c r="MHP96" s="53"/>
      <c r="MHQ96" s="53"/>
      <c r="MHR96" s="53"/>
      <c r="MHS96" s="53"/>
      <c r="MHT96" s="53"/>
      <c r="MHU96" s="53"/>
      <c r="MHV96" s="53"/>
      <c r="MHW96" s="53"/>
      <c r="MHX96" s="53"/>
      <c r="MHY96" s="53"/>
      <c r="MHZ96" s="53"/>
      <c r="MIA96" s="53"/>
      <c r="MIB96" s="53"/>
      <c r="MIC96" s="53"/>
      <c r="MID96" s="53"/>
      <c r="MIE96" s="53"/>
      <c r="MIF96" s="53"/>
      <c r="MIG96" s="53"/>
      <c r="MIH96" s="53"/>
      <c r="MII96" s="53"/>
      <c r="MIJ96" s="53"/>
      <c r="MIK96" s="53"/>
      <c r="MIL96" s="53"/>
      <c r="MIM96" s="53"/>
      <c r="MIN96" s="53"/>
      <c r="MIO96" s="53"/>
      <c r="MIP96" s="53"/>
      <c r="MIQ96" s="53"/>
      <c r="MIR96" s="53"/>
      <c r="MIS96" s="53"/>
      <c r="MIT96" s="53"/>
      <c r="MIU96" s="53"/>
      <c r="MIV96" s="53"/>
      <c r="MIW96" s="53"/>
      <c r="MIX96" s="53"/>
      <c r="MIY96" s="53"/>
      <c r="MIZ96" s="53"/>
      <c r="MJA96" s="53"/>
      <c r="MJB96" s="53"/>
      <c r="MJC96" s="53"/>
      <c r="MJD96" s="53"/>
      <c r="MJE96" s="53"/>
      <c r="MJF96" s="53"/>
      <c r="MJG96" s="53"/>
      <c r="MJH96" s="53"/>
      <c r="MJI96" s="53"/>
      <c r="MJJ96" s="53"/>
      <c r="MJK96" s="53"/>
      <c r="MJL96" s="53"/>
      <c r="MJM96" s="53"/>
      <c r="MJN96" s="53"/>
      <c r="MJO96" s="53"/>
      <c r="MJP96" s="53"/>
      <c r="MJQ96" s="53"/>
      <c r="MJR96" s="53"/>
      <c r="MJS96" s="53"/>
      <c r="MJT96" s="53"/>
      <c r="MJU96" s="53"/>
      <c r="MJV96" s="53"/>
      <c r="MJW96" s="53"/>
      <c r="MJX96" s="53"/>
      <c r="MJY96" s="53"/>
      <c r="MJZ96" s="53"/>
      <c r="MKA96" s="53"/>
      <c r="MKB96" s="53"/>
      <c r="MKC96" s="53"/>
      <c r="MKD96" s="53"/>
      <c r="MKE96" s="53"/>
      <c r="MKF96" s="53"/>
      <c r="MKG96" s="53"/>
      <c r="MKH96" s="53"/>
      <c r="MKI96" s="53"/>
      <c r="MKJ96" s="53"/>
      <c r="MKK96" s="53"/>
      <c r="MKL96" s="53"/>
      <c r="MKM96" s="53"/>
      <c r="MKN96" s="53"/>
      <c r="MKO96" s="53"/>
      <c r="MKP96" s="53"/>
      <c r="MKQ96" s="53"/>
      <c r="MKR96" s="53"/>
      <c r="MKS96" s="53"/>
      <c r="MKT96" s="53"/>
      <c r="MKU96" s="53"/>
      <c r="MKV96" s="53"/>
      <c r="MKW96" s="53"/>
      <c r="MKX96" s="53"/>
      <c r="MKY96" s="53"/>
      <c r="MKZ96" s="53"/>
      <c r="MLA96" s="53"/>
      <c r="MLB96" s="53"/>
      <c r="MLC96" s="53"/>
      <c r="MLD96" s="53"/>
      <c r="MLE96" s="53"/>
      <c r="MLF96" s="53"/>
      <c r="MLG96" s="53"/>
      <c r="MLH96" s="53"/>
      <c r="MLI96" s="53"/>
      <c r="MLJ96" s="53"/>
      <c r="MLK96" s="53"/>
      <c r="MLL96" s="53"/>
      <c r="MLM96" s="53"/>
      <c r="MLN96" s="53"/>
      <c r="MLO96" s="53"/>
      <c r="MLP96" s="53"/>
      <c r="MLQ96" s="53"/>
      <c r="MLR96" s="53"/>
      <c r="MLS96" s="53"/>
      <c r="MLT96" s="53"/>
      <c r="MLU96" s="53"/>
      <c r="MLV96" s="53"/>
      <c r="MLW96" s="53"/>
      <c r="MLX96" s="53"/>
      <c r="MLY96" s="53"/>
      <c r="MLZ96" s="53"/>
      <c r="MMA96" s="53"/>
      <c r="MMB96" s="53"/>
      <c r="MMC96" s="53"/>
      <c r="MMD96" s="53"/>
      <c r="MME96" s="53"/>
      <c r="MMF96" s="53"/>
      <c r="MMG96" s="53"/>
      <c r="MMH96" s="53"/>
      <c r="MMI96" s="53"/>
      <c r="MMJ96" s="53"/>
      <c r="MMK96" s="53"/>
      <c r="MML96" s="53"/>
      <c r="MMM96" s="53"/>
      <c r="MMN96" s="53"/>
      <c r="MMO96" s="53"/>
      <c r="MMP96" s="53"/>
      <c r="MMQ96" s="53"/>
      <c r="MMR96" s="53"/>
      <c r="MMS96" s="53"/>
      <c r="MMT96" s="53"/>
      <c r="MMU96" s="53"/>
      <c r="MMV96" s="53"/>
      <c r="MMW96" s="53"/>
      <c r="MMX96" s="53"/>
      <c r="MMY96" s="53"/>
      <c r="MMZ96" s="53"/>
      <c r="MNA96" s="53"/>
      <c r="MNB96" s="53"/>
      <c r="MNC96" s="53"/>
      <c r="MND96" s="53"/>
      <c r="MNE96" s="53"/>
      <c r="MNF96" s="53"/>
      <c r="MNG96" s="53"/>
      <c r="MNH96" s="53"/>
      <c r="MNI96" s="53"/>
      <c r="MNJ96" s="53"/>
      <c r="MNK96" s="53"/>
      <c r="MNL96" s="53"/>
      <c r="MNM96" s="53"/>
      <c r="MNN96" s="53"/>
      <c r="MNO96" s="53"/>
      <c r="MNP96" s="53"/>
      <c r="MNQ96" s="53"/>
      <c r="MNR96" s="53"/>
      <c r="MNS96" s="53"/>
      <c r="MNT96" s="53"/>
      <c r="MNU96" s="53"/>
      <c r="MNV96" s="53"/>
      <c r="MNW96" s="53"/>
      <c r="MNX96" s="53"/>
      <c r="MNY96" s="53"/>
      <c r="MNZ96" s="53"/>
      <c r="MOA96" s="53"/>
      <c r="MOB96" s="53"/>
      <c r="MOC96" s="53"/>
      <c r="MOD96" s="53"/>
      <c r="MOE96" s="53"/>
      <c r="MOF96" s="53"/>
      <c r="MOG96" s="53"/>
      <c r="MOH96" s="53"/>
      <c r="MOI96" s="53"/>
      <c r="MOJ96" s="53"/>
      <c r="MOK96" s="53"/>
      <c r="MOL96" s="53"/>
      <c r="MOM96" s="53"/>
      <c r="MON96" s="53"/>
      <c r="MOO96" s="53"/>
      <c r="MOP96" s="53"/>
      <c r="MOQ96" s="53"/>
      <c r="MOR96" s="53"/>
      <c r="MOS96" s="53"/>
      <c r="MOT96" s="53"/>
      <c r="MOU96" s="53"/>
      <c r="MOV96" s="53"/>
      <c r="MOW96" s="53"/>
      <c r="MOX96" s="53"/>
      <c r="MOY96" s="53"/>
      <c r="MOZ96" s="53"/>
      <c r="MPA96" s="53"/>
      <c r="MPB96" s="53"/>
      <c r="MPC96" s="53"/>
      <c r="MPD96" s="53"/>
      <c r="MPE96" s="53"/>
      <c r="MPF96" s="53"/>
      <c r="MPG96" s="53"/>
      <c r="MPH96" s="53"/>
      <c r="MPI96" s="53"/>
      <c r="MPJ96" s="53"/>
      <c r="MPK96" s="53"/>
      <c r="MPL96" s="53"/>
      <c r="MPM96" s="53"/>
      <c r="MPN96" s="53"/>
      <c r="MPO96" s="53"/>
      <c r="MPP96" s="53"/>
      <c r="MPQ96" s="53"/>
      <c r="MPR96" s="53"/>
      <c r="MPS96" s="53"/>
      <c r="MPT96" s="53"/>
      <c r="MPU96" s="53"/>
      <c r="MPV96" s="53"/>
      <c r="MPW96" s="53"/>
      <c r="MPX96" s="53"/>
      <c r="MPY96" s="53"/>
      <c r="MPZ96" s="53"/>
      <c r="MQA96" s="53"/>
      <c r="MQB96" s="53"/>
      <c r="MQC96" s="53"/>
      <c r="MQD96" s="53"/>
      <c r="MQE96" s="53"/>
      <c r="MQF96" s="53"/>
      <c r="MQG96" s="53"/>
      <c r="MQH96" s="53"/>
      <c r="MQI96" s="53"/>
      <c r="MQJ96" s="53"/>
      <c r="MQK96" s="53"/>
      <c r="MQL96" s="53"/>
      <c r="MQM96" s="53"/>
      <c r="MQN96" s="53"/>
      <c r="MQO96" s="53"/>
      <c r="MQP96" s="53"/>
      <c r="MQQ96" s="53"/>
      <c r="MQR96" s="53"/>
      <c r="MQS96" s="53"/>
      <c r="MQT96" s="53"/>
      <c r="MQU96" s="53"/>
      <c r="MQV96" s="53"/>
      <c r="MQW96" s="53"/>
      <c r="MQX96" s="53"/>
      <c r="MQY96" s="53"/>
      <c r="MQZ96" s="53"/>
      <c r="MRA96" s="53"/>
      <c r="MRB96" s="53"/>
      <c r="MRC96" s="53"/>
      <c r="MRD96" s="53"/>
      <c r="MRE96" s="53"/>
      <c r="MRF96" s="53"/>
      <c r="MRG96" s="53"/>
      <c r="MRH96" s="53"/>
      <c r="MRI96" s="53"/>
      <c r="MRJ96" s="53"/>
      <c r="MRK96" s="53"/>
      <c r="MRL96" s="53"/>
      <c r="MRM96" s="53"/>
      <c r="MRN96" s="53"/>
      <c r="MRO96" s="53"/>
      <c r="MRP96" s="53"/>
      <c r="MRQ96" s="53"/>
      <c r="MRR96" s="53"/>
      <c r="MRS96" s="53"/>
      <c r="MRT96" s="53"/>
      <c r="MRU96" s="53"/>
      <c r="MRV96" s="53"/>
      <c r="MRW96" s="53"/>
      <c r="MRX96" s="53"/>
      <c r="MRY96" s="53"/>
      <c r="MRZ96" s="53"/>
      <c r="MSA96" s="53"/>
      <c r="MSB96" s="53"/>
      <c r="MSC96" s="53"/>
      <c r="MSD96" s="53"/>
      <c r="MSE96" s="53"/>
      <c r="MSF96" s="53"/>
      <c r="MSG96" s="53"/>
      <c r="MSH96" s="53"/>
      <c r="MSI96" s="53"/>
      <c r="MSJ96" s="53"/>
      <c r="MSK96" s="53"/>
      <c r="MSL96" s="53"/>
      <c r="MSM96" s="53"/>
      <c r="MSN96" s="53"/>
      <c r="MSO96" s="53"/>
      <c r="MSP96" s="53"/>
      <c r="MSQ96" s="53"/>
      <c r="MSR96" s="53"/>
      <c r="MSS96" s="53"/>
      <c r="MST96" s="53"/>
      <c r="MSU96" s="53"/>
      <c r="MSV96" s="53"/>
      <c r="MSW96" s="53"/>
      <c r="MSX96" s="53"/>
      <c r="MSY96" s="53"/>
      <c r="MSZ96" s="53"/>
      <c r="MTA96" s="53"/>
      <c r="MTB96" s="53"/>
      <c r="MTC96" s="53"/>
      <c r="MTD96" s="53"/>
      <c r="MTE96" s="53"/>
      <c r="MTF96" s="53"/>
      <c r="MTG96" s="53"/>
      <c r="MTH96" s="53"/>
      <c r="MTI96" s="53"/>
      <c r="MTJ96" s="53"/>
      <c r="MTK96" s="53"/>
      <c r="MTL96" s="53"/>
      <c r="MTM96" s="53"/>
      <c r="MTN96" s="53"/>
      <c r="MTO96" s="53"/>
      <c r="MTP96" s="53"/>
      <c r="MTQ96" s="53"/>
      <c r="MTR96" s="53"/>
      <c r="MTS96" s="53"/>
      <c r="MTT96" s="53"/>
      <c r="MTU96" s="53"/>
      <c r="MTV96" s="53"/>
      <c r="MTW96" s="53"/>
      <c r="MTX96" s="53"/>
      <c r="MTY96" s="53"/>
      <c r="MTZ96" s="53"/>
      <c r="MUA96" s="53"/>
      <c r="MUB96" s="53"/>
      <c r="MUC96" s="53"/>
      <c r="MUD96" s="53"/>
      <c r="MUE96" s="53"/>
      <c r="MUF96" s="53"/>
      <c r="MUG96" s="53"/>
      <c r="MUH96" s="53"/>
      <c r="MUI96" s="53"/>
      <c r="MUJ96" s="53"/>
      <c r="MUK96" s="53"/>
      <c r="MUL96" s="53"/>
      <c r="MUM96" s="53"/>
      <c r="MUN96" s="53"/>
      <c r="MUO96" s="53"/>
      <c r="MUP96" s="53"/>
      <c r="MUQ96" s="53"/>
      <c r="MUR96" s="53"/>
      <c r="MUS96" s="53"/>
      <c r="MUT96" s="53"/>
      <c r="MUU96" s="53"/>
      <c r="MUV96" s="53"/>
      <c r="MUW96" s="53"/>
      <c r="MUX96" s="53"/>
      <c r="MUY96" s="53"/>
      <c r="MUZ96" s="53"/>
      <c r="MVA96" s="53"/>
      <c r="MVB96" s="53"/>
      <c r="MVC96" s="53"/>
      <c r="MVD96" s="53"/>
      <c r="MVE96" s="53"/>
      <c r="MVF96" s="53"/>
      <c r="MVG96" s="53"/>
      <c r="MVH96" s="53"/>
      <c r="MVI96" s="53"/>
      <c r="MVJ96" s="53"/>
      <c r="MVK96" s="53"/>
      <c r="MVL96" s="53"/>
      <c r="MVM96" s="53"/>
      <c r="MVN96" s="53"/>
      <c r="MVO96" s="53"/>
      <c r="MVP96" s="53"/>
      <c r="MVQ96" s="53"/>
      <c r="MVR96" s="53"/>
      <c r="MVS96" s="53"/>
      <c r="MVT96" s="53"/>
      <c r="MVU96" s="53"/>
      <c r="MVV96" s="53"/>
      <c r="MVW96" s="53"/>
      <c r="MVX96" s="53"/>
      <c r="MVY96" s="53"/>
      <c r="MVZ96" s="53"/>
      <c r="MWA96" s="53"/>
      <c r="MWB96" s="53"/>
      <c r="MWC96" s="53"/>
      <c r="MWD96" s="53"/>
      <c r="MWE96" s="53"/>
      <c r="MWF96" s="53"/>
      <c r="MWG96" s="53"/>
      <c r="MWH96" s="53"/>
      <c r="MWI96" s="53"/>
      <c r="MWJ96" s="53"/>
      <c r="MWK96" s="53"/>
      <c r="MWL96" s="53"/>
      <c r="MWM96" s="53"/>
      <c r="MWN96" s="53"/>
      <c r="MWO96" s="53"/>
      <c r="MWP96" s="53"/>
      <c r="MWQ96" s="53"/>
      <c r="MWR96" s="53"/>
      <c r="MWS96" s="53"/>
      <c r="MWT96" s="53"/>
      <c r="MWU96" s="53"/>
      <c r="MWV96" s="53"/>
      <c r="MWW96" s="53"/>
      <c r="MWX96" s="53"/>
      <c r="MWY96" s="53"/>
      <c r="MWZ96" s="53"/>
      <c r="MXA96" s="53"/>
      <c r="MXB96" s="53"/>
      <c r="MXC96" s="53"/>
      <c r="MXD96" s="53"/>
      <c r="MXE96" s="53"/>
      <c r="MXF96" s="53"/>
      <c r="MXG96" s="53"/>
      <c r="MXH96" s="53"/>
      <c r="MXI96" s="53"/>
      <c r="MXJ96" s="53"/>
      <c r="MXK96" s="53"/>
      <c r="MXL96" s="53"/>
      <c r="MXM96" s="53"/>
      <c r="MXN96" s="53"/>
      <c r="MXO96" s="53"/>
      <c r="MXP96" s="53"/>
      <c r="MXQ96" s="53"/>
      <c r="MXR96" s="53"/>
      <c r="MXS96" s="53"/>
      <c r="MXT96" s="53"/>
      <c r="MXU96" s="53"/>
      <c r="MXV96" s="53"/>
      <c r="MXW96" s="53"/>
      <c r="MXX96" s="53"/>
      <c r="MXY96" s="53"/>
      <c r="MXZ96" s="53"/>
      <c r="MYA96" s="53"/>
      <c r="MYB96" s="53"/>
      <c r="MYC96" s="53"/>
      <c r="MYD96" s="53"/>
      <c r="MYE96" s="53"/>
      <c r="MYF96" s="53"/>
      <c r="MYG96" s="53"/>
      <c r="MYH96" s="53"/>
      <c r="MYI96" s="53"/>
      <c r="MYJ96" s="53"/>
      <c r="MYK96" s="53"/>
      <c r="MYL96" s="53"/>
      <c r="MYM96" s="53"/>
      <c r="MYN96" s="53"/>
      <c r="MYO96" s="53"/>
      <c r="MYP96" s="53"/>
      <c r="MYQ96" s="53"/>
      <c r="MYR96" s="53"/>
      <c r="MYS96" s="53"/>
      <c r="MYT96" s="53"/>
      <c r="MYU96" s="53"/>
      <c r="MYV96" s="53"/>
      <c r="MYW96" s="53"/>
      <c r="MYX96" s="53"/>
      <c r="MYY96" s="53"/>
      <c r="MYZ96" s="53"/>
      <c r="MZA96" s="53"/>
      <c r="MZB96" s="53"/>
      <c r="MZC96" s="53"/>
      <c r="MZD96" s="53"/>
      <c r="MZE96" s="53"/>
      <c r="MZF96" s="53"/>
      <c r="MZG96" s="53"/>
      <c r="MZH96" s="53"/>
      <c r="MZI96" s="53"/>
      <c r="MZJ96" s="53"/>
      <c r="MZK96" s="53"/>
      <c r="MZL96" s="53"/>
      <c r="MZM96" s="53"/>
      <c r="MZN96" s="53"/>
      <c r="MZO96" s="53"/>
      <c r="MZP96" s="53"/>
      <c r="MZQ96" s="53"/>
      <c r="MZR96" s="53"/>
      <c r="MZS96" s="53"/>
      <c r="MZT96" s="53"/>
      <c r="MZU96" s="53"/>
      <c r="MZV96" s="53"/>
      <c r="MZW96" s="53"/>
      <c r="MZX96" s="53"/>
      <c r="MZY96" s="53"/>
      <c r="MZZ96" s="53"/>
      <c r="NAA96" s="53"/>
      <c r="NAB96" s="53"/>
      <c r="NAC96" s="53"/>
      <c r="NAD96" s="53"/>
      <c r="NAE96" s="53"/>
      <c r="NAF96" s="53"/>
      <c r="NAG96" s="53"/>
      <c r="NAH96" s="53"/>
      <c r="NAI96" s="53"/>
      <c r="NAJ96" s="53"/>
      <c r="NAK96" s="53"/>
      <c r="NAL96" s="53"/>
      <c r="NAM96" s="53"/>
      <c r="NAN96" s="53"/>
      <c r="NAO96" s="53"/>
      <c r="NAP96" s="53"/>
      <c r="NAQ96" s="53"/>
      <c r="NAR96" s="53"/>
      <c r="NAS96" s="53"/>
      <c r="NAT96" s="53"/>
      <c r="NAU96" s="53"/>
      <c r="NAV96" s="53"/>
      <c r="NAW96" s="53"/>
      <c r="NAX96" s="53"/>
      <c r="NAY96" s="53"/>
      <c r="NAZ96" s="53"/>
      <c r="NBA96" s="53"/>
      <c r="NBB96" s="53"/>
      <c r="NBC96" s="53"/>
      <c r="NBD96" s="53"/>
      <c r="NBE96" s="53"/>
      <c r="NBF96" s="53"/>
      <c r="NBG96" s="53"/>
      <c r="NBH96" s="53"/>
      <c r="NBI96" s="53"/>
      <c r="NBJ96" s="53"/>
      <c r="NBK96" s="53"/>
      <c r="NBL96" s="53"/>
      <c r="NBM96" s="53"/>
      <c r="NBN96" s="53"/>
      <c r="NBO96" s="53"/>
      <c r="NBP96" s="53"/>
      <c r="NBQ96" s="53"/>
      <c r="NBR96" s="53"/>
      <c r="NBS96" s="53"/>
      <c r="NBT96" s="53"/>
      <c r="NBU96" s="53"/>
      <c r="NBV96" s="53"/>
      <c r="NBW96" s="53"/>
      <c r="NBX96" s="53"/>
      <c r="NBY96" s="53"/>
      <c r="NBZ96" s="53"/>
      <c r="NCA96" s="53"/>
      <c r="NCB96" s="53"/>
      <c r="NCC96" s="53"/>
      <c r="NCD96" s="53"/>
      <c r="NCE96" s="53"/>
      <c r="NCF96" s="53"/>
      <c r="NCG96" s="53"/>
      <c r="NCH96" s="53"/>
      <c r="NCI96" s="53"/>
      <c r="NCJ96" s="53"/>
      <c r="NCK96" s="53"/>
      <c r="NCL96" s="53"/>
      <c r="NCM96" s="53"/>
      <c r="NCN96" s="53"/>
      <c r="NCO96" s="53"/>
      <c r="NCP96" s="53"/>
      <c r="NCQ96" s="53"/>
      <c r="NCR96" s="53"/>
      <c r="NCS96" s="53"/>
      <c r="NCT96" s="53"/>
      <c r="NCU96" s="53"/>
      <c r="NCV96" s="53"/>
      <c r="NCW96" s="53"/>
      <c r="NCX96" s="53"/>
      <c r="NCY96" s="53"/>
      <c r="NCZ96" s="53"/>
      <c r="NDA96" s="53"/>
      <c r="NDB96" s="53"/>
      <c r="NDC96" s="53"/>
      <c r="NDD96" s="53"/>
      <c r="NDE96" s="53"/>
      <c r="NDF96" s="53"/>
      <c r="NDG96" s="53"/>
      <c r="NDH96" s="53"/>
      <c r="NDI96" s="53"/>
      <c r="NDJ96" s="53"/>
      <c r="NDK96" s="53"/>
      <c r="NDL96" s="53"/>
      <c r="NDM96" s="53"/>
      <c r="NDN96" s="53"/>
      <c r="NDO96" s="53"/>
      <c r="NDP96" s="53"/>
      <c r="NDQ96" s="53"/>
      <c r="NDR96" s="53"/>
      <c r="NDS96" s="53"/>
      <c r="NDT96" s="53"/>
      <c r="NDU96" s="53"/>
      <c r="NDV96" s="53"/>
      <c r="NDW96" s="53"/>
      <c r="NDX96" s="53"/>
      <c r="NDY96" s="53"/>
      <c r="NDZ96" s="53"/>
      <c r="NEA96" s="53"/>
      <c r="NEB96" s="53"/>
      <c r="NEC96" s="53"/>
      <c r="NED96" s="53"/>
      <c r="NEE96" s="53"/>
      <c r="NEF96" s="53"/>
      <c r="NEG96" s="53"/>
      <c r="NEH96" s="53"/>
      <c r="NEI96" s="53"/>
      <c r="NEJ96" s="53"/>
      <c r="NEK96" s="53"/>
      <c r="NEL96" s="53"/>
      <c r="NEM96" s="53"/>
      <c r="NEN96" s="53"/>
      <c r="NEO96" s="53"/>
      <c r="NEP96" s="53"/>
      <c r="NEQ96" s="53"/>
      <c r="NER96" s="53"/>
      <c r="NES96" s="53"/>
      <c r="NET96" s="53"/>
      <c r="NEU96" s="53"/>
      <c r="NEV96" s="53"/>
      <c r="NEW96" s="53"/>
      <c r="NEX96" s="53"/>
      <c r="NEY96" s="53"/>
      <c r="NEZ96" s="53"/>
      <c r="NFA96" s="53"/>
      <c r="NFB96" s="53"/>
      <c r="NFC96" s="53"/>
      <c r="NFD96" s="53"/>
      <c r="NFE96" s="53"/>
      <c r="NFF96" s="53"/>
      <c r="NFG96" s="53"/>
      <c r="NFH96" s="53"/>
      <c r="NFI96" s="53"/>
      <c r="NFJ96" s="53"/>
      <c r="NFK96" s="53"/>
      <c r="NFL96" s="53"/>
      <c r="NFM96" s="53"/>
      <c r="NFN96" s="53"/>
      <c r="NFO96" s="53"/>
      <c r="NFP96" s="53"/>
      <c r="NFQ96" s="53"/>
      <c r="NFR96" s="53"/>
      <c r="NFS96" s="53"/>
      <c r="NFT96" s="53"/>
      <c r="NFU96" s="53"/>
      <c r="NFV96" s="53"/>
      <c r="NFW96" s="53"/>
      <c r="NFX96" s="53"/>
      <c r="NFY96" s="53"/>
      <c r="NFZ96" s="53"/>
      <c r="NGA96" s="53"/>
      <c r="NGB96" s="53"/>
      <c r="NGC96" s="53"/>
      <c r="NGD96" s="53"/>
      <c r="NGE96" s="53"/>
      <c r="NGF96" s="53"/>
      <c r="NGG96" s="53"/>
      <c r="NGH96" s="53"/>
      <c r="NGI96" s="53"/>
      <c r="NGJ96" s="53"/>
      <c r="NGK96" s="53"/>
      <c r="NGL96" s="53"/>
      <c r="NGM96" s="53"/>
      <c r="NGN96" s="53"/>
      <c r="NGO96" s="53"/>
      <c r="NGP96" s="53"/>
      <c r="NGQ96" s="53"/>
      <c r="NGR96" s="53"/>
      <c r="NGS96" s="53"/>
      <c r="NGT96" s="53"/>
      <c r="NGU96" s="53"/>
      <c r="NGV96" s="53"/>
      <c r="NGW96" s="53"/>
      <c r="NGX96" s="53"/>
      <c r="NGY96" s="53"/>
      <c r="NGZ96" s="53"/>
      <c r="NHA96" s="53"/>
      <c r="NHB96" s="53"/>
      <c r="NHC96" s="53"/>
      <c r="NHD96" s="53"/>
      <c r="NHE96" s="53"/>
      <c r="NHF96" s="53"/>
      <c r="NHG96" s="53"/>
      <c r="NHH96" s="53"/>
      <c r="NHI96" s="53"/>
      <c r="NHJ96" s="53"/>
      <c r="NHK96" s="53"/>
      <c r="NHL96" s="53"/>
      <c r="NHM96" s="53"/>
      <c r="NHN96" s="53"/>
      <c r="NHO96" s="53"/>
      <c r="NHP96" s="53"/>
      <c r="NHQ96" s="53"/>
      <c r="NHR96" s="53"/>
      <c r="NHS96" s="53"/>
      <c r="NHT96" s="53"/>
      <c r="NHU96" s="53"/>
      <c r="NHV96" s="53"/>
      <c r="NHW96" s="53"/>
      <c r="NHX96" s="53"/>
      <c r="NHY96" s="53"/>
      <c r="NHZ96" s="53"/>
      <c r="NIA96" s="53"/>
      <c r="NIB96" s="53"/>
      <c r="NIC96" s="53"/>
      <c r="NID96" s="53"/>
      <c r="NIE96" s="53"/>
      <c r="NIF96" s="53"/>
      <c r="NIG96" s="53"/>
      <c r="NIH96" s="53"/>
      <c r="NII96" s="53"/>
      <c r="NIJ96" s="53"/>
      <c r="NIK96" s="53"/>
      <c r="NIL96" s="53"/>
      <c r="NIM96" s="53"/>
      <c r="NIN96" s="53"/>
      <c r="NIO96" s="53"/>
      <c r="NIP96" s="53"/>
      <c r="NIQ96" s="53"/>
      <c r="NIR96" s="53"/>
      <c r="NIS96" s="53"/>
      <c r="NIT96" s="53"/>
      <c r="NIU96" s="53"/>
      <c r="NIV96" s="53"/>
      <c r="NIW96" s="53"/>
      <c r="NIX96" s="53"/>
      <c r="NIY96" s="53"/>
      <c r="NIZ96" s="53"/>
      <c r="NJA96" s="53"/>
      <c r="NJB96" s="53"/>
      <c r="NJC96" s="53"/>
      <c r="NJD96" s="53"/>
      <c r="NJE96" s="53"/>
      <c r="NJF96" s="53"/>
      <c r="NJG96" s="53"/>
      <c r="NJH96" s="53"/>
      <c r="NJI96" s="53"/>
      <c r="NJJ96" s="53"/>
      <c r="NJK96" s="53"/>
      <c r="NJL96" s="53"/>
      <c r="NJM96" s="53"/>
      <c r="NJN96" s="53"/>
      <c r="NJO96" s="53"/>
      <c r="NJP96" s="53"/>
      <c r="NJQ96" s="53"/>
      <c r="NJR96" s="53"/>
      <c r="NJS96" s="53"/>
      <c r="NJT96" s="53"/>
      <c r="NJU96" s="53"/>
      <c r="NJV96" s="53"/>
      <c r="NJW96" s="53"/>
      <c r="NJX96" s="53"/>
      <c r="NJY96" s="53"/>
      <c r="NJZ96" s="53"/>
      <c r="NKA96" s="53"/>
      <c r="NKB96" s="53"/>
      <c r="NKC96" s="53"/>
      <c r="NKD96" s="53"/>
      <c r="NKE96" s="53"/>
      <c r="NKF96" s="53"/>
      <c r="NKG96" s="53"/>
      <c r="NKH96" s="53"/>
      <c r="NKI96" s="53"/>
      <c r="NKJ96" s="53"/>
      <c r="NKK96" s="53"/>
      <c r="NKL96" s="53"/>
      <c r="NKM96" s="53"/>
      <c r="NKN96" s="53"/>
      <c r="NKO96" s="53"/>
      <c r="NKP96" s="53"/>
      <c r="NKQ96" s="53"/>
      <c r="NKR96" s="53"/>
      <c r="NKS96" s="53"/>
      <c r="NKT96" s="53"/>
      <c r="NKU96" s="53"/>
      <c r="NKV96" s="53"/>
      <c r="NKW96" s="53"/>
      <c r="NKX96" s="53"/>
      <c r="NKY96" s="53"/>
      <c r="NKZ96" s="53"/>
      <c r="NLA96" s="53"/>
      <c r="NLB96" s="53"/>
      <c r="NLC96" s="53"/>
      <c r="NLD96" s="53"/>
      <c r="NLE96" s="53"/>
      <c r="NLF96" s="53"/>
      <c r="NLG96" s="53"/>
      <c r="NLH96" s="53"/>
      <c r="NLI96" s="53"/>
      <c r="NLJ96" s="53"/>
      <c r="NLK96" s="53"/>
      <c r="NLL96" s="53"/>
      <c r="NLM96" s="53"/>
      <c r="NLN96" s="53"/>
      <c r="NLO96" s="53"/>
      <c r="NLP96" s="53"/>
      <c r="NLQ96" s="53"/>
      <c r="NLR96" s="53"/>
      <c r="NLS96" s="53"/>
      <c r="NLT96" s="53"/>
      <c r="NLU96" s="53"/>
      <c r="NLV96" s="53"/>
      <c r="NLW96" s="53"/>
      <c r="NLX96" s="53"/>
      <c r="NLY96" s="53"/>
      <c r="NLZ96" s="53"/>
      <c r="NMA96" s="53"/>
      <c r="NMB96" s="53"/>
      <c r="NMC96" s="53"/>
      <c r="NMD96" s="53"/>
      <c r="NME96" s="53"/>
      <c r="NMF96" s="53"/>
      <c r="NMG96" s="53"/>
      <c r="NMH96" s="53"/>
      <c r="NMI96" s="53"/>
      <c r="NMJ96" s="53"/>
      <c r="NMK96" s="53"/>
      <c r="NML96" s="53"/>
      <c r="NMM96" s="53"/>
      <c r="NMN96" s="53"/>
      <c r="NMO96" s="53"/>
      <c r="NMP96" s="53"/>
      <c r="NMQ96" s="53"/>
      <c r="NMR96" s="53"/>
      <c r="NMS96" s="53"/>
      <c r="NMT96" s="53"/>
      <c r="NMU96" s="53"/>
      <c r="NMV96" s="53"/>
      <c r="NMW96" s="53"/>
      <c r="NMX96" s="53"/>
      <c r="NMY96" s="53"/>
      <c r="NMZ96" s="53"/>
      <c r="NNA96" s="53"/>
      <c r="NNB96" s="53"/>
      <c r="NNC96" s="53"/>
      <c r="NND96" s="53"/>
      <c r="NNE96" s="53"/>
      <c r="NNF96" s="53"/>
      <c r="NNG96" s="53"/>
      <c r="NNH96" s="53"/>
      <c r="NNI96" s="53"/>
      <c r="NNJ96" s="53"/>
      <c r="NNK96" s="53"/>
      <c r="NNL96" s="53"/>
      <c r="NNM96" s="53"/>
      <c r="NNN96" s="53"/>
      <c r="NNO96" s="53"/>
      <c r="NNP96" s="53"/>
      <c r="NNQ96" s="53"/>
      <c r="NNR96" s="53"/>
      <c r="NNS96" s="53"/>
      <c r="NNT96" s="53"/>
      <c r="NNU96" s="53"/>
      <c r="NNV96" s="53"/>
      <c r="NNW96" s="53"/>
      <c r="NNX96" s="53"/>
      <c r="NNY96" s="53"/>
      <c r="NNZ96" s="53"/>
      <c r="NOA96" s="53"/>
      <c r="NOB96" s="53"/>
      <c r="NOC96" s="53"/>
      <c r="NOD96" s="53"/>
      <c r="NOE96" s="53"/>
      <c r="NOF96" s="53"/>
      <c r="NOG96" s="53"/>
      <c r="NOH96" s="53"/>
      <c r="NOI96" s="53"/>
      <c r="NOJ96" s="53"/>
      <c r="NOK96" s="53"/>
      <c r="NOL96" s="53"/>
      <c r="NOM96" s="53"/>
      <c r="NON96" s="53"/>
      <c r="NOO96" s="53"/>
      <c r="NOP96" s="53"/>
      <c r="NOQ96" s="53"/>
      <c r="NOR96" s="53"/>
      <c r="NOS96" s="53"/>
      <c r="NOT96" s="53"/>
      <c r="NOU96" s="53"/>
      <c r="NOV96" s="53"/>
      <c r="NOW96" s="53"/>
      <c r="NOX96" s="53"/>
      <c r="NOY96" s="53"/>
      <c r="NOZ96" s="53"/>
      <c r="NPA96" s="53"/>
      <c r="NPB96" s="53"/>
      <c r="NPC96" s="53"/>
      <c r="NPD96" s="53"/>
      <c r="NPE96" s="53"/>
      <c r="NPF96" s="53"/>
      <c r="NPG96" s="53"/>
      <c r="NPH96" s="53"/>
      <c r="NPI96" s="53"/>
      <c r="NPJ96" s="53"/>
      <c r="NPK96" s="53"/>
      <c r="NPL96" s="53"/>
      <c r="NPM96" s="53"/>
      <c r="NPN96" s="53"/>
      <c r="NPO96" s="53"/>
      <c r="NPP96" s="53"/>
      <c r="NPQ96" s="53"/>
      <c r="NPR96" s="53"/>
      <c r="NPS96" s="53"/>
      <c r="NPT96" s="53"/>
      <c r="NPU96" s="53"/>
      <c r="NPV96" s="53"/>
      <c r="NPW96" s="53"/>
      <c r="NPX96" s="53"/>
      <c r="NPY96" s="53"/>
      <c r="NPZ96" s="53"/>
      <c r="NQA96" s="53"/>
      <c r="NQB96" s="53"/>
      <c r="NQC96" s="53"/>
      <c r="NQD96" s="53"/>
      <c r="NQE96" s="53"/>
      <c r="NQF96" s="53"/>
      <c r="NQG96" s="53"/>
      <c r="NQH96" s="53"/>
      <c r="NQI96" s="53"/>
      <c r="NQJ96" s="53"/>
      <c r="NQK96" s="53"/>
      <c r="NQL96" s="53"/>
      <c r="NQM96" s="53"/>
      <c r="NQN96" s="53"/>
      <c r="NQO96" s="53"/>
      <c r="NQP96" s="53"/>
      <c r="NQQ96" s="53"/>
      <c r="NQR96" s="53"/>
      <c r="NQS96" s="53"/>
      <c r="NQT96" s="53"/>
      <c r="NQU96" s="53"/>
      <c r="NQV96" s="53"/>
      <c r="NQW96" s="53"/>
      <c r="NQX96" s="53"/>
      <c r="NQY96" s="53"/>
      <c r="NQZ96" s="53"/>
      <c r="NRA96" s="53"/>
      <c r="NRB96" s="53"/>
      <c r="NRC96" s="53"/>
      <c r="NRD96" s="53"/>
      <c r="NRE96" s="53"/>
      <c r="NRF96" s="53"/>
      <c r="NRG96" s="53"/>
      <c r="NRH96" s="53"/>
      <c r="NRI96" s="53"/>
      <c r="NRJ96" s="53"/>
      <c r="NRK96" s="53"/>
      <c r="NRL96" s="53"/>
      <c r="NRM96" s="53"/>
      <c r="NRN96" s="53"/>
      <c r="NRO96" s="53"/>
      <c r="NRP96" s="53"/>
      <c r="NRQ96" s="53"/>
      <c r="NRR96" s="53"/>
      <c r="NRS96" s="53"/>
      <c r="NRT96" s="53"/>
      <c r="NRU96" s="53"/>
      <c r="NRV96" s="53"/>
      <c r="NRW96" s="53"/>
      <c r="NRX96" s="53"/>
      <c r="NRY96" s="53"/>
      <c r="NRZ96" s="53"/>
      <c r="NSA96" s="53"/>
      <c r="NSB96" s="53"/>
      <c r="NSC96" s="53"/>
      <c r="NSD96" s="53"/>
      <c r="NSE96" s="53"/>
      <c r="NSF96" s="53"/>
      <c r="NSG96" s="53"/>
      <c r="NSH96" s="53"/>
      <c r="NSI96" s="53"/>
      <c r="NSJ96" s="53"/>
      <c r="NSK96" s="53"/>
      <c r="NSL96" s="53"/>
      <c r="NSM96" s="53"/>
      <c r="NSN96" s="53"/>
      <c r="NSO96" s="53"/>
      <c r="NSP96" s="53"/>
      <c r="NSQ96" s="53"/>
      <c r="NSR96" s="53"/>
      <c r="NSS96" s="53"/>
      <c r="NST96" s="53"/>
      <c r="NSU96" s="53"/>
      <c r="NSV96" s="53"/>
      <c r="NSW96" s="53"/>
      <c r="NSX96" s="53"/>
      <c r="NSY96" s="53"/>
      <c r="NSZ96" s="53"/>
      <c r="NTA96" s="53"/>
      <c r="NTB96" s="53"/>
      <c r="NTC96" s="53"/>
      <c r="NTD96" s="53"/>
      <c r="NTE96" s="53"/>
      <c r="NTF96" s="53"/>
      <c r="NTG96" s="53"/>
      <c r="NTH96" s="53"/>
      <c r="NTI96" s="53"/>
      <c r="NTJ96" s="53"/>
      <c r="NTK96" s="53"/>
      <c r="NTL96" s="53"/>
      <c r="NTM96" s="53"/>
      <c r="NTN96" s="53"/>
      <c r="NTO96" s="53"/>
      <c r="NTP96" s="53"/>
      <c r="NTQ96" s="53"/>
      <c r="NTR96" s="53"/>
      <c r="NTS96" s="53"/>
      <c r="NTT96" s="53"/>
      <c r="NTU96" s="53"/>
      <c r="NTV96" s="53"/>
      <c r="NTW96" s="53"/>
      <c r="NTX96" s="53"/>
      <c r="NTY96" s="53"/>
      <c r="NTZ96" s="53"/>
      <c r="NUA96" s="53"/>
      <c r="NUB96" s="53"/>
      <c r="NUC96" s="53"/>
      <c r="NUD96" s="53"/>
      <c r="NUE96" s="53"/>
      <c r="NUF96" s="53"/>
      <c r="NUG96" s="53"/>
      <c r="NUH96" s="53"/>
      <c r="NUI96" s="53"/>
      <c r="NUJ96" s="53"/>
      <c r="NUK96" s="53"/>
      <c r="NUL96" s="53"/>
      <c r="NUM96" s="53"/>
      <c r="NUN96" s="53"/>
      <c r="NUO96" s="53"/>
      <c r="NUP96" s="53"/>
      <c r="NUQ96" s="53"/>
      <c r="NUR96" s="53"/>
      <c r="NUS96" s="53"/>
      <c r="NUT96" s="53"/>
      <c r="NUU96" s="53"/>
      <c r="NUV96" s="53"/>
      <c r="NUW96" s="53"/>
      <c r="NUX96" s="53"/>
      <c r="NUY96" s="53"/>
      <c r="NUZ96" s="53"/>
      <c r="NVA96" s="53"/>
      <c r="NVB96" s="53"/>
      <c r="NVC96" s="53"/>
      <c r="NVD96" s="53"/>
      <c r="NVE96" s="53"/>
      <c r="NVF96" s="53"/>
      <c r="NVG96" s="53"/>
      <c r="NVH96" s="53"/>
      <c r="NVI96" s="53"/>
      <c r="NVJ96" s="53"/>
      <c r="NVK96" s="53"/>
      <c r="NVL96" s="53"/>
      <c r="NVM96" s="53"/>
      <c r="NVN96" s="53"/>
      <c r="NVO96" s="53"/>
      <c r="NVP96" s="53"/>
      <c r="NVQ96" s="53"/>
      <c r="NVR96" s="53"/>
      <c r="NVS96" s="53"/>
      <c r="NVT96" s="53"/>
      <c r="NVU96" s="53"/>
      <c r="NVV96" s="53"/>
      <c r="NVW96" s="53"/>
      <c r="NVX96" s="53"/>
      <c r="NVY96" s="53"/>
      <c r="NVZ96" s="53"/>
      <c r="NWA96" s="53"/>
      <c r="NWB96" s="53"/>
      <c r="NWC96" s="53"/>
      <c r="NWD96" s="53"/>
      <c r="NWE96" s="53"/>
      <c r="NWF96" s="53"/>
      <c r="NWG96" s="53"/>
      <c r="NWH96" s="53"/>
      <c r="NWI96" s="53"/>
      <c r="NWJ96" s="53"/>
      <c r="NWK96" s="53"/>
      <c r="NWL96" s="53"/>
      <c r="NWM96" s="53"/>
      <c r="NWN96" s="53"/>
      <c r="NWO96" s="53"/>
      <c r="NWP96" s="53"/>
      <c r="NWQ96" s="53"/>
      <c r="NWR96" s="53"/>
      <c r="NWS96" s="53"/>
      <c r="NWT96" s="53"/>
      <c r="NWU96" s="53"/>
      <c r="NWV96" s="53"/>
      <c r="NWW96" s="53"/>
      <c r="NWX96" s="53"/>
      <c r="NWY96" s="53"/>
      <c r="NWZ96" s="53"/>
      <c r="NXA96" s="53"/>
      <c r="NXB96" s="53"/>
      <c r="NXC96" s="53"/>
      <c r="NXD96" s="53"/>
      <c r="NXE96" s="53"/>
      <c r="NXF96" s="53"/>
      <c r="NXG96" s="53"/>
      <c r="NXH96" s="53"/>
      <c r="NXI96" s="53"/>
      <c r="NXJ96" s="53"/>
      <c r="NXK96" s="53"/>
      <c r="NXL96" s="53"/>
      <c r="NXM96" s="53"/>
      <c r="NXN96" s="53"/>
      <c r="NXO96" s="53"/>
      <c r="NXP96" s="53"/>
      <c r="NXQ96" s="53"/>
      <c r="NXR96" s="53"/>
      <c r="NXS96" s="53"/>
      <c r="NXT96" s="53"/>
      <c r="NXU96" s="53"/>
      <c r="NXV96" s="53"/>
      <c r="NXW96" s="53"/>
      <c r="NXX96" s="53"/>
      <c r="NXY96" s="53"/>
      <c r="NXZ96" s="53"/>
      <c r="NYA96" s="53"/>
      <c r="NYB96" s="53"/>
      <c r="NYC96" s="53"/>
      <c r="NYD96" s="53"/>
      <c r="NYE96" s="53"/>
      <c r="NYF96" s="53"/>
      <c r="NYG96" s="53"/>
      <c r="NYH96" s="53"/>
      <c r="NYI96" s="53"/>
      <c r="NYJ96" s="53"/>
      <c r="NYK96" s="53"/>
      <c r="NYL96" s="53"/>
      <c r="NYM96" s="53"/>
      <c r="NYN96" s="53"/>
      <c r="NYO96" s="53"/>
      <c r="NYP96" s="53"/>
      <c r="NYQ96" s="53"/>
      <c r="NYR96" s="53"/>
      <c r="NYS96" s="53"/>
      <c r="NYT96" s="53"/>
      <c r="NYU96" s="53"/>
      <c r="NYV96" s="53"/>
      <c r="NYW96" s="53"/>
      <c r="NYX96" s="53"/>
      <c r="NYY96" s="53"/>
      <c r="NYZ96" s="53"/>
      <c r="NZA96" s="53"/>
      <c r="NZB96" s="53"/>
      <c r="NZC96" s="53"/>
      <c r="NZD96" s="53"/>
      <c r="NZE96" s="53"/>
      <c r="NZF96" s="53"/>
      <c r="NZG96" s="53"/>
      <c r="NZH96" s="53"/>
      <c r="NZI96" s="53"/>
      <c r="NZJ96" s="53"/>
      <c r="NZK96" s="53"/>
      <c r="NZL96" s="53"/>
      <c r="NZM96" s="53"/>
      <c r="NZN96" s="53"/>
      <c r="NZO96" s="53"/>
      <c r="NZP96" s="53"/>
      <c r="NZQ96" s="53"/>
      <c r="NZR96" s="53"/>
      <c r="NZS96" s="53"/>
      <c r="NZT96" s="53"/>
      <c r="NZU96" s="53"/>
      <c r="NZV96" s="53"/>
      <c r="NZW96" s="53"/>
      <c r="NZX96" s="53"/>
      <c r="NZY96" s="53"/>
      <c r="NZZ96" s="53"/>
      <c r="OAA96" s="53"/>
      <c r="OAB96" s="53"/>
      <c r="OAC96" s="53"/>
      <c r="OAD96" s="53"/>
      <c r="OAE96" s="53"/>
      <c r="OAF96" s="53"/>
      <c r="OAG96" s="53"/>
      <c r="OAH96" s="53"/>
      <c r="OAI96" s="53"/>
      <c r="OAJ96" s="53"/>
      <c r="OAK96" s="53"/>
      <c r="OAL96" s="53"/>
      <c r="OAM96" s="53"/>
      <c r="OAN96" s="53"/>
      <c r="OAO96" s="53"/>
      <c r="OAP96" s="53"/>
      <c r="OAQ96" s="53"/>
      <c r="OAR96" s="53"/>
      <c r="OAS96" s="53"/>
      <c r="OAT96" s="53"/>
      <c r="OAU96" s="53"/>
      <c r="OAV96" s="53"/>
      <c r="OAW96" s="53"/>
      <c r="OAX96" s="53"/>
      <c r="OAY96" s="53"/>
      <c r="OAZ96" s="53"/>
      <c r="OBA96" s="53"/>
      <c r="OBB96" s="53"/>
      <c r="OBC96" s="53"/>
      <c r="OBD96" s="53"/>
      <c r="OBE96" s="53"/>
      <c r="OBF96" s="53"/>
      <c r="OBG96" s="53"/>
      <c r="OBH96" s="53"/>
      <c r="OBI96" s="53"/>
      <c r="OBJ96" s="53"/>
      <c r="OBK96" s="53"/>
      <c r="OBL96" s="53"/>
      <c r="OBM96" s="53"/>
      <c r="OBN96" s="53"/>
      <c r="OBO96" s="53"/>
      <c r="OBP96" s="53"/>
      <c r="OBQ96" s="53"/>
      <c r="OBR96" s="53"/>
      <c r="OBS96" s="53"/>
      <c r="OBT96" s="53"/>
      <c r="OBU96" s="53"/>
      <c r="OBV96" s="53"/>
      <c r="OBW96" s="53"/>
      <c r="OBX96" s="53"/>
      <c r="OBY96" s="53"/>
      <c r="OBZ96" s="53"/>
      <c r="OCA96" s="53"/>
      <c r="OCB96" s="53"/>
      <c r="OCC96" s="53"/>
      <c r="OCD96" s="53"/>
      <c r="OCE96" s="53"/>
      <c r="OCF96" s="53"/>
      <c r="OCG96" s="53"/>
      <c r="OCH96" s="53"/>
      <c r="OCI96" s="53"/>
      <c r="OCJ96" s="53"/>
      <c r="OCK96" s="53"/>
      <c r="OCL96" s="53"/>
      <c r="OCM96" s="53"/>
      <c r="OCN96" s="53"/>
      <c r="OCO96" s="53"/>
      <c r="OCP96" s="53"/>
      <c r="OCQ96" s="53"/>
      <c r="OCR96" s="53"/>
      <c r="OCS96" s="53"/>
      <c r="OCT96" s="53"/>
      <c r="OCU96" s="53"/>
      <c r="OCV96" s="53"/>
      <c r="OCW96" s="53"/>
      <c r="OCX96" s="53"/>
      <c r="OCY96" s="53"/>
      <c r="OCZ96" s="53"/>
      <c r="ODA96" s="53"/>
      <c r="ODB96" s="53"/>
      <c r="ODC96" s="53"/>
      <c r="ODD96" s="53"/>
      <c r="ODE96" s="53"/>
      <c r="ODF96" s="53"/>
      <c r="ODG96" s="53"/>
      <c r="ODH96" s="53"/>
      <c r="ODI96" s="53"/>
      <c r="ODJ96" s="53"/>
      <c r="ODK96" s="53"/>
      <c r="ODL96" s="53"/>
      <c r="ODM96" s="53"/>
      <c r="ODN96" s="53"/>
      <c r="ODO96" s="53"/>
      <c r="ODP96" s="53"/>
      <c r="ODQ96" s="53"/>
      <c r="ODR96" s="53"/>
      <c r="ODS96" s="53"/>
      <c r="ODT96" s="53"/>
      <c r="ODU96" s="53"/>
      <c r="ODV96" s="53"/>
      <c r="ODW96" s="53"/>
      <c r="ODX96" s="53"/>
      <c r="ODY96" s="53"/>
      <c r="ODZ96" s="53"/>
      <c r="OEA96" s="53"/>
      <c r="OEB96" s="53"/>
      <c r="OEC96" s="53"/>
      <c r="OED96" s="53"/>
      <c r="OEE96" s="53"/>
      <c r="OEF96" s="53"/>
      <c r="OEG96" s="53"/>
      <c r="OEH96" s="53"/>
      <c r="OEI96" s="53"/>
      <c r="OEJ96" s="53"/>
      <c r="OEK96" s="53"/>
      <c r="OEL96" s="53"/>
      <c r="OEM96" s="53"/>
      <c r="OEN96" s="53"/>
      <c r="OEO96" s="53"/>
      <c r="OEP96" s="53"/>
      <c r="OEQ96" s="53"/>
      <c r="OER96" s="53"/>
      <c r="OES96" s="53"/>
      <c r="OET96" s="53"/>
      <c r="OEU96" s="53"/>
      <c r="OEV96" s="53"/>
      <c r="OEW96" s="53"/>
      <c r="OEX96" s="53"/>
      <c r="OEY96" s="53"/>
      <c r="OEZ96" s="53"/>
      <c r="OFA96" s="53"/>
      <c r="OFB96" s="53"/>
      <c r="OFC96" s="53"/>
      <c r="OFD96" s="53"/>
      <c r="OFE96" s="53"/>
      <c r="OFF96" s="53"/>
      <c r="OFG96" s="53"/>
      <c r="OFH96" s="53"/>
      <c r="OFI96" s="53"/>
      <c r="OFJ96" s="53"/>
      <c r="OFK96" s="53"/>
      <c r="OFL96" s="53"/>
      <c r="OFM96" s="53"/>
      <c r="OFN96" s="53"/>
      <c r="OFO96" s="53"/>
      <c r="OFP96" s="53"/>
      <c r="OFQ96" s="53"/>
      <c r="OFR96" s="53"/>
      <c r="OFS96" s="53"/>
      <c r="OFT96" s="53"/>
      <c r="OFU96" s="53"/>
      <c r="OFV96" s="53"/>
      <c r="OFW96" s="53"/>
      <c r="OFX96" s="53"/>
      <c r="OFY96" s="53"/>
      <c r="OFZ96" s="53"/>
      <c r="OGA96" s="53"/>
      <c r="OGB96" s="53"/>
      <c r="OGC96" s="53"/>
      <c r="OGD96" s="53"/>
      <c r="OGE96" s="53"/>
      <c r="OGF96" s="53"/>
      <c r="OGG96" s="53"/>
      <c r="OGH96" s="53"/>
      <c r="OGI96" s="53"/>
      <c r="OGJ96" s="53"/>
      <c r="OGK96" s="53"/>
      <c r="OGL96" s="53"/>
      <c r="OGM96" s="53"/>
      <c r="OGN96" s="53"/>
      <c r="OGO96" s="53"/>
      <c r="OGP96" s="53"/>
      <c r="OGQ96" s="53"/>
      <c r="OGR96" s="53"/>
      <c r="OGS96" s="53"/>
      <c r="OGT96" s="53"/>
      <c r="OGU96" s="53"/>
      <c r="OGV96" s="53"/>
      <c r="OGW96" s="53"/>
      <c r="OGX96" s="53"/>
      <c r="OGY96" s="53"/>
      <c r="OGZ96" s="53"/>
      <c r="OHA96" s="53"/>
      <c r="OHB96" s="53"/>
      <c r="OHC96" s="53"/>
      <c r="OHD96" s="53"/>
      <c r="OHE96" s="53"/>
      <c r="OHF96" s="53"/>
      <c r="OHG96" s="53"/>
      <c r="OHH96" s="53"/>
      <c r="OHI96" s="53"/>
      <c r="OHJ96" s="53"/>
      <c r="OHK96" s="53"/>
      <c r="OHL96" s="53"/>
      <c r="OHM96" s="53"/>
      <c r="OHN96" s="53"/>
      <c r="OHO96" s="53"/>
      <c r="OHP96" s="53"/>
      <c r="OHQ96" s="53"/>
      <c r="OHR96" s="53"/>
      <c r="OHS96" s="53"/>
      <c r="OHT96" s="53"/>
      <c r="OHU96" s="53"/>
      <c r="OHV96" s="53"/>
      <c r="OHW96" s="53"/>
      <c r="OHX96" s="53"/>
      <c r="OHY96" s="53"/>
      <c r="OHZ96" s="53"/>
      <c r="OIA96" s="53"/>
      <c r="OIB96" s="53"/>
      <c r="OIC96" s="53"/>
      <c r="OID96" s="53"/>
      <c r="OIE96" s="53"/>
      <c r="OIF96" s="53"/>
      <c r="OIG96" s="53"/>
      <c r="OIH96" s="53"/>
      <c r="OII96" s="53"/>
      <c r="OIJ96" s="53"/>
      <c r="OIK96" s="53"/>
      <c r="OIL96" s="53"/>
      <c r="OIM96" s="53"/>
      <c r="OIN96" s="53"/>
      <c r="OIO96" s="53"/>
      <c r="OIP96" s="53"/>
      <c r="OIQ96" s="53"/>
      <c r="OIR96" s="53"/>
      <c r="OIS96" s="53"/>
      <c r="OIT96" s="53"/>
      <c r="OIU96" s="53"/>
      <c r="OIV96" s="53"/>
      <c r="OIW96" s="53"/>
      <c r="OIX96" s="53"/>
      <c r="OIY96" s="53"/>
      <c r="OIZ96" s="53"/>
      <c r="OJA96" s="53"/>
      <c r="OJB96" s="53"/>
      <c r="OJC96" s="53"/>
      <c r="OJD96" s="53"/>
      <c r="OJE96" s="53"/>
      <c r="OJF96" s="53"/>
      <c r="OJG96" s="53"/>
      <c r="OJH96" s="53"/>
      <c r="OJI96" s="53"/>
      <c r="OJJ96" s="53"/>
      <c r="OJK96" s="53"/>
      <c r="OJL96" s="53"/>
      <c r="OJM96" s="53"/>
      <c r="OJN96" s="53"/>
      <c r="OJO96" s="53"/>
      <c r="OJP96" s="53"/>
      <c r="OJQ96" s="53"/>
      <c r="OJR96" s="53"/>
      <c r="OJS96" s="53"/>
      <c r="OJT96" s="53"/>
      <c r="OJU96" s="53"/>
      <c r="OJV96" s="53"/>
      <c r="OJW96" s="53"/>
      <c r="OJX96" s="53"/>
      <c r="OJY96" s="53"/>
      <c r="OJZ96" s="53"/>
      <c r="OKA96" s="53"/>
      <c r="OKB96" s="53"/>
      <c r="OKC96" s="53"/>
      <c r="OKD96" s="53"/>
      <c r="OKE96" s="53"/>
      <c r="OKF96" s="53"/>
      <c r="OKG96" s="53"/>
      <c r="OKH96" s="53"/>
      <c r="OKI96" s="53"/>
      <c r="OKJ96" s="53"/>
      <c r="OKK96" s="53"/>
      <c r="OKL96" s="53"/>
      <c r="OKM96" s="53"/>
      <c r="OKN96" s="53"/>
      <c r="OKO96" s="53"/>
      <c r="OKP96" s="53"/>
      <c r="OKQ96" s="53"/>
      <c r="OKR96" s="53"/>
      <c r="OKS96" s="53"/>
      <c r="OKT96" s="53"/>
      <c r="OKU96" s="53"/>
      <c r="OKV96" s="53"/>
      <c r="OKW96" s="53"/>
      <c r="OKX96" s="53"/>
      <c r="OKY96" s="53"/>
      <c r="OKZ96" s="53"/>
      <c r="OLA96" s="53"/>
      <c r="OLB96" s="53"/>
      <c r="OLC96" s="53"/>
      <c r="OLD96" s="53"/>
      <c r="OLE96" s="53"/>
      <c r="OLF96" s="53"/>
      <c r="OLG96" s="53"/>
      <c r="OLH96" s="53"/>
      <c r="OLI96" s="53"/>
      <c r="OLJ96" s="53"/>
      <c r="OLK96" s="53"/>
      <c r="OLL96" s="53"/>
      <c r="OLM96" s="53"/>
      <c r="OLN96" s="53"/>
      <c r="OLO96" s="53"/>
      <c r="OLP96" s="53"/>
      <c r="OLQ96" s="53"/>
      <c r="OLR96" s="53"/>
      <c r="OLS96" s="53"/>
      <c r="OLT96" s="53"/>
      <c r="OLU96" s="53"/>
      <c r="OLV96" s="53"/>
      <c r="OLW96" s="53"/>
      <c r="OLX96" s="53"/>
      <c r="OLY96" s="53"/>
      <c r="OLZ96" s="53"/>
      <c r="OMA96" s="53"/>
      <c r="OMB96" s="53"/>
      <c r="OMC96" s="53"/>
      <c r="OMD96" s="53"/>
      <c r="OME96" s="53"/>
      <c r="OMF96" s="53"/>
      <c r="OMG96" s="53"/>
      <c r="OMH96" s="53"/>
      <c r="OMI96" s="53"/>
      <c r="OMJ96" s="53"/>
      <c r="OMK96" s="53"/>
      <c r="OML96" s="53"/>
      <c r="OMM96" s="53"/>
      <c r="OMN96" s="53"/>
      <c r="OMO96" s="53"/>
      <c r="OMP96" s="53"/>
      <c r="OMQ96" s="53"/>
      <c r="OMR96" s="53"/>
      <c r="OMS96" s="53"/>
      <c r="OMT96" s="53"/>
      <c r="OMU96" s="53"/>
      <c r="OMV96" s="53"/>
      <c r="OMW96" s="53"/>
      <c r="OMX96" s="53"/>
      <c r="OMY96" s="53"/>
      <c r="OMZ96" s="53"/>
      <c r="ONA96" s="53"/>
      <c r="ONB96" s="53"/>
      <c r="ONC96" s="53"/>
      <c r="OND96" s="53"/>
      <c r="ONE96" s="53"/>
      <c r="ONF96" s="53"/>
      <c r="ONG96" s="53"/>
      <c r="ONH96" s="53"/>
      <c r="ONI96" s="53"/>
      <c r="ONJ96" s="53"/>
      <c r="ONK96" s="53"/>
      <c r="ONL96" s="53"/>
      <c r="ONM96" s="53"/>
      <c r="ONN96" s="53"/>
      <c r="ONO96" s="53"/>
      <c r="ONP96" s="53"/>
      <c r="ONQ96" s="53"/>
      <c r="ONR96" s="53"/>
      <c r="ONS96" s="53"/>
      <c r="ONT96" s="53"/>
      <c r="ONU96" s="53"/>
      <c r="ONV96" s="53"/>
      <c r="ONW96" s="53"/>
      <c r="ONX96" s="53"/>
      <c r="ONY96" s="53"/>
      <c r="ONZ96" s="53"/>
      <c r="OOA96" s="53"/>
      <c r="OOB96" s="53"/>
      <c r="OOC96" s="53"/>
      <c r="OOD96" s="53"/>
      <c r="OOE96" s="53"/>
      <c r="OOF96" s="53"/>
      <c r="OOG96" s="53"/>
      <c r="OOH96" s="53"/>
      <c r="OOI96" s="53"/>
      <c r="OOJ96" s="53"/>
      <c r="OOK96" s="53"/>
      <c r="OOL96" s="53"/>
      <c r="OOM96" s="53"/>
      <c r="OON96" s="53"/>
      <c r="OOO96" s="53"/>
      <c r="OOP96" s="53"/>
      <c r="OOQ96" s="53"/>
      <c r="OOR96" s="53"/>
      <c r="OOS96" s="53"/>
      <c r="OOT96" s="53"/>
      <c r="OOU96" s="53"/>
      <c r="OOV96" s="53"/>
      <c r="OOW96" s="53"/>
      <c r="OOX96" s="53"/>
      <c r="OOY96" s="53"/>
      <c r="OOZ96" s="53"/>
      <c r="OPA96" s="53"/>
      <c r="OPB96" s="53"/>
      <c r="OPC96" s="53"/>
      <c r="OPD96" s="53"/>
      <c r="OPE96" s="53"/>
      <c r="OPF96" s="53"/>
      <c r="OPG96" s="53"/>
      <c r="OPH96" s="53"/>
      <c r="OPI96" s="53"/>
      <c r="OPJ96" s="53"/>
      <c r="OPK96" s="53"/>
      <c r="OPL96" s="53"/>
      <c r="OPM96" s="53"/>
      <c r="OPN96" s="53"/>
      <c r="OPO96" s="53"/>
      <c r="OPP96" s="53"/>
      <c r="OPQ96" s="53"/>
      <c r="OPR96" s="53"/>
      <c r="OPS96" s="53"/>
      <c r="OPT96" s="53"/>
      <c r="OPU96" s="53"/>
      <c r="OPV96" s="53"/>
      <c r="OPW96" s="53"/>
      <c r="OPX96" s="53"/>
      <c r="OPY96" s="53"/>
      <c r="OPZ96" s="53"/>
      <c r="OQA96" s="53"/>
      <c r="OQB96" s="53"/>
      <c r="OQC96" s="53"/>
      <c r="OQD96" s="53"/>
      <c r="OQE96" s="53"/>
      <c r="OQF96" s="53"/>
      <c r="OQG96" s="53"/>
      <c r="OQH96" s="53"/>
      <c r="OQI96" s="53"/>
      <c r="OQJ96" s="53"/>
      <c r="OQK96" s="53"/>
      <c r="OQL96" s="53"/>
      <c r="OQM96" s="53"/>
      <c r="OQN96" s="53"/>
      <c r="OQO96" s="53"/>
      <c r="OQP96" s="53"/>
      <c r="OQQ96" s="53"/>
      <c r="OQR96" s="53"/>
      <c r="OQS96" s="53"/>
      <c r="OQT96" s="53"/>
      <c r="OQU96" s="53"/>
      <c r="OQV96" s="53"/>
      <c r="OQW96" s="53"/>
      <c r="OQX96" s="53"/>
      <c r="OQY96" s="53"/>
      <c r="OQZ96" s="53"/>
      <c r="ORA96" s="53"/>
      <c r="ORB96" s="53"/>
      <c r="ORC96" s="53"/>
      <c r="ORD96" s="53"/>
      <c r="ORE96" s="53"/>
      <c r="ORF96" s="53"/>
      <c r="ORG96" s="53"/>
      <c r="ORH96" s="53"/>
      <c r="ORI96" s="53"/>
      <c r="ORJ96" s="53"/>
      <c r="ORK96" s="53"/>
      <c r="ORL96" s="53"/>
      <c r="ORM96" s="53"/>
      <c r="ORN96" s="53"/>
      <c r="ORO96" s="53"/>
      <c r="ORP96" s="53"/>
      <c r="ORQ96" s="53"/>
      <c r="ORR96" s="53"/>
      <c r="ORS96" s="53"/>
      <c r="ORT96" s="53"/>
      <c r="ORU96" s="53"/>
      <c r="ORV96" s="53"/>
      <c r="ORW96" s="53"/>
      <c r="ORX96" s="53"/>
      <c r="ORY96" s="53"/>
      <c r="ORZ96" s="53"/>
      <c r="OSA96" s="53"/>
      <c r="OSB96" s="53"/>
      <c r="OSC96" s="53"/>
      <c r="OSD96" s="53"/>
      <c r="OSE96" s="53"/>
      <c r="OSF96" s="53"/>
      <c r="OSG96" s="53"/>
      <c r="OSH96" s="53"/>
      <c r="OSI96" s="53"/>
      <c r="OSJ96" s="53"/>
      <c r="OSK96" s="53"/>
      <c r="OSL96" s="53"/>
      <c r="OSM96" s="53"/>
      <c r="OSN96" s="53"/>
      <c r="OSO96" s="53"/>
      <c r="OSP96" s="53"/>
      <c r="OSQ96" s="53"/>
      <c r="OSR96" s="53"/>
      <c r="OSS96" s="53"/>
      <c r="OST96" s="53"/>
      <c r="OSU96" s="53"/>
      <c r="OSV96" s="53"/>
      <c r="OSW96" s="53"/>
      <c r="OSX96" s="53"/>
      <c r="OSY96" s="53"/>
      <c r="OSZ96" s="53"/>
      <c r="OTA96" s="53"/>
      <c r="OTB96" s="53"/>
      <c r="OTC96" s="53"/>
      <c r="OTD96" s="53"/>
      <c r="OTE96" s="53"/>
      <c r="OTF96" s="53"/>
      <c r="OTG96" s="53"/>
      <c r="OTH96" s="53"/>
      <c r="OTI96" s="53"/>
      <c r="OTJ96" s="53"/>
      <c r="OTK96" s="53"/>
      <c r="OTL96" s="53"/>
      <c r="OTM96" s="53"/>
      <c r="OTN96" s="53"/>
      <c r="OTO96" s="53"/>
      <c r="OTP96" s="53"/>
      <c r="OTQ96" s="53"/>
      <c r="OTR96" s="53"/>
      <c r="OTS96" s="53"/>
      <c r="OTT96" s="53"/>
      <c r="OTU96" s="53"/>
      <c r="OTV96" s="53"/>
      <c r="OTW96" s="53"/>
      <c r="OTX96" s="53"/>
      <c r="OTY96" s="53"/>
      <c r="OTZ96" s="53"/>
      <c r="OUA96" s="53"/>
      <c r="OUB96" s="53"/>
      <c r="OUC96" s="53"/>
      <c r="OUD96" s="53"/>
      <c r="OUE96" s="53"/>
      <c r="OUF96" s="53"/>
      <c r="OUG96" s="53"/>
      <c r="OUH96" s="53"/>
      <c r="OUI96" s="53"/>
      <c r="OUJ96" s="53"/>
      <c r="OUK96" s="53"/>
      <c r="OUL96" s="53"/>
      <c r="OUM96" s="53"/>
      <c r="OUN96" s="53"/>
      <c r="OUO96" s="53"/>
      <c r="OUP96" s="53"/>
      <c r="OUQ96" s="53"/>
      <c r="OUR96" s="53"/>
      <c r="OUS96" s="53"/>
      <c r="OUT96" s="53"/>
      <c r="OUU96" s="53"/>
      <c r="OUV96" s="53"/>
      <c r="OUW96" s="53"/>
      <c r="OUX96" s="53"/>
      <c r="OUY96" s="53"/>
      <c r="OUZ96" s="53"/>
      <c r="OVA96" s="53"/>
      <c r="OVB96" s="53"/>
      <c r="OVC96" s="53"/>
      <c r="OVD96" s="53"/>
      <c r="OVE96" s="53"/>
      <c r="OVF96" s="53"/>
      <c r="OVG96" s="53"/>
      <c r="OVH96" s="53"/>
      <c r="OVI96" s="53"/>
      <c r="OVJ96" s="53"/>
      <c r="OVK96" s="53"/>
      <c r="OVL96" s="53"/>
      <c r="OVM96" s="53"/>
      <c r="OVN96" s="53"/>
      <c r="OVO96" s="53"/>
      <c r="OVP96" s="53"/>
      <c r="OVQ96" s="53"/>
      <c r="OVR96" s="53"/>
      <c r="OVS96" s="53"/>
      <c r="OVT96" s="53"/>
      <c r="OVU96" s="53"/>
      <c r="OVV96" s="53"/>
      <c r="OVW96" s="53"/>
      <c r="OVX96" s="53"/>
      <c r="OVY96" s="53"/>
      <c r="OVZ96" s="53"/>
      <c r="OWA96" s="53"/>
      <c r="OWB96" s="53"/>
      <c r="OWC96" s="53"/>
      <c r="OWD96" s="53"/>
      <c r="OWE96" s="53"/>
      <c r="OWF96" s="53"/>
      <c r="OWG96" s="53"/>
      <c r="OWH96" s="53"/>
      <c r="OWI96" s="53"/>
      <c r="OWJ96" s="53"/>
      <c r="OWK96" s="53"/>
      <c r="OWL96" s="53"/>
      <c r="OWM96" s="53"/>
      <c r="OWN96" s="53"/>
      <c r="OWO96" s="53"/>
      <c r="OWP96" s="53"/>
      <c r="OWQ96" s="53"/>
      <c r="OWR96" s="53"/>
      <c r="OWS96" s="53"/>
      <c r="OWT96" s="53"/>
      <c r="OWU96" s="53"/>
      <c r="OWV96" s="53"/>
      <c r="OWW96" s="53"/>
      <c r="OWX96" s="53"/>
      <c r="OWY96" s="53"/>
      <c r="OWZ96" s="53"/>
      <c r="OXA96" s="53"/>
      <c r="OXB96" s="53"/>
      <c r="OXC96" s="53"/>
      <c r="OXD96" s="53"/>
      <c r="OXE96" s="53"/>
      <c r="OXF96" s="53"/>
      <c r="OXG96" s="53"/>
      <c r="OXH96" s="53"/>
      <c r="OXI96" s="53"/>
      <c r="OXJ96" s="53"/>
      <c r="OXK96" s="53"/>
      <c r="OXL96" s="53"/>
      <c r="OXM96" s="53"/>
      <c r="OXN96" s="53"/>
      <c r="OXO96" s="53"/>
      <c r="OXP96" s="53"/>
      <c r="OXQ96" s="53"/>
      <c r="OXR96" s="53"/>
      <c r="OXS96" s="53"/>
      <c r="OXT96" s="53"/>
      <c r="OXU96" s="53"/>
      <c r="OXV96" s="53"/>
      <c r="OXW96" s="53"/>
      <c r="OXX96" s="53"/>
      <c r="OXY96" s="53"/>
      <c r="OXZ96" s="53"/>
      <c r="OYA96" s="53"/>
      <c r="OYB96" s="53"/>
      <c r="OYC96" s="53"/>
      <c r="OYD96" s="53"/>
      <c r="OYE96" s="53"/>
      <c r="OYF96" s="53"/>
      <c r="OYG96" s="53"/>
      <c r="OYH96" s="53"/>
      <c r="OYI96" s="53"/>
      <c r="OYJ96" s="53"/>
      <c r="OYK96" s="53"/>
      <c r="OYL96" s="53"/>
      <c r="OYM96" s="53"/>
      <c r="OYN96" s="53"/>
      <c r="OYO96" s="53"/>
      <c r="OYP96" s="53"/>
      <c r="OYQ96" s="53"/>
      <c r="OYR96" s="53"/>
      <c r="OYS96" s="53"/>
      <c r="OYT96" s="53"/>
      <c r="OYU96" s="53"/>
      <c r="OYV96" s="53"/>
      <c r="OYW96" s="53"/>
      <c r="OYX96" s="53"/>
      <c r="OYY96" s="53"/>
      <c r="OYZ96" s="53"/>
      <c r="OZA96" s="53"/>
      <c r="OZB96" s="53"/>
      <c r="OZC96" s="53"/>
      <c r="OZD96" s="53"/>
      <c r="OZE96" s="53"/>
      <c r="OZF96" s="53"/>
      <c r="OZG96" s="53"/>
      <c r="OZH96" s="53"/>
      <c r="OZI96" s="53"/>
      <c r="OZJ96" s="53"/>
      <c r="OZK96" s="53"/>
      <c r="OZL96" s="53"/>
      <c r="OZM96" s="53"/>
      <c r="OZN96" s="53"/>
      <c r="OZO96" s="53"/>
      <c r="OZP96" s="53"/>
      <c r="OZQ96" s="53"/>
      <c r="OZR96" s="53"/>
      <c r="OZS96" s="53"/>
      <c r="OZT96" s="53"/>
      <c r="OZU96" s="53"/>
      <c r="OZV96" s="53"/>
      <c r="OZW96" s="53"/>
      <c r="OZX96" s="53"/>
      <c r="OZY96" s="53"/>
      <c r="OZZ96" s="53"/>
      <c r="PAA96" s="53"/>
      <c r="PAB96" s="53"/>
      <c r="PAC96" s="53"/>
      <c r="PAD96" s="53"/>
      <c r="PAE96" s="53"/>
      <c r="PAF96" s="53"/>
      <c r="PAG96" s="53"/>
      <c r="PAH96" s="53"/>
      <c r="PAI96" s="53"/>
      <c r="PAJ96" s="53"/>
      <c r="PAK96" s="53"/>
      <c r="PAL96" s="53"/>
      <c r="PAM96" s="53"/>
      <c r="PAN96" s="53"/>
      <c r="PAO96" s="53"/>
      <c r="PAP96" s="53"/>
      <c r="PAQ96" s="53"/>
      <c r="PAR96" s="53"/>
      <c r="PAS96" s="53"/>
      <c r="PAT96" s="53"/>
      <c r="PAU96" s="53"/>
      <c r="PAV96" s="53"/>
      <c r="PAW96" s="53"/>
      <c r="PAX96" s="53"/>
      <c r="PAY96" s="53"/>
      <c r="PAZ96" s="53"/>
      <c r="PBA96" s="53"/>
      <c r="PBB96" s="53"/>
      <c r="PBC96" s="53"/>
      <c r="PBD96" s="53"/>
      <c r="PBE96" s="53"/>
      <c r="PBF96" s="53"/>
      <c r="PBG96" s="53"/>
      <c r="PBH96" s="53"/>
      <c r="PBI96" s="53"/>
      <c r="PBJ96" s="53"/>
      <c r="PBK96" s="53"/>
      <c r="PBL96" s="53"/>
      <c r="PBM96" s="53"/>
      <c r="PBN96" s="53"/>
      <c r="PBO96" s="53"/>
      <c r="PBP96" s="53"/>
      <c r="PBQ96" s="53"/>
      <c r="PBR96" s="53"/>
      <c r="PBS96" s="53"/>
      <c r="PBT96" s="53"/>
      <c r="PBU96" s="53"/>
      <c r="PBV96" s="53"/>
      <c r="PBW96" s="53"/>
      <c r="PBX96" s="53"/>
      <c r="PBY96" s="53"/>
      <c r="PBZ96" s="53"/>
      <c r="PCA96" s="53"/>
      <c r="PCB96" s="53"/>
      <c r="PCC96" s="53"/>
      <c r="PCD96" s="53"/>
      <c r="PCE96" s="53"/>
      <c r="PCF96" s="53"/>
      <c r="PCG96" s="53"/>
      <c r="PCH96" s="53"/>
      <c r="PCI96" s="53"/>
      <c r="PCJ96" s="53"/>
      <c r="PCK96" s="53"/>
      <c r="PCL96" s="53"/>
      <c r="PCM96" s="53"/>
      <c r="PCN96" s="53"/>
      <c r="PCO96" s="53"/>
      <c r="PCP96" s="53"/>
      <c r="PCQ96" s="53"/>
      <c r="PCR96" s="53"/>
      <c r="PCS96" s="53"/>
      <c r="PCT96" s="53"/>
      <c r="PCU96" s="53"/>
      <c r="PCV96" s="53"/>
      <c r="PCW96" s="53"/>
      <c r="PCX96" s="53"/>
      <c r="PCY96" s="53"/>
      <c r="PCZ96" s="53"/>
      <c r="PDA96" s="53"/>
      <c r="PDB96" s="53"/>
      <c r="PDC96" s="53"/>
      <c r="PDD96" s="53"/>
      <c r="PDE96" s="53"/>
      <c r="PDF96" s="53"/>
      <c r="PDG96" s="53"/>
      <c r="PDH96" s="53"/>
      <c r="PDI96" s="53"/>
      <c r="PDJ96" s="53"/>
      <c r="PDK96" s="53"/>
      <c r="PDL96" s="53"/>
      <c r="PDM96" s="53"/>
      <c r="PDN96" s="53"/>
      <c r="PDO96" s="53"/>
      <c r="PDP96" s="53"/>
      <c r="PDQ96" s="53"/>
      <c r="PDR96" s="53"/>
      <c r="PDS96" s="53"/>
      <c r="PDT96" s="53"/>
      <c r="PDU96" s="53"/>
      <c r="PDV96" s="53"/>
      <c r="PDW96" s="53"/>
      <c r="PDX96" s="53"/>
      <c r="PDY96" s="53"/>
      <c r="PDZ96" s="53"/>
      <c r="PEA96" s="53"/>
      <c r="PEB96" s="53"/>
      <c r="PEC96" s="53"/>
      <c r="PED96" s="53"/>
      <c r="PEE96" s="53"/>
      <c r="PEF96" s="53"/>
      <c r="PEG96" s="53"/>
      <c r="PEH96" s="53"/>
      <c r="PEI96" s="53"/>
      <c r="PEJ96" s="53"/>
      <c r="PEK96" s="53"/>
      <c r="PEL96" s="53"/>
      <c r="PEM96" s="53"/>
      <c r="PEN96" s="53"/>
      <c r="PEO96" s="53"/>
      <c r="PEP96" s="53"/>
      <c r="PEQ96" s="53"/>
      <c r="PER96" s="53"/>
      <c r="PES96" s="53"/>
      <c r="PET96" s="53"/>
      <c r="PEU96" s="53"/>
      <c r="PEV96" s="53"/>
      <c r="PEW96" s="53"/>
      <c r="PEX96" s="53"/>
      <c r="PEY96" s="53"/>
      <c r="PEZ96" s="53"/>
      <c r="PFA96" s="53"/>
      <c r="PFB96" s="53"/>
      <c r="PFC96" s="53"/>
      <c r="PFD96" s="53"/>
      <c r="PFE96" s="53"/>
      <c r="PFF96" s="53"/>
      <c r="PFG96" s="53"/>
      <c r="PFH96" s="53"/>
      <c r="PFI96" s="53"/>
      <c r="PFJ96" s="53"/>
      <c r="PFK96" s="53"/>
      <c r="PFL96" s="53"/>
      <c r="PFM96" s="53"/>
      <c r="PFN96" s="53"/>
      <c r="PFO96" s="53"/>
      <c r="PFP96" s="53"/>
      <c r="PFQ96" s="53"/>
      <c r="PFR96" s="53"/>
      <c r="PFS96" s="53"/>
      <c r="PFT96" s="53"/>
      <c r="PFU96" s="53"/>
      <c r="PFV96" s="53"/>
      <c r="PFW96" s="53"/>
      <c r="PFX96" s="53"/>
      <c r="PFY96" s="53"/>
      <c r="PFZ96" s="53"/>
      <c r="PGA96" s="53"/>
      <c r="PGB96" s="53"/>
      <c r="PGC96" s="53"/>
      <c r="PGD96" s="53"/>
      <c r="PGE96" s="53"/>
      <c r="PGF96" s="53"/>
      <c r="PGG96" s="53"/>
      <c r="PGH96" s="53"/>
      <c r="PGI96" s="53"/>
      <c r="PGJ96" s="53"/>
      <c r="PGK96" s="53"/>
      <c r="PGL96" s="53"/>
      <c r="PGM96" s="53"/>
      <c r="PGN96" s="53"/>
      <c r="PGO96" s="53"/>
      <c r="PGP96" s="53"/>
      <c r="PGQ96" s="53"/>
      <c r="PGR96" s="53"/>
      <c r="PGS96" s="53"/>
      <c r="PGT96" s="53"/>
      <c r="PGU96" s="53"/>
      <c r="PGV96" s="53"/>
      <c r="PGW96" s="53"/>
      <c r="PGX96" s="53"/>
      <c r="PGY96" s="53"/>
      <c r="PGZ96" s="53"/>
      <c r="PHA96" s="53"/>
      <c r="PHB96" s="53"/>
      <c r="PHC96" s="53"/>
      <c r="PHD96" s="53"/>
      <c r="PHE96" s="53"/>
      <c r="PHF96" s="53"/>
      <c r="PHG96" s="53"/>
      <c r="PHH96" s="53"/>
      <c r="PHI96" s="53"/>
      <c r="PHJ96" s="53"/>
      <c r="PHK96" s="53"/>
      <c r="PHL96" s="53"/>
      <c r="PHM96" s="53"/>
      <c r="PHN96" s="53"/>
      <c r="PHO96" s="53"/>
      <c r="PHP96" s="53"/>
      <c r="PHQ96" s="53"/>
      <c r="PHR96" s="53"/>
      <c r="PHS96" s="53"/>
      <c r="PHT96" s="53"/>
      <c r="PHU96" s="53"/>
      <c r="PHV96" s="53"/>
      <c r="PHW96" s="53"/>
      <c r="PHX96" s="53"/>
      <c r="PHY96" s="53"/>
      <c r="PHZ96" s="53"/>
      <c r="PIA96" s="53"/>
      <c r="PIB96" s="53"/>
      <c r="PIC96" s="53"/>
      <c r="PID96" s="53"/>
      <c r="PIE96" s="53"/>
      <c r="PIF96" s="53"/>
      <c r="PIG96" s="53"/>
      <c r="PIH96" s="53"/>
      <c r="PII96" s="53"/>
      <c r="PIJ96" s="53"/>
      <c r="PIK96" s="53"/>
      <c r="PIL96" s="53"/>
      <c r="PIM96" s="53"/>
      <c r="PIN96" s="53"/>
      <c r="PIO96" s="53"/>
      <c r="PIP96" s="53"/>
      <c r="PIQ96" s="53"/>
      <c r="PIR96" s="53"/>
      <c r="PIS96" s="53"/>
      <c r="PIT96" s="53"/>
      <c r="PIU96" s="53"/>
      <c r="PIV96" s="53"/>
      <c r="PIW96" s="53"/>
      <c r="PIX96" s="53"/>
      <c r="PIY96" s="53"/>
      <c r="PIZ96" s="53"/>
      <c r="PJA96" s="53"/>
      <c r="PJB96" s="53"/>
      <c r="PJC96" s="53"/>
      <c r="PJD96" s="53"/>
      <c r="PJE96" s="53"/>
      <c r="PJF96" s="53"/>
      <c r="PJG96" s="53"/>
      <c r="PJH96" s="53"/>
      <c r="PJI96" s="53"/>
      <c r="PJJ96" s="53"/>
      <c r="PJK96" s="53"/>
      <c r="PJL96" s="53"/>
      <c r="PJM96" s="53"/>
      <c r="PJN96" s="53"/>
      <c r="PJO96" s="53"/>
      <c r="PJP96" s="53"/>
      <c r="PJQ96" s="53"/>
      <c r="PJR96" s="53"/>
      <c r="PJS96" s="53"/>
      <c r="PJT96" s="53"/>
      <c r="PJU96" s="53"/>
      <c r="PJV96" s="53"/>
      <c r="PJW96" s="53"/>
      <c r="PJX96" s="53"/>
      <c r="PJY96" s="53"/>
      <c r="PJZ96" s="53"/>
      <c r="PKA96" s="53"/>
      <c r="PKB96" s="53"/>
      <c r="PKC96" s="53"/>
      <c r="PKD96" s="53"/>
      <c r="PKE96" s="53"/>
      <c r="PKF96" s="53"/>
      <c r="PKG96" s="53"/>
      <c r="PKH96" s="53"/>
      <c r="PKI96" s="53"/>
      <c r="PKJ96" s="53"/>
      <c r="PKK96" s="53"/>
      <c r="PKL96" s="53"/>
      <c r="PKM96" s="53"/>
      <c r="PKN96" s="53"/>
      <c r="PKO96" s="53"/>
      <c r="PKP96" s="53"/>
      <c r="PKQ96" s="53"/>
      <c r="PKR96" s="53"/>
      <c r="PKS96" s="53"/>
      <c r="PKT96" s="53"/>
      <c r="PKU96" s="53"/>
      <c r="PKV96" s="53"/>
      <c r="PKW96" s="53"/>
      <c r="PKX96" s="53"/>
      <c r="PKY96" s="53"/>
      <c r="PKZ96" s="53"/>
      <c r="PLA96" s="53"/>
      <c r="PLB96" s="53"/>
      <c r="PLC96" s="53"/>
      <c r="PLD96" s="53"/>
      <c r="PLE96" s="53"/>
      <c r="PLF96" s="53"/>
      <c r="PLG96" s="53"/>
      <c r="PLH96" s="53"/>
      <c r="PLI96" s="53"/>
      <c r="PLJ96" s="53"/>
      <c r="PLK96" s="53"/>
      <c r="PLL96" s="53"/>
      <c r="PLM96" s="53"/>
      <c r="PLN96" s="53"/>
      <c r="PLO96" s="53"/>
      <c r="PLP96" s="53"/>
      <c r="PLQ96" s="53"/>
      <c r="PLR96" s="53"/>
      <c r="PLS96" s="53"/>
      <c r="PLT96" s="53"/>
      <c r="PLU96" s="53"/>
      <c r="PLV96" s="53"/>
      <c r="PLW96" s="53"/>
      <c r="PLX96" s="53"/>
      <c r="PLY96" s="53"/>
      <c r="PLZ96" s="53"/>
      <c r="PMA96" s="53"/>
      <c r="PMB96" s="53"/>
      <c r="PMC96" s="53"/>
      <c r="PMD96" s="53"/>
      <c r="PME96" s="53"/>
      <c r="PMF96" s="53"/>
      <c r="PMG96" s="53"/>
      <c r="PMH96" s="53"/>
      <c r="PMI96" s="53"/>
      <c r="PMJ96" s="53"/>
      <c r="PMK96" s="53"/>
      <c r="PML96" s="53"/>
      <c r="PMM96" s="53"/>
      <c r="PMN96" s="53"/>
      <c r="PMO96" s="53"/>
      <c r="PMP96" s="53"/>
      <c r="PMQ96" s="53"/>
      <c r="PMR96" s="53"/>
      <c r="PMS96" s="53"/>
      <c r="PMT96" s="53"/>
      <c r="PMU96" s="53"/>
      <c r="PMV96" s="53"/>
      <c r="PMW96" s="53"/>
      <c r="PMX96" s="53"/>
      <c r="PMY96" s="53"/>
      <c r="PMZ96" s="53"/>
      <c r="PNA96" s="53"/>
      <c r="PNB96" s="53"/>
      <c r="PNC96" s="53"/>
      <c r="PND96" s="53"/>
      <c r="PNE96" s="53"/>
      <c r="PNF96" s="53"/>
      <c r="PNG96" s="53"/>
      <c r="PNH96" s="53"/>
      <c r="PNI96" s="53"/>
      <c r="PNJ96" s="53"/>
      <c r="PNK96" s="53"/>
      <c r="PNL96" s="53"/>
      <c r="PNM96" s="53"/>
      <c r="PNN96" s="53"/>
      <c r="PNO96" s="53"/>
      <c r="PNP96" s="53"/>
      <c r="PNQ96" s="53"/>
      <c r="PNR96" s="53"/>
      <c r="PNS96" s="53"/>
      <c r="PNT96" s="53"/>
      <c r="PNU96" s="53"/>
      <c r="PNV96" s="53"/>
      <c r="PNW96" s="53"/>
      <c r="PNX96" s="53"/>
      <c r="PNY96" s="53"/>
      <c r="PNZ96" s="53"/>
      <c r="POA96" s="53"/>
      <c r="POB96" s="53"/>
      <c r="POC96" s="53"/>
      <c r="POD96" s="53"/>
      <c r="POE96" s="53"/>
      <c r="POF96" s="53"/>
      <c r="POG96" s="53"/>
      <c r="POH96" s="53"/>
      <c r="POI96" s="53"/>
      <c r="POJ96" s="53"/>
      <c r="POK96" s="53"/>
      <c r="POL96" s="53"/>
      <c r="POM96" s="53"/>
      <c r="PON96" s="53"/>
      <c r="POO96" s="53"/>
      <c r="POP96" s="53"/>
      <c r="POQ96" s="53"/>
      <c r="POR96" s="53"/>
      <c r="POS96" s="53"/>
      <c r="POT96" s="53"/>
      <c r="POU96" s="53"/>
      <c r="POV96" s="53"/>
      <c r="POW96" s="53"/>
      <c r="POX96" s="53"/>
      <c r="POY96" s="53"/>
      <c r="POZ96" s="53"/>
      <c r="PPA96" s="53"/>
      <c r="PPB96" s="53"/>
      <c r="PPC96" s="53"/>
      <c r="PPD96" s="53"/>
      <c r="PPE96" s="53"/>
      <c r="PPF96" s="53"/>
      <c r="PPG96" s="53"/>
      <c r="PPH96" s="53"/>
      <c r="PPI96" s="53"/>
      <c r="PPJ96" s="53"/>
      <c r="PPK96" s="53"/>
      <c r="PPL96" s="53"/>
      <c r="PPM96" s="53"/>
      <c r="PPN96" s="53"/>
      <c r="PPO96" s="53"/>
      <c r="PPP96" s="53"/>
      <c r="PPQ96" s="53"/>
      <c r="PPR96" s="53"/>
      <c r="PPS96" s="53"/>
      <c r="PPT96" s="53"/>
      <c r="PPU96" s="53"/>
      <c r="PPV96" s="53"/>
      <c r="PPW96" s="53"/>
      <c r="PPX96" s="53"/>
      <c r="PPY96" s="53"/>
      <c r="PPZ96" s="53"/>
      <c r="PQA96" s="53"/>
      <c r="PQB96" s="53"/>
      <c r="PQC96" s="53"/>
      <c r="PQD96" s="53"/>
      <c r="PQE96" s="53"/>
      <c r="PQF96" s="53"/>
      <c r="PQG96" s="53"/>
      <c r="PQH96" s="53"/>
      <c r="PQI96" s="53"/>
      <c r="PQJ96" s="53"/>
      <c r="PQK96" s="53"/>
      <c r="PQL96" s="53"/>
      <c r="PQM96" s="53"/>
      <c r="PQN96" s="53"/>
      <c r="PQO96" s="53"/>
      <c r="PQP96" s="53"/>
      <c r="PQQ96" s="53"/>
      <c r="PQR96" s="53"/>
      <c r="PQS96" s="53"/>
      <c r="PQT96" s="53"/>
      <c r="PQU96" s="53"/>
      <c r="PQV96" s="53"/>
      <c r="PQW96" s="53"/>
      <c r="PQX96" s="53"/>
      <c r="PQY96" s="53"/>
      <c r="PQZ96" s="53"/>
      <c r="PRA96" s="53"/>
      <c r="PRB96" s="53"/>
      <c r="PRC96" s="53"/>
      <c r="PRD96" s="53"/>
      <c r="PRE96" s="53"/>
      <c r="PRF96" s="53"/>
      <c r="PRG96" s="53"/>
      <c r="PRH96" s="53"/>
      <c r="PRI96" s="53"/>
      <c r="PRJ96" s="53"/>
      <c r="PRK96" s="53"/>
      <c r="PRL96" s="53"/>
      <c r="PRM96" s="53"/>
      <c r="PRN96" s="53"/>
      <c r="PRO96" s="53"/>
      <c r="PRP96" s="53"/>
      <c r="PRQ96" s="53"/>
      <c r="PRR96" s="53"/>
      <c r="PRS96" s="53"/>
      <c r="PRT96" s="53"/>
      <c r="PRU96" s="53"/>
      <c r="PRV96" s="53"/>
      <c r="PRW96" s="53"/>
      <c r="PRX96" s="53"/>
      <c r="PRY96" s="53"/>
      <c r="PRZ96" s="53"/>
      <c r="PSA96" s="53"/>
      <c r="PSB96" s="53"/>
      <c r="PSC96" s="53"/>
      <c r="PSD96" s="53"/>
      <c r="PSE96" s="53"/>
      <c r="PSF96" s="53"/>
      <c r="PSG96" s="53"/>
      <c r="PSH96" s="53"/>
      <c r="PSI96" s="53"/>
      <c r="PSJ96" s="53"/>
      <c r="PSK96" s="53"/>
      <c r="PSL96" s="53"/>
      <c r="PSM96" s="53"/>
      <c r="PSN96" s="53"/>
      <c r="PSO96" s="53"/>
      <c r="PSP96" s="53"/>
      <c r="PSQ96" s="53"/>
      <c r="PSR96" s="53"/>
      <c r="PSS96" s="53"/>
      <c r="PST96" s="53"/>
      <c r="PSU96" s="53"/>
      <c r="PSV96" s="53"/>
      <c r="PSW96" s="53"/>
      <c r="PSX96" s="53"/>
      <c r="PSY96" s="53"/>
      <c r="PSZ96" s="53"/>
      <c r="PTA96" s="53"/>
      <c r="PTB96" s="53"/>
      <c r="PTC96" s="53"/>
      <c r="PTD96" s="53"/>
      <c r="PTE96" s="53"/>
      <c r="PTF96" s="53"/>
      <c r="PTG96" s="53"/>
      <c r="PTH96" s="53"/>
      <c r="PTI96" s="53"/>
      <c r="PTJ96" s="53"/>
      <c r="PTK96" s="53"/>
      <c r="PTL96" s="53"/>
      <c r="PTM96" s="53"/>
      <c r="PTN96" s="53"/>
      <c r="PTO96" s="53"/>
      <c r="PTP96" s="53"/>
      <c r="PTQ96" s="53"/>
      <c r="PTR96" s="53"/>
      <c r="PTS96" s="53"/>
      <c r="PTT96" s="53"/>
      <c r="PTU96" s="53"/>
      <c r="PTV96" s="53"/>
      <c r="PTW96" s="53"/>
      <c r="PTX96" s="53"/>
      <c r="PTY96" s="53"/>
      <c r="PTZ96" s="53"/>
      <c r="PUA96" s="53"/>
      <c r="PUB96" s="53"/>
      <c r="PUC96" s="53"/>
      <c r="PUD96" s="53"/>
      <c r="PUE96" s="53"/>
      <c r="PUF96" s="53"/>
      <c r="PUG96" s="53"/>
      <c r="PUH96" s="53"/>
      <c r="PUI96" s="53"/>
      <c r="PUJ96" s="53"/>
      <c r="PUK96" s="53"/>
      <c r="PUL96" s="53"/>
      <c r="PUM96" s="53"/>
      <c r="PUN96" s="53"/>
      <c r="PUO96" s="53"/>
      <c r="PUP96" s="53"/>
      <c r="PUQ96" s="53"/>
      <c r="PUR96" s="53"/>
      <c r="PUS96" s="53"/>
      <c r="PUT96" s="53"/>
      <c r="PUU96" s="53"/>
      <c r="PUV96" s="53"/>
      <c r="PUW96" s="53"/>
      <c r="PUX96" s="53"/>
      <c r="PUY96" s="53"/>
      <c r="PUZ96" s="53"/>
      <c r="PVA96" s="53"/>
      <c r="PVB96" s="53"/>
      <c r="PVC96" s="53"/>
      <c r="PVD96" s="53"/>
      <c r="PVE96" s="53"/>
      <c r="PVF96" s="53"/>
      <c r="PVG96" s="53"/>
      <c r="PVH96" s="53"/>
      <c r="PVI96" s="53"/>
      <c r="PVJ96" s="53"/>
      <c r="PVK96" s="53"/>
      <c r="PVL96" s="53"/>
      <c r="PVM96" s="53"/>
      <c r="PVN96" s="53"/>
      <c r="PVO96" s="53"/>
      <c r="PVP96" s="53"/>
      <c r="PVQ96" s="53"/>
      <c r="PVR96" s="53"/>
      <c r="PVS96" s="53"/>
      <c r="PVT96" s="53"/>
      <c r="PVU96" s="53"/>
      <c r="PVV96" s="53"/>
      <c r="PVW96" s="53"/>
      <c r="PVX96" s="53"/>
      <c r="PVY96" s="53"/>
      <c r="PVZ96" s="53"/>
      <c r="PWA96" s="53"/>
      <c r="PWB96" s="53"/>
      <c r="PWC96" s="53"/>
      <c r="PWD96" s="53"/>
      <c r="PWE96" s="53"/>
      <c r="PWF96" s="53"/>
      <c r="PWG96" s="53"/>
      <c r="PWH96" s="53"/>
      <c r="PWI96" s="53"/>
      <c r="PWJ96" s="53"/>
      <c r="PWK96" s="53"/>
      <c r="PWL96" s="53"/>
      <c r="PWM96" s="53"/>
      <c r="PWN96" s="53"/>
      <c r="PWO96" s="53"/>
      <c r="PWP96" s="53"/>
      <c r="PWQ96" s="53"/>
      <c r="PWR96" s="53"/>
      <c r="PWS96" s="53"/>
      <c r="PWT96" s="53"/>
      <c r="PWU96" s="53"/>
      <c r="PWV96" s="53"/>
      <c r="PWW96" s="53"/>
      <c r="PWX96" s="53"/>
      <c r="PWY96" s="53"/>
      <c r="PWZ96" s="53"/>
      <c r="PXA96" s="53"/>
      <c r="PXB96" s="53"/>
      <c r="PXC96" s="53"/>
      <c r="PXD96" s="53"/>
      <c r="PXE96" s="53"/>
      <c r="PXF96" s="53"/>
      <c r="PXG96" s="53"/>
      <c r="PXH96" s="53"/>
      <c r="PXI96" s="53"/>
      <c r="PXJ96" s="53"/>
      <c r="PXK96" s="53"/>
      <c r="PXL96" s="53"/>
      <c r="PXM96" s="53"/>
      <c r="PXN96" s="53"/>
      <c r="PXO96" s="53"/>
      <c r="PXP96" s="53"/>
      <c r="PXQ96" s="53"/>
      <c r="PXR96" s="53"/>
      <c r="PXS96" s="53"/>
      <c r="PXT96" s="53"/>
      <c r="PXU96" s="53"/>
      <c r="PXV96" s="53"/>
      <c r="PXW96" s="53"/>
      <c r="PXX96" s="53"/>
      <c r="PXY96" s="53"/>
      <c r="PXZ96" s="53"/>
      <c r="PYA96" s="53"/>
      <c r="PYB96" s="53"/>
      <c r="PYC96" s="53"/>
      <c r="PYD96" s="53"/>
      <c r="PYE96" s="53"/>
      <c r="PYF96" s="53"/>
      <c r="PYG96" s="53"/>
      <c r="PYH96" s="53"/>
      <c r="PYI96" s="53"/>
      <c r="PYJ96" s="53"/>
      <c r="PYK96" s="53"/>
      <c r="PYL96" s="53"/>
      <c r="PYM96" s="53"/>
      <c r="PYN96" s="53"/>
      <c r="PYO96" s="53"/>
      <c r="PYP96" s="53"/>
      <c r="PYQ96" s="53"/>
      <c r="PYR96" s="53"/>
      <c r="PYS96" s="53"/>
      <c r="PYT96" s="53"/>
      <c r="PYU96" s="53"/>
      <c r="PYV96" s="53"/>
      <c r="PYW96" s="53"/>
      <c r="PYX96" s="53"/>
      <c r="PYY96" s="53"/>
      <c r="PYZ96" s="53"/>
      <c r="PZA96" s="53"/>
      <c r="PZB96" s="53"/>
      <c r="PZC96" s="53"/>
      <c r="PZD96" s="53"/>
      <c r="PZE96" s="53"/>
      <c r="PZF96" s="53"/>
      <c r="PZG96" s="53"/>
      <c r="PZH96" s="53"/>
      <c r="PZI96" s="53"/>
      <c r="PZJ96" s="53"/>
      <c r="PZK96" s="53"/>
      <c r="PZL96" s="53"/>
      <c r="PZM96" s="53"/>
      <c r="PZN96" s="53"/>
      <c r="PZO96" s="53"/>
      <c r="PZP96" s="53"/>
      <c r="PZQ96" s="53"/>
      <c r="PZR96" s="53"/>
      <c r="PZS96" s="53"/>
      <c r="PZT96" s="53"/>
      <c r="PZU96" s="53"/>
      <c r="PZV96" s="53"/>
      <c r="PZW96" s="53"/>
      <c r="PZX96" s="53"/>
      <c r="PZY96" s="53"/>
      <c r="PZZ96" s="53"/>
      <c r="QAA96" s="53"/>
      <c r="QAB96" s="53"/>
      <c r="QAC96" s="53"/>
      <c r="QAD96" s="53"/>
      <c r="QAE96" s="53"/>
      <c r="QAF96" s="53"/>
      <c r="QAG96" s="53"/>
      <c r="QAH96" s="53"/>
      <c r="QAI96" s="53"/>
      <c r="QAJ96" s="53"/>
      <c r="QAK96" s="53"/>
      <c r="QAL96" s="53"/>
      <c r="QAM96" s="53"/>
      <c r="QAN96" s="53"/>
      <c r="QAO96" s="53"/>
      <c r="QAP96" s="53"/>
      <c r="QAQ96" s="53"/>
      <c r="QAR96" s="53"/>
      <c r="QAS96" s="53"/>
      <c r="QAT96" s="53"/>
      <c r="QAU96" s="53"/>
      <c r="QAV96" s="53"/>
      <c r="QAW96" s="53"/>
      <c r="QAX96" s="53"/>
      <c r="QAY96" s="53"/>
      <c r="QAZ96" s="53"/>
      <c r="QBA96" s="53"/>
      <c r="QBB96" s="53"/>
      <c r="QBC96" s="53"/>
      <c r="QBD96" s="53"/>
      <c r="QBE96" s="53"/>
      <c r="QBF96" s="53"/>
      <c r="QBG96" s="53"/>
      <c r="QBH96" s="53"/>
      <c r="QBI96" s="53"/>
      <c r="QBJ96" s="53"/>
      <c r="QBK96" s="53"/>
      <c r="QBL96" s="53"/>
      <c r="QBM96" s="53"/>
      <c r="QBN96" s="53"/>
      <c r="QBO96" s="53"/>
      <c r="QBP96" s="53"/>
      <c r="QBQ96" s="53"/>
      <c r="QBR96" s="53"/>
      <c r="QBS96" s="53"/>
      <c r="QBT96" s="53"/>
      <c r="QBU96" s="53"/>
      <c r="QBV96" s="53"/>
      <c r="QBW96" s="53"/>
      <c r="QBX96" s="53"/>
      <c r="QBY96" s="53"/>
      <c r="QBZ96" s="53"/>
      <c r="QCA96" s="53"/>
      <c r="QCB96" s="53"/>
      <c r="QCC96" s="53"/>
      <c r="QCD96" s="53"/>
      <c r="QCE96" s="53"/>
      <c r="QCF96" s="53"/>
      <c r="QCG96" s="53"/>
      <c r="QCH96" s="53"/>
      <c r="QCI96" s="53"/>
      <c r="QCJ96" s="53"/>
      <c r="QCK96" s="53"/>
      <c r="QCL96" s="53"/>
      <c r="QCM96" s="53"/>
      <c r="QCN96" s="53"/>
      <c r="QCO96" s="53"/>
      <c r="QCP96" s="53"/>
      <c r="QCQ96" s="53"/>
      <c r="QCR96" s="53"/>
      <c r="QCS96" s="53"/>
      <c r="QCT96" s="53"/>
      <c r="QCU96" s="53"/>
      <c r="QCV96" s="53"/>
      <c r="QCW96" s="53"/>
      <c r="QCX96" s="53"/>
      <c r="QCY96" s="53"/>
      <c r="QCZ96" s="53"/>
      <c r="QDA96" s="53"/>
      <c r="QDB96" s="53"/>
      <c r="QDC96" s="53"/>
      <c r="QDD96" s="53"/>
      <c r="QDE96" s="53"/>
      <c r="QDF96" s="53"/>
      <c r="QDG96" s="53"/>
      <c r="QDH96" s="53"/>
      <c r="QDI96" s="53"/>
      <c r="QDJ96" s="53"/>
      <c r="QDK96" s="53"/>
      <c r="QDL96" s="53"/>
      <c r="QDM96" s="53"/>
      <c r="QDN96" s="53"/>
      <c r="QDO96" s="53"/>
      <c r="QDP96" s="53"/>
      <c r="QDQ96" s="53"/>
      <c r="QDR96" s="53"/>
      <c r="QDS96" s="53"/>
      <c r="QDT96" s="53"/>
      <c r="QDU96" s="53"/>
      <c r="QDV96" s="53"/>
      <c r="QDW96" s="53"/>
      <c r="QDX96" s="53"/>
      <c r="QDY96" s="53"/>
      <c r="QDZ96" s="53"/>
      <c r="QEA96" s="53"/>
      <c r="QEB96" s="53"/>
      <c r="QEC96" s="53"/>
      <c r="QED96" s="53"/>
      <c r="QEE96" s="53"/>
      <c r="QEF96" s="53"/>
      <c r="QEG96" s="53"/>
      <c r="QEH96" s="53"/>
      <c r="QEI96" s="53"/>
      <c r="QEJ96" s="53"/>
      <c r="QEK96" s="53"/>
      <c r="QEL96" s="53"/>
      <c r="QEM96" s="53"/>
      <c r="QEN96" s="53"/>
      <c r="QEO96" s="53"/>
      <c r="QEP96" s="53"/>
      <c r="QEQ96" s="53"/>
      <c r="QER96" s="53"/>
      <c r="QES96" s="53"/>
      <c r="QET96" s="53"/>
      <c r="QEU96" s="53"/>
      <c r="QEV96" s="53"/>
      <c r="QEW96" s="53"/>
      <c r="QEX96" s="53"/>
      <c r="QEY96" s="53"/>
      <c r="QEZ96" s="53"/>
      <c r="QFA96" s="53"/>
      <c r="QFB96" s="53"/>
      <c r="QFC96" s="53"/>
      <c r="QFD96" s="53"/>
      <c r="QFE96" s="53"/>
      <c r="QFF96" s="53"/>
      <c r="QFG96" s="53"/>
      <c r="QFH96" s="53"/>
      <c r="QFI96" s="53"/>
      <c r="QFJ96" s="53"/>
      <c r="QFK96" s="53"/>
      <c r="QFL96" s="53"/>
      <c r="QFM96" s="53"/>
      <c r="QFN96" s="53"/>
      <c r="QFO96" s="53"/>
      <c r="QFP96" s="53"/>
      <c r="QFQ96" s="53"/>
      <c r="QFR96" s="53"/>
      <c r="QFS96" s="53"/>
      <c r="QFT96" s="53"/>
      <c r="QFU96" s="53"/>
      <c r="QFV96" s="53"/>
      <c r="QFW96" s="53"/>
      <c r="QFX96" s="53"/>
      <c r="QFY96" s="53"/>
      <c r="QFZ96" s="53"/>
      <c r="QGA96" s="53"/>
      <c r="QGB96" s="53"/>
      <c r="QGC96" s="53"/>
      <c r="QGD96" s="53"/>
      <c r="QGE96" s="53"/>
      <c r="QGF96" s="53"/>
      <c r="QGG96" s="53"/>
      <c r="QGH96" s="53"/>
      <c r="QGI96" s="53"/>
      <c r="QGJ96" s="53"/>
      <c r="QGK96" s="53"/>
      <c r="QGL96" s="53"/>
      <c r="QGM96" s="53"/>
      <c r="QGN96" s="53"/>
      <c r="QGO96" s="53"/>
      <c r="QGP96" s="53"/>
      <c r="QGQ96" s="53"/>
      <c r="QGR96" s="53"/>
      <c r="QGS96" s="53"/>
      <c r="QGT96" s="53"/>
      <c r="QGU96" s="53"/>
      <c r="QGV96" s="53"/>
      <c r="QGW96" s="53"/>
      <c r="QGX96" s="53"/>
      <c r="QGY96" s="53"/>
      <c r="QGZ96" s="53"/>
      <c r="QHA96" s="53"/>
      <c r="QHB96" s="53"/>
      <c r="QHC96" s="53"/>
      <c r="QHD96" s="53"/>
      <c r="QHE96" s="53"/>
      <c r="QHF96" s="53"/>
      <c r="QHG96" s="53"/>
      <c r="QHH96" s="53"/>
      <c r="QHI96" s="53"/>
      <c r="QHJ96" s="53"/>
      <c r="QHK96" s="53"/>
      <c r="QHL96" s="53"/>
      <c r="QHM96" s="53"/>
      <c r="QHN96" s="53"/>
      <c r="QHO96" s="53"/>
      <c r="QHP96" s="53"/>
      <c r="QHQ96" s="53"/>
      <c r="QHR96" s="53"/>
      <c r="QHS96" s="53"/>
      <c r="QHT96" s="53"/>
      <c r="QHU96" s="53"/>
      <c r="QHV96" s="53"/>
      <c r="QHW96" s="53"/>
      <c r="QHX96" s="53"/>
      <c r="QHY96" s="53"/>
      <c r="QHZ96" s="53"/>
      <c r="QIA96" s="53"/>
      <c r="QIB96" s="53"/>
      <c r="QIC96" s="53"/>
      <c r="QID96" s="53"/>
      <c r="QIE96" s="53"/>
      <c r="QIF96" s="53"/>
      <c r="QIG96" s="53"/>
      <c r="QIH96" s="53"/>
      <c r="QII96" s="53"/>
      <c r="QIJ96" s="53"/>
      <c r="QIK96" s="53"/>
      <c r="QIL96" s="53"/>
      <c r="QIM96" s="53"/>
      <c r="QIN96" s="53"/>
      <c r="QIO96" s="53"/>
      <c r="QIP96" s="53"/>
      <c r="QIQ96" s="53"/>
      <c r="QIR96" s="53"/>
      <c r="QIS96" s="53"/>
      <c r="QIT96" s="53"/>
      <c r="QIU96" s="53"/>
      <c r="QIV96" s="53"/>
      <c r="QIW96" s="53"/>
      <c r="QIX96" s="53"/>
      <c r="QIY96" s="53"/>
      <c r="QIZ96" s="53"/>
      <c r="QJA96" s="53"/>
      <c r="QJB96" s="53"/>
      <c r="QJC96" s="53"/>
      <c r="QJD96" s="53"/>
      <c r="QJE96" s="53"/>
      <c r="QJF96" s="53"/>
      <c r="QJG96" s="53"/>
      <c r="QJH96" s="53"/>
      <c r="QJI96" s="53"/>
      <c r="QJJ96" s="53"/>
      <c r="QJK96" s="53"/>
      <c r="QJL96" s="53"/>
      <c r="QJM96" s="53"/>
      <c r="QJN96" s="53"/>
      <c r="QJO96" s="53"/>
      <c r="QJP96" s="53"/>
      <c r="QJQ96" s="53"/>
      <c r="QJR96" s="53"/>
      <c r="QJS96" s="53"/>
      <c r="QJT96" s="53"/>
      <c r="QJU96" s="53"/>
      <c r="QJV96" s="53"/>
      <c r="QJW96" s="53"/>
      <c r="QJX96" s="53"/>
      <c r="QJY96" s="53"/>
      <c r="QJZ96" s="53"/>
      <c r="QKA96" s="53"/>
      <c r="QKB96" s="53"/>
      <c r="QKC96" s="53"/>
      <c r="QKD96" s="53"/>
      <c r="QKE96" s="53"/>
      <c r="QKF96" s="53"/>
      <c r="QKG96" s="53"/>
      <c r="QKH96" s="53"/>
      <c r="QKI96" s="53"/>
      <c r="QKJ96" s="53"/>
      <c r="QKK96" s="53"/>
      <c r="QKL96" s="53"/>
      <c r="QKM96" s="53"/>
      <c r="QKN96" s="53"/>
      <c r="QKO96" s="53"/>
      <c r="QKP96" s="53"/>
      <c r="QKQ96" s="53"/>
      <c r="QKR96" s="53"/>
      <c r="QKS96" s="53"/>
      <c r="QKT96" s="53"/>
      <c r="QKU96" s="53"/>
      <c r="QKV96" s="53"/>
      <c r="QKW96" s="53"/>
      <c r="QKX96" s="53"/>
      <c r="QKY96" s="53"/>
      <c r="QKZ96" s="53"/>
      <c r="QLA96" s="53"/>
      <c r="QLB96" s="53"/>
      <c r="QLC96" s="53"/>
      <c r="QLD96" s="53"/>
      <c r="QLE96" s="53"/>
      <c r="QLF96" s="53"/>
      <c r="QLG96" s="53"/>
      <c r="QLH96" s="53"/>
      <c r="QLI96" s="53"/>
      <c r="QLJ96" s="53"/>
      <c r="QLK96" s="53"/>
      <c r="QLL96" s="53"/>
      <c r="QLM96" s="53"/>
      <c r="QLN96" s="53"/>
      <c r="QLO96" s="53"/>
      <c r="QLP96" s="53"/>
      <c r="QLQ96" s="53"/>
      <c r="QLR96" s="53"/>
      <c r="QLS96" s="53"/>
      <c r="QLT96" s="53"/>
      <c r="QLU96" s="53"/>
      <c r="QLV96" s="53"/>
      <c r="QLW96" s="53"/>
      <c r="QLX96" s="53"/>
      <c r="QLY96" s="53"/>
      <c r="QLZ96" s="53"/>
      <c r="QMA96" s="53"/>
      <c r="QMB96" s="53"/>
      <c r="QMC96" s="53"/>
      <c r="QMD96" s="53"/>
      <c r="QME96" s="53"/>
      <c r="QMF96" s="53"/>
      <c r="QMG96" s="53"/>
      <c r="QMH96" s="53"/>
      <c r="QMI96" s="53"/>
      <c r="QMJ96" s="53"/>
      <c r="QMK96" s="53"/>
      <c r="QML96" s="53"/>
      <c r="QMM96" s="53"/>
      <c r="QMN96" s="53"/>
      <c r="QMO96" s="53"/>
      <c r="QMP96" s="53"/>
      <c r="QMQ96" s="53"/>
      <c r="QMR96" s="53"/>
      <c r="QMS96" s="53"/>
      <c r="QMT96" s="53"/>
      <c r="QMU96" s="53"/>
      <c r="QMV96" s="53"/>
      <c r="QMW96" s="53"/>
      <c r="QMX96" s="53"/>
      <c r="QMY96" s="53"/>
      <c r="QMZ96" s="53"/>
      <c r="QNA96" s="53"/>
      <c r="QNB96" s="53"/>
      <c r="QNC96" s="53"/>
      <c r="QND96" s="53"/>
      <c r="QNE96" s="53"/>
      <c r="QNF96" s="53"/>
      <c r="QNG96" s="53"/>
      <c r="QNH96" s="53"/>
      <c r="QNI96" s="53"/>
      <c r="QNJ96" s="53"/>
      <c r="QNK96" s="53"/>
      <c r="QNL96" s="53"/>
      <c r="QNM96" s="53"/>
      <c r="QNN96" s="53"/>
      <c r="QNO96" s="53"/>
      <c r="QNP96" s="53"/>
      <c r="QNQ96" s="53"/>
      <c r="QNR96" s="53"/>
      <c r="QNS96" s="53"/>
      <c r="QNT96" s="53"/>
      <c r="QNU96" s="53"/>
      <c r="QNV96" s="53"/>
      <c r="QNW96" s="53"/>
      <c r="QNX96" s="53"/>
      <c r="QNY96" s="53"/>
      <c r="QNZ96" s="53"/>
      <c r="QOA96" s="53"/>
      <c r="QOB96" s="53"/>
      <c r="QOC96" s="53"/>
      <c r="QOD96" s="53"/>
      <c r="QOE96" s="53"/>
      <c r="QOF96" s="53"/>
      <c r="QOG96" s="53"/>
      <c r="QOH96" s="53"/>
      <c r="QOI96" s="53"/>
      <c r="QOJ96" s="53"/>
      <c r="QOK96" s="53"/>
      <c r="QOL96" s="53"/>
      <c r="QOM96" s="53"/>
      <c r="QON96" s="53"/>
      <c r="QOO96" s="53"/>
      <c r="QOP96" s="53"/>
      <c r="QOQ96" s="53"/>
      <c r="QOR96" s="53"/>
      <c r="QOS96" s="53"/>
      <c r="QOT96" s="53"/>
      <c r="QOU96" s="53"/>
      <c r="QOV96" s="53"/>
      <c r="QOW96" s="53"/>
      <c r="QOX96" s="53"/>
      <c r="QOY96" s="53"/>
      <c r="QOZ96" s="53"/>
      <c r="QPA96" s="53"/>
      <c r="QPB96" s="53"/>
      <c r="QPC96" s="53"/>
      <c r="QPD96" s="53"/>
      <c r="QPE96" s="53"/>
      <c r="QPF96" s="53"/>
      <c r="QPG96" s="53"/>
      <c r="QPH96" s="53"/>
      <c r="QPI96" s="53"/>
      <c r="QPJ96" s="53"/>
      <c r="QPK96" s="53"/>
      <c r="QPL96" s="53"/>
      <c r="QPM96" s="53"/>
      <c r="QPN96" s="53"/>
      <c r="QPO96" s="53"/>
      <c r="QPP96" s="53"/>
      <c r="QPQ96" s="53"/>
      <c r="QPR96" s="53"/>
      <c r="QPS96" s="53"/>
      <c r="QPT96" s="53"/>
      <c r="QPU96" s="53"/>
      <c r="QPV96" s="53"/>
      <c r="QPW96" s="53"/>
      <c r="QPX96" s="53"/>
      <c r="QPY96" s="53"/>
      <c r="QPZ96" s="53"/>
      <c r="QQA96" s="53"/>
      <c r="QQB96" s="53"/>
      <c r="QQC96" s="53"/>
      <c r="QQD96" s="53"/>
      <c r="QQE96" s="53"/>
      <c r="QQF96" s="53"/>
      <c r="QQG96" s="53"/>
      <c r="QQH96" s="53"/>
      <c r="QQI96" s="53"/>
      <c r="QQJ96" s="53"/>
      <c r="QQK96" s="53"/>
      <c r="QQL96" s="53"/>
      <c r="QQM96" s="53"/>
      <c r="QQN96" s="53"/>
      <c r="QQO96" s="53"/>
      <c r="QQP96" s="53"/>
      <c r="QQQ96" s="53"/>
      <c r="QQR96" s="53"/>
      <c r="QQS96" s="53"/>
      <c r="QQT96" s="53"/>
      <c r="QQU96" s="53"/>
      <c r="QQV96" s="53"/>
      <c r="QQW96" s="53"/>
      <c r="QQX96" s="53"/>
      <c r="QQY96" s="53"/>
      <c r="QQZ96" s="53"/>
      <c r="QRA96" s="53"/>
      <c r="QRB96" s="53"/>
      <c r="QRC96" s="53"/>
      <c r="QRD96" s="53"/>
      <c r="QRE96" s="53"/>
      <c r="QRF96" s="53"/>
      <c r="QRG96" s="53"/>
      <c r="QRH96" s="53"/>
      <c r="QRI96" s="53"/>
      <c r="QRJ96" s="53"/>
      <c r="QRK96" s="53"/>
      <c r="QRL96" s="53"/>
      <c r="QRM96" s="53"/>
      <c r="QRN96" s="53"/>
      <c r="QRO96" s="53"/>
      <c r="QRP96" s="53"/>
      <c r="QRQ96" s="53"/>
      <c r="QRR96" s="53"/>
      <c r="QRS96" s="53"/>
      <c r="QRT96" s="53"/>
      <c r="QRU96" s="53"/>
      <c r="QRV96" s="53"/>
      <c r="QRW96" s="53"/>
      <c r="QRX96" s="53"/>
      <c r="QRY96" s="53"/>
      <c r="QRZ96" s="53"/>
      <c r="QSA96" s="53"/>
      <c r="QSB96" s="53"/>
      <c r="QSC96" s="53"/>
      <c r="QSD96" s="53"/>
      <c r="QSE96" s="53"/>
      <c r="QSF96" s="53"/>
      <c r="QSG96" s="53"/>
      <c r="QSH96" s="53"/>
      <c r="QSI96" s="53"/>
      <c r="QSJ96" s="53"/>
      <c r="QSK96" s="53"/>
      <c r="QSL96" s="53"/>
      <c r="QSM96" s="53"/>
      <c r="QSN96" s="53"/>
      <c r="QSO96" s="53"/>
      <c r="QSP96" s="53"/>
      <c r="QSQ96" s="53"/>
      <c r="QSR96" s="53"/>
      <c r="QSS96" s="53"/>
      <c r="QST96" s="53"/>
      <c r="QSU96" s="53"/>
      <c r="QSV96" s="53"/>
      <c r="QSW96" s="53"/>
      <c r="QSX96" s="53"/>
      <c r="QSY96" s="53"/>
      <c r="QSZ96" s="53"/>
      <c r="QTA96" s="53"/>
      <c r="QTB96" s="53"/>
      <c r="QTC96" s="53"/>
      <c r="QTD96" s="53"/>
      <c r="QTE96" s="53"/>
      <c r="QTF96" s="53"/>
      <c r="QTG96" s="53"/>
      <c r="QTH96" s="53"/>
      <c r="QTI96" s="53"/>
      <c r="QTJ96" s="53"/>
      <c r="QTK96" s="53"/>
      <c r="QTL96" s="53"/>
      <c r="QTM96" s="53"/>
      <c r="QTN96" s="53"/>
      <c r="QTO96" s="53"/>
      <c r="QTP96" s="53"/>
      <c r="QTQ96" s="53"/>
      <c r="QTR96" s="53"/>
      <c r="QTS96" s="53"/>
      <c r="QTT96" s="53"/>
      <c r="QTU96" s="53"/>
      <c r="QTV96" s="53"/>
      <c r="QTW96" s="53"/>
      <c r="QTX96" s="53"/>
      <c r="QTY96" s="53"/>
      <c r="QTZ96" s="53"/>
      <c r="QUA96" s="53"/>
      <c r="QUB96" s="53"/>
      <c r="QUC96" s="53"/>
      <c r="QUD96" s="53"/>
      <c r="QUE96" s="53"/>
      <c r="QUF96" s="53"/>
      <c r="QUG96" s="53"/>
      <c r="QUH96" s="53"/>
      <c r="QUI96" s="53"/>
      <c r="QUJ96" s="53"/>
      <c r="QUK96" s="53"/>
      <c r="QUL96" s="53"/>
      <c r="QUM96" s="53"/>
      <c r="QUN96" s="53"/>
      <c r="QUO96" s="53"/>
      <c r="QUP96" s="53"/>
      <c r="QUQ96" s="53"/>
      <c r="QUR96" s="53"/>
      <c r="QUS96" s="53"/>
      <c r="QUT96" s="53"/>
      <c r="QUU96" s="53"/>
      <c r="QUV96" s="53"/>
      <c r="QUW96" s="53"/>
      <c r="QUX96" s="53"/>
      <c r="QUY96" s="53"/>
      <c r="QUZ96" s="53"/>
      <c r="QVA96" s="53"/>
      <c r="QVB96" s="53"/>
      <c r="QVC96" s="53"/>
      <c r="QVD96" s="53"/>
      <c r="QVE96" s="53"/>
      <c r="QVF96" s="53"/>
      <c r="QVG96" s="53"/>
      <c r="QVH96" s="53"/>
      <c r="QVI96" s="53"/>
      <c r="QVJ96" s="53"/>
      <c r="QVK96" s="53"/>
      <c r="QVL96" s="53"/>
      <c r="QVM96" s="53"/>
      <c r="QVN96" s="53"/>
      <c r="QVO96" s="53"/>
      <c r="QVP96" s="53"/>
      <c r="QVQ96" s="53"/>
      <c r="QVR96" s="53"/>
      <c r="QVS96" s="53"/>
      <c r="QVT96" s="53"/>
      <c r="QVU96" s="53"/>
      <c r="QVV96" s="53"/>
      <c r="QVW96" s="53"/>
      <c r="QVX96" s="53"/>
      <c r="QVY96" s="53"/>
      <c r="QVZ96" s="53"/>
      <c r="QWA96" s="53"/>
      <c r="QWB96" s="53"/>
      <c r="QWC96" s="53"/>
      <c r="QWD96" s="53"/>
      <c r="QWE96" s="53"/>
      <c r="QWF96" s="53"/>
      <c r="QWG96" s="53"/>
      <c r="QWH96" s="53"/>
      <c r="QWI96" s="53"/>
      <c r="QWJ96" s="53"/>
      <c r="QWK96" s="53"/>
      <c r="QWL96" s="53"/>
      <c r="QWM96" s="53"/>
      <c r="QWN96" s="53"/>
      <c r="QWO96" s="53"/>
      <c r="QWP96" s="53"/>
      <c r="QWQ96" s="53"/>
      <c r="QWR96" s="53"/>
      <c r="QWS96" s="53"/>
      <c r="QWT96" s="53"/>
      <c r="QWU96" s="53"/>
      <c r="QWV96" s="53"/>
      <c r="QWW96" s="53"/>
      <c r="QWX96" s="53"/>
      <c r="QWY96" s="53"/>
      <c r="QWZ96" s="53"/>
      <c r="QXA96" s="53"/>
      <c r="QXB96" s="53"/>
      <c r="QXC96" s="53"/>
      <c r="QXD96" s="53"/>
      <c r="QXE96" s="53"/>
      <c r="QXF96" s="53"/>
      <c r="QXG96" s="53"/>
      <c r="QXH96" s="53"/>
      <c r="QXI96" s="53"/>
      <c r="QXJ96" s="53"/>
      <c r="QXK96" s="53"/>
      <c r="QXL96" s="53"/>
      <c r="QXM96" s="53"/>
      <c r="QXN96" s="53"/>
      <c r="QXO96" s="53"/>
      <c r="QXP96" s="53"/>
      <c r="QXQ96" s="53"/>
      <c r="QXR96" s="53"/>
      <c r="QXS96" s="53"/>
      <c r="QXT96" s="53"/>
      <c r="QXU96" s="53"/>
      <c r="QXV96" s="53"/>
      <c r="QXW96" s="53"/>
      <c r="QXX96" s="53"/>
      <c r="QXY96" s="53"/>
      <c r="QXZ96" s="53"/>
      <c r="QYA96" s="53"/>
      <c r="QYB96" s="53"/>
      <c r="QYC96" s="53"/>
      <c r="QYD96" s="53"/>
      <c r="QYE96" s="53"/>
      <c r="QYF96" s="53"/>
      <c r="QYG96" s="53"/>
      <c r="QYH96" s="53"/>
      <c r="QYI96" s="53"/>
      <c r="QYJ96" s="53"/>
      <c r="QYK96" s="53"/>
      <c r="QYL96" s="53"/>
      <c r="QYM96" s="53"/>
      <c r="QYN96" s="53"/>
      <c r="QYO96" s="53"/>
      <c r="QYP96" s="53"/>
      <c r="QYQ96" s="53"/>
      <c r="QYR96" s="53"/>
      <c r="QYS96" s="53"/>
      <c r="QYT96" s="53"/>
      <c r="QYU96" s="53"/>
      <c r="QYV96" s="53"/>
      <c r="QYW96" s="53"/>
      <c r="QYX96" s="53"/>
      <c r="QYY96" s="53"/>
      <c r="QYZ96" s="53"/>
      <c r="QZA96" s="53"/>
      <c r="QZB96" s="53"/>
      <c r="QZC96" s="53"/>
      <c r="QZD96" s="53"/>
      <c r="QZE96" s="53"/>
      <c r="QZF96" s="53"/>
      <c r="QZG96" s="53"/>
      <c r="QZH96" s="53"/>
      <c r="QZI96" s="53"/>
      <c r="QZJ96" s="53"/>
      <c r="QZK96" s="53"/>
      <c r="QZL96" s="53"/>
      <c r="QZM96" s="53"/>
      <c r="QZN96" s="53"/>
      <c r="QZO96" s="53"/>
      <c r="QZP96" s="53"/>
      <c r="QZQ96" s="53"/>
      <c r="QZR96" s="53"/>
      <c r="QZS96" s="53"/>
      <c r="QZT96" s="53"/>
      <c r="QZU96" s="53"/>
      <c r="QZV96" s="53"/>
      <c r="QZW96" s="53"/>
      <c r="QZX96" s="53"/>
      <c r="QZY96" s="53"/>
      <c r="QZZ96" s="53"/>
      <c r="RAA96" s="53"/>
      <c r="RAB96" s="53"/>
      <c r="RAC96" s="53"/>
      <c r="RAD96" s="53"/>
      <c r="RAE96" s="53"/>
      <c r="RAF96" s="53"/>
      <c r="RAG96" s="53"/>
      <c r="RAH96" s="53"/>
      <c r="RAI96" s="53"/>
      <c r="RAJ96" s="53"/>
      <c r="RAK96" s="53"/>
      <c r="RAL96" s="53"/>
      <c r="RAM96" s="53"/>
      <c r="RAN96" s="53"/>
      <c r="RAO96" s="53"/>
      <c r="RAP96" s="53"/>
      <c r="RAQ96" s="53"/>
      <c r="RAR96" s="53"/>
      <c r="RAS96" s="53"/>
      <c r="RAT96" s="53"/>
      <c r="RAU96" s="53"/>
      <c r="RAV96" s="53"/>
      <c r="RAW96" s="53"/>
      <c r="RAX96" s="53"/>
      <c r="RAY96" s="53"/>
      <c r="RAZ96" s="53"/>
      <c r="RBA96" s="53"/>
      <c r="RBB96" s="53"/>
      <c r="RBC96" s="53"/>
      <c r="RBD96" s="53"/>
      <c r="RBE96" s="53"/>
      <c r="RBF96" s="53"/>
      <c r="RBG96" s="53"/>
      <c r="RBH96" s="53"/>
      <c r="RBI96" s="53"/>
      <c r="RBJ96" s="53"/>
      <c r="RBK96" s="53"/>
      <c r="RBL96" s="53"/>
      <c r="RBM96" s="53"/>
      <c r="RBN96" s="53"/>
      <c r="RBO96" s="53"/>
      <c r="RBP96" s="53"/>
      <c r="RBQ96" s="53"/>
      <c r="RBR96" s="53"/>
      <c r="RBS96" s="53"/>
      <c r="RBT96" s="53"/>
      <c r="RBU96" s="53"/>
      <c r="RBV96" s="53"/>
      <c r="RBW96" s="53"/>
      <c r="RBX96" s="53"/>
      <c r="RBY96" s="53"/>
      <c r="RBZ96" s="53"/>
      <c r="RCA96" s="53"/>
      <c r="RCB96" s="53"/>
      <c r="RCC96" s="53"/>
      <c r="RCD96" s="53"/>
      <c r="RCE96" s="53"/>
      <c r="RCF96" s="53"/>
      <c r="RCG96" s="53"/>
      <c r="RCH96" s="53"/>
      <c r="RCI96" s="53"/>
      <c r="RCJ96" s="53"/>
      <c r="RCK96" s="53"/>
      <c r="RCL96" s="53"/>
      <c r="RCM96" s="53"/>
      <c r="RCN96" s="53"/>
      <c r="RCO96" s="53"/>
      <c r="RCP96" s="53"/>
      <c r="RCQ96" s="53"/>
      <c r="RCR96" s="53"/>
      <c r="RCS96" s="53"/>
      <c r="RCT96" s="53"/>
      <c r="RCU96" s="53"/>
      <c r="RCV96" s="53"/>
      <c r="RCW96" s="53"/>
      <c r="RCX96" s="53"/>
      <c r="RCY96" s="53"/>
      <c r="RCZ96" s="53"/>
      <c r="RDA96" s="53"/>
      <c r="RDB96" s="53"/>
      <c r="RDC96" s="53"/>
      <c r="RDD96" s="53"/>
      <c r="RDE96" s="53"/>
      <c r="RDF96" s="53"/>
      <c r="RDG96" s="53"/>
      <c r="RDH96" s="53"/>
      <c r="RDI96" s="53"/>
      <c r="RDJ96" s="53"/>
      <c r="RDK96" s="53"/>
      <c r="RDL96" s="53"/>
      <c r="RDM96" s="53"/>
      <c r="RDN96" s="53"/>
      <c r="RDO96" s="53"/>
      <c r="RDP96" s="53"/>
      <c r="RDQ96" s="53"/>
      <c r="RDR96" s="53"/>
      <c r="RDS96" s="53"/>
      <c r="RDT96" s="53"/>
      <c r="RDU96" s="53"/>
      <c r="RDV96" s="53"/>
      <c r="RDW96" s="53"/>
      <c r="RDX96" s="53"/>
      <c r="RDY96" s="53"/>
      <c r="RDZ96" s="53"/>
      <c r="REA96" s="53"/>
      <c r="REB96" s="53"/>
      <c r="REC96" s="53"/>
      <c r="RED96" s="53"/>
      <c r="REE96" s="53"/>
      <c r="REF96" s="53"/>
      <c r="REG96" s="53"/>
      <c r="REH96" s="53"/>
      <c r="REI96" s="53"/>
      <c r="REJ96" s="53"/>
      <c r="REK96" s="53"/>
      <c r="REL96" s="53"/>
      <c r="REM96" s="53"/>
      <c r="REN96" s="53"/>
      <c r="REO96" s="53"/>
      <c r="REP96" s="53"/>
      <c r="REQ96" s="53"/>
      <c r="RER96" s="53"/>
      <c r="RES96" s="53"/>
      <c r="RET96" s="53"/>
      <c r="REU96" s="53"/>
      <c r="REV96" s="53"/>
      <c r="REW96" s="53"/>
      <c r="REX96" s="53"/>
      <c r="REY96" s="53"/>
      <c r="REZ96" s="53"/>
      <c r="RFA96" s="53"/>
      <c r="RFB96" s="53"/>
      <c r="RFC96" s="53"/>
      <c r="RFD96" s="53"/>
      <c r="RFE96" s="53"/>
      <c r="RFF96" s="53"/>
      <c r="RFG96" s="53"/>
      <c r="RFH96" s="53"/>
      <c r="RFI96" s="53"/>
      <c r="RFJ96" s="53"/>
      <c r="RFK96" s="53"/>
      <c r="RFL96" s="53"/>
      <c r="RFM96" s="53"/>
      <c r="RFN96" s="53"/>
      <c r="RFO96" s="53"/>
      <c r="RFP96" s="53"/>
      <c r="RFQ96" s="53"/>
      <c r="RFR96" s="53"/>
      <c r="RFS96" s="53"/>
      <c r="RFT96" s="53"/>
      <c r="RFU96" s="53"/>
      <c r="RFV96" s="53"/>
      <c r="RFW96" s="53"/>
      <c r="RFX96" s="53"/>
      <c r="RFY96" s="53"/>
      <c r="RFZ96" s="53"/>
      <c r="RGA96" s="53"/>
      <c r="RGB96" s="53"/>
      <c r="RGC96" s="53"/>
      <c r="RGD96" s="53"/>
      <c r="RGE96" s="53"/>
      <c r="RGF96" s="53"/>
      <c r="RGG96" s="53"/>
      <c r="RGH96" s="53"/>
      <c r="RGI96" s="53"/>
      <c r="RGJ96" s="53"/>
      <c r="RGK96" s="53"/>
      <c r="RGL96" s="53"/>
      <c r="RGM96" s="53"/>
      <c r="RGN96" s="53"/>
      <c r="RGO96" s="53"/>
      <c r="RGP96" s="53"/>
      <c r="RGQ96" s="53"/>
      <c r="RGR96" s="53"/>
      <c r="RGS96" s="53"/>
      <c r="RGT96" s="53"/>
      <c r="RGU96" s="53"/>
      <c r="RGV96" s="53"/>
      <c r="RGW96" s="53"/>
      <c r="RGX96" s="53"/>
      <c r="RGY96" s="53"/>
      <c r="RGZ96" s="53"/>
      <c r="RHA96" s="53"/>
      <c r="RHB96" s="53"/>
      <c r="RHC96" s="53"/>
      <c r="RHD96" s="53"/>
      <c r="RHE96" s="53"/>
      <c r="RHF96" s="53"/>
      <c r="RHG96" s="53"/>
      <c r="RHH96" s="53"/>
      <c r="RHI96" s="53"/>
      <c r="RHJ96" s="53"/>
      <c r="RHK96" s="53"/>
      <c r="RHL96" s="53"/>
      <c r="RHM96" s="53"/>
      <c r="RHN96" s="53"/>
      <c r="RHO96" s="53"/>
      <c r="RHP96" s="53"/>
      <c r="RHQ96" s="53"/>
      <c r="RHR96" s="53"/>
      <c r="RHS96" s="53"/>
      <c r="RHT96" s="53"/>
      <c r="RHU96" s="53"/>
      <c r="RHV96" s="53"/>
      <c r="RHW96" s="53"/>
      <c r="RHX96" s="53"/>
      <c r="RHY96" s="53"/>
      <c r="RHZ96" s="53"/>
      <c r="RIA96" s="53"/>
      <c r="RIB96" s="53"/>
      <c r="RIC96" s="53"/>
      <c r="RID96" s="53"/>
      <c r="RIE96" s="53"/>
      <c r="RIF96" s="53"/>
      <c r="RIG96" s="53"/>
      <c r="RIH96" s="53"/>
      <c r="RII96" s="53"/>
      <c r="RIJ96" s="53"/>
      <c r="RIK96" s="53"/>
      <c r="RIL96" s="53"/>
      <c r="RIM96" s="53"/>
      <c r="RIN96" s="53"/>
      <c r="RIO96" s="53"/>
      <c r="RIP96" s="53"/>
      <c r="RIQ96" s="53"/>
      <c r="RIR96" s="53"/>
      <c r="RIS96" s="53"/>
      <c r="RIT96" s="53"/>
      <c r="RIU96" s="53"/>
      <c r="RIV96" s="53"/>
      <c r="RIW96" s="53"/>
      <c r="RIX96" s="53"/>
      <c r="RIY96" s="53"/>
      <c r="RIZ96" s="53"/>
      <c r="RJA96" s="53"/>
      <c r="RJB96" s="53"/>
      <c r="RJC96" s="53"/>
      <c r="RJD96" s="53"/>
      <c r="RJE96" s="53"/>
      <c r="RJF96" s="53"/>
      <c r="RJG96" s="53"/>
      <c r="RJH96" s="53"/>
      <c r="RJI96" s="53"/>
      <c r="RJJ96" s="53"/>
      <c r="RJK96" s="53"/>
      <c r="RJL96" s="53"/>
      <c r="RJM96" s="53"/>
      <c r="RJN96" s="53"/>
      <c r="RJO96" s="53"/>
      <c r="RJP96" s="53"/>
      <c r="RJQ96" s="53"/>
      <c r="RJR96" s="53"/>
      <c r="RJS96" s="53"/>
      <c r="RJT96" s="53"/>
      <c r="RJU96" s="53"/>
      <c r="RJV96" s="53"/>
      <c r="RJW96" s="53"/>
      <c r="RJX96" s="53"/>
      <c r="RJY96" s="53"/>
      <c r="RJZ96" s="53"/>
      <c r="RKA96" s="53"/>
      <c r="RKB96" s="53"/>
      <c r="RKC96" s="53"/>
      <c r="RKD96" s="53"/>
      <c r="RKE96" s="53"/>
      <c r="RKF96" s="53"/>
      <c r="RKG96" s="53"/>
      <c r="RKH96" s="53"/>
      <c r="RKI96" s="53"/>
      <c r="RKJ96" s="53"/>
      <c r="RKK96" s="53"/>
      <c r="RKL96" s="53"/>
      <c r="RKM96" s="53"/>
      <c r="RKN96" s="53"/>
      <c r="RKO96" s="53"/>
      <c r="RKP96" s="53"/>
      <c r="RKQ96" s="53"/>
      <c r="RKR96" s="53"/>
      <c r="RKS96" s="53"/>
      <c r="RKT96" s="53"/>
      <c r="RKU96" s="53"/>
      <c r="RKV96" s="53"/>
      <c r="RKW96" s="53"/>
      <c r="RKX96" s="53"/>
      <c r="RKY96" s="53"/>
      <c r="RKZ96" s="53"/>
      <c r="RLA96" s="53"/>
      <c r="RLB96" s="53"/>
      <c r="RLC96" s="53"/>
      <c r="RLD96" s="53"/>
      <c r="RLE96" s="53"/>
      <c r="RLF96" s="53"/>
      <c r="RLG96" s="53"/>
      <c r="RLH96" s="53"/>
      <c r="RLI96" s="53"/>
      <c r="RLJ96" s="53"/>
      <c r="RLK96" s="53"/>
      <c r="RLL96" s="53"/>
      <c r="RLM96" s="53"/>
      <c r="RLN96" s="53"/>
      <c r="RLO96" s="53"/>
      <c r="RLP96" s="53"/>
      <c r="RLQ96" s="53"/>
      <c r="RLR96" s="53"/>
      <c r="RLS96" s="53"/>
      <c r="RLT96" s="53"/>
      <c r="RLU96" s="53"/>
      <c r="RLV96" s="53"/>
      <c r="RLW96" s="53"/>
      <c r="RLX96" s="53"/>
      <c r="RLY96" s="53"/>
      <c r="RLZ96" s="53"/>
      <c r="RMA96" s="53"/>
      <c r="RMB96" s="53"/>
      <c r="RMC96" s="53"/>
      <c r="RMD96" s="53"/>
      <c r="RME96" s="53"/>
      <c r="RMF96" s="53"/>
      <c r="RMG96" s="53"/>
      <c r="RMH96" s="53"/>
      <c r="RMI96" s="53"/>
      <c r="RMJ96" s="53"/>
      <c r="RMK96" s="53"/>
      <c r="RML96" s="53"/>
      <c r="RMM96" s="53"/>
      <c r="RMN96" s="53"/>
      <c r="RMO96" s="53"/>
      <c r="RMP96" s="53"/>
      <c r="RMQ96" s="53"/>
      <c r="RMR96" s="53"/>
      <c r="RMS96" s="53"/>
      <c r="RMT96" s="53"/>
      <c r="RMU96" s="53"/>
      <c r="RMV96" s="53"/>
      <c r="RMW96" s="53"/>
      <c r="RMX96" s="53"/>
      <c r="RMY96" s="53"/>
      <c r="RMZ96" s="53"/>
      <c r="RNA96" s="53"/>
      <c r="RNB96" s="53"/>
      <c r="RNC96" s="53"/>
      <c r="RND96" s="53"/>
      <c r="RNE96" s="53"/>
      <c r="RNF96" s="53"/>
      <c r="RNG96" s="53"/>
      <c r="RNH96" s="53"/>
      <c r="RNI96" s="53"/>
      <c r="RNJ96" s="53"/>
      <c r="RNK96" s="53"/>
      <c r="RNL96" s="53"/>
      <c r="RNM96" s="53"/>
      <c r="RNN96" s="53"/>
      <c r="RNO96" s="53"/>
      <c r="RNP96" s="53"/>
      <c r="RNQ96" s="53"/>
      <c r="RNR96" s="53"/>
      <c r="RNS96" s="53"/>
      <c r="RNT96" s="53"/>
      <c r="RNU96" s="53"/>
      <c r="RNV96" s="53"/>
      <c r="RNW96" s="53"/>
      <c r="RNX96" s="53"/>
      <c r="RNY96" s="53"/>
      <c r="RNZ96" s="53"/>
      <c r="ROA96" s="53"/>
      <c r="ROB96" s="53"/>
      <c r="ROC96" s="53"/>
      <c r="ROD96" s="53"/>
      <c r="ROE96" s="53"/>
      <c r="ROF96" s="53"/>
      <c r="ROG96" s="53"/>
      <c r="ROH96" s="53"/>
      <c r="ROI96" s="53"/>
      <c r="ROJ96" s="53"/>
      <c r="ROK96" s="53"/>
      <c r="ROL96" s="53"/>
      <c r="ROM96" s="53"/>
      <c r="RON96" s="53"/>
      <c r="ROO96" s="53"/>
      <c r="ROP96" s="53"/>
      <c r="ROQ96" s="53"/>
      <c r="ROR96" s="53"/>
      <c r="ROS96" s="53"/>
      <c r="ROT96" s="53"/>
      <c r="ROU96" s="53"/>
      <c r="ROV96" s="53"/>
      <c r="ROW96" s="53"/>
      <c r="ROX96" s="53"/>
      <c r="ROY96" s="53"/>
      <c r="ROZ96" s="53"/>
      <c r="RPA96" s="53"/>
      <c r="RPB96" s="53"/>
      <c r="RPC96" s="53"/>
      <c r="RPD96" s="53"/>
      <c r="RPE96" s="53"/>
      <c r="RPF96" s="53"/>
      <c r="RPG96" s="53"/>
      <c r="RPH96" s="53"/>
      <c r="RPI96" s="53"/>
      <c r="RPJ96" s="53"/>
      <c r="RPK96" s="53"/>
      <c r="RPL96" s="53"/>
      <c r="RPM96" s="53"/>
      <c r="RPN96" s="53"/>
      <c r="RPO96" s="53"/>
      <c r="RPP96" s="53"/>
      <c r="RPQ96" s="53"/>
      <c r="RPR96" s="53"/>
      <c r="RPS96" s="53"/>
      <c r="RPT96" s="53"/>
      <c r="RPU96" s="53"/>
      <c r="RPV96" s="53"/>
      <c r="RPW96" s="53"/>
      <c r="RPX96" s="53"/>
      <c r="RPY96" s="53"/>
      <c r="RPZ96" s="53"/>
      <c r="RQA96" s="53"/>
      <c r="RQB96" s="53"/>
      <c r="RQC96" s="53"/>
      <c r="RQD96" s="53"/>
      <c r="RQE96" s="53"/>
      <c r="RQF96" s="53"/>
      <c r="RQG96" s="53"/>
      <c r="RQH96" s="53"/>
      <c r="RQI96" s="53"/>
      <c r="RQJ96" s="53"/>
      <c r="RQK96" s="53"/>
      <c r="RQL96" s="53"/>
      <c r="RQM96" s="53"/>
      <c r="RQN96" s="53"/>
      <c r="RQO96" s="53"/>
      <c r="RQP96" s="53"/>
      <c r="RQQ96" s="53"/>
      <c r="RQR96" s="53"/>
      <c r="RQS96" s="53"/>
      <c r="RQT96" s="53"/>
      <c r="RQU96" s="53"/>
      <c r="RQV96" s="53"/>
      <c r="RQW96" s="53"/>
      <c r="RQX96" s="53"/>
      <c r="RQY96" s="53"/>
      <c r="RQZ96" s="53"/>
      <c r="RRA96" s="53"/>
      <c r="RRB96" s="53"/>
      <c r="RRC96" s="53"/>
      <c r="RRD96" s="53"/>
      <c r="RRE96" s="53"/>
      <c r="RRF96" s="53"/>
      <c r="RRG96" s="53"/>
      <c r="RRH96" s="53"/>
      <c r="RRI96" s="53"/>
      <c r="RRJ96" s="53"/>
      <c r="RRK96" s="53"/>
      <c r="RRL96" s="53"/>
      <c r="RRM96" s="53"/>
      <c r="RRN96" s="53"/>
      <c r="RRO96" s="53"/>
      <c r="RRP96" s="53"/>
      <c r="RRQ96" s="53"/>
      <c r="RRR96" s="53"/>
      <c r="RRS96" s="53"/>
      <c r="RRT96" s="53"/>
      <c r="RRU96" s="53"/>
      <c r="RRV96" s="53"/>
      <c r="RRW96" s="53"/>
      <c r="RRX96" s="53"/>
      <c r="RRY96" s="53"/>
      <c r="RRZ96" s="53"/>
      <c r="RSA96" s="53"/>
      <c r="RSB96" s="53"/>
      <c r="RSC96" s="53"/>
      <c r="RSD96" s="53"/>
      <c r="RSE96" s="53"/>
      <c r="RSF96" s="53"/>
      <c r="RSG96" s="53"/>
      <c r="RSH96" s="53"/>
      <c r="RSI96" s="53"/>
      <c r="RSJ96" s="53"/>
      <c r="RSK96" s="53"/>
      <c r="RSL96" s="53"/>
      <c r="RSM96" s="53"/>
      <c r="RSN96" s="53"/>
      <c r="RSO96" s="53"/>
      <c r="RSP96" s="53"/>
      <c r="RSQ96" s="53"/>
      <c r="RSR96" s="53"/>
      <c r="RSS96" s="53"/>
      <c r="RST96" s="53"/>
      <c r="RSU96" s="53"/>
      <c r="RSV96" s="53"/>
      <c r="RSW96" s="53"/>
      <c r="RSX96" s="53"/>
      <c r="RSY96" s="53"/>
      <c r="RSZ96" s="53"/>
      <c r="RTA96" s="53"/>
      <c r="RTB96" s="53"/>
      <c r="RTC96" s="53"/>
      <c r="RTD96" s="53"/>
      <c r="RTE96" s="53"/>
      <c r="RTF96" s="53"/>
      <c r="RTG96" s="53"/>
      <c r="RTH96" s="53"/>
      <c r="RTI96" s="53"/>
      <c r="RTJ96" s="53"/>
      <c r="RTK96" s="53"/>
      <c r="RTL96" s="53"/>
      <c r="RTM96" s="53"/>
      <c r="RTN96" s="53"/>
      <c r="RTO96" s="53"/>
      <c r="RTP96" s="53"/>
      <c r="RTQ96" s="53"/>
      <c r="RTR96" s="53"/>
      <c r="RTS96" s="53"/>
      <c r="RTT96" s="53"/>
      <c r="RTU96" s="53"/>
      <c r="RTV96" s="53"/>
      <c r="RTW96" s="53"/>
      <c r="RTX96" s="53"/>
      <c r="RTY96" s="53"/>
      <c r="RTZ96" s="53"/>
      <c r="RUA96" s="53"/>
      <c r="RUB96" s="53"/>
      <c r="RUC96" s="53"/>
      <c r="RUD96" s="53"/>
      <c r="RUE96" s="53"/>
      <c r="RUF96" s="53"/>
      <c r="RUG96" s="53"/>
      <c r="RUH96" s="53"/>
      <c r="RUI96" s="53"/>
      <c r="RUJ96" s="53"/>
      <c r="RUK96" s="53"/>
      <c r="RUL96" s="53"/>
      <c r="RUM96" s="53"/>
      <c r="RUN96" s="53"/>
      <c r="RUO96" s="53"/>
      <c r="RUP96" s="53"/>
      <c r="RUQ96" s="53"/>
      <c r="RUR96" s="53"/>
      <c r="RUS96" s="53"/>
      <c r="RUT96" s="53"/>
      <c r="RUU96" s="53"/>
      <c r="RUV96" s="53"/>
      <c r="RUW96" s="53"/>
      <c r="RUX96" s="53"/>
      <c r="RUY96" s="53"/>
      <c r="RUZ96" s="53"/>
      <c r="RVA96" s="53"/>
      <c r="RVB96" s="53"/>
      <c r="RVC96" s="53"/>
      <c r="RVD96" s="53"/>
      <c r="RVE96" s="53"/>
      <c r="RVF96" s="53"/>
      <c r="RVG96" s="53"/>
      <c r="RVH96" s="53"/>
      <c r="RVI96" s="53"/>
      <c r="RVJ96" s="53"/>
      <c r="RVK96" s="53"/>
      <c r="RVL96" s="53"/>
      <c r="RVM96" s="53"/>
      <c r="RVN96" s="53"/>
      <c r="RVO96" s="53"/>
      <c r="RVP96" s="53"/>
      <c r="RVQ96" s="53"/>
      <c r="RVR96" s="53"/>
      <c r="RVS96" s="53"/>
      <c r="RVT96" s="53"/>
      <c r="RVU96" s="53"/>
      <c r="RVV96" s="53"/>
      <c r="RVW96" s="53"/>
      <c r="RVX96" s="53"/>
      <c r="RVY96" s="53"/>
      <c r="RVZ96" s="53"/>
      <c r="RWA96" s="53"/>
      <c r="RWB96" s="53"/>
      <c r="RWC96" s="53"/>
      <c r="RWD96" s="53"/>
      <c r="RWE96" s="53"/>
      <c r="RWF96" s="53"/>
      <c r="RWG96" s="53"/>
      <c r="RWH96" s="53"/>
      <c r="RWI96" s="53"/>
      <c r="RWJ96" s="53"/>
      <c r="RWK96" s="53"/>
      <c r="RWL96" s="53"/>
      <c r="RWM96" s="53"/>
      <c r="RWN96" s="53"/>
      <c r="RWO96" s="53"/>
      <c r="RWP96" s="53"/>
      <c r="RWQ96" s="53"/>
      <c r="RWR96" s="53"/>
      <c r="RWS96" s="53"/>
      <c r="RWT96" s="53"/>
      <c r="RWU96" s="53"/>
      <c r="RWV96" s="53"/>
      <c r="RWW96" s="53"/>
      <c r="RWX96" s="53"/>
      <c r="RWY96" s="53"/>
      <c r="RWZ96" s="53"/>
      <c r="RXA96" s="53"/>
      <c r="RXB96" s="53"/>
      <c r="RXC96" s="53"/>
      <c r="RXD96" s="53"/>
      <c r="RXE96" s="53"/>
      <c r="RXF96" s="53"/>
      <c r="RXG96" s="53"/>
      <c r="RXH96" s="53"/>
      <c r="RXI96" s="53"/>
      <c r="RXJ96" s="53"/>
      <c r="RXK96" s="53"/>
      <c r="RXL96" s="53"/>
      <c r="RXM96" s="53"/>
      <c r="RXN96" s="53"/>
      <c r="RXO96" s="53"/>
      <c r="RXP96" s="53"/>
      <c r="RXQ96" s="53"/>
      <c r="RXR96" s="53"/>
      <c r="RXS96" s="53"/>
      <c r="RXT96" s="53"/>
      <c r="RXU96" s="53"/>
      <c r="RXV96" s="53"/>
      <c r="RXW96" s="53"/>
      <c r="RXX96" s="53"/>
      <c r="RXY96" s="53"/>
      <c r="RXZ96" s="53"/>
      <c r="RYA96" s="53"/>
      <c r="RYB96" s="53"/>
      <c r="RYC96" s="53"/>
      <c r="RYD96" s="53"/>
      <c r="RYE96" s="53"/>
      <c r="RYF96" s="53"/>
      <c r="RYG96" s="53"/>
      <c r="RYH96" s="53"/>
      <c r="RYI96" s="53"/>
      <c r="RYJ96" s="53"/>
      <c r="RYK96" s="53"/>
      <c r="RYL96" s="53"/>
      <c r="RYM96" s="53"/>
      <c r="RYN96" s="53"/>
      <c r="RYO96" s="53"/>
      <c r="RYP96" s="53"/>
      <c r="RYQ96" s="53"/>
      <c r="RYR96" s="53"/>
      <c r="RYS96" s="53"/>
      <c r="RYT96" s="53"/>
      <c r="RYU96" s="53"/>
      <c r="RYV96" s="53"/>
      <c r="RYW96" s="53"/>
      <c r="RYX96" s="53"/>
      <c r="RYY96" s="53"/>
      <c r="RYZ96" s="53"/>
      <c r="RZA96" s="53"/>
      <c r="RZB96" s="53"/>
      <c r="RZC96" s="53"/>
      <c r="RZD96" s="53"/>
      <c r="RZE96" s="53"/>
      <c r="RZF96" s="53"/>
      <c r="RZG96" s="53"/>
      <c r="RZH96" s="53"/>
      <c r="RZI96" s="53"/>
      <c r="RZJ96" s="53"/>
      <c r="RZK96" s="53"/>
      <c r="RZL96" s="53"/>
      <c r="RZM96" s="53"/>
      <c r="RZN96" s="53"/>
      <c r="RZO96" s="53"/>
      <c r="RZP96" s="53"/>
      <c r="RZQ96" s="53"/>
      <c r="RZR96" s="53"/>
      <c r="RZS96" s="53"/>
      <c r="RZT96" s="53"/>
      <c r="RZU96" s="53"/>
      <c r="RZV96" s="53"/>
      <c r="RZW96" s="53"/>
      <c r="RZX96" s="53"/>
      <c r="RZY96" s="53"/>
      <c r="RZZ96" s="53"/>
      <c r="SAA96" s="53"/>
      <c r="SAB96" s="53"/>
      <c r="SAC96" s="53"/>
      <c r="SAD96" s="53"/>
      <c r="SAE96" s="53"/>
      <c r="SAF96" s="53"/>
      <c r="SAG96" s="53"/>
      <c r="SAH96" s="53"/>
      <c r="SAI96" s="53"/>
      <c r="SAJ96" s="53"/>
      <c r="SAK96" s="53"/>
      <c r="SAL96" s="53"/>
      <c r="SAM96" s="53"/>
      <c r="SAN96" s="53"/>
      <c r="SAO96" s="53"/>
      <c r="SAP96" s="53"/>
      <c r="SAQ96" s="53"/>
      <c r="SAR96" s="53"/>
      <c r="SAS96" s="53"/>
      <c r="SAT96" s="53"/>
      <c r="SAU96" s="53"/>
      <c r="SAV96" s="53"/>
      <c r="SAW96" s="53"/>
      <c r="SAX96" s="53"/>
      <c r="SAY96" s="53"/>
      <c r="SAZ96" s="53"/>
      <c r="SBA96" s="53"/>
      <c r="SBB96" s="53"/>
      <c r="SBC96" s="53"/>
      <c r="SBD96" s="53"/>
      <c r="SBE96" s="53"/>
      <c r="SBF96" s="53"/>
      <c r="SBG96" s="53"/>
      <c r="SBH96" s="53"/>
      <c r="SBI96" s="53"/>
      <c r="SBJ96" s="53"/>
      <c r="SBK96" s="53"/>
      <c r="SBL96" s="53"/>
      <c r="SBM96" s="53"/>
      <c r="SBN96" s="53"/>
      <c r="SBO96" s="53"/>
      <c r="SBP96" s="53"/>
      <c r="SBQ96" s="53"/>
      <c r="SBR96" s="53"/>
      <c r="SBS96" s="53"/>
      <c r="SBT96" s="53"/>
      <c r="SBU96" s="53"/>
      <c r="SBV96" s="53"/>
      <c r="SBW96" s="53"/>
      <c r="SBX96" s="53"/>
      <c r="SBY96" s="53"/>
      <c r="SBZ96" s="53"/>
      <c r="SCA96" s="53"/>
      <c r="SCB96" s="53"/>
      <c r="SCC96" s="53"/>
      <c r="SCD96" s="53"/>
      <c r="SCE96" s="53"/>
      <c r="SCF96" s="53"/>
      <c r="SCG96" s="53"/>
      <c r="SCH96" s="53"/>
      <c r="SCI96" s="53"/>
      <c r="SCJ96" s="53"/>
      <c r="SCK96" s="53"/>
      <c r="SCL96" s="53"/>
      <c r="SCM96" s="53"/>
      <c r="SCN96" s="53"/>
      <c r="SCO96" s="53"/>
      <c r="SCP96" s="53"/>
      <c r="SCQ96" s="53"/>
      <c r="SCR96" s="53"/>
      <c r="SCS96" s="53"/>
      <c r="SCT96" s="53"/>
      <c r="SCU96" s="53"/>
      <c r="SCV96" s="53"/>
      <c r="SCW96" s="53"/>
      <c r="SCX96" s="53"/>
      <c r="SCY96" s="53"/>
      <c r="SCZ96" s="53"/>
      <c r="SDA96" s="53"/>
      <c r="SDB96" s="53"/>
      <c r="SDC96" s="53"/>
      <c r="SDD96" s="53"/>
      <c r="SDE96" s="53"/>
      <c r="SDF96" s="53"/>
      <c r="SDG96" s="53"/>
      <c r="SDH96" s="53"/>
      <c r="SDI96" s="53"/>
      <c r="SDJ96" s="53"/>
      <c r="SDK96" s="53"/>
      <c r="SDL96" s="53"/>
      <c r="SDM96" s="53"/>
      <c r="SDN96" s="53"/>
      <c r="SDO96" s="53"/>
      <c r="SDP96" s="53"/>
      <c r="SDQ96" s="53"/>
      <c r="SDR96" s="53"/>
      <c r="SDS96" s="53"/>
      <c r="SDT96" s="53"/>
      <c r="SDU96" s="53"/>
      <c r="SDV96" s="53"/>
      <c r="SDW96" s="53"/>
      <c r="SDX96" s="53"/>
      <c r="SDY96" s="53"/>
      <c r="SDZ96" s="53"/>
      <c r="SEA96" s="53"/>
      <c r="SEB96" s="53"/>
      <c r="SEC96" s="53"/>
      <c r="SED96" s="53"/>
      <c r="SEE96" s="53"/>
      <c r="SEF96" s="53"/>
      <c r="SEG96" s="53"/>
      <c r="SEH96" s="53"/>
      <c r="SEI96" s="53"/>
      <c r="SEJ96" s="53"/>
      <c r="SEK96" s="53"/>
      <c r="SEL96" s="53"/>
      <c r="SEM96" s="53"/>
      <c r="SEN96" s="53"/>
      <c r="SEO96" s="53"/>
      <c r="SEP96" s="53"/>
      <c r="SEQ96" s="53"/>
      <c r="SER96" s="53"/>
      <c r="SES96" s="53"/>
      <c r="SET96" s="53"/>
      <c r="SEU96" s="53"/>
      <c r="SEV96" s="53"/>
      <c r="SEW96" s="53"/>
      <c r="SEX96" s="53"/>
      <c r="SEY96" s="53"/>
      <c r="SEZ96" s="53"/>
      <c r="SFA96" s="53"/>
      <c r="SFB96" s="53"/>
      <c r="SFC96" s="53"/>
      <c r="SFD96" s="53"/>
      <c r="SFE96" s="53"/>
      <c r="SFF96" s="53"/>
      <c r="SFG96" s="53"/>
      <c r="SFH96" s="53"/>
      <c r="SFI96" s="53"/>
      <c r="SFJ96" s="53"/>
      <c r="SFK96" s="53"/>
      <c r="SFL96" s="53"/>
      <c r="SFM96" s="53"/>
      <c r="SFN96" s="53"/>
      <c r="SFO96" s="53"/>
      <c r="SFP96" s="53"/>
      <c r="SFQ96" s="53"/>
      <c r="SFR96" s="53"/>
      <c r="SFS96" s="53"/>
      <c r="SFT96" s="53"/>
      <c r="SFU96" s="53"/>
      <c r="SFV96" s="53"/>
      <c r="SFW96" s="53"/>
      <c r="SFX96" s="53"/>
      <c r="SFY96" s="53"/>
      <c r="SFZ96" s="53"/>
      <c r="SGA96" s="53"/>
      <c r="SGB96" s="53"/>
      <c r="SGC96" s="53"/>
      <c r="SGD96" s="53"/>
      <c r="SGE96" s="53"/>
      <c r="SGF96" s="53"/>
      <c r="SGG96" s="53"/>
      <c r="SGH96" s="53"/>
      <c r="SGI96" s="53"/>
      <c r="SGJ96" s="53"/>
      <c r="SGK96" s="53"/>
      <c r="SGL96" s="53"/>
      <c r="SGM96" s="53"/>
      <c r="SGN96" s="53"/>
      <c r="SGO96" s="53"/>
      <c r="SGP96" s="53"/>
      <c r="SGQ96" s="53"/>
      <c r="SGR96" s="53"/>
      <c r="SGS96" s="53"/>
      <c r="SGT96" s="53"/>
      <c r="SGU96" s="53"/>
      <c r="SGV96" s="53"/>
      <c r="SGW96" s="53"/>
      <c r="SGX96" s="53"/>
      <c r="SGY96" s="53"/>
      <c r="SGZ96" s="53"/>
      <c r="SHA96" s="53"/>
      <c r="SHB96" s="53"/>
      <c r="SHC96" s="53"/>
      <c r="SHD96" s="53"/>
      <c r="SHE96" s="53"/>
      <c r="SHF96" s="53"/>
      <c r="SHG96" s="53"/>
      <c r="SHH96" s="53"/>
      <c r="SHI96" s="53"/>
      <c r="SHJ96" s="53"/>
      <c r="SHK96" s="53"/>
      <c r="SHL96" s="53"/>
      <c r="SHM96" s="53"/>
      <c r="SHN96" s="53"/>
      <c r="SHO96" s="53"/>
      <c r="SHP96" s="53"/>
      <c r="SHQ96" s="53"/>
      <c r="SHR96" s="53"/>
      <c r="SHS96" s="53"/>
      <c r="SHT96" s="53"/>
      <c r="SHU96" s="53"/>
      <c r="SHV96" s="53"/>
      <c r="SHW96" s="53"/>
      <c r="SHX96" s="53"/>
      <c r="SHY96" s="53"/>
      <c r="SHZ96" s="53"/>
      <c r="SIA96" s="53"/>
      <c r="SIB96" s="53"/>
      <c r="SIC96" s="53"/>
      <c r="SID96" s="53"/>
      <c r="SIE96" s="53"/>
      <c r="SIF96" s="53"/>
      <c r="SIG96" s="53"/>
      <c r="SIH96" s="53"/>
      <c r="SII96" s="53"/>
      <c r="SIJ96" s="53"/>
      <c r="SIK96" s="53"/>
      <c r="SIL96" s="53"/>
      <c r="SIM96" s="53"/>
      <c r="SIN96" s="53"/>
      <c r="SIO96" s="53"/>
      <c r="SIP96" s="53"/>
      <c r="SIQ96" s="53"/>
      <c r="SIR96" s="53"/>
      <c r="SIS96" s="53"/>
      <c r="SIT96" s="53"/>
      <c r="SIU96" s="53"/>
      <c r="SIV96" s="53"/>
      <c r="SIW96" s="53"/>
      <c r="SIX96" s="53"/>
      <c r="SIY96" s="53"/>
      <c r="SIZ96" s="53"/>
      <c r="SJA96" s="53"/>
      <c r="SJB96" s="53"/>
      <c r="SJC96" s="53"/>
      <c r="SJD96" s="53"/>
      <c r="SJE96" s="53"/>
      <c r="SJF96" s="53"/>
      <c r="SJG96" s="53"/>
      <c r="SJH96" s="53"/>
      <c r="SJI96" s="53"/>
      <c r="SJJ96" s="53"/>
      <c r="SJK96" s="53"/>
      <c r="SJL96" s="53"/>
      <c r="SJM96" s="53"/>
      <c r="SJN96" s="53"/>
      <c r="SJO96" s="53"/>
      <c r="SJP96" s="53"/>
      <c r="SJQ96" s="53"/>
      <c r="SJR96" s="53"/>
      <c r="SJS96" s="53"/>
      <c r="SJT96" s="53"/>
      <c r="SJU96" s="53"/>
      <c r="SJV96" s="53"/>
      <c r="SJW96" s="53"/>
      <c r="SJX96" s="53"/>
      <c r="SJY96" s="53"/>
      <c r="SJZ96" s="53"/>
      <c r="SKA96" s="53"/>
      <c r="SKB96" s="53"/>
      <c r="SKC96" s="53"/>
      <c r="SKD96" s="53"/>
      <c r="SKE96" s="53"/>
      <c r="SKF96" s="53"/>
      <c r="SKG96" s="53"/>
      <c r="SKH96" s="53"/>
      <c r="SKI96" s="53"/>
      <c r="SKJ96" s="53"/>
      <c r="SKK96" s="53"/>
      <c r="SKL96" s="53"/>
      <c r="SKM96" s="53"/>
      <c r="SKN96" s="53"/>
      <c r="SKO96" s="53"/>
      <c r="SKP96" s="53"/>
      <c r="SKQ96" s="53"/>
      <c r="SKR96" s="53"/>
      <c r="SKS96" s="53"/>
      <c r="SKT96" s="53"/>
      <c r="SKU96" s="53"/>
      <c r="SKV96" s="53"/>
      <c r="SKW96" s="53"/>
      <c r="SKX96" s="53"/>
      <c r="SKY96" s="53"/>
      <c r="SKZ96" s="53"/>
      <c r="SLA96" s="53"/>
      <c r="SLB96" s="53"/>
      <c r="SLC96" s="53"/>
      <c r="SLD96" s="53"/>
      <c r="SLE96" s="53"/>
      <c r="SLF96" s="53"/>
      <c r="SLG96" s="53"/>
      <c r="SLH96" s="53"/>
      <c r="SLI96" s="53"/>
      <c r="SLJ96" s="53"/>
      <c r="SLK96" s="53"/>
      <c r="SLL96" s="53"/>
      <c r="SLM96" s="53"/>
      <c r="SLN96" s="53"/>
      <c r="SLO96" s="53"/>
      <c r="SLP96" s="53"/>
      <c r="SLQ96" s="53"/>
      <c r="SLR96" s="53"/>
      <c r="SLS96" s="53"/>
      <c r="SLT96" s="53"/>
      <c r="SLU96" s="53"/>
      <c r="SLV96" s="53"/>
      <c r="SLW96" s="53"/>
      <c r="SLX96" s="53"/>
      <c r="SLY96" s="53"/>
      <c r="SLZ96" s="53"/>
      <c r="SMA96" s="53"/>
      <c r="SMB96" s="53"/>
      <c r="SMC96" s="53"/>
      <c r="SMD96" s="53"/>
      <c r="SME96" s="53"/>
      <c r="SMF96" s="53"/>
      <c r="SMG96" s="53"/>
      <c r="SMH96" s="53"/>
      <c r="SMI96" s="53"/>
      <c r="SMJ96" s="53"/>
      <c r="SMK96" s="53"/>
      <c r="SML96" s="53"/>
      <c r="SMM96" s="53"/>
      <c r="SMN96" s="53"/>
      <c r="SMO96" s="53"/>
      <c r="SMP96" s="53"/>
      <c r="SMQ96" s="53"/>
      <c r="SMR96" s="53"/>
      <c r="SMS96" s="53"/>
      <c r="SMT96" s="53"/>
      <c r="SMU96" s="53"/>
      <c r="SMV96" s="53"/>
      <c r="SMW96" s="53"/>
      <c r="SMX96" s="53"/>
      <c r="SMY96" s="53"/>
      <c r="SMZ96" s="53"/>
      <c r="SNA96" s="53"/>
      <c r="SNB96" s="53"/>
      <c r="SNC96" s="53"/>
      <c r="SND96" s="53"/>
      <c r="SNE96" s="53"/>
      <c r="SNF96" s="53"/>
      <c r="SNG96" s="53"/>
      <c r="SNH96" s="53"/>
      <c r="SNI96" s="53"/>
      <c r="SNJ96" s="53"/>
      <c r="SNK96" s="53"/>
      <c r="SNL96" s="53"/>
      <c r="SNM96" s="53"/>
      <c r="SNN96" s="53"/>
      <c r="SNO96" s="53"/>
      <c r="SNP96" s="53"/>
      <c r="SNQ96" s="53"/>
      <c r="SNR96" s="53"/>
      <c r="SNS96" s="53"/>
      <c r="SNT96" s="53"/>
      <c r="SNU96" s="53"/>
      <c r="SNV96" s="53"/>
      <c r="SNW96" s="53"/>
      <c r="SNX96" s="53"/>
      <c r="SNY96" s="53"/>
      <c r="SNZ96" s="53"/>
      <c r="SOA96" s="53"/>
      <c r="SOB96" s="53"/>
      <c r="SOC96" s="53"/>
      <c r="SOD96" s="53"/>
      <c r="SOE96" s="53"/>
      <c r="SOF96" s="53"/>
      <c r="SOG96" s="53"/>
      <c r="SOH96" s="53"/>
      <c r="SOI96" s="53"/>
      <c r="SOJ96" s="53"/>
      <c r="SOK96" s="53"/>
      <c r="SOL96" s="53"/>
      <c r="SOM96" s="53"/>
      <c r="SON96" s="53"/>
      <c r="SOO96" s="53"/>
      <c r="SOP96" s="53"/>
      <c r="SOQ96" s="53"/>
      <c r="SOR96" s="53"/>
      <c r="SOS96" s="53"/>
      <c r="SOT96" s="53"/>
      <c r="SOU96" s="53"/>
      <c r="SOV96" s="53"/>
      <c r="SOW96" s="53"/>
      <c r="SOX96" s="53"/>
      <c r="SOY96" s="53"/>
      <c r="SOZ96" s="53"/>
      <c r="SPA96" s="53"/>
      <c r="SPB96" s="53"/>
      <c r="SPC96" s="53"/>
      <c r="SPD96" s="53"/>
      <c r="SPE96" s="53"/>
      <c r="SPF96" s="53"/>
      <c r="SPG96" s="53"/>
      <c r="SPH96" s="53"/>
      <c r="SPI96" s="53"/>
      <c r="SPJ96" s="53"/>
      <c r="SPK96" s="53"/>
      <c r="SPL96" s="53"/>
      <c r="SPM96" s="53"/>
      <c r="SPN96" s="53"/>
      <c r="SPO96" s="53"/>
      <c r="SPP96" s="53"/>
      <c r="SPQ96" s="53"/>
      <c r="SPR96" s="53"/>
      <c r="SPS96" s="53"/>
      <c r="SPT96" s="53"/>
      <c r="SPU96" s="53"/>
      <c r="SPV96" s="53"/>
      <c r="SPW96" s="53"/>
      <c r="SPX96" s="53"/>
      <c r="SPY96" s="53"/>
      <c r="SPZ96" s="53"/>
      <c r="SQA96" s="53"/>
      <c r="SQB96" s="53"/>
      <c r="SQC96" s="53"/>
      <c r="SQD96" s="53"/>
      <c r="SQE96" s="53"/>
      <c r="SQF96" s="53"/>
      <c r="SQG96" s="53"/>
      <c r="SQH96" s="53"/>
      <c r="SQI96" s="53"/>
      <c r="SQJ96" s="53"/>
      <c r="SQK96" s="53"/>
      <c r="SQL96" s="53"/>
      <c r="SQM96" s="53"/>
      <c r="SQN96" s="53"/>
      <c r="SQO96" s="53"/>
      <c r="SQP96" s="53"/>
      <c r="SQQ96" s="53"/>
      <c r="SQR96" s="53"/>
      <c r="SQS96" s="53"/>
      <c r="SQT96" s="53"/>
      <c r="SQU96" s="53"/>
      <c r="SQV96" s="53"/>
      <c r="SQW96" s="53"/>
      <c r="SQX96" s="53"/>
      <c r="SQY96" s="53"/>
      <c r="SQZ96" s="53"/>
      <c r="SRA96" s="53"/>
      <c r="SRB96" s="53"/>
      <c r="SRC96" s="53"/>
      <c r="SRD96" s="53"/>
      <c r="SRE96" s="53"/>
      <c r="SRF96" s="53"/>
      <c r="SRG96" s="53"/>
      <c r="SRH96" s="53"/>
      <c r="SRI96" s="53"/>
      <c r="SRJ96" s="53"/>
      <c r="SRK96" s="53"/>
      <c r="SRL96" s="53"/>
      <c r="SRM96" s="53"/>
      <c r="SRN96" s="53"/>
      <c r="SRO96" s="53"/>
      <c r="SRP96" s="53"/>
      <c r="SRQ96" s="53"/>
      <c r="SRR96" s="53"/>
      <c r="SRS96" s="53"/>
      <c r="SRT96" s="53"/>
      <c r="SRU96" s="53"/>
      <c r="SRV96" s="53"/>
      <c r="SRW96" s="53"/>
      <c r="SRX96" s="53"/>
      <c r="SRY96" s="53"/>
      <c r="SRZ96" s="53"/>
      <c r="SSA96" s="53"/>
      <c r="SSB96" s="53"/>
      <c r="SSC96" s="53"/>
      <c r="SSD96" s="53"/>
      <c r="SSE96" s="53"/>
      <c r="SSF96" s="53"/>
      <c r="SSG96" s="53"/>
      <c r="SSH96" s="53"/>
      <c r="SSI96" s="53"/>
      <c r="SSJ96" s="53"/>
      <c r="SSK96" s="53"/>
      <c r="SSL96" s="53"/>
      <c r="SSM96" s="53"/>
      <c r="SSN96" s="53"/>
      <c r="SSO96" s="53"/>
      <c r="SSP96" s="53"/>
      <c r="SSQ96" s="53"/>
      <c r="SSR96" s="53"/>
      <c r="SSS96" s="53"/>
      <c r="SST96" s="53"/>
      <c r="SSU96" s="53"/>
      <c r="SSV96" s="53"/>
      <c r="SSW96" s="53"/>
      <c r="SSX96" s="53"/>
      <c r="SSY96" s="53"/>
      <c r="SSZ96" s="53"/>
      <c r="STA96" s="53"/>
      <c r="STB96" s="53"/>
      <c r="STC96" s="53"/>
      <c r="STD96" s="53"/>
      <c r="STE96" s="53"/>
      <c r="STF96" s="53"/>
      <c r="STG96" s="53"/>
      <c r="STH96" s="53"/>
      <c r="STI96" s="53"/>
      <c r="STJ96" s="53"/>
      <c r="STK96" s="53"/>
      <c r="STL96" s="53"/>
      <c r="STM96" s="53"/>
      <c r="STN96" s="53"/>
      <c r="STO96" s="53"/>
      <c r="STP96" s="53"/>
      <c r="STQ96" s="53"/>
      <c r="STR96" s="53"/>
      <c r="STS96" s="53"/>
      <c r="STT96" s="53"/>
      <c r="STU96" s="53"/>
      <c r="STV96" s="53"/>
      <c r="STW96" s="53"/>
      <c r="STX96" s="53"/>
      <c r="STY96" s="53"/>
      <c r="STZ96" s="53"/>
      <c r="SUA96" s="53"/>
      <c r="SUB96" s="53"/>
      <c r="SUC96" s="53"/>
      <c r="SUD96" s="53"/>
      <c r="SUE96" s="53"/>
      <c r="SUF96" s="53"/>
      <c r="SUG96" s="53"/>
      <c r="SUH96" s="53"/>
      <c r="SUI96" s="53"/>
      <c r="SUJ96" s="53"/>
      <c r="SUK96" s="53"/>
      <c r="SUL96" s="53"/>
      <c r="SUM96" s="53"/>
      <c r="SUN96" s="53"/>
      <c r="SUO96" s="53"/>
      <c r="SUP96" s="53"/>
      <c r="SUQ96" s="53"/>
      <c r="SUR96" s="53"/>
      <c r="SUS96" s="53"/>
      <c r="SUT96" s="53"/>
      <c r="SUU96" s="53"/>
      <c r="SUV96" s="53"/>
      <c r="SUW96" s="53"/>
      <c r="SUX96" s="53"/>
      <c r="SUY96" s="53"/>
      <c r="SUZ96" s="53"/>
      <c r="SVA96" s="53"/>
      <c r="SVB96" s="53"/>
      <c r="SVC96" s="53"/>
      <c r="SVD96" s="53"/>
      <c r="SVE96" s="53"/>
      <c r="SVF96" s="53"/>
      <c r="SVG96" s="53"/>
      <c r="SVH96" s="53"/>
      <c r="SVI96" s="53"/>
      <c r="SVJ96" s="53"/>
      <c r="SVK96" s="53"/>
      <c r="SVL96" s="53"/>
      <c r="SVM96" s="53"/>
      <c r="SVN96" s="53"/>
      <c r="SVO96" s="53"/>
      <c r="SVP96" s="53"/>
      <c r="SVQ96" s="53"/>
      <c r="SVR96" s="53"/>
      <c r="SVS96" s="53"/>
      <c r="SVT96" s="53"/>
      <c r="SVU96" s="53"/>
      <c r="SVV96" s="53"/>
      <c r="SVW96" s="53"/>
      <c r="SVX96" s="53"/>
      <c r="SVY96" s="53"/>
      <c r="SVZ96" s="53"/>
      <c r="SWA96" s="53"/>
      <c r="SWB96" s="53"/>
      <c r="SWC96" s="53"/>
      <c r="SWD96" s="53"/>
      <c r="SWE96" s="53"/>
      <c r="SWF96" s="53"/>
      <c r="SWG96" s="53"/>
      <c r="SWH96" s="53"/>
      <c r="SWI96" s="53"/>
      <c r="SWJ96" s="53"/>
      <c r="SWK96" s="53"/>
      <c r="SWL96" s="53"/>
      <c r="SWM96" s="53"/>
      <c r="SWN96" s="53"/>
      <c r="SWO96" s="53"/>
      <c r="SWP96" s="53"/>
      <c r="SWQ96" s="53"/>
      <c r="SWR96" s="53"/>
      <c r="SWS96" s="53"/>
      <c r="SWT96" s="53"/>
      <c r="SWU96" s="53"/>
      <c r="SWV96" s="53"/>
      <c r="SWW96" s="53"/>
      <c r="SWX96" s="53"/>
      <c r="SWY96" s="53"/>
      <c r="SWZ96" s="53"/>
      <c r="SXA96" s="53"/>
      <c r="SXB96" s="53"/>
      <c r="SXC96" s="53"/>
      <c r="SXD96" s="53"/>
      <c r="SXE96" s="53"/>
      <c r="SXF96" s="53"/>
      <c r="SXG96" s="53"/>
      <c r="SXH96" s="53"/>
      <c r="SXI96" s="53"/>
      <c r="SXJ96" s="53"/>
      <c r="SXK96" s="53"/>
      <c r="SXL96" s="53"/>
      <c r="SXM96" s="53"/>
      <c r="SXN96" s="53"/>
      <c r="SXO96" s="53"/>
      <c r="SXP96" s="53"/>
      <c r="SXQ96" s="53"/>
      <c r="SXR96" s="53"/>
      <c r="SXS96" s="53"/>
      <c r="SXT96" s="53"/>
      <c r="SXU96" s="53"/>
      <c r="SXV96" s="53"/>
      <c r="SXW96" s="53"/>
      <c r="SXX96" s="53"/>
      <c r="SXY96" s="53"/>
      <c r="SXZ96" s="53"/>
      <c r="SYA96" s="53"/>
      <c r="SYB96" s="53"/>
      <c r="SYC96" s="53"/>
      <c r="SYD96" s="53"/>
      <c r="SYE96" s="53"/>
      <c r="SYF96" s="53"/>
      <c r="SYG96" s="53"/>
      <c r="SYH96" s="53"/>
      <c r="SYI96" s="53"/>
      <c r="SYJ96" s="53"/>
      <c r="SYK96" s="53"/>
      <c r="SYL96" s="53"/>
      <c r="SYM96" s="53"/>
      <c r="SYN96" s="53"/>
      <c r="SYO96" s="53"/>
      <c r="SYP96" s="53"/>
      <c r="SYQ96" s="53"/>
      <c r="SYR96" s="53"/>
      <c r="SYS96" s="53"/>
      <c r="SYT96" s="53"/>
      <c r="SYU96" s="53"/>
      <c r="SYV96" s="53"/>
      <c r="SYW96" s="53"/>
      <c r="SYX96" s="53"/>
      <c r="SYY96" s="53"/>
      <c r="SYZ96" s="53"/>
      <c r="SZA96" s="53"/>
      <c r="SZB96" s="53"/>
      <c r="SZC96" s="53"/>
      <c r="SZD96" s="53"/>
      <c r="SZE96" s="53"/>
      <c r="SZF96" s="53"/>
      <c r="SZG96" s="53"/>
      <c r="SZH96" s="53"/>
      <c r="SZI96" s="53"/>
      <c r="SZJ96" s="53"/>
      <c r="SZK96" s="53"/>
      <c r="SZL96" s="53"/>
      <c r="SZM96" s="53"/>
      <c r="SZN96" s="53"/>
      <c r="SZO96" s="53"/>
      <c r="SZP96" s="53"/>
      <c r="SZQ96" s="53"/>
      <c r="SZR96" s="53"/>
      <c r="SZS96" s="53"/>
      <c r="SZT96" s="53"/>
      <c r="SZU96" s="53"/>
      <c r="SZV96" s="53"/>
      <c r="SZW96" s="53"/>
      <c r="SZX96" s="53"/>
      <c r="SZY96" s="53"/>
      <c r="SZZ96" s="53"/>
      <c r="TAA96" s="53"/>
      <c r="TAB96" s="53"/>
      <c r="TAC96" s="53"/>
      <c r="TAD96" s="53"/>
      <c r="TAE96" s="53"/>
      <c r="TAF96" s="53"/>
      <c r="TAG96" s="53"/>
      <c r="TAH96" s="53"/>
      <c r="TAI96" s="53"/>
      <c r="TAJ96" s="53"/>
      <c r="TAK96" s="53"/>
      <c r="TAL96" s="53"/>
      <c r="TAM96" s="53"/>
      <c r="TAN96" s="53"/>
      <c r="TAO96" s="53"/>
      <c r="TAP96" s="53"/>
      <c r="TAQ96" s="53"/>
      <c r="TAR96" s="53"/>
      <c r="TAS96" s="53"/>
      <c r="TAT96" s="53"/>
      <c r="TAU96" s="53"/>
      <c r="TAV96" s="53"/>
      <c r="TAW96" s="53"/>
      <c r="TAX96" s="53"/>
      <c r="TAY96" s="53"/>
      <c r="TAZ96" s="53"/>
      <c r="TBA96" s="53"/>
      <c r="TBB96" s="53"/>
      <c r="TBC96" s="53"/>
      <c r="TBD96" s="53"/>
      <c r="TBE96" s="53"/>
      <c r="TBF96" s="53"/>
      <c r="TBG96" s="53"/>
      <c r="TBH96" s="53"/>
      <c r="TBI96" s="53"/>
      <c r="TBJ96" s="53"/>
      <c r="TBK96" s="53"/>
      <c r="TBL96" s="53"/>
      <c r="TBM96" s="53"/>
      <c r="TBN96" s="53"/>
      <c r="TBO96" s="53"/>
      <c r="TBP96" s="53"/>
      <c r="TBQ96" s="53"/>
      <c r="TBR96" s="53"/>
      <c r="TBS96" s="53"/>
      <c r="TBT96" s="53"/>
      <c r="TBU96" s="53"/>
      <c r="TBV96" s="53"/>
      <c r="TBW96" s="53"/>
      <c r="TBX96" s="53"/>
      <c r="TBY96" s="53"/>
      <c r="TBZ96" s="53"/>
      <c r="TCA96" s="53"/>
      <c r="TCB96" s="53"/>
      <c r="TCC96" s="53"/>
      <c r="TCD96" s="53"/>
      <c r="TCE96" s="53"/>
      <c r="TCF96" s="53"/>
      <c r="TCG96" s="53"/>
      <c r="TCH96" s="53"/>
      <c r="TCI96" s="53"/>
      <c r="TCJ96" s="53"/>
      <c r="TCK96" s="53"/>
      <c r="TCL96" s="53"/>
      <c r="TCM96" s="53"/>
      <c r="TCN96" s="53"/>
      <c r="TCO96" s="53"/>
      <c r="TCP96" s="53"/>
      <c r="TCQ96" s="53"/>
      <c r="TCR96" s="53"/>
      <c r="TCS96" s="53"/>
      <c r="TCT96" s="53"/>
      <c r="TCU96" s="53"/>
      <c r="TCV96" s="53"/>
      <c r="TCW96" s="53"/>
      <c r="TCX96" s="53"/>
      <c r="TCY96" s="53"/>
      <c r="TCZ96" s="53"/>
      <c r="TDA96" s="53"/>
      <c r="TDB96" s="53"/>
      <c r="TDC96" s="53"/>
      <c r="TDD96" s="53"/>
      <c r="TDE96" s="53"/>
      <c r="TDF96" s="53"/>
      <c r="TDG96" s="53"/>
      <c r="TDH96" s="53"/>
      <c r="TDI96" s="53"/>
      <c r="TDJ96" s="53"/>
      <c r="TDK96" s="53"/>
      <c r="TDL96" s="53"/>
      <c r="TDM96" s="53"/>
      <c r="TDN96" s="53"/>
      <c r="TDO96" s="53"/>
      <c r="TDP96" s="53"/>
      <c r="TDQ96" s="53"/>
      <c r="TDR96" s="53"/>
      <c r="TDS96" s="53"/>
      <c r="TDT96" s="53"/>
      <c r="TDU96" s="53"/>
      <c r="TDV96" s="53"/>
      <c r="TDW96" s="53"/>
      <c r="TDX96" s="53"/>
      <c r="TDY96" s="53"/>
      <c r="TDZ96" s="53"/>
      <c r="TEA96" s="53"/>
      <c r="TEB96" s="53"/>
      <c r="TEC96" s="53"/>
      <c r="TED96" s="53"/>
      <c r="TEE96" s="53"/>
      <c r="TEF96" s="53"/>
      <c r="TEG96" s="53"/>
      <c r="TEH96" s="53"/>
      <c r="TEI96" s="53"/>
      <c r="TEJ96" s="53"/>
      <c r="TEK96" s="53"/>
      <c r="TEL96" s="53"/>
      <c r="TEM96" s="53"/>
      <c r="TEN96" s="53"/>
      <c r="TEO96" s="53"/>
      <c r="TEP96" s="53"/>
      <c r="TEQ96" s="53"/>
      <c r="TER96" s="53"/>
      <c r="TES96" s="53"/>
      <c r="TET96" s="53"/>
      <c r="TEU96" s="53"/>
      <c r="TEV96" s="53"/>
      <c r="TEW96" s="53"/>
      <c r="TEX96" s="53"/>
      <c r="TEY96" s="53"/>
      <c r="TEZ96" s="53"/>
      <c r="TFA96" s="53"/>
      <c r="TFB96" s="53"/>
      <c r="TFC96" s="53"/>
      <c r="TFD96" s="53"/>
      <c r="TFE96" s="53"/>
      <c r="TFF96" s="53"/>
      <c r="TFG96" s="53"/>
      <c r="TFH96" s="53"/>
      <c r="TFI96" s="53"/>
      <c r="TFJ96" s="53"/>
      <c r="TFK96" s="53"/>
      <c r="TFL96" s="53"/>
      <c r="TFM96" s="53"/>
      <c r="TFN96" s="53"/>
      <c r="TFO96" s="53"/>
      <c r="TFP96" s="53"/>
      <c r="TFQ96" s="53"/>
      <c r="TFR96" s="53"/>
      <c r="TFS96" s="53"/>
      <c r="TFT96" s="53"/>
      <c r="TFU96" s="53"/>
      <c r="TFV96" s="53"/>
      <c r="TFW96" s="53"/>
      <c r="TFX96" s="53"/>
      <c r="TFY96" s="53"/>
      <c r="TFZ96" s="53"/>
      <c r="TGA96" s="53"/>
      <c r="TGB96" s="53"/>
      <c r="TGC96" s="53"/>
      <c r="TGD96" s="53"/>
      <c r="TGE96" s="53"/>
      <c r="TGF96" s="53"/>
      <c r="TGG96" s="53"/>
      <c r="TGH96" s="53"/>
      <c r="TGI96" s="53"/>
      <c r="TGJ96" s="53"/>
      <c r="TGK96" s="53"/>
      <c r="TGL96" s="53"/>
      <c r="TGM96" s="53"/>
      <c r="TGN96" s="53"/>
      <c r="TGO96" s="53"/>
      <c r="TGP96" s="53"/>
      <c r="TGQ96" s="53"/>
      <c r="TGR96" s="53"/>
      <c r="TGS96" s="53"/>
      <c r="TGT96" s="53"/>
      <c r="TGU96" s="53"/>
      <c r="TGV96" s="53"/>
      <c r="TGW96" s="53"/>
      <c r="TGX96" s="53"/>
      <c r="TGY96" s="53"/>
      <c r="TGZ96" s="53"/>
      <c r="THA96" s="53"/>
      <c r="THB96" s="53"/>
      <c r="THC96" s="53"/>
      <c r="THD96" s="53"/>
      <c r="THE96" s="53"/>
      <c r="THF96" s="53"/>
      <c r="THG96" s="53"/>
      <c r="THH96" s="53"/>
      <c r="THI96" s="53"/>
      <c r="THJ96" s="53"/>
      <c r="THK96" s="53"/>
      <c r="THL96" s="53"/>
      <c r="THM96" s="53"/>
      <c r="THN96" s="53"/>
      <c r="THO96" s="53"/>
      <c r="THP96" s="53"/>
      <c r="THQ96" s="53"/>
      <c r="THR96" s="53"/>
      <c r="THS96" s="53"/>
      <c r="THT96" s="53"/>
      <c r="THU96" s="53"/>
      <c r="THV96" s="53"/>
      <c r="THW96" s="53"/>
      <c r="THX96" s="53"/>
      <c r="THY96" s="53"/>
      <c r="THZ96" s="53"/>
      <c r="TIA96" s="53"/>
      <c r="TIB96" s="53"/>
      <c r="TIC96" s="53"/>
      <c r="TID96" s="53"/>
      <c r="TIE96" s="53"/>
      <c r="TIF96" s="53"/>
      <c r="TIG96" s="53"/>
      <c r="TIH96" s="53"/>
      <c r="TII96" s="53"/>
      <c r="TIJ96" s="53"/>
      <c r="TIK96" s="53"/>
      <c r="TIL96" s="53"/>
      <c r="TIM96" s="53"/>
      <c r="TIN96" s="53"/>
      <c r="TIO96" s="53"/>
      <c r="TIP96" s="53"/>
      <c r="TIQ96" s="53"/>
      <c r="TIR96" s="53"/>
      <c r="TIS96" s="53"/>
      <c r="TIT96" s="53"/>
      <c r="TIU96" s="53"/>
      <c r="TIV96" s="53"/>
      <c r="TIW96" s="53"/>
      <c r="TIX96" s="53"/>
      <c r="TIY96" s="53"/>
      <c r="TIZ96" s="53"/>
      <c r="TJA96" s="53"/>
      <c r="TJB96" s="53"/>
      <c r="TJC96" s="53"/>
      <c r="TJD96" s="53"/>
      <c r="TJE96" s="53"/>
      <c r="TJF96" s="53"/>
      <c r="TJG96" s="53"/>
      <c r="TJH96" s="53"/>
      <c r="TJI96" s="53"/>
      <c r="TJJ96" s="53"/>
      <c r="TJK96" s="53"/>
      <c r="TJL96" s="53"/>
      <c r="TJM96" s="53"/>
      <c r="TJN96" s="53"/>
      <c r="TJO96" s="53"/>
      <c r="TJP96" s="53"/>
      <c r="TJQ96" s="53"/>
      <c r="TJR96" s="53"/>
      <c r="TJS96" s="53"/>
      <c r="TJT96" s="53"/>
      <c r="TJU96" s="53"/>
      <c r="TJV96" s="53"/>
      <c r="TJW96" s="53"/>
      <c r="TJX96" s="53"/>
      <c r="TJY96" s="53"/>
      <c r="TJZ96" s="53"/>
      <c r="TKA96" s="53"/>
      <c r="TKB96" s="53"/>
      <c r="TKC96" s="53"/>
      <c r="TKD96" s="53"/>
      <c r="TKE96" s="53"/>
      <c r="TKF96" s="53"/>
      <c r="TKG96" s="53"/>
      <c r="TKH96" s="53"/>
      <c r="TKI96" s="53"/>
      <c r="TKJ96" s="53"/>
      <c r="TKK96" s="53"/>
      <c r="TKL96" s="53"/>
      <c r="TKM96" s="53"/>
      <c r="TKN96" s="53"/>
      <c r="TKO96" s="53"/>
      <c r="TKP96" s="53"/>
      <c r="TKQ96" s="53"/>
      <c r="TKR96" s="53"/>
      <c r="TKS96" s="53"/>
      <c r="TKT96" s="53"/>
      <c r="TKU96" s="53"/>
      <c r="TKV96" s="53"/>
      <c r="TKW96" s="53"/>
      <c r="TKX96" s="53"/>
      <c r="TKY96" s="53"/>
      <c r="TKZ96" s="53"/>
      <c r="TLA96" s="53"/>
      <c r="TLB96" s="53"/>
      <c r="TLC96" s="53"/>
      <c r="TLD96" s="53"/>
      <c r="TLE96" s="53"/>
      <c r="TLF96" s="53"/>
      <c r="TLG96" s="53"/>
      <c r="TLH96" s="53"/>
      <c r="TLI96" s="53"/>
      <c r="TLJ96" s="53"/>
      <c r="TLK96" s="53"/>
      <c r="TLL96" s="53"/>
      <c r="TLM96" s="53"/>
      <c r="TLN96" s="53"/>
      <c r="TLO96" s="53"/>
      <c r="TLP96" s="53"/>
      <c r="TLQ96" s="53"/>
      <c r="TLR96" s="53"/>
      <c r="TLS96" s="53"/>
      <c r="TLT96" s="53"/>
      <c r="TLU96" s="53"/>
      <c r="TLV96" s="53"/>
      <c r="TLW96" s="53"/>
      <c r="TLX96" s="53"/>
      <c r="TLY96" s="53"/>
      <c r="TLZ96" s="53"/>
      <c r="TMA96" s="53"/>
      <c r="TMB96" s="53"/>
      <c r="TMC96" s="53"/>
      <c r="TMD96" s="53"/>
      <c r="TME96" s="53"/>
      <c r="TMF96" s="53"/>
      <c r="TMG96" s="53"/>
      <c r="TMH96" s="53"/>
      <c r="TMI96" s="53"/>
      <c r="TMJ96" s="53"/>
      <c r="TMK96" s="53"/>
      <c r="TML96" s="53"/>
      <c r="TMM96" s="53"/>
      <c r="TMN96" s="53"/>
      <c r="TMO96" s="53"/>
      <c r="TMP96" s="53"/>
      <c r="TMQ96" s="53"/>
      <c r="TMR96" s="53"/>
      <c r="TMS96" s="53"/>
      <c r="TMT96" s="53"/>
      <c r="TMU96" s="53"/>
      <c r="TMV96" s="53"/>
      <c r="TMW96" s="53"/>
      <c r="TMX96" s="53"/>
      <c r="TMY96" s="53"/>
      <c r="TMZ96" s="53"/>
      <c r="TNA96" s="53"/>
      <c r="TNB96" s="53"/>
      <c r="TNC96" s="53"/>
      <c r="TND96" s="53"/>
      <c r="TNE96" s="53"/>
      <c r="TNF96" s="53"/>
      <c r="TNG96" s="53"/>
      <c r="TNH96" s="53"/>
      <c r="TNI96" s="53"/>
      <c r="TNJ96" s="53"/>
      <c r="TNK96" s="53"/>
      <c r="TNL96" s="53"/>
      <c r="TNM96" s="53"/>
      <c r="TNN96" s="53"/>
      <c r="TNO96" s="53"/>
      <c r="TNP96" s="53"/>
      <c r="TNQ96" s="53"/>
      <c r="TNR96" s="53"/>
      <c r="TNS96" s="53"/>
      <c r="TNT96" s="53"/>
      <c r="TNU96" s="53"/>
      <c r="TNV96" s="53"/>
      <c r="TNW96" s="53"/>
      <c r="TNX96" s="53"/>
      <c r="TNY96" s="53"/>
      <c r="TNZ96" s="53"/>
      <c r="TOA96" s="53"/>
      <c r="TOB96" s="53"/>
      <c r="TOC96" s="53"/>
      <c r="TOD96" s="53"/>
      <c r="TOE96" s="53"/>
      <c r="TOF96" s="53"/>
      <c r="TOG96" s="53"/>
      <c r="TOH96" s="53"/>
      <c r="TOI96" s="53"/>
      <c r="TOJ96" s="53"/>
      <c r="TOK96" s="53"/>
      <c r="TOL96" s="53"/>
      <c r="TOM96" s="53"/>
      <c r="TON96" s="53"/>
      <c r="TOO96" s="53"/>
      <c r="TOP96" s="53"/>
      <c r="TOQ96" s="53"/>
      <c r="TOR96" s="53"/>
      <c r="TOS96" s="53"/>
      <c r="TOT96" s="53"/>
      <c r="TOU96" s="53"/>
      <c r="TOV96" s="53"/>
      <c r="TOW96" s="53"/>
      <c r="TOX96" s="53"/>
      <c r="TOY96" s="53"/>
      <c r="TOZ96" s="53"/>
      <c r="TPA96" s="53"/>
      <c r="TPB96" s="53"/>
      <c r="TPC96" s="53"/>
      <c r="TPD96" s="53"/>
      <c r="TPE96" s="53"/>
      <c r="TPF96" s="53"/>
      <c r="TPG96" s="53"/>
      <c r="TPH96" s="53"/>
      <c r="TPI96" s="53"/>
      <c r="TPJ96" s="53"/>
      <c r="TPK96" s="53"/>
      <c r="TPL96" s="53"/>
      <c r="TPM96" s="53"/>
      <c r="TPN96" s="53"/>
      <c r="TPO96" s="53"/>
      <c r="TPP96" s="53"/>
      <c r="TPQ96" s="53"/>
      <c r="TPR96" s="53"/>
      <c r="TPS96" s="53"/>
      <c r="TPT96" s="53"/>
      <c r="TPU96" s="53"/>
      <c r="TPV96" s="53"/>
      <c r="TPW96" s="53"/>
      <c r="TPX96" s="53"/>
      <c r="TPY96" s="53"/>
      <c r="TPZ96" s="53"/>
      <c r="TQA96" s="53"/>
      <c r="TQB96" s="53"/>
      <c r="TQC96" s="53"/>
      <c r="TQD96" s="53"/>
      <c r="TQE96" s="53"/>
      <c r="TQF96" s="53"/>
      <c r="TQG96" s="53"/>
      <c r="TQH96" s="53"/>
      <c r="TQI96" s="53"/>
      <c r="TQJ96" s="53"/>
      <c r="TQK96" s="53"/>
      <c r="TQL96" s="53"/>
      <c r="TQM96" s="53"/>
      <c r="TQN96" s="53"/>
      <c r="TQO96" s="53"/>
      <c r="TQP96" s="53"/>
      <c r="TQQ96" s="53"/>
      <c r="TQR96" s="53"/>
      <c r="TQS96" s="53"/>
      <c r="TQT96" s="53"/>
      <c r="TQU96" s="53"/>
      <c r="TQV96" s="53"/>
      <c r="TQW96" s="53"/>
      <c r="TQX96" s="53"/>
      <c r="TQY96" s="53"/>
      <c r="TQZ96" s="53"/>
      <c r="TRA96" s="53"/>
      <c r="TRB96" s="53"/>
      <c r="TRC96" s="53"/>
      <c r="TRD96" s="53"/>
      <c r="TRE96" s="53"/>
      <c r="TRF96" s="53"/>
      <c r="TRG96" s="53"/>
      <c r="TRH96" s="53"/>
      <c r="TRI96" s="53"/>
      <c r="TRJ96" s="53"/>
      <c r="TRK96" s="53"/>
      <c r="TRL96" s="53"/>
      <c r="TRM96" s="53"/>
      <c r="TRN96" s="53"/>
      <c r="TRO96" s="53"/>
      <c r="TRP96" s="53"/>
      <c r="TRQ96" s="53"/>
      <c r="TRR96" s="53"/>
      <c r="TRS96" s="53"/>
      <c r="TRT96" s="53"/>
      <c r="TRU96" s="53"/>
      <c r="TRV96" s="53"/>
      <c r="TRW96" s="53"/>
      <c r="TRX96" s="53"/>
      <c r="TRY96" s="53"/>
      <c r="TRZ96" s="53"/>
      <c r="TSA96" s="53"/>
      <c r="TSB96" s="53"/>
      <c r="TSC96" s="53"/>
      <c r="TSD96" s="53"/>
      <c r="TSE96" s="53"/>
      <c r="TSF96" s="53"/>
      <c r="TSG96" s="53"/>
      <c r="TSH96" s="53"/>
      <c r="TSI96" s="53"/>
      <c r="TSJ96" s="53"/>
      <c r="TSK96" s="53"/>
      <c r="TSL96" s="53"/>
      <c r="TSM96" s="53"/>
      <c r="TSN96" s="53"/>
      <c r="TSO96" s="53"/>
      <c r="TSP96" s="53"/>
      <c r="TSQ96" s="53"/>
      <c r="TSR96" s="53"/>
      <c r="TSS96" s="53"/>
      <c r="TST96" s="53"/>
      <c r="TSU96" s="53"/>
      <c r="TSV96" s="53"/>
      <c r="TSW96" s="53"/>
      <c r="TSX96" s="53"/>
      <c r="TSY96" s="53"/>
      <c r="TSZ96" s="53"/>
      <c r="TTA96" s="53"/>
      <c r="TTB96" s="53"/>
      <c r="TTC96" s="53"/>
      <c r="TTD96" s="53"/>
      <c r="TTE96" s="53"/>
      <c r="TTF96" s="53"/>
      <c r="TTG96" s="53"/>
      <c r="TTH96" s="53"/>
      <c r="TTI96" s="53"/>
      <c r="TTJ96" s="53"/>
      <c r="TTK96" s="53"/>
      <c r="TTL96" s="53"/>
      <c r="TTM96" s="53"/>
      <c r="TTN96" s="53"/>
      <c r="TTO96" s="53"/>
      <c r="TTP96" s="53"/>
      <c r="TTQ96" s="53"/>
      <c r="TTR96" s="53"/>
      <c r="TTS96" s="53"/>
      <c r="TTT96" s="53"/>
      <c r="TTU96" s="53"/>
      <c r="TTV96" s="53"/>
      <c r="TTW96" s="53"/>
      <c r="TTX96" s="53"/>
      <c r="TTY96" s="53"/>
      <c r="TTZ96" s="53"/>
      <c r="TUA96" s="53"/>
      <c r="TUB96" s="53"/>
      <c r="TUC96" s="53"/>
      <c r="TUD96" s="53"/>
      <c r="TUE96" s="53"/>
      <c r="TUF96" s="53"/>
      <c r="TUG96" s="53"/>
      <c r="TUH96" s="53"/>
      <c r="TUI96" s="53"/>
      <c r="TUJ96" s="53"/>
      <c r="TUK96" s="53"/>
      <c r="TUL96" s="53"/>
      <c r="TUM96" s="53"/>
      <c r="TUN96" s="53"/>
      <c r="TUO96" s="53"/>
      <c r="TUP96" s="53"/>
      <c r="TUQ96" s="53"/>
      <c r="TUR96" s="53"/>
      <c r="TUS96" s="53"/>
      <c r="TUT96" s="53"/>
      <c r="TUU96" s="53"/>
      <c r="TUV96" s="53"/>
      <c r="TUW96" s="53"/>
      <c r="TUX96" s="53"/>
      <c r="TUY96" s="53"/>
      <c r="TUZ96" s="53"/>
      <c r="TVA96" s="53"/>
      <c r="TVB96" s="53"/>
      <c r="TVC96" s="53"/>
      <c r="TVD96" s="53"/>
      <c r="TVE96" s="53"/>
      <c r="TVF96" s="53"/>
      <c r="TVG96" s="53"/>
      <c r="TVH96" s="53"/>
      <c r="TVI96" s="53"/>
      <c r="TVJ96" s="53"/>
      <c r="TVK96" s="53"/>
      <c r="TVL96" s="53"/>
      <c r="TVM96" s="53"/>
      <c r="TVN96" s="53"/>
      <c r="TVO96" s="53"/>
      <c r="TVP96" s="53"/>
      <c r="TVQ96" s="53"/>
      <c r="TVR96" s="53"/>
      <c r="TVS96" s="53"/>
      <c r="TVT96" s="53"/>
      <c r="TVU96" s="53"/>
      <c r="TVV96" s="53"/>
      <c r="TVW96" s="53"/>
      <c r="TVX96" s="53"/>
      <c r="TVY96" s="53"/>
      <c r="TVZ96" s="53"/>
      <c r="TWA96" s="53"/>
      <c r="TWB96" s="53"/>
      <c r="TWC96" s="53"/>
      <c r="TWD96" s="53"/>
      <c r="TWE96" s="53"/>
      <c r="TWF96" s="53"/>
      <c r="TWG96" s="53"/>
      <c r="TWH96" s="53"/>
      <c r="TWI96" s="53"/>
      <c r="TWJ96" s="53"/>
      <c r="TWK96" s="53"/>
      <c r="TWL96" s="53"/>
      <c r="TWM96" s="53"/>
      <c r="TWN96" s="53"/>
      <c r="TWO96" s="53"/>
      <c r="TWP96" s="53"/>
      <c r="TWQ96" s="53"/>
      <c r="TWR96" s="53"/>
      <c r="TWS96" s="53"/>
      <c r="TWT96" s="53"/>
      <c r="TWU96" s="53"/>
      <c r="TWV96" s="53"/>
      <c r="TWW96" s="53"/>
      <c r="TWX96" s="53"/>
      <c r="TWY96" s="53"/>
      <c r="TWZ96" s="53"/>
      <c r="TXA96" s="53"/>
      <c r="TXB96" s="53"/>
      <c r="TXC96" s="53"/>
      <c r="TXD96" s="53"/>
      <c r="TXE96" s="53"/>
      <c r="TXF96" s="53"/>
      <c r="TXG96" s="53"/>
      <c r="TXH96" s="53"/>
      <c r="TXI96" s="53"/>
      <c r="TXJ96" s="53"/>
      <c r="TXK96" s="53"/>
      <c r="TXL96" s="53"/>
      <c r="TXM96" s="53"/>
      <c r="TXN96" s="53"/>
      <c r="TXO96" s="53"/>
      <c r="TXP96" s="53"/>
      <c r="TXQ96" s="53"/>
      <c r="TXR96" s="53"/>
      <c r="TXS96" s="53"/>
      <c r="TXT96" s="53"/>
      <c r="TXU96" s="53"/>
      <c r="TXV96" s="53"/>
      <c r="TXW96" s="53"/>
      <c r="TXX96" s="53"/>
      <c r="TXY96" s="53"/>
      <c r="TXZ96" s="53"/>
      <c r="TYA96" s="53"/>
      <c r="TYB96" s="53"/>
      <c r="TYC96" s="53"/>
      <c r="TYD96" s="53"/>
      <c r="TYE96" s="53"/>
      <c r="TYF96" s="53"/>
      <c r="TYG96" s="53"/>
      <c r="TYH96" s="53"/>
      <c r="TYI96" s="53"/>
      <c r="TYJ96" s="53"/>
      <c r="TYK96" s="53"/>
      <c r="TYL96" s="53"/>
      <c r="TYM96" s="53"/>
      <c r="TYN96" s="53"/>
      <c r="TYO96" s="53"/>
      <c r="TYP96" s="53"/>
      <c r="TYQ96" s="53"/>
      <c r="TYR96" s="53"/>
      <c r="TYS96" s="53"/>
      <c r="TYT96" s="53"/>
      <c r="TYU96" s="53"/>
      <c r="TYV96" s="53"/>
      <c r="TYW96" s="53"/>
      <c r="TYX96" s="53"/>
      <c r="TYY96" s="53"/>
      <c r="TYZ96" s="53"/>
      <c r="TZA96" s="53"/>
      <c r="TZB96" s="53"/>
      <c r="TZC96" s="53"/>
      <c r="TZD96" s="53"/>
      <c r="TZE96" s="53"/>
      <c r="TZF96" s="53"/>
      <c r="TZG96" s="53"/>
      <c r="TZH96" s="53"/>
      <c r="TZI96" s="53"/>
      <c r="TZJ96" s="53"/>
      <c r="TZK96" s="53"/>
      <c r="TZL96" s="53"/>
      <c r="TZM96" s="53"/>
      <c r="TZN96" s="53"/>
      <c r="TZO96" s="53"/>
      <c r="TZP96" s="53"/>
      <c r="TZQ96" s="53"/>
      <c r="TZR96" s="53"/>
      <c r="TZS96" s="53"/>
      <c r="TZT96" s="53"/>
      <c r="TZU96" s="53"/>
      <c r="TZV96" s="53"/>
      <c r="TZW96" s="53"/>
      <c r="TZX96" s="53"/>
      <c r="TZY96" s="53"/>
      <c r="TZZ96" s="53"/>
      <c r="UAA96" s="53"/>
      <c r="UAB96" s="53"/>
      <c r="UAC96" s="53"/>
      <c r="UAD96" s="53"/>
      <c r="UAE96" s="53"/>
      <c r="UAF96" s="53"/>
      <c r="UAG96" s="53"/>
      <c r="UAH96" s="53"/>
      <c r="UAI96" s="53"/>
      <c r="UAJ96" s="53"/>
      <c r="UAK96" s="53"/>
      <c r="UAL96" s="53"/>
      <c r="UAM96" s="53"/>
      <c r="UAN96" s="53"/>
      <c r="UAO96" s="53"/>
      <c r="UAP96" s="53"/>
      <c r="UAQ96" s="53"/>
      <c r="UAR96" s="53"/>
      <c r="UAS96" s="53"/>
      <c r="UAT96" s="53"/>
      <c r="UAU96" s="53"/>
      <c r="UAV96" s="53"/>
      <c r="UAW96" s="53"/>
      <c r="UAX96" s="53"/>
      <c r="UAY96" s="53"/>
      <c r="UAZ96" s="53"/>
      <c r="UBA96" s="53"/>
      <c r="UBB96" s="53"/>
      <c r="UBC96" s="53"/>
      <c r="UBD96" s="53"/>
      <c r="UBE96" s="53"/>
      <c r="UBF96" s="53"/>
      <c r="UBG96" s="53"/>
      <c r="UBH96" s="53"/>
      <c r="UBI96" s="53"/>
      <c r="UBJ96" s="53"/>
      <c r="UBK96" s="53"/>
      <c r="UBL96" s="53"/>
      <c r="UBM96" s="53"/>
      <c r="UBN96" s="53"/>
      <c r="UBO96" s="53"/>
      <c r="UBP96" s="53"/>
      <c r="UBQ96" s="53"/>
      <c r="UBR96" s="53"/>
      <c r="UBS96" s="53"/>
      <c r="UBT96" s="53"/>
      <c r="UBU96" s="53"/>
      <c r="UBV96" s="53"/>
      <c r="UBW96" s="53"/>
      <c r="UBX96" s="53"/>
      <c r="UBY96" s="53"/>
      <c r="UBZ96" s="53"/>
      <c r="UCA96" s="53"/>
      <c r="UCB96" s="53"/>
      <c r="UCC96" s="53"/>
      <c r="UCD96" s="53"/>
      <c r="UCE96" s="53"/>
      <c r="UCF96" s="53"/>
      <c r="UCG96" s="53"/>
      <c r="UCH96" s="53"/>
      <c r="UCI96" s="53"/>
      <c r="UCJ96" s="53"/>
      <c r="UCK96" s="53"/>
      <c r="UCL96" s="53"/>
      <c r="UCM96" s="53"/>
      <c r="UCN96" s="53"/>
      <c r="UCO96" s="53"/>
      <c r="UCP96" s="53"/>
      <c r="UCQ96" s="53"/>
      <c r="UCR96" s="53"/>
      <c r="UCS96" s="53"/>
      <c r="UCT96" s="53"/>
      <c r="UCU96" s="53"/>
      <c r="UCV96" s="53"/>
      <c r="UCW96" s="53"/>
      <c r="UCX96" s="53"/>
      <c r="UCY96" s="53"/>
      <c r="UCZ96" s="53"/>
      <c r="UDA96" s="53"/>
      <c r="UDB96" s="53"/>
      <c r="UDC96" s="53"/>
      <c r="UDD96" s="53"/>
      <c r="UDE96" s="53"/>
      <c r="UDF96" s="53"/>
      <c r="UDG96" s="53"/>
      <c r="UDH96" s="53"/>
      <c r="UDI96" s="53"/>
      <c r="UDJ96" s="53"/>
      <c r="UDK96" s="53"/>
      <c r="UDL96" s="53"/>
      <c r="UDM96" s="53"/>
      <c r="UDN96" s="53"/>
      <c r="UDO96" s="53"/>
      <c r="UDP96" s="53"/>
      <c r="UDQ96" s="53"/>
      <c r="UDR96" s="53"/>
      <c r="UDS96" s="53"/>
      <c r="UDT96" s="53"/>
      <c r="UDU96" s="53"/>
      <c r="UDV96" s="53"/>
      <c r="UDW96" s="53"/>
      <c r="UDX96" s="53"/>
      <c r="UDY96" s="53"/>
      <c r="UDZ96" s="53"/>
      <c r="UEA96" s="53"/>
      <c r="UEB96" s="53"/>
      <c r="UEC96" s="53"/>
      <c r="UED96" s="53"/>
      <c r="UEE96" s="53"/>
      <c r="UEF96" s="53"/>
      <c r="UEG96" s="53"/>
      <c r="UEH96" s="53"/>
      <c r="UEI96" s="53"/>
      <c r="UEJ96" s="53"/>
      <c r="UEK96" s="53"/>
      <c r="UEL96" s="53"/>
      <c r="UEM96" s="53"/>
      <c r="UEN96" s="53"/>
      <c r="UEO96" s="53"/>
      <c r="UEP96" s="53"/>
      <c r="UEQ96" s="53"/>
      <c r="UER96" s="53"/>
      <c r="UES96" s="53"/>
      <c r="UET96" s="53"/>
      <c r="UEU96" s="53"/>
      <c r="UEV96" s="53"/>
      <c r="UEW96" s="53"/>
      <c r="UEX96" s="53"/>
      <c r="UEY96" s="53"/>
      <c r="UEZ96" s="53"/>
      <c r="UFA96" s="53"/>
      <c r="UFB96" s="53"/>
      <c r="UFC96" s="53"/>
      <c r="UFD96" s="53"/>
      <c r="UFE96" s="53"/>
      <c r="UFF96" s="53"/>
      <c r="UFG96" s="53"/>
      <c r="UFH96" s="53"/>
      <c r="UFI96" s="53"/>
      <c r="UFJ96" s="53"/>
      <c r="UFK96" s="53"/>
      <c r="UFL96" s="53"/>
      <c r="UFM96" s="53"/>
      <c r="UFN96" s="53"/>
      <c r="UFO96" s="53"/>
      <c r="UFP96" s="53"/>
      <c r="UFQ96" s="53"/>
      <c r="UFR96" s="53"/>
      <c r="UFS96" s="53"/>
      <c r="UFT96" s="53"/>
      <c r="UFU96" s="53"/>
      <c r="UFV96" s="53"/>
      <c r="UFW96" s="53"/>
      <c r="UFX96" s="53"/>
      <c r="UFY96" s="53"/>
      <c r="UFZ96" s="53"/>
      <c r="UGA96" s="53"/>
      <c r="UGB96" s="53"/>
      <c r="UGC96" s="53"/>
      <c r="UGD96" s="53"/>
      <c r="UGE96" s="53"/>
      <c r="UGF96" s="53"/>
      <c r="UGG96" s="53"/>
      <c r="UGH96" s="53"/>
      <c r="UGI96" s="53"/>
      <c r="UGJ96" s="53"/>
      <c r="UGK96" s="53"/>
      <c r="UGL96" s="53"/>
      <c r="UGM96" s="53"/>
      <c r="UGN96" s="53"/>
      <c r="UGO96" s="53"/>
      <c r="UGP96" s="53"/>
      <c r="UGQ96" s="53"/>
      <c r="UGR96" s="53"/>
      <c r="UGS96" s="53"/>
      <c r="UGT96" s="53"/>
      <c r="UGU96" s="53"/>
      <c r="UGV96" s="53"/>
      <c r="UGW96" s="53"/>
      <c r="UGX96" s="53"/>
      <c r="UGY96" s="53"/>
      <c r="UGZ96" s="53"/>
      <c r="UHA96" s="53"/>
      <c r="UHB96" s="53"/>
      <c r="UHC96" s="53"/>
      <c r="UHD96" s="53"/>
      <c r="UHE96" s="53"/>
      <c r="UHF96" s="53"/>
      <c r="UHG96" s="53"/>
      <c r="UHH96" s="53"/>
      <c r="UHI96" s="53"/>
      <c r="UHJ96" s="53"/>
      <c r="UHK96" s="53"/>
      <c r="UHL96" s="53"/>
      <c r="UHM96" s="53"/>
      <c r="UHN96" s="53"/>
      <c r="UHO96" s="53"/>
      <c r="UHP96" s="53"/>
      <c r="UHQ96" s="53"/>
      <c r="UHR96" s="53"/>
      <c r="UHS96" s="53"/>
      <c r="UHT96" s="53"/>
      <c r="UHU96" s="53"/>
      <c r="UHV96" s="53"/>
      <c r="UHW96" s="53"/>
      <c r="UHX96" s="53"/>
      <c r="UHY96" s="53"/>
      <c r="UHZ96" s="53"/>
      <c r="UIA96" s="53"/>
      <c r="UIB96" s="53"/>
      <c r="UIC96" s="53"/>
      <c r="UID96" s="53"/>
      <c r="UIE96" s="53"/>
      <c r="UIF96" s="53"/>
      <c r="UIG96" s="53"/>
      <c r="UIH96" s="53"/>
      <c r="UII96" s="53"/>
      <c r="UIJ96" s="53"/>
      <c r="UIK96" s="53"/>
      <c r="UIL96" s="53"/>
      <c r="UIM96" s="53"/>
      <c r="UIN96" s="53"/>
      <c r="UIO96" s="53"/>
      <c r="UIP96" s="53"/>
      <c r="UIQ96" s="53"/>
      <c r="UIR96" s="53"/>
      <c r="UIS96" s="53"/>
      <c r="UIT96" s="53"/>
      <c r="UIU96" s="53"/>
      <c r="UIV96" s="53"/>
      <c r="UIW96" s="53"/>
      <c r="UIX96" s="53"/>
      <c r="UIY96" s="53"/>
      <c r="UIZ96" s="53"/>
      <c r="UJA96" s="53"/>
      <c r="UJB96" s="53"/>
      <c r="UJC96" s="53"/>
      <c r="UJD96" s="53"/>
      <c r="UJE96" s="53"/>
      <c r="UJF96" s="53"/>
      <c r="UJG96" s="53"/>
      <c r="UJH96" s="53"/>
      <c r="UJI96" s="53"/>
      <c r="UJJ96" s="53"/>
      <c r="UJK96" s="53"/>
      <c r="UJL96" s="53"/>
      <c r="UJM96" s="53"/>
      <c r="UJN96" s="53"/>
      <c r="UJO96" s="53"/>
      <c r="UJP96" s="53"/>
      <c r="UJQ96" s="53"/>
      <c r="UJR96" s="53"/>
      <c r="UJS96" s="53"/>
      <c r="UJT96" s="53"/>
      <c r="UJU96" s="53"/>
      <c r="UJV96" s="53"/>
      <c r="UJW96" s="53"/>
      <c r="UJX96" s="53"/>
      <c r="UJY96" s="53"/>
      <c r="UJZ96" s="53"/>
      <c r="UKA96" s="53"/>
      <c r="UKB96" s="53"/>
      <c r="UKC96" s="53"/>
      <c r="UKD96" s="53"/>
      <c r="UKE96" s="53"/>
      <c r="UKF96" s="53"/>
      <c r="UKG96" s="53"/>
      <c r="UKH96" s="53"/>
      <c r="UKI96" s="53"/>
      <c r="UKJ96" s="53"/>
      <c r="UKK96" s="53"/>
      <c r="UKL96" s="53"/>
      <c r="UKM96" s="53"/>
      <c r="UKN96" s="53"/>
      <c r="UKO96" s="53"/>
      <c r="UKP96" s="53"/>
      <c r="UKQ96" s="53"/>
      <c r="UKR96" s="53"/>
      <c r="UKS96" s="53"/>
      <c r="UKT96" s="53"/>
      <c r="UKU96" s="53"/>
      <c r="UKV96" s="53"/>
      <c r="UKW96" s="53"/>
      <c r="UKX96" s="53"/>
      <c r="UKY96" s="53"/>
      <c r="UKZ96" s="53"/>
      <c r="ULA96" s="53"/>
      <c r="ULB96" s="53"/>
      <c r="ULC96" s="53"/>
      <c r="ULD96" s="53"/>
      <c r="ULE96" s="53"/>
      <c r="ULF96" s="53"/>
      <c r="ULG96" s="53"/>
      <c r="ULH96" s="53"/>
      <c r="ULI96" s="53"/>
      <c r="ULJ96" s="53"/>
      <c r="ULK96" s="53"/>
      <c r="ULL96" s="53"/>
      <c r="ULM96" s="53"/>
      <c r="ULN96" s="53"/>
      <c r="ULO96" s="53"/>
      <c r="ULP96" s="53"/>
      <c r="ULQ96" s="53"/>
      <c r="ULR96" s="53"/>
      <c r="ULS96" s="53"/>
      <c r="ULT96" s="53"/>
      <c r="ULU96" s="53"/>
      <c r="ULV96" s="53"/>
      <c r="ULW96" s="53"/>
      <c r="ULX96" s="53"/>
      <c r="ULY96" s="53"/>
      <c r="ULZ96" s="53"/>
      <c r="UMA96" s="53"/>
      <c r="UMB96" s="53"/>
      <c r="UMC96" s="53"/>
      <c r="UMD96" s="53"/>
      <c r="UME96" s="53"/>
      <c r="UMF96" s="53"/>
      <c r="UMG96" s="53"/>
      <c r="UMH96" s="53"/>
      <c r="UMI96" s="53"/>
      <c r="UMJ96" s="53"/>
      <c r="UMK96" s="53"/>
      <c r="UML96" s="53"/>
      <c r="UMM96" s="53"/>
      <c r="UMN96" s="53"/>
      <c r="UMO96" s="53"/>
      <c r="UMP96" s="53"/>
      <c r="UMQ96" s="53"/>
      <c r="UMR96" s="53"/>
      <c r="UMS96" s="53"/>
      <c r="UMT96" s="53"/>
      <c r="UMU96" s="53"/>
      <c r="UMV96" s="53"/>
      <c r="UMW96" s="53"/>
      <c r="UMX96" s="53"/>
      <c r="UMY96" s="53"/>
      <c r="UMZ96" s="53"/>
      <c r="UNA96" s="53"/>
      <c r="UNB96" s="53"/>
      <c r="UNC96" s="53"/>
      <c r="UND96" s="53"/>
      <c r="UNE96" s="53"/>
      <c r="UNF96" s="53"/>
      <c r="UNG96" s="53"/>
      <c r="UNH96" s="53"/>
      <c r="UNI96" s="53"/>
      <c r="UNJ96" s="53"/>
      <c r="UNK96" s="53"/>
      <c r="UNL96" s="53"/>
      <c r="UNM96" s="53"/>
      <c r="UNN96" s="53"/>
      <c r="UNO96" s="53"/>
      <c r="UNP96" s="53"/>
      <c r="UNQ96" s="53"/>
      <c r="UNR96" s="53"/>
      <c r="UNS96" s="53"/>
      <c r="UNT96" s="53"/>
      <c r="UNU96" s="53"/>
      <c r="UNV96" s="53"/>
      <c r="UNW96" s="53"/>
      <c r="UNX96" s="53"/>
      <c r="UNY96" s="53"/>
      <c r="UNZ96" s="53"/>
      <c r="UOA96" s="53"/>
      <c r="UOB96" s="53"/>
      <c r="UOC96" s="53"/>
      <c r="UOD96" s="53"/>
      <c r="UOE96" s="53"/>
      <c r="UOF96" s="53"/>
      <c r="UOG96" s="53"/>
      <c r="UOH96" s="53"/>
      <c r="UOI96" s="53"/>
      <c r="UOJ96" s="53"/>
      <c r="UOK96" s="53"/>
      <c r="UOL96" s="53"/>
      <c r="UOM96" s="53"/>
      <c r="UON96" s="53"/>
      <c r="UOO96" s="53"/>
      <c r="UOP96" s="53"/>
      <c r="UOQ96" s="53"/>
      <c r="UOR96" s="53"/>
      <c r="UOS96" s="53"/>
      <c r="UOT96" s="53"/>
      <c r="UOU96" s="53"/>
      <c r="UOV96" s="53"/>
      <c r="UOW96" s="53"/>
      <c r="UOX96" s="53"/>
      <c r="UOY96" s="53"/>
      <c r="UOZ96" s="53"/>
      <c r="UPA96" s="53"/>
      <c r="UPB96" s="53"/>
      <c r="UPC96" s="53"/>
      <c r="UPD96" s="53"/>
      <c r="UPE96" s="53"/>
      <c r="UPF96" s="53"/>
      <c r="UPG96" s="53"/>
      <c r="UPH96" s="53"/>
      <c r="UPI96" s="53"/>
      <c r="UPJ96" s="53"/>
      <c r="UPK96" s="53"/>
      <c r="UPL96" s="53"/>
      <c r="UPM96" s="53"/>
      <c r="UPN96" s="53"/>
      <c r="UPO96" s="53"/>
      <c r="UPP96" s="53"/>
      <c r="UPQ96" s="53"/>
      <c r="UPR96" s="53"/>
      <c r="UPS96" s="53"/>
      <c r="UPT96" s="53"/>
      <c r="UPU96" s="53"/>
      <c r="UPV96" s="53"/>
      <c r="UPW96" s="53"/>
      <c r="UPX96" s="53"/>
      <c r="UPY96" s="53"/>
      <c r="UPZ96" s="53"/>
      <c r="UQA96" s="53"/>
      <c r="UQB96" s="53"/>
      <c r="UQC96" s="53"/>
      <c r="UQD96" s="53"/>
      <c r="UQE96" s="53"/>
      <c r="UQF96" s="53"/>
      <c r="UQG96" s="53"/>
      <c r="UQH96" s="53"/>
      <c r="UQI96" s="53"/>
      <c r="UQJ96" s="53"/>
      <c r="UQK96" s="53"/>
      <c r="UQL96" s="53"/>
      <c r="UQM96" s="53"/>
      <c r="UQN96" s="53"/>
      <c r="UQO96" s="53"/>
      <c r="UQP96" s="53"/>
      <c r="UQQ96" s="53"/>
      <c r="UQR96" s="53"/>
      <c r="UQS96" s="53"/>
      <c r="UQT96" s="53"/>
      <c r="UQU96" s="53"/>
      <c r="UQV96" s="53"/>
      <c r="UQW96" s="53"/>
      <c r="UQX96" s="53"/>
      <c r="UQY96" s="53"/>
      <c r="UQZ96" s="53"/>
      <c r="URA96" s="53"/>
      <c r="URB96" s="53"/>
      <c r="URC96" s="53"/>
      <c r="URD96" s="53"/>
      <c r="URE96" s="53"/>
      <c r="URF96" s="53"/>
      <c r="URG96" s="53"/>
      <c r="URH96" s="53"/>
      <c r="URI96" s="53"/>
      <c r="URJ96" s="53"/>
      <c r="URK96" s="53"/>
      <c r="URL96" s="53"/>
      <c r="URM96" s="53"/>
      <c r="URN96" s="53"/>
      <c r="URO96" s="53"/>
      <c r="URP96" s="53"/>
      <c r="URQ96" s="53"/>
      <c r="URR96" s="53"/>
      <c r="URS96" s="53"/>
      <c r="URT96" s="53"/>
      <c r="URU96" s="53"/>
      <c r="URV96" s="53"/>
      <c r="URW96" s="53"/>
      <c r="URX96" s="53"/>
      <c r="URY96" s="53"/>
      <c r="URZ96" s="53"/>
      <c r="USA96" s="53"/>
      <c r="USB96" s="53"/>
      <c r="USC96" s="53"/>
      <c r="USD96" s="53"/>
      <c r="USE96" s="53"/>
      <c r="USF96" s="53"/>
      <c r="USG96" s="53"/>
      <c r="USH96" s="53"/>
      <c r="USI96" s="53"/>
      <c r="USJ96" s="53"/>
      <c r="USK96" s="53"/>
      <c r="USL96" s="53"/>
      <c r="USM96" s="53"/>
      <c r="USN96" s="53"/>
      <c r="USO96" s="53"/>
      <c r="USP96" s="53"/>
      <c r="USQ96" s="53"/>
      <c r="USR96" s="53"/>
      <c r="USS96" s="53"/>
      <c r="UST96" s="53"/>
      <c r="USU96" s="53"/>
      <c r="USV96" s="53"/>
      <c r="USW96" s="53"/>
      <c r="USX96" s="53"/>
      <c r="USY96" s="53"/>
      <c r="USZ96" s="53"/>
      <c r="UTA96" s="53"/>
      <c r="UTB96" s="53"/>
      <c r="UTC96" s="53"/>
      <c r="UTD96" s="53"/>
      <c r="UTE96" s="53"/>
      <c r="UTF96" s="53"/>
      <c r="UTG96" s="53"/>
      <c r="UTH96" s="53"/>
      <c r="UTI96" s="53"/>
      <c r="UTJ96" s="53"/>
      <c r="UTK96" s="53"/>
      <c r="UTL96" s="53"/>
      <c r="UTM96" s="53"/>
      <c r="UTN96" s="53"/>
      <c r="UTO96" s="53"/>
      <c r="UTP96" s="53"/>
      <c r="UTQ96" s="53"/>
      <c r="UTR96" s="53"/>
      <c r="UTS96" s="53"/>
      <c r="UTT96" s="53"/>
      <c r="UTU96" s="53"/>
      <c r="UTV96" s="53"/>
      <c r="UTW96" s="53"/>
      <c r="UTX96" s="53"/>
      <c r="UTY96" s="53"/>
      <c r="UTZ96" s="53"/>
      <c r="UUA96" s="53"/>
      <c r="UUB96" s="53"/>
      <c r="UUC96" s="53"/>
      <c r="UUD96" s="53"/>
      <c r="UUE96" s="53"/>
      <c r="UUF96" s="53"/>
      <c r="UUG96" s="53"/>
      <c r="UUH96" s="53"/>
      <c r="UUI96" s="53"/>
      <c r="UUJ96" s="53"/>
      <c r="UUK96" s="53"/>
      <c r="UUL96" s="53"/>
      <c r="UUM96" s="53"/>
      <c r="UUN96" s="53"/>
      <c r="UUO96" s="53"/>
      <c r="UUP96" s="53"/>
      <c r="UUQ96" s="53"/>
      <c r="UUR96" s="53"/>
      <c r="UUS96" s="53"/>
      <c r="UUT96" s="53"/>
      <c r="UUU96" s="53"/>
      <c r="UUV96" s="53"/>
      <c r="UUW96" s="53"/>
      <c r="UUX96" s="53"/>
      <c r="UUY96" s="53"/>
      <c r="UUZ96" s="53"/>
      <c r="UVA96" s="53"/>
      <c r="UVB96" s="53"/>
      <c r="UVC96" s="53"/>
      <c r="UVD96" s="53"/>
      <c r="UVE96" s="53"/>
      <c r="UVF96" s="53"/>
      <c r="UVG96" s="53"/>
      <c r="UVH96" s="53"/>
      <c r="UVI96" s="53"/>
      <c r="UVJ96" s="53"/>
      <c r="UVK96" s="53"/>
      <c r="UVL96" s="53"/>
      <c r="UVM96" s="53"/>
      <c r="UVN96" s="53"/>
      <c r="UVO96" s="53"/>
      <c r="UVP96" s="53"/>
      <c r="UVQ96" s="53"/>
      <c r="UVR96" s="53"/>
      <c r="UVS96" s="53"/>
      <c r="UVT96" s="53"/>
      <c r="UVU96" s="53"/>
      <c r="UVV96" s="53"/>
      <c r="UVW96" s="53"/>
      <c r="UVX96" s="53"/>
      <c r="UVY96" s="53"/>
      <c r="UVZ96" s="53"/>
      <c r="UWA96" s="53"/>
      <c r="UWB96" s="53"/>
      <c r="UWC96" s="53"/>
      <c r="UWD96" s="53"/>
      <c r="UWE96" s="53"/>
      <c r="UWF96" s="53"/>
      <c r="UWG96" s="53"/>
      <c r="UWH96" s="53"/>
      <c r="UWI96" s="53"/>
      <c r="UWJ96" s="53"/>
      <c r="UWK96" s="53"/>
      <c r="UWL96" s="53"/>
      <c r="UWM96" s="53"/>
      <c r="UWN96" s="53"/>
      <c r="UWO96" s="53"/>
      <c r="UWP96" s="53"/>
      <c r="UWQ96" s="53"/>
      <c r="UWR96" s="53"/>
      <c r="UWS96" s="53"/>
      <c r="UWT96" s="53"/>
      <c r="UWU96" s="53"/>
      <c r="UWV96" s="53"/>
      <c r="UWW96" s="53"/>
      <c r="UWX96" s="53"/>
      <c r="UWY96" s="53"/>
      <c r="UWZ96" s="53"/>
      <c r="UXA96" s="53"/>
      <c r="UXB96" s="53"/>
      <c r="UXC96" s="53"/>
      <c r="UXD96" s="53"/>
      <c r="UXE96" s="53"/>
      <c r="UXF96" s="53"/>
      <c r="UXG96" s="53"/>
      <c r="UXH96" s="53"/>
      <c r="UXI96" s="53"/>
      <c r="UXJ96" s="53"/>
      <c r="UXK96" s="53"/>
      <c r="UXL96" s="53"/>
      <c r="UXM96" s="53"/>
      <c r="UXN96" s="53"/>
      <c r="UXO96" s="53"/>
      <c r="UXP96" s="53"/>
      <c r="UXQ96" s="53"/>
      <c r="UXR96" s="53"/>
      <c r="UXS96" s="53"/>
      <c r="UXT96" s="53"/>
      <c r="UXU96" s="53"/>
      <c r="UXV96" s="53"/>
      <c r="UXW96" s="53"/>
      <c r="UXX96" s="53"/>
      <c r="UXY96" s="53"/>
      <c r="UXZ96" s="53"/>
      <c r="UYA96" s="53"/>
      <c r="UYB96" s="53"/>
      <c r="UYC96" s="53"/>
      <c r="UYD96" s="53"/>
      <c r="UYE96" s="53"/>
      <c r="UYF96" s="53"/>
      <c r="UYG96" s="53"/>
      <c r="UYH96" s="53"/>
      <c r="UYI96" s="53"/>
      <c r="UYJ96" s="53"/>
      <c r="UYK96" s="53"/>
      <c r="UYL96" s="53"/>
      <c r="UYM96" s="53"/>
      <c r="UYN96" s="53"/>
      <c r="UYO96" s="53"/>
      <c r="UYP96" s="53"/>
      <c r="UYQ96" s="53"/>
      <c r="UYR96" s="53"/>
      <c r="UYS96" s="53"/>
      <c r="UYT96" s="53"/>
      <c r="UYU96" s="53"/>
      <c r="UYV96" s="53"/>
      <c r="UYW96" s="53"/>
      <c r="UYX96" s="53"/>
      <c r="UYY96" s="53"/>
      <c r="UYZ96" s="53"/>
      <c r="UZA96" s="53"/>
      <c r="UZB96" s="53"/>
      <c r="UZC96" s="53"/>
      <c r="UZD96" s="53"/>
      <c r="UZE96" s="53"/>
      <c r="UZF96" s="53"/>
      <c r="UZG96" s="53"/>
      <c r="UZH96" s="53"/>
      <c r="UZI96" s="53"/>
      <c r="UZJ96" s="53"/>
      <c r="UZK96" s="53"/>
      <c r="UZL96" s="53"/>
      <c r="UZM96" s="53"/>
      <c r="UZN96" s="53"/>
      <c r="UZO96" s="53"/>
      <c r="UZP96" s="53"/>
      <c r="UZQ96" s="53"/>
      <c r="UZR96" s="53"/>
      <c r="UZS96" s="53"/>
      <c r="UZT96" s="53"/>
      <c r="UZU96" s="53"/>
      <c r="UZV96" s="53"/>
      <c r="UZW96" s="53"/>
      <c r="UZX96" s="53"/>
      <c r="UZY96" s="53"/>
      <c r="UZZ96" s="53"/>
      <c r="VAA96" s="53"/>
      <c r="VAB96" s="53"/>
      <c r="VAC96" s="53"/>
      <c r="VAD96" s="53"/>
      <c r="VAE96" s="53"/>
      <c r="VAF96" s="53"/>
      <c r="VAG96" s="53"/>
      <c r="VAH96" s="53"/>
      <c r="VAI96" s="53"/>
      <c r="VAJ96" s="53"/>
      <c r="VAK96" s="53"/>
      <c r="VAL96" s="53"/>
      <c r="VAM96" s="53"/>
      <c r="VAN96" s="53"/>
      <c r="VAO96" s="53"/>
      <c r="VAP96" s="53"/>
      <c r="VAQ96" s="53"/>
      <c r="VAR96" s="53"/>
      <c r="VAS96" s="53"/>
      <c r="VAT96" s="53"/>
      <c r="VAU96" s="53"/>
      <c r="VAV96" s="53"/>
      <c r="VAW96" s="53"/>
      <c r="VAX96" s="53"/>
      <c r="VAY96" s="53"/>
      <c r="VAZ96" s="53"/>
      <c r="VBA96" s="53"/>
      <c r="VBB96" s="53"/>
      <c r="VBC96" s="53"/>
      <c r="VBD96" s="53"/>
      <c r="VBE96" s="53"/>
      <c r="VBF96" s="53"/>
      <c r="VBG96" s="53"/>
      <c r="VBH96" s="53"/>
      <c r="VBI96" s="53"/>
      <c r="VBJ96" s="53"/>
      <c r="VBK96" s="53"/>
      <c r="VBL96" s="53"/>
      <c r="VBM96" s="53"/>
      <c r="VBN96" s="53"/>
      <c r="VBO96" s="53"/>
      <c r="VBP96" s="53"/>
      <c r="VBQ96" s="53"/>
      <c r="VBR96" s="53"/>
      <c r="VBS96" s="53"/>
      <c r="VBT96" s="53"/>
      <c r="VBU96" s="53"/>
      <c r="VBV96" s="53"/>
      <c r="VBW96" s="53"/>
      <c r="VBX96" s="53"/>
      <c r="VBY96" s="53"/>
      <c r="VBZ96" s="53"/>
      <c r="VCA96" s="53"/>
      <c r="VCB96" s="53"/>
      <c r="VCC96" s="53"/>
      <c r="VCD96" s="53"/>
      <c r="VCE96" s="53"/>
      <c r="VCF96" s="53"/>
      <c r="VCG96" s="53"/>
      <c r="VCH96" s="53"/>
      <c r="VCI96" s="53"/>
      <c r="VCJ96" s="53"/>
      <c r="VCK96" s="53"/>
      <c r="VCL96" s="53"/>
      <c r="VCM96" s="53"/>
      <c r="VCN96" s="53"/>
      <c r="VCO96" s="53"/>
      <c r="VCP96" s="53"/>
      <c r="VCQ96" s="53"/>
      <c r="VCR96" s="53"/>
      <c r="VCS96" s="53"/>
      <c r="VCT96" s="53"/>
      <c r="VCU96" s="53"/>
      <c r="VCV96" s="53"/>
      <c r="VCW96" s="53"/>
      <c r="VCX96" s="53"/>
      <c r="VCY96" s="53"/>
      <c r="VCZ96" s="53"/>
      <c r="VDA96" s="53"/>
      <c r="VDB96" s="53"/>
      <c r="VDC96" s="53"/>
      <c r="VDD96" s="53"/>
      <c r="VDE96" s="53"/>
      <c r="VDF96" s="53"/>
      <c r="VDG96" s="53"/>
      <c r="VDH96" s="53"/>
      <c r="VDI96" s="53"/>
      <c r="VDJ96" s="53"/>
      <c r="VDK96" s="53"/>
      <c r="VDL96" s="53"/>
      <c r="VDM96" s="53"/>
      <c r="VDN96" s="53"/>
      <c r="VDO96" s="53"/>
      <c r="VDP96" s="53"/>
      <c r="VDQ96" s="53"/>
      <c r="VDR96" s="53"/>
      <c r="VDS96" s="53"/>
      <c r="VDT96" s="53"/>
      <c r="VDU96" s="53"/>
      <c r="VDV96" s="53"/>
      <c r="VDW96" s="53"/>
      <c r="VDX96" s="53"/>
      <c r="VDY96" s="53"/>
      <c r="VDZ96" s="53"/>
      <c r="VEA96" s="53"/>
      <c r="VEB96" s="53"/>
      <c r="VEC96" s="53"/>
      <c r="VED96" s="53"/>
      <c r="VEE96" s="53"/>
      <c r="VEF96" s="53"/>
      <c r="VEG96" s="53"/>
      <c r="VEH96" s="53"/>
      <c r="VEI96" s="53"/>
      <c r="VEJ96" s="53"/>
      <c r="VEK96" s="53"/>
      <c r="VEL96" s="53"/>
      <c r="VEM96" s="53"/>
      <c r="VEN96" s="53"/>
      <c r="VEO96" s="53"/>
      <c r="VEP96" s="53"/>
      <c r="VEQ96" s="53"/>
      <c r="VER96" s="53"/>
      <c r="VES96" s="53"/>
      <c r="VET96" s="53"/>
      <c r="VEU96" s="53"/>
      <c r="VEV96" s="53"/>
      <c r="VEW96" s="53"/>
      <c r="VEX96" s="53"/>
      <c r="VEY96" s="53"/>
      <c r="VEZ96" s="53"/>
      <c r="VFA96" s="53"/>
      <c r="VFB96" s="53"/>
      <c r="VFC96" s="53"/>
      <c r="VFD96" s="53"/>
      <c r="VFE96" s="53"/>
      <c r="VFF96" s="53"/>
      <c r="VFG96" s="53"/>
      <c r="VFH96" s="53"/>
      <c r="VFI96" s="53"/>
      <c r="VFJ96" s="53"/>
      <c r="VFK96" s="53"/>
      <c r="VFL96" s="53"/>
      <c r="VFM96" s="53"/>
      <c r="VFN96" s="53"/>
      <c r="VFO96" s="53"/>
      <c r="VFP96" s="53"/>
      <c r="VFQ96" s="53"/>
      <c r="VFR96" s="53"/>
      <c r="VFS96" s="53"/>
      <c r="VFT96" s="53"/>
      <c r="VFU96" s="53"/>
      <c r="VFV96" s="53"/>
      <c r="VFW96" s="53"/>
      <c r="VFX96" s="53"/>
      <c r="VFY96" s="53"/>
      <c r="VFZ96" s="53"/>
      <c r="VGA96" s="53"/>
      <c r="VGB96" s="53"/>
      <c r="VGC96" s="53"/>
      <c r="VGD96" s="53"/>
      <c r="VGE96" s="53"/>
      <c r="VGF96" s="53"/>
      <c r="VGG96" s="53"/>
      <c r="VGH96" s="53"/>
      <c r="VGI96" s="53"/>
      <c r="VGJ96" s="53"/>
      <c r="VGK96" s="53"/>
      <c r="VGL96" s="53"/>
      <c r="VGM96" s="53"/>
      <c r="VGN96" s="53"/>
      <c r="VGO96" s="53"/>
      <c r="VGP96" s="53"/>
      <c r="VGQ96" s="53"/>
      <c r="VGR96" s="53"/>
      <c r="VGS96" s="53"/>
      <c r="VGT96" s="53"/>
      <c r="VGU96" s="53"/>
      <c r="VGV96" s="53"/>
      <c r="VGW96" s="53"/>
      <c r="VGX96" s="53"/>
      <c r="VGY96" s="53"/>
      <c r="VGZ96" s="53"/>
      <c r="VHA96" s="53"/>
      <c r="VHB96" s="53"/>
      <c r="VHC96" s="53"/>
      <c r="VHD96" s="53"/>
      <c r="VHE96" s="53"/>
      <c r="VHF96" s="53"/>
      <c r="VHG96" s="53"/>
      <c r="VHH96" s="53"/>
      <c r="VHI96" s="53"/>
      <c r="VHJ96" s="53"/>
      <c r="VHK96" s="53"/>
      <c r="VHL96" s="53"/>
      <c r="VHM96" s="53"/>
      <c r="VHN96" s="53"/>
      <c r="VHO96" s="53"/>
      <c r="VHP96" s="53"/>
      <c r="VHQ96" s="53"/>
      <c r="VHR96" s="53"/>
      <c r="VHS96" s="53"/>
      <c r="VHT96" s="53"/>
      <c r="VHU96" s="53"/>
      <c r="VHV96" s="53"/>
      <c r="VHW96" s="53"/>
      <c r="VHX96" s="53"/>
      <c r="VHY96" s="53"/>
      <c r="VHZ96" s="53"/>
      <c r="VIA96" s="53"/>
      <c r="VIB96" s="53"/>
      <c r="VIC96" s="53"/>
      <c r="VID96" s="53"/>
      <c r="VIE96" s="53"/>
      <c r="VIF96" s="53"/>
      <c r="VIG96" s="53"/>
      <c r="VIH96" s="53"/>
      <c r="VII96" s="53"/>
      <c r="VIJ96" s="53"/>
      <c r="VIK96" s="53"/>
      <c r="VIL96" s="53"/>
      <c r="VIM96" s="53"/>
      <c r="VIN96" s="53"/>
      <c r="VIO96" s="53"/>
      <c r="VIP96" s="53"/>
      <c r="VIQ96" s="53"/>
      <c r="VIR96" s="53"/>
      <c r="VIS96" s="53"/>
      <c r="VIT96" s="53"/>
      <c r="VIU96" s="53"/>
      <c r="VIV96" s="53"/>
      <c r="VIW96" s="53"/>
      <c r="VIX96" s="53"/>
      <c r="VIY96" s="53"/>
      <c r="VIZ96" s="53"/>
      <c r="VJA96" s="53"/>
      <c r="VJB96" s="53"/>
      <c r="VJC96" s="53"/>
      <c r="VJD96" s="53"/>
      <c r="VJE96" s="53"/>
      <c r="VJF96" s="53"/>
      <c r="VJG96" s="53"/>
      <c r="VJH96" s="53"/>
      <c r="VJI96" s="53"/>
      <c r="VJJ96" s="53"/>
      <c r="VJK96" s="53"/>
      <c r="VJL96" s="53"/>
      <c r="VJM96" s="53"/>
      <c r="VJN96" s="53"/>
      <c r="VJO96" s="53"/>
      <c r="VJP96" s="53"/>
      <c r="VJQ96" s="53"/>
      <c r="VJR96" s="53"/>
      <c r="VJS96" s="53"/>
      <c r="VJT96" s="53"/>
      <c r="VJU96" s="53"/>
      <c r="VJV96" s="53"/>
      <c r="VJW96" s="53"/>
      <c r="VJX96" s="53"/>
      <c r="VJY96" s="53"/>
      <c r="VJZ96" s="53"/>
      <c r="VKA96" s="53"/>
      <c r="VKB96" s="53"/>
      <c r="VKC96" s="53"/>
      <c r="VKD96" s="53"/>
      <c r="VKE96" s="53"/>
      <c r="VKF96" s="53"/>
      <c r="VKG96" s="53"/>
      <c r="VKH96" s="53"/>
      <c r="VKI96" s="53"/>
      <c r="VKJ96" s="53"/>
      <c r="VKK96" s="53"/>
      <c r="VKL96" s="53"/>
      <c r="VKM96" s="53"/>
      <c r="VKN96" s="53"/>
      <c r="VKO96" s="53"/>
      <c r="VKP96" s="53"/>
      <c r="VKQ96" s="53"/>
      <c r="VKR96" s="53"/>
      <c r="VKS96" s="53"/>
      <c r="VKT96" s="53"/>
      <c r="VKU96" s="53"/>
      <c r="VKV96" s="53"/>
      <c r="VKW96" s="53"/>
      <c r="VKX96" s="53"/>
      <c r="VKY96" s="53"/>
      <c r="VKZ96" s="53"/>
      <c r="VLA96" s="53"/>
      <c r="VLB96" s="53"/>
      <c r="VLC96" s="53"/>
      <c r="VLD96" s="53"/>
      <c r="VLE96" s="53"/>
      <c r="VLF96" s="53"/>
      <c r="VLG96" s="53"/>
      <c r="VLH96" s="53"/>
      <c r="VLI96" s="53"/>
      <c r="VLJ96" s="53"/>
      <c r="VLK96" s="53"/>
      <c r="VLL96" s="53"/>
      <c r="VLM96" s="53"/>
      <c r="VLN96" s="53"/>
      <c r="VLO96" s="53"/>
      <c r="VLP96" s="53"/>
      <c r="VLQ96" s="53"/>
      <c r="VLR96" s="53"/>
      <c r="VLS96" s="53"/>
      <c r="VLT96" s="53"/>
      <c r="VLU96" s="53"/>
      <c r="VLV96" s="53"/>
      <c r="VLW96" s="53"/>
      <c r="VLX96" s="53"/>
      <c r="VLY96" s="53"/>
      <c r="VLZ96" s="53"/>
      <c r="VMA96" s="53"/>
      <c r="VMB96" s="53"/>
      <c r="VMC96" s="53"/>
      <c r="VMD96" s="53"/>
      <c r="VME96" s="53"/>
      <c r="VMF96" s="53"/>
      <c r="VMG96" s="53"/>
      <c r="VMH96" s="53"/>
      <c r="VMI96" s="53"/>
      <c r="VMJ96" s="53"/>
      <c r="VMK96" s="53"/>
      <c r="VML96" s="53"/>
      <c r="VMM96" s="53"/>
      <c r="VMN96" s="53"/>
      <c r="VMO96" s="53"/>
      <c r="VMP96" s="53"/>
      <c r="VMQ96" s="53"/>
      <c r="VMR96" s="53"/>
      <c r="VMS96" s="53"/>
      <c r="VMT96" s="53"/>
      <c r="VMU96" s="53"/>
      <c r="VMV96" s="53"/>
      <c r="VMW96" s="53"/>
      <c r="VMX96" s="53"/>
      <c r="VMY96" s="53"/>
      <c r="VMZ96" s="53"/>
      <c r="VNA96" s="53"/>
      <c r="VNB96" s="53"/>
      <c r="VNC96" s="53"/>
      <c r="VND96" s="53"/>
      <c r="VNE96" s="53"/>
      <c r="VNF96" s="53"/>
      <c r="VNG96" s="53"/>
      <c r="VNH96" s="53"/>
      <c r="VNI96" s="53"/>
      <c r="VNJ96" s="53"/>
      <c r="VNK96" s="53"/>
      <c r="VNL96" s="53"/>
      <c r="VNM96" s="53"/>
      <c r="VNN96" s="53"/>
      <c r="VNO96" s="53"/>
      <c r="VNP96" s="53"/>
      <c r="VNQ96" s="53"/>
      <c r="VNR96" s="53"/>
      <c r="VNS96" s="53"/>
      <c r="VNT96" s="53"/>
      <c r="VNU96" s="53"/>
      <c r="VNV96" s="53"/>
      <c r="VNW96" s="53"/>
      <c r="VNX96" s="53"/>
      <c r="VNY96" s="53"/>
      <c r="VNZ96" s="53"/>
      <c r="VOA96" s="53"/>
      <c r="VOB96" s="53"/>
      <c r="VOC96" s="53"/>
      <c r="VOD96" s="53"/>
      <c r="VOE96" s="53"/>
      <c r="VOF96" s="53"/>
      <c r="VOG96" s="53"/>
      <c r="VOH96" s="53"/>
      <c r="VOI96" s="53"/>
      <c r="VOJ96" s="53"/>
      <c r="VOK96" s="53"/>
      <c r="VOL96" s="53"/>
      <c r="VOM96" s="53"/>
      <c r="VON96" s="53"/>
      <c r="VOO96" s="53"/>
      <c r="VOP96" s="53"/>
      <c r="VOQ96" s="53"/>
      <c r="VOR96" s="53"/>
      <c r="VOS96" s="53"/>
      <c r="VOT96" s="53"/>
      <c r="VOU96" s="53"/>
      <c r="VOV96" s="53"/>
      <c r="VOW96" s="53"/>
      <c r="VOX96" s="53"/>
      <c r="VOY96" s="53"/>
      <c r="VOZ96" s="53"/>
      <c r="VPA96" s="53"/>
      <c r="VPB96" s="53"/>
      <c r="VPC96" s="53"/>
      <c r="VPD96" s="53"/>
      <c r="VPE96" s="53"/>
      <c r="VPF96" s="53"/>
      <c r="VPG96" s="53"/>
      <c r="VPH96" s="53"/>
      <c r="VPI96" s="53"/>
      <c r="VPJ96" s="53"/>
      <c r="VPK96" s="53"/>
      <c r="VPL96" s="53"/>
      <c r="VPM96" s="53"/>
      <c r="VPN96" s="53"/>
      <c r="VPO96" s="53"/>
      <c r="VPP96" s="53"/>
      <c r="VPQ96" s="53"/>
      <c r="VPR96" s="53"/>
      <c r="VPS96" s="53"/>
      <c r="VPT96" s="53"/>
      <c r="VPU96" s="53"/>
      <c r="VPV96" s="53"/>
      <c r="VPW96" s="53"/>
      <c r="VPX96" s="53"/>
      <c r="VPY96" s="53"/>
      <c r="VPZ96" s="53"/>
      <c r="VQA96" s="53"/>
      <c r="VQB96" s="53"/>
      <c r="VQC96" s="53"/>
      <c r="VQD96" s="53"/>
      <c r="VQE96" s="53"/>
      <c r="VQF96" s="53"/>
      <c r="VQG96" s="53"/>
      <c r="VQH96" s="53"/>
      <c r="VQI96" s="53"/>
      <c r="VQJ96" s="53"/>
      <c r="VQK96" s="53"/>
      <c r="VQL96" s="53"/>
      <c r="VQM96" s="53"/>
      <c r="VQN96" s="53"/>
      <c r="VQO96" s="53"/>
      <c r="VQP96" s="53"/>
      <c r="VQQ96" s="53"/>
      <c r="VQR96" s="53"/>
      <c r="VQS96" s="53"/>
      <c r="VQT96" s="53"/>
      <c r="VQU96" s="53"/>
      <c r="VQV96" s="53"/>
      <c r="VQW96" s="53"/>
      <c r="VQX96" s="53"/>
      <c r="VQY96" s="53"/>
      <c r="VQZ96" s="53"/>
      <c r="VRA96" s="53"/>
      <c r="VRB96" s="53"/>
      <c r="VRC96" s="53"/>
      <c r="VRD96" s="53"/>
      <c r="VRE96" s="53"/>
      <c r="VRF96" s="53"/>
      <c r="VRG96" s="53"/>
      <c r="VRH96" s="53"/>
      <c r="VRI96" s="53"/>
      <c r="VRJ96" s="53"/>
      <c r="VRK96" s="53"/>
      <c r="VRL96" s="53"/>
      <c r="VRM96" s="53"/>
      <c r="VRN96" s="53"/>
      <c r="VRO96" s="53"/>
      <c r="VRP96" s="53"/>
      <c r="VRQ96" s="53"/>
      <c r="VRR96" s="53"/>
      <c r="VRS96" s="53"/>
      <c r="VRT96" s="53"/>
      <c r="VRU96" s="53"/>
      <c r="VRV96" s="53"/>
      <c r="VRW96" s="53"/>
      <c r="VRX96" s="53"/>
      <c r="VRY96" s="53"/>
      <c r="VRZ96" s="53"/>
      <c r="VSA96" s="53"/>
      <c r="VSB96" s="53"/>
      <c r="VSC96" s="53"/>
      <c r="VSD96" s="53"/>
      <c r="VSE96" s="53"/>
      <c r="VSF96" s="53"/>
      <c r="VSG96" s="53"/>
      <c r="VSH96" s="53"/>
      <c r="VSI96" s="53"/>
      <c r="VSJ96" s="53"/>
      <c r="VSK96" s="53"/>
      <c r="VSL96" s="53"/>
      <c r="VSM96" s="53"/>
      <c r="VSN96" s="53"/>
      <c r="VSO96" s="53"/>
      <c r="VSP96" s="53"/>
      <c r="VSQ96" s="53"/>
      <c r="VSR96" s="53"/>
      <c r="VSS96" s="53"/>
      <c r="VST96" s="53"/>
      <c r="VSU96" s="53"/>
      <c r="VSV96" s="53"/>
      <c r="VSW96" s="53"/>
      <c r="VSX96" s="53"/>
      <c r="VSY96" s="53"/>
      <c r="VSZ96" s="53"/>
      <c r="VTA96" s="53"/>
      <c r="VTB96" s="53"/>
      <c r="VTC96" s="53"/>
      <c r="VTD96" s="53"/>
      <c r="VTE96" s="53"/>
      <c r="VTF96" s="53"/>
      <c r="VTG96" s="53"/>
      <c r="VTH96" s="53"/>
      <c r="VTI96" s="53"/>
      <c r="VTJ96" s="53"/>
      <c r="VTK96" s="53"/>
      <c r="VTL96" s="53"/>
      <c r="VTM96" s="53"/>
      <c r="VTN96" s="53"/>
      <c r="VTO96" s="53"/>
      <c r="VTP96" s="53"/>
      <c r="VTQ96" s="53"/>
      <c r="VTR96" s="53"/>
      <c r="VTS96" s="53"/>
      <c r="VTT96" s="53"/>
      <c r="VTU96" s="53"/>
      <c r="VTV96" s="53"/>
      <c r="VTW96" s="53"/>
      <c r="VTX96" s="53"/>
      <c r="VTY96" s="53"/>
      <c r="VTZ96" s="53"/>
      <c r="VUA96" s="53"/>
      <c r="VUB96" s="53"/>
      <c r="VUC96" s="53"/>
      <c r="VUD96" s="53"/>
      <c r="VUE96" s="53"/>
      <c r="VUF96" s="53"/>
      <c r="VUG96" s="53"/>
      <c r="VUH96" s="53"/>
      <c r="VUI96" s="53"/>
      <c r="VUJ96" s="53"/>
      <c r="VUK96" s="53"/>
      <c r="VUL96" s="53"/>
      <c r="VUM96" s="53"/>
      <c r="VUN96" s="53"/>
      <c r="VUO96" s="53"/>
      <c r="VUP96" s="53"/>
      <c r="VUQ96" s="53"/>
      <c r="VUR96" s="53"/>
      <c r="VUS96" s="53"/>
      <c r="VUT96" s="53"/>
      <c r="VUU96" s="53"/>
      <c r="VUV96" s="53"/>
      <c r="VUW96" s="53"/>
      <c r="VUX96" s="53"/>
      <c r="VUY96" s="53"/>
      <c r="VUZ96" s="53"/>
      <c r="VVA96" s="53"/>
      <c r="VVB96" s="53"/>
      <c r="VVC96" s="53"/>
      <c r="VVD96" s="53"/>
      <c r="VVE96" s="53"/>
      <c r="VVF96" s="53"/>
      <c r="VVG96" s="53"/>
      <c r="VVH96" s="53"/>
      <c r="VVI96" s="53"/>
      <c r="VVJ96" s="53"/>
      <c r="VVK96" s="53"/>
      <c r="VVL96" s="53"/>
      <c r="VVM96" s="53"/>
      <c r="VVN96" s="53"/>
      <c r="VVO96" s="53"/>
      <c r="VVP96" s="53"/>
      <c r="VVQ96" s="53"/>
      <c r="VVR96" s="53"/>
      <c r="VVS96" s="53"/>
      <c r="VVT96" s="53"/>
      <c r="VVU96" s="53"/>
      <c r="VVV96" s="53"/>
      <c r="VVW96" s="53"/>
      <c r="VVX96" s="53"/>
      <c r="VVY96" s="53"/>
      <c r="VVZ96" s="53"/>
      <c r="VWA96" s="53"/>
      <c r="VWB96" s="53"/>
      <c r="VWC96" s="53"/>
      <c r="VWD96" s="53"/>
      <c r="VWE96" s="53"/>
      <c r="VWF96" s="53"/>
      <c r="VWG96" s="53"/>
      <c r="VWH96" s="53"/>
      <c r="VWI96" s="53"/>
      <c r="VWJ96" s="53"/>
      <c r="VWK96" s="53"/>
      <c r="VWL96" s="53"/>
      <c r="VWM96" s="53"/>
      <c r="VWN96" s="53"/>
      <c r="VWO96" s="53"/>
      <c r="VWP96" s="53"/>
      <c r="VWQ96" s="53"/>
      <c r="VWR96" s="53"/>
      <c r="VWS96" s="53"/>
      <c r="VWT96" s="53"/>
      <c r="VWU96" s="53"/>
      <c r="VWV96" s="53"/>
      <c r="VWW96" s="53"/>
      <c r="VWX96" s="53"/>
      <c r="VWY96" s="53"/>
      <c r="VWZ96" s="53"/>
      <c r="VXA96" s="53"/>
      <c r="VXB96" s="53"/>
      <c r="VXC96" s="53"/>
      <c r="VXD96" s="53"/>
      <c r="VXE96" s="53"/>
      <c r="VXF96" s="53"/>
      <c r="VXG96" s="53"/>
      <c r="VXH96" s="53"/>
      <c r="VXI96" s="53"/>
      <c r="VXJ96" s="53"/>
      <c r="VXK96" s="53"/>
      <c r="VXL96" s="53"/>
      <c r="VXM96" s="53"/>
      <c r="VXN96" s="53"/>
      <c r="VXO96" s="53"/>
      <c r="VXP96" s="53"/>
      <c r="VXQ96" s="53"/>
      <c r="VXR96" s="53"/>
      <c r="VXS96" s="53"/>
      <c r="VXT96" s="53"/>
      <c r="VXU96" s="53"/>
      <c r="VXV96" s="53"/>
      <c r="VXW96" s="53"/>
      <c r="VXX96" s="53"/>
      <c r="VXY96" s="53"/>
      <c r="VXZ96" s="53"/>
      <c r="VYA96" s="53"/>
      <c r="VYB96" s="53"/>
      <c r="VYC96" s="53"/>
      <c r="VYD96" s="53"/>
      <c r="VYE96" s="53"/>
      <c r="VYF96" s="53"/>
      <c r="VYG96" s="53"/>
      <c r="VYH96" s="53"/>
      <c r="VYI96" s="53"/>
      <c r="VYJ96" s="53"/>
      <c r="VYK96" s="53"/>
      <c r="VYL96" s="53"/>
      <c r="VYM96" s="53"/>
      <c r="VYN96" s="53"/>
      <c r="VYO96" s="53"/>
      <c r="VYP96" s="53"/>
      <c r="VYQ96" s="53"/>
      <c r="VYR96" s="53"/>
      <c r="VYS96" s="53"/>
      <c r="VYT96" s="53"/>
      <c r="VYU96" s="53"/>
      <c r="VYV96" s="53"/>
      <c r="VYW96" s="53"/>
      <c r="VYX96" s="53"/>
      <c r="VYY96" s="53"/>
      <c r="VYZ96" s="53"/>
      <c r="VZA96" s="53"/>
      <c r="VZB96" s="53"/>
      <c r="VZC96" s="53"/>
      <c r="VZD96" s="53"/>
      <c r="VZE96" s="53"/>
      <c r="VZF96" s="53"/>
      <c r="VZG96" s="53"/>
      <c r="VZH96" s="53"/>
      <c r="VZI96" s="53"/>
      <c r="VZJ96" s="53"/>
      <c r="VZK96" s="53"/>
      <c r="VZL96" s="53"/>
      <c r="VZM96" s="53"/>
      <c r="VZN96" s="53"/>
      <c r="VZO96" s="53"/>
      <c r="VZP96" s="53"/>
      <c r="VZQ96" s="53"/>
      <c r="VZR96" s="53"/>
      <c r="VZS96" s="53"/>
      <c r="VZT96" s="53"/>
      <c r="VZU96" s="53"/>
      <c r="VZV96" s="53"/>
      <c r="VZW96" s="53"/>
      <c r="VZX96" s="53"/>
      <c r="VZY96" s="53"/>
      <c r="VZZ96" s="53"/>
      <c r="WAA96" s="53"/>
      <c r="WAB96" s="53"/>
      <c r="WAC96" s="53"/>
      <c r="WAD96" s="53"/>
      <c r="WAE96" s="53"/>
      <c r="WAF96" s="53"/>
      <c r="WAG96" s="53"/>
      <c r="WAH96" s="53"/>
      <c r="WAI96" s="53"/>
      <c r="WAJ96" s="53"/>
      <c r="WAK96" s="53"/>
      <c r="WAL96" s="53"/>
      <c r="WAM96" s="53"/>
      <c r="WAN96" s="53"/>
      <c r="WAO96" s="53"/>
      <c r="WAP96" s="53"/>
      <c r="WAQ96" s="53"/>
      <c r="WAR96" s="53"/>
      <c r="WAS96" s="53"/>
      <c r="WAT96" s="53"/>
      <c r="WAU96" s="53"/>
      <c r="WAV96" s="53"/>
      <c r="WAW96" s="53"/>
      <c r="WAX96" s="53"/>
      <c r="WAY96" s="53"/>
      <c r="WAZ96" s="53"/>
      <c r="WBA96" s="53"/>
      <c r="WBB96" s="53"/>
      <c r="WBC96" s="53"/>
      <c r="WBD96" s="53"/>
      <c r="WBE96" s="53"/>
      <c r="WBF96" s="53"/>
      <c r="WBG96" s="53"/>
      <c r="WBH96" s="53"/>
      <c r="WBI96" s="53"/>
      <c r="WBJ96" s="53"/>
      <c r="WBK96" s="53"/>
      <c r="WBL96" s="53"/>
      <c r="WBM96" s="53"/>
      <c r="WBN96" s="53"/>
      <c r="WBO96" s="53"/>
      <c r="WBP96" s="53"/>
      <c r="WBQ96" s="53"/>
      <c r="WBR96" s="53"/>
      <c r="WBS96" s="53"/>
      <c r="WBT96" s="53"/>
      <c r="WBU96" s="53"/>
      <c r="WBV96" s="53"/>
      <c r="WBW96" s="53"/>
      <c r="WBX96" s="53"/>
      <c r="WBY96" s="53"/>
      <c r="WBZ96" s="53"/>
      <c r="WCA96" s="53"/>
      <c r="WCB96" s="53"/>
      <c r="WCC96" s="53"/>
      <c r="WCD96" s="53"/>
      <c r="WCE96" s="53"/>
      <c r="WCF96" s="53"/>
      <c r="WCG96" s="53"/>
      <c r="WCH96" s="53"/>
      <c r="WCI96" s="53"/>
      <c r="WCJ96" s="53"/>
      <c r="WCK96" s="53"/>
      <c r="WCL96" s="53"/>
      <c r="WCM96" s="53"/>
      <c r="WCN96" s="53"/>
      <c r="WCO96" s="53"/>
      <c r="WCP96" s="53"/>
      <c r="WCQ96" s="53"/>
      <c r="WCR96" s="53"/>
      <c r="WCS96" s="53"/>
      <c r="WCT96" s="53"/>
      <c r="WCU96" s="53"/>
      <c r="WCV96" s="53"/>
      <c r="WCW96" s="53"/>
      <c r="WCX96" s="53"/>
      <c r="WCY96" s="53"/>
      <c r="WCZ96" s="53"/>
      <c r="WDA96" s="53"/>
      <c r="WDB96" s="53"/>
      <c r="WDC96" s="53"/>
      <c r="WDD96" s="53"/>
      <c r="WDE96" s="53"/>
      <c r="WDF96" s="53"/>
      <c r="WDG96" s="53"/>
      <c r="WDH96" s="53"/>
      <c r="WDI96" s="53"/>
      <c r="WDJ96" s="53"/>
      <c r="WDK96" s="53"/>
      <c r="WDL96" s="53"/>
      <c r="WDM96" s="53"/>
      <c r="WDN96" s="53"/>
      <c r="WDO96" s="53"/>
      <c r="WDP96" s="53"/>
      <c r="WDQ96" s="53"/>
      <c r="WDR96" s="53"/>
      <c r="WDS96" s="53"/>
      <c r="WDT96" s="53"/>
      <c r="WDU96" s="53"/>
      <c r="WDV96" s="53"/>
      <c r="WDW96" s="53"/>
      <c r="WDX96" s="53"/>
      <c r="WDY96" s="53"/>
      <c r="WDZ96" s="53"/>
      <c r="WEA96" s="53"/>
      <c r="WEB96" s="53"/>
      <c r="WEC96" s="53"/>
      <c r="WED96" s="53"/>
      <c r="WEE96" s="53"/>
      <c r="WEF96" s="53"/>
      <c r="WEG96" s="53"/>
      <c r="WEH96" s="53"/>
      <c r="WEI96" s="53"/>
      <c r="WEJ96" s="53"/>
      <c r="WEK96" s="53"/>
      <c r="WEL96" s="53"/>
      <c r="WEM96" s="53"/>
      <c r="WEN96" s="53"/>
      <c r="WEO96" s="53"/>
      <c r="WEP96" s="53"/>
      <c r="WEQ96" s="53"/>
      <c r="WER96" s="53"/>
      <c r="WES96" s="53"/>
      <c r="WET96" s="53"/>
      <c r="WEU96" s="53"/>
      <c r="WEV96" s="53"/>
      <c r="WEW96" s="53"/>
      <c r="WEX96" s="53"/>
      <c r="WEY96" s="53"/>
      <c r="WEZ96" s="53"/>
      <c r="WFA96" s="53"/>
      <c r="WFB96" s="53"/>
      <c r="WFC96" s="53"/>
      <c r="WFD96" s="53"/>
      <c r="WFE96" s="53"/>
      <c r="WFF96" s="53"/>
      <c r="WFG96" s="53"/>
      <c r="WFH96" s="53"/>
      <c r="WFI96" s="53"/>
      <c r="WFJ96" s="53"/>
      <c r="WFK96" s="53"/>
      <c r="WFL96" s="53"/>
      <c r="WFM96" s="53"/>
      <c r="WFN96" s="53"/>
      <c r="WFO96" s="53"/>
      <c r="WFP96" s="53"/>
      <c r="WFQ96" s="53"/>
      <c r="WFR96" s="53"/>
      <c r="WFS96" s="53"/>
      <c r="WFT96" s="53"/>
      <c r="WFU96" s="53"/>
      <c r="WFV96" s="53"/>
      <c r="WFW96" s="53"/>
      <c r="WFX96" s="53"/>
      <c r="WFY96" s="53"/>
      <c r="WFZ96" s="53"/>
      <c r="WGA96" s="53"/>
      <c r="WGB96" s="53"/>
      <c r="WGC96" s="53"/>
      <c r="WGD96" s="53"/>
      <c r="WGE96" s="53"/>
      <c r="WGF96" s="53"/>
      <c r="WGG96" s="53"/>
      <c r="WGH96" s="53"/>
      <c r="WGI96" s="53"/>
      <c r="WGJ96" s="53"/>
      <c r="WGK96" s="53"/>
      <c r="WGL96" s="53"/>
      <c r="WGM96" s="53"/>
      <c r="WGN96" s="53"/>
      <c r="WGO96" s="53"/>
      <c r="WGP96" s="53"/>
      <c r="WGQ96" s="53"/>
      <c r="WGR96" s="53"/>
      <c r="WGS96" s="53"/>
      <c r="WGT96" s="53"/>
      <c r="WGU96" s="53"/>
      <c r="WGV96" s="53"/>
      <c r="WGW96" s="53"/>
      <c r="WGX96" s="53"/>
      <c r="WGY96" s="53"/>
      <c r="WGZ96" s="53"/>
      <c r="WHA96" s="53"/>
      <c r="WHB96" s="53"/>
      <c r="WHC96" s="53"/>
      <c r="WHD96" s="53"/>
      <c r="WHE96" s="53"/>
      <c r="WHF96" s="53"/>
      <c r="WHG96" s="53"/>
      <c r="WHH96" s="53"/>
      <c r="WHI96" s="53"/>
      <c r="WHJ96" s="53"/>
      <c r="WHK96" s="53"/>
      <c r="WHL96" s="53"/>
      <c r="WHM96" s="53"/>
      <c r="WHN96" s="53"/>
      <c r="WHO96" s="53"/>
      <c r="WHP96" s="53"/>
      <c r="WHQ96" s="53"/>
      <c r="WHR96" s="53"/>
      <c r="WHS96" s="53"/>
      <c r="WHT96" s="53"/>
      <c r="WHU96" s="53"/>
      <c r="WHV96" s="53"/>
      <c r="WHW96" s="53"/>
      <c r="WHX96" s="53"/>
      <c r="WHY96" s="53"/>
      <c r="WHZ96" s="53"/>
      <c r="WIA96" s="53"/>
      <c r="WIB96" s="53"/>
      <c r="WIC96" s="53"/>
      <c r="WID96" s="53"/>
      <c r="WIE96" s="53"/>
      <c r="WIF96" s="53"/>
      <c r="WIG96" s="53"/>
      <c r="WIH96" s="53"/>
      <c r="WII96" s="53"/>
      <c r="WIJ96" s="53"/>
      <c r="WIK96" s="53"/>
      <c r="WIL96" s="53"/>
      <c r="WIM96" s="53"/>
      <c r="WIN96" s="53"/>
      <c r="WIO96" s="53"/>
      <c r="WIP96" s="53"/>
      <c r="WIQ96" s="53"/>
      <c r="WIR96" s="53"/>
      <c r="WIS96" s="53"/>
      <c r="WIT96" s="53"/>
      <c r="WIU96" s="53"/>
      <c r="WIV96" s="53"/>
      <c r="WIW96" s="53"/>
      <c r="WIX96" s="53"/>
      <c r="WIY96" s="53"/>
      <c r="WIZ96" s="53"/>
      <c r="WJA96" s="53"/>
      <c r="WJB96" s="53"/>
      <c r="WJC96" s="53"/>
      <c r="WJD96" s="53"/>
      <c r="WJE96" s="53"/>
      <c r="WJF96" s="53"/>
      <c r="WJG96" s="53"/>
      <c r="WJH96" s="53"/>
      <c r="WJI96" s="53"/>
      <c r="WJJ96" s="53"/>
      <c r="WJK96" s="53"/>
      <c r="WJL96" s="53"/>
      <c r="WJM96" s="53"/>
      <c r="WJN96" s="53"/>
      <c r="WJO96" s="53"/>
      <c r="WJP96" s="53"/>
      <c r="WJQ96" s="53"/>
      <c r="WJR96" s="53"/>
      <c r="WJS96" s="53"/>
      <c r="WJT96" s="53"/>
      <c r="WJU96" s="53"/>
      <c r="WJV96" s="53"/>
      <c r="WJW96" s="53"/>
      <c r="WJX96" s="53"/>
      <c r="WJY96" s="53"/>
      <c r="WJZ96" s="53"/>
      <c r="WKA96" s="53"/>
      <c r="WKB96" s="53"/>
      <c r="WKC96" s="53"/>
      <c r="WKD96" s="53"/>
      <c r="WKE96" s="53"/>
      <c r="WKF96" s="53"/>
      <c r="WKG96" s="53"/>
      <c r="WKH96" s="53"/>
      <c r="WKI96" s="53"/>
      <c r="WKJ96" s="53"/>
      <c r="WKK96" s="53"/>
      <c r="WKL96" s="53"/>
      <c r="WKM96" s="53"/>
      <c r="WKN96" s="53"/>
      <c r="WKO96" s="53"/>
      <c r="WKP96" s="53"/>
      <c r="WKQ96" s="53"/>
      <c r="WKR96" s="53"/>
      <c r="WKS96" s="53"/>
      <c r="WKT96" s="53"/>
      <c r="WKU96" s="53"/>
      <c r="WKV96" s="53"/>
      <c r="WKW96" s="53"/>
      <c r="WKX96" s="53"/>
      <c r="WKY96" s="53"/>
      <c r="WKZ96" s="53"/>
      <c r="WLA96" s="53"/>
      <c r="WLB96" s="53"/>
      <c r="WLC96" s="53"/>
      <c r="WLD96" s="53"/>
      <c r="WLE96" s="53"/>
      <c r="WLF96" s="53"/>
      <c r="WLG96" s="53"/>
      <c r="WLH96" s="53"/>
      <c r="WLI96" s="53"/>
      <c r="WLJ96" s="53"/>
      <c r="WLK96" s="53"/>
      <c r="WLL96" s="53"/>
      <c r="WLM96" s="53"/>
      <c r="WLN96" s="53"/>
      <c r="WLO96" s="53"/>
      <c r="WLP96" s="53"/>
      <c r="WLQ96" s="53"/>
      <c r="WLR96" s="53"/>
      <c r="WLS96" s="53"/>
      <c r="WLT96" s="53"/>
      <c r="WLU96" s="53"/>
      <c r="WLV96" s="53"/>
      <c r="WLW96" s="53"/>
      <c r="WLX96" s="53"/>
      <c r="WLY96" s="53"/>
      <c r="WLZ96" s="53"/>
      <c r="WMA96" s="53"/>
      <c r="WMB96" s="53"/>
      <c r="WMC96" s="53"/>
      <c r="WMD96" s="53"/>
      <c r="WME96" s="53"/>
      <c r="WMF96" s="53"/>
      <c r="WMG96" s="53"/>
      <c r="WMH96" s="53"/>
      <c r="WMI96" s="53"/>
      <c r="WMJ96" s="53"/>
      <c r="WMK96" s="53"/>
      <c r="WML96" s="53"/>
      <c r="WMM96" s="53"/>
      <c r="WMN96" s="53"/>
      <c r="WMO96" s="53"/>
      <c r="WMP96" s="53"/>
      <c r="WMQ96" s="53"/>
      <c r="WMR96" s="53"/>
      <c r="WMS96" s="53"/>
      <c r="WMT96" s="53"/>
      <c r="WMU96" s="53"/>
      <c r="WMV96" s="53"/>
      <c r="WMW96" s="53"/>
      <c r="WMX96" s="53"/>
      <c r="WMY96" s="53"/>
      <c r="WMZ96" s="53"/>
      <c r="WNA96" s="53"/>
      <c r="WNB96" s="53"/>
      <c r="WNC96" s="53"/>
      <c r="WND96" s="53"/>
      <c r="WNE96" s="53"/>
      <c r="WNF96" s="53"/>
      <c r="WNG96" s="53"/>
      <c r="WNH96" s="53"/>
      <c r="WNI96" s="53"/>
      <c r="WNJ96" s="53"/>
      <c r="WNK96" s="53"/>
      <c r="WNL96" s="53"/>
      <c r="WNM96" s="53"/>
      <c r="WNN96" s="53"/>
      <c r="WNO96" s="53"/>
      <c r="WNP96" s="53"/>
      <c r="WNQ96" s="53"/>
      <c r="WNR96" s="53"/>
      <c r="WNS96" s="53"/>
      <c r="WNT96" s="53"/>
      <c r="WNU96" s="53"/>
      <c r="WNV96" s="53"/>
      <c r="WNW96" s="53"/>
      <c r="WNX96" s="53"/>
      <c r="WNY96" s="53"/>
      <c r="WNZ96" s="53"/>
      <c r="WOA96" s="53"/>
      <c r="WOB96" s="53"/>
      <c r="WOC96" s="53"/>
      <c r="WOD96" s="53"/>
      <c r="WOE96" s="53"/>
      <c r="WOF96" s="53"/>
      <c r="WOG96" s="53"/>
      <c r="WOH96" s="53"/>
      <c r="WOI96" s="53"/>
      <c r="WOJ96" s="53"/>
      <c r="WOK96" s="53"/>
      <c r="WOL96" s="53"/>
      <c r="WOM96" s="53"/>
      <c r="WON96" s="53"/>
      <c r="WOO96" s="53"/>
      <c r="WOP96" s="53"/>
      <c r="WOQ96" s="53"/>
      <c r="WOR96" s="53"/>
      <c r="WOS96" s="53"/>
      <c r="WOT96" s="53"/>
      <c r="WOU96" s="53"/>
      <c r="WOV96" s="53"/>
      <c r="WOW96" s="53"/>
      <c r="WOX96" s="53"/>
      <c r="WOY96" s="53"/>
      <c r="WOZ96" s="53"/>
      <c r="WPA96" s="53"/>
      <c r="WPB96" s="53"/>
      <c r="WPC96" s="53"/>
      <c r="WPD96" s="53"/>
      <c r="WPE96" s="53"/>
      <c r="WPF96" s="53"/>
      <c r="WPG96" s="53"/>
      <c r="WPH96" s="53"/>
      <c r="WPI96" s="53"/>
      <c r="WPJ96" s="53"/>
      <c r="WPK96" s="53"/>
      <c r="WPL96" s="53"/>
      <c r="WPM96" s="53"/>
      <c r="WPN96" s="53"/>
      <c r="WPO96" s="53"/>
      <c r="WPP96" s="53"/>
      <c r="WPQ96" s="53"/>
      <c r="WPR96" s="53"/>
      <c r="WPS96" s="53"/>
      <c r="WPT96" s="53"/>
      <c r="WPU96" s="53"/>
      <c r="WPV96" s="53"/>
      <c r="WPW96" s="53"/>
      <c r="WPX96" s="53"/>
      <c r="WPY96" s="53"/>
      <c r="WPZ96" s="53"/>
      <c r="WQA96" s="53"/>
      <c r="WQB96" s="53"/>
      <c r="WQC96" s="53"/>
      <c r="WQD96" s="53"/>
      <c r="WQE96" s="53"/>
      <c r="WQF96" s="53"/>
      <c r="WQG96" s="53"/>
      <c r="WQH96" s="53"/>
      <c r="WQI96" s="53"/>
      <c r="WQJ96" s="53"/>
      <c r="WQK96" s="53"/>
      <c r="WQL96" s="53"/>
      <c r="WQM96" s="53"/>
      <c r="WQN96" s="53"/>
      <c r="WQO96" s="53"/>
      <c r="WQP96" s="53"/>
      <c r="WQQ96" s="53"/>
      <c r="WQR96" s="53"/>
      <c r="WQS96" s="53"/>
      <c r="WQT96" s="53"/>
      <c r="WQU96" s="53"/>
      <c r="WQV96" s="53"/>
      <c r="WQW96" s="53"/>
      <c r="WQX96" s="53"/>
      <c r="WQY96" s="53"/>
      <c r="WQZ96" s="53"/>
      <c r="WRA96" s="53"/>
      <c r="WRB96" s="53"/>
      <c r="WRC96" s="53"/>
      <c r="WRD96" s="53"/>
      <c r="WRE96" s="53"/>
      <c r="WRF96" s="53"/>
      <c r="WRG96" s="53"/>
      <c r="WRH96" s="53"/>
      <c r="WRI96" s="53"/>
      <c r="WRJ96" s="53"/>
      <c r="WRK96" s="53"/>
      <c r="WRL96" s="53"/>
      <c r="WRM96" s="53"/>
      <c r="WRN96" s="53"/>
      <c r="WRO96" s="53"/>
      <c r="WRP96" s="53"/>
      <c r="WRQ96" s="53"/>
      <c r="WRR96" s="53"/>
      <c r="WRS96" s="53"/>
      <c r="WRT96" s="53"/>
      <c r="WRU96" s="53"/>
      <c r="WRV96" s="53"/>
      <c r="WRW96" s="53"/>
      <c r="WRX96" s="53"/>
      <c r="WRY96" s="53"/>
      <c r="WRZ96" s="53"/>
      <c r="WSA96" s="53"/>
      <c r="WSB96" s="53"/>
      <c r="WSC96" s="53"/>
      <c r="WSD96" s="53"/>
      <c r="WSE96" s="53"/>
      <c r="WSF96" s="53"/>
      <c r="WSG96" s="53"/>
      <c r="WSH96" s="53"/>
      <c r="WSI96" s="53"/>
      <c r="WSJ96" s="53"/>
      <c r="WSK96" s="53"/>
      <c r="WSL96" s="53"/>
      <c r="WSM96" s="53"/>
      <c r="WSN96" s="53"/>
      <c r="WSO96" s="53"/>
      <c r="WSP96" s="53"/>
      <c r="WSQ96" s="53"/>
      <c r="WSR96" s="53"/>
      <c r="WSS96" s="53"/>
      <c r="WST96" s="53"/>
      <c r="WSU96" s="53"/>
      <c r="WSV96" s="53"/>
      <c r="WSW96" s="53"/>
      <c r="WSX96" s="53"/>
      <c r="WSY96" s="53"/>
      <c r="WSZ96" s="53"/>
      <c r="WTA96" s="53"/>
      <c r="WTB96" s="53"/>
      <c r="WTC96" s="53"/>
      <c r="WTD96" s="53"/>
      <c r="WTE96" s="53"/>
      <c r="WTF96" s="53"/>
      <c r="WTG96" s="53"/>
      <c r="WTH96" s="53"/>
      <c r="WTI96" s="53"/>
      <c r="WTJ96" s="53"/>
      <c r="WTK96" s="53"/>
      <c r="WTL96" s="53"/>
      <c r="WTM96" s="53"/>
      <c r="WTN96" s="53"/>
      <c r="WTO96" s="53"/>
      <c r="WTP96" s="53"/>
      <c r="WTQ96" s="53"/>
      <c r="WTR96" s="53"/>
      <c r="WTS96" s="53"/>
      <c r="WTT96" s="53"/>
      <c r="WTU96" s="53"/>
      <c r="WTV96" s="53"/>
      <c r="WTW96" s="53"/>
      <c r="WTX96" s="53"/>
      <c r="WTY96" s="53"/>
      <c r="WTZ96" s="53"/>
      <c r="WUA96" s="53"/>
      <c r="WUB96" s="53"/>
      <c r="WUC96" s="53"/>
      <c r="WUD96" s="53"/>
      <c r="WUE96" s="53"/>
      <c r="WUF96" s="53"/>
      <c r="WUG96" s="53"/>
      <c r="WUH96" s="53"/>
      <c r="WUI96" s="53"/>
      <c r="WUJ96" s="53"/>
      <c r="WUK96" s="53"/>
      <c r="WUL96" s="53"/>
      <c r="WUM96" s="53"/>
      <c r="WUN96" s="53"/>
      <c r="WUO96" s="53"/>
      <c r="WUP96" s="53"/>
      <c r="WUQ96" s="53"/>
      <c r="WUR96" s="53"/>
      <c r="WUS96" s="53"/>
      <c r="WUT96" s="53"/>
      <c r="WUU96" s="53"/>
      <c r="WUV96" s="53"/>
      <c r="WUW96" s="53"/>
      <c r="WUX96" s="53"/>
      <c r="WUY96" s="53"/>
      <c r="WUZ96" s="53"/>
      <c r="WVA96" s="53"/>
      <c r="WVB96" s="53"/>
      <c r="WVC96" s="53"/>
      <c r="WVD96" s="53"/>
      <c r="WVE96" s="53"/>
      <c r="WVF96" s="53"/>
      <c r="WVG96" s="53"/>
      <c r="WVH96" s="53"/>
      <c r="WVI96" s="53"/>
      <c r="WVJ96" s="53"/>
      <c r="WVK96" s="53"/>
      <c r="WVL96" s="53"/>
      <c r="WVM96" s="53"/>
      <c r="WVN96" s="53"/>
      <c r="WVO96" s="53"/>
      <c r="WVP96" s="53"/>
      <c r="WVQ96" s="53"/>
      <c r="WVR96" s="53"/>
      <c r="WVS96" s="53"/>
      <c r="WVT96" s="53"/>
      <c r="WVU96" s="53"/>
      <c r="WVV96" s="53"/>
      <c r="WVW96" s="53"/>
      <c r="WVX96" s="53"/>
      <c r="WVY96" s="53"/>
      <c r="WVZ96" s="53"/>
      <c r="WWA96" s="53"/>
      <c r="WWB96" s="53"/>
      <c r="WWC96" s="53"/>
      <c r="WWD96" s="53"/>
      <c r="WWE96" s="53"/>
      <c r="WWF96" s="53"/>
      <c r="WWG96" s="53"/>
      <c r="WWH96" s="53"/>
      <c r="WWI96" s="53"/>
      <c r="WWJ96" s="53"/>
      <c r="WWK96" s="53"/>
      <c r="WWL96" s="53"/>
      <c r="WWM96" s="53"/>
      <c r="WWN96" s="53"/>
      <c r="WWO96" s="53"/>
      <c r="WWP96" s="53"/>
      <c r="WWQ96" s="53"/>
      <c r="WWR96" s="53"/>
      <c r="WWS96" s="53"/>
      <c r="WWT96" s="53"/>
      <c r="WWU96" s="53"/>
      <c r="WWV96" s="53"/>
      <c r="WWW96" s="53"/>
      <c r="WWX96" s="53"/>
      <c r="WWY96" s="53"/>
      <c r="WWZ96" s="53"/>
      <c r="WXA96" s="53"/>
      <c r="WXB96" s="53"/>
      <c r="WXC96" s="53"/>
      <c r="WXD96" s="53"/>
      <c r="WXE96" s="53"/>
      <c r="WXF96" s="53"/>
      <c r="WXG96" s="53"/>
      <c r="WXH96" s="53"/>
      <c r="WXI96" s="53"/>
      <c r="WXJ96" s="53"/>
      <c r="WXK96" s="53"/>
      <c r="WXL96" s="53"/>
      <c r="WXM96" s="53"/>
      <c r="WXN96" s="53"/>
      <c r="WXO96" s="53"/>
      <c r="WXP96" s="53"/>
      <c r="WXQ96" s="53"/>
      <c r="WXR96" s="53"/>
      <c r="WXS96" s="53"/>
      <c r="WXT96" s="53"/>
      <c r="WXU96" s="53"/>
      <c r="WXV96" s="53"/>
      <c r="WXW96" s="53"/>
      <c r="WXX96" s="53"/>
      <c r="WXY96" s="53"/>
      <c r="WXZ96" s="53"/>
      <c r="WYA96" s="53"/>
      <c r="WYB96" s="53"/>
      <c r="WYC96" s="53"/>
      <c r="WYD96" s="53"/>
      <c r="WYE96" s="53"/>
      <c r="WYF96" s="53"/>
      <c r="WYG96" s="53"/>
      <c r="WYH96" s="53"/>
      <c r="WYI96" s="53"/>
      <c r="WYJ96" s="53"/>
      <c r="WYK96" s="53"/>
      <c r="WYL96" s="53"/>
      <c r="WYM96" s="53"/>
      <c r="WYN96" s="53"/>
      <c r="WYO96" s="53"/>
      <c r="WYP96" s="53"/>
      <c r="WYQ96" s="53"/>
      <c r="WYR96" s="53"/>
      <c r="WYS96" s="53"/>
      <c r="WYT96" s="53"/>
      <c r="WYU96" s="53"/>
      <c r="WYV96" s="53"/>
      <c r="WYW96" s="53"/>
      <c r="WYX96" s="53"/>
      <c r="WYY96" s="53"/>
      <c r="WYZ96" s="53"/>
      <c r="WZA96" s="53"/>
      <c r="WZB96" s="53"/>
      <c r="WZC96" s="53"/>
      <c r="WZD96" s="53"/>
      <c r="WZE96" s="53"/>
      <c r="WZF96" s="53"/>
      <c r="WZG96" s="53"/>
      <c r="WZH96" s="53"/>
      <c r="WZI96" s="53"/>
      <c r="WZJ96" s="53"/>
      <c r="WZK96" s="53"/>
      <c r="WZL96" s="53"/>
      <c r="WZM96" s="53"/>
      <c r="WZN96" s="53"/>
      <c r="WZO96" s="53"/>
      <c r="WZP96" s="53"/>
      <c r="WZQ96" s="53"/>
      <c r="WZR96" s="53"/>
      <c r="WZS96" s="53"/>
      <c r="WZT96" s="53"/>
      <c r="WZU96" s="53"/>
      <c r="WZV96" s="53"/>
      <c r="WZW96" s="53"/>
      <c r="WZX96" s="53"/>
      <c r="WZY96" s="53"/>
      <c r="WZZ96" s="53"/>
      <c r="XAA96" s="53"/>
      <c r="XAB96" s="53"/>
      <c r="XAC96" s="53"/>
      <c r="XAD96" s="53"/>
      <c r="XAE96" s="53"/>
      <c r="XAF96" s="53"/>
      <c r="XAG96" s="53"/>
      <c r="XAH96" s="53"/>
      <c r="XAI96" s="53"/>
      <c r="XAJ96" s="53"/>
      <c r="XAK96" s="53"/>
      <c r="XAL96" s="53"/>
      <c r="XAM96" s="53"/>
      <c r="XAN96" s="53"/>
      <c r="XAO96" s="53"/>
      <c r="XAP96" s="53"/>
      <c r="XAQ96" s="53"/>
      <c r="XAR96" s="53"/>
      <c r="XAS96" s="53"/>
      <c r="XAT96" s="53"/>
      <c r="XAU96" s="53"/>
      <c r="XAV96" s="53"/>
      <c r="XAW96" s="53"/>
      <c r="XAX96" s="53"/>
      <c r="XAY96" s="53"/>
      <c r="XAZ96" s="53"/>
      <c r="XBA96" s="53"/>
      <c r="XBB96" s="53"/>
      <c r="XBC96" s="53"/>
      <c r="XBD96" s="53"/>
      <c r="XBE96" s="53"/>
      <c r="XBF96" s="53"/>
      <c r="XBG96" s="53"/>
      <c r="XBH96" s="53"/>
      <c r="XBI96" s="53"/>
      <c r="XBJ96" s="53"/>
      <c r="XBK96" s="53"/>
      <c r="XBL96" s="53"/>
      <c r="XBM96" s="53"/>
      <c r="XBN96" s="53"/>
      <c r="XBO96" s="53"/>
      <c r="XBP96" s="53"/>
      <c r="XBQ96" s="53"/>
      <c r="XBR96" s="53"/>
      <c r="XBS96" s="53"/>
      <c r="XBT96" s="53"/>
      <c r="XBU96" s="53"/>
      <c r="XBV96" s="53"/>
      <c r="XBW96" s="53"/>
      <c r="XBX96" s="53"/>
      <c r="XBY96" s="53"/>
      <c r="XBZ96" s="53"/>
      <c r="XCA96" s="53"/>
      <c r="XCB96" s="53"/>
      <c r="XCC96" s="53"/>
      <c r="XCD96" s="53"/>
      <c r="XCE96" s="53"/>
      <c r="XCF96" s="53"/>
      <c r="XCG96" s="53"/>
      <c r="XCH96" s="53"/>
      <c r="XCI96" s="53"/>
      <c r="XCJ96" s="53"/>
      <c r="XCK96" s="53"/>
      <c r="XCL96" s="53"/>
      <c r="XCM96" s="53"/>
      <c r="XCN96" s="53"/>
      <c r="XCO96" s="53"/>
      <c r="XCP96" s="53"/>
      <c r="XCQ96" s="53"/>
      <c r="XCR96" s="53"/>
      <c r="XCS96" s="53"/>
      <c r="XCT96" s="53"/>
      <c r="XCU96" s="53"/>
      <c r="XCV96" s="53"/>
      <c r="XCW96" s="53"/>
      <c r="XCX96" s="53"/>
      <c r="XCY96" s="53"/>
      <c r="XCZ96" s="53"/>
      <c r="XDA96" s="53"/>
      <c r="XDB96" s="53"/>
      <c r="XDC96" s="53"/>
      <c r="XDD96" s="53"/>
      <c r="XDE96" s="53"/>
      <c r="XDF96" s="53"/>
      <c r="XDG96" s="53"/>
      <c r="XDH96" s="53"/>
      <c r="XDI96" s="53"/>
      <c r="XDJ96" s="53"/>
      <c r="XDK96" s="53"/>
      <c r="XDL96" s="53"/>
      <c r="XDM96" s="53"/>
      <c r="XDN96" s="53"/>
      <c r="XDO96" s="53"/>
      <c r="XDP96" s="53"/>
      <c r="XDQ96" s="53"/>
      <c r="XDR96" s="53"/>
      <c r="XDS96" s="53"/>
      <c r="XDT96" s="53"/>
      <c r="XDU96" s="53"/>
      <c r="XDV96" s="53"/>
      <c r="XDW96" s="53"/>
      <c r="XDX96" s="53"/>
      <c r="XDY96" s="53"/>
      <c r="XDZ96" s="53"/>
      <c r="XEA96" s="53"/>
      <c r="XEB96" s="53"/>
      <c r="XEC96" s="53"/>
      <c r="XED96" s="53"/>
      <c r="XEE96" s="53"/>
      <c r="XEF96" s="53"/>
      <c r="XEG96" s="53"/>
      <c r="XEH96" s="53"/>
      <c r="XEI96" s="53"/>
      <c r="XEJ96" s="53"/>
      <c r="XEK96" s="53"/>
      <c r="XEL96" s="53"/>
      <c r="XEM96" s="53"/>
      <c r="XEN96" s="53"/>
      <c r="XEO96" s="53"/>
      <c r="XEP96" s="53"/>
      <c r="XEQ96" s="53"/>
      <c r="XER96" s="53"/>
      <c r="XES96" s="53"/>
      <c r="XET96" s="53"/>
      <c r="XEU96" s="53"/>
      <c r="XEV96" s="53"/>
      <c r="XEW96" s="53"/>
      <c r="XEX96" s="53"/>
      <c r="XEY96" s="53"/>
      <c r="XEZ96" s="53"/>
      <c r="XFA96" s="53"/>
      <c r="XFB96" s="53"/>
      <c r="XFC96" s="53"/>
      <c r="XFD96" s="53"/>
    </row>
    <row r="97" s="7" customFormat="1" ht="27" spans="1:36">
      <c r="A97" s="30" t="s">
        <v>298</v>
      </c>
      <c r="B97" s="30"/>
      <c r="C97" s="30"/>
      <c r="D97" s="30" t="s">
        <v>106</v>
      </c>
      <c r="E97" s="30"/>
      <c r="F97" s="33"/>
      <c r="G97" s="30"/>
      <c r="H97" s="30"/>
      <c r="I97" s="30"/>
      <c r="J97" s="30"/>
      <c r="K97" s="30"/>
      <c r="L97" s="30"/>
      <c r="M97" s="30"/>
      <c r="N97" s="30"/>
      <c r="O97" s="30" t="s">
        <v>299</v>
      </c>
      <c r="P97" s="30"/>
      <c r="Q97" s="37"/>
      <c r="R97" s="30"/>
      <c r="S97" s="9"/>
      <c r="AA97" s="77"/>
      <c r="AB97" s="55" t="s">
        <v>1</v>
      </c>
      <c r="AC97" s="78"/>
      <c r="AD97" s="79"/>
      <c r="AE97" s="79" t="s">
        <v>299</v>
      </c>
      <c r="AF97" s="81"/>
      <c r="AG97" s="77"/>
      <c r="AH97" s="77"/>
      <c r="AI97" s="91"/>
      <c r="AJ97" s="91"/>
    </row>
    <row r="98" s="7" customFormat="1" ht="27" spans="1:36">
      <c r="A98" s="30" t="s">
        <v>300</v>
      </c>
      <c r="B98" s="30"/>
      <c r="C98" s="30"/>
      <c r="D98" s="30" t="s">
        <v>301</v>
      </c>
      <c r="E98" s="30"/>
      <c r="F98" s="33"/>
      <c r="G98" s="30"/>
      <c r="H98" s="30"/>
      <c r="I98" s="30"/>
      <c r="J98" s="30"/>
      <c r="K98" s="30"/>
      <c r="L98" s="30"/>
      <c r="M98" s="30"/>
      <c r="N98" s="30"/>
      <c r="O98" s="30" t="s">
        <v>302</v>
      </c>
      <c r="P98" s="30"/>
      <c r="Q98" s="37"/>
      <c r="R98" s="30"/>
      <c r="S98" s="9"/>
      <c r="AA98" s="77"/>
      <c r="AB98" s="55" t="s">
        <v>1</v>
      </c>
      <c r="AC98" s="78"/>
      <c r="AD98" s="79"/>
      <c r="AE98" s="79" t="s">
        <v>302</v>
      </c>
      <c r="AF98" s="81"/>
      <c r="AG98" s="77"/>
      <c r="AH98" s="77"/>
      <c r="AI98" s="91"/>
      <c r="AJ98" s="91"/>
    </row>
    <row r="99" s="7" customFormat="1" ht="27" spans="1:36">
      <c r="A99" s="30" t="s">
        <v>303</v>
      </c>
      <c r="B99" s="30">
        <v>0</v>
      </c>
      <c r="C99" s="30" t="s">
        <v>24</v>
      </c>
      <c r="D99" s="30" t="s">
        <v>24</v>
      </c>
      <c r="E99" s="30" t="s">
        <v>24</v>
      </c>
      <c r="F99" s="33" t="s">
        <v>24</v>
      </c>
      <c r="G99" s="30" t="s">
        <v>24</v>
      </c>
      <c r="H99" s="30" t="s">
        <v>24</v>
      </c>
      <c r="I99" s="30" t="s">
        <v>24</v>
      </c>
      <c r="J99" s="30" t="s">
        <v>24</v>
      </c>
      <c r="K99" s="30" t="s">
        <v>24</v>
      </c>
      <c r="L99" s="30"/>
      <c r="M99" s="30"/>
      <c r="N99" s="30" t="s">
        <v>24</v>
      </c>
      <c r="O99" s="30" t="s">
        <v>24</v>
      </c>
      <c r="P99" s="30" t="s">
        <v>24</v>
      </c>
      <c r="Q99" s="30" t="s">
        <v>24</v>
      </c>
      <c r="R99" s="30"/>
      <c r="S99" s="9"/>
      <c r="AA99" s="77"/>
      <c r="AB99" s="55" t="s">
        <v>1</v>
      </c>
      <c r="AC99" s="78" t="s">
        <v>24</v>
      </c>
      <c r="AD99" s="81" t="s">
        <v>24</v>
      </c>
      <c r="AE99" s="81" t="s">
        <v>24</v>
      </c>
      <c r="AF99" s="81"/>
      <c r="AG99" s="77"/>
      <c r="AH99" s="77"/>
      <c r="AI99" s="91"/>
      <c r="AJ99" s="91"/>
    </row>
    <row r="100" s="6" customFormat="1" ht="27" spans="1:16384">
      <c r="A100" s="29" t="s">
        <v>304</v>
      </c>
      <c r="B100" s="29">
        <f>SUM(B101,B103,B104,B105,B106,B107)</f>
        <v>1</v>
      </c>
      <c r="C100" s="29" t="s">
        <v>24</v>
      </c>
      <c r="D100" s="29" t="s">
        <v>24</v>
      </c>
      <c r="E100" s="29" t="s">
        <v>24</v>
      </c>
      <c r="F100" s="94" t="s">
        <v>24</v>
      </c>
      <c r="G100" s="29" t="s">
        <v>24</v>
      </c>
      <c r="H100" s="29" t="s">
        <v>24</v>
      </c>
      <c r="I100" s="29">
        <f t="shared" ref="I100:N100" si="16">SUM(I101,I103,I104,I105,I106,I107)</f>
        <v>157.5</v>
      </c>
      <c r="J100" s="29">
        <f t="shared" si="16"/>
        <v>157.5</v>
      </c>
      <c r="K100" s="29">
        <f t="shared" si="16"/>
        <v>0</v>
      </c>
      <c r="L100" s="29">
        <f t="shared" si="16"/>
        <v>0</v>
      </c>
      <c r="M100" s="29">
        <f t="shared" si="16"/>
        <v>0</v>
      </c>
      <c r="N100" s="29">
        <f t="shared" si="16"/>
        <v>0</v>
      </c>
      <c r="O100" s="52" t="s">
        <v>24</v>
      </c>
      <c r="P100" s="52" t="s">
        <v>24</v>
      </c>
      <c r="Q100" s="52" t="s">
        <v>24</v>
      </c>
      <c r="R100" s="52"/>
      <c r="T100" s="53"/>
      <c r="U100" s="53"/>
      <c r="V100" s="53"/>
      <c r="W100" s="53"/>
      <c r="X100" s="53"/>
      <c r="Y100" s="53"/>
      <c r="Z100" s="53"/>
      <c r="AA100" s="72"/>
      <c r="AB100" s="73" t="s">
        <v>1</v>
      </c>
      <c r="AC100" s="74" t="s">
        <v>24</v>
      </c>
      <c r="AD100" s="75" t="s">
        <v>24</v>
      </c>
      <c r="AE100" s="76" t="s">
        <v>24</v>
      </c>
      <c r="AF100" s="76"/>
      <c r="AG100" s="72"/>
      <c r="AH100" s="72"/>
      <c r="AI100" s="90"/>
      <c r="AJ100" s="90"/>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c r="BJR100" s="53"/>
      <c r="BJS100" s="53"/>
      <c r="BJT100" s="53"/>
      <c r="BJU100" s="53"/>
      <c r="BJV100" s="53"/>
      <c r="BJW100" s="53"/>
      <c r="BJX100" s="53"/>
      <c r="BJY100" s="53"/>
      <c r="BJZ100" s="53"/>
      <c r="BKA100" s="53"/>
      <c r="BKB100" s="53"/>
      <c r="BKC100" s="53"/>
      <c r="BKD100" s="53"/>
      <c r="BKE100" s="53"/>
      <c r="BKF100" s="53"/>
      <c r="BKG100" s="53"/>
      <c r="BKH100" s="53"/>
      <c r="BKI100" s="53"/>
      <c r="BKJ100" s="53"/>
      <c r="BKK100" s="53"/>
      <c r="BKL100" s="53"/>
      <c r="BKM100" s="53"/>
      <c r="BKN100" s="53"/>
      <c r="BKO100" s="53"/>
      <c r="BKP100" s="53"/>
      <c r="BKQ100" s="53"/>
      <c r="BKR100" s="53"/>
      <c r="BKS100" s="53"/>
      <c r="BKT100" s="53"/>
      <c r="BKU100" s="53"/>
      <c r="BKV100" s="53"/>
      <c r="BKW100" s="53"/>
      <c r="BKX100" s="53"/>
      <c r="BKY100" s="53"/>
      <c r="BKZ100" s="53"/>
      <c r="BLA100" s="53"/>
      <c r="BLB100" s="53"/>
      <c r="BLC100" s="53"/>
      <c r="BLD100" s="53"/>
      <c r="BLE100" s="53"/>
      <c r="BLF100" s="53"/>
      <c r="BLG100" s="53"/>
      <c r="BLH100" s="53"/>
      <c r="BLI100" s="53"/>
      <c r="BLJ100" s="53"/>
      <c r="BLK100" s="53"/>
      <c r="BLL100" s="53"/>
      <c r="BLM100" s="53"/>
      <c r="BLN100" s="53"/>
      <c r="BLO100" s="53"/>
      <c r="BLP100" s="53"/>
      <c r="BLQ100" s="53"/>
      <c r="BLR100" s="53"/>
      <c r="BLS100" s="53"/>
      <c r="BLT100" s="53"/>
      <c r="BLU100" s="53"/>
      <c r="BLV100" s="53"/>
      <c r="BLW100" s="53"/>
      <c r="BLX100" s="53"/>
      <c r="BLY100" s="53"/>
      <c r="BLZ100" s="53"/>
      <c r="BMA100" s="53"/>
      <c r="BMB100" s="53"/>
      <c r="BMC100" s="53"/>
      <c r="BMD100" s="53"/>
      <c r="BME100" s="53"/>
      <c r="BMF100" s="53"/>
      <c r="BMG100" s="53"/>
      <c r="BMH100" s="53"/>
      <c r="BMI100" s="53"/>
      <c r="BMJ100" s="53"/>
      <c r="BMK100" s="53"/>
      <c r="BML100" s="53"/>
      <c r="BMM100" s="53"/>
      <c r="BMN100" s="53"/>
      <c r="BMO100" s="53"/>
      <c r="BMP100" s="53"/>
      <c r="BMQ100" s="53"/>
      <c r="BMR100" s="53"/>
      <c r="BMS100" s="53"/>
      <c r="BMT100" s="53"/>
      <c r="BMU100" s="53"/>
      <c r="BMV100" s="53"/>
      <c r="BMW100" s="53"/>
      <c r="BMX100" s="53"/>
      <c r="BMY100" s="53"/>
      <c r="BMZ100" s="53"/>
      <c r="BNA100" s="53"/>
      <c r="BNB100" s="53"/>
      <c r="BNC100" s="53"/>
      <c r="BND100" s="53"/>
      <c r="BNE100" s="53"/>
      <c r="BNF100" s="53"/>
      <c r="BNG100" s="53"/>
      <c r="BNH100" s="53"/>
      <c r="BNI100" s="53"/>
      <c r="BNJ100" s="53"/>
      <c r="BNK100" s="53"/>
      <c r="BNL100" s="53"/>
      <c r="BNM100" s="53"/>
      <c r="BNN100" s="53"/>
      <c r="BNO100" s="53"/>
      <c r="BNP100" s="53"/>
      <c r="BNQ100" s="53"/>
      <c r="BNR100" s="53"/>
      <c r="BNS100" s="53"/>
      <c r="BNT100" s="53"/>
      <c r="BNU100" s="53"/>
      <c r="BNV100" s="53"/>
      <c r="BNW100" s="53"/>
      <c r="BNX100" s="53"/>
      <c r="BNY100" s="53"/>
      <c r="BNZ100" s="53"/>
      <c r="BOA100" s="53"/>
      <c r="BOB100" s="53"/>
      <c r="BOC100" s="53"/>
      <c r="BOD100" s="53"/>
      <c r="BOE100" s="53"/>
      <c r="BOF100" s="53"/>
      <c r="BOG100" s="53"/>
      <c r="BOH100" s="53"/>
      <c r="BOI100" s="53"/>
      <c r="BOJ100" s="53"/>
      <c r="BOK100" s="53"/>
      <c r="BOL100" s="53"/>
      <c r="BOM100" s="53"/>
      <c r="BON100" s="53"/>
      <c r="BOO100" s="53"/>
      <c r="BOP100" s="53"/>
      <c r="BOQ100" s="53"/>
      <c r="BOR100" s="53"/>
      <c r="BOS100" s="53"/>
      <c r="BOT100" s="53"/>
      <c r="BOU100" s="53"/>
      <c r="BOV100" s="53"/>
      <c r="BOW100" s="53"/>
      <c r="BOX100" s="53"/>
      <c r="BOY100" s="53"/>
      <c r="BOZ100" s="53"/>
      <c r="BPA100" s="53"/>
      <c r="BPB100" s="53"/>
      <c r="BPC100" s="53"/>
      <c r="BPD100" s="53"/>
      <c r="BPE100" s="53"/>
      <c r="BPF100" s="53"/>
      <c r="BPG100" s="53"/>
      <c r="BPH100" s="53"/>
      <c r="BPI100" s="53"/>
      <c r="BPJ100" s="53"/>
      <c r="BPK100" s="53"/>
      <c r="BPL100" s="53"/>
      <c r="BPM100" s="53"/>
      <c r="BPN100" s="53"/>
      <c r="BPO100" s="53"/>
      <c r="BPP100" s="53"/>
      <c r="BPQ100" s="53"/>
      <c r="BPR100" s="53"/>
      <c r="BPS100" s="53"/>
      <c r="BPT100" s="53"/>
      <c r="BPU100" s="53"/>
      <c r="BPV100" s="53"/>
      <c r="BPW100" s="53"/>
      <c r="BPX100" s="53"/>
      <c r="BPY100" s="53"/>
      <c r="BPZ100" s="53"/>
      <c r="BQA100" s="53"/>
      <c r="BQB100" s="53"/>
      <c r="BQC100" s="53"/>
      <c r="BQD100" s="53"/>
      <c r="BQE100" s="53"/>
      <c r="BQF100" s="53"/>
      <c r="BQG100" s="53"/>
      <c r="BQH100" s="53"/>
      <c r="BQI100" s="53"/>
      <c r="BQJ100" s="53"/>
      <c r="BQK100" s="53"/>
      <c r="BQL100" s="53"/>
      <c r="BQM100" s="53"/>
      <c r="BQN100" s="53"/>
      <c r="BQO100" s="53"/>
      <c r="BQP100" s="53"/>
      <c r="BQQ100" s="53"/>
      <c r="BQR100" s="53"/>
      <c r="BQS100" s="53"/>
      <c r="BQT100" s="53"/>
      <c r="BQU100" s="53"/>
      <c r="BQV100" s="53"/>
      <c r="BQW100" s="53"/>
      <c r="BQX100" s="53"/>
      <c r="BQY100" s="53"/>
      <c r="BQZ100" s="53"/>
      <c r="BRA100" s="53"/>
      <c r="BRB100" s="53"/>
      <c r="BRC100" s="53"/>
      <c r="BRD100" s="53"/>
      <c r="BRE100" s="53"/>
      <c r="BRF100" s="53"/>
      <c r="BRG100" s="53"/>
      <c r="BRH100" s="53"/>
      <c r="BRI100" s="53"/>
      <c r="BRJ100" s="53"/>
      <c r="BRK100" s="53"/>
      <c r="BRL100" s="53"/>
      <c r="BRM100" s="53"/>
      <c r="BRN100" s="53"/>
      <c r="BRO100" s="53"/>
      <c r="BRP100" s="53"/>
      <c r="BRQ100" s="53"/>
      <c r="BRR100" s="53"/>
      <c r="BRS100" s="53"/>
      <c r="BRT100" s="53"/>
      <c r="BRU100" s="53"/>
      <c r="BRV100" s="53"/>
      <c r="BRW100" s="53"/>
      <c r="BRX100" s="53"/>
      <c r="BRY100" s="53"/>
      <c r="BRZ100" s="53"/>
      <c r="BSA100" s="53"/>
      <c r="BSB100" s="53"/>
      <c r="BSC100" s="53"/>
      <c r="BSD100" s="53"/>
      <c r="BSE100" s="53"/>
      <c r="BSF100" s="53"/>
      <c r="BSG100" s="53"/>
      <c r="BSH100" s="53"/>
      <c r="BSI100" s="53"/>
      <c r="BSJ100" s="53"/>
      <c r="BSK100" s="53"/>
      <c r="BSL100" s="53"/>
      <c r="BSM100" s="53"/>
      <c r="BSN100" s="53"/>
      <c r="BSO100" s="53"/>
      <c r="BSP100" s="53"/>
      <c r="BSQ100" s="53"/>
      <c r="BSR100" s="53"/>
      <c r="BSS100" s="53"/>
      <c r="BST100" s="53"/>
      <c r="BSU100" s="53"/>
      <c r="BSV100" s="53"/>
      <c r="BSW100" s="53"/>
      <c r="BSX100" s="53"/>
      <c r="BSY100" s="53"/>
      <c r="BSZ100" s="53"/>
      <c r="BTA100" s="53"/>
      <c r="BTB100" s="53"/>
      <c r="BTC100" s="53"/>
      <c r="BTD100" s="53"/>
      <c r="BTE100" s="53"/>
      <c r="BTF100" s="53"/>
      <c r="BTG100" s="53"/>
      <c r="BTH100" s="53"/>
      <c r="BTI100" s="53"/>
      <c r="BTJ100" s="53"/>
      <c r="BTK100" s="53"/>
      <c r="BTL100" s="53"/>
      <c r="BTM100" s="53"/>
      <c r="BTN100" s="53"/>
      <c r="BTO100" s="53"/>
      <c r="BTP100" s="53"/>
      <c r="BTQ100" s="53"/>
      <c r="BTR100" s="53"/>
      <c r="BTS100" s="53"/>
      <c r="BTT100" s="53"/>
      <c r="BTU100" s="53"/>
      <c r="BTV100" s="53"/>
      <c r="BTW100" s="53"/>
      <c r="BTX100" s="53"/>
      <c r="BTY100" s="53"/>
      <c r="BTZ100" s="53"/>
      <c r="BUA100" s="53"/>
      <c r="BUB100" s="53"/>
      <c r="BUC100" s="53"/>
      <c r="BUD100" s="53"/>
      <c r="BUE100" s="53"/>
      <c r="BUF100" s="53"/>
      <c r="BUG100" s="53"/>
      <c r="BUH100" s="53"/>
      <c r="BUI100" s="53"/>
      <c r="BUJ100" s="53"/>
      <c r="BUK100" s="53"/>
      <c r="BUL100" s="53"/>
      <c r="BUM100" s="53"/>
      <c r="BUN100" s="53"/>
      <c r="BUO100" s="53"/>
      <c r="BUP100" s="53"/>
      <c r="BUQ100" s="53"/>
      <c r="BUR100" s="53"/>
      <c r="BUS100" s="53"/>
      <c r="BUT100" s="53"/>
      <c r="BUU100" s="53"/>
      <c r="BUV100" s="53"/>
      <c r="BUW100" s="53"/>
      <c r="BUX100" s="53"/>
      <c r="BUY100" s="53"/>
      <c r="BUZ100" s="53"/>
      <c r="BVA100" s="53"/>
      <c r="BVB100" s="53"/>
      <c r="BVC100" s="53"/>
      <c r="BVD100" s="53"/>
      <c r="BVE100" s="53"/>
      <c r="BVF100" s="53"/>
      <c r="BVG100" s="53"/>
      <c r="BVH100" s="53"/>
      <c r="BVI100" s="53"/>
      <c r="BVJ100" s="53"/>
      <c r="BVK100" s="53"/>
      <c r="BVL100" s="53"/>
      <c r="BVM100" s="53"/>
      <c r="BVN100" s="53"/>
      <c r="BVO100" s="53"/>
      <c r="BVP100" s="53"/>
      <c r="BVQ100" s="53"/>
      <c r="BVR100" s="53"/>
      <c r="BVS100" s="53"/>
      <c r="BVT100" s="53"/>
      <c r="BVU100" s="53"/>
      <c r="BVV100" s="53"/>
      <c r="BVW100" s="53"/>
      <c r="BVX100" s="53"/>
      <c r="BVY100" s="53"/>
      <c r="BVZ100" s="53"/>
      <c r="BWA100" s="53"/>
      <c r="BWB100" s="53"/>
      <c r="BWC100" s="53"/>
      <c r="BWD100" s="53"/>
      <c r="BWE100" s="53"/>
      <c r="BWF100" s="53"/>
      <c r="BWG100" s="53"/>
      <c r="BWH100" s="53"/>
      <c r="BWI100" s="53"/>
      <c r="BWJ100" s="53"/>
      <c r="BWK100" s="53"/>
      <c r="BWL100" s="53"/>
      <c r="BWM100" s="53"/>
      <c r="BWN100" s="53"/>
      <c r="BWO100" s="53"/>
      <c r="BWP100" s="53"/>
      <c r="BWQ100" s="53"/>
      <c r="BWR100" s="53"/>
      <c r="BWS100" s="53"/>
      <c r="BWT100" s="53"/>
      <c r="BWU100" s="53"/>
      <c r="BWV100" s="53"/>
      <c r="BWW100" s="53"/>
      <c r="BWX100" s="53"/>
      <c r="BWY100" s="53"/>
      <c r="BWZ100" s="53"/>
      <c r="BXA100" s="53"/>
      <c r="BXB100" s="53"/>
      <c r="BXC100" s="53"/>
      <c r="BXD100" s="53"/>
      <c r="BXE100" s="53"/>
      <c r="BXF100" s="53"/>
      <c r="BXG100" s="53"/>
      <c r="BXH100" s="53"/>
      <c r="BXI100" s="53"/>
      <c r="BXJ100" s="53"/>
      <c r="BXK100" s="53"/>
      <c r="BXL100" s="53"/>
      <c r="BXM100" s="53"/>
      <c r="BXN100" s="53"/>
      <c r="BXO100" s="53"/>
      <c r="BXP100" s="53"/>
      <c r="BXQ100" s="53"/>
      <c r="BXR100" s="53"/>
      <c r="BXS100" s="53"/>
      <c r="BXT100" s="53"/>
      <c r="BXU100" s="53"/>
      <c r="BXV100" s="53"/>
      <c r="BXW100" s="53"/>
      <c r="BXX100" s="53"/>
      <c r="BXY100" s="53"/>
      <c r="BXZ100" s="53"/>
      <c r="BYA100" s="53"/>
      <c r="BYB100" s="53"/>
      <c r="BYC100" s="53"/>
      <c r="BYD100" s="53"/>
      <c r="BYE100" s="53"/>
      <c r="BYF100" s="53"/>
      <c r="BYG100" s="53"/>
      <c r="BYH100" s="53"/>
      <c r="BYI100" s="53"/>
      <c r="BYJ100" s="53"/>
      <c r="BYK100" s="53"/>
      <c r="BYL100" s="53"/>
      <c r="BYM100" s="53"/>
      <c r="BYN100" s="53"/>
      <c r="BYO100" s="53"/>
      <c r="BYP100" s="53"/>
      <c r="BYQ100" s="53"/>
      <c r="BYR100" s="53"/>
      <c r="BYS100" s="53"/>
      <c r="BYT100" s="53"/>
      <c r="BYU100" s="53"/>
      <c r="BYV100" s="53"/>
      <c r="BYW100" s="53"/>
      <c r="BYX100" s="53"/>
      <c r="BYY100" s="53"/>
      <c r="BYZ100" s="53"/>
      <c r="BZA100" s="53"/>
      <c r="BZB100" s="53"/>
      <c r="BZC100" s="53"/>
      <c r="BZD100" s="53"/>
      <c r="BZE100" s="53"/>
      <c r="BZF100" s="53"/>
      <c r="BZG100" s="53"/>
      <c r="BZH100" s="53"/>
      <c r="BZI100" s="53"/>
      <c r="BZJ100" s="53"/>
      <c r="BZK100" s="53"/>
      <c r="BZL100" s="53"/>
      <c r="BZM100" s="53"/>
      <c r="BZN100" s="53"/>
      <c r="BZO100" s="53"/>
      <c r="BZP100" s="53"/>
      <c r="BZQ100" s="53"/>
      <c r="BZR100" s="53"/>
      <c r="BZS100" s="53"/>
      <c r="BZT100" s="53"/>
      <c r="BZU100" s="53"/>
      <c r="BZV100" s="53"/>
      <c r="BZW100" s="53"/>
      <c r="BZX100" s="53"/>
      <c r="BZY100" s="53"/>
      <c r="BZZ100" s="53"/>
      <c r="CAA100" s="53"/>
      <c r="CAB100" s="53"/>
      <c r="CAC100" s="53"/>
      <c r="CAD100" s="53"/>
      <c r="CAE100" s="53"/>
      <c r="CAF100" s="53"/>
      <c r="CAG100" s="53"/>
      <c r="CAH100" s="53"/>
      <c r="CAI100" s="53"/>
      <c r="CAJ100" s="53"/>
      <c r="CAK100" s="53"/>
      <c r="CAL100" s="53"/>
      <c r="CAM100" s="53"/>
      <c r="CAN100" s="53"/>
      <c r="CAO100" s="53"/>
      <c r="CAP100" s="53"/>
      <c r="CAQ100" s="53"/>
      <c r="CAR100" s="53"/>
      <c r="CAS100" s="53"/>
      <c r="CAT100" s="53"/>
      <c r="CAU100" s="53"/>
      <c r="CAV100" s="53"/>
      <c r="CAW100" s="53"/>
      <c r="CAX100" s="53"/>
      <c r="CAY100" s="53"/>
      <c r="CAZ100" s="53"/>
      <c r="CBA100" s="53"/>
      <c r="CBB100" s="53"/>
      <c r="CBC100" s="53"/>
      <c r="CBD100" s="53"/>
      <c r="CBE100" s="53"/>
      <c r="CBF100" s="53"/>
      <c r="CBG100" s="53"/>
      <c r="CBH100" s="53"/>
      <c r="CBI100" s="53"/>
      <c r="CBJ100" s="53"/>
      <c r="CBK100" s="53"/>
      <c r="CBL100" s="53"/>
      <c r="CBM100" s="53"/>
      <c r="CBN100" s="53"/>
      <c r="CBO100" s="53"/>
      <c r="CBP100" s="53"/>
      <c r="CBQ100" s="53"/>
      <c r="CBR100" s="53"/>
      <c r="CBS100" s="53"/>
      <c r="CBT100" s="53"/>
      <c r="CBU100" s="53"/>
      <c r="CBV100" s="53"/>
      <c r="CBW100" s="53"/>
      <c r="CBX100" s="53"/>
      <c r="CBY100" s="53"/>
      <c r="CBZ100" s="53"/>
      <c r="CCA100" s="53"/>
      <c r="CCB100" s="53"/>
      <c r="CCC100" s="53"/>
      <c r="CCD100" s="53"/>
      <c r="CCE100" s="53"/>
      <c r="CCF100" s="53"/>
      <c r="CCG100" s="53"/>
      <c r="CCH100" s="53"/>
      <c r="CCI100" s="53"/>
      <c r="CCJ100" s="53"/>
      <c r="CCK100" s="53"/>
      <c r="CCL100" s="53"/>
      <c r="CCM100" s="53"/>
      <c r="CCN100" s="53"/>
      <c r="CCO100" s="53"/>
      <c r="CCP100" s="53"/>
      <c r="CCQ100" s="53"/>
      <c r="CCR100" s="53"/>
      <c r="CCS100" s="53"/>
      <c r="CCT100" s="53"/>
      <c r="CCU100" s="53"/>
      <c r="CCV100" s="53"/>
      <c r="CCW100" s="53"/>
      <c r="CCX100" s="53"/>
      <c r="CCY100" s="53"/>
      <c r="CCZ100" s="53"/>
      <c r="CDA100" s="53"/>
      <c r="CDB100" s="53"/>
      <c r="CDC100" s="53"/>
      <c r="CDD100" s="53"/>
      <c r="CDE100" s="53"/>
      <c r="CDF100" s="53"/>
      <c r="CDG100" s="53"/>
      <c r="CDH100" s="53"/>
      <c r="CDI100" s="53"/>
      <c r="CDJ100" s="53"/>
      <c r="CDK100" s="53"/>
      <c r="CDL100" s="53"/>
      <c r="CDM100" s="53"/>
      <c r="CDN100" s="53"/>
      <c r="CDO100" s="53"/>
      <c r="CDP100" s="53"/>
      <c r="CDQ100" s="53"/>
      <c r="CDR100" s="53"/>
      <c r="CDS100" s="53"/>
      <c r="CDT100" s="53"/>
      <c r="CDU100" s="53"/>
      <c r="CDV100" s="53"/>
      <c r="CDW100" s="53"/>
      <c r="CDX100" s="53"/>
      <c r="CDY100" s="53"/>
      <c r="CDZ100" s="53"/>
      <c r="CEA100" s="53"/>
      <c r="CEB100" s="53"/>
      <c r="CEC100" s="53"/>
      <c r="CED100" s="53"/>
      <c r="CEE100" s="53"/>
      <c r="CEF100" s="53"/>
      <c r="CEG100" s="53"/>
      <c r="CEH100" s="53"/>
      <c r="CEI100" s="53"/>
      <c r="CEJ100" s="53"/>
      <c r="CEK100" s="53"/>
      <c r="CEL100" s="53"/>
      <c r="CEM100" s="53"/>
      <c r="CEN100" s="53"/>
      <c r="CEO100" s="53"/>
      <c r="CEP100" s="53"/>
      <c r="CEQ100" s="53"/>
      <c r="CER100" s="53"/>
      <c r="CES100" s="53"/>
      <c r="CET100" s="53"/>
      <c r="CEU100" s="53"/>
      <c r="CEV100" s="53"/>
      <c r="CEW100" s="53"/>
      <c r="CEX100" s="53"/>
      <c r="CEY100" s="53"/>
      <c r="CEZ100" s="53"/>
      <c r="CFA100" s="53"/>
      <c r="CFB100" s="53"/>
      <c r="CFC100" s="53"/>
      <c r="CFD100" s="53"/>
      <c r="CFE100" s="53"/>
      <c r="CFF100" s="53"/>
      <c r="CFG100" s="53"/>
      <c r="CFH100" s="53"/>
      <c r="CFI100" s="53"/>
      <c r="CFJ100" s="53"/>
      <c r="CFK100" s="53"/>
      <c r="CFL100" s="53"/>
      <c r="CFM100" s="53"/>
      <c r="CFN100" s="53"/>
      <c r="CFO100" s="53"/>
      <c r="CFP100" s="53"/>
      <c r="CFQ100" s="53"/>
      <c r="CFR100" s="53"/>
      <c r="CFS100" s="53"/>
      <c r="CFT100" s="53"/>
      <c r="CFU100" s="53"/>
      <c r="CFV100" s="53"/>
      <c r="CFW100" s="53"/>
      <c r="CFX100" s="53"/>
      <c r="CFY100" s="53"/>
      <c r="CFZ100" s="53"/>
      <c r="CGA100" s="53"/>
      <c r="CGB100" s="53"/>
      <c r="CGC100" s="53"/>
      <c r="CGD100" s="53"/>
      <c r="CGE100" s="53"/>
      <c r="CGF100" s="53"/>
      <c r="CGG100" s="53"/>
      <c r="CGH100" s="53"/>
      <c r="CGI100" s="53"/>
      <c r="CGJ100" s="53"/>
      <c r="CGK100" s="53"/>
      <c r="CGL100" s="53"/>
      <c r="CGM100" s="53"/>
      <c r="CGN100" s="53"/>
      <c r="CGO100" s="53"/>
      <c r="CGP100" s="53"/>
      <c r="CGQ100" s="53"/>
      <c r="CGR100" s="53"/>
      <c r="CGS100" s="53"/>
      <c r="CGT100" s="53"/>
      <c r="CGU100" s="53"/>
      <c r="CGV100" s="53"/>
      <c r="CGW100" s="53"/>
      <c r="CGX100" s="53"/>
      <c r="CGY100" s="53"/>
      <c r="CGZ100" s="53"/>
      <c r="CHA100" s="53"/>
      <c r="CHB100" s="53"/>
      <c r="CHC100" s="53"/>
      <c r="CHD100" s="53"/>
      <c r="CHE100" s="53"/>
      <c r="CHF100" s="53"/>
      <c r="CHG100" s="53"/>
      <c r="CHH100" s="53"/>
      <c r="CHI100" s="53"/>
      <c r="CHJ100" s="53"/>
      <c r="CHK100" s="53"/>
      <c r="CHL100" s="53"/>
      <c r="CHM100" s="53"/>
      <c r="CHN100" s="53"/>
      <c r="CHO100" s="53"/>
      <c r="CHP100" s="53"/>
      <c r="CHQ100" s="53"/>
      <c r="CHR100" s="53"/>
      <c r="CHS100" s="53"/>
      <c r="CHT100" s="53"/>
      <c r="CHU100" s="53"/>
      <c r="CHV100" s="53"/>
      <c r="CHW100" s="53"/>
      <c r="CHX100" s="53"/>
      <c r="CHY100" s="53"/>
      <c r="CHZ100" s="53"/>
      <c r="CIA100" s="53"/>
      <c r="CIB100" s="53"/>
      <c r="CIC100" s="53"/>
      <c r="CID100" s="53"/>
      <c r="CIE100" s="53"/>
      <c r="CIF100" s="53"/>
      <c r="CIG100" s="53"/>
      <c r="CIH100" s="53"/>
      <c r="CII100" s="53"/>
      <c r="CIJ100" s="53"/>
      <c r="CIK100" s="53"/>
      <c r="CIL100" s="53"/>
      <c r="CIM100" s="53"/>
      <c r="CIN100" s="53"/>
      <c r="CIO100" s="53"/>
      <c r="CIP100" s="53"/>
      <c r="CIQ100" s="53"/>
      <c r="CIR100" s="53"/>
      <c r="CIS100" s="53"/>
      <c r="CIT100" s="53"/>
      <c r="CIU100" s="53"/>
      <c r="CIV100" s="53"/>
      <c r="CIW100" s="53"/>
      <c r="CIX100" s="53"/>
      <c r="CIY100" s="53"/>
      <c r="CIZ100" s="53"/>
      <c r="CJA100" s="53"/>
      <c r="CJB100" s="53"/>
      <c r="CJC100" s="53"/>
      <c r="CJD100" s="53"/>
      <c r="CJE100" s="53"/>
      <c r="CJF100" s="53"/>
      <c r="CJG100" s="53"/>
      <c r="CJH100" s="53"/>
      <c r="CJI100" s="53"/>
      <c r="CJJ100" s="53"/>
      <c r="CJK100" s="53"/>
      <c r="CJL100" s="53"/>
      <c r="CJM100" s="53"/>
      <c r="CJN100" s="53"/>
      <c r="CJO100" s="53"/>
      <c r="CJP100" s="53"/>
      <c r="CJQ100" s="53"/>
      <c r="CJR100" s="53"/>
      <c r="CJS100" s="53"/>
      <c r="CJT100" s="53"/>
      <c r="CJU100" s="53"/>
      <c r="CJV100" s="53"/>
      <c r="CJW100" s="53"/>
      <c r="CJX100" s="53"/>
      <c r="CJY100" s="53"/>
      <c r="CJZ100" s="53"/>
      <c r="CKA100" s="53"/>
      <c r="CKB100" s="53"/>
      <c r="CKC100" s="53"/>
      <c r="CKD100" s="53"/>
      <c r="CKE100" s="53"/>
      <c r="CKF100" s="53"/>
      <c r="CKG100" s="53"/>
      <c r="CKH100" s="53"/>
      <c r="CKI100" s="53"/>
      <c r="CKJ100" s="53"/>
      <c r="CKK100" s="53"/>
      <c r="CKL100" s="53"/>
      <c r="CKM100" s="53"/>
      <c r="CKN100" s="53"/>
      <c r="CKO100" s="53"/>
      <c r="CKP100" s="53"/>
      <c r="CKQ100" s="53"/>
      <c r="CKR100" s="53"/>
      <c r="CKS100" s="53"/>
      <c r="CKT100" s="53"/>
      <c r="CKU100" s="53"/>
      <c r="CKV100" s="53"/>
      <c r="CKW100" s="53"/>
      <c r="CKX100" s="53"/>
      <c r="CKY100" s="53"/>
      <c r="CKZ100" s="53"/>
      <c r="CLA100" s="53"/>
      <c r="CLB100" s="53"/>
      <c r="CLC100" s="53"/>
      <c r="CLD100" s="53"/>
      <c r="CLE100" s="53"/>
      <c r="CLF100" s="53"/>
      <c r="CLG100" s="53"/>
      <c r="CLH100" s="53"/>
      <c r="CLI100" s="53"/>
      <c r="CLJ100" s="53"/>
      <c r="CLK100" s="53"/>
      <c r="CLL100" s="53"/>
      <c r="CLM100" s="53"/>
      <c r="CLN100" s="53"/>
      <c r="CLO100" s="53"/>
      <c r="CLP100" s="53"/>
      <c r="CLQ100" s="53"/>
      <c r="CLR100" s="53"/>
      <c r="CLS100" s="53"/>
      <c r="CLT100" s="53"/>
      <c r="CLU100" s="53"/>
      <c r="CLV100" s="53"/>
      <c r="CLW100" s="53"/>
      <c r="CLX100" s="53"/>
      <c r="CLY100" s="53"/>
      <c r="CLZ100" s="53"/>
      <c r="CMA100" s="53"/>
      <c r="CMB100" s="53"/>
      <c r="CMC100" s="53"/>
      <c r="CMD100" s="53"/>
      <c r="CME100" s="53"/>
      <c r="CMF100" s="53"/>
      <c r="CMG100" s="53"/>
      <c r="CMH100" s="53"/>
      <c r="CMI100" s="53"/>
      <c r="CMJ100" s="53"/>
      <c r="CMK100" s="53"/>
      <c r="CML100" s="53"/>
      <c r="CMM100" s="53"/>
      <c r="CMN100" s="53"/>
      <c r="CMO100" s="53"/>
      <c r="CMP100" s="53"/>
      <c r="CMQ100" s="53"/>
      <c r="CMR100" s="53"/>
      <c r="CMS100" s="53"/>
      <c r="CMT100" s="53"/>
      <c r="CMU100" s="53"/>
      <c r="CMV100" s="53"/>
      <c r="CMW100" s="53"/>
      <c r="CMX100" s="53"/>
      <c r="CMY100" s="53"/>
      <c r="CMZ100" s="53"/>
      <c r="CNA100" s="53"/>
      <c r="CNB100" s="53"/>
      <c r="CNC100" s="53"/>
      <c r="CND100" s="53"/>
      <c r="CNE100" s="53"/>
      <c r="CNF100" s="53"/>
      <c r="CNG100" s="53"/>
      <c r="CNH100" s="53"/>
      <c r="CNI100" s="53"/>
      <c r="CNJ100" s="53"/>
      <c r="CNK100" s="53"/>
      <c r="CNL100" s="53"/>
      <c r="CNM100" s="53"/>
      <c r="CNN100" s="53"/>
      <c r="CNO100" s="53"/>
      <c r="CNP100" s="53"/>
      <c r="CNQ100" s="53"/>
      <c r="CNR100" s="53"/>
      <c r="CNS100" s="53"/>
      <c r="CNT100" s="53"/>
      <c r="CNU100" s="53"/>
      <c r="CNV100" s="53"/>
      <c r="CNW100" s="53"/>
      <c r="CNX100" s="53"/>
      <c r="CNY100" s="53"/>
      <c r="CNZ100" s="53"/>
      <c r="COA100" s="53"/>
      <c r="COB100" s="53"/>
      <c r="COC100" s="53"/>
      <c r="COD100" s="53"/>
      <c r="COE100" s="53"/>
      <c r="COF100" s="53"/>
      <c r="COG100" s="53"/>
      <c r="COH100" s="53"/>
      <c r="COI100" s="53"/>
      <c r="COJ100" s="53"/>
      <c r="COK100" s="53"/>
      <c r="COL100" s="53"/>
      <c r="COM100" s="53"/>
      <c r="CON100" s="53"/>
      <c r="COO100" s="53"/>
      <c r="COP100" s="53"/>
      <c r="COQ100" s="53"/>
      <c r="COR100" s="53"/>
      <c r="COS100" s="53"/>
      <c r="COT100" s="53"/>
      <c r="COU100" s="53"/>
      <c r="COV100" s="53"/>
      <c r="COW100" s="53"/>
      <c r="COX100" s="53"/>
      <c r="COY100" s="53"/>
      <c r="COZ100" s="53"/>
      <c r="CPA100" s="53"/>
      <c r="CPB100" s="53"/>
      <c r="CPC100" s="53"/>
      <c r="CPD100" s="53"/>
      <c r="CPE100" s="53"/>
      <c r="CPF100" s="53"/>
      <c r="CPG100" s="53"/>
      <c r="CPH100" s="53"/>
      <c r="CPI100" s="53"/>
      <c r="CPJ100" s="53"/>
      <c r="CPK100" s="53"/>
      <c r="CPL100" s="53"/>
      <c r="CPM100" s="53"/>
      <c r="CPN100" s="53"/>
      <c r="CPO100" s="53"/>
      <c r="CPP100" s="53"/>
      <c r="CPQ100" s="53"/>
      <c r="CPR100" s="53"/>
      <c r="CPS100" s="53"/>
      <c r="CPT100" s="53"/>
      <c r="CPU100" s="53"/>
      <c r="CPV100" s="53"/>
      <c r="CPW100" s="53"/>
      <c r="CPX100" s="53"/>
      <c r="CPY100" s="53"/>
      <c r="CPZ100" s="53"/>
      <c r="CQA100" s="53"/>
      <c r="CQB100" s="53"/>
      <c r="CQC100" s="53"/>
      <c r="CQD100" s="53"/>
      <c r="CQE100" s="53"/>
      <c r="CQF100" s="53"/>
      <c r="CQG100" s="53"/>
      <c r="CQH100" s="53"/>
      <c r="CQI100" s="53"/>
      <c r="CQJ100" s="53"/>
      <c r="CQK100" s="53"/>
      <c r="CQL100" s="53"/>
      <c r="CQM100" s="53"/>
      <c r="CQN100" s="53"/>
      <c r="CQO100" s="53"/>
      <c r="CQP100" s="53"/>
      <c r="CQQ100" s="53"/>
      <c r="CQR100" s="53"/>
      <c r="CQS100" s="53"/>
      <c r="CQT100" s="53"/>
      <c r="CQU100" s="53"/>
      <c r="CQV100" s="53"/>
      <c r="CQW100" s="53"/>
      <c r="CQX100" s="53"/>
      <c r="CQY100" s="53"/>
      <c r="CQZ100" s="53"/>
      <c r="CRA100" s="53"/>
      <c r="CRB100" s="53"/>
      <c r="CRC100" s="53"/>
      <c r="CRD100" s="53"/>
      <c r="CRE100" s="53"/>
      <c r="CRF100" s="53"/>
      <c r="CRG100" s="53"/>
      <c r="CRH100" s="53"/>
      <c r="CRI100" s="53"/>
      <c r="CRJ100" s="53"/>
      <c r="CRK100" s="53"/>
      <c r="CRL100" s="53"/>
      <c r="CRM100" s="53"/>
      <c r="CRN100" s="53"/>
      <c r="CRO100" s="53"/>
      <c r="CRP100" s="53"/>
      <c r="CRQ100" s="53"/>
      <c r="CRR100" s="53"/>
      <c r="CRS100" s="53"/>
      <c r="CRT100" s="53"/>
      <c r="CRU100" s="53"/>
      <c r="CRV100" s="53"/>
      <c r="CRW100" s="53"/>
      <c r="CRX100" s="53"/>
      <c r="CRY100" s="53"/>
      <c r="CRZ100" s="53"/>
      <c r="CSA100" s="53"/>
      <c r="CSB100" s="53"/>
      <c r="CSC100" s="53"/>
      <c r="CSD100" s="53"/>
      <c r="CSE100" s="53"/>
      <c r="CSF100" s="53"/>
      <c r="CSG100" s="53"/>
      <c r="CSH100" s="53"/>
      <c r="CSI100" s="53"/>
      <c r="CSJ100" s="53"/>
      <c r="CSK100" s="53"/>
      <c r="CSL100" s="53"/>
      <c r="CSM100" s="53"/>
      <c r="CSN100" s="53"/>
      <c r="CSO100" s="53"/>
      <c r="CSP100" s="53"/>
      <c r="CSQ100" s="53"/>
      <c r="CSR100" s="53"/>
      <c r="CSS100" s="53"/>
      <c r="CST100" s="53"/>
      <c r="CSU100" s="53"/>
      <c r="CSV100" s="53"/>
      <c r="CSW100" s="53"/>
      <c r="CSX100" s="53"/>
      <c r="CSY100" s="53"/>
      <c r="CSZ100" s="53"/>
      <c r="CTA100" s="53"/>
      <c r="CTB100" s="53"/>
      <c r="CTC100" s="53"/>
      <c r="CTD100" s="53"/>
      <c r="CTE100" s="53"/>
      <c r="CTF100" s="53"/>
      <c r="CTG100" s="53"/>
      <c r="CTH100" s="53"/>
      <c r="CTI100" s="53"/>
      <c r="CTJ100" s="53"/>
      <c r="CTK100" s="53"/>
      <c r="CTL100" s="53"/>
      <c r="CTM100" s="53"/>
      <c r="CTN100" s="53"/>
      <c r="CTO100" s="53"/>
      <c r="CTP100" s="53"/>
      <c r="CTQ100" s="53"/>
      <c r="CTR100" s="53"/>
      <c r="CTS100" s="53"/>
      <c r="CTT100" s="53"/>
      <c r="CTU100" s="53"/>
      <c r="CTV100" s="53"/>
      <c r="CTW100" s="53"/>
      <c r="CTX100" s="53"/>
      <c r="CTY100" s="53"/>
      <c r="CTZ100" s="53"/>
      <c r="CUA100" s="53"/>
      <c r="CUB100" s="53"/>
      <c r="CUC100" s="53"/>
      <c r="CUD100" s="53"/>
      <c r="CUE100" s="53"/>
      <c r="CUF100" s="53"/>
      <c r="CUG100" s="53"/>
      <c r="CUH100" s="53"/>
      <c r="CUI100" s="53"/>
      <c r="CUJ100" s="53"/>
      <c r="CUK100" s="53"/>
      <c r="CUL100" s="53"/>
      <c r="CUM100" s="53"/>
      <c r="CUN100" s="53"/>
      <c r="CUO100" s="53"/>
      <c r="CUP100" s="53"/>
      <c r="CUQ100" s="53"/>
      <c r="CUR100" s="53"/>
      <c r="CUS100" s="53"/>
      <c r="CUT100" s="53"/>
      <c r="CUU100" s="53"/>
      <c r="CUV100" s="53"/>
      <c r="CUW100" s="53"/>
      <c r="CUX100" s="53"/>
      <c r="CUY100" s="53"/>
      <c r="CUZ100" s="53"/>
      <c r="CVA100" s="53"/>
      <c r="CVB100" s="53"/>
      <c r="CVC100" s="53"/>
      <c r="CVD100" s="53"/>
      <c r="CVE100" s="53"/>
      <c r="CVF100" s="53"/>
      <c r="CVG100" s="53"/>
      <c r="CVH100" s="53"/>
      <c r="CVI100" s="53"/>
      <c r="CVJ100" s="53"/>
      <c r="CVK100" s="53"/>
      <c r="CVL100" s="53"/>
      <c r="CVM100" s="53"/>
      <c r="CVN100" s="53"/>
      <c r="CVO100" s="53"/>
      <c r="CVP100" s="53"/>
      <c r="CVQ100" s="53"/>
      <c r="CVR100" s="53"/>
      <c r="CVS100" s="53"/>
      <c r="CVT100" s="53"/>
      <c r="CVU100" s="53"/>
      <c r="CVV100" s="53"/>
      <c r="CVW100" s="53"/>
      <c r="CVX100" s="53"/>
      <c r="CVY100" s="53"/>
      <c r="CVZ100" s="53"/>
      <c r="CWA100" s="53"/>
      <c r="CWB100" s="53"/>
      <c r="CWC100" s="53"/>
      <c r="CWD100" s="53"/>
      <c r="CWE100" s="53"/>
      <c r="CWF100" s="53"/>
      <c r="CWG100" s="53"/>
      <c r="CWH100" s="53"/>
      <c r="CWI100" s="53"/>
      <c r="CWJ100" s="53"/>
      <c r="CWK100" s="53"/>
      <c r="CWL100" s="53"/>
      <c r="CWM100" s="53"/>
      <c r="CWN100" s="53"/>
      <c r="CWO100" s="53"/>
      <c r="CWP100" s="53"/>
      <c r="CWQ100" s="53"/>
      <c r="CWR100" s="53"/>
      <c r="CWS100" s="53"/>
      <c r="CWT100" s="53"/>
      <c r="CWU100" s="53"/>
      <c r="CWV100" s="53"/>
      <c r="CWW100" s="53"/>
      <c r="CWX100" s="53"/>
      <c r="CWY100" s="53"/>
      <c r="CWZ100" s="53"/>
      <c r="CXA100" s="53"/>
      <c r="CXB100" s="53"/>
      <c r="CXC100" s="53"/>
      <c r="CXD100" s="53"/>
      <c r="CXE100" s="53"/>
      <c r="CXF100" s="53"/>
      <c r="CXG100" s="53"/>
      <c r="CXH100" s="53"/>
      <c r="CXI100" s="53"/>
      <c r="CXJ100" s="53"/>
      <c r="CXK100" s="53"/>
      <c r="CXL100" s="53"/>
      <c r="CXM100" s="53"/>
      <c r="CXN100" s="53"/>
      <c r="CXO100" s="53"/>
      <c r="CXP100" s="53"/>
      <c r="CXQ100" s="53"/>
      <c r="CXR100" s="53"/>
      <c r="CXS100" s="53"/>
      <c r="CXT100" s="53"/>
      <c r="CXU100" s="53"/>
      <c r="CXV100" s="53"/>
      <c r="CXW100" s="53"/>
      <c r="CXX100" s="53"/>
      <c r="CXY100" s="53"/>
      <c r="CXZ100" s="53"/>
      <c r="CYA100" s="53"/>
      <c r="CYB100" s="53"/>
      <c r="CYC100" s="53"/>
      <c r="CYD100" s="53"/>
      <c r="CYE100" s="53"/>
      <c r="CYF100" s="53"/>
      <c r="CYG100" s="53"/>
      <c r="CYH100" s="53"/>
      <c r="CYI100" s="53"/>
      <c r="CYJ100" s="53"/>
      <c r="CYK100" s="53"/>
      <c r="CYL100" s="53"/>
      <c r="CYM100" s="53"/>
      <c r="CYN100" s="53"/>
      <c r="CYO100" s="53"/>
      <c r="CYP100" s="53"/>
      <c r="CYQ100" s="53"/>
      <c r="CYR100" s="53"/>
      <c r="CYS100" s="53"/>
      <c r="CYT100" s="53"/>
      <c r="CYU100" s="53"/>
      <c r="CYV100" s="53"/>
      <c r="CYW100" s="53"/>
      <c r="CYX100" s="53"/>
      <c r="CYY100" s="53"/>
      <c r="CYZ100" s="53"/>
      <c r="CZA100" s="53"/>
      <c r="CZB100" s="53"/>
      <c r="CZC100" s="53"/>
      <c r="CZD100" s="53"/>
      <c r="CZE100" s="53"/>
      <c r="CZF100" s="53"/>
      <c r="CZG100" s="53"/>
      <c r="CZH100" s="53"/>
      <c r="CZI100" s="53"/>
      <c r="CZJ100" s="53"/>
      <c r="CZK100" s="53"/>
      <c r="CZL100" s="53"/>
      <c r="CZM100" s="53"/>
      <c r="CZN100" s="53"/>
      <c r="CZO100" s="53"/>
      <c r="CZP100" s="53"/>
      <c r="CZQ100" s="53"/>
      <c r="CZR100" s="53"/>
      <c r="CZS100" s="53"/>
      <c r="CZT100" s="53"/>
      <c r="CZU100" s="53"/>
      <c r="CZV100" s="53"/>
      <c r="CZW100" s="53"/>
      <c r="CZX100" s="53"/>
      <c r="CZY100" s="53"/>
      <c r="CZZ100" s="53"/>
      <c r="DAA100" s="53"/>
      <c r="DAB100" s="53"/>
      <c r="DAC100" s="53"/>
      <c r="DAD100" s="53"/>
      <c r="DAE100" s="53"/>
      <c r="DAF100" s="53"/>
      <c r="DAG100" s="53"/>
      <c r="DAH100" s="53"/>
      <c r="DAI100" s="53"/>
      <c r="DAJ100" s="53"/>
      <c r="DAK100" s="53"/>
      <c r="DAL100" s="53"/>
      <c r="DAM100" s="53"/>
      <c r="DAN100" s="53"/>
      <c r="DAO100" s="53"/>
      <c r="DAP100" s="53"/>
      <c r="DAQ100" s="53"/>
      <c r="DAR100" s="53"/>
      <c r="DAS100" s="53"/>
      <c r="DAT100" s="53"/>
      <c r="DAU100" s="53"/>
      <c r="DAV100" s="53"/>
      <c r="DAW100" s="53"/>
      <c r="DAX100" s="53"/>
      <c r="DAY100" s="53"/>
      <c r="DAZ100" s="53"/>
      <c r="DBA100" s="53"/>
      <c r="DBB100" s="53"/>
      <c r="DBC100" s="53"/>
      <c r="DBD100" s="53"/>
      <c r="DBE100" s="53"/>
      <c r="DBF100" s="53"/>
      <c r="DBG100" s="53"/>
      <c r="DBH100" s="53"/>
      <c r="DBI100" s="53"/>
      <c r="DBJ100" s="53"/>
      <c r="DBK100" s="53"/>
      <c r="DBL100" s="53"/>
      <c r="DBM100" s="53"/>
      <c r="DBN100" s="53"/>
      <c r="DBO100" s="53"/>
      <c r="DBP100" s="53"/>
      <c r="DBQ100" s="53"/>
      <c r="DBR100" s="53"/>
      <c r="DBS100" s="53"/>
      <c r="DBT100" s="53"/>
      <c r="DBU100" s="53"/>
      <c r="DBV100" s="53"/>
      <c r="DBW100" s="53"/>
      <c r="DBX100" s="53"/>
      <c r="DBY100" s="53"/>
      <c r="DBZ100" s="53"/>
      <c r="DCA100" s="53"/>
      <c r="DCB100" s="53"/>
      <c r="DCC100" s="53"/>
      <c r="DCD100" s="53"/>
      <c r="DCE100" s="53"/>
      <c r="DCF100" s="53"/>
      <c r="DCG100" s="53"/>
      <c r="DCH100" s="53"/>
      <c r="DCI100" s="53"/>
      <c r="DCJ100" s="53"/>
      <c r="DCK100" s="53"/>
      <c r="DCL100" s="53"/>
      <c r="DCM100" s="53"/>
      <c r="DCN100" s="53"/>
      <c r="DCO100" s="53"/>
      <c r="DCP100" s="53"/>
      <c r="DCQ100" s="53"/>
      <c r="DCR100" s="53"/>
      <c r="DCS100" s="53"/>
      <c r="DCT100" s="53"/>
      <c r="DCU100" s="53"/>
      <c r="DCV100" s="53"/>
      <c r="DCW100" s="53"/>
      <c r="DCX100" s="53"/>
      <c r="DCY100" s="53"/>
      <c r="DCZ100" s="53"/>
      <c r="DDA100" s="53"/>
      <c r="DDB100" s="53"/>
      <c r="DDC100" s="53"/>
      <c r="DDD100" s="53"/>
      <c r="DDE100" s="53"/>
      <c r="DDF100" s="53"/>
      <c r="DDG100" s="53"/>
      <c r="DDH100" s="53"/>
      <c r="DDI100" s="53"/>
      <c r="DDJ100" s="53"/>
      <c r="DDK100" s="53"/>
      <c r="DDL100" s="53"/>
      <c r="DDM100" s="53"/>
      <c r="DDN100" s="53"/>
      <c r="DDO100" s="53"/>
      <c r="DDP100" s="53"/>
      <c r="DDQ100" s="53"/>
      <c r="DDR100" s="53"/>
      <c r="DDS100" s="53"/>
      <c r="DDT100" s="53"/>
      <c r="DDU100" s="53"/>
      <c r="DDV100" s="53"/>
      <c r="DDW100" s="53"/>
      <c r="DDX100" s="53"/>
      <c r="DDY100" s="53"/>
      <c r="DDZ100" s="53"/>
      <c r="DEA100" s="53"/>
      <c r="DEB100" s="53"/>
      <c r="DEC100" s="53"/>
      <c r="DED100" s="53"/>
      <c r="DEE100" s="53"/>
      <c r="DEF100" s="53"/>
      <c r="DEG100" s="53"/>
      <c r="DEH100" s="53"/>
      <c r="DEI100" s="53"/>
      <c r="DEJ100" s="53"/>
      <c r="DEK100" s="53"/>
      <c r="DEL100" s="53"/>
      <c r="DEM100" s="53"/>
      <c r="DEN100" s="53"/>
      <c r="DEO100" s="53"/>
      <c r="DEP100" s="53"/>
      <c r="DEQ100" s="53"/>
      <c r="DER100" s="53"/>
      <c r="DES100" s="53"/>
      <c r="DET100" s="53"/>
      <c r="DEU100" s="53"/>
      <c r="DEV100" s="53"/>
      <c r="DEW100" s="53"/>
      <c r="DEX100" s="53"/>
      <c r="DEY100" s="53"/>
      <c r="DEZ100" s="53"/>
      <c r="DFA100" s="53"/>
      <c r="DFB100" s="53"/>
      <c r="DFC100" s="53"/>
      <c r="DFD100" s="53"/>
      <c r="DFE100" s="53"/>
      <c r="DFF100" s="53"/>
      <c r="DFG100" s="53"/>
      <c r="DFH100" s="53"/>
      <c r="DFI100" s="53"/>
      <c r="DFJ100" s="53"/>
      <c r="DFK100" s="53"/>
      <c r="DFL100" s="53"/>
      <c r="DFM100" s="53"/>
      <c r="DFN100" s="53"/>
      <c r="DFO100" s="53"/>
      <c r="DFP100" s="53"/>
      <c r="DFQ100" s="53"/>
      <c r="DFR100" s="53"/>
      <c r="DFS100" s="53"/>
      <c r="DFT100" s="53"/>
      <c r="DFU100" s="53"/>
      <c r="DFV100" s="53"/>
      <c r="DFW100" s="53"/>
      <c r="DFX100" s="53"/>
      <c r="DFY100" s="53"/>
      <c r="DFZ100" s="53"/>
      <c r="DGA100" s="53"/>
      <c r="DGB100" s="53"/>
      <c r="DGC100" s="53"/>
      <c r="DGD100" s="53"/>
      <c r="DGE100" s="53"/>
      <c r="DGF100" s="53"/>
      <c r="DGG100" s="53"/>
      <c r="DGH100" s="53"/>
      <c r="DGI100" s="53"/>
      <c r="DGJ100" s="53"/>
      <c r="DGK100" s="53"/>
      <c r="DGL100" s="53"/>
      <c r="DGM100" s="53"/>
      <c r="DGN100" s="53"/>
      <c r="DGO100" s="53"/>
      <c r="DGP100" s="53"/>
      <c r="DGQ100" s="53"/>
      <c r="DGR100" s="53"/>
      <c r="DGS100" s="53"/>
      <c r="DGT100" s="53"/>
      <c r="DGU100" s="53"/>
      <c r="DGV100" s="53"/>
      <c r="DGW100" s="53"/>
      <c r="DGX100" s="53"/>
      <c r="DGY100" s="53"/>
      <c r="DGZ100" s="53"/>
      <c r="DHA100" s="53"/>
      <c r="DHB100" s="53"/>
      <c r="DHC100" s="53"/>
      <c r="DHD100" s="53"/>
      <c r="DHE100" s="53"/>
      <c r="DHF100" s="53"/>
      <c r="DHG100" s="53"/>
      <c r="DHH100" s="53"/>
      <c r="DHI100" s="53"/>
      <c r="DHJ100" s="53"/>
      <c r="DHK100" s="53"/>
      <c r="DHL100" s="53"/>
      <c r="DHM100" s="53"/>
      <c r="DHN100" s="53"/>
      <c r="DHO100" s="53"/>
      <c r="DHP100" s="53"/>
      <c r="DHQ100" s="53"/>
      <c r="DHR100" s="53"/>
      <c r="DHS100" s="53"/>
      <c r="DHT100" s="53"/>
      <c r="DHU100" s="53"/>
      <c r="DHV100" s="53"/>
      <c r="DHW100" s="53"/>
      <c r="DHX100" s="53"/>
      <c r="DHY100" s="53"/>
      <c r="DHZ100" s="53"/>
      <c r="DIA100" s="53"/>
      <c r="DIB100" s="53"/>
      <c r="DIC100" s="53"/>
      <c r="DID100" s="53"/>
      <c r="DIE100" s="53"/>
      <c r="DIF100" s="53"/>
      <c r="DIG100" s="53"/>
      <c r="DIH100" s="53"/>
      <c r="DII100" s="53"/>
      <c r="DIJ100" s="53"/>
      <c r="DIK100" s="53"/>
      <c r="DIL100" s="53"/>
      <c r="DIM100" s="53"/>
      <c r="DIN100" s="53"/>
      <c r="DIO100" s="53"/>
      <c r="DIP100" s="53"/>
      <c r="DIQ100" s="53"/>
      <c r="DIR100" s="53"/>
      <c r="DIS100" s="53"/>
      <c r="DIT100" s="53"/>
      <c r="DIU100" s="53"/>
      <c r="DIV100" s="53"/>
      <c r="DIW100" s="53"/>
      <c r="DIX100" s="53"/>
      <c r="DIY100" s="53"/>
      <c r="DIZ100" s="53"/>
      <c r="DJA100" s="53"/>
      <c r="DJB100" s="53"/>
      <c r="DJC100" s="53"/>
      <c r="DJD100" s="53"/>
      <c r="DJE100" s="53"/>
      <c r="DJF100" s="53"/>
      <c r="DJG100" s="53"/>
      <c r="DJH100" s="53"/>
      <c r="DJI100" s="53"/>
      <c r="DJJ100" s="53"/>
      <c r="DJK100" s="53"/>
      <c r="DJL100" s="53"/>
      <c r="DJM100" s="53"/>
      <c r="DJN100" s="53"/>
      <c r="DJO100" s="53"/>
      <c r="DJP100" s="53"/>
      <c r="DJQ100" s="53"/>
      <c r="DJR100" s="53"/>
      <c r="DJS100" s="53"/>
      <c r="DJT100" s="53"/>
      <c r="DJU100" s="53"/>
      <c r="DJV100" s="53"/>
      <c r="DJW100" s="53"/>
      <c r="DJX100" s="53"/>
      <c r="DJY100" s="53"/>
      <c r="DJZ100" s="53"/>
      <c r="DKA100" s="53"/>
      <c r="DKB100" s="53"/>
      <c r="DKC100" s="53"/>
      <c r="DKD100" s="53"/>
      <c r="DKE100" s="53"/>
      <c r="DKF100" s="53"/>
      <c r="DKG100" s="53"/>
      <c r="DKH100" s="53"/>
      <c r="DKI100" s="53"/>
      <c r="DKJ100" s="53"/>
      <c r="DKK100" s="53"/>
      <c r="DKL100" s="53"/>
      <c r="DKM100" s="53"/>
      <c r="DKN100" s="53"/>
      <c r="DKO100" s="53"/>
      <c r="DKP100" s="53"/>
      <c r="DKQ100" s="53"/>
      <c r="DKR100" s="53"/>
      <c r="DKS100" s="53"/>
      <c r="DKT100" s="53"/>
      <c r="DKU100" s="53"/>
      <c r="DKV100" s="53"/>
      <c r="DKW100" s="53"/>
      <c r="DKX100" s="53"/>
      <c r="DKY100" s="53"/>
      <c r="DKZ100" s="53"/>
      <c r="DLA100" s="53"/>
      <c r="DLB100" s="53"/>
      <c r="DLC100" s="53"/>
      <c r="DLD100" s="53"/>
      <c r="DLE100" s="53"/>
      <c r="DLF100" s="53"/>
      <c r="DLG100" s="53"/>
      <c r="DLH100" s="53"/>
      <c r="DLI100" s="53"/>
      <c r="DLJ100" s="53"/>
      <c r="DLK100" s="53"/>
      <c r="DLL100" s="53"/>
      <c r="DLM100" s="53"/>
      <c r="DLN100" s="53"/>
      <c r="DLO100" s="53"/>
      <c r="DLP100" s="53"/>
      <c r="DLQ100" s="53"/>
      <c r="DLR100" s="53"/>
      <c r="DLS100" s="53"/>
      <c r="DLT100" s="53"/>
      <c r="DLU100" s="53"/>
      <c r="DLV100" s="53"/>
      <c r="DLW100" s="53"/>
      <c r="DLX100" s="53"/>
      <c r="DLY100" s="53"/>
      <c r="DLZ100" s="53"/>
      <c r="DMA100" s="53"/>
      <c r="DMB100" s="53"/>
      <c r="DMC100" s="53"/>
      <c r="DMD100" s="53"/>
      <c r="DME100" s="53"/>
      <c r="DMF100" s="53"/>
      <c r="DMG100" s="53"/>
      <c r="DMH100" s="53"/>
      <c r="DMI100" s="53"/>
      <c r="DMJ100" s="53"/>
      <c r="DMK100" s="53"/>
      <c r="DML100" s="53"/>
      <c r="DMM100" s="53"/>
      <c r="DMN100" s="53"/>
      <c r="DMO100" s="53"/>
      <c r="DMP100" s="53"/>
      <c r="DMQ100" s="53"/>
      <c r="DMR100" s="53"/>
      <c r="DMS100" s="53"/>
      <c r="DMT100" s="53"/>
      <c r="DMU100" s="53"/>
      <c r="DMV100" s="53"/>
      <c r="DMW100" s="53"/>
      <c r="DMX100" s="53"/>
      <c r="DMY100" s="53"/>
      <c r="DMZ100" s="53"/>
      <c r="DNA100" s="53"/>
      <c r="DNB100" s="53"/>
      <c r="DNC100" s="53"/>
      <c r="DND100" s="53"/>
      <c r="DNE100" s="53"/>
      <c r="DNF100" s="53"/>
      <c r="DNG100" s="53"/>
      <c r="DNH100" s="53"/>
      <c r="DNI100" s="53"/>
      <c r="DNJ100" s="53"/>
      <c r="DNK100" s="53"/>
      <c r="DNL100" s="53"/>
      <c r="DNM100" s="53"/>
      <c r="DNN100" s="53"/>
      <c r="DNO100" s="53"/>
      <c r="DNP100" s="53"/>
      <c r="DNQ100" s="53"/>
      <c r="DNR100" s="53"/>
      <c r="DNS100" s="53"/>
      <c r="DNT100" s="53"/>
      <c r="DNU100" s="53"/>
      <c r="DNV100" s="53"/>
      <c r="DNW100" s="53"/>
      <c r="DNX100" s="53"/>
      <c r="DNY100" s="53"/>
      <c r="DNZ100" s="53"/>
      <c r="DOA100" s="53"/>
      <c r="DOB100" s="53"/>
      <c r="DOC100" s="53"/>
      <c r="DOD100" s="53"/>
      <c r="DOE100" s="53"/>
      <c r="DOF100" s="53"/>
      <c r="DOG100" s="53"/>
      <c r="DOH100" s="53"/>
      <c r="DOI100" s="53"/>
      <c r="DOJ100" s="53"/>
      <c r="DOK100" s="53"/>
      <c r="DOL100" s="53"/>
      <c r="DOM100" s="53"/>
      <c r="DON100" s="53"/>
      <c r="DOO100" s="53"/>
      <c r="DOP100" s="53"/>
      <c r="DOQ100" s="53"/>
      <c r="DOR100" s="53"/>
      <c r="DOS100" s="53"/>
      <c r="DOT100" s="53"/>
      <c r="DOU100" s="53"/>
      <c r="DOV100" s="53"/>
      <c r="DOW100" s="53"/>
      <c r="DOX100" s="53"/>
      <c r="DOY100" s="53"/>
      <c r="DOZ100" s="53"/>
      <c r="DPA100" s="53"/>
      <c r="DPB100" s="53"/>
      <c r="DPC100" s="53"/>
      <c r="DPD100" s="53"/>
      <c r="DPE100" s="53"/>
      <c r="DPF100" s="53"/>
      <c r="DPG100" s="53"/>
      <c r="DPH100" s="53"/>
      <c r="DPI100" s="53"/>
      <c r="DPJ100" s="53"/>
      <c r="DPK100" s="53"/>
      <c r="DPL100" s="53"/>
      <c r="DPM100" s="53"/>
      <c r="DPN100" s="53"/>
      <c r="DPO100" s="53"/>
      <c r="DPP100" s="53"/>
      <c r="DPQ100" s="53"/>
      <c r="DPR100" s="53"/>
      <c r="DPS100" s="53"/>
      <c r="DPT100" s="53"/>
      <c r="DPU100" s="53"/>
      <c r="DPV100" s="53"/>
      <c r="DPW100" s="53"/>
      <c r="DPX100" s="53"/>
      <c r="DPY100" s="53"/>
      <c r="DPZ100" s="53"/>
      <c r="DQA100" s="53"/>
      <c r="DQB100" s="53"/>
      <c r="DQC100" s="53"/>
      <c r="DQD100" s="53"/>
      <c r="DQE100" s="53"/>
      <c r="DQF100" s="53"/>
      <c r="DQG100" s="53"/>
      <c r="DQH100" s="53"/>
      <c r="DQI100" s="53"/>
      <c r="DQJ100" s="53"/>
      <c r="DQK100" s="53"/>
      <c r="DQL100" s="53"/>
      <c r="DQM100" s="53"/>
      <c r="DQN100" s="53"/>
      <c r="DQO100" s="53"/>
      <c r="DQP100" s="53"/>
      <c r="DQQ100" s="53"/>
      <c r="DQR100" s="53"/>
      <c r="DQS100" s="53"/>
      <c r="DQT100" s="53"/>
      <c r="DQU100" s="53"/>
      <c r="DQV100" s="53"/>
      <c r="DQW100" s="53"/>
      <c r="DQX100" s="53"/>
      <c r="DQY100" s="53"/>
      <c r="DQZ100" s="53"/>
      <c r="DRA100" s="53"/>
      <c r="DRB100" s="53"/>
      <c r="DRC100" s="53"/>
      <c r="DRD100" s="53"/>
      <c r="DRE100" s="53"/>
      <c r="DRF100" s="53"/>
      <c r="DRG100" s="53"/>
      <c r="DRH100" s="53"/>
      <c r="DRI100" s="53"/>
      <c r="DRJ100" s="53"/>
      <c r="DRK100" s="53"/>
      <c r="DRL100" s="53"/>
      <c r="DRM100" s="53"/>
      <c r="DRN100" s="53"/>
      <c r="DRO100" s="53"/>
      <c r="DRP100" s="53"/>
      <c r="DRQ100" s="53"/>
      <c r="DRR100" s="53"/>
      <c r="DRS100" s="53"/>
      <c r="DRT100" s="53"/>
      <c r="DRU100" s="53"/>
      <c r="DRV100" s="53"/>
      <c r="DRW100" s="53"/>
      <c r="DRX100" s="53"/>
      <c r="DRY100" s="53"/>
      <c r="DRZ100" s="53"/>
      <c r="DSA100" s="53"/>
      <c r="DSB100" s="53"/>
      <c r="DSC100" s="53"/>
      <c r="DSD100" s="53"/>
      <c r="DSE100" s="53"/>
      <c r="DSF100" s="53"/>
      <c r="DSG100" s="53"/>
      <c r="DSH100" s="53"/>
      <c r="DSI100" s="53"/>
      <c r="DSJ100" s="53"/>
      <c r="DSK100" s="53"/>
      <c r="DSL100" s="53"/>
      <c r="DSM100" s="53"/>
      <c r="DSN100" s="53"/>
      <c r="DSO100" s="53"/>
      <c r="DSP100" s="53"/>
      <c r="DSQ100" s="53"/>
      <c r="DSR100" s="53"/>
      <c r="DSS100" s="53"/>
      <c r="DST100" s="53"/>
      <c r="DSU100" s="53"/>
      <c r="DSV100" s="53"/>
      <c r="DSW100" s="53"/>
      <c r="DSX100" s="53"/>
      <c r="DSY100" s="53"/>
      <c r="DSZ100" s="53"/>
      <c r="DTA100" s="53"/>
      <c r="DTB100" s="53"/>
      <c r="DTC100" s="53"/>
      <c r="DTD100" s="53"/>
      <c r="DTE100" s="53"/>
      <c r="DTF100" s="53"/>
      <c r="DTG100" s="53"/>
      <c r="DTH100" s="53"/>
      <c r="DTI100" s="53"/>
      <c r="DTJ100" s="53"/>
      <c r="DTK100" s="53"/>
      <c r="DTL100" s="53"/>
      <c r="DTM100" s="53"/>
      <c r="DTN100" s="53"/>
      <c r="DTO100" s="53"/>
      <c r="DTP100" s="53"/>
      <c r="DTQ100" s="53"/>
      <c r="DTR100" s="53"/>
      <c r="DTS100" s="53"/>
      <c r="DTT100" s="53"/>
      <c r="DTU100" s="53"/>
      <c r="DTV100" s="53"/>
      <c r="DTW100" s="53"/>
      <c r="DTX100" s="53"/>
      <c r="DTY100" s="53"/>
      <c r="DTZ100" s="53"/>
      <c r="DUA100" s="53"/>
      <c r="DUB100" s="53"/>
      <c r="DUC100" s="53"/>
      <c r="DUD100" s="53"/>
      <c r="DUE100" s="53"/>
      <c r="DUF100" s="53"/>
      <c r="DUG100" s="53"/>
      <c r="DUH100" s="53"/>
      <c r="DUI100" s="53"/>
      <c r="DUJ100" s="53"/>
      <c r="DUK100" s="53"/>
      <c r="DUL100" s="53"/>
      <c r="DUM100" s="53"/>
      <c r="DUN100" s="53"/>
      <c r="DUO100" s="53"/>
      <c r="DUP100" s="53"/>
      <c r="DUQ100" s="53"/>
      <c r="DUR100" s="53"/>
      <c r="DUS100" s="53"/>
      <c r="DUT100" s="53"/>
      <c r="DUU100" s="53"/>
      <c r="DUV100" s="53"/>
      <c r="DUW100" s="53"/>
      <c r="DUX100" s="53"/>
      <c r="DUY100" s="53"/>
      <c r="DUZ100" s="53"/>
      <c r="DVA100" s="53"/>
      <c r="DVB100" s="53"/>
      <c r="DVC100" s="53"/>
      <c r="DVD100" s="53"/>
      <c r="DVE100" s="53"/>
      <c r="DVF100" s="53"/>
      <c r="DVG100" s="53"/>
      <c r="DVH100" s="53"/>
      <c r="DVI100" s="53"/>
      <c r="DVJ100" s="53"/>
      <c r="DVK100" s="53"/>
      <c r="DVL100" s="53"/>
      <c r="DVM100" s="53"/>
      <c r="DVN100" s="53"/>
      <c r="DVO100" s="53"/>
      <c r="DVP100" s="53"/>
      <c r="DVQ100" s="53"/>
      <c r="DVR100" s="53"/>
      <c r="DVS100" s="53"/>
      <c r="DVT100" s="53"/>
      <c r="DVU100" s="53"/>
      <c r="DVV100" s="53"/>
      <c r="DVW100" s="53"/>
      <c r="DVX100" s="53"/>
      <c r="DVY100" s="53"/>
      <c r="DVZ100" s="53"/>
      <c r="DWA100" s="53"/>
      <c r="DWB100" s="53"/>
      <c r="DWC100" s="53"/>
      <c r="DWD100" s="53"/>
      <c r="DWE100" s="53"/>
      <c r="DWF100" s="53"/>
      <c r="DWG100" s="53"/>
      <c r="DWH100" s="53"/>
      <c r="DWI100" s="53"/>
      <c r="DWJ100" s="53"/>
      <c r="DWK100" s="53"/>
      <c r="DWL100" s="53"/>
      <c r="DWM100" s="53"/>
      <c r="DWN100" s="53"/>
      <c r="DWO100" s="53"/>
      <c r="DWP100" s="53"/>
      <c r="DWQ100" s="53"/>
      <c r="DWR100" s="53"/>
      <c r="DWS100" s="53"/>
      <c r="DWT100" s="53"/>
      <c r="DWU100" s="53"/>
      <c r="DWV100" s="53"/>
      <c r="DWW100" s="53"/>
      <c r="DWX100" s="53"/>
      <c r="DWY100" s="53"/>
      <c r="DWZ100" s="53"/>
      <c r="DXA100" s="53"/>
      <c r="DXB100" s="53"/>
      <c r="DXC100" s="53"/>
      <c r="DXD100" s="53"/>
      <c r="DXE100" s="53"/>
      <c r="DXF100" s="53"/>
      <c r="DXG100" s="53"/>
      <c r="DXH100" s="53"/>
      <c r="DXI100" s="53"/>
      <c r="DXJ100" s="53"/>
      <c r="DXK100" s="53"/>
      <c r="DXL100" s="53"/>
      <c r="DXM100" s="53"/>
      <c r="DXN100" s="53"/>
      <c r="DXO100" s="53"/>
      <c r="DXP100" s="53"/>
      <c r="DXQ100" s="53"/>
      <c r="DXR100" s="53"/>
      <c r="DXS100" s="53"/>
      <c r="DXT100" s="53"/>
      <c r="DXU100" s="53"/>
      <c r="DXV100" s="53"/>
      <c r="DXW100" s="53"/>
      <c r="DXX100" s="53"/>
      <c r="DXY100" s="53"/>
      <c r="DXZ100" s="53"/>
      <c r="DYA100" s="53"/>
      <c r="DYB100" s="53"/>
      <c r="DYC100" s="53"/>
      <c r="DYD100" s="53"/>
      <c r="DYE100" s="53"/>
      <c r="DYF100" s="53"/>
      <c r="DYG100" s="53"/>
      <c r="DYH100" s="53"/>
      <c r="DYI100" s="53"/>
      <c r="DYJ100" s="53"/>
      <c r="DYK100" s="53"/>
      <c r="DYL100" s="53"/>
      <c r="DYM100" s="53"/>
      <c r="DYN100" s="53"/>
      <c r="DYO100" s="53"/>
      <c r="DYP100" s="53"/>
      <c r="DYQ100" s="53"/>
      <c r="DYR100" s="53"/>
      <c r="DYS100" s="53"/>
      <c r="DYT100" s="53"/>
      <c r="DYU100" s="53"/>
      <c r="DYV100" s="53"/>
      <c r="DYW100" s="53"/>
      <c r="DYX100" s="53"/>
      <c r="DYY100" s="53"/>
      <c r="DYZ100" s="53"/>
      <c r="DZA100" s="53"/>
      <c r="DZB100" s="53"/>
      <c r="DZC100" s="53"/>
      <c r="DZD100" s="53"/>
      <c r="DZE100" s="53"/>
      <c r="DZF100" s="53"/>
      <c r="DZG100" s="53"/>
      <c r="DZH100" s="53"/>
      <c r="DZI100" s="53"/>
      <c r="DZJ100" s="53"/>
      <c r="DZK100" s="53"/>
      <c r="DZL100" s="53"/>
      <c r="DZM100" s="53"/>
      <c r="DZN100" s="53"/>
      <c r="DZO100" s="53"/>
      <c r="DZP100" s="53"/>
      <c r="DZQ100" s="53"/>
      <c r="DZR100" s="53"/>
      <c r="DZS100" s="53"/>
      <c r="DZT100" s="53"/>
      <c r="DZU100" s="53"/>
      <c r="DZV100" s="53"/>
      <c r="DZW100" s="53"/>
      <c r="DZX100" s="53"/>
      <c r="DZY100" s="53"/>
      <c r="DZZ100" s="53"/>
      <c r="EAA100" s="53"/>
      <c r="EAB100" s="53"/>
      <c r="EAC100" s="53"/>
      <c r="EAD100" s="53"/>
      <c r="EAE100" s="53"/>
      <c r="EAF100" s="53"/>
      <c r="EAG100" s="53"/>
      <c r="EAH100" s="53"/>
      <c r="EAI100" s="53"/>
      <c r="EAJ100" s="53"/>
      <c r="EAK100" s="53"/>
      <c r="EAL100" s="53"/>
      <c r="EAM100" s="53"/>
      <c r="EAN100" s="53"/>
      <c r="EAO100" s="53"/>
      <c r="EAP100" s="53"/>
      <c r="EAQ100" s="53"/>
      <c r="EAR100" s="53"/>
      <c r="EAS100" s="53"/>
      <c r="EAT100" s="53"/>
      <c r="EAU100" s="53"/>
      <c r="EAV100" s="53"/>
      <c r="EAW100" s="53"/>
      <c r="EAX100" s="53"/>
      <c r="EAY100" s="53"/>
      <c r="EAZ100" s="53"/>
      <c r="EBA100" s="53"/>
      <c r="EBB100" s="53"/>
      <c r="EBC100" s="53"/>
      <c r="EBD100" s="53"/>
      <c r="EBE100" s="53"/>
      <c r="EBF100" s="53"/>
      <c r="EBG100" s="53"/>
      <c r="EBH100" s="53"/>
      <c r="EBI100" s="53"/>
      <c r="EBJ100" s="53"/>
      <c r="EBK100" s="53"/>
      <c r="EBL100" s="53"/>
      <c r="EBM100" s="53"/>
      <c r="EBN100" s="53"/>
      <c r="EBO100" s="53"/>
      <c r="EBP100" s="53"/>
      <c r="EBQ100" s="53"/>
      <c r="EBR100" s="53"/>
      <c r="EBS100" s="53"/>
      <c r="EBT100" s="53"/>
      <c r="EBU100" s="53"/>
      <c r="EBV100" s="53"/>
      <c r="EBW100" s="53"/>
      <c r="EBX100" s="53"/>
      <c r="EBY100" s="53"/>
      <c r="EBZ100" s="53"/>
      <c r="ECA100" s="53"/>
      <c r="ECB100" s="53"/>
      <c r="ECC100" s="53"/>
      <c r="ECD100" s="53"/>
      <c r="ECE100" s="53"/>
      <c r="ECF100" s="53"/>
      <c r="ECG100" s="53"/>
      <c r="ECH100" s="53"/>
      <c r="ECI100" s="53"/>
      <c r="ECJ100" s="53"/>
      <c r="ECK100" s="53"/>
      <c r="ECL100" s="53"/>
      <c r="ECM100" s="53"/>
      <c r="ECN100" s="53"/>
      <c r="ECO100" s="53"/>
      <c r="ECP100" s="53"/>
      <c r="ECQ100" s="53"/>
      <c r="ECR100" s="53"/>
      <c r="ECS100" s="53"/>
      <c r="ECT100" s="53"/>
      <c r="ECU100" s="53"/>
      <c r="ECV100" s="53"/>
      <c r="ECW100" s="53"/>
      <c r="ECX100" s="53"/>
      <c r="ECY100" s="53"/>
      <c r="ECZ100" s="53"/>
      <c r="EDA100" s="53"/>
      <c r="EDB100" s="53"/>
      <c r="EDC100" s="53"/>
      <c r="EDD100" s="53"/>
      <c r="EDE100" s="53"/>
      <c r="EDF100" s="53"/>
      <c r="EDG100" s="53"/>
      <c r="EDH100" s="53"/>
      <c r="EDI100" s="53"/>
      <c r="EDJ100" s="53"/>
      <c r="EDK100" s="53"/>
      <c r="EDL100" s="53"/>
      <c r="EDM100" s="53"/>
      <c r="EDN100" s="53"/>
      <c r="EDO100" s="53"/>
      <c r="EDP100" s="53"/>
      <c r="EDQ100" s="53"/>
      <c r="EDR100" s="53"/>
      <c r="EDS100" s="53"/>
      <c r="EDT100" s="53"/>
      <c r="EDU100" s="53"/>
      <c r="EDV100" s="53"/>
      <c r="EDW100" s="53"/>
      <c r="EDX100" s="53"/>
      <c r="EDY100" s="53"/>
      <c r="EDZ100" s="53"/>
      <c r="EEA100" s="53"/>
      <c r="EEB100" s="53"/>
      <c r="EEC100" s="53"/>
      <c r="EED100" s="53"/>
      <c r="EEE100" s="53"/>
      <c r="EEF100" s="53"/>
      <c r="EEG100" s="53"/>
      <c r="EEH100" s="53"/>
      <c r="EEI100" s="53"/>
      <c r="EEJ100" s="53"/>
      <c r="EEK100" s="53"/>
      <c r="EEL100" s="53"/>
      <c r="EEM100" s="53"/>
      <c r="EEN100" s="53"/>
      <c r="EEO100" s="53"/>
      <c r="EEP100" s="53"/>
      <c r="EEQ100" s="53"/>
      <c r="EER100" s="53"/>
      <c r="EES100" s="53"/>
      <c r="EET100" s="53"/>
      <c r="EEU100" s="53"/>
      <c r="EEV100" s="53"/>
      <c r="EEW100" s="53"/>
      <c r="EEX100" s="53"/>
      <c r="EEY100" s="53"/>
      <c r="EEZ100" s="53"/>
      <c r="EFA100" s="53"/>
      <c r="EFB100" s="53"/>
      <c r="EFC100" s="53"/>
      <c r="EFD100" s="53"/>
      <c r="EFE100" s="53"/>
      <c r="EFF100" s="53"/>
      <c r="EFG100" s="53"/>
      <c r="EFH100" s="53"/>
      <c r="EFI100" s="53"/>
      <c r="EFJ100" s="53"/>
      <c r="EFK100" s="53"/>
      <c r="EFL100" s="53"/>
      <c r="EFM100" s="53"/>
      <c r="EFN100" s="53"/>
      <c r="EFO100" s="53"/>
      <c r="EFP100" s="53"/>
      <c r="EFQ100" s="53"/>
      <c r="EFR100" s="53"/>
      <c r="EFS100" s="53"/>
      <c r="EFT100" s="53"/>
      <c r="EFU100" s="53"/>
      <c r="EFV100" s="53"/>
      <c r="EFW100" s="53"/>
      <c r="EFX100" s="53"/>
      <c r="EFY100" s="53"/>
      <c r="EFZ100" s="53"/>
      <c r="EGA100" s="53"/>
      <c r="EGB100" s="53"/>
      <c r="EGC100" s="53"/>
      <c r="EGD100" s="53"/>
      <c r="EGE100" s="53"/>
      <c r="EGF100" s="53"/>
      <c r="EGG100" s="53"/>
      <c r="EGH100" s="53"/>
      <c r="EGI100" s="53"/>
      <c r="EGJ100" s="53"/>
      <c r="EGK100" s="53"/>
      <c r="EGL100" s="53"/>
      <c r="EGM100" s="53"/>
      <c r="EGN100" s="53"/>
      <c r="EGO100" s="53"/>
      <c r="EGP100" s="53"/>
      <c r="EGQ100" s="53"/>
      <c r="EGR100" s="53"/>
      <c r="EGS100" s="53"/>
      <c r="EGT100" s="53"/>
      <c r="EGU100" s="53"/>
      <c r="EGV100" s="53"/>
      <c r="EGW100" s="53"/>
      <c r="EGX100" s="53"/>
      <c r="EGY100" s="53"/>
      <c r="EGZ100" s="53"/>
      <c r="EHA100" s="53"/>
      <c r="EHB100" s="53"/>
      <c r="EHC100" s="53"/>
      <c r="EHD100" s="53"/>
      <c r="EHE100" s="53"/>
      <c r="EHF100" s="53"/>
      <c r="EHG100" s="53"/>
      <c r="EHH100" s="53"/>
      <c r="EHI100" s="53"/>
      <c r="EHJ100" s="53"/>
      <c r="EHK100" s="53"/>
      <c r="EHL100" s="53"/>
      <c r="EHM100" s="53"/>
      <c r="EHN100" s="53"/>
      <c r="EHO100" s="53"/>
      <c r="EHP100" s="53"/>
      <c r="EHQ100" s="53"/>
      <c r="EHR100" s="53"/>
      <c r="EHS100" s="53"/>
      <c r="EHT100" s="53"/>
      <c r="EHU100" s="53"/>
      <c r="EHV100" s="53"/>
      <c r="EHW100" s="53"/>
      <c r="EHX100" s="53"/>
      <c r="EHY100" s="53"/>
      <c r="EHZ100" s="53"/>
      <c r="EIA100" s="53"/>
      <c r="EIB100" s="53"/>
      <c r="EIC100" s="53"/>
      <c r="EID100" s="53"/>
      <c r="EIE100" s="53"/>
      <c r="EIF100" s="53"/>
      <c r="EIG100" s="53"/>
      <c r="EIH100" s="53"/>
      <c r="EII100" s="53"/>
      <c r="EIJ100" s="53"/>
      <c r="EIK100" s="53"/>
      <c r="EIL100" s="53"/>
      <c r="EIM100" s="53"/>
      <c r="EIN100" s="53"/>
      <c r="EIO100" s="53"/>
      <c r="EIP100" s="53"/>
      <c r="EIQ100" s="53"/>
      <c r="EIR100" s="53"/>
      <c r="EIS100" s="53"/>
      <c r="EIT100" s="53"/>
      <c r="EIU100" s="53"/>
      <c r="EIV100" s="53"/>
      <c r="EIW100" s="53"/>
      <c r="EIX100" s="53"/>
      <c r="EIY100" s="53"/>
      <c r="EIZ100" s="53"/>
      <c r="EJA100" s="53"/>
      <c r="EJB100" s="53"/>
      <c r="EJC100" s="53"/>
      <c r="EJD100" s="53"/>
      <c r="EJE100" s="53"/>
      <c r="EJF100" s="53"/>
      <c r="EJG100" s="53"/>
      <c r="EJH100" s="53"/>
      <c r="EJI100" s="53"/>
      <c r="EJJ100" s="53"/>
      <c r="EJK100" s="53"/>
      <c r="EJL100" s="53"/>
      <c r="EJM100" s="53"/>
      <c r="EJN100" s="53"/>
      <c r="EJO100" s="53"/>
      <c r="EJP100" s="53"/>
      <c r="EJQ100" s="53"/>
      <c r="EJR100" s="53"/>
      <c r="EJS100" s="53"/>
      <c r="EJT100" s="53"/>
      <c r="EJU100" s="53"/>
      <c r="EJV100" s="53"/>
      <c r="EJW100" s="53"/>
      <c r="EJX100" s="53"/>
      <c r="EJY100" s="53"/>
      <c r="EJZ100" s="53"/>
      <c r="EKA100" s="53"/>
      <c r="EKB100" s="53"/>
      <c r="EKC100" s="53"/>
      <c r="EKD100" s="53"/>
      <c r="EKE100" s="53"/>
      <c r="EKF100" s="53"/>
      <c r="EKG100" s="53"/>
      <c r="EKH100" s="53"/>
      <c r="EKI100" s="53"/>
      <c r="EKJ100" s="53"/>
      <c r="EKK100" s="53"/>
      <c r="EKL100" s="53"/>
      <c r="EKM100" s="53"/>
      <c r="EKN100" s="53"/>
      <c r="EKO100" s="53"/>
      <c r="EKP100" s="53"/>
      <c r="EKQ100" s="53"/>
      <c r="EKR100" s="53"/>
      <c r="EKS100" s="53"/>
      <c r="EKT100" s="53"/>
      <c r="EKU100" s="53"/>
      <c r="EKV100" s="53"/>
      <c r="EKW100" s="53"/>
      <c r="EKX100" s="53"/>
      <c r="EKY100" s="53"/>
      <c r="EKZ100" s="53"/>
      <c r="ELA100" s="53"/>
      <c r="ELB100" s="53"/>
      <c r="ELC100" s="53"/>
      <c r="ELD100" s="53"/>
      <c r="ELE100" s="53"/>
      <c r="ELF100" s="53"/>
      <c r="ELG100" s="53"/>
      <c r="ELH100" s="53"/>
      <c r="ELI100" s="53"/>
      <c r="ELJ100" s="53"/>
      <c r="ELK100" s="53"/>
      <c r="ELL100" s="53"/>
      <c r="ELM100" s="53"/>
      <c r="ELN100" s="53"/>
      <c r="ELO100" s="53"/>
      <c r="ELP100" s="53"/>
      <c r="ELQ100" s="53"/>
      <c r="ELR100" s="53"/>
      <c r="ELS100" s="53"/>
      <c r="ELT100" s="53"/>
      <c r="ELU100" s="53"/>
      <c r="ELV100" s="53"/>
      <c r="ELW100" s="53"/>
      <c r="ELX100" s="53"/>
      <c r="ELY100" s="53"/>
      <c r="ELZ100" s="53"/>
      <c r="EMA100" s="53"/>
      <c r="EMB100" s="53"/>
      <c r="EMC100" s="53"/>
      <c r="EMD100" s="53"/>
      <c r="EME100" s="53"/>
      <c r="EMF100" s="53"/>
      <c r="EMG100" s="53"/>
      <c r="EMH100" s="53"/>
      <c r="EMI100" s="53"/>
      <c r="EMJ100" s="53"/>
      <c r="EMK100" s="53"/>
      <c r="EML100" s="53"/>
      <c r="EMM100" s="53"/>
      <c r="EMN100" s="53"/>
      <c r="EMO100" s="53"/>
      <c r="EMP100" s="53"/>
      <c r="EMQ100" s="53"/>
      <c r="EMR100" s="53"/>
      <c r="EMS100" s="53"/>
      <c r="EMT100" s="53"/>
      <c r="EMU100" s="53"/>
      <c r="EMV100" s="53"/>
      <c r="EMW100" s="53"/>
      <c r="EMX100" s="53"/>
      <c r="EMY100" s="53"/>
      <c r="EMZ100" s="53"/>
      <c r="ENA100" s="53"/>
      <c r="ENB100" s="53"/>
      <c r="ENC100" s="53"/>
      <c r="END100" s="53"/>
      <c r="ENE100" s="53"/>
      <c r="ENF100" s="53"/>
      <c r="ENG100" s="53"/>
      <c r="ENH100" s="53"/>
      <c r="ENI100" s="53"/>
      <c r="ENJ100" s="53"/>
      <c r="ENK100" s="53"/>
      <c r="ENL100" s="53"/>
      <c r="ENM100" s="53"/>
      <c r="ENN100" s="53"/>
      <c r="ENO100" s="53"/>
      <c r="ENP100" s="53"/>
      <c r="ENQ100" s="53"/>
      <c r="ENR100" s="53"/>
      <c r="ENS100" s="53"/>
      <c r="ENT100" s="53"/>
      <c r="ENU100" s="53"/>
      <c r="ENV100" s="53"/>
      <c r="ENW100" s="53"/>
      <c r="ENX100" s="53"/>
      <c r="ENY100" s="53"/>
      <c r="ENZ100" s="53"/>
      <c r="EOA100" s="53"/>
      <c r="EOB100" s="53"/>
      <c r="EOC100" s="53"/>
      <c r="EOD100" s="53"/>
      <c r="EOE100" s="53"/>
      <c r="EOF100" s="53"/>
      <c r="EOG100" s="53"/>
      <c r="EOH100" s="53"/>
      <c r="EOI100" s="53"/>
      <c r="EOJ100" s="53"/>
      <c r="EOK100" s="53"/>
      <c r="EOL100" s="53"/>
      <c r="EOM100" s="53"/>
      <c r="EON100" s="53"/>
      <c r="EOO100" s="53"/>
      <c r="EOP100" s="53"/>
      <c r="EOQ100" s="53"/>
      <c r="EOR100" s="53"/>
      <c r="EOS100" s="53"/>
      <c r="EOT100" s="53"/>
      <c r="EOU100" s="53"/>
      <c r="EOV100" s="53"/>
      <c r="EOW100" s="53"/>
      <c r="EOX100" s="53"/>
      <c r="EOY100" s="53"/>
      <c r="EOZ100" s="53"/>
      <c r="EPA100" s="53"/>
      <c r="EPB100" s="53"/>
      <c r="EPC100" s="53"/>
      <c r="EPD100" s="53"/>
      <c r="EPE100" s="53"/>
      <c r="EPF100" s="53"/>
      <c r="EPG100" s="53"/>
      <c r="EPH100" s="53"/>
      <c r="EPI100" s="53"/>
      <c r="EPJ100" s="53"/>
      <c r="EPK100" s="53"/>
      <c r="EPL100" s="53"/>
      <c r="EPM100" s="53"/>
      <c r="EPN100" s="53"/>
      <c r="EPO100" s="53"/>
      <c r="EPP100" s="53"/>
      <c r="EPQ100" s="53"/>
      <c r="EPR100" s="53"/>
      <c r="EPS100" s="53"/>
      <c r="EPT100" s="53"/>
      <c r="EPU100" s="53"/>
      <c r="EPV100" s="53"/>
      <c r="EPW100" s="53"/>
      <c r="EPX100" s="53"/>
      <c r="EPY100" s="53"/>
      <c r="EPZ100" s="53"/>
      <c r="EQA100" s="53"/>
      <c r="EQB100" s="53"/>
      <c r="EQC100" s="53"/>
      <c r="EQD100" s="53"/>
      <c r="EQE100" s="53"/>
      <c r="EQF100" s="53"/>
      <c r="EQG100" s="53"/>
      <c r="EQH100" s="53"/>
      <c r="EQI100" s="53"/>
      <c r="EQJ100" s="53"/>
      <c r="EQK100" s="53"/>
      <c r="EQL100" s="53"/>
      <c r="EQM100" s="53"/>
      <c r="EQN100" s="53"/>
      <c r="EQO100" s="53"/>
      <c r="EQP100" s="53"/>
      <c r="EQQ100" s="53"/>
      <c r="EQR100" s="53"/>
      <c r="EQS100" s="53"/>
      <c r="EQT100" s="53"/>
      <c r="EQU100" s="53"/>
      <c r="EQV100" s="53"/>
      <c r="EQW100" s="53"/>
      <c r="EQX100" s="53"/>
      <c r="EQY100" s="53"/>
      <c r="EQZ100" s="53"/>
      <c r="ERA100" s="53"/>
      <c r="ERB100" s="53"/>
      <c r="ERC100" s="53"/>
      <c r="ERD100" s="53"/>
      <c r="ERE100" s="53"/>
      <c r="ERF100" s="53"/>
      <c r="ERG100" s="53"/>
      <c r="ERH100" s="53"/>
      <c r="ERI100" s="53"/>
      <c r="ERJ100" s="53"/>
      <c r="ERK100" s="53"/>
      <c r="ERL100" s="53"/>
      <c r="ERM100" s="53"/>
      <c r="ERN100" s="53"/>
      <c r="ERO100" s="53"/>
      <c r="ERP100" s="53"/>
      <c r="ERQ100" s="53"/>
      <c r="ERR100" s="53"/>
      <c r="ERS100" s="53"/>
      <c r="ERT100" s="53"/>
      <c r="ERU100" s="53"/>
      <c r="ERV100" s="53"/>
      <c r="ERW100" s="53"/>
      <c r="ERX100" s="53"/>
      <c r="ERY100" s="53"/>
      <c r="ERZ100" s="53"/>
      <c r="ESA100" s="53"/>
      <c r="ESB100" s="53"/>
      <c r="ESC100" s="53"/>
      <c r="ESD100" s="53"/>
      <c r="ESE100" s="53"/>
      <c r="ESF100" s="53"/>
      <c r="ESG100" s="53"/>
      <c r="ESH100" s="53"/>
      <c r="ESI100" s="53"/>
      <c r="ESJ100" s="53"/>
      <c r="ESK100" s="53"/>
      <c r="ESL100" s="53"/>
      <c r="ESM100" s="53"/>
      <c r="ESN100" s="53"/>
      <c r="ESO100" s="53"/>
      <c r="ESP100" s="53"/>
      <c r="ESQ100" s="53"/>
      <c r="ESR100" s="53"/>
      <c r="ESS100" s="53"/>
      <c r="EST100" s="53"/>
      <c r="ESU100" s="53"/>
      <c r="ESV100" s="53"/>
      <c r="ESW100" s="53"/>
      <c r="ESX100" s="53"/>
      <c r="ESY100" s="53"/>
      <c r="ESZ100" s="53"/>
      <c r="ETA100" s="53"/>
      <c r="ETB100" s="53"/>
      <c r="ETC100" s="53"/>
      <c r="ETD100" s="53"/>
      <c r="ETE100" s="53"/>
      <c r="ETF100" s="53"/>
      <c r="ETG100" s="53"/>
      <c r="ETH100" s="53"/>
      <c r="ETI100" s="53"/>
      <c r="ETJ100" s="53"/>
      <c r="ETK100" s="53"/>
      <c r="ETL100" s="53"/>
      <c r="ETM100" s="53"/>
      <c r="ETN100" s="53"/>
      <c r="ETO100" s="53"/>
      <c r="ETP100" s="53"/>
      <c r="ETQ100" s="53"/>
      <c r="ETR100" s="53"/>
      <c r="ETS100" s="53"/>
      <c r="ETT100" s="53"/>
      <c r="ETU100" s="53"/>
      <c r="ETV100" s="53"/>
      <c r="ETW100" s="53"/>
      <c r="ETX100" s="53"/>
      <c r="ETY100" s="53"/>
      <c r="ETZ100" s="53"/>
      <c r="EUA100" s="53"/>
      <c r="EUB100" s="53"/>
      <c r="EUC100" s="53"/>
      <c r="EUD100" s="53"/>
      <c r="EUE100" s="53"/>
      <c r="EUF100" s="53"/>
      <c r="EUG100" s="53"/>
      <c r="EUH100" s="53"/>
      <c r="EUI100" s="53"/>
      <c r="EUJ100" s="53"/>
      <c r="EUK100" s="53"/>
      <c r="EUL100" s="53"/>
      <c r="EUM100" s="53"/>
      <c r="EUN100" s="53"/>
      <c r="EUO100" s="53"/>
      <c r="EUP100" s="53"/>
      <c r="EUQ100" s="53"/>
      <c r="EUR100" s="53"/>
      <c r="EUS100" s="53"/>
      <c r="EUT100" s="53"/>
      <c r="EUU100" s="53"/>
      <c r="EUV100" s="53"/>
      <c r="EUW100" s="53"/>
      <c r="EUX100" s="53"/>
      <c r="EUY100" s="53"/>
      <c r="EUZ100" s="53"/>
      <c r="EVA100" s="53"/>
      <c r="EVB100" s="53"/>
      <c r="EVC100" s="53"/>
      <c r="EVD100" s="53"/>
      <c r="EVE100" s="53"/>
      <c r="EVF100" s="53"/>
      <c r="EVG100" s="53"/>
      <c r="EVH100" s="53"/>
      <c r="EVI100" s="53"/>
      <c r="EVJ100" s="53"/>
      <c r="EVK100" s="53"/>
      <c r="EVL100" s="53"/>
      <c r="EVM100" s="53"/>
      <c r="EVN100" s="53"/>
      <c r="EVO100" s="53"/>
      <c r="EVP100" s="53"/>
      <c r="EVQ100" s="53"/>
      <c r="EVR100" s="53"/>
      <c r="EVS100" s="53"/>
      <c r="EVT100" s="53"/>
      <c r="EVU100" s="53"/>
      <c r="EVV100" s="53"/>
      <c r="EVW100" s="53"/>
      <c r="EVX100" s="53"/>
      <c r="EVY100" s="53"/>
      <c r="EVZ100" s="53"/>
      <c r="EWA100" s="53"/>
      <c r="EWB100" s="53"/>
      <c r="EWC100" s="53"/>
      <c r="EWD100" s="53"/>
      <c r="EWE100" s="53"/>
      <c r="EWF100" s="53"/>
      <c r="EWG100" s="53"/>
      <c r="EWH100" s="53"/>
      <c r="EWI100" s="53"/>
      <c r="EWJ100" s="53"/>
      <c r="EWK100" s="53"/>
      <c r="EWL100" s="53"/>
      <c r="EWM100" s="53"/>
      <c r="EWN100" s="53"/>
      <c r="EWO100" s="53"/>
      <c r="EWP100" s="53"/>
      <c r="EWQ100" s="53"/>
      <c r="EWR100" s="53"/>
      <c r="EWS100" s="53"/>
      <c r="EWT100" s="53"/>
      <c r="EWU100" s="53"/>
      <c r="EWV100" s="53"/>
      <c r="EWW100" s="53"/>
      <c r="EWX100" s="53"/>
      <c r="EWY100" s="53"/>
      <c r="EWZ100" s="53"/>
      <c r="EXA100" s="53"/>
      <c r="EXB100" s="53"/>
      <c r="EXC100" s="53"/>
      <c r="EXD100" s="53"/>
      <c r="EXE100" s="53"/>
      <c r="EXF100" s="53"/>
      <c r="EXG100" s="53"/>
      <c r="EXH100" s="53"/>
      <c r="EXI100" s="53"/>
      <c r="EXJ100" s="53"/>
      <c r="EXK100" s="53"/>
      <c r="EXL100" s="53"/>
      <c r="EXM100" s="53"/>
      <c r="EXN100" s="53"/>
      <c r="EXO100" s="53"/>
      <c r="EXP100" s="53"/>
      <c r="EXQ100" s="53"/>
      <c r="EXR100" s="53"/>
      <c r="EXS100" s="53"/>
      <c r="EXT100" s="53"/>
      <c r="EXU100" s="53"/>
      <c r="EXV100" s="53"/>
      <c r="EXW100" s="53"/>
      <c r="EXX100" s="53"/>
      <c r="EXY100" s="53"/>
      <c r="EXZ100" s="53"/>
      <c r="EYA100" s="53"/>
      <c r="EYB100" s="53"/>
      <c r="EYC100" s="53"/>
      <c r="EYD100" s="53"/>
      <c r="EYE100" s="53"/>
      <c r="EYF100" s="53"/>
      <c r="EYG100" s="53"/>
      <c r="EYH100" s="53"/>
      <c r="EYI100" s="53"/>
      <c r="EYJ100" s="53"/>
      <c r="EYK100" s="53"/>
      <c r="EYL100" s="53"/>
      <c r="EYM100" s="53"/>
      <c r="EYN100" s="53"/>
      <c r="EYO100" s="53"/>
      <c r="EYP100" s="53"/>
      <c r="EYQ100" s="53"/>
      <c r="EYR100" s="53"/>
      <c r="EYS100" s="53"/>
      <c r="EYT100" s="53"/>
      <c r="EYU100" s="53"/>
      <c r="EYV100" s="53"/>
      <c r="EYW100" s="53"/>
      <c r="EYX100" s="53"/>
      <c r="EYY100" s="53"/>
      <c r="EYZ100" s="53"/>
      <c r="EZA100" s="53"/>
      <c r="EZB100" s="53"/>
      <c r="EZC100" s="53"/>
      <c r="EZD100" s="53"/>
      <c r="EZE100" s="53"/>
      <c r="EZF100" s="53"/>
      <c r="EZG100" s="53"/>
      <c r="EZH100" s="53"/>
      <c r="EZI100" s="53"/>
      <c r="EZJ100" s="53"/>
      <c r="EZK100" s="53"/>
      <c r="EZL100" s="53"/>
      <c r="EZM100" s="53"/>
      <c r="EZN100" s="53"/>
      <c r="EZO100" s="53"/>
      <c r="EZP100" s="53"/>
      <c r="EZQ100" s="53"/>
      <c r="EZR100" s="53"/>
      <c r="EZS100" s="53"/>
      <c r="EZT100" s="53"/>
      <c r="EZU100" s="53"/>
      <c r="EZV100" s="53"/>
      <c r="EZW100" s="53"/>
      <c r="EZX100" s="53"/>
      <c r="EZY100" s="53"/>
      <c r="EZZ100" s="53"/>
      <c r="FAA100" s="53"/>
      <c r="FAB100" s="53"/>
      <c r="FAC100" s="53"/>
      <c r="FAD100" s="53"/>
      <c r="FAE100" s="53"/>
      <c r="FAF100" s="53"/>
      <c r="FAG100" s="53"/>
      <c r="FAH100" s="53"/>
      <c r="FAI100" s="53"/>
      <c r="FAJ100" s="53"/>
      <c r="FAK100" s="53"/>
      <c r="FAL100" s="53"/>
      <c r="FAM100" s="53"/>
      <c r="FAN100" s="53"/>
      <c r="FAO100" s="53"/>
      <c r="FAP100" s="53"/>
      <c r="FAQ100" s="53"/>
      <c r="FAR100" s="53"/>
      <c r="FAS100" s="53"/>
      <c r="FAT100" s="53"/>
      <c r="FAU100" s="53"/>
      <c r="FAV100" s="53"/>
      <c r="FAW100" s="53"/>
      <c r="FAX100" s="53"/>
      <c r="FAY100" s="53"/>
      <c r="FAZ100" s="53"/>
      <c r="FBA100" s="53"/>
      <c r="FBB100" s="53"/>
      <c r="FBC100" s="53"/>
      <c r="FBD100" s="53"/>
      <c r="FBE100" s="53"/>
      <c r="FBF100" s="53"/>
      <c r="FBG100" s="53"/>
      <c r="FBH100" s="53"/>
      <c r="FBI100" s="53"/>
      <c r="FBJ100" s="53"/>
      <c r="FBK100" s="53"/>
      <c r="FBL100" s="53"/>
      <c r="FBM100" s="53"/>
      <c r="FBN100" s="53"/>
      <c r="FBO100" s="53"/>
      <c r="FBP100" s="53"/>
      <c r="FBQ100" s="53"/>
      <c r="FBR100" s="53"/>
      <c r="FBS100" s="53"/>
      <c r="FBT100" s="53"/>
      <c r="FBU100" s="53"/>
      <c r="FBV100" s="53"/>
      <c r="FBW100" s="53"/>
      <c r="FBX100" s="53"/>
      <c r="FBY100" s="53"/>
      <c r="FBZ100" s="53"/>
      <c r="FCA100" s="53"/>
      <c r="FCB100" s="53"/>
      <c r="FCC100" s="53"/>
      <c r="FCD100" s="53"/>
      <c r="FCE100" s="53"/>
      <c r="FCF100" s="53"/>
      <c r="FCG100" s="53"/>
      <c r="FCH100" s="53"/>
      <c r="FCI100" s="53"/>
      <c r="FCJ100" s="53"/>
      <c r="FCK100" s="53"/>
      <c r="FCL100" s="53"/>
      <c r="FCM100" s="53"/>
      <c r="FCN100" s="53"/>
      <c r="FCO100" s="53"/>
      <c r="FCP100" s="53"/>
      <c r="FCQ100" s="53"/>
      <c r="FCR100" s="53"/>
      <c r="FCS100" s="53"/>
      <c r="FCT100" s="53"/>
      <c r="FCU100" s="53"/>
      <c r="FCV100" s="53"/>
      <c r="FCW100" s="53"/>
      <c r="FCX100" s="53"/>
      <c r="FCY100" s="53"/>
      <c r="FCZ100" s="53"/>
      <c r="FDA100" s="53"/>
      <c r="FDB100" s="53"/>
      <c r="FDC100" s="53"/>
      <c r="FDD100" s="53"/>
      <c r="FDE100" s="53"/>
      <c r="FDF100" s="53"/>
      <c r="FDG100" s="53"/>
      <c r="FDH100" s="53"/>
      <c r="FDI100" s="53"/>
      <c r="FDJ100" s="53"/>
      <c r="FDK100" s="53"/>
      <c r="FDL100" s="53"/>
      <c r="FDM100" s="53"/>
      <c r="FDN100" s="53"/>
      <c r="FDO100" s="53"/>
      <c r="FDP100" s="53"/>
      <c r="FDQ100" s="53"/>
      <c r="FDR100" s="53"/>
      <c r="FDS100" s="53"/>
      <c r="FDT100" s="53"/>
      <c r="FDU100" s="53"/>
      <c r="FDV100" s="53"/>
      <c r="FDW100" s="53"/>
      <c r="FDX100" s="53"/>
      <c r="FDY100" s="53"/>
      <c r="FDZ100" s="53"/>
      <c r="FEA100" s="53"/>
      <c r="FEB100" s="53"/>
      <c r="FEC100" s="53"/>
      <c r="FED100" s="53"/>
      <c r="FEE100" s="53"/>
      <c r="FEF100" s="53"/>
      <c r="FEG100" s="53"/>
      <c r="FEH100" s="53"/>
      <c r="FEI100" s="53"/>
      <c r="FEJ100" s="53"/>
      <c r="FEK100" s="53"/>
      <c r="FEL100" s="53"/>
      <c r="FEM100" s="53"/>
      <c r="FEN100" s="53"/>
      <c r="FEO100" s="53"/>
      <c r="FEP100" s="53"/>
      <c r="FEQ100" s="53"/>
      <c r="FER100" s="53"/>
      <c r="FES100" s="53"/>
      <c r="FET100" s="53"/>
      <c r="FEU100" s="53"/>
      <c r="FEV100" s="53"/>
      <c r="FEW100" s="53"/>
      <c r="FEX100" s="53"/>
      <c r="FEY100" s="53"/>
      <c r="FEZ100" s="53"/>
      <c r="FFA100" s="53"/>
      <c r="FFB100" s="53"/>
      <c r="FFC100" s="53"/>
      <c r="FFD100" s="53"/>
      <c r="FFE100" s="53"/>
      <c r="FFF100" s="53"/>
      <c r="FFG100" s="53"/>
      <c r="FFH100" s="53"/>
      <c r="FFI100" s="53"/>
      <c r="FFJ100" s="53"/>
      <c r="FFK100" s="53"/>
      <c r="FFL100" s="53"/>
      <c r="FFM100" s="53"/>
      <c r="FFN100" s="53"/>
      <c r="FFO100" s="53"/>
      <c r="FFP100" s="53"/>
      <c r="FFQ100" s="53"/>
      <c r="FFR100" s="53"/>
      <c r="FFS100" s="53"/>
      <c r="FFT100" s="53"/>
      <c r="FFU100" s="53"/>
      <c r="FFV100" s="53"/>
      <c r="FFW100" s="53"/>
      <c r="FFX100" s="53"/>
      <c r="FFY100" s="53"/>
      <c r="FFZ100" s="53"/>
      <c r="FGA100" s="53"/>
      <c r="FGB100" s="53"/>
      <c r="FGC100" s="53"/>
      <c r="FGD100" s="53"/>
      <c r="FGE100" s="53"/>
      <c r="FGF100" s="53"/>
      <c r="FGG100" s="53"/>
      <c r="FGH100" s="53"/>
      <c r="FGI100" s="53"/>
      <c r="FGJ100" s="53"/>
      <c r="FGK100" s="53"/>
      <c r="FGL100" s="53"/>
      <c r="FGM100" s="53"/>
      <c r="FGN100" s="53"/>
      <c r="FGO100" s="53"/>
      <c r="FGP100" s="53"/>
      <c r="FGQ100" s="53"/>
      <c r="FGR100" s="53"/>
      <c r="FGS100" s="53"/>
      <c r="FGT100" s="53"/>
      <c r="FGU100" s="53"/>
      <c r="FGV100" s="53"/>
      <c r="FGW100" s="53"/>
      <c r="FGX100" s="53"/>
      <c r="FGY100" s="53"/>
      <c r="FGZ100" s="53"/>
      <c r="FHA100" s="53"/>
      <c r="FHB100" s="53"/>
      <c r="FHC100" s="53"/>
      <c r="FHD100" s="53"/>
      <c r="FHE100" s="53"/>
      <c r="FHF100" s="53"/>
      <c r="FHG100" s="53"/>
      <c r="FHH100" s="53"/>
      <c r="FHI100" s="53"/>
      <c r="FHJ100" s="53"/>
      <c r="FHK100" s="53"/>
      <c r="FHL100" s="53"/>
      <c r="FHM100" s="53"/>
      <c r="FHN100" s="53"/>
      <c r="FHO100" s="53"/>
      <c r="FHP100" s="53"/>
      <c r="FHQ100" s="53"/>
      <c r="FHR100" s="53"/>
      <c r="FHS100" s="53"/>
      <c r="FHT100" s="53"/>
      <c r="FHU100" s="53"/>
      <c r="FHV100" s="53"/>
      <c r="FHW100" s="53"/>
      <c r="FHX100" s="53"/>
      <c r="FHY100" s="53"/>
      <c r="FHZ100" s="53"/>
      <c r="FIA100" s="53"/>
      <c r="FIB100" s="53"/>
      <c r="FIC100" s="53"/>
      <c r="FID100" s="53"/>
      <c r="FIE100" s="53"/>
      <c r="FIF100" s="53"/>
      <c r="FIG100" s="53"/>
      <c r="FIH100" s="53"/>
      <c r="FII100" s="53"/>
      <c r="FIJ100" s="53"/>
      <c r="FIK100" s="53"/>
      <c r="FIL100" s="53"/>
      <c r="FIM100" s="53"/>
      <c r="FIN100" s="53"/>
      <c r="FIO100" s="53"/>
      <c r="FIP100" s="53"/>
      <c r="FIQ100" s="53"/>
      <c r="FIR100" s="53"/>
      <c r="FIS100" s="53"/>
      <c r="FIT100" s="53"/>
      <c r="FIU100" s="53"/>
      <c r="FIV100" s="53"/>
      <c r="FIW100" s="53"/>
      <c r="FIX100" s="53"/>
      <c r="FIY100" s="53"/>
      <c r="FIZ100" s="53"/>
      <c r="FJA100" s="53"/>
      <c r="FJB100" s="53"/>
      <c r="FJC100" s="53"/>
      <c r="FJD100" s="53"/>
      <c r="FJE100" s="53"/>
      <c r="FJF100" s="53"/>
      <c r="FJG100" s="53"/>
      <c r="FJH100" s="53"/>
      <c r="FJI100" s="53"/>
      <c r="FJJ100" s="53"/>
      <c r="FJK100" s="53"/>
      <c r="FJL100" s="53"/>
      <c r="FJM100" s="53"/>
      <c r="FJN100" s="53"/>
      <c r="FJO100" s="53"/>
      <c r="FJP100" s="53"/>
      <c r="FJQ100" s="53"/>
      <c r="FJR100" s="53"/>
      <c r="FJS100" s="53"/>
      <c r="FJT100" s="53"/>
      <c r="FJU100" s="53"/>
      <c r="FJV100" s="53"/>
      <c r="FJW100" s="53"/>
      <c r="FJX100" s="53"/>
      <c r="FJY100" s="53"/>
      <c r="FJZ100" s="53"/>
      <c r="FKA100" s="53"/>
      <c r="FKB100" s="53"/>
      <c r="FKC100" s="53"/>
      <c r="FKD100" s="53"/>
      <c r="FKE100" s="53"/>
      <c r="FKF100" s="53"/>
      <c r="FKG100" s="53"/>
      <c r="FKH100" s="53"/>
      <c r="FKI100" s="53"/>
      <c r="FKJ100" s="53"/>
      <c r="FKK100" s="53"/>
      <c r="FKL100" s="53"/>
      <c r="FKM100" s="53"/>
      <c r="FKN100" s="53"/>
      <c r="FKO100" s="53"/>
      <c r="FKP100" s="53"/>
      <c r="FKQ100" s="53"/>
      <c r="FKR100" s="53"/>
      <c r="FKS100" s="53"/>
      <c r="FKT100" s="53"/>
      <c r="FKU100" s="53"/>
      <c r="FKV100" s="53"/>
      <c r="FKW100" s="53"/>
      <c r="FKX100" s="53"/>
      <c r="FKY100" s="53"/>
      <c r="FKZ100" s="53"/>
      <c r="FLA100" s="53"/>
      <c r="FLB100" s="53"/>
      <c r="FLC100" s="53"/>
      <c r="FLD100" s="53"/>
      <c r="FLE100" s="53"/>
      <c r="FLF100" s="53"/>
      <c r="FLG100" s="53"/>
      <c r="FLH100" s="53"/>
      <c r="FLI100" s="53"/>
      <c r="FLJ100" s="53"/>
      <c r="FLK100" s="53"/>
      <c r="FLL100" s="53"/>
      <c r="FLM100" s="53"/>
      <c r="FLN100" s="53"/>
      <c r="FLO100" s="53"/>
      <c r="FLP100" s="53"/>
      <c r="FLQ100" s="53"/>
      <c r="FLR100" s="53"/>
      <c r="FLS100" s="53"/>
      <c r="FLT100" s="53"/>
      <c r="FLU100" s="53"/>
      <c r="FLV100" s="53"/>
      <c r="FLW100" s="53"/>
      <c r="FLX100" s="53"/>
      <c r="FLY100" s="53"/>
      <c r="FLZ100" s="53"/>
      <c r="FMA100" s="53"/>
      <c r="FMB100" s="53"/>
      <c r="FMC100" s="53"/>
      <c r="FMD100" s="53"/>
      <c r="FME100" s="53"/>
      <c r="FMF100" s="53"/>
      <c r="FMG100" s="53"/>
      <c r="FMH100" s="53"/>
      <c r="FMI100" s="53"/>
      <c r="FMJ100" s="53"/>
      <c r="FMK100" s="53"/>
      <c r="FML100" s="53"/>
      <c r="FMM100" s="53"/>
      <c r="FMN100" s="53"/>
      <c r="FMO100" s="53"/>
      <c r="FMP100" s="53"/>
      <c r="FMQ100" s="53"/>
      <c r="FMR100" s="53"/>
      <c r="FMS100" s="53"/>
      <c r="FMT100" s="53"/>
      <c r="FMU100" s="53"/>
      <c r="FMV100" s="53"/>
      <c r="FMW100" s="53"/>
      <c r="FMX100" s="53"/>
      <c r="FMY100" s="53"/>
      <c r="FMZ100" s="53"/>
      <c r="FNA100" s="53"/>
      <c r="FNB100" s="53"/>
      <c r="FNC100" s="53"/>
      <c r="FND100" s="53"/>
      <c r="FNE100" s="53"/>
      <c r="FNF100" s="53"/>
      <c r="FNG100" s="53"/>
      <c r="FNH100" s="53"/>
      <c r="FNI100" s="53"/>
      <c r="FNJ100" s="53"/>
      <c r="FNK100" s="53"/>
      <c r="FNL100" s="53"/>
      <c r="FNM100" s="53"/>
      <c r="FNN100" s="53"/>
      <c r="FNO100" s="53"/>
      <c r="FNP100" s="53"/>
      <c r="FNQ100" s="53"/>
      <c r="FNR100" s="53"/>
      <c r="FNS100" s="53"/>
      <c r="FNT100" s="53"/>
      <c r="FNU100" s="53"/>
      <c r="FNV100" s="53"/>
      <c r="FNW100" s="53"/>
      <c r="FNX100" s="53"/>
      <c r="FNY100" s="53"/>
      <c r="FNZ100" s="53"/>
      <c r="FOA100" s="53"/>
      <c r="FOB100" s="53"/>
      <c r="FOC100" s="53"/>
      <c r="FOD100" s="53"/>
      <c r="FOE100" s="53"/>
      <c r="FOF100" s="53"/>
      <c r="FOG100" s="53"/>
      <c r="FOH100" s="53"/>
      <c r="FOI100" s="53"/>
      <c r="FOJ100" s="53"/>
      <c r="FOK100" s="53"/>
      <c r="FOL100" s="53"/>
      <c r="FOM100" s="53"/>
      <c r="FON100" s="53"/>
      <c r="FOO100" s="53"/>
      <c r="FOP100" s="53"/>
      <c r="FOQ100" s="53"/>
      <c r="FOR100" s="53"/>
      <c r="FOS100" s="53"/>
      <c r="FOT100" s="53"/>
      <c r="FOU100" s="53"/>
      <c r="FOV100" s="53"/>
      <c r="FOW100" s="53"/>
      <c r="FOX100" s="53"/>
      <c r="FOY100" s="53"/>
      <c r="FOZ100" s="53"/>
      <c r="FPA100" s="53"/>
      <c r="FPB100" s="53"/>
      <c r="FPC100" s="53"/>
      <c r="FPD100" s="53"/>
      <c r="FPE100" s="53"/>
      <c r="FPF100" s="53"/>
      <c r="FPG100" s="53"/>
      <c r="FPH100" s="53"/>
      <c r="FPI100" s="53"/>
      <c r="FPJ100" s="53"/>
      <c r="FPK100" s="53"/>
      <c r="FPL100" s="53"/>
      <c r="FPM100" s="53"/>
      <c r="FPN100" s="53"/>
      <c r="FPO100" s="53"/>
      <c r="FPP100" s="53"/>
      <c r="FPQ100" s="53"/>
      <c r="FPR100" s="53"/>
      <c r="FPS100" s="53"/>
      <c r="FPT100" s="53"/>
      <c r="FPU100" s="53"/>
      <c r="FPV100" s="53"/>
      <c r="FPW100" s="53"/>
      <c r="FPX100" s="53"/>
      <c r="FPY100" s="53"/>
      <c r="FPZ100" s="53"/>
      <c r="FQA100" s="53"/>
      <c r="FQB100" s="53"/>
      <c r="FQC100" s="53"/>
      <c r="FQD100" s="53"/>
      <c r="FQE100" s="53"/>
      <c r="FQF100" s="53"/>
      <c r="FQG100" s="53"/>
      <c r="FQH100" s="53"/>
      <c r="FQI100" s="53"/>
      <c r="FQJ100" s="53"/>
      <c r="FQK100" s="53"/>
      <c r="FQL100" s="53"/>
      <c r="FQM100" s="53"/>
      <c r="FQN100" s="53"/>
      <c r="FQO100" s="53"/>
      <c r="FQP100" s="53"/>
      <c r="FQQ100" s="53"/>
      <c r="FQR100" s="53"/>
      <c r="FQS100" s="53"/>
      <c r="FQT100" s="53"/>
      <c r="FQU100" s="53"/>
      <c r="FQV100" s="53"/>
      <c r="FQW100" s="53"/>
      <c r="FQX100" s="53"/>
      <c r="FQY100" s="53"/>
      <c r="FQZ100" s="53"/>
      <c r="FRA100" s="53"/>
      <c r="FRB100" s="53"/>
      <c r="FRC100" s="53"/>
      <c r="FRD100" s="53"/>
      <c r="FRE100" s="53"/>
      <c r="FRF100" s="53"/>
      <c r="FRG100" s="53"/>
      <c r="FRH100" s="53"/>
      <c r="FRI100" s="53"/>
      <c r="FRJ100" s="53"/>
      <c r="FRK100" s="53"/>
      <c r="FRL100" s="53"/>
      <c r="FRM100" s="53"/>
      <c r="FRN100" s="53"/>
      <c r="FRO100" s="53"/>
      <c r="FRP100" s="53"/>
      <c r="FRQ100" s="53"/>
      <c r="FRR100" s="53"/>
      <c r="FRS100" s="53"/>
      <c r="FRT100" s="53"/>
      <c r="FRU100" s="53"/>
      <c r="FRV100" s="53"/>
      <c r="FRW100" s="53"/>
      <c r="FRX100" s="53"/>
      <c r="FRY100" s="53"/>
      <c r="FRZ100" s="53"/>
      <c r="FSA100" s="53"/>
      <c r="FSB100" s="53"/>
      <c r="FSC100" s="53"/>
      <c r="FSD100" s="53"/>
      <c r="FSE100" s="53"/>
      <c r="FSF100" s="53"/>
      <c r="FSG100" s="53"/>
      <c r="FSH100" s="53"/>
      <c r="FSI100" s="53"/>
      <c r="FSJ100" s="53"/>
      <c r="FSK100" s="53"/>
      <c r="FSL100" s="53"/>
      <c r="FSM100" s="53"/>
      <c r="FSN100" s="53"/>
      <c r="FSO100" s="53"/>
      <c r="FSP100" s="53"/>
      <c r="FSQ100" s="53"/>
      <c r="FSR100" s="53"/>
      <c r="FSS100" s="53"/>
      <c r="FST100" s="53"/>
      <c r="FSU100" s="53"/>
      <c r="FSV100" s="53"/>
      <c r="FSW100" s="53"/>
      <c r="FSX100" s="53"/>
      <c r="FSY100" s="53"/>
      <c r="FSZ100" s="53"/>
      <c r="FTA100" s="53"/>
      <c r="FTB100" s="53"/>
      <c r="FTC100" s="53"/>
      <c r="FTD100" s="53"/>
      <c r="FTE100" s="53"/>
      <c r="FTF100" s="53"/>
      <c r="FTG100" s="53"/>
      <c r="FTH100" s="53"/>
      <c r="FTI100" s="53"/>
      <c r="FTJ100" s="53"/>
      <c r="FTK100" s="53"/>
      <c r="FTL100" s="53"/>
      <c r="FTM100" s="53"/>
      <c r="FTN100" s="53"/>
      <c r="FTO100" s="53"/>
      <c r="FTP100" s="53"/>
      <c r="FTQ100" s="53"/>
      <c r="FTR100" s="53"/>
      <c r="FTS100" s="53"/>
      <c r="FTT100" s="53"/>
      <c r="FTU100" s="53"/>
      <c r="FTV100" s="53"/>
      <c r="FTW100" s="53"/>
      <c r="FTX100" s="53"/>
      <c r="FTY100" s="53"/>
      <c r="FTZ100" s="53"/>
      <c r="FUA100" s="53"/>
      <c r="FUB100" s="53"/>
      <c r="FUC100" s="53"/>
      <c r="FUD100" s="53"/>
      <c r="FUE100" s="53"/>
      <c r="FUF100" s="53"/>
      <c r="FUG100" s="53"/>
      <c r="FUH100" s="53"/>
      <c r="FUI100" s="53"/>
      <c r="FUJ100" s="53"/>
      <c r="FUK100" s="53"/>
      <c r="FUL100" s="53"/>
      <c r="FUM100" s="53"/>
      <c r="FUN100" s="53"/>
      <c r="FUO100" s="53"/>
      <c r="FUP100" s="53"/>
      <c r="FUQ100" s="53"/>
      <c r="FUR100" s="53"/>
      <c r="FUS100" s="53"/>
      <c r="FUT100" s="53"/>
      <c r="FUU100" s="53"/>
      <c r="FUV100" s="53"/>
      <c r="FUW100" s="53"/>
      <c r="FUX100" s="53"/>
      <c r="FUY100" s="53"/>
      <c r="FUZ100" s="53"/>
      <c r="FVA100" s="53"/>
      <c r="FVB100" s="53"/>
      <c r="FVC100" s="53"/>
      <c r="FVD100" s="53"/>
      <c r="FVE100" s="53"/>
      <c r="FVF100" s="53"/>
      <c r="FVG100" s="53"/>
      <c r="FVH100" s="53"/>
      <c r="FVI100" s="53"/>
      <c r="FVJ100" s="53"/>
      <c r="FVK100" s="53"/>
      <c r="FVL100" s="53"/>
      <c r="FVM100" s="53"/>
      <c r="FVN100" s="53"/>
      <c r="FVO100" s="53"/>
      <c r="FVP100" s="53"/>
      <c r="FVQ100" s="53"/>
      <c r="FVR100" s="53"/>
      <c r="FVS100" s="53"/>
      <c r="FVT100" s="53"/>
      <c r="FVU100" s="53"/>
      <c r="FVV100" s="53"/>
      <c r="FVW100" s="53"/>
      <c r="FVX100" s="53"/>
      <c r="FVY100" s="53"/>
      <c r="FVZ100" s="53"/>
      <c r="FWA100" s="53"/>
      <c r="FWB100" s="53"/>
      <c r="FWC100" s="53"/>
      <c r="FWD100" s="53"/>
      <c r="FWE100" s="53"/>
      <c r="FWF100" s="53"/>
      <c r="FWG100" s="53"/>
      <c r="FWH100" s="53"/>
      <c r="FWI100" s="53"/>
      <c r="FWJ100" s="53"/>
      <c r="FWK100" s="53"/>
      <c r="FWL100" s="53"/>
      <c r="FWM100" s="53"/>
      <c r="FWN100" s="53"/>
      <c r="FWO100" s="53"/>
      <c r="FWP100" s="53"/>
      <c r="FWQ100" s="53"/>
      <c r="FWR100" s="53"/>
      <c r="FWS100" s="53"/>
      <c r="FWT100" s="53"/>
      <c r="FWU100" s="53"/>
      <c r="FWV100" s="53"/>
      <c r="FWW100" s="53"/>
      <c r="FWX100" s="53"/>
      <c r="FWY100" s="53"/>
      <c r="FWZ100" s="53"/>
      <c r="FXA100" s="53"/>
      <c r="FXB100" s="53"/>
      <c r="FXC100" s="53"/>
      <c r="FXD100" s="53"/>
      <c r="FXE100" s="53"/>
      <c r="FXF100" s="53"/>
      <c r="FXG100" s="53"/>
      <c r="FXH100" s="53"/>
      <c r="FXI100" s="53"/>
      <c r="FXJ100" s="53"/>
      <c r="FXK100" s="53"/>
      <c r="FXL100" s="53"/>
      <c r="FXM100" s="53"/>
      <c r="FXN100" s="53"/>
      <c r="FXO100" s="53"/>
      <c r="FXP100" s="53"/>
      <c r="FXQ100" s="53"/>
      <c r="FXR100" s="53"/>
      <c r="FXS100" s="53"/>
      <c r="FXT100" s="53"/>
      <c r="FXU100" s="53"/>
      <c r="FXV100" s="53"/>
      <c r="FXW100" s="53"/>
      <c r="FXX100" s="53"/>
      <c r="FXY100" s="53"/>
      <c r="FXZ100" s="53"/>
      <c r="FYA100" s="53"/>
      <c r="FYB100" s="53"/>
      <c r="FYC100" s="53"/>
      <c r="FYD100" s="53"/>
      <c r="FYE100" s="53"/>
      <c r="FYF100" s="53"/>
      <c r="FYG100" s="53"/>
      <c r="FYH100" s="53"/>
      <c r="FYI100" s="53"/>
      <c r="FYJ100" s="53"/>
      <c r="FYK100" s="53"/>
      <c r="FYL100" s="53"/>
      <c r="FYM100" s="53"/>
      <c r="FYN100" s="53"/>
      <c r="FYO100" s="53"/>
      <c r="FYP100" s="53"/>
      <c r="FYQ100" s="53"/>
      <c r="FYR100" s="53"/>
      <c r="FYS100" s="53"/>
      <c r="FYT100" s="53"/>
      <c r="FYU100" s="53"/>
      <c r="FYV100" s="53"/>
      <c r="FYW100" s="53"/>
      <c r="FYX100" s="53"/>
      <c r="FYY100" s="53"/>
      <c r="FYZ100" s="53"/>
      <c r="FZA100" s="53"/>
      <c r="FZB100" s="53"/>
      <c r="FZC100" s="53"/>
      <c r="FZD100" s="53"/>
      <c r="FZE100" s="53"/>
      <c r="FZF100" s="53"/>
      <c r="FZG100" s="53"/>
      <c r="FZH100" s="53"/>
      <c r="FZI100" s="53"/>
      <c r="FZJ100" s="53"/>
      <c r="FZK100" s="53"/>
      <c r="FZL100" s="53"/>
      <c r="FZM100" s="53"/>
      <c r="FZN100" s="53"/>
      <c r="FZO100" s="53"/>
      <c r="FZP100" s="53"/>
      <c r="FZQ100" s="53"/>
      <c r="FZR100" s="53"/>
      <c r="FZS100" s="53"/>
      <c r="FZT100" s="53"/>
      <c r="FZU100" s="53"/>
      <c r="FZV100" s="53"/>
      <c r="FZW100" s="53"/>
      <c r="FZX100" s="53"/>
      <c r="FZY100" s="53"/>
      <c r="FZZ100" s="53"/>
      <c r="GAA100" s="53"/>
      <c r="GAB100" s="53"/>
      <c r="GAC100" s="53"/>
      <c r="GAD100" s="53"/>
      <c r="GAE100" s="53"/>
      <c r="GAF100" s="53"/>
      <c r="GAG100" s="53"/>
      <c r="GAH100" s="53"/>
      <c r="GAI100" s="53"/>
      <c r="GAJ100" s="53"/>
      <c r="GAK100" s="53"/>
      <c r="GAL100" s="53"/>
      <c r="GAM100" s="53"/>
      <c r="GAN100" s="53"/>
      <c r="GAO100" s="53"/>
      <c r="GAP100" s="53"/>
      <c r="GAQ100" s="53"/>
      <c r="GAR100" s="53"/>
      <c r="GAS100" s="53"/>
      <c r="GAT100" s="53"/>
      <c r="GAU100" s="53"/>
      <c r="GAV100" s="53"/>
      <c r="GAW100" s="53"/>
      <c r="GAX100" s="53"/>
      <c r="GAY100" s="53"/>
      <c r="GAZ100" s="53"/>
      <c r="GBA100" s="53"/>
      <c r="GBB100" s="53"/>
      <c r="GBC100" s="53"/>
      <c r="GBD100" s="53"/>
      <c r="GBE100" s="53"/>
      <c r="GBF100" s="53"/>
      <c r="GBG100" s="53"/>
      <c r="GBH100" s="53"/>
      <c r="GBI100" s="53"/>
      <c r="GBJ100" s="53"/>
      <c r="GBK100" s="53"/>
      <c r="GBL100" s="53"/>
      <c r="GBM100" s="53"/>
      <c r="GBN100" s="53"/>
      <c r="GBO100" s="53"/>
      <c r="GBP100" s="53"/>
      <c r="GBQ100" s="53"/>
      <c r="GBR100" s="53"/>
      <c r="GBS100" s="53"/>
      <c r="GBT100" s="53"/>
      <c r="GBU100" s="53"/>
      <c r="GBV100" s="53"/>
      <c r="GBW100" s="53"/>
      <c r="GBX100" s="53"/>
      <c r="GBY100" s="53"/>
      <c r="GBZ100" s="53"/>
      <c r="GCA100" s="53"/>
      <c r="GCB100" s="53"/>
      <c r="GCC100" s="53"/>
      <c r="GCD100" s="53"/>
      <c r="GCE100" s="53"/>
      <c r="GCF100" s="53"/>
      <c r="GCG100" s="53"/>
      <c r="GCH100" s="53"/>
      <c r="GCI100" s="53"/>
      <c r="GCJ100" s="53"/>
      <c r="GCK100" s="53"/>
      <c r="GCL100" s="53"/>
      <c r="GCM100" s="53"/>
      <c r="GCN100" s="53"/>
      <c r="GCO100" s="53"/>
      <c r="GCP100" s="53"/>
      <c r="GCQ100" s="53"/>
      <c r="GCR100" s="53"/>
      <c r="GCS100" s="53"/>
      <c r="GCT100" s="53"/>
      <c r="GCU100" s="53"/>
      <c r="GCV100" s="53"/>
      <c r="GCW100" s="53"/>
      <c r="GCX100" s="53"/>
      <c r="GCY100" s="53"/>
      <c r="GCZ100" s="53"/>
      <c r="GDA100" s="53"/>
      <c r="GDB100" s="53"/>
      <c r="GDC100" s="53"/>
      <c r="GDD100" s="53"/>
      <c r="GDE100" s="53"/>
      <c r="GDF100" s="53"/>
      <c r="GDG100" s="53"/>
      <c r="GDH100" s="53"/>
      <c r="GDI100" s="53"/>
      <c r="GDJ100" s="53"/>
      <c r="GDK100" s="53"/>
      <c r="GDL100" s="53"/>
      <c r="GDM100" s="53"/>
      <c r="GDN100" s="53"/>
      <c r="GDO100" s="53"/>
      <c r="GDP100" s="53"/>
      <c r="GDQ100" s="53"/>
      <c r="GDR100" s="53"/>
      <c r="GDS100" s="53"/>
      <c r="GDT100" s="53"/>
      <c r="GDU100" s="53"/>
      <c r="GDV100" s="53"/>
      <c r="GDW100" s="53"/>
      <c r="GDX100" s="53"/>
      <c r="GDY100" s="53"/>
      <c r="GDZ100" s="53"/>
      <c r="GEA100" s="53"/>
      <c r="GEB100" s="53"/>
      <c r="GEC100" s="53"/>
      <c r="GED100" s="53"/>
      <c r="GEE100" s="53"/>
      <c r="GEF100" s="53"/>
      <c r="GEG100" s="53"/>
      <c r="GEH100" s="53"/>
      <c r="GEI100" s="53"/>
      <c r="GEJ100" s="53"/>
      <c r="GEK100" s="53"/>
      <c r="GEL100" s="53"/>
      <c r="GEM100" s="53"/>
      <c r="GEN100" s="53"/>
      <c r="GEO100" s="53"/>
      <c r="GEP100" s="53"/>
      <c r="GEQ100" s="53"/>
      <c r="GER100" s="53"/>
      <c r="GES100" s="53"/>
      <c r="GET100" s="53"/>
      <c r="GEU100" s="53"/>
      <c r="GEV100" s="53"/>
      <c r="GEW100" s="53"/>
      <c r="GEX100" s="53"/>
      <c r="GEY100" s="53"/>
      <c r="GEZ100" s="53"/>
      <c r="GFA100" s="53"/>
      <c r="GFB100" s="53"/>
      <c r="GFC100" s="53"/>
      <c r="GFD100" s="53"/>
      <c r="GFE100" s="53"/>
      <c r="GFF100" s="53"/>
      <c r="GFG100" s="53"/>
      <c r="GFH100" s="53"/>
      <c r="GFI100" s="53"/>
      <c r="GFJ100" s="53"/>
      <c r="GFK100" s="53"/>
      <c r="GFL100" s="53"/>
      <c r="GFM100" s="53"/>
      <c r="GFN100" s="53"/>
      <c r="GFO100" s="53"/>
      <c r="GFP100" s="53"/>
      <c r="GFQ100" s="53"/>
      <c r="GFR100" s="53"/>
      <c r="GFS100" s="53"/>
      <c r="GFT100" s="53"/>
      <c r="GFU100" s="53"/>
      <c r="GFV100" s="53"/>
      <c r="GFW100" s="53"/>
      <c r="GFX100" s="53"/>
      <c r="GFY100" s="53"/>
      <c r="GFZ100" s="53"/>
      <c r="GGA100" s="53"/>
      <c r="GGB100" s="53"/>
      <c r="GGC100" s="53"/>
      <c r="GGD100" s="53"/>
      <c r="GGE100" s="53"/>
      <c r="GGF100" s="53"/>
      <c r="GGG100" s="53"/>
      <c r="GGH100" s="53"/>
      <c r="GGI100" s="53"/>
      <c r="GGJ100" s="53"/>
      <c r="GGK100" s="53"/>
      <c r="GGL100" s="53"/>
      <c r="GGM100" s="53"/>
      <c r="GGN100" s="53"/>
      <c r="GGO100" s="53"/>
      <c r="GGP100" s="53"/>
      <c r="GGQ100" s="53"/>
      <c r="GGR100" s="53"/>
      <c r="GGS100" s="53"/>
      <c r="GGT100" s="53"/>
      <c r="GGU100" s="53"/>
      <c r="GGV100" s="53"/>
      <c r="GGW100" s="53"/>
      <c r="GGX100" s="53"/>
      <c r="GGY100" s="53"/>
      <c r="GGZ100" s="53"/>
      <c r="GHA100" s="53"/>
      <c r="GHB100" s="53"/>
      <c r="GHC100" s="53"/>
      <c r="GHD100" s="53"/>
      <c r="GHE100" s="53"/>
      <c r="GHF100" s="53"/>
      <c r="GHG100" s="53"/>
      <c r="GHH100" s="53"/>
      <c r="GHI100" s="53"/>
      <c r="GHJ100" s="53"/>
      <c r="GHK100" s="53"/>
      <c r="GHL100" s="53"/>
      <c r="GHM100" s="53"/>
      <c r="GHN100" s="53"/>
      <c r="GHO100" s="53"/>
      <c r="GHP100" s="53"/>
      <c r="GHQ100" s="53"/>
      <c r="GHR100" s="53"/>
      <c r="GHS100" s="53"/>
      <c r="GHT100" s="53"/>
      <c r="GHU100" s="53"/>
      <c r="GHV100" s="53"/>
      <c r="GHW100" s="53"/>
      <c r="GHX100" s="53"/>
      <c r="GHY100" s="53"/>
      <c r="GHZ100" s="53"/>
      <c r="GIA100" s="53"/>
      <c r="GIB100" s="53"/>
      <c r="GIC100" s="53"/>
      <c r="GID100" s="53"/>
      <c r="GIE100" s="53"/>
      <c r="GIF100" s="53"/>
      <c r="GIG100" s="53"/>
      <c r="GIH100" s="53"/>
      <c r="GII100" s="53"/>
      <c r="GIJ100" s="53"/>
      <c r="GIK100" s="53"/>
      <c r="GIL100" s="53"/>
      <c r="GIM100" s="53"/>
      <c r="GIN100" s="53"/>
      <c r="GIO100" s="53"/>
      <c r="GIP100" s="53"/>
      <c r="GIQ100" s="53"/>
      <c r="GIR100" s="53"/>
      <c r="GIS100" s="53"/>
      <c r="GIT100" s="53"/>
      <c r="GIU100" s="53"/>
      <c r="GIV100" s="53"/>
      <c r="GIW100" s="53"/>
      <c r="GIX100" s="53"/>
      <c r="GIY100" s="53"/>
      <c r="GIZ100" s="53"/>
      <c r="GJA100" s="53"/>
      <c r="GJB100" s="53"/>
      <c r="GJC100" s="53"/>
      <c r="GJD100" s="53"/>
      <c r="GJE100" s="53"/>
      <c r="GJF100" s="53"/>
      <c r="GJG100" s="53"/>
      <c r="GJH100" s="53"/>
      <c r="GJI100" s="53"/>
      <c r="GJJ100" s="53"/>
      <c r="GJK100" s="53"/>
      <c r="GJL100" s="53"/>
      <c r="GJM100" s="53"/>
      <c r="GJN100" s="53"/>
      <c r="GJO100" s="53"/>
      <c r="GJP100" s="53"/>
      <c r="GJQ100" s="53"/>
      <c r="GJR100" s="53"/>
      <c r="GJS100" s="53"/>
      <c r="GJT100" s="53"/>
      <c r="GJU100" s="53"/>
      <c r="GJV100" s="53"/>
      <c r="GJW100" s="53"/>
      <c r="GJX100" s="53"/>
      <c r="GJY100" s="53"/>
      <c r="GJZ100" s="53"/>
      <c r="GKA100" s="53"/>
      <c r="GKB100" s="53"/>
      <c r="GKC100" s="53"/>
      <c r="GKD100" s="53"/>
      <c r="GKE100" s="53"/>
      <c r="GKF100" s="53"/>
      <c r="GKG100" s="53"/>
      <c r="GKH100" s="53"/>
      <c r="GKI100" s="53"/>
      <c r="GKJ100" s="53"/>
      <c r="GKK100" s="53"/>
      <c r="GKL100" s="53"/>
      <c r="GKM100" s="53"/>
      <c r="GKN100" s="53"/>
      <c r="GKO100" s="53"/>
      <c r="GKP100" s="53"/>
      <c r="GKQ100" s="53"/>
      <c r="GKR100" s="53"/>
      <c r="GKS100" s="53"/>
      <c r="GKT100" s="53"/>
      <c r="GKU100" s="53"/>
      <c r="GKV100" s="53"/>
      <c r="GKW100" s="53"/>
      <c r="GKX100" s="53"/>
      <c r="GKY100" s="53"/>
      <c r="GKZ100" s="53"/>
      <c r="GLA100" s="53"/>
      <c r="GLB100" s="53"/>
      <c r="GLC100" s="53"/>
      <c r="GLD100" s="53"/>
      <c r="GLE100" s="53"/>
      <c r="GLF100" s="53"/>
      <c r="GLG100" s="53"/>
      <c r="GLH100" s="53"/>
      <c r="GLI100" s="53"/>
      <c r="GLJ100" s="53"/>
      <c r="GLK100" s="53"/>
      <c r="GLL100" s="53"/>
      <c r="GLM100" s="53"/>
      <c r="GLN100" s="53"/>
      <c r="GLO100" s="53"/>
      <c r="GLP100" s="53"/>
      <c r="GLQ100" s="53"/>
      <c r="GLR100" s="53"/>
      <c r="GLS100" s="53"/>
      <c r="GLT100" s="53"/>
      <c r="GLU100" s="53"/>
      <c r="GLV100" s="53"/>
      <c r="GLW100" s="53"/>
      <c r="GLX100" s="53"/>
      <c r="GLY100" s="53"/>
      <c r="GLZ100" s="53"/>
      <c r="GMA100" s="53"/>
      <c r="GMB100" s="53"/>
      <c r="GMC100" s="53"/>
      <c r="GMD100" s="53"/>
      <c r="GME100" s="53"/>
      <c r="GMF100" s="53"/>
      <c r="GMG100" s="53"/>
      <c r="GMH100" s="53"/>
      <c r="GMI100" s="53"/>
      <c r="GMJ100" s="53"/>
      <c r="GMK100" s="53"/>
      <c r="GML100" s="53"/>
      <c r="GMM100" s="53"/>
      <c r="GMN100" s="53"/>
      <c r="GMO100" s="53"/>
      <c r="GMP100" s="53"/>
      <c r="GMQ100" s="53"/>
      <c r="GMR100" s="53"/>
      <c r="GMS100" s="53"/>
      <c r="GMT100" s="53"/>
      <c r="GMU100" s="53"/>
      <c r="GMV100" s="53"/>
      <c r="GMW100" s="53"/>
      <c r="GMX100" s="53"/>
      <c r="GMY100" s="53"/>
      <c r="GMZ100" s="53"/>
      <c r="GNA100" s="53"/>
      <c r="GNB100" s="53"/>
      <c r="GNC100" s="53"/>
      <c r="GND100" s="53"/>
      <c r="GNE100" s="53"/>
      <c r="GNF100" s="53"/>
      <c r="GNG100" s="53"/>
      <c r="GNH100" s="53"/>
      <c r="GNI100" s="53"/>
      <c r="GNJ100" s="53"/>
      <c r="GNK100" s="53"/>
      <c r="GNL100" s="53"/>
      <c r="GNM100" s="53"/>
      <c r="GNN100" s="53"/>
      <c r="GNO100" s="53"/>
      <c r="GNP100" s="53"/>
      <c r="GNQ100" s="53"/>
      <c r="GNR100" s="53"/>
      <c r="GNS100" s="53"/>
      <c r="GNT100" s="53"/>
      <c r="GNU100" s="53"/>
      <c r="GNV100" s="53"/>
      <c r="GNW100" s="53"/>
      <c r="GNX100" s="53"/>
      <c r="GNY100" s="53"/>
      <c r="GNZ100" s="53"/>
      <c r="GOA100" s="53"/>
      <c r="GOB100" s="53"/>
      <c r="GOC100" s="53"/>
      <c r="GOD100" s="53"/>
      <c r="GOE100" s="53"/>
      <c r="GOF100" s="53"/>
      <c r="GOG100" s="53"/>
      <c r="GOH100" s="53"/>
      <c r="GOI100" s="53"/>
      <c r="GOJ100" s="53"/>
      <c r="GOK100" s="53"/>
      <c r="GOL100" s="53"/>
      <c r="GOM100" s="53"/>
      <c r="GON100" s="53"/>
      <c r="GOO100" s="53"/>
      <c r="GOP100" s="53"/>
      <c r="GOQ100" s="53"/>
      <c r="GOR100" s="53"/>
      <c r="GOS100" s="53"/>
      <c r="GOT100" s="53"/>
      <c r="GOU100" s="53"/>
      <c r="GOV100" s="53"/>
      <c r="GOW100" s="53"/>
      <c r="GOX100" s="53"/>
      <c r="GOY100" s="53"/>
      <c r="GOZ100" s="53"/>
      <c r="GPA100" s="53"/>
      <c r="GPB100" s="53"/>
      <c r="GPC100" s="53"/>
      <c r="GPD100" s="53"/>
      <c r="GPE100" s="53"/>
      <c r="GPF100" s="53"/>
      <c r="GPG100" s="53"/>
      <c r="GPH100" s="53"/>
      <c r="GPI100" s="53"/>
      <c r="GPJ100" s="53"/>
      <c r="GPK100" s="53"/>
      <c r="GPL100" s="53"/>
      <c r="GPM100" s="53"/>
      <c r="GPN100" s="53"/>
      <c r="GPO100" s="53"/>
      <c r="GPP100" s="53"/>
      <c r="GPQ100" s="53"/>
      <c r="GPR100" s="53"/>
      <c r="GPS100" s="53"/>
      <c r="GPT100" s="53"/>
      <c r="GPU100" s="53"/>
      <c r="GPV100" s="53"/>
      <c r="GPW100" s="53"/>
      <c r="GPX100" s="53"/>
      <c r="GPY100" s="53"/>
      <c r="GPZ100" s="53"/>
      <c r="GQA100" s="53"/>
      <c r="GQB100" s="53"/>
      <c r="GQC100" s="53"/>
      <c r="GQD100" s="53"/>
      <c r="GQE100" s="53"/>
      <c r="GQF100" s="53"/>
      <c r="GQG100" s="53"/>
      <c r="GQH100" s="53"/>
      <c r="GQI100" s="53"/>
      <c r="GQJ100" s="53"/>
      <c r="GQK100" s="53"/>
      <c r="GQL100" s="53"/>
      <c r="GQM100" s="53"/>
      <c r="GQN100" s="53"/>
      <c r="GQO100" s="53"/>
      <c r="GQP100" s="53"/>
      <c r="GQQ100" s="53"/>
      <c r="GQR100" s="53"/>
      <c r="GQS100" s="53"/>
      <c r="GQT100" s="53"/>
      <c r="GQU100" s="53"/>
      <c r="GQV100" s="53"/>
      <c r="GQW100" s="53"/>
      <c r="GQX100" s="53"/>
      <c r="GQY100" s="53"/>
      <c r="GQZ100" s="53"/>
      <c r="GRA100" s="53"/>
      <c r="GRB100" s="53"/>
      <c r="GRC100" s="53"/>
      <c r="GRD100" s="53"/>
      <c r="GRE100" s="53"/>
      <c r="GRF100" s="53"/>
      <c r="GRG100" s="53"/>
      <c r="GRH100" s="53"/>
      <c r="GRI100" s="53"/>
      <c r="GRJ100" s="53"/>
      <c r="GRK100" s="53"/>
      <c r="GRL100" s="53"/>
      <c r="GRM100" s="53"/>
      <c r="GRN100" s="53"/>
      <c r="GRO100" s="53"/>
      <c r="GRP100" s="53"/>
      <c r="GRQ100" s="53"/>
      <c r="GRR100" s="53"/>
      <c r="GRS100" s="53"/>
      <c r="GRT100" s="53"/>
      <c r="GRU100" s="53"/>
      <c r="GRV100" s="53"/>
      <c r="GRW100" s="53"/>
      <c r="GRX100" s="53"/>
      <c r="GRY100" s="53"/>
      <c r="GRZ100" s="53"/>
      <c r="GSA100" s="53"/>
      <c r="GSB100" s="53"/>
      <c r="GSC100" s="53"/>
      <c r="GSD100" s="53"/>
      <c r="GSE100" s="53"/>
      <c r="GSF100" s="53"/>
      <c r="GSG100" s="53"/>
      <c r="GSH100" s="53"/>
      <c r="GSI100" s="53"/>
      <c r="GSJ100" s="53"/>
      <c r="GSK100" s="53"/>
      <c r="GSL100" s="53"/>
      <c r="GSM100" s="53"/>
      <c r="GSN100" s="53"/>
      <c r="GSO100" s="53"/>
      <c r="GSP100" s="53"/>
      <c r="GSQ100" s="53"/>
      <c r="GSR100" s="53"/>
      <c r="GSS100" s="53"/>
      <c r="GST100" s="53"/>
      <c r="GSU100" s="53"/>
      <c r="GSV100" s="53"/>
      <c r="GSW100" s="53"/>
      <c r="GSX100" s="53"/>
      <c r="GSY100" s="53"/>
      <c r="GSZ100" s="53"/>
      <c r="GTA100" s="53"/>
      <c r="GTB100" s="53"/>
      <c r="GTC100" s="53"/>
      <c r="GTD100" s="53"/>
      <c r="GTE100" s="53"/>
      <c r="GTF100" s="53"/>
      <c r="GTG100" s="53"/>
      <c r="GTH100" s="53"/>
      <c r="GTI100" s="53"/>
      <c r="GTJ100" s="53"/>
      <c r="GTK100" s="53"/>
      <c r="GTL100" s="53"/>
      <c r="GTM100" s="53"/>
      <c r="GTN100" s="53"/>
      <c r="GTO100" s="53"/>
      <c r="GTP100" s="53"/>
      <c r="GTQ100" s="53"/>
      <c r="GTR100" s="53"/>
      <c r="GTS100" s="53"/>
      <c r="GTT100" s="53"/>
      <c r="GTU100" s="53"/>
      <c r="GTV100" s="53"/>
      <c r="GTW100" s="53"/>
      <c r="GTX100" s="53"/>
      <c r="GTY100" s="53"/>
      <c r="GTZ100" s="53"/>
      <c r="GUA100" s="53"/>
      <c r="GUB100" s="53"/>
      <c r="GUC100" s="53"/>
      <c r="GUD100" s="53"/>
      <c r="GUE100" s="53"/>
      <c r="GUF100" s="53"/>
      <c r="GUG100" s="53"/>
      <c r="GUH100" s="53"/>
      <c r="GUI100" s="53"/>
      <c r="GUJ100" s="53"/>
      <c r="GUK100" s="53"/>
      <c r="GUL100" s="53"/>
      <c r="GUM100" s="53"/>
      <c r="GUN100" s="53"/>
      <c r="GUO100" s="53"/>
      <c r="GUP100" s="53"/>
      <c r="GUQ100" s="53"/>
      <c r="GUR100" s="53"/>
      <c r="GUS100" s="53"/>
      <c r="GUT100" s="53"/>
      <c r="GUU100" s="53"/>
      <c r="GUV100" s="53"/>
      <c r="GUW100" s="53"/>
      <c r="GUX100" s="53"/>
      <c r="GUY100" s="53"/>
      <c r="GUZ100" s="53"/>
      <c r="GVA100" s="53"/>
      <c r="GVB100" s="53"/>
      <c r="GVC100" s="53"/>
      <c r="GVD100" s="53"/>
      <c r="GVE100" s="53"/>
      <c r="GVF100" s="53"/>
      <c r="GVG100" s="53"/>
      <c r="GVH100" s="53"/>
      <c r="GVI100" s="53"/>
      <c r="GVJ100" s="53"/>
      <c r="GVK100" s="53"/>
      <c r="GVL100" s="53"/>
      <c r="GVM100" s="53"/>
      <c r="GVN100" s="53"/>
      <c r="GVO100" s="53"/>
      <c r="GVP100" s="53"/>
      <c r="GVQ100" s="53"/>
      <c r="GVR100" s="53"/>
      <c r="GVS100" s="53"/>
      <c r="GVT100" s="53"/>
      <c r="GVU100" s="53"/>
      <c r="GVV100" s="53"/>
      <c r="GVW100" s="53"/>
      <c r="GVX100" s="53"/>
      <c r="GVY100" s="53"/>
      <c r="GVZ100" s="53"/>
      <c r="GWA100" s="53"/>
      <c r="GWB100" s="53"/>
      <c r="GWC100" s="53"/>
      <c r="GWD100" s="53"/>
      <c r="GWE100" s="53"/>
      <c r="GWF100" s="53"/>
      <c r="GWG100" s="53"/>
      <c r="GWH100" s="53"/>
      <c r="GWI100" s="53"/>
      <c r="GWJ100" s="53"/>
      <c r="GWK100" s="53"/>
      <c r="GWL100" s="53"/>
      <c r="GWM100" s="53"/>
      <c r="GWN100" s="53"/>
      <c r="GWO100" s="53"/>
      <c r="GWP100" s="53"/>
      <c r="GWQ100" s="53"/>
      <c r="GWR100" s="53"/>
      <c r="GWS100" s="53"/>
      <c r="GWT100" s="53"/>
      <c r="GWU100" s="53"/>
      <c r="GWV100" s="53"/>
      <c r="GWW100" s="53"/>
      <c r="GWX100" s="53"/>
      <c r="GWY100" s="53"/>
      <c r="GWZ100" s="53"/>
      <c r="GXA100" s="53"/>
      <c r="GXB100" s="53"/>
      <c r="GXC100" s="53"/>
      <c r="GXD100" s="53"/>
      <c r="GXE100" s="53"/>
      <c r="GXF100" s="53"/>
      <c r="GXG100" s="53"/>
      <c r="GXH100" s="53"/>
      <c r="GXI100" s="53"/>
      <c r="GXJ100" s="53"/>
      <c r="GXK100" s="53"/>
      <c r="GXL100" s="53"/>
      <c r="GXM100" s="53"/>
      <c r="GXN100" s="53"/>
      <c r="GXO100" s="53"/>
      <c r="GXP100" s="53"/>
      <c r="GXQ100" s="53"/>
      <c r="GXR100" s="53"/>
      <c r="GXS100" s="53"/>
      <c r="GXT100" s="53"/>
      <c r="GXU100" s="53"/>
      <c r="GXV100" s="53"/>
      <c r="GXW100" s="53"/>
      <c r="GXX100" s="53"/>
      <c r="GXY100" s="53"/>
      <c r="GXZ100" s="53"/>
      <c r="GYA100" s="53"/>
      <c r="GYB100" s="53"/>
      <c r="GYC100" s="53"/>
      <c r="GYD100" s="53"/>
      <c r="GYE100" s="53"/>
      <c r="GYF100" s="53"/>
      <c r="GYG100" s="53"/>
      <c r="GYH100" s="53"/>
      <c r="GYI100" s="53"/>
      <c r="GYJ100" s="53"/>
      <c r="GYK100" s="53"/>
      <c r="GYL100" s="53"/>
      <c r="GYM100" s="53"/>
      <c r="GYN100" s="53"/>
      <c r="GYO100" s="53"/>
      <c r="GYP100" s="53"/>
      <c r="GYQ100" s="53"/>
      <c r="GYR100" s="53"/>
      <c r="GYS100" s="53"/>
      <c r="GYT100" s="53"/>
      <c r="GYU100" s="53"/>
      <c r="GYV100" s="53"/>
      <c r="GYW100" s="53"/>
      <c r="GYX100" s="53"/>
      <c r="GYY100" s="53"/>
      <c r="GYZ100" s="53"/>
      <c r="GZA100" s="53"/>
      <c r="GZB100" s="53"/>
      <c r="GZC100" s="53"/>
      <c r="GZD100" s="53"/>
      <c r="GZE100" s="53"/>
      <c r="GZF100" s="53"/>
      <c r="GZG100" s="53"/>
      <c r="GZH100" s="53"/>
      <c r="GZI100" s="53"/>
      <c r="GZJ100" s="53"/>
      <c r="GZK100" s="53"/>
      <c r="GZL100" s="53"/>
      <c r="GZM100" s="53"/>
      <c r="GZN100" s="53"/>
      <c r="GZO100" s="53"/>
      <c r="GZP100" s="53"/>
      <c r="GZQ100" s="53"/>
      <c r="GZR100" s="53"/>
      <c r="GZS100" s="53"/>
      <c r="GZT100" s="53"/>
      <c r="GZU100" s="53"/>
      <c r="GZV100" s="53"/>
      <c r="GZW100" s="53"/>
      <c r="GZX100" s="53"/>
      <c r="GZY100" s="53"/>
      <c r="GZZ100" s="53"/>
      <c r="HAA100" s="53"/>
      <c r="HAB100" s="53"/>
      <c r="HAC100" s="53"/>
      <c r="HAD100" s="53"/>
      <c r="HAE100" s="53"/>
      <c r="HAF100" s="53"/>
      <c r="HAG100" s="53"/>
      <c r="HAH100" s="53"/>
      <c r="HAI100" s="53"/>
      <c r="HAJ100" s="53"/>
      <c r="HAK100" s="53"/>
      <c r="HAL100" s="53"/>
      <c r="HAM100" s="53"/>
      <c r="HAN100" s="53"/>
      <c r="HAO100" s="53"/>
      <c r="HAP100" s="53"/>
      <c r="HAQ100" s="53"/>
      <c r="HAR100" s="53"/>
      <c r="HAS100" s="53"/>
      <c r="HAT100" s="53"/>
      <c r="HAU100" s="53"/>
      <c r="HAV100" s="53"/>
      <c r="HAW100" s="53"/>
      <c r="HAX100" s="53"/>
      <c r="HAY100" s="53"/>
      <c r="HAZ100" s="53"/>
      <c r="HBA100" s="53"/>
      <c r="HBB100" s="53"/>
      <c r="HBC100" s="53"/>
      <c r="HBD100" s="53"/>
      <c r="HBE100" s="53"/>
      <c r="HBF100" s="53"/>
      <c r="HBG100" s="53"/>
      <c r="HBH100" s="53"/>
      <c r="HBI100" s="53"/>
      <c r="HBJ100" s="53"/>
      <c r="HBK100" s="53"/>
      <c r="HBL100" s="53"/>
      <c r="HBM100" s="53"/>
      <c r="HBN100" s="53"/>
      <c r="HBO100" s="53"/>
      <c r="HBP100" s="53"/>
      <c r="HBQ100" s="53"/>
      <c r="HBR100" s="53"/>
      <c r="HBS100" s="53"/>
      <c r="HBT100" s="53"/>
      <c r="HBU100" s="53"/>
      <c r="HBV100" s="53"/>
      <c r="HBW100" s="53"/>
      <c r="HBX100" s="53"/>
      <c r="HBY100" s="53"/>
      <c r="HBZ100" s="53"/>
      <c r="HCA100" s="53"/>
      <c r="HCB100" s="53"/>
      <c r="HCC100" s="53"/>
      <c r="HCD100" s="53"/>
      <c r="HCE100" s="53"/>
      <c r="HCF100" s="53"/>
      <c r="HCG100" s="53"/>
      <c r="HCH100" s="53"/>
      <c r="HCI100" s="53"/>
      <c r="HCJ100" s="53"/>
      <c r="HCK100" s="53"/>
      <c r="HCL100" s="53"/>
      <c r="HCM100" s="53"/>
      <c r="HCN100" s="53"/>
      <c r="HCO100" s="53"/>
      <c r="HCP100" s="53"/>
      <c r="HCQ100" s="53"/>
      <c r="HCR100" s="53"/>
      <c r="HCS100" s="53"/>
      <c r="HCT100" s="53"/>
      <c r="HCU100" s="53"/>
      <c r="HCV100" s="53"/>
      <c r="HCW100" s="53"/>
      <c r="HCX100" s="53"/>
      <c r="HCY100" s="53"/>
      <c r="HCZ100" s="53"/>
      <c r="HDA100" s="53"/>
      <c r="HDB100" s="53"/>
      <c r="HDC100" s="53"/>
      <c r="HDD100" s="53"/>
      <c r="HDE100" s="53"/>
      <c r="HDF100" s="53"/>
      <c r="HDG100" s="53"/>
      <c r="HDH100" s="53"/>
      <c r="HDI100" s="53"/>
      <c r="HDJ100" s="53"/>
      <c r="HDK100" s="53"/>
      <c r="HDL100" s="53"/>
      <c r="HDM100" s="53"/>
      <c r="HDN100" s="53"/>
      <c r="HDO100" s="53"/>
      <c r="HDP100" s="53"/>
      <c r="HDQ100" s="53"/>
      <c r="HDR100" s="53"/>
      <c r="HDS100" s="53"/>
      <c r="HDT100" s="53"/>
      <c r="HDU100" s="53"/>
      <c r="HDV100" s="53"/>
      <c r="HDW100" s="53"/>
      <c r="HDX100" s="53"/>
      <c r="HDY100" s="53"/>
      <c r="HDZ100" s="53"/>
      <c r="HEA100" s="53"/>
      <c r="HEB100" s="53"/>
      <c r="HEC100" s="53"/>
      <c r="HED100" s="53"/>
      <c r="HEE100" s="53"/>
      <c r="HEF100" s="53"/>
      <c r="HEG100" s="53"/>
      <c r="HEH100" s="53"/>
      <c r="HEI100" s="53"/>
      <c r="HEJ100" s="53"/>
      <c r="HEK100" s="53"/>
      <c r="HEL100" s="53"/>
      <c r="HEM100" s="53"/>
      <c r="HEN100" s="53"/>
      <c r="HEO100" s="53"/>
      <c r="HEP100" s="53"/>
      <c r="HEQ100" s="53"/>
      <c r="HER100" s="53"/>
      <c r="HES100" s="53"/>
      <c r="HET100" s="53"/>
      <c r="HEU100" s="53"/>
      <c r="HEV100" s="53"/>
      <c r="HEW100" s="53"/>
      <c r="HEX100" s="53"/>
      <c r="HEY100" s="53"/>
      <c r="HEZ100" s="53"/>
      <c r="HFA100" s="53"/>
      <c r="HFB100" s="53"/>
      <c r="HFC100" s="53"/>
      <c r="HFD100" s="53"/>
      <c r="HFE100" s="53"/>
      <c r="HFF100" s="53"/>
      <c r="HFG100" s="53"/>
      <c r="HFH100" s="53"/>
      <c r="HFI100" s="53"/>
      <c r="HFJ100" s="53"/>
      <c r="HFK100" s="53"/>
      <c r="HFL100" s="53"/>
      <c r="HFM100" s="53"/>
      <c r="HFN100" s="53"/>
      <c r="HFO100" s="53"/>
      <c r="HFP100" s="53"/>
      <c r="HFQ100" s="53"/>
      <c r="HFR100" s="53"/>
      <c r="HFS100" s="53"/>
      <c r="HFT100" s="53"/>
      <c r="HFU100" s="53"/>
      <c r="HFV100" s="53"/>
      <c r="HFW100" s="53"/>
      <c r="HFX100" s="53"/>
      <c r="HFY100" s="53"/>
      <c r="HFZ100" s="53"/>
      <c r="HGA100" s="53"/>
      <c r="HGB100" s="53"/>
      <c r="HGC100" s="53"/>
      <c r="HGD100" s="53"/>
      <c r="HGE100" s="53"/>
      <c r="HGF100" s="53"/>
      <c r="HGG100" s="53"/>
      <c r="HGH100" s="53"/>
      <c r="HGI100" s="53"/>
      <c r="HGJ100" s="53"/>
      <c r="HGK100" s="53"/>
      <c r="HGL100" s="53"/>
      <c r="HGM100" s="53"/>
      <c r="HGN100" s="53"/>
      <c r="HGO100" s="53"/>
      <c r="HGP100" s="53"/>
      <c r="HGQ100" s="53"/>
      <c r="HGR100" s="53"/>
      <c r="HGS100" s="53"/>
      <c r="HGT100" s="53"/>
      <c r="HGU100" s="53"/>
      <c r="HGV100" s="53"/>
      <c r="HGW100" s="53"/>
      <c r="HGX100" s="53"/>
      <c r="HGY100" s="53"/>
      <c r="HGZ100" s="53"/>
      <c r="HHA100" s="53"/>
      <c r="HHB100" s="53"/>
      <c r="HHC100" s="53"/>
      <c r="HHD100" s="53"/>
      <c r="HHE100" s="53"/>
      <c r="HHF100" s="53"/>
      <c r="HHG100" s="53"/>
      <c r="HHH100" s="53"/>
      <c r="HHI100" s="53"/>
      <c r="HHJ100" s="53"/>
      <c r="HHK100" s="53"/>
      <c r="HHL100" s="53"/>
      <c r="HHM100" s="53"/>
      <c r="HHN100" s="53"/>
      <c r="HHO100" s="53"/>
      <c r="HHP100" s="53"/>
      <c r="HHQ100" s="53"/>
      <c r="HHR100" s="53"/>
      <c r="HHS100" s="53"/>
      <c r="HHT100" s="53"/>
      <c r="HHU100" s="53"/>
      <c r="HHV100" s="53"/>
      <c r="HHW100" s="53"/>
      <c r="HHX100" s="53"/>
      <c r="HHY100" s="53"/>
      <c r="HHZ100" s="53"/>
      <c r="HIA100" s="53"/>
      <c r="HIB100" s="53"/>
      <c r="HIC100" s="53"/>
      <c r="HID100" s="53"/>
      <c r="HIE100" s="53"/>
      <c r="HIF100" s="53"/>
      <c r="HIG100" s="53"/>
      <c r="HIH100" s="53"/>
      <c r="HII100" s="53"/>
      <c r="HIJ100" s="53"/>
      <c r="HIK100" s="53"/>
      <c r="HIL100" s="53"/>
      <c r="HIM100" s="53"/>
      <c r="HIN100" s="53"/>
      <c r="HIO100" s="53"/>
      <c r="HIP100" s="53"/>
      <c r="HIQ100" s="53"/>
      <c r="HIR100" s="53"/>
      <c r="HIS100" s="53"/>
      <c r="HIT100" s="53"/>
      <c r="HIU100" s="53"/>
      <c r="HIV100" s="53"/>
      <c r="HIW100" s="53"/>
      <c r="HIX100" s="53"/>
      <c r="HIY100" s="53"/>
      <c r="HIZ100" s="53"/>
      <c r="HJA100" s="53"/>
      <c r="HJB100" s="53"/>
      <c r="HJC100" s="53"/>
      <c r="HJD100" s="53"/>
      <c r="HJE100" s="53"/>
      <c r="HJF100" s="53"/>
      <c r="HJG100" s="53"/>
      <c r="HJH100" s="53"/>
      <c r="HJI100" s="53"/>
      <c r="HJJ100" s="53"/>
      <c r="HJK100" s="53"/>
      <c r="HJL100" s="53"/>
      <c r="HJM100" s="53"/>
      <c r="HJN100" s="53"/>
      <c r="HJO100" s="53"/>
      <c r="HJP100" s="53"/>
      <c r="HJQ100" s="53"/>
      <c r="HJR100" s="53"/>
      <c r="HJS100" s="53"/>
      <c r="HJT100" s="53"/>
      <c r="HJU100" s="53"/>
      <c r="HJV100" s="53"/>
      <c r="HJW100" s="53"/>
      <c r="HJX100" s="53"/>
      <c r="HJY100" s="53"/>
      <c r="HJZ100" s="53"/>
      <c r="HKA100" s="53"/>
      <c r="HKB100" s="53"/>
      <c r="HKC100" s="53"/>
      <c r="HKD100" s="53"/>
      <c r="HKE100" s="53"/>
      <c r="HKF100" s="53"/>
      <c r="HKG100" s="53"/>
      <c r="HKH100" s="53"/>
      <c r="HKI100" s="53"/>
      <c r="HKJ100" s="53"/>
      <c r="HKK100" s="53"/>
      <c r="HKL100" s="53"/>
      <c r="HKM100" s="53"/>
      <c r="HKN100" s="53"/>
      <c r="HKO100" s="53"/>
      <c r="HKP100" s="53"/>
      <c r="HKQ100" s="53"/>
      <c r="HKR100" s="53"/>
      <c r="HKS100" s="53"/>
      <c r="HKT100" s="53"/>
      <c r="HKU100" s="53"/>
      <c r="HKV100" s="53"/>
      <c r="HKW100" s="53"/>
      <c r="HKX100" s="53"/>
      <c r="HKY100" s="53"/>
      <c r="HKZ100" s="53"/>
      <c r="HLA100" s="53"/>
      <c r="HLB100" s="53"/>
      <c r="HLC100" s="53"/>
      <c r="HLD100" s="53"/>
      <c r="HLE100" s="53"/>
      <c r="HLF100" s="53"/>
      <c r="HLG100" s="53"/>
      <c r="HLH100" s="53"/>
      <c r="HLI100" s="53"/>
      <c r="HLJ100" s="53"/>
      <c r="HLK100" s="53"/>
      <c r="HLL100" s="53"/>
      <c r="HLM100" s="53"/>
      <c r="HLN100" s="53"/>
      <c r="HLO100" s="53"/>
      <c r="HLP100" s="53"/>
      <c r="HLQ100" s="53"/>
      <c r="HLR100" s="53"/>
      <c r="HLS100" s="53"/>
      <c r="HLT100" s="53"/>
      <c r="HLU100" s="53"/>
      <c r="HLV100" s="53"/>
      <c r="HLW100" s="53"/>
      <c r="HLX100" s="53"/>
      <c r="HLY100" s="53"/>
      <c r="HLZ100" s="53"/>
      <c r="HMA100" s="53"/>
      <c r="HMB100" s="53"/>
      <c r="HMC100" s="53"/>
      <c r="HMD100" s="53"/>
      <c r="HME100" s="53"/>
      <c r="HMF100" s="53"/>
      <c r="HMG100" s="53"/>
      <c r="HMH100" s="53"/>
      <c r="HMI100" s="53"/>
      <c r="HMJ100" s="53"/>
      <c r="HMK100" s="53"/>
      <c r="HML100" s="53"/>
      <c r="HMM100" s="53"/>
      <c r="HMN100" s="53"/>
      <c r="HMO100" s="53"/>
      <c r="HMP100" s="53"/>
      <c r="HMQ100" s="53"/>
      <c r="HMR100" s="53"/>
      <c r="HMS100" s="53"/>
      <c r="HMT100" s="53"/>
      <c r="HMU100" s="53"/>
      <c r="HMV100" s="53"/>
      <c r="HMW100" s="53"/>
      <c r="HMX100" s="53"/>
      <c r="HMY100" s="53"/>
      <c r="HMZ100" s="53"/>
      <c r="HNA100" s="53"/>
      <c r="HNB100" s="53"/>
      <c r="HNC100" s="53"/>
      <c r="HND100" s="53"/>
      <c r="HNE100" s="53"/>
      <c r="HNF100" s="53"/>
      <c r="HNG100" s="53"/>
      <c r="HNH100" s="53"/>
      <c r="HNI100" s="53"/>
      <c r="HNJ100" s="53"/>
      <c r="HNK100" s="53"/>
      <c r="HNL100" s="53"/>
      <c r="HNM100" s="53"/>
      <c r="HNN100" s="53"/>
      <c r="HNO100" s="53"/>
      <c r="HNP100" s="53"/>
      <c r="HNQ100" s="53"/>
      <c r="HNR100" s="53"/>
      <c r="HNS100" s="53"/>
      <c r="HNT100" s="53"/>
      <c r="HNU100" s="53"/>
      <c r="HNV100" s="53"/>
      <c r="HNW100" s="53"/>
      <c r="HNX100" s="53"/>
      <c r="HNY100" s="53"/>
      <c r="HNZ100" s="53"/>
      <c r="HOA100" s="53"/>
      <c r="HOB100" s="53"/>
      <c r="HOC100" s="53"/>
      <c r="HOD100" s="53"/>
      <c r="HOE100" s="53"/>
      <c r="HOF100" s="53"/>
      <c r="HOG100" s="53"/>
      <c r="HOH100" s="53"/>
      <c r="HOI100" s="53"/>
      <c r="HOJ100" s="53"/>
      <c r="HOK100" s="53"/>
      <c r="HOL100" s="53"/>
      <c r="HOM100" s="53"/>
      <c r="HON100" s="53"/>
      <c r="HOO100" s="53"/>
      <c r="HOP100" s="53"/>
      <c r="HOQ100" s="53"/>
      <c r="HOR100" s="53"/>
      <c r="HOS100" s="53"/>
      <c r="HOT100" s="53"/>
      <c r="HOU100" s="53"/>
      <c r="HOV100" s="53"/>
      <c r="HOW100" s="53"/>
      <c r="HOX100" s="53"/>
      <c r="HOY100" s="53"/>
      <c r="HOZ100" s="53"/>
      <c r="HPA100" s="53"/>
      <c r="HPB100" s="53"/>
      <c r="HPC100" s="53"/>
      <c r="HPD100" s="53"/>
      <c r="HPE100" s="53"/>
      <c r="HPF100" s="53"/>
      <c r="HPG100" s="53"/>
      <c r="HPH100" s="53"/>
      <c r="HPI100" s="53"/>
      <c r="HPJ100" s="53"/>
      <c r="HPK100" s="53"/>
      <c r="HPL100" s="53"/>
      <c r="HPM100" s="53"/>
      <c r="HPN100" s="53"/>
      <c r="HPO100" s="53"/>
      <c r="HPP100" s="53"/>
      <c r="HPQ100" s="53"/>
      <c r="HPR100" s="53"/>
      <c r="HPS100" s="53"/>
      <c r="HPT100" s="53"/>
      <c r="HPU100" s="53"/>
      <c r="HPV100" s="53"/>
      <c r="HPW100" s="53"/>
      <c r="HPX100" s="53"/>
      <c r="HPY100" s="53"/>
      <c r="HPZ100" s="53"/>
      <c r="HQA100" s="53"/>
      <c r="HQB100" s="53"/>
      <c r="HQC100" s="53"/>
      <c r="HQD100" s="53"/>
      <c r="HQE100" s="53"/>
      <c r="HQF100" s="53"/>
      <c r="HQG100" s="53"/>
      <c r="HQH100" s="53"/>
      <c r="HQI100" s="53"/>
      <c r="HQJ100" s="53"/>
      <c r="HQK100" s="53"/>
      <c r="HQL100" s="53"/>
      <c r="HQM100" s="53"/>
      <c r="HQN100" s="53"/>
      <c r="HQO100" s="53"/>
      <c r="HQP100" s="53"/>
      <c r="HQQ100" s="53"/>
      <c r="HQR100" s="53"/>
      <c r="HQS100" s="53"/>
      <c r="HQT100" s="53"/>
      <c r="HQU100" s="53"/>
      <c r="HQV100" s="53"/>
      <c r="HQW100" s="53"/>
      <c r="HQX100" s="53"/>
      <c r="HQY100" s="53"/>
      <c r="HQZ100" s="53"/>
      <c r="HRA100" s="53"/>
      <c r="HRB100" s="53"/>
      <c r="HRC100" s="53"/>
      <c r="HRD100" s="53"/>
      <c r="HRE100" s="53"/>
      <c r="HRF100" s="53"/>
      <c r="HRG100" s="53"/>
      <c r="HRH100" s="53"/>
      <c r="HRI100" s="53"/>
      <c r="HRJ100" s="53"/>
      <c r="HRK100" s="53"/>
      <c r="HRL100" s="53"/>
      <c r="HRM100" s="53"/>
      <c r="HRN100" s="53"/>
      <c r="HRO100" s="53"/>
      <c r="HRP100" s="53"/>
      <c r="HRQ100" s="53"/>
      <c r="HRR100" s="53"/>
      <c r="HRS100" s="53"/>
      <c r="HRT100" s="53"/>
      <c r="HRU100" s="53"/>
      <c r="HRV100" s="53"/>
      <c r="HRW100" s="53"/>
      <c r="HRX100" s="53"/>
      <c r="HRY100" s="53"/>
      <c r="HRZ100" s="53"/>
      <c r="HSA100" s="53"/>
      <c r="HSB100" s="53"/>
      <c r="HSC100" s="53"/>
      <c r="HSD100" s="53"/>
      <c r="HSE100" s="53"/>
      <c r="HSF100" s="53"/>
      <c r="HSG100" s="53"/>
      <c r="HSH100" s="53"/>
      <c r="HSI100" s="53"/>
      <c r="HSJ100" s="53"/>
      <c r="HSK100" s="53"/>
      <c r="HSL100" s="53"/>
      <c r="HSM100" s="53"/>
      <c r="HSN100" s="53"/>
      <c r="HSO100" s="53"/>
      <c r="HSP100" s="53"/>
      <c r="HSQ100" s="53"/>
      <c r="HSR100" s="53"/>
      <c r="HSS100" s="53"/>
      <c r="HST100" s="53"/>
      <c r="HSU100" s="53"/>
      <c r="HSV100" s="53"/>
      <c r="HSW100" s="53"/>
      <c r="HSX100" s="53"/>
      <c r="HSY100" s="53"/>
      <c r="HSZ100" s="53"/>
      <c r="HTA100" s="53"/>
      <c r="HTB100" s="53"/>
      <c r="HTC100" s="53"/>
      <c r="HTD100" s="53"/>
      <c r="HTE100" s="53"/>
      <c r="HTF100" s="53"/>
      <c r="HTG100" s="53"/>
      <c r="HTH100" s="53"/>
      <c r="HTI100" s="53"/>
      <c r="HTJ100" s="53"/>
      <c r="HTK100" s="53"/>
      <c r="HTL100" s="53"/>
      <c r="HTM100" s="53"/>
      <c r="HTN100" s="53"/>
      <c r="HTO100" s="53"/>
      <c r="HTP100" s="53"/>
      <c r="HTQ100" s="53"/>
      <c r="HTR100" s="53"/>
      <c r="HTS100" s="53"/>
      <c r="HTT100" s="53"/>
      <c r="HTU100" s="53"/>
      <c r="HTV100" s="53"/>
      <c r="HTW100" s="53"/>
      <c r="HTX100" s="53"/>
      <c r="HTY100" s="53"/>
      <c r="HTZ100" s="53"/>
      <c r="HUA100" s="53"/>
      <c r="HUB100" s="53"/>
      <c r="HUC100" s="53"/>
      <c r="HUD100" s="53"/>
      <c r="HUE100" s="53"/>
      <c r="HUF100" s="53"/>
      <c r="HUG100" s="53"/>
      <c r="HUH100" s="53"/>
      <c r="HUI100" s="53"/>
      <c r="HUJ100" s="53"/>
      <c r="HUK100" s="53"/>
      <c r="HUL100" s="53"/>
      <c r="HUM100" s="53"/>
      <c r="HUN100" s="53"/>
      <c r="HUO100" s="53"/>
      <c r="HUP100" s="53"/>
      <c r="HUQ100" s="53"/>
      <c r="HUR100" s="53"/>
      <c r="HUS100" s="53"/>
      <c r="HUT100" s="53"/>
      <c r="HUU100" s="53"/>
      <c r="HUV100" s="53"/>
      <c r="HUW100" s="53"/>
      <c r="HUX100" s="53"/>
      <c r="HUY100" s="53"/>
      <c r="HUZ100" s="53"/>
      <c r="HVA100" s="53"/>
      <c r="HVB100" s="53"/>
      <c r="HVC100" s="53"/>
      <c r="HVD100" s="53"/>
      <c r="HVE100" s="53"/>
      <c r="HVF100" s="53"/>
      <c r="HVG100" s="53"/>
      <c r="HVH100" s="53"/>
      <c r="HVI100" s="53"/>
      <c r="HVJ100" s="53"/>
      <c r="HVK100" s="53"/>
      <c r="HVL100" s="53"/>
      <c r="HVM100" s="53"/>
      <c r="HVN100" s="53"/>
      <c r="HVO100" s="53"/>
      <c r="HVP100" s="53"/>
      <c r="HVQ100" s="53"/>
      <c r="HVR100" s="53"/>
      <c r="HVS100" s="53"/>
      <c r="HVT100" s="53"/>
      <c r="HVU100" s="53"/>
      <c r="HVV100" s="53"/>
      <c r="HVW100" s="53"/>
      <c r="HVX100" s="53"/>
      <c r="HVY100" s="53"/>
      <c r="HVZ100" s="53"/>
      <c r="HWA100" s="53"/>
      <c r="HWB100" s="53"/>
      <c r="HWC100" s="53"/>
      <c r="HWD100" s="53"/>
      <c r="HWE100" s="53"/>
      <c r="HWF100" s="53"/>
      <c r="HWG100" s="53"/>
      <c r="HWH100" s="53"/>
      <c r="HWI100" s="53"/>
      <c r="HWJ100" s="53"/>
      <c r="HWK100" s="53"/>
      <c r="HWL100" s="53"/>
      <c r="HWM100" s="53"/>
      <c r="HWN100" s="53"/>
      <c r="HWO100" s="53"/>
      <c r="HWP100" s="53"/>
      <c r="HWQ100" s="53"/>
      <c r="HWR100" s="53"/>
      <c r="HWS100" s="53"/>
      <c r="HWT100" s="53"/>
      <c r="HWU100" s="53"/>
      <c r="HWV100" s="53"/>
      <c r="HWW100" s="53"/>
      <c r="HWX100" s="53"/>
      <c r="HWY100" s="53"/>
      <c r="HWZ100" s="53"/>
      <c r="HXA100" s="53"/>
      <c r="HXB100" s="53"/>
      <c r="HXC100" s="53"/>
      <c r="HXD100" s="53"/>
      <c r="HXE100" s="53"/>
      <c r="HXF100" s="53"/>
      <c r="HXG100" s="53"/>
      <c r="HXH100" s="53"/>
      <c r="HXI100" s="53"/>
      <c r="HXJ100" s="53"/>
      <c r="HXK100" s="53"/>
      <c r="HXL100" s="53"/>
      <c r="HXM100" s="53"/>
      <c r="HXN100" s="53"/>
      <c r="HXO100" s="53"/>
      <c r="HXP100" s="53"/>
      <c r="HXQ100" s="53"/>
      <c r="HXR100" s="53"/>
      <c r="HXS100" s="53"/>
      <c r="HXT100" s="53"/>
      <c r="HXU100" s="53"/>
      <c r="HXV100" s="53"/>
      <c r="HXW100" s="53"/>
      <c r="HXX100" s="53"/>
      <c r="HXY100" s="53"/>
      <c r="HXZ100" s="53"/>
      <c r="HYA100" s="53"/>
      <c r="HYB100" s="53"/>
      <c r="HYC100" s="53"/>
      <c r="HYD100" s="53"/>
      <c r="HYE100" s="53"/>
      <c r="HYF100" s="53"/>
      <c r="HYG100" s="53"/>
      <c r="HYH100" s="53"/>
      <c r="HYI100" s="53"/>
      <c r="HYJ100" s="53"/>
      <c r="HYK100" s="53"/>
      <c r="HYL100" s="53"/>
      <c r="HYM100" s="53"/>
      <c r="HYN100" s="53"/>
      <c r="HYO100" s="53"/>
      <c r="HYP100" s="53"/>
      <c r="HYQ100" s="53"/>
      <c r="HYR100" s="53"/>
      <c r="HYS100" s="53"/>
      <c r="HYT100" s="53"/>
      <c r="HYU100" s="53"/>
      <c r="HYV100" s="53"/>
      <c r="HYW100" s="53"/>
      <c r="HYX100" s="53"/>
      <c r="HYY100" s="53"/>
      <c r="HYZ100" s="53"/>
      <c r="HZA100" s="53"/>
      <c r="HZB100" s="53"/>
      <c r="HZC100" s="53"/>
      <c r="HZD100" s="53"/>
      <c r="HZE100" s="53"/>
      <c r="HZF100" s="53"/>
      <c r="HZG100" s="53"/>
      <c r="HZH100" s="53"/>
      <c r="HZI100" s="53"/>
      <c r="HZJ100" s="53"/>
      <c r="HZK100" s="53"/>
      <c r="HZL100" s="53"/>
      <c r="HZM100" s="53"/>
      <c r="HZN100" s="53"/>
      <c r="HZO100" s="53"/>
      <c r="HZP100" s="53"/>
      <c r="HZQ100" s="53"/>
      <c r="HZR100" s="53"/>
      <c r="HZS100" s="53"/>
      <c r="HZT100" s="53"/>
      <c r="HZU100" s="53"/>
      <c r="HZV100" s="53"/>
      <c r="HZW100" s="53"/>
      <c r="HZX100" s="53"/>
      <c r="HZY100" s="53"/>
      <c r="HZZ100" s="53"/>
      <c r="IAA100" s="53"/>
      <c r="IAB100" s="53"/>
      <c r="IAC100" s="53"/>
      <c r="IAD100" s="53"/>
      <c r="IAE100" s="53"/>
      <c r="IAF100" s="53"/>
      <c r="IAG100" s="53"/>
      <c r="IAH100" s="53"/>
      <c r="IAI100" s="53"/>
      <c r="IAJ100" s="53"/>
      <c r="IAK100" s="53"/>
      <c r="IAL100" s="53"/>
      <c r="IAM100" s="53"/>
      <c r="IAN100" s="53"/>
      <c r="IAO100" s="53"/>
      <c r="IAP100" s="53"/>
      <c r="IAQ100" s="53"/>
      <c r="IAR100" s="53"/>
      <c r="IAS100" s="53"/>
      <c r="IAT100" s="53"/>
      <c r="IAU100" s="53"/>
      <c r="IAV100" s="53"/>
      <c r="IAW100" s="53"/>
      <c r="IAX100" s="53"/>
      <c r="IAY100" s="53"/>
      <c r="IAZ100" s="53"/>
      <c r="IBA100" s="53"/>
      <c r="IBB100" s="53"/>
      <c r="IBC100" s="53"/>
      <c r="IBD100" s="53"/>
      <c r="IBE100" s="53"/>
      <c r="IBF100" s="53"/>
      <c r="IBG100" s="53"/>
      <c r="IBH100" s="53"/>
      <c r="IBI100" s="53"/>
      <c r="IBJ100" s="53"/>
      <c r="IBK100" s="53"/>
      <c r="IBL100" s="53"/>
      <c r="IBM100" s="53"/>
      <c r="IBN100" s="53"/>
      <c r="IBO100" s="53"/>
      <c r="IBP100" s="53"/>
      <c r="IBQ100" s="53"/>
      <c r="IBR100" s="53"/>
      <c r="IBS100" s="53"/>
      <c r="IBT100" s="53"/>
      <c r="IBU100" s="53"/>
      <c r="IBV100" s="53"/>
      <c r="IBW100" s="53"/>
      <c r="IBX100" s="53"/>
      <c r="IBY100" s="53"/>
      <c r="IBZ100" s="53"/>
      <c r="ICA100" s="53"/>
      <c r="ICB100" s="53"/>
      <c r="ICC100" s="53"/>
      <c r="ICD100" s="53"/>
      <c r="ICE100" s="53"/>
      <c r="ICF100" s="53"/>
      <c r="ICG100" s="53"/>
      <c r="ICH100" s="53"/>
      <c r="ICI100" s="53"/>
      <c r="ICJ100" s="53"/>
      <c r="ICK100" s="53"/>
      <c r="ICL100" s="53"/>
      <c r="ICM100" s="53"/>
      <c r="ICN100" s="53"/>
      <c r="ICO100" s="53"/>
      <c r="ICP100" s="53"/>
      <c r="ICQ100" s="53"/>
      <c r="ICR100" s="53"/>
      <c r="ICS100" s="53"/>
      <c r="ICT100" s="53"/>
      <c r="ICU100" s="53"/>
      <c r="ICV100" s="53"/>
      <c r="ICW100" s="53"/>
      <c r="ICX100" s="53"/>
      <c r="ICY100" s="53"/>
      <c r="ICZ100" s="53"/>
      <c r="IDA100" s="53"/>
      <c r="IDB100" s="53"/>
      <c r="IDC100" s="53"/>
      <c r="IDD100" s="53"/>
      <c r="IDE100" s="53"/>
      <c r="IDF100" s="53"/>
      <c r="IDG100" s="53"/>
      <c r="IDH100" s="53"/>
      <c r="IDI100" s="53"/>
      <c r="IDJ100" s="53"/>
      <c r="IDK100" s="53"/>
      <c r="IDL100" s="53"/>
      <c r="IDM100" s="53"/>
      <c r="IDN100" s="53"/>
      <c r="IDO100" s="53"/>
      <c r="IDP100" s="53"/>
      <c r="IDQ100" s="53"/>
      <c r="IDR100" s="53"/>
      <c r="IDS100" s="53"/>
      <c r="IDT100" s="53"/>
      <c r="IDU100" s="53"/>
      <c r="IDV100" s="53"/>
      <c r="IDW100" s="53"/>
      <c r="IDX100" s="53"/>
      <c r="IDY100" s="53"/>
      <c r="IDZ100" s="53"/>
      <c r="IEA100" s="53"/>
      <c r="IEB100" s="53"/>
      <c r="IEC100" s="53"/>
      <c r="IED100" s="53"/>
      <c r="IEE100" s="53"/>
      <c r="IEF100" s="53"/>
      <c r="IEG100" s="53"/>
      <c r="IEH100" s="53"/>
      <c r="IEI100" s="53"/>
      <c r="IEJ100" s="53"/>
      <c r="IEK100" s="53"/>
      <c r="IEL100" s="53"/>
      <c r="IEM100" s="53"/>
      <c r="IEN100" s="53"/>
      <c r="IEO100" s="53"/>
      <c r="IEP100" s="53"/>
      <c r="IEQ100" s="53"/>
      <c r="IER100" s="53"/>
      <c r="IES100" s="53"/>
      <c r="IET100" s="53"/>
      <c r="IEU100" s="53"/>
      <c r="IEV100" s="53"/>
      <c r="IEW100" s="53"/>
      <c r="IEX100" s="53"/>
      <c r="IEY100" s="53"/>
      <c r="IEZ100" s="53"/>
      <c r="IFA100" s="53"/>
      <c r="IFB100" s="53"/>
      <c r="IFC100" s="53"/>
      <c r="IFD100" s="53"/>
      <c r="IFE100" s="53"/>
      <c r="IFF100" s="53"/>
      <c r="IFG100" s="53"/>
      <c r="IFH100" s="53"/>
      <c r="IFI100" s="53"/>
      <c r="IFJ100" s="53"/>
      <c r="IFK100" s="53"/>
      <c r="IFL100" s="53"/>
      <c r="IFM100" s="53"/>
      <c r="IFN100" s="53"/>
      <c r="IFO100" s="53"/>
      <c r="IFP100" s="53"/>
      <c r="IFQ100" s="53"/>
      <c r="IFR100" s="53"/>
      <c r="IFS100" s="53"/>
      <c r="IFT100" s="53"/>
      <c r="IFU100" s="53"/>
      <c r="IFV100" s="53"/>
      <c r="IFW100" s="53"/>
      <c r="IFX100" s="53"/>
      <c r="IFY100" s="53"/>
      <c r="IFZ100" s="53"/>
      <c r="IGA100" s="53"/>
      <c r="IGB100" s="53"/>
      <c r="IGC100" s="53"/>
      <c r="IGD100" s="53"/>
      <c r="IGE100" s="53"/>
      <c r="IGF100" s="53"/>
      <c r="IGG100" s="53"/>
      <c r="IGH100" s="53"/>
      <c r="IGI100" s="53"/>
      <c r="IGJ100" s="53"/>
      <c r="IGK100" s="53"/>
      <c r="IGL100" s="53"/>
      <c r="IGM100" s="53"/>
      <c r="IGN100" s="53"/>
      <c r="IGO100" s="53"/>
      <c r="IGP100" s="53"/>
      <c r="IGQ100" s="53"/>
      <c r="IGR100" s="53"/>
      <c r="IGS100" s="53"/>
      <c r="IGT100" s="53"/>
      <c r="IGU100" s="53"/>
      <c r="IGV100" s="53"/>
      <c r="IGW100" s="53"/>
      <c r="IGX100" s="53"/>
      <c r="IGY100" s="53"/>
      <c r="IGZ100" s="53"/>
      <c r="IHA100" s="53"/>
      <c r="IHB100" s="53"/>
      <c r="IHC100" s="53"/>
      <c r="IHD100" s="53"/>
      <c r="IHE100" s="53"/>
      <c r="IHF100" s="53"/>
      <c r="IHG100" s="53"/>
      <c r="IHH100" s="53"/>
      <c r="IHI100" s="53"/>
      <c r="IHJ100" s="53"/>
      <c r="IHK100" s="53"/>
      <c r="IHL100" s="53"/>
      <c r="IHM100" s="53"/>
      <c r="IHN100" s="53"/>
      <c r="IHO100" s="53"/>
      <c r="IHP100" s="53"/>
      <c r="IHQ100" s="53"/>
      <c r="IHR100" s="53"/>
      <c r="IHS100" s="53"/>
      <c r="IHT100" s="53"/>
      <c r="IHU100" s="53"/>
      <c r="IHV100" s="53"/>
      <c r="IHW100" s="53"/>
      <c r="IHX100" s="53"/>
      <c r="IHY100" s="53"/>
      <c r="IHZ100" s="53"/>
      <c r="IIA100" s="53"/>
      <c r="IIB100" s="53"/>
      <c r="IIC100" s="53"/>
      <c r="IID100" s="53"/>
      <c r="IIE100" s="53"/>
      <c r="IIF100" s="53"/>
      <c r="IIG100" s="53"/>
      <c r="IIH100" s="53"/>
      <c r="III100" s="53"/>
      <c r="IIJ100" s="53"/>
      <c r="IIK100" s="53"/>
      <c r="IIL100" s="53"/>
      <c r="IIM100" s="53"/>
      <c r="IIN100" s="53"/>
      <c r="IIO100" s="53"/>
      <c r="IIP100" s="53"/>
      <c r="IIQ100" s="53"/>
      <c r="IIR100" s="53"/>
      <c r="IIS100" s="53"/>
      <c r="IIT100" s="53"/>
      <c r="IIU100" s="53"/>
      <c r="IIV100" s="53"/>
      <c r="IIW100" s="53"/>
      <c r="IIX100" s="53"/>
      <c r="IIY100" s="53"/>
      <c r="IIZ100" s="53"/>
      <c r="IJA100" s="53"/>
      <c r="IJB100" s="53"/>
      <c r="IJC100" s="53"/>
      <c r="IJD100" s="53"/>
      <c r="IJE100" s="53"/>
      <c r="IJF100" s="53"/>
      <c r="IJG100" s="53"/>
      <c r="IJH100" s="53"/>
      <c r="IJI100" s="53"/>
      <c r="IJJ100" s="53"/>
      <c r="IJK100" s="53"/>
      <c r="IJL100" s="53"/>
      <c r="IJM100" s="53"/>
      <c r="IJN100" s="53"/>
      <c r="IJO100" s="53"/>
      <c r="IJP100" s="53"/>
      <c r="IJQ100" s="53"/>
      <c r="IJR100" s="53"/>
      <c r="IJS100" s="53"/>
      <c r="IJT100" s="53"/>
      <c r="IJU100" s="53"/>
      <c r="IJV100" s="53"/>
      <c r="IJW100" s="53"/>
      <c r="IJX100" s="53"/>
      <c r="IJY100" s="53"/>
      <c r="IJZ100" s="53"/>
      <c r="IKA100" s="53"/>
      <c r="IKB100" s="53"/>
      <c r="IKC100" s="53"/>
      <c r="IKD100" s="53"/>
      <c r="IKE100" s="53"/>
      <c r="IKF100" s="53"/>
      <c r="IKG100" s="53"/>
      <c r="IKH100" s="53"/>
      <c r="IKI100" s="53"/>
      <c r="IKJ100" s="53"/>
      <c r="IKK100" s="53"/>
      <c r="IKL100" s="53"/>
      <c r="IKM100" s="53"/>
      <c r="IKN100" s="53"/>
      <c r="IKO100" s="53"/>
      <c r="IKP100" s="53"/>
      <c r="IKQ100" s="53"/>
      <c r="IKR100" s="53"/>
      <c r="IKS100" s="53"/>
      <c r="IKT100" s="53"/>
      <c r="IKU100" s="53"/>
      <c r="IKV100" s="53"/>
      <c r="IKW100" s="53"/>
      <c r="IKX100" s="53"/>
      <c r="IKY100" s="53"/>
      <c r="IKZ100" s="53"/>
      <c r="ILA100" s="53"/>
      <c r="ILB100" s="53"/>
      <c r="ILC100" s="53"/>
      <c r="ILD100" s="53"/>
      <c r="ILE100" s="53"/>
      <c r="ILF100" s="53"/>
      <c r="ILG100" s="53"/>
      <c r="ILH100" s="53"/>
      <c r="ILI100" s="53"/>
      <c r="ILJ100" s="53"/>
      <c r="ILK100" s="53"/>
      <c r="ILL100" s="53"/>
      <c r="ILM100" s="53"/>
      <c r="ILN100" s="53"/>
      <c r="ILO100" s="53"/>
      <c r="ILP100" s="53"/>
      <c r="ILQ100" s="53"/>
      <c r="ILR100" s="53"/>
      <c r="ILS100" s="53"/>
      <c r="ILT100" s="53"/>
      <c r="ILU100" s="53"/>
      <c r="ILV100" s="53"/>
      <c r="ILW100" s="53"/>
      <c r="ILX100" s="53"/>
      <c r="ILY100" s="53"/>
      <c r="ILZ100" s="53"/>
      <c r="IMA100" s="53"/>
      <c r="IMB100" s="53"/>
      <c r="IMC100" s="53"/>
      <c r="IMD100" s="53"/>
      <c r="IME100" s="53"/>
      <c r="IMF100" s="53"/>
      <c r="IMG100" s="53"/>
      <c r="IMH100" s="53"/>
      <c r="IMI100" s="53"/>
      <c r="IMJ100" s="53"/>
      <c r="IMK100" s="53"/>
      <c r="IML100" s="53"/>
      <c r="IMM100" s="53"/>
      <c r="IMN100" s="53"/>
      <c r="IMO100" s="53"/>
      <c r="IMP100" s="53"/>
      <c r="IMQ100" s="53"/>
      <c r="IMR100" s="53"/>
      <c r="IMS100" s="53"/>
      <c r="IMT100" s="53"/>
      <c r="IMU100" s="53"/>
      <c r="IMV100" s="53"/>
      <c r="IMW100" s="53"/>
      <c r="IMX100" s="53"/>
      <c r="IMY100" s="53"/>
      <c r="IMZ100" s="53"/>
      <c r="INA100" s="53"/>
      <c r="INB100" s="53"/>
      <c r="INC100" s="53"/>
      <c r="IND100" s="53"/>
      <c r="INE100" s="53"/>
      <c r="INF100" s="53"/>
      <c r="ING100" s="53"/>
      <c r="INH100" s="53"/>
      <c r="INI100" s="53"/>
      <c r="INJ100" s="53"/>
      <c r="INK100" s="53"/>
      <c r="INL100" s="53"/>
      <c r="INM100" s="53"/>
      <c r="INN100" s="53"/>
      <c r="INO100" s="53"/>
      <c r="INP100" s="53"/>
      <c r="INQ100" s="53"/>
      <c r="INR100" s="53"/>
      <c r="INS100" s="53"/>
      <c r="INT100" s="53"/>
      <c r="INU100" s="53"/>
      <c r="INV100" s="53"/>
      <c r="INW100" s="53"/>
      <c r="INX100" s="53"/>
      <c r="INY100" s="53"/>
      <c r="INZ100" s="53"/>
      <c r="IOA100" s="53"/>
      <c r="IOB100" s="53"/>
      <c r="IOC100" s="53"/>
      <c r="IOD100" s="53"/>
      <c r="IOE100" s="53"/>
      <c r="IOF100" s="53"/>
      <c r="IOG100" s="53"/>
      <c r="IOH100" s="53"/>
      <c r="IOI100" s="53"/>
      <c r="IOJ100" s="53"/>
      <c r="IOK100" s="53"/>
      <c r="IOL100" s="53"/>
      <c r="IOM100" s="53"/>
      <c r="ION100" s="53"/>
      <c r="IOO100" s="53"/>
      <c r="IOP100" s="53"/>
      <c r="IOQ100" s="53"/>
      <c r="IOR100" s="53"/>
      <c r="IOS100" s="53"/>
      <c r="IOT100" s="53"/>
      <c r="IOU100" s="53"/>
      <c r="IOV100" s="53"/>
      <c r="IOW100" s="53"/>
      <c r="IOX100" s="53"/>
      <c r="IOY100" s="53"/>
      <c r="IOZ100" s="53"/>
      <c r="IPA100" s="53"/>
      <c r="IPB100" s="53"/>
      <c r="IPC100" s="53"/>
      <c r="IPD100" s="53"/>
      <c r="IPE100" s="53"/>
      <c r="IPF100" s="53"/>
      <c r="IPG100" s="53"/>
      <c r="IPH100" s="53"/>
      <c r="IPI100" s="53"/>
      <c r="IPJ100" s="53"/>
      <c r="IPK100" s="53"/>
      <c r="IPL100" s="53"/>
      <c r="IPM100" s="53"/>
      <c r="IPN100" s="53"/>
      <c r="IPO100" s="53"/>
      <c r="IPP100" s="53"/>
      <c r="IPQ100" s="53"/>
      <c r="IPR100" s="53"/>
      <c r="IPS100" s="53"/>
      <c r="IPT100" s="53"/>
      <c r="IPU100" s="53"/>
      <c r="IPV100" s="53"/>
      <c r="IPW100" s="53"/>
      <c r="IPX100" s="53"/>
      <c r="IPY100" s="53"/>
      <c r="IPZ100" s="53"/>
      <c r="IQA100" s="53"/>
      <c r="IQB100" s="53"/>
      <c r="IQC100" s="53"/>
      <c r="IQD100" s="53"/>
      <c r="IQE100" s="53"/>
      <c r="IQF100" s="53"/>
      <c r="IQG100" s="53"/>
      <c r="IQH100" s="53"/>
      <c r="IQI100" s="53"/>
      <c r="IQJ100" s="53"/>
      <c r="IQK100" s="53"/>
      <c r="IQL100" s="53"/>
      <c r="IQM100" s="53"/>
      <c r="IQN100" s="53"/>
      <c r="IQO100" s="53"/>
      <c r="IQP100" s="53"/>
      <c r="IQQ100" s="53"/>
      <c r="IQR100" s="53"/>
      <c r="IQS100" s="53"/>
      <c r="IQT100" s="53"/>
      <c r="IQU100" s="53"/>
      <c r="IQV100" s="53"/>
      <c r="IQW100" s="53"/>
      <c r="IQX100" s="53"/>
      <c r="IQY100" s="53"/>
      <c r="IQZ100" s="53"/>
      <c r="IRA100" s="53"/>
      <c r="IRB100" s="53"/>
      <c r="IRC100" s="53"/>
      <c r="IRD100" s="53"/>
      <c r="IRE100" s="53"/>
      <c r="IRF100" s="53"/>
      <c r="IRG100" s="53"/>
      <c r="IRH100" s="53"/>
      <c r="IRI100" s="53"/>
      <c r="IRJ100" s="53"/>
      <c r="IRK100" s="53"/>
      <c r="IRL100" s="53"/>
      <c r="IRM100" s="53"/>
      <c r="IRN100" s="53"/>
      <c r="IRO100" s="53"/>
      <c r="IRP100" s="53"/>
      <c r="IRQ100" s="53"/>
      <c r="IRR100" s="53"/>
      <c r="IRS100" s="53"/>
      <c r="IRT100" s="53"/>
      <c r="IRU100" s="53"/>
      <c r="IRV100" s="53"/>
      <c r="IRW100" s="53"/>
      <c r="IRX100" s="53"/>
      <c r="IRY100" s="53"/>
      <c r="IRZ100" s="53"/>
      <c r="ISA100" s="53"/>
      <c r="ISB100" s="53"/>
      <c r="ISC100" s="53"/>
      <c r="ISD100" s="53"/>
      <c r="ISE100" s="53"/>
      <c r="ISF100" s="53"/>
      <c r="ISG100" s="53"/>
      <c r="ISH100" s="53"/>
      <c r="ISI100" s="53"/>
      <c r="ISJ100" s="53"/>
      <c r="ISK100" s="53"/>
      <c r="ISL100" s="53"/>
      <c r="ISM100" s="53"/>
      <c r="ISN100" s="53"/>
      <c r="ISO100" s="53"/>
      <c r="ISP100" s="53"/>
      <c r="ISQ100" s="53"/>
      <c r="ISR100" s="53"/>
      <c r="ISS100" s="53"/>
      <c r="IST100" s="53"/>
      <c r="ISU100" s="53"/>
      <c r="ISV100" s="53"/>
      <c r="ISW100" s="53"/>
      <c r="ISX100" s="53"/>
      <c r="ISY100" s="53"/>
      <c r="ISZ100" s="53"/>
      <c r="ITA100" s="53"/>
      <c r="ITB100" s="53"/>
      <c r="ITC100" s="53"/>
      <c r="ITD100" s="53"/>
      <c r="ITE100" s="53"/>
      <c r="ITF100" s="53"/>
      <c r="ITG100" s="53"/>
      <c r="ITH100" s="53"/>
      <c r="ITI100" s="53"/>
      <c r="ITJ100" s="53"/>
      <c r="ITK100" s="53"/>
      <c r="ITL100" s="53"/>
      <c r="ITM100" s="53"/>
      <c r="ITN100" s="53"/>
      <c r="ITO100" s="53"/>
      <c r="ITP100" s="53"/>
      <c r="ITQ100" s="53"/>
      <c r="ITR100" s="53"/>
      <c r="ITS100" s="53"/>
      <c r="ITT100" s="53"/>
      <c r="ITU100" s="53"/>
      <c r="ITV100" s="53"/>
      <c r="ITW100" s="53"/>
      <c r="ITX100" s="53"/>
      <c r="ITY100" s="53"/>
      <c r="ITZ100" s="53"/>
      <c r="IUA100" s="53"/>
      <c r="IUB100" s="53"/>
      <c r="IUC100" s="53"/>
      <c r="IUD100" s="53"/>
      <c r="IUE100" s="53"/>
      <c r="IUF100" s="53"/>
      <c r="IUG100" s="53"/>
      <c r="IUH100" s="53"/>
      <c r="IUI100" s="53"/>
      <c r="IUJ100" s="53"/>
      <c r="IUK100" s="53"/>
      <c r="IUL100" s="53"/>
      <c r="IUM100" s="53"/>
      <c r="IUN100" s="53"/>
      <c r="IUO100" s="53"/>
      <c r="IUP100" s="53"/>
      <c r="IUQ100" s="53"/>
      <c r="IUR100" s="53"/>
      <c r="IUS100" s="53"/>
      <c r="IUT100" s="53"/>
      <c r="IUU100" s="53"/>
      <c r="IUV100" s="53"/>
      <c r="IUW100" s="53"/>
      <c r="IUX100" s="53"/>
      <c r="IUY100" s="53"/>
      <c r="IUZ100" s="53"/>
      <c r="IVA100" s="53"/>
      <c r="IVB100" s="53"/>
      <c r="IVC100" s="53"/>
      <c r="IVD100" s="53"/>
      <c r="IVE100" s="53"/>
      <c r="IVF100" s="53"/>
      <c r="IVG100" s="53"/>
      <c r="IVH100" s="53"/>
      <c r="IVI100" s="53"/>
      <c r="IVJ100" s="53"/>
      <c r="IVK100" s="53"/>
      <c r="IVL100" s="53"/>
      <c r="IVM100" s="53"/>
      <c r="IVN100" s="53"/>
      <c r="IVO100" s="53"/>
      <c r="IVP100" s="53"/>
      <c r="IVQ100" s="53"/>
      <c r="IVR100" s="53"/>
      <c r="IVS100" s="53"/>
      <c r="IVT100" s="53"/>
      <c r="IVU100" s="53"/>
      <c r="IVV100" s="53"/>
      <c r="IVW100" s="53"/>
      <c r="IVX100" s="53"/>
      <c r="IVY100" s="53"/>
      <c r="IVZ100" s="53"/>
      <c r="IWA100" s="53"/>
      <c r="IWB100" s="53"/>
      <c r="IWC100" s="53"/>
      <c r="IWD100" s="53"/>
      <c r="IWE100" s="53"/>
      <c r="IWF100" s="53"/>
      <c r="IWG100" s="53"/>
      <c r="IWH100" s="53"/>
      <c r="IWI100" s="53"/>
      <c r="IWJ100" s="53"/>
      <c r="IWK100" s="53"/>
      <c r="IWL100" s="53"/>
      <c r="IWM100" s="53"/>
      <c r="IWN100" s="53"/>
      <c r="IWO100" s="53"/>
      <c r="IWP100" s="53"/>
      <c r="IWQ100" s="53"/>
      <c r="IWR100" s="53"/>
      <c r="IWS100" s="53"/>
      <c r="IWT100" s="53"/>
      <c r="IWU100" s="53"/>
      <c r="IWV100" s="53"/>
      <c r="IWW100" s="53"/>
      <c r="IWX100" s="53"/>
      <c r="IWY100" s="53"/>
      <c r="IWZ100" s="53"/>
      <c r="IXA100" s="53"/>
      <c r="IXB100" s="53"/>
      <c r="IXC100" s="53"/>
      <c r="IXD100" s="53"/>
      <c r="IXE100" s="53"/>
      <c r="IXF100" s="53"/>
      <c r="IXG100" s="53"/>
      <c r="IXH100" s="53"/>
      <c r="IXI100" s="53"/>
      <c r="IXJ100" s="53"/>
      <c r="IXK100" s="53"/>
      <c r="IXL100" s="53"/>
      <c r="IXM100" s="53"/>
      <c r="IXN100" s="53"/>
      <c r="IXO100" s="53"/>
      <c r="IXP100" s="53"/>
      <c r="IXQ100" s="53"/>
      <c r="IXR100" s="53"/>
      <c r="IXS100" s="53"/>
      <c r="IXT100" s="53"/>
      <c r="IXU100" s="53"/>
      <c r="IXV100" s="53"/>
      <c r="IXW100" s="53"/>
      <c r="IXX100" s="53"/>
      <c r="IXY100" s="53"/>
      <c r="IXZ100" s="53"/>
      <c r="IYA100" s="53"/>
      <c r="IYB100" s="53"/>
      <c r="IYC100" s="53"/>
      <c r="IYD100" s="53"/>
      <c r="IYE100" s="53"/>
      <c r="IYF100" s="53"/>
      <c r="IYG100" s="53"/>
      <c r="IYH100" s="53"/>
      <c r="IYI100" s="53"/>
      <c r="IYJ100" s="53"/>
      <c r="IYK100" s="53"/>
      <c r="IYL100" s="53"/>
      <c r="IYM100" s="53"/>
      <c r="IYN100" s="53"/>
      <c r="IYO100" s="53"/>
      <c r="IYP100" s="53"/>
      <c r="IYQ100" s="53"/>
      <c r="IYR100" s="53"/>
      <c r="IYS100" s="53"/>
      <c r="IYT100" s="53"/>
      <c r="IYU100" s="53"/>
      <c r="IYV100" s="53"/>
      <c r="IYW100" s="53"/>
      <c r="IYX100" s="53"/>
      <c r="IYY100" s="53"/>
      <c r="IYZ100" s="53"/>
      <c r="IZA100" s="53"/>
      <c r="IZB100" s="53"/>
      <c r="IZC100" s="53"/>
      <c r="IZD100" s="53"/>
      <c r="IZE100" s="53"/>
      <c r="IZF100" s="53"/>
      <c r="IZG100" s="53"/>
      <c r="IZH100" s="53"/>
      <c r="IZI100" s="53"/>
      <c r="IZJ100" s="53"/>
      <c r="IZK100" s="53"/>
      <c r="IZL100" s="53"/>
      <c r="IZM100" s="53"/>
      <c r="IZN100" s="53"/>
      <c r="IZO100" s="53"/>
      <c r="IZP100" s="53"/>
      <c r="IZQ100" s="53"/>
      <c r="IZR100" s="53"/>
      <c r="IZS100" s="53"/>
      <c r="IZT100" s="53"/>
      <c r="IZU100" s="53"/>
      <c r="IZV100" s="53"/>
      <c r="IZW100" s="53"/>
      <c r="IZX100" s="53"/>
      <c r="IZY100" s="53"/>
      <c r="IZZ100" s="53"/>
      <c r="JAA100" s="53"/>
      <c r="JAB100" s="53"/>
      <c r="JAC100" s="53"/>
      <c r="JAD100" s="53"/>
      <c r="JAE100" s="53"/>
      <c r="JAF100" s="53"/>
      <c r="JAG100" s="53"/>
      <c r="JAH100" s="53"/>
      <c r="JAI100" s="53"/>
      <c r="JAJ100" s="53"/>
      <c r="JAK100" s="53"/>
      <c r="JAL100" s="53"/>
      <c r="JAM100" s="53"/>
      <c r="JAN100" s="53"/>
      <c r="JAO100" s="53"/>
      <c r="JAP100" s="53"/>
      <c r="JAQ100" s="53"/>
      <c r="JAR100" s="53"/>
      <c r="JAS100" s="53"/>
      <c r="JAT100" s="53"/>
      <c r="JAU100" s="53"/>
      <c r="JAV100" s="53"/>
      <c r="JAW100" s="53"/>
      <c r="JAX100" s="53"/>
      <c r="JAY100" s="53"/>
      <c r="JAZ100" s="53"/>
      <c r="JBA100" s="53"/>
      <c r="JBB100" s="53"/>
      <c r="JBC100" s="53"/>
      <c r="JBD100" s="53"/>
      <c r="JBE100" s="53"/>
      <c r="JBF100" s="53"/>
      <c r="JBG100" s="53"/>
      <c r="JBH100" s="53"/>
      <c r="JBI100" s="53"/>
      <c r="JBJ100" s="53"/>
      <c r="JBK100" s="53"/>
      <c r="JBL100" s="53"/>
      <c r="JBM100" s="53"/>
      <c r="JBN100" s="53"/>
      <c r="JBO100" s="53"/>
      <c r="JBP100" s="53"/>
      <c r="JBQ100" s="53"/>
      <c r="JBR100" s="53"/>
      <c r="JBS100" s="53"/>
      <c r="JBT100" s="53"/>
      <c r="JBU100" s="53"/>
      <c r="JBV100" s="53"/>
      <c r="JBW100" s="53"/>
      <c r="JBX100" s="53"/>
      <c r="JBY100" s="53"/>
      <c r="JBZ100" s="53"/>
      <c r="JCA100" s="53"/>
      <c r="JCB100" s="53"/>
      <c r="JCC100" s="53"/>
      <c r="JCD100" s="53"/>
      <c r="JCE100" s="53"/>
      <c r="JCF100" s="53"/>
      <c r="JCG100" s="53"/>
      <c r="JCH100" s="53"/>
      <c r="JCI100" s="53"/>
      <c r="JCJ100" s="53"/>
      <c r="JCK100" s="53"/>
      <c r="JCL100" s="53"/>
      <c r="JCM100" s="53"/>
      <c r="JCN100" s="53"/>
      <c r="JCO100" s="53"/>
      <c r="JCP100" s="53"/>
      <c r="JCQ100" s="53"/>
      <c r="JCR100" s="53"/>
      <c r="JCS100" s="53"/>
      <c r="JCT100" s="53"/>
      <c r="JCU100" s="53"/>
      <c r="JCV100" s="53"/>
      <c r="JCW100" s="53"/>
      <c r="JCX100" s="53"/>
      <c r="JCY100" s="53"/>
      <c r="JCZ100" s="53"/>
      <c r="JDA100" s="53"/>
      <c r="JDB100" s="53"/>
      <c r="JDC100" s="53"/>
      <c r="JDD100" s="53"/>
      <c r="JDE100" s="53"/>
      <c r="JDF100" s="53"/>
      <c r="JDG100" s="53"/>
      <c r="JDH100" s="53"/>
      <c r="JDI100" s="53"/>
      <c r="JDJ100" s="53"/>
      <c r="JDK100" s="53"/>
      <c r="JDL100" s="53"/>
      <c r="JDM100" s="53"/>
      <c r="JDN100" s="53"/>
      <c r="JDO100" s="53"/>
      <c r="JDP100" s="53"/>
      <c r="JDQ100" s="53"/>
      <c r="JDR100" s="53"/>
      <c r="JDS100" s="53"/>
      <c r="JDT100" s="53"/>
      <c r="JDU100" s="53"/>
      <c r="JDV100" s="53"/>
      <c r="JDW100" s="53"/>
      <c r="JDX100" s="53"/>
      <c r="JDY100" s="53"/>
      <c r="JDZ100" s="53"/>
      <c r="JEA100" s="53"/>
      <c r="JEB100" s="53"/>
      <c r="JEC100" s="53"/>
      <c r="JED100" s="53"/>
      <c r="JEE100" s="53"/>
      <c r="JEF100" s="53"/>
      <c r="JEG100" s="53"/>
      <c r="JEH100" s="53"/>
      <c r="JEI100" s="53"/>
      <c r="JEJ100" s="53"/>
      <c r="JEK100" s="53"/>
      <c r="JEL100" s="53"/>
      <c r="JEM100" s="53"/>
      <c r="JEN100" s="53"/>
      <c r="JEO100" s="53"/>
      <c r="JEP100" s="53"/>
      <c r="JEQ100" s="53"/>
      <c r="JER100" s="53"/>
      <c r="JES100" s="53"/>
      <c r="JET100" s="53"/>
      <c r="JEU100" s="53"/>
      <c r="JEV100" s="53"/>
      <c r="JEW100" s="53"/>
      <c r="JEX100" s="53"/>
      <c r="JEY100" s="53"/>
      <c r="JEZ100" s="53"/>
      <c r="JFA100" s="53"/>
      <c r="JFB100" s="53"/>
      <c r="JFC100" s="53"/>
      <c r="JFD100" s="53"/>
      <c r="JFE100" s="53"/>
      <c r="JFF100" s="53"/>
      <c r="JFG100" s="53"/>
      <c r="JFH100" s="53"/>
      <c r="JFI100" s="53"/>
      <c r="JFJ100" s="53"/>
      <c r="JFK100" s="53"/>
      <c r="JFL100" s="53"/>
      <c r="JFM100" s="53"/>
      <c r="JFN100" s="53"/>
      <c r="JFO100" s="53"/>
      <c r="JFP100" s="53"/>
      <c r="JFQ100" s="53"/>
      <c r="JFR100" s="53"/>
      <c r="JFS100" s="53"/>
      <c r="JFT100" s="53"/>
      <c r="JFU100" s="53"/>
      <c r="JFV100" s="53"/>
      <c r="JFW100" s="53"/>
      <c r="JFX100" s="53"/>
      <c r="JFY100" s="53"/>
      <c r="JFZ100" s="53"/>
      <c r="JGA100" s="53"/>
      <c r="JGB100" s="53"/>
      <c r="JGC100" s="53"/>
      <c r="JGD100" s="53"/>
      <c r="JGE100" s="53"/>
      <c r="JGF100" s="53"/>
      <c r="JGG100" s="53"/>
      <c r="JGH100" s="53"/>
      <c r="JGI100" s="53"/>
      <c r="JGJ100" s="53"/>
      <c r="JGK100" s="53"/>
      <c r="JGL100" s="53"/>
      <c r="JGM100" s="53"/>
      <c r="JGN100" s="53"/>
      <c r="JGO100" s="53"/>
      <c r="JGP100" s="53"/>
      <c r="JGQ100" s="53"/>
      <c r="JGR100" s="53"/>
      <c r="JGS100" s="53"/>
      <c r="JGT100" s="53"/>
      <c r="JGU100" s="53"/>
      <c r="JGV100" s="53"/>
      <c r="JGW100" s="53"/>
      <c r="JGX100" s="53"/>
      <c r="JGY100" s="53"/>
      <c r="JGZ100" s="53"/>
      <c r="JHA100" s="53"/>
      <c r="JHB100" s="53"/>
      <c r="JHC100" s="53"/>
      <c r="JHD100" s="53"/>
      <c r="JHE100" s="53"/>
      <c r="JHF100" s="53"/>
      <c r="JHG100" s="53"/>
      <c r="JHH100" s="53"/>
      <c r="JHI100" s="53"/>
      <c r="JHJ100" s="53"/>
      <c r="JHK100" s="53"/>
      <c r="JHL100" s="53"/>
      <c r="JHM100" s="53"/>
      <c r="JHN100" s="53"/>
      <c r="JHO100" s="53"/>
      <c r="JHP100" s="53"/>
      <c r="JHQ100" s="53"/>
      <c r="JHR100" s="53"/>
      <c r="JHS100" s="53"/>
      <c r="JHT100" s="53"/>
      <c r="JHU100" s="53"/>
      <c r="JHV100" s="53"/>
      <c r="JHW100" s="53"/>
      <c r="JHX100" s="53"/>
      <c r="JHY100" s="53"/>
      <c r="JHZ100" s="53"/>
      <c r="JIA100" s="53"/>
      <c r="JIB100" s="53"/>
      <c r="JIC100" s="53"/>
      <c r="JID100" s="53"/>
      <c r="JIE100" s="53"/>
      <c r="JIF100" s="53"/>
      <c r="JIG100" s="53"/>
      <c r="JIH100" s="53"/>
      <c r="JII100" s="53"/>
      <c r="JIJ100" s="53"/>
      <c r="JIK100" s="53"/>
      <c r="JIL100" s="53"/>
      <c r="JIM100" s="53"/>
      <c r="JIN100" s="53"/>
      <c r="JIO100" s="53"/>
      <c r="JIP100" s="53"/>
      <c r="JIQ100" s="53"/>
      <c r="JIR100" s="53"/>
      <c r="JIS100" s="53"/>
      <c r="JIT100" s="53"/>
      <c r="JIU100" s="53"/>
      <c r="JIV100" s="53"/>
      <c r="JIW100" s="53"/>
      <c r="JIX100" s="53"/>
      <c r="JIY100" s="53"/>
      <c r="JIZ100" s="53"/>
      <c r="JJA100" s="53"/>
      <c r="JJB100" s="53"/>
      <c r="JJC100" s="53"/>
      <c r="JJD100" s="53"/>
      <c r="JJE100" s="53"/>
      <c r="JJF100" s="53"/>
      <c r="JJG100" s="53"/>
      <c r="JJH100" s="53"/>
      <c r="JJI100" s="53"/>
      <c r="JJJ100" s="53"/>
      <c r="JJK100" s="53"/>
      <c r="JJL100" s="53"/>
      <c r="JJM100" s="53"/>
      <c r="JJN100" s="53"/>
      <c r="JJO100" s="53"/>
      <c r="JJP100" s="53"/>
      <c r="JJQ100" s="53"/>
      <c r="JJR100" s="53"/>
      <c r="JJS100" s="53"/>
      <c r="JJT100" s="53"/>
      <c r="JJU100" s="53"/>
      <c r="JJV100" s="53"/>
      <c r="JJW100" s="53"/>
      <c r="JJX100" s="53"/>
      <c r="JJY100" s="53"/>
      <c r="JJZ100" s="53"/>
      <c r="JKA100" s="53"/>
      <c r="JKB100" s="53"/>
      <c r="JKC100" s="53"/>
      <c r="JKD100" s="53"/>
      <c r="JKE100" s="53"/>
      <c r="JKF100" s="53"/>
      <c r="JKG100" s="53"/>
      <c r="JKH100" s="53"/>
      <c r="JKI100" s="53"/>
      <c r="JKJ100" s="53"/>
      <c r="JKK100" s="53"/>
      <c r="JKL100" s="53"/>
      <c r="JKM100" s="53"/>
      <c r="JKN100" s="53"/>
      <c r="JKO100" s="53"/>
      <c r="JKP100" s="53"/>
      <c r="JKQ100" s="53"/>
      <c r="JKR100" s="53"/>
      <c r="JKS100" s="53"/>
      <c r="JKT100" s="53"/>
      <c r="JKU100" s="53"/>
      <c r="JKV100" s="53"/>
      <c r="JKW100" s="53"/>
      <c r="JKX100" s="53"/>
      <c r="JKY100" s="53"/>
      <c r="JKZ100" s="53"/>
      <c r="JLA100" s="53"/>
      <c r="JLB100" s="53"/>
      <c r="JLC100" s="53"/>
      <c r="JLD100" s="53"/>
      <c r="JLE100" s="53"/>
      <c r="JLF100" s="53"/>
      <c r="JLG100" s="53"/>
      <c r="JLH100" s="53"/>
      <c r="JLI100" s="53"/>
      <c r="JLJ100" s="53"/>
      <c r="JLK100" s="53"/>
      <c r="JLL100" s="53"/>
      <c r="JLM100" s="53"/>
      <c r="JLN100" s="53"/>
      <c r="JLO100" s="53"/>
      <c r="JLP100" s="53"/>
      <c r="JLQ100" s="53"/>
      <c r="JLR100" s="53"/>
      <c r="JLS100" s="53"/>
      <c r="JLT100" s="53"/>
      <c r="JLU100" s="53"/>
      <c r="JLV100" s="53"/>
      <c r="JLW100" s="53"/>
      <c r="JLX100" s="53"/>
      <c r="JLY100" s="53"/>
      <c r="JLZ100" s="53"/>
      <c r="JMA100" s="53"/>
      <c r="JMB100" s="53"/>
      <c r="JMC100" s="53"/>
      <c r="JMD100" s="53"/>
      <c r="JME100" s="53"/>
      <c r="JMF100" s="53"/>
      <c r="JMG100" s="53"/>
      <c r="JMH100" s="53"/>
      <c r="JMI100" s="53"/>
      <c r="JMJ100" s="53"/>
      <c r="JMK100" s="53"/>
      <c r="JML100" s="53"/>
      <c r="JMM100" s="53"/>
      <c r="JMN100" s="53"/>
      <c r="JMO100" s="53"/>
      <c r="JMP100" s="53"/>
      <c r="JMQ100" s="53"/>
      <c r="JMR100" s="53"/>
      <c r="JMS100" s="53"/>
      <c r="JMT100" s="53"/>
      <c r="JMU100" s="53"/>
      <c r="JMV100" s="53"/>
      <c r="JMW100" s="53"/>
      <c r="JMX100" s="53"/>
      <c r="JMY100" s="53"/>
      <c r="JMZ100" s="53"/>
      <c r="JNA100" s="53"/>
      <c r="JNB100" s="53"/>
      <c r="JNC100" s="53"/>
      <c r="JND100" s="53"/>
      <c r="JNE100" s="53"/>
      <c r="JNF100" s="53"/>
      <c r="JNG100" s="53"/>
      <c r="JNH100" s="53"/>
      <c r="JNI100" s="53"/>
      <c r="JNJ100" s="53"/>
      <c r="JNK100" s="53"/>
      <c r="JNL100" s="53"/>
      <c r="JNM100" s="53"/>
      <c r="JNN100" s="53"/>
      <c r="JNO100" s="53"/>
      <c r="JNP100" s="53"/>
      <c r="JNQ100" s="53"/>
      <c r="JNR100" s="53"/>
      <c r="JNS100" s="53"/>
      <c r="JNT100" s="53"/>
      <c r="JNU100" s="53"/>
      <c r="JNV100" s="53"/>
      <c r="JNW100" s="53"/>
      <c r="JNX100" s="53"/>
      <c r="JNY100" s="53"/>
      <c r="JNZ100" s="53"/>
      <c r="JOA100" s="53"/>
      <c r="JOB100" s="53"/>
      <c r="JOC100" s="53"/>
      <c r="JOD100" s="53"/>
      <c r="JOE100" s="53"/>
      <c r="JOF100" s="53"/>
      <c r="JOG100" s="53"/>
      <c r="JOH100" s="53"/>
      <c r="JOI100" s="53"/>
      <c r="JOJ100" s="53"/>
      <c r="JOK100" s="53"/>
      <c r="JOL100" s="53"/>
      <c r="JOM100" s="53"/>
      <c r="JON100" s="53"/>
      <c r="JOO100" s="53"/>
      <c r="JOP100" s="53"/>
      <c r="JOQ100" s="53"/>
      <c r="JOR100" s="53"/>
      <c r="JOS100" s="53"/>
      <c r="JOT100" s="53"/>
      <c r="JOU100" s="53"/>
      <c r="JOV100" s="53"/>
      <c r="JOW100" s="53"/>
      <c r="JOX100" s="53"/>
      <c r="JOY100" s="53"/>
      <c r="JOZ100" s="53"/>
      <c r="JPA100" s="53"/>
      <c r="JPB100" s="53"/>
      <c r="JPC100" s="53"/>
      <c r="JPD100" s="53"/>
      <c r="JPE100" s="53"/>
      <c r="JPF100" s="53"/>
      <c r="JPG100" s="53"/>
      <c r="JPH100" s="53"/>
      <c r="JPI100" s="53"/>
      <c r="JPJ100" s="53"/>
      <c r="JPK100" s="53"/>
      <c r="JPL100" s="53"/>
      <c r="JPM100" s="53"/>
      <c r="JPN100" s="53"/>
      <c r="JPO100" s="53"/>
      <c r="JPP100" s="53"/>
      <c r="JPQ100" s="53"/>
      <c r="JPR100" s="53"/>
      <c r="JPS100" s="53"/>
      <c r="JPT100" s="53"/>
      <c r="JPU100" s="53"/>
      <c r="JPV100" s="53"/>
      <c r="JPW100" s="53"/>
      <c r="JPX100" s="53"/>
      <c r="JPY100" s="53"/>
      <c r="JPZ100" s="53"/>
      <c r="JQA100" s="53"/>
      <c r="JQB100" s="53"/>
      <c r="JQC100" s="53"/>
      <c r="JQD100" s="53"/>
      <c r="JQE100" s="53"/>
      <c r="JQF100" s="53"/>
      <c r="JQG100" s="53"/>
      <c r="JQH100" s="53"/>
      <c r="JQI100" s="53"/>
      <c r="JQJ100" s="53"/>
      <c r="JQK100" s="53"/>
      <c r="JQL100" s="53"/>
      <c r="JQM100" s="53"/>
      <c r="JQN100" s="53"/>
      <c r="JQO100" s="53"/>
      <c r="JQP100" s="53"/>
      <c r="JQQ100" s="53"/>
      <c r="JQR100" s="53"/>
      <c r="JQS100" s="53"/>
      <c r="JQT100" s="53"/>
      <c r="JQU100" s="53"/>
      <c r="JQV100" s="53"/>
      <c r="JQW100" s="53"/>
      <c r="JQX100" s="53"/>
      <c r="JQY100" s="53"/>
      <c r="JQZ100" s="53"/>
      <c r="JRA100" s="53"/>
      <c r="JRB100" s="53"/>
      <c r="JRC100" s="53"/>
      <c r="JRD100" s="53"/>
      <c r="JRE100" s="53"/>
      <c r="JRF100" s="53"/>
      <c r="JRG100" s="53"/>
      <c r="JRH100" s="53"/>
      <c r="JRI100" s="53"/>
      <c r="JRJ100" s="53"/>
      <c r="JRK100" s="53"/>
      <c r="JRL100" s="53"/>
      <c r="JRM100" s="53"/>
      <c r="JRN100" s="53"/>
      <c r="JRO100" s="53"/>
      <c r="JRP100" s="53"/>
      <c r="JRQ100" s="53"/>
      <c r="JRR100" s="53"/>
      <c r="JRS100" s="53"/>
      <c r="JRT100" s="53"/>
      <c r="JRU100" s="53"/>
      <c r="JRV100" s="53"/>
      <c r="JRW100" s="53"/>
      <c r="JRX100" s="53"/>
      <c r="JRY100" s="53"/>
      <c r="JRZ100" s="53"/>
      <c r="JSA100" s="53"/>
      <c r="JSB100" s="53"/>
      <c r="JSC100" s="53"/>
      <c r="JSD100" s="53"/>
      <c r="JSE100" s="53"/>
      <c r="JSF100" s="53"/>
      <c r="JSG100" s="53"/>
      <c r="JSH100" s="53"/>
      <c r="JSI100" s="53"/>
      <c r="JSJ100" s="53"/>
      <c r="JSK100" s="53"/>
      <c r="JSL100" s="53"/>
      <c r="JSM100" s="53"/>
      <c r="JSN100" s="53"/>
      <c r="JSO100" s="53"/>
      <c r="JSP100" s="53"/>
      <c r="JSQ100" s="53"/>
      <c r="JSR100" s="53"/>
      <c r="JSS100" s="53"/>
      <c r="JST100" s="53"/>
      <c r="JSU100" s="53"/>
      <c r="JSV100" s="53"/>
      <c r="JSW100" s="53"/>
      <c r="JSX100" s="53"/>
      <c r="JSY100" s="53"/>
      <c r="JSZ100" s="53"/>
      <c r="JTA100" s="53"/>
      <c r="JTB100" s="53"/>
      <c r="JTC100" s="53"/>
      <c r="JTD100" s="53"/>
      <c r="JTE100" s="53"/>
      <c r="JTF100" s="53"/>
      <c r="JTG100" s="53"/>
      <c r="JTH100" s="53"/>
      <c r="JTI100" s="53"/>
      <c r="JTJ100" s="53"/>
      <c r="JTK100" s="53"/>
      <c r="JTL100" s="53"/>
      <c r="JTM100" s="53"/>
      <c r="JTN100" s="53"/>
      <c r="JTO100" s="53"/>
      <c r="JTP100" s="53"/>
      <c r="JTQ100" s="53"/>
      <c r="JTR100" s="53"/>
      <c r="JTS100" s="53"/>
      <c r="JTT100" s="53"/>
      <c r="JTU100" s="53"/>
      <c r="JTV100" s="53"/>
      <c r="JTW100" s="53"/>
      <c r="JTX100" s="53"/>
      <c r="JTY100" s="53"/>
      <c r="JTZ100" s="53"/>
      <c r="JUA100" s="53"/>
      <c r="JUB100" s="53"/>
      <c r="JUC100" s="53"/>
      <c r="JUD100" s="53"/>
      <c r="JUE100" s="53"/>
      <c r="JUF100" s="53"/>
      <c r="JUG100" s="53"/>
      <c r="JUH100" s="53"/>
      <c r="JUI100" s="53"/>
      <c r="JUJ100" s="53"/>
      <c r="JUK100" s="53"/>
      <c r="JUL100" s="53"/>
      <c r="JUM100" s="53"/>
      <c r="JUN100" s="53"/>
      <c r="JUO100" s="53"/>
      <c r="JUP100" s="53"/>
      <c r="JUQ100" s="53"/>
      <c r="JUR100" s="53"/>
      <c r="JUS100" s="53"/>
      <c r="JUT100" s="53"/>
      <c r="JUU100" s="53"/>
      <c r="JUV100" s="53"/>
      <c r="JUW100" s="53"/>
      <c r="JUX100" s="53"/>
      <c r="JUY100" s="53"/>
      <c r="JUZ100" s="53"/>
      <c r="JVA100" s="53"/>
      <c r="JVB100" s="53"/>
      <c r="JVC100" s="53"/>
      <c r="JVD100" s="53"/>
      <c r="JVE100" s="53"/>
      <c r="JVF100" s="53"/>
      <c r="JVG100" s="53"/>
      <c r="JVH100" s="53"/>
      <c r="JVI100" s="53"/>
      <c r="JVJ100" s="53"/>
      <c r="JVK100" s="53"/>
      <c r="JVL100" s="53"/>
      <c r="JVM100" s="53"/>
      <c r="JVN100" s="53"/>
      <c r="JVO100" s="53"/>
      <c r="JVP100" s="53"/>
      <c r="JVQ100" s="53"/>
      <c r="JVR100" s="53"/>
      <c r="JVS100" s="53"/>
      <c r="JVT100" s="53"/>
      <c r="JVU100" s="53"/>
      <c r="JVV100" s="53"/>
      <c r="JVW100" s="53"/>
      <c r="JVX100" s="53"/>
      <c r="JVY100" s="53"/>
      <c r="JVZ100" s="53"/>
      <c r="JWA100" s="53"/>
      <c r="JWB100" s="53"/>
      <c r="JWC100" s="53"/>
      <c r="JWD100" s="53"/>
      <c r="JWE100" s="53"/>
      <c r="JWF100" s="53"/>
      <c r="JWG100" s="53"/>
      <c r="JWH100" s="53"/>
      <c r="JWI100" s="53"/>
      <c r="JWJ100" s="53"/>
      <c r="JWK100" s="53"/>
      <c r="JWL100" s="53"/>
      <c r="JWM100" s="53"/>
      <c r="JWN100" s="53"/>
      <c r="JWO100" s="53"/>
      <c r="JWP100" s="53"/>
      <c r="JWQ100" s="53"/>
      <c r="JWR100" s="53"/>
      <c r="JWS100" s="53"/>
      <c r="JWT100" s="53"/>
      <c r="JWU100" s="53"/>
      <c r="JWV100" s="53"/>
      <c r="JWW100" s="53"/>
      <c r="JWX100" s="53"/>
      <c r="JWY100" s="53"/>
      <c r="JWZ100" s="53"/>
      <c r="JXA100" s="53"/>
      <c r="JXB100" s="53"/>
      <c r="JXC100" s="53"/>
      <c r="JXD100" s="53"/>
      <c r="JXE100" s="53"/>
      <c r="JXF100" s="53"/>
      <c r="JXG100" s="53"/>
      <c r="JXH100" s="53"/>
      <c r="JXI100" s="53"/>
      <c r="JXJ100" s="53"/>
      <c r="JXK100" s="53"/>
      <c r="JXL100" s="53"/>
      <c r="JXM100" s="53"/>
      <c r="JXN100" s="53"/>
      <c r="JXO100" s="53"/>
      <c r="JXP100" s="53"/>
      <c r="JXQ100" s="53"/>
      <c r="JXR100" s="53"/>
      <c r="JXS100" s="53"/>
      <c r="JXT100" s="53"/>
      <c r="JXU100" s="53"/>
      <c r="JXV100" s="53"/>
      <c r="JXW100" s="53"/>
      <c r="JXX100" s="53"/>
      <c r="JXY100" s="53"/>
      <c r="JXZ100" s="53"/>
      <c r="JYA100" s="53"/>
      <c r="JYB100" s="53"/>
      <c r="JYC100" s="53"/>
      <c r="JYD100" s="53"/>
      <c r="JYE100" s="53"/>
      <c r="JYF100" s="53"/>
      <c r="JYG100" s="53"/>
      <c r="JYH100" s="53"/>
      <c r="JYI100" s="53"/>
      <c r="JYJ100" s="53"/>
      <c r="JYK100" s="53"/>
      <c r="JYL100" s="53"/>
      <c r="JYM100" s="53"/>
      <c r="JYN100" s="53"/>
      <c r="JYO100" s="53"/>
      <c r="JYP100" s="53"/>
      <c r="JYQ100" s="53"/>
      <c r="JYR100" s="53"/>
      <c r="JYS100" s="53"/>
      <c r="JYT100" s="53"/>
      <c r="JYU100" s="53"/>
      <c r="JYV100" s="53"/>
      <c r="JYW100" s="53"/>
      <c r="JYX100" s="53"/>
      <c r="JYY100" s="53"/>
      <c r="JYZ100" s="53"/>
      <c r="JZA100" s="53"/>
      <c r="JZB100" s="53"/>
      <c r="JZC100" s="53"/>
      <c r="JZD100" s="53"/>
      <c r="JZE100" s="53"/>
      <c r="JZF100" s="53"/>
      <c r="JZG100" s="53"/>
      <c r="JZH100" s="53"/>
      <c r="JZI100" s="53"/>
      <c r="JZJ100" s="53"/>
      <c r="JZK100" s="53"/>
      <c r="JZL100" s="53"/>
      <c r="JZM100" s="53"/>
      <c r="JZN100" s="53"/>
      <c r="JZO100" s="53"/>
      <c r="JZP100" s="53"/>
      <c r="JZQ100" s="53"/>
      <c r="JZR100" s="53"/>
      <c r="JZS100" s="53"/>
      <c r="JZT100" s="53"/>
      <c r="JZU100" s="53"/>
      <c r="JZV100" s="53"/>
      <c r="JZW100" s="53"/>
      <c r="JZX100" s="53"/>
      <c r="JZY100" s="53"/>
      <c r="JZZ100" s="53"/>
      <c r="KAA100" s="53"/>
      <c r="KAB100" s="53"/>
      <c r="KAC100" s="53"/>
      <c r="KAD100" s="53"/>
      <c r="KAE100" s="53"/>
      <c r="KAF100" s="53"/>
      <c r="KAG100" s="53"/>
      <c r="KAH100" s="53"/>
      <c r="KAI100" s="53"/>
      <c r="KAJ100" s="53"/>
      <c r="KAK100" s="53"/>
      <c r="KAL100" s="53"/>
      <c r="KAM100" s="53"/>
      <c r="KAN100" s="53"/>
      <c r="KAO100" s="53"/>
      <c r="KAP100" s="53"/>
      <c r="KAQ100" s="53"/>
      <c r="KAR100" s="53"/>
      <c r="KAS100" s="53"/>
      <c r="KAT100" s="53"/>
      <c r="KAU100" s="53"/>
      <c r="KAV100" s="53"/>
      <c r="KAW100" s="53"/>
      <c r="KAX100" s="53"/>
      <c r="KAY100" s="53"/>
      <c r="KAZ100" s="53"/>
      <c r="KBA100" s="53"/>
      <c r="KBB100" s="53"/>
      <c r="KBC100" s="53"/>
      <c r="KBD100" s="53"/>
      <c r="KBE100" s="53"/>
      <c r="KBF100" s="53"/>
      <c r="KBG100" s="53"/>
      <c r="KBH100" s="53"/>
      <c r="KBI100" s="53"/>
      <c r="KBJ100" s="53"/>
      <c r="KBK100" s="53"/>
      <c r="KBL100" s="53"/>
      <c r="KBM100" s="53"/>
      <c r="KBN100" s="53"/>
      <c r="KBO100" s="53"/>
      <c r="KBP100" s="53"/>
      <c r="KBQ100" s="53"/>
      <c r="KBR100" s="53"/>
      <c r="KBS100" s="53"/>
      <c r="KBT100" s="53"/>
      <c r="KBU100" s="53"/>
      <c r="KBV100" s="53"/>
      <c r="KBW100" s="53"/>
      <c r="KBX100" s="53"/>
      <c r="KBY100" s="53"/>
      <c r="KBZ100" s="53"/>
      <c r="KCA100" s="53"/>
      <c r="KCB100" s="53"/>
      <c r="KCC100" s="53"/>
      <c r="KCD100" s="53"/>
      <c r="KCE100" s="53"/>
      <c r="KCF100" s="53"/>
      <c r="KCG100" s="53"/>
      <c r="KCH100" s="53"/>
      <c r="KCI100" s="53"/>
      <c r="KCJ100" s="53"/>
      <c r="KCK100" s="53"/>
      <c r="KCL100" s="53"/>
      <c r="KCM100" s="53"/>
      <c r="KCN100" s="53"/>
      <c r="KCO100" s="53"/>
      <c r="KCP100" s="53"/>
      <c r="KCQ100" s="53"/>
      <c r="KCR100" s="53"/>
      <c r="KCS100" s="53"/>
      <c r="KCT100" s="53"/>
      <c r="KCU100" s="53"/>
      <c r="KCV100" s="53"/>
      <c r="KCW100" s="53"/>
      <c r="KCX100" s="53"/>
      <c r="KCY100" s="53"/>
      <c r="KCZ100" s="53"/>
      <c r="KDA100" s="53"/>
      <c r="KDB100" s="53"/>
      <c r="KDC100" s="53"/>
      <c r="KDD100" s="53"/>
      <c r="KDE100" s="53"/>
      <c r="KDF100" s="53"/>
      <c r="KDG100" s="53"/>
      <c r="KDH100" s="53"/>
      <c r="KDI100" s="53"/>
      <c r="KDJ100" s="53"/>
      <c r="KDK100" s="53"/>
      <c r="KDL100" s="53"/>
      <c r="KDM100" s="53"/>
      <c r="KDN100" s="53"/>
      <c r="KDO100" s="53"/>
      <c r="KDP100" s="53"/>
      <c r="KDQ100" s="53"/>
      <c r="KDR100" s="53"/>
      <c r="KDS100" s="53"/>
      <c r="KDT100" s="53"/>
      <c r="KDU100" s="53"/>
      <c r="KDV100" s="53"/>
      <c r="KDW100" s="53"/>
      <c r="KDX100" s="53"/>
      <c r="KDY100" s="53"/>
      <c r="KDZ100" s="53"/>
      <c r="KEA100" s="53"/>
      <c r="KEB100" s="53"/>
      <c r="KEC100" s="53"/>
      <c r="KED100" s="53"/>
      <c r="KEE100" s="53"/>
      <c r="KEF100" s="53"/>
      <c r="KEG100" s="53"/>
      <c r="KEH100" s="53"/>
      <c r="KEI100" s="53"/>
      <c r="KEJ100" s="53"/>
      <c r="KEK100" s="53"/>
      <c r="KEL100" s="53"/>
      <c r="KEM100" s="53"/>
      <c r="KEN100" s="53"/>
      <c r="KEO100" s="53"/>
      <c r="KEP100" s="53"/>
      <c r="KEQ100" s="53"/>
      <c r="KER100" s="53"/>
      <c r="KES100" s="53"/>
      <c r="KET100" s="53"/>
      <c r="KEU100" s="53"/>
      <c r="KEV100" s="53"/>
      <c r="KEW100" s="53"/>
      <c r="KEX100" s="53"/>
      <c r="KEY100" s="53"/>
      <c r="KEZ100" s="53"/>
      <c r="KFA100" s="53"/>
      <c r="KFB100" s="53"/>
      <c r="KFC100" s="53"/>
      <c r="KFD100" s="53"/>
      <c r="KFE100" s="53"/>
      <c r="KFF100" s="53"/>
      <c r="KFG100" s="53"/>
      <c r="KFH100" s="53"/>
      <c r="KFI100" s="53"/>
      <c r="KFJ100" s="53"/>
      <c r="KFK100" s="53"/>
      <c r="KFL100" s="53"/>
      <c r="KFM100" s="53"/>
      <c r="KFN100" s="53"/>
      <c r="KFO100" s="53"/>
      <c r="KFP100" s="53"/>
      <c r="KFQ100" s="53"/>
      <c r="KFR100" s="53"/>
      <c r="KFS100" s="53"/>
      <c r="KFT100" s="53"/>
      <c r="KFU100" s="53"/>
      <c r="KFV100" s="53"/>
      <c r="KFW100" s="53"/>
      <c r="KFX100" s="53"/>
      <c r="KFY100" s="53"/>
      <c r="KFZ100" s="53"/>
      <c r="KGA100" s="53"/>
      <c r="KGB100" s="53"/>
      <c r="KGC100" s="53"/>
      <c r="KGD100" s="53"/>
      <c r="KGE100" s="53"/>
      <c r="KGF100" s="53"/>
      <c r="KGG100" s="53"/>
      <c r="KGH100" s="53"/>
      <c r="KGI100" s="53"/>
      <c r="KGJ100" s="53"/>
      <c r="KGK100" s="53"/>
      <c r="KGL100" s="53"/>
      <c r="KGM100" s="53"/>
      <c r="KGN100" s="53"/>
      <c r="KGO100" s="53"/>
      <c r="KGP100" s="53"/>
      <c r="KGQ100" s="53"/>
      <c r="KGR100" s="53"/>
      <c r="KGS100" s="53"/>
      <c r="KGT100" s="53"/>
      <c r="KGU100" s="53"/>
      <c r="KGV100" s="53"/>
      <c r="KGW100" s="53"/>
      <c r="KGX100" s="53"/>
      <c r="KGY100" s="53"/>
      <c r="KGZ100" s="53"/>
      <c r="KHA100" s="53"/>
      <c r="KHB100" s="53"/>
      <c r="KHC100" s="53"/>
      <c r="KHD100" s="53"/>
      <c r="KHE100" s="53"/>
      <c r="KHF100" s="53"/>
      <c r="KHG100" s="53"/>
      <c r="KHH100" s="53"/>
      <c r="KHI100" s="53"/>
      <c r="KHJ100" s="53"/>
      <c r="KHK100" s="53"/>
      <c r="KHL100" s="53"/>
      <c r="KHM100" s="53"/>
      <c r="KHN100" s="53"/>
      <c r="KHO100" s="53"/>
      <c r="KHP100" s="53"/>
      <c r="KHQ100" s="53"/>
      <c r="KHR100" s="53"/>
      <c r="KHS100" s="53"/>
      <c r="KHT100" s="53"/>
      <c r="KHU100" s="53"/>
      <c r="KHV100" s="53"/>
      <c r="KHW100" s="53"/>
      <c r="KHX100" s="53"/>
      <c r="KHY100" s="53"/>
      <c r="KHZ100" s="53"/>
      <c r="KIA100" s="53"/>
      <c r="KIB100" s="53"/>
      <c r="KIC100" s="53"/>
      <c r="KID100" s="53"/>
      <c r="KIE100" s="53"/>
      <c r="KIF100" s="53"/>
      <c r="KIG100" s="53"/>
      <c r="KIH100" s="53"/>
      <c r="KII100" s="53"/>
      <c r="KIJ100" s="53"/>
      <c r="KIK100" s="53"/>
      <c r="KIL100" s="53"/>
      <c r="KIM100" s="53"/>
      <c r="KIN100" s="53"/>
      <c r="KIO100" s="53"/>
      <c r="KIP100" s="53"/>
      <c r="KIQ100" s="53"/>
      <c r="KIR100" s="53"/>
      <c r="KIS100" s="53"/>
      <c r="KIT100" s="53"/>
      <c r="KIU100" s="53"/>
      <c r="KIV100" s="53"/>
      <c r="KIW100" s="53"/>
      <c r="KIX100" s="53"/>
      <c r="KIY100" s="53"/>
      <c r="KIZ100" s="53"/>
      <c r="KJA100" s="53"/>
      <c r="KJB100" s="53"/>
      <c r="KJC100" s="53"/>
      <c r="KJD100" s="53"/>
      <c r="KJE100" s="53"/>
      <c r="KJF100" s="53"/>
      <c r="KJG100" s="53"/>
      <c r="KJH100" s="53"/>
      <c r="KJI100" s="53"/>
      <c r="KJJ100" s="53"/>
      <c r="KJK100" s="53"/>
      <c r="KJL100" s="53"/>
      <c r="KJM100" s="53"/>
      <c r="KJN100" s="53"/>
      <c r="KJO100" s="53"/>
      <c r="KJP100" s="53"/>
      <c r="KJQ100" s="53"/>
      <c r="KJR100" s="53"/>
      <c r="KJS100" s="53"/>
      <c r="KJT100" s="53"/>
      <c r="KJU100" s="53"/>
      <c r="KJV100" s="53"/>
      <c r="KJW100" s="53"/>
      <c r="KJX100" s="53"/>
      <c r="KJY100" s="53"/>
      <c r="KJZ100" s="53"/>
      <c r="KKA100" s="53"/>
      <c r="KKB100" s="53"/>
      <c r="KKC100" s="53"/>
      <c r="KKD100" s="53"/>
      <c r="KKE100" s="53"/>
      <c r="KKF100" s="53"/>
      <c r="KKG100" s="53"/>
      <c r="KKH100" s="53"/>
      <c r="KKI100" s="53"/>
      <c r="KKJ100" s="53"/>
      <c r="KKK100" s="53"/>
      <c r="KKL100" s="53"/>
      <c r="KKM100" s="53"/>
      <c r="KKN100" s="53"/>
      <c r="KKO100" s="53"/>
      <c r="KKP100" s="53"/>
      <c r="KKQ100" s="53"/>
      <c r="KKR100" s="53"/>
      <c r="KKS100" s="53"/>
      <c r="KKT100" s="53"/>
      <c r="KKU100" s="53"/>
      <c r="KKV100" s="53"/>
      <c r="KKW100" s="53"/>
      <c r="KKX100" s="53"/>
      <c r="KKY100" s="53"/>
      <c r="KKZ100" s="53"/>
      <c r="KLA100" s="53"/>
      <c r="KLB100" s="53"/>
      <c r="KLC100" s="53"/>
      <c r="KLD100" s="53"/>
      <c r="KLE100" s="53"/>
      <c r="KLF100" s="53"/>
      <c r="KLG100" s="53"/>
      <c r="KLH100" s="53"/>
      <c r="KLI100" s="53"/>
      <c r="KLJ100" s="53"/>
      <c r="KLK100" s="53"/>
      <c r="KLL100" s="53"/>
      <c r="KLM100" s="53"/>
      <c r="KLN100" s="53"/>
      <c r="KLO100" s="53"/>
      <c r="KLP100" s="53"/>
      <c r="KLQ100" s="53"/>
      <c r="KLR100" s="53"/>
      <c r="KLS100" s="53"/>
      <c r="KLT100" s="53"/>
      <c r="KLU100" s="53"/>
      <c r="KLV100" s="53"/>
      <c r="KLW100" s="53"/>
      <c r="KLX100" s="53"/>
      <c r="KLY100" s="53"/>
      <c r="KLZ100" s="53"/>
      <c r="KMA100" s="53"/>
      <c r="KMB100" s="53"/>
      <c r="KMC100" s="53"/>
      <c r="KMD100" s="53"/>
      <c r="KME100" s="53"/>
      <c r="KMF100" s="53"/>
      <c r="KMG100" s="53"/>
      <c r="KMH100" s="53"/>
      <c r="KMI100" s="53"/>
      <c r="KMJ100" s="53"/>
      <c r="KMK100" s="53"/>
      <c r="KML100" s="53"/>
      <c r="KMM100" s="53"/>
      <c r="KMN100" s="53"/>
      <c r="KMO100" s="53"/>
      <c r="KMP100" s="53"/>
      <c r="KMQ100" s="53"/>
      <c r="KMR100" s="53"/>
      <c r="KMS100" s="53"/>
      <c r="KMT100" s="53"/>
      <c r="KMU100" s="53"/>
      <c r="KMV100" s="53"/>
      <c r="KMW100" s="53"/>
      <c r="KMX100" s="53"/>
      <c r="KMY100" s="53"/>
      <c r="KMZ100" s="53"/>
      <c r="KNA100" s="53"/>
      <c r="KNB100" s="53"/>
      <c r="KNC100" s="53"/>
      <c r="KND100" s="53"/>
      <c r="KNE100" s="53"/>
      <c r="KNF100" s="53"/>
      <c r="KNG100" s="53"/>
      <c r="KNH100" s="53"/>
      <c r="KNI100" s="53"/>
      <c r="KNJ100" s="53"/>
      <c r="KNK100" s="53"/>
      <c r="KNL100" s="53"/>
      <c r="KNM100" s="53"/>
      <c r="KNN100" s="53"/>
      <c r="KNO100" s="53"/>
      <c r="KNP100" s="53"/>
      <c r="KNQ100" s="53"/>
      <c r="KNR100" s="53"/>
      <c r="KNS100" s="53"/>
      <c r="KNT100" s="53"/>
      <c r="KNU100" s="53"/>
      <c r="KNV100" s="53"/>
      <c r="KNW100" s="53"/>
      <c r="KNX100" s="53"/>
      <c r="KNY100" s="53"/>
      <c r="KNZ100" s="53"/>
      <c r="KOA100" s="53"/>
      <c r="KOB100" s="53"/>
      <c r="KOC100" s="53"/>
      <c r="KOD100" s="53"/>
      <c r="KOE100" s="53"/>
      <c r="KOF100" s="53"/>
      <c r="KOG100" s="53"/>
      <c r="KOH100" s="53"/>
      <c r="KOI100" s="53"/>
      <c r="KOJ100" s="53"/>
      <c r="KOK100" s="53"/>
      <c r="KOL100" s="53"/>
      <c r="KOM100" s="53"/>
      <c r="KON100" s="53"/>
      <c r="KOO100" s="53"/>
      <c r="KOP100" s="53"/>
      <c r="KOQ100" s="53"/>
      <c r="KOR100" s="53"/>
      <c r="KOS100" s="53"/>
      <c r="KOT100" s="53"/>
      <c r="KOU100" s="53"/>
      <c r="KOV100" s="53"/>
      <c r="KOW100" s="53"/>
      <c r="KOX100" s="53"/>
      <c r="KOY100" s="53"/>
      <c r="KOZ100" s="53"/>
      <c r="KPA100" s="53"/>
      <c r="KPB100" s="53"/>
      <c r="KPC100" s="53"/>
      <c r="KPD100" s="53"/>
      <c r="KPE100" s="53"/>
      <c r="KPF100" s="53"/>
      <c r="KPG100" s="53"/>
      <c r="KPH100" s="53"/>
      <c r="KPI100" s="53"/>
      <c r="KPJ100" s="53"/>
      <c r="KPK100" s="53"/>
      <c r="KPL100" s="53"/>
      <c r="KPM100" s="53"/>
      <c r="KPN100" s="53"/>
      <c r="KPO100" s="53"/>
      <c r="KPP100" s="53"/>
      <c r="KPQ100" s="53"/>
      <c r="KPR100" s="53"/>
      <c r="KPS100" s="53"/>
      <c r="KPT100" s="53"/>
      <c r="KPU100" s="53"/>
      <c r="KPV100" s="53"/>
      <c r="KPW100" s="53"/>
      <c r="KPX100" s="53"/>
      <c r="KPY100" s="53"/>
      <c r="KPZ100" s="53"/>
      <c r="KQA100" s="53"/>
      <c r="KQB100" s="53"/>
      <c r="KQC100" s="53"/>
      <c r="KQD100" s="53"/>
      <c r="KQE100" s="53"/>
      <c r="KQF100" s="53"/>
      <c r="KQG100" s="53"/>
      <c r="KQH100" s="53"/>
      <c r="KQI100" s="53"/>
      <c r="KQJ100" s="53"/>
      <c r="KQK100" s="53"/>
      <c r="KQL100" s="53"/>
      <c r="KQM100" s="53"/>
      <c r="KQN100" s="53"/>
      <c r="KQO100" s="53"/>
      <c r="KQP100" s="53"/>
      <c r="KQQ100" s="53"/>
      <c r="KQR100" s="53"/>
      <c r="KQS100" s="53"/>
      <c r="KQT100" s="53"/>
      <c r="KQU100" s="53"/>
      <c r="KQV100" s="53"/>
      <c r="KQW100" s="53"/>
      <c r="KQX100" s="53"/>
      <c r="KQY100" s="53"/>
      <c r="KQZ100" s="53"/>
      <c r="KRA100" s="53"/>
      <c r="KRB100" s="53"/>
      <c r="KRC100" s="53"/>
      <c r="KRD100" s="53"/>
      <c r="KRE100" s="53"/>
      <c r="KRF100" s="53"/>
      <c r="KRG100" s="53"/>
      <c r="KRH100" s="53"/>
      <c r="KRI100" s="53"/>
      <c r="KRJ100" s="53"/>
      <c r="KRK100" s="53"/>
      <c r="KRL100" s="53"/>
      <c r="KRM100" s="53"/>
      <c r="KRN100" s="53"/>
      <c r="KRO100" s="53"/>
      <c r="KRP100" s="53"/>
      <c r="KRQ100" s="53"/>
      <c r="KRR100" s="53"/>
      <c r="KRS100" s="53"/>
      <c r="KRT100" s="53"/>
      <c r="KRU100" s="53"/>
      <c r="KRV100" s="53"/>
      <c r="KRW100" s="53"/>
      <c r="KRX100" s="53"/>
      <c r="KRY100" s="53"/>
      <c r="KRZ100" s="53"/>
      <c r="KSA100" s="53"/>
      <c r="KSB100" s="53"/>
      <c r="KSC100" s="53"/>
      <c r="KSD100" s="53"/>
      <c r="KSE100" s="53"/>
      <c r="KSF100" s="53"/>
      <c r="KSG100" s="53"/>
      <c r="KSH100" s="53"/>
      <c r="KSI100" s="53"/>
      <c r="KSJ100" s="53"/>
      <c r="KSK100" s="53"/>
      <c r="KSL100" s="53"/>
      <c r="KSM100" s="53"/>
      <c r="KSN100" s="53"/>
      <c r="KSO100" s="53"/>
      <c r="KSP100" s="53"/>
      <c r="KSQ100" s="53"/>
      <c r="KSR100" s="53"/>
      <c r="KSS100" s="53"/>
      <c r="KST100" s="53"/>
      <c r="KSU100" s="53"/>
      <c r="KSV100" s="53"/>
      <c r="KSW100" s="53"/>
      <c r="KSX100" s="53"/>
      <c r="KSY100" s="53"/>
      <c r="KSZ100" s="53"/>
      <c r="KTA100" s="53"/>
      <c r="KTB100" s="53"/>
      <c r="KTC100" s="53"/>
      <c r="KTD100" s="53"/>
      <c r="KTE100" s="53"/>
      <c r="KTF100" s="53"/>
      <c r="KTG100" s="53"/>
      <c r="KTH100" s="53"/>
      <c r="KTI100" s="53"/>
      <c r="KTJ100" s="53"/>
      <c r="KTK100" s="53"/>
      <c r="KTL100" s="53"/>
      <c r="KTM100" s="53"/>
      <c r="KTN100" s="53"/>
      <c r="KTO100" s="53"/>
      <c r="KTP100" s="53"/>
      <c r="KTQ100" s="53"/>
      <c r="KTR100" s="53"/>
      <c r="KTS100" s="53"/>
      <c r="KTT100" s="53"/>
      <c r="KTU100" s="53"/>
      <c r="KTV100" s="53"/>
      <c r="KTW100" s="53"/>
      <c r="KTX100" s="53"/>
      <c r="KTY100" s="53"/>
      <c r="KTZ100" s="53"/>
      <c r="KUA100" s="53"/>
      <c r="KUB100" s="53"/>
      <c r="KUC100" s="53"/>
      <c r="KUD100" s="53"/>
      <c r="KUE100" s="53"/>
      <c r="KUF100" s="53"/>
      <c r="KUG100" s="53"/>
      <c r="KUH100" s="53"/>
      <c r="KUI100" s="53"/>
      <c r="KUJ100" s="53"/>
      <c r="KUK100" s="53"/>
      <c r="KUL100" s="53"/>
      <c r="KUM100" s="53"/>
      <c r="KUN100" s="53"/>
      <c r="KUO100" s="53"/>
      <c r="KUP100" s="53"/>
      <c r="KUQ100" s="53"/>
      <c r="KUR100" s="53"/>
      <c r="KUS100" s="53"/>
      <c r="KUT100" s="53"/>
      <c r="KUU100" s="53"/>
      <c r="KUV100" s="53"/>
      <c r="KUW100" s="53"/>
      <c r="KUX100" s="53"/>
      <c r="KUY100" s="53"/>
      <c r="KUZ100" s="53"/>
      <c r="KVA100" s="53"/>
      <c r="KVB100" s="53"/>
      <c r="KVC100" s="53"/>
      <c r="KVD100" s="53"/>
      <c r="KVE100" s="53"/>
      <c r="KVF100" s="53"/>
      <c r="KVG100" s="53"/>
      <c r="KVH100" s="53"/>
      <c r="KVI100" s="53"/>
      <c r="KVJ100" s="53"/>
      <c r="KVK100" s="53"/>
      <c r="KVL100" s="53"/>
      <c r="KVM100" s="53"/>
      <c r="KVN100" s="53"/>
      <c r="KVO100" s="53"/>
      <c r="KVP100" s="53"/>
      <c r="KVQ100" s="53"/>
      <c r="KVR100" s="53"/>
      <c r="KVS100" s="53"/>
      <c r="KVT100" s="53"/>
      <c r="KVU100" s="53"/>
      <c r="KVV100" s="53"/>
      <c r="KVW100" s="53"/>
      <c r="KVX100" s="53"/>
      <c r="KVY100" s="53"/>
      <c r="KVZ100" s="53"/>
      <c r="KWA100" s="53"/>
      <c r="KWB100" s="53"/>
      <c r="KWC100" s="53"/>
      <c r="KWD100" s="53"/>
      <c r="KWE100" s="53"/>
      <c r="KWF100" s="53"/>
      <c r="KWG100" s="53"/>
      <c r="KWH100" s="53"/>
      <c r="KWI100" s="53"/>
      <c r="KWJ100" s="53"/>
      <c r="KWK100" s="53"/>
      <c r="KWL100" s="53"/>
      <c r="KWM100" s="53"/>
      <c r="KWN100" s="53"/>
      <c r="KWO100" s="53"/>
      <c r="KWP100" s="53"/>
      <c r="KWQ100" s="53"/>
      <c r="KWR100" s="53"/>
      <c r="KWS100" s="53"/>
      <c r="KWT100" s="53"/>
      <c r="KWU100" s="53"/>
      <c r="KWV100" s="53"/>
      <c r="KWW100" s="53"/>
      <c r="KWX100" s="53"/>
      <c r="KWY100" s="53"/>
      <c r="KWZ100" s="53"/>
      <c r="KXA100" s="53"/>
      <c r="KXB100" s="53"/>
      <c r="KXC100" s="53"/>
      <c r="KXD100" s="53"/>
      <c r="KXE100" s="53"/>
      <c r="KXF100" s="53"/>
      <c r="KXG100" s="53"/>
      <c r="KXH100" s="53"/>
      <c r="KXI100" s="53"/>
      <c r="KXJ100" s="53"/>
      <c r="KXK100" s="53"/>
      <c r="KXL100" s="53"/>
      <c r="KXM100" s="53"/>
      <c r="KXN100" s="53"/>
      <c r="KXO100" s="53"/>
      <c r="KXP100" s="53"/>
      <c r="KXQ100" s="53"/>
      <c r="KXR100" s="53"/>
      <c r="KXS100" s="53"/>
      <c r="KXT100" s="53"/>
      <c r="KXU100" s="53"/>
      <c r="KXV100" s="53"/>
      <c r="KXW100" s="53"/>
      <c r="KXX100" s="53"/>
      <c r="KXY100" s="53"/>
      <c r="KXZ100" s="53"/>
      <c r="KYA100" s="53"/>
      <c r="KYB100" s="53"/>
      <c r="KYC100" s="53"/>
      <c r="KYD100" s="53"/>
      <c r="KYE100" s="53"/>
      <c r="KYF100" s="53"/>
      <c r="KYG100" s="53"/>
      <c r="KYH100" s="53"/>
      <c r="KYI100" s="53"/>
      <c r="KYJ100" s="53"/>
      <c r="KYK100" s="53"/>
      <c r="KYL100" s="53"/>
      <c r="KYM100" s="53"/>
      <c r="KYN100" s="53"/>
      <c r="KYO100" s="53"/>
      <c r="KYP100" s="53"/>
      <c r="KYQ100" s="53"/>
      <c r="KYR100" s="53"/>
      <c r="KYS100" s="53"/>
      <c r="KYT100" s="53"/>
      <c r="KYU100" s="53"/>
      <c r="KYV100" s="53"/>
      <c r="KYW100" s="53"/>
      <c r="KYX100" s="53"/>
      <c r="KYY100" s="53"/>
      <c r="KYZ100" s="53"/>
      <c r="KZA100" s="53"/>
      <c r="KZB100" s="53"/>
      <c r="KZC100" s="53"/>
      <c r="KZD100" s="53"/>
      <c r="KZE100" s="53"/>
      <c r="KZF100" s="53"/>
      <c r="KZG100" s="53"/>
      <c r="KZH100" s="53"/>
      <c r="KZI100" s="53"/>
      <c r="KZJ100" s="53"/>
      <c r="KZK100" s="53"/>
      <c r="KZL100" s="53"/>
      <c r="KZM100" s="53"/>
      <c r="KZN100" s="53"/>
      <c r="KZO100" s="53"/>
      <c r="KZP100" s="53"/>
      <c r="KZQ100" s="53"/>
      <c r="KZR100" s="53"/>
      <c r="KZS100" s="53"/>
      <c r="KZT100" s="53"/>
      <c r="KZU100" s="53"/>
      <c r="KZV100" s="53"/>
      <c r="KZW100" s="53"/>
      <c r="KZX100" s="53"/>
      <c r="KZY100" s="53"/>
      <c r="KZZ100" s="53"/>
      <c r="LAA100" s="53"/>
      <c r="LAB100" s="53"/>
      <c r="LAC100" s="53"/>
      <c r="LAD100" s="53"/>
      <c r="LAE100" s="53"/>
      <c r="LAF100" s="53"/>
      <c r="LAG100" s="53"/>
      <c r="LAH100" s="53"/>
      <c r="LAI100" s="53"/>
      <c r="LAJ100" s="53"/>
      <c r="LAK100" s="53"/>
      <c r="LAL100" s="53"/>
      <c r="LAM100" s="53"/>
      <c r="LAN100" s="53"/>
      <c r="LAO100" s="53"/>
      <c r="LAP100" s="53"/>
      <c r="LAQ100" s="53"/>
      <c r="LAR100" s="53"/>
      <c r="LAS100" s="53"/>
      <c r="LAT100" s="53"/>
      <c r="LAU100" s="53"/>
      <c r="LAV100" s="53"/>
      <c r="LAW100" s="53"/>
      <c r="LAX100" s="53"/>
      <c r="LAY100" s="53"/>
      <c r="LAZ100" s="53"/>
      <c r="LBA100" s="53"/>
      <c r="LBB100" s="53"/>
      <c r="LBC100" s="53"/>
      <c r="LBD100" s="53"/>
      <c r="LBE100" s="53"/>
      <c r="LBF100" s="53"/>
      <c r="LBG100" s="53"/>
      <c r="LBH100" s="53"/>
      <c r="LBI100" s="53"/>
      <c r="LBJ100" s="53"/>
      <c r="LBK100" s="53"/>
      <c r="LBL100" s="53"/>
      <c r="LBM100" s="53"/>
      <c r="LBN100" s="53"/>
      <c r="LBO100" s="53"/>
      <c r="LBP100" s="53"/>
      <c r="LBQ100" s="53"/>
      <c r="LBR100" s="53"/>
      <c r="LBS100" s="53"/>
      <c r="LBT100" s="53"/>
      <c r="LBU100" s="53"/>
      <c r="LBV100" s="53"/>
      <c r="LBW100" s="53"/>
      <c r="LBX100" s="53"/>
      <c r="LBY100" s="53"/>
      <c r="LBZ100" s="53"/>
      <c r="LCA100" s="53"/>
      <c r="LCB100" s="53"/>
      <c r="LCC100" s="53"/>
      <c r="LCD100" s="53"/>
      <c r="LCE100" s="53"/>
      <c r="LCF100" s="53"/>
      <c r="LCG100" s="53"/>
      <c r="LCH100" s="53"/>
      <c r="LCI100" s="53"/>
      <c r="LCJ100" s="53"/>
      <c r="LCK100" s="53"/>
      <c r="LCL100" s="53"/>
      <c r="LCM100" s="53"/>
      <c r="LCN100" s="53"/>
      <c r="LCO100" s="53"/>
      <c r="LCP100" s="53"/>
      <c r="LCQ100" s="53"/>
      <c r="LCR100" s="53"/>
      <c r="LCS100" s="53"/>
      <c r="LCT100" s="53"/>
      <c r="LCU100" s="53"/>
      <c r="LCV100" s="53"/>
      <c r="LCW100" s="53"/>
      <c r="LCX100" s="53"/>
      <c r="LCY100" s="53"/>
      <c r="LCZ100" s="53"/>
      <c r="LDA100" s="53"/>
      <c r="LDB100" s="53"/>
      <c r="LDC100" s="53"/>
      <c r="LDD100" s="53"/>
      <c r="LDE100" s="53"/>
      <c r="LDF100" s="53"/>
      <c r="LDG100" s="53"/>
      <c r="LDH100" s="53"/>
      <c r="LDI100" s="53"/>
      <c r="LDJ100" s="53"/>
      <c r="LDK100" s="53"/>
      <c r="LDL100" s="53"/>
      <c r="LDM100" s="53"/>
      <c r="LDN100" s="53"/>
      <c r="LDO100" s="53"/>
      <c r="LDP100" s="53"/>
      <c r="LDQ100" s="53"/>
      <c r="LDR100" s="53"/>
      <c r="LDS100" s="53"/>
      <c r="LDT100" s="53"/>
      <c r="LDU100" s="53"/>
      <c r="LDV100" s="53"/>
      <c r="LDW100" s="53"/>
      <c r="LDX100" s="53"/>
      <c r="LDY100" s="53"/>
      <c r="LDZ100" s="53"/>
      <c r="LEA100" s="53"/>
      <c r="LEB100" s="53"/>
      <c r="LEC100" s="53"/>
      <c r="LED100" s="53"/>
      <c r="LEE100" s="53"/>
      <c r="LEF100" s="53"/>
      <c r="LEG100" s="53"/>
      <c r="LEH100" s="53"/>
      <c r="LEI100" s="53"/>
      <c r="LEJ100" s="53"/>
      <c r="LEK100" s="53"/>
      <c r="LEL100" s="53"/>
      <c r="LEM100" s="53"/>
      <c r="LEN100" s="53"/>
      <c r="LEO100" s="53"/>
      <c r="LEP100" s="53"/>
      <c r="LEQ100" s="53"/>
      <c r="LER100" s="53"/>
      <c r="LES100" s="53"/>
      <c r="LET100" s="53"/>
      <c r="LEU100" s="53"/>
      <c r="LEV100" s="53"/>
      <c r="LEW100" s="53"/>
      <c r="LEX100" s="53"/>
      <c r="LEY100" s="53"/>
      <c r="LEZ100" s="53"/>
      <c r="LFA100" s="53"/>
      <c r="LFB100" s="53"/>
      <c r="LFC100" s="53"/>
      <c r="LFD100" s="53"/>
      <c r="LFE100" s="53"/>
      <c r="LFF100" s="53"/>
      <c r="LFG100" s="53"/>
      <c r="LFH100" s="53"/>
      <c r="LFI100" s="53"/>
      <c r="LFJ100" s="53"/>
      <c r="LFK100" s="53"/>
      <c r="LFL100" s="53"/>
      <c r="LFM100" s="53"/>
      <c r="LFN100" s="53"/>
      <c r="LFO100" s="53"/>
      <c r="LFP100" s="53"/>
      <c r="LFQ100" s="53"/>
      <c r="LFR100" s="53"/>
      <c r="LFS100" s="53"/>
      <c r="LFT100" s="53"/>
      <c r="LFU100" s="53"/>
      <c r="LFV100" s="53"/>
      <c r="LFW100" s="53"/>
      <c r="LFX100" s="53"/>
      <c r="LFY100" s="53"/>
      <c r="LFZ100" s="53"/>
      <c r="LGA100" s="53"/>
      <c r="LGB100" s="53"/>
      <c r="LGC100" s="53"/>
      <c r="LGD100" s="53"/>
      <c r="LGE100" s="53"/>
      <c r="LGF100" s="53"/>
      <c r="LGG100" s="53"/>
      <c r="LGH100" s="53"/>
      <c r="LGI100" s="53"/>
      <c r="LGJ100" s="53"/>
      <c r="LGK100" s="53"/>
      <c r="LGL100" s="53"/>
      <c r="LGM100" s="53"/>
      <c r="LGN100" s="53"/>
      <c r="LGO100" s="53"/>
      <c r="LGP100" s="53"/>
      <c r="LGQ100" s="53"/>
      <c r="LGR100" s="53"/>
      <c r="LGS100" s="53"/>
      <c r="LGT100" s="53"/>
      <c r="LGU100" s="53"/>
      <c r="LGV100" s="53"/>
      <c r="LGW100" s="53"/>
      <c r="LGX100" s="53"/>
      <c r="LGY100" s="53"/>
      <c r="LGZ100" s="53"/>
      <c r="LHA100" s="53"/>
      <c r="LHB100" s="53"/>
      <c r="LHC100" s="53"/>
      <c r="LHD100" s="53"/>
      <c r="LHE100" s="53"/>
      <c r="LHF100" s="53"/>
      <c r="LHG100" s="53"/>
      <c r="LHH100" s="53"/>
      <c r="LHI100" s="53"/>
      <c r="LHJ100" s="53"/>
      <c r="LHK100" s="53"/>
      <c r="LHL100" s="53"/>
      <c r="LHM100" s="53"/>
      <c r="LHN100" s="53"/>
      <c r="LHO100" s="53"/>
      <c r="LHP100" s="53"/>
      <c r="LHQ100" s="53"/>
      <c r="LHR100" s="53"/>
      <c r="LHS100" s="53"/>
      <c r="LHT100" s="53"/>
      <c r="LHU100" s="53"/>
      <c r="LHV100" s="53"/>
      <c r="LHW100" s="53"/>
      <c r="LHX100" s="53"/>
      <c r="LHY100" s="53"/>
      <c r="LHZ100" s="53"/>
      <c r="LIA100" s="53"/>
      <c r="LIB100" s="53"/>
      <c r="LIC100" s="53"/>
      <c r="LID100" s="53"/>
      <c r="LIE100" s="53"/>
      <c r="LIF100" s="53"/>
      <c r="LIG100" s="53"/>
      <c r="LIH100" s="53"/>
      <c r="LII100" s="53"/>
      <c r="LIJ100" s="53"/>
      <c r="LIK100" s="53"/>
      <c r="LIL100" s="53"/>
      <c r="LIM100" s="53"/>
      <c r="LIN100" s="53"/>
      <c r="LIO100" s="53"/>
      <c r="LIP100" s="53"/>
      <c r="LIQ100" s="53"/>
      <c r="LIR100" s="53"/>
      <c r="LIS100" s="53"/>
      <c r="LIT100" s="53"/>
      <c r="LIU100" s="53"/>
      <c r="LIV100" s="53"/>
      <c r="LIW100" s="53"/>
      <c r="LIX100" s="53"/>
      <c r="LIY100" s="53"/>
      <c r="LIZ100" s="53"/>
      <c r="LJA100" s="53"/>
      <c r="LJB100" s="53"/>
      <c r="LJC100" s="53"/>
      <c r="LJD100" s="53"/>
      <c r="LJE100" s="53"/>
      <c r="LJF100" s="53"/>
      <c r="LJG100" s="53"/>
      <c r="LJH100" s="53"/>
      <c r="LJI100" s="53"/>
      <c r="LJJ100" s="53"/>
      <c r="LJK100" s="53"/>
      <c r="LJL100" s="53"/>
      <c r="LJM100" s="53"/>
      <c r="LJN100" s="53"/>
      <c r="LJO100" s="53"/>
      <c r="LJP100" s="53"/>
      <c r="LJQ100" s="53"/>
      <c r="LJR100" s="53"/>
      <c r="LJS100" s="53"/>
      <c r="LJT100" s="53"/>
      <c r="LJU100" s="53"/>
      <c r="LJV100" s="53"/>
      <c r="LJW100" s="53"/>
      <c r="LJX100" s="53"/>
      <c r="LJY100" s="53"/>
      <c r="LJZ100" s="53"/>
      <c r="LKA100" s="53"/>
      <c r="LKB100" s="53"/>
      <c r="LKC100" s="53"/>
      <c r="LKD100" s="53"/>
      <c r="LKE100" s="53"/>
      <c r="LKF100" s="53"/>
      <c r="LKG100" s="53"/>
      <c r="LKH100" s="53"/>
      <c r="LKI100" s="53"/>
      <c r="LKJ100" s="53"/>
      <c r="LKK100" s="53"/>
      <c r="LKL100" s="53"/>
      <c r="LKM100" s="53"/>
      <c r="LKN100" s="53"/>
      <c r="LKO100" s="53"/>
      <c r="LKP100" s="53"/>
      <c r="LKQ100" s="53"/>
      <c r="LKR100" s="53"/>
      <c r="LKS100" s="53"/>
      <c r="LKT100" s="53"/>
      <c r="LKU100" s="53"/>
      <c r="LKV100" s="53"/>
      <c r="LKW100" s="53"/>
      <c r="LKX100" s="53"/>
      <c r="LKY100" s="53"/>
      <c r="LKZ100" s="53"/>
      <c r="LLA100" s="53"/>
      <c r="LLB100" s="53"/>
      <c r="LLC100" s="53"/>
      <c r="LLD100" s="53"/>
      <c r="LLE100" s="53"/>
      <c r="LLF100" s="53"/>
      <c r="LLG100" s="53"/>
      <c r="LLH100" s="53"/>
      <c r="LLI100" s="53"/>
      <c r="LLJ100" s="53"/>
      <c r="LLK100" s="53"/>
      <c r="LLL100" s="53"/>
      <c r="LLM100" s="53"/>
      <c r="LLN100" s="53"/>
      <c r="LLO100" s="53"/>
      <c r="LLP100" s="53"/>
      <c r="LLQ100" s="53"/>
      <c r="LLR100" s="53"/>
      <c r="LLS100" s="53"/>
      <c r="LLT100" s="53"/>
      <c r="LLU100" s="53"/>
      <c r="LLV100" s="53"/>
      <c r="LLW100" s="53"/>
      <c r="LLX100" s="53"/>
      <c r="LLY100" s="53"/>
      <c r="LLZ100" s="53"/>
      <c r="LMA100" s="53"/>
      <c r="LMB100" s="53"/>
      <c r="LMC100" s="53"/>
      <c r="LMD100" s="53"/>
      <c r="LME100" s="53"/>
      <c r="LMF100" s="53"/>
      <c r="LMG100" s="53"/>
      <c r="LMH100" s="53"/>
      <c r="LMI100" s="53"/>
      <c r="LMJ100" s="53"/>
      <c r="LMK100" s="53"/>
      <c r="LML100" s="53"/>
      <c r="LMM100" s="53"/>
      <c r="LMN100" s="53"/>
      <c r="LMO100" s="53"/>
      <c r="LMP100" s="53"/>
      <c r="LMQ100" s="53"/>
      <c r="LMR100" s="53"/>
      <c r="LMS100" s="53"/>
      <c r="LMT100" s="53"/>
      <c r="LMU100" s="53"/>
      <c r="LMV100" s="53"/>
      <c r="LMW100" s="53"/>
      <c r="LMX100" s="53"/>
      <c r="LMY100" s="53"/>
      <c r="LMZ100" s="53"/>
      <c r="LNA100" s="53"/>
      <c r="LNB100" s="53"/>
      <c r="LNC100" s="53"/>
      <c r="LND100" s="53"/>
      <c r="LNE100" s="53"/>
      <c r="LNF100" s="53"/>
      <c r="LNG100" s="53"/>
      <c r="LNH100" s="53"/>
      <c r="LNI100" s="53"/>
      <c r="LNJ100" s="53"/>
      <c r="LNK100" s="53"/>
      <c r="LNL100" s="53"/>
      <c r="LNM100" s="53"/>
      <c r="LNN100" s="53"/>
      <c r="LNO100" s="53"/>
      <c r="LNP100" s="53"/>
      <c r="LNQ100" s="53"/>
      <c r="LNR100" s="53"/>
      <c r="LNS100" s="53"/>
      <c r="LNT100" s="53"/>
      <c r="LNU100" s="53"/>
      <c r="LNV100" s="53"/>
      <c r="LNW100" s="53"/>
      <c r="LNX100" s="53"/>
      <c r="LNY100" s="53"/>
      <c r="LNZ100" s="53"/>
      <c r="LOA100" s="53"/>
      <c r="LOB100" s="53"/>
      <c r="LOC100" s="53"/>
      <c r="LOD100" s="53"/>
      <c r="LOE100" s="53"/>
      <c r="LOF100" s="53"/>
      <c r="LOG100" s="53"/>
      <c r="LOH100" s="53"/>
      <c r="LOI100" s="53"/>
      <c r="LOJ100" s="53"/>
      <c r="LOK100" s="53"/>
      <c r="LOL100" s="53"/>
      <c r="LOM100" s="53"/>
      <c r="LON100" s="53"/>
      <c r="LOO100" s="53"/>
      <c r="LOP100" s="53"/>
      <c r="LOQ100" s="53"/>
      <c r="LOR100" s="53"/>
      <c r="LOS100" s="53"/>
      <c r="LOT100" s="53"/>
      <c r="LOU100" s="53"/>
      <c r="LOV100" s="53"/>
      <c r="LOW100" s="53"/>
      <c r="LOX100" s="53"/>
      <c r="LOY100" s="53"/>
      <c r="LOZ100" s="53"/>
      <c r="LPA100" s="53"/>
      <c r="LPB100" s="53"/>
      <c r="LPC100" s="53"/>
      <c r="LPD100" s="53"/>
      <c r="LPE100" s="53"/>
      <c r="LPF100" s="53"/>
      <c r="LPG100" s="53"/>
      <c r="LPH100" s="53"/>
      <c r="LPI100" s="53"/>
      <c r="LPJ100" s="53"/>
      <c r="LPK100" s="53"/>
      <c r="LPL100" s="53"/>
      <c r="LPM100" s="53"/>
      <c r="LPN100" s="53"/>
      <c r="LPO100" s="53"/>
      <c r="LPP100" s="53"/>
      <c r="LPQ100" s="53"/>
      <c r="LPR100" s="53"/>
      <c r="LPS100" s="53"/>
      <c r="LPT100" s="53"/>
      <c r="LPU100" s="53"/>
      <c r="LPV100" s="53"/>
      <c r="LPW100" s="53"/>
      <c r="LPX100" s="53"/>
      <c r="LPY100" s="53"/>
      <c r="LPZ100" s="53"/>
      <c r="LQA100" s="53"/>
      <c r="LQB100" s="53"/>
      <c r="LQC100" s="53"/>
      <c r="LQD100" s="53"/>
      <c r="LQE100" s="53"/>
      <c r="LQF100" s="53"/>
      <c r="LQG100" s="53"/>
      <c r="LQH100" s="53"/>
      <c r="LQI100" s="53"/>
      <c r="LQJ100" s="53"/>
      <c r="LQK100" s="53"/>
      <c r="LQL100" s="53"/>
      <c r="LQM100" s="53"/>
      <c r="LQN100" s="53"/>
      <c r="LQO100" s="53"/>
      <c r="LQP100" s="53"/>
      <c r="LQQ100" s="53"/>
      <c r="LQR100" s="53"/>
      <c r="LQS100" s="53"/>
      <c r="LQT100" s="53"/>
      <c r="LQU100" s="53"/>
      <c r="LQV100" s="53"/>
      <c r="LQW100" s="53"/>
      <c r="LQX100" s="53"/>
      <c r="LQY100" s="53"/>
      <c r="LQZ100" s="53"/>
      <c r="LRA100" s="53"/>
      <c r="LRB100" s="53"/>
      <c r="LRC100" s="53"/>
      <c r="LRD100" s="53"/>
      <c r="LRE100" s="53"/>
      <c r="LRF100" s="53"/>
      <c r="LRG100" s="53"/>
      <c r="LRH100" s="53"/>
      <c r="LRI100" s="53"/>
      <c r="LRJ100" s="53"/>
      <c r="LRK100" s="53"/>
      <c r="LRL100" s="53"/>
      <c r="LRM100" s="53"/>
      <c r="LRN100" s="53"/>
      <c r="LRO100" s="53"/>
      <c r="LRP100" s="53"/>
      <c r="LRQ100" s="53"/>
      <c r="LRR100" s="53"/>
      <c r="LRS100" s="53"/>
      <c r="LRT100" s="53"/>
      <c r="LRU100" s="53"/>
      <c r="LRV100" s="53"/>
      <c r="LRW100" s="53"/>
      <c r="LRX100" s="53"/>
      <c r="LRY100" s="53"/>
      <c r="LRZ100" s="53"/>
      <c r="LSA100" s="53"/>
      <c r="LSB100" s="53"/>
      <c r="LSC100" s="53"/>
      <c r="LSD100" s="53"/>
      <c r="LSE100" s="53"/>
      <c r="LSF100" s="53"/>
      <c r="LSG100" s="53"/>
      <c r="LSH100" s="53"/>
      <c r="LSI100" s="53"/>
      <c r="LSJ100" s="53"/>
      <c r="LSK100" s="53"/>
      <c r="LSL100" s="53"/>
      <c r="LSM100" s="53"/>
      <c r="LSN100" s="53"/>
      <c r="LSO100" s="53"/>
      <c r="LSP100" s="53"/>
      <c r="LSQ100" s="53"/>
      <c r="LSR100" s="53"/>
      <c r="LSS100" s="53"/>
      <c r="LST100" s="53"/>
      <c r="LSU100" s="53"/>
      <c r="LSV100" s="53"/>
      <c r="LSW100" s="53"/>
      <c r="LSX100" s="53"/>
      <c r="LSY100" s="53"/>
      <c r="LSZ100" s="53"/>
      <c r="LTA100" s="53"/>
      <c r="LTB100" s="53"/>
      <c r="LTC100" s="53"/>
      <c r="LTD100" s="53"/>
      <c r="LTE100" s="53"/>
      <c r="LTF100" s="53"/>
      <c r="LTG100" s="53"/>
      <c r="LTH100" s="53"/>
      <c r="LTI100" s="53"/>
      <c r="LTJ100" s="53"/>
      <c r="LTK100" s="53"/>
      <c r="LTL100" s="53"/>
      <c r="LTM100" s="53"/>
      <c r="LTN100" s="53"/>
      <c r="LTO100" s="53"/>
      <c r="LTP100" s="53"/>
      <c r="LTQ100" s="53"/>
      <c r="LTR100" s="53"/>
      <c r="LTS100" s="53"/>
      <c r="LTT100" s="53"/>
      <c r="LTU100" s="53"/>
      <c r="LTV100" s="53"/>
      <c r="LTW100" s="53"/>
      <c r="LTX100" s="53"/>
      <c r="LTY100" s="53"/>
      <c r="LTZ100" s="53"/>
      <c r="LUA100" s="53"/>
      <c r="LUB100" s="53"/>
      <c r="LUC100" s="53"/>
      <c r="LUD100" s="53"/>
      <c r="LUE100" s="53"/>
      <c r="LUF100" s="53"/>
      <c r="LUG100" s="53"/>
      <c r="LUH100" s="53"/>
      <c r="LUI100" s="53"/>
      <c r="LUJ100" s="53"/>
      <c r="LUK100" s="53"/>
      <c r="LUL100" s="53"/>
      <c r="LUM100" s="53"/>
      <c r="LUN100" s="53"/>
      <c r="LUO100" s="53"/>
      <c r="LUP100" s="53"/>
      <c r="LUQ100" s="53"/>
      <c r="LUR100" s="53"/>
      <c r="LUS100" s="53"/>
      <c r="LUT100" s="53"/>
      <c r="LUU100" s="53"/>
      <c r="LUV100" s="53"/>
      <c r="LUW100" s="53"/>
      <c r="LUX100" s="53"/>
      <c r="LUY100" s="53"/>
      <c r="LUZ100" s="53"/>
      <c r="LVA100" s="53"/>
      <c r="LVB100" s="53"/>
      <c r="LVC100" s="53"/>
      <c r="LVD100" s="53"/>
      <c r="LVE100" s="53"/>
      <c r="LVF100" s="53"/>
      <c r="LVG100" s="53"/>
      <c r="LVH100" s="53"/>
      <c r="LVI100" s="53"/>
      <c r="LVJ100" s="53"/>
      <c r="LVK100" s="53"/>
      <c r="LVL100" s="53"/>
      <c r="LVM100" s="53"/>
      <c r="LVN100" s="53"/>
      <c r="LVO100" s="53"/>
      <c r="LVP100" s="53"/>
      <c r="LVQ100" s="53"/>
      <c r="LVR100" s="53"/>
      <c r="LVS100" s="53"/>
      <c r="LVT100" s="53"/>
      <c r="LVU100" s="53"/>
      <c r="LVV100" s="53"/>
      <c r="LVW100" s="53"/>
      <c r="LVX100" s="53"/>
      <c r="LVY100" s="53"/>
      <c r="LVZ100" s="53"/>
      <c r="LWA100" s="53"/>
      <c r="LWB100" s="53"/>
      <c r="LWC100" s="53"/>
      <c r="LWD100" s="53"/>
      <c r="LWE100" s="53"/>
      <c r="LWF100" s="53"/>
      <c r="LWG100" s="53"/>
      <c r="LWH100" s="53"/>
      <c r="LWI100" s="53"/>
      <c r="LWJ100" s="53"/>
      <c r="LWK100" s="53"/>
      <c r="LWL100" s="53"/>
      <c r="LWM100" s="53"/>
      <c r="LWN100" s="53"/>
      <c r="LWO100" s="53"/>
      <c r="LWP100" s="53"/>
      <c r="LWQ100" s="53"/>
      <c r="LWR100" s="53"/>
      <c r="LWS100" s="53"/>
      <c r="LWT100" s="53"/>
      <c r="LWU100" s="53"/>
      <c r="LWV100" s="53"/>
      <c r="LWW100" s="53"/>
      <c r="LWX100" s="53"/>
      <c r="LWY100" s="53"/>
      <c r="LWZ100" s="53"/>
      <c r="LXA100" s="53"/>
      <c r="LXB100" s="53"/>
      <c r="LXC100" s="53"/>
      <c r="LXD100" s="53"/>
      <c r="LXE100" s="53"/>
      <c r="LXF100" s="53"/>
      <c r="LXG100" s="53"/>
      <c r="LXH100" s="53"/>
      <c r="LXI100" s="53"/>
      <c r="LXJ100" s="53"/>
      <c r="LXK100" s="53"/>
      <c r="LXL100" s="53"/>
      <c r="LXM100" s="53"/>
      <c r="LXN100" s="53"/>
      <c r="LXO100" s="53"/>
      <c r="LXP100" s="53"/>
      <c r="LXQ100" s="53"/>
      <c r="LXR100" s="53"/>
      <c r="LXS100" s="53"/>
      <c r="LXT100" s="53"/>
      <c r="LXU100" s="53"/>
      <c r="LXV100" s="53"/>
      <c r="LXW100" s="53"/>
      <c r="LXX100" s="53"/>
      <c r="LXY100" s="53"/>
      <c r="LXZ100" s="53"/>
      <c r="LYA100" s="53"/>
      <c r="LYB100" s="53"/>
      <c r="LYC100" s="53"/>
      <c r="LYD100" s="53"/>
      <c r="LYE100" s="53"/>
      <c r="LYF100" s="53"/>
      <c r="LYG100" s="53"/>
      <c r="LYH100" s="53"/>
      <c r="LYI100" s="53"/>
      <c r="LYJ100" s="53"/>
      <c r="LYK100" s="53"/>
      <c r="LYL100" s="53"/>
      <c r="LYM100" s="53"/>
      <c r="LYN100" s="53"/>
      <c r="LYO100" s="53"/>
      <c r="LYP100" s="53"/>
      <c r="LYQ100" s="53"/>
      <c r="LYR100" s="53"/>
      <c r="LYS100" s="53"/>
      <c r="LYT100" s="53"/>
      <c r="LYU100" s="53"/>
      <c r="LYV100" s="53"/>
      <c r="LYW100" s="53"/>
      <c r="LYX100" s="53"/>
      <c r="LYY100" s="53"/>
      <c r="LYZ100" s="53"/>
      <c r="LZA100" s="53"/>
      <c r="LZB100" s="53"/>
      <c r="LZC100" s="53"/>
      <c r="LZD100" s="53"/>
      <c r="LZE100" s="53"/>
      <c r="LZF100" s="53"/>
      <c r="LZG100" s="53"/>
      <c r="LZH100" s="53"/>
      <c r="LZI100" s="53"/>
      <c r="LZJ100" s="53"/>
      <c r="LZK100" s="53"/>
      <c r="LZL100" s="53"/>
      <c r="LZM100" s="53"/>
      <c r="LZN100" s="53"/>
      <c r="LZO100" s="53"/>
      <c r="LZP100" s="53"/>
      <c r="LZQ100" s="53"/>
      <c r="LZR100" s="53"/>
      <c r="LZS100" s="53"/>
      <c r="LZT100" s="53"/>
      <c r="LZU100" s="53"/>
      <c r="LZV100" s="53"/>
      <c r="LZW100" s="53"/>
      <c r="LZX100" s="53"/>
      <c r="LZY100" s="53"/>
      <c r="LZZ100" s="53"/>
      <c r="MAA100" s="53"/>
      <c r="MAB100" s="53"/>
      <c r="MAC100" s="53"/>
      <c r="MAD100" s="53"/>
      <c r="MAE100" s="53"/>
      <c r="MAF100" s="53"/>
      <c r="MAG100" s="53"/>
      <c r="MAH100" s="53"/>
      <c r="MAI100" s="53"/>
      <c r="MAJ100" s="53"/>
      <c r="MAK100" s="53"/>
      <c r="MAL100" s="53"/>
      <c r="MAM100" s="53"/>
      <c r="MAN100" s="53"/>
      <c r="MAO100" s="53"/>
      <c r="MAP100" s="53"/>
      <c r="MAQ100" s="53"/>
      <c r="MAR100" s="53"/>
      <c r="MAS100" s="53"/>
      <c r="MAT100" s="53"/>
      <c r="MAU100" s="53"/>
      <c r="MAV100" s="53"/>
      <c r="MAW100" s="53"/>
      <c r="MAX100" s="53"/>
      <c r="MAY100" s="53"/>
      <c r="MAZ100" s="53"/>
      <c r="MBA100" s="53"/>
      <c r="MBB100" s="53"/>
      <c r="MBC100" s="53"/>
      <c r="MBD100" s="53"/>
      <c r="MBE100" s="53"/>
      <c r="MBF100" s="53"/>
      <c r="MBG100" s="53"/>
      <c r="MBH100" s="53"/>
      <c r="MBI100" s="53"/>
      <c r="MBJ100" s="53"/>
      <c r="MBK100" s="53"/>
      <c r="MBL100" s="53"/>
      <c r="MBM100" s="53"/>
      <c r="MBN100" s="53"/>
      <c r="MBO100" s="53"/>
      <c r="MBP100" s="53"/>
      <c r="MBQ100" s="53"/>
      <c r="MBR100" s="53"/>
      <c r="MBS100" s="53"/>
      <c r="MBT100" s="53"/>
      <c r="MBU100" s="53"/>
      <c r="MBV100" s="53"/>
      <c r="MBW100" s="53"/>
      <c r="MBX100" s="53"/>
      <c r="MBY100" s="53"/>
      <c r="MBZ100" s="53"/>
      <c r="MCA100" s="53"/>
      <c r="MCB100" s="53"/>
      <c r="MCC100" s="53"/>
      <c r="MCD100" s="53"/>
      <c r="MCE100" s="53"/>
      <c r="MCF100" s="53"/>
      <c r="MCG100" s="53"/>
      <c r="MCH100" s="53"/>
      <c r="MCI100" s="53"/>
      <c r="MCJ100" s="53"/>
      <c r="MCK100" s="53"/>
      <c r="MCL100" s="53"/>
      <c r="MCM100" s="53"/>
      <c r="MCN100" s="53"/>
      <c r="MCO100" s="53"/>
      <c r="MCP100" s="53"/>
      <c r="MCQ100" s="53"/>
      <c r="MCR100" s="53"/>
      <c r="MCS100" s="53"/>
      <c r="MCT100" s="53"/>
      <c r="MCU100" s="53"/>
      <c r="MCV100" s="53"/>
      <c r="MCW100" s="53"/>
      <c r="MCX100" s="53"/>
      <c r="MCY100" s="53"/>
      <c r="MCZ100" s="53"/>
      <c r="MDA100" s="53"/>
      <c r="MDB100" s="53"/>
      <c r="MDC100" s="53"/>
      <c r="MDD100" s="53"/>
      <c r="MDE100" s="53"/>
      <c r="MDF100" s="53"/>
      <c r="MDG100" s="53"/>
      <c r="MDH100" s="53"/>
      <c r="MDI100" s="53"/>
      <c r="MDJ100" s="53"/>
      <c r="MDK100" s="53"/>
      <c r="MDL100" s="53"/>
      <c r="MDM100" s="53"/>
      <c r="MDN100" s="53"/>
      <c r="MDO100" s="53"/>
      <c r="MDP100" s="53"/>
      <c r="MDQ100" s="53"/>
      <c r="MDR100" s="53"/>
      <c r="MDS100" s="53"/>
      <c r="MDT100" s="53"/>
      <c r="MDU100" s="53"/>
      <c r="MDV100" s="53"/>
      <c r="MDW100" s="53"/>
      <c r="MDX100" s="53"/>
      <c r="MDY100" s="53"/>
      <c r="MDZ100" s="53"/>
      <c r="MEA100" s="53"/>
      <c r="MEB100" s="53"/>
      <c r="MEC100" s="53"/>
      <c r="MED100" s="53"/>
      <c r="MEE100" s="53"/>
      <c r="MEF100" s="53"/>
      <c r="MEG100" s="53"/>
      <c r="MEH100" s="53"/>
      <c r="MEI100" s="53"/>
      <c r="MEJ100" s="53"/>
      <c r="MEK100" s="53"/>
      <c r="MEL100" s="53"/>
      <c r="MEM100" s="53"/>
      <c r="MEN100" s="53"/>
      <c r="MEO100" s="53"/>
      <c r="MEP100" s="53"/>
      <c r="MEQ100" s="53"/>
      <c r="MER100" s="53"/>
      <c r="MES100" s="53"/>
      <c r="MET100" s="53"/>
      <c r="MEU100" s="53"/>
      <c r="MEV100" s="53"/>
      <c r="MEW100" s="53"/>
      <c r="MEX100" s="53"/>
      <c r="MEY100" s="53"/>
      <c r="MEZ100" s="53"/>
      <c r="MFA100" s="53"/>
      <c r="MFB100" s="53"/>
      <c r="MFC100" s="53"/>
      <c r="MFD100" s="53"/>
      <c r="MFE100" s="53"/>
      <c r="MFF100" s="53"/>
      <c r="MFG100" s="53"/>
      <c r="MFH100" s="53"/>
      <c r="MFI100" s="53"/>
      <c r="MFJ100" s="53"/>
      <c r="MFK100" s="53"/>
      <c r="MFL100" s="53"/>
      <c r="MFM100" s="53"/>
      <c r="MFN100" s="53"/>
      <c r="MFO100" s="53"/>
      <c r="MFP100" s="53"/>
      <c r="MFQ100" s="53"/>
      <c r="MFR100" s="53"/>
      <c r="MFS100" s="53"/>
      <c r="MFT100" s="53"/>
      <c r="MFU100" s="53"/>
      <c r="MFV100" s="53"/>
      <c r="MFW100" s="53"/>
      <c r="MFX100" s="53"/>
      <c r="MFY100" s="53"/>
      <c r="MFZ100" s="53"/>
      <c r="MGA100" s="53"/>
      <c r="MGB100" s="53"/>
      <c r="MGC100" s="53"/>
      <c r="MGD100" s="53"/>
      <c r="MGE100" s="53"/>
      <c r="MGF100" s="53"/>
      <c r="MGG100" s="53"/>
      <c r="MGH100" s="53"/>
      <c r="MGI100" s="53"/>
      <c r="MGJ100" s="53"/>
      <c r="MGK100" s="53"/>
      <c r="MGL100" s="53"/>
      <c r="MGM100" s="53"/>
      <c r="MGN100" s="53"/>
      <c r="MGO100" s="53"/>
      <c r="MGP100" s="53"/>
      <c r="MGQ100" s="53"/>
      <c r="MGR100" s="53"/>
      <c r="MGS100" s="53"/>
      <c r="MGT100" s="53"/>
      <c r="MGU100" s="53"/>
      <c r="MGV100" s="53"/>
      <c r="MGW100" s="53"/>
      <c r="MGX100" s="53"/>
      <c r="MGY100" s="53"/>
      <c r="MGZ100" s="53"/>
      <c r="MHA100" s="53"/>
      <c r="MHB100" s="53"/>
      <c r="MHC100" s="53"/>
      <c r="MHD100" s="53"/>
      <c r="MHE100" s="53"/>
      <c r="MHF100" s="53"/>
      <c r="MHG100" s="53"/>
      <c r="MHH100" s="53"/>
      <c r="MHI100" s="53"/>
      <c r="MHJ100" s="53"/>
      <c r="MHK100" s="53"/>
      <c r="MHL100" s="53"/>
      <c r="MHM100" s="53"/>
      <c r="MHN100" s="53"/>
      <c r="MHO100" s="53"/>
      <c r="MHP100" s="53"/>
      <c r="MHQ100" s="53"/>
      <c r="MHR100" s="53"/>
      <c r="MHS100" s="53"/>
      <c r="MHT100" s="53"/>
      <c r="MHU100" s="53"/>
      <c r="MHV100" s="53"/>
      <c r="MHW100" s="53"/>
      <c r="MHX100" s="53"/>
      <c r="MHY100" s="53"/>
      <c r="MHZ100" s="53"/>
      <c r="MIA100" s="53"/>
      <c r="MIB100" s="53"/>
      <c r="MIC100" s="53"/>
      <c r="MID100" s="53"/>
      <c r="MIE100" s="53"/>
      <c r="MIF100" s="53"/>
      <c r="MIG100" s="53"/>
      <c r="MIH100" s="53"/>
      <c r="MII100" s="53"/>
      <c r="MIJ100" s="53"/>
      <c r="MIK100" s="53"/>
      <c r="MIL100" s="53"/>
      <c r="MIM100" s="53"/>
      <c r="MIN100" s="53"/>
      <c r="MIO100" s="53"/>
      <c r="MIP100" s="53"/>
      <c r="MIQ100" s="53"/>
      <c r="MIR100" s="53"/>
      <c r="MIS100" s="53"/>
      <c r="MIT100" s="53"/>
      <c r="MIU100" s="53"/>
      <c r="MIV100" s="53"/>
      <c r="MIW100" s="53"/>
      <c r="MIX100" s="53"/>
      <c r="MIY100" s="53"/>
      <c r="MIZ100" s="53"/>
      <c r="MJA100" s="53"/>
      <c r="MJB100" s="53"/>
      <c r="MJC100" s="53"/>
      <c r="MJD100" s="53"/>
      <c r="MJE100" s="53"/>
      <c r="MJF100" s="53"/>
      <c r="MJG100" s="53"/>
      <c r="MJH100" s="53"/>
      <c r="MJI100" s="53"/>
      <c r="MJJ100" s="53"/>
      <c r="MJK100" s="53"/>
      <c r="MJL100" s="53"/>
      <c r="MJM100" s="53"/>
      <c r="MJN100" s="53"/>
      <c r="MJO100" s="53"/>
      <c r="MJP100" s="53"/>
      <c r="MJQ100" s="53"/>
      <c r="MJR100" s="53"/>
      <c r="MJS100" s="53"/>
      <c r="MJT100" s="53"/>
      <c r="MJU100" s="53"/>
      <c r="MJV100" s="53"/>
      <c r="MJW100" s="53"/>
      <c r="MJX100" s="53"/>
      <c r="MJY100" s="53"/>
      <c r="MJZ100" s="53"/>
      <c r="MKA100" s="53"/>
      <c r="MKB100" s="53"/>
      <c r="MKC100" s="53"/>
      <c r="MKD100" s="53"/>
      <c r="MKE100" s="53"/>
      <c r="MKF100" s="53"/>
      <c r="MKG100" s="53"/>
      <c r="MKH100" s="53"/>
      <c r="MKI100" s="53"/>
      <c r="MKJ100" s="53"/>
      <c r="MKK100" s="53"/>
      <c r="MKL100" s="53"/>
      <c r="MKM100" s="53"/>
      <c r="MKN100" s="53"/>
      <c r="MKO100" s="53"/>
      <c r="MKP100" s="53"/>
      <c r="MKQ100" s="53"/>
      <c r="MKR100" s="53"/>
      <c r="MKS100" s="53"/>
      <c r="MKT100" s="53"/>
      <c r="MKU100" s="53"/>
      <c r="MKV100" s="53"/>
      <c r="MKW100" s="53"/>
      <c r="MKX100" s="53"/>
      <c r="MKY100" s="53"/>
      <c r="MKZ100" s="53"/>
      <c r="MLA100" s="53"/>
      <c r="MLB100" s="53"/>
      <c r="MLC100" s="53"/>
      <c r="MLD100" s="53"/>
      <c r="MLE100" s="53"/>
      <c r="MLF100" s="53"/>
      <c r="MLG100" s="53"/>
      <c r="MLH100" s="53"/>
      <c r="MLI100" s="53"/>
      <c r="MLJ100" s="53"/>
      <c r="MLK100" s="53"/>
      <c r="MLL100" s="53"/>
      <c r="MLM100" s="53"/>
      <c r="MLN100" s="53"/>
      <c r="MLO100" s="53"/>
      <c r="MLP100" s="53"/>
      <c r="MLQ100" s="53"/>
      <c r="MLR100" s="53"/>
      <c r="MLS100" s="53"/>
      <c r="MLT100" s="53"/>
      <c r="MLU100" s="53"/>
      <c r="MLV100" s="53"/>
      <c r="MLW100" s="53"/>
      <c r="MLX100" s="53"/>
      <c r="MLY100" s="53"/>
      <c r="MLZ100" s="53"/>
      <c r="MMA100" s="53"/>
      <c r="MMB100" s="53"/>
      <c r="MMC100" s="53"/>
      <c r="MMD100" s="53"/>
      <c r="MME100" s="53"/>
      <c r="MMF100" s="53"/>
      <c r="MMG100" s="53"/>
      <c r="MMH100" s="53"/>
      <c r="MMI100" s="53"/>
      <c r="MMJ100" s="53"/>
      <c r="MMK100" s="53"/>
      <c r="MML100" s="53"/>
      <c r="MMM100" s="53"/>
      <c r="MMN100" s="53"/>
      <c r="MMO100" s="53"/>
      <c r="MMP100" s="53"/>
      <c r="MMQ100" s="53"/>
      <c r="MMR100" s="53"/>
      <c r="MMS100" s="53"/>
      <c r="MMT100" s="53"/>
      <c r="MMU100" s="53"/>
      <c r="MMV100" s="53"/>
      <c r="MMW100" s="53"/>
      <c r="MMX100" s="53"/>
      <c r="MMY100" s="53"/>
      <c r="MMZ100" s="53"/>
      <c r="MNA100" s="53"/>
      <c r="MNB100" s="53"/>
      <c r="MNC100" s="53"/>
      <c r="MND100" s="53"/>
      <c r="MNE100" s="53"/>
      <c r="MNF100" s="53"/>
      <c r="MNG100" s="53"/>
      <c r="MNH100" s="53"/>
      <c r="MNI100" s="53"/>
      <c r="MNJ100" s="53"/>
      <c r="MNK100" s="53"/>
      <c r="MNL100" s="53"/>
      <c r="MNM100" s="53"/>
      <c r="MNN100" s="53"/>
      <c r="MNO100" s="53"/>
      <c r="MNP100" s="53"/>
      <c r="MNQ100" s="53"/>
      <c r="MNR100" s="53"/>
      <c r="MNS100" s="53"/>
      <c r="MNT100" s="53"/>
      <c r="MNU100" s="53"/>
      <c r="MNV100" s="53"/>
      <c r="MNW100" s="53"/>
      <c r="MNX100" s="53"/>
      <c r="MNY100" s="53"/>
      <c r="MNZ100" s="53"/>
      <c r="MOA100" s="53"/>
      <c r="MOB100" s="53"/>
      <c r="MOC100" s="53"/>
      <c r="MOD100" s="53"/>
      <c r="MOE100" s="53"/>
      <c r="MOF100" s="53"/>
      <c r="MOG100" s="53"/>
      <c r="MOH100" s="53"/>
      <c r="MOI100" s="53"/>
      <c r="MOJ100" s="53"/>
      <c r="MOK100" s="53"/>
      <c r="MOL100" s="53"/>
      <c r="MOM100" s="53"/>
      <c r="MON100" s="53"/>
      <c r="MOO100" s="53"/>
      <c r="MOP100" s="53"/>
      <c r="MOQ100" s="53"/>
      <c r="MOR100" s="53"/>
      <c r="MOS100" s="53"/>
      <c r="MOT100" s="53"/>
      <c r="MOU100" s="53"/>
      <c r="MOV100" s="53"/>
      <c r="MOW100" s="53"/>
      <c r="MOX100" s="53"/>
      <c r="MOY100" s="53"/>
      <c r="MOZ100" s="53"/>
      <c r="MPA100" s="53"/>
      <c r="MPB100" s="53"/>
      <c r="MPC100" s="53"/>
      <c r="MPD100" s="53"/>
      <c r="MPE100" s="53"/>
      <c r="MPF100" s="53"/>
      <c r="MPG100" s="53"/>
      <c r="MPH100" s="53"/>
      <c r="MPI100" s="53"/>
      <c r="MPJ100" s="53"/>
      <c r="MPK100" s="53"/>
      <c r="MPL100" s="53"/>
      <c r="MPM100" s="53"/>
      <c r="MPN100" s="53"/>
      <c r="MPO100" s="53"/>
      <c r="MPP100" s="53"/>
      <c r="MPQ100" s="53"/>
      <c r="MPR100" s="53"/>
      <c r="MPS100" s="53"/>
      <c r="MPT100" s="53"/>
      <c r="MPU100" s="53"/>
      <c r="MPV100" s="53"/>
      <c r="MPW100" s="53"/>
      <c r="MPX100" s="53"/>
      <c r="MPY100" s="53"/>
      <c r="MPZ100" s="53"/>
      <c r="MQA100" s="53"/>
      <c r="MQB100" s="53"/>
      <c r="MQC100" s="53"/>
      <c r="MQD100" s="53"/>
      <c r="MQE100" s="53"/>
      <c r="MQF100" s="53"/>
      <c r="MQG100" s="53"/>
      <c r="MQH100" s="53"/>
      <c r="MQI100" s="53"/>
      <c r="MQJ100" s="53"/>
      <c r="MQK100" s="53"/>
      <c r="MQL100" s="53"/>
      <c r="MQM100" s="53"/>
      <c r="MQN100" s="53"/>
      <c r="MQO100" s="53"/>
      <c r="MQP100" s="53"/>
      <c r="MQQ100" s="53"/>
      <c r="MQR100" s="53"/>
      <c r="MQS100" s="53"/>
      <c r="MQT100" s="53"/>
      <c r="MQU100" s="53"/>
      <c r="MQV100" s="53"/>
      <c r="MQW100" s="53"/>
      <c r="MQX100" s="53"/>
      <c r="MQY100" s="53"/>
      <c r="MQZ100" s="53"/>
      <c r="MRA100" s="53"/>
      <c r="MRB100" s="53"/>
      <c r="MRC100" s="53"/>
      <c r="MRD100" s="53"/>
      <c r="MRE100" s="53"/>
      <c r="MRF100" s="53"/>
      <c r="MRG100" s="53"/>
      <c r="MRH100" s="53"/>
      <c r="MRI100" s="53"/>
      <c r="MRJ100" s="53"/>
      <c r="MRK100" s="53"/>
      <c r="MRL100" s="53"/>
      <c r="MRM100" s="53"/>
      <c r="MRN100" s="53"/>
      <c r="MRO100" s="53"/>
      <c r="MRP100" s="53"/>
      <c r="MRQ100" s="53"/>
      <c r="MRR100" s="53"/>
      <c r="MRS100" s="53"/>
      <c r="MRT100" s="53"/>
      <c r="MRU100" s="53"/>
      <c r="MRV100" s="53"/>
      <c r="MRW100" s="53"/>
      <c r="MRX100" s="53"/>
      <c r="MRY100" s="53"/>
      <c r="MRZ100" s="53"/>
      <c r="MSA100" s="53"/>
      <c r="MSB100" s="53"/>
      <c r="MSC100" s="53"/>
      <c r="MSD100" s="53"/>
      <c r="MSE100" s="53"/>
      <c r="MSF100" s="53"/>
      <c r="MSG100" s="53"/>
      <c r="MSH100" s="53"/>
      <c r="MSI100" s="53"/>
      <c r="MSJ100" s="53"/>
      <c r="MSK100" s="53"/>
      <c r="MSL100" s="53"/>
      <c r="MSM100" s="53"/>
      <c r="MSN100" s="53"/>
      <c r="MSO100" s="53"/>
      <c r="MSP100" s="53"/>
      <c r="MSQ100" s="53"/>
      <c r="MSR100" s="53"/>
      <c r="MSS100" s="53"/>
      <c r="MST100" s="53"/>
      <c r="MSU100" s="53"/>
      <c r="MSV100" s="53"/>
      <c r="MSW100" s="53"/>
      <c r="MSX100" s="53"/>
      <c r="MSY100" s="53"/>
      <c r="MSZ100" s="53"/>
      <c r="MTA100" s="53"/>
      <c r="MTB100" s="53"/>
      <c r="MTC100" s="53"/>
      <c r="MTD100" s="53"/>
      <c r="MTE100" s="53"/>
      <c r="MTF100" s="53"/>
      <c r="MTG100" s="53"/>
      <c r="MTH100" s="53"/>
      <c r="MTI100" s="53"/>
      <c r="MTJ100" s="53"/>
      <c r="MTK100" s="53"/>
      <c r="MTL100" s="53"/>
      <c r="MTM100" s="53"/>
      <c r="MTN100" s="53"/>
      <c r="MTO100" s="53"/>
      <c r="MTP100" s="53"/>
      <c r="MTQ100" s="53"/>
      <c r="MTR100" s="53"/>
      <c r="MTS100" s="53"/>
      <c r="MTT100" s="53"/>
      <c r="MTU100" s="53"/>
      <c r="MTV100" s="53"/>
      <c r="MTW100" s="53"/>
      <c r="MTX100" s="53"/>
      <c r="MTY100" s="53"/>
      <c r="MTZ100" s="53"/>
      <c r="MUA100" s="53"/>
      <c r="MUB100" s="53"/>
      <c r="MUC100" s="53"/>
      <c r="MUD100" s="53"/>
      <c r="MUE100" s="53"/>
      <c r="MUF100" s="53"/>
      <c r="MUG100" s="53"/>
      <c r="MUH100" s="53"/>
      <c r="MUI100" s="53"/>
      <c r="MUJ100" s="53"/>
      <c r="MUK100" s="53"/>
      <c r="MUL100" s="53"/>
      <c r="MUM100" s="53"/>
      <c r="MUN100" s="53"/>
      <c r="MUO100" s="53"/>
      <c r="MUP100" s="53"/>
      <c r="MUQ100" s="53"/>
      <c r="MUR100" s="53"/>
      <c r="MUS100" s="53"/>
      <c r="MUT100" s="53"/>
      <c r="MUU100" s="53"/>
      <c r="MUV100" s="53"/>
      <c r="MUW100" s="53"/>
      <c r="MUX100" s="53"/>
      <c r="MUY100" s="53"/>
      <c r="MUZ100" s="53"/>
      <c r="MVA100" s="53"/>
      <c r="MVB100" s="53"/>
      <c r="MVC100" s="53"/>
      <c r="MVD100" s="53"/>
      <c r="MVE100" s="53"/>
      <c r="MVF100" s="53"/>
      <c r="MVG100" s="53"/>
      <c r="MVH100" s="53"/>
      <c r="MVI100" s="53"/>
      <c r="MVJ100" s="53"/>
      <c r="MVK100" s="53"/>
      <c r="MVL100" s="53"/>
      <c r="MVM100" s="53"/>
      <c r="MVN100" s="53"/>
      <c r="MVO100" s="53"/>
      <c r="MVP100" s="53"/>
      <c r="MVQ100" s="53"/>
      <c r="MVR100" s="53"/>
      <c r="MVS100" s="53"/>
      <c r="MVT100" s="53"/>
      <c r="MVU100" s="53"/>
      <c r="MVV100" s="53"/>
      <c r="MVW100" s="53"/>
      <c r="MVX100" s="53"/>
      <c r="MVY100" s="53"/>
      <c r="MVZ100" s="53"/>
      <c r="MWA100" s="53"/>
      <c r="MWB100" s="53"/>
      <c r="MWC100" s="53"/>
      <c r="MWD100" s="53"/>
      <c r="MWE100" s="53"/>
      <c r="MWF100" s="53"/>
      <c r="MWG100" s="53"/>
      <c r="MWH100" s="53"/>
      <c r="MWI100" s="53"/>
      <c r="MWJ100" s="53"/>
      <c r="MWK100" s="53"/>
      <c r="MWL100" s="53"/>
      <c r="MWM100" s="53"/>
      <c r="MWN100" s="53"/>
      <c r="MWO100" s="53"/>
      <c r="MWP100" s="53"/>
      <c r="MWQ100" s="53"/>
      <c r="MWR100" s="53"/>
      <c r="MWS100" s="53"/>
      <c r="MWT100" s="53"/>
      <c r="MWU100" s="53"/>
      <c r="MWV100" s="53"/>
      <c r="MWW100" s="53"/>
      <c r="MWX100" s="53"/>
      <c r="MWY100" s="53"/>
      <c r="MWZ100" s="53"/>
      <c r="MXA100" s="53"/>
      <c r="MXB100" s="53"/>
      <c r="MXC100" s="53"/>
      <c r="MXD100" s="53"/>
      <c r="MXE100" s="53"/>
      <c r="MXF100" s="53"/>
      <c r="MXG100" s="53"/>
      <c r="MXH100" s="53"/>
      <c r="MXI100" s="53"/>
      <c r="MXJ100" s="53"/>
      <c r="MXK100" s="53"/>
      <c r="MXL100" s="53"/>
      <c r="MXM100" s="53"/>
      <c r="MXN100" s="53"/>
      <c r="MXO100" s="53"/>
      <c r="MXP100" s="53"/>
      <c r="MXQ100" s="53"/>
      <c r="MXR100" s="53"/>
      <c r="MXS100" s="53"/>
      <c r="MXT100" s="53"/>
      <c r="MXU100" s="53"/>
      <c r="MXV100" s="53"/>
      <c r="MXW100" s="53"/>
      <c r="MXX100" s="53"/>
      <c r="MXY100" s="53"/>
      <c r="MXZ100" s="53"/>
      <c r="MYA100" s="53"/>
      <c r="MYB100" s="53"/>
      <c r="MYC100" s="53"/>
      <c r="MYD100" s="53"/>
      <c r="MYE100" s="53"/>
      <c r="MYF100" s="53"/>
      <c r="MYG100" s="53"/>
      <c r="MYH100" s="53"/>
      <c r="MYI100" s="53"/>
      <c r="MYJ100" s="53"/>
      <c r="MYK100" s="53"/>
      <c r="MYL100" s="53"/>
      <c r="MYM100" s="53"/>
      <c r="MYN100" s="53"/>
      <c r="MYO100" s="53"/>
      <c r="MYP100" s="53"/>
      <c r="MYQ100" s="53"/>
      <c r="MYR100" s="53"/>
      <c r="MYS100" s="53"/>
      <c r="MYT100" s="53"/>
      <c r="MYU100" s="53"/>
      <c r="MYV100" s="53"/>
      <c r="MYW100" s="53"/>
      <c r="MYX100" s="53"/>
      <c r="MYY100" s="53"/>
      <c r="MYZ100" s="53"/>
      <c r="MZA100" s="53"/>
      <c r="MZB100" s="53"/>
      <c r="MZC100" s="53"/>
      <c r="MZD100" s="53"/>
      <c r="MZE100" s="53"/>
      <c r="MZF100" s="53"/>
      <c r="MZG100" s="53"/>
      <c r="MZH100" s="53"/>
      <c r="MZI100" s="53"/>
      <c r="MZJ100" s="53"/>
      <c r="MZK100" s="53"/>
      <c r="MZL100" s="53"/>
      <c r="MZM100" s="53"/>
      <c r="MZN100" s="53"/>
      <c r="MZO100" s="53"/>
      <c r="MZP100" s="53"/>
      <c r="MZQ100" s="53"/>
      <c r="MZR100" s="53"/>
      <c r="MZS100" s="53"/>
      <c r="MZT100" s="53"/>
      <c r="MZU100" s="53"/>
      <c r="MZV100" s="53"/>
      <c r="MZW100" s="53"/>
      <c r="MZX100" s="53"/>
      <c r="MZY100" s="53"/>
      <c r="MZZ100" s="53"/>
      <c r="NAA100" s="53"/>
      <c r="NAB100" s="53"/>
      <c r="NAC100" s="53"/>
      <c r="NAD100" s="53"/>
      <c r="NAE100" s="53"/>
      <c r="NAF100" s="53"/>
      <c r="NAG100" s="53"/>
      <c r="NAH100" s="53"/>
      <c r="NAI100" s="53"/>
      <c r="NAJ100" s="53"/>
      <c r="NAK100" s="53"/>
      <c r="NAL100" s="53"/>
      <c r="NAM100" s="53"/>
      <c r="NAN100" s="53"/>
      <c r="NAO100" s="53"/>
      <c r="NAP100" s="53"/>
      <c r="NAQ100" s="53"/>
      <c r="NAR100" s="53"/>
      <c r="NAS100" s="53"/>
      <c r="NAT100" s="53"/>
      <c r="NAU100" s="53"/>
      <c r="NAV100" s="53"/>
      <c r="NAW100" s="53"/>
      <c r="NAX100" s="53"/>
      <c r="NAY100" s="53"/>
      <c r="NAZ100" s="53"/>
      <c r="NBA100" s="53"/>
      <c r="NBB100" s="53"/>
      <c r="NBC100" s="53"/>
      <c r="NBD100" s="53"/>
      <c r="NBE100" s="53"/>
      <c r="NBF100" s="53"/>
      <c r="NBG100" s="53"/>
      <c r="NBH100" s="53"/>
      <c r="NBI100" s="53"/>
      <c r="NBJ100" s="53"/>
      <c r="NBK100" s="53"/>
      <c r="NBL100" s="53"/>
      <c r="NBM100" s="53"/>
      <c r="NBN100" s="53"/>
      <c r="NBO100" s="53"/>
      <c r="NBP100" s="53"/>
      <c r="NBQ100" s="53"/>
      <c r="NBR100" s="53"/>
      <c r="NBS100" s="53"/>
      <c r="NBT100" s="53"/>
      <c r="NBU100" s="53"/>
      <c r="NBV100" s="53"/>
      <c r="NBW100" s="53"/>
      <c r="NBX100" s="53"/>
      <c r="NBY100" s="53"/>
      <c r="NBZ100" s="53"/>
      <c r="NCA100" s="53"/>
      <c r="NCB100" s="53"/>
      <c r="NCC100" s="53"/>
      <c r="NCD100" s="53"/>
      <c r="NCE100" s="53"/>
      <c r="NCF100" s="53"/>
      <c r="NCG100" s="53"/>
      <c r="NCH100" s="53"/>
      <c r="NCI100" s="53"/>
      <c r="NCJ100" s="53"/>
      <c r="NCK100" s="53"/>
      <c r="NCL100" s="53"/>
      <c r="NCM100" s="53"/>
      <c r="NCN100" s="53"/>
      <c r="NCO100" s="53"/>
      <c r="NCP100" s="53"/>
      <c r="NCQ100" s="53"/>
      <c r="NCR100" s="53"/>
      <c r="NCS100" s="53"/>
      <c r="NCT100" s="53"/>
      <c r="NCU100" s="53"/>
      <c r="NCV100" s="53"/>
      <c r="NCW100" s="53"/>
      <c r="NCX100" s="53"/>
      <c r="NCY100" s="53"/>
      <c r="NCZ100" s="53"/>
      <c r="NDA100" s="53"/>
      <c r="NDB100" s="53"/>
      <c r="NDC100" s="53"/>
      <c r="NDD100" s="53"/>
      <c r="NDE100" s="53"/>
      <c r="NDF100" s="53"/>
      <c r="NDG100" s="53"/>
      <c r="NDH100" s="53"/>
      <c r="NDI100" s="53"/>
      <c r="NDJ100" s="53"/>
      <c r="NDK100" s="53"/>
      <c r="NDL100" s="53"/>
      <c r="NDM100" s="53"/>
      <c r="NDN100" s="53"/>
      <c r="NDO100" s="53"/>
      <c r="NDP100" s="53"/>
      <c r="NDQ100" s="53"/>
      <c r="NDR100" s="53"/>
      <c r="NDS100" s="53"/>
      <c r="NDT100" s="53"/>
      <c r="NDU100" s="53"/>
      <c r="NDV100" s="53"/>
      <c r="NDW100" s="53"/>
      <c r="NDX100" s="53"/>
      <c r="NDY100" s="53"/>
      <c r="NDZ100" s="53"/>
      <c r="NEA100" s="53"/>
      <c r="NEB100" s="53"/>
      <c r="NEC100" s="53"/>
      <c r="NED100" s="53"/>
      <c r="NEE100" s="53"/>
      <c r="NEF100" s="53"/>
      <c r="NEG100" s="53"/>
      <c r="NEH100" s="53"/>
      <c r="NEI100" s="53"/>
      <c r="NEJ100" s="53"/>
      <c r="NEK100" s="53"/>
      <c r="NEL100" s="53"/>
      <c r="NEM100" s="53"/>
      <c r="NEN100" s="53"/>
      <c r="NEO100" s="53"/>
      <c r="NEP100" s="53"/>
      <c r="NEQ100" s="53"/>
      <c r="NER100" s="53"/>
      <c r="NES100" s="53"/>
      <c r="NET100" s="53"/>
      <c r="NEU100" s="53"/>
      <c r="NEV100" s="53"/>
      <c r="NEW100" s="53"/>
      <c r="NEX100" s="53"/>
      <c r="NEY100" s="53"/>
      <c r="NEZ100" s="53"/>
      <c r="NFA100" s="53"/>
      <c r="NFB100" s="53"/>
      <c r="NFC100" s="53"/>
      <c r="NFD100" s="53"/>
      <c r="NFE100" s="53"/>
      <c r="NFF100" s="53"/>
      <c r="NFG100" s="53"/>
      <c r="NFH100" s="53"/>
      <c r="NFI100" s="53"/>
      <c r="NFJ100" s="53"/>
      <c r="NFK100" s="53"/>
      <c r="NFL100" s="53"/>
      <c r="NFM100" s="53"/>
      <c r="NFN100" s="53"/>
      <c r="NFO100" s="53"/>
      <c r="NFP100" s="53"/>
      <c r="NFQ100" s="53"/>
      <c r="NFR100" s="53"/>
      <c r="NFS100" s="53"/>
      <c r="NFT100" s="53"/>
      <c r="NFU100" s="53"/>
      <c r="NFV100" s="53"/>
      <c r="NFW100" s="53"/>
      <c r="NFX100" s="53"/>
      <c r="NFY100" s="53"/>
      <c r="NFZ100" s="53"/>
      <c r="NGA100" s="53"/>
      <c r="NGB100" s="53"/>
      <c r="NGC100" s="53"/>
      <c r="NGD100" s="53"/>
      <c r="NGE100" s="53"/>
      <c r="NGF100" s="53"/>
      <c r="NGG100" s="53"/>
      <c r="NGH100" s="53"/>
      <c r="NGI100" s="53"/>
      <c r="NGJ100" s="53"/>
      <c r="NGK100" s="53"/>
      <c r="NGL100" s="53"/>
      <c r="NGM100" s="53"/>
      <c r="NGN100" s="53"/>
      <c r="NGO100" s="53"/>
      <c r="NGP100" s="53"/>
      <c r="NGQ100" s="53"/>
      <c r="NGR100" s="53"/>
      <c r="NGS100" s="53"/>
      <c r="NGT100" s="53"/>
      <c r="NGU100" s="53"/>
      <c r="NGV100" s="53"/>
      <c r="NGW100" s="53"/>
      <c r="NGX100" s="53"/>
      <c r="NGY100" s="53"/>
      <c r="NGZ100" s="53"/>
      <c r="NHA100" s="53"/>
      <c r="NHB100" s="53"/>
      <c r="NHC100" s="53"/>
      <c r="NHD100" s="53"/>
      <c r="NHE100" s="53"/>
      <c r="NHF100" s="53"/>
      <c r="NHG100" s="53"/>
      <c r="NHH100" s="53"/>
      <c r="NHI100" s="53"/>
      <c r="NHJ100" s="53"/>
      <c r="NHK100" s="53"/>
      <c r="NHL100" s="53"/>
      <c r="NHM100" s="53"/>
      <c r="NHN100" s="53"/>
      <c r="NHO100" s="53"/>
      <c r="NHP100" s="53"/>
      <c r="NHQ100" s="53"/>
      <c r="NHR100" s="53"/>
      <c r="NHS100" s="53"/>
      <c r="NHT100" s="53"/>
      <c r="NHU100" s="53"/>
      <c r="NHV100" s="53"/>
      <c r="NHW100" s="53"/>
      <c r="NHX100" s="53"/>
      <c r="NHY100" s="53"/>
      <c r="NHZ100" s="53"/>
      <c r="NIA100" s="53"/>
      <c r="NIB100" s="53"/>
      <c r="NIC100" s="53"/>
      <c r="NID100" s="53"/>
      <c r="NIE100" s="53"/>
      <c r="NIF100" s="53"/>
      <c r="NIG100" s="53"/>
      <c r="NIH100" s="53"/>
      <c r="NII100" s="53"/>
      <c r="NIJ100" s="53"/>
      <c r="NIK100" s="53"/>
      <c r="NIL100" s="53"/>
      <c r="NIM100" s="53"/>
      <c r="NIN100" s="53"/>
      <c r="NIO100" s="53"/>
      <c r="NIP100" s="53"/>
      <c r="NIQ100" s="53"/>
      <c r="NIR100" s="53"/>
      <c r="NIS100" s="53"/>
      <c r="NIT100" s="53"/>
      <c r="NIU100" s="53"/>
      <c r="NIV100" s="53"/>
      <c r="NIW100" s="53"/>
      <c r="NIX100" s="53"/>
      <c r="NIY100" s="53"/>
      <c r="NIZ100" s="53"/>
      <c r="NJA100" s="53"/>
      <c r="NJB100" s="53"/>
      <c r="NJC100" s="53"/>
      <c r="NJD100" s="53"/>
      <c r="NJE100" s="53"/>
      <c r="NJF100" s="53"/>
      <c r="NJG100" s="53"/>
      <c r="NJH100" s="53"/>
      <c r="NJI100" s="53"/>
      <c r="NJJ100" s="53"/>
      <c r="NJK100" s="53"/>
      <c r="NJL100" s="53"/>
      <c r="NJM100" s="53"/>
      <c r="NJN100" s="53"/>
      <c r="NJO100" s="53"/>
      <c r="NJP100" s="53"/>
      <c r="NJQ100" s="53"/>
      <c r="NJR100" s="53"/>
      <c r="NJS100" s="53"/>
      <c r="NJT100" s="53"/>
      <c r="NJU100" s="53"/>
      <c r="NJV100" s="53"/>
      <c r="NJW100" s="53"/>
      <c r="NJX100" s="53"/>
      <c r="NJY100" s="53"/>
      <c r="NJZ100" s="53"/>
      <c r="NKA100" s="53"/>
      <c r="NKB100" s="53"/>
      <c r="NKC100" s="53"/>
      <c r="NKD100" s="53"/>
      <c r="NKE100" s="53"/>
      <c r="NKF100" s="53"/>
      <c r="NKG100" s="53"/>
      <c r="NKH100" s="53"/>
      <c r="NKI100" s="53"/>
      <c r="NKJ100" s="53"/>
      <c r="NKK100" s="53"/>
      <c r="NKL100" s="53"/>
      <c r="NKM100" s="53"/>
      <c r="NKN100" s="53"/>
      <c r="NKO100" s="53"/>
      <c r="NKP100" s="53"/>
      <c r="NKQ100" s="53"/>
      <c r="NKR100" s="53"/>
      <c r="NKS100" s="53"/>
      <c r="NKT100" s="53"/>
      <c r="NKU100" s="53"/>
      <c r="NKV100" s="53"/>
      <c r="NKW100" s="53"/>
      <c r="NKX100" s="53"/>
      <c r="NKY100" s="53"/>
      <c r="NKZ100" s="53"/>
      <c r="NLA100" s="53"/>
      <c r="NLB100" s="53"/>
      <c r="NLC100" s="53"/>
      <c r="NLD100" s="53"/>
      <c r="NLE100" s="53"/>
      <c r="NLF100" s="53"/>
      <c r="NLG100" s="53"/>
      <c r="NLH100" s="53"/>
      <c r="NLI100" s="53"/>
      <c r="NLJ100" s="53"/>
      <c r="NLK100" s="53"/>
      <c r="NLL100" s="53"/>
      <c r="NLM100" s="53"/>
      <c r="NLN100" s="53"/>
      <c r="NLO100" s="53"/>
      <c r="NLP100" s="53"/>
      <c r="NLQ100" s="53"/>
      <c r="NLR100" s="53"/>
      <c r="NLS100" s="53"/>
      <c r="NLT100" s="53"/>
      <c r="NLU100" s="53"/>
      <c r="NLV100" s="53"/>
      <c r="NLW100" s="53"/>
      <c r="NLX100" s="53"/>
      <c r="NLY100" s="53"/>
      <c r="NLZ100" s="53"/>
      <c r="NMA100" s="53"/>
      <c r="NMB100" s="53"/>
      <c r="NMC100" s="53"/>
      <c r="NMD100" s="53"/>
      <c r="NME100" s="53"/>
      <c r="NMF100" s="53"/>
      <c r="NMG100" s="53"/>
      <c r="NMH100" s="53"/>
      <c r="NMI100" s="53"/>
      <c r="NMJ100" s="53"/>
      <c r="NMK100" s="53"/>
      <c r="NML100" s="53"/>
      <c r="NMM100" s="53"/>
      <c r="NMN100" s="53"/>
      <c r="NMO100" s="53"/>
      <c r="NMP100" s="53"/>
      <c r="NMQ100" s="53"/>
      <c r="NMR100" s="53"/>
      <c r="NMS100" s="53"/>
      <c r="NMT100" s="53"/>
      <c r="NMU100" s="53"/>
      <c r="NMV100" s="53"/>
      <c r="NMW100" s="53"/>
      <c r="NMX100" s="53"/>
      <c r="NMY100" s="53"/>
      <c r="NMZ100" s="53"/>
      <c r="NNA100" s="53"/>
      <c r="NNB100" s="53"/>
      <c r="NNC100" s="53"/>
      <c r="NND100" s="53"/>
      <c r="NNE100" s="53"/>
      <c r="NNF100" s="53"/>
      <c r="NNG100" s="53"/>
      <c r="NNH100" s="53"/>
      <c r="NNI100" s="53"/>
      <c r="NNJ100" s="53"/>
      <c r="NNK100" s="53"/>
      <c r="NNL100" s="53"/>
      <c r="NNM100" s="53"/>
      <c r="NNN100" s="53"/>
      <c r="NNO100" s="53"/>
      <c r="NNP100" s="53"/>
      <c r="NNQ100" s="53"/>
      <c r="NNR100" s="53"/>
      <c r="NNS100" s="53"/>
      <c r="NNT100" s="53"/>
      <c r="NNU100" s="53"/>
      <c r="NNV100" s="53"/>
      <c r="NNW100" s="53"/>
      <c r="NNX100" s="53"/>
      <c r="NNY100" s="53"/>
      <c r="NNZ100" s="53"/>
      <c r="NOA100" s="53"/>
      <c r="NOB100" s="53"/>
      <c r="NOC100" s="53"/>
      <c r="NOD100" s="53"/>
      <c r="NOE100" s="53"/>
      <c r="NOF100" s="53"/>
      <c r="NOG100" s="53"/>
      <c r="NOH100" s="53"/>
      <c r="NOI100" s="53"/>
      <c r="NOJ100" s="53"/>
      <c r="NOK100" s="53"/>
      <c r="NOL100" s="53"/>
      <c r="NOM100" s="53"/>
      <c r="NON100" s="53"/>
      <c r="NOO100" s="53"/>
      <c r="NOP100" s="53"/>
      <c r="NOQ100" s="53"/>
      <c r="NOR100" s="53"/>
      <c r="NOS100" s="53"/>
      <c r="NOT100" s="53"/>
      <c r="NOU100" s="53"/>
      <c r="NOV100" s="53"/>
      <c r="NOW100" s="53"/>
      <c r="NOX100" s="53"/>
      <c r="NOY100" s="53"/>
      <c r="NOZ100" s="53"/>
      <c r="NPA100" s="53"/>
      <c r="NPB100" s="53"/>
      <c r="NPC100" s="53"/>
      <c r="NPD100" s="53"/>
      <c r="NPE100" s="53"/>
      <c r="NPF100" s="53"/>
      <c r="NPG100" s="53"/>
      <c r="NPH100" s="53"/>
      <c r="NPI100" s="53"/>
      <c r="NPJ100" s="53"/>
      <c r="NPK100" s="53"/>
      <c r="NPL100" s="53"/>
      <c r="NPM100" s="53"/>
      <c r="NPN100" s="53"/>
      <c r="NPO100" s="53"/>
      <c r="NPP100" s="53"/>
      <c r="NPQ100" s="53"/>
      <c r="NPR100" s="53"/>
      <c r="NPS100" s="53"/>
      <c r="NPT100" s="53"/>
      <c r="NPU100" s="53"/>
      <c r="NPV100" s="53"/>
      <c r="NPW100" s="53"/>
      <c r="NPX100" s="53"/>
      <c r="NPY100" s="53"/>
      <c r="NPZ100" s="53"/>
      <c r="NQA100" s="53"/>
      <c r="NQB100" s="53"/>
      <c r="NQC100" s="53"/>
      <c r="NQD100" s="53"/>
      <c r="NQE100" s="53"/>
      <c r="NQF100" s="53"/>
      <c r="NQG100" s="53"/>
      <c r="NQH100" s="53"/>
      <c r="NQI100" s="53"/>
      <c r="NQJ100" s="53"/>
      <c r="NQK100" s="53"/>
      <c r="NQL100" s="53"/>
      <c r="NQM100" s="53"/>
      <c r="NQN100" s="53"/>
      <c r="NQO100" s="53"/>
      <c r="NQP100" s="53"/>
      <c r="NQQ100" s="53"/>
      <c r="NQR100" s="53"/>
      <c r="NQS100" s="53"/>
      <c r="NQT100" s="53"/>
      <c r="NQU100" s="53"/>
      <c r="NQV100" s="53"/>
      <c r="NQW100" s="53"/>
      <c r="NQX100" s="53"/>
      <c r="NQY100" s="53"/>
      <c r="NQZ100" s="53"/>
      <c r="NRA100" s="53"/>
      <c r="NRB100" s="53"/>
      <c r="NRC100" s="53"/>
      <c r="NRD100" s="53"/>
      <c r="NRE100" s="53"/>
      <c r="NRF100" s="53"/>
      <c r="NRG100" s="53"/>
      <c r="NRH100" s="53"/>
      <c r="NRI100" s="53"/>
      <c r="NRJ100" s="53"/>
      <c r="NRK100" s="53"/>
      <c r="NRL100" s="53"/>
      <c r="NRM100" s="53"/>
      <c r="NRN100" s="53"/>
      <c r="NRO100" s="53"/>
      <c r="NRP100" s="53"/>
      <c r="NRQ100" s="53"/>
      <c r="NRR100" s="53"/>
      <c r="NRS100" s="53"/>
      <c r="NRT100" s="53"/>
      <c r="NRU100" s="53"/>
      <c r="NRV100" s="53"/>
      <c r="NRW100" s="53"/>
      <c r="NRX100" s="53"/>
      <c r="NRY100" s="53"/>
      <c r="NRZ100" s="53"/>
      <c r="NSA100" s="53"/>
      <c r="NSB100" s="53"/>
      <c r="NSC100" s="53"/>
      <c r="NSD100" s="53"/>
      <c r="NSE100" s="53"/>
      <c r="NSF100" s="53"/>
      <c r="NSG100" s="53"/>
      <c r="NSH100" s="53"/>
      <c r="NSI100" s="53"/>
      <c r="NSJ100" s="53"/>
      <c r="NSK100" s="53"/>
      <c r="NSL100" s="53"/>
      <c r="NSM100" s="53"/>
      <c r="NSN100" s="53"/>
      <c r="NSO100" s="53"/>
      <c r="NSP100" s="53"/>
      <c r="NSQ100" s="53"/>
      <c r="NSR100" s="53"/>
      <c r="NSS100" s="53"/>
      <c r="NST100" s="53"/>
      <c r="NSU100" s="53"/>
      <c r="NSV100" s="53"/>
      <c r="NSW100" s="53"/>
      <c r="NSX100" s="53"/>
      <c r="NSY100" s="53"/>
      <c r="NSZ100" s="53"/>
      <c r="NTA100" s="53"/>
      <c r="NTB100" s="53"/>
      <c r="NTC100" s="53"/>
      <c r="NTD100" s="53"/>
      <c r="NTE100" s="53"/>
      <c r="NTF100" s="53"/>
      <c r="NTG100" s="53"/>
      <c r="NTH100" s="53"/>
      <c r="NTI100" s="53"/>
      <c r="NTJ100" s="53"/>
      <c r="NTK100" s="53"/>
      <c r="NTL100" s="53"/>
      <c r="NTM100" s="53"/>
      <c r="NTN100" s="53"/>
      <c r="NTO100" s="53"/>
      <c r="NTP100" s="53"/>
      <c r="NTQ100" s="53"/>
      <c r="NTR100" s="53"/>
      <c r="NTS100" s="53"/>
      <c r="NTT100" s="53"/>
      <c r="NTU100" s="53"/>
      <c r="NTV100" s="53"/>
      <c r="NTW100" s="53"/>
      <c r="NTX100" s="53"/>
      <c r="NTY100" s="53"/>
      <c r="NTZ100" s="53"/>
      <c r="NUA100" s="53"/>
      <c r="NUB100" s="53"/>
      <c r="NUC100" s="53"/>
      <c r="NUD100" s="53"/>
      <c r="NUE100" s="53"/>
      <c r="NUF100" s="53"/>
      <c r="NUG100" s="53"/>
      <c r="NUH100" s="53"/>
      <c r="NUI100" s="53"/>
      <c r="NUJ100" s="53"/>
      <c r="NUK100" s="53"/>
      <c r="NUL100" s="53"/>
      <c r="NUM100" s="53"/>
      <c r="NUN100" s="53"/>
      <c r="NUO100" s="53"/>
      <c r="NUP100" s="53"/>
      <c r="NUQ100" s="53"/>
      <c r="NUR100" s="53"/>
      <c r="NUS100" s="53"/>
      <c r="NUT100" s="53"/>
      <c r="NUU100" s="53"/>
      <c r="NUV100" s="53"/>
      <c r="NUW100" s="53"/>
      <c r="NUX100" s="53"/>
      <c r="NUY100" s="53"/>
      <c r="NUZ100" s="53"/>
      <c r="NVA100" s="53"/>
      <c r="NVB100" s="53"/>
      <c r="NVC100" s="53"/>
      <c r="NVD100" s="53"/>
      <c r="NVE100" s="53"/>
      <c r="NVF100" s="53"/>
      <c r="NVG100" s="53"/>
      <c r="NVH100" s="53"/>
      <c r="NVI100" s="53"/>
      <c r="NVJ100" s="53"/>
      <c r="NVK100" s="53"/>
      <c r="NVL100" s="53"/>
      <c r="NVM100" s="53"/>
      <c r="NVN100" s="53"/>
      <c r="NVO100" s="53"/>
      <c r="NVP100" s="53"/>
      <c r="NVQ100" s="53"/>
      <c r="NVR100" s="53"/>
      <c r="NVS100" s="53"/>
      <c r="NVT100" s="53"/>
      <c r="NVU100" s="53"/>
      <c r="NVV100" s="53"/>
      <c r="NVW100" s="53"/>
      <c r="NVX100" s="53"/>
      <c r="NVY100" s="53"/>
      <c r="NVZ100" s="53"/>
      <c r="NWA100" s="53"/>
      <c r="NWB100" s="53"/>
      <c r="NWC100" s="53"/>
      <c r="NWD100" s="53"/>
      <c r="NWE100" s="53"/>
      <c r="NWF100" s="53"/>
      <c r="NWG100" s="53"/>
      <c r="NWH100" s="53"/>
      <c r="NWI100" s="53"/>
      <c r="NWJ100" s="53"/>
      <c r="NWK100" s="53"/>
      <c r="NWL100" s="53"/>
      <c r="NWM100" s="53"/>
      <c r="NWN100" s="53"/>
      <c r="NWO100" s="53"/>
      <c r="NWP100" s="53"/>
      <c r="NWQ100" s="53"/>
      <c r="NWR100" s="53"/>
      <c r="NWS100" s="53"/>
      <c r="NWT100" s="53"/>
      <c r="NWU100" s="53"/>
      <c r="NWV100" s="53"/>
      <c r="NWW100" s="53"/>
      <c r="NWX100" s="53"/>
      <c r="NWY100" s="53"/>
      <c r="NWZ100" s="53"/>
      <c r="NXA100" s="53"/>
      <c r="NXB100" s="53"/>
      <c r="NXC100" s="53"/>
      <c r="NXD100" s="53"/>
      <c r="NXE100" s="53"/>
      <c r="NXF100" s="53"/>
      <c r="NXG100" s="53"/>
      <c r="NXH100" s="53"/>
      <c r="NXI100" s="53"/>
      <c r="NXJ100" s="53"/>
      <c r="NXK100" s="53"/>
      <c r="NXL100" s="53"/>
      <c r="NXM100" s="53"/>
      <c r="NXN100" s="53"/>
      <c r="NXO100" s="53"/>
      <c r="NXP100" s="53"/>
      <c r="NXQ100" s="53"/>
      <c r="NXR100" s="53"/>
      <c r="NXS100" s="53"/>
      <c r="NXT100" s="53"/>
      <c r="NXU100" s="53"/>
      <c r="NXV100" s="53"/>
      <c r="NXW100" s="53"/>
      <c r="NXX100" s="53"/>
      <c r="NXY100" s="53"/>
      <c r="NXZ100" s="53"/>
      <c r="NYA100" s="53"/>
      <c r="NYB100" s="53"/>
      <c r="NYC100" s="53"/>
      <c r="NYD100" s="53"/>
      <c r="NYE100" s="53"/>
      <c r="NYF100" s="53"/>
      <c r="NYG100" s="53"/>
      <c r="NYH100" s="53"/>
      <c r="NYI100" s="53"/>
      <c r="NYJ100" s="53"/>
      <c r="NYK100" s="53"/>
      <c r="NYL100" s="53"/>
      <c r="NYM100" s="53"/>
      <c r="NYN100" s="53"/>
      <c r="NYO100" s="53"/>
      <c r="NYP100" s="53"/>
      <c r="NYQ100" s="53"/>
      <c r="NYR100" s="53"/>
      <c r="NYS100" s="53"/>
      <c r="NYT100" s="53"/>
      <c r="NYU100" s="53"/>
      <c r="NYV100" s="53"/>
      <c r="NYW100" s="53"/>
      <c r="NYX100" s="53"/>
      <c r="NYY100" s="53"/>
      <c r="NYZ100" s="53"/>
      <c r="NZA100" s="53"/>
      <c r="NZB100" s="53"/>
      <c r="NZC100" s="53"/>
      <c r="NZD100" s="53"/>
      <c r="NZE100" s="53"/>
      <c r="NZF100" s="53"/>
      <c r="NZG100" s="53"/>
      <c r="NZH100" s="53"/>
      <c r="NZI100" s="53"/>
      <c r="NZJ100" s="53"/>
      <c r="NZK100" s="53"/>
      <c r="NZL100" s="53"/>
      <c r="NZM100" s="53"/>
      <c r="NZN100" s="53"/>
      <c r="NZO100" s="53"/>
      <c r="NZP100" s="53"/>
      <c r="NZQ100" s="53"/>
      <c r="NZR100" s="53"/>
      <c r="NZS100" s="53"/>
      <c r="NZT100" s="53"/>
      <c r="NZU100" s="53"/>
      <c r="NZV100" s="53"/>
      <c r="NZW100" s="53"/>
      <c r="NZX100" s="53"/>
      <c r="NZY100" s="53"/>
      <c r="NZZ100" s="53"/>
      <c r="OAA100" s="53"/>
      <c r="OAB100" s="53"/>
      <c r="OAC100" s="53"/>
      <c r="OAD100" s="53"/>
      <c r="OAE100" s="53"/>
      <c r="OAF100" s="53"/>
      <c r="OAG100" s="53"/>
      <c r="OAH100" s="53"/>
      <c r="OAI100" s="53"/>
      <c r="OAJ100" s="53"/>
      <c r="OAK100" s="53"/>
      <c r="OAL100" s="53"/>
      <c r="OAM100" s="53"/>
      <c r="OAN100" s="53"/>
      <c r="OAO100" s="53"/>
      <c r="OAP100" s="53"/>
      <c r="OAQ100" s="53"/>
      <c r="OAR100" s="53"/>
      <c r="OAS100" s="53"/>
      <c r="OAT100" s="53"/>
      <c r="OAU100" s="53"/>
      <c r="OAV100" s="53"/>
      <c r="OAW100" s="53"/>
      <c r="OAX100" s="53"/>
      <c r="OAY100" s="53"/>
      <c r="OAZ100" s="53"/>
      <c r="OBA100" s="53"/>
      <c r="OBB100" s="53"/>
      <c r="OBC100" s="53"/>
      <c r="OBD100" s="53"/>
      <c r="OBE100" s="53"/>
      <c r="OBF100" s="53"/>
      <c r="OBG100" s="53"/>
      <c r="OBH100" s="53"/>
      <c r="OBI100" s="53"/>
      <c r="OBJ100" s="53"/>
      <c r="OBK100" s="53"/>
      <c r="OBL100" s="53"/>
      <c r="OBM100" s="53"/>
      <c r="OBN100" s="53"/>
      <c r="OBO100" s="53"/>
      <c r="OBP100" s="53"/>
      <c r="OBQ100" s="53"/>
      <c r="OBR100" s="53"/>
      <c r="OBS100" s="53"/>
      <c r="OBT100" s="53"/>
      <c r="OBU100" s="53"/>
      <c r="OBV100" s="53"/>
      <c r="OBW100" s="53"/>
      <c r="OBX100" s="53"/>
      <c r="OBY100" s="53"/>
      <c r="OBZ100" s="53"/>
      <c r="OCA100" s="53"/>
      <c r="OCB100" s="53"/>
      <c r="OCC100" s="53"/>
      <c r="OCD100" s="53"/>
      <c r="OCE100" s="53"/>
      <c r="OCF100" s="53"/>
      <c r="OCG100" s="53"/>
      <c r="OCH100" s="53"/>
      <c r="OCI100" s="53"/>
      <c r="OCJ100" s="53"/>
      <c r="OCK100" s="53"/>
      <c r="OCL100" s="53"/>
      <c r="OCM100" s="53"/>
      <c r="OCN100" s="53"/>
      <c r="OCO100" s="53"/>
      <c r="OCP100" s="53"/>
      <c r="OCQ100" s="53"/>
      <c r="OCR100" s="53"/>
      <c r="OCS100" s="53"/>
      <c r="OCT100" s="53"/>
      <c r="OCU100" s="53"/>
      <c r="OCV100" s="53"/>
      <c r="OCW100" s="53"/>
      <c r="OCX100" s="53"/>
      <c r="OCY100" s="53"/>
      <c r="OCZ100" s="53"/>
      <c r="ODA100" s="53"/>
      <c r="ODB100" s="53"/>
      <c r="ODC100" s="53"/>
      <c r="ODD100" s="53"/>
      <c r="ODE100" s="53"/>
      <c r="ODF100" s="53"/>
      <c r="ODG100" s="53"/>
      <c r="ODH100" s="53"/>
      <c r="ODI100" s="53"/>
      <c r="ODJ100" s="53"/>
      <c r="ODK100" s="53"/>
      <c r="ODL100" s="53"/>
      <c r="ODM100" s="53"/>
      <c r="ODN100" s="53"/>
      <c r="ODO100" s="53"/>
      <c r="ODP100" s="53"/>
      <c r="ODQ100" s="53"/>
      <c r="ODR100" s="53"/>
      <c r="ODS100" s="53"/>
      <c r="ODT100" s="53"/>
      <c r="ODU100" s="53"/>
      <c r="ODV100" s="53"/>
      <c r="ODW100" s="53"/>
      <c r="ODX100" s="53"/>
      <c r="ODY100" s="53"/>
      <c r="ODZ100" s="53"/>
      <c r="OEA100" s="53"/>
      <c r="OEB100" s="53"/>
      <c r="OEC100" s="53"/>
      <c r="OED100" s="53"/>
      <c r="OEE100" s="53"/>
      <c r="OEF100" s="53"/>
      <c r="OEG100" s="53"/>
      <c r="OEH100" s="53"/>
      <c r="OEI100" s="53"/>
      <c r="OEJ100" s="53"/>
      <c r="OEK100" s="53"/>
      <c r="OEL100" s="53"/>
      <c r="OEM100" s="53"/>
      <c r="OEN100" s="53"/>
      <c r="OEO100" s="53"/>
      <c r="OEP100" s="53"/>
      <c r="OEQ100" s="53"/>
      <c r="OER100" s="53"/>
      <c r="OES100" s="53"/>
      <c r="OET100" s="53"/>
      <c r="OEU100" s="53"/>
      <c r="OEV100" s="53"/>
      <c r="OEW100" s="53"/>
      <c r="OEX100" s="53"/>
      <c r="OEY100" s="53"/>
      <c r="OEZ100" s="53"/>
      <c r="OFA100" s="53"/>
      <c r="OFB100" s="53"/>
      <c r="OFC100" s="53"/>
      <c r="OFD100" s="53"/>
      <c r="OFE100" s="53"/>
      <c r="OFF100" s="53"/>
      <c r="OFG100" s="53"/>
      <c r="OFH100" s="53"/>
      <c r="OFI100" s="53"/>
      <c r="OFJ100" s="53"/>
      <c r="OFK100" s="53"/>
      <c r="OFL100" s="53"/>
      <c r="OFM100" s="53"/>
      <c r="OFN100" s="53"/>
      <c r="OFO100" s="53"/>
      <c r="OFP100" s="53"/>
      <c r="OFQ100" s="53"/>
      <c r="OFR100" s="53"/>
      <c r="OFS100" s="53"/>
      <c r="OFT100" s="53"/>
      <c r="OFU100" s="53"/>
      <c r="OFV100" s="53"/>
      <c r="OFW100" s="53"/>
      <c r="OFX100" s="53"/>
      <c r="OFY100" s="53"/>
      <c r="OFZ100" s="53"/>
      <c r="OGA100" s="53"/>
      <c r="OGB100" s="53"/>
      <c r="OGC100" s="53"/>
      <c r="OGD100" s="53"/>
      <c r="OGE100" s="53"/>
      <c r="OGF100" s="53"/>
      <c r="OGG100" s="53"/>
      <c r="OGH100" s="53"/>
      <c r="OGI100" s="53"/>
      <c r="OGJ100" s="53"/>
      <c r="OGK100" s="53"/>
      <c r="OGL100" s="53"/>
      <c r="OGM100" s="53"/>
      <c r="OGN100" s="53"/>
      <c r="OGO100" s="53"/>
      <c r="OGP100" s="53"/>
      <c r="OGQ100" s="53"/>
      <c r="OGR100" s="53"/>
      <c r="OGS100" s="53"/>
      <c r="OGT100" s="53"/>
      <c r="OGU100" s="53"/>
      <c r="OGV100" s="53"/>
      <c r="OGW100" s="53"/>
      <c r="OGX100" s="53"/>
      <c r="OGY100" s="53"/>
      <c r="OGZ100" s="53"/>
      <c r="OHA100" s="53"/>
      <c r="OHB100" s="53"/>
      <c r="OHC100" s="53"/>
      <c r="OHD100" s="53"/>
      <c r="OHE100" s="53"/>
      <c r="OHF100" s="53"/>
      <c r="OHG100" s="53"/>
      <c r="OHH100" s="53"/>
      <c r="OHI100" s="53"/>
      <c r="OHJ100" s="53"/>
      <c r="OHK100" s="53"/>
      <c r="OHL100" s="53"/>
      <c r="OHM100" s="53"/>
      <c r="OHN100" s="53"/>
      <c r="OHO100" s="53"/>
      <c r="OHP100" s="53"/>
      <c r="OHQ100" s="53"/>
      <c r="OHR100" s="53"/>
      <c r="OHS100" s="53"/>
      <c r="OHT100" s="53"/>
      <c r="OHU100" s="53"/>
      <c r="OHV100" s="53"/>
      <c r="OHW100" s="53"/>
      <c r="OHX100" s="53"/>
      <c r="OHY100" s="53"/>
      <c r="OHZ100" s="53"/>
      <c r="OIA100" s="53"/>
      <c r="OIB100" s="53"/>
      <c r="OIC100" s="53"/>
      <c r="OID100" s="53"/>
      <c r="OIE100" s="53"/>
      <c r="OIF100" s="53"/>
      <c r="OIG100" s="53"/>
      <c r="OIH100" s="53"/>
      <c r="OII100" s="53"/>
      <c r="OIJ100" s="53"/>
      <c r="OIK100" s="53"/>
      <c r="OIL100" s="53"/>
      <c r="OIM100" s="53"/>
      <c r="OIN100" s="53"/>
      <c r="OIO100" s="53"/>
      <c r="OIP100" s="53"/>
      <c r="OIQ100" s="53"/>
      <c r="OIR100" s="53"/>
      <c r="OIS100" s="53"/>
      <c r="OIT100" s="53"/>
      <c r="OIU100" s="53"/>
      <c r="OIV100" s="53"/>
      <c r="OIW100" s="53"/>
      <c r="OIX100" s="53"/>
      <c r="OIY100" s="53"/>
      <c r="OIZ100" s="53"/>
      <c r="OJA100" s="53"/>
      <c r="OJB100" s="53"/>
      <c r="OJC100" s="53"/>
      <c r="OJD100" s="53"/>
      <c r="OJE100" s="53"/>
      <c r="OJF100" s="53"/>
      <c r="OJG100" s="53"/>
      <c r="OJH100" s="53"/>
      <c r="OJI100" s="53"/>
      <c r="OJJ100" s="53"/>
      <c r="OJK100" s="53"/>
      <c r="OJL100" s="53"/>
      <c r="OJM100" s="53"/>
      <c r="OJN100" s="53"/>
      <c r="OJO100" s="53"/>
      <c r="OJP100" s="53"/>
      <c r="OJQ100" s="53"/>
      <c r="OJR100" s="53"/>
      <c r="OJS100" s="53"/>
      <c r="OJT100" s="53"/>
      <c r="OJU100" s="53"/>
      <c r="OJV100" s="53"/>
      <c r="OJW100" s="53"/>
      <c r="OJX100" s="53"/>
      <c r="OJY100" s="53"/>
      <c r="OJZ100" s="53"/>
      <c r="OKA100" s="53"/>
      <c r="OKB100" s="53"/>
      <c r="OKC100" s="53"/>
      <c r="OKD100" s="53"/>
      <c r="OKE100" s="53"/>
      <c r="OKF100" s="53"/>
      <c r="OKG100" s="53"/>
      <c r="OKH100" s="53"/>
      <c r="OKI100" s="53"/>
      <c r="OKJ100" s="53"/>
      <c r="OKK100" s="53"/>
      <c r="OKL100" s="53"/>
      <c r="OKM100" s="53"/>
      <c r="OKN100" s="53"/>
      <c r="OKO100" s="53"/>
      <c r="OKP100" s="53"/>
      <c r="OKQ100" s="53"/>
      <c r="OKR100" s="53"/>
      <c r="OKS100" s="53"/>
      <c r="OKT100" s="53"/>
      <c r="OKU100" s="53"/>
      <c r="OKV100" s="53"/>
      <c r="OKW100" s="53"/>
      <c r="OKX100" s="53"/>
      <c r="OKY100" s="53"/>
      <c r="OKZ100" s="53"/>
      <c r="OLA100" s="53"/>
      <c r="OLB100" s="53"/>
      <c r="OLC100" s="53"/>
      <c r="OLD100" s="53"/>
      <c r="OLE100" s="53"/>
      <c r="OLF100" s="53"/>
      <c r="OLG100" s="53"/>
      <c r="OLH100" s="53"/>
      <c r="OLI100" s="53"/>
      <c r="OLJ100" s="53"/>
      <c r="OLK100" s="53"/>
      <c r="OLL100" s="53"/>
      <c r="OLM100" s="53"/>
      <c r="OLN100" s="53"/>
      <c r="OLO100" s="53"/>
      <c r="OLP100" s="53"/>
      <c r="OLQ100" s="53"/>
      <c r="OLR100" s="53"/>
      <c r="OLS100" s="53"/>
      <c r="OLT100" s="53"/>
      <c r="OLU100" s="53"/>
      <c r="OLV100" s="53"/>
      <c r="OLW100" s="53"/>
      <c r="OLX100" s="53"/>
      <c r="OLY100" s="53"/>
      <c r="OLZ100" s="53"/>
      <c r="OMA100" s="53"/>
      <c r="OMB100" s="53"/>
      <c r="OMC100" s="53"/>
      <c r="OMD100" s="53"/>
      <c r="OME100" s="53"/>
      <c r="OMF100" s="53"/>
      <c r="OMG100" s="53"/>
      <c r="OMH100" s="53"/>
      <c r="OMI100" s="53"/>
      <c r="OMJ100" s="53"/>
      <c r="OMK100" s="53"/>
      <c r="OML100" s="53"/>
      <c r="OMM100" s="53"/>
      <c r="OMN100" s="53"/>
      <c r="OMO100" s="53"/>
      <c r="OMP100" s="53"/>
      <c r="OMQ100" s="53"/>
      <c r="OMR100" s="53"/>
      <c r="OMS100" s="53"/>
      <c r="OMT100" s="53"/>
      <c r="OMU100" s="53"/>
      <c r="OMV100" s="53"/>
      <c r="OMW100" s="53"/>
      <c r="OMX100" s="53"/>
      <c r="OMY100" s="53"/>
      <c r="OMZ100" s="53"/>
      <c r="ONA100" s="53"/>
      <c r="ONB100" s="53"/>
      <c r="ONC100" s="53"/>
      <c r="OND100" s="53"/>
      <c r="ONE100" s="53"/>
      <c r="ONF100" s="53"/>
      <c r="ONG100" s="53"/>
      <c r="ONH100" s="53"/>
      <c r="ONI100" s="53"/>
      <c r="ONJ100" s="53"/>
      <c r="ONK100" s="53"/>
      <c r="ONL100" s="53"/>
      <c r="ONM100" s="53"/>
      <c r="ONN100" s="53"/>
      <c r="ONO100" s="53"/>
      <c r="ONP100" s="53"/>
      <c r="ONQ100" s="53"/>
      <c r="ONR100" s="53"/>
      <c r="ONS100" s="53"/>
      <c r="ONT100" s="53"/>
      <c r="ONU100" s="53"/>
      <c r="ONV100" s="53"/>
      <c r="ONW100" s="53"/>
      <c r="ONX100" s="53"/>
      <c r="ONY100" s="53"/>
      <c r="ONZ100" s="53"/>
      <c r="OOA100" s="53"/>
      <c r="OOB100" s="53"/>
      <c r="OOC100" s="53"/>
      <c r="OOD100" s="53"/>
      <c r="OOE100" s="53"/>
      <c r="OOF100" s="53"/>
      <c r="OOG100" s="53"/>
      <c r="OOH100" s="53"/>
      <c r="OOI100" s="53"/>
      <c r="OOJ100" s="53"/>
      <c r="OOK100" s="53"/>
      <c r="OOL100" s="53"/>
      <c r="OOM100" s="53"/>
      <c r="OON100" s="53"/>
      <c r="OOO100" s="53"/>
      <c r="OOP100" s="53"/>
      <c r="OOQ100" s="53"/>
      <c r="OOR100" s="53"/>
      <c r="OOS100" s="53"/>
      <c r="OOT100" s="53"/>
      <c r="OOU100" s="53"/>
      <c r="OOV100" s="53"/>
      <c r="OOW100" s="53"/>
      <c r="OOX100" s="53"/>
      <c r="OOY100" s="53"/>
      <c r="OOZ100" s="53"/>
      <c r="OPA100" s="53"/>
      <c r="OPB100" s="53"/>
      <c r="OPC100" s="53"/>
      <c r="OPD100" s="53"/>
      <c r="OPE100" s="53"/>
      <c r="OPF100" s="53"/>
      <c r="OPG100" s="53"/>
      <c r="OPH100" s="53"/>
      <c r="OPI100" s="53"/>
      <c r="OPJ100" s="53"/>
      <c r="OPK100" s="53"/>
      <c r="OPL100" s="53"/>
      <c r="OPM100" s="53"/>
      <c r="OPN100" s="53"/>
      <c r="OPO100" s="53"/>
      <c r="OPP100" s="53"/>
      <c r="OPQ100" s="53"/>
      <c r="OPR100" s="53"/>
      <c r="OPS100" s="53"/>
      <c r="OPT100" s="53"/>
      <c r="OPU100" s="53"/>
      <c r="OPV100" s="53"/>
      <c r="OPW100" s="53"/>
      <c r="OPX100" s="53"/>
      <c r="OPY100" s="53"/>
      <c r="OPZ100" s="53"/>
      <c r="OQA100" s="53"/>
      <c r="OQB100" s="53"/>
      <c r="OQC100" s="53"/>
      <c r="OQD100" s="53"/>
      <c r="OQE100" s="53"/>
      <c r="OQF100" s="53"/>
      <c r="OQG100" s="53"/>
      <c r="OQH100" s="53"/>
      <c r="OQI100" s="53"/>
      <c r="OQJ100" s="53"/>
      <c r="OQK100" s="53"/>
      <c r="OQL100" s="53"/>
      <c r="OQM100" s="53"/>
      <c r="OQN100" s="53"/>
      <c r="OQO100" s="53"/>
      <c r="OQP100" s="53"/>
      <c r="OQQ100" s="53"/>
      <c r="OQR100" s="53"/>
      <c r="OQS100" s="53"/>
      <c r="OQT100" s="53"/>
      <c r="OQU100" s="53"/>
      <c r="OQV100" s="53"/>
      <c r="OQW100" s="53"/>
      <c r="OQX100" s="53"/>
      <c r="OQY100" s="53"/>
      <c r="OQZ100" s="53"/>
      <c r="ORA100" s="53"/>
      <c r="ORB100" s="53"/>
      <c r="ORC100" s="53"/>
      <c r="ORD100" s="53"/>
      <c r="ORE100" s="53"/>
      <c r="ORF100" s="53"/>
      <c r="ORG100" s="53"/>
      <c r="ORH100" s="53"/>
      <c r="ORI100" s="53"/>
      <c r="ORJ100" s="53"/>
      <c r="ORK100" s="53"/>
      <c r="ORL100" s="53"/>
      <c r="ORM100" s="53"/>
      <c r="ORN100" s="53"/>
      <c r="ORO100" s="53"/>
      <c r="ORP100" s="53"/>
      <c r="ORQ100" s="53"/>
      <c r="ORR100" s="53"/>
      <c r="ORS100" s="53"/>
      <c r="ORT100" s="53"/>
      <c r="ORU100" s="53"/>
      <c r="ORV100" s="53"/>
      <c r="ORW100" s="53"/>
      <c r="ORX100" s="53"/>
      <c r="ORY100" s="53"/>
      <c r="ORZ100" s="53"/>
      <c r="OSA100" s="53"/>
      <c r="OSB100" s="53"/>
      <c r="OSC100" s="53"/>
      <c r="OSD100" s="53"/>
      <c r="OSE100" s="53"/>
      <c r="OSF100" s="53"/>
      <c r="OSG100" s="53"/>
      <c r="OSH100" s="53"/>
      <c r="OSI100" s="53"/>
      <c r="OSJ100" s="53"/>
      <c r="OSK100" s="53"/>
      <c r="OSL100" s="53"/>
      <c r="OSM100" s="53"/>
      <c r="OSN100" s="53"/>
      <c r="OSO100" s="53"/>
      <c r="OSP100" s="53"/>
      <c r="OSQ100" s="53"/>
      <c r="OSR100" s="53"/>
      <c r="OSS100" s="53"/>
      <c r="OST100" s="53"/>
      <c r="OSU100" s="53"/>
      <c r="OSV100" s="53"/>
      <c r="OSW100" s="53"/>
      <c r="OSX100" s="53"/>
      <c r="OSY100" s="53"/>
      <c r="OSZ100" s="53"/>
      <c r="OTA100" s="53"/>
      <c r="OTB100" s="53"/>
      <c r="OTC100" s="53"/>
      <c r="OTD100" s="53"/>
      <c r="OTE100" s="53"/>
      <c r="OTF100" s="53"/>
      <c r="OTG100" s="53"/>
      <c r="OTH100" s="53"/>
      <c r="OTI100" s="53"/>
      <c r="OTJ100" s="53"/>
      <c r="OTK100" s="53"/>
      <c r="OTL100" s="53"/>
      <c r="OTM100" s="53"/>
      <c r="OTN100" s="53"/>
      <c r="OTO100" s="53"/>
      <c r="OTP100" s="53"/>
      <c r="OTQ100" s="53"/>
      <c r="OTR100" s="53"/>
      <c r="OTS100" s="53"/>
      <c r="OTT100" s="53"/>
      <c r="OTU100" s="53"/>
      <c r="OTV100" s="53"/>
      <c r="OTW100" s="53"/>
      <c r="OTX100" s="53"/>
      <c r="OTY100" s="53"/>
      <c r="OTZ100" s="53"/>
      <c r="OUA100" s="53"/>
      <c r="OUB100" s="53"/>
      <c r="OUC100" s="53"/>
      <c r="OUD100" s="53"/>
      <c r="OUE100" s="53"/>
      <c r="OUF100" s="53"/>
      <c r="OUG100" s="53"/>
      <c r="OUH100" s="53"/>
      <c r="OUI100" s="53"/>
      <c r="OUJ100" s="53"/>
      <c r="OUK100" s="53"/>
      <c r="OUL100" s="53"/>
      <c r="OUM100" s="53"/>
      <c r="OUN100" s="53"/>
      <c r="OUO100" s="53"/>
      <c r="OUP100" s="53"/>
      <c r="OUQ100" s="53"/>
      <c r="OUR100" s="53"/>
      <c r="OUS100" s="53"/>
      <c r="OUT100" s="53"/>
      <c r="OUU100" s="53"/>
      <c r="OUV100" s="53"/>
      <c r="OUW100" s="53"/>
      <c r="OUX100" s="53"/>
      <c r="OUY100" s="53"/>
      <c r="OUZ100" s="53"/>
      <c r="OVA100" s="53"/>
      <c r="OVB100" s="53"/>
      <c r="OVC100" s="53"/>
      <c r="OVD100" s="53"/>
      <c r="OVE100" s="53"/>
      <c r="OVF100" s="53"/>
      <c r="OVG100" s="53"/>
      <c r="OVH100" s="53"/>
      <c r="OVI100" s="53"/>
      <c r="OVJ100" s="53"/>
      <c r="OVK100" s="53"/>
      <c r="OVL100" s="53"/>
      <c r="OVM100" s="53"/>
      <c r="OVN100" s="53"/>
      <c r="OVO100" s="53"/>
      <c r="OVP100" s="53"/>
      <c r="OVQ100" s="53"/>
      <c r="OVR100" s="53"/>
      <c r="OVS100" s="53"/>
      <c r="OVT100" s="53"/>
      <c r="OVU100" s="53"/>
      <c r="OVV100" s="53"/>
      <c r="OVW100" s="53"/>
      <c r="OVX100" s="53"/>
      <c r="OVY100" s="53"/>
      <c r="OVZ100" s="53"/>
      <c r="OWA100" s="53"/>
      <c r="OWB100" s="53"/>
      <c r="OWC100" s="53"/>
      <c r="OWD100" s="53"/>
      <c r="OWE100" s="53"/>
      <c r="OWF100" s="53"/>
      <c r="OWG100" s="53"/>
      <c r="OWH100" s="53"/>
      <c r="OWI100" s="53"/>
      <c r="OWJ100" s="53"/>
      <c r="OWK100" s="53"/>
      <c r="OWL100" s="53"/>
      <c r="OWM100" s="53"/>
      <c r="OWN100" s="53"/>
      <c r="OWO100" s="53"/>
      <c r="OWP100" s="53"/>
      <c r="OWQ100" s="53"/>
      <c r="OWR100" s="53"/>
      <c r="OWS100" s="53"/>
      <c r="OWT100" s="53"/>
      <c r="OWU100" s="53"/>
      <c r="OWV100" s="53"/>
      <c r="OWW100" s="53"/>
      <c r="OWX100" s="53"/>
      <c r="OWY100" s="53"/>
      <c r="OWZ100" s="53"/>
      <c r="OXA100" s="53"/>
      <c r="OXB100" s="53"/>
      <c r="OXC100" s="53"/>
      <c r="OXD100" s="53"/>
      <c r="OXE100" s="53"/>
      <c r="OXF100" s="53"/>
      <c r="OXG100" s="53"/>
      <c r="OXH100" s="53"/>
      <c r="OXI100" s="53"/>
      <c r="OXJ100" s="53"/>
      <c r="OXK100" s="53"/>
      <c r="OXL100" s="53"/>
      <c r="OXM100" s="53"/>
      <c r="OXN100" s="53"/>
      <c r="OXO100" s="53"/>
      <c r="OXP100" s="53"/>
      <c r="OXQ100" s="53"/>
      <c r="OXR100" s="53"/>
      <c r="OXS100" s="53"/>
      <c r="OXT100" s="53"/>
      <c r="OXU100" s="53"/>
      <c r="OXV100" s="53"/>
      <c r="OXW100" s="53"/>
      <c r="OXX100" s="53"/>
      <c r="OXY100" s="53"/>
      <c r="OXZ100" s="53"/>
      <c r="OYA100" s="53"/>
      <c r="OYB100" s="53"/>
      <c r="OYC100" s="53"/>
      <c r="OYD100" s="53"/>
      <c r="OYE100" s="53"/>
      <c r="OYF100" s="53"/>
      <c r="OYG100" s="53"/>
      <c r="OYH100" s="53"/>
      <c r="OYI100" s="53"/>
      <c r="OYJ100" s="53"/>
      <c r="OYK100" s="53"/>
      <c r="OYL100" s="53"/>
      <c r="OYM100" s="53"/>
      <c r="OYN100" s="53"/>
      <c r="OYO100" s="53"/>
      <c r="OYP100" s="53"/>
      <c r="OYQ100" s="53"/>
      <c r="OYR100" s="53"/>
      <c r="OYS100" s="53"/>
      <c r="OYT100" s="53"/>
      <c r="OYU100" s="53"/>
      <c r="OYV100" s="53"/>
      <c r="OYW100" s="53"/>
      <c r="OYX100" s="53"/>
      <c r="OYY100" s="53"/>
      <c r="OYZ100" s="53"/>
      <c r="OZA100" s="53"/>
      <c r="OZB100" s="53"/>
      <c r="OZC100" s="53"/>
      <c r="OZD100" s="53"/>
      <c r="OZE100" s="53"/>
      <c r="OZF100" s="53"/>
      <c r="OZG100" s="53"/>
      <c r="OZH100" s="53"/>
      <c r="OZI100" s="53"/>
      <c r="OZJ100" s="53"/>
      <c r="OZK100" s="53"/>
      <c r="OZL100" s="53"/>
      <c r="OZM100" s="53"/>
      <c r="OZN100" s="53"/>
      <c r="OZO100" s="53"/>
      <c r="OZP100" s="53"/>
      <c r="OZQ100" s="53"/>
      <c r="OZR100" s="53"/>
      <c r="OZS100" s="53"/>
      <c r="OZT100" s="53"/>
      <c r="OZU100" s="53"/>
      <c r="OZV100" s="53"/>
      <c r="OZW100" s="53"/>
      <c r="OZX100" s="53"/>
      <c r="OZY100" s="53"/>
      <c r="OZZ100" s="53"/>
      <c r="PAA100" s="53"/>
      <c r="PAB100" s="53"/>
      <c r="PAC100" s="53"/>
      <c r="PAD100" s="53"/>
      <c r="PAE100" s="53"/>
      <c r="PAF100" s="53"/>
      <c r="PAG100" s="53"/>
      <c r="PAH100" s="53"/>
      <c r="PAI100" s="53"/>
      <c r="PAJ100" s="53"/>
      <c r="PAK100" s="53"/>
      <c r="PAL100" s="53"/>
      <c r="PAM100" s="53"/>
      <c r="PAN100" s="53"/>
      <c r="PAO100" s="53"/>
      <c r="PAP100" s="53"/>
      <c r="PAQ100" s="53"/>
      <c r="PAR100" s="53"/>
      <c r="PAS100" s="53"/>
      <c r="PAT100" s="53"/>
      <c r="PAU100" s="53"/>
      <c r="PAV100" s="53"/>
      <c r="PAW100" s="53"/>
      <c r="PAX100" s="53"/>
      <c r="PAY100" s="53"/>
      <c r="PAZ100" s="53"/>
      <c r="PBA100" s="53"/>
      <c r="PBB100" s="53"/>
      <c r="PBC100" s="53"/>
      <c r="PBD100" s="53"/>
      <c r="PBE100" s="53"/>
      <c r="PBF100" s="53"/>
      <c r="PBG100" s="53"/>
      <c r="PBH100" s="53"/>
      <c r="PBI100" s="53"/>
      <c r="PBJ100" s="53"/>
      <c r="PBK100" s="53"/>
      <c r="PBL100" s="53"/>
      <c r="PBM100" s="53"/>
      <c r="PBN100" s="53"/>
      <c r="PBO100" s="53"/>
      <c r="PBP100" s="53"/>
      <c r="PBQ100" s="53"/>
      <c r="PBR100" s="53"/>
      <c r="PBS100" s="53"/>
      <c r="PBT100" s="53"/>
      <c r="PBU100" s="53"/>
      <c r="PBV100" s="53"/>
      <c r="PBW100" s="53"/>
      <c r="PBX100" s="53"/>
      <c r="PBY100" s="53"/>
      <c r="PBZ100" s="53"/>
      <c r="PCA100" s="53"/>
      <c r="PCB100" s="53"/>
      <c r="PCC100" s="53"/>
      <c r="PCD100" s="53"/>
      <c r="PCE100" s="53"/>
      <c r="PCF100" s="53"/>
      <c r="PCG100" s="53"/>
      <c r="PCH100" s="53"/>
      <c r="PCI100" s="53"/>
      <c r="PCJ100" s="53"/>
      <c r="PCK100" s="53"/>
      <c r="PCL100" s="53"/>
      <c r="PCM100" s="53"/>
      <c r="PCN100" s="53"/>
      <c r="PCO100" s="53"/>
      <c r="PCP100" s="53"/>
      <c r="PCQ100" s="53"/>
      <c r="PCR100" s="53"/>
      <c r="PCS100" s="53"/>
      <c r="PCT100" s="53"/>
      <c r="PCU100" s="53"/>
      <c r="PCV100" s="53"/>
      <c r="PCW100" s="53"/>
      <c r="PCX100" s="53"/>
      <c r="PCY100" s="53"/>
      <c r="PCZ100" s="53"/>
      <c r="PDA100" s="53"/>
      <c r="PDB100" s="53"/>
      <c r="PDC100" s="53"/>
      <c r="PDD100" s="53"/>
      <c r="PDE100" s="53"/>
      <c r="PDF100" s="53"/>
      <c r="PDG100" s="53"/>
      <c r="PDH100" s="53"/>
      <c r="PDI100" s="53"/>
      <c r="PDJ100" s="53"/>
      <c r="PDK100" s="53"/>
      <c r="PDL100" s="53"/>
      <c r="PDM100" s="53"/>
      <c r="PDN100" s="53"/>
      <c r="PDO100" s="53"/>
      <c r="PDP100" s="53"/>
      <c r="PDQ100" s="53"/>
      <c r="PDR100" s="53"/>
      <c r="PDS100" s="53"/>
      <c r="PDT100" s="53"/>
      <c r="PDU100" s="53"/>
      <c r="PDV100" s="53"/>
      <c r="PDW100" s="53"/>
      <c r="PDX100" s="53"/>
      <c r="PDY100" s="53"/>
      <c r="PDZ100" s="53"/>
      <c r="PEA100" s="53"/>
      <c r="PEB100" s="53"/>
      <c r="PEC100" s="53"/>
      <c r="PED100" s="53"/>
      <c r="PEE100" s="53"/>
      <c r="PEF100" s="53"/>
      <c r="PEG100" s="53"/>
      <c r="PEH100" s="53"/>
      <c r="PEI100" s="53"/>
      <c r="PEJ100" s="53"/>
      <c r="PEK100" s="53"/>
      <c r="PEL100" s="53"/>
      <c r="PEM100" s="53"/>
      <c r="PEN100" s="53"/>
      <c r="PEO100" s="53"/>
      <c r="PEP100" s="53"/>
      <c r="PEQ100" s="53"/>
      <c r="PER100" s="53"/>
      <c r="PES100" s="53"/>
      <c r="PET100" s="53"/>
      <c r="PEU100" s="53"/>
      <c r="PEV100" s="53"/>
      <c r="PEW100" s="53"/>
      <c r="PEX100" s="53"/>
      <c r="PEY100" s="53"/>
      <c r="PEZ100" s="53"/>
      <c r="PFA100" s="53"/>
      <c r="PFB100" s="53"/>
      <c r="PFC100" s="53"/>
      <c r="PFD100" s="53"/>
      <c r="PFE100" s="53"/>
      <c r="PFF100" s="53"/>
      <c r="PFG100" s="53"/>
      <c r="PFH100" s="53"/>
      <c r="PFI100" s="53"/>
      <c r="PFJ100" s="53"/>
      <c r="PFK100" s="53"/>
      <c r="PFL100" s="53"/>
      <c r="PFM100" s="53"/>
      <c r="PFN100" s="53"/>
      <c r="PFO100" s="53"/>
      <c r="PFP100" s="53"/>
      <c r="PFQ100" s="53"/>
      <c r="PFR100" s="53"/>
      <c r="PFS100" s="53"/>
      <c r="PFT100" s="53"/>
      <c r="PFU100" s="53"/>
      <c r="PFV100" s="53"/>
      <c r="PFW100" s="53"/>
      <c r="PFX100" s="53"/>
      <c r="PFY100" s="53"/>
      <c r="PFZ100" s="53"/>
      <c r="PGA100" s="53"/>
      <c r="PGB100" s="53"/>
      <c r="PGC100" s="53"/>
      <c r="PGD100" s="53"/>
      <c r="PGE100" s="53"/>
      <c r="PGF100" s="53"/>
      <c r="PGG100" s="53"/>
      <c r="PGH100" s="53"/>
      <c r="PGI100" s="53"/>
      <c r="PGJ100" s="53"/>
      <c r="PGK100" s="53"/>
      <c r="PGL100" s="53"/>
      <c r="PGM100" s="53"/>
      <c r="PGN100" s="53"/>
      <c r="PGO100" s="53"/>
      <c r="PGP100" s="53"/>
      <c r="PGQ100" s="53"/>
      <c r="PGR100" s="53"/>
      <c r="PGS100" s="53"/>
      <c r="PGT100" s="53"/>
      <c r="PGU100" s="53"/>
      <c r="PGV100" s="53"/>
      <c r="PGW100" s="53"/>
      <c r="PGX100" s="53"/>
      <c r="PGY100" s="53"/>
      <c r="PGZ100" s="53"/>
      <c r="PHA100" s="53"/>
      <c r="PHB100" s="53"/>
      <c r="PHC100" s="53"/>
      <c r="PHD100" s="53"/>
      <c r="PHE100" s="53"/>
      <c r="PHF100" s="53"/>
      <c r="PHG100" s="53"/>
      <c r="PHH100" s="53"/>
      <c r="PHI100" s="53"/>
      <c r="PHJ100" s="53"/>
      <c r="PHK100" s="53"/>
      <c r="PHL100" s="53"/>
      <c r="PHM100" s="53"/>
      <c r="PHN100" s="53"/>
      <c r="PHO100" s="53"/>
      <c r="PHP100" s="53"/>
      <c r="PHQ100" s="53"/>
      <c r="PHR100" s="53"/>
      <c r="PHS100" s="53"/>
      <c r="PHT100" s="53"/>
      <c r="PHU100" s="53"/>
      <c r="PHV100" s="53"/>
      <c r="PHW100" s="53"/>
      <c r="PHX100" s="53"/>
      <c r="PHY100" s="53"/>
      <c r="PHZ100" s="53"/>
      <c r="PIA100" s="53"/>
      <c r="PIB100" s="53"/>
      <c r="PIC100" s="53"/>
      <c r="PID100" s="53"/>
      <c r="PIE100" s="53"/>
      <c r="PIF100" s="53"/>
      <c r="PIG100" s="53"/>
      <c r="PIH100" s="53"/>
      <c r="PII100" s="53"/>
      <c r="PIJ100" s="53"/>
      <c r="PIK100" s="53"/>
      <c r="PIL100" s="53"/>
      <c r="PIM100" s="53"/>
      <c r="PIN100" s="53"/>
      <c r="PIO100" s="53"/>
      <c r="PIP100" s="53"/>
      <c r="PIQ100" s="53"/>
      <c r="PIR100" s="53"/>
      <c r="PIS100" s="53"/>
      <c r="PIT100" s="53"/>
      <c r="PIU100" s="53"/>
      <c r="PIV100" s="53"/>
      <c r="PIW100" s="53"/>
      <c r="PIX100" s="53"/>
      <c r="PIY100" s="53"/>
      <c r="PIZ100" s="53"/>
      <c r="PJA100" s="53"/>
      <c r="PJB100" s="53"/>
      <c r="PJC100" s="53"/>
      <c r="PJD100" s="53"/>
      <c r="PJE100" s="53"/>
      <c r="PJF100" s="53"/>
      <c r="PJG100" s="53"/>
      <c r="PJH100" s="53"/>
      <c r="PJI100" s="53"/>
      <c r="PJJ100" s="53"/>
      <c r="PJK100" s="53"/>
      <c r="PJL100" s="53"/>
      <c r="PJM100" s="53"/>
      <c r="PJN100" s="53"/>
      <c r="PJO100" s="53"/>
      <c r="PJP100" s="53"/>
      <c r="PJQ100" s="53"/>
      <c r="PJR100" s="53"/>
      <c r="PJS100" s="53"/>
      <c r="PJT100" s="53"/>
      <c r="PJU100" s="53"/>
      <c r="PJV100" s="53"/>
      <c r="PJW100" s="53"/>
      <c r="PJX100" s="53"/>
      <c r="PJY100" s="53"/>
      <c r="PJZ100" s="53"/>
      <c r="PKA100" s="53"/>
      <c r="PKB100" s="53"/>
      <c r="PKC100" s="53"/>
      <c r="PKD100" s="53"/>
      <c r="PKE100" s="53"/>
      <c r="PKF100" s="53"/>
      <c r="PKG100" s="53"/>
      <c r="PKH100" s="53"/>
      <c r="PKI100" s="53"/>
      <c r="PKJ100" s="53"/>
      <c r="PKK100" s="53"/>
      <c r="PKL100" s="53"/>
      <c r="PKM100" s="53"/>
      <c r="PKN100" s="53"/>
      <c r="PKO100" s="53"/>
      <c r="PKP100" s="53"/>
      <c r="PKQ100" s="53"/>
      <c r="PKR100" s="53"/>
      <c r="PKS100" s="53"/>
      <c r="PKT100" s="53"/>
      <c r="PKU100" s="53"/>
      <c r="PKV100" s="53"/>
      <c r="PKW100" s="53"/>
      <c r="PKX100" s="53"/>
      <c r="PKY100" s="53"/>
      <c r="PKZ100" s="53"/>
      <c r="PLA100" s="53"/>
      <c r="PLB100" s="53"/>
      <c r="PLC100" s="53"/>
      <c r="PLD100" s="53"/>
      <c r="PLE100" s="53"/>
      <c r="PLF100" s="53"/>
      <c r="PLG100" s="53"/>
      <c r="PLH100" s="53"/>
      <c r="PLI100" s="53"/>
      <c r="PLJ100" s="53"/>
      <c r="PLK100" s="53"/>
      <c r="PLL100" s="53"/>
      <c r="PLM100" s="53"/>
      <c r="PLN100" s="53"/>
      <c r="PLO100" s="53"/>
      <c r="PLP100" s="53"/>
      <c r="PLQ100" s="53"/>
      <c r="PLR100" s="53"/>
      <c r="PLS100" s="53"/>
      <c r="PLT100" s="53"/>
      <c r="PLU100" s="53"/>
      <c r="PLV100" s="53"/>
      <c r="PLW100" s="53"/>
      <c r="PLX100" s="53"/>
      <c r="PLY100" s="53"/>
      <c r="PLZ100" s="53"/>
      <c r="PMA100" s="53"/>
      <c r="PMB100" s="53"/>
      <c r="PMC100" s="53"/>
      <c r="PMD100" s="53"/>
      <c r="PME100" s="53"/>
      <c r="PMF100" s="53"/>
      <c r="PMG100" s="53"/>
      <c r="PMH100" s="53"/>
      <c r="PMI100" s="53"/>
      <c r="PMJ100" s="53"/>
      <c r="PMK100" s="53"/>
      <c r="PML100" s="53"/>
      <c r="PMM100" s="53"/>
      <c r="PMN100" s="53"/>
      <c r="PMO100" s="53"/>
      <c r="PMP100" s="53"/>
      <c r="PMQ100" s="53"/>
      <c r="PMR100" s="53"/>
      <c r="PMS100" s="53"/>
      <c r="PMT100" s="53"/>
      <c r="PMU100" s="53"/>
      <c r="PMV100" s="53"/>
      <c r="PMW100" s="53"/>
      <c r="PMX100" s="53"/>
      <c r="PMY100" s="53"/>
      <c r="PMZ100" s="53"/>
      <c r="PNA100" s="53"/>
      <c r="PNB100" s="53"/>
      <c r="PNC100" s="53"/>
      <c r="PND100" s="53"/>
      <c r="PNE100" s="53"/>
      <c r="PNF100" s="53"/>
      <c r="PNG100" s="53"/>
      <c r="PNH100" s="53"/>
      <c r="PNI100" s="53"/>
      <c r="PNJ100" s="53"/>
      <c r="PNK100" s="53"/>
      <c r="PNL100" s="53"/>
      <c r="PNM100" s="53"/>
      <c r="PNN100" s="53"/>
      <c r="PNO100" s="53"/>
      <c r="PNP100" s="53"/>
      <c r="PNQ100" s="53"/>
      <c r="PNR100" s="53"/>
      <c r="PNS100" s="53"/>
      <c r="PNT100" s="53"/>
      <c r="PNU100" s="53"/>
      <c r="PNV100" s="53"/>
      <c r="PNW100" s="53"/>
      <c r="PNX100" s="53"/>
      <c r="PNY100" s="53"/>
      <c r="PNZ100" s="53"/>
      <c r="POA100" s="53"/>
      <c r="POB100" s="53"/>
      <c r="POC100" s="53"/>
      <c r="POD100" s="53"/>
      <c r="POE100" s="53"/>
      <c r="POF100" s="53"/>
      <c r="POG100" s="53"/>
      <c r="POH100" s="53"/>
      <c r="POI100" s="53"/>
      <c r="POJ100" s="53"/>
      <c r="POK100" s="53"/>
      <c r="POL100" s="53"/>
      <c r="POM100" s="53"/>
      <c r="PON100" s="53"/>
      <c r="POO100" s="53"/>
      <c r="POP100" s="53"/>
      <c r="POQ100" s="53"/>
      <c r="POR100" s="53"/>
      <c r="POS100" s="53"/>
      <c r="POT100" s="53"/>
      <c r="POU100" s="53"/>
      <c r="POV100" s="53"/>
      <c r="POW100" s="53"/>
      <c r="POX100" s="53"/>
      <c r="POY100" s="53"/>
      <c r="POZ100" s="53"/>
      <c r="PPA100" s="53"/>
      <c r="PPB100" s="53"/>
      <c r="PPC100" s="53"/>
      <c r="PPD100" s="53"/>
      <c r="PPE100" s="53"/>
      <c r="PPF100" s="53"/>
      <c r="PPG100" s="53"/>
      <c r="PPH100" s="53"/>
      <c r="PPI100" s="53"/>
      <c r="PPJ100" s="53"/>
      <c r="PPK100" s="53"/>
      <c r="PPL100" s="53"/>
      <c r="PPM100" s="53"/>
      <c r="PPN100" s="53"/>
      <c r="PPO100" s="53"/>
      <c r="PPP100" s="53"/>
      <c r="PPQ100" s="53"/>
      <c r="PPR100" s="53"/>
      <c r="PPS100" s="53"/>
      <c r="PPT100" s="53"/>
      <c r="PPU100" s="53"/>
      <c r="PPV100" s="53"/>
      <c r="PPW100" s="53"/>
      <c r="PPX100" s="53"/>
      <c r="PPY100" s="53"/>
      <c r="PPZ100" s="53"/>
      <c r="PQA100" s="53"/>
      <c r="PQB100" s="53"/>
      <c r="PQC100" s="53"/>
      <c r="PQD100" s="53"/>
      <c r="PQE100" s="53"/>
      <c r="PQF100" s="53"/>
      <c r="PQG100" s="53"/>
      <c r="PQH100" s="53"/>
      <c r="PQI100" s="53"/>
      <c r="PQJ100" s="53"/>
      <c r="PQK100" s="53"/>
      <c r="PQL100" s="53"/>
      <c r="PQM100" s="53"/>
      <c r="PQN100" s="53"/>
      <c r="PQO100" s="53"/>
      <c r="PQP100" s="53"/>
      <c r="PQQ100" s="53"/>
      <c r="PQR100" s="53"/>
      <c r="PQS100" s="53"/>
      <c r="PQT100" s="53"/>
      <c r="PQU100" s="53"/>
      <c r="PQV100" s="53"/>
      <c r="PQW100" s="53"/>
      <c r="PQX100" s="53"/>
      <c r="PQY100" s="53"/>
      <c r="PQZ100" s="53"/>
      <c r="PRA100" s="53"/>
      <c r="PRB100" s="53"/>
      <c r="PRC100" s="53"/>
      <c r="PRD100" s="53"/>
      <c r="PRE100" s="53"/>
      <c r="PRF100" s="53"/>
      <c r="PRG100" s="53"/>
      <c r="PRH100" s="53"/>
      <c r="PRI100" s="53"/>
      <c r="PRJ100" s="53"/>
      <c r="PRK100" s="53"/>
      <c r="PRL100" s="53"/>
      <c r="PRM100" s="53"/>
      <c r="PRN100" s="53"/>
      <c r="PRO100" s="53"/>
      <c r="PRP100" s="53"/>
      <c r="PRQ100" s="53"/>
      <c r="PRR100" s="53"/>
      <c r="PRS100" s="53"/>
      <c r="PRT100" s="53"/>
      <c r="PRU100" s="53"/>
      <c r="PRV100" s="53"/>
      <c r="PRW100" s="53"/>
      <c r="PRX100" s="53"/>
      <c r="PRY100" s="53"/>
      <c r="PRZ100" s="53"/>
      <c r="PSA100" s="53"/>
      <c r="PSB100" s="53"/>
      <c r="PSC100" s="53"/>
      <c r="PSD100" s="53"/>
      <c r="PSE100" s="53"/>
      <c r="PSF100" s="53"/>
      <c r="PSG100" s="53"/>
      <c r="PSH100" s="53"/>
      <c r="PSI100" s="53"/>
      <c r="PSJ100" s="53"/>
      <c r="PSK100" s="53"/>
      <c r="PSL100" s="53"/>
      <c r="PSM100" s="53"/>
      <c r="PSN100" s="53"/>
      <c r="PSO100" s="53"/>
      <c r="PSP100" s="53"/>
      <c r="PSQ100" s="53"/>
      <c r="PSR100" s="53"/>
      <c r="PSS100" s="53"/>
      <c r="PST100" s="53"/>
      <c r="PSU100" s="53"/>
      <c r="PSV100" s="53"/>
      <c r="PSW100" s="53"/>
      <c r="PSX100" s="53"/>
      <c r="PSY100" s="53"/>
      <c r="PSZ100" s="53"/>
      <c r="PTA100" s="53"/>
      <c r="PTB100" s="53"/>
      <c r="PTC100" s="53"/>
      <c r="PTD100" s="53"/>
      <c r="PTE100" s="53"/>
      <c r="PTF100" s="53"/>
      <c r="PTG100" s="53"/>
      <c r="PTH100" s="53"/>
      <c r="PTI100" s="53"/>
      <c r="PTJ100" s="53"/>
      <c r="PTK100" s="53"/>
      <c r="PTL100" s="53"/>
      <c r="PTM100" s="53"/>
      <c r="PTN100" s="53"/>
      <c r="PTO100" s="53"/>
      <c r="PTP100" s="53"/>
      <c r="PTQ100" s="53"/>
      <c r="PTR100" s="53"/>
      <c r="PTS100" s="53"/>
      <c r="PTT100" s="53"/>
      <c r="PTU100" s="53"/>
      <c r="PTV100" s="53"/>
      <c r="PTW100" s="53"/>
      <c r="PTX100" s="53"/>
      <c r="PTY100" s="53"/>
      <c r="PTZ100" s="53"/>
      <c r="PUA100" s="53"/>
      <c r="PUB100" s="53"/>
      <c r="PUC100" s="53"/>
      <c r="PUD100" s="53"/>
      <c r="PUE100" s="53"/>
      <c r="PUF100" s="53"/>
      <c r="PUG100" s="53"/>
      <c r="PUH100" s="53"/>
      <c r="PUI100" s="53"/>
      <c r="PUJ100" s="53"/>
      <c r="PUK100" s="53"/>
      <c r="PUL100" s="53"/>
      <c r="PUM100" s="53"/>
      <c r="PUN100" s="53"/>
      <c r="PUO100" s="53"/>
      <c r="PUP100" s="53"/>
      <c r="PUQ100" s="53"/>
      <c r="PUR100" s="53"/>
      <c r="PUS100" s="53"/>
      <c r="PUT100" s="53"/>
      <c r="PUU100" s="53"/>
      <c r="PUV100" s="53"/>
      <c r="PUW100" s="53"/>
      <c r="PUX100" s="53"/>
      <c r="PUY100" s="53"/>
      <c r="PUZ100" s="53"/>
      <c r="PVA100" s="53"/>
      <c r="PVB100" s="53"/>
      <c r="PVC100" s="53"/>
      <c r="PVD100" s="53"/>
      <c r="PVE100" s="53"/>
      <c r="PVF100" s="53"/>
      <c r="PVG100" s="53"/>
      <c r="PVH100" s="53"/>
      <c r="PVI100" s="53"/>
      <c r="PVJ100" s="53"/>
      <c r="PVK100" s="53"/>
      <c r="PVL100" s="53"/>
      <c r="PVM100" s="53"/>
      <c r="PVN100" s="53"/>
      <c r="PVO100" s="53"/>
      <c r="PVP100" s="53"/>
      <c r="PVQ100" s="53"/>
      <c r="PVR100" s="53"/>
      <c r="PVS100" s="53"/>
      <c r="PVT100" s="53"/>
      <c r="PVU100" s="53"/>
      <c r="PVV100" s="53"/>
      <c r="PVW100" s="53"/>
      <c r="PVX100" s="53"/>
      <c r="PVY100" s="53"/>
      <c r="PVZ100" s="53"/>
      <c r="PWA100" s="53"/>
      <c r="PWB100" s="53"/>
      <c r="PWC100" s="53"/>
      <c r="PWD100" s="53"/>
      <c r="PWE100" s="53"/>
      <c r="PWF100" s="53"/>
      <c r="PWG100" s="53"/>
      <c r="PWH100" s="53"/>
      <c r="PWI100" s="53"/>
      <c r="PWJ100" s="53"/>
      <c r="PWK100" s="53"/>
      <c r="PWL100" s="53"/>
      <c r="PWM100" s="53"/>
      <c r="PWN100" s="53"/>
      <c r="PWO100" s="53"/>
      <c r="PWP100" s="53"/>
      <c r="PWQ100" s="53"/>
      <c r="PWR100" s="53"/>
      <c r="PWS100" s="53"/>
      <c r="PWT100" s="53"/>
      <c r="PWU100" s="53"/>
      <c r="PWV100" s="53"/>
      <c r="PWW100" s="53"/>
      <c r="PWX100" s="53"/>
      <c r="PWY100" s="53"/>
      <c r="PWZ100" s="53"/>
      <c r="PXA100" s="53"/>
      <c r="PXB100" s="53"/>
      <c r="PXC100" s="53"/>
      <c r="PXD100" s="53"/>
      <c r="PXE100" s="53"/>
      <c r="PXF100" s="53"/>
      <c r="PXG100" s="53"/>
      <c r="PXH100" s="53"/>
      <c r="PXI100" s="53"/>
      <c r="PXJ100" s="53"/>
      <c r="PXK100" s="53"/>
      <c r="PXL100" s="53"/>
      <c r="PXM100" s="53"/>
      <c r="PXN100" s="53"/>
      <c r="PXO100" s="53"/>
      <c r="PXP100" s="53"/>
      <c r="PXQ100" s="53"/>
      <c r="PXR100" s="53"/>
      <c r="PXS100" s="53"/>
      <c r="PXT100" s="53"/>
      <c r="PXU100" s="53"/>
      <c r="PXV100" s="53"/>
      <c r="PXW100" s="53"/>
      <c r="PXX100" s="53"/>
      <c r="PXY100" s="53"/>
      <c r="PXZ100" s="53"/>
      <c r="PYA100" s="53"/>
      <c r="PYB100" s="53"/>
      <c r="PYC100" s="53"/>
      <c r="PYD100" s="53"/>
      <c r="PYE100" s="53"/>
      <c r="PYF100" s="53"/>
      <c r="PYG100" s="53"/>
      <c r="PYH100" s="53"/>
      <c r="PYI100" s="53"/>
      <c r="PYJ100" s="53"/>
      <c r="PYK100" s="53"/>
      <c r="PYL100" s="53"/>
      <c r="PYM100" s="53"/>
      <c r="PYN100" s="53"/>
      <c r="PYO100" s="53"/>
      <c r="PYP100" s="53"/>
      <c r="PYQ100" s="53"/>
      <c r="PYR100" s="53"/>
      <c r="PYS100" s="53"/>
      <c r="PYT100" s="53"/>
      <c r="PYU100" s="53"/>
      <c r="PYV100" s="53"/>
      <c r="PYW100" s="53"/>
      <c r="PYX100" s="53"/>
      <c r="PYY100" s="53"/>
      <c r="PYZ100" s="53"/>
      <c r="PZA100" s="53"/>
      <c r="PZB100" s="53"/>
      <c r="PZC100" s="53"/>
      <c r="PZD100" s="53"/>
      <c r="PZE100" s="53"/>
      <c r="PZF100" s="53"/>
      <c r="PZG100" s="53"/>
      <c r="PZH100" s="53"/>
      <c r="PZI100" s="53"/>
      <c r="PZJ100" s="53"/>
      <c r="PZK100" s="53"/>
      <c r="PZL100" s="53"/>
      <c r="PZM100" s="53"/>
      <c r="PZN100" s="53"/>
      <c r="PZO100" s="53"/>
      <c r="PZP100" s="53"/>
      <c r="PZQ100" s="53"/>
      <c r="PZR100" s="53"/>
      <c r="PZS100" s="53"/>
      <c r="PZT100" s="53"/>
      <c r="PZU100" s="53"/>
      <c r="PZV100" s="53"/>
      <c r="PZW100" s="53"/>
      <c r="PZX100" s="53"/>
      <c r="PZY100" s="53"/>
      <c r="PZZ100" s="53"/>
      <c r="QAA100" s="53"/>
      <c r="QAB100" s="53"/>
      <c r="QAC100" s="53"/>
      <c r="QAD100" s="53"/>
      <c r="QAE100" s="53"/>
      <c r="QAF100" s="53"/>
      <c r="QAG100" s="53"/>
      <c r="QAH100" s="53"/>
      <c r="QAI100" s="53"/>
      <c r="QAJ100" s="53"/>
      <c r="QAK100" s="53"/>
      <c r="QAL100" s="53"/>
      <c r="QAM100" s="53"/>
      <c r="QAN100" s="53"/>
      <c r="QAO100" s="53"/>
      <c r="QAP100" s="53"/>
      <c r="QAQ100" s="53"/>
      <c r="QAR100" s="53"/>
      <c r="QAS100" s="53"/>
      <c r="QAT100" s="53"/>
      <c r="QAU100" s="53"/>
      <c r="QAV100" s="53"/>
      <c r="QAW100" s="53"/>
      <c r="QAX100" s="53"/>
      <c r="QAY100" s="53"/>
      <c r="QAZ100" s="53"/>
      <c r="QBA100" s="53"/>
      <c r="QBB100" s="53"/>
      <c r="QBC100" s="53"/>
      <c r="QBD100" s="53"/>
      <c r="QBE100" s="53"/>
      <c r="QBF100" s="53"/>
      <c r="QBG100" s="53"/>
      <c r="QBH100" s="53"/>
      <c r="QBI100" s="53"/>
      <c r="QBJ100" s="53"/>
      <c r="QBK100" s="53"/>
      <c r="QBL100" s="53"/>
      <c r="QBM100" s="53"/>
      <c r="QBN100" s="53"/>
      <c r="QBO100" s="53"/>
      <c r="QBP100" s="53"/>
      <c r="QBQ100" s="53"/>
      <c r="QBR100" s="53"/>
      <c r="QBS100" s="53"/>
      <c r="QBT100" s="53"/>
      <c r="QBU100" s="53"/>
      <c r="QBV100" s="53"/>
      <c r="QBW100" s="53"/>
      <c r="QBX100" s="53"/>
      <c r="QBY100" s="53"/>
      <c r="QBZ100" s="53"/>
      <c r="QCA100" s="53"/>
      <c r="QCB100" s="53"/>
      <c r="QCC100" s="53"/>
      <c r="QCD100" s="53"/>
      <c r="QCE100" s="53"/>
      <c r="QCF100" s="53"/>
      <c r="QCG100" s="53"/>
      <c r="QCH100" s="53"/>
      <c r="QCI100" s="53"/>
      <c r="QCJ100" s="53"/>
      <c r="QCK100" s="53"/>
      <c r="QCL100" s="53"/>
      <c r="QCM100" s="53"/>
      <c r="QCN100" s="53"/>
      <c r="QCO100" s="53"/>
      <c r="QCP100" s="53"/>
      <c r="QCQ100" s="53"/>
      <c r="QCR100" s="53"/>
      <c r="QCS100" s="53"/>
      <c r="QCT100" s="53"/>
      <c r="QCU100" s="53"/>
      <c r="QCV100" s="53"/>
      <c r="QCW100" s="53"/>
      <c r="QCX100" s="53"/>
      <c r="QCY100" s="53"/>
      <c r="QCZ100" s="53"/>
      <c r="QDA100" s="53"/>
      <c r="QDB100" s="53"/>
      <c r="QDC100" s="53"/>
      <c r="QDD100" s="53"/>
      <c r="QDE100" s="53"/>
      <c r="QDF100" s="53"/>
      <c r="QDG100" s="53"/>
      <c r="QDH100" s="53"/>
      <c r="QDI100" s="53"/>
      <c r="QDJ100" s="53"/>
      <c r="QDK100" s="53"/>
      <c r="QDL100" s="53"/>
      <c r="QDM100" s="53"/>
      <c r="QDN100" s="53"/>
      <c r="QDO100" s="53"/>
      <c r="QDP100" s="53"/>
      <c r="QDQ100" s="53"/>
      <c r="QDR100" s="53"/>
      <c r="QDS100" s="53"/>
      <c r="QDT100" s="53"/>
      <c r="QDU100" s="53"/>
      <c r="QDV100" s="53"/>
      <c r="QDW100" s="53"/>
      <c r="QDX100" s="53"/>
      <c r="QDY100" s="53"/>
      <c r="QDZ100" s="53"/>
      <c r="QEA100" s="53"/>
      <c r="QEB100" s="53"/>
      <c r="QEC100" s="53"/>
      <c r="QED100" s="53"/>
      <c r="QEE100" s="53"/>
      <c r="QEF100" s="53"/>
      <c r="QEG100" s="53"/>
      <c r="QEH100" s="53"/>
      <c r="QEI100" s="53"/>
      <c r="QEJ100" s="53"/>
      <c r="QEK100" s="53"/>
      <c r="QEL100" s="53"/>
      <c r="QEM100" s="53"/>
      <c r="QEN100" s="53"/>
      <c r="QEO100" s="53"/>
      <c r="QEP100" s="53"/>
      <c r="QEQ100" s="53"/>
      <c r="QER100" s="53"/>
      <c r="QES100" s="53"/>
      <c r="QET100" s="53"/>
      <c r="QEU100" s="53"/>
      <c r="QEV100" s="53"/>
      <c r="QEW100" s="53"/>
      <c r="QEX100" s="53"/>
      <c r="QEY100" s="53"/>
      <c r="QEZ100" s="53"/>
      <c r="QFA100" s="53"/>
      <c r="QFB100" s="53"/>
      <c r="QFC100" s="53"/>
      <c r="QFD100" s="53"/>
      <c r="QFE100" s="53"/>
      <c r="QFF100" s="53"/>
      <c r="QFG100" s="53"/>
      <c r="QFH100" s="53"/>
      <c r="QFI100" s="53"/>
      <c r="QFJ100" s="53"/>
      <c r="QFK100" s="53"/>
      <c r="QFL100" s="53"/>
      <c r="QFM100" s="53"/>
      <c r="QFN100" s="53"/>
      <c r="QFO100" s="53"/>
      <c r="QFP100" s="53"/>
      <c r="QFQ100" s="53"/>
      <c r="QFR100" s="53"/>
      <c r="QFS100" s="53"/>
      <c r="QFT100" s="53"/>
      <c r="QFU100" s="53"/>
      <c r="QFV100" s="53"/>
      <c r="QFW100" s="53"/>
      <c r="QFX100" s="53"/>
      <c r="QFY100" s="53"/>
      <c r="QFZ100" s="53"/>
      <c r="QGA100" s="53"/>
      <c r="QGB100" s="53"/>
      <c r="QGC100" s="53"/>
      <c r="QGD100" s="53"/>
      <c r="QGE100" s="53"/>
      <c r="QGF100" s="53"/>
      <c r="QGG100" s="53"/>
      <c r="QGH100" s="53"/>
      <c r="QGI100" s="53"/>
      <c r="QGJ100" s="53"/>
      <c r="QGK100" s="53"/>
      <c r="QGL100" s="53"/>
      <c r="QGM100" s="53"/>
      <c r="QGN100" s="53"/>
      <c r="QGO100" s="53"/>
      <c r="QGP100" s="53"/>
      <c r="QGQ100" s="53"/>
      <c r="QGR100" s="53"/>
      <c r="QGS100" s="53"/>
      <c r="QGT100" s="53"/>
      <c r="QGU100" s="53"/>
      <c r="QGV100" s="53"/>
      <c r="QGW100" s="53"/>
      <c r="QGX100" s="53"/>
      <c r="QGY100" s="53"/>
      <c r="QGZ100" s="53"/>
      <c r="QHA100" s="53"/>
      <c r="QHB100" s="53"/>
      <c r="QHC100" s="53"/>
      <c r="QHD100" s="53"/>
      <c r="QHE100" s="53"/>
      <c r="QHF100" s="53"/>
      <c r="QHG100" s="53"/>
      <c r="QHH100" s="53"/>
      <c r="QHI100" s="53"/>
      <c r="QHJ100" s="53"/>
      <c r="QHK100" s="53"/>
      <c r="QHL100" s="53"/>
      <c r="QHM100" s="53"/>
      <c r="QHN100" s="53"/>
      <c r="QHO100" s="53"/>
      <c r="QHP100" s="53"/>
      <c r="QHQ100" s="53"/>
      <c r="QHR100" s="53"/>
      <c r="QHS100" s="53"/>
      <c r="QHT100" s="53"/>
      <c r="QHU100" s="53"/>
      <c r="QHV100" s="53"/>
      <c r="QHW100" s="53"/>
      <c r="QHX100" s="53"/>
      <c r="QHY100" s="53"/>
      <c r="QHZ100" s="53"/>
      <c r="QIA100" s="53"/>
      <c r="QIB100" s="53"/>
      <c r="QIC100" s="53"/>
      <c r="QID100" s="53"/>
      <c r="QIE100" s="53"/>
      <c r="QIF100" s="53"/>
      <c r="QIG100" s="53"/>
      <c r="QIH100" s="53"/>
      <c r="QII100" s="53"/>
      <c r="QIJ100" s="53"/>
      <c r="QIK100" s="53"/>
      <c r="QIL100" s="53"/>
      <c r="QIM100" s="53"/>
      <c r="QIN100" s="53"/>
      <c r="QIO100" s="53"/>
      <c r="QIP100" s="53"/>
      <c r="QIQ100" s="53"/>
      <c r="QIR100" s="53"/>
      <c r="QIS100" s="53"/>
      <c r="QIT100" s="53"/>
      <c r="QIU100" s="53"/>
      <c r="QIV100" s="53"/>
      <c r="QIW100" s="53"/>
      <c r="QIX100" s="53"/>
      <c r="QIY100" s="53"/>
      <c r="QIZ100" s="53"/>
      <c r="QJA100" s="53"/>
      <c r="QJB100" s="53"/>
      <c r="QJC100" s="53"/>
      <c r="QJD100" s="53"/>
      <c r="QJE100" s="53"/>
      <c r="QJF100" s="53"/>
      <c r="QJG100" s="53"/>
      <c r="QJH100" s="53"/>
      <c r="QJI100" s="53"/>
      <c r="QJJ100" s="53"/>
      <c r="QJK100" s="53"/>
      <c r="QJL100" s="53"/>
      <c r="QJM100" s="53"/>
      <c r="QJN100" s="53"/>
      <c r="QJO100" s="53"/>
      <c r="QJP100" s="53"/>
      <c r="QJQ100" s="53"/>
      <c r="QJR100" s="53"/>
      <c r="QJS100" s="53"/>
      <c r="QJT100" s="53"/>
      <c r="QJU100" s="53"/>
      <c r="QJV100" s="53"/>
      <c r="QJW100" s="53"/>
      <c r="QJX100" s="53"/>
      <c r="QJY100" s="53"/>
      <c r="QJZ100" s="53"/>
      <c r="QKA100" s="53"/>
      <c r="QKB100" s="53"/>
      <c r="QKC100" s="53"/>
      <c r="QKD100" s="53"/>
      <c r="QKE100" s="53"/>
      <c r="QKF100" s="53"/>
      <c r="QKG100" s="53"/>
      <c r="QKH100" s="53"/>
      <c r="QKI100" s="53"/>
      <c r="QKJ100" s="53"/>
      <c r="QKK100" s="53"/>
      <c r="QKL100" s="53"/>
      <c r="QKM100" s="53"/>
      <c r="QKN100" s="53"/>
      <c r="QKO100" s="53"/>
      <c r="QKP100" s="53"/>
      <c r="QKQ100" s="53"/>
      <c r="QKR100" s="53"/>
      <c r="QKS100" s="53"/>
      <c r="QKT100" s="53"/>
      <c r="QKU100" s="53"/>
      <c r="QKV100" s="53"/>
      <c r="QKW100" s="53"/>
      <c r="QKX100" s="53"/>
      <c r="QKY100" s="53"/>
      <c r="QKZ100" s="53"/>
      <c r="QLA100" s="53"/>
      <c r="QLB100" s="53"/>
      <c r="QLC100" s="53"/>
      <c r="QLD100" s="53"/>
      <c r="QLE100" s="53"/>
      <c r="QLF100" s="53"/>
      <c r="QLG100" s="53"/>
      <c r="QLH100" s="53"/>
      <c r="QLI100" s="53"/>
      <c r="QLJ100" s="53"/>
      <c r="QLK100" s="53"/>
      <c r="QLL100" s="53"/>
      <c r="QLM100" s="53"/>
      <c r="QLN100" s="53"/>
      <c r="QLO100" s="53"/>
      <c r="QLP100" s="53"/>
      <c r="QLQ100" s="53"/>
      <c r="QLR100" s="53"/>
      <c r="QLS100" s="53"/>
      <c r="QLT100" s="53"/>
      <c r="QLU100" s="53"/>
      <c r="QLV100" s="53"/>
      <c r="QLW100" s="53"/>
      <c r="QLX100" s="53"/>
      <c r="QLY100" s="53"/>
      <c r="QLZ100" s="53"/>
      <c r="QMA100" s="53"/>
      <c r="QMB100" s="53"/>
      <c r="QMC100" s="53"/>
      <c r="QMD100" s="53"/>
      <c r="QME100" s="53"/>
      <c r="QMF100" s="53"/>
      <c r="QMG100" s="53"/>
      <c r="QMH100" s="53"/>
      <c r="QMI100" s="53"/>
      <c r="QMJ100" s="53"/>
      <c r="QMK100" s="53"/>
      <c r="QML100" s="53"/>
      <c r="QMM100" s="53"/>
      <c r="QMN100" s="53"/>
      <c r="QMO100" s="53"/>
      <c r="QMP100" s="53"/>
      <c r="QMQ100" s="53"/>
      <c r="QMR100" s="53"/>
      <c r="QMS100" s="53"/>
      <c r="QMT100" s="53"/>
      <c r="QMU100" s="53"/>
      <c r="QMV100" s="53"/>
      <c r="QMW100" s="53"/>
      <c r="QMX100" s="53"/>
      <c r="QMY100" s="53"/>
      <c r="QMZ100" s="53"/>
      <c r="QNA100" s="53"/>
      <c r="QNB100" s="53"/>
      <c r="QNC100" s="53"/>
      <c r="QND100" s="53"/>
      <c r="QNE100" s="53"/>
      <c r="QNF100" s="53"/>
      <c r="QNG100" s="53"/>
      <c r="QNH100" s="53"/>
      <c r="QNI100" s="53"/>
      <c r="QNJ100" s="53"/>
      <c r="QNK100" s="53"/>
      <c r="QNL100" s="53"/>
      <c r="QNM100" s="53"/>
      <c r="QNN100" s="53"/>
      <c r="QNO100" s="53"/>
      <c r="QNP100" s="53"/>
      <c r="QNQ100" s="53"/>
      <c r="QNR100" s="53"/>
      <c r="QNS100" s="53"/>
      <c r="QNT100" s="53"/>
      <c r="QNU100" s="53"/>
      <c r="QNV100" s="53"/>
      <c r="QNW100" s="53"/>
      <c r="QNX100" s="53"/>
      <c r="QNY100" s="53"/>
      <c r="QNZ100" s="53"/>
      <c r="QOA100" s="53"/>
      <c r="QOB100" s="53"/>
      <c r="QOC100" s="53"/>
      <c r="QOD100" s="53"/>
      <c r="QOE100" s="53"/>
      <c r="QOF100" s="53"/>
      <c r="QOG100" s="53"/>
      <c r="QOH100" s="53"/>
      <c r="QOI100" s="53"/>
      <c r="QOJ100" s="53"/>
      <c r="QOK100" s="53"/>
      <c r="QOL100" s="53"/>
      <c r="QOM100" s="53"/>
      <c r="QON100" s="53"/>
      <c r="QOO100" s="53"/>
      <c r="QOP100" s="53"/>
      <c r="QOQ100" s="53"/>
      <c r="QOR100" s="53"/>
      <c r="QOS100" s="53"/>
      <c r="QOT100" s="53"/>
      <c r="QOU100" s="53"/>
      <c r="QOV100" s="53"/>
      <c r="QOW100" s="53"/>
      <c r="QOX100" s="53"/>
      <c r="QOY100" s="53"/>
      <c r="QOZ100" s="53"/>
      <c r="QPA100" s="53"/>
      <c r="QPB100" s="53"/>
      <c r="QPC100" s="53"/>
      <c r="QPD100" s="53"/>
      <c r="QPE100" s="53"/>
      <c r="QPF100" s="53"/>
      <c r="QPG100" s="53"/>
      <c r="QPH100" s="53"/>
      <c r="QPI100" s="53"/>
      <c r="QPJ100" s="53"/>
      <c r="QPK100" s="53"/>
      <c r="QPL100" s="53"/>
      <c r="QPM100" s="53"/>
      <c r="QPN100" s="53"/>
      <c r="QPO100" s="53"/>
      <c r="QPP100" s="53"/>
      <c r="QPQ100" s="53"/>
      <c r="QPR100" s="53"/>
      <c r="QPS100" s="53"/>
      <c r="QPT100" s="53"/>
      <c r="QPU100" s="53"/>
      <c r="QPV100" s="53"/>
      <c r="QPW100" s="53"/>
      <c r="QPX100" s="53"/>
      <c r="QPY100" s="53"/>
      <c r="QPZ100" s="53"/>
      <c r="QQA100" s="53"/>
      <c r="QQB100" s="53"/>
      <c r="QQC100" s="53"/>
      <c r="QQD100" s="53"/>
      <c r="QQE100" s="53"/>
      <c r="QQF100" s="53"/>
      <c r="QQG100" s="53"/>
      <c r="QQH100" s="53"/>
      <c r="QQI100" s="53"/>
      <c r="QQJ100" s="53"/>
      <c r="QQK100" s="53"/>
      <c r="QQL100" s="53"/>
      <c r="QQM100" s="53"/>
      <c r="QQN100" s="53"/>
      <c r="QQO100" s="53"/>
      <c r="QQP100" s="53"/>
      <c r="QQQ100" s="53"/>
      <c r="QQR100" s="53"/>
      <c r="QQS100" s="53"/>
      <c r="QQT100" s="53"/>
      <c r="QQU100" s="53"/>
      <c r="QQV100" s="53"/>
      <c r="QQW100" s="53"/>
      <c r="QQX100" s="53"/>
      <c r="QQY100" s="53"/>
      <c r="QQZ100" s="53"/>
      <c r="QRA100" s="53"/>
      <c r="QRB100" s="53"/>
      <c r="QRC100" s="53"/>
      <c r="QRD100" s="53"/>
      <c r="QRE100" s="53"/>
      <c r="QRF100" s="53"/>
      <c r="QRG100" s="53"/>
      <c r="QRH100" s="53"/>
      <c r="QRI100" s="53"/>
      <c r="QRJ100" s="53"/>
      <c r="QRK100" s="53"/>
      <c r="QRL100" s="53"/>
      <c r="QRM100" s="53"/>
      <c r="QRN100" s="53"/>
      <c r="QRO100" s="53"/>
      <c r="QRP100" s="53"/>
      <c r="QRQ100" s="53"/>
      <c r="QRR100" s="53"/>
      <c r="QRS100" s="53"/>
      <c r="QRT100" s="53"/>
      <c r="QRU100" s="53"/>
      <c r="QRV100" s="53"/>
      <c r="QRW100" s="53"/>
      <c r="QRX100" s="53"/>
      <c r="QRY100" s="53"/>
      <c r="QRZ100" s="53"/>
      <c r="QSA100" s="53"/>
      <c r="QSB100" s="53"/>
      <c r="QSC100" s="53"/>
      <c r="QSD100" s="53"/>
      <c r="QSE100" s="53"/>
      <c r="QSF100" s="53"/>
      <c r="QSG100" s="53"/>
      <c r="QSH100" s="53"/>
      <c r="QSI100" s="53"/>
      <c r="QSJ100" s="53"/>
      <c r="QSK100" s="53"/>
      <c r="QSL100" s="53"/>
      <c r="QSM100" s="53"/>
      <c r="QSN100" s="53"/>
      <c r="QSO100" s="53"/>
      <c r="QSP100" s="53"/>
      <c r="QSQ100" s="53"/>
      <c r="QSR100" s="53"/>
      <c r="QSS100" s="53"/>
      <c r="QST100" s="53"/>
      <c r="QSU100" s="53"/>
      <c r="QSV100" s="53"/>
      <c r="QSW100" s="53"/>
      <c r="QSX100" s="53"/>
      <c r="QSY100" s="53"/>
      <c r="QSZ100" s="53"/>
      <c r="QTA100" s="53"/>
      <c r="QTB100" s="53"/>
      <c r="QTC100" s="53"/>
      <c r="QTD100" s="53"/>
      <c r="QTE100" s="53"/>
      <c r="QTF100" s="53"/>
      <c r="QTG100" s="53"/>
      <c r="QTH100" s="53"/>
      <c r="QTI100" s="53"/>
      <c r="QTJ100" s="53"/>
      <c r="QTK100" s="53"/>
      <c r="QTL100" s="53"/>
      <c r="QTM100" s="53"/>
      <c r="QTN100" s="53"/>
      <c r="QTO100" s="53"/>
      <c r="QTP100" s="53"/>
      <c r="QTQ100" s="53"/>
      <c r="QTR100" s="53"/>
      <c r="QTS100" s="53"/>
      <c r="QTT100" s="53"/>
      <c r="QTU100" s="53"/>
      <c r="QTV100" s="53"/>
      <c r="QTW100" s="53"/>
      <c r="QTX100" s="53"/>
      <c r="QTY100" s="53"/>
      <c r="QTZ100" s="53"/>
      <c r="QUA100" s="53"/>
      <c r="QUB100" s="53"/>
      <c r="QUC100" s="53"/>
      <c r="QUD100" s="53"/>
      <c r="QUE100" s="53"/>
      <c r="QUF100" s="53"/>
      <c r="QUG100" s="53"/>
      <c r="QUH100" s="53"/>
      <c r="QUI100" s="53"/>
      <c r="QUJ100" s="53"/>
      <c r="QUK100" s="53"/>
      <c r="QUL100" s="53"/>
      <c r="QUM100" s="53"/>
      <c r="QUN100" s="53"/>
      <c r="QUO100" s="53"/>
      <c r="QUP100" s="53"/>
      <c r="QUQ100" s="53"/>
      <c r="QUR100" s="53"/>
      <c r="QUS100" s="53"/>
      <c r="QUT100" s="53"/>
      <c r="QUU100" s="53"/>
      <c r="QUV100" s="53"/>
      <c r="QUW100" s="53"/>
      <c r="QUX100" s="53"/>
      <c r="QUY100" s="53"/>
      <c r="QUZ100" s="53"/>
      <c r="QVA100" s="53"/>
      <c r="QVB100" s="53"/>
      <c r="QVC100" s="53"/>
      <c r="QVD100" s="53"/>
      <c r="QVE100" s="53"/>
      <c r="QVF100" s="53"/>
      <c r="QVG100" s="53"/>
      <c r="QVH100" s="53"/>
      <c r="QVI100" s="53"/>
      <c r="QVJ100" s="53"/>
      <c r="QVK100" s="53"/>
      <c r="QVL100" s="53"/>
      <c r="QVM100" s="53"/>
      <c r="QVN100" s="53"/>
      <c r="QVO100" s="53"/>
      <c r="QVP100" s="53"/>
      <c r="QVQ100" s="53"/>
      <c r="QVR100" s="53"/>
      <c r="QVS100" s="53"/>
      <c r="QVT100" s="53"/>
      <c r="QVU100" s="53"/>
      <c r="QVV100" s="53"/>
      <c r="QVW100" s="53"/>
      <c r="QVX100" s="53"/>
      <c r="QVY100" s="53"/>
      <c r="QVZ100" s="53"/>
      <c r="QWA100" s="53"/>
      <c r="QWB100" s="53"/>
      <c r="QWC100" s="53"/>
      <c r="QWD100" s="53"/>
      <c r="QWE100" s="53"/>
      <c r="QWF100" s="53"/>
      <c r="QWG100" s="53"/>
      <c r="QWH100" s="53"/>
      <c r="QWI100" s="53"/>
      <c r="QWJ100" s="53"/>
      <c r="QWK100" s="53"/>
      <c r="QWL100" s="53"/>
      <c r="QWM100" s="53"/>
      <c r="QWN100" s="53"/>
      <c r="QWO100" s="53"/>
      <c r="QWP100" s="53"/>
      <c r="QWQ100" s="53"/>
      <c r="QWR100" s="53"/>
      <c r="QWS100" s="53"/>
      <c r="QWT100" s="53"/>
      <c r="QWU100" s="53"/>
      <c r="QWV100" s="53"/>
      <c r="QWW100" s="53"/>
      <c r="QWX100" s="53"/>
      <c r="QWY100" s="53"/>
      <c r="QWZ100" s="53"/>
      <c r="QXA100" s="53"/>
      <c r="QXB100" s="53"/>
      <c r="QXC100" s="53"/>
      <c r="QXD100" s="53"/>
      <c r="QXE100" s="53"/>
      <c r="QXF100" s="53"/>
      <c r="QXG100" s="53"/>
      <c r="QXH100" s="53"/>
      <c r="QXI100" s="53"/>
      <c r="QXJ100" s="53"/>
      <c r="QXK100" s="53"/>
      <c r="QXL100" s="53"/>
      <c r="QXM100" s="53"/>
      <c r="QXN100" s="53"/>
      <c r="QXO100" s="53"/>
      <c r="QXP100" s="53"/>
      <c r="QXQ100" s="53"/>
      <c r="QXR100" s="53"/>
      <c r="QXS100" s="53"/>
      <c r="QXT100" s="53"/>
      <c r="QXU100" s="53"/>
      <c r="QXV100" s="53"/>
      <c r="QXW100" s="53"/>
      <c r="QXX100" s="53"/>
      <c r="QXY100" s="53"/>
      <c r="QXZ100" s="53"/>
      <c r="QYA100" s="53"/>
      <c r="QYB100" s="53"/>
      <c r="QYC100" s="53"/>
      <c r="QYD100" s="53"/>
      <c r="QYE100" s="53"/>
      <c r="QYF100" s="53"/>
      <c r="QYG100" s="53"/>
      <c r="QYH100" s="53"/>
      <c r="QYI100" s="53"/>
      <c r="QYJ100" s="53"/>
      <c r="QYK100" s="53"/>
      <c r="QYL100" s="53"/>
      <c r="QYM100" s="53"/>
      <c r="QYN100" s="53"/>
      <c r="QYO100" s="53"/>
      <c r="QYP100" s="53"/>
      <c r="QYQ100" s="53"/>
      <c r="QYR100" s="53"/>
      <c r="QYS100" s="53"/>
      <c r="QYT100" s="53"/>
      <c r="QYU100" s="53"/>
      <c r="QYV100" s="53"/>
      <c r="QYW100" s="53"/>
      <c r="QYX100" s="53"/>
      <c r="QYY100" s="53"/>
      <c r="QYZ100" s="53"/>
      <c r="QZA100" s="53"/>
      <c r="QZB100" s="53"/>
      <c r="QZC100" s="53"/>
      <c r="QZD100" s="53"/>
      <c r="QZE100" s="53"/>
      <c r="QZF100" s="53"/>
      <c r="QZG100" s="53"/>
      <c r="QZH100" s="53"/>
      <c r="QZI100" s="53"/>
      <c r="QZJ100" s="53"/>
      <c r="QZK100" s="53"/>
      <c r="QZL100" s="53"/>
      <c r="QZM100" s="53"/>
      <c r="QZN100" s="53"/>
      <c r="QZO100" s="53"/>
      <c r="QZP100" s="53"/>
      <c r="QZQ100" s="53"/>
      <c r="QZR100" s="53"/>
      <c r="QZS100" s="53"/>
      <c r="QZT100" s="53"/>
      <c r="QZU100" s="53"/>
      <c r="QZV100" s="53"/>
      <c r="QZW100" s="53"/>
      <c r="QZX100" s="53"/>
      <c r="QZY100" s="53"/>
      <c r="QZZ100" s="53"/>
      <c r="RAA100" s="53"/>
      <c r="RAB100" s="53"/>
      <c r="RAC100" s="53"/>
      <c r="RAD100" s="53"/>
      <c r="RAE100" s="53"/>
      <c r="RAF100" s="53"/>
      <c r="RAG100" s="53"/>
      <c r="RAH100" s="53"/>
      <c r="RAI100" s="53"/>
      <c r="RAJ100" s="53"/>
      <c r="RAK100" s="53"/>
      <c r="RAL100" s="53"/>
      <c r="RAM100" s="53"/>
      <c r="RAN100" s="53"/>
      <c r="RAO100" s="53"/>
      <c r="RAP100" s="53"/>
      <c r="RAQ100" s="53"/>
      <c r="RAR100" s="53"/>
      <c r="RAS100" s="53"/>
      <c r="RAT100" s="53"/>
      <c r="RAU100" s="53"/>
      <c r="RAV100" s="53"/>
      <c r="RAW100" s="53"/>
      <c r="RAX100" s="53"/>
      <c r="RAY100" s="53"/>
      <c r="RAZ100" s="53"/>
      <c r="RBA100" s="53"/>
      <c r="RBB100" s="53"/>
      <c r="RBC100" s="53"/>
      <c r="RBD100" s="53"/>
      <c r="RBE100" s="53"/>
      <c r="RBF100" s="53"/>
      <c r="RBG100" s="53"/>
      <c r="RBH100" s="53"/>
      <c r="RBI100" s="53"/>
      <c r="RBJ100" s="53"/>
      <c r="RBK100" s="53"/>
      <c r="RBL100" s="53"/>
      <c r="RBM100" s="53"/>
      <c r="RBN100" s="53"/>
      <c r="RBO100" s="53"/>
      <c r="RBP100" s="53"/>
      <c r="RBQ100" s="53"/>
      <c r="RBR100" s="53"/>
      <c r="RBS100" s="53"/>
      <c r="RBT100" s="53"/>
      <c r="RBU100" s="53"/>
      <c r="RBV100" s="53"/>
      <c r="RBW100" s="53"/>
      <c r="RBX100" s="53"/>
      <c r="RBY100" s="53"/>
      <c r="RBZ100" s="53"/>
      <c r="RCA100" s="53"/>
      <c r="RCB100" s="53"/>
      <c r="RCC100" s="53"/>
      <c r="RCD100" s="53"/>
      <c r="RCE100" s="53"/>
      <c r="RCF100" s="53"/>
      <c r="RCG100" s="53"/>
      <c r="RCH100" s="53"/>
      <c r="RCI100" s="53"/>
      <c r="RCJ100" s="53"/>
      <c r="RCK100" s="53"/>
      <c r="RCL100" s="53"/>
      <c r="RCM100" s="53"/>
      <c r="RCN100" s="53"/>
      <c r="RCO100" s="53"/>
      <c r="RCP100" s="53"/>
      <c r="RCQ100" s="53"/>
      <c r="RCR100" s="53"/>
      <c r="RCS100" s="53"/>
      <c r="RCT100" s="53"/>
      <c r="RCU100" s="53"/>
      <c r="RCV100" s="53"/>
      <c r="RCW100" s="53"/>
      <c r="RCX100" s="53"/>
      <c r="RCY100" s="53"/>
      <c r="RCZ100" s="53"/>
      <c r="RDA100" s="53"/>
      <c r="RDB100" s="53"/>
      <c r="RDC100" s="53"/>
      <c r="RDD100" s="53"/>
      <c r="RDE100" s="53"/>
      <c r="RDF100" s="53"/>
      <c r="RDG100" s="53"/>
      <c r="RDH100" s="53"/>
      <c r="RDI100" s="53"/>
      <c r="RDJ100" s="53"/>
      <c r="RDK100" s="53"/>
      <c r="RDL100" s="53"/>
      <c r="RDM100" s="53"/>
      <c r="RDN100" s="53"/>
      <c r="RDO100" s="53"/>
      <c r="RDP100" s="53"/>
      <c r="RDQ100" s="53"/>
      <c r="RDR100" s="53"/>
      <c r="RDS100" s="53"/>
      <c r="RDT100" s="53"/>
      <c r="RDU100" s="53"/>
      <c r="RDV100" s="53"/>
      <c r="RDW100" s="53"/>
      <c r="RDX100" s="53"/>
      <c r="RDY100" s="53"/>
      <c r="RDZ100" s="53"/>
      <c r="REA100" s="53"/>
      <c r="REB100" s="53"/>
      <c r="REC100" s="53"/>
      <c r="RED100" s="53"/>
      <c r="REE100" s="53"/>
      <c r="REF100" s="53"/>
      <c r="REG100" s="53"/>
      <c r="REH100" s="53"/>
      <c r="REI100" s="53"/>
      <c r="REJ100" s="53"/>
      <c r="REK100" s="53"/>
      <c r="REL100" s="53"/>
      <c r="REM100" s="53"/>
      <c r="REN100" s="53"/>
      <c r="REO100" s="53"/>
      <c r="REP100" s="53"/>
      <c r="REQ100" s="53"/>
      <c r="RER100" s="53"/>
      <c r="RES100" s="53"/>
      <c r="RET100" s="53"/>
      <c r="REU100" s="53"/>
      <c r="REV100" s="53"/>
      <c r="REW100" s="53"/>
      <c r="REX100" s="53"/>
      <c r="REY100" s="53"/>
      <c r="REZ100" s="53"/>
      <c r="RFA100" s="53"/>
      <c r="RFB100" s="53"/>
      <c r="RFC100" s="53"/>
      <c r="RFD100" s="53"/>
      <c r="RFE100" s="53"/>
      <c r="RFF100" s="53"/>
      <c r="RFG100" s="53"/>
      <c r="RFH100" s="53"/>
      <c r="RFI100" s="53"/>
      <c r="RFJ100" s="53"/>
      <c r="RFK100" s="53"/>
      <c r="RFL100" s="53"/>
      <c r="RFM100" s="53"/>
      <c r="RFN100" s="53"/>
      <c r="RFO100" s="53"/>
      <c r="RFP100" s="53"/>
      <c r="RFQ100" s="53"/>
      <c r="RFR100" s="53"/>
      <c r="RFS100" s="53"/>
      <c r="RFT100" s="53"/>
      <c r="RFU100" s="53"/>
      <c r="RFV100" s="53"/>
      <c r="RFW100" s="53"/>
      <c r="RFX100" s="53"/>
      <c r="RFY100" s="53"/>
      <c r="RFZ100" s="53"/>
      <c r="RGA100" s="53"/>
      <c r="RGB100" s="53"/>
      <c r="RGC100" s="53"/>
      <c r="RGD100" s="53"/>
      <c r="RGE100" s="53"/>
      <c r="RGF100" s="53"/>
      <c r="RGG100" s="53"/>
      <c r="RGH100" s="53"/>
      <c r="RGI100" s="53"/>
      <c r="RGJ100" s="53"/>
      <c r="RGK100" s="53"/>
      <c r="RGL100" s="53"/>
      <c r="RGM100" s="53"/>
      <c r="RGN100" s="53"/>
      <c r="RGO100" s="53"/>
      <c r="RGP100" s="53"/>
      <c r="RGQ100" s="53"/>
      <c r="RGR100" s="53"/>
      <c r="RGS100" s="53"/>
      <c r="RGT100" s="53"/>
      <c r="RGU100" s="53"/>
      <c r="RGV100" s="53"/>
      <c r="RGW100" s="53"/>
      <c r="RGX100" s="53"/>
      <c r="RGY100" s="53"/>
      <c r="RGZ100" s="53"/>
      <c r="RHA100" s="53"/>
      <c r="RHB100" s="53"/>
      <c r="RHC100" s="53"/>
      <c r="RHD100" s="53"/>
      <c r="RHE100" s="53"/>
      <c r="RHF100" s="53"/>
      <c r="RHG100" s="53"/>
      <c r="RHH100" s="53"/>
      <c r="RHI100" s="53"/>
      <c r="RHJ100" s="53"/>
      <c r="RHK100" s="53"/>
      <c r="RHL100" s="53"/>
      <c r="RHM100" s="53"/>
      <c r="RHN100" s="53"/>
      <c r="RHO100" s="53"/>
      <c r="RHP100" s="53"/>
      <c r="RHQ100" s="53"/>
      <c r="RHR100" s="53"/>
      <c r="RHS100" s="53"/>
      <c r="RHT100" s="53"/>
      <c r="RHU100" s="53"/>
      <c r="RHV100" s="53"/>
      <c r="RHW100" s="53"/>
      <c r="RHX100" s="53"/>
      <c r="RHY100" s="53"/>
      <c r="RHZ100" s="53"/>
      <c r="RIA100" s="53"/>
      <c r="RIB100" s="53"/>
      <c r="RIC100" s="53"/>
      <c r="RID100" s="53"/>
      <c r="RIE100" s="53"/>
      <c r="RIF100" s="53"/>
      <c r="RIG100" s="53"/>
      <c r="RIH100" s="53"/>
      <c r="RII100" s="53"/>
      <c r="RIJ100" s="53"/>
      <c r="RIK100" s="53"/>
      <c r="RIL100" s="53"/>
      <c r="RIM100" s="53"/>
      <c r="RIN100" s="53"/>
      <c r="RIO100" s="53"/>
      <c r="RIP100" s="53"/>
      <c r="RIQ100" s="53"/>
      <c r="RIR100" s="53"/>
      <c r="RIS100" s="53"/>
      <c r="RIT100" s="53"/>
      <c r="RIU100" s="53"/>
      <c r="RIV100" s="53"/>
      <c r="RIW100" s="53"/>
      <c r="RIX100" s="53"/>
      <c r="RIY100" s="53"/>
      <c r="RIZ100" s="53"/>
      <c r="RJA100" s="53"/>
      <c r="RJB100" s="53"/>
      <c r="RJC100" s="53"/>
      <c r="RJD100" s="53"/>
      <c r="RJE100" s="53"/>
      <c r="RJF100" s="53"/>
      <c r="RJG100" s="53"/>
      <c r="RJH100" s="53"/>
      <c r="RJI100" s="53"/>
      <c r="RJJ100" s="53"/>
      <c r="RJK100" s="53"/>
      <c r="RJL100" s="53"/>
      <c r="RJM100" s="53"/>
      <c r="RJN100" s="53"/>
      <c r="RJO100" s="53"/>
      <c r="RJP100" s="53"/>
      <c r="RJQ100" s="53"/>
      <c r="RJR100" s="53"/>
      <c r="RJS100" s="53"/>
      <c r="RJT100" s="53"/>
      <c r="RJU100" s="53"/>
      <c r="RJV100" s="53"/>
      <c r="RJW100" s="53"/>
      <c r="RJX100" s="53"/>
      <c r="RJY100" s="53"/>
      <c r="RJZ100" s="53"/>
      <c r="RKA100" s="53"/>
      <c r="RKB100" s="53"/>
      <c r="RKC100" s="53"/>
      <c r="RKD100" s="53"/>
      <c r="RKE100" s="53"/>
      <c r="RKF100" s="53"/>
      <c r="RKG100" s="53"/>
      <c r="RKH100" s="53"/>
      <c r="RKI100" s="53"/>
      <c r="RKJ100" s="53"/>
      <c r="RKK100" s="53"/>
      <c r="RKL100" s="53"/>
      <c r="RKM100" s="53"/>
      <c r="RKN100" s="53"/>
      <c r="RKO100" s="53"/>
      <c r="RKP100" s="53"/>
      <c r="RKQ100" s="53"/>
      <c r="RKR100" s="53"/>
      <c r="RKS100" s="53"/>
      <c r="RKT100" s="53"/>
      <c r="RKU100" s="53"/>
      <c r="RKV100" s="53"/>
      <c r="RKW100" s="53"/>
      <c r="RKX100" s="53"/>
      <c r="RKY100" s="53"/>
      <c r="RKZ100" s="53"/>
      <c r="RLA100" s="53"/>
      <c r="RLB100" s="53"/>
      <c r="RLC100" s="53"/>
      <c r="RLD100" s="53"/>
      <c r="RLE100" s="53"/>
      <c r="RLF100" s="53"/>
      <c r="RLG100" s="53"/>
      <c r="RLH100" s="53"/>
      <c r="RLI100" s="53"/>
      <c r="RLJ100" s="53"/>
      <c r="RLK100" s="53"/>
      <c r="RLL100" s="53"/>
      <c r="RLM100" s="53"/>
      <c r="RLN100" s="53"/>
      <c r="RLO100" s="53"/>
      <c r="RLP100" s="53"/>
      <c r="RLQ100" s="53"/>
      <c r="RLR100" s="53"/>
      <c r="RLS100" s="53"/>
      <c r="RLT100" s="53"/>
      <c r="RLU100" s="53"/>
      <c r="RLV100" s="53"/>
      <c r="RLW100" s="53"/>
      <c r="RLX100" s="53"/>
      <c r="RLY100" s="53"/>
      <c r="RLZ100" s="53"/>
      <c r="RMA100" s="53"/>
      <c r="RMB100" s="53"/>
      <c r="RMC100" s="53"/>
      <c r="RMD100" s="53"/>
      <c r="RME100" s="53"/>
      <c r="RMF100" s="53"/>
      <c r="RMG100" s="53"/>
      <c r="RMH100" s="53"/>
      <c r="RMI100" s="53"/>
      <c r="RMJ100" s="53"/>
      <c r="RMK100" s="53"/>
      <c r="RML100" s="53"/>
      <c r="RMM100" s="53"/>
      <c r="RMN100" s="53"/>
      <c r="RMO100" s="53"/>
      <c r="RMP100" s="53"/>
      <c r="RMQ100" s="53"/>
      <c r="RMR100" s="53"/>
      <c r="RMS100" s="53"/>
      <c r="RMT100" s="53"/>
      <c r="RMU100" s="53"/>
      <c r="RMV100" s="53"/>
      <c r="RMW100" s="53"/>
      <c r="RMX100" s="53"/>
      <c r="RMY100" s="53"/>
      <c r="RMZ100" s="53"/>
      <c r="RNA100" s="53"/>
      <c r="RNB100" s="53"/>
      <c r="RNC100" s="53"/>
      <c r="RND100" s="53"/>
      <c r="RNE100" s="53"/>
      <c r="RNF100" s="53"/>
      <c r="RNG100" s="53"/>
      <c r="RNH100" s="53"/>
      <c r="RNI100" s="53"/>
      <c r="RNJ100" s="53"/>
      <c r="RNK100" s="53"/>
      <c r="RNL100" s="53"/>
      <c r="RNM100" s="53"/>
      <c r="RNN100" s="53"/>
      <c r="RNO100" s="53"/>
      <c r="RNP100" s="53"/>
      <c r="RNQ100" s="53"/>
      <c r="RNR100" s="53"/>
      <c r="RNS100" s="53"/>
      <c r="RNT100" s="53"/>
      <c r="RNU100" s="53"/>
      <c r="RNV100" s="53"/>
      <c r="RNW100" s="53"/>
      <c r="RNX100" s="53"/>
      <c r="RNY100" s="53"/>
      <c r="RNZ100" s="53"/>
      <c r="ROA100" s="53"/>
      <c r="ROB100" s="53"/>
      <c r="ROC100" s="53"/>
      <c r="ROD100" s="53"/>
      <c r="ROE100" s="53"/>
      <c r="ROF100" s="53"/>
      <c r="ROG100" s="53"/>
      <c r="ROH100" s="53"/>
      <c r="ROI100" s="53"/>
      <c r="ROJ100" s="53"/>
      <c r="ROK100" s="53"/>
      <c r="ROL100" s="53"/>
      <c r="ROM100" s="53"/>
      <c r="RON100" s="53"/>
      <c r="ROO100" s="53"/>
      <c r="ROP100" s="53"/>
      <c r="ROQ100" s="53"/>
      <c r="ROR100" s="53"/>
      <c r="ROS100" s="53"/>
      <c r="ROT100" s="53"/>
      <c r="ROU100" s="53"/>
      <c r="ROV100" s="53"/>
      <c r="ROW100" s="53"/>
      <c r="ROX100" s="53"/>
      <c r="ROY100" s="53"/>
      <c r="ROZ100" s="53"/>
      <c r="RPA100" s="53"/>
      <c r="RPB100" s="53"/>
      <c r="RPC100" s="53"/>
      <c r="RPD100" s="53"/>
      <c r="RPE100" s="53"/>
      <c r="RPF100" s="53"/>
      <c r="RPG100" s="53"/>
      <c r="RPH100" s="53"/>
      <c r="RPI100" s="53"/>
      <c r="RPJ100" s="53"/>
      <c r="RPK100" s="53"/>
      <c r="RPL100" s="53"/>
      <c r="RPM100" s="53"/>
      <c r="RPN100" s="53"/>
      <c r="RPO100" s="53"/>
      <c r="RPP100" s="53"/>
      <c r="RPQ100" s="53"/>
      <c r="RPR100" s="53"/>
      <c r="RPS100" s="53"/>
      <c r="RPT100" s="53"/>
      <c r="RPU100" s="53"/>
      <c r="RPV100" s="53"/>
      <c r="RPW100" s="53"/>
      <c r="RPX100" s="53"/>
      <c r="RPY100" s="53"/>
      <c r="RPZ100" s="53"/>
      <c r="RQA100" s="53"/>
      <c r="RQB100" s="53"/>
      <c r="RQC100" s="53"/>
      <c r="RQD100" s="53"/>
      <c r="RQE100" s="53"/>
      <c r="RQF100" s="53"/>
      <c r="RQG100" s="53"/>
      <c r="RQH100" s="53"/>
      <c r="RQI100" s="53"/>
      <c r="RQJ100" s="53"/>
      <c r="RQK100" s="53"/>
      <c r="RQL100" s="53"/>
      <c r="RQM100" s="53"/>
      <c r="RQN100" s="53"/>
      <c r="RQO100" s="53"/>
      <c r="RQP100" s="53"/>
      <c r="RQQ100" s="53"/>
      <c r="RQR100" s="53"/>
      <c r="RQS100" s="53"/>
      <c r="RQT100" s="53"/>
      <c r="RQU100" s="53"/>
      <c r="RQV100" s="53"/>
      <c r="RQW100" s="53"/>
      <c r="RQX100" s="53"/>
      <c r="RQY100" s="53"/>
      <c r="RQZ100" s="53"/>
      <c r="RRA100" s="53"/>
      <c r="RRB100" s="53"/>
      <c r="RRC100" s="53"/>
      <c r="RRD100" s="53"/>
      <c r="RRE100" s="53"/>
      <c r="RRF100" s="53"/>
      <c r="RRG100" s="53"/>
      <c r="RRH100" s="53"/>
      <c r="RRI100" s="53"/>
      <c r="RRJ100" s="53"/>
      <c r="RRK100" s="53"/>
      <c r="RRL100" s="53"/>
      <c r="RRM100" s="53"/>
      <c r="RRN100" s="53"/>
      <c r="RRO100" s="53"/>
      <c r="RRP100" s="53"/>
      <c r="RRQ100" s="53"/>
      <c r="RRR100" s="53"/>
      <c r="RRS100" s="53"/>
      <c r="RRT100" s="53"/>
      <c r="RRU100" s="53"/>
      <c r="RRV100" s="53"/>
      <c r="RRW100" s="53"/>
      <c r="RRX100" s="53"/>
      <c r="RRY100" s="53"/>
      <c r="RRZ100" s="53"/>
      <c r="RSA100" s="53"/>
      <c r="RSB100" s="53"/>
      <c r="RSC100" s="53"/>
      <c r="RSD100" s="53"/>
      <c r="RSE100" s="53"/>
      <c r="RSF100" s="53"/>
      <c r="RSG100" s="53"/>
      <c r="RSH100" s="53"/>
      <c r="RSI100" s="53"/>
      <c r="RSJ100" s="53"/>
      <c r="RSK100" s="53"/>
      <c r="RSL100" s="53"/>
      <c r="RSM100" s="53"/>
      <c r="RSN100" s="53"/>
      <c r="RSO100" s="53"/>
      <c r="RSP100" s="53"/>
      <c r="RSQ100" s="53"/>
      <c r="RSR100" s="53"/>
      <c r="RSS100" s="53"/>
      <c r="RST100" s="53"/>
      <c r="RSU100" s="53"/>
      <c r="RSV100" s="53"/>
      <c r="RSW100" s="53"/>
      <c r="RSX100" s="53"/>
      <c r="RSY100" s="53"/>
      <c r="RSZ100" s="53"/>
      <c r="RTA100" s="53"/>
      <c r="RTB100" s="53"/>
      <c r="RTC100" s="53"/>
      <c r="RTD100" s="53"/>
      <c r="RTE100" s="53"/>
      <c r="RTF100" s="53"/>
      <c r="RTG100" s="53"/>
      <c r="RTH100" s="53"/>
      <c r="RTI100" s="53"/>
      <c r="RTJ100" s="53"/>
      <c r="RTK100" s="53"/>
      <c r="RTL100" s="53"/>
      <c r="RTM100" s="53"/>
      <c r="RTN100" s="53"/>
      <c r="RTO100" s="53"/>
      <c r="RTP100" s="53"/>
      <c r="RTQ100" s="53"/>
      <c r="RTR100" s="53"/>
      <c r="RTS100" s="53"/>
      <c r="RTT100" s="53"/>
      <c r="RTU100" s="53"/>
      <c r="RTV100" s="53"/>
      <c r="RTW100" s="53"/>
      <c r="RTX100" s="53"/>
      <c r="RTY100" s="53"/>
      <c r="RTZ100" s="53"/>
      <c r="RUA100" s="53"/>
      <c r="RUB100" s="53"/>
      <c r="RUC100" s="53"/>
      <c r="RUD100" s="53"/>
      <c r="RUE100" s="53"/>
      <c r="RUF100" s="53"/>
      <c r="RUG100" s="53"/>
      <c r="RUH100" s="53"/>
      <c r="RUI100" s="53"/>
      <c r="RUJ100" s="53"/>
      <c r="RUK100" s="53"/>
      <c r="RUL100" s="53"/>
      <c r="RUM100" s="53"/>
      <c r="RUN100" s="53"/>
      <c r="RUO100" s="53"/>
      <c r="RUP100" s="53"/>
      <c r="RUQ100" s="53"/>
      <c r="RUR100" s="53"/>
      <c r="RUS100" s="53"/>
      <c r="RUT100" s="53"/>
      <c r="RUU100" s="53"/>
      <c r="RUV100" s="53"/>
      <c r="RUW100" s="53"/>
      <c r="RUX100" s="53"/>
      <c r="RUY100" s="53"/>
      <c r="RUZ100" s="53"/>
      <c r="RVA100" s="53"/>
      <c r="RVB100" s="53"/>
      <c r="RVC100" s="53"/>
      <c r="RVD100" s="53"/>
      <c r="RVE100" s="53"/>
      <c r="RVF100" s="53"/>
      <c r="RVG100" s="53"/>
      <c r="RVH100" s="53"/>
      <c r="RVI100" s="53"/>
      <c r="RVJ100" s="53"/>
      <c r="RVK100" s="53"/>
      <c r="RVL100" s="53"/>
      <c r="RVM100" s="53"/>
      <c r="RVN100" s="53"/>
      <c r="RVO100" s="53"/>
      <c r="RVP100" s="53"/>
      <c r="RVQ100" s="53"/>
      <c r="RVR100" s="53"/>
      <c r="RVS100" s="53"/>
      <c r="RVT100" s="53"/>
      <c r="RVU100" s="53"/>
      <c r="RVV100" s="53"/>
      <c r="RVW100" s="53"/>
      <c r="RVX100" s="53"/>
      <c r="RVY100" s="53"/>
      <c r="RVZ100" s="53"/>
      <c r="RWA100" s="53"/>
      <c r="RWB100" s="53"/>
      <c r="RWC100" s="53"/>
      <c r="RWD100" s="53"/>
      <c r="RWE100" s="53"/>
      <c r="RWF100" s="53"/>
      <c r="RWG100" s="53"/>
      <c r="RWH100" s="53"/>
      <c r="RWI100" s="53"/>
      <c r="RWJ100" s="53"/>
      <c r="RWK100" s="53"/>
      <c r="RWL100" s="53"/>
      <c r="RWM100" s="53"/>
      <c r="RWN100" s="53"/>
      <c r="RWO100" s="53"/>
      <c r="RWP100" s="53"/>
      <c r="RWQ100" s="53"/>
      <c r="RWR100" s="53"/>
      <c r="RWS100" s="53"/>
      <c r="RWT100" s="53"/>
      <c r="RWU100" s="53"/>
      <c r="RWV100" s="53"/>
      <c r="RWW100" s="53"/>
      <c r="RWX100" s="53"/>
      <c r="RWY100" s="53"/>
      <c r="RWZ100" s="53"/>
      <c r="RXA100" s="53"/>
      <c r="RXB100" s="53"/>
      <c r="RXC100" s="53"/>
      <c r="RXD100" s="53"/>
      <c r="RXE100" s="53"/>
      <c r="RXF100" s="53"/>
      <c r="RXG100" s="53"/>
      <c r="RXH100" s="53"/>
      <c r="RXI100" s="53"/>
      <c r="RXJ100" s="53"/>
      <c r="RXK100" s="53"/>
      <c r="RXL100" s="53"/>
      <c r="RXM100" s="53"/>
      <c r="RXN100" s="53"/>
      <c r="RXO100" s="53"/>
      <c r="RXP100" s="53"/>
      <c r="RXQ100" s="53"/>
      <c r="RXR100" s="53"/>
      <c r="RXS100" s="53"/>
      <c r="RXT100" s="53"/>
      <c r="RXU100" s="53"/>
      <c r="RXV100" s="53"/>
      <c r="RXW100" s="53"/>
      <c r="RXX100" s="53"/>
      <c r="RXY100" s="53"/>
      <c r="RXZ100" s="53"/>
      <c r="RYA100" s="53"/>
      <c r="RYB100" s="53"/>
      <c r="RYC100" s="53"/>
      <c r="RYD100" s="53"/>
      <c r="RYE100" s="53"/>
      <c r="RYF100" s="53"/>
      <c r="RYG100" s="53"/>
      <c r="RYH100" s="53"/>
      <c r="RYI100" s="53"/>
      <c r="RYJ100" s="53"/>
      <c r="RYK100" s="53"/>
      <c r="RYL100" s="53"/>
      <c r="RYM100" s="53"/>
      <c r="RYN100" s="53"/>
      <c r="RYO100" s="53"/>
      <c r="RYP100" s="53"/>
      <c r="RYQ100" s="53"/>
      <c r="RYR100" s="53"/>
      <c r="RYS100" s="53"/>
      <c r="RYT100" s="53"/>
      <c r="RYU100" s="53"/>
      <c r="RYV100" s="53"/>
      <c r="RYW100" s="53"/>
      <c r="RYX100" s="53"/>
      <c r="RYY100" s="53"/>
      <c r="RYZ100" s="53"/>
      <c r="RZA100" s="53"/>
      <c r="RZB100" s="53"/>
      <c r="RZC100" s="53"/>
      <c r="RZD100" s="53"/>
      <c r="RZE100" s="53"/>
      <c r="RZF100" s="53"/>
      <c r="RZG100" s="53"/>
      <c r="RZH100" s="53"/>
      <c r="RZI100" s="53"/>
      <c r="RZJ100" s="53"/>
      <c r="RZK100" s="53"/>
      <c r="RZL100" s="53"/>
      <c r="RZM100" s="53"/>
      <c r="RZN100" s="53"/>
      <c r="RZO100" s="53"/>
      <c r="RZP100" s="53"/>
      <c r="RZQ100" s="53"/>
      <c r="RZR100" s="53"/>
      <c r="RZS100" s="53"/>
      <c r="RZT100" s="53"/>
      <c r="RZU100" s="53"/>
      <c r="RZV100" s="53"/>
      <c r="RZW100" s="53"/>
      <c r="RZX100" s="53"/>
      <c r="RZY100" s="53"/>
      <c r="RZZ100" s="53"/>
      <c r="SAA100" s="53"/>
      <c r="SAB100" s="53"/>
      <c r="SAC100" s="53"/>
      <c r="SAD100" s="53"/>
      <c r="SAE100" s="53"/>
      <c r="SAF100" s="53"/>
      <c r="SAG100" s="53"/>
      <c r="SAH100" s="53"/>
      <c r="SAI100" s="53"/>
      <c r="SAJ100" s="53"/>
      <c r="SAK100" s="53"/>
      <c r="SAL100" s="53"/>
      <c r="SAM100" s="53"/>
      <c r="SAN100" s="53"/>
      <c r="SAO100" s="53"/>
      <c r="SAP100" s="53"/>
      <c r="SAQ100" s="53"/>
      <c r="SAR100" s="53"/>
      <c r="SAS100" s="53"/>
      <c r="SAT100" s="53"/>
      <c r="SAU100" s="53"/>
      <c r="SAV100" s="53"/>
      <c r="SAW100" s="53"/>
      <c r="SAX100" s="53"/>
      <c r="SAY100" s="53"/>
      <c r="SAZ100" s="53"/>
      <c r="SBA100" s="53"/>
      <c r="SBB100" s="53"/>
      <c r="SBC100" s="53"/>
      <c r="SBD100" s="53"/>
      <c r="SBE100" s="53"/>
      <c r="SBF100" s="53"/>
      <c r="SBG100" s="53"/>
      <c r="SBH100" s="53"/>
      <c r="SBI100" s="53"/>
      <c r="SBJ100" s="53"/>
      <c r="SBK100" s="53"/>
      <c r="SBL100" s="53"/>
      <c r="SBM100" s="53"/>
      <c r="SBN100" s="53"/>
      <c r="SBO100" s="53"/>
      <c r="SBP100" s="53"/>
      <c r="SBQ100" s="53"/>
      <c r="SBR100" s="53"/>
      <c r="SBS100" s="53"/>
      <c r="SBT100" s="53"/>
      <c r="SBU100" s="53"/>
      <c r="SBV100" s="53"/>
      <c r="SBW100" s="53"/>
      <c r="SBX100" s="53"/>
      <c r="SBY100" s="53"/>
      <c r="SBZ100" s="53"/>
      <c r="SCA100" s="53"/>
      <c r="SCB100" s="53"/>
      <c r="SCC100" s="53"/>
      <c r="SCD100" s="53"/>
      <c r="SCE100" s="53"/>
      <c r="SCF100" s="53"/>
      <c r="SCG100" s="53"/>
      <c r="SCH100" s="53"/>
      <c r="SCI100" s="53"/>
      <c r="SCJ100" s="53"/>
      <c r="SCK100" s="53"/>
      <c r="SCL100" s="53"/>
      <c r="SCM100" s="53"/>
      <c r="SCN100" s="53"/>
      <c r="SCO100" s="53"/>
      <c r="SCP100" s="53"/>
      <c r="SCQ100" s="53"/>
      <c r="SCR100" s="53"/>
      <c r="SCS100" s="53"/>
      <c r="SCT100" s="53"/>
      <c r="SCU100" s="53"/>
      <c r="SCV100" s="53"/>
      <c r="SCW100" s="53"/>
      <c r="SCX100" s="53"/>
      <c r="SCY100" s="53"/>
      <c r="SCZ100" s="53"/>
      <c r="SDA100" s="53"/>
      <c r="SDB100" s="53"/>
      <c r="SDC100" s="53"/>
      <c r="SDD100" s="53"/>
      <c r="SDE100" s="53"/>
      <c r="SDF100" s="53"/>
      <c r="SDG100" s="53"/>
      <c r="SDH100" s="53"/>
      <c r="SDI100" s="53"/>
      <c r="SDJ100" s="53"/>
      <c r="SDK100" s="53"/>
      <c r="SDL100" s="53"/>
      <c r="SDM100" s="53"/>
      <c r="SDN100" s="53"/>
      <c r="SDO100" s="53"/>
      <c r="SDP100" s="53"/>
      <c r="SDQ100" s="53"/>
      <c r="SDR100" s="53"/>
      <c r="SDS100" s="53"/>
      <c r="SDT100" s="53"/>
      <c r="SDU100" s="53"/>
      <c r="SDV100" s="53"/>
      <c r="SDW100" s="53"/>
      <c r="SDX100" s="53"/>
      <c r="SDY100" s="53"/>
      <c r="SDZ100" s="53"/>
      <c r="SEA100" s="53"/>
      <c r="SEB100" s="53"/>
      <c r="SEC100" s="53"/>
      <c r="SED100" s="53"/>
      <c r="SEE100" s="53"/>
      <c r="SEF100" s="53"/>
      <c r="SEG100" s="53"/>
      <c r="SEH100" s="53"/>
      <c r="SEI100" s="53"/>
      <c r="SEJ100" s="53"/>
      <c r="SEK100" s="53"/>
      <c r="SEL100" s="53"/>
      <c r="SEM100" s="53"/>
      <c r="SEN100" s="53"/>
      <c r="SEO100" s="53"/>
      <c r="SEP100" s="53"/>
      <c r="SEQ100" s="53"/>
      <c r="SER100" s="53"/>
      <c r="SES100" s="53"/>
      <c r="SET100" s="53"/>
      <c r="SEU100" s="53"/>
      <c r="SEV100" s="53"/>
      <c r="SEW100" s="53"/>
      <c r="SEX100" s="53"/>
      <c r="SEY100" s="53"/>
      <c r="SEZ100" s="53"/>
      <c r="SFA100" s="53"/>
      <c r="SFB100" s="53"/>
      <c r="SFC100" s="53"/>
      <c r="SFD100" s="53"/>
      <c r="SFE100" s="53"/>
      <c r="SFF100" s="53"/>
      <c r="SFG100" s="53"/>
      <c r="SFH100" s="53"/>
      <c r="SFI100" s="53"/>
      <c r="SFJ100" s="53"/>
      <c r="SFK100" s="53"/>
      <c r="SFL100" s="53"/>
      <c r="SFM100" s="53"/>
      <c r="SFN100" s="53"/>
      <c r="SFO100" s="53"/>
      <c r="SFP100" s="53"/>
      <c r="SFQ100" s="53"/>
      <c r="SFR100" s="53"/>
      <c r="SFS100" s="53"/>
      <c r="SFT100" s="53"/>
      <c r="SFU100" s="53"/>
      <c r="SFV100" s="53"/>
      <c r="SFW100" s="53"/>
      <c r="SFX100" s="53"/>
      <c r="SFY100" s="53"/>
      <c r="SFZ100" s="53"/>
      <c r="SGA100" s="53"/>
      <c r="SGB100" s="53"/>
      <c r="SGC100" s="53"/>
      <c r="SGD100" s="53"/>
      <c r="SGE100" s="53"/>
      <c r="SGF100" s="53"/>
      <c r="SGG100" s="53"/>
      <c r="SGH100" s="53"/>
      <c r="SGI100" s="53"/>
      <c r="SGJ100" s="53"/>
      <c r="SGK100" s="53"/>
      <c r="SGL100" s="53"/>
      <c r="SGM100" s="53"/>
      <c r="SGN100" s="53"/>
      <c r="SGO100" s="53"/>
      <c r="SGP100" s="53"/>
      <c r="SGQ100" s="53"/>
      <c r="SGR100" s="53"/>
      <c r="SGS100" s="53"/>
      <c r="SGT100" s="53"/>
      <c r="SGU100" s="53"/>
      <c r="SGV100" s="53"/>
      <c r="SGW100" s="53"/>
      <c r="SGX100" s="53"/>
      <c r="SGY100" s="53"/>
      <c r="SGZ100" s="53"/>
      <c r="SHA100" s="53"/>
      <c r="SHB100" s="53"/>
      <c r="SHC100" s="53"/>
      <c r="SHD100" s="53"/>
      <c r="SHE100" s="53"/>
      <c r="SHF100" s="53"/>
      <c r="SHG100" s="53"/>
      <c r="SHH100" s="53"/>
      <c r="SHI100" s="53"/>
      <c r="SHJ100" s="53"/>
      <c r="SHK100" s="53"/>
      <c r="SHL100" s="53"/>
      <c r="SHM100" s="53"/>
      <c r="SHN100" s="53"/>
      <c r="SHO100" s="53"/>
      <c r="SHP100" s="53"/>
      <c r="SHQ100" s="53"/>
      <c r="SHR100" s="53"/>
      <c r="SHS100" s="53"/>
      <c r="SHT100" s="53"/>
      <c r="SHU100" s="53"/>
      <c r="SHV100" s="53"/>
      <c r="SHW100" s="53"/>
      <c r="SHX100" s="53"/>
      <c r="SHY100" s="53"/>
      <c r="SHZ100" s="53"/>
      <c r="SIA100" s="53"/>
      <c r="SIB100" s="53"/>
      <c r="SIC100" s="53"/>
      <c r="SID100" s="53"/>
      <c r="SIE100" s="53"/>
      <c r="SIF100" s="53"/>
      <c r="SIG100" s="53"/>
      <c r="SIH100" s="53"/>
      <c r="SII100" s="53"/>
      <c r="SIJ100" s="53"/>
      <c r="SIK100" s="53"/>
      <c r="SIL100" s="53"/>
      <c r="SIM100" s="53"/>
      <c r="SIN100" s="53"/>
      <c r="SIO100" s="53"/>
      <c r="SIP100" s="53"/>
      <c r="SIQ100" s="53"/>
      <c r="SIR100" s="53"/>
      <c r="SIS100" s="53"/>
      <c r="SIT100" s="53"/>
      <c r="SIU100" s="53"/>
      <c r="SIV100" s="53"/>
      <c r="SIW100" s="53"/>
      <c r="SIX100" s="53"/>
      <c r="SIY100" s="53"/>
      <c r="SIZ100" s="53"/>
      <c r="SJA100" s="53"/>
      <c r="SJB100" s="53"/>
      <c r="SJC100" s="53"/>
      <c r="SJD100" s="53"/>
      <c r="SJE100" s="53"/>
      <c r="SJF100" s="53"/>
      <c r="SJG100" s="53"/>
      <c r="SJH100" s="53"/>
      <c r="SJI100" s="53"/>
      <c r="SJJ100" s="53"/>
      <c r="SJK100" s="53"/>
      <c r="SJL100" s="53"/>
      <c r="SJM100" s="53"/>
      <c r="SJN100" s="53"/>
      <c r="SJO100" s="53"/>
      <c r="SJP100" s="53"/>
      <c r="SJQ100" s="53"/>
      <c r="SJR100" s="53"/>
      <c r="SJS100" s="53"/>
      <c r="SJT100" s="53"/>
      <c r="SJU100" s="53"/>
      <c r="SJV100" s="53"/>
      <c r="SJW100" s="53"/>
      <c r="SJX100" s="53"/>
      <c r="SJY100" s="53"/>
      <c r="SJZ100" s="53"/>
      <c r="SKA100" s="53"/>
      <c r="SKB100" s="53"/>
      <c r="SKC100" s="53"/>
      <c r="SKD100" s="53"/>
      <c r="SKE100" s="53"/>
      <c r="SKF100" s="53"/>
      <c r="SKG100" s="53"/>
      <c r="SKH100" s="53"/>
      <c r="SKI100" s="53"/>
      <c r="SKJ100" s="53"/>
      <c r="SKK100" s="53"/>
      <c r="SKL100" s="53"/>
      <c r="SKM100" s="53"/>
      <c r="SKN100" s="53"/>
      <c r="SKO100" s="53"/>
      <c r="SKP100" s="53"/>
      <c r="SKQ100" s="53"/>
      <c r="SKR100" s="53"/>
      <c r="SKS100" s="53"/>
      <c r="SKT100" s="53"/>
      <c r="SKU100" s="53"/>
      <c r="SKV100" s="53"/>
      <c r="SKW100" s="53"/>
      <c r="SKX100" s="53"/>
      <c r="SKY100" s="53"/>
      <c r="SKZ100" s="53"/>
      <c r="SLA100" s="53"/>
      <c r="SLB100" s="53"/>
      <c r="SLC100" s="53"/>
      <c r="SLD100" s="53"/>
      <c r="SLE100" s="53"/>
      <c r="SLF100" s="53"/>
      <c r="SLG100" s="53"/>
      <c r="SLH100" s="53"/>
      <c r="SLI100" s="53"/>
      <c r="SLJ100" s="53"/>
      <c r="SLK100" s="53"/>
      <c r="SLL100" s="53"/>
      <c r="SLM100" s="53"/>
      <c r="SLN100" s="53"/>
      <c r="SLO100" s="53"/>
      <c r="SLP100" s="53"/>
      <c r="SLQ100" s="53"/>
      <c r="SLR100" s="53"/>
      <c r="SLS100" s="53"/>
      <c r="SLT100" s="53"/>
      <c r="SLU100" s="53"/>
      <c r="SLV100" s="53"/>
      <c r="SLW100" s="53"/>
      <c r="SLX100" s="53"/>
      <c r="SLY100" s="53"/>
      <c r="SLZ100" s="53"/>
      <c r="SMA100" s="53"/>
      <c r="SMB100" s="53"/>
      <c r="SMC100" s="53"/>
      <c r="SMD100" s="53"/>
      <c r="SME100" s="53"/>
      <c r="SMF100" s="53"/>
      <c r="SMG100" s="53"/>
      <c r="SMH100" s="53"/>
      <c r="SMI100" s="53"/>
      <c r="SMJ100" s="53"/>
      <c r="SMK100" s="53"/>
      <c r="SML100" s="53"/>
      <c r="SMM100" s="53"/>
      <c r="SMN100" s="53"/>
      <c r="SMO100" s="53"/>
      <c r="SMP100" s="53"/>
      <c r="SMQ100" s="53"/>
      <c r="SMR100" s="53"/>
      <c r="SMS100" s="53"/>
      <c r="SMT100" s="53"/>
      <c r="SMU100" s="53"/>
      <c r="SMV100" s="53"/>
      <c r="SMW100" s="53"/>
      <c r="SMX100" s="53"/>
      <c r="SMY100" s="53"/>
      <c r="SMZ100" s="53"/>
      <c r="SNA100" s="53"/>
      <c r="SNB100" s="53"/>
      <c r="SNC100" s="53"/>
      <c r="SND100" s="53"/>
      <c r="SNE100" s="53"/>
      <c r="SNF100" s="53"/>
      <c r="SNG100" s="53"/>
      <c r="SNH100" s="53"/>
      <c r="SNI100" s="53"/>
      <c r="SNJ100" s="53"/>
      <c r="SNK100" s="53"/>
      <c r="SNL100" s="53"/>
      <c r="SNM100" s="53"/>
      <c r="SNN100" s="53"/>
      <c r="SNO100" s="53"/>
      <c r="SNP100" s="53"/>
      <c r="SNQ100" s="53"/>
      <c r="SNR100" s="53"/>
      <c r="SNS100" s="53"/>
      <c r="SNT100" s="53"/>
      <c r="SNU100" s="53"/>
      <c r="SNV100" s="53"/>
      <c r="SNW100" s="53"/>
      <c r="SNX100" s="53"/>
      <c r="SNY100" s="53"/>
      <c r="SNZ100" s="53"/>
      <c r="SOA100" s="53"/>
      <c r="SOB100" s="53"/>
      <c r="SOC100" s="53"/>
      <c r="SOD100" s="53"/>
      <c r="SOE100" s="53"/>
      <c r="SOF100" s="53"/>
      <c r="SOG100" s="53"/>
      <c r="SOH100" s="53"/>
      <c r="SOI100" s="53"/>
      <c r="SOJ100" s="53"/>
      <c r="SOK100" s="53"/>
      <c r="SOL100" s="53"/>
      <c r="SOM100" s="53"/>
      <c r="SON100" s="53"/>
      <c r="SOO100" s="53"/>
      <c r="SOP100" s="53"/>
      <c r="SOQ100" s="53"/>
      <c r="SOR100" s="53"/>
      <c r="SOS100" s="53"/>
      <c r="SOT100" s="53"/>
      <c r="SOU100" s="53"/>
      <c r="SOV100" s="53"/>
      <c r="SOW100" s="53"/>
      <c r="SOX100" s="53"/>
      <c r="SOY100" s="53"/>
      <c r="SOZ100" s="53"/>
      <c r="SPA100" s="53"/>
      <c r="SPB100" s="53"/>
      <c r="SPC100" s="53"/>
      <c r="SPD100" s="53"/>
      <c r="SPE100" s="53"/>
      <c r="SPF100" s="53"/>
      <c r="SPG100" s="53"/>
      <c r="SPH100" s="53"/>
      <c r="SPI100" s="53"/>
      <c r="SPJ100" s="53"/>
      <c r="SPK100" s="53"/>
      <c r="SPL100" s="53"/>
      <c r="SPM100" s="53"/>
      <c r="SPN100" s="53"/>
      <c r="SPO100" s="53"/>
      <c r="SPP100" s="53"/>
      <c r="SPQ100" s="53"/>
      <c r="SPR100" s="53"/>
      <c r="SPS100" s="53"/>
      <c r="SPT100" s="53"/>
      <c r="SPU100" s="53"/>
      <c r="SPV100" s="53"/>
      <c r="SPW100" s="53"/>
      <c r="SPX100" s="53"/>
      <c r="SPY100" s="53"/>
      <c r="SPZ100" s="53"/>
      <c r="SQA100" s="53"/>
      <c r="SQB100" s="53"/>
      <c r="SQC100" s="53"/>
      <c r="SQD100" s="53"/>
      <c r="SQE100" s="53"/>
      <c r="SQF100" s="53"/>
      <c r="SQG100" s="53"/>
      <c r="SQH100" s="53"/>
      <c r="SQI100" s="53"/>
      <c r="SQJ100" s="53"/>
      <c r="SQK100" s="53"/>
      <c r="SQL100" s="53"/>
      <c r="SQM100" s="53"/>
      <c r="SQN100" s="53"/>
      <c r="SQO100" s="53"/>
      <c r="SQP100" s="53"/>
      <c r="SQQ100" s="53"/>
      <c r="SQR100" s="53"/>
      <c r="SQS100" s="53"/>
      <c r="SQT100" s="53"/>
      <c r="SQU100" s="53"/>
      <c r="SQV100" s="53"/>
      <c r="SQW100" s="53"/>
      <c r="SQX100" s="53"/>
      <c r="SQY100" s="53"/>
      <c r="SQZ100" s="53"/>
      <c r="SRA100" s="53"/>
      <c r="SRB100" s="53"/>
      <c r="SRC100" s="53"/>
      <c r="SRD100" s="53"/>
      <c r="SRE100" s="53"/>
      <c r="SRF100" s="53"/>
      <c r="SRG100" s="53"/>
      <c r="SRH100" s="53"/>
      <c r="SRI100" s="53"/>
      <c r="SRJ100" s="53"/>
      <c r="SRK100" s="53"/>
      <c r="SRL100" s="53"/>
      <c r="SRM100" s="53"/>
      <c r="SRN100" s="53"/>
      <c r="SRO100" s="53"/>
      <c r="SRP100" s="53"/>
      <c r="SRQ100" s="53"/>
      <c r="SRR100" s="53"/>
      <c r="SRS100" s="53"/>
      <c r="SRT100" s="53"/>
      <c r="SRU100" s="53"/>
      <c r="SRV100" s="53"/>
      <c r="SRW100" s="53"/>
      <c r="SRX100" s="53"/>
      <c r="SRY100" s="53"/>
      <c r="SRZ100" s="53"/>
      <c r="SSA100" s="53"/>
      <c r="SSB100" s="53"/>
      <c r="SSC100" s="53"/>
      <c r="SSD100" s="53"/>
      <c r="SSE100" s="53"/>
      <c r="SSF100" s="53"/>
      <c r="SSG100" s="53"/>
      <c r="SSH100" s="53"/>
      <c r="SSI100" s="53"/>
      <c r="SSJ100" s="53"/>
      <c r="SSK100" s="53"/>
      <c r="SSL100" s="53"/>
      <c r="SSM100" s="53"/>
      <c r="SSN100" s="53"/>
      <c r="SSO100" s="53"/>
      <c r="SSP100" s="53"/>
      <c r="SSQ100" s="53"/>
      <c r="SSR100" s="53"/>
      <c r="SSS100" s="53"/>
      <c r="SST100" s="53"/>
      <c r="SSU100" s="53"/>
      <c r="SSV100" s="53"/>
      <c r="SSW100" s="53"/>
      <c r="SSX100" s="53"/>
      <c r="SSY100" s="53"/>
      <c r="SSZ100" s="53"/>
      <c r="STA100" s="53"/>
      <c r="STB100" s="53"/>
      <c r="STC100" s="53"/>
      <c r="STD100" s="53"/>
      <c r="STE100" s="53"/>
      <c r="STF100" s="53"/>
      <c r="STG100" s="53"/>
      <c r="STH100" s="53"/>
      <c r="STI100" s="53"/>
      <c r="STJ100" s="53"/>
      <c r="STK100" s="53"/>
      <c r="STL100" s="53"/>
      <c r="STM100" s="53"/>
      <c r="STN100" s="53"/>
      <c r="STO100" s="53"/>
      <c r="STP100" s="53"/>
      <c r="STQ100" s="53"/>
      <c r="STR100" s="53"/>
      <c r="STS100" s="53"/>
      <c r="STT100" s="53"/>
      <c r="STU100" s="53"/>
      <c r="STV100" s="53"/>
      <c r="STW100" s="53"/>
      <c r="STX100" s="53"/>
      <c r="STY100" s="53"/>
      <c r="STZ100" s="53"/>
      <c r="SUA100" s="53"/>
      <c r="SUB100" s="53"/>
      <c r="SUC100" s="53"/>
      <c r="SUD100" s="53"/>
      <c r="SUE100" s="53"/>
      <c r="SUF100" s="53"/>
      <c r="SUG100" s="53"/>
      <c r="SUH100" s="53"/>
      <c r="SUI100" s="53"/>
      <c r="SUJ100" s="53"/>
      <c r="SUK100" s="53"/>
      <c r="SUL100" s="53"/>
      <c r="SUM100" s="53"/>
      <c r="SUN100" s="53"/>
      <c r="SUO100" s="53"/>
      <c r="SUP100" s="53"/>
      <c r="SUQ100" s="53"/>
      <c r="SUR100" s="53"/>
      <c r="SUS100" s="53"/>
      <c r="SUT100" s="53"/>
      <c r="SUU100" s="53"/>
      <c r="SUV100" s="53"/>
      <c r="SUW100" s="53"/>
      <c r="SUX100" s="53"/>
      <c r="SUY100" s="53"/>
      <c r="SUZ100" s="53"/>
      <c r="SVA100" s="53"/>
      <c r="SVB100" s="53"/>
      <c r="SVC100" s="53"/>
      <c r="SVD100" s="53"/>
      <c r="SVE100" s="53"/>
      <c r="SVF100" s="53"/>
      <c r="SVG100" s="53"/>
      <c r="SVH100" s="53"/>
      <c r="SVI100" s="53"/>
      <c r="SVJ100" s="53"/>
      <c r="SVK100" s="53"/>
      <c r="SVL100" s="53"/>
      <c r="SVM100" s="53"/>
      <c r="SVN100" s="53"/>
      <c r="SVO100" s="53"/>
      <c r="SVP100" s="53"/>
      <c r="SVQ100" s="53"/>
      <c r="SVR100" s="53"/>
      <c r="SVS100" s="53"/>
      <c r="SVT100" s="53"/>
      <c r="SVU100" s="53"/>
      <c r="SVV100" s="53"/>
      <c r="SVW100" s="53"/>
      <c r="SVX100" s="53"/>
      <c r="SVY100" s="53"/>
      <c r="SVZ100" s="53"/>
      <c r="SWA100" s="53"/>
      <c r="SWB100" s="53"/>
      <c r="SWC100" s="53"/>
      <c r="SWD100" s="53"/>
      <c r="SWE100" s="53"/>
      <c r="SWF100" s="53"/>
      <c r="SWG100" s="53"/>
      <c r="SWH100" s="53"/>
      <c r="SWI100" s="53"/>
      <c r="SWJ100" s="53"/>
      <c r="SWK100" s="53"/>
      <c r="SWL100" s="53"/>
      <c r="SWM100" s="53"/>
      <c r="SWN100" s="53"/>
      <c r="SWO100" s="53"/>
      <c r="SWP100" s="53"/>
      <c r="SWQ100" s="53"/>
      <c r="SWR100" s="53"/>
      <c r="SWS100" s="53"/>
      <c r="SWT100" s="53"/>
      <c r="SWU100" s="53"/>
      <c r="SWV100" s="53"/>
      <c r="SWW100" s="53"/>
      <c r="SWX100" s="53"/>
      <c r="SWY100" s="53"/>
      <c r="SWZ100" s="53"/>
      <c r="SXA100" s="53"/>
      <c r="SXB100" s="53"/>
      <c r="SXC100" s="53"/>
      <c r="SXD100" s="53"/>
      <c r="SXE100" s="53"/>
      <c r="SXF100" s="53"/>
      <c r="SXG100" s="53"/>
      <c r="SXH100" s="53"/>
      <c r="SXI100" s="53"/>
      <c r="SXJ100" s="53"/>
      <c r="SXK100" s="53"/>
      <c r="SXL100" s="53"/>
      <c r="SXM100" s="53"/>
      <c r="SXN100" s="53"/>
      <c r="SXO100" s="53"/>
      <c r="SXP100" s="53"/>
      <c r="SXQ100" s="53"/>
      <c r="SXR100" s="53"/>
      <c r="SXS100" s="53"/>
      <c r="SXT100" s="53"/>
      <c r="SXU100" s="53"/>
      <c r="SXV100" s="53"/>
      <c r="SXW100" s="53"/>
      <c r="SXX100" s="53"/>
      <c r="SXY100" s="53"/>
      <c r="SXZ100" s="53"/>
      <c r="SYA100" s="53"/>
      <c r="SYB100" s="53"/>
      <c r="SYC100" s="53"/>
      <c r="SYD100" s="53"/>
      <c r="SYE100" s="53"/>
      <c r="SYF100" s="53"/>
      <c r="SYG100" s="53"/>
      <c r="SYH100" s="53"/>
      <c r="SYI100" s="53"/>
      <c r="SYJ100" s="53"/>
      <c r="SYK100" s="53"/>
      <c r="SYL100" s="53"/>
      <c r="SYM100" s="53"/>
      <c r="SYN100" s="53"/>
      <c r="SYO100" s="53"/>
      <c r="SYP100" s="53"/>
      <c r="SYQ100" s="53"/>
      <c r="SYR100" s="53"/>
      <c r="SYS100" s="53"/>
      <c r="SYT100" s="53"/>
      <c r="SYU100" s="53"/>
      <c r="SYV100" s="53"/>
      <c r="SYW100" s="53"/>
      <c r="SYX100" s="53"/>
      <c r="SYY100" s="53"/>
      <c r="SYZ100" s="53"/>
      <c r="SZA100" s="53"/>
      <c r="SZB100" s="53"/>
      <c r="SZC100" s="53"/>
      <c r="SZD100" s="53"/>
      <c r="SZE100" s="53"/>
      <c r="SZF100" s="53"/>
      <c r="SZG100" s="53"/>
      <c r="SZH100" s="53"/>
      <c r="SZI100" s="53"/>
      <c r="SZJ100" s="53"/>
      <c r="SZK100" s="53"/>
      <c r="SZL100" s="53"/>
      <c r="SZM100" s="53"/>
      <c r="SZN100" s="53"/>
      <c r="SZO100" s="53"/>
      <c r="SZP100" s="53"/>
      <c r="SZQ100" s="53"/>
      <c r="SZR100" s="53"/>
      <c r="SZS100" s="53"/>
      <c r="SZT100" s="53"/>
      <c r="SZU100" s="53"/>
      <c r="SZV100" s="53"/>
      <c r="SZW100" s="53"/>
      <c r="SZX100" s="53"/>
      <c r="SZY100" s="53"/>
      <c r="SZZ100" s="53"/>
      <c r="TAA100" s="53"/>
      <c r="TAB100" s="53"/>
      <c r="TAC100" s="53"/>
      <c r="TAD100" s="53"/>
      <c r="TAE100" s="53"/>
      <c r="TAF100" s="53"/>
      <c r="TAG100" s="53"/>
      <c r="TAH100" s="53"/>
      <c r="TAI100" s="53"/>
      <c r="TAJ100" s="53"/>
      <c r="TAK100" s="53"/>
      <c r="TAL100" s="53"/>
      <c r="TAM100" s="53"/>
      <c r="TAN100" s="53"/>
      <c r="TAO100" s="53"/>
      <c r="TAP100" s="53"/>
      <c r="TAQ100" s="53"/>
      <c r="TAR100" s="53"/>
      <c r="TAS100" s="53"/>
      <c r="TAT100" s="53"/>
      <c r="TAU100" s="53"/>
      <c r="TAV100" s="53"/>
      <c r="TAW100" s="53"/>
      <c r="TAX100" s="53"/>
      <c r="TAY100" s="53"/>
      <c r="TAZ100" s="53"/>
      <c r="TBA100" s="53"/>
      <c r="TBB100" s="53"/>
      <c r="TBC100" s="53"/>
      <c r="TBD100" s="53"/>
      <c r="TBE100" s="53"/>
      <c r="TBF100" s="53"/>
      <c r="TBG100" s="53"/>
      <c r="TBH100" s="53"/>
      <c r="TBI100" s="53"/>
      <c r="TBJ100" s="53"/>
      <c r="TBK100" s="53"/>
      <c r="TBL100" s="53"/>
      <c r="TBM100" s="53"/>
      <c r="TBN100" s="53"/>
      <c r="TBO100" s="53"/>
      <c r="TBP100" s="53"/>
      <c r="TBQ100" s="53"/>
      <c r="TBR100" s="53"/>
      <c r="TBS100" s="53"/>
      <c r="TBT100" s="53"/>
      <c r="TBU100" s="53"/>
      <c r="TBV100" s="53"/>
      <c r="TBW100" s="53"/>
      <c r="TBX100" s="53"/>
      <c r="TBY100" s="53"/>
      <c r="TBZ100" s="53"/>
      <c r="TCA100" s="53"/>
      <c r="TCB100" s="53"/>
      <c r="TCC100" s="53"/>
      <c r="TCD100" s="53"/>
      <c r="TCE100" s="53"/>
      <c r="TCF100" s="53"/>
      <c r="TCG100" s="53"/>
      <c r="TCH100" s="53"/>
      <c r="TCI100" s="53"/>
      <c r="TCJ100" s="53"/>
      <c r="TCK100" s="53"/>
      <c r="TCL100" s="53"/>
      <c r="TCM100" s="53"/>
      <c r="TCN100" s="53"/>
      <c r="TCO100" s="53"/>
      <c r="TCP100" s="53"/>
      <c r="TCQ100" s="53"/>
      <c r="TCR100" s="53"/>
      <c r="TCS100" s="53"/>
      <c r="TCT100" s="53"/>
      <c r="TCU100" s="53"/>
      <c r="TCV100" s="53"/>
      <c r="TCW100" s="53"/>
      <c r="TCX100" s="53"/>
      <c r="TCY100" s="53"/>
      <c r="TCZ100" s="53"/>
      <c r="TDA100" s="53"/>
      <c r="TDB100" s="53"/>
      <c r="TDC100" s="53"/>
      <c r="TDD100" s="53"/>
      <c r="TDE100" s="53"/>
      <c r="TDF100" s="53"/>
      <c r="TDG100" s="53"/>
      <c r="TDH100" s="53"/>
      <c r="TDI100" s="53"/>
      <c r="TDJ100" s="53"/>
      <c r="TDK100" s="53"/>
      <c r="TDL100" s="53"/>
      <c r="TDM100" s="53"/>
      <c r="TDN100" s="53"/>
      <c r="TDO100" s="53"/>
      <c r="TDP100" s="53"/>
      <c r="TDQ100" s="53"/>
      <c r="TDR100" s="53"/>
      <c r="TDS100" s="53"/>
      <c r="TDT100" s="53"/>
      <c r="TDU100" s="53"/>
      <c r="TDV100" s="53"/>
      <c r="TDW100" s="53"/>
      <c r="TDX100" s="53"/>
      <c r="TDY100" s="53"/>
      <c r="TDZ100" s="53"/>
      <c r="TEA100" s="53"/>
      <c r="TEB100" s="53"/>
      <c r="TEC100" s="53"/>
      <c r="TED100" s="53"/>
      <c r="TEE100" s="53"/>
      <c r="TEF100" s="53"/>
      <c r="TEG100" s="53"/>
      <c r="TEH100" s="53"/>
      <c r="TEI100" s="53"/>
      <c r="TEJ100" s="53"/>
      <c r="TEK100" s="53"/>
      <c r="TEL100" s="53"/>
      <c r="TEM100" s="53"/>
      <c r="TEN100" s="53"/>
      <c r="TEO100" s="53"/>
      <c r="TEP100" s="53"/>
      <c r="TEQ100" s="53"/>
      <c r="TER100" s="53"/>
      <c r="TES100" s="53"/>
      <c r="TET100" s="53"/>
      <c r="TEU100" s="53"/>
      <c r="TEV100" s="53"/>
      <c r="TEW100" s="53"/>
      <c r="TEX100" s="53"/>
      <c r="TEY100" s="53"/>
      <c r="TEZ100" s="53"/>
      <c r="TFA100" s="53"/>
      <c r="TFB100" s="53"/>
      <c r="TFC100" s="53"/>
      <c r="TFD100" s="53"/>
      <c r="TFE100" s="53"/>
      <c r="TFF100" s="53"/>
      <c r="TFG100" s="53"/>
      <c r="TFH100" s="53"/>
      <c r="TFI100" s="53"/>
      <c r="TFJ100" s="53"/>
      <c r="TFK100" s="53"/>
      <c r="TFL100" s="53"/>
      <c r="TFM100" s="53"/>
      <c r="TFN100" s="53"/>
      <c r="TFO100" s="53"/>
      <c r="TFP100" s="53"/>
      <c r="TFQ100" s="53"/>
      <c r="TFR100" s="53"/>
      <c r="TFS100" s="53"/>
      <c r="TFT100" s="53"/>
      <c r="TFU100" s="53"/>
      <c r="TFV100" s="53"/>
      <c r="TFW100" s="53"/>
      <c r="TFX100" s="53"/>
      <c r="TFY100" s="53"/>
      <c r="TFZ100" s="53"/>
      <c r="TGA100" s="53"/>
      <c r="TGB100" s="53"/>
      <c r="TGC100" s="53"/>
      <c r="TGD100" s="53"/>
      <c r="TGE100" s="53"/>
      <c r="TGF100" s="53"/>
      <c r="TGG100" s="53"/>
      <c r="TGH100" s="53"/>
      <c r="TGI100" s="53"/>
      <c r="TGJ100" s="53"/>
      <c r="TGK100" s="53"/>
      <c r="TGL100" s="53"/>
      <c r="TGM100" s="53"/>
      <c r="TGN100" s="53"/>
      <c r="TGO100" s="53"/>
      <c r="TGP100" s="53"/>
      <c r="TGQ100" s="53"/>
      <c r="TGR100" s="53"/>
      <c r="TGS100" s="53"/>
      <c r="TGT100" s="53"/>
      <c r="TGU100" s="53"/>
      <c r="TGV100" s="53"/>
      <c r="TGW100" s="53"/>
      <c r="TGX100" s="53"/>
      <c r="TGY100" s="53"/>
      <c r="TGZ100" s="53"/>
      <c r="THA100" s="53"/>
      <c r="THB100" s="53"/>
      <c r="THC100" s="53"/>
      <c r="THD100" s="53"/>
      <c r="THE100" s="53"/>
      <c r="THF100" s="53"/>
      <c r="THG100" s="53"/>
      <c r="THH100" s="53"/>
      <c r="THI100" s="53"/>
      <c r="THJ100" s="53"/>
      <c r="THK100" s="53"/>
      <c r="THL100" s="53"/>
      <c r="THM100" s="53"/>
      <c r="THN100" s="53"/>
      <c r="THO100" s="53"/>
      <c r="THP100" s="53"/>
      <c r="THQ100" s="53"/>
      <c r="THR100" s="53"/>
      <c r="THS100" s="53"/>
      <c r="THT100" s="53"/>
      <c r="THU100" s="53"/>
      <c r="THV100" s="53"/>
      <c r="THW100" s="53"/>
      <c r="THX100" s="53"/>
      <c r="THY100" s="53"/>
      <c r="THZ100" s="53"/>
      <c r="TIA100" s="53"/>
      <c r="TIB100" s="53"/>
      <c r="TIC100" s="53"/>
      <c r="TID100" s="53"/>
      <c r="TIE100" s="53"/>
      <c r="TIF100" s="53"/>
      <c r="TIG100" s="53"/>
      <c r="TIH100" s="53"/>
      <c r="TII100" s="53"/>
      <c r="TIJ100" s="53"/>
      <c r="TIK100" s="53"/>
      <c r="TIL100" s="53"/>
      <c r="TIM100" s="53"/>
      <c r="TIN100" s="53"/>
      <c r="TIO100" s="53"/>
      <c r="TIP100" s="53"/>
      <c r="TIQ100" s="53"/>
      <c r="TIR100" s="53"/>
      <c r="TIS100" s="53"/>
      <c r="TIT100" s="53"/>
      <c r="TIU100" s="53"/>
      <c r="TIV100" s="53"/>
      <c r="TIW100" s="53"/>
      <c r="TIX100" s="53"/>
      <c r="TIY100" s="53"/>
      <c r="TIZ100" s="53"/>
      <c r="TJA100" s="53"/>
      <c r="TJB100" s="53"/>
      <c r="TJC100" s="53"/>
      <c r="TJD100" s="53"/>
      <c r="TJE100" s="53"/>
      <c r="TJF100" s="53"/>
      <c r="TJG100" s="53"/>
      <c r="TJH100" s="53"/>
      <c r="TJI100" s="53"/>
      <c r="TJJ100" s="53"/>
      <c r="TJK100" s="53"/>
      <c r="TJL100" s="53"/>
      <c r="TJM100" s="53"/>
      <c r="TJN100" s="53"/>
      <c r="TJO100" s="53"/>
      <c r="TJP100" s="53"/>
      <c r="TJQ100" s="53"/>
      <c r="TJR100" s="53"/>
      <c r="TJS100" s="53"/>
      <c r="TJT100" s="53"/>
      <c r="TJU100" s="53"/>
      <c r="TJV100" s="53"/>
      <c r="TJW100" s="53"/>
      <c r="TJX100" s="53"/>
      <c r="TJY100" s="53"/>
      <c r="TJZ100" s="53"/>
      <c r="TKA100" s="53"/>
      <c r="TKB100" s="53"/>
      <c r="TKC100" s="53"/>
      <c r="TKD100" s="53"/>
      <c r="TKE100" s="53"/>
      <c r="TKF100" s="53"/>
      <c r="TKG100" s="53"/>
      <c r="TKH100" s="53"/>
      <c r="TKI100" s="53"/>
      <c r="TKJ100" s="53"/>
      <c r="TKK100" s="53"/>
      <c r="TKL100" s="53"/>
      <c r="TKM100" s="53"/>
      <c r="TKN100" s="53"/>
      <c r="TKO100" s="53"/>
      <c r="TKP100" s="53"/>
      <c r="TKQ100" s="53"/>
      <c r="TKR100" s="53"/>
      <c r="TKS100" s="53"/>
      <c r="TKT100" s="53"/>
      <c r="TKU100" s="53"/>
      <c r="TKV100" s="53"/>
      <c r="TKW100" s="53"/>
      <c r="TKX100" s="53"/>
      <c r="TKY100" s="53"/>
      <c r="TKZ100" s="53"/>
      <c r="TLA100" s="53"/>
      <c r="TLB100" s="53"/>
      <c r="TLC100" s="53"/>
      <c r="TLD100" s="53"/>
      <c r="TLE100" s="53"/>
      <c r="TLF100" s="53"/>
      <c r="TLG100" s="53"/>
      <c r="TLH100" s="53"/>
      <c r="TLI100" s="53"/>
      <c r="TLJ100" s="53"/>
      <c r="TLK100" s="53"/>
      <c r="TLL100" s="53"/>
      <c r="TLM100" s="53"/>
      <c r="TLN100" s="53"/>
      <c r="TLO100" s="53"/>
      <c r="TLP100" s="53"/>
      <c r="TLQ100" s="53"/>
      <c r="TLR100" s="53"/>
      <c r="TLS100" s="53"/>
      <c r="TLT100" s="53"/>
      <c r="TLU100" s="53"/>
      <c r="TLV100" s="53"/>
      <c r="TLW100" s="53"/>
      <c r="TLX100" s="53"/>
      <c r="TLY100" s="53"/>
      <c r="TLZ100" s="53"/>
      <c r="TMA100" s="53"/>
      <c r="TMB100" s="53"/>
      <c r="TMC100" s="53"/>
      <c r="TMD100" s="53"/>
      <c r="TME100" s="53"/>
      <c r="TMF100" s="53"/>
      <c r="TMG100" s="53"/>
      <c r="TMH100" s="53"/>
      <c r="TMI100" s="53"/>
      <c r="TMJ100" s="53"/>
      <c r="TMK100" s="53"/>
      <c r="TML100" s="53"/>
      <c r="TMM100" s="53"/>
      <c r="TMN100" s="53"/>
      <c r="TMO100" s="53"/>
      <c r="TMP100" s="53"/>
      <c r="TMQ100" s="53"/>
      <c r="TMR100" s="53"/>
      <c r="TMS100" s="53"/>
      <c r="TMT100" s="53"/>
      <c r="TMU100" s="53"/>
      <c r="TMV100" s="53"/>
      <c r="TMW100" s="53"/>
      <c r="TMX100" s="53"/>
      <c r="TMY100" s="53"/>
      <c r="TMZ100" s="53"/>
      <c r="TNA100" s="53"/>
      <c r="TNB100" s="53"/>
      <c r="TNC100" s="53"/>
      <c r="TND100" s="53"/>
      <c r="TNE100" s="53"/>
      <c r="TNF100" s="53"/>
      <c r="TNG100" s="53"/>
      <c r="TNH100" s="53"/>
      <c r="TNI100" s="53"/>
      <c r="TNJ100" s="53"/>
      <c r="TNK100" s="53"/>
      <c r="TNL100" s="53"/>
      <c r="TNM100" s="53"/>
      <c r="TNN100" s="53"/>
      <c r="TNO100" s="53"/>
      <c r="TNP100" s="53"/>
      <c r="TNQ100" s="53"/>
      <c r="TNR100" s="53"/>
      <c r="TNS100" s="53"/>
      <c r="TNT100" s="53"/>
      <c r="TNU100" s="53"/>
      <c r="TNV100" s="53"/>
      <c r="TNW100" s="53"/>
      <c r="TNX100" s="53"/>
      <c r="TNY100" s="53"/>
      <c r="TNZ100" s="53"/>
      <c r="TOA100" s="53"/>
      <c r="TOB100" s="53"/>
      <c r="TOC100" s="53"/>
      <c r="TOD100" s="53"/>
      <c r="TOE100" s="53"/>
      <c r="TOF100" s="53"/>
      <c r="TOG100" s="53"/>
      <c r="TOH100" s="53"/>
      <c r="TOI100" s="53"/>
      <c r="TOJ100" s="53"/>
      <c r="TOK100" s="53"/>
      <c r="TOL100" s="53"/>
      <c r="TOM100" s="53"/>
      <c r="TON100" s="53"/>
      <c r="TOO100" s="53"/>
      <c r="TOP100" s="53"/>
      <c r="TOQ100" s="53"/>
      <c r="TOR100" s="53"/>
      <c r="TOS100" s="53"/>
      <c r="TOT100" s="53"/>
      <c r="TOU100" s="53"/>
      <c r="TOV100" s="53"/>
      <c r="TOW100" s="53"/>
      <c r="TOX100" s="53"/>
      <c r="TOY100" s="53"/>
      <c r="TOZ100" s="53"/>
      <c r="TPA100" s="53"/>
      <c r="TPB100" s="53"/>
      <c r="TPC100" s="53"/>
      <c r="TPD100" s="53"/>
      <c r="TPE100" s="53"/>
      <c r="TPF100" s="53"/>
      <c r="TPG100" s="53"/>
      <c r="TPH100" s="53"/>
      <c r="TPI100" s="53"/>
      <c r="TPJ100" s="53"/>
      <c r="TPK100" s="53"/>
      <c r="TPL100" s="53"/>
      <c r="TPM100" s="53"/>
      <c r="TPN100" s="53"/>
      <c r="TPO100" s="53"/>
      <c r="TPP100" s="53"/>
      <c r="TPQ100" s="53"/>
      <c r="TPR100" s="53"/>
      <c r="TPS100" s="53"/>
      <c r="TPT100" s="53"/>
      <c r="TPU100" s="53"/>
      <c r="TPV100" s="53"/>
      <c r="TPW100" s="53"/>
      <c r="TPX100" s="53"/>
      <c r="TPY100" s="53"/>
      <c r="TPZ100" s="53"/>
      <c r="TQA100" s="53"/>
      <c r="TQB100" s="53"/>
      <c r="TQC100" s="53"/>
      <c r="TQD100" s="53"/>
      <c r="TQE100" s="53"/>
      <c r="TQF100" s="53"/>
      <c r="TQG100" s="53"/>
      <c r="TQH100" s="53"/>
      <c r="TQI100" s="53"/>
      <c r="TQJ100" s="53"/>
      <c r="TQK100" s="53"/>
      <c r="TQL100" s="53"/>
      <c r="TQM100" s="53"/>
      <c r="TQN100" s="53"/>
      <c r="TQO100" s="53"/>
      <c r="TQP100" s="53"/>
      <c r="TQQ100" s="53"/>
      <c r="TQR100" s="53"/>
      <c r="TQS100" s="53"/>
      <c r="TQT100" s="53"/>
      <c r="TQU100" s="53"/>
      <c r="TQV100" s="53"/>
      <c r="TQW100" s="53"/>
      <c r="TQX100" s="53"/>
      <c r="TQY100" s="53"/>
      <c r="TQZ100" s="53"/>
      <c r="TRA100" s="53"/>
      <c r="TRB100" s="53"/>
      <c r="TRC100" s="53"/>
      <c r="TRD100" s="53"/>
      <c r="TRE100" s="53"/>
      <c r="TRF100" s="53"/>
      <c r="TRG100" s="53"/>
      <c r="TRH100" s="53"/>
      <c r="TRI100" s="53"/>
      <c r="TRJ100" s="53"/>
      <c r="TRK100" s="53"/>
      <c r="TRL100" s="53"/>
      <c r="TRM100" s="53"/>
      <c r="TRN100" s="53"/>
      <c r="TRO100" s="53"/>
      <c r="TRP100" s="53"/>
      <c r="TRQ100" s="53"/>
      <c r="TRR100" s="53"/>
      <c r="TRS100" s="53"/>
      <c r="TRT100" s="53"/>
      <c r="TRU100" s="53"/>
      <c r="TRV100" s="53"/>
      <c r="TRW100" s="53"/>
      <c r="TRX100" s="53"/>
      <c r="TRY100" s="53"/>
      <c r="TRZ100" s="53"/>
      <c r="TSA100" s="53"/>
      <c r="TSB100" s="53"/>
      <c r="TSC100" s="53"/>
      <c r="TSD100" s="53"/>
      <c r="TSE100" s="53"/>
      <c r="TSF100" s="53"/>
      <c r="TSG100" s="53"/>
      <c r="TSH100" s="53"/>
      <c r="TSI100" s="53"/>
      <c r="TSJ100" s="53"/>
      <c r="TSK100" s="53"/>
      <c r="TSL100" s="53"/>
      <c r="TSM100" s="53"/>
      <c r="TSN100" s="53"/>
      <c r="TSO100" s="53"/>
      <c r="TSP100" s="53"/>
      <c r="TSQ100" s="53"/>
      <c r="TSR100" s="53"/>
      <c r="TSS100" s="53"/>
      <c r="TST100" s="53"/>
      <c r="TSU100" s="53"/>
      <c r="TSV100" s="53"/>
      <c r="TSW100" s="53"/>
      <c r="TSX100" s="53"/>
      <c r="TSY100" s="53"/>
      <c r="TSZ100" s="53"/>
      <c r="TTA100" s="53"/>
      <c r="TTB100" s="53"/>
      <c r="TTC100" s="53"/>
      <c r="TTD100" s="53"/>
      <c r="TTE100" s="53"/>
      <c r="TTF100" s="53"/>
      <c r="TTG100" s="53"/>
      <c r="TTH100" s="53"/>
      <c r="TTI100" s="53"/>
      <c r="TTJ100" s="53"/>
      <c r="TTK100" s="53"/>
      <c r="TTL100" s="53"/>
      <c r="TTM100" s="53"/>
      <c r="TTN100" s="53"/>
      <c r="TTO100" s="53"/>
      <c r="TTP100" s="53"/>
      <c r="TTQ100" s="53"/>
      <c r="TTR100" s="53"/>
      <c r="TTS100" s="53"/>
      <c r="TTT100" s="53"/>
      <c r="TTU100" s="53"/>
      <c r="TTV100" s="53"/>
      <c r="TTW100" s="53"/>
      <c r="TTX100" s="53"/>
      <c r="TTY100" s="53"/>
      <c r="TTZ100" s="53"/>
      <c r="TUA100" s="53"/>
      <c r="TUB100" s="53"/>
      <c r="TUC100" s="53"/>
      <c r="TUD100" s="53"/>
      <c r="TUE100" s="53"/>
      <c r="TUF100" s="53"/>
      <c r="TUG100" s="53"/>
      <c r="TUH100" s="53"/>
      <c r="TUI100" s="53"/>
      <c r="TUJ100" s="53"/>
      <c r="TUK100" s="53"/>
      <c r="TUL100" s="53"/>
      <c r="TUM100" s="53"/>
      <c r="TUN100" s="53"/>
      <c r="TUO100" s="53"/>
      <c r="TUP100" s="53"/>
      <c r="TUQ100" s="53"/>
      <c r="TUR100" s="53"/>
      <c r="TUS100" s="53"/>
      <c r="TUT100" s="53"/>
      <c r="TUU100" s="53"/>
      <c r="TUV100" s="53"/>
      <c r="TUW100" s="53"/>
      <c r="TUX100" s="53"/>
      <c r="TUY100" s="53"/>
      <c r="TUZ100" s="53"/>
      <c r="TVA100" s="53"/>
      <c r="TVB100" s="53"/>
      <c r="TVC100" s="53"/>
      <c r="TVD100" s="53"/>
      <c r="TVE100" s="53"/>
      <c r="TVF100" s="53"/>
      <c r="TVG100" s="53"/>
      <c r="TVH100" s="53"/>
      <c r="TVI100" s="53"/>
      <c r="TVJ100" s="53"/>
      <c r="TVK100" s="53"/>
      <c r="TVL100" s="53"/>
      <c r="TVM100" s="53"/>
      <c r="TVN100" s="53"/>
      <c r="TVO100" s="53"/>
      <c r="TVP100" s="53"/>
      <c r="TVQ100" s="53"/>
      <c r="TVR100" s="53"/>
      <c r="TVS100" s="53"/>
      <c r="TVT100" s="53"/>
      <c r="TVU100" s="53"/>
      <c r="TVV100" s="53"/>
      <c r="TVW100" s="53"/>
      <c r="TVX100" s="53"/>
      <c r="TVY100" s="53"/>
      <c r="TVZ100" s="53"/>
      <c r="TWA100" s="53"/>
      <c r="TWB100" s="53"/>
      <c r="TWC100" s="53"/>
      <c r="TWD100" s="53"/>
      <c r="TWE100" s="53"/>
      <c r="TWF100" s="53"/>
      <c r="TWG100" s="53"/>
      <c r="TWH100" s="53"/>
      <c r="TWI100" s="53"/>
      <c r="TWJ100" s="53"/>
      <c r="TWK100" s="53"/>
      <c r="TWL100" s="53"/>
      <c r="TWM100" s="53"/>
      <c r="TWN100" s="53"/>
      <c r="TWO100" s="53"/>
      <c r="TWP100" s="53"/>
      <c r="TWQ100" s="53"/>
      <c r="TWR100" s="53"/>
      <c r="TWS100" s="53"/>
      <c r="TWT100" s="53"/>
      <c r="TWU100" s="53"/>
      <c r="TWV100" s="53"/>
      <c r="TWW100" s="53"/>
      <c r="TWX100" s="53"/>
      <c r="TWY100" s="53"/>
      <c r="TWZ100" s="53"/>
      <c r="TXA100" s="53"/>
      <c r="TXB100" s="53"/>
      <c r="TXC100" s="53"/>
      <c r="TXD100" s="53"/>
      <c r="TXE100" s="53"/>
      <c r="TXF100" s="53"/>
      <c r="TXG100" s="53"/>
      <c r="TXH100" s="53"/>
      <c r="TXI100" s="53"/>
      <c r="TXJ100" s="53"/>
      <c r="TXK100" s="53"/>
      <c r="TXL100" s="53"/>
      <c r="TXM100" s="53"/>
      <c r="TXN100" s="53"/>
      <c r="TXO100" s="53"/>
      <c r="TXP100" s="53"/>
      <c r="TXQ100" s="53"/>
      <c r="TXR100" s="53"/>
      <c r="TXS100" s="53"/>
      <c r="TXT100" s="53"/>
      <c r="TXU100" s="53"/>
      <c r="TXV100" s="53"/>
      <c r="TXW100" s="53"/>
      <c r="TXX100" s="53"/>
      <c r="TXY100" s="53"/>
      <c r="TXZ100" s="53"/>
      <c r="TYA100" s="53"/>
      <c r="TYB100" s="53"/>
      <c r="TYC100" s="53"/>
      <c r="TYD100" s="53"/>
      <c r="TYE100" s="53"/>
      <c r="TYF100" s="53"/>
      <c r="TYG100" s="53"/>
      <c r="TYH100" s="53"/>
      <c r="TYI100" s="53"/>
      <c r="TYJ100" s="53"/>
      <c r="TYK100" s="53"/>
      <c r="TYL100" s="53"/>
      <c r="TYM100" s="53"/>
      <c r="TYN100" s="53"/>
      <c r="TYO100" s="53"/>
      <c r="TYP100" s="53"/>
      <c r="TYQ100" s="53"/>
      <c r="TYR100" s="53"/>
      <c r="TYS100" s="53"/>
      <c r="TYT100" s="53"/>
      <c r="TYU100" s="53"/>
      <c r="TYV100" s="53"/>
      <c r="TYW100" s="53"/>
      <c r="TYX100" s="53"/>
      <c r="TYY100" s="53"/>
      <c r="TYZ100" s="53"/>
      <c r="TZA100" s="53"/>
      <c r="TZB100" s="53"/>
      <c r="TZC100" s="53"/>
      <c r="TZD100" s="53"/>
      <c r="TZE100" s="53"/>
      <c r="TZF100" s="53"/>
      <c r="TZG100" s="53"/>
      <c r="TZH100" s="53"/>
      <c r="TZI100" s="53"/>
      <c r="TZJ100" s="53"/>
      <c r="TZK100" s="53"/>
      <c r="TZL100" s="53"/>
      <c r="TZM100" s="53"/>
      <c r="TZN100" s="53"/>
      <c r="TZO100" s="53"/>
      <c r="TZP100" s="53"/>
      <c r="TZQ100" s="53"/>
      <c r="TZR100" s="53"/>
      <c r="TZS100" s="53"/>
      <c r="TZT100" s="53"/>
      <c r="TZU100" s="53"/>
      <c r="TZV100" s="53"/>
      <c r="TZW100" s="53"/>
      <c r="TZX100" s="53"/>
      <c r="TZY100" s="53"/>
      <c r="TZZ100" s="53"/>
      <c r="UAA100" s="53"/>
      <c r="UAB100" s="53"/>
      <c r="UAC100" s="53"/>
      <c r="UAD100" s="53"/>
      <c r="UAE100" s="53"/>
      <c r="UAF100" s="53"/>
      <c r="UAG100" s="53"/>
      <c r="UAH100" s="53"/>
      <c r="UAI100" s="53"/>
      <c r="UAJ100" s="53"/>
      <c r="UAK100" s="53"/>
      <c r="UAL100" s="53"/>
      <c r="UAM100" s="53"/>
      <c r="UAN100" s="53"/>
      <c r="UAO100" s="53"/>
      <c r="UAP100" s="53"/>
      <c r="UAQ100" s="53"/>
      <c r="UAR100" s="53"/>
      <c r="UAS100" s="53"/>
      <c r="UAT100" s="53"/>
      <c r="UAU100" s="53"/>
      <c r="UAV100" s="53"/>
      <c r="UAW100" s="53"/>
      <c r="UAX100" s="53"/>
      <c r="UAY100" s="53"/>
      <c r="UAZ100" s="53"/>
      <c r="UBA100" s="53"/>
      <c r="UBB100" s="53"/>
      <c r="UBC100" s="53"/>
      <c r="UBD100" s="53"/>
      <c r="UBE100" s="53"/>
      <c r="UBF100" s="53"/>
      <c r="UBG100" s="53"/>
      <c r="UBH100" s="53"/>
      <c r="UBI100" s="53"/>
      <c r="UBJ100" s="53"/>
      <c r="UBK100" s="53"/>
      <c r="UBL100" s="53"/>
      <c r="UBM100" s="53"/>
      <c r="UBN100" s="53"/>
      <c r="UBO100" s="53"/>
      <c r="UBP100" s="53"/>
      <c r="UBQ100" s="53"/>
      <c r="UBR100" s="53"/>
      <c r="UBS100" s="53"/>
      <c r="UBT100" s="53"/>
      <c r="UBU100" s="53"/>
      <c r="UBV100" s="53"/>
      <c r="UBW100" s="53"/>
      <c r="UBX100" s="53"/>
      <c r="UBY100" s="53"/>
      <c r="UBZ100" s="53"/>
      <c r="UCA100" s="53"/>
      <c r="UCB100" s="53"/>
      <c r="UCC100" s="53"/>
      <c r="UCD100" s="53"/>
      <c r="UCE100" s="53"/>
      <c r="UCF100" s="53"/>
      <c r="UCG100" s="53"/>
      <c r="UCH100" s="53"/>
      <c r="UCI100" s="53"/>
      <c r="UCJ100" s="53"/>
      <c r="UCK100" s="53"/>
      <c r="UCL100" s="53"/>
      <c r="UCM100" s="53"/>
      <c r="UCN100" s="53"/>
      <c r="UCO100" s="53"/>
      <c r="UCP100" s="53"/>
      <c r="UCQ100" s="53"/>
      <c r="UCR100" s="53"/>
      <c r="UCS100" s="53"/>
      <c r="UCT100" s="53"/>
      <c r="UCU100" s="53"/>
      <c r="UCV100" s="53"/>
      <c r="UCW100" s="53"/>
      <c r="UCX100" s="53"/>
      <c r="UCY100" s="53"/>
      <c r="UCZ100" s="53"/>
      <c r="UDA100" s="53"/>
      <c r="UDB100" s="53"/>
      <c r="UDC100" s="53"/>
      <c r="UDD100" s="53"/>
      <c r="UDE100" s="53"/>
      <c r="UDF100" s="53"/>
      <c r="UDG100" s="53"/>
      <c r="UDH100" s="53"/>
      <c r="UDI100" s="53"/>
      <c r="UDJ100" s="53"/>
      <c r="UDK100" s="53"/>
      <c r="UDL100" s="53"/>
      <c r="UDM100" s="53"/>
      <c r="UDN100" s="53"/>
      <c r="UDO100" s="53"/>
      <c r="UDP100" s="53"/>
      <c r="UDQ100" s="53"/>
      <c r="UDR100" s="53"/>
      <c r="UDS100" s="53"/>
      <c r="UDT100" s="53"/>
      <c r="UDU100" s="53"/>
      <c r="UDV100" s="53"/>
      <c r="UDW100" s="53"/>
      <c r="UDX100" s="53"/>
      <c r="UDY100" s="53"/>
      <c r="UDZ100" s="53"/>
      <c r="UEA100" s="53"/>
      <c r="UEB100" s="53"/>
      <c r="UEC100" s="53"/>
      <c r="UED100" s="53"/>
      <c r="UEE100" s="53"/>
      <c r="UEF100" s="53"/>
      <c r="UEG100" s="53"/>
      <c r="UEH100" s="53"/>
      <c r="UEI100" s="53"/>
      <c r="UEJ100" s="53"/>
      <c r="UEK100" s="53"/>
      <c r="UEL100" s="53"/>
      <c r="UEM100" s="53"/>
      <c r="UEN100" s="53"/>
      <c r="UEO100" s="53"/>
      <c r="UEP100" s="53"/>
      <c r="UEQ100" s="53"/>
      <c r="UER100" s="53"/>
      <c r="UES100" s="53"/>
      <c r="UET100" s="53"/>
      <c r="UEU100" s="53"/>
      <c r="UEV100" s="53"/>
      <c r="UEW100" s="53"/>
      <c r="UEX100" s="53"/>
      <c r="UEY100" s="53"/>
      <c r="UEZ100" s="53"/>
      <c r="UFA100" s="53"/>
      <c r="UFB100" s="53"/>
      <c r="UFC100" s="53"/>
      <c r="UFD100" s="53"/>
      <c r="UFE100" s="53"/>
      <c r="UFF100" s="53"/>
      <c r="UFG100" s="53"/>
      <c r="UFH100" s="53"/>
      <c r="UFI100" s="53"/>
      <c r="UFJ100" s="53"/>
      <c r="UFK100" s="53"/>
      <c r="UFL100" s="53"/>
      <c r="UFM100" s="53"/>
      <c r="UFN100" s="53"/>
      <c r="UFO100" s="53"/>
      <c r="UFP100" s="53"/>
      <c r="UFQ100" s="53"/>
      <c r="UFR100" s="53"/>
      <c r="UFS100" s="53"/>
      <c r="UFT100" s="53"/>
      <c r="UFU100" s="53"/>
      <c r="UFV100" s="53"/>
      <c r="UFW100" s="53"/>
      <c r="UFX100" s="53"/>
      <c r="UFY100" s="53"/>
      <c r="UFZ100" s="53"/>
      <c r="UGA100" s="53"/>
      <c r="UGB100" s="53"/>
      <c r="UGC100" s="53"/>
      <c r="UGD100" s="53"/>
      <c r="UGE100" s="53"/>
      <c r="UGF100" s="53"/>
      <c r="UGG100" s="53"/>
      <c r="UGH100" s="53"/>
      <c r="UGI100" s="53"/>
      <c r="UGJ100" s="53"/>
      <c r="UGK100" s="53"/>
      <c r="UGL100" s="53"/>
      <c r="UGM100" s="53"/>
      <c r="UGN100" s="53"/>
      <c r="UGO100" s="53"/>
      <c r="UGP100" s="53"/>
      <c r="UGQ100" s="53"/>
      <c r="UGR100" s="53"/>
      <c r="UGS100" s="53"/>
      <c r="UGT100" s="53"/>
      <c r="UGU100" s="53"/>
      <c r="UGV100" s="53"/>
      <c r="UGW100" s="53"/>
      <c r="UGX100" s="53"/>
      <c r="UGY100" s="53"/>
      <c r="UGZ100" s="53"/>
      <c r="UHA100" s="53"/>
      <c r="UHB100" s="53"/>
      <c r="UHC100" s="53"/>
      <c r="UHD100" s="53"/>
      <c r="UHE100" s="53"/>
      <c r="UHF100" s="53"/>
      <c r="UHG100" s="53"/>
      <c r="UHH100" s="53"/>
      <c r="UHI100" s="53"/>
      <c r="UHJ100" s="53"/>
      <c r="UHK100" s="53"/>
      <c r="UHL100" s="53"/>
      <c r="UHM100" s="53"/>
      <c r="UHN100" s="53"/>
      <c r="UHO100" s="53"/>
      <c r="UHP100" s="53"/>
      <c r="UHQ100" s="53"/>
      <c r="UHR100" s="53"/>
      <c r="UHS100" s="53"/>
      <c r="UHT100" s="53"/>
      <c r="UHU100" s="53"/>
      <c r="UHV100" s="53"/>
      <c r="UHW100" s="53"/>
      <c r="UHX100" s="53"/>
      <c r="UHY100" s="53"/>
      <c r="UHZ100" s="53"/>
      <c r="UIA100" s="53"/>
      <c r="UIB100" s="53"/>
      <c r="UIC100" s="53"/>
      <c r="UID100" s="53"/>
      <c r="UIE100" s="53"/>
      <c r="UIF100" s="53"/>
      <c r="UIG100" s="53"/>
      <c r="UIH100" s="53"/>
      <c r="UII100" s="53"/>
      <c r="UIJ100" s="53"/>
      <c r="UIK100" s="53"/>
      <c r="UIL100" s="53"/>
      <c r="UIM100" s="53"/>
      <c r="UIN100" s="53"/>
      <c r="UIO100" s="53"/>
      <c r="UIP100" s="53"/>
      <c r="UIQ100" s="53"/>
      <c r="UIR100" s="53"/>
      <c r="UIS100" s="53"/>
      <c r="UIT100" s="53"/>
      <c r="UIU100" s="53"/>
      <c r="UIV100" s="53"/>
      <c r="UIW100" s="53"/>
      <c r="UIX100" s="53"/>
      <c r="UIY100" s="53"/>
      <c r="UIZ100" s="53"/>
      <c r="UJA100" s="53"/>
      <c r="UJB100" s="53"/>
      <c r="UJC100" s="53"/>
      <c r="UJD100" s="53"/>
      <c r="UJE100" s="53"/>
      <c r="UJF100" s="53"/>
      <c r="UJG100" s="53"/>
      <c r="UJH100" s="53"/>
      <c r="UJI100" s="53"/>
      <c r="UJJ100" s="53"/>
      <c r="UJK100" s="53"/>
      <c r="UJL100" s="53"/>
      <c r="UJM100" s="53"/>
      <c r="UJN100" s="53"/>
      <c r="UJO100" s="53"/>
      <c r="UJP100" s="53"/>
      <c r="UJQ100" s="53"/>
      <c r="UJR100" s="53"/>
      <c r="UJS100" s="53"/>
      <c r="UJT100" s="53"/>
      <c r="UJU100" s="53"/>
      <c r="UJV100" s="53"/>
      <c r="UJW100" s="53"/>
      <c r="UJX100" s="53"/>
      <c r="UJY100" s="53"/>
      <c r="UJZ100" s="53"/>
      <c r="UKA100" s="53"/>
      <c r="UKB100" s="53"/>
      <c r="UKC100" s="53"/>
      <c r="UKD100" s="53"/>
      <c r="UKE100" s="53"/>
      <c r="UKF100" s="53"/>
      <c r="UKG100" s="53"/>
      <c r="UKH100" s="53"/>
      <c r="UKI100" s="53"/>
      <c r="UKJ100" s="53"/>
      <c r="UKK100" s="53"/>
      <c r="UKL100" s="53"/>
      <c r="UKM100" s="53"/>
      <c r="UKN100" s="53"/>
      <c r="UKO100" s="53"/>
      <c r="UKP100" s="53"/>
      <c r="UKQ100" s="53"/>
      <c r="UKR100" s="53"/>
      <c r="UKS100" s="53"/>
      <c r="UKT100" s="53"/>
      <c r="UKU100" s="53"/>
      <c r="UKV100" s="53"/>
      <c r="UKW100" s="53"/>
      <c r="UKX100" s="53"/>
      <c r="UKY100" s="53"/>
      <c r="UKZ100" s="53"/>
      <c r="ULA100" s="53"/>
      <c r="ULB100" s="53"/>
      <c r="ULC100" s="53"/>
      <c r="ULD100" s="53"/>
      <c r="ULE100" s="53"/>
      <c r="ULF100" s="53"/>
      <c r="ULG100" s="53"/>
      <c r="ULH100" s="53"/>
      <c r="ULI100" s="53"/>
      <c r="ULJ100" s="53"/>
      <c r="ULK100" s="53"/>
      <c r="ULL100" s="53"/>
      <c r="ULM100" s="53"/>
      <c r="ULN100" s="53"/>
      <c r="ULO100" s="53"/>
      <c r="ULP100" s="53"/>
      <c r="ULQ100" s="53"/>
      <c r="ULR100" s="53"/>
      <c r="ULS100" s="53"/>
      <c r="ULT100" s="53"/>
      <c r="ULU100" s="53"/>
      <c r="ULV100" s="53"/>
      <c r="ULW100" s="53"/>
      <c r="ULX100" s="53"/>
      <c r="ULY100" s="53"/>
      <c r="ULZ100" s="53"/>
      <c r="UMA100" s="53"/>
      <c r="UMB100" s="53"/>
      <c r="UMC100" s="53"/>
      <c r="UMD100" s="53"/>
      <c r="UME100" s="53"/>
      <c r="UMF100" s="53"/>
      <c r="UMG100" s="53"/>
      <c r="UMH100" s="53"/>
      <c r="UMI100" s="53"/>
      <c r="UMJ100" s="53"/>
      <c r="UMK100" s="53"/>
      <c r="UML100" s="53"/>
      <c r="UMM100" s="53"/>
      <c r="UMN100" s="53"/>
      <c r="UMO100" s="53"/>
      <c r="UMP100" s="53"/>
      <c r="UMQ100" s="53"/>
      <c r="UMR100" s="53"/>
      <c r="UMS100" s="53"/>
      <c r="UMT100" s="53"/>
      <c r="UMU100" s="53"/>
      <c r="UMV100" s="53"/>
      <c r="UMW100" s="53"/>
      <c r="UMX100" s="53"/>
      <c r="UMY100" s="53"/>
      <c r="UMZ100" s="53"/>
      <c r="UNA100" s="53"/>
      <c r="UNB100" s="53"/>
      <c r="UNC100" s="53"/>
      <c r="UND100" s="53"/>
      <c r="UNE100" s="53"/>
      <c r="UNF100" s="53"/>
      <c r="UNG100" s="53"/>
      <c r="UNH100" s="53"/>
      <c r="UNI100" s="53"/>
      <c r="UNJ100" s="53"/>
      <c r="UNK100" s="53"/>
      <c r="UNL100" s="53"/>
      <c r="UNM100" s="53"/>
      <c r="UNN100" s="53"/>
      <c r="UNO100" s="53"/>
      <c r="UNP100" s="53"/>
      <c r="UNQ100" s="53"/>
      <c r="UNR100" s="53"/>
      <c r="UNS100" s="53"/>
      <c r="UNT100" s="53"/>
      <c r="UNU100" s="53"/>
      <c r="UNV100" s="53"/>
      <c r="UNW100" s="53"/>
      <c r="UNX100" s="53"/>
      <c r="UNY100" s="53"/>
      <c r="UNZ100" s="53"/>
      <c r="UOA100" s="53"/>
      <c r="UOB100" s="53"/>
      <c r="UOC100" s="53"/>
      <c r="UOD100" s="53"/>
      <c r="UOE100" s="53"/>
      <c r="UOF100" s="53"/>
      <c r="UOG100" s="53"/>
      <c r="UOH100" s="53"/>
      <c r="UOI100" s="53"/>
      <c r="UOJ100" s="53"/>
      <c r="UOK100" s="53"/>
      <c r="UOL100" s="53"/>
      <c r="UOM100" s="53"/>
      <c r="UON100" s="53"/>
      <c r="UOO100" s="53"/>
      <c r="UOP100" s="53"/>
      <c r="UOQ100" s="53"/>
      <c r="UOR100" s="53"/>
      <c r="UOS100" s="53"/>
      <c r="UOT100" s="53"/>
      <c r="UOU100" s="53"/>
      <c r="UOV100" s="53"/>
      <c r="UOW100" s="53"/>
      <c r="UOX100" s="53"/>
      <c r="UOY100" s="53"/>
      <c r="UOZ100" s="53"/>
      <c r="UPA100" s="53"/>
      <c r="UPB100" s="53"/>
      <c r="UPC100" s="53"/>
      <c r="UPD100" s="53"/>
      <c r="UPE100" s="53"/>
      <c r="UPF100" s="53"/>
      <c r="UPG100" s="53"/>
      <c r="UPH100" s="53"/>
      <c r="UPI100" s="53"/>
      <c r="UPJ100" s="53"/>
      <c r="UPK100" s="53"/>
      <c r="UPL100" s="53"/>
      <c r="UPM100" s="53"/>
      <c r="UPN100" s="53"/>
      <c r="UPO100" s="53"/>
      <c r="UPP100" s="53"/>
      <c r="UPQ100" s="53"/>
      <c r="UPR100" s="53"/>
      <c r="UPS100" s="53"/>
      <c r="UPT100" s="53"/>
      <c r="UPU100" s="53"/>
      <c r="UPV100" s="53"/>
      <c r="UPW100" s="53"/>
      <c r="UPX100" s="53"/>
      <c r="UPY100" s="53"/>
      <c r="UPZ100" s="53"/>
      <c r="UQA100" s="53"/>
      <c r="UQB100" s="53"/>
      <c r="UQC100" s="53"/>
      <c r="UQD100" s="53"/>
      <c r="UQE100" s="53"/>
      <c r="UQF100" s="53"/>
      <c r="UQG100" s="53"/>
      <c r="UQH100" s="53"/>
      <c r="UQI100" s="53"/>
      <c r="UQJ100" s="53"/>
      <c r="UQK100" s="53"/>
      <c r="UQL100" s="53"/>
      <c r="UQM100" s="53"/>
      <c r="UQN100" s="53"/>
      <c r="UQO100" s="53"/>
      <c r="UQP100" s="53"/>
      <c r="UQQ100" s="53"/>
      <c r="UQR100" s="53"/>
      <c r="UQS100" s="53"/>
      <c r="UQT100" s="53"/>
      <c r="UQU100" s="53"/>
      <c r="UQV100" s="53"/>
      <c r="UQW100" s="53"/>
      <c r="UQX100" s="53"/>
      <c r="UQY100" s="53"/>
      <c r="UQZ100" s="53"/>
      <c r="URA100" s="53"/>
      <c r="URB100" s="53"/>
      <c r="URC100" s="53"/>
      <c r="URD100" s="53"/>
      <c r="URE100" s="53"/>
      <c r="URF100" s="53"/>
      <c r="URG100" s="53"/>
      <c r="URH100" s="53"/>
      <c r="URI100" s="53"/>
      <c r="URJ100" s="53"/>
      <c r="URK100" s="53"/>
      <c r="URL100" s="53"/>
      <c r="URM100" s="53"/>
      <c r="URN100" s="53"/>
      <c r="URO100" s="53"/>
      <c r="URP100" s="53"/>
      <c r="URQ100" s="53"/>
      <c r="URR100" s="53"/>
      <c r="URS100" s="53"/>
      <c r="URT100" s="53"/>
      <c r="URU100" s="53"/>
      <c r="URV100" s="53"/>
      <c r="URW100" s="53"/>
      <c r="URX100" s="53"/>
      <c r="URY100" s="53"/>
      <c r="URZ100" s="53"/>
      <c r="USA100" s="53"/>
      <c r="USB100" s="53"/>
      <c r="USC100" s="53"/>
      <c r="USD100" s="53"/>
      <c r="USE100" s="53"/>
      <c r="USF100" s="53"/>
      <c r="USG100" s="53"/>
      <c r="USH100" s="53"/>
      <c r="USI100" s="53"/>
      <c r="USJ100" s="53"/>
      <c r="USK100" s="53"/>
      <c r="USL100" s="53"/>
      <c r="USM100" s="53"/>
      <c r="USN100" s="53"/>
      <c r="USO100" s="53"/>
      <c r="USP100" s="53"/>
      <c r="USQ100" s="53"/>
      <c r="USR100" s="53"/>
      <c r="USS100" s="53"/>
      <c r="UST100" s="53"/>
      <c r="USU100" s="53"/>
      <c r="USV100" s="53"/>
      <c r="USW100" s="53"/>
      <c r="USX100" s="53"/>
      <c r="USY100" s="53"/>
      <c r="USZ100" s="53"/>
      <c r="UTA100" s="53"/>
      <c r="UTB100" s="53"/>
      <c r="UTC100" s="53"/>
      <c r="UTD100" s="53"/>
      <c r="UTE100" s="53"/>
      <c r="UTF100" s="53"/>
      <c r="UTG100" s="53"/>
      <c r="UTH100" s="53"/>
      <c r="UTI100" s="53"/>
      <c r="UTJ100" s="53"/>
      <c r="UTK100" s="53"/>
      <c r="UTL100" s="53"/>
      <c r="UTM100" s="53"/>
      <c r="UTN100" s="53"/>
      <c r="UTO100" s="53"/>
      <c r="UTP100" s="53"/>
      <c r="UTQ100" s="53"/>
      <c r="UTR100" s="53"/>
      <c r="UTS100" s="53"/>
      <c r="UTT100" s="53"/>
      <c r="UTU100" s="53"/>
      <c r="UTV100" s="53"/>
      <c r="UTW100" s="53"/>
      <c r="UTX100" s="53"/>
      <c r="UTY100" s="53"/>
      <c r="UTZ100" s="53"/>
      <c r="UUA100" s="53"/>
      <c r="UUB100" s="53"/>
      <c r="UUC100" s="53"/>
      <c r="UUD100" s="53"/>
      <c r="UUE100" s="53"/>
      <c r="UUF100" s="53"/>
      <c r="UUG100" s="53"/>
      <c r="UUH100" s="53"/>
      <c r="UUI100" s="53"/>
      <c r="UUJ100" s="53"/>
      <c r="UUK100" s="53"/>
      <c r="UUL100" s="53"/>
      <c r="UUM100" s="53"/>
      <c r="UUN100" s="53"/>
      <c r="UUO100" s="53"/>
      <c r="UUP100" s="53"/>
      <c r="UUQ100" s="53"/>
      <c r="UUR100" s="53"/>
      <c r="UUS100" s="53"/>
      <c r="UUT100" s="53"/>
      <c r="UUU100" s="53"/>
      <c r="UUV100" s="53"/>
      <c r="UUW100" s="53"/>
      <c r="UUX100" s="53"/>
      <c r="UUY100" s="53"/>
      <c r="UUZ100" s="53"/>
      <c r="UVA100" s="53"/>
      <c r="UVB100" s="53"/>
      <c r="UVC100" s="53"/>
      <c r="UVD100" s="53"/>
      <c r="UVE100" s="53"/>
      <c r="UVF100" s="53"/>
      <c r="UVG100" s="53"/>
      <c r="UVH100" s="53"/>
      <c r="UVI100" s="53"/>
      <c r="UVJ100" s="53"/>
      <c r="UVK100" s="53"/>
      <c r="UVL100" s="53"/>
      <c r="UVM100" s="53"/>
      <c r="UVN100" s="53"/>
      <c r="UVO100" s="53"/>
      <c r="UVP100" s="53"/>
      <c r="UVQ100" s="53"/>
      <c r="UVR100" s="53"/>
      <c r="UVS100" s="53"/>
      <c r="UVT100" s="53"/>
      <c r="UVU100" s="53"/>
      <c r="UVV100" s="53"/>
      <c r="UVW100" s="53"/>
      <c r="UVX100" s="53"/>
      <c r="UVY100" s="53"/>
      <c r="UVZ100" s="53"/>
      <c r="UWA100" s="53"/>
      <c r="UWB100" s="53"/>
      <c r="UWC100" s="53"/>
      <c r="UWD100" s="53"/>
      <c r="UWE100" s="53"/>
      <c r="UWF100" s="53"/>
      <c r="UWG100" s="53"/>
      <c r="UWH100" s="53"/>
      <c r="UWI100" s="53"/>
      <c r="UWJ100" s="53"/>
      <c r="UWK100" s="53"/>
      <c r="UWL100" s="53"/>
      <c r="UWM100" s="53"/>
      <c r="UWN100" s="53"/>
      <c r="UWO100" s="53"/>
      <c r="UWP100" s="53"/>
      <c r="UWQ100" s="53"/>
      <c r="UWR100" s="53"/>
      <c r="UWS100" s="53"/>
      <c r="UWT100" s="53"/>
      <c r="UWU100" s="53"/>
      <c r="UWV100" s="53"/>
      <c r="UWW100" s="53"/>
      <c r="UWX100" s="53"/>
      <c r="UWY100" s="53"/>
      <c r="UWZ100" s="53"/>
      <c r="UXA100" s="53"/>
      <c r="UXB100" s="53"/>
      <c r="UXC100" s="53"/>
      <c r="UXD100" s="53"/>
      <c r="UXE100" s="53"/>
      <c r="UXF100" s="53"/>
      <c r="UXG100" s="53"/>
      <c r="UXH100" s="53"/>
      <c r="UXI100" s="53"/>
      <c r="UXJ100" s="53"/>
      <c r="UXK100" s="53"/>
      <c r="UXL100" s="53"/>
      <c r="UXM100" s="53"/>
      <c r="UXN100" s="53"/>
      <c r="UXO100" s="53"/>
      <c r="UXP100" s="53"/>
      <c r="UXQ100" s="53"/>
      <c r="UXR100" s="53"/>
      <c r="UXS100" s="53"/>
      <c r="UXT100" s="53"/>
      <c r="UXU100" s="53"/>
      <c r="UXV100" s="53"/>
      <c r="UXW100" s="53"/>
      <c r="UXX100" s="53"/>
      <c r="UXY100" s="53"/>
      <c r="UXZ100" s="53"/>
      <c r="UYA100" s="53"/>
      <c r="UYB100" s="53"/>
      <c r="UYC100" s="53"/>
      <c r="UYD100" s="53"/>
      <c r="UYE100" s="53"/>
      <c r="UYF100" s="53"/>
      <c r="UYG100" s="53"/>
      <c r="UYH100" s="53"/>
      <c r="UYI100" s="53"/>
      <c r="UYJ100" s="53"/>
      <c r="UYK100" s="53"/>
      <c r="UYL100" s="53"/>
      <c r="UYM100" s="53"/>
      <c r="UYN100" s="53"/>
      <c r="UYO100" s="53"/>
      <c r="UYP100" s="53"/>
      <c r="UYQ100" s="53"/>
      <c r="UYR100" s="53"/>
      <c r="UYS100" s="53"/>
      <c r="UYT100" s="53"/>
      <c r="UYU100" s="53"/>
      <c r="UYV100" s="53"/>
      <c r="UYW100" s="53"/>
      <c r="UYX100" s="53"/>
      <c r="UYY100" s="53"/>
      <c r="UYZ100" s="53"/>
      <c r="UZA100" s="53"/>
      <c r="UZB100" s="53"/>
      <c r="UZC100" s="53"/>
      <c r="UZD100" s="53"/>
      <c r="UZE100" s="53"/>
      <c r="UZF100" s="53"/>
      <c r="UZG100" s="53"/>
      <c r="UZH100" s="53"/>
      <c r="UZI100" s="53"/>
      <c r="UZJ100" s="53"/>
      <c r="UZK100" s="53"/>
      <c r="UZL100" s="53"/>
      <c r="UZM100" s="53"/>
      <c r="UZN100" s="53"/>
      <c r="UZO100" s="53"/>
      <c r="UZP100" s="53"/>
      <c r="UZQ100" s="53"/>
      <c r="UZR100" s="53"/>
      <c r="UZS100" s="53"/>
      <c r="UZT100" s="53"/>
      <c r="UZU100" s="53"/>
      <c r="UZV100" s="53"/>
      <c r="UZW100" s="53"/>
      <c r="UZX100" s="53"/>
      <c r="UZY100" s="53"/>
      <c r="UZZ100" s="53"/>
      <c r="VAA100" s="53"/>
      <c r="VAB100" s="53"/>
      <c r="VAC100" s="53"/>
      <c r="VAD100" s="53"/>
      <c r="VAE100" s="53"/>
      <c r="VAF100" s="53"/>
      <c r="VAG100" s="53"/>
      <c r="VAH100" s="53"/>
      <c r="VAI100" s="53"/>
      <c r="VAJ100" s="53"/>
      <c r="VAK100" s="53"/>
      <c r="VAL100" s="53"/>
      <c r="VAM100" s="53"/>
      <c r="VAN100" s="53"/>
      <c r="VAO100" s="53"/>
      <c r="VAP100" s="53"/>
      <c r="VAQ100" s="53"/>
      <c r="VAR100" s="53"/>
      <c r="VAS100" s="53"/>
      <c r="VAT100" s="53"/>
      <c r="VAU100" s="53"/>
      <c r="VAV100" s="53"/>
      <c r="VAW100" s="53"/>
      <c r="VAX100" s="53"/>
      <c r="VAY100" s="53"/>
      <c r="VAZ100" s="53"/>
      <c r="VBA100" s="53"/>
      <c r="VBB100" s="53"/>
      <c r="VBC100" s="53"/>
      <c r="VBD100" s="53"/>
      <c r="VBE100" s="53"/>
      <c r="VBF100" s="53"/>
      <c r="VBG100" s="53"/>
      <c r="VBH100" s="53"/>
      <c r="VBI100" s="53"/>
      <c r="VBJ100" s="53"/>
      <c r="VBK100" s="53"/>
      <c r="VBL100" s="53"/>
      <c r="VBM100" s="53"/>
      <c r="VBN100" s="53"/>
      <c r="VBO100" s="53"/>
      <c r="VBP100" s="53"/>
      <c r="VBQ100" s="53"/>
      <c r="VBR100" s="53"/>
      <c r="VBS100" s="53"/>
      <c r="VBT100" s="53"/>
      <c r="VBU100" s="53"/>
      <c r="VBV100" s="53"/>
      <c r="VBW100" s="53"/>
      <c r="VBX100" s="53"/>
      <c r="VBY100" s="53"/>
      <c r="VBZ100" s="53"/>
      <c r="VCA100" s="53"/>
      <c r="VCB100" s="53"/>
      <c r="VCC100" s="53"/>
      <c r="VCD100" s="53"/>
      <c r="VCE100" s="53"/>
      <c r="VCF100" s="53"/>
      <c r="VCG100" s="53"/>
      <c r="VCH100" s="53"/>
      <c r="VCI100" s="53"/>
      <c r="VCJ100" s="53"/>
      <c r="VCK100" s="53"/>
      <c r="VCL100" s="53"/>
      <c r="VCM100" s="53"/>
      <c r="VCN100" s="53"/>
      <c r="VCO100" s="53"/>
      <c r="VCP100" s="53"/>
      <c r="VCQ100" s="53"/>
      <c r="VCR100" s="53"/>
      <c r="VCS100" s="53"/>
      <c r="VCT100" s="53"/>
      <c r="VCU100" s="53"/>
      <c r="VCV100" s="53"/>
      <c r="VCW100" s="53"/>
      <c r="VCX100" s="53"/>
      <c r="VCY100" s="53"/>
      <c r="VCZ100" s="53"/>
      <c r="VDA100" s="53"/>
      <c r="VDB100" s="53"/>
      <c r="VDC100" s="53"/>
      <c r="VDD100" s="53"/>
      <c r="VDE100" s="53"/>
      <c r="VDF100" s="53"/>
      <c r="VDG100" s="53"/>
      <c r="VDH100" s="53"/>
      <c r="VDI100" s="53"/>
      <c r="VDJ100" s="53"/>
      <c r="VDK100" s="53"/>
      <c r="VDL100" s="53"/>
      <c r="VDM100" s="53"/>
      <c r="VDN100" s="53"/>
      <c r="VDO100" s="53"/>
      <c r="VDP100" s="53"/>
      <c r="VDQ100" s="53"/>
      <c r="VDR100" s="53"/>
      <c r="VDS100" s="53"/>
      <c r="VDT100" s="53"/>
      <c r="VDU100" s="53"/>
      <c r="VDV100" s="53"/>
      <c r="VDW100" s="53"/>
      <c r="VDX100" s="53"/>
      <c r="VDY100" s="53"/>
      <c r="VDZ100" s="53"/>
      <c r="VEA100" s="53"/>
      <c r="VEB100" s="53"/>
      <c r="VEC100" s="53"/>
      <c r="VED100" s="53"/>
      <c r="VEE100" s="53"/>
      <c r="VEF100" s="53"/>
      <c r="VEG100" s="53"/>
      <c r="VEH100" s="53"/>
      <c r="VEI100" s="53"/>
      <c r="VEJ100" s="53"/>
      <c r="VEK100" s="53"/>
      <c r="VEL100" s="53"/>
      <c r="VEM100" s="53"/>
      <c r="VEN100" s="53"/>
      <c r="VEO100" s="53"/>
      <c r="VEP100" s="53"/>
      <c r="VEQ100" s="53"/>
      <c r="VER100" s="53"/>
      <c r="VES100" s="53"/>
      <c r="VET100" s="53"/>
      <c r="VEU100" s="53"/>
      <c r="VEV100" s="53"/>
      <c r="VEW100" s="53"/>
      <c r="VEX100" s="53"/>
      <c r="VEY100" s="53"/>
      <c r="VEZ100" s="53"/>
      <c r="VFA100" s="53"/>
      <c r="VFB100" s="53"/>
      <c r="VFC100" s="53"/>
      <c r="VFD100" s="53"/>
      <c r="VFE100" s="53"/>
      <c r="VFF100" s="53"/>
      <c r="VFG100" s="53"/>
      <c r="VFH100" s="53"/>
      <c r="VFI100" s="53"/>
      <c r="VFJ100" s="53"/>
      <c r="VFK100" s="53"/>
      <c r="VFL100" s="53"/>
      <c r="VFM100" s="53"/>
      <c r="VFN100" s="53"/>
      <c r="VFO100" s="53"/>
      <c r="VFP100" s="53"/>
      <c r="VFQ100" s="53"/>
      <c r="VFR100" s="53"/>
      <c r="VFS100" s="53"/>
      <c r="VFT100" s="53"/>
      <c r="VFU100" s="53"/>
      <c r="VFV100" s="53"/>
      <c r="VFW100" s="53"/>
      <c r="VFX100" s="53"/>
      <c r="VFY100" s="53"/>
      <c r="VFZ100" s="53"/>
      <c r="VGA100" s="53"/>
      <c r="VGB100" s="53"/>
      <c r="VGC100" s="53"/>
      <c r="VGD100" s="53"/>
      <c r="VGE100" s="53"/>
      <c r="VGF100" s="53"/>
      <c r="VGG100" s="53"/>
      <c r="VGH100" s="53"/>
      <c r="VGI100" s="53"/>
      <c r="VGJ100" s="53"/>
      <c r="VGK100" s="53"/>
      <c r="VGL100" s="53"/>
      <c r="VGM100" s="53"/>
      <c r="VGN100" s="53"/>
      <c r="VGO100" s="53"/>
      <c r="VGP100" s="53"/>
      <c r="VGQ100" s="53"/>
      <c r="VGR100" s="53"/>
      <c r="VGS100" s="53"/>
      <c r="VGT100" s="53"/>
      <c r="VGU100" s="53"/>
      <c r="VGV100" s="53"/>
      <c r="VGW100" s="53"/>
      <c r="VGX100" s="53"/>
      <c r="VGY100" s="53"/>
      <c r="VGZ100" s="53"/>
      <c r="VHA100" s="53"/>
      <c r="VHB100" s="53"/>
      <c r="VHC100" s="53"/>
      <c r="VHD100" s="53"/>
      <c r="VHE100" s="53"/>
      <c r="VHF100" s="53"/>
      <c r="VHG100" s="53"/>
      <c r="VHH100" s="53"/>
      <c r="VHI100" s="53"/>
      <c r="VHJ100" s="53"/>
      <c r="VHK100" s="53"/>
      <c r="VHL100" s="53"/>
      <c r="VHM100" s="53"/>
      <c r="VHN100" s="53"/>
      <c r="VHO100" s="53"/>
      <c r="VHP100" s="53"/>
      <c r="VHQ100" s="53"/>
      <c r="VHR100" s="53"/>
      <c r="VHS100" s="53"/>
      <c r="VHT100" s="53"/>
      <c r="VHU100" s="53"/>
      <c r="VHV100" s="53"/>
      <c r="VHW100" s="53"/>
      <c r="VHX100" s="53"/>
      <c r="VHY100" s="53"/>
      <c r="VHZ100" s="53"/>
      <c r="VIA100" s="53"/>
      <c r="VIB100" s="53"/>
      <c r="VIC100" s="53"/>
      <c r="VID100" s="53"/>
      <c r="VIE100" s="53"/>
      <c r="VIF100" s="53"/>
      <c r="VIG100" s="53"/>
      <c r="VIH100" s="53"/>
      <c r="VII100" s="53"/>
      <c r="VIJ100" s="53"/>
      <c r="VIK100" s="53"/>
      <c r="VIL100" s="53"/>
      <c r="VIM100" s="53"/>
      <c r="VIN100" s="53"/>
      <c r="VIO100" s="53"/>
      <c r="VIP100" s="53"/>
      <c r="VIQ100" s="53"/>
      <c r="VIR100" s="53"/>
      <c r="VIS100" s="53"/>
      <c r="VIT100" s="53"/>
      <c r="VIU100" s="53"/>
      <c r="VIV100" s="53"/>
      <c r="VIW100" s="53"/>
      <c r="VIX100" s="53"/>
      <c r="VIY100" s="53"/>
      <c r="VIZ100" s="53"/>
      <c r="VJA100" s="53"/>
      <c r="VJB100" s="53"/>
      <c r="VJC100" s="53"/>
      <c r="VJD100" s="53"/>
      <c r="VJE100" s="53"/>
      <c r="VJF100" s="53"/>
      <c r="VJG100" s="53"/>
      <c r="VJH100" s="53"/>
      <c r="VJI100" s="53"/>
      <c r="VJJ100" s="53"/>
      <c r="VJK100" s="53"/>
      <c r="VJL100" s="53"/>
      <c r="VJM100" s="53"/>
      <c r="VJN100" s="53"/>
      <c r="VJO100" s="53"/>
      <c r="VJP100" s="53"/>
      <c r="VJQ100" s="53"/>
      <c r="VJR100" s="53"/>
      <c r="VJS100" s="53"/>
      <c r="VJT100" s="53"/>
      <c r="VJU100" s="53"/>
      <c r="VJV100" s="53"/>
      <c r="VJW100" s="53"/>
      <c r="VJX100" s="53"/>
      <c r="VJY100" s="53"/>
      <c r="VJZ100" s="53"/>
      <c r="VKA100" s="53"/>
      <c r="VKB100" s="53"/>
      <c r="VKC100" s="53"/>
      <c r="VKD100" s="53"/>
      <c r="VKE100" s="53"/>
      <c r="VKF100" s="53"/>
      <c r="VKG100" s="53"/>
      <c r="VKH100" s="53"/>
      <c r="VKI100" s="53"/>
      <c r="VKJ100" s="53"/>
      <c r="VKK100" s="53"/>
      <c r="VKL100" s="53"/>
      <c r="VKM100" s="53"/>
      <c r="VKN100" s="53"/>
      <c r="VKO100" s="53"/>
      <c r="VKP100" s="53"/>
      <c r="VKQ100" s="53"/>
      <c r="VKR100" s="53"/>
      <c r="VKS100" s="53"/>
      <c r="VKT100" s="53"/>
      <c r="VKU100" s="53"/>
      <c r="VKV100" s="53"/>
      <c r="VKW100" s="53"/>
      <c r="VKX100" s="53"/>
      <c r="VKY100" s="53"/>
      <c r="VKZ100" s="53"/>
      <c r="VLA100" s="53"/>
      <c r="VLB100" s="53"/>
      <c r="VLC100" s="53"/>
      <c r="VLD100" s="53"/>
      <c r="VLE100" s="53"/>
      <c r="VLF100" s="53"/>
      <c r="VLG100" s="53"/>
      <c r="VLH100" s="53"/>
      <c r="VLI100" s="53"/>
      <c r="VLJ100" s="53"/>
      <c r="VLK100" s="53"/>
      <c r="VLL100" s="53"/>
      <c r="VLM100" s="53"/>
      <c r="VLN100" s="53"/>
      <c r="VLO100" s="53"/>
      <c r="VLP100" s="53"/>
      <c r="VLQ100" s="53"/>
      <c r="VLR100" s="53"/>
      <c r="VLS100" s="53"/>
      <c r="VLT100" s="53"/>
      <c r="VLU100" s="53"/>
      <c r="VLV100" s="53"/>
      <c r="VLW100" s="53"/>
      <c r="VLX100" s="53"/>
      <c r="VLY100" s="53"/>
      <c r="VLZ100" s="53"/>
      <c r="VMA100" s="53"/>
      <c r="VMB100" s="53"/>
      <c r="VMC100" s="53"/>
      <c r="VMD100" s="53"/>
      <c r="VME100" s="53"/>
      <c r="VMF100" s="53"/>
      <c r="VMG100" s="53"/>
      <c r="VMH100" s="53"/>
      <c r="VMI100" s="53"/>
      <c r="VMJ100" s="53"/>
      <c r="VMK100" s="53"/>
      <c r="VML100" s="53"/>
      <c r="VMM100" s="53"/>
      <c r="VMN100" s="53"/>
      <c r="VMO100" s="53"/>
      <c r="VMP100" s="53"/>
      <c r="VMQ100" s="53"/>
      <c r="VMR100" s="53"/>
      <c r="VMS100" s="53"/>
      <c r="VMT100" s="53"/>
      <c r="VMU100" s="53"/>
      <c r="VMV100" s="53"/>
      <c r="VMW100" s="53"/>
      <c r="VMX100" s="53"/>
      <c r="VMY100" s="53"/>
      <c r="VMZ100" s="53"/>
      <c r="VNA100" s="53"/>
      <c r="VNB100" s="53"/>
      <c r="VNC100" s="53"/>
      <c r="VND100" s="53"/>
      <c r="VNE100" s="53"/>
      <c r="VNF100" s="53"/>
      <c r="VNG100" s="53"/>
      <c r="VNH100" s="53"/>
      <c r="VNI100" s="53"/>
      <c r="VNJ100" s="53"/>
      <c r="VNK100" s="53"/>
      <c r="VNL100" s="53"/>
      <c r="VNM100" s="53"/>
      <c r="VNN100" s="53"/>
      <c r="VNO100" s="53"/>
      <c r="VNP100" s="53"/>
      <c r="VNQ100" s="53"/>
      <c r="VNR100" s="53"/>
      <c r="VNS100" s="53"/>
      <c r="VNT100" s="53"/>
      <c r="VNU100" s="53"/>
      <c r="VNV100" s="53"/>
      <c r="VNW100" s="53"/>
      <c r="VNX100" s="53"/>
      <c r="VNY100" s="53"/>
      <c r="VNZ100" s="53"/>
      <c r="VOA100" s="53"/>
      <c r="VOB100" s="53"/>
      <c r="VOC100" s="53"/>
      <c r="VOD100" s="53"/>
      <c r="VOE100" s="53"/>
      <c r="VOF100" s="53"/>
      <c r="VOG100" s="53"/>
      <c r="VOH100" s="53"/>
      <c r="VOI100" s="53"/>
      <c r="VOJ100" s="53"/>
      <c r="VOK100" s="53"/>
      <c r="VOL100" s="53"/>
      <c r="VOM100" s="53"/>
      <c r="VON100" s="53"/>
      <c r="VOO100" s="53"/>
      <c r="VOP100" s="53"/>
      <c r="VOQ100" s="53"/>
      <c r="VOR100" s="53"/>
      <c r="VOS100" s="53"/>
      <c r="VOT100" s="53"/>
      <c r="VOU100" s="53"/>
      <c r="VOV100" s="53"/>
      <c r="VOW100" s="53"/>
      <c r="VOX100" s="53"/>
      <c r="VOY100" s="53"/>
      <c r="VOZ100" s="53"/>
      <c r="VPA100" s="53"/>
      <c r="VPB100" s="53"/>
      <c r="VPC100" s="53"/>
      <c r="VPD100" s="53"/>
      <c r="VPE100" s="53"/>
      <c r="VPF100" s="53"/>
      <c r="VPG100" s="53"/>
      <c r="VPH100" s="53"/>
      <c r="VPI100" s="53"/>
      <c r="VPJ100" s="53"/>
      <c r="VPK100" s="53"/>
      <c r="VPL100" s="53"/>
      <c r="VPM100" s="53"/>
      <c r="VPN100" s="53"/>
      <c r="VPO100" s="53"/>
      <c r="VPP100" s="53"/>
      <c r="VPQ100" s="53"/>
      <c r="VPR100" s="53"/>
      <c r="VPS100" s="53"/>
      <c r="VPT100" s="53"/>
      <c r="VPU100" s="53"/>
      <c r="VPV100" s="53"/>
      <c r="VPW100" s="53"/>
      <c r="VPX100" s="53"/>
      <c r="VPY100" s="53"/>
      <c r="VPZ100" s="53"/>
      <c r="VQA100" s="53"/>
      <c r="VQB100" s="53"/>
      <c r="VQC100" s="53"/>
      <c r="VQD100" s="53"/>
      <c r="VQE100" s="53"/>
      <c r="VQF100" s="53"/>
      <c r="VQG100" s="53"/>
      <c r="VQH100" s="53"/>
      <c r="VQI100" s="53"/>
      <c r="VQJ100" s="53"/>
      <c r="VQK100" s="53"/>
      <c r="VQL100" s="53"/>
      <c r="VQM100" s="53"/>
      <c r="VQN100" s="53"/>
      <c r="VQO100" s="53"/>
      <c r="VQP100" s="53"/>
      <c r="VQQ100" s="53"/>
      <c r="VQR100" s="53"/>
      <c r="VQS100" s="53"/>
      <c r="VQT100" s="53"/>
      <c r="VQU100" s="53"/>
      <c r="VQV100" s="53"/>
      <c r="VQW100" s="53"/>
      <c r="VQX100" s="53"/>
      <c r="VQY100" s="53"/>
      <c r="VQZ100" s="53"/>
      <c r="VRA100" s="53"/>
      <c r="VRB100" s="53"/>
      <c r="VRC100" s="53"/>
      <c r="VRD100" s="53"/>
      <c r="VRE100" s="53"/>
      <c r="VRF100" s="53"/>
      <c r="VRG100" s="53"/>
      <c r="VRH100" s="53"/>
      <c r="VRI100" s="53"/>
      <c r="VRJ100" s="53"/>
      <c r="VRK100" s="53"/>
      <c r="VRL100" s="53"/>
      <c r="VRM100" s="53"/>
      <c r="VRN100" s="53"/>
      <c r="VRO100" s="53"/>
      <c r="VRP100" s="53"/>
      <c r="VRQ100" s="53"/>
      <c r="VRR100" s="53"/>
      <c r="VRS100" s="53"/>
      <c r="VRT100" s="53"/>
      <c r="VRU100" s="53"/>
      <c r="VRV100" s="53"/>
      <c r="VRW100" s="53"/>
      <c r="VRX100" s="53"/>
      <c r="VRY100" s="53"/>
      <c r="VRZ100" s="53"/>
      <c r="VSA100" s="53"/>
      <c r="VSB100" s="53"/>
      <c r="VSC100" s="53"/>
      <c r="VSD100" s="53"/>
      <c r="VSE100" s="53"/>
      <c r="VSF100" s="53"/>
      <c r="VSG100" s="53"/>
      <c r="VSH100" s="53"/>
      <c r="VSI100" s="53"/>
      <c r="VSJ100" s="53"/>
      <c r="VSK100" s="53"/>
      <c r="VSL100" s="53"/>
      <c r="VSM100" s="53"/>
      <c r="VSN100" s="53"/>
      <c r="VSO100" s="53"/>
      <c r="VSP100" s="53"/>
      <c r="VSQ100" s="53"/>
      <c r="VSR100" s="53"/>
      <c r="VSS100" s="53"/>
      <c r="VST100" s="53"/>
      <c r="VSU100" s="53"/>
      <c r="VSV100" s="53"/>
      <c r="VSW100" s="53"/>
      <c r="VSX100" s="53"/>
      <c r="VSY100" s="53"/>
      <c r="VSZ100" s="53"/>
      <c r="VTA100" s="53"/>
      <c r="VTB100" s="53"/>
      <c r="VTC100" s="53"/>
      <c r="VTD100" s="53"/>
      <c r="VTE100" s="53"/>
      <c r="VTF100" s="53"/>
      <c r="VTG100" s="53"/>
      <c r="VTH100" s="53"/>
      <c r="VTI100" s="53"/>
      <c r="VTJ100" s="53"/>
      <c r="VTK100" s="53"/>
      <c r="VTL100" s="53"/>
      <c r="VTM100" s="53"/>
      <c r="VTN100" s="53"/>
      <c r="VTO100" s="53"/>
      <c r="VTP100" s="53"/>
      <c r="VTQ100" s="53"/>
      <c r="VTR100" s="53"/>
      <c r="VTS100" s="53"/>
      <c r="VTT100" s="53"/>
      <c r="VTU100" s="53"/>
      <c r="VTV100" s="53"/>
      <c r="VTW100" s="53"/>
      <c r="VTX100" s="53"/>
      <c r="VTY100" s="53"/>
      <c r="VTZ100" s="53"/>
      <c r="VUA100" s="53"/>
      <c r="VUB100" s="53"/>
      <c r="VUC100" s="53"/>
      <c r="VUD100" s="53"/>
      <c r="VUE100" s="53"/>
      <c r="VUF100" s="53"/>
      <c r="VUG100" s="53"/>
      <c r="VUH100" s="53"/>
      <c r="VUI100" s="53"/>
      <c r="VUJ100" s="53"/>
      <c r="VUK100" s="53"/>
      <c r="VUL100" s="53"/>
      <c r="VUM100" s="53"/>
      <c r="VUN100" s="53"/>
      <c r="VUO100" s="53"/>
      <c r="VUP100" s="53"/>
      <c r="VUQ100" s="53"/>
      <c r="VUR100" s="53"/>
      <c r="VUS100" s="53"/>
      <c r="VUT100" s="53"/>
      <c r="VUU100" s="53"/>
      <c r="VUV100" s="53"/>
      <c r="VUW100" s="53"/>
      <c r="VUX100" s="53"/>
      <c r="VUY100" s="53"/>
      <c r="VUZ100" s="53"/>
      <c r="VVA100" s="53"/>
      <c r="VVB100" s="53"/>
      <c r="VVC100" s="53"/>
      <c r="VVD100" s="53"/>
      <c r="VVE100" s="53"/>
      <c r="VVF100" s="53"/>
      <c r="VVG100" s="53"/>
      <c r="VVH100" s="53"/>
      <c r="VVI100" s="53"/>
      <c r="VVJ100" s="53"/>
      <c r="VVK100" s="53"/>
      <c r="VVL100" s="53"/>
      <c r="VVM100" s="53"/>
      <c r="VVN100" s="53"/>
      <c r="VVO100" s="53"/>
      <c r="VVP100" s="53"/>
      <c r="VVQ100" s="53"/>
      <c r="VVR100" s="53"/>
      <c r="VVS100" s="53"/>
      <c r="VVT100" s="53"/>
      <c r="VVU100" s="53"/>
      <c r="VVV100" s="53"/>
      <c r="VVW100" s="53"/>
      <c r="VVX100" s="53"/>
      <c r="VVY100" s="53"/>
      <c r="VVZ100" s="53"/>
      <c r="VWA100" s="53"/>
      <c r="VWB100" s="53"/>
      <c r="VWC100" s="53"/>
      <c r="VWD100" s="53"/>
      <c r="VWE100" s="53"/>
      <c r="VWF100" s="53"/>
      <c r="VWG100" s="53"/>
      <c r="VWH100" s="53"/>
      <c r="VWI100" s="53"/>
      <c r="VWJ100" s="53"/>
      <c r="VWK100" s="53"/>
      <c r="VWL100" s="53"/>
      <c r="VWM100" s="53"/>
      <c r="VWN100" s="53"/>
      <c r="VWO100" s="53"/>
      <c r="VWP100" s="53"/>
      <c r="VWQ100" s="53"/>
      <c r="VWR100" s="53"/>
      <c r="VWS100" s="53"/>
      <c r="VWT100" s="53"/>
      <c r="VWU100" s="53"/>
      <c r="VWV100" s="53"/>
      <c r="VWW100" s="53"/>
      <c r="VWX100" s="53"/>
      <c r="VWY100" s="53"/>
      <c r="VWZ100" s="53"/>
      <c r="VXA100" s="53"/>
      <c r="VXB100" s="53"/>
      <c r="VXC100" s="53"/>
      <c r="VXD100" s="53"/>
      <c r="VXE100" s="53"/>
      <c r="VXF100" s="53"/>
      <c r="VXG100" s="53"/>
      <c r="VXH100" s="53"/>
      <c r="VXI100" s="53"/>
      <c r="VXJ100" s="53"/>
      <c r="VXK100" s="53"/>
      <c r="VXL100" s="53"/>
      <c r="VXM100" s="53"/>
      <c r="VXN100" s="53"/>
      <c r="VXO100" s="53"/>
      <c r="VXP100" s="53"/>
      <c r="VXQ100" s="53"/>
      <c r="VXR100" s="53"/>
      <c r="VXS100" s="53"/>
      <c r="VXT100" s="53"/>
      <c r="VXU100" s="53"/>
      <c r="VXV100" s="53"/>
      <c r="VXW100" s="53"/>
      <c r="VXX100" s="53"/>
      <c r="VXY100" s="53"/>
      <c r="VXZ100" s="53"/>
      <c r="VYA100" s="53"/>
      <c r="VYB100" s="53"/>
      <c r="VYC100" s="53"/>
      <c r="VYD100" s="53"/>
      <c r="VYE100" s="53"/>
      <c r="VYF100" s="53"/>
      <c r="VYG100" s="53"/>
      <c r="VYH100" s="53"/>
      <c r="VYI100" s="53"/>
      <c r="VYJ100" s="53"/>
      <c r="VYK100" s="53"/>
      <c r="VYL100" s="53"/>
      <c r="VYM100" s="53"/>
      <c r="VYN100" s="53"/>
      <c r="VYO100" s="53"/>
      <c r="VYP100" s="53"/>
      <c r="VYQ100" s="53"/>
      <c r="VYR100" s="53"/>
      <c r="VYS100" s="53"/>
      <c r="VYT100" s="53"/>
      <c r="VYU100" s="53"/>
      <c r="VYV100" s="53"/>
      <c r="VYW100" s="53"/>
      <c r="VYX100" s="53"/>
      <c r="VYY100" s="53"/>
      <c r="VYZ100" s="53"/>
      <c r="VZA100" s="53"/>
      <c r="VZB100" s="53"/>
      <c r="VZC100" s="53"/>
      <c r="VZD100" s="53"/>
      <c r="VZE100" s="53"/>
      <c r="VZF100" s="53"/>
      <c r="VZG100" s="53"/>
      <c r="VZH100" s="53"/>
      <c r="VZI100" s="53"/>
      <c r="VZJ100" s="53"/>
      <c r="VZK100" s="53"/>
      <c r="VZL100" s="53"/>
      <c r="VZM100" s="53"/>
      <c r="VZN100" s="53"/>
      <c r="VZO100" s="53"/>
      <c r="VZP100" s="53"/>
      <c r="VZQ100" s="53"/>
      <c r="VZR100" s="53"/>
      <c r="VZS100" s="53"/>
      <c r="VZT100" s="53"/>
      <c r="VZU100" s="53"/>
      <c r="VZV100" s="53"/>
      <c r="VZW100" s="53"/>
      <c r="VZX100" s="53"/>
      <c r="VZY100" s="53"/>
      <c r="VZZ100" s="53"/>
      <c r="WAA100" s="53"/>
      <c r="WAB100" s="53"/>
      <c r="WAC100" s="53"/>
      <c r="WAD100" s="53"/>
      <c r="WAE100" s="53"/>
      <c r="WAF100" s="53"/>
      <c r="WAG100" s="53"/>
      <c r="WAH100" s="53"/>
      <c r="WAI100" s="53"/>
      <c r="WAJ100" s="53"/>
      <c r="WAK100" s="53"/>
      <c r="WAL100" s="53"/>
      <c r="WAM100" s="53"/>
      <c r="WAN100" s="53"/>
      <c r="WAO100" s="53"/>
      <c r="WAP100" s="53"/>
      <c r="WAQ100" s="53"/>
      <c r="WAR100" s="53"/>
      <c r="WAS100" s="53"/>
      <c r="WAT100" s="53"/>
      <c r="WAU100" s="53"/>
      <c r="WAV100" s="53"/>
      <c r="WAW100" s="53"/>
      <c r="WAX100" s="53"/>
      <c r="WAY100" s="53"/>
      <c r="WAZ100" s="53"/>
      <c r="WBA100" s="53"/>
      <c r="WBB100" s="53"/>
      <c r="WBC100" s="53"/>
      <c r="WBD100" s="53"/>
      <c r="WBE100" s="53"/>
      <c r="WBF100" s="53"/>
      <c r="WBG100" s="53"/>
      <c r="WBH100" s="53"/>
      <c r="WBI100" s="53"/>
      <c r="WBJ100" s="53"/>
      <c r="WBK100" s="53"/>
      <c r="WBL100" s="53"/>
      <c r="WBM100" s="53"/>
      <c r="WBN100" s="53"/>
      <c r="WBO100" s="53"/>
      <c r="WBP100" s="53"/>
      <c r="WBQ100" s="53"/>
      <c r="WBR100" s="53"/>
      <c r="WBS100" s="53"/>
      <c r="WBT100" s="53"/>
      <c r="WBU100" s="53"/>
      <c r="WBV100" s="53"/>
      <c r="WBW100" s="53"/>
      <c r="WBX100" s="53"/>
      <c r="WBY100" s="53"/>
      <c r="WBZ100" s="53"/>
      <c r="WCA100" s="53"/>
      <c r="WCB100" s="53"/>
      <c r="WCC100" s="53"/>
      <c r="WCD100" s="53"/>
      <c r="WCE100" s="53"/>
      <c r="WCF100" s="53"/>
      <c r="WCG100" s="53"/>
      <c r="WCH100" s="53"/>
      <c r="WCI100" s="53"/>
      <c r="WCJ100" s="53"/>
      <c r="WCK100" s="53"/>
      <c r="WCL100" s="53"/>
      <c r="WCM100" s="53"/>
      <c r="WCN100" s="53"/>
      <c r="WCO100" s="53"/>
      <c r="WCP100" s="53"/>
      <c r="WCQ100" s="53"/>
      <c r="WCR100" s="53"/>
      <c r="WCS100" s="53"/>
      <c r="WCT100" s="53"/>
      <c r="WCU100" s="53"/>
      <c r="WCV100" s="53"/>
      <c r="WCW100" s="53"/>
      <c r="WCX100" s="53"/>
      <c r="WCY100" s="53"/>
      <c r="WCZ100" s="53"/>
      <c r="WDA100" s="53"/>
      <c r="WDB100" s="53"/>
      <c r="WDC100" s="53"/>
      <c r="WDD100" s="53"/>
      <c r="WDE100" s="53"/>
      <c r="WDF100" s="53"/>
      <c r="WDG100" s="53"/>
      <c r="WDH100" s="53"/>
      <c r="WDI100" s="53"/>
      <c r="WDJ100" s="53"/>
      <c r="WDK100" s="53"/>
      <c r="WDL100" s="53"/>
      <c r="WDM100" s="53"/>
      <c r="WDN100" s="53"/>
      <c r="WDO100" s="53"/>
      <c r="WDP100" s="53"/>
      <c r="WDQ100" s="53"/>
      <c r="WDR100" s="53"/>
      <c r="WDS100" s="53"/>
      <c r="WDT100" s="53"/>
      <c r="WDU100" s="53"/>
      <c r="WDV100" s="53"/>
      <c r="WDW100" s="53"/>
      <c r="WDX100" s="53"/>
      <c r="WDY100" s="53"/>
      <c r="WDZ100" s="53"/>
      <c r="WEA100" s="53"/>
      <c r="WEB100" s="53"/>
      <c r="WEC100" s="53"/>
      <c r="WED100" s="53"/>
      <c r="WEE100" s="53"/>
      <c r="WEF100" s="53"/>
      <c r="WEG100" s="53"/>
      <c r="WEH100" s="53"/>
      <c r="WEI100" s="53"/>
      <c r="WEJ100" s="53"/>
      <c r="WEK100" s="53"/>
      <c r="WEL100" s="53"/>
      <c r="WEM100" s="53"/>
      <c r="WEN100" s="53"/>
      <c r="WEO100" s="53"/>
      <c r="WEP100" s="53"/>
      <c r="WEQ100" s="53"/>
      <c r="WER100" s="53"/>
      <c r="WES100" s="53"/>
      <c r="WET100" s="53"/>
      <c r="WEU100" s="53"/>
      <c r="WEV100" s="53"/>
      <c r="WEW100" s="53"/>
      <c r="WEX100" s="53"/>
      <c r="WEY100" s="53"/>
      <c r="WEZ100" s="53"/>
      <c r="WFA100" s="53"/>
      <c r="WFB100" s="53"/>
      <c r="WFC100" s="53"/>
      <c r="WFD100" s="53"/>
      <c r="WFE100" s="53"/>
      <c r="WFF100" s="53"/>
      <c r="WFG100" s="53"/>
      <c r="WFH100" s="53"/>
      <c r="WFI100" s="53"/>
      <c r="WFJ100" s="53"/>
      <c r="WFK100" s="53"/>
      <c r="WFL100" s="53"/>
      <c r="WFM100" s="53"/>
      <c r="WFN100" s="53"/>
      <c r="WFO100" s="53"/>
      <c r="WFP100" s="53"/>
      <c r="WFQ100" s="53"/>
      <c r="WFR100" s="53"/>
      <c r="WFS100" s="53"/>
      <c r="WFT100" s="53"/>
      <c r="WFU100" s="53"/>
      <c r="WFV100" s="53"/>
      <c r="WFW100" s="53"/>
      <c r="WFX100" s="53"/>
      <c r="WFY100" s="53"/>
      <c r="WFZ100" s="53"/>
      <c r="WGA100" s="53"/>
      <c r="WGB100" s="53"/>
      <c r="WGC100" s="53"/>
      <c r="WGD100" s="53"/>
      <c r="WGE100" s="53"/>
      <c r="WGF100" s="53"/>
      <c r="WGG100" s="53"/>
      <c r="WGH100" s="53"/>
      <c r="WGI100" s="53"/>
      <c r="WGJ100" s="53"/>
      <c r="WGK100" s="53"/>
      <c r="WGL100" s="53"/>
      <c r="WGM100" s="53"/>
      <c r="WGN100" s="53"/>
      <c r="WGO100" s="53"/>
      <c r="WGP100" s="53"/>
      <c r="WGQ100" s="53"/>
      <c r="WGR100" s="53"/>
      <c r="WGS100" s="53"/>
      <c r="WGT100" s="53"/>
      <c r="WGU100" s="53"/>
      <c r="WGV100" s="53"/>
      <c r="WGW100" s="53"/>
      <c r="WGX100" s="53"/>
      <c r="WGY100" s="53"/>
      <c r="WGZ100" s="53"/>
      <c r="WHA100" s="53"/>
      <c r="WHB100" s="53"/>
      <c r="WHC100" s="53"/>
      <c r="WHD100" s="53"/>
      <c r="WHE100" s="53"/>
      <c r="WHF100" s="53"/>
      <c r="WHG100" s="53"/>
      <c r="WHH100" s="53"/>
      <c r="WHI100" s="53"/>
      <c r="WHJ100" s="53"/>
      <c r="WHK100" s="53"/>
      <c r="WHL100" s="53"/>
      <c r="WHM100" s="53"/>
      <c r="WHN100" s="53"/>
      <c r="WHO100" s="53"/>
      <c r="WHP100" s="53"/>
      <c r="WHQ100" s="53"/>
      <c r="WHR100" s="53"/>
      <c r="WHS100" s="53"/>
      <c r="WHT100" s="53"/>
      <c r="WHU100" s="53"/>
      <c r="WHV100" s="53"/>
      <c r="WHW100" s="53"/>
      <c r="WHX100" s="53"/>
      <c r="WHY100" s="53"/>
      <c r="WHZ100" s="53"/>
      <c r="WIA100" s="53"/>
      <c r="WIB100" s="53"/>
      <c r="WIC100" s="53"/>
      <c r="WID100" s="53"/>
      <c r="WIE100" s="53"/>
      <c r="WIF100" s="53"/>
      <c r="WIG100" s="53"/>
      <c r="WIH100" s="53"/>
      <c r="WII100" s="53"/>
      <c r="WIJ100" s="53"/>
      <c r="WIK100" s="53"/>
      <c r="WIL100" s="53"/>
      <c r="WIM100" s="53"/>
      <c r="WIN100" s="53"/>
      <c r="WIO100" s="53"/>
      <c r="WIP100" s="53"/>
      <c r="WIQ100" s="53"/>
      <c r="WIR100" s="53"/>
      <c r="WIS100" s="53"/>
      <c r="WIT100" s="53"/>
      <c r="WIU100" s="53"/>
      <c r="WIV100" s="53"/>
      <c r="WIW100" s="53"/>
      <c r="WIX100" s="53"/>
      <c r="WIY100" s="53"/>
      <c r="WIZ100" s="53"/>
      <c r="WJA100" s="53"/>
      <c r="WJB100" s="53"/>
      <c r="WJC100" s="53"/>
      <c r="WJD100" s="53"/>
      <c r="WJE100" s="53"/>
      <c r="WJF100" s="53"/>
      <c r="WJG100" s="53"/>
      <c r="WJH100" s="53"/>
      <c r="WJI100" s="53"/>
      <c r="WJJ100" s="53"/>
      <c r="WJK100" s="53"/>
      <c r="WJL100" s="53"/>
      <c r="WJM100" s="53"/>
      <c r="WJN100" s="53"/>
      <c r="WJO100" s="53"/>
      <c r="WJP100" s="53"/>
      <c r="WJQ100" s="53"/>
      <c r="WJR100" s="53"/>
      <c r="WJS100" s="53"/>
      <c r="WJT100" s="53"/>
      <c r="WJU100" s="53"/>
      <c r="WJV100" s="53"/>
      <c r="WJW100" s="53"/>
      <c r="WJX100" s="53"/>
      <c r="WJY100" s="53"/>
      <c r="WJZ100" s="53"/>
      <c r="WKA100" s="53"/>
      <c r="WKB100" s="53"/>
      <c r="WKC100" s="53"/>
      <c r="WKD100" s="53"/>
      <c r="WKE100" s="53"/>
      <c r="WKF100" s="53"/>
      <c r="WKG100" s="53"/>
      <c r="WKH100" s="53"/>
      <c r="WKI100" s="53"/>
      <c r="WKJ100" s="53"/>
      <c r="WKK100" s="53"/>
      <c r="WKL100" s="53"/>
      <c r="WKM100" s="53"/>
      <c r="WKN100" s="53"/>
      <c r="WKO100" s="53"/>
      <c r="WKP100" s="53"/>
      <c r="WKQ100" s="53"/>
      <c r="WKR100" s="53"/>
      <c r="WKS100" s="53"/>
      <c r="WKT100" s="53"/>
      <c r="WKU100" s="53"/>
      <c r="WKV100" s="53"/>
      <c r="WKW100" s="53"/>
      <c r="WKX100" s="53"/>
      <c r="WKY100" s="53"/>
      <c r="WKZ100" s="53"/>
      <c r="WLA100" s="53"/>
      <c r="WLB100" s="53"/>
      <c r="WLC100" s="53"/>
      <c r="WLD100" s="53"/>
      <c r="WLE100" s="53"/>
      <c r="WLF100" s="53"/>
      <c r="WLG100" s="53"/>
      <c r="WLH100" s="53"/>
      <c r="WLI100" s="53"/>
      <c r="WLJ100" s="53"/>
      <c r="WLK100" s="53"/>
      <c r="WLL100" s="53"/>
      <c r="WLM100" s="53"/>
      <c r="WLN100" s="53"/>
      <c r="WLO100" s="53"/>
      <c r="WLP100" s="53"/>
      <c r="WLQ100" s="53"/>
      <c r="WLR100" s="53"/>
      <c r="WLS100" s="53"/>
      <c r="WLT100" s="53"/>
      <c r="WLU100" s="53"/>
      <c r="WLV100" s="53"/>
      <c r="WLW100" s="53"/>
      <c r="WLX100" s="53"/>
      <c r="WLY100" s="53"/>
      <c r="WLZ100" s="53"/>
      <c r="WMA100" s="53"/>
      <c r="WMB100" s="53"/>
      <c r="WMC100" s="53"/>
      <c r="WMD100" s="53"/>
      <c r="WME100" s="53"/>
      <c r="WMF100" s="53"/>
      <c r="WMG100" s="53"/>
      <c r="WMH100" s="53"/>
      <c r="WMI100" s="53"/>
      <c r="WMJ100" s="53"/>
      <c r="WMK100" s="53"/>
      <c r="WML100" s="53"/>
      <c r="WMM100" s="53"/>
      <c r="WMN100" s="53"/>
      <c r="WMO100" s="53"/>
      <c r="WMP100" s="53"/>
      <c r="WMQ100" s="53"/>
      <c r="WMR100" s="53"/>
      <c r="WMS100" s="53"/>
      <c r="WMT100" s="53"/>
      <c r="WMU100" s="53"/>
      <c r="WMV100" s="53"/>
      <c r="WMW100" s="53"/>
      <c r="WMX100" s="53"/>
      <c r="WMY100" s="53"/>
      <c r="WMZ100" s="53"/>
      <c r="WNA100" s="53"/>
      <c r="WNB100" s="53"/>
      <c r="WNC100" s="53"/>
      <c r="WND100" s="53"/>
      <c r="WNE100" s="53"/>
      <c r="WNF100" s="53"/>
      <c r="WNG100" s="53"/>
      <c r="WNH100" s="53"/>
      <c r="WNI100" s="53"/>
      <c r="WNJ100" s="53"/>
      <c r="WNK100" s="53"/>
      <c r="WNL100" s="53"/>
      <c r="WNM100" s="53"/>
      <c r="WNN100" s="53"/>
      <c r="WNO100" s="53"/>
      <c r="WNP100" s="53"/>
      <c r="WNQ100" s="53"/>
      <c r="WNR100" s="53"/>
      <c r="WNS100" s="53"/>
      <c r="WNT100" s="53"/>
      <c r="WNU100" s="53"/>
      <c r="WNV100" s="53"/>
      <c r="WNW100" s="53"/>
      <c r="WNX100" s="53"/>
      <c r="WNY100" s="53"/>
      <c r="WNZ100" s="53"/>
      <c r="WOA100" s="53"/>
      <c r="WOB100" s="53"/>
      <c r="WOC100" s="53"/>
      <c r="WOD100" s="53"/>
      <c r="WOE100" s="53"/>
      <c r="WOF100" s="53"/>
      <c r="WOG100" s="53"/>
      <c r="WOH100" s="53"/>
      <c r="WOI100" s="53"/>
      <c r="WOJ100" s="53"/>
      <c r="WOK100" s="53"/>
      <c r="WOL100" s="53"/>
      <c r="WOM100" s="53"/>
      <c r="WON100" s="53"/>
      <c r="WOO100" s="53"/>
      <c r="WOP100" s="53"/>
      <c r="WOQ100" s="53"/>
      <c r="WOR100" s="53"/>
      <c r="WOS100" s="53"/>
      <c r="WOT100" s="53"/>
      <c r="WOU100" s="53"/>
      <c r="WOV100" s="53"/>
      <c r="WOW100" s="53"/>
      <c r="WOX100" s="53"/>
      <c r="WOY100" s="53"/>
      <c r="WOZ100" s="53"/>
      <c r="WPA100" s="53"/>
      <c r="WPB100" s="53"/>
      <c r="WPC100" s="53"/>
      <c r="WPD100" s="53"/>
      <c r="WPE100" s="53"/>
      <c r="WPF100" s="53"/>
      <c r="WPG100" s="53"/>
      <c r="WPH100" s="53"/>
      <c r="WPI100" s="53"/>
      <c r="WPJ100" s="53"/>
      <c r="WPK100" s="53"/>
      <c r="WPL100" s="53"/>
      <c r="WPM100" s="53"/>
      <c r="WPN100" s="53"/>
      <c r="WPO100" s="53"/>
      <c r="WPP100" s="53"/>
      <c r="WPQ100" s="53"/>
      <c r="WPR100" s="53"/>
      <c r="WPS100" s="53"/>
      <c r="WPT100" s="53"/>
      <c r="WPU100" s="53"/>
      <c r="WPV100" s="53"/>
      <c r="WPW100" s="53"/>
      <c r="WPX100" s="53"/>
      <c r="WPY100" s="53"/>
      <c r="WPZ100" s="53"/>
      <c r="WQA100" s="53"/>
      <c r="WQB100" s="53"/>
      <c r="WQC100" s="53"/>
      <c r="WQD100" s="53"/>
      <c r="WQE100" s="53"/>
      <c r="WQF100" s="53"/>
      <c r="WQG100" s="53"/>
      <c r="WQH100" s="53"/>
      <c r="WQI100" s="53"/>
      <c r="WQJ100" s="53"/>
      <c r="WQK100" s="53"/>
      <c r="WQL100" s="53"/>
      <c r="WQM100" s="53"/>
      <c r="WQN100" s="53"/>
      <c r="WQO100" s="53"/>
      <c r="WQP100" s="53"/>
      <c r="WQQ100" s="53"/>
      <c r="WQR100" s="53"/>
      <c r="WQS100" s="53"/>
      <c r="WQT100" s="53"/>
      <c r="WQU100" s="53"/>
      <c r="WQV100" s="53"/>
      <c r="WQW100" s="53"/>
      <c r="WQX100" s="53"/>
      <c r="WQY100" s="53"/>
      <c r="WQZ100" s="53"/>
      <c r="WRA100" s="53"/>
      <c r="WRB100" s="53"/>
      <c r="WRC100" s="53"/>
      <c r="WRD100" s="53"/>
      <c r="WRE100" s="53"/>
      <c r="WRF100" s="53"/>
      <c r="WRG100" s="53"/>
      <c r="WRH100" s="53"/>
      <c r="WRI100" s="53"/>
      <c r="WRJ100" s="53"/>
      <c r="WRK100" s="53"/>
      <c r="WRL100" s="53"/>
      <c r="WRM100" s="53"/>
      <c r="WRN100" s="53"/>
      <c r="WRO100" s="53"/>
      <c r="WRP100" s="53"/>
      <c r="WRQ100" s="53"/>
      <c r="WRR100" s="53"/>
      <c r="WRS100" s="53"/>
      <c r="WRT100" s="53"/>
      <c r="WRU100" s="53"/>
      <c r="WRV100" s="53"/>
      <c r="WRW100" s="53"/>
      <c r="WRX100" s="53"/>
      <c r="WRY100" s="53"/>
      <c r="WRZ100" s="53"/>
      <c r="WSA100" s="53"/>
      <c r="WSB100" s="53"/>
      <c r="WSC100" s="53"/>
      <c r="WSD100" s="53"/>
      <c r="WSE100" s="53"/>
      <c r="WSF100" s="53"/>
      <c r="WSG100" s="53"/>
      <c r="WSH100" s="53"/>
      <c r="WSI100" s="53"/>
      <c r="WSJ100" s="53"/>
      <c r="WSK100" s="53"/>
      <c r="WSL100" s="53"/>
      <c r="WSM100" s="53"/>
      <c r="WSN100" s="53"/>
      <c r="WSO100" s="53"/>
      <c r="WSP100" s="53"/>
      <c r="WSQ100" s="53"/>
      <c r="WSR100" s="53"/>
      <c r="WSS100" s="53"/>
      <c r="WST100" s="53"/>
      <c r="WSU100" s="53"/>
      <c r="WSV100" s="53"/>
      <c r="WSW100" s="53"/>
      <c r="WSX100" s="53"/>
      <c r="WSY100" s="53"/>
      <c r="WSZ100" s="53"/>
      <c r="WTA100" s="53"/>
      <c r="WTB100" s="53"/>
      <c r="WTC100" s="53"/>
      <c r="WTD100" s="53"/>
      <c r="WTE100" s="53"/>
      <c r="WTF100" s="53"/>
      <c r="WTG100" s="53"/>
      <c r="WTH100" s="53"/>
      <c r="WTI100" s="53"/>
      <c r="WTJ100" s="53"/>
      <c r="WTK100" s="53"/>
      <c r="WTL100" s="53"/>
      <c r="WTM100" s="53"/>
      <c r="WTN100" s="53"/>
      <c r="WTO100" s="53"/>
      <c r="WTP100" s="53"/>
      <c r="WTQ100" s="53"/>
      <c r="WTR100" s="53"/>
      <c r="WTS100" s="53"/>
      <c r="WTT100" s="53"/>
      <c r="WTU100" s="53"/>
      <c r="WTV100" s="53"/>
      <c r="WTW100" s="53"/>
      <c r="WTX100" s="53"/>
      <c r="WTY100" s="53"/>
      <c r="WTZ100" s="53"/>
      <c r="WUA100" s="53"/>
      <c r="WUB100" s="53"/>
      <c r="WUC100" s="53"/>
      <c r="WUD100" s="53"/>
      <c r="WUE100" s="53"/>
      <c r="WUF100" s="53"/>
      <c r="WUG100" s="53"/>
      <c r="WUH100" s="53"/>
      <c r="WUI100" s="53"/>
      <c r="WUJ100" s="53"/>
      <c r="WUK100" s="53"/>
      <c r="WUL100" s="53"/>
      <c r="WUM100" s="53"/>
      <c r="WUN100" s="53"/>
      <c r="WUO100" s="53"/>
      <c r="WUP100" s="53"/>
      <c r="WUQ100" s="53"/>
      <c r="WUR100" s="53"/>
      <c r="WUS100" s="53"/>
      <c r="WUT100" s="53"/>
      <c r="WUU100" s="53"/>
      <c r="WUV100" s="53"/>
      <c r="WUW100" s="53"/>
      <c r="WUX100" s="53"/>
      <c r="WUY100" s="53"/>
      <c r="WUZ100" s="53"/>
      <c r="WVA100" s="53"/>
      <c r="WVB100" s="53"/>
      <c r="WVC100" s="53"/>
      <c r="WVD100" s="53"/>
      <c r="WVE100" s="53"/>
      <c r="WVF100" s="53"/>
      <c r="WVG100" s="53"/>
      <c r="WVH100" s="53"/>
      <c r="WVI100" s="53"/>
      <c r="WVJ100" s="53"/>
      <c r="WVK100" s="53"/>
      <c r="WVL100" s="53"/>
      <c r="WVM100" s="53"/>
      <c r="WVN100" s="53"/>
      <c r="WVO100" s="53"/>
      <c r="WVP100" s="53"/>
      <c r="WVQ100" s="53"/>
      <c r="WVR100" s="53"/>
      <c r="WVS100" s="53"/>
      <c r="WVT100" s="53"/>
      <c r="WVU100" s="53"/>
      <c r="WVV100" s="53"/>
      <c r="WVW100" s="53"/>
      <c r="WVX100" s="53"/>
      <c r="WVY100" s="53"/>
      <c r="WVZ100" s="53"/>
      <c r="WWA100" s="53"/>
      <c r="WWB100" s="53"/>
      <c r="WWC100" s="53"/>
      <c r="WWD100" s="53"/>
      <c r="WWE100" s="53"/>
      <c r="WWF100" s="53"/>
      <c r="WWG100" s="53"/>
      <c r="WWH100" s="53"/>
      <c r="WWI100" s="53"/>
      <c r="WWJ100" s="53"/>
      <c r="WWK100" s="53"/>
      <c r="WWL100" s="53"/>
      <c r="WWM100" s="53"/>
      <c r="WWN100" s="53"/>
      <c r="WWO100" s="53"/>
      <c r="WWP100" s="53"/>
      <c r="WWQ100" s="53"/>
      <c r="WWR100" s="53"/>
      <c r="WWS100" s="53"/>
      <c r="WWT100" s="53"/>
      <c r="WWU100" s="53"/>
      <c r="WWV100" s="53"/>
      <c r="WWW100" s="53"/>
      <c r="WWX100" s="53"/>
      <c r="WWY100" s="53"/>
      <c r="WWZ100" s="53"/>
      <c r="WXA100" s="53"/>
      <c r="WXB100" s="53"/>
      <c r="WXC100" s="53"/>
      <c r="WXD100" s="53"/>
      <c r="WXE100" s="53"/>
      <c r="WXF100" s="53"/>
      <c r="WXG100" s="53"/>
      <c r="WXH100" s="53"/>
      <c r="WXI100" s="53"/>
      <c r="WXJ100" s="53"/>
      <c r="WXK100" s="53"/>
      <c r="WXL100" s="53"/>
      <c r="WXM100" s="53"/>
      <c r="WXN100" s="53"/>
      <c r="WXO100" s="53"/>
      <c r="WXP100" s="53"/>
      <c r="WXQ100" s="53"/>
      <c r="WXR100" s="53"/>
      <c r="WXS100" s="53"/>
      <c r="WXT100" s="53"/>
      <c r="WXU100" s="53"/>
      <c r="WXV100" s="53"/>
      <c r="WXW100" s="53"/>
      <c r="WXX100" s="53"/>
      <c r="WXY100" s="53"/>
      <c r="WXZ100" s="53"/>
      <c r="WYA100" s="53"/>
      <c r="WYB100" s="53"/>
      <c r="WYC100" s="53"/>
      <c r="WYD100" s="53"/>
      <c r="WYE100" s="53"/>
      <c r="WYF100" s="53"/>
      <c r="WYG100" s="53"/>
      <c r="WYH100" s="53"/>
      <c r="WYI100" s="53"/>
      <c r="WYJ100" s="53"/>
      <c r="WYK100" s="53"/>
      <c r="WYL100" s="53"/>
      <c r="WYM100" s="53"/>
      <c r="WYN100" s="53"/>
      <c r="WYO100" s="53"/>
      <c r="WYP100" s="53"/>
      <c r="WYQ100" s="53"/>
      <c r="WYR100" s="53"/>
      <c r="WYS100" s="53"/>
      <c r="WYT100" s="53"/>
      <c r="WYU100" s="53"/>
      <c r="WYV100" s="53"/>
      <c r="WYW100" s="53"/>
      <c r="WYX100" s="53"/>
      <c r="WYY100" s="53"/>
      <c r="WYZ100" s="53"/>
      <c r="WZA100" s="53"/>
      <c r="WZB100" s="53"/>
      <c r="WZC100" s="53"/>
      <c r="WZD100" s="53"/>
      <c r="WZE100" s="53"/>
      <c r="WZF100" s="53"/>
      <c r="WZG100" s="53"/>
      <c r="WZH100" s="53"/>
      <c r="WZI100" s="53"/>
      <c r="WZJ100" s="53"/>
      <c r="WZK100" s="53"/>
      <c r="WZL100" s="53"/>
      <c r="WZM100" s="53"/>
      <c r="WZN100" s="53"/>
      <c r="WZO100" s="53"/>
      <c r="WZP100" s="53"/>
      <c r="WZQ100" s="53"/>
      <c r="WZR100" s="53"/>
      <c r="WZS100" s="53"/>
      <c r="WZT100" s="53"/>
      <c r="WZU100" s="53"/>
      <c r="WZV100" s="53"/>
      <c r="WZW100" s="53"/>
      <c r="WZX100" s="53"/>
      <c r="WZY100" s="53"/>
      <c r="WZZ100" s="53"/>
      <c r="XAA100" s="53"/>
      <c r="XAB100" s="53"/>
      <c r="XAC100" s="53"/>
      <c r="XAD100" s="53"/>
      <c r="XAE100" s="53"/>
      <c r="XAF100" s="53"/>
      <c r="XAG100" s="53"/>
      <c r="XAH100" s="53"/>
      <c r="XAI100" s="53"/>
      <c r="XAJ100" s="53"/>
      <c r="XAK100" s="53"/>
      <c r="XAL100" s="53"/>
      <c r="XAM100" s="53"/>
      <c r="XAN100" s="53"/>
      <c r="XAO100" s="53"/>
      <c r="XAP100" s="53"/>
      <c r="XAQ100" s="53"/>
      <c r="XAR100" s="53"/>
      <c r="XAS100" s="53"/>
      <c r="XAT100" s="53"/>
      <c r="XAU100" s="53"/>
      <c r="XAV100" s="53"/>
      <c r="XAW100" s="53"/>
      <c r="XAX100" s="53"/>
      <c r="XAY100" s="53"/>
      <c r="XAZ100" s="53"/>
      <c r="XBA100" s="53"/>
      <c r="XBB100" s="53"/>
      <c r="XBC100" s="53"/>
      <c r="XBD100" s="53"/>
      <c r="XBE100" s="53"/>
      <c r="XBF100" s="53"/>
      <c r="XBG100" s="53"/>
      <c r="XBH100" s="53"/>
      <c r="XBI100" s="53"/>
      <c r="XBJ100" s="53"/>
      <c r="XBK100" s="53"/>
      <c r="XBL100" s="53"/>
      <c r="XBM100" s="53"/>
      <c r="XBN100" s="53"/>
      <c r="XBO100" s="53"/>
      <c r="XBP100" s="53"/>
      <c r="XBQ100" s="53"/>
      <c r="XBR100" s="53"/>
      <c r="XBS100" s="53"/>
      <c r="XBT100" s="53"/>
      <c r="XBU100" s="53"/>
      <c r="XBV100" s="53"/>
      <c r="XBW100" s="53"/>
      <c r="XBX100" s="53"/>
      <c r="XBY100" s="53"/>
      <c r="XBZ100" s="53"/>
      <c r="XCA100" s="53"/>
      <c r="XCB100" s="53"/>
      <c r="XCC100" s="53"/>
      <c r="XCD100" s="53"/>
      <c r="XCE100" s="53"/>
      <c r="XCF100" s="53"/>
      <c r="XCG100" s="53"/>
      <c r="XCH100" s="53"/>
      <c r="XCI100" s="53"/>
      <c r="XCJ100" s="53"/>
      <c r="XCK100" s="53"/>
      <c r="XCL100" s="53"/>
      <c r="XCM100" s="53"/>
      <c r="XCN100" s="53"/>
      <c r="XCO100" s="53"/>
      <c r="XCP100" s="53"/>
      <c r="XCQ100" s="53"/>
      <c r="XCR100" s="53"/>
      <c r="XCS100" s="53"/>
      <c r="XCT100" s="53"/>
      <c r="XCU100" s="53"/>
      <c r="XCV100" s="53"/>
      <c r="XCW100" s="53"/>
      <c r="XCX100" s="53"/>
      <c r="XCY100" s="53"/>
      <c r="XCZ100" s="53"/>
      <c r="XDA100" s="53"/>
      <c r="XDB100" s="53"/>
      <c r="XDC100" s="53"/>
      <c r="XDD100" s="53"/>
      <c r="XDE100" s="53"/>
      <c r="XDF100" s="53"/>
      <c r="XDG100" s="53"/>
      <c r="XDH100" s="53"/>
      <c r="XDI100" s="53"/>
      <c r="XDJ100" s="53"/>
      <c r="XDK100" s="53"/>
      <c r="XDL100" s="53"/>
      <c r="XDM100" s="53"/>
      <c r="XDN100" s="53"/>
      <c r="XDO100" s="53"/>
      <c r="XDP100" s="53"/>
      <c r="XDQ100" s="53"/>
      <c r="XDR100" s="53"/>
      <c r="XDS100" s="53"/>
      <c r="XDT100" s="53"/>
      <c r="XDU100" s="53"/>
      <c r="XDV100" s="53"/>
      <c r="XDW100" s="53"/>
      <c r="XDX100" s="53"/>
      <c r="XDY100" s="53"/>
      <c r="XDZ100" s="53"/>
      <c r="XEA100" s="53"/>
      <c r="XEB100" s="53"/>
      <c r="XEC100" s="53"/>
      <c r="XED100" s="53"/>
      <c r="XEE100" s="53"/>
      <c r="XEF100" s="53"/>
      <c r="XEG100" s="53"/>
      <c r="XEH100" s="53"/>
      <c r="XEI100" s="53"/>
      <c r="XEJ100" s="53"/>
      <c r="XEK100" s="53"/>
      <c r="XEL100" s="53"/>
      <c r="XEM100" s="53"/>
      <c r="XEN100" s="53"/>
      <c r="XEO100" s="53"/>
      <c r="XEP100" s="53"/>
      <c r="XEQ100" s="53"/>
      <c r="XER100" s="53"/>
      <c r="XES100" s="53"/>
      <c r="XET100" s="53"/>
      <c r="XEU100" s="53"/>
      <c r="XEV100" s="53"/>
      <c r="XEW100" s="53"/>
      <c r="XEX100" s="53"/>
      <c r="XEY100" s="53"/>
      <c r="XEZ100" s="53"/>
      <c r="XFA100" s="53"/>
      <c r="XFB100" s="53"/>
      <c r="XFC100" s="53"/>
      <c r="XFD100" s="53"/>
    </row>
    <row r="101" s="7" customFormat="1" ht="27" spans="1:36">
      <c r="A101" s="30" t="s">
        <v>305</v>
      </c>
      <c r="B101" s="30">
        <f>SUM(B102:B102)</f>
        <v>1</v>
      </c>
      <c r="C101" s="30"/>
      <c r="D101" s="30" t="s">
        <v>306</v>
      </c>
      <c r="E101" s="30"/>
      <c r="F101" s="33"/>
      <c r="G101" s="30"/>
      <c r="H101" s="30"/>
      <c r="I101" s="30">
        <f t="shared" ref="I101:N101" si="17">SUM(I102:I102)</f>
        <v>157.5</v>
      </c>
      <c r="J101" s="30">
        <f t="shared" si="17"/>
        <v>157.5</v>
      </c>
      <c r="K101" s="30">
        <f t="shared" si="17"/>
        <v>0</v>
      </c>
      <c r="L101" s="30">
        <f t="shared" si="17"/>
        <v>0</v>
      </c>
      <c r="M101" s="30">
        <f t="shared" si="17"/>
        <v>0</v>
      </c>
      <c r="N101" s="30">
        <f t="shared" si="17"/>
        <v>0</v>
      </c>
      <c r="O101" s="30" t="s">
        <v>39</v>
      </c>
      <c r="P101" s="30"/>
      <c r="Q101" s="37"/>
      <c r="R101" s="30"/>
      <c r="S101" s="9"/>
      <c r="AA101" s="77"/>
      <c r="AB101" s="55" t="s">
        <v>1</v>
      </c>
      <c r="AC101" s="78"/>
      <c r="AD101" s="79"/>
      <c r="AE101" s="79" t="s">
        <v>39</v>
      </c>
      <c r="AF101" s="81"/>
      <c r="AG101" s="77"/>
      <c r="AH101" s="77"/>
      <c r="AI101" s="91"/>
      <c r="AJ101" s="91"/>
    </row>
    <row r="102" s="7" customFormat="1" ht="30" customHeight="1" spans="1:36">
      <c r="A102" s="30" t="s">
        <v>307</v>
      </c>
      <c r="B102" s="30">
        <v>1</v>
      </c>
      <c r="C102" s="30"/>
      <c r="D102" s="30" t="s">
        <v>306</v>
      </c>
      <c r="E102" s="30">
        <v>3500</v>
      </c>
      <c r="F102" s="33" t="s">
        <v>308</v>
      </c>
      <c r="G102" s="30" t="s">
        <v>309</v>
      </c>
      <c r="H102" s="30">
        <v>2023</v>
      </c>
      <c r="I102" s="30">
        <v>157.5</v>
      </c>
      <c r="J102" s="30">
        <v>157.5</v>
      </c>
      <c r="K102" s="30"/>
      <c r="L102" s="30"/>
      <c r="M102" s="30"/>
      <c r="N102" s="30"/>
      <c r="O102" s="30" t="s">
        <v>39</v>
      </c>
      <c r="P102" s="30"/>
      <c r="Q102" s="37"/>
      <c r="R102" s="30"/>
      <c r="S102" s="9"/>
      <c r="AA102" s="77"/>
      <c r="AB102" s="55"/>
      <c r="AC102" s="78"/>
      <c r="AD102" s="79"/>
      <c r="AE102" s="79"/>
      <c r="AF102" s="81"/>
      <c r="AG102" s="77"/>
      <c r="AH102" s="77"/>
      <c r="AI102" s="91"/>
      <c r="AJ102" s="91"/>
    </row>
    <row r="103" s="7" customFormat="1" ht="27" spans="1:36">
      <c r="A103" s="30" t="s">
        <v>310</v>
      </c>
      <c r="B103" s="30"/>
      <c r="C103" s="30"/>
      <c r="D103" s="30" t="s">
        <v>306</v>
      </c>
      <c r="E103" s="30"/>
      <c r="F103" s="33"/>
      <c r="G103" s="30"/>
      <c r="H103" s="30"/>
      <c r="I103" s="30"/>
      <c r="J103" s="30" t="s">
        <v>24</v>
      </c>
      <c r="K103" s="30"/>
      <c r="L103" s="30"/>
      <c r="M103" s="30"/>
      <c r="N103" s="30"/>
      <c r="O103" s="30" t="s">
        <v>215</v>
      </c>
      <c r="P103" s="30"/>
      <c r="Q103" s="37"/>
      <c r="R103" s="30"/>
      <c r="S103" s="9"/>
      <c r="AA103" s="77"/>
      <c r="AB103" s="55" t="s">
        <v>1</v>
      </c>
      <c r="AC103" s="78"/>
      <c r="AD103" s="79"/>
      <c r="AE103" s="79" t="s">
        <v>215</v>
      </c>
      <c r="AF103" s="81"/>
      <c r="AG103" s="77"/>
      <c r="AH103" s="77"/>
      <c r="AI103" s="91"/>
      <c r="AJ103" s="91"/>
    </row>
    <row r="104" s="7" customFormat="1" ht="27" spans="1:36">
      <c r="A104" s="30" t="s">
        <v>311</v>
      </c>
      <c r="B104" s="30"/>
      <c r="C104" s="30"/>
      <c r="D104" s="30" t="s">
        <v>306</v>
      </c>
      <c r="E104" s="30"/>
      <c r="F104" s="33"/>
      <c r="G104" s="30"/>
      <c r="H104" s="30"/>
      <c r="I104" s="30">
        <v>0</v>
      </c>
      <c r="J104" s="30" t="s">
        <v>24</v>
      </c>
      <c r="K104" s="30"/>
      <c r="L104" s="30"/>
      <c r="M104" s="30"/>
      <c r="N104" s="30"/>
      <c r="O104" s="30" t="s">
        <v>215</v>
      </c>
      <c r="P104" s="30"/>
      <c r="Q104" s="37"/>
      <c r="R104" s="30"/>
      <c r="S104" s="9"/>
      <c r="AA104" s="77"/>
      <c r="AB104" s="55" t="s">
        <v>1</v>
      </c>
      <c r="AC104" s="78"/>
      <c r="AD104" s="79"/>
      <c r="AE104" s="79" t="s">
        <v>215</v>
      </c>
      <c r="AF104" s="81"/>
      <c r="AG104" s="77"/>
      <c r="AH104" s="77"/>
      <c r="AI104" s="91"/>
      <c r="AJ104" s="91"/>
    </row>
    <row r="105" s="7" customFormat="1" ht="27" spans="1:36">
      <c r="A105" s="30" t="s">
        <v>312</v>
      </c>
      <c r="B105" s="30">
        <v>0</v>
      </c>
      <c r="C105" s="30" t="s">
        <v>24</v>
      </c>
      <c r="D105" s="30" t="s">
        <v>24</v>
      </c>
      <c r="E105" s="30" t="s">
        <v>24</v>
      </c>
      <c r="F105" s="33" t="s">
        <v>24</v>
      </c>
      <c r="G105" s="30" t="s">
        <v>24</v>
      </c>
      <c r="H105" s="30" t="s">
        <v>24</v>
      </c>
      <c r="I105" s="30">
        <v>0</v>
      </c>
      <c r="J105" s="30" t="s">
        <v>24</v>
      </c>
      <c r="K105" s="30">
        <v>0</v>
      </c>
      <c r="L105" s="30"/>
      <c r="M105" s="30"/>
      <c r="N105" s="30">
        <v>0</v>
      </c>
      <c r="O105" s="30" t="s">
        <v>24</v>
      </c>
      <c r="P105" s="30" t="s">
        <v>24</v>
      </c>
      <c r="Q105" s="30" t="s">
        <v>24</v>
      </c>
      <c r="R105" s="30"/>
      <c r="S105" s="9"/>
      <c r="AA105" s="77"/>
      <c r="AB105" s="55" t="s">
        <v>1</v>
      </c>
      <c r="AC105" s="78" t="s">
        <v>24</v>
      </c>
      <c r="AD105" s="81" t="s">
        <v>24</v>
      </c>
      <c r="AE105" s="81" t="s">
        <v>24</v>
      </c>
      <c r="AF105" s="81"/>
      <c r="AG105" s="77"/>
      <c r="AH105" s="77"/>
      <c r="AI105" s="91"/>
      <c r="AJ105" s="91"/>
    </row>
    <row r="106" s="7" customFormat="1" ht="27" spans="1:36">
      <c r="A106" s="30" t="s">
        <v>313</v>
      </c>
      <c r="B106" s="30">
        <v>0</v>
      </c>
      <c r="C106" s="30" t="s">
        <v>24</v>
      </c>
      <c r="D106" s="30" t="s">
        <v>24</v>
      </c>
      <c r="E106" s="30" t="s">
        <v>24</v>
      </c>
      <c r="F106" s="33" t="s">
        <v>24</v>
      </c>
      <c r="G106" s="30" t="s">
        <v>24</v>
      </c>
      <c r="H106" s="30" t="s">
        <v>24</v>
      </c>
      <c r="I106" s="30">
        <v>0</v>
      </c>
      <c r="J106" s="30" t="s">
        <v>24</v>
      </c>
      <c r="K106" s="30">
        <v>0</v>
      </c>
      <c r="L106" s="30"/>
      <c r="M106" s="30"/>
      <c r="N106" s="30">
        <v>0</v>
      </c>
      <c r="O106" s="30" t="s">
        <v>314</v>
      </c>
      <c r="P106" s="30"/>
      <c r="Q106" s="37"/>
      <c r="R106" s="30"/>
      <c r="S106" s="9"/>
      <c r="AA106" s="77"/>
      <c r="AB106" s="55" t="s">
        <v>1</v>
      </c>
      <c r="AC106" s="78" t="s">
        <v>24</v>
      </c>
      <c r="AD106" s="81" t="s">
        <v>24</v>
      </c>
      <c r="AE106" s="79" t="s">
        <v>314</v>
      </c>
      <c r="AF106" s="81"/>
      <c r="AG106" s="77"/>
      <c r="AH106" s="77"/>
      <c r="AI106" s="91"/>
      <c r="AJ106" s="91"/>
    </row>
    <row r="107" s="7" customFormat="1" ht="27" spans="1:36">
      <c r="A107" s="30" t="s">
        <v>315</v>
      </c>
      <c r="B107" s="30"/>
      <c r="C107" s="30"/>
      <c r="D107" s="30"/>
      <c r="E107" s="30"/>
      <c r="F107" s="33"/>
      <c r="G107" s="30"/>
      <c r="H107" s="30"/>
      <c r="I107" s="30"/>
      <c r="J107" s="30" t="s">
        <v>24</v>
      </c>
      <c r="K107" s="30"/>
      <c r="L107" s="30"/>
      <c r="M107" s="30"/>
      <c r="N107" s="30"/>
      <c r="O107" s="30" t="s">
        <v>314</v>
      </c>
      <c r="P107" s="30"/>
      <c r="Q107" s="37"/>
      <c r="R107" s="30"/>
      <c r="S107" s="9"/>
      <c r="AA107" s="77"/>
      <c r="AB107" s="55" t="s">
        <v>1</v>
      </c>
      <c r="AC107" s="78"/>
      <c r="AD107" s="79"/>
      <c r="AE107" s="79" t="s">
        <v>314</v>
      </c>
      <c r="AF107" s="81"/>
      <c r="AG107" s="77"/>
      <c r="AH107" s="77"/>
      <c r="AI107" s="91"/>
      <c r="AJ107" s="91"/>
    </row>
    <row r="108" s="5" customFormat="1" ht="27" spans="1:16384">
      <c r="A108" s="28" t="s">
        <v>316</v>
      </c>
      <c r="B108" s="28">
        <f>B109+B112+B116+B119</f>
        <v>2</v>
      </c>
      <c r="C108" s="28" t="s">
        <v>24</v>
      </c>
      <c r="D108" s="28" t="s">
        <v>24</v>
      </c>
      <c r="E108" s="28" t="s">
        <v>24</v>
      </c>
      <c r="F108" s="96" t="s">
        <v>24</v>
      </c>
      <c r="G108" s="28" t="s">
        <v>24</v>
      </c>
      <c r="H108" s="28" t="s">
        <v>24</v>
      </c>
      <c r="I108" s="102">
        <f t="shared" ref="I108:N108" si="18">SUM(I109,I112,I116,I119)</f>
        <v>280</v>
      </c>
      <c r="J108" s="102">
        <f t="shared" si="18"/>
        <v>200</v>
      </c>
      <c r="K108" s="102">
        <f t="shared" si="18"/>
        <v>0</v>
      </c>
      <c r="L108" s="102">
        <f t="shared" si="18"/>
        <v>80</v>
      </c>
      <c r="M108" s="102">
        <f t="shared" si="18"/>
        <v>0</v>
      </c>
      <c r="N108" s="102">
        <f t="shared" si="18"/>
        <v>0</v>
      </c>
      <c r="O108" s="28" t="s">
        <v>24</v>
      </c>
      <c r="P108" s="28" t="s">
        <v>24</v>
      </c>
      <c r="Q108" s="28" t="s">
        <v>24</v>
      </c>
      <c r="R108" s="45"/>
      <c r="T108" s="51"/>
      <c r="U108" s="51"/>
      <c r="V108" s="51"/>
      <c r="W108" s="51"/>
      <c r="X108" s="51"/>
      <c r="Y108" s="51"/>
      <c r="Z108" s="51"/>
      <c r="AA108" s="67"/>
      <c r="AB108" s="68" t="s">
        <v>1</v>
      </c>
      <c r="AC108" s="69" t="s">
        <v>24</v>
      </c>
      <c r="AD108" s="70" t="s">
        <v>24</v>
      </c>
      <c r="AE108" s="70" t="s">
        <v>24</v>
      </c>
      <c r="AF108" s="71"/>
      <c r="AG108" s="67"/>
      <c r="AH108" s="67"/>
      <c r="AI108" s="89"/>
      <c r="AJ108" s="89"/>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c r="EK108" s="51"/>
      <c r="EL108" s="51"/>
      <c r="EM108" s="51"/>
      <c r="EN108" s="51"/>
      <c r="EO108" s="51"/>
      <c r="EP108" s="51"/>
      <c r="EQ108" s="51"/>
      <c r="ER108" s="51"/>
      <c r="ES108" s="51"/>
      <c r="ET108" s="51"/>
      <c r="EU108" s="51"/>
      <c r="EV108" s="51"/>
      <c r="EW108" s="51"/>
      <c r="EX108" s="51"/>
      <c r="EY108" s="51"/>
      <c r="EZ108" s="51"/>
      <c r="FA108" s="51"/>
      <c r="FB108" s="51"/>
      <c r="FC108" s="51"/>
      <c r="FD108" s="51"/>
      <c r="FE108" s="51"/>
      <c r="FF108" s="51"/>
      <c r="FG108" s="51"/>
      <c r="FH108" s="51"/>
      <c r="FI108" s="51"/>
      <c r="FJ108" s="51"/>
      <c r="FK108" s="51"/>
      <c r="FL108" s="51"/>
      <c r="FM108" s="51"/>
      <c r="FN108" s="51"/>
      <c r="FO108" s="51"/>
      <c r="FP108" s="51"/>
      <c r="FQ108" s="51"/>
      <c r="FR108" s="51"/>
      <c r="FS108" s="51"/>
      <c r="FT108" s="51"/>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1"/>
      <c r="GR108" s="51"/>
      <c r="GS108" s="51"/>
      <c r="GT108" s="51"/>
      <c r="GU108" s="51"/>
      <c r="GV108" s="51"/>
      <c r="GW108" s="51"/>
      <c r="GX108" s="51"/>
      <c r="GY108" s="51"/>
      <c r="GZ108" s="51"/>
      <c r="HA108" s="51"/>
      <c r="HB108" s="51"/>
      <c r="HC108" s="51"/>
      <c r="HD108" s="51"/>
      <c r="HE108" s="51"/>
      <c r="HF108" s="51"/>
      <c r="HG108" s="51"/>
      <c r="HH108" s="51"/>
      <c r="HI108" s="51"/>
      <c r="HJ108" s="51"/>
      <c r="HK108" s="51"/>
      <c r="HL108" s="51"/>
      <c r="HM108" s="51"/>
      <c r="HN108" s="51"/>
      <c r="HO108" s="51"/>
      <c r="HP108" s="51"/>
      <c r="HQ108" s="51"/>
      <c r="HR108" s="51"/>
      <c r="HS108" s="51"/>
      <c r="HT108" s="51"/>
      <c r="HU108" s="51"/>
      <c r="HV108" s="51"/>
      <c r="HW108" s="51"/>
      <c r="HX108" s="51"/>
      <c r="HY108" s="51"/>
      <c r="HZ108" s="51"/>
      <c r="IA108" s="51"/>
      <c r="IB108" s="51"/>
      <c r="IC108" s="51"/>
      <c r="ID108" s="51"/>
      <c r="IE108" s="51"/>
      <c r="IF108" s="51"/>
      <c r="IG108" s="51"/>
      <c r="IH108" s="51"/>
      <c r="II108" s="51"/>
      <c r="IJ108" s="51"/>
      <c r="IK108" s="51"/>
      <c r="IL108" s="51"/>
      <c r="IM108" s="51"/>
      <c r="IN108" s="51"/>
      <c r="IO108" s="51"/>
      <c r="IP108" s="51"/>
      <c r="IQ108" s="51"/>
      <c r="IR108" s="51"/>
      <c r="IS108" s="51"/>
      <c r="IT108" s="51"/>
      <c r="IU108" s="51"/>
      <c r="IV108" s="51"/>
      <c r="IW108" s="51"/>
      <c r="IX108" s="51"/>
      <c r="IY108" s="51"/>
      <c r="IZ108" s="51"/>
      <c r="JA108" s="51"/>
      <c r="JB108" s="51"/>
      <c r="JC108" s="51"/>
      <c r="JD108" s="51"/>
      <c r="JE108" s="51"/>
      <c r="JF108" s="51"/>
      <c r="JG108" s="51"/>
      <c r="JH108" s="51"/>
      <c r="JI108" s="51"/>
      <c r="JJ108" s="51"/>
      <c r="JK108" s="51"/>
      <c r="JL108" s="51"/>
      <c r="JM108" s="51"/>
      <c r="JN108" s="51"/>
      <c r="JO108" s="51"/>
      <c r="JP108" s="51"/>
      <c r="JQ108" s="51"/>
      <c r="JR108" s="51"/>
      <c r="JS108" s="51"/>
      <c r="JT108" s="51"/>
      <c r="JU108" s="51"/>
      <c r="JV108" s="51"/>
      <c r="JW108" s="51"/>
      <c r="JX108" s="51"/>
      <c r="JY108" s="51"/>
      <c r="JZ108" s="51"/>
      <c r="KA108" s="51"/>
      <c r="KB108" s="51"/>
      <c r="KC108" s="51"/>
      <c r="KD108" s="51"/>
      <c r="KE108" s="51"/>
      <c r="KF108" s="51"/>
      <c r="KG108" s="51"/>
      <c r="KH108" s="51"/>
      <c r="KI108" s="51"/>
      <c r="KJ108" s="51"/>
      <c r="KK108" s="51"/>
      <c r="KL108" s="51"/>
      <c r="KM108" s="51"/>
      <c r="KN108" s="51"/>
      <c r="KO108" s="51"/>
      <c r="KP108" s="51"/>
      <c r="KQ108" s="51"/>
      <c r="KR108" s="51"/>
      <c r="KS108" s="51"/>
      <c r="KT108" s="51"/>
      <c r="KU108" s="51"/>
      <c r="KV108" s="51"/>
      <c r="KW108" s="51"/>
      <c r="KX108" s="51"/>
      <c r="KY108" s="51"/>
      <c r="KZ108" s="51"/>
      <c r="LA108" s="51"/>
      <c r="LB108" s="51"/>
      <c r="LC108" s="51"/>
      <c r="LD108" s="51"/>
      <c r="LE108" s="51"/>
      <c r="LF108" s="51"/>
      <c r="LG108" s="51"/>
      <c r="LH108" s="51"/>
      <c r="LI108" s="51"/>
      <c r="LJ108" s="51"/>
      <c r="LK108" s="51"/>
      <c r="LL108" s="51"/>
      <c r="LM108" s="51"/>
      <c r="LN108" s="51"/>
      <c r="LO108" s="51"/>
      <c r="LP108" s="51"/>
      <c r="LQ108" s="51"/>
      <c r="LR108" s="51"/>
      <c r="LS108" s="51"/>
      <c r="LT108" s="51"/>
      <c r="LU108" s="51"/>
      <c r="LV108" s="51"/>
      <c r="LW108" s="51"/>
      <c r="LX108" s="51"/>
      <c r="LY108" s="51"/>
      <c r="LZ108" s="51"/>
      <c r="MA108" s="51"/>
      <c r="MB108" s="51"/>
      <c r="MC108" s="51"/>
      <c r="MD108" s="51"/>
      <c r="ME108" s="51"/>
      <c r="MF108" s="51"/>
      <c r="MG108" s="51"/>
      <c r="MH108" s="51"/>
      <c r="MI108" s="51"/>
      <c r="MJ108" s="51"/>
      <c r="MK108" s="51"/>
      <c r="ML108" s="51"/>
      <c r="MM108" s="51"/>
      <c r="MN108" s="51"/>
      <c r="MO108" s="51"/>
      <c r="MP108" s="51"/>
      <c r="MQ108" s="51"/>
      <c r="MR108" s="51"/>
      <c r="MS108" s="51"/>
      <c r="MT108" s="51"/>
      <c r="MU108" s="51"/>
      <c r="MV108" s="51"/>
      <c r="MW108" s="51"/>
      <c r="MX108" s="51"/>
      <c r="MY108" s="51"/>
      <c r="MZ108" s="51"/>
      <c r="NA108" s="51"/>
      <c r="NB108" s="51"/>
      <c r="NC108" s="51"/>
      <c r="ND108" s="51"/>
      <c r="NE108" s="51"/>
      <c r="NF108" s="51"/>
      <c r="NG108" s="51"/>
      <c r="NH108" s="51"/>
      <c r="NI108" s="51"/>
      <c r="NJ108" s="51"/>
      <c r="NK108" s="51"/>
      <c r="NL108" s="51"/>
      <c r="NM108" s="51"/>
      <c r="NN108" s="51"/>
      <c r="NO108" s="51"/>
      <c r="NP108" s="51"/>
      <c r="NQ108" s="51"/>
      <c r="NR108" s="51"/>
      <c r="NS108" s="51"/>
      <c r="NT108" s="51"/>
      <c r="NU108" s="51"/>
      <c r="NV108" s="51"/>
      <c r="NW108" s="51"/>
      <c r="NX108" s="51"/>
      <c r="NY108" s="51"/>
      <c r="NZ108" s="51"/>
      <c r="OA108" s="51"/>
      <c r="OB108" s="51"/>
      <c r="OC108" s="51"/>
      <c r="OD108" s="51"/>
      <c r="OE108" s="51"/>
      <c r="OF108" s="51"/>
      <c r="OG108" s="51"/>
      <c r="OH108" s="51"/>
      <c r="OI108" s="51"/>
      <c r="OJ108" s="51"/>
      <c r="OK108" s="51"/>
      <c r="OL108" s="51"/>
      <c r="OM108" s="51"/>
      <c r="ON108" s="51"/>
      <c r="OO108" s="51"/>
      <c r="OP108" s="51"/>
      <c r="OQ108" s="51"/>
      <c r="OR108" s="51"/>
      <c r="OS108" s="51"/>
      <c r="OT108" s="51"/>
      <c r="OU108" s="51"/>
      <c r="OV108" s="51"/>
      <c r="OW108" s="51"/>
      <c r="OX108" s="51"/>
      <c r="OY108" s="51"/>
      <c r="OZ108" s="51"/>
      <c r="PA108" s="51"/>
      <c r="PB108" s="51"/>
      <c r="PC108" s="51"/>
      <c r="PD108" s="51"/>
      <c r="PE108" s="51"/>
      <c r="PF108" s="51"/>
      <c r="PG108" s="51"/>
      <c r="PH108" s="51"/>
      <c r="PI108" s="51"/>
      <c r="PJ108" s="51"/>
      <c r="PK108" s="51"/>
      <c r="PL108" s="51"/>
      <c r="PM108" s="51"/>
      <c r="PN108" s="51"/>
      <c r="PO108" s="51"/>
      <c r="PP108" s="51"/>
      <c r="PQ108" s="51"/>
      <c r="PR108" s="51"/>
      <c r="PS108" s="51"/>
      <c r="PT108" s="51"/>
      <c r="PU108" s="51"/>
      <c r="PV108" s="51"/>
      <c r="PW108" s="51"/>
      <c r="PX108" s="51"/>
      <c r="PY108" s="51"/>
      <c r="PZ108" s="51"/>
      <c r="QA108" s="51"/>
      <c r="QB108" s="51"/>
      <c r="QC108" s="51"/>
      <c r="QD108" s="51"/>
      <c r="QE108" s="51"/>
      <c r="QF108" s="51"/>
      <c r="QG108" s="51"/>
      <c r="QH108" s="51"/>
      <c r="QI108" s="51"/>
      <c r="QJ108" s="51"/>
      <c r="QK108" s="51"/>
      <c r="QL108" s="51"/>
      <c r="QM108" s="51"/>
      <c r="QN108" s="51"/>
      <c r="QO108" s="51"/>
      <c r="QP108" s="51"/>
      <c r="QQ108" s="51"/>
      <c r="QR108" s="51"/>
      <c r="QS108" s="51"/>
      <c r="QT108" s="51"/>
      <c r="QU108" s="51"/>
      <c r="QV108" s="51"/>
      <c r="QW108" s="51"/>
      <c r="QX108" s="51"/>
      <c r="QY108" s="51"/>
      <c r="QZ108" s="51"/>
      <c r="RA108" s="51"/>
      <c r="RB108" s="51"/>
      <c r="RC108" s="51"/>
      <c r="RD108" s="51"/>
      <c r="RE108" s="51"/>
      <c r="RF108" s="51"/>
      <c r="RG108" s="51"/>
      <c r="RH108" s="51"/>
      <c r="RI108" s="51"/>
      <c r="RJ108" s="51"/>
      <c r="RK108" s="51"/>
      <c r="RL108" s="51"/>
      <c r="RM108" s="51"/>
      <c r="RN108" s="51"/>
      <c r="RO108" s="51"/>
      <c r="RP108" s="51"/>
      <c r="RQ108" s="51"/>
      <c r="RR108" s="51"/>
      <c r="RS108" s="51"/>
      <c r="RT108" s="51"/>
      <c r="RU108" s="51"/>
      <c r="RV108" s="51"/>
      <c r="RW108" s="51"/>
      <c r="RX108" s="51"/>
      <c r="RY108" s="51"/>
      <c r="RZ108" s="51"/>
      <c r="SA108" s="51"/>
      <c r="SB108" s="51"/>
      <c r="SC108" s="51"/>
      <c r="SD108" s="51"/>
      <c r="SE108" s="51"/>
      <c r="SF108" s="51"/>
      <c r="SG108" s="51"/>
      <c r="SH108" s="51"/>
      <c r="SI108" s="51"/>
      <c r="SJ108" s="51"/>
      <c r="SK108" s="51"/>
      <c r="SL108" s="51"/>
      <c r="SM108" s="51"/>
      <c r="SN108" s="51"/>
      <c r="SO108" s="51"/>
      <c r="SP108" s="51"/>
      <c r="SQ108" s="51"/>
      <c r="SR108" s="51"/>
      <c r="SS108" s="51"/>
      <c r="ST108" s="51"/>
      <c r="SU108" s="51"/>
      <c r="SV108" s="51"/>
      <c r="SW108" s="51"/>
      <c r="SX108" s="51"/>
      <c r="SY108" s="51"/>
      <c r="SZ108" s="51"/>
      <c r="TA108" s="51"/>
      <c r="TB108" s="51"/>
      <c r="TC108" s="51"/>
      <c r="TD108" s="51"/>
      <c r="TE108" s="51"/>
      <c r="TF108" s="51"/>
      <c r="TG108" s="51"/>
      <c r="TH108" s="51"/>
      <c r="TI108" s="51"/>
      <c r="TJ108" s="51"/>
      <c r="TK108" s="51"/>
      <c r="TL108" s="51"/>
      <c r="TM108" s="51"/>
      <c r="TN108" s="51"/>
      <c r="TO108" s="51"/>
      <c r="TP108" s="51"/>
      <c r="TQ108" s="51"/>
      <c r="TR108" s="51"/>
      <c r="TS108" s="51"/>
      <c r="TT108" s="51"/>
      <c r="TU108" s="51"/>
      <c r="TV108" s="51"/>
      <c r="TW108" s="51"/>
      <c r="TX108" s="51"/>
      <c r="TY108" s="51"/>
      <c r="TZ108" s="51"/>
      <c r="UA108" s="51"/>
      <c r="UB108" s="51"/>
      <c r="UC108" s="51"/>
      <c r="UD108" s="51"/>
      <c r="UE108" s="51"/>
      <c r="UF108" s="51"/>
      <c r="UG108" s="51"/>
      <c r="UH108" s="51"/>
      <c r="UI108" s="51"/>
      <c r="UJ108" s="51"/>
      <c r="UK108" s="51"/>
      <c r="UL108" s="51"/>
      <c r="UM108" s="51"/>
      <c r="UN108" s="51"/>
      <c r="UO108" s="51"/>
      <c r="UP108" s="51"/>
      <c r="UQ108" s="51"/>
      <c r="UR108" s="51"/>
      <c r="US108" s="51"/>
      <c r="UT108" s="51"/>
      <c r="UU108" s="51"/>
      <c r="UV108" s="51"/>
      <c r="UW108" s="51"/>
      <c r="UX108" s="51"/>
      <c r="UY108" s="51"/>
      <c r="UZ108" s="51"/>
      <c r="VA108" s="51"/>
      <c r="VB108" s="51"/>
      <c r="VC108" s="51"/>
      <c r="VD108" s="51"/>
      <c r="VE108" s="51"/>
      <c r="VF108" s="51"/>
      <c r="VG108" s="51"/>
      <c r="VH108" s="51"/>
      <c r="VI108" s="51"/>
      <c r="VJ108" s="51"/>
      <c r="VK108" s="51"/>
      <c r="VL108" s="51"/>
      <c r="VM108" s="51"/>
      <c r="VN108" s="51"/>
      <c r="VO108" s="51"/>
      <c r="VP108" s="51"/>
      <c r="VQ108" s="51"/>
      <c r="VR108" s="51"/>
      <c r="VS108" s="51"/>
      <c r="VT108" s="51"/>
      <c r="VU108" s="51"/>
      <c r="VV108" s="51"/>
      <c r="VW108" s="51"/>
      <c r="VX108" s="51"/>
      <c r="VY108" s="51"/>
      <c r="VZ108" s="51"/>
      <c r="WA108" s="51"/>
      <c r="WB108" s="51"/>
      <c r="WC108" s="51"/>
      <c r="WD108" s="51"/>
      <c r="WE108" s="51"/>
      <c r="WF108" s="51"/>
      <c r="WG108" s="51"/>
      <c r="WH108" s="51"/>
      <c r="WI108" s="51"/>
      <c r="WJ108" s="51"/>
      <c r="WK108" s="51"/>
      <c r="WL108" s="51"/>
      <c r="WM108" s="51"/>
      <c r="WN108" s="51"/>
      <c r="WO108" s="51"/>
      <c r="WP108" s="51"/>
      <c r="WQ108" s="51"/>
      <c r="WR108" s="51"/>
      <c r="WS108" s="51"/>
      <c r="WT108" s="51"/>
      <c r="WU108" s="51"/>
      <c r="WV108" s="51"/>
      <c r="WW108" s="51"/>
      <c r="WX108" s="51"/>
      <c r="WY108" s="51"/>
      <c r="WZ108" s="51"/>
      <c r="XA108" s="51"/>
      <c r="XB108" s="51"/>
      <c r="XC108" s="51"/>
      <c r="XD108" s="51"/>
      <c r="XE108" s="51"/>
      <c r="XF108" s="51"/>
      <c r="XG108" s="51"/>
      <c r="XH108" s="51"/>
      <c r="XI108" s="51"/>
      <c r="XJ108" s="51"/>
      <c r="XK108" s="51"/>
      <c r="XL108" s="51"/>
      <c r="XM108" s="51"/>
      <c r="XN108" s="51"/>
      <c r="XO108" s="51"/>
      <c r="XP108" s="51"/>
      <c r="XQ108" s="51"/>
      <c r="XR108" s="51"/>
      <c r="XS108" s="51"/>
      <c r="XT108" s="51"/>
      <c r="XU108" s="51"/>
      <c r="XV108" s="51"/>
      <c r="XW108" s="51"/>
      <c r="XX108" s="51"/>
      <c r="XY108" s="51"/>
      <c r="XZ108" s="51"/>
      <c r="YA108" s="51"/>
      <c r="YB108" s="51"/>
      <c r="YC108" s="51"/>
      <c r="YD108" s="51"/>
      <c r="YE108" s="51"/>
      <c r="YF108" s="51"/>
      <c r="YG108" s="51"/>
      <c r="YH108" s="51"/>
      <c r="YI108" s="51"/>
      <c r="YJ108" s="51"/>
      <c r="YK108" s="51"/>
      <c r="YL108" s="51"/>
      <c r="YM108" s="51"/>
      <c r="YN108" s="51"/>
      <c r="YO108" s="51"/>
      <c r="YP108" s="51"/>
      <c r="YQ108" s="51"/>
      <c r="YR108" s="51"/>
      <c r="YS108" s="51"/>
      <c r="YT108" s="51"/>
      <c r="YU108" s="51"/>
      <c r="YV108" s="51"/>
      <c r="YW108" s="51"/>
      <c r="YX108" s="51"/>
      <c r="YY108" s="51"/>
      <c r="YZ108" s="51"/>
      <c r="ZA108" s="51"/>
      <c r="ZB108" s="51"/>
      <c r="ZC108" s="51"/>
      <c r="ZD108" s="51"/>
      <c r="ZE108" s="51"/>
      <c r="ZF108" s="51"/>
      <c r="ZG108" s="51"/>
      <c r="ZH108" s="51"/>
      <c r="ZI108" s="51"/>
      <c r="ZJ108" s="51"/>
      <c r="ZK108" s="51"/>
      <c r="ZL108" s="51"/>
      <c r="ZM108" s="51"/>
      <c r="ZN108" s="51"/>
      <c r="ZO108" s="51"/>
      <c r="ZP108" s="51"/>
      <c r="ZQ108" s="51"/>
      <c r="ZR108" s="51"/>
      <c r="ZS108" s="51"/>
      <c r="ZT108" s="51"/>
      <c r="ZU108" s="51"/>
      <c r="ZV108" s="51"/>
      <c r="ZW108" s="51"/>
      <c r="ZX108" s="51"/>
      <c r="ZY108" s="51"/>
      <c r="ZZ108" s="51"/>
      <c r="AAA108" s="51"/>
      <c r="AAB108" s="51"/>
      <c r="AAC108" s="51"/>
      <c r="AAD108" s="51"/>
      <c r="AAE108" s="51"/>
      <c r="AAF108" s="51"/>
      <c r="AAG108" s="51"/>
      <c r="AAH108" s="51"/>
      <c r="AAI108" s="51"/>
      <c r="AAJ108" s="51"/>
      <c r="AAK108" s="51"/>
      <c r="AAL108" s="51"/>
      <c r="AAM108" s="51"/>
      <c r="AAN108" s="51"/>
      <c r="AAO108" s="51"/>
      <c r="AAP108" s="51"/>
      <c r="AAQ108" s="51"/>
      <c r="AAR108" s="51"/>
      <c r="AAS108" s="51"/>
      <c r="AAT108" s="51"/>
      <c r="AAU108" s="51"/>
      <c r="AAV108" s="51"/>
      <c r="AAW108" s="51"/>
      <c r="AAX108" s="51"/>
      <c r="AAY108" s="51"/>
      <c r="AAZ108" s="51"/>
      <c r="ABA108" s="51"/>
      <c r="ABB108" s="51"/>
      <c r="ABC108" s="51"/>
      <c r="ABD108" s="51"/>
      <c r="ABE108" s="51"/>
      <c r="ABF108" s="51"/>
      <c r="ABG108" s="51"/>
      <c r="ABH108" s="51"/>
      <c r="ABI108" s="51"/>
      <c r="ABJ108" s="51"/>
      <c r="ABK108" s="51"/>
      <c r="ABL108" s="51"/>
      <c r="ABM108" s="51"/>
      <c r="ABN108" s="51"/>
      <c r="ABO108" s="51"/>
      <c r="ABP108" s="51"/>
      <c r="ABQ108" s="51"/>
      <c r="ABR108" s="51"/>
      <c r="ABS108" s="51"/>
      <c r="ABT108" s="51"/>
      <c r="ABU108" s="51"/>
      <c r="ABV108" s="51"/>
      <c r="ABW108" s="51"/>
      <c r="ABX108" s="51"/>
      <c r="ABY108" s="51"/>
      <c r="ABZ108" s="51"/>
      <c r="ACA108" s="51"/>
      <c r="ACB108" s="51"/>
      <c r="ACC108" s="51"/>
      <c r="ACD108" s="51"/>
      <c r="ACE108" s="51"/>
      <c r="ACF108" s="51"/>
      <c r="ACG108" s="51"/>
      <c r="ACH108" s="51"/>
      <c r="ACI108" s="51"/>
      <c r="ACJ108" s="51"/>
      <c r="ACK108" s="51"/>
      <c r="ACL108" s="51"/>
      <c r="ACM108" s="51"/>
      <c r="ACN108" s="51"/>
      <c r="ACO108" s="51"/>
      <c r="ACP108" s="51"/>
      <c r="ACQ108" s="51"/>
      <c r="ACR108" s="51"/>
      <c r="ACS108" s="51"/>
      <c r="ACT108" s="51"/>
      <c r="ACU108" s="51"/>
      <c r="ACV108" s="51"/>
      <c r="ACW108" s="51"/>
      <c r="ACX108" s="51"/>
      <c r="ACY108" s="51"/>
      <c r="ACZ108" s="51"/>
      <c r="ADA108" s="51"/>
      <c r="ADB108" s="51"/>
      <c r="ADC108" s="51"/>
      <c r="ADD108" s="51"/>
      <c r="ADE108" s="51"/>
      <c r="ADF108" s="51"/>
      <c r="ADG108" s="51"/>
      <c r="ADH108" s="51"/>
      <c r="ADI108" s="51"/>
      <c r="ADJ108" s="51"/>
      <c r="ADK108" s="51"/>
      <c r="ADL108" s="51"/>
      <c r="ADM108" s="51"/>
      <c r="ADN108" s="51"/>
      <c r="ADO108" s="51"/>
      <c r="ADP108" s="51"/>
      <c r="ADQ108" s="51"/>
      <c r="ADR108" s="51"/>
      <c r="ADS108" s="51"/>
      <c r="ADT108" s="51"/>
      <c r="ADU108" s="51"/>
      <c r="ADV108" s="51"/>
      <c r="ADW108" s="51"/>
      <c r="ADX108" s="51"/>
      <c r="ADY108" s="51"/>
      <c r="ADZ108" s="51"/>
      <c r="AEA108" s="51"/>
      <c r="AEB108" s="51"/>
      <c r="AEC108" s="51"/>
      <c r="AED108" s="51"/>
      <c r="AEE108" s="51"/>
      <c r="AEF108" s="51"/>
      <c r="AEG108" s="51"/>
      <c r="AEH108" s="51"/>
      <c r="AEI108" s="51"/>
      <c r="AEJ108" s="51"/>
      <c r="AEK108" s="51"/>
      <c r="AEL108" s="51"/>
      <c r="AEM108" s="51"/>
      <c r="AEN108" s="51"/>
      <c r="AEO108" s="51"/>
      <c r="AEP108" s="51"/>
      <c r="AEQ108" s="51"/>
      <c r="AER108" s="51"/>
      <c r="AES108" s="51"/>
      <c r="AET108" s="51"/>
      <c r="AEU108" s="51"/>
      <c r="AEV108" s="51"/>
      <c r="AEW108" s="51"/>
      <c r="AEX108" s="51"/>
      <c r="AEY108" s="51"/>
      <c r="AEZ108" s="51"/>
      <c r="AFA108" s="51"/>
      <c r="AFB108" s="51"/>
      <c r="AFC108" s="51"/>
      <c r="AFD108" s="51"/>
      <c r="AFE108" s="51"/>
      <c r="AFF108" s="51"/>
      <c r="AFG108" s="51"/>
      <c r="AFH108" s="51"/>
      <c r="AFI108" s="51"/>
      <c r="AFJ108" s="51"/>
      <c r="AFK108" s="51"/>
      <c r="AFL108" s="51"/>
      <c r="AFM108" s="51"/>
      <c r="AFN108" s="51"/>
      <c r="AFO108" s="51"/>
      <c r="AFP108" s="51"/>
      <c r="AFQ108" s="51"/>
      <c r="AFR108" s="51"/>
      <c r="AFS108" s="51"/>
      <c r="AFT108" s="51"/>
      <c r="AFU108" s="51"/>
      <c r="AFV108" s="51"/>
      <c r="AFW108" s="51"/>
      <c r="AFX108" s="51"/>
      <c r="AFY108" s="51"/>
      <c r="AFZ108" s="51"/>
      <c r="AGA108" s="51"/>
      <c r="AGB108" s="51"/>
      <c r="AGC108" s="51"/>
      <c r="AGD108" s="51"/>
      <c r="AGE108" s="51"/>
      <c r="AGF108" s="51"/>
      <c r="AGG108" s="51"/>
      <c r="AGH108" s="51"/>
      <c r="AGI108" s="51"/>
      <c r="AGJ108" s="51"/>
      <c r="AGK108" s="51"/>
      <c r="AGL108" s="51"/>
      <c r="AGM108" s="51"/>
      <c r="AGN108" s="51"/>
      <c r="AGO108" s="51"/>
      <c r="AGP108" s="51"/>
      <c r="AGQ108" s="51"/>
      <c r="AGR108" s="51"/>
      <c r="AGS108" s="51"/>
      <c r="AGT108" s="51"/>
      <c r="AGU108" s="51"/>
      <c r="AGV108" s="51"/>
      <c r="AGW108" s="51"/>
      <c r="AGX108" s="51"/>
      <c r="AGY108" s="51"/>
      <c r="AGZ108" s="51"/>
      <c r="AHA108" s="51"/>
      <c r="AHB108" s="51"/>
      <c r="AHC108" s="51"/>
      <c r="AHD108" s="51"/>
      <c r="AHE108" s="51"/>
      <c r="AHF108" s="51"/>
      <c r="AHG108" s="51"/>
      <c r="AHH108" s="51"/>
      <c r="AHI108" s="51"/>
      <c r="AHJ108" s="51"/>
      <c r="AHK108" s="51"/>
      <c r="AHL108" s="51"/>
      <c r="AHM108" s="51"/>
      <c r="AHN108" s="51"/>
      <c r="AHO108" s="51"/>
      <c r="AHP108" s="51"/>
      <c r="AHQ108" s="51"/>
      <c r="AHR108" s="51"/>
      <c r="AHS108" s="51"/>
      <c r="AHT108" s="51"/>
      <c r="AHU108" s="51"/>
      <c r="AHV108" s="51"/>
      <c r="AHW108" s="51"/>
      <c r="AHX108" s="51"/>
      <c r="AHY108" s="51"/>
      <c r="AHZ108" s="51"/>
      <c r="AIA108" s="51"/>
      <c r="AIB108" s="51"/>
      <c r="AIC108" s="51"/>
      <c r="AID108" s="51"/>
      <c r="AIE108" s="51"/>
      <c r="AIF108" s="51"/>
      <c r="AIG108" s="51"/>
      <c r="AIH108" s="51"/>
      <c r="AII108" s="51"/>
      <c r="AIJ108" s="51"/>
      <c r="AIK108" s="51"/>
      <c r="AIL108" s="51"/>
      <c r="AIM108" s="51"/>
      <c r="AIN108" s="51"/>
      <c r="AIO108" s="51"/>
      <c r="AIP108" s="51"/>
      <c r="AIQ108" s="51"/>
      <c r="AIR108" s="51"/>
      <c r="AIS108" s="51"/>
      <c r="AIT108" s="51"/>
      <c r="AIU108" s="51"/>
      <c r="AIV108" s="51"/>
      <c r="AIW108" s="51"/>
      <c r="AIX108" s="51"/>
      <c r="AIY108" s="51"/>
      <c r="AIZ108" s="51"/>
      <c r="AJA108" s="51"/>
      <c r="AJB108" s="51"/>
      <c r="AJC108" s="51"/>
      <c r="AJD108" s="51"/>
      <c r="AJE108" s="51"/>
      <c r="AJF108" s="51"/>
      <c r="AJG108" s="51"/>
      <c r="AJH108" s="51"/>
      <c r="AJI108" s="51"/>
      <c r="AJJ108" s="51"/>
      <c r="AJK108" s="51"/>
      <c r="AJL108" s="51"/>
      <c r="AJM108" s="51"/>
      <c r="AJN108" s="51"/>
      <c r="AJO108" s="51"/>
      <c r="AJP108" s="51"/>
      <c r="AJQ108" s="51"/>
      <c r="AJR108" s="51"/>
      <c r="AJS108" s="51"/>
      <c r="AJT108" s="51"/>
      <c r="AJU108" s="51"/>
      <c r="AJV108" s="51"/>
      <c r="AJW108" s="51"/>
      <c r="AJX108" s="51"/>
      <c r="AJY108" s="51"/>
      <c r="AJZ108" s="51"/>
      <c r="AKA108" s="51"/>
      <c r="AKB108" s="51"/>
      <c r="AKC108" s="51"/>
      <c r="AKD108" s="51"/>
      <c r="AKE108" s="51"/>
      <c r="AKF108" s="51"/>
      <c r="AKG108" s="51"/>
      <c r="AKH108" s="51"/>
      <c r="AKI108" s="51"/>
      <c r="AKJ108" s="51"/>
      <c r="AKK108" s="51"/>
      <c r="AKL108" s="51"/>
      <c r="AKM108" s="51"/>
      <c r="AKN108" s="51"/>
      <c r="AKO108" s="51"/>
      <c r="AKP108" s="51"/>
      <c r="AKQ108" s="51"/>
      <c r="AKR108" s="51"/>
      <c r="AKS108" s="51"/>
      <c r="AKT108" s="51"/>
      <c r="AKU108" s="51"/>
      <c r="AKV108" s="51"/>
      <c r="AKW108" s="51"/>
      <c r="AKX108" s="51"/>
      <c r="AKY108" s="51"/>
      <c r="AKZ108" s="51"/>
      <c r="ALA108" s="51"/>
      <c r="ALB108" s="51"/>
      <c r="ALC108" s="51"/>
      <c r="ALD108" s="51"/>
      <c r="ALE108" s="51"/>
      <c r="ALF108" s="51"/>
      <c r="ALG108" s="51"/>
      <c r="ALH108" s="51"/>
      <c r="ALI108" s="51"/>
      <c r="ALJ108" s="51"/>
      <c r="ALK108" s="51"/>
      <c r="ALL108" s="51"/>
      <c r="ALM108" s="51"/>
      <c r="ALN108" s="51"/>
      <c r="ALO108" s="51"/>
      <c r="ALP108" s="51"/>
      <c r="ALQ108" s="51"/>
      <c r="ALR108" s="51"/>
      <c r="ALS108" s="51"/>
      <c r="ALT108" s="51"/>
      <c r="ALU108" s="51"/>
      <c r="ALV108" s="51"/>
      <c r="ALW108" s="51"/>
      <c r="ALX108" s="51"/>
      <c r="ALY108" s="51"/>
      <c r="ALZ108" s="51"/>
      <c r="AMA108" s="51"/>
      <c r="AMB108" s="51"/>
      <c r="AMC108" s="51"/>
      <c r="AMD108" s="51"/>
      <c r="AME108" s="51"/>
      <c r="AMF108" s="51"/>
      <c r="AMG108" s="51"/>
      <c r="AMH108" s="51"/>
      <c r="AMI108" s="51"/>
      <c r="AMJ108" s="51"/>
      <c r="AMK108" s="51"/>
      <c r="AML108" s="51"/>
      <c r="AMM108" s="51"/>
      <c r="AMN108" s="51"/>
      <c r="AMO108" s="51"/>
      <c r="AMP108" s="51"/>
      <c r="AMQ108" s="51"/>
      <c r="AMR108" s="51"/>
      <c r="AMS108" s="51"/>
      <c r="AMT108" s="51"/>
      <c r="AMU108" s="51"/>
      <c r="AMV108" s="51"/>
      <c r="AMW108" s="51"/>
      <c r="AMX108" s="51"/>
      <c r="AMY108" s="51"/>
      <c r="AMZ108" s="51"/>
      <c r="ANA108" s="51"/>
      <c r="ANB108" s="51"/>
      <c r="ANC108" s="51"/>
      <c r="AND108" s="51"/>
      <c r="ANE108" s="51"/>
      <c r="ANF108" s="51"/>
      <c r="ANG108" s="51"/>
      <c r="ANH108" s="51"/>
      <c r="ANI108" s="51"/>
      <c r="ANJ108" s="51"/>
      <c r="ANK108" s="51"/>
      <c r="ANL108" s="51"/>
      <c r="ANM108" s="51"/>
      <c r="ANN108" s="51"/>
      <c r="ANO108" s="51"/>
      <c r="ANP108" s="51"/>
      <c r="ANQ108" s="51"/>
      <c r="ANR108" s="51"/>
      <c r="ANS108" s="51"/>
      <c r="ANT108" s="51"/>
      <c r="ANU108" s="51"/>
      <c r="ANV108" s="51"/>
      <c r="ANW108" s="51"/>
      <c r="ANX108" s="51"/>
      <c r="ANY108" s="51"/>
      <c r="ANZ108" s="51"/>
      <c r="AOA108" s="51"/>
      <c r="AOB108" s="51"/>
      <c r="AOC108" s="51"/>
      <c r="AOD108" s="51"/>
      <c r="AOE108" s="51"/>
      <c r="AOF108" s="51"/>
      <c r="AOG108" s="51"/>
      <c r="AOH108" s="51"/>
      <c r="AOI108" s="51"/>
      <c r="AOJ108" s="51"/>
      <c r="AOK108" s="51"/>
      <c r="AOL108" s="51"/>
      <c r="AOM108" s="51"/>
      <c r="AON108" s="51"/>
      <c r="AOO108" s="51"/>
      <c r="AOP108" s="51"/>
      <c r="AOQ108" s="51"/>
      <c r="AOR108" s="51"/>
      <c r="AOS108" s="51"/>
      <c r="AOT108" s="51"/>
      <c r="AOU108" s="51"/>
      <c r="AOV108" s="51"/>
      <c r="AOW108" s="51"/>
      <c r="AOX108" s="51"/>
      <c r="AOY108" s="51"/>
      <c r="AOZ108" s="51"/>
      <c r="APA108" s="51"/>
      <c r="APB108" s="51"/>
      <c r="APC108" s="51"/>
      <c r="APD108" s="51"/>
      <c r="APE108" s="51"/>
      <c r="APF108" s="51"/>
      <c r="APG108" s="51"/>
      <c r="APH108" s="51"/>
      <c r="API108" s="51"/>
      <c r="APJ108" s="51"/>
      <c r="APK108" s="51"/>
      <c r="APL108" s="51"/>
      <c r="APM108" s="51"/>
      <c r="APN108" s="51"/>
      <c r="APO108" s="51"/>
      <c r="APP108" s="51"/>
      <c r="APQ108" s="51"/>
      <c r="APR108" s="51"/>
      <c r="APS108" s="51"/>
      <c r="APT108" s="51"/>
      <c r="APU108" s="51"/>
      <c r="APV108" s="51"/>
      <c r="APW108" s="51"/>
      <c r="APX108" s="51"/>
      <c r="APY108" s="51"/>
      <c r="APZ108" s="51"/>
      <c r="AQA108" s="51"/>
      <c r="AQB108" s="51"/>
      <c r="AQC108" s="51"/>
      <c r="AQD108" s="51"/>
      <c r="AQE108" s="51"/>
      <c r="AQF108" s="51"/>
      <c r="AQG108" s="51"/>
      <c r="AQH108" s="51"/>
      <c r="AQI108" s="51"/>
      <c r="AQJ108" s="51"/>
      <c r="AQK108" s="51"/>
      <c r="AQL108" s="51"/>
      <c r="AQM108" s="51"/>
      <c r="AQN108" s="51"/>
      <c r="AQO108" s="51"/>
      <c r="AQP108" s="51"/>
      <c r="AQQ108" s="51"/>
      <c r="AQR108" s="51"/>
      <c r="AQS108" s="51"/>
      <c r="AQT108" s="51"/>
      <c r="AQU108" s="51"/>
      <c r="AQV108" s="51"/>
      <c r="AQW108" s="51"/>
      <c r="AQX108" s="51"/>
      <c r="AQY108" s="51"/>
      <c r="AQZ108" s="51"/>
      <c r="ARA108" s="51"/>
      <c r="ARB108" s="51"/>
      <c r="ARC108" s="51"/>
      <c r="ARD108" s="51"/>
      <c r="ARE108" s="51"/>
      <c r="ARF108" s="51"/>
      <c r="ARG108" s="51"/>
      <c r="ARH108" s="51"/>
      <c r="ARI108" s="51"/>
      <c r="ARJ108" s="51"/>
      <c r="ARK108" s="51"/>
      <c r="ARL108" s="51"/>
      <c r="ARM108" s="51"/>
      <c r="ARN108" s="51"/>
      <c r="ARO108" s="51"/>
      <c r="ARP108" s="51"/>
      <c r="ARQ108" s="51"/>
      <c r="ARR108" s="51"/>
      <c r="ARS108" s="51"/>
      <c r="ART108" s="51"/>
      <c r="ARU108" s="51"/>
      <c r="ARV108" s="51"/>
      <c r="ARW108" s="51"/>
      <c r="ARX108" s="51"/>
      <c r="ARY108" s="51"/>
      <c r="ARZ108" s="51"/>
      <c r="ASA108" s="51"/>
      <c r="ASB108" s="51"/>
      <c r="ASC108" s="51"/>
      <c r="ASD108" s="51"/>
      <c r="ASE108" s="51"/>
      <c r="ASF108" s="51"/>
      <c r="ASG108" s="51"/>
      <c r="ASH108" s="51"/>
      <c r="ASI108" s="51"/>
      <c r="ASJ108" s="51"/>
      <c r="ASK108" s="51"/>
      <c r="ASL108" s="51"/>
      <c r="ASM108" s="51"/>
      <c r="ASN108" s="51"/>
      <c r="ASO108" s="51"/>
      <c r="ASP108" s="51"/>
      <c r="ASQ108" s="51"/>
      <c r="ASR108" s="51"/>
      <c r="ASS108" s="51"/>
      <c r="AST108" s="51"/>
      <c r="ASU108" s="51"/>
      <c r="ASV108" s="51"/>
      <c r="ASW108" s="51"/>
      <c r="ASX108" s="51"/>
      <c r="ASY108" s="51"/>
      <c r="ASZ108" s="51"/>
      <c r="ATA108" s="51"/>
      <c r="ATB108" s="51"/>
      <c r="ATC108" s="51"/>
      <c r="ATD108" s="51"/>
      <c r="ATE108" s="51"/>
      <c r="ATF108" s="51"/>
      <c r="ATG108" s="51"/>
      <c r="ATH108" s="51"/>
      <c r="ATI108" s="51"/>
      <c r="ATJ108" s="51"/>
      <c r="ATK108" s="51"/>
      <c r="ATL108" s="51"/>
      <c r="ATM108" s="51"/>
      <c r="ATN108" s="51"/>
      <c r="ATO108" s="51"/>
      <c r="ATP108" s="51"/>
      <c r="ATQ108" s="51"/>
      <c r="ATR108" s="51"/>
      <c r="ATS108" s="51"/>
      <c r="ATT108" s="51"/>
      <c r="ATU108" s="51"/>
      <c r="ATV108" s="51"/>
      <c r="ATW108" s="51"/>
      <c r="ATX108" s="51"/>
      <c r="ATY108" s="51"/>
      <c r="ATZ108" s="51"/>
      <c r="AUA108" s="51"/>
      <c r="AUB108" s="51"/>
      <c r="AUC108" s="51"/>
      <c r="AUD108" s="51"/>
      <c r="AUE108" s="51"/>
      <c r="AUF108" s="51"/>
      <c r="AUG108" s="51"/>
      <c r="AUH108" s="51"/>
      <c r="AUI108" s="51"/>
      <c r="AUJ108" s="51"/>
      <c r="AUK108" s="51"/>
      <c r="AUL108" s="51"/>
      <c r="AUM108" s="51"/>
      <c r="AUN108" s="51"/>
      <c r="AUO108" s="51"/>
      <c r="AUP108" s="51"/>
      <c r="AUQ108" s="51"/>
      <c r="AUR108" s="51"/>
      <c r="AUS108" s="51"/>
      <c r="AUT108" s="51"/>
      <c r="AUU108" s="51"/>
      <c r="AUV108" s="51"/>
      <c r="AUW108" s="51"/>
      <c r="AUX108" s="51"/>
      <c r="AUY108" s="51"/>
      <c r="AUZ108" s="51"/>
      <c r="AVA108" s="51"/>
      <c r="AVB108" s="51"/>
      <c r="AVC108" s="51"/>
      <c r="AVD108" s="51"/>
      <c r="AVE108" s="51"/>
      <c r="AVF108" s="51"/>
      <c r="AVG108" s="51"/>
      <c r="AVH108" s="51"/>
      <c r="AVI108" s="51"/>
      <c r="AVJ108" s="51"/>
      <c r="AVK108" s="51"/>
      <c r="AVL108" s="51"/>
      <c r="AVM108" s="51"/>
      <c r="AVN108" s="51"/>
      <c r="AVO108" s="51"/>
      <c r="AVP108" s="51"/>
      <c r="AVQ108" s="51"/>
      <c r="AVR108" s="51"/>
      <c r="AVS108" s="51"/>
      <c r="AVT108" s="51"/>
      <c r="AVU108" s="51"/>
      <c r="AVV108" s="51"/>
      <c r="AVW108" s="51"/>
      <c r="AVX108" s="51"/>
      <c r="AVY108" s="51"/>
      <c r="AVZ108" s="51"/>
      <c r="AWA108" s="51"/>
      <c r="AWB108" s="51"/>
      <c r="AWC108" s="51"/>
      <c r="AWD108" s="51"/>
      <c r="AWE108" s="51"/>
      <c r="AWF108" s="51"/>
      <c r="AWG108" s="51"/>
      <c r="AWH108" s="51"/>
      <c r="AWI108" s="51"/>
      <c r="AWJ108" s="51"/>
      <c r="AWK108" s="51"/>
      <c r="AWL108" s="51"/>
      <c r="AWM108" s="51"/>
      <c r="AWN108" s="51"/>
      <c r="AWO108" s="51"/>
      <c r="AWP108" s="51"/>
      <c r="AWQ108" s="51"/>
      <c r="AWR108" s="51"/>
      <c r="AWS108" s="51"/>
      <c r="AWT108" s="51"/>
      <c r="AWU108" s="51"/>
      <c r="AWV108" s="51"/>
      <c r="AWW108" s="51"/>
      <c r="AWX108" s="51"/>
      <c r="AWY108" s="51"/>
      <c r="AWZ108" s="51"/>
      <c r="AXA108" s="51"/>
      <c r="AXB108" s="51"/>
      <c r="AXC108" s="51"/>
      <c r="AXD108" s="51"/>
      <c r="AXE108" s="51"/>
      <c r="AXF108" s="51"/>
      <c r="AXG108" s="51"/>
      <c r="AXH108" s="51"/>
      <c r="AXI108" s="51"/>
      <c r="AXJ108" s="51"/>
      <c r="AXK108" s="51"/>
      <c r="AXL108" s="51"/>
      <c r="AXM108" s="51"/>
      <c r="AXN108" s="51"/>
      <c r="AXO108" s="51"/>
      <c r="AXP108" s="51"/>
      <c r="AXQ108" s="51"/>
      <c r="AXR108" s="51"/>
      <c r="AXS108" s="51"/>
      <c r="AXT108" s="51"/>
      <c r="AXU108" s="51"/>
      <c r="AXV108" s="51"/>
      <c r="AXW108" s="51"/>
      <c r="AXX108" s="51"/>
      <c r="AXY108" s="51"/>
      <c r="AXZ108" s="51"/>
      <c r="AYA108" s="51"/>
      <c r="AYB108" s="51"/>
      <c r="AYC108" s="51"/>
      <c r="AYD108" s="51"/>
      <c r="AYE108" s="51"/>
      <c r="AYF108" s="51"/>
      <c r="AYG108" s="51"/>
      <c r="AYH108" s="51"/>
      <c r="AYI108" s="51"/>
      <c r="AYJ108" s="51"/>
      <c r="AYK108" s="51"/>
      <c r="AYL108" s="51"/>
      <c r="AYM108" s="51"/>
      <c r="AYN108" s="51"/>
      <c r="AYO108" s="51"/>
      <c r="AYP108" s="51"/>
      <c r="AYQ108" s="51"/>
      <c r="AYR108" s="51"/>
      <c r="AYS108" s="51"/>
      <c r="AYT108" s="51"/>
      <c r="AYU108" s="51"/>
      <c r="AYV108" s="51"/>
      <c r="AYW108" s="51"/>
      <c r="AYX108" s="51"/>
      <c r="AYY108" s="51"/>
      <c r="AYZ108" s="51"/>
      <c r="AZA108" s="51"/>
      <c r="AZB108" s="51"/>
      <c r="AZC108" s="51"/>
      <c r="AZD108" s="51"/>
      <c r="AZE108" s="51"/>
      <c r="AZF108" s="51"/>
      <c r="AZG108" s="51"/>
      <c r="AZH108" s="51"/>
      <c r="AZI108" s="51"/>
      <c r="AZJ108" s="51"/>
      <c r="AZK108" s="51"/>
      <c r="AZL108" s="51"/>
      <c r="AZM108" s="51"/>
      <c r="AZN108" s="51"/>
      <c r="AZO108" s="51"/>
      <c r="AZP108" s="51"/>
      <c r="AZQ108" s="51"/>
      <c r="AZR108" s="51"/>
      <c r="AZS108" s="51"/>
      <c r="AZT108" s="51"/>
      <c r="AZU108" s="51"/>
      <c r="AZV108" s="51"/>
      <c r="AZW108" s="51"/>
      <c r="AZX108" s="51"/>
      <c r="AZY108" s="51"/>
      <c r="AZZ108" s="51"/>
      <c r="BAA108" s="51"/>
      <c r="BAB108" s="51"/>
      <c r="BAC108" s="51"/>
      <c r="BAD108" s="51"/>
      <c r="BAE108" s="51"/>
      <c r="BAF108" s="51"/>
      <c r="BAG108" s="51"/>
      <c r="BAH108" s="51"/>
      <c r="BAI108" s="51"/>
      <c r="BAJ108" s="51"/>
      <c r="BAK108" s="51"/>
      <c r="BAL108" s="51"/>
      <c r="BAM108" s="51"/>
      <c r="BAN108" s="51"/>
      <c r="BAO108" s="51"/>
      <c r="BAP108" s="51"/>
      <c r="BAQ108" s="51"/>
      <c r="BAR108" s="51"/>
      <c r="BAS108" s="51"/>
      <c r="BAT108" s="51"/>
      <c r="BAU108" s="51"/>
      <c r="BAV108" s="51"/>
      <c r="BAW108" s="51"/>
      <c r="BAX108" s="51"/>
      <c r="BAY108" s="51"/>
      <c r="BAZ108" s="51"/>
      <c r="BBA108" s="51"/>
      <c r="BBB108" s="51"/>
      <c r="BBC108" s="51"/>
      <c r="BBD108" s="51"/>
      <c r="BBE108" s="51"/>
      <c r="BBF108" s="51"/>
      <c r="BBG108" s="51"/>
      <c r="BBH108" s="51"/>
      <c r="BBI108" s="51"/>
      <c r="BBJ108" s="51"/>
      <c r="BBK108" s="51"/>
      <c r="BBL108" s="51"/>
      <c r="BBM108" s="51"/>
      <c r="BBN108" s="51"/>
      <c r="BBO108" s="51"/>
      <c r="BBP108" s="51"/>
      <c r="BBQ108" s="51"/>
      <c r="BBR108" s="51"/>
      <c r="BBS108" s="51"/>
      <c r="BBT108" s="51"/>
      <c r="BBU108" s="51"/>
      <c r="BBV108" s="51"/>
      <c r="BBW108" s="51"/>
      <c r="BBX108" s="51"/>
      <c r="BBY108" s="51"/>
      <c r="BBZ108" s="51"/>
      <c r="BCA108" s="51"/>
      <c r="BCB108" s="51"/>
      <c r="BCC108" s="51"/>
      <c r="BCD108" s="51"/>
      <c r="BCE108" s="51"/>
      <c r="BCF108" s="51"/>
      <c r="BCG108" s="51"/>
      <c r="BCH108" s="51"/>
      <c r="BCI108" s="51"/>
      <c r="BCJ108" s="51"/>
      <c r="BCK108" s="51"/>
      <c r="BCL108" s="51"/>
      <c r="BCM108" s="51"/>
      <c r="BCN108" s="51"/>
      <c r="BCO108" s="51"/>
      <c r="BCP108" s="51"/>
      <c r="BCQ108" s="51"/>
      <c r="BCR108" s="51"/>
      <c r="BCS108" s="51"/>
      <c r="BCT108" s="51"/>
      <c r="BCU108" s="51"/>
      <c r="BCV108" s="51"/>
      <c r="BCW108" s="51"/>
      <c r="BCX108" s="51"/>
      <c r="BCY108" s="51"/>
      <c r="BCZ108" s="51"/>
      <c r="BDA108" s="51"/>
      <c r="BDB108" s="51"/>
      <c r="BDC108" s="51"/>
      <c r="BDD108" s="51"/>
      <c r="BDE108" s="51"/>
      <c r="BDF108" s="51"/>
      <c r="BDG108" s="51"/>
      <c r="BDH108" s="51"/>
      <c r="BDI108" s="51"/>
      <c r="BDJ108" s="51"/>
      <c r="BDK108" s="51"/>
      <c r="BDL108" s="51"/>
      <c r="BDM108" s="51"/>
      <c r="BDN108" s="51"/>
      <c r="BDO108" s="51"/>
      <c r="BDP108" s="51"/>
      <c r="BDQ108" s="51"/>
      <c r="BDR108" s="51"/>
      <c r="BDS108" s="51"/>
      <c r="BDT108" s="51"/>
      <c r="BDU108" s="51"/>
      <c r="BDV108" s="51"/>
      <c r="BDW108" s="51"/>
      <c r="BDX108" s="51"/>
      <c r="BDY108" s="51"/>
      <c r="BDZ108" s="51"/>
      <c r="BEA108" s="51"/>
      <c r="BEB108" s="51"/>
      <c r="BEC108" s="51"/>
      <c r="BED108" s="51"/>
      <c r="BEE108" s="51"/>
      <c r="BEF108" s="51"/>
      <c r="BEG108" s="51"/>
      <c r="BEH108" s="51"/>
      <c r="BEI108" s="51"/>
      <c r="BEJ108" s="51"/>
      <c r="BEK108" s="51"/>
      <c r="BEL108" s="51"/>
      <c r="BEM108" s="51"/>
      <c r="BEN108" s="51"/>
      <c r="BEO108" s="51"/>
      <c r="BEP108" s="51"/>
      <c r="BEQ108" s="51"/>
      <c r="BER108" s="51"/>
      <c r="BES108" s="51"/>
      <c r="BET108" s="51"/>
      <c r="BEU108" s="51"/>
      <c r="BEV108" s="51"/>
      <c r="BEW108" s="51"/>
      <c r="BEX108" s="51"/>
      <c r="BEY108" s="51"/>
      <c r="BEZ108" s="51"/>
      <c r="BFA108" s="51"/>
      <c r="BFB108" s="51"/>
      <c r="BFC108" s="51"/>
      <c r="BFD108" s="51"/>
      <c r="BFE108" s="51"/>
      <c r="BFF108" s="51"/>
      <c r="BFG108" s="51"/>
      <c r="BFH108" s="51"/>
      <c r="BFI108" s="51"/>
      <c r="BFJ108" s="51"/>
      <c r="BFK108" s="51"/>
      <c r="BFL108" s="51"/>
      <c r="BFM108" s="51"/>
      <c r="BFN108" s="51"/>
      <c r="BFO108" s="51"/>
      <c r="BFP108" s="51"/>
      <c r="BFQ108" s="51"/>
      <c r="BFR108" s="51"/>
      <c r="BFS108" s="51"/>
      <c r="BFT108" s="51"/>
      <c r="BFU108" s="51"/>
      <c r="BFV108" s="51"/>
      <c r="BFW108" s="51"/>
      <c r="BFX108" s="51"/>
      <c r="BFY108" s="51"/>
      <c r="BFZ108" s="51"/>
      <c r="BGA108" s="51"/>
      <c r="BGB108" s="51"/>
      <c r="BGC108" s="51"/>
      <c r="BGD108" s="51"/>
      <c r="BGE108" s="51"/>
      <c r="BGF108" s="51"/>
      <c r="BGG108" s="51"/>
      <c r="BGH108" s="51"/>
      <c r="BGI108" s="51"/>
      <c r="BGJ108" s="51"/>
      <c r="BGK108" s="51"/>
      <c r="BGL108" s="51"/>
      <c r="BGM108" s="51"/>
      <c r="BGN108" s="51"/>
      <c r="BGO108" s="51"/>
      <c r="BGP108" s="51"/>
      <c r="BGQ108" s="51"/>
      <c r="BGR108" s="51"/>
      <c r="BGS108" s="51"/>
      <c r="BGT108" s="51"/>
      <c r="BGU108" s="51"/>
      <c r="BGV108" s="51"/>
      <c r="BGW108" s="51"/>
      <c r="BGX108" s="51"/>
      <c r="BGY108" s="51"/>
      <c r="BGZ108" s="51"/>
      <c r="BHA108" s="51"/>
      <c r="BHB108" s="51"/>
      <c r="BHC108" s="51"/>
      <c r="BHD108" s="51"/>
      <c r="BHE108" s="51"/>
      <c r="BHF108" s="51"/>
      <c r="BHG108" s="51"/>
      <c r="BHH108" s="51"/>
      <c r="BHI108" s="51"/>
      <c r="BHJ108" s="51"/>
      <c r="BHK108" s="51"/>
      <c r="BHL108" s="51"/>
      <c r="BHM108" s="51"/>
      <c r="BHN108" s="51"/>
      <c r="BHO108" s="51"/>
      <c r="BHP108" s="51"/>
      <c r="BHQ108" s="51"/>
      <c r="BHR108" s="51"/>
      <c r="BHS108" s="51"/>
      <c r="BHT108" s="51"/>
      <c r="BHU108" s="51"/>
      <c r="BHV108" s="51"/>
      <c r="BHW108" s="51"/>
      <c r="BHX108" s="51"/>
      <c r="BHY108" s="51"/>
      <c r="BHZ108" s="51"/>
      <c r="BIA108" s="51"/>
      <c r="BIB108" s="51"/>
      <c r="BIC108" s="51"/>
      <c r="BID108" s="51"/>
      <c r="BIE108" s="51"/>
      <c r="BIF108" s="51"/>
      <c r="BIG108" s="51"/>
      <c r="BIH108" s="51"/>
      <c r="BII108" s="51"/>
      <c r="BIJ108" s="51"/>
      <c r="BIK108" s="51"/>
      <c r="BIL108" s="51"/>
      <c r="BIM108" s="51"/>
      <c r="BIN108" s="51"/>
      <c r="BIO108" s="51"/>
      <c r="BIP108" s="51"/>
      <c r="BIQ108" s="51"/>
      <c r="BIR108" s="51"/>
      <c r="BIS108" s="51"/>
      <c r="BIT108" s="51"/>
      <c r="BIU108" s="51"/>
      <c r="BIV108" s="51"/>
      <c r="BIW108" s="51"/>
      <c r="BIX108" s="51"/>
      <c r="BIY108" s="51"/>
      <c r="BIZ108" s="51"/>
      <c r="BJA108" s="51"/>
      <c r="BJB108" s="51"/>
      <c r="BJC108" s="51"/>
      <c r="BJD108" s="51"/>
      <c r="BJE108" s="51"/>
      <c r="BJF108" s="51"/>
      <c r="BJG108" s="51"/>
      <c r="BJH108" s="51"/>
      <c r="BJI108" s="51"/>
      <c r="BJJ108" s="51"/>
      <c r="BJK108" s="51"/>
      <c r="BJL108" s="51"/>
      <c r="BJM108" s="51"/>
      <c r="BJN108" s="51"/>
      <c r="BJO108" s="51"/>
      <c r="BJP108" s="51"/>
      <c r="BJQ108" s="51"/>
      <c r="BJR108" s="51"/>
      <c r="BJS108" s="51"/>
      <c r="BJT108" s="51"/>
      <c r="BJU108" s="51"/>
      <c r="BJV108" s="51"/>
      <c r="BJW108" s="51"/>
      <c r="BJX108" s="51"/>
      <c r="BJY108" s="51"/>
      <c r="BJZ108" s="51"/>
      <c r="BKA108" s="51"/>
      <c r="BKB108" s="51"/>
      <c r="BKC108" s="51"/>
      <c r="BKD108" s="51"/>
      <c r="BKE108" s="51"/>
      <c r="BKF108" s="51"/>
      <c r="BKG108" s="51"/>
      <c r="BKH108" s="51"/>
      <c r="BKI108" s="51"/>
      <c r="BKJ108" s="51"/>
      <c r="BKK108" s="51"/>
      <c r="BKL108" s="51"/>
      <c r="BKM108" s="51"/>
      <c r="BKN108" s="51"/>
      <c r="BKO108" s="51"/>
      <c r="BKP108" s="51"/>
      <c r="BKQ108" s="51"/>
      <c r="BKR108" s="51"/>
      <c r="BKS108" s="51"/>
      <c r="BKT108" s="51"/>
      <c r="BKU108" s="51"/>
      <c r="BKV108" s="51"/>
      <c r="BKW108" s="51"/>
      <c r="BKX108" s="51"/>
      <c r="BKY108" s="51"/>
      <c r="BKZ108" s="51"/>
      <c r="BLA108" s="51"/>
      <c r="BLB108" s="51"/>
      <c r="BLC108" s="51"/>
      <c r="BLD108" s="51"/>
      <c r="BLE108" s="51"/>
      <c r="BLF108" s="51"/>
      <c r="BLG108" s="51"/>
      <c r="BLH108" s="51"/>
      <c r="BLI108" s="51"/>
      <c r="BLJ108" s="51"/>
      <c r="BLK108" s="51"/>
      <c r="BLL108" s="51"/>
      <c r="BLM108" s="51"/>
      <c r="BLN108" s="51"/>
      <c r="BLO108" s="51"/>
      <c r="BLP108" s="51"/>
      <c r="BLQ108" s="51"/>
      <c r="BLR108" s="51"/>
      <c r="BLS108" s="51"/>
      <c r="BLT108" s="51"/>
      <c r="BLU108" s="51"/>
      <c r="BLV108" s="51"/>
      <c r="BLW108" s="51"/>
      <c r="BLX108" s="51"/>
      <c r="BLY108" s="51"/>
      <c r="BLZ108" s="51"/>
      <c r="BMA108" s="51"/>
      <c r="BMB108" s="51"/>
      <c r="BMC108" s="51"/>
      <c r="BMD108" s="51"/>
      <c r="BME108" s="51"/>
      <c r="BMF108" s="51"/>
      <c r="BMG108" s="51"/>
      <c r="BMH108" s="51"/>
      <c r="BMI108" s="51"/>
      <c r="BMJ108" s="51"/>
      <c r="BMK108" s="51"/>
      <c r="BML108" s="51"/>
      <c r="BMM108" s="51"/>
      <c r="BMN108" s="51"/>
      <c r="BMO108" s="51"/>
      <c r="BMP108" s="51"/>
      <c r="BMQ108" s="51"/>
      <c r="BMR108" s="51"/>
      <c r="BMS108" s="51"/>
      <c r="BMT108" s="51"/>
      <c r="BMU108" s="51"/>
      <c r="BMV108" s="51"/>
      <c r="BMW108" s="51"/>
      <c r="BMX108" s="51"/>
      <c r="BMY108" s="51"/>
      <c r="BMZ108" s="51"/>
      <c r="BNA108" s="51"/>
      <c r="BNB108" s="51"/>
      <c r="BNC108" s="51"/>
      <c r="BND108" s="51"/>
      <c r="BNE108" s="51"/>
      <c r="BNF108" s="51"/>
      <c r="BNG108" s="51"/>
      <c r="BNH108" s="51"/>
      <c r="BNI108" s="51"/>
      <c r="BNJ108" s="51"/>
      <c r="BNK108" s="51"/>
      <c r="BNL108" s="51"/>
      <c r="BNM108" s="51"/>
      <c r="BNN108" s="51"/>
      <c r="BNO108" s="51"/>
      <c r="BNP108" s="51"/>
      <c r="BNQ108" s="51"/>
      <c r="BNR108" s="51"/>
      <c r="BNS108" s="51"/>
      <c r="BNT108" s="51"/>
      <c r="BNU108" s="51"/>
      <c r="BNV108" s="51"/>
      <c r="BNW108" s="51"/>
      <c r="BNX108" s="51"/>
      <c r="BNY108" s="51"/>
      <c r="BNZ108" s="51"/>
      <c r="BOA108" s="51"/>
      <c r="BOB108" s="51"/>
      <c r="BOC108" s="51"/>
      <c r="BOD108" s="51"/>
      <c r="BOE108" s="51"/>
      <c r="BOF108" s="51"/>
      <c r="BOG108" s="51"/>
      <c r="BOH108" s="51"/>
      <c r="BOI108" s="51"/>
      <c r="BOJ108" s="51"/>
      <c r="BOK108" s="51"/>
      <c r="BOL108" s="51"/>
      <c r="BOM108" s="51"/>
      <c r="BON108" s="51"/>
      <c r="BOO108" s="51"/>
      <c r="BOP108" s="51"/>
      <c r="BOQ108" s="51"/>
      <c r="BOR108" s="51"/>
      <c r="BOS108" s="51"/>
      <c r="BOT108" s="51"/>
      <c r="BOU108" s="51"/>
      <c r="BOV108" s="51"/>
      <c r="BOW108" s="51"/>
      <c r="BOX108" s="51"/>
      <c r="BOY108" s="51"/>
      <c r="BOZ108" s="51"/>
      <c r="BPA108" s="51"/>
      <c r="BPB108" s="51"/>
      <c r="BPC108" s="51"/>
      <c r="BPD108" s="51"/>
      <c r="BPE108" s="51"/>
      <c r="BPF108" s="51"/>
      <c r="BPG108" s="51"/>
      <c r="BPH108" s="51"/>
      <c r="BPI108" s="51"/>
      <c r="BPJ108" s="51"/>
      <c r="BPK108" s="51"/>
      <c r="BPL108" s="51"/>
      <c r="BPM108" s="51"/>
      <c r="BPN108" s="51"/>
      <c r="BPO108" s="51"/>
      <c r="BPP108" s="51"/>
      <c r="BPQ108" s="51"/>
      <c r="BPR108" s="51"/>
      <c r="BPS108" s="51"/>
      <c r="BPT108" s="51"/>
      <c r="BPU108" s="51"/>
      <c r="BPV108" s="51"/>
      <c r="BPW108" s="51"/>
      <c r="BPX108" s="51"/>
      <c r="BPY108" s="51"/>
      <c r="BPZ108" s="51"/>
      <c r="BQA108" s="51"/>
      <c r="BQB108" s="51"/>
      <c r="BQC108" s="51"/>
      <c r="BQD108" s="51"/>
      <c r="BQE108" s="51"/>
      <c r="BQF108" s="51"/>
      <c r="BQG108" s="51"/>
      <c r="BQH108" s="51"/>
      <c r="BQI108" s="51"/>
      <c r="BQJ108" s="51"/>
      <c r="BQK108" s="51"/>
      <c r="BQL108" s="51"/>
      <c r="BQM108" s="51"/>
      <c r="BQN108" s="51"/>
      <c r="BQO108" s="51"/>
      <c r="BQP108" s="51"/>
      <c r="BQQ108" s="51"/>
      <c r="BQR108" s="51"/>
      <c r="BQS108" s="51"/>
      <c r="BQT108" s="51"/>
      <c r="BQU108" s="51"/>
      <c r="BQV108" s="51"/>
      <c r="BQW108" s="51"/>
      <c r="BQX108" s="51"/>
      <c r="BQY108" s="51"/>
      <c r="BQZ108" s="51"/>
      <c r="BRA108" s="51"/>
      <c r="BRB108" s="51"/>
      <c r="BRC108" s="51"/>
      <c r="BRD108" s="51"/>
      <c r="BRE108" s="51"/>
      <c r="BRF108" s="51"/>
      <c r="BRG108" s="51"/>
      <c r="BRH108" s="51"/>
      <c r="BRI108" s="51"/>
      <c r="BRJ108" s="51"/>
      <c r="BRK108" s="51"/>
      <c r="BRL108" s="51"/>
      <c r="BRM108" s="51"/>
      <c r="BRN108" s="51"/>
      <c r="BRO108" s="51"/>
      <c r="BRP108" s="51"/>
      <c r="BRQ108" s="51"/>
      <c r="BRR108" s="51"/>
      <c r="BRS108" s="51"/>
      <c r="BRT108" s="51"/>
      <c r="BRU108" s="51"/>
      <c r="BRV108" s="51"/>
      <c r="BRW108" s="51"/>
      <c r="BRX108" s="51"/>
      <c r="BRY108" s="51"/>
      <c r="BRZ108" s="51"/>
      <c r="BSA108" s="51"/>
      <c r="BSB108" s="51"/>
      <c r="BSC108" s="51"/>
      <c r="BSD108" s="51"/>
      <c r="BSE108" s="51"/>
      <c r="BSF108" s="51"/>
      <c r="BSG108" s="51"/>
      <c r="BSH108" s="51"/>
      <c r="BSI108" s="51"/>
      <c r="BSJ108" s="51"/>
      <c r="BSK108" s="51"/>
      <c r="BSL108" s="51"/>
      <c r="BSM108" s="51"/>
      <c r="BSN108" s="51"/>
      <c r="BSO108" s="51"/>
      <c r="BSP108" s="51"/>
      <c r="BSQ108" s="51"/>
      <c r="BSR108" s="51"/>
      <c r="BSS108" s="51"/>
      <c r="BST108" s="51"/>
      <c r="BSU108" s="51"/>
      <c r="BSV108" s="51"/>
      <c r="BSW108" s="51"/>
      <c r="BSX108" s="51"/>
      <c r="BSY108" s="51"/>
      <c r="BSZ108" s="51"/>
      <c r="BTA108" s="51"/>
      <c r="BTB108" s="51"/>
      <c r="BTC108" s="51"/>
      <c r="BTD108" s="51"/>
      <c r="BTE108" s="51"/>
      <c r="BTF108" s="51"/>
      <c r="BTG108" s="51"/>
      <c r="BTH108" s="51"/>
      <c r="BTI108" s="51"/>
      <c r="BTJ108" s="51"/>
      <c r="BTK108" s="51"/>
      <c r="BTL108" s="51"/>
      <c r="BTM108" s="51"/>
      <c r="BTN108" s="51"/>
      <c r="BTO108" s="51"/>
      <c r="BTP108" s="51"/>
      <c r="BTQ108" s="51"/>
      <c r="BTR108" s="51"/>
      <c r="BTS108" s="51"/>
      <c r="BTT108" s="51"/>
      <c r="BTU108" s="51"/>
      <c r="BTV108" s="51"/>
      <c r="BTW108" s="51"/>
      <c r="BTX108" s="51"/>
      <c r="BTY108" s="51"/>
      <c r="BTZ108" s="51"/>
      <c r="BUA108" s="51"/>
      <c r="BUB108" s="51"/>
      <c r="BUC108" s="51"/>
      <c r="BUD108" s="51"/>
      <c r="BUE108" s="51"/>
      <c r="BUF108" s="51"/>
      <c r="BUG108" s="51"/>
      <c r="BUH108" s="51"/>
      <c r="BUI108" s="51"/>
      <c r="BUJ108" s="51"/>
      <c r="BUK108" s="51"/>
      <c r="BUL108" s="51"/>
      <c r="BUM108" s="51"/>
      <c r="BUN108" s="51"/>
      <c r="BUO108" s="51"/>
      <c r="BUP108" s="51"/>
      <c r="BUQ108" s="51"/>
      <c r="BUR108" s="51"/>
      <c r="BUS108" s="51"/>
      <c r="BUT108" s="51"/>
      <c r="BUU108" s="51"/>
      <c r="BUV108" s="51"/>
      <c r="BUW108" s="51"/>
      <c r="BUX108" s="51"/>
      <c r="BUY108" s="51"/>
      <c r="BUZ108" s="51"/>
      <c r="BVA108" s="51"/>
      <c r="BVB108" s="51"/>
      <c r="BVC108" s="51"/>
      <c r="BVD108" s="51"/>
      <c r="BVE108" s="51"/>
      <c r="BVF108" s="51"/>
      <c r="BVG108" s="51"/>
      <c r="BVH108" s="51"/>
      <c r="BVI108" s="51"/>
      <c r="BVJ108" s="51"/>
      <c r="BVK108" s="51"/>
      <c r="BVL108" s="51"/>
      <c r="BVM108" s="51"/>
      <c r="BVN108" s="51"/>
      <c r="BVO108" s="51"/>
      <c r="BVP108" s="51"/>
      <c r="BVQ108" s="51"/>
      <c r="BVR108" s="51"/>
      <c r="BVS108" s="51"/>
      <c r="BVT108" s="51"/>
      <c r="BVU108" s="51"/>
      <c r="BVV108" s="51"/>
      <c r="BVW108" s="51"/>
      <c r="BVX108" s="51"/>
      <c r="BVY108" s="51"/>
      <c r="BVZ108" s="51"/>
      <c r="BWA108" s="51"/>
      <c r="BWB108" s="51"/>
      <c r="BWC108" s="51"/>
      <c r="BWD108" s="51"/>
      <c r="BWE108" s="51"/>
      <c r="BWF108" s="51"/>
      <c r="BWG108" s="51"/>
      <c r="BWH108" s="51"/>
      <c r="BWI108" s="51"/>
      <c r="BWJ108" s="51"/>
      <c r="BWK108" s="51"/>
      <c r="BWL108" s="51"/>
      <c r="BWM108" s="51"/>
      <c r="BWN108" s="51"/>
      <c r="BWO108" s="51"/>
      <c r="BWP108" s="51"/>
      <c r="BWQ108" s="51"/>
      <c r="BWR108" s="51"/>
      <c r="BWS108" s="51"/>
      <c r="BWT108" s="51"/>
      <c r="BWU108" s="51"/>
      <c r="BWV108" s="51"/>
      <c r="BWW108" s="51"/>
      <c r="BWX108" s="51"/>
      <c r="BWY108" s="51"/>
      <c r="BWZ108" s="51"/>
      <c r="BXA108" s="51"/>
      <c r="BXB108" s="51"/>
      <c r="BXC108" s="51"/>
      <c r="BXD108" s="51"/>
      <c r="BXE108" s="51"/>
      <c r="BXF108" s="51"/>
      <c r="BXG108" s="51"/>
      <c r="BXH108" s="51"/>
      <c r="BXI108" s="51"/>
      <c r="BXJ108" s="51"/>
      <c r="BXK108" s="51"/>
      <c r="BXL108" s="51"/>
      <c r="BXM108" s="51"/>
      <c r="BXN108" s="51"/>
      <c r="BXO108" s="51"/>
      <c r="BXP108" s="51"/>
      <c r="BXQ108" s="51"/>
      <c r="BXR108" s="51"/>
      <c r="BXS108" s="51"/>
      <c r="BXT108" s="51"/>
      <c r="BXU108" s="51"/>
      <c r="BXV108" s="51"/>
      <c r="BXW108" s="51"/>
      <c r="BXX108" s="51"/>
      <c r="BXY108" s="51"/>
      <c r="BXZ108" s="51"/>
      <c r="BYA108" s="51"/>
      <c r="BYB108" s="51"/>
      <c r="BYC108" s="51"/>
      <c r="BYD108" s="51"/>
      <c r="BYE108" s="51"/>
      <c r="BYF108" s="51"/>
      <c r="BYG108" s="51"/>
      <c r="BYH108" s="51"/>
      <c r="BYI108" s="51"/>
      <c r="BYJ108" s="51"/>
      <c r="BYK108" s="51"/>
      <c r="BYL108" s="51"/>
      <c r="BYM108" s="51"/>
      <c r="BYN108" s="51"/>
      <c r="BYO108" s="51"/>
      <c r="BYP108" s="51"/>
      <c r="BYQ108" s="51"/>
      <c r="BYR108" s="51"/>
      <c r="BYS108" s="51"/>
      <c r="BYT108" s="51"/>
      <c r="BYU108" s="51"/>
      <c r="BYV108" s="51"/>
      <c r="BYW108" s="51"/>
      <c r="BYX108" s="51"/>
      <c r="BYY108" s="51"/>
      <c r="BYZ108" s="51"/>
      <c r="BZA108" s="51"/>
      <c r="BZB108" s="51"/>
      <c r="BZC108" s="51"/>
      <c r="BZD108" s="51"/>
      <c r="BZE108" s="51"/>
      <c r="BZF108" s="51"/>
      <c r="BZG108" s="51"/>
      <c r="BZH108" s="51"/>
      <c r="BZI108" s="51"/>
      <c r="BZJ108" s="51"/>
      <c r="BZK108" s="51"/>
      <c r="BZL108" s="51"/>
      <c r="BZM108" s="51"/>
      <c r="BZN108" s="51"/>
      <c r="BZO108" s="51"/>
      <c r="BZP108" s="51"/>
      <c r="BZQ108" s="51"/>
      <c r="BZR108" s="51"/>
      <c r="BZS108" s="51"/>
      <c r="BZT108" s="51"/>
      <c r="BZU108" s="51"/>
      <c r="BZV108" s="51"/>
      <c r="BZW108" s="51"/>
      <c r="BZX108" s="51"/>
      <c r="BZY108" s="51"/>
      <c r="BZZ108" s="51"/>
      <c r="CAA108" s="51"/>
      <c r="CAB108" s="51"/>
      <c r="CAC108" s="51"/>
      <c r="CAD108" s="51"/>
      <c r="CAE108" s="51"/>
      <c r="CAF108" s="51"/>
      <c r="CAG108" s="51"/>
      <c r="CAH108" s="51"/>
      <c r="CAI108" s="51"/>
      <c r="CAJ108" s="51"/>
      <c r="CAK108" s="51"/>
      <c r="CAL108" s="51"/>
      <c r="CAM108" s="51"/>
      <c r="CAN108" s="51"/>
      <c r="CAO108" s="51"/>
      <c r="CAP108" s="51"/>
      <c r="CAQ108" s="51"/>
      <c r="CAR108" s="51"/>
      <c r="CAS108" s="51"/>
      <c r="CAT108" s="51"/>
      <c r="CAU108" s="51"/>
      <c r="CAV108" s="51"/>
      <c r="CAW108" s="51"/>
      <c r="CAX108" s="51"/>
      <c r="CAY108" s="51"/>
      <c r="CAZ108" s="51"/>
      <c r="CBA108" s="51"/>
      <c r="CBB108" s="51"/>
      <c r="CBC108" s="51"/>
      <c r="CBD108" s="51"/>
      <c r="CBE108" s="51"/>
      <c r="CBF108" s="51"/>
      <c r="CBG108" s="51"/>
      <c r="CBH108" s="51"/>
      <c r="CBI108" s="51"/>
      <c r="CBJ108" s="51"/>
      <c r="CBK108" s="51"/>
      <c r="CBL108" s="51"/>
      <c r="CBM108" s="51"/>
      <c r="CBN108" s="51"/>
      <c r="CBO108" s="51"/>
      <c r="CBP108" s="51"/>
      <c r="CBQ108" s="51"/>
      <c r="CBR108" s="51"/>
      <c r="CBS108" s="51"/>
      <c r="CBT108" s="51"/>
      <c r="CBU108" s="51"/>
      <c r="CBV108" s="51"/>
      <c r="CBW108" s="51"/>
      <c r="CBX108" s="51"/>
      <c r="CBY108" s="51"/>
      <c r="CBZ108" s="51"/>
      <c r="CCA108" s="51"/>
      <c r="CCB108" s="51"/>
      <c r="CCC108" s="51"/>
      <c r="CCD108" s="51"/>
      <c r="CCE108" s="51"/>
      <c r="CCF108" s="51"/>
      <c r="CCG108" s="51"/>
      <c r="CCH108" s="51"/>
      <c r="CCI108" s="51"/>
      <c r="CCJ108" s="51"/>
      <c r="CCK108" s="51"/>
      <c r="CCL108" s="51"/>
      <c r="CCM108" s="51"/>
      <c r="CCN108" s="51"/>
      <c r="CCO108" s="51"/>
      <c r="CCP108" s="51"/>
      <c r="CCQ108" s="51"/>
      <c r="CCR108" s="51"/>
      <c r="CCS108" s="51"/>
      <c r="CCT108" s="51"/>
      <c r="CCU108" s="51"/>
      <c r="CCV108" s="51"/>
      <c r="CCW108" s="51"/>
      <c r="CCX108" s="51"/>
      <c r="CCY108" s="51"/>
      <c r="CCZ108" s="51"/>
      <c r="CDA108" s="51"/>
      <c r="CDB108" s="51"/>
      <c r="CDC108" s="51"/>
      <c r="CDD108" s="51"/>
      <c r="CDE108" s="51"/>
      <c r="CDF108" s="51"/>
      <c r="CDG108" s="51"/>
      <c r="CDH108" s="51"/>
      <c r="CDI108" s="51"/>
      <c r="CDJ108" s="51"/>
      <c r="CDK108" s="51"/>
      <c r="CDL108" s="51"/>
      <c r="CDM108" s="51"/>
      <c r="CDN108" s="51"/>
      <c r="CDO108" s="51"/>
      <c r="CDP108" s="51"/>
      <c r="CDQ108" s="51"/>
      <c r="CDR108" s="51"/>
      <c r="CDS108" s="51"/>
      <c r="CDT108" s="51"/>
      <c r="CDU108" s="51"/>
      <c r="CDV108" s="51"/>
      <c r="CDW108" s="51"/>
      <c r="CDX108" s="51"/>
      <c r="CDY108" s="51"/>
      <c r="CDZ108" s="51"/>
      <c r="CEA108" s="51"/>
      <c r="CEB108" s="51"/>
      <c r="CEC108" s="51"/>
      <c r="CED108" s="51"/>
      <c r="CEE108" s="51"/>
      <c r="CEF108" s="51"/>
      <c r="CEG108" s="51"/>
      <c r="CEH108" s="51"/>
      <c r="CEI108" s="51"/>
      <c r="CEJ108" s="51"/>
      <c r="CEK108" s="51"/>
      <c r="CEL108" s="51"/>
      <c r="CEM108" s="51"/>
      <c r="CEN108" s="51"/>
      <c r="CEO108" s="51"/>
      <c r="CEP108" s="51"/>
      <c r="CEQ108" s="51"/>
      <c r="CER108" s="51"/>
      <c r="CES108" s="51"/>
      <c r="CET108" s="51"/>
      <c r="CEU108" s="51"/>
      <c r="CEV108" s="51"/>
      <c r="CEW108" s="51"/>
      <c r="CEX108" s="51"/>
      <c r="CEY108" s="51"/>
      <c r="CEZ108" s="51"/>
      <c r="CFA108" s="51"/>
      <c r="CFB108" s="51"/>
      <c r="CFC108" s="51"/>
      <c r="CFD108" s="51"/>
      <c r="CFE108" s="51"/>
      <c r="CFF108" s="51"/>
      <c r="CFG108" s="51"/>
      <c r="CFH108" s="51"/>
      <c r="CFI108" s="51"/>
      <c r="CFJ108" s="51"/>
      <c r="CFK108" s="51"/>
      <c r="CFL108" s="51"/>
      <c r="CFM108" s="51"/>
      <c r="CFN108" s="51"/>
      <c r="CFO108" s="51"/>
      <c r="CFP108" s="51"/>
      <c r="CFQ108" s="51"/>
      <c r="CFR108" s="51"/>
      <c r="CFS108" s="51"/>
      <c r="CFT108" s="51"/>
      <c r="CFU108" s="51"/>
      <c r="CFV108" s="51"/>
      <c r="CFW108" s="51"/>
      <c r="CFX108" s="51"/>
      <c r="CFY108" s="51"/>
      <c r="CFZ108" s="51"/>
      <c r="CGA108" s="51"/>
      <c r="CGB108" s="51"/>
      <c r="CGC108" s="51"/>
      <c r="CGD108" s="51"/>
      <c r="CGE108" s="51"/>
      <c r="CGF108" s="51"/>
      <c r="CGG108" s="51"/>
      <c r="CGH108" s="51"/>
      <c r="CGI108" s="51"/>
      <c r="CGJ108" s="51"/>
      <c r="CGK108" s="51"/>
      <c r="CGL108" s="51"/>
      <c r="CGM108" s="51"/>
      <c r="CGN108" s="51"/>
      <c r="CGO108" s="51"/>
      <c r="CGP108" s="51"/>
      <c r="CGQ108" s="51"/>
      <c r="CGR108" s="51"/>
      <c r="CGS108" s="51"/>
      <c r="CGT108" s="51"/>
      <c r="CGU108" s="51"/>
      <c r="CGV108" s="51"/>
      <c r="CGW108" s="51"/>
      <c r="CGX108" s="51"/>
      <c r="CGY108" s="51"/>
      <c r="CGZ108" s="51"/>
      <c r="CHA108" s="51"/>
      <c r="CHB108" s="51"/>
      <c r="CHC108" s="51"/>
      <c r="CHD108" s="51"/>
      <c r="CHE108" s="51"/>
      <c r="CHF108" s="51"/>
      <c r="CHG108" s="51"/>
      <c r="CHH108" s="51"/>
      <c r="CHI108" s="51"/>
      <c r="CHJ108" s="51"/>
      <c r="CHK108" s="51"/>
      <c r="CHL108" s="51"/>
      <c r="CHM108" s="51"/>
      <c r="CHN108" s="51"/>
      <c r="CHO108" s="51"/>
      <c r="CHP108" s="51"/>
      <c r="CHQ108" s="51"/>
      <c r="CHR108" s="51"/>
      <c r="CHS108" s="51"/>
      <c r="CHT108" s="51"/>
      <c r="CHU108" s="51"/>
      <c r="CHV108" s="51"/>
      <c r="CHW108" s="51"/>
      <c r="CHX108" s="51"/>
      <c r="CHY108" s="51"/>
      <c r="CHZ108" s="51"/>
      <c r="CIA108" s="51"/>
      <c r="CIB108" s="51"/>
      <c r="CIC108" s="51"/>
      <c r="CID108" s="51"/>
      <c r="CIE108" s="51"/>
      <c r="CIF108" s="51"/>
      <c r="CIG108" s="51"/>
      <c r="CIH108" s="51"/>
      <c r="CII108" s="51"/>
      <c r="CIJ108" s="51"/>
      <c r="CIK108" s="51"/>
      <c r="CIL108" s="51"/>
      <c r="CIM108" s="51"/>
      <c r="CIN108" s="51"/>
      <c r="CIO108" s="51"/>
      <c r="CIP108" s="51"/>
      <c r="CIQ108" s="51"/>
      <c r="CIR108" s="51"/>
      <c r="CIS108" s="51"/>
      <c r="CIT108" s="51"/>
      <c r="CIU108" s="51"/>
      <c r="CIV108" s="51"/>
      <c r="CIW108" s="51"/>
      <c r="CIX108" s="51"/>
      <c r="CIY108" s="51"/>
      <c r="CIZ108" s="51"/>
      <c r="CJA108" s="51"/>
      <c r="CJB108" s="51"/>
      <c r="CJC108" s="51"/>
      <c r="CJD108" s="51"/>
      <c r="CJE108" s="51"/>
      <c r="CJF108" s="51"/>
      <c r="CJG108" s="51"/>
      <c r="CJH108" s="51"/>
      <c r="CJI108" s="51"/>
      <c r="CJJ108" s="51"/>
      <c r="CJK108" s="51"/>
      <c r="CJL108" s="51"/>
      <c r="CJM108" s="51"/>
      <c r="CJN108" s="51"/>
      <c r="CJO108" s="51"/>
      <c r="CJP108" s="51"/>
      <c r="CJQ108" s="51"/>
      <c r="CJR108" s="51"/>
      <c r="CJS108" s="51"/>
      <c r="CJT108" s="51"/>
      <c r="CJU108" s="51"/>
      <c r="CJV108" s="51"/>
      <c r="CJW108" s="51"/>
      <c r="CJX108" s="51"/>
      <c r="CJY108" s="51"/>
      <c r="CJZ108" s="51"/>
      <c r="CKA108" s="51"/>
      <c r="CKB108" s="51"/>
      <c r="CKC108" s="51"/>
      <c r="CKD108" s="51"/>
      <c r="CKE108" s="51"/>
      <c r="CKF108" s="51"/>
      <c r="CKG108" s="51"/>
      <c r="CKH108" s="51"/>
      <c r="CKI108" s="51"/>
      <c r="CKJ108" s="51"/>
      <c r="CKK108" s="51"/>
      <c r="CKL108" s="51"/>
      <c r="CKM108" s="51"/>
      <c r="CKN108" s="51"/>
      <c r="CKO108" s="51"/>
      <c r="CKP108" s="51"/>
      <c r="CKQ108" s="51"/>
      <c r="CKR108" s="51"/>
      <c r="CKS108" s="51"/>
      <c r="CKT108" s="51"/>
      <c r="CKU108" s="51"/>
      <c r="CKV108" s="51"/>
      <c r="CKW108" s="51"/>
      <c r="CKX108" s="51"/>
      <c r="CKY108" s="51"/>
      <c r="CKZ108" s="51"/>
      <c r="CLA108" s="51"/>
      <c r="CLB108" s="51"/>
      <c r="CLC108" s="51"/>
      <c r="CLD108" s="51"/>
      <c r="CLE108" s="51"/>
      <c r="CLF108" s="51"/>
      <c r="CLG108" s="51"/>
      <c r="CLH108" s="51"/>
      <c r="CLI108" s="51"/>
      <c r="CLJ108" s="51"/>
      <c r="CLK108" s="51"/>
      <c r="CLL108" s="51"/>
      <c r="CLM108" s="51"/>
      <c r="CLN108" s="51"/>
      <c r="CLO108" s="51"/>
      <c r="CLP108" s="51"/>
      <c r="CLQ108" s="51"/>
      <c r="CLR108" s="51"/>
      <c r="CLS108" s="51"/>
      <c r="CLT108" s="51"/>
      <c r="CLU108" s="51"/>
      <c r="CLV108" s="51"/>
      <c r="CLW108" s="51"/>
      <c r="CLX108" s="51"/>
      <c r="CLY108" s="51"/>
      <c r="CLZ108" s="51"/>
      <c r="CMA108" s="51"/>
      <c r="CMB108" s="51"/>
      <c r="CMC108" s="51"/>
      <c r="CMD108" s="51"/>
      <c r="CME108" s="51"/>
      <c r="CMF108" s="51"/>
      <c r="CMG108" s="51"/>
      <c r="CMH108" s="51"/>
      <c r="CMI108" s="51"/>
      <c r="CMJ108" s="51"/>
      <c r="CMK108" s="51"/>
      <c r="CML108" s="51"/>
      <c r="CMM108" s="51"/>
      <c r="CMN108" s="51"/>
      <c r="CMO108" s="51"/>
      <c r="CMP108" s="51"/>
      <c r="CMQ108" s="51"/>
      <c r="CMR108" s="51"/>
      <c r="CMS108" s="51"/>
      <c r="CMT108" s="51"/>
      <c r="CMU108" s="51"/>
      <c r="CMV108" s="51"/>
      <c r="CMW108" s="51"/>
      <c r="CMX108" s="51"/>
      <c r="CMY108" s="51"/>
      <c r="CMZ108" s="51"/>
      <c r="CNA108" s="51"/>
      <c r="CNB108" s="51"/>
      <c r="CNC108" s="51"/>
      <c r="CND108" s="51"/>
      <c r="CNE108" s="51"/>
      <c r="CNF108" s="51"/>
      <c r="CNG108" s="51"/>
      <c r="CNH108" s="51"/>
      <c r="CNI108" s="51"/>
      <c r="CNJ108" s="51"/>
      <c r="CNK108" s="51"/>
      <c r="CNL108" s="51"/>
      <c r="CNM108" s="51"/>
      <c r="CNN108" s="51"/>
      <c r="CNO108" s="51"/>
      <c r="CNP108" s="51"/>
      <c r="CNQ108" s="51"/>
      <c r="CNR108" s="51"/>
      <c r="CNS108" s="51"/>
      <c r="CNT108" s="51"/>
      <c r="CNU108" s="51"/>
      <c r="CNV108" s="51"/>
      <c r="CNW108" s="51"/>
      <c r="CNX108" s="51"/>
      <c r="CNY108" s="51"/>
      <c r="CNZ108" s="51"/>
      <c r="COA108" s="51"/>
      <c r="COB108" s="51"/>
      <c r="COC108" s="51"/>
      <c r="COD108" s="51"/>
      <c r="COE108" s="51"/>
      <c r="COF108" s="51"/>
      <c r="COG108" s="51"/>
      <c r="COH108" s="51"/>
      <c r="COI108" s="51"/>
      <c r="COJ108" s="51"/>
      <c r="COK108" s="51"/>
      <c r="COL108" s="51"/>
      <c r="COM108" s="51"/>
      <c r="CON108" s="51"/>
      <c r="COO108" s="51"/>
      <c r="COP108" s="51"/>
      <c r="COQ108" s="51"/>
      <c r="COR108" s="51"/>
      <c r="COS108" s="51"/>
      <c r="COT108" s="51"/>
      <c r="COU108" s="51"/>
      <c r="COV108" s="51"/>
      <c r="COW108" s="51"/>
      <c r="COX108" s="51"/>
      <c r="COY108" s="51"/>
      <c r="COZ108" s="51"/>
      <c r="CPA108" s="51"/>
      <c r="CPB108" s="51"/>
      <c r="CPC108" s="51"/>
      <c r="CPD108" s="51"/>
      <c r="CPE108" s="51"/>
      <c r="CPF108" s="51"/>
      <c r="CPG108" s="51"/>
      <c r="CPH108" s="51"/>
      <c r="CPI108" s="51"/>
      <c r="CPJ108" s="51"/>
      <c r="CPK108" s="51"/>
      <c r="CPL108" s="51"/>
      <c r="CPM108" s="51"/>
      <c r="CPN108" s="51"/>
      <c r="CPO108" s="51"/>
      <c r="CPP108" s="51"/>
      <c r="CPQ108" s="51"/>
      <c r="CPR108" s="51"/>
      <c r="CPS108" s="51"/>
      <c r="CPT108" s="51"/>
      <c r="CPU108" s="51"/>
      <c r="CPV108" s="51"/>
      <c r="CPW108" s="51"/>
      <c r="CPX108" s="51"/>
      <c r="CPY108" s="51"/>
      <c r="CPZ108" s="51"/>
      <c r="CQA108" s="51"/>
      <c r="CQB108" s="51"/>
      <c r="CQC108" s="51"/>
      <c r="CQD108" s="51"/>
      <c r="CQE108" s="51"/>
      <c r="CQF108" s="51"/>
      <c r="CQG108" s="51"/>
      <c r="CQH108" s="51"/>
      <c r="CQI108" s="51"/>
      <c r="CQJ108" s="51"/>
      <c r="CQK108" s="51"/>
      <c r="CQL108" s="51"/>
      <c r="CQM108" s="51"/>
      <c r="CQN108" s="51"/>
      <c r="CQO108" s="51"/>
      <c r="CQP108" s="51"/>
      <c r="CQQ108" s="51"/>
      <c r="CQR108" s="51"/>
      <c r="CQS108" s="51"/>
      <c r="CQT108" s="51"/>
      <c r="CQU108" s="51"/>
      <c r="CQV108" s="51"/>
      <c r="CQW108" s="51"/>
      <c r="CQX108" s="51"/>
      <c r="CQY108" s="51"/>
      <c r="CQZ108" s="51"/>
      <c r="CRA108" s="51"/>
      <c r="CRB108" s="51"/>
      <c r="CRC108" s="51"/>
      <c r="CRD108" s="51"/>
      <c r="CRE108" s="51"/>
      <c r="CRF108" s="51"/>
      <c r="CRG108" s="51"/>
      <c r="CRH108" s="51"/>
      <c r="CRI108" s="51"/>
      <c r="CRJ108" s="51"/>
      <c r="CRK108" s="51"/>
      <c r="CRL108" s="51"/>
      <c r="CRM108" s="51"/>
      <c r="CRN108" s="51"/>
      <c r="CRO108" s="51"/>
      <c r="CRP108" s="51"/>
      <c r="CRQ108" s="51"/>
      <c r="CRR108" s="51"/>
      <c r="CRS108" s="51"/>
      <c r="CRT108" s="51"/>
      <c r="CRU108" s="51"/>
      <c r="CRV108" s="51"/>
      <c r="CRW108" s="51"/>
      <c r="CRX108" s="51"/>
      <c r="CRY108" s="51"/>
      <c r="CRZ108" s="51"/>
      <c r="CSA108" s="51"/>
      <c r="CSB108" s="51"/>
      <c r="CSC108" s="51"/>
      <c r="CSD108" s="51"/>
      <c r="CSE108" s="51"/>
      <c r="CSF108" s="51"/>
      <c r="CSG108" s="51"/>
      <c r="CSH108" s="51"/>
      <c r="CSI108" s="51"/>
      <c r="CSJ108" s="51"/>
      <c r="CSK108" s="51"/>
      <c r="CSL108" s="51"/>
      <c r="CSM108" s="51"/>
      <c r="CSN108" s="51"/>
      <c r="CSO108" s="51"/>
      <c r="CSP108" s="51"/>
      <c r="CSQ108" s="51"/>
      <c r="CSR108" s="51"/>
      <c r="CSS108" s="51"/>
      <c r="CST108" s="51"/>
      <c r="CSU108" s="51"/>
      <c r="CSV108" s="51"/>
      <c r="CSW108" s="51"/>
      <c r="CSX108" s="51"/>
      <c r="CSY108" s="51"/>
      <c r="CSZ108" s="51"/>
      <c r="CTA108" s="51"/>
      <c r="CTB108" s="51"/>
      <c r="CTC108" s="51"/>
      <c r="CTD108" s="51"/>
      <c r="CTE108" s="51"/>
      <c r="CTF108" s="51"/>
      <c r="CTG108" s="51"/>
      <c r="CTH108" s="51"/>
      <c r="CTI108" s="51"/>
      <c r="CTJ108" s="51"/>
      <c r="CTK108" s="51"/>
      <c r="CTL108" s="51"/>
      <c r="CTM108" s="51"/>
      <c r="CTN108" s="51"/>
      <c r="CTO108" s="51"/>
      <c r="CTP108" s="51"/>
      <c r="CTQ108" s="51"/>
      <c r="CTR108" s="51"/>
      <c r="CTS108" s="51"/>
      <c r="CTT108" s="51"/>
      <c r="CTU108" s="51"/>
      <c r="CTV108" s="51"/>
      <c r="CTW108" s="51"/>
      <c r="CTX108" s="51"/>
      <c r="CTY108" s="51"/>
      <c r="CTZ108" s="51"/>
      <c r="CUA108" s="51"/>
      <c r="CUB108" s="51"/>
      <c r="CUC108" s="51"/>
      <c r="CUD108" s="51"/>
      <c r="CUE108" s="51"/>
      <c r="CUF108" s="51"/>
      <c r="CUG108" s="51"/>
      <c r="CUH108" s="51"/>
      <c r="CUI108" s="51"/>
      <c r="CUJ108" s="51"/>
      <c r="CUK108" s="51"/>
      <c r="CUL108" s="51"/>
      <c r="CUM108" s="51"/>
      <c r="CUN108" s="51"/>
      <c r="CUO108" s="51"/>
      <c r="CUP108" s="51"/>
      <c r="CUQ108" s="51"/>
      <c r="CUR108" s="51"/>
      <c r="CUS108" s="51"/>
      <c r="CUT108" s="51"/>
      <c r="CUU108" s="51"/>
      <c r="CUV108" s="51"/>
      <c r="CUW108" s="51"/>
      <c r="CUX108" s="51"/>
      <c r="CUY108" s="51"/>
      <c r="CUZ108" s="51"/>
      <c r="CVA108" s="51"/>
      <c r="CVB108" s="51"/>
      <c r="CVC108" s="51"/>
      <c r="CVD108" s="51"/>
      <c r="CVE108" s="51"/>
      <c r="CVF108" s="51"/>
      <c r="CVG108" s="51"/>
      <c r="CVH108" s="51"/>
      <c r="CVI108" s="51"/>
      <c r="CVJ108" s="51"/>
      <c r="CVK108" s="51"/>
      <c r="CVL108" s="51"/>
      <c r="CVM108" s="51"/>
      <c r="CVN108" s="51"/>
      <c r="CVO108" s="51"/>
      <c r="CVP108" s="51"/>
      <c r="CVQ108" s="51"/>
      <c r="CVR108" s="51"/>
      <c r="CVS108" s="51"/>
      <c r="CVT108" s="51"/>
      <c r="CVU108" s="51"/>
      <c r="CVV108" s="51"/>
      <c r="CVW108" s="51"/>
      <c r="CVX108" s="51"/>
      <c r="CVY108" s="51"/>
      <c r="CVZ108" s="51"/>
      <c r="CWA108" s="51"/>
      <c r="CWB108" s="51"/>
      <c r="CWC108" s="51"/>
      <c r="CWD108" s="51"/>
      <c r="CWE108" s="51"/>
      <c r="CWF108" s="51"/>
      <c r="CWG108" s="51"/>
      <c r="CWH108" s="51"/>
      <c r="CWI108" s="51"/>
      <c r="CWJ108" s="51"/>
      <c r="CWK108" s="51"/>
      <c r="CWL108" s="51"/>
      <c r="CWM108" s="51"/>
      <c r="CWN108" s="51"/>
      <c r="CWO108" s="51"/>
      <c r="CWP108" s="51"/>
      <c r="CWQ108" s="51"/>
      <c r="CWR108" s="51"/>
      <c r="CWS108" s="51"/>
      <c r="CWT108" s="51"/>
      <c r="CWU108" s="51"/>
      <c r="CWV108" s="51"/>
      <c r="CWW108" s="51"/>
      <c r="CWX108" s="51"/>
      <c r="CWY108" s="51"/>
      <c r="CWZ108" s="51"/>
      <c r="CXA108" s="51"/>
      <c r="CXB108" s="51"/>
      <c r="CXC108" s="51"/>
      <c r="CXD108" s="51"/>
      <c r="CXE108" s="51"/>
      <c r="CXF108" s="51"/>
      <c r="CXG108" s="51"/>
      <c r="CXH108" s="51"/>
      <c r="CXI108" s="51"/>
      <c r="CXJ108" s="51"/>
      <c r="CXK108" s="51"/>
      <c r="CXL108" s="51"/>
      <c r="CXM108" s="51"/>
      <c r="CXN108" s="51"/>
      <c r="CXO108" s="51"/>
      <c r="CXP108" s="51"/>
      <c r="CXQ108" s="51"/>
      <c r="CXR108" s="51"/>
      <c r="CXS108" s="51"/>
      <c r="CXT108" s="51"/>
      <c r="CXU108" s="51"/>
      <c r="CXV108" s="51"/>
      <c r="CXW108" s="51"/>
      <c r="CXX108" s="51"/>
      <c r="CXY108" s="51"/>
      <c r="CXZ108" s="51"/>
      <c r="CYA108" s="51"/>
      <c r="CYB108" s="51"/>
      <c r="CYC108" s="51"/>
      <c r="CYD108" s="51"/>
      <c r="CYE108" s="51"/>
      <c r="CYF108" s="51"/>
      <c r="CYG108" s="51"/>
      <c r="CYH108" s="51"/>
      <c r="CYI108" s="51"/>
      <c r="CYJ108" s="51"/>
      <c r="CYK108" s="51"/>
      <c r="CYL108" s="51"/>
      <c r="CYM108" s="51"/>
      <c r="CYN108" s="51"/>
      <c r="CYO108" s="51"/>
      <c r="CYP108" s="51"/>
      <c r="CYQ108" s="51"/>
      <c r="CYR108" s="51"/>
      <c r="CYS108" s="51"/>
      <c r="CYT108" s="51"/>
      <c r="CYU108" s="51"/>
      <c r="CYV108" s="51"/>
      <c r="CYW108" s="51"/>
      <c r="CYX108" s="51"/>
      <c r="CYY108" s="51"/>
      <c r="CYZ108" s="51"/>
      <c r="CZA108" s="51"/>
      <c r="CZB108" s="51"/>
      <c r="CZC108" s="51"/>
      <c r="CZD108" s="51"/>
      <c r="CZE108" s="51"/>
      <c r="CZF108" s="51"/>
      <c r="CZG108" s="51"/>
      <c r="CZH108" s="51"/>
      <c r="CZI108" s="51"/>
      <c r="CZJ108" s="51"/>
      <c r="CZK108" s="51"/>
      <c r="CZL108" s="51"/>
      <c r="CZM108" s="51"/>
      <c r="CZN108" s="51"/>
      <c r="CZO108" s="51"/>
      <c r="CZP108" s="51"/>
      <c r="CZQ108" s="51"/>
      <c r="CZR108" s="51"/>
      <c r="CZS108" s="51"/>
      <c r="CZT108" s="51"/>
      <c r="CZU108" s="51"/>
      <c r="CZV108" s="51"/>
      <c r="CZW108" s="51"/>
      <c r="CZX108" s="51"/>
      <c r="CZY108" s="51"/>
      <c r="CZZ108" s="51"/>
      <c r="DAA108" s="51"/>
      <c r="DAB108" s="51"/>
      <c r="DAC108" s="51"/>
      <c r="DAD108" s="51"/>
      <c r="DAE108" s="51"/>
      <c r="DAF108" s="51"/>
      <c r="DAG108" s="51"/>
      <c r="DAH108" s="51"/>
      <c r="DAI108" s="51"/>
      <c r="DAJ108" s="51"/>
      <c r="DAK108" s="51"/>
      <c r="DAL108" s="51"/>
      <c r="DAM108" s="51"/>
      <c r="DAN108" s="51"/>
      <c r="DAO108" s="51"/>
      <c r="DAP108" s="51"/>
      <c r="DAQ108" s="51"/>
      <c r="DAR108" s="51"/>
      <c r="DAS108" s="51"/>
      <c r="DAT108" s="51"/>
      <c r="DAU108" s="51"/>
      <c r="DAV108" s="51"/>
      <c r="DAW108" s="51"/>
      <c r="DAX108" s="51"/>
      <c r="DAY108" s="51"/>
      <c r="DAZ108" s="51"/>
      <c r="DBA108" s="51"/>
      <c r="DBB108" s="51"/>
      <c r="DBC108" s="51"/>
      <c r="DBD108" s="51"/>
      <c r="DBE108" s="51"/>
      <c r="DBF108" s="51"/>
      <c r="DBG108" s="51"/>
      <c r="DBH108" s="51"/>
      <c r="DBI108" s="51"/>
      <c r="DBJ108" s="51"/>
      <c r="DBK108" s="51"/>
      <c r="DBL108" s="51"/>
      <c r="DBM108" s="51"/>
      <c r="DBN108" s="51"/>
      <c r="DBO108" s="51"/>
      <c r="DBP108" s="51"/>
      <c r="DBQ108" s="51"/>
      <c r="DBR108" s="51"/>
      <c r="DBS108" s="51"/>
      <c r="DBT108" s="51"/>
      <c r="DBU108" s="51"/>
      <c r="DBV108" s="51"/>
      <c r="DBW108" s="51"/>
      <c r="DBX108" s="51"/>
      <c r="DBY108" s="51"/>
      <c r="DBZ108" s="51"/>
      <c r="DCA108" s="51"/>
      <c r="DCB108" s="51"/>
      <c r="DCC108" s="51"/>
      <c r="DCD108" s="51"/>
      <c r="DCE108" s="51"/>
      <c r="DCF108" s="51"/>
      <c r="DCG108" s="51"/>
      <c r="DCH108" s="51"/>
      <c r="DCI108" s="51"/>
      <c r="DCJ108" s="51"/>
      <c r="DCK108" s="51"/>
      <c r="DCL108" s="51"/>
      <c r="DCM108" s="51"/>
      <c r="DCN108" s="51"/>
      <c r="DCO108" s="51"/>
      <c r="DCP108" s="51"/>
      <c r="DCQ108" s="51"/>
      <c r="DCR108" s="51"/>
      <c r="DCS108" s="51"/>
      <c r="DCT108" s="51"/>
      <c r="DCU108" s="51"/>
      <c r="DCV108" s="51"/>
      <c r="DCW108" s="51"/>
      <c r="DCX108" s="51"/>
      <c r="DCY108" s="51"/>
      <c r="DCZ108" s="51"/>
      <c r="DDA108" s="51"/>
      <c r="DDB108" s="51"/>
      <c r="DDC108" s="51"/>
      <c r="DDD108" s="51"/>
      <c r="DDE108" s="51"/>
      <c r="DDF108" s="51"/>
      <c r="DDG108" s="51"/>
      <c r="DDH108" s="51"/>
      <c r="DDI108" s="51"/>
      <c r="DDJ108" s="51"/>
      <c r="DDK108" s="51"/>
      <c r="DDL108" s="51"/>
      <c r="DDM108" s="51"/>
      <c r="DDN108" s="51"/>
      <c r="DDO108" s="51"/>
      <c r="DDP108" s="51"/>
      <c r="DDQ108" s="51"/>
      <c r="DDR108" s="51"/>
      <c r="DDS108" s="51"/>
      <c r="DDT108" s="51"/>
      <c r="DDU108" s="51"/>
      <c r="DDV108" s="51"/>
      <c r="DDW108" s="51"/>
      <c r="DDX108" s="51"/>
      <c r="DDY108" s="51"/>
      <c r="DDZ108" s="51"/>
      <c r="DEA108" s="51"/>
      <c r="DEB108" s="51"/>
      <c r="DEC108" s="51"/>
      <c r="DED108" s="51"/>
      <c r="DEE108" s="51"/>
      <c r="DEF108" s="51"/>
      <c r="DEG108" s="51"/>
      <c r="DEH108" s="51"/>
      <c r="DEI108" s="51"/>
      <c r="DEJ108" s="51"/>
      <c r="DEK108" s="51"/>
      <c r="DEL108" s="51"/>
      <c r="DEM108" s="51"/>
      <c r="DEN108" s="51"/>
      <c r="DEO108" s="51"/>
      <c r="DEP108" s="51"/>
      <c r="DEQ108" s="51"/>
      <c r="DER108" s="51"/>
      <c r="DES108" s="51"/>
      <c r="DET108" s="51"/>
      <c r="DEU108" s="51"/>
      <c r="DEV108" s="51"/>
      <c r="DEW108" s="51"/>
      <c r="DEX108" s="51"/>
      <c r="DEY108" s="51"/>
      <c r="DEZ108" s="51"/>
      <c r="DFA108" s="51"/>
      <c r="DFB108" s="51"/>
      <c r="DFC108" s="51"/>
      <c r="DFD108" s="51"/>
      <c r="DFE108" s="51"/>
      <c r="DFF108" s="51"/>
      <c r="DFG108" s="51"/>
      <c r="DFH108" s="51"/>
      <c r="DFI108" s="51"/>
      <c r="DFJ108" s="51"/>
      <c r="DFK108" s="51"/>
      <c r="DFL108" s="51"/>
      <c r="DFM108" s="51"/>
      <c r="DFN108" s="51"/>
      <c r="DFO108" s="51"/>
      <c r="DFP108" s="51"/>
      <c r="DFQ108" s="51"/>
      <c r="DFR108" s="51"/>
      <c r="DFS108" s="51"/>
      <c r="DFT108" s="51"/>
      <c r="DFU108" s="51"/>
      <c r="DFV108" s="51"/>
      <c r="DFW108" s="51"/>
      <c r="DFX108" s="51"/>
      <c r="DFY108" s="51"/>
      <c r="DFZ108" s="51"/>
      <c r="DGA108" s="51"/>
      <c r="DGB108" s="51"/>
      <c r="DGC108" s="51"/>
      <c r="DGD108" s="51"/>
      <c r="DGE108" s="51"/>
      <c r="DGF108" s="51"/>
      <c r="DGG108" s="51"/>
      <c r="DGH108" s="51"/>
      <c r="DGI108" s="51"/>
      <c r="DGJ108" s="51"/>
      <c r="DGK108" s="51"/>
      <c r="DGL108" s="51"/>
      <c r="DGM108" s="51"/>
      <c r="DGN108" s="51"/>
      <c r="DGO108" s="51"/>
      <c r="DGP108" s="51"/>
      <c r="DGQ108" s="51"/>
      <c r="DGR108" s="51"/>
      <c r="DGS108" s="51"/>
      <c r="DGT108" s="51"/>
      <c r="DGU108" s="51"/>
      <c r="DGV108" s="51"/>
      <c r="DGW108" s="51"/>
      <c r="DGX108" s="51"/>
      <c r="DGY108" s="51"/>
      <c r="DGZ108" s="51"/>
      <c r="DHA108" s="51"/>
      <c r="DHB108" s="51"/>
      <c r="DHC108" s="51"/>
      <c r="DHD108" s="51"/>
      <c r="DHE108" s="51"/>
      <c r="DHF108" s="51"/>
      <c r="DHG108" s="51"/>
      <c r="DHH108" s="51"/>
      <c r="DHI108" s="51"/>
      <c r="DHJ108" s="51"/>
      <c r="DHK108" s="51"/>
      <c r="DHL108" s="51"/>
      <c r="DHM108" s="51"/>
      <c r="DHN108" s="51"/>
      <c r="DHO108" s="51"/>
      <c r="DHP108" s="51"/>
      <c r="DHQ108" s="51"/>
      <c r="DHR108" s="51"/>
      <c r="DHS108" s="51"/>
      <c r="DHT108" s="51"/>
      <c r="DHU108" s="51"/>
      <c r="DHV108" s="51"/>
      <c r="DHW108" s="51"/>
      <c r="DHX108" s="51"/>
      <c r="DHY108" s="51"/>
      <c r="DHZ108" s="51"/>
      <c r="DIA108" s="51"/>
      <c r="DIB108" s="51"/>
      <c r="DIC108" s="51"/>
      <c r="DID108" s="51"/>
      <c r="DIE108" s="51"/>
      <c r="DIF108" s="51"/>
      <c r="DIG108" s="51"/>
      <c r="DIH108" s="51"/>
      <c r="DII108" s="51"/>
      <c r="DIJ108" s="51"/>
      <c r="DIK108" s="51"/>
      <c r="DIL108" s="51"/>
      <c r="DIM108" s="51"/>
      <c r="DIN108" s="51"/>
      <c r="DIO108" s="51"/>
      <c r="DIP108" s="51"/>
      <c r="DIQ108" s="51"/>
      <c r="DIR108" s="51"/>
      <c r="DIS108" s="51"/>
      <c r="DIT108" s="51"/>
      <c r="DIU108" s="51"/>
      <c r="DIV108" s="51"/>
      <c r="DIW108" s="51"/>
      <c r="DIX108" s="51"/>
      <c r="DIY108" s="51"/>
      <c r="DIZ108" s="51"/>
      <c r="DJA108" s="51"/>
      <c r="DJB108" s="51"/>
      <c r="DJC108" s="51"/>
      <c r="DJD108" s="51"/>
      <c r="DJE108" s="51"/>
      <c r="DJF108" s="51"/>
      <c r="DJG108" s="51"/>
      <c r="DJH108" s="51"/>
      <c r="DJI108" s="51"/>
      <c r="DJJ108" s="51"/>
      <c r="DJK108" s="51"/>
      <c r="DJL108" s="51"/>
      <c r="DJM108" s="51"/>
      <c r="DJN108" s="51"/>
      <c r="DJO108" s="51"/>
      <c r="DJP108" s="51"/>
      <c r="DJQ108" s="51"/>
      <c r="DJR108" s="51"/>
      <c r="DJS108" s="51"/>
      <c r="DJT108" s="51"/>
      <c r="DJU108" s="51"/>
      <c r="DJV108" s="51"/>
      <c r="DJW108" s="51"/>
      <c r="DJX108" s="51"/>
      <c r="DJY108" s="51"/>
      <c r="DJZ108" s="51"/>
      <c r="DKA108" s="51"/>
      <c r="DKB108" s="51"/>
      <c r="DKC108" s="51"/>
      <c r="DKD108" s="51"/>
      <c r="DKE108" s="51"/>
      <c r="DKF108" s="51"/>
      <c r="DKG108" s="51"/>
      <c r="DKH108" s="51"/>
      <c r="DKI108" s="51"/>
      <c r="DKJ108" s="51"/>
      <c r="DKK108" s="51"/>
      <c r="DKL108" s="51"/>
      <c r="DKM108" s="51"/>
      <c r="DKN108" s="51"/>
      <c r="DKO108" s="51"/>
      <c r="DKP108" s="51"/>
      <c r="DKQ108" s="51"/>
      <c r="DKR108" s="51"/>
      <c r="DKS108" s="51"/>
      <c r="DKT108" s="51"/>
      <c r="DKU108" s="51"/>
      <c r="DKV108" s="51"/>
      <c r="DKW108" s="51"/>
      <c r="DKX108" s="51"/>
      <c r="DKY108" s="51"/>
      <c r="DKZ108" s="51"/>
      <c r="DLA108" s="51"/>
      <c r="DLB108" s="51"/>
      <c r="DLC108" s="51"/>
      <c r="DLD108" s="51"/>
      <c r="DLE108" s="51"/>
      <c r="DLF108" s="51"/>
      <c r="DLG108" s="51"/>
      <c r="DLH108" s="51"/>
      <c r="DLI108" s="51"/>
      <c r="DLJ108" s="51"/>
      <c r="DLK108" s="51"/>
      <c r="DLL108" s="51"/>
      <c r="DLM108" s="51"/>
      <c r="DLN108" s="51"/>
      <c r="DLO108" s="51"/>
      <c r="DLP108" s="51"/>
      <c r="DLQ108" s="51"/>
      <c r="DLR108" s="51"/>
      <c r="DLS108" s="51"/>
      <c r="DLT108" s="51"/>
      <c r="DLU108" s="51"/>
      <c r="DLV108" s="51"/>
      <c r="DLW108" s="51"/>
      <c r="DLX108" s="51"/>
      <c r="DLY108" s="51"/>
      <c r="DLZ108" s="51"/>
      <c r="DMA108" s="51"/>
      <c r="DMB108" s="51"/>
      <c r="DMC108" s="51"/>
      <c r="DMD108" s="51"/>
      <c r="DME108" s="51"/>
      <c r="DMF108" s="51"/>
      <c r="DMG108" s="51"/>
      <c r="DMH108" s="51"/>
      <c r="DMI108" s="51"/>
      <c r="DMJ108" s="51"/>
      <c r="DMK108" s="51"/>
      <c r="DML108" s="51"/>
      <c r="DMM108" s="51"/>
      <c r="DMN108" s="51"/>
      <c r="DMO108" s="51"/>
      <c r="DMP108" s="51"/>
      <c r="DMQ108" s="51"/>
      <c r="DMR108" s="51"/>
      <c r="DMS108" s="51"/>
      <c r="DMT108" s="51"/>
      <c r="DMU108" s="51"/>
      <c r="DMV108" s="51"/>
      <c r="DMW108" s="51"/>
      <c r="DMX108" s="51"/>
      <c r="DMY108" s="51"/>
      <c r="DMZ108" s="51"/>
      <c r="DNA108" s="51"/>
      <c r="DNB108" s="51"/>
      <c r="DNC108" s="51"/>
      <c r="DND108" s="51"/>
      <c r="DNE108" s="51"/>
      <c r="DNF108" s="51"/>
      <c r="DNG108" s="51"/>
      <c r="DNH108" s="51"/>
      <c r="DNI108" s="51"/>
      <c r="DNJ108" s="51"/>
      <c r="DNK108" s="51"/>
      <c r="DNL108" s="51"/>
      <c r="DNM108" s="51"/>
      <c r="DNN108" s="51"/>
      <c r="DNO108" s="51"/>
      <c r="DNP108" s="51"/>
      <c r="DNQ108" s="51"/>
      <c r="DNR108" s="51"/>
      <c r="DNS108" s="51"/>
      <c r="DNT108" s="51"/>
      <c r="DNU108" s="51"/>
      <c r="DNV108" s="51"/>
      <c r="DNW108" s="51"/>
      <c r="DNX108" s="51"/>
      <c r="DNY108" s="51"/>
      <c r="DNZ108" s="51"/>
      <c r="DOA108" s="51"/>
      <c r="DOB108" s="51"/>
      <c r="DOC108" s="51"/>
      <c r="DOD108" s="51"/>
      <c r="DOE108" s="51"/>
      <c r="DOF108" s="51"/>
      <c r="DOG108" s="51"/>
      <c r="DOH108" s="51"/>
      <c r="DOI108" s="51"/>
      <c r="DOJ108" s="51"/>
      <c r="DOK108" s="51"/>
      <c r="DOL108" s="51"/>
      <c r="DOM108" s="51"/>
      <c r="DON108" s="51"/>
      <c r="DOO108" s="51"/>
      <c r="DOP108" s="51"/>
      <c r="DOQ108" s="51"/>
      <c r="DOR108" s="51"/>
      <c r="DOS108" s="51"/>
      <c r="DOT108" s="51"/>
      <c r="DOU108" s="51"/>
      <c r="DOV108" s="51"/>
      <c r="DOW108" s="51"/>
      <c r="DOX108" s="51"/>
      <c r="DOY108" s="51"/>
      <c r="DOZ108" s="51"/>
      <c r="DPA108" s="51"/>
      <c r="DPB108" s="51"/>
      <c r="DPC108" s="51"/>
      <c r="DPD108" s="51"/>
      <c r="DPE108" s="51"/>
      <c r="DPF108" s="51"/>
      <c r="DPG108" s="51"/>
      <c r="DPH108" s="51"/>
      <c r="DPI108" s="51"/>
      <c r="DPJ108" s="51"/>
      <c r="DPK108" s="51"/>
      <c r="DPL108" s="51"/>
      <c r="DPM108" s="51"/>
      <c r="DPN108" s="51"/>
      <c r="DPO108" s="51"/>
      <c r="DPP108" s="51"/>
      <c r="DPQ108" s="51"/>
      <c r="DPR108" s="51"/>
      <c r="DPS108" s="51"/>
      <c r="DPT108" s="51"/>
      <c r="DPU108" s="51"/>
      <c r="DPV108" s="51"/>
      <c r="DPW108" s="51"/>
      <c r="DPX108" s="51"/>
      <c r="DPY108" s="51"/>
      <c r="DPZ108" s="51"/>
      <c r="DQA108" s="51"/>
      <c r="DQB108" s="51"/>
      <c r="DQC108" s="51"/>
      <c r="DQD108" s="51"/>
      <c r="DQE108" s="51"/>
      <c r="DQF108" s="51"/>
      <c r="DQG108" s="51"/>
      <c r="DQH108" s="51"/>
      <c r="DQI108" s="51"/>
      <c r="DQJ108" s="51"/>
      <c r="DQK108" s="51"/>
      <c r="DQL108" s="51"/>
      <c r="DQM108" s="51"/>
      <c r="DQN108" s="51"/>
      <c r="DQO108" s="51"/>
      <c r="DQP108" s="51"/>
      <c r="DQQ108" s="51"/>
      <c r="DQR108" s="51"/>
      <c r="DQS108" s="51"/>
      <c r="DQT108" s="51"/>
      <c r="DQU108" s="51"/>
      <c r="DQV108" s="51"/>
      <c r="DQW108" s="51"/>
      <c r="DQX108" s="51"/>
      <c r="DQY108" s="51"/>
      <c r="DQZ108" s="51"/>
      <c r="DRA108" s="51"/>
      <c r="DRB108" s="51"/>
      <c r="DRC108" s="51"/>
      <c r="DRD108" s="51"/>
      <c r="DRE108" s="51"/>
      <c r="DRF108" s="51"/>
      <c r="DRG108" s="51"/>
      <c r="DRH108" s="51"/>
      <c r="DRI108" s="51"/>
      <c r="DRJ108" s="51"/>
      <c r="DRK108" s="51"/>
      <c r="DRL108" s="51"/>
      <c r="DRM108" s="51"/>
      <c r="DRN108" s="51"/>
      <c r="DRO108" s="51"/>
      <c r="DRP108" s="51"/>
      <c r="DRQ108" s="51"/>
      <c r="DRR108" s="51"/>
      <c r="DRS108" s="51"/>
      <c r="DRT108" s="51"/>
      <c r="DRU108" s="51"/>
      <c r="DRV108" s="51"/>
      <c r="DRW108" s="51"/>
      <c r="DRX108" s="51"/>
      <c r="DRY108" s="51"/>
      <c r="DRZ108" s="51"/>
      <c r="DSA108" s="51"/>
      <c r="DSB108" s="51"/>
      <c r="DSC108" s="51"/>
      <c r="DSD108" s="51"/>
      <c r="DSE108" s="51"/>
      <c r="DSF108" s="51"/>
      <c r="DSG108" s="51"/>
      <c r="DSH108" s="51"/>
      <c r="DSI108" s="51"/>
      <c r="DSJ108" s="51"/>
      <c r="DSK108" s="51"/>
      <c r="DSL108" s="51"/>
      <c r="DSM108" s="51"/>
      <c r="DSN108" s="51"/>
      <c r="DSO108" s="51"/>
      <c r="DSP108" s="51"/>
      <c r="DSQ108" s="51"/>
      <c r="DSR108" s="51"/>
      <c r="DSS108" s="51"/>
      <c r="DST108" s="51"/>
      <c r="DSU108" s="51"/>
      <c r="DSV108" s="51"/>
      <c r="DSW108" s="51"/>
      <c r="DSX108" s="51"/>
      <c r="DSY108" s="51"/>
      <c r="DSZ108" s="51"/>
      <c r="DTA108" s="51"/>
      <c r="DTB108" s="51"/>
      <c r="DTC108" s="51"/>
      <c r="DTD108" s="51"/>
      <c r="DTE108" s="51"/>
      <c r="DTF108" s="51"/>
      <c r="DTG108" s="51"/>
      <c r="DTH108" s="51"/>
      <c r="DTI108" s="51"/>
      <c r="DTJ108" s="51"/>
      <c r="DTK108" s="51"/>
      <c r="DTL108" s="51"/>
      <c r="DTM108" s="51"/>
      <c r="DTN108" s="51"/>
      <c r="DTO108" s="51"/>
      <c r="DTP108" s="51"/>
      <c r="DTQ108" s="51"/>
      <c r="DTR108" s="51"/>
      <c r="DTS108" s="51"/>
      <c r="DTT108" s="51"/>
      <c r="DTU108" s="51"/>
      <c r="DTV108" s="51"/>
      <c r="DTW108" s="51"/>
      <c r="DTX108" s="51"/>
      <c r="DTY108" s="51"/>
      <c r="DTZ108" s="51"/>
      <c r="DUA108" s="51"/>
      <c r="DUB108" s="51"/>
      <c r="DUC108" s="51"/>
      <c r="DUD108" s="51"/>
      <c r="DUE108" s="51"/>
      <c r="DUF108" s="51"/>
      <c r="DUG108" s="51"/>
      <c r="DUH108" s="51"/>
      <c r="DUI108" s="51"/>
      <c r="DUJ108" s="51"/>
      <c r="DUK108" s="51"/>
      <c r="DUL108" s="51"/>
      <c r="DUM108" s="51"/>
      <c r="DUN108" s="51"/>
      <c r="DUO108" s="51"/>
      <c r="DUP108" s="51"/>
      <c r="DUQ108" s="51"/>
      <c r="DUR108" s="51"/>
      <c r="DUS108" s="51"/>
      <c r="DUT108" s="51"/>
      <c r="DUU108" s="51"/>
      <c r="DUV108" s="51"/>
      <c r="DUW108" s="51"/>
      <c r="DUX108" s="51"/>
      <c r="DUY108" s="51"/>
      <c r="DUZ108" s="51"/>
      <c r="DVA108" s="51"/>
      <c r="DVB108" s="51"/>
      <c r="DVC108" s="51"/>
      <c r="DVD108" s="51"/>
      <c r="DVE108" s="51"/>
      <c r="DVF108" s="51"/>
      <c r="DVG108" s="51"/>
      <c r="DVH108" s="51"/>
      <c r="DVI108" s="51"/>
      <c r="DVJ108" s="51"/>
      <c r="DVK108" s="51"/>
      <c r="DVL108" s="51"/>
      <c r="DVM108" s="51"/>
      <c r="DVN108" s="51"/>
      <c r="DVO108" s="51"/>
      <c r="DVP108" s="51"/>
      <c r="DVQ108" s="51"/>
      <c r="DVR108" s="51"/>
      <c r="DVS108" s="51"/>
      <c r="DVT108" s="51"/>
      <c r="DVU108" s="51"/>
      <c r="DVV108" s="51"/>
      <c r="DVW108" s="51"/>
      <c r="DVX108" s="51"/>
      <c r="DVY108" s="51"/>
      <c r="DVZ108" s="51"/>
      <c r="DWA108" s="51"/>
      <c r="DWB108" s="51"/>
      <c r="DWC108" s="51"/>
      <c r="DWD108" s="51"/>
      <c r="DWE108" s="51"/>
      <c r="DWF108" s="51"/>
      <c r="DWG108" s="51"/>
      <c r="DWH108" s="51"/>
      <c r="DWI108" s="51"/>
      <c r="DWJ108" s="51"/>
      <c r="DWK108" s="51"/>
      <c r="DWL108" s="51"/>
      <c r="DWM108" s="51"/>
      <c r="DWN108" s="51"/>
      <c r="DWO108" s="51"/>
      <c r="DWP108" s="51"/>
      <c r="DWQ108" s="51"/>
      <c r="DWR108" s="51"/>
      <c r="DWS108" s="51"/>
      <c r="DWT108" s="51"/>
      <c r="DWU108" s="51"/>
      <c r="DWV108" s="51"/>
      <c r="DWW108" s="51"/>
      <c r="DWX108" s="51"/>
      <c r="DWY108" s="51"/>
      <c r="DWZ108" s="51"/>
      <c r="DXA108" s="51"/>
      <c r="DXB108" s="51"/>
      <c r="DXC108" s="51"/>
      <c r="DXD108" s="51"/>
      <c r="DXE108" s="51"/>
      <c r="DXF108" s="51"/>
      <c r="DXG108" s="51"/>
      <c r="DXH108" s="51"/>
      <c r="DXI108" s="51"/>
      <c r="DXJ108" s="51"/>
      <c r="DXK108" s="51"/>
      <c r="DXL108" s="51"/>
      <c r="DXM108" s="51"/>
      <c r="DXN108" s="51"/>
      <c r="DXO108" s="51"/>
      <c r="DXP108" s="51"/>
      <c r="DXQ108" s="51"/>
      <c r="DXR108" s="51"/>
      <c r="DXS108" s="51"/>
      <c r="DXT108" s="51"/>
      <c r="DXU108" s="51"/>
      <c r="DXV108" s="51"/>
      <c r="DXW108" s="51"/>
      <c r="DXX108" s="51"/>
      <c r="DXY108" s="51"/>
      <c r="DXZ108" s="51"/>
      <c r="DYA108" s="51"/>
      <c r="DYB108" s="51"/>
      <c r="DYC108" s="51"/>
      <c r="DYD108" s="51"/>
      <c r="DYE108" s="51"/>
      <c r="DYF108" s="51"/>
      <c r="DYG108" s="51"/>
      <c r="DYH108" s="51"/>
      <c r="DYI108" s="51"/>
      <c r="DYJ108" s="51"/>
      <c r="DYK108" s="51"/>
      <c r="DYL108" s="51"/>
      <c r="DYM108" s="51"/>
      <c r="DYN108" s="51"/>
      <c r="DYO108" s="51"/>
      <c r="DYP108" s="51"/>
      <c r="DYQ108" s="51"/>
      <c r="DYR108" s="51"/>
      <c r="DYS108" s="51"/>
      <c r="DYT108" s="51"/>
      <c r="DYU108" s="51"/>
      <c r="DYV108" s="51"/>
      <c r="DYW108" s="51"/>
      <c r="DYX108" s="51"/>
      <c r="DYY108" s="51"/>
      <c r="DYZ108" s="51"/>
      <c r="DZA108" s="51"/>
      <c r="DZB108" s="51"/>
      <c r="DZC108" s="51"/>
      <c r="DZD108" s="51"/>
      <c r="DZE108" s="51"/>
      <c r="DZF108" s="51"/>
      <c r="DZG108" s="51"/>
      <c r="DZH108" s="51"/>
      <c r="DZI108" s="51"/>
      <c r="DZJ108" s="51"/>
      <c r="DZK108" s="51"/>
      <c r="DZL108" s="51"/>
      <c r="DZM108" s="51"/>
      <c r="DZN108" s="51"/>
      <c r="DZO108" s="51"/>
      <c r="DZP108" s="51"/>
      <c r="DZQ108" s="51"/>
      <c r="DZR108" s="51"/>
      <c r="DZS108" s="51"/>
      <c r="DZT108" s="51"/>
      <c r="DZU108" s="51"/>
      <c r="DZV108" s="51"/>
      <c r="DZW108" s="51"/>
      <c r="DZX108" s="51"/>
      <c r="DZY108" s="51"/>
      <c r="DZZ108" s="51"/>
      <c r="EAA108" s="51"/>
      <c r="EAB108" s="51"/>
      <c r="EAC108" s="51"/>
      <c r="EAD108" s="51"/>
      <c r="EAE108" s="51"/>
      <c r="EAF108" s="51"/>
      <c r="EAG108" s="51"/>
      <c r="EAH108" s="51"/>
      <c r="EAI108" s="51"/>
      <c r="EAJ108" s="51"/>
      <c r="EAK108" s="51"/>
      <c r="EAL108" s="51"/>
      <c r="EAM108" s="51"/>
      <c r="EAN108" s="51"/>
      <c r="EAO108" s="51"/>
      <c r="EAP108" s="51"/>
      <c r="EAQ108" s="51"/>
      <c r="EAR108" s="51"/>
      <c r="EAS108" s="51"/>
      <c r="EAT108" s="51"/>
      <c r="EAU108" s="51"/>
      <c r="EAV108" s="51"/>
      <c r="EAW108" s="51"/>
      <c r="EAX108" s="51"/>
      <c r="EAY108" s="51"/>
      <c r="EAZ108" s="51"/>
      <c r="EBA108" s="51"/>
      <c r="EBB108" s="51"/>
      <c r="EBC108" s="51"/>
      <c r="EBD108" s="51"/>
      <c r="EBE108" s="51"/>
      <c r="EBF108" s="51"/>
      <c r="EBG108" s="51"/>
      <c r="EBH108" s="51"/>
      <c r="EBI108" s="51"/>
      <c r="EBJ108" s="51"/>
      <c r="EBK108" s="51"/>
      <c r="EBL108" s="51"/>
      <c r="EBM108" s="51"/>
      <c r="EBN108" s="51"/>
      <c r="EBO108" s="51"/>
      <c r="EBP108" s="51"/>
      <c r="EBQ108" s="51"/>
      <c r="EBR108" s="51"/>
      <c r="EBS108" s="51"/>
      <c r="EBT108" s="51"/>
      <c r="EBU108" s="51"/>
      <c r="EBV108" s="51"/>
      <c r="EBW108" s="51"/>
      <c r="EBX108" s="51"/>
      <c r="EBY108" s="51"/>
      <c r="EBZ108" s="51"/>
      <c r="ECA108" s="51"/>
      <c r="ECB108" s="51"/>
      <c r="ECC108" s="51"/>
      <c r="ECD108" s="51"/>
      <c r="ECE108" s="51"/>
      <c r="ECF108" s="51"/>
      <c r="ECG108" s="51"/>
      <c r="ECH108" s="51"/>
      <c r="ECI108" s="51"/>
      <c r="ECJ108" s="51"/>
      <c r="ECK108" s="51"/>
      <c r="ECL108" s="51"/>
      <c r="ECM108" s="51"/>
      <c r="ECN108" s="51"/>
      <c r="ECO108" s="51"/>
      <c r="ECP108" s="51"/>
      <c r="ECQ108" s="51"/>
      <c r="ECR108" s="51"/>
      <c r="ECS108" s="51"/>
      <c r="ECT108" s="51"/>
      <c r="ECU108" s="51"/>
      <c r="ECV108" s="51"/>
      <c r="ECW108" s="51"/>
      <c r="ECX108" s="51"/>
      <c r="ECY108" s="51"/>
      <c r="ECZ108" s="51"/>
      <c r="EDA108" s="51"/>
      <c r="EDB108" s="51"/>
      <c r="EDC108" s="51"/>
      <c r="EDD108" s="51"/>
      <c r="EDE108" s="51"/>
      <c r="EDF108" s="51"/>
      <c r="EDG108" s="51"/>
      <c r="EDH108" s="51"/>
      <c r="EDI108" s="51"/>
      <c r="EDJ108" s="51"/>
      <c r="EDK108" s="51"/>
      <c r="EDL108" s="51"/>
      <c r="EDM108" s="51"/>
      <c r="EDN108" s="51"/>
      <c r="EDO108" s="51"/>
      <c r="EDP108" s="51"/>
      <c r="EDQ108" s="51"/>
      <c r="EDR108" s="51"/>
      <c r="EDS108" s="51"/>
      <c r="EDT108" s="51"/>
      <c r="EDU108" s="51"/>
      <c r="EDV108" s="51"/>
      <c r="EDW108" s="51"/>
      <c r="EDX108" s="51"/>
      <c r="EDY108" s="51"/>
      <c r="EDZ108" s="51"/>
      <c r="EEA108" s="51"/>
      <c r="EEB108" s="51"/>
      <c r="EEC108" s="51"/>
      <c r="EED108" s="51"/>
      <c r="EEE108" s="51"/>
      <c r="EEF108" s="51"/>
      <c r="EEG108" s="51"/>
      <c r="EEH108" s="51"/>
      <c r="EEI108" s="51"/>
      <c r="EEJ108" s="51"/>
      <c r="EEK108" s="51"/>
      <c r="EEL108" s="51"/>
      <c r="EEM108" s="51"/>
      <c r="EEN108" s="51"/>
      <c r="EEO108" s="51"/>
      <c r="EEP108" s="51"/>
      <c r="EEQ108" s="51"/>
      <c r="EER108" s="51"/>
      <c r="EES108" s="51"/>
      <c r="EET108" s="51"/>
      <c r="EEU108" s="51"/>
      <c r="EEV108" s="51"/>
      <c r="EEW108" s="51"/>
      <c r="EEX108" s="51"/>
      <c r="EEY108" s="51"/>
      <c r="EEZ108" s="51"/>
      <c r="EFA108" s="51"/>
      <c r="EFB108" s="51"/>
      <c r="EFC108" s="51"/>
      <c r="EFD108" s="51"/>
      <c r="EFE108" s="51"/>
      <c r="EFF108" s="51"/>
      <c r="EFG108" s="51"/>
      <c r="EFH108" s="51"/>
      <c r="EFI108" s="51"/>
      <c r="EFJ108" s="51"/>
      <c r="EFK108" s="51"/>
      <c r="EFL108" s="51"/>
      <c r="EFM108" s="51"/>
      <c r="EFN108" s="51"/>
      <c r="EFO108" s="51"/>
      <c r="EFP108" s="51"/>
      <c r="EFQ108" s="51"/>
      <c r="EFR108" s="51"/>
      <c r="EFS108" s="51"/>
      <c r="EFT108" s="51"/>
      <c r="EFU108" s="51"/>
      <c r="EFV108" s="51"/>
      <c r="EFW108" s="51"/>
      <c r="EFX108" s="51"/>
      <c r="EFY108" s="51"/>
      <c r="EFZ108" s="51"/>
      <c r="EGA108" s="51"/>
      <c r="EGB108" s="51"/>
      <c r="EGC108" s="51"/>
      <c r="EGD108" s="51"/>
      <c r="EGE108" s="51"/>
      <c r="EGF108" s="51"/>
      <c r="EGG108" s="51"/>
      <c r="EGH108" s="51"/>
      <c r="EGI108" s="51"/>
      <c r="EGJ108" s="51"/>
      <c r="EGK108" s="51"/>
      <c r="EGL108" s="51"/>
      <c r="EGM108" s="51"/>
      <c r="EGN108" s="51"/>
      <c r="EGO108" s="51"/>
      <c r="EGP108" s="51"/>
      <c r="EGQ108" s="51"/>
      <c r="EGR108" s="51"/>
      <c r="EGS108" s="51"/>
      <c r="EGT108" s="51"/>
      <c r="EGU108" s="51"/>
      <c r="EGV108" s="51"/>
      <c r="EGW108" s="51"/>
      <c r="EGX108" s="51"/>
      <c r="EGY108" s="51"/>
      <c r="EGZ108" s="51"/>
      <c r="EHA108" s="51"/>
      <c r="EHB108" s="51"/>
      <c r="EHC108" s="51"/>
      <c r="EHD108" s="51"/>
      <c r="EHE108" s="51"/>
      <c r="EHF108" s="51"/>
      <c r="EHG108" s="51"/>
      <c r="EHH108" s="51"/>
      <c r="EHI108" s="51"/>
      <c r="EHJ108" s="51"/>
      <c r="EHK108" s="51"/>
      <c r="EHL108" s="51"/>
      <c r="EHM108" s="51"/>
      <c r="EHN108" s="51"/>
      <c r="EHO108" s="51"/>
      <c r="EHP108" s="51"/>
      <c r="EHQ108" s="51"/>
      <c r="EHR108" s="51"/>
      <c r="EHS108" s="51"/>
      <c r="EHT108" s="51"/>
      <c r="EHU108" s="51"/>
      <c r="EHV108" s="51"/>
      <c r="EHW108" s="51"/>
      <c r="EHX108" s="51"/>
      <c r="EHY108" s="51"/>
      <c r="EHZ108" s="51"/>
      <c r="EIA108" s="51"/>
      <c r="EIB108" s="51"/>
      <c r="EIC108" s="51"/>
      <c r="EID108" s="51"/>
      <c r="EIE108" s="51"/>
      <c r="EIF108" s="51"/>
      <c r="EIG108" s="51"/>
      <c r="EIH108" s="51"/>
      <c r="EII108" s="51"/>
      <c r="EIJ108" s="51"/>
      <c r="EIK108" s="51"/>
      <c r="EIL108" s="51"/>
      <c r="EIM108" s="51"/>
      <c r="EIN108" s="51"/>
      <c r="EIO108" s="51"/>
      <c r="EIP108" s="51"/>
      <c r="EIQ108" s="51"/>
      <c r="EIR108" s="51"/>
      <c r="EIS108" s="51"/>
      <c r="EIT108" s="51"/>
      <c r="EIU108" s="51"/>
      <c r="EIV108" s="51"/>
      <c r="EIW108" s="51"/>
      <c r="EIX108" s="51"/>
      <c r="EIY108" s="51"/>
      <c r="EIZ108" s="51"/>
      <c r="EJA108" s="51"/>
      <c r="EJB108" s="51"/>
      <c r="EJC108" s="51"/>
      <c r="EJD108" s="51"/>
      <c r="EJE108" s="51"/>
      <c r="EJF108" s="51"/>
      <c r="EJG108" s="51"/>
      <c r="EJH108" s="51"/>
      <c r="EJI108" s="51"/>
      <c r="EJJ108" s="51"/>
      <c r="EJK108" s="51"/>
      <c r="EJL108" s="51"/>
      <c r="EJM108" s="51"/>
      <c r="EJN108" s="51"/>
      <c r="EJO108" s="51"/>
      <c r="EJP108" s="51"/>
      <c r="EJQ108" s="51"/>
      <c r="EJR108" s="51"/>
      <c r="EJS108" s="51"/>
      <c r="EJT108" s="51"/>
      <c r="EJU108" s="51"/>
      <c r="EJV108" s="51"/>
      <c r="EJW108" s="51"/>
      <c r="EJX108" s="51"/>
      <c r="EJY108" s="51"/>
      <c r="EJZ108" s="51"/>
      <c r="EKA108" s="51"/>
      <c r="EKB108" s="51"/>
      <c r="EKC108" s="51"/>
      <c r="EKD108" s="51"/>
      <c r="EKE108" s="51"/>
      <c r="EKF108" s="51"/>
      <c r="EKG108" s="51"/>
      <c r="EKH108" s="51"/>
      <c r="EKI108" s="51"/>
      <c r="EKJ108" s="51"/>
      <c r="EKK108" s="51"/>
      <c r="EKL108" s="51"/>
      <c r="EKM108" s="51"/>
      <c r="EKN108" s="51"/>
      <c r="EKO108" s="51"/>
      <c r="EKP108" s="51"/>
      <c r="EKQ108" s="51"/>
      <c r="EKR108" s="51"/>
      <c r="EKS108" s="51"/>
      <c r="EKT108" s="51"/>
      <c r="EKU108" s="51"/>
      <c r="EKV108" s="51"/>
      <c r="EKW108" s="51"/>
      <c r="EKX108" s="51"/>
      <c r="EKY108" s="51"/>
      <c r="EKZ108" s="51"/>
      <c r="ELA108" s="51"/>
      <c r="ELB108" s="51"/>
      <c r="ELC108" s="51"/>
      <c r="ELD108" s="51"/>
      <c r="ELE108" s="51"/>
      <c r="ELF108" s="51"/>
      <c r="ELG108" s="51"/>
      <c r="ELH108" s="51"/>
      <c r="ELI108" s="51"/>
      <c r="ELJ108" s="51"/>
      <c r="ELK108" s="51"/>
      <c r="ELL108" s="51"/>
      <c r="ELM108" s="51"/>
      <c r="ELN108" s="51"/>
      <c r="ELO108" s="51"/>
      <c r="ELP108" s="51"/>
      <c r="ELQ108" s="51"/>
      <c r="ELR108" s="51"/>
      <c r="ELS108" s="51"/>
      <c r="ELT108" s="51"/>
      <c r="ELU108" s="51"/>
      <c r="ELV108" s="51"/>
      <c r="ELW108" s="51"/>
      <c r="ELX108" s="51"/>
      <c r="ELY108" s="51"/>
      <c r="ELZ108" s="51"/>
      <c r="EMA108" s="51"/>
      <c r="EMB108" s="51"/>
      <c r="EMC108" s="51"/>
      <c r="EMD108" s="51"/>
      <c r="EME108" s="51"/>
      <c r="EMF108" s="51"/>
      <c r="EMG108" s="51"/>
      <c r="EMH108" s="51"/>
      <c r="EMI108" s="51"/>
      <c r="EMJ108" s="51"/>
      <c r="EMK108" s="51"/>
      <c r="EML108" s="51"/>
      <c r="EMM108" s="51"/>
      <c r="EMN108" s="51"/>
      <c r="EMO108" s="51"/>
      <c r="EMP108" s="51"/>
      <c r="EMQ108" s="51"/>
      <c r="EMR108" s="51"/>
      <c r="EMS108" s="51"/>
      <c r="EMT108" s="51"/>
      <c r="EMU108" s="51"/>
      <c r="EMV108" s="51"/>
      <c r="EMW108" s="51"/>
      <c r="EMX108" s="51"/>
      <c r="EMY108" s="51"/>
      <c r="EMZ108" s="51"/>
      <c r="ENA108" s="51"/>
      <c r="ENB108" s="51"/>
      <c r="ENC108" s="51"/>
      <c r="END108" s="51"/>
      <c r="ENE108" s="51"/>
      <c r="ENF108" s="51"/>
      <c r="ENG108" s="51"/>
      <c r="ENH108" s="51"/>
      <c r="ENI108" s="51"/>
      <c r="ENJ108" s="51"/>
      <c r="ENK108" s="51"/>
      <c r="ENL108" s="51"/>
      <c r="ENM108" s="51"/>
      <c r="ENN108" s="51"/>
      <c r="ENO108" s="51"/>
      <c r="ENP108" s="51"/>
      <c r="ENQ108" s="51"/>
      <c r="ENR108" s="51"/>
      <c r="ENS108" s="51"/>
      <c r="ENT108" s="51"/>
      <c r="ENU108" s="51"/>
      <c r="ENV108" s="51"/>
      <c r="ENW108" s="51"/>
      <c r="ENX108" s="51"/>
      <c r="ENY108" s="51"/>
      <c r="ENZ108" s="51"/>
      <c r="EOA108" s="51"/>
      <c r="EOB108" s="51"/>
      <c r="EOC108" s="51"/>
      <c r="EOD108" s="51"/>
      <c r="EOE108" s="51"/>
      <c r="EOF108" s="51"/>
      <c r="EOG108" s="51"/>
      <c r="EOH108" s="51"/>
      <c r="EOI108" s="51"/>
      <c r="EOJ108" s="51"/>
      <c r="EOK108" s="51"/>
      <c r="EOL108" s="51"/>
      <c r="EOM108" s="51"/>
      <c r="EON108" s="51"/>
      <c r="EOO108" s="51"/>
      <c r="EOP108" s="51"/>
      <c r="EOQ108" s="51"/>
      <c r="EOR108" s="51"/>
      <c r="EOS108" s="51"/>
      <c r="EOT108" s="51"/>
      <c r="EOU108" s="51"/>
      <c r="EOV108" s="51"/>
      <c r="EOW108" s="51"/>
      <c r="EOX108" s="51"/>
      <c r="EOY108" s="51"/>
      <c r="EOZ108" s="51"/>
      <c r="EPA108" s="51"/>
      <c r="EPB108" s="51"/>
      <c r="EPC108" s="51"/>
      <c r="EPD108" s="51"/>
      <c r="EPE108" s="51"/>
      <c r="EPF108" s="51"/>
      <c r="EPG108" s="51"/>
      <c r="EPH108" s="51"/>
      <c r="EPI108" s="51"/>
      <c r="EPJ108" s="51"/>
      <c r="EPK108" s="51"/>
      <c r="EPL108" s="51"/>
      <c r="EPM108" s="51"/>
      <c r="EPN108" s="51"/>
      <c r="EPO108" s="51"/>
      <c r="EPP108" s="51"/>
      <c r="EPQ108" s="51"/>
      <c r="EPR108" s="51"/>
      <c r="EPS108" s="51"/>
      <c r="EPT108" s="51"/>
      <c r="EPU108" s="51"/>
      <c r="EPV108" s="51"/>
      <c r="EPW108" s="51"/>
      <c r="EPX108" s="51"/>
      <c r="EPY108" s="51"/>
      <c r="EPZ108" s="51"/>
      <c r="EQA108" s="51"/>
      <c r="EQB108" s="51"/>
      <c r="EQC108" s="51"/>
      <c r="EQD108" s="51"/>
      <c r="EQE108" s="51"/>
      <c r="EQF108" s="51"/>
      <c r="EQG108" s="51"/>
      <c r="EQH108" s="51"/>
      <c r="EQI108" s="51"/>
      <c r="EQJ108" s="51"/>
      <c r="EQK108" s="51"/>
      <c r="EQL108" s="51"/>
      <c r="EQM108" s="51"/>
      <c r="EQN108" s="51"/>
      <c r="EQO108" s="51"/>
      <c r="EQP108" s="51"/>
      <c r="EQQ108" s="51"/>
      <c r="EQR108" s="51"/>
      <c r="EQS108" s="51"/>
      <c r="EQT108" s="51"/>
      <c r="EQU108" s="51"/>
      <c r="EQV108" s="51"/>
      <c r="EQW108" s="51"/>
      <c r="EQX108" s="51"/>
      <c r="EQY108" s="51"/>
      <c r="EQZ108" s="51"/>
      <c r="ERA108" s="51"/>
      <c r="ERB108" s="51"/>
      <c r="ERC108" s="51"/>
      <c r="ERD108" s="51"/>
      <c r="ERE108" s="51"/>
      <c r="ERF108" s="51"/>
      <c r="ERG108" s="51"/>
      <c r="ERH108" s="51"/>
      <c r="ERI108" s="51"/>
      <c r="ERJ108" s="51"/>
      <c r="ERK108" s="51"/>
      <c r="ERL108" s="51"/>
      <c r="ERM108" s="51"/>
      <c r="ERN108" s="51"/>
      <c r="ERO108" s="51"/>
      <c r="ERP108" s="51"/>
      <c r="ERQ108" s="51"/>
      <c r="ERR108" s="51"/>
      <c r="ERS108" s="51"/>
      <c r="ERT108" s="51"/>
      <c r="ERU108" s="51"/>
      <c r="ERV108" s="51"/>
      <c r="ERW108" s="51"/>
      <c r="ERX108" s="51"/>
      <c r="ERY108" s="51"/>
      <c r="ERZ108" s="51"/>
      <c r="ESA108" s="51"/>
      <c r="ESB108" s="51"/>
      <c r="ESC108" s="51"/>
      <c r="ESD108" s="51"/>
      <c r="ESE108" s="51"/>
      <c r="ESF108" s="51"/>
      <c r="ESG108" s="51"/>
      <c r="ESH108" s="51"/>
      <c r="ESI108" s="51"/>
      <c r="ESJ108" s="51"/>
      <c r="ESK108" s="51"/>
      <c r="ESL108" s="51"/>
      <c r="ESM108" s="51"/>
      <c r="ESN108" s="51"/>
      <c r="ESO108" s="51"/>
      <c r="ESP108" s="51"/>
      <c r="ESQ108" s="51"/>
      <c r="ESR108" s="51"/>
      <c r="ESS108" s="51"/>
      <c r="EST108" s="51"/>
      <c r="ESU108" s="51"/>
      <c r="ESV108" s="51"/>
      <c r="ESW108" s="51"/>
      <c r="ESX108" s="51"/>
      <c r="ESY108" s="51"/>
      <c r="ESZ108" s="51"/>
      <c r="ETA108" s="51"/>
      <c r="ETB108" s="51"/>
      <c r="ETC108" s="51"/>
      <c r="ETD108" s="51"/>
      <c r="ETE108" s="51"/>
      <c r="ETF108" s="51"/>
      <c r="ETG108" s="51"/>
      <c r="ETH108" s="51"/>
      <c r="ETI108" s="51"/>
      <c r="ETJ108" s="51"/>
      <c r="ETK108" s="51"/>
      <c r="ETL108" s="51"/>
      <c r="ETM108" s="51"/>
      <c r="ETN108" s="51"/>
      <c r="ETO108" s="51"/>
      <c r="ETP108" s="51"/>
      <c r="ETQ108" s="51"/>
      <c r="ETR108" s="51"/>
      <c r="ETS108" s="51"/>
      <c r="ETT108" s="51"/>
      <c r="ETU108" s="51"/>
      <c r="ETV108" s="51"/>
      <c r="ETW108" s="51"/>
      <c r="ETX108" s="51"/>
      <c r="ETY108" s="51"/>
      <c r="ETZ108" s="51"/>
      <c r="EUA108" s="51"/>
      <c r="EUB108" s="51"/>
      <c r="EUC108" s="51"/>
      <c r="EUD108" s="51"/>
      <c r="EUE108" s="51"/>
      <c r="EUF108" s="51"/>
      <c r="EUG108" s="51"/>
      <c r="EUH108" s="51"/>
      <c r="EUI108" s="51"/>
      <c r="EUJ108" s="51"/>
      <c r="EUK108" s="51"/>
      <c r="EUL108" s="51"/>
      <c r="EUM108" s="51"/>
      <c r="EUN108" s="51"/>
      <c r="EUO108" s="51"/>
      <c r="EUP108" s="51"/>
      <c r="EUQ108" s="51"/>
      <c r="EUR108" s="51"/>
      <c r="EUS108" s="51"/>
      <c r="EUT108" s="51"/>
      <c r="EUU108" s="51"/>
      <c r="EUV108" s="51"/>
      <c r="EUW108" s="51"/>
      <c r="EUX108" s="51"/>
      <c r="EUY108" s="51"/>
      <c r="EUZ108" s="51"/>
      <c r="EVA108" s="51"/>
      <c r="EVB108" s="51"/>
      <c r="EVC108" s="51"/>
      <c r="EVD108" s="51"/>
      <c r="EVE108" s="51"/>
      <c r="EVF108" s="51"/>
      <c r="EVG108" s="51"/>
      <c r="EVH108" s="51"/>
      <c r="EVI108" s="51"/>
      <c r="EVJ108" s="51"/>
      <c r="EVK108" s="51"/>
      <c r="EVL108" s="51"/>
      <c r="EVM108" s="51"/>
      <c r="EVN108" s="51"/>
      <c r="EVO108" s="51"/>
      <c r="EVP108" s="51"/>
      <c r="EVQ108" s="51"/>
      <c r="EVR108" s="51"/>
      <c r="EVS108" s="51"/>
      <c r="EVT108" s="51"/>
      <c r="EVU108" s="51"/>
      <c r="EVV108" s="51"/>
      <c r="EVW108" s="51"/>
      <c r="EVX108" s="51"/>
      <c r="EVY108" s="51"/>
      <c r="EVZ108" s="51"/>
      <c r="EWA108" s="51"/>
      <c r="EWB108" s="51"/>
      <c r="EWC108" s="51"/>
      <c r="EWD108" s="51"/>
      <c r="EWE108" s="51"/>
      <c r="EWF108" s="51"/>
      <c r="EWG108" s="51"/>
      <c r="EWH108" s="51"/>
      <c r="EWI108" s="51"/>
      <c r="EWJ108" s="51"/>
      <c r="EWK108" s="51"/>
      <c r="EWL108" s="51"/>
      <c r="EWM108" s="51"/>
      <c r="EWN108" s="51"/>
      <c r="EWO108" s="51"/>
      <c r="EWP108" s="51"/>
      <c r="EWQ108" s="51"/>
      <c r="EWR108" s="51"/>
      <c r="EWS108" s="51"/>
      <c r="EWT108" s="51"/>
      <c r="EWU108" s="51"/>
      <c r="EWV108" s="51"/>
      <c r="EWW108" s="51"/>
      <c r="EWX108" s="51"/>
      <c r="EWY108" s="51"/>
      <c r="EWZ108" s="51"/>
      <c r="EXA108" s="51"/>
      <c r="EXB108" s="51"/>
      <c r="EXC108" s="51"/>
      <c r="EXD108" s="51"/>
      <c r="EXE108" s="51"/>
      <c r="EXF108" s="51"/>
      <c r="EXG108" s="51"/>
      <c r="EXH108" s="51"/>
      <c r="EXI108" s="51"/>
      <c r="EXJ108" s="51"/>
      <c r="EXK108" s="51"/>
      <c r="EXL108" s="51"/>
      <c r="EXM108" s="51"/>
      <c r="EXN108" s="51"/>
      <c r="EXO108" s="51"/>
      <c r="EXP108" s="51"/>
      <c r="EXQ108" s="51"/>
      <c r="EXR108" s="51"/>
      <c r="EXS108" s="51"/>
      <c r="EXT108" s="51"/>
      <c r="EXU108" s="51"/>
      <c r="EXV108" s="51"/>
      <c r="EXW108" s="51"/>
      <c r="EXX108" s="51"/>
      <c r="EXY108" s="51"/>
      <c r="EXZ108" s="51"/>
      <c r="EYA108" s="51"/>
      <c r="EYB108" s="51"/>
      <c r="EYC108" s="51"/>
      <c r="EYD108" s="51"/>
      <c r="EYE108" s="51"/>
      <c r="EYF108" s="51"/>
      <c r="EYG108" s="51"/>
      <c r="EYH108" s="51"/>
      <c r="EYI108" s="51"/>
      <c r="EYJ108" s="51"/>
      <c r="EYK108" s="51"/>
      <c r="EYL108" s="51"/>
      <c r="EYM108" s="51"/>
      <c r="EYN108" s="51"/>
      <c r="EYO108" s="51"/>
      <c r="EYP108" s="51"/>
      <c r="EYQ108" s="51"/>
      <c r="EYR108" s="51"/>
      <c r="EYS108" s="51"/>
      <c r="EYT108" s="51"/>
      <c r="EYU108" s="51"/>
      <c r="EYV108" s="51"/>
      <c r="EYW108" s="51"/>
      <c r="EYX108" s="51"/>
      <c r="EYY108" s="51"/>
      <c r="EYZ108" s="51"/>
      <c r="EZA108" s="51"/>
      <c r="EZB108" s="51"/>
      <c r="EZC108" s="51"/>
      <c r="EZD108" s="51"/>
      <c r="EZE108" s="51"/>
      <c r="EZF108" s="51"/>
      <c r="EZG108" s="51"/>
      <c r="EZH108" s="51"/>
      <c r="EZI108" s="51"/>
      <c r="EZJ108" s="51"/>
      <c r="EZK108" s="51"/>
      <c r="EZL108" s="51"/>
      <c r="EZM108" s="51"/>
      <c r="EZN108" s="51"/>
      <c r="EZO108" s="51"/>
      <c r="EZP108" s="51"/>
      <c r="EZQ108" s="51"/>
      <c r="EZR108" s="51"/>
      <c r="EZS108" s="51"/>
      <c r="EZT108" s="51"/>
      <c r="EZU108" s="51"/>
      <c r="EZV108" s="51"/>
      <c r="EZW108" s="51"/>
      <c r="EZX108" s="51"/>
      <c r="EZY108" s="51"/>
      <c r="EZZ108" s="51"/>
      <c r="FAA108" s="51"/>
      <c r="FAB108" s="51"/>
      <c r="FAC108" s="51"/>
      <c r="FAD108" s="51"/>
      <c r="FAE108" s="51"/>
      <c r="FAF108" s="51"/>
      <c r="FAG108" s="51"/>
      <c r="FAH108" s="51"/>
      <c r="FAI108" s="51"/>
      <c r="FAJ108" s="51"/>
      <c r="FAK108" s="51"/>
      <c r="FAL108" s="51"/>
      <c r="FAM108" s="51"/>
      <c r="FAN108" s="51"/>
      <c r="FAO108" s="51"/>
      <c r="FAP108" s="51"/>
      <c r="FAQ108" s="51"/>
      <c r="FAR108" s="51"/>
      <c r="FAS108" s="51"/>
      <c r="FAT108" s="51"/>
      <c r="FAU108" s="51"/>
      <c r="FAV108" s="51"/>
      <c r="FAW108" s="51"/>
      <c r="FAX108" s="51"/>
      <c r="FAY108" s="51"/>
      <c r="FAZ108" s="51"/>
      <c r="FBA108" s="51"/>
      <c r="FBB108" s="51"/>
      <c r="FBC108" s="51"/>
      <c r="FBD108" s="51"/>
      <c r="FBE108" s="51"/>
      <c r="FBF108" s="51"/>
      <c r="FBG108" s="51"/>
      <c r="FBH108" s="51"/>
      <c r="FBI108" s="51"/>
      <c r="FBJ108" s="51"/>
      <c r="FBK108" s="51"/>
      <c r="FBL108" s="51"/>
      <c r="FBM108" s="51"/>
      <c r="FBN108" s="51"/>
      <c r="FBO108" s="51"/>
      <c r="FBP108" s="51"/>
      <c r="FBQ108" s="51"/>
      <c r="FBR108" s="51"/>
      <c r="FBS108" s="51"/>
      <c r="FBT108" s="51"/>
      <c r="FBU108" s="51"/>
      <c r="FBV108" s="51"/>
      <c r="FBW108" s="51"/>
      <c r="FBX108" s="51"/>
      <c r="FBY108" s="51"/>
      <c r="FBZ108" s="51"/>
      <c r="FCA108" s="51"/>
      <c r="FCB108" s="51"/>
      <c r="FCC108" s="51"/>
      <c r="FCD108" s="51"/>
      <c r="FCE108" s="51"/>
      <c r="FCF108" s="51"/>
      <c r="FCG108" s="51"/>
      <c r="FCH108" s="51"/>
      <c r="FCI108" s="51"/>
      <c r="FCJ108" s="51"/>
      <c r="FCK108" s="51"/>
      <c r="FCL108" s="51"/>
      <c r="FCM108" s="51"/>
      <c r="FCN108" s="51"/>
      <c r="FCO108" s="51"/>
      <c r="FCP108" s="51"/>
      <c r="FCQ108" s="51"/>
      <c r="FCR108" s="51"/>
      <c r="FCS108" s="51"/>
      <c r="FCT108" s="51"/>
      <c r="FCU108" s="51"/>
      <c r="FCV108" s="51"/>
      <c r="FCW108" s="51"/>
      <c r="FCX108" s="51"/>
      <c r="FCY108" s="51"/>
      <c r="FCZ108" s="51"/>
      <c r="FDA108" s="51"/>
      <c r="FDB108" s="51"/>
      <c r="FDC108" s="51"/>
      <c r="FDD108" s="51"/>
      <c r="FDE108" s="51"/>
      <c r="FDF108" s="51"/>
      <c r="FDG108" s="51"/>
      <c r="FDH108" s="51"/>
      <c r="FDI108" s="51"/>
      <c r="FDJ108" s="51"/>
      <c r="FDK108" s="51"/>
      <c r="FDL108" s="51"/>
      <c r="FDM108" s="51"/>
      <c r="FDN108" s="51"/>
      <c r="FDO108" s="51"/>
      <c r="FDP108" s="51"/>
      <c r="FDQ108" s="51"/>
      <c r="FDR108" s="51"/>
      <c r="FDS108" s="51"/>
      <c r="FDT108" s="51"/>
      <c r="FDU108" s="51"/>
      <c r="FDV108" s="51"/>
      <c r="FDW108" s="51"/>
      <c r="FDX108" s="51"/>
      <c r="FDY108" s="51"/>
      <c r="FDZ108" s="51"/>
      <c r="FEA108" s="51"/>
      <c r="FEB108" s="51"/>
      <c r="FEC108" s="51"/>
      <c r="FED108" s="51"/>
      <c r="FEE108" s="51"/>
      <c r="FEF108" s="51"/>
      <c r="FEG108" s="51"/>
      <c r="FEH108" s="51"/>
      <c r="FEI108" s="51"/>
      <c r="FEJ108" s="51"/>
      <c r="FEK108" s="51"/>
      <c r="FEL108" s="51"/>
      <c r="FEM108" s="51"/>
      <c r="FEN108" s="51"/>
      <c r="FEO108" s="51"/>
      <c r="FEP108" s="51"/>
      <c r="FEQ108" s="51"/>
      <c r="FER108" s="51"/>
      <c r="FES108" s="51"/>
      <c r="FET108" s="51"/>
      <c r="FEU108" s="51"/>
      <c r="FEV108" s="51"/>
      <c r="FEW108" s="51"/>
      <c r="FEX108" s="51"/>
      <c r="FEY108" s="51"/>
      <c r="FEZ108" s="51"/>
      <c r="FFA108" s="51"/>
      <c r="FFB108" s="51"/>
      <c r="FFC108" s="51"/>
      <c r="FFD108" s="51"/>
      <c r="FFE108" s="51"/>
      <c r="FFF108" s="51"/>
      <c r="FFG108" s="51"/>
      <c r="FFH108" s="51"/>
      <c r="FFI108" s="51"/>
      <c r="FFJ108" s="51"/>
      <c r="FFK108" s="51"/>
      <c r="FFL108" s="51"/>
      <c r="FFM108" s="51"/>
      <c r="FFN108" s="51"/>
      <c r="FFO108" s="51"/>
      <c r="FFP108" s="51"/>
      <c r="FFQ108" s="51"/>
      <c r="FFR108" s="51"/>
      <c r="FFS108" s="51"/>
      <c r="FFT108" s="51"/>
      <c r="FFU108" s="51"/>
      <c r="FFV108" s="51"/>
      <c r="FFW108" s="51"/>
      <c r="FFX108" s="51"/>
      <c r="FFY108" s="51"/>
      <c r="FFZ108" s="51"/>
      <c r="FGA108" s="51"/>
      <c r="FGB108" s="51"/>
      <c r="FGC108" s="51"/>
      <c r="FGD108" s="51"/>
      <c r="FGE108" s="51"/>
      <c r="FGF108" s="51"/>
      <c r="FGG108" s="51"/>
      <c r="FGH108" s="51"/>
      <c r="FGI108" s="51"/>
      <c r="FGJ108" s="51"/>
      <c r="FGK108" s="51"/>
      <c r="FGL108" s="51"/>
      <c r="FGM108" s="51"/>
      <c r="FGN108" s="51"/>
      <c r="FGO108" s="51"/>
      <c r="FGP108" s="51"/>
      <c r="FGQ108" s="51"/>
      <c r="FGR108" s="51"/>
      <c r="FGS108" s="51"/>
      <c r="FGT108" s="51"/>
      <c r="FGU108" s="51"/>
      <c r="FGV108" s="51"/>
      <c r="FGW108" s="51"/>
      <c r="FGX108" s="51"/>
      <c r="FGY108" s="51"/>
      <c r="FGZ108" s="51"/>
      <c r="FHA108" s="51"/>
      <c r="FHB108" s="51"/>
      <c r="FHC108" s="51"/>
      <c r="FHD108" s="51"/>
      <c r="FHE108" s="51"/>
      <c r="FHF108" s="51"/>
      <c r="FHG108" s="51"/>
      <c r="FHH108" s="51"/>
      <c r="FHI108" s="51"/>
      <c r="FHJ108" s="51"/>
      <c r="FHK108" s="51"/>
      <c r="FHL108" s="51"/>
      <c r="FHM108" s="51"/>
      <c r="FHN108" s="51"/>
      <c r="FHO108" s="51"/>
      <c r="FHP108" s="51"/>
      <c r="FHQ108" s="51"/>
      <c r="FHR108" s="51"/>
      <c r="FHS108" s="51"/>
      <c r="FHT108" s="51"/>
      <c r="FHU108" s="51"/>
      <c r="FHV108" s="51"/>
      <c r="FHW108" s="51"/>
      <c r="FHX108" s="51"/>
      <c r="FHY108" s="51"/>
      <c r="FHZ108" s="51"/>
      <c r="FIA108" s="51"/>
      <c r="FIB108" s="51"/>
      <c r="FIC108" s="51"/>
      <c r="FID108" s="51"/>
      <c r="FIE108" s="51"/>
      <c r="FIF108" s="51"/>
      <c r="FIG108" s="51"/>
      <c r="FIH108" s="51"/>
      <c r="FII108" s="51"/>
      <c r="FIJ108" s="51"/>
      <c r="FIK108" s="51"/>
      <c r="FIL108" s="51"/>
      <c r="FIM108" s="51"/>
      <c r="FIN108" s="51"/>
      <c r="FIO108" s="51"/>
      <c r="FIP108" s="51"/>
      <c r="FIQ108" s="51"/>
      <c r="FIR108" s="51"/>
      <c r="FIS108" s="51"/>
      <c r="FIT108" s="51"/>
      <c r="FIU108" s="51"/>
      <c r="FIV108" s="51"/>
      <c r="FIW108" s="51"/>
      <c r="FIX108" s="51"/>
      <c r="FIY108" s="51"/>
      <c r="FIZ108" s="51"/>
      <c r="FJA108" s="51"/>
      <c r="FJB108" s="51"/>
      <c r="FJC108" s="51"/>
      <c r="FJD108" s="51"/>
      <c r="FJE108" s="51"/>
      <c r="FJF108" s="51"/>
      <c r="FJG108" s="51"/>
      <c r="FJH108" s="51"/>
      <c r="FJI108" s="51"/>
      <c r="FJJ108" s="51"/>
      <c r="FJK108" s="51"/>
      <c r="FJL108" s="51"/>
      <c r="FJM108" s="51"/>
      <c r="FJN108" s="51"/>
      <c r="FJO108" s="51"/>
      <c r="FJP108" s="51"/>
      <c r="FJQ108" s="51"/>
      <c r="FJR108" s="51"/>
      <c r="FJS108" s="51"/>
      <c r="FJT108" s="51"/>
      <c r="FJU108" s="51"/>
      <c r="FJV108" s="51"/>
      <c r="FJW108" s="51"/>
      <c r="FJX108" s="51"/>
      <c r="FJY108" s="51"/>
      <c r="FJZ108" s="51"/>
      <c r="FKA108" s="51"/>
      <c r="FKB108" s="51"/>
      <c r="FKC108" s="51"/>
      <c r="FKD108" s="51"/>
      <c r="FKE108" s="51"/>
      <c r="FKF108" s="51"/>
      <c r="FKG108" s="51"/>
      <c r="FKH108" s="51"/>
      <c r="FKI108" s="51"/>
      <c r="FKJ108" s="51"/>
      <c r="FKK108" s="51"/>
      <c r="FKL108" s="51"/>
      <c r="FKM108" s="51"/>
      <c r="FKN108" s="51"/>
      <c r="FKO108" s="51"/>
      <c r="FKP108" s="51"/>
      <c r="FKQ108" s="51"/>
      <c r="FKR108" s="51"/>
      <c r="FKS108" s="51"/>
      <c r="FKT108" s="51"/>
      <c r="FKU108" s="51"/>
      <c r="FKV108" s="51"/>
      <c r="FKW108" s="51"/>
      <c r="FKX108" s="51"/>
      <c r="FKY108" s="51"/>
      <c r="FKZ108" s="51"/>
      <c r="FLA108" s="51"/>
      <c r="FLB108" s="51"/>
      <c r="FLC108" s="51"/>
      <c r="FLD108" s="51"/>
      <c r="FLE108" s="51"/>
      <c r="FLF108" s="51"/>
      <c r="FLG108" s="51"/>
      <c r="FLH108" s="51"/>
      <c r="FLI108" s="51"/>
      <c r="FLJ108" s="51"/>
      <c r="FLK108" s="51"/>
      <c r="FLL108" s="51"/>
      <c r="FLM108" s="51"/>
      <c r="FLN108" s="51"/>
      <c r="FLO108" s="51"/>
      <c r="FLP108" s="51"/>
      <c r="FLQ108" s="51"/>
      <c r="FLR108" s="51"/>
      <c r="FLS108" s="51"/>
      <c r="FLT108" s="51"/>
      <c r="FLU108" s="51"/>
      <c r="FLV108" s="51"/>
      <c r="FLW108" s="51"/>
      <c r="FLX108" s="51"/>
      <c r="FLY108" s="51"/>
      <c r="FLZ108" s="51"/>
      <c r="FMA108" s="51"/>
      <c r="FMB108" s="51"/>
      <c r="FMC108" s="51"/>
      <c r="FMD108" s="51"/>
      <c r="FME108" s="51"/>
      <c r="FMF108" s="51"/>
      <c r="FMG108" s="51"/>
      <c r="FMH108" s="51"/>
      <c r="FMI108" s="51"/>
      <c r="FMJ108" s="51"/>
      <c r="FMK108" s="51"/>
      <c r="FML108" s="51"/>
      <c r="FMM108" s="51"/>
      <c r="FMN108" s="51"/>
      <c r="FMO108" s="51"/>
      <c r="FMP108" s="51"/>
      <c r="FMQ108" s="51"/>
      <c r="FMR108" s="51"/>
      <c r="FMS108" s="51"/>
      <c r="FMT108" s="51"/>
      <c r="FMU108" s="51"/>
      <c r="FMV108" s="51"/>
      <c r="FMW108" s="51"/>
      <c r="FMX108" s="51"/>
      <c r="FMY108" s="51"/>
      <c r="FMZ108" s="51"/>
      <c r="FNA108" s="51"/>
      <c r="FNB108" s="51"/>
      <c r="FNC108" s="51"/>
      <c r="FND108" s="51"/>
      <c r="FNE108" s="51"/>
      <c r="FNF108" s="51"/>
      <c r="FNG108" s="51"/>
      <c r="FNH108" s="51"/>
      <c r="FNI108" s="51"/>
      <c r="FNJ108" s="51"/>
      <c r="FNK108" s="51"/>
      <c r="FNL108" s="51"/>
      <c r="FNM108" s="51"/>
      <c r="FNN108" s="51"/>
      <c r="FNO108" s="51"/>
      <c r="FNP108" s="51"/>
      <c r="FNQ108" s="51"/>
      <c r="FNR108" s="51"/>
      <c r="FNS108" s="51"/>
      <c r="FNT108" s="51"/>
      <c r="FNU108" s="51"/>
      <c r="FNV108" s="51"/>
      <c r="FNW108" s="51"/>
      <c r="FNX108" s="51"/>
      <c r="FNY108" s="51"/>
      <c r="FNZ108" s="51"/>
      <c r="FOA108" s="51"/>
      <c r="FOB108" s="51"/>
      <c r="FOC108" s="51"/>
      <c r="FOD108" s="51"/>
      <c r="FOE108" s="51"/>
      <c r="FOF108" s="51"/>
      <c r="FOG108" s="51"/>
      <c r="FOH108" s="51"/>
      <c r="FOI108" s="51"/>
      <c r="FOJ108" s="51"/>
      <c r="FOK108" s="51"/>
      <c r="FOL108" s="51"/>
      <c r="FOM108" s="51"/>
      <c r="FON108" s="51"/>
      <c r="FOO108" s="51"/>
      <c r="FOP108" s="51"/>
      <c r="FOQ108" s="51"/>
      <c r="FOR108" s="51"/>
      <c r="FOS108" s="51"/>
      <c r="FOT108" s="51"/>
      <c r="FOU108" s="51"/>
      <c r="FOV108" s="51"/>
      <c r="FOW108" s="51"/>
      <c r="FOX108" s="51"/>
      <c r="FOY108" s="51"/>
      <c r="FOZ108" s="51"/>
      <c r="FPA108" s="51"/>
      <c r="FPB108" s="51"/>
      <c r="FPC108" s="51"/>
      <c r="FPD108" s="51"/>
      <c r="FPE108" s="51"/>
      <c r="FPF108" s="51"/>
      <c r="FPG108" s="51"/>
      <c r="FPH108" s="51"/>
      <c r="FPI108" s="51"/>
      <c r="FPJ108" s="51"/>
      <c r="FPK108" s="51"/>
      <c r="FPL108" s="51"/>
      <c r="FPM108" s="51"/>
      <c r="FPN108" s="51"/>
      <c r="FPO108" s="51"/>
      <c r="FPP108" s="51"/>
      <c r="FPQ108" s="51"/>
      <c r="FPR108" s="51"/>
      <c r="FPS108" s="51"/>
      <c r="FPT108" s="51"/>
      <c r="FPU108" s="51"/>
      <c r="FPV108" s="51"/>
      <c r="FPW108" s="51"/>
      <c r="FPX108" s="51"/>
      <c r="FPY108" s="51"/>
      <c r="FPZ108" s="51"/>
      <c r="FQA108" s="51"/>
      <c r="FQB108" s="51"/>
      <c r="FQC108" s="51"/>
      <c r="FQD108" s="51"/>
      <c r="FQE108" s="51"/>
      <c r="FQF108" s="51"/>
      <c r="FQG108" s="51"/>
      <c r="FQH108" s="51"/>
      <c r="FQI108" s="51"/>
      <c r="FQJ108" s="51"/>
      <c r="FQK108" s="51"/>
      <c r="FQL108" s="51"/>
      <c r="FQM108" s="51"/>
      <c r="FQN108" s="51"/>
      <c r="FQO108" s="51"/>
      <c r="FQP108" s="51"/>
      <c r="FQQ108" s="51"/>
      <c r="FQR108" s="51"/>
      <c r="FQS108" s="51"/>
      <c r="FQT108" s="51"/>
      <c r="FQU108" s="51"/>
      <c r="FQV108" s="51"/>
      <c r="FQW108" s="51"/>
      <c r="FQX108" s="51"/>
      <c r="FQY108" s="51"/>
      <c r="FQZ108" s="51"/>
      <c r="FRA108" s="51"/>
      <c r="FRB108" s="51"/>
      <c r="FRC108" s="51"/>
      <c r="FRD108" s="51"/>
      <c r="FRE108" s="51"/>
      <c r="FRF108" s="51"/>
      <c r="FRG108" s="51"/>
      <c r="FRH108" s="51"/>
      <c r="FRI108" s="51"/>
      <c r="FRJ108" s="51"/>
      <c r="FRK108" s="51"/>
      <c r="FRL108" s="51"/>
      <c r="FRM108" s="51"/>
      <c r="FRN108" s="51"/>
      <c r="FRO108" s="51"/>
      <c r="FRP108" s="51"/>
      <c r="FRQ108" s="51"/>
      <c r="FRR108" s="51"/>
      <c r="FRS108" s="51"/>
      <c r="FRT108" s="51"/>
      <c r="FRU108" s="51"/>
      <c r="FRV108" s="51"/>
      <c r="FRW108" s="51"/>
      <c r="FRX108" s="51"/>
      <c r="FRY108" s="51"/>
      <c r="FRZ108" s="51"/>
      <c r="FSA108" s="51"/>
      <c r="FSB108" s="51"/>
      <c r="FSC108" s="51"/>
      <c r="FSD108" s="51"/>
      <c r="FSE108" s="51"/>
      <c r="FSF108" s="51"/>
      <c r="FSG108" s="51"/>
      <c r="FSH108" s="51"/>
      <c r="FSI108" s="51"/>
      <c r="FSJ108" s="51"/>
      <c r="FSK108" s="51"/>
      <c r="FSL108" s="51"/>
      <c r="FSM108" s="51"/>
      <c r="FSN108" s="51"/>
      <c r="FSO108" s="51"/>
      <c r="FSP108" s="51"/>
      <c r="FSQ108" s="51"/>
      <c r="FSR108" s="51"/>
      <c r="FSS108" s="51"/>
      <c r="FST108" s="51"/>
      <c r="FSU108" s="51"/>
      <c r="FSV108" s="51"/>
      <c r="FSW108" s="51"/>
      <c r="FSX108" s="51"/>
      <c r="FSY108" s="51"/>
      <c r="FSZ108" s="51"/>
      <c r="FTA108" s="51"/>
      <c r="FTB108" s="51"/>
      <c r="FTC108" s="51"/>
      <c r="FTD108" s="51"/>
      <c r="FTE108" s="51"/>
      <c r="FTF108" s="51"/>
      <c r="FTG108" s="51"/>
      <c r="FTH108" s="51"/>
      <c r="FTI108" s="51"/>
      <c r="FTJ108" s="51"/>
      <c r="FTK108" s="51"/>
      <c r="FTL108" s="51"/>
      <c r="FTM108" s="51"/>
      <c r="FTN108" s="51"/>
      <c r="FTO108" s="51"/>
      <c r="FTP108" s="51"/>
      <c r="FTQ108" s="51"/>
      <c r="FTR108" s="51"/>
      <c r="FTS108" s="51"/>
      <c r="FTT108" s="51"/>
      <c r="FTU108" s="51"/>
      <c r="FTV108" s="51"/>
      <c r="FTW108" s="51"/>
      <c r="FTX108" s="51"/>
      <c r="FTY108" s="51"/>
      <c r="FTZ108" s="51"/>
      <c r="FUA108" s="51"/>
      <c r="FUB108" s="51"/>
      <c r="FUC108" s="51"/>
      <c r="FUD108" s="51"/>
      <c r="FUE108" s="51"/>
      <c r="FUF108" s="51"/>
      <c r="FUG108" s="51"/>
      <c r="FUH108" s="51"/>
      <c r="FUI108" s="51"/>
      <c r="FUJ108" s="51"/>
      <c r="FUK108" s="51"/>
      <c r="FUL108" s="51"/>
      <c r="FUM108" s="51"/>
      <c r="FUN108" s="51"/>
      <c r="FUO108" s="51"/>
      <c r="FUP108" s="51"/>
      <c r="FUQ108" s="51"/>
      <c r="FUR108" s="51"/>
      <c r="FUS108" s="51"/>
      <c r="FUT108" s="51"/>
      <c r="FUU108" s="51"/>
      <c r="FUV108" s="51"/>
      <c r="FUW108" s="51"/>
      <c r="FUX108" s="51"/>
      <c r="FUY108" s="51"/>
      <c r="FUZ108" s="51"/>
      <c r="FVA108" s="51"/>
      <c r="FVB108" s="51"/>
      <c r="FVC108" s="51"/>
      <c r="FVD108" s="51"/>
      <c r="FVE108" s="51"/>
      <c r="FVF108" s="51"/>
      <c r="FVG108" s="51"/>
      <c r="FVH108" s="51"/>
      <c r="FVI108" s="51"/>
      <c r="FVJ108" s="51"/>
      <c r="FVK108" s="51"/>
      <c r="FVL108" s="51"/>
      <c r="FVM108" s="51"/>
      <c r="FVN108" s="51"/>
      <c r="FVO108" s="51"/>
      <c r="FVP108" s="51"/>
      <c r="FVQ108" s="51"/>
      <c r="FVR108" s="51"/>
      <c r="FVS108" s="51"/>
      <c r="FVT108" s="51"/>
      <c r="FVU108" s="51"/>
      <c r="FVV108" s="51"/>
      <c r="FVW108" s="51"/>
      <c r="FVX108" s="51"/>
      <c r="FVY108" s="51"/>
      <c r="FVZ108" s="51"/>
      <c r="FWA108" s="51"/>
      <c r="FWB108" s="51"/>
      <c r="FWC108" s="51"/>
      <c r="FWD108" s="51"/>
      <c r="FWE108" s="51"/>
      <c r="FWF108" s="51"/>
      <c r="FWG108" s="51"/>
      <c r="FWH108" s="51"/>
      <c r="FWI108" s="51"/>
      <c r="FWJ108" s="51"/>
      <c r="FWK108" s="51"/>
      <c r="FWL108" s="51"/>
      <c r="FWM108" s="51"/>
      <c r="FWN108" s="51"/>
      <c r="FWO108" s="51"/>
      <c r="FWP108" s="51"/>
      <c r="FWQ108" s="51"/>
      <c r="FWR108" s="51"/>
      <c r="FWS108" s="51"/>
      <c r="FWT108" s="51"/>
      <c r="FWU108" s="51"/>
      <c r="FWV108" s="51"/>
      <c r="FWW108" s="51"/>
      <c r="FWX108" s="51"/>
      <c r="FWY108" s="51"/>
      <c r="FWZ108" s="51"/>
      <c r="FXA108" s="51"/>
      <c r="FXB108" s="51"/>
      <c r="FXC108" s="51"/>
      <c r="FXD108" s="51"/>
      <c r="FXE108" s="51"/>
      <c r="FXF108" s="51"/>
      <c r="FXG108" s="51"/>
      <c r="FXH108" s="51"/>
      <c r="FXI108" s="51"/>
      <c r="FXJ108" s="51"/>
      <c r="FXK108" s="51"/>
      <c r="FXL108" s="51"/>
      <c r="FXM108" s="51"/>
      <c r="FXN108" s="51"/>
      <c r="FXO108" s="51"/>
      <c r="FXP108" s="51"/>
      <c r="FXQ108" s="51"/>
      <c r="FXR108" s="51"/>
      <c r="FXS108" s="51"/>
      <c r="FXT108" s="51"/>
      <c r="FXU108" s="51"/>
      <c r="FXV108" s="51"/>
      <c r="FXW108" s="51"/>
      <c r="FXX108" s="51"/>
      <c r="FXY108" s="51"/>
      <c r="FXZ108" s="51"/>
      <c r="FYA108" s="51"/>
      <c r="FYB108" s="51"/>
      <c r="FYC108" s="51"/>
      <c r="FYD108" s="51"/>
      <c r="FYE108" s="51"/>
      <c r="FYF108" s="51"/>
      <c r="FYG108" s="51"/>
      <c r="FYH108" s="51"/>
      <c r="FYI108" s="51"/>
      <c r="FYJ108" s="51"/>
      <c r="FYK108" s="51"/>
      <c r="FYL108" s="51"/>
      <c r="FYM108" s="51"/>
      <c r="FYN108" s="51"/>
      <c r="FYO108" s="51"/>
      <c r="FYP108" s="51"/>
      <c r="FYQ108" s="51"/>
      <c r="FYR108" s="51"/>
      <c r="FYS108" s="51"/>
      <c r="FYT108" s="51"/>
      <c r="FYU108" s="51"/>
      <c r="FYV108" s="51"/>
      <c r="FYW108" s="51"/>
      <c r="FYX108" s="51"/>
      <c r="FYY108" s="51"/>
      <c r="FYZ108" s="51"/>
      <c r="FZA108" s="51"/>
      <c r="FZB108" s="51"/>
      <c r="FZC108" s="51"/>
      <c r="FZD108" s="51"/>
      <c r="FZE108" s="51"/>
      <c r="FZF108" s="51"/>
      <c r="FZG108" s="51"/>
      <c r="FZH108" s="51"/>
      <c r="FZI108" s="51"/>
      <c r="FZJ108" s="51"/>
      <c r="FZK108" s="51"/>
      <c r="FZL108" s="51"/>
      <c r="FZM108" s="51"/>
      <c r="FZN108" s="51"/>
      <c r="FZO108" s="51"/>
      <c r="FZP108" s="51"/>
      <c r="FZQ108" s="51"/>
      <c r="FZR108" s="51"/>
      <c r="FZS108" s="51"/>
      <c r="FZT108" s="51"/>
      <c r="FZU108" s="51"/>
      <c r="FZV108" s="51"/>
      <c r="FZW108" s="51"/>
      <c r="FZX108" s="51"/>
      <c r="FZY108" s="51"/>
      <c r="FZZ108" s="51"/>
      <c r="GAA108" s="51"/>
      <c r="GAB108" s="51"/>
      <c r="GAC108" s="51"/>
      <c r="GAD108" s="51"/>
      <c r="GAE108" s="51"/>
      <c r="GAF108" s="51"/>
      <c r="GAG108" s="51"/>
      <c r="GAH108" s="51"/>
      <c r="GAI108" s="51"/>
      <c r="GAJ108" s="51"/>
      <c r="GAK108" s="51"/>
      <c r="GAL108" s="51"/>
      <c r="GAM108" s="51"/>
      <c r="GAN108" s="51"/>
      <c r="GAO108" s="51"/>
      <c r="GAP108" s="51"/>
      <c r="GAQ108" s="51"/>
      <c r="GAR108" s="51"/>
      <c r="GAS108" s="51"/>
      <c r="GAT108" s="51"/>
      <c r="GAU108" s="51"/>
      <c r="GAV108" s="51"/>
      <c r="GAW108" s="51"/>
      <c r="GAX108" s="51"/>
      <c r="GAY108" s="51"/>
      <c r="GAZ108" s="51"/>
      <c r="GBA108" s="51"/>
      <c r="GBB108" s="51"/>
      <c r="GBC108" s="51"/>
      <c r="GBD108" s="51"/>
      <c r="GBE108" s="51"/>
      <c r="GBF108" s="51"/>
      <c r="GBG108" s="51"/>
      <c r="GBH108" s="51"/>
      <c r="GBI108" s="51"/>
      <c r="GBJ108" s="51"/>
      <c r="GBK108" s="51"/>
      <c r="GBL108" s="51"/>
      <c r="GBM108" s="51"/>
      <c r="GBN108" s="51"/>
      <c r="GBO108" s="51"/>
      <c r="GBP108" s="51"/>
      <c r="GBQ108" s="51"/>
      <c r="GBR108" s="51"/>
      <c r="GBS108" s="51"/>
      <c r="GBT108" s="51"/>
      <c r="GBU108" s="51"/>
      <c r="GBV108" s="51"/>
      <c r="GBW108" s="51"/>
      <c r="GBX108" s="51"/>
      <c r="GBY108" s="51"/>
      <c r="GBZ108" s="51"/>
      <c r="GCA108" s="51"/>
      <c r="GCB108" s="51"/>
      <c r="GCC108" s="51"/>
      <c r="GCD108" s="51"/>
      <c r="GCE108" s="51"/>
      <c r="GCF108" s="51"/>
      <c r="GCG108" s="51"/>
      <c r="GCH108" s="51"/>
      <c r="GCI108" s="51"/>
      <c r="GCJ108" s="51"/>
      <c r="GCK108" s="51"/>
      <c r="GCL108" s="51"/>
      <c r="GCM108" s="51"/>
      <c r="GCN108" s="51"/>
      <c r="GCO108" s="51"/>
      <c r="GCP108" s="51"/>
      <c r="GCQ108" s="51"/>
      <c r="GCR108" s="51"/>
      <c r="GCS108" s="51"/>
      <c r="GCT108" s="51"/>
      <c r="GCU108" s="51"/>
      <c r="GCV108" s="51"/>
      <c r="GCW108" s="51"/>
      <c r="GCX108" s="51"/>
      <c r="GCY108" s="51"/>
      <c r="GCZ108" s="51"/>
      <c r="GDA108" s="51"/>
      <c r="GDB108" s="51"/>
      <c r="GDC108" s="51"/>
      <c r="GDD108" s="51"/>
      <c r="GDE108" s="51"/>
      <c r="GDF108" s="51"/>
      <c r="GDG108" s="51"/>
      <c r="GDH108" s="51"/>
      <c r="GDI108" s="51"/>
      <c r="GDJ108" s="51"/>
      <c r="GDK108" s="51"/>
      <c r="GDL108" s="51"/>
      <c r="GDM108" s="51"/>
      <c r="GDN108" s="51"/>
      <c r="GDO108" s="51"/>
      <c r="GDP108" s="51"/>
      <c r="GDQ108" s="51"/>
      <c r="GDR108" s="51"/>
      <c r="GDS108" s="51"/>
      <c r="GDT108" s="51"/>
      <c r="GDU108" s="51"/>
      <c r="GDV108" s="51"/>
      <c r="GDW108" s="51"/>
      <c r="GDX108" s="51"/>
      <c r="GDY108" s="51"/>
      <c r="GDZ108" s="51"/>
      <c r="GEA108" s="51"/>
      <c r="GEB108" s="51"/>
      <c r="GEC108" s="51"/>
      <c r="GED108" s="51"/>
      <c r="GEE108" s="51"/>
      <c r="GEF108" s="51"/>
      <c r="GEG108" s="51"/>
      <c r="GEH108" s="51"/>
      <c r="GEI108" s="51"/>
      <c r="GEJ108" s="51"/>
      <c r="GEK108" s="51"/>
      <c r="GEL108" s="51"/>
      <c r="GEM108" s="51"/>
      <c r="GEN108" s="51"/>
      <c r="GEO108" s="51"/>
      <c r="GEP108" s="51"/>
      <c r="GEQ108" s="51"/>
      <c r="GER108" s="51"/>
      <c r="GES108" s="51"/>
      <c r="GET108" s="51"/>
      <c r="GEU108" s="51"/>
      <c r="GEV108" s="51"/>
      <c r="GEW108" s="51"/>
      <c r="GEX108" s="51"/>
      <c r="GEY108" s="51"/>
      <c r="GEZ108" s="51"/>
      <c r="GFA108" s="51"/>
      <c r="GFB108" s="51"/>
      <c r="GFC108" s="51"/>
      <c r="GFD108" s="51"/>
      <c r="GFE108" s="51"/>
      <c r="GFF108" s="51"/>
      <c r="GFG108" s="51"/>
      <c r="GFH108" s="51"/>
      <c r="GFI108" s="51"/>
      <c r="GFJ108" s="51"/>
      <c r="GFK108" s="51"/>
      <c r="GFL108" s="51"/>
      <c r="GFM108" s="51"/>
      <c r="GFN108" s="51"/>
      <c r="GFO108" s="51"/>
      <c r="GFP108" s="51"/>
      <c r="GFQ108" s="51"/>
      <c r="GFR108" s="51"/>
      <c r="GFS108" s="51"/>
      <c r="GFT108" s="51"/>
      <c r="GFU108" s="51"/>
      <c r="GFV108" s="51"/>
      <c r="GFW108" s="51"/>
      <c r="GFX108" s="51"/>
      <c r="GFY108" s="51"/>
      <c r="GFZ108" s="51"/>
      <c r="GGA108" s="51"/>
      <c r="GGB108" s="51"/>
      <c r="GGC108" s="51"/>
      <c r="GGD108" s="51"/>
      <c r="GGE108" s="51"/>
      <c r="GGF108" s="51"/>
      <c r="GGG108" s="51"/>
      <c r="GGH108" s="51"/>
      <c r="GGI108" s="51"/>
      <c r="GGJ108" s="51"/>
      <c r="GGK108" s="51"/>
      <c r="GGL108" s="51"/>
      <c r="GGM108" s="51"/>
      <c r="GGN108" s="51"/>
      <c r="GGO108" s="51"/>
      <c r="GGP108" s="51"/>
      <c r="GGQ108" s="51"/>
      <c r="GGR108" s="51"/>
      <c r="GGS108" s="51"/>
      <c r="GGT108" s="51"/>
      <c r="GGU108" s="51"/>
      <c r="GGV108" s="51"/>
      <c r="GGW108" s="51"/>
      <c r="GGX108" s="51"/>
      <c r="GGY108" s="51"/>
      <c r="GGZ108" s="51"/>
      <c r="GHA108" s="51"/>
      <c r="GHB108" s="51"/>
      <c r="GHC108" s="51"/>
      <c r="GHD108" s="51"/>
      <c r="GHE108" s="51"/>
      <c r="GHF108" s="51"/>
      <c r="GHG108" s="51"/>
      <c r="GHH108" s="51"/>
      <c r="GHI108" s="51"/>
      <c r="GHJ108" s="51"/>
      <c r="GHK108" s="51"/>
      <c r="GHL108" s="51"/>
      <c r="GHM108" s="51"/>
      <c r="GHN108" s="51"/>
      <c r="GHO108" s="51"/>
      <c r="GHP108" s="51"/>
      <c r="GHQ108" s="51"/>
      <c r="GHR108" s="51"/>
      <c r="GHS108" s="51"/>
      <c r="GHT108" s="51"/>
      <c r="GHU108" s="51"/>
      <c r="GHV108" s="51"/>
      <c r="GHW108" s="51"/>
      <c r="GHX108" s="51"/>
      <c r="GHY108" s="51"/>
      <c r="GHZ108" s="51"/>
      <c r="GIA108" s="51"/>
      <c r="GIB108" s="51"/>
      <c r="GIC108" s="51"/>
      <c r="GID108" s="51"/>
      <c r="GIE108" s="51"/>
      <c r="GIF108" s="51"/>
      <c r="GIG108" s="51"/>
      <c r="GIH108" s="51"/>
      <c r="GII108" s="51"/>
      <c r="GIJ108" s="51"/>
      <c r="GIK108" s="51"/>
      <c r="GIL108" s="51"/>
      <c r="GIM108" s="51"/>
      <c r="GIN108" s="51"/>
      <c r="GIO108" s="51"/>
      <c r="GIP108" s="51"/>
      <c r="GIQ108" s="51"/>
      <c r="GIR108" s="51"/>
      <c r="GIS108" s="51"/>
      <c r="GIT108" s="51"/>
      <c r="GIU108" s="51"/>
      <c r="GIV108" s="51"/>
      <c r="GIW108" s="51"/>
      <c r="GIX108" s="51"/>
      <c r="GIY108" s="51"/>
      <c r="GIZ108" s="51"/>
      <c r="GJA108" s="51"/>
      <c r="GJB108" s="51"/>
      <c r="GJC108" s="51"/>
      <c r="GJD108" s="51"/>
      <c r="GJE108" s="51"/>
      <c r="GJF108" s="51"/>
      <c r="GJG108" s="51"/>
      <c r="GJH108" s="51"/>
      <c r="GJI108" s="51"/>
      <c r="GJJ108" s="51"/>
      <c r="GJK108" s="51"/>
      <c r="GJL108" s="51"/>
      <c r="GJM108" s="51"/>
      <c r="GJN108" s="51"/>
      <c r="GJO108" s="51"/>
      <c r="GJP108" s="51"/>
      <c r="GJQ108" s="51"/>
      <c r="GJR108" s="51"/>
      <c r="GJS108" s="51"/>
      <c r="GJT108" s="51"/>
      <c r="GJU108" s="51"/>
      <c r="GJV108" s="51"/>
      <c r="GJW108" s="51"/>
      <c r="GJX108" s="51"/>
      <c r="GJY108" s="51"/>
      <c r="GJZ108" s="51"/>
      <c r="GKA108" s="51"/>
      <c r="GKB108" s="51"/>
      <c r="GKC108" s="51"/>
      <c r="GKD108" s="51"/>
      <c r="GKE108" s="51"/>
      <c r="GKF108" s="51"/>
      <c r="GKG108" s="51"/>
      <c r="GKH108" s="51"/>
      <c r="GKI108" s="51"/>
      <c r="GKJ108" s="51"/>
      <c r="GKK108" s="51"/>
      <c r="GKL108" s="51"/>
      <c r="GKM108" s="51"/>
      <c r="GKN108" s="51"/>
      <c r="GKO108" s="51"/>
      <c r="GKP108" s="51"/>
      <c r="GKQ108" s="51"/>
      <c r="GKR108" s="51"/>
      <c r="GKS108" s="51"/>
      <c r="GKT108" s="51"/>
      <c r="GKU108" s="51"/>
      <c r="GKV108" s="51"/>
      <c r="GKW108" s="51"/>
      <c r="GKX108" s="51"/>
      <c r="GKY108" s="51"/>
      <c r="GKZ108" s="51"/>
      <c r="GLA108" s="51"/>
      <c r="GLB108" s="51"/>
      <c r="GLC108" s="51"/>
      <c r="GLD108" s="51"/>
      <c r="GLE108" s="51"/>
      <c r="GLF108" s="51"/>
      <c r="GLG108" s="51"/>
      <c r="GLH108" s="51"/>
      <c r="GLI108" s="51"/>
      <c r="GLJ108" s="51"/>
      <c r="GLK108" s="51"/>
      <c r="GLL108" s="51"/>
      <c r="GLM108" s="51"/>
      <c r="GLN108" s="51"/>
      <c r="GLO108" s="51"/>
      <c r="GLP108" s="51"/>
      <c r="GLQ108" s="51"/>
      <c r="GLR108" s="51"/>
      <c r="GLS108" s="51"/>
      <c r="GLT108" s="51"/>
      <c r="GLU108" s="51"/>
      <c r="GLV108" s="51"/>
      <c r="GLW108" s="51"/>
      <c r="GLX108" s="51"/>
      <c r="GLY108" s="51"/>
      <c r="GLZ108" s="51"/>
      <c r="GMA108" s="51"/>
      <c r="GMB108" s="51"/>
      <c r="GMC108" s="51"/>
      <c r="GMD108" s="51"/>
      <c r="GME108" s="51"/>
      <c r="GMF108" s="51"/>
      <c r="GMG108" s="51"/>
      <c r="GMH108" s="51"/>
      <c r="GMI108" s="51"/>
      <c r="GMJ108" s="51"/>
      <c r="GMK108" s="51"/>
      <c r="GML108" s="51"/>
      <c r="GMM108" s="51"/>
      <c r="GMN108" s="51"/>
      <c r="GMO108" s="51"/>
      <c r="GMP108" s="51"/>
      <c r="GMQ108" s="51"/>
      <c r="GMR108" s="51"/>
      <c r="GMS108" s="51"/>
      <c r="GMT108" s="51"/>
      <c r="GMU108" s="51"/>
      <c r="GMV108" s="51"/>
      <c r="GMW108" s="51"/>
      <c r="GMX108" s="51"/>
      <c r="GMY108" s="51"/>
      <c r="GMZ108" s="51"/>
      <c r="GNA108" s="51"/>
      <c r="GNB108" s="51"/>
      <c r="GNC108" s="51"/>
      <c r="GND108" s="51"/>
      <c r="GNE108" s="51"/>
      <c r="GNF108" s="51"/>
      <c r="GNG108" s="51"/>
      <c r="GNH108" s="51"/>
      <c r="GNI108" s="51"/>
      <c r="GNJ108" s="51"/>
      <c r="GNK108" s="51"/>
      <c r="GNL108" s="51"/>
      <c r="GNM108" s="51"/>
      <c r="GNN108" s="51"/>
      <c r="GNO108" s="51"/>
      <c r="GNP108" s="51"/>
      <c r="GNQ108" s="51"/>
      <c r="GNR108" s="51"/>
      <c r="GNS108" s="51"/>
      <c r="GNT108" s="51"/>
      <c r="GNU108" s="51"/>
      <c r="GNV108" s="51"/>
      <c r="GNW108" s="51"/>
      <c r="GNX108" s="51"/>
      <c r="GNY108" s="51"/>
      <c r="GNZ108" s="51"/>
      <c r="GOA108" s="51"/>
      <c r="GOB108" s="51"/>
      <c r="GOC108" s="51"/>
      <c r="GOD108" s="51"/>
      <c r="GOE108" s="51"/>
      <c r="GOF108" s="51"/>
      <c r="GOG108" s="51"/>
      <c r="GOH108" s="51"/>
      <c r="GOI108" s="51"/>
      <c r="GOJ108" s="51"/>
      <c r="GOK108" s="51"/>
      <c r="GOL108" s="51"/>
      <c r="GOM108" s="51"/>
      <c r="GON108" s="51"/>
      <c r="GOO108" s="51"/>
      <c r="GOP108" s="51"/>
      <c r="GOQ108" s="51"/>
      <c r="GOR108" s="51"/>
      <c r="GOS108" s="51"/>
      <c r="GOT108" s="51"/>
      <c r="GOU108" s="51"/>
      <c r="GOV108" s="51"/>
      <c r="GOW108" s="51"/>
      <c r="GOX108" s="51"/>
      <c r="GOY108" s="51"/>
      <c r="GOZ108" s="51"/>
      <c r="GPA108" s="51"/>
      <c r="GPB108" s="51"/>
      <c r="GPC108" s="51"/>
      <c r="GPD108" s="51"/>
      <c r="GPE108" s="51"/>
      <c r="GPF108" s="51"/>
      <c r="GPG108" s="51"/>
      <c r="GPH108" s="51"/>
      <c r="GPI108" s="51"/>
      <c r="GPJ108" s="51"/>
      <c r="GPK108" s="51"/>
      <c r="GPL108" s="51"/>
      <c r="GPM108" s="51"/>
      <c r="GPN108" s="51"/>
      <c r="GPO108" s="51"/>
      <c r="GPP108" s="51"/>
      <c r="GPQ108" s="51"/>
      <c r="GPR108" s="51"/>
      <c r="GPS108" s="51"/>
      <c r="GPT108" s="51"/>
      <c r="GPU108" s="51"/>
      <c r="GPV108" s="51"/>
      <c r="GPW108" s="51"/>
      <c r="GPX108" s="51"/>
      <c r="GPY108" s="51"/>
      <c r="GPZ108" s="51"/>
      <c r="GQA108" s="51"/>
      <c r="GQB108" s="51"/>
      <c r="GQC108" s="51"/>
      <c r="GQD108" s="51"/>
      <c r="GQE108" s="51"/>
      <c r="GQF108" s="51"/>
      <c r="GQG108" s="51"/>
      <c r="GQH108" s="51"/>
      <c r="GQI108" s="51"/>
      <c r="GQJ108" s="51"/>
      <c r="GQK108" s="51"/>
      <c r="GQL108" s="51"/>
      <c r="GQM108" s="51"/>
      <c r="GQN108" s="51"/>
      <c r="GQO108" s="51"/>
      <c r="GQP108" s="51"/>
      <c r="GQQ108" s="51"/>
      <c r="GQR108" s="51"/>
      <c r="GQS108" s="51"/>
      <c r="GQT108" s="51"/>
      <c r="GQU108" s="51"/>
      <c r="GQV108" s="51"/>
      <c r="GQW108" s="51"/>
      <c r="GQX108" s="51"/>
      <c r="GQY108" s="51"/>
      <c r="GQZ108" s="51"/>
      <c r="GRA108" s="51"/>
      <c r="GRB108" s="51"/>
      <c r="GRC108" s="51"/>
      <c r="GRD108" s="51"/>
      <c r="GRE108" s="51"/>
      <c r="GRF108" s="51"/>
      <c r="GRG108" s="51"/>
      <c r="GRH108" s="51"/>
      <c r="GRI108" s="51"/>
      <c r="GRJ108" s="51"/>
      <c r="GRK108" s="51"/>
      <c r="GRL108" s="51"/>
      <c r="GRM108" s="51"/>
      <c r="GRN108" s="51"/>
      <c r="GRO108" s="51"/>
      <c r="GRP108" s="51"/>
      <c r="GRQ108" s="51"/>
      <c r="GRR108" s="51"/>
      <c r="GRS108" s="51"/>
      <c r="GRT108" s="51"/>
      <c r="GRU108" s="51"/>
      <c r="GRV108" s="51"/>
      <c r="GRW108" s="51"/>
      <c r="GRX108" s="51"/>
      <c r="GRY108" s="51"/>
      <c r="GRZ108" s="51"/>
      <c r="GSA108" s="51"/>
      <c r="GSB108" s="51"/>
      <c r="GSC108" s="51"/>
      <c r="GSD108" s="51"/>
      <c r="GSE108" s="51"/>
      <c r="GSF108" s="51"/>
      <c r="GSG108" s="51"/>
      <c r="GSH108" s="51"/>
      <c r="GSI108" s="51"/>
      <c r="GSJ108" s="51"/>
      <c r="GSK108" s="51"/>
      <c r="GSL108" s="51"/>
      <c r="GSM108" s="51"/>
      <c r="GSN108" s="51"/>
      <c r="GSO108" s="51"/>
      <c r="GSP108" s="51"/>
      <c r="GSQ108" s="51"/>
      <c r="GSR108" s="51"/>
      <c r="GSS108" s="51"/>
      <c r="GST108" s="51"/>
      <c r="GSU108" s="51"/>
      <c r="GSV108" s="51"/>
      <c r="GSW108" s="51"/>
      <c r="GSX108" s="51"/>
      <c r="GSY108" s="51"/>
      <c r="GSZ108" s="51"/>
      <c r="GTA108" s="51"/>
      <c r="GTB108" s="51"/>
      <c r="GTC108" s="51"/>
      <c r="GTD108" s="51"/>
      <c r="GTE108" s="51"/>
      <c r="GTF108" s="51"/>
      <c r="GTG108" s="51"/>
      <c r="GTH108" s="51"/>
      <c r="GTI108" s="51"/>
      <c r="GTJ108" s="51"/>
      <c r="GTK108" s="51"/>
      <c r="GTL108" s="51"/>
      <c r="GTM108" s="51"/>
      <c r="GTN108" s="51"/>
      <c r="GTO108" s="51"/>
      <c r="GTP108" s="51"/>
      <c r="GTQ108" s="51"/>
      <c r="GTR108" s="51"/>
      <c r="GTS108" s="51"/>
      <c r="GTT108" s="51"/>
      <c r="GTU108" s="51"/>
      <c r="GTV108" s="51"/>
      <c r="GTW108" s="51"/>
      <c r="GTX108" s="51"/>
      <c r="GTY108" s="51"/>
      <c r="GTZ108" s="51"/>
      <c r="GUA108" s="51"/>
      <c r="GUB108" s="51"/>
      <c r="GUC108" s="51"/>
      <c r="GUD108" s="51"/>
      <c r="GUE108" s="51"/>
      <c r="GUF108" s="51"/>
      <c r="GUG108" s="51"/>
      <c r="GUH108" s="51"/>
      <c r="GUI108" s="51"/>
      <c r="GUJ108" s="51"/>
      <c r="GUK108" s="51"/>
      <c r="GUL108" s="51"/>
      <c r="GUM108" s="51"/>
      <c r="GUN108" s="51"/>
      <c r="GUO108" s="51"/>
      <c r="GUP108" s="51"/>
      <c r="GUQ108" s="51"/>
      <c r="GUR108" s="51"/>
      <c r="GUS108" s="51"/>
      <c r="GUT108" s="51"/>
      <c r="GUU108" s="51"/>
      <c r="GUV108" s="51"/>
      <c r="GUW108" s="51"/>
      <c r="GUX108" s="51"/>
      <c r="GUY108" s="51"/>
      <c r="GUZ108" s="51"/>
      <c r="GVA108" s="51"/>
      <c r="GVB108" s="51"/>
      <c r="GVC108" s="51"/>
      <c r="GVD108" s="51"/>
      <c r="GVE108" s="51"/>
      <c r="GVF108" s="51"/>
      <c r="GVG108" s="51"/>
      <c r="GVH108" s="51"/>
      <c r="GVI108" s="51"/>
      <c r="GVJ108" s="51"/>
      <c r="GVK108" s="51"/>
      <c r="GVL108" s="51"/>
      <c r="GVM108" s="51"/>
      <c r="GVN108" s="51"/>
      <c r="GVO108" s="51"/>
      <c r="GVP108" s="51"/>
      <c r="GVQ108" s="51"/>
      <c r="GVR108" s="51"/>
      <c r="GVS108" s="51"/>
      <c r="GVT108" s="51"/>
      <c r="GVU108" s="51"/>
      <c r="GVV108" s="51"/>
      <c r="GVW108" s="51"/>
      <c r="GVX108" s="51"/>
      <c r="GVY108" s="51"/>
      <c r="GVZ108" s="51"/>
      <c r="GWA108" s="51"/>
      <c r="GWB108" s="51"/>
      <c r="GWC108" s="51"/>
      <c r="GWD108" s="51"/>
      <c r="GWE108" s="51"/>
      <c r="GWF108" s="51"/>
      <c r="GWG108" s="51"/>
      <c r="GWH108" s="51"/>
      <c r="GWI108" s="51"/>
      <c r="GWJ108" s="51"/>
      <c r="GWK108" s="51"/>
      <c r="GWL108" s="51"/>
      <c r="GWM108" s="51"/>
      <c r="GWN108" s="51"/>
      <c r="GWO108" s="51"/>
      <c r="GWP108" s="51"/>
      <c r="GWQ108" s="51"/>
      <c r="GWR108" s="51"/>
      <c r="GWS108" s="51"/>
      <c r="GWT108" s="51"/>
      <c r="GWU108" s="51"/>
      <c r="GWV108" s="51"/>
      <c r="GWW108" s="51"/>
      <c r="GWX108" s="51"/>
      <c r="GWY108" s="51"/>
      <c r="GWZ108" s="51"/>
      <c r="GXA108" s="51"/>
      <c r="GXB108" s="51"/>
      <c r="GXC108" s="51"/>
      <c r="GXD108" s="51"/>
      <c r="GXE108" s="51"/>
      <c r="GXF108" s="51"/>
      <c r="GXG108" s="51"/>
      <c r="GXH108" s="51"/>
      <c r="GXI108" s="51"/>
      <c r="GXJ108" s="51"/>
      <c r="GXK108" s="51"/>
      <c r="GXL108" s="51"/>
      <c r="GXM108" s="51"/>
      <c r="GXN108" s="51"/>
      <c r="GXO108" s="51"/>
      <c r="GXP108" s="51"/>
      <c r="GXQ108" s="51"/>
      <c r="GXR108" s="51"/>
      <c r="GXS108" s="51"/>
      <c r="GXT108" s="51"/>
      <c r="GXU108" s="51"/>
      <c r="GXV108" s="51"/>
      <c r="GXW108" s="51"/>
      <c r="GXX108" s="51"/>
      <c r="GXY108" s="51"/>
      <c r="GXZ108" s="51"/>
      <c r="GYA108" s="51"/>
      <c r="GYB108" s="51"/>
      <c r="GYC108" s="51"/>
      <c r="GYD108" s="51"/>
      <c r="GYE108" s="51"/>
      <c r="GYF108" s="51"/>
      <c r="GYG108" s="51"/>
      <c r="GYH108" s="51"/>
      <c r="GYI108" s="51"/>
      <c r="GYJ108" s="51"/>
      <c r="GYK108" s="51"/>
      <c r="GYL108" s="51"/>
      <c r="GYM108" s="51"/>
      <c r="GYN108" s="51"/>
      <c r="GYO108" s="51"/>
      <c r="GYP108" s="51"/>
      <c r="GYQ108" s="51"/>
      <c r="GYR108" s="51"/>
      <c r="GYS108" s="51"/>
      <c r="GYT108" s="51"/>
      <c r="GYU108" s="51"/>
      <c r="GYV108" s="51"/>
      <c r="GYW108" s="51"/>
      <c r="GYX108" s="51"/>
      <c r="GYY108" s="51"/>
      <c r="GYZ108" s="51"/>
      <c r="GZA108" s="51"/>
      <c r="GZB108" s="51"/>
      <c r="GZC108" s="51"/>
      <c r="GZD108" s="51"/>
      <c r="GZE108" s="51"/>
      <c r="GZF108" s="51"/>
      <c r="GZG108" s="51"/>
      <c r="GZH108" s="51"/>
      <c r="GZI108" s="51"/>
      <c r="GZJ108" s="51"/>
      <c r="GZK108" s="51"/>
      <c r="GZL108" s="51"/>
      <c r="GZM108" s="51"/>
      <c r="GZN108" s="51"/>
      <c r="GZO108" s="51"/>
      <c r="GZP108" s="51"/>
      <c r="GZQ108" s="51"/>
      <c r="GZR108" s="51"/>
      <c r="GZS108" s="51"/>
      <c r="GZT108" s="51"/>
      <c r="GZU108" s="51"/>
      <c r="GZV108" s="51"/>
      <c r="GZW108" s="51"/>
      <c r="GZX108" s="51"/>
      <c r="GZY108" s="51"/>
      <c r="GZZ108" s="51"/>
      <c r="HAA108" s="51"/>
      <c r="HAB108" s="51"/>
      <c r="HAC108" s="51"/>
      <c r="HAD108" s="51"/>
      <c r="HAE108" s="51"/>
      <c r="HAF108" s="51"/>
      <c r="HAG108" s="51"/>
      <c r="HAH108" s="51"/>
      <c r="HAI108" s="51"/>
      <c r="HAJ108" s="51"/>
      <c r="HAK108" s="51"/>
      <c r="HAL108" s="51"/>
      <c r="HAM108" s="51"/>
      <c r="HAN108" s="51"/>
      <c r="HAO108" s="51"/>
      <c r="HAP108" s="51"/>
      <c r="HAQ108" s="51"/>
      <c r="HAR108" s="51"/>
      <c r="HAS108" s="51"/>
      <c r="HAT108" s="51"/>
      <c r="HAU108" s="51"/>
      <c r="HAV108" s="51"/>
      <c r="HAW108" s="51"/>
      <c r="HAX108" s="51"/>
      <c r="HAY108" s="51"/>
      <c r="HAZ108" s="51"/>
      <c r="HBA108" s="51"/>
      <c r="HBB108" s="51"/>
      <c r="HBC108" s="51"/>
      <c r="HBD108" s="51"/>
      <c r="HBE108" s="51"/>
      <c r="HBF108" s="51"/>
      <c r="HBG108" s="51"/>
      <c r="HBH108" s="51"/>
      <c r="HBI108" s="51"/>
      <c r="HBJ108" s="51"/>
      <c r="HBK108" s="51"/>
      <c r="HBL108" s="51"/>
      <c r="HBM108" s="51"/>
      <c r="HBN108" s="51"/>
      <c r="HBO108" s="51"/>
      <c r="HBP108" s="51"/>
      <c r="HBQ108" s="51"/>
      <c r="HBR108" s="51"/>
      <c r="HBS108" s="51"/>
      <c r="HBT108" s="51"/>
      <c r="HBU108" s="51"/>
      <c r="HBV108" s="51"/>
      <c r="HBW108" s="51"/>
      <c r="HBX108" s="51"/>
      <c r="HBY108" s="51"/>
      <c r="HBZ108" s="51"/>
      <c r="HCA108" s="51"/>
      <c r="HCB108" s="51"/>
      <c r="HCC108" s="51"/>
      <c r="HCD108" s="51"/>
      <c r="HCE108" s="51"/>
      <c r="HCF108" s="51"/>
      <c r="HCG108" s="51"/>
      <c r="HCH108" s="51"/>
      <c r="HCI108" s="51"/>
      <c r="HCJ108" s="51"/>
      <c r="HCK108" s="51"/>
      <c r="HCL108" s="51"/>
      <c r="HCM108" s="51"/>
      <c r="HCN108" s="51"/>
      <c r="HCO108" s="51"/>
      <c r="HCP108" s="51"/>
      <c r="HCQ108" s="51"/>
      <c r="HCR108" s="51"/>
      <c r="HCS108" s="51"/>
      <c r="HCT108" s="51"/>
      <c r="HCU108" s="51"/>
      <c r="HCV108" s="51"/>
      <c r="HCW108" s="51"/>
      <c r="HCX108" s="51"/>
      <c r="HCY108" s="51"/>
      <c r="HCZ108" s="51"/>
      <c r="HDA108" s="51"/>
      <c r="HDB108" s="51"/>
      <c r="HDC108" s="51"/>
      <c r="HDD108" s="51"/>
      <c r="HDE108" s="51"/>
      <c r="HDF108" s="51"/>
      <c r="HDG108" s="51"/>
      <c r="HDH108" s="51"/>
      <c r="HDI108" s="51"/>
      <c r="HDJ108" s="51"/>
      <c r="HDK108" s="51"/>
      <c r="HDL108" s="51"/>
      <c r="HDM108" s="51"/>
      <c r="HDN108" s="51"/>
      <c r="HDO108" s="51"/>
      <c r="HDP108" s="51"/>
      <c r="HDQ108" s="51"/>
      <c r="HDR108" s="51"/>
      <c r="HDS108" s="51"/>
      <c r="HDT108" s="51"/>
      <c r="HDU108" s="51"/>
      <c r="HDV108" s="51"/>
      <c r="HDW108" s="51"/>
      <c r="HDX108" s="51"/>
      <c r="HDY108" s="51"/>
      <c r="HDZ108" s="51"/>
      <c r="HEA108" s="51"/>
      <c r="HEB108" s="51"/>
      <c r="HEC108" s="51"/>
      <c r="HED108" s="51"/>
      <c r="HEE108" s="51"/>
      <c r="HEF108" s="51"/>
      <c r="HEG108" s="51"/>
      <c r="HEH108" s="51"/>
      <c r="HEI108" s="51"/>
      <c r="HEJ108" s="51"/>
      <c r="HEK108" s="51"/>
      <c r="HEL108" s="51"/>
      <c r="HEM108" s="51"/>
      <c r="HEN108" s="51"/>
      <c r="HEO108" s="51"/>
      <c r="HEP108" s="51"/>
      <c r="HEQ108" s="51"/>
      <c r="HER108" s="51"/>
      <c r="HES108" s="51"/>
      <c r="HET108" s="51"/>
      <c r="HEU108" s="51"/>
      <c r="HEV108" s="51"/>
      <c r="HEW108" s="51"/>
      <c r="HEX108" s="51"/>
      <c r="HEY108" s="51"/>
      <c r="HEZ108" s="51"/>
      <c r="HFA108" s="51"/>
      <c r="HFB108" s="51"/>
      <c r="HFC108" s="51"/>
      <c r="HFD108" s="51"/>
      <c r="HFE108" s="51"/>
      <c r="HFF108" s="51"/>
      <c r="HFG108" s="51"/>
      <c r="HFH108" s="51"/>
      <c r="HFI108" s="51"/>
      <c r="HFJ108" s="51"/>
      <c r="HFK108" s="51"/>
      <c r="HFL108" s="51"/>
      <c r="HFM108" s="51"/>
      <c r="HFN108" s="51"/>
      <c r="HFO108" s="51"/>
      <c r="HFP108" s="51"/>
      <c r="HFQ108" s="51"/>
      <c r="HFR108" s="51"/>
      <c r="HFS108" s="51"/>
      <c r="HFT108" s="51"/>
      <c r="HFU108" s="51"/>
      <c r="HFV108" s="51"/>
      <c r="HFW108" s="51"/>
      <c r="HFX108" s="51"/>
      <c r="HFY108" s="51"/>
      <c r="HFZ108" s="51"/>
      <c r="HGA108" s="51"/>
      <c r="HGB108" s="51"/>
      <c r="HGC108" s="51"/>
      <c r="HGD108" s="51"/>
      <c r="HGE108" s="51"/>
      <c r="HGF108" s="51"/>
      <c r="HGG108" s="51"/>
      <c r="HGH108" s="51"/>
      <c r="HGI108" s="51"/>
      <c r="HGJ108" s="51"/>
      <c r="HGK108" s="51"/>
      <c r="HGL108" s="51"/>
      <c r="HGM108" s="51"/>
      <c r="HGN108" s="51"/>
      <c r="HGO108" s="51"/>
      <c r="HGP108" s="51"/>
      <c r="HGQ108" s="51"/>
      <c r="HGR108" s="51"/>
      <c r="HGS108" s="51"/>
      <c r="HGT108" s="51"/>
      <c r="HGU108" s="51"/>
      <c r="HGV108" s="51"/>
      <c r="HGW108" s="51"/>
      <c r="HGX108" s="51"/>
      <c r="HGY108" s="51"/>
      <c r="HGZ108" s="51"/>
      <c r="HHA108" s="51"/>
      <c r="HHB108" s="51"/>
      <c r="HHC108" s="51"/>
      <c r="HHD108" s="51"/>
      <c r="HHE108" s="51"/>
      <c r="HHF108" s="51"/>
      <c r="HHG108" s="51"/>
      <c r="HHH108" s="51"/>
      <c r="HHI108" s="51"/>
      <c r="HHJ108" s="51"/>
      <c r="HHK108" s="51"/>
      <c r="HHL108" s="51"/>
      <c r="HHM108" s="51"/>
      <c r="HHN108" s="51"/>
      <c r="HHO108" s="51"/>
      <c r="HHP108" s="51"/>
      <c r="HHQ108" s="51"/>
      <c r="HHR108" s="51"/>
      <c r="HHS108" s="51"/>
      <c r="HHT108" s="51"/>
      <c r="HHU108" s="51"/>
      <c r="HHV108" s="51"/>
      <c r="HHW108" s="51"/>
      <c r="HHX108" s="51"/>
      <c r="HHY108" s="51"/>
      <c r="HHZ108" s="51"/>
      <c r="HIA108" s="51"/>
      <c r="HIB108" s="51"/>
      <c r="HIC108" s="51"/>
      <c r="HID108" s="51"/>
      <c r="HIE108" s="51"/>
      <c r="HIF108" s="51"/>
      <c r="HIG108" s="51"/>
      <c r="HIH108" s="51"/>
      <c r="HII108" s="51"/>
      <c r="HIJ108" s="51"/>
      <c r="HIK108" s="51"/>
      <c r="HIL108" s="51"/>
      <c r="HIM108" s="51"/>
      <c r="HIN108" s="51"/>
      <c r="HIO108" s="51"/>
      <c r="HIP108" s="51"/>
      <c r="HIQ108" s="51"/>
      <c r="HIR108" s="51"/>
      <c r="HIS108" s="51"/>
      <c r="HIT108" s="51"/>
      <c r="HIU108" s="51"/>
      <c r="HIV108" s="51"/>
      <c r="HIW108" s="51"/>
      <c r="HIX108" s="51"/>
      <c r="HIY108" s="51"/>
      <c r="HIZ108" s="51"/>
      <c r="HJA108" s="51"/>
      <c r="HJB108" s="51"/>
      <c r="HJC108" s="51"/>
      <c r="HJD108" s="51"/>
      <c r="HJE108" s="51"/>
      <c r="HJF108" s="51"/>
      <c r="HJG108" s="51"/>
      <c r="HJH108" s="51"/>
      <c r="HJI108" s="51"/>
      <c r="HJJ108" s="51"/>
      <c r="HJK108" s="51"/>
      <c r="HJL108" s="51"/>
      <c r="HJM108" s="51"/>
      <c r="HJN108" s="51"/>
      <c r="HJO108" s="51"/>
      <c r="HJP108" s="51"/>
      <c r="HJQ108" s="51"/>
      <c r="HJR108" s="51"/>
      <c r="HJS108" s="51"/>
      <c r="HJT108" s="51"/>
      <c r="HJU108" s="51"/>
      <c r="HJV108" s="51"/>
      <c r="HJW108" s="51"/>
      <c r="HJX108" s="51"/>
      <c r="HJY108" s="51"/>
      <c r="HJZ108" s="51"/>
      <c r="HKA108" s="51"/>
      <c r="HKB108" s="51"/>
      <c r="HKC108" s="51"/>
      <c r="HKD108" s="51"/>
      <c r="HKE108" s="51"/>
      <c r="HKF108" s="51"/>
      <c r="HKG108" s="51"/>
      <c r="HKH108" s="51"/>
      <c r="HKI108" s="51"/>
      <c r="HKJ108" s="51"/>
      <c r="HKK108" s="51"/>
      <c r="HKL108" s="51"/>
      <c r="HKM108" s="51"/>
      <c r="HKN108" s="51"/>
      <c r="HKO108" s="51"/>
      <c r="HKP108" s="51"/>
      <c r="HKQ108" s="51"/>
      <c r="HKR108" s="51"/>
      <c r="HKS108" s="51"/>
      <c r="HKT108" s="51"/>
      <c r="HKU108" s="51"/>
      <c r="HKV108" s="51"/>
      <c r="HKW108" s="51"/>
      <c r="HKX108" s="51"/>
      <c r="HKY108" s="51"/>
      <c r="HKZ108" s="51"/>
      <c r="HLA108" s="51"/>
      <c r="HLB108" s="51"/>
      <c r="HLC108" s="51"/>
      <c r="HLD108" s="51"/>
      <c r="HLE108" s="51"/>
      <c r="HLF108" s="51"/>
      <c r="HLG108" s="51"/>
      <c r="HLH108" s="51"/>
      <c r="HLI108" s="51"/>
      <c r="HLJ108" s="51"/>
      <c r="HLK108" s="51"/>
      <c r="HLL108" s="51"/>
      <c r="HLM108" s="51"/>
      <c r="HLN108" s="51"/>
      <c r="HLO108" s="51"/>
      <c r="HLP108" s="51"/>
      <c r="HLQ108" s="51"/>
      <c r="HLR108" s="51"/>
      <c r="HLS108" s="51"/>
      <c r="HLT108" s="51"/>
      <c r="HLU108" s="51"/>
      <c r="HLV108" s="51"/>
      <c r="HLW108" s="51"/>
      <c r="HLX108" s="51"/>
      <c r="HLY108" s="51"/>
      <c r="HLZ108" s="51"/>
      <c r="HMA108" s="51"/>
      <c r="HMB108" s="51"/>
      <c r="HMC108" s="51"/>
      <c r="HMD108" s="51"/>
      <c r="HME108" s="51"/>
      <c r="HMF108" s="51"/>
      <c r="HMG108" s="51"/>
      <c r="HMH108" s="51"/>
      <c r="HMI108" s="51"/>
      <c r="HMJ108" s="51"/>
      <c r="HMK108" s="51"/>
      <c r="HML108" s="51"/>
      <c r="HMM108" s="51"/>
      <c r="HMN108" s="51"/>
      <c r="HMO108" s="51"/>
      <c r="HMP108" s="51"/>
      <c r="HMQ108" s="51"/>
      <c r="HMR108" s="51"/>
      <c r="HMS108" s="51"/>
      <c r="HMT108" s="51"/>
      <c r="HMU108" s="51"/>
      <c r="HMV108" s="51"/>
      <c r="HMW108" s="51"/>
      <c r="HMX108" s="51"/>
      <c r="HMY108" s="51"/>
      <c r="HMZ108" s="51"/>
      <c r="HNA108" s="51"/>
      <c r="HNB108" s="51"/>
      <c r="HNC108" s="51"/>
      <c r="HND108" s="51"/>
      <c r="HNE108" s="51"/>
      <c r="HNF108" s="51"/>
      <c r="HNG108" s="51"/>
      <c r="HNH108" s="51"/>
      <c r="HNI108" s="51"/>
      <c r="HNJ108" s="51"/>
      <c r="HNK108" s="51"/>
      <c r="HNL108" s="51"/>
      <c r="HNM108" s="51"/>
      <c r="HNN108" s="51"/>
      <c r="HNO108" s="51"/>
      <c r="HNP108" s="51"/>
      <c r="HNQ108" s="51"/>
      <c r="HNR108" s="51"/>
      <c r="HNS108" s="51"/>
      <c r="HNT108" s="51"/>
      <c r="HNU108" s="51"/>
      <c r="HNV108" s="51"/>
      <c r="HNW108" s="51"/>
      <c r="HNX108" s="51"/>
      <c r="HNY108" s="51"/>
      <c r="HNZ108" s="51"/>
      <c r="HOA108" s="51"/>
      <c r="HOB108" s="51"/>
      <c r="HOC108" s="51"/>
      <c r="HOD108" s="51"/>
      <c r="HOE108" s="51"/>
      <c r="HOF108" s="51"/>
      <c r="HOG108" s="51"/>
      <c r="HOH108" s="51"/>
      <c r="HOI108" s="51"/>
      <c r="HOJ108" s="51"/>
      <c r="HOK108" s="51"/>
      <c r="HOL108" s="51"/>
      <c r="HOM108" s="51"/>
      <c r="HON108" s="51"/>
      <c r="HOO108" s="51"/>
      <c r="HOP108" s="51"/>
      <c r="HOQ108" s="51"/>
      <c r="HOR108" s="51"/>
      <c r="HOS108" s="51"/>
      <c r="HOT108" s="51"/>
      <c r="HOU108" s="51"/>
      <c r="HOV108" s="51"/>
      <c r="HOW108" s="51"/>
      <c r="HOX108" s="51"/>
      <c r="HOY108" s="51"/>
      <c r="HOZ108" s="51"/>
      <c r="HPA108" s="51"/>
      <c r="HPB108" s="51"/>
      <c r="HPC108" s="51"/>
      <c r="HPD108" s="51"/>
      <c r="HPE108" s="51"/>
      <c r="HPF108" s="51"/>
      <c r="HPG108" s="51"/>
      <c r="HPH108" s="51"/>
      <c r="HPI108" s="51"/>
      <c r="HPJ108" s="51"/>
      <c r="HPK108" s="51"/>
      <c r="HPL108" s="51"/>
      <c r="HPM108" s="51"/>
      <c r="HPN108" s="51"/>
      <c r="HPO108" s="51"/>
      <c r="HPP108" s="51"/>
      <c r="HPQ108" s="51"/>
      <c r="HPR108" s="51"/>
      <c r="HPS108" s="51"/>
      <c r="HPT108" s="51"/>
      <c r="HPU108" s="51"/>
      <c r="HPV108" s="51"/>
      <c r="HPW108" s="51"/>
      <c r="HPX108" s="51"/>
      <c r="HPY108" s="51"/>
      <c r="HPZ108" s="51"/>
      <c r="HQA108" s="51"/>
      <c r="HQB108" s="51"/>
      <c r="HQC108" s="51"/>
      <c r="HQD108" s="51"/>
      <c r="HQE108" s="51"/>
      <c r="HQF108" s="51"/>
      <c r="HQG108" s="51"/>
      <c r="HQH108" s="51"/>
      <c r="HQI108" s="51"/>
      <c r="HQJ108" s="51"/>
      <c r="HQK108" s="51"/>
      <c r="HQL108" s="51"/>
      <c r="HQM108" s="51"/>
      <c r="HQN108" s="51"/>
      <c r="HQO108" s="51"/>
      <c r="HQP108" s="51"/>
      <c r="HQQ108" s="51"/>
      <c r="HQR108" s="51"/>
      <c r="HQS108" s="51"/>
      <c r="HQT108" s="51"/>
      <c r="HQU108" s="51"/>
      <c r="HQV108" s="51"/>
      <c r="HQW108" s="51"/>
      <c r="HQX108" s="51"/>
      <c r="HQY108" s="51"/>
      <c r="HQZ108" s="51"/>
      <c r="HRA108" s="51"/>
      <c r="HRB108" s="51"/>
      <c r="HRC108" s="51"/>
      <c r="HRD108" s="51"/>
      <c r="HRE108" s="51"/>
      <c r="HRF108" s="51"/>
      <c r="HRG108" s="51"/>
      <c r="HRH108" s="51"/>
      <c r="HRI108" s="51"/>
      <c r="HRJ108" s="51"/>
      <c r="HRK108" s="51"/>
      <c r="HRL108" s="51"/>
      <c r="HRM108" s="51"/>
      <c r="HRN108" s="51"/>
      <c r="HRO108" s="51"/>
      <c r="HRP108" s="51"/>
      <c r="HRQ108" s="51"/>
      <c r="HRR108" s="51"/>
      <c r="HRS108" s="51"/>
      <c r="HRT108" s="51"/>
      <c r="HRU108" s="51"/>
      <c r="HRV108" s="51"/>
      <c r="HRW108" s="51"/>
      <c r="HRX108" s="51"/>
      <c r="HRY108" s="51"/>
      <c r="HRZ108" s="51"/>
      <c r="HSA108" s="51"/>
      <c r="HSB108" s="51"/>
      <c r="HSC108" s="51"/>
      <c r="HSD108" s="51"/>
      <c r="HSE108" s="51"/>
      <c r="HSF108" s="51"/>
      <c r="HSG108" s="51"/>
      <c r="HSH108" s="51"/>
      <c r="HSI108" s="51"/>
      <c r="HSJ108" s="51"/>
      <c r="HSK108" s="51"/>
      <c r="HSL108" s="51"/>
      <c r="HSM108" s="51"/>
      <c r="HSN108" s="51"/>
      <c r="HSO108" s="51"/>
      <c r="HSP108" s="51"/>
      <c r="HSQ108" s="51"/>
      <c r="HSR108" s="51"/>
      <c r="HSS108" s="51"/>
      <c r="HST108" s="51"/>
      <c r="HSU108" s="51"/>
      <c r="HSV108" s="51"/>
      <c r="HSW108" s="51"/>
      <c r="HSX108" s="51"/>
      <c r="HSY108" s="51"/>
      <c r="HSZ108" s="51"/>
      <c r="HTA108" s="51"/>
      <c r="HTB108" s="51"/>
      <c r="HTC108" s="51"/>
      <c r="HTD108" s="51"/>
      <c r="HTE108" s="51"/>
      <c r="HTF108" s="51"/>
      <c r="HTG108" s="51"/>
      <c r="HTH108" s="51"/>
      <c r="HTI108" s="51"/>
      <c r="HTJ108" s="51"/>
      <c r="HTK108" s="51"/>
      <c r="HTL108" s="51"/>
      <c r="HTM108" s="51"/>
      <c r="HTN108" s="51"/>
      <c r="HTO108" s="51"/>
      <c r="HTP108" s="51"/>
      <c r="HTQ108" s="51"/>
      <c r="HTR108" s="51"/>
      <c r="HTS108" s="51"/>
      <c r="HTT108" s="51"/>
      <c r="HTU108" s="51"/>
      <c r="HTV108" s="51"/>
      <c r="HTW108" s="51"/>
      <c r="HTX108" s="51"/>
      <c r="HTY108" s="51"/>
      <c r="HTZ108" s="51"/>
      <c r="HUA108" s="51"/>
      <c r="HUB108" s="51"/>
      <c r="HUC108" s="51"/>
      <c r="HUD108" s="51"/>
      <c r="HUE108" s="51"/>
      <c r="HUF108" s="51"/>
      <c r="HUG108" s="51"/>
      <c r="HUH108" s="51"/>
      <c r="HUI108" s="51"/>
      <c r="HUJ108" s="51"/>
      <c r="HUK108" s="51"/>
      <c r="HUL108" s="51"/>
      <c r="HUM108" s="51"/>
      <c r="HUN108" s="51"/>
      <c r="HUO108" s="51"/>
      <c r="HUP108" s="51"/>
      <c r="HUQ108" s="51"/>
      <c r="HUR108" s="51"/>
      <c r="HUS108" s="51"/>
      <c r="HUT108" s="51"/>
      <c r="HUU108" s="51"/>
      <c r="HUV108" s="51"/>
      <c r="HUW108" s="51"/>
      <c r="HUX108" s="51"/>
      <c r="HUY108" s="51"/>
      <c r="HUZ108" s="51"/>
      <c r="HVA108" s="51"/>
      <c r="HVB108" s="51"/>
      <c r="HVC108" s="51"/>
      <c r="HVD108" s="51"/>
      <c r="HVE108" s="51"/>
      <c r="HVF108" s="51"/>
      <c r="HVG108" s="51"/>
      <c r="HVH108" s="51"/>
      <c r="HVI108" s="51"/>
      <c r="HVJ108" s="51"/>
      <c r="HVK108" s="51"/>
      <c r="HVL108" s="51"/>
      <c r="HVM108" s="51"/>
      <c r="HVN108" s="51"/>
      <c r="HVO108" s="51"/>
      <c r="HVP108" s="51"/>
      <c r="HVQ108" s="51"/>
      <c r="HVR108" s="51"/>
      <c r="HVS108" s="51"/>
      <c r="HVT108" s="51"/>
      <c r="HVU108" s="51"/>
      <c r="HVV108" s="51"/>
      <c r="HVW108" s="51"/>
      <c r="HVX108" s="51"/>
      <c r="HVY108" s="51"/>
      <c r="HVZ108" s="51"/>
      <c r="HWA108" s="51"/>
      <c r="HWB108" s="51"/>
      <c r="HWC108" s="51"/>
      <c r="HWD108" s="51"/>
      <c r="HWE108" s="51"/>
      <c r="HWF108" s="51"/>
      <c r="HWG108" s="51"/>
      <c r="HWH108" s="51"/>
      <c r="HWI108" s="51"/>
      <c r="HWJ108" s="51"/>
      <c r="HWK108" s="51"/>
      <c r="HWL108" s="51"/>
      <c r="HWM108" s="51"/>
      <c r="HWN108" s="51"/>
      <c r="HWO108" s="51"/>
      <c r="HWP108" s="51"/>
      <c r="HWQ108" s="51"/>
      <c r="HWR108" s="51"/>
      <c r="HWS108" s="51"/>
      <c r="HWT108" s="51"/>
      <c r="HWU108" s="51"/>
      <c r="HWV108" s="51"/>
      <c r="HWW108" s="51"/>
      <c r="HWX108" s="51"/>
      <c r="HWY108" s="51"/>
      <c r="HWZ108" s="51"/>
      <c r="HXA108" s="51"/>
      <c r="HXB108" s="51"/>
      <c r="HXC108" s="51"/>
      <c r="HXD108" s="51"/>
      <c r="HXE108" s="51"/>
      <c r="HXF108" s="51"/>
      <c r="HXG108" s="51"/>
      <c r="HXH108" s="51"/>
      <c r="HXI108" s="51"/>
      <c r="HXJ108" s="51"/>
      <c r="HXK108" s="51"/>
      <c r="HXL108" s="51"/>
      <c r="HXM108" s="51"/>
      <c r="HXN108" s="51"/>
      <c r="HXO108" s="51"/>
      <c r="HXP108" s="51"/>
      <c r="HXQ108" s="51"/>
      <c r="HXR108" s="51"/>
      <c r="HXS108" s="51"/>
      <c r="HXT108" s="51"/>
      <c r="HXU108" s="51"/>
      <c r="HXV108" s="51"/>
      <c r="HXW108" s="51"/>
      <c r="HXX108" s="51"/>
      <c r="HXY108" s="51"/>
      <c r="HXZ108" s="51"/>
      <c r="HYA108" s="51"/>
      <c r="HYB108" s="51"/>
      <c r="HYC108" s="51"/>
      <c r="HYD108" s="51"/>
      <c r="HYE108" s="51"/>
      <c r="HYF108" s="51"/>
      <c r="HYG108" s="51"/>
      <c r="HYH108" s="51"/>
      <c r="HYI108" s="51"/>
      <c r="HYJ108" s="51"/>
      <c r="HYK108" s="51"/>
      <c r="HYL108" s="51"/>
      <c r="HYM108" s="51"/>
      <c r="HYN108" s="51"/>
      <c r="HYO108" s="51"/>
      <c r="HYP108" s="51"/>
      <c r="HYQ108" s="51"/>
      <c r="HYR108" s="51"/>
      <c r="HYS108" s="51"/>
      <c r="HYT108" s="51"/>
      <c r="HYU108" s="51"/>
      <c r="HYV108" s="51"/>
      <c r="HYW108" s="51"/>
      <c r="HYX108" s="51"/>
      <c r="HYY108" s="51"/>
      <c r="HYZ108" s="51"/>
      <c r="HZA108" s="51"/>
      <c r="HZB108" s="51"/>
      <c r="HZC108" s="51"/>
      <c r="HZD108" s="51"/>
      <c r="HZE108" s="51"/>
      <c r="HZF108" s="51"/>
      <c r="HZG108" s="51"/>
      <c r="HZH108" s="51"/>
      <c r="HZI108" s="51"/>
      <c r="HZJ108" s="51"/>
      <c r="HZK108" s="51"/>
      <c r="HZL108" s="51"/>
      <c r="HZM108" s="51"/>
      <c r="HZN108" s="51"/>
      <c r="HZO108" s="51"/>
      <c r="HZP108" s="51"/>
      <c r="HZQ108" s="51"/>
      <c r="HZR108" s="51"/>
      <c r="HZS108" s="51"/>
      <c r="HZT108" s="51"/>
      <c r="HZU108" s="51"/>
      <c r="HZV108" s="51"/>
      <c r="HZW108" s="51"/>
      <c r="HZX108" s="51"/>
      <c r="HZY108" s="51"/>
      <c r="HZZ108" s="51"/>
      <c r="IAA108" s="51"/>
      <c r="IAB108" s="51"/>
      <c r="IAC108" s="51"/>
      <c r="IAD108" s="51"/>
      <c r="IAE108" s="51"/>
      <c r="IAF108" s="51"/>
      <c r="IAG108" s="51"/>
      <c r="IAH108" s="51"/>
      <c r="IAI108" s="51"/>
      <c r="IAJ108" s="51"/>
      <c r="IAK108" s="51"/>
      <c r="IAL108" s="51"/>
      <c r="IAM108" s="51"/>
      <c r="IAN108" s="51"/>
      <c r="IAO108" s="51"/>
      <c r="IAP108" s="51"/>
      <c r="IAQ108" s="51"/>
      <c r="IAR108" s="51"/>
      <c r="IAS108" s="51"/>
      <c r="IAT108" s="51"/>
      <c r="IAU108" s="51"/>
      <c r="IAV108" s="51"/>
      <c r="IAW108" s="51"/>
      <c r="IAX108" s="51"/>
      <c r="IAY108" s="51"/>
      <c r="IAZ108" s="51"/>
      <c r="IBA108" s="51"/>
      <c r="IBB108" s="51"/>
      <c r="IBC108" s="51"/>
      <c r="IBD108" s="51"/>
      <c r="IBE108" s="51"/>
      <c r="IBF108" s="51"/>
      <c r="IBG108" s="51"/>
      <c r="IBH108" s="51"/>
      <c r="IBI108" s="51"/>
      <c r="IBJ108" s="51"/>
      <c r="IBK108" s="51"/>
      <c r="IBL108" s="51"/>
      <c r="IBM108" s="51"/>
      <c r="IBN108" s="51"/>
      <c r="IBO108" s="51"/>
      <c r="IBP108" s="51"/>
      <c r="IBQ108" s="51"/>
      <c r="IBR108" s="51"/>
      <c r="IBS108" s="51"/>
      <c r="IBT108" s="51"/>
      <c r="IBU108" s="51"/>
      <c r="IBV108" s="51"/>
      <c r="IBW108" s="51"/>
      <c r="IBX108" s="51"/>
      <c r="IBY108" s="51"/>
      <c r="IBZ108" s="51"/>
      <c r="ICA108" s="51"/>
      <c r="ICB108" s="51"/>
      <c r="ICC108" s="51"/>
      <c r="ICD108" s="51"/>
      <c r="ICE108" s="51"/>
      <c r="ICF108" s="51"/>
      <c r="ICG108" s="51"/>
      <c r="ICH108" s="51"/>
      <c r="ICI108" s="51"/>
      <c r="ICJ108" s="51"/>
      <c r="ICK108" s="51"/>
      <c r="ICL108" s="51"/>
      <c r="ICM108" s="51"/>
      <c r="ICN108" s="51"/>
      <c r="ICO108" s="51"/>
      <c r="ICP108" s="51"/>
      <c r="ICQ108" s="51"/>
      <c r="ICR108" s="51"/>
      <c r="ICS108" s="51"/>
      <c r="ICT108" s="51"/>
      <c r="ICU108" s="51"/>
      <c r="ICV108" s="51"/>
      <c r="ICW108" s="51"/>
      <c r="ICX108" s="51"/>
      <c r="ICY108" s="51"/>
      <c r="ICZ108" s="51"/>
      <c r="IDA108" s="51"/>
      <c r="IDB108" s="51"/>
      <c r="IDC108" s="51"/>
      <c r="IDD108" s="51"/>
      <c r="IDE108" s="51"/>
      <c r="IDF108" s="51"/>
      <c r="IDG108" s="51"/>
      <c r="IDH108" s="51"/>
      <c r="IDI108" s="51"/>
      <c r="IDJ108" s="51"/>
      <c r="IDK108" s="51"/>
      <c r="IDL108" s="51"/>
      <c r="IDM108" s="51"/>
      <c r="IDN108" s="51"/>
      <c r="IDO108" s="51"/>
      <c r="IDP108" s="51"/>
      <c r="IDQ108" s="51"/>
      <c r="IDR108" s="51"/>
      <c r="IDS108" s="51"/>
      <c r="IDT108" s="51"/>
      <c r="IDU108" s="51"/>
      <c r="IDV108" s="51"/>
      <c r="IDW108" s="51"/>
      <c r="IDX108" s="51"/>
      <c r="IDY108" s="51"/>
      <c r="IDZ108" s="51"/>
      <c r="IEA108" s="51"/>
      <c r="IEB108" s="51"/>
      <c r="IEC108" s="51"/>
      <c r="IED108" s="51"/>
      <c r="IEE108" s="51"/>
      <c r="IEF108" s="51"/>
      <c r="IEG108" s="51"/>
      <c r="IEH108" s="51"/>
      <c r="IEI108" s="51"/>
      <c r="IEJ108" s="51"/>
      <c r="IEK108" s="51"/>
      <c r="IEL108" s="51"/>
      <c r="IEM108" s="51"/>
      <c r="IEN108" s="51"/>
      <c r="IEO108" s="51"/>
      <c r="IEP108" s="51"/>
      <c r="IEQ108" s="51"/>
      <c r="IER108" s="51"/>
      <c r="IES108" s="51"/>
      <c r="IET108" s="51"/>
      <c r="IEU108" s="51"/>
      <c r="IEV108" s="51"/>
      <c r="IEW108" s="51"/>
      <c r="IEX108" s="51"/>
      <c r="IEY108" s="51"/>
      <c r="IEZ108" s="51"/>
      <c r="IFA108" s="51"/>
      <c r="IFB108" s="51"/>
      <c r="IFC108" s="51"/>
      <c r="IFD108" s="51"/>
      <c r="IFE108" s="51"/>
      <c r="IFF108" s="51"/>
      <c r="IFG108" s="51"/>
      <c r="IFH108" s="51"/>
      <c r="IFI108" s="51"/>
      <c r="IFJ108" s="51"/>
      <c r="IFK108" s="51"/>
      <c r="IFL108" s="51"/>
      <c r="IFM108" s="51"/>
      <c r="IFN108" s="51"/>
      <c r="IFO108" s="51"/>
      <c r="IFP108" s="51"/>
      <c r="IFQ108" s="51"/>
      <c r="IFR108" s="51"/>
      <c r="IFS108" s="51"/>
      <c r="IFT108" s="51"/>
      <c r="IFU108" s="51"/>
      <c r="IFV108" s="51"/>
      <c r="IFW108" s="51"/>
      <c r="IFX108" s="51"/>
      <c r="IFY108" s="51"/>
      <c r="IFZ108" s="51"/>
      <c r="IGA108" s="51"/>
      <c r="IGB108" s="51"/>
      <c r="IGC108" s="51"/>
      <c r="IGD108" s="51"/>
      <c r="IGE108" s="51"/>
      <c r="IGF108" s="51"/>
      <c r="IGG108" s="51"/>
      <c r="IGH108" s="51"/>
      <c r="IGI108" s="51"/>
      <c r="IGJ108" s="51"/>
      <c r="IGK108" s="51"/>
      <c r="IGL108" s="51"/>
      <c r="IGM108" s="51"/>
      <c r="IGN108" s="51"/>
      <c r="IGO108" s="51"/>
      <c r="IGP108" s="51"/>
      <c r="IGQ108" s="51"/>
      <c r="IGR108" s="51"/>
      <c r="IGS108" s="51"/>
      <c r="IGT108" s="51"/>
      <c r="IGU108" s="51"/>
      <c r="IGV108" s="51"/>
      <c r="IGW108" s="51"/>
      <c r="IGX108" s="51"/>
      <c r="IGY108" s="51"/>
      <c r="IGZ108" s="51"/>
      <c r="IHA108" s="51"/>
      <c r="IHB108" s="51"/>
      <c r="IHC108" s="51"/>
      <c r="IHD108" s="51"/>
      <c r="IHE108" s="51"/>
      <c r="IHF108" s="51"/>
      <c r="IHG108" s="51"/>
      <c r="IHH108" s="51"/>
      <c r="IHI108" s="51"/>
      <c r="IHJ108" s="51"/>
      <c r="IHK108" s="51"/>
      <c r="IHL108" s="51"/>
      <c r="IHM108" s="51"/>
      <c r="IHN108" s="51"/>
      <c r="IHO108" s="51"/>
      <c r="IHP108" s="51"/>
      <c r="IHQ108" s="51"/>
      <c r="IHR108" s="51"/>
      <c r="IHS108" s="51"/>
      <c r="IHT108" s="51"/>
      <c r="IHU108" s="51"/>
      <c r="IHV108" s="51"/>
      <c r="IHW108" s="51"/>
      <c r="IHX108" s="51"/>
      <c r="IHY108" s="51"/>
      <c r="IHZ108" s="51"/>
      <c r="IIA108" s="51"/>
      <c r="IIB108" s="51"/>
      <c r="IIC108" s="51"/>
      <c r="IID108" s="51"/>
      <c r="IIE108" s="51"/>
      <c r="IIF108" s="51"/>
      <c r="IIG108" s="51"/>
      <c r="IIH108" s="51"/>
      <c r="III108" s="51"/>
      <c r="IIJ108" s="51"/>
      <c r="IIK108" s="51"/>
      <c r="IIL108" s="51"/>
      <c r="IIM108" s="51"/>
      <c r="IIN108" s="51"/>
      <c r="IIO108" s="51"/>
      <c r="IIP108" s="51"/>
      <c r="IIQ108" s="51"/>
      <c r="IIR108" s="51"/>
      <c r="IIS108" s="51"/>
      <c r="IIT108" s="51"/>
      <c r="IIU108" s="51"/>
      <c r="IIV108" s="51"/>
      <c r="IIW108" s="51"/>
      <c r="IIX108" s="51"/>
      <c r="IIY108" s="51"/>
      <c r="IIZ108" s="51"/>
      <c r="IJA108" s="51"/>
      <c r="IJB108" s="51"/>
      <c r="IJC108" s="51"/>
      <c r="IJD108" s="51"/>
      <c r="IJE108" s="51"/>
      <c r="IJF108" s="51"/>
      <c r="IJG108" s="51"/>
      <c r="IJH108" s="51"/>
      <c r="IJI108" s="51"/>
      <c r="IJJ108" s="51"/>
      <c r="IJK108" s="51"/>
      <c r="IJL108" s="51"/>
      <c r="IJM108" s="51"/>
      <c r="IJN108" s="51"/>
      <c r="IJO108" s="51"/>
      <c r="IJP108" s="51"/>
      <c r="IJQ108" s="51"/>
      <c r="IJR108" s="51"/>
      <c r="IJS108" s="51"/>
      <c r="IJT108" s="51"/>
      <c r="IJU108" s="51"/>
      <c r="IJV108" s="51"/>
      <c r="IJW108" s="51"/>
      <c r="IJX108" s="51"/>
      <c r="IJY108" s="51"/>
      <c r="IJZ108" s="51"/>
      <c r="IKA108" s="51"/>
      <c r="IKB108" s="51"/>
      <c r="IKC108" s="51"/>
      <c r="IKD108" s="51"/>
      <c r="IKE108" s="51"/>
      <c r="IKF108" s="51"/>
      <c r="IKG108" s="51"/>
      <c r="IKH108" s="51"/>
      <c r="IKI108" s="51"/>
      <c r="IKJ108" s="51"/>
      <c r="IKK108" s="51"/>
      <c r="IKL108" s="51"/>
      <c r="IKM108" s="51"/>
      <c r="IKN108" s="51"/>
      <c r="IKO108" s="51"/>
      <c r="IKP108" s="51"/>
      <c r="IKQ108" s="51"/>
      <c r="IKR108" s="51"/>
      <c r="IKS108" s="51"/>
      <c r="IKT108" s="51"/>
      <c r="IKU108" s="51"/>
      <c r="IKV108" s="51"/>
      <c r="IKW108" s="51"/>
      <c r="IKX108" s="51"/>
      <c r="IKY108" s="51"/>
      <c r="IKZ108" s="51"/>
      <c r="ILA108" s="51"/>
      <c r="ILB108" s="51"/>
      <c r="ILC108" s="51"/>
      <c r="ILD108" s="51"/>
      <c r="ILE108" s="51"/>
      <c r="ILF108" s="51"/>
      <c r="ILG108" s="51"/>
      <c r="ILH108" s="51"/>
      <c r="ILI108" s="51"/>
      <c r="ILJ108" s="51"/>
      <c r="ILK108" s="51"/>
      <c r="ILL108" s="51"/>
      <c r="ILM108" s="51"/>
      <c r="ILN108" s="51"/>
      <c r="ILO108" s="51"/>
      <c r="ILP108" s="51"/>
      <c r="ILQ108" s="51"/>
      <c r="ILR108" s="51"/>
      <c r="ILS108" s="51"/>
      <c r="ILT108" s="51"/>
      <c r="ILU108" s="51"/>
      <c r="ILV108" s="51"/>
      <c r="ILW108" s="51"/>
      <c r="ILX108" s="51"/>
      <c r="ILY108" s="51"/>
      <c r="ILZ108" s="51"/>
      <c r="IMA108" s="51"/>
      <c r="IMB108" s="51"/>
      <c r="IMC108" s="51"/>
      <c r="IMD108" s="51"/>
      <c r="IME108" s="51"/>
      <c r="IMF108" s="51"/>
      <c r="IMG108" s="51"/>
      <c r="IMH108" s="51"/>
      <c r="IMI108" s="51"/>
      <c r="IMJ108" s="51"/>
      <c r="IMK108" s="51"/>
      <c r="IML108" s="51"/>
      <c r="IMM108" s="51"/>
      <c r="IMN108" s="51"/>
      <c r="IMO108" s="51"/>
      <c r="IMP108" s="51"/>
      <c r="IMQ108" s="51"/>
      <c r="IMR108" s="51"/>
      <c r="IMS108" s="51"/>
      <c r="IMT108" s="51"/>
      <c r="IMU108" s="51"/>
      <c r="IMV108" s="51"/>
      <c r="IMW108" s="51"/>
      <c r="IMX108" s="51"/>
      <c r="IMY108" s="51"/>
      <c r="IMZ108" s="51"/>
      <c r="INA108" s="51"/>
      <c r="INB108" s="51"/>
      <c r="INC108" s="51"/>
      <c r="IND108" s="51"/>
      <c r="INE108" s="51"/>
      <c r="INF108" s="51"/>
      <c r="ING108" s="51"/>
      <c r="INH108" s="51"/>
      <c r="INI108" s="51"/>
      <c r="INJ108" s="51"/>
      <c r="INK108" s="51"/>
      <c r="INL108" s="51"/>
      <c r="INM108" s="51"/>
      <c r="INN108" s="51"/>
      <c r="INO108" s="51"/>
      <c r="INP108" s="51"/>
      <c r="INQ108" s="51"/>
      <c r="INR108" s="51"/>
      <c r="INS108" s="51"/>
      <c r="INT108" s="51"/>
      <c r="INU108" s="51"/>
      <c r="INV108" s="51"/>
      <c r="INW108" s="51"/>
      <c r="INX108" s="51"/>
      <c r="INY108" s="51"/>
      <c r="INZ108" s="51"/>
      <c r="IOA108" s="51"/>
      <c r="IOB108" s="51"/>
      <c r="IOC108" s="51"/>
      <c r="IOD108" s="51"/>
      <c r="IOE108" s="51"/>
      <c r="IOF108" s="51"/>
      <c r="IOG108" s="51"/>
      <c r="IOH108" s="51"/>
      <c r="IOI108" s="51"/>
      <c r="IOJ108" s="51"/>
      <c r="IOK108" s="51"/>
      <c r="IOL108" s="51"/>
      <c r="IOM108" s="51"/>
      <c r="ION108" s="51"/>
      <c r="IOO108" s="51"/>
      <c r="IOP108" s="51"/>
      <c r="IOQ108" s="51"/>
      <c r="IOR108" s="51"/>
      <c r="IOS108" s="51"/>
      <c r="IOT108" s="51"/>
      <c r="IOU108" s="51"/>
      <c r="IOV108" s="51"/>
      <c r="IOW108" s="51"/>
      <c r="IOX108" s="51"/>
      <c r="IOY108" s="51"/>
      <c r="IOZ108" s="51"/>
      <c r="IPA108" s="51"/>
      <c r="IPB108" s="51"/>
      <c r="IPC108" s="51"/>
      <c r="IPD108" s="51"/>
      <c r="IPE108" s="51"/>
      <c r="IPF108" s="51"/>
      <c r="IPG108" s="51"/>
      <c r="IPH108" s="51"/>
      <c r="IPI108" s="51"/>
      <c r="IPJ108" s="51"/>
      <c r="IPK108" s="51"/>
      <c r="IPL108" s="51"/>
      <c r="IPM108" s="51"/>
      <c r="IPN108" s="51"/>
      <c r="IPO108" s="51"/>
      <c r="IPP108" s="51"/>
      <c r="IPQ108" s="51"/>
      <c r="IPR108" s="51"/>
      <c r="IPS108" s="51"/>
      <c r="IPT108" s="51"/>
      <c r="IPU108" s="51"/>
      <c r="IPV108" s="51"/>
      <c r="IPW108" s="51"/>
      <c r="IPX108" s="51"/>
      <c r="IPY108" s="51"/>
      <c r="IPZ108" s="51"/>
      <c r="IQA108" s="51"/>
      <c r="IQB108" s="51"/>
      <c r="IQC108" s="51"/>
      <c r="IQD108" s="51"/>
      <c r="IQE108" s="51"/>
      <c r="IQF108" s="51"/>
      <c r="IQG108" s="51"/>
      <c r="IQH108" s="51"/>
      <c r="IQI108" s="51"/>
      <c r="IQJ108" s="51"/>
      <c r="IQK108" s="51"/>
      <c r="IQL108" s="51"/>
      <c r="IQM108" s="51"/>
      <c r="IQN108" s="51"/>
      <c r="IQO108" s="51"/>
      <c r="IQP108" s="51"/>
      <c r="IQQ108" s="51"/>
      <c r="IQR108" s="51"/>
      <c r="IQS108" s="51"/>
      <c r="IQT108" s="51"/>
      <c r="IQU108" s="51"/>
      <c r="IQV108" s="51"/>
      <c r="IQW108" s="51"/>
      <c r="IQX108" s="51"/>
      <c r="IQY108" s="51"/>
      <c r="IQZ108" s="51"/>
      <c r="IRA108" s="51"/>
      <c r="IRB108" s="51"/>
      <c r="IRC108" s="51"/>
      <c r="IRD108" s="51"/>
      <c r="IRE108" s="51"/>
      <c r="IRF108" s="51"/>
      <c r="IRG108" s="51"/>
      <c r="IRH108" s="51"/>
      <c r="IRI108" s="51"/>
      <c r="IRJ108" s="51"/>
      <c r="IRK108" s="51"/>
      <c r="IRL108" s="51"/>
      <c r="IRM108" s="51"/>
      <c r="IRN108" s="51"/>
      <c r="IRO108" s="51"/>
      <c r="IRP108" s="51"/>
      <c r="IRQ108" s="51"/>
      <c r="IRR108" s="51"/>
      <c r="IRS108" s="51"/>
      <c r="IRT108" s="51"/>
      <c r="IRU108" s="51"/>
      <c r="IRV108" s="51"/>
      <c r="IRW108" s="51"/>
      <c r="IRX108" s="51"/>
      <c r="IRY108" s="51"/>
      <c r="IRZ108" s="51"/>
      <c r="ISA108" s="51"/>
      <c r="ISB108" s="51"/>
      <c r="ISC108" s="51"/>
      <c r="ISD108" s="51"/>
      <c r="ISE108" s="51"/>
      <c r="ISF108" s="51"/>
      <c r="ISG108" s="51"/>
      <c r="ISH108" s="51"/>
      <c r="ISI108" s="51"/>
      <c r="ISJ108" s="51"/>
      <c r="ISK108" s="51"/>
      <c r="ISL108" s="51"/>
      <c r="ISM108" s="51"/>
      <c r="ISN108" s="51"/>
      <c r="ISO108" s="51"/>
      <c r="ISP108" s="51"/>
      <c r="ISQ108" s="51"/>
      <c r="ISR108" s="51"/>
      <c r="ISS108" s="51"/>
      <c r="IST108" s="51"/>
      <c r="ISU108" s="51"/>
      <c r="ISV108" s="51"/>
      <c r="ISW108" s="51"/>
      <c r="ISX108" s="51"/>
      <c r="ISY108" s="51"/>
      <c r="ISZ108" s="51"/>
      <c r="ITA108" s="51"/>
      <c r="ITB108" s="51"/>
      <c r="ITC108" s="51"/>
      <c r="ITD108" s="51"/>
      <c r="ITE108" s="51"/>
      <c r="ITF108" s="51"/>
      <c r="ITG108" s="51"/>
      <c r="ITH108" s="51"/>
      <c r="ITI108" s="51"/>
      <c r="ITJ108" s="51"/>
      <c r="ITK108" s="51"/>
      <c r="ITL108" s="51"/>
      <c r="ITM108" s="51"/>
      <c r="ITN108" s="51"/>
      <c r="ITO108" s="51"/>
      <c r="ITP108" s="51"/>
      <c r="ITQ108" s="51"/>
      <c r="ITR108" s="51"/>
      <c r="ITS108" s="51"/>
      <c r="ITT108" s="51"/>
      <c r="ITU108" s="51"/>
      <c r="ITV108" s="51"/>
      <c r="ITW108" s="51"/>
      <c r="ITX108" s="51"/>
      <c r="ITY108" s="51"/>
      <c r="ITZ108" s="51"/>
      <c r="IUA108" s="51"/>
      <c r="IUB108" s="51"/>
      <c r="IUC108" s="51"/>
      <c r="IUD108" s="51"/>
      <c r="IUE108" s="51"/>
      <c r="IUF108" s="51"/>
      <c r="IUG108" s="51"/>
      <c r="IUH108" s="51"/>
      <c r="IUI108" s="51"/>
      <c r="IUJ108" s="51"/>
      <c r="IUK108" s="51"/>
      <c r="IUL108" s="51"/>
      <c r="IUM108" s="51"/>
      <c r="IUN108" s="51"/>
      <c r="IUO108" s="51"/>
      <c r="IUP108" s="51"/>
      <c r="IUQ108" s="51"/>
      <c r="IUR108" s="51"/>
      <c r="IUS108" s="51"/>
      <c r="IUT108" s="51"/>
      <c r="IUU108" s="51"/>
      <c r="IUV108" s="51"/>
      <c r="IUW108" s="51"/>
      <c r="IUX108" s="51"/>
      <c r="IUY108" s="51"/>
      <c r="IUZ108" s="51"/>
      <c r="IVA108" s="51"/>
      <c r="IVB108" s="51"/>
      <c r="IVC108" s="51"/>
      <c r="IVD108" s="51"/>
      <c r="IVE108" s="51"/>
      <c r="IVF108" s="51"/>
      <c r="IVG108" s="51"/>
      <c r="IVH108" s="51"/>
      <c r="IVI108" s="51"/>
      <c r="IVJ108" s="51"/>
      <c r="IVK108" s="51"/>
      <c r="IVL108" s="51"/>
      <c r="IVM108" s="51"/>
      <c r="IVN108" s="51"/>
      <c r="IVO108" s="51"/>
      <c r="IVP108" s="51"/>
      <c r="IVQ108" s="51"/>
      <c r="IVR108" s="51"/>
      <c r="IVS108" s="51"/>
      <c r="IVT108" s="51"/>
      <c r="IVU108" s="51"/>
      <c r="IVV108" s="51"/>
      <c r="IVW108" s="51"/>
      <c r="IVX108" s="51"/>
      <c r="IVY108" s="51"/>
      <c r="IVZ108" s="51"/>
      <c r="IWA108" s="51"/>
      <c r="IWB108" s="51"/>
      <c r="IWC108" s="51"/>
      <c r="IWD108" s="51"/>
      <c r="IWE108" s="51"/>
      <c r="IWF108" s="51"/>
      <c r="IWG108" s="51"/>
      <c r="IWH108" s="51"/>
      <c r="IWI108" s="51"/>
      <c r="IWJ108" s="51"/>
      <c r="IWK108" s="51"/>
      <c r="IWL108" s="51"/>
      <c r="IWM108" s="51"/>
      <c r="IWN108" s="51"/>
      <c r="IWO108" s="51"/>
      <c r="IWP108" s="51"/>
      <c r="IWQ108" s="51"/>
      <c r="IWR108" s="51"/>
      <c r="IWS108" s="51"/>
      <c r="IWT108" s="51"/>
      <c r="IWU108" s="51"/>
      <c r="IWV108" s="51"/>
      <c r="IWW108" s="51"/>
      <c r="IWX108" s="51"/>
      <c r="IWY108" s="51"/>
      <c r="IWZ108" s="51"/>
      <c r="IXA108" s="51"/>
      <c r="IXB108" s="51"/>
      <c r="IXC108" s="51"/>
      <c r="IXD108" s="51"/>
      <c r="IXE108" s="51"/>
      <c r="IXF108" s="51"/>
      <c r="IXG108" s="51"/>
      <c r="IXH108" s="51"/>
      <c r="IXI108" s="51"/>
      <c r="IXJ108" s="51"/>
      <c r="IXK108" s="51"/>
      <c r="IXL108" s="51"/>
      <c r="IXM108" s="51"/>
      <c r="IXN108" s="51"/>
      <c r="IXO108" s="51"/>
      <c r="IXP108" s="51"/>
      <c r="IXQ108" s="51"/>
      <c r="IXR108" s="51"/>
      <c r="IXS108" s="51"/>
      <c r="IXT108" s="51"/>
      <c r="IXU108" s="51"/>
      <c r="IXV108" s="51"/>
      <c r="IXW108" s="51"/>
      <c r="IXX108" s="51"/>
      <c r="IXY108" s="51"/>
      <c r="IXZ108" s="51"/>
      <c r="IYA108" s="51"/>
      <c r="IYB108" s="51"/>
      <c r="IYC108" s="51"/>
      <c r="IYD108" s="51"/>
      <c r="IYE108" s="51"/>
      <c r="IYF108" s="51"/>
      <c r="IYG108" s="51"/>
      <c r="IYH108" s="51"/>
      <c r="IYI108" s="51"/>
      <c r="IYJ108" s="51"/>
      <c r="IYK108" s="51"/>
      <c r="IYL108" s="51"/>
      <c r="IYM108" s="51"/>
      <c r="IYN108" s="51"/>
      <c r="IYO108" s="51"/>
      <c r="IYP108" s="51"/>
      <c r="IYQ108" s="51"/>
      <c r="IYR108" s="51"/>
      <c r="IYS108" s="51"/>
      <c r="IYT108" s="51"/>
      <c r="IYU108" s="51"/>
      <c r="IYV108" s="51"/>
      <c r="IYW108" s="51"/>
      <c r="IYX108" s="51"/>
      <c r="IYY108" s="51"/>
      <c r="IYZ108" s="51"/>
      <c r="IZA108" s="51"/>
      <c r="IZB108" s="51"/>
      <c r="IZC108" s="51"/>
      <c r="IZD108" s="51"/>
      <c r="IZE108" s="51"/>
      <c r="IZF108" s="51"/>
      <c r="IZG108" s="51"/>
      <c r="IZH108" s="51"/>
      <c r="IZI108" s="51"/>
      <c r="IZJ108" s="51"/>
      <c r="IZK108" s="51"/>
      <c r="IZL108" s="51"/>
      <c r="IZM108" s="51"/>
      <c r="IZN108" s="51"/>
      <c r="IZO108" s="51"/>
      <c r="IZP108" s="51"/>
      <c r="IZQ108" s="51"/>
      <c r="IZR108" s="51"/>
      <c r="IZS108" s="51"/>
      <c r="IZT108" s="51"/>
      <c r="IZU108" s="51"/>
      <c r="IZV108" s="51"/>
      <c r="IZW108" s="51"/>
      <c r="IZX108" s="51"/>
      <c r="IZY108" s="51"/>
      <c r="IZZ108" s="51"/>
      <c r="JAA108" s="51"/>
      <c r="JAB108" s="51"/>
      <c r="JAC108" s="51"/>
      <c r="JAD108" s="51"/>
      <c r="JAE108" s="51"/>
      <c r="JAF108" s="51"/>
      <c r="JAG108" s="51"/>
      <c r="JAH108" s="51"/>
      <c r="JAI108" s="51"/>
      <c r="JAJ108" s="51"/>
      <c r="JAK108" s="51"/>
      <c r="JAL108" s="51"/>
      <c r="JAM108" s="51"/>
      <c r="JAN108" s="51"/>
      <c r="JAO108" s="51"/>
      <c r="JAP108" s="51"/>
      <c r="JAQ108" s="51"/>
      <c r="JAR108" s="51"/>
      <c r="JAS108" s="51"/>
      <c r="JAT108" s="51"/>
      <c r="JAU108" s="51"/>
      <c r="JAV108" s="51"/>
      <c r="JAW108" s="51"/>
      <c r="JAX108" s="51"/>
      <c r="JAY108" s="51"/>
      <c r="JAZ108" s="51"/>
      <c r="JBA108" s="51"/>
      <c r="JBB108" s="51"/>
      <c r="JBC108" s="51"/>
      <c r="JBD108" s="51"/>
      <c r="JBE108" s="51"/>
      <c r="JBF108" s="51"/>
      <c r="JBG108" s="51"/>
      <c r="JBH108" s="51"/>
      <c r="JBI108" s="51"/>
      <c r="JBJ108" s="51"/>
      <c r="JBK108" s="51"/>
      <c r="JBL108" s="51"/>
      <c r="JBM108" s="51"/>
      <c r="JBN108" s="51"/>
      <c r="JBO108" s="51"/>
      <c r="JBP108" s="51"/>
      <c r="JBQ108" s="51"/>
      <c r="JBR108" s="51"/>
      <c r="JBS108" s="51"/>
      <c r="JBT108" s="51"/>
      <c r="JBU108" s="51"/>
      <c r="JBV108" s="51"/>
      <c r="JBW108" s="51"/>
      <c r="JBX108" s="51"/>
      <c r="JBY108" s="51"/>
      <c r="JBZ108" s="51"/>
      <c r="JCA108" s="51"/>
      <c r="JCB108" s="51"/>
      <c r="JCC108" s="51"/>
      <c r="JCD108" s="51"/>
      <c r="JCE108" s="51"/>
      <c r="JCF108" s="51"/>
      <c r="JCG108" s="51"/>
      <c r="JCH108" s="51"/>
      <c r="JCI108" s="51"/>
      <c r="JCJ108" s="51"/>
      <c r="JCK108" s="51"/>
      <c r="JCL108" s="51"/>
      <c r="JCM108" s="51"/>
      <c r="JCN108" s="51"/>
      <c r="JCO108" s="51"/>
      <c r="JCP108" s="51"/>
      <c r="JCQ108" s="51"/>
      <c r="JCR108" s="51"/>
      <c r="JCS108" s="51"/>
      <c r="JCT108" s="51"/>
      <c r="JCU108" s="51"/>
      <c r="JCV108" s="51"/>
      <c r="JCW108" s="51"/>
      <c r="JCX108" s="51"/>
      <c r="JCY108" s="51"/>
      <c r="JCZ108" s="51"/>
      <c r="JDA108" s="51"/>
      <c r="JDB108" s="51"/>
      <c r="JDC108" s="51"/>
      <c r="JDD108" s="51"/>
      <c r="JDE108" s="51"/>
      <c r="JDF108" s="51"/>
      <c r="JDG108" s="51"/>
      <c r="JDH108" s="51"/>
      <c r="JDI108" s="51"/>
      <c r="JDJ108" s="51"/>
      <c r="JDK108" s="51"/>
      <c r="JDL108" s="51"/>
      <c r="JDM108" s="51"/>
      <c r="JDN108" s="51"/>
      <c r="JDO108" s="51"/>
      <c r="JDP108" s="51"/>
      <c r="JDQ108" s="51"/>
      <c r="JDR108" s="51"/>
      <c r="JDS108" s="51"/>
      <c r="JDT108" s="51"/>
      <c r="JDU108" s="51"/>
      <c r="JDV108" s="51"/>
      <c r="JDW108" s="51"/>
      <c r="JDX108" s="51"/>
      <c r="JDY108" s="51"/>
      <c r="JDZ108" s="51"/>
      <c r="JEA108" s="51"/>
      <c r="JEB108" s="51"/>
      <c r="JEC108" s="51"/>
      <c r="JED108" s="51"/>
      <c r="JEE108" s="51"/>
      <c r="JEF108" s="51"/>
      <c r="JEG108" s="51"/>
      <c r="JEH108" s="51"/>
      <c r="JEI108" s="51"/>
      <c r="JEJ108" s="51"/>
      <c r="JEK108" s="51"/>
      <c r="JEL108" s="51"/>
      <c r="JEM108" s="51"/>
      <c r="JEN108" s="51"/>
      <c r="JEO108" s="51"/>
      <c r="JEP108" s="51"/>
      <c r="JEQ108" s="51"/>
      <c r="JER108" s="51"/>
      <c r="JES108" s="51"/>
      <c r="JET108" s="51"/>
      <c r="JEU108" s="51"/>
      <c r="JEV108" s="51"/>
      <c r="JEW108" s="51"/>
      <c r="JEX108" s="51"/>
      <c r="JEY108" s="51"/>
      <c r="JEZ108" s="51"/>
      <c r="JFA108" s="51"/>
      <c r="JFB108" s="51"/>
      <c r="JFC108" s="51"/>
      <c r="JFD108" s="51"/>
      <c r="JFE108" s="51"/>
      <c r="JFF108" s="51"/>
      <c r="JFG108" s="51"/>
      <c r="JFH108" s="51"/>
      <c r="JFI108" s="51"/>
      <c r="JFJ108" s="51"/>
      <c r="JFK108" s="51"/>
      <c r="JFL108" s="51"/>
      <c r="JFM108" s="51"/>
      <c r="JFN108" s="51"/>
      <c r="JFO108" s="51"/>
      <c r="JFP108" s="51"/>
      <c r="JFQ108" s="51"/>
      <c r="JFR108" s="51"/>
      <c r="JFS108" s="51"/>
      <c r="JFT108" s="51"/>
      <c r="JFU108" s="51"/>
      <c r="JFV108" s="51"/>
      <c r="JFW108" s="51"/>
      <c r="JFX108" s="51"/>
      <c r="JFY108" s="51"/>
      <c r="JFZ108" s="51"/>
      <c r="JGA108" s="51"/>
      <c r="JGB108" s="51"/>
      <c r="JGC108" s="51"/>
      <c r="JGD108" s="51"/>
      <c r="JGE108" s="51"/>
      <c r="JGF108" s="51"/>
      <c r="JGG108" s="51"/>
      <c r="JGH108" s="51"/>
      <c r="JGI108" s="51"/>
      <c r="JGJ108" s="51"/>
      <c r="JGK108" s="51"/>
      <c r="JGL108" s="51"/>
      <c r="JGM108" s="51"/>
      <c r="JGN108" s="51"/>
      <c r="JGO108" s="51"/>
      <c r="JGP108" s="51"/>
      <c r="JGQ108" s="51"/>
      <c r="JGR108" s="51"/>
      <c r="JGS108" s="51"/>
      <c r="JGT108" s="51"/>
      <c r="JGU108" s="51"/>
      <c r="JGV108" s="51"/>
      <c r="JGW108" s="51"/>
      <c r="JGX108" s="51"/>
      <c r="JGY108" s="51"/>
      <c r="JGZ108" s="51"/>
      <c r="JHA108" s="51"/>
      <c r="JHB108" s="51"/>
      <c r="JHC108" s="51"/>
      <c r="JHD108" s="51"/>
      <c r="JHE108" s="51"/>
      <c r="JHF108" s="51"/>
      <c r="JHG108" s="51"/>
      <c r="JHH108" s="51"/>
      <c r="JHI108" s="51"/>
      <c r="JHJ108" s="51"/>
      <c r="JHK108" s="51"/>
      <c r="JHL108" s="51"/>
      <c r="JHM108" s="51"/>
      <c r="JHN108" s="51"/>
      <c r="JHO108" s="51"/>
      <c r="JHP108" s="51"/>
      <c r="JHQ108" s="51"/>
      <c r="JHR108" s="51"/>
      <c r="JHS108" s="51"/>
      <c r="JHT108" s="51"/>
      <c r="JHU108" s="51"/>
      <c r="JHV108" s="51"/>
      <c r="JHW108" s="51"/>
      <c r="JHX108" s="51"/>
      <c r="JHY108" s="51"/>
      <c r="JHZ108" s="51"/>
      <c r="JIA108" s="51"/>
      <c r="JIB108" s="51"/>
      <c r="JIC108" s="51"/>
      <c r="JID108" s="51"/>
      <c r="JIE108" s="51"/>
      <c r="JIF108" s="51"/>
      <c r="JIG108" s="51"/>
      <c r="JIH108" s="51"/>
      <c r="JII108" s="51"/>
      <c r="JIJ108" s="51"/>
      <c r="JIK108" s="51"/>
      <c r="JIL108" s="51"/>
      <c r="JIM108" s="51"/>
      <c r="JIN108" s="51"/>
      <c r="JIO108" s="51"/>
      <c r="JIP108" s="51"/>
      <c r="JIQ108" s="51"/>
      <c r="JIR108" s="51"/>
      <c r="JIS108" s="51"/>
      <c r="JIT108" s="51"/>
      <c r="JIU108" s="51"/>
      <c r="JIV108" s="51"/>
      <c r="JIW108" s="51"/>
      <c r="JIX108" s="51"/>
      <c r="JIY108" s="51"/>
      <c r="JIZ108" s="51"/>
      <c r="JJA108" s="51"/>
      <c r="JJB108" s="51"/>
      <c r="JJC108" s="51"/>
      <c r="JJD108" s="51"/>
      <c r="JJE108" s="51"/>
      <c r="JJF108" s="51"/>
      <c r="JJG108" s="51"/>
      <c r="JJH108" s="51"/>
      <c r="JJI108" s="51"/>
      <c r="JJJ108" s="51"/>
      <c r="JJK108" s="51"/>
      <c r="JJL108" s="51"/>
      <c r="JJM108" s="51"/>
      <c r="JJN108" s="51"/>
      <c r="JJO108" s="51"/>
      <c r="JJP108" s="51"/>
      <c r="JJQ108" s="51"/>
      <c r="JJR108" s="51"/>
      <c r="JJS108" s="51"/>
      <c r="JJT108" s="51"/>
      <c r="JJU108" s="51"/>
      <c r="JJV108" s="51"/>
      <c r="JJW108" s="51"/>
      <c r="JJX108" s="51"/>
      <c r="JJY108" s="51"/>
      <c r="JJZ108" s="51"/>
      <c r="JKA108" s="51"/>
      <c r="JKB108" s="51"/>
      <c r="JKC108" s="51"/>
      <c r="JKD108" s="51"/>
      <c r="JKE108" s="51"/>
      <c r="JKF108" s="51"/>
      <c r="JKG108" s="51"/>
      <c r="JKH108" s="51"/>
      <c r="JKI108" s="51"/>
      <c r="JKJ108" s="51"/>
      <c r="JKK108" s="51"/>
      <c r="JKL108" s="51"/>
      <c r="JKM108" s="51"/>
      <c r="JKN108" s="51"/>
      <c r="JKO108" s="51"/>
      <c r="JKP108" s="51"/>
      <c r="JKQ108" s="51"/>
      <c r="JKR108" s="51"/>
      <c r="JKS108" s="51"/>
      <c r="JKT108" s="51"/>
      <c r="JKU108" s="51"/>
      <c r="JKV108" s="51"/>
      <c r="JKW108" s="51"/>
      <c r="JKX108" s="51"/>
      <c r="JKY108" s="51"/>
      <c r="JKZ108" s="51"/>
      <c r="JLA108" s="51"/>
      <c r="JLB108" s="51"/>
      <c r="JLC108" s="51"/>
      <c r="JLD108" s="51"/>
      <c r="JLE108" s="51"/>
      <c r="JLF108" s="51"/>
      <c r="JLG108" s="51"/>
      <c r="JLH108" s="51"/>
      <c r="JLI108" s="51"/>
      <c r="JLJ108" s="51"/>
      <c r="JLK108" s="51"/>
      <c r="JLL108" s="51"/>
      <c r="JLM108" s="51"/>
      <c r="JLN108" s="51"/>
      <c r="JLO108" s="51"/>
      <c r="JLP108" s="51"/>
      <c r="JLQ108" s="51"/>
      <c r="JLR108" s="51"/>
      <c r="JLS108" s="51"/>
      <c r="JLT108" s="51"/>
      <c r="JLU108" s="51"/>
      <c r="JLV108" s="51"/>
      <c r="JLW108" s="51"/>
      <c r="JLX108" s="51"/>
      <c r="JLY108" s="51"/>
      <c r="JLZ108" s="51"/>
      <c r="JMA108" s="51"/>
      <c r="JMB108" s="51"/>
      <c r="JMC108" s="51"/>
      <c r="JMD108" s="51"/>
      <c r="JME108" s="51"/>
      <c r="JMF108" s="51"/>
      <c r="JMG108" s="51"/>
      <c r="JMH108" s="51"/>
      <c r="JMI108" s="51"/>
      <c r="JMJ108" s="51"/>
      <c r="JMK108" s="51"/>
      <c r="JML108" s="51"/>
      <c r="JMM108" s="51"/>
      <c r="JMN108" s="51"/>
      <c r="JMO108" s="51"/>
      <c r="JMP108" s="51"/>
      <c r="JMQ108" s="51"/>
      <c r="JMR108" s="51"/>
      <c r="JMS108" s="51"/>
      <c r="JMT108" s="51"/>
      <c r="JMU108" s="51"/>
      <c r="JMV108" s="51"/>
      <c r="JMW108" s="51"/>
      <c r="JMX108" s="51"/>
      <c r="JMY108" s="51"/>
      <c r="JMZ108" s="51"/>
      <c r="JNA108" s="51"/>
      <c r="JNB108" s="51"/>
      <c r="JNC108" s="51"/>
      <c r="JND108" s="51"/>
      <c r="JNE108" s="51"/>
      <c r="JNF108" s="51"/>
      <c r="JNG108" s="51"/>
      <c r="JNH108" s="51"/>
      <c r="JNI108" s="51"/>
      <c r="JNJ108" s="51"/>
      <c r="JNK108" s="51"/>
      <c r="JNL108" s="51"/>
      <c r="JNM108" s="51"/>
      <c r="JNN108" s="51"/>
      <c r="JNO108" s="51"/>
      <c r="JNP108" s="51"/>
      <c r="JNQ108" s="51"/>
      <c r="JNR108" s="51"/>
      <c r="JNS108" s="51"/>
      <c r="JNT108" s="51"/>
      <c r="JNU108" s="51"/>
      <c r="JNV108" s="51"/>
      <c r="JNW108" s="51"/>
      <c r="JNX108" s="51"/>
      <c r="JNY108" s="51"/>
      <c r="JNZ108" s="51"/>
      <c r="JOA108" s="51"/>
      <c r="JOB108" s="51"/>
      <c r="JOC108" s="51"/>
      <c r="JOD108" s="51"/>
      <c r="JOE108" s="51"/>
      <c r="JOF108" s="51"/>
      <c r="JOG108" s="51"/>
      <c r="JOH108" s="51"/>
      <c r="JOI108" s="51"/>
      <c r="JOJ108" s="51"/>
      <c r="JOK108" s="51"/>
      <c r="JOL108" s="51"/>
      <c r="JOM108" s="51"/>
      <c r="JON108" s="51"/>
      <c r="JOO108" s="51"/>
      <c r="JOP108" s="51"/>
      <c r="JOQ108" s="51"/>
      <c r="JOR108" s="51"/>
      <c r="JOS108" s="51"/>
      <c r="JOT108" s="51"/>
      <c r="JOU108" s="51"/>
      <c r="JOV108" s="51"/>
      <c r="JOW108" s="51"/>
      <c r="JOX108" s="51"/>
      <c r="JOY108" s="51"/>
      <c r="JOZ108" s="51"/>
      <c r="JPA108" s="51"/>
      <c r="JPB108" s="51"/>
      <c r="JPC108" s="51"/>
      <c r="JPD108" s="51"/>
      <c r="JPE108" s="51"/>
      <c r="JPF108" s="51"/>
      <c r="JPG108" s="51"/>
      <c r="JPH108" s="51"/>
      <c r="JPI108" s="51"/>
      <c r="JPJ108" s="51"/>
      <c r="JPK108" s="51"/>
      <c r="JPL108" s="51"/>
      <c r="JPM108" s="51"/>
      <c r="JPN108" s="51"/>
      <c r="JPO108" s="51"/>
      <c r="JPP108" s="51"/>
      <c r="JPQ108" s="51"/>
      <c r="JPR108" s="51"/>
      <c r="JPS108" s="51"/>
      <c r="JPT108" s="51"/>
      <c r="JPU108" s="51"/>
      <c r="JPV108" s="51"/>
      <c r="JPW108" s="51"/>
      <c r="JPX108" s="51"/>
      <c r="JPY108" s="51"/>
      <c r="JPZ108" s="51"/>
      <c r="JQA108" s="51"/>
      <c r="JQB108" s="51"/>
      <c r="JQC108" s="51"/>
      <c r="JQD108" s="51"/>
      <c r="JQE108" s="51"/>
      <c r="JQF108" s="51"/>
      <c r="JQG108" s="51"/>
      <c r="JQH108" s="51"/>
      <c r="JQI108" s="51"/>
      <c r="JQJ108" s="51"/>
      <c r="JQK108" s="51"/>
      <c r="JQL108" s="51"/>
      <c r="JQM108" s="51"/>
      <c r="JQN108" s="51"/>
      <c r="JQO108" s="51"/>
      <c r="JQP108" s="51"/>
      <c r="JQQ108" s="51"/>
      <c r="JQR108" s="51"/>
      <c r="JQS108" s="51"/>
      <c r="JQT108" s="51"/>
      <c r="JQU108" s="51"/>
      <c r="JQV108" s="51"/>
      <c r="JQW108" s="51"/>
      <c r="JQX108" s="51"/>
      <c r="JQY108" s="51"/>
      <c r="JQZ108" s="51"/>
      <c r="JRA108" s="51"/>
      <c r="JRB108" s="51"/>
      <c r="JRC108" s="51"/>
      <c r="JRD108" s="51"/>
      <c r="JRE108" s="51"/>
      <c r="JRF108" s="51"/>
      <c r="JRG108" s="51"/>
      <c r="JRH108" s="51"/>
      <c r="JRI108" s="51"/>
      <c r="JRJ108" s="51"/>
      <c r="JRK108" s="51"/>
      <c r="JRL108" s="51"/>
      <c r="JRM108" s="51"/>
      <c r="JRN108" s="51"/>
      <c r="JRO108" s="51"/>
      <c r="JRP108" s="51"/>
      <c r="JRQ108" s="51"/>
      <c r="JRR108" s="51"/>
      <c r="JRS108" s="51"/>
      <c r="JRT108" s="51"/>
      <c r="JRU108" s="51"/>
      <c r="JRV108" s="51"/>
      <c r="JRW108" s="51"/>
      <c r="JRX108" s="51"/>
      <c r="JRY108" s="51"/>
      <c r="JRZ108" s="51"/>
      <c r="JSA108" s="51"/>
      <c r="JSB108" s="51"/>
      <c r="JSC108" s="51"/>
      <c r="JSD108" s="51"/>
      <c r="JSE108" s="51"/>
      <c r="JSF108" s="51"/>
      <c r="JSG108" s="51"/>
      <c r="JSH108" s="51"/>
      <c r="JSI108" s="51"/>
      <c r="JSJ108" s="51"/>
      <c r="JSK108" s="51"/>
      <c r="JSL108" s="51"/>
      <c r="JSM108" s="51"/>
      <c r="JSN108" s="51"/>
      <c r="JSO108" s="51"/>
      <c r="JSP108" s="51"/>
      <c r="JSQ108" s="51"/>
      <c r="JSR108" s="51"/>
      <c r="JSS108" s="51"/>
      <c r="JST108" s="51"/>
      <c r="JSU108" s="51"/>
      <c r="JSV108" s="51"/>
      <c r="JSW108" s="51"/>
      <c r="JSX108" s="51"/>
      <c r="JSY108" s="51"/>
      <c r="JSZ108" s="51"/>
      <c r="JTA108" s="51"/>
      <c r="JTB108" s="51"/>
      <c r="JTC108" s="51"/>
      <c r="JTD108" s="51"/>
      <c r="JTE108" s="51"/>
      <c r="JTF108" s="51"/>
      <c r="JTG108" s="51"/>
      <c r="JTH108" s="51"/>
      <c r="JTI108" s="51"/>
      <c r="JTJ108" s="51"/>
      <c r="JTK108" s="51"/>
      <c r="JTL108" s="51"/>
      <c r="JTM108" s="51"/>
      <c r="JTN108" s="51"/>
      <c r="JTO108" s="51"/>
      <c r="JTP108" s="51"/>
      <c r="JTQ108" s="51"/>
      <c r="JTR108" s="51"/>
      <c r="JTS108" s="51"/>
      <c r="JTT108" s="51"/>
      <c r="JTU108" s="51"/>
      <c r="JTV108" s="51"/>
      <c r="JTW108" s="51"/>
      <c r="JTX108" s="51"/>
      <c r="JTY108" s="51"/>
      <c r="JTZ108" s="51"/>
      <c r="JUA108" s="51"/>
      <c r="JUB108" s="51"/>
      <c r="JUC108" s="51"/>
      <c r="JUD108" s="51"/>
      <c r="JUE108" s="51"/>
      <c r="JUF108" s="51"/>
      <c r="JUG108" s="51"/>
      <c r="JUH108" s="51"/>
      <c r="JUI108" s="51"/>
      <c r="JUJ108" s="51"/>
      <c r="JUK108" s="51"/>
      <c r="JUL108" s="51"/>
      <c r="JUM108" s="51"/>
      <c r="JUN108" s="51"/>
      <c r="JUO108" s="51"/>
      <c r="JUP108" s="51"/>
      <c r="JUQ108" s="51"/>
      <c r="JUR108" s="51"/>
      <c r="JUS108" s="51"/>
      <c r="JUT108" s="51"/>
      <c r="JUU108" s="51"/>
      <c r="JUV108" s="51"/>
      <c r="JUW108" s="51"/>
      <c r="JUX108" s="51"/>
      <c r="JUY108" s="51"/>
      <c r="JUZ108" s="51"/>
      <c r="JVA108" s="51"/>
      <c r="JVB108" s="51"/>
      <c r="JVC108" s="51"/>
      <c r="JVD108" s="51"/>
      <c r="JVE108" s="51"/>
      <c r="JVF108" s="51"/>
      <c r="JVG108" s="51"/>
      <c r="JVH108" s="51"/>
      <c r="JVI108" s="51"/>
      <c r="JVJ108" s="51"/>
      <c r="JVK108" s="51"/>
      <c r="JVL108" s="51"/>
      <c r="JVM108" s="51"/>
      <c r="JVN108" s="51"/>
      <c r="JVO108" s="51"/>
      <c r="JVP108" s="51"/>
      <c r="JVQ108" s="51"/>
      <c r="JVR108" s="51"/>
      <c r="JVS108" s="51"/>
      <c r="JVT108" s="51"/>
      <c r="JVU108" s="51"/>
      <c r="JVV108" s="51"/>
      <c r="JVW108" s="51"/>
      <c r="JVX108" s="51"/>
      <c r="JVY108" s="51"/>
      <c r="JVZ108" s="51"/>
      <c r="JWA108" s="51"/>
      <c r="JWB108" s="51"/>
      <c r="JWC108" s="51"/>
      <c r="JWD108" s="51"/>
      <c r="JWE108" s="51"/>
      <c r="JWF108" s="51"/>
      <c r="JWG108" s="51"/>
      <c r="JWH108" s="51"/>
      <c r="JWI108" s="51"/>
      <c r="JWJ108" s="51"/>
      <c r="JWK108" s="51"/>
      <c r="JWL108" s="51"/>
      <c r="JWM108" s="51"/>
      <c r="JWN108" s="51"/>
      <c r="JWO108" s="51"/>
      <c r="JWP108" s="51"/>
      <c r="JWQ108" s="51"/>
      <c r="JWR108" s="51"/>
      <c r="JWS108" s="51"/>
      <c r="JWT108" s="51"/>
      <c r="JWU108" s="51"/>
      <c r="JWV108" s="51"/>
      <c r="JWW108" s="51"/>
      <c r="JWX108" s="51"/>
      <c r="JWY108" s="51"/>
      <c r="JWZ108" s="51"/>
      <c r="JXA108" s="51"/>
      <c r="JXB108" s="51"/>
      <c r="JXC108" s="51"/>
      <c r="JXD108" s="51"/>
      <c r="JXE108" s="51"/>
      <c r="JXF108" s="51"/>
      <c r="JXG108" s="51"/>
      <c r="JXH108" s="51"/>
      <c r="JXI108" s="51"/>
      <c r="JXJ108" s="51"/>
      <c r="JXK108" s="51"/>
      <c r="JXL108" s="51"/>
      <c r="JXM108" s="51"/>
      <c r="JXN108" s="51"/>
      <c r="JXO108" s="51"/>
      <c r="JXP108" s="51"/>
      <c r="JXQ108" s="51"/>
      <c r="JXR108" s="51"/>
      <c r="JXS108" s="51"/>
      <c r="JXT108" s="51"/>
      <c r="JXU108" s="51"/>
      <c r="JXV108" s="51"/>
      <c r="JXW108" s="51"/>
      <c r="JXX108" s="51"/>
      <c r="JXY108" s="51"/>
      <c r="JXZ108" s="51"/>
      <c r="JYA108" s="51"/>
      <c r="JYB108" s="51"/>
      <c r="JYC108" s="51"/>
      <c r="JYD108" s="51"/>
      <c r="JYE108" s="51"/>
      <c r="JYF108" s="51"/>
      <c r="JYG108" s="51"/>
      <c r="JYH108" s="51"/>
      <c r="JYI108" s="51"/>
      <c r="JYJ108" s="51"/>
      <c r="JYK108" s="51"/>
      <c r="JYL108" s="51"/>
      <c r="JYM108" s="51"/>
      <c r="JYN108" s="51"/>
      <c r="JYO108" s="51"/>
      <c r="JYP108" s="51"/>
      <c r="JYQ108" s="51"/>
      <c r="JYR108" s="51"/>
      <c r="JYS108" s="51"/>
      <c r="JYT108" s="51"/>
      <c r="JYU108" s="51"/>
      <c r="JYV108" s="51"/>
      <c r="JYW108" s="51"/>
      <c r="JYX108" s="51"/>
      <c r="JYY108" s="51"/>
      <c r="JYZ108" s="51"/>
      <c r="JZA108" s="51"/>
      <c r="JZB108" s="51"/>
      <c r="JZC108" s="51"/>
      <c r="JZD108" s="51"/>
      <c r="JZE108" s="51"/>
      <c r="JZF108" s="51"/>
      <c r="JZG108" s="51"/>
      <c r="JZH108" s="51"/>
      <c r="JZI108" s="51"/>
      <c r="JZJ108" s="51"/>
      <c r="JZK108" s="51"/>
      <c r="JZL108" s="51"/>
      <c r="JZM108" s="51"/>
      <c r="JZN108" s="51"/>
      <c r="JZO108" s="51"/>
      <c r="JZP108" s="51"/>
      <c r="JZQ108" s="51"/>
      <c r="JZR108" s="51"/>
      <c r="JZS108" s="51"/>
      <c r="JZT108" s="51"/>
      <c r="JZU108" s="51"/>
      <c r="JZV108" s="51"/>
      <c r="JZW108" s="51"/>
      <c r="JZX108" s="51"/>
      <c r="JZY108" s="51"/>
      <c r="JZZ108" s="51"/>
      <c r="KAA108" s="51"/>
      <c r="KAB108" s="51"/>
      <c r="KAC108" s="51"/>
      <c r="KAD108" s="51"/>
      <c r="KAE108" s="51"/>
      <c r="KAF108" s="51"/>
      <c r="KAG108" s="51"/>
      <c r="KAH108" s="51"/>
      <c r="KAI108" s="51"/>
      <c r="KAJ108" s="51"/>
      <c r="KAK108" s="51"/>
      <c r="KAL108" s="51"/>
      <c r="KAM108" s="51"/>
      <c r="KAN108" s="51"/>
      <c r="KAO108" s="51"/>
      <c r="KAP108" s="51"/>
      <c r="KAQ108" s="51"/>
      <c r="KAR108" s="51"/>
      <c r="KAS108" s="51"/>
      <c r="KAT108" s="51"/>
      <c r="KAU108" s="51"/>
      <c r="KAV108" s="51"/>
      <c r="KAW108" s="51"/>
      <c r="KAX108" s="51"/>
      <c r="KAY108" s="51"/>
      <c r="KAZ108" s="51"/>
      <c r="KBA108" s="51"/>
      <c r="KBB108" s="51"/>
      <c r="KBC108" s="51"/>
      <c r="KBD108" s="51"/>
      <c r="KBE108" s="51"/>
      <c r="KBF108" s="51"/>
      <c r="KBG108" s="51"/>
      <c r="KBH108" s="51"/>
      <c r="KBI108" s="51"/>
      <c r="KBJ108" s="51"/>
      <c r="KBK108" s="51"/>
      <c r="KBL108" s="51"/>
      <c r="KBM108" s="51"/>
      <c r="KBN108" s="51"/>
      <c r="KBO108" s="51"/>
      <c r="KBP108" s="51"/>
      <c r="KBQ108" s="51"/>
      <c r="KBR108" s="51"/>
      <c r="KBS108" s="51"/>
      <c r="KBT108" s="51"/>
      <c r="KBU108" s="51"/>
      <c r="KBV108" s="51"/>
      <c r="KBW108" s="51"/>
      <c r="KBX108" s="51"/>
      <c r="KBY108" s="51"/>
      <c r="KBZ108" s="51"/>
      <c r="KCA108" s="51"/>
      <c r="KCB108" s="51"/>
      <c r="KCC108" s="51"/>
      <c r="KCD108" s="51"/>
      <c r="KCE108" s="51"/>
      <c r="KCF108" s="51"/>
      <c r="KCG108" s="51"/>
      <c r="KCH108" s="51"/>
      <c r="KCI108" s="51"/>
      <c r="KCJ108" s="51"/>
      <c r="KCK108" s="51"/>
      <c r="KCL108" s="51"/>
      <c r="KCM108" s="51"/>
      <c r="KCN108" s="51"/>
      <c r="KCO108" s="51"/>
      <c r="KCP108" s="51"/>
      <c r="KCQ108" s="51"/>
      <c r="KCR108" s="51"/>
      <c r="KCS108" s="51"/>
      <c r="KCT108" s="51"/>
      <c r="KCU108" s="51"/>
      <c r="KCV108" s="51"/>
      <c r="KCW108" s="51"/>
      <c r="KCX108" s="51"/>
      <c r="KCY108" s="51"/>
      <c r="KCZ108" s="51"/>
      <c r="KDA108" s="51"/>
      <c r="KDB108" s="51"/>
      <c r="KDC108" s="51"/>
      <c r="KDD108" s="51"/>
      <c r="KDE108" s="51"/>
      <c r="KDF108" s="51"/>
      <c r="KDG108" s="51"/>
      <c r="KDH108" s="51"/>
      <c r="KDI108" s="51"/>
      <c r="KDJ108" s="51"/>
      <c r="KDK108" s="51"/>
      <c r="KDL108" s="51"/>
      <c r="KDM108" s="51"/>
      <c r="KDN108" s="51"/>
      <c r="KDO108" s="51"/>
      <c r="KDP108" s="51"/>
      <c r="KDQ108" s="51"/>
      <c r="KDR108" s="51"/>
      <c r="KDS108" s="51"/>
      <c r="KDT108" s="51"/>
      <c r="KDU108" s="51"/>
      <c r="KDV108" s="51"/>
      <c r="KDW108" s="51"/>
      <c r="KDX108" s="51"/>
      <c r="KDY108" s="51"/>
      <c r="KDZ108" s="51"/>
      <c r="KEA108" s="51"/>
      <c r="KEB108" s="51"/>
      <c r="KEC108" s="51"/>
      <c r="KED108" s="51"/>
      <c r="KEE108" s="51"/>
      <c r="KEF108" s="51"/>
      <c r="KEG108" s="51"/>
      <c r="KEH108" s="51"/>
      <c r="KEI108" s="51"/>
      <c r="KEJ108" s="51"/>
      <c r="KEK108" s="51"/>
      <c r="KEL108" s="51"/>
      <c r="KEM108" s="51"/>
      <c r="KEN108" s="51"/>
      <c r="KEO108" s="51"/>
      <c r="KEP108" s="51"/>
      <c r="KEQ108" s="51"/>
      <c r="KER108" s="51"/>
      <c r="KES108" s="51"/>
      <c r="KET108" s="51"/>
      <c r="KEU108" s="51"/>
      <c r="KEV108" s="51"/>
      <c r="KEW108" s="51"/>
      <c r="KEX108" s="51"/>
      <c r="KEY108" s="51"/>
      <c r="KEZ108" s="51"/>
      <c r="KFA108" s="51"/>
      <c r="KFB108" s="51"/>
      <c r="KFC108" s="51"/>
      <c r="KFD108" s="51"/>
      <c r="KFE108" s="51"/>
      <c r="KFF108" s="51"/>
      <c r="KFG108" s="51"/>
      <c r="KFH108" s="51"/>
      <c r="KFI108" s="51"/>
      <c r="KFJ108" s="51"/>
      <c r="KFK108" s="51"/>
      <c r="KFL108" s="51"/>
      <c r="KFM108" s="51"/>
      <c r="KFN108" s="51"/>
      <c r="KFO108" s="51"/>
      <c r="KFP108" s="51"/>
      <c r="KFQ108" s="51"/>
      <c r="KFR108" s="51"/>
      <c r="KFS108" s="51"/>
      <c r="KFT108" s="51"/>
      <c r="KFU108" s="51"/>
      <c r="KFV108" s="51"/>
      <c r="KFW108" s="51"/>
      <c r="KFX108" s="51"/>
      <c r="KFY108" s="51"/>
      <c r="KFZ108" s="51"/>
      <c r="KGA108" s="51"/>
      <c r="KGB108" s="51"/>
      <c r="KGC108" s="51"/>
      <c r="KGD108" s="51"/>
      <c r="KGE108" s="51"/>
      <c r="KGF108" s="51"/>
      <c r="KGG108" s="51"/>
      <c r="KGH108" s="51"/>
      <c r="KGI108" s="51"/>
      <c r="KGJ108" s="51"/>
      <c r="KGK108" s="51"/>
      <c r="KGL108" s="51"/>
      <c r="KGM108" s="51"/>
      <c r="KGN108" s="51"/>
      <c r="KGO108" s="51"/>
      <c r="KGP108" s="51"/>
      <c r="KGQ108" s="51"/>
      <c r="KGR108" s="51"/>
      <c r="KGS108" s="51"/>
      <c r="KGT108" s="51"/>
      <c r="KGU108" s="51"/>
      <c r="KGV108" s="51"/>
      <c r="KGW108" s="51"/>
      <c r="KGX108" s="51"/>
      <c r="KGY108" s="51"/>
      <c r="KGZ108" s="51"/>
      <c r="KHA108" s="51"/>
      <c r="KHB108" s="51"/>
      <c r="KHC108" s="51"/>
      <c r="KHD108" s="51"/>
      <c r="KHE108" s="51"/>
      <c r="KHF108" s="51"/>
      <c r="KHG108" s="51"/>
      <c r="KHH108" s="51"/>
      <c r="KHI108" s="51"/>
      <c r="KHJ108" s="51"/>
      <c r="KHK108" s="51"/>
      <c r="KHL108" s="51"/>
      <c r="KHM108" s="51"/>
      <c r="KHN108" s="51"/>
      <c r="KHO108" s="51"/>
      <c r="KHP108" s="51"/>
      <c r="KHQ108" s="51"/>
      <c r="KHR108" s="51"/>
      <c r="KHS108" s="51"/>
      <c r="KHT108" s="51"/>
      <c r="KHU108" s="51"/>
      <c r="KHV108" s="51"/>
      <c r="KHW108" s="51"/>
      <c r="KHX108" s="51"/>
      <c r="KHY108" s="51"/>
      <c r="KHZ108" s="51"/>
      <c r="KIA108" s="51"/>
      <c r="KIB108" s="51"/>
      <c r="KIC108" s="51"/>
      <c r="KID108" s="51"/>
      <c r="KIE108" s="51"/>
      <c r="KIF108" s="51"/>
      <c r="KIG108" s="51"/>
      <c r="KIH108" s="51"/>
      <c r="KII108" s="51"/>
      <c r="KIJ108" s="51"/>
      <c r="KIK108" s="51"/>
      <c r="KIL108" s="51"/>
      <c r="KIM108" s="51"/>
      <c r="KIN108" s="51"/>
      <c r="KIO108" s="51"/>
      <c r="KIP108" s="51"/>
      <c r="KIQ108" s="51"/>
      <c r="KIR108" s="51"/>
      <c r="KIS108" s="51"/>
      <c r="KIT108" s="51"/>
      <c r="KIU108" s="51"/>
      <c r="KIV108" s="51"/>
      <c r="KIW108" s="51"/>
      <c r="KIX108" s="51"/>
      <c r="KIY108" s="51"/>
      <c r="KIZ108" s="51"/>
      <c r="KJA108" s="51"/>
      <c r="KJB108" s="51"/>
      <c r="KJC108" s="51"/>
      <c r="KJD108" s="51"/>
      <c r="KJE108" s="51"/>
      <c r="KJF108" s="51"/>
      <c r="KJG108" s="51"/>
      <c r="KJH108" s="51"/>
      <c r="KJI108" s="51"/>
      <c r="KJJ108" s="51"/>
      <c r="KJK108" s="51"/>
      <c r="KJL108" s="51"/>
      <c r="KJM108" s="51"/>
      <c r="KJN108" s="51"/>
      <c r="KJO108" s="51"/>
      <c r="KJP108" s="51"/>
      <c r="KJQ108" s="51"/>
      <c r="KJR108" s="51"/>
      <c r="KJS108" s="51"/>
      <c r="KJT108" s="51"/>
      <c r="KJU108" s="51"/>
      <c r="KJV108" s="51"/>
      <c r="KJW108" s="51"/>
      <c r="KJX108" s="51"/>
      <c r="KJY108" s="51"/>
      <c r="KJZ108" s="51"/>
      <c r="KKA108" s="51"/>
      <c r="KKB108" s="51"/>
      <c r="KKC108" s="51"/>
      <c r="KKD108" s="51"/>
      <c r="KKE108" s="51"/>
      <c r="KKF108" s="51"/>
      <c r="KKG108" s="51"/>
      <c r="KKH108" s="51"/>
      <c r="KKI108" s="51"/>
      <c r="KKJ108" s="51"/>
      <c r="KKK108" s="51"/>
      <c r="KKL108" s="51"/>
      <c r="KKM108" s="51"/>
      <c r="KKN108" s="51"/>
      <c r="KKO108" s="51"/>
      <c r="KKP108" s="51"/>
      <c r="KKQ108" s="51"/>
      <c r="KKR108" s="51"/>
      <c r="KKS108" s="51"/>
      <c r="KKT108" s="51"/>
      <c r="KKU108" s="51"/>
      <c r="KKV108" s="51"/>
      <c r="KKW108" s="51"/>
      <c r="KKX108" s="51"/>
      <c r="KKY108" s="51"/>
      <c r="KKZ108" s="51"/>
      <c r="KLA108" s="51"/>
      <c r="KLB108" s="51"/>
      <c r="KLC108" s="51"/>
      <c r="KLD108" s="51"/>
      <c r="KLE108" s="51"/>
      <c r="KLF108" s="51"/>
      <c r="KLG108" s="51"/>
      <c r="KLH108" s="51"/>
      <c r="KLI108" s="51"/>
      <c r="KLJ108" s="51"/>
      <c r="KLK108" s="51"/>
      <c r="KLL108" s="51"/>
      <c r="KLM108" s="51"/>
      <c r="KLN108" s="51"/>
      <c r="KLO108" s="51"/>
      <c r="KLP108" s="51"/>
      <c r="KLQ108" s="51"/>
      <c r="KLR108" s="51"/>
      <c r="KLS108" s="51"/>
      <c r="KLT108" s="51"/>
      <c r="KLU108" s="51"/>
      <c r="KLV108" s="51"/>
      <c r="KLW108" s="51"/>
      <c r="KLX108" s="51"/>
      <c r="KLY108" s="51"/>
      <c r="KLZ108" s="51"/>
      <c r="KMA108" s="51"/>
      <c r="KMB108" s="51"/>
      <c r="KMC108" s="51"/>
      <c r="KMD108" s="51"/>
      <c r="KME108" s="51"/>
      <c r="KMF108" s="51"/>
      <c r="KMG108" s="51"/>
      <c r="KMH108" s="51"/>
      <c r="KMI108" s="51"/>
      <c r="KMJ108" s="51"/>
      <c r="KMK108" s="51"/>
      <c r="KML108" s="51"/>
      <c r="KMM108" s="51"/>
      <c r="KMN108" s="51"/>
      <c r="KMO108" s="51"/>
      <c r="KMP108" s="51"/>
      <c r="KMQ108" s="51"/>
      <c r="KMR108" s="51"/>
      <c r="KMS108" s="51"/>
      <c r="KMT108" s="51"/>
      <c r="KMU108" s="51"/>
      <c r="KMV108" s="51"/>
      <c r="KMW108" s="51"/>
      <c r="KMX108" s="51"/>
      <c r="KMY108" s="51"/>
      <c r="KMZ108" s="51"/>
      <c r="KNA108" s="51"/>
      <c r="KNB108" s="51"/>
      <c r="KNC108" s="51"/>
      <c r="KND108" s="51"/>
      <c r="KNE108" s="51"/>
      <c r="KNF108" s="51"/>
      <c r="KNG108" s="51"/>
      <c r="KNH108" s="51"/>
      <c r="KNI108" s="51"/>
      <c r="KNJ108" s="51"/>
      <c r="KNK108" s="51"/>
      <c r="KNL108" s="51"/>
      <c r="KNM108" s="51"/>
      <c r="KNN108" s="51"/>
      <c r="KNO108" s="51"/>
      <c r="KNP108" s="51"/>
      <c r="KNQ108" s="51"/>
      <c r="KNR108" s="51"/>
      <c r="KNS108" s="51"/>
      <c r="KNT108" s="51"/>
      <c r="KNU108" s="51"/>
      <c r="KNV108" s="51"/>
      <c r="KNW108" s="51"/>
      <c r="KNX108" s="51"/>
      <c r="KNY108" s="51"/>
      <c r="KNZ108" s="51"/>
      <c r="KOA108" s="51"/>
      <c r="KOB108" s="51"/>
      <c r="KOC108" s="51"/>
      <c r="KOD108" s="51"/>
      <c r="KOE108" s="51"/>
      <c r="KOF108" s="51"/>
      <c r="KOG108" s="51"/>
      <c r="KOH108" s="51"/>
      <c r="KOI108" s="51"/>
      <c r="KOJ108" s="51"/>
      <c r="KOK108" s="51"/>
      <c r="KOL108" s="51"/>
      <c r="KOM108" s="51"/>
      <c r="KON108" s="51"/>
      <c r="KOO108" s="51"/>
      <c r="KOP108" s="51"/>
      <c r="KOQ108" s="51"/>
      <c r="KOR108" s="51"/>
      <c r="KOS108" s="51"/>
      <c r="KOT108" s="51"/>
      <c r="KOU108" s="51"/>
      <c r="KOV108" s="51"/>
      <c r="KOW108" s="51"/>
      <c r="KOX108" s="51"/>
      <c r="KOY108" s="51"/>
      <c r="KOZ108" s="51"/>
      <c r="KPA108" s="51"/>
      <c r="KPB108" s="51"/>
      <c r="KPC108" s="51"/>
      <c r="KPD108" s="51"/>
      <c r="KPE108" s="51"/>
      <c r="KPF108" s="51"/>
      <c r="KPG108" s="51"/>
      <c r="KPH108" s="51"/>
      <c r="KPI108" s="51"/>
      <c r="KPJ108" s="51"/>
      <c r="KPK108" s="51"/>
      <c r="KPL108" s="51"/>
      <c r="KPM108" s="51"/>
      <c r="KPN108" s="51"/>
      <c r="KPO108" s="51"/>
      <c r="KPP108" s="51"/>
      <c r="KPQ108" s="51"/>
      <c r="KPR108" s="51"/>
      <c r="KPS108" s="51"/>
      <c r="KPT108" s="51"/>
      <c r="KPU108" s="51"/>
      <c r="KPV108" s="51"/>
      <c r="KPW108" s="51"/>
      <c r="KPX108" s="51"/>
      <c r="KPY108" s="51"/>
      <c r="KPZ108" s="51"/>
      <c r="KQA108" s="51"/>
      <c r="KQB108" s="51"/>
      <c r="KQC108" s="51"/>
      <c r="KQD108" s="51"/>
      <c r="KQE108" s="51"/>
      <c r="KQF108" s="51"/>
      <c r="KQG108" s="51"/>
      <c r="KQH108" s="51"/>
      <c r="KQI108" s="51"/>
      <c r="KQJ108" s="51"/>
      <c r="KQK108" s="51"/>
      <c r="KQL108" s="51"/>
      <c r="KQM108" s="51"/>
      <c r="KQN108" s="51"/>
      <c r="KQO108" s="51"/>
      <c r="KQP108" s="51"/>
      <c r="KQQ108" s="51"/>
      <c r="KQR108" s="51"/>
      <c r="KQS108" s="51"/>
      <c r="KQT108" s="51"/>
      <c r="KQU108" s="51"/>
      <c r="KQV108" s="51"/>
      <c r="KQW108" s="51"/>
      <c r="KQX108" s="51"/>
      <c r="KQY108" s="51"/>
      <c r="KQZ108" s="51"/>
      <c r="KRA108" s="51"/>
      <c r="KRB108" s="51"/>
      <c r="KRC108" s="51"/>
      <c r="KRD108" s="51"/>
      <c r="KRE108" s="51"/>
      <c r="KRF108" s="51"/>
      <c r="KRG108" s="51"/>
      <c r="KRH108" s="51"/>
      <c r="KRI108" s="51"/>
      <c r="KRJ108" s="51"/>
      <c r="KRK108" s="51"/>
      <c r="KRL108" s="51"/>
      <c r="KRM108" s="51"/>
      <c r="KRN108" s="51"/>
      <c r="KRO108" s="51"/>
      <c r="KRP108" s="51"/>
      <c r="KRQ108" s="51"/>
      <c r="KRR108" s="51"/>
      <c r="KRS108" s="51"/>
      <c r="KRT108" s="51"/>
      <c r="KRU108" s="51"/>
      <c r="KRV108" s="51"/>
      <c r="KRW108" s="51"/>
      <c r="KRX108" s="51"/>
      <c r="KRY108" s="51"/>
      <c r="KRZ108" s="51"/>
      <c r="KSA108" s="51"/>
      <c r="KSB108" s="51"/>
      <c r="KSC108" s="51"/>
      <c r="KSD108" s="51"/>
      <c r="KSE108" s="51"/>
      <c r="KSF108" s="51"/>
      <c r="KSG108" s="51"/>
      <c r="KSH108" s="51"/>
      <c r="KSI108" s="51"/>
      <c r="KSJ108" s="51"/>
      <c r="KSK108" s="51"/>
      <c r="KSL108" s="51"/>
      <c r="KSM108" s="51"/>
      <c r="KSN108" s="51"/>
      <c r="KSO108" s="51"/>
      <c r="KSP108" s="51"/>
      <c r="KSQ108" s="51"/>
      <c r="KSR108" s="51"/>
      <c r="KSS108" s="51"/>
      <c r="KST108" s="51"/>
      <c r="KSU108" s="51"/>
      <c r="KSV108" s="51"/>
      <c r="KSW108" s="51"/>
      <c r="KSX108" s="51"/>
      <c r="KSY108" s="51"/>
      <c r="KSZ108" s="51"/>
      <c r="KTA108" s="51"/>
      <c r="KTB108" s="51"/>
      <c r="KTC108" s="51"/>
      <c r="KTD108" s="51"/>
      <c r="KTE108" s="51"/>
      <c r="KTF108" s="51"/>
      <c r="KTG108" s="51"/>
      <c r="KTH108" s="51"/>
      <c r="KTI108" s="51"/>
      <c r="KTJ108" s="51"/>
      <c r="KTK108" s="51"/>
      <c r="KTL108" s="51"/>
      <c r="KTM108" s="51"/>
      <c r="KTN108" s="51"/>
      <c r="KTO108" s="51"/>
      <c r="KTP108" s="51"/>
      <c r="KTQ108" s="51"/>
      <c r="KTR108" s="51"/>
      <c r="KTS108" s="51"/>
      <c r="KTT108" s="51"/>
      <c r="KTU108" s="51"/>
      <c r="KTV108" s="51"/>
      <c r="KTW108" s="51"/>
      <c r="KTX108" s="51"/>
      <c r="KTY108" s="51"/>
      <c r="KTZ108" s="51"/>
      <c r="KUA108" s="51"/>
      <c r="KUB108" s="51"/>
      <c r="KUC108" s="51"/>
      <c r="KUD108" s="51"/>
      <c r="KUE108" s="51"/>
      <c r="KUF108" s="51"/>
      <c r="KUG108" s="51"/>
      <c r="KUH108" s="51"/>
      <c r="KUI108" s="51"/>
      <c r="KUJ108" s="51"/>
      <c r="KUK108" s="51"/>
      <c r="KUL108" s="51"/>
      <c r="KUM108" s="51"/>
      <c r="KUN108" s="51"/>
      <c r="KUO108" s="51"/>
      <c r="KUP108" s="51"/>
      <c r="KUQ108" s="51"/>
      <c r="KUR108" s="51"/>
      <c r="KUS108" s="51"/>
      <c r="KUT108" s="51"/>
      <c r="KUU108" s="51"/>
      <c r="KUV108" s="51"/>
      <c r="KUW108" s="51"/>
      <c r="KUX108" s="51"/>
      <c r="KUY108" s="51"/>
      <c r="KUZ108" s="51"/>
      <c r="KVA108" s="51"/>
      <c r="KVB108" s="51"/>
      <c r="KVC108" s="51"/>
      <c r="KVD108" s="51"/>
      <c r="KVE108" s="51"/>
      <c r="KVF108" s="51"/>
      <c r="KVG108" s="51"/>
      <c r="KVH108" s="51"/>
      <c r="KVI108" s="51"/>
      <c r="KVJ108" s="51"/>
      <c r="KVK108" s="51"/>
      <c r="KVL108" s="51"/>
      <c r="KVM108" s="51"/>
      <c r="KVN108" s="51"/>
      <c r="KVO108" s="51"/>
      <c r="KVP108" s="51"/>
      <c r="KVQ108" s="51"/>
      <c r="KVR108" s="51"/>
      <c r="KVS108" s="51"/>
      <c r="KVT108" s="51"/>
      <c r="KVU108" s="51"/>
      <c r="KVV108" s="51"/>
      <c r="KVW108" s="51"/>
      <c r="KVX108" s="51"/>
      <c r="KVY108" s="51"/>
      <c r="KVZ108" s="51"/>
      <c r="KWA108" s="51"/>
      <c r="KWB108" s="51"/>
      <c r="KWC108" s="51"/>
      <c r="KWD108" s="51"/>
      <c r="KWE108" s="51"/>
      <c r="KWF108" s="51"/>
      <c r="KWG108" s="51"/>
      <c r="KWH108" s="51"/>
      <c r="KWI108" s="51"/>
      <c r="KWJ108" s="51"/>
      <c r="KWK108" s="51"/>
      <c r="KWL108" s="51"/>
      <c r="KWM108" s="51"/>
      <c r="KWN108" s="51"/>
      <c r="KWO108" s="51"/>
      <c r="KWP108" s="51"/>
      <c r="KWQ108" s="51"/>
      <c r="KWR108" s="51"/>
      <c r="KWS108" s="51"/>
      <c r="KWT108" s="51"/>
      <c r="KWU108" s="51"/>
      <c r="KWV108" s="51"/>
      <c r="KWW108" s="51"/>
      <c r="KWX108" s="51"/>
      <c r="KWY108" s="51"/>
      <c r="KWZ108" s="51"/>
      <c r="KXA108" s="51"/>
      <c r="KXB108" s="51"/>
      <c r="KXC108" s="51"/>
      <c r="KXD108" s="51"/>
      <c r="KXE108" s="51"/>
      <c r="KXF108" s="51"/>
      <c r="KXG108" s="51"/>
      <c r="KXH108" s="51"/>
      <c r="KXI108" s="51"/>
      <c r="KXJ108" s="51"/>
      <c r="KXK108" s="51"/>
      <c r="KXL108" s="51"/>
      <c r="KXM108" s="51"/>
      <c r="KXN108" s="51"/>
      <c r="KXO108" s="51"/>
      <c r="KXP108" s="51"/>
      <c r="KXQ108" s="51"/>
      <c r="KXR108" s="51"/>
      <c r="KXS108" s="51"/>
      <c r="KXT108" s="51"/>
      <c r="KXU108" s="51"/>
      <c r="KXV108" s="51"/>
      <c r="KXW108" s="51"/>
      <c r="KXX108" s="51"/>
      <c r="KXY108" s="51"/>
      <c r="KXZ108" s="51"/>
      <c r="KYA108" s="51"/>
      <c r="KYB108" s="51"/>
      <c r="KYC108" s="51"/>
      <c r="KYD108" s="51"/>
      <c r="KYE108" s="51"/>
      <c r="KYF108" s="51"/>
      <c r="KYG108" s="51"/>
      <c r="KYH108" s="51"/>
      <c r="KYI108" s="51"/>
      <c r="KYJ108" s="51"/>
      <c r="KYK108" s="51"/>
      <c r="KYL108" s="51"/>
      <c r="KYM108" s="51"/>
      <c r="KYN108" s="51"/>
      <c r="KYO108" s="51"/>
      <c r="KYP108" s="51"/>
      <c r="KYQ108" s="51"/>
      <c r="KYR108" s="51"/>
      <c r="KYS108" s="51"/>
      <c r="KYT108" s="51"/>
      <c r="KYU108" s="51"/>
      <c r="KYV108" s="51"/>
      <c r="KYW108" s="51"/>
      <c r="KYX108" s="51"/>
      <c r="KYY108" s="51"/>
      <c r="KYZ108" s="51"/>
      <c r="KZA108" s="51"/>
      <c r="KZB108" s="51"/>
      <c r="KZC108" s="51"/>
      <c r="KZD108" s="51"/>
      <c r="KZE108" s="51"/>
      <c r="KZF108" s="51"/>
      <c r="KZG108" s="51"/>
      <c r="KZH108" s="51"/>
      <c r="KZI108" s="51"/>
      <c r="KZJ108" s="51"/>
      <c r="KZK108" s="51"/>
      <c r="KZL108" s="51"/>
      <c r="KZM108" s="51"/>
      <c r="KZN108" s="51"/>
      <c r="KZO108" s="51"/>
      <c r="KZP108" s="51"/>
      <c r="KZQ108" s="51"/>
      <c r="KZR108" s="51"/>
      <c r="KZS108" s="51"/>
      <c r="KZT108" s="51"/>
      <c r="KZU108" s="51"/>
      <c r="KZV108" s="51"/>
      <c r="KZW108" s="51"/>
      <c r="KZX108" s="51"/>
      <c r="KZY108" s="51"/>
      <c r="KZZ108" s="51"/>
      <c r="LAA108" s="51"/>
      <c r="LAB108" s="51"/>
      <c r="LAC108" s="51"/>
      <c r="LAD108" s="51"/>
      <c r="LAE108" s="51"/>
      <c r="LAF108" s="51"/>
      <c r="LAG108" s="51"/>
      <c r="LAH108" s="51"/>
      <c r="LAI108" s="51"/>
      <c r="LAJ108" s="51"/>
      <c r="LAK108" s="51"/>
      <c r="LAL108" s="51"/>
      <c r="LAM108" s="51"/>
      <c r="LAN108" s="51"/>
      <c r="LAO108" s="51"/>
      <c r="LAP108" s="51"/>
      <c r="LAQ108" s="51"/>
      <c r="LAR108" s="51"/>
      <c r="LAS108" s="51"/>
      <c r="LAT108" s="51"/>
      <c r="LAU108" s="51"/>
      <c r="LAV108" s="51"/>
      <c r="LAW108" s="51"/>
      <c r="LAX108" s="51"/>
      <c r="LAY108" s="51"/>
      <c r="LAZ108" s="51"/>
      <c r="LBA108" s="51"/>
      <c r="LBB108" s="51"/>
      <c r="LBC108" s="51"/>
      <c r="LBD108" s="51"/>
      <c r="LBE108" s="51"/>
      <c r="LBF108" s="51"/>
      <c r="LBG108" s="51"/>
      <c r="LBH108" s="51"/>
      <c r="LBI108" s="51"/>
      <c r="LBJ108" s="51"/>
      <c r="LBK108" s="51"/>
      <c r="LBL108" s="51"/>
      <c r="LBM108" s="51"/>
      <c r="LBN108" s="51"/>
      <c r="LBO108" s="51"/>
      <c r="LBP108" s="51"/>
      <c r="LBQ108" s="51"/>
      <c r="LBR108" s="51"/>
      <c r="LBS108" s="51"/>
      <c r="LBT108" s="51"/>
      <c r="LBU108" s="51"/>
      <c r="LBV108" s="51"/>
      <c r="LBW108" s="51"/>
      <c r="LBX108" s="51"/>
      <c r="LBY108" s="51"/>
      <c r="LBZ108" s="51"/>
      <c r="LCA108" s="51"/>
      <c r="LCB108" s="51"/>
      <c r="LCC108" s="51"/>
      <c r="LCD108" s="51"/>
      <c r="LCE108" s="51"/>
      <c r="LCF108" s="51"/>
      <c r="LCG108" s="51"/>
      <c r="LCH108" s="51"/>
      <c r="LCI108" s="51"/>
      <c r="LCJ108" s="51"/>
      <c r="LCK108" s="51"/>
      <c r="LCL108" s="51"/>
      <c r="LCM108" s="51"/>
      <c r="LCN108" s="51"/>
      <c r="LCO108" s="51"/>
      <c r="LCP108" s="51"/>
      <c r="LCQ108" s="51"/>
      <c r="LCR108" s="51"/>
      <c r="LCS108" s="51"/>
      <c r="LCT108" s="51"/>
      <c r="LCU108" s="51"/>
      <c r="LCV108" s="51"/>
      <c r="LCW108" s="51"/>
      <c r="LCX108" s="51"/>
      <c r="LCY108" s="51"/>
      <c r="LCZ108" s="51"/>
      <c r="LDA108" s="51"/>
      <c r="LDB108" s="51"/>
      <c r="LDC108" s="51"/>
      <c r="LDD108" s="51"/>
      <c r="LDE108" s="51"/>
      <c r="LDF108" s="51"/>
      <c r="LDG108" s="51"/>
      <c r="LDH108" s="51"/>
      <c r="LDI108" s="51"/>
      <c r="LDJ108" s="51"/>
      <c r="LDK108" s="51"/>
      <c r="LDL108" s="51"/>
      <c r="LDM108" s="51"/>
      <c r="LDN108" s="51"/>
      <c r="LDO108" s="51"/>
      <c r="LDP108" s="51"/>
      <c r="LDQ108" s="51"/>
      <c r="LDR108" s="51"/>
      <c r="LDS108" s="51"/>
      <c r="LDT108" s="51"/>
      <c r="LDU108" s="51"/>
      <c r="LDV108" s="51"/>
      <c r="LDW108" s="51"/>
      <c r="LDX108" s="51"/>
      <c r="LDY108" s="51"/>
      <c r="LDZ108" s="51"/>
      <c r="LEA108" s="51"/>
      <c r="LEB108" s="51"/>
      <c r="LEC108" s="51"/>
      <c r="LED108" s="51"/>
      <c r="LEE108" s="51"/>
      <c r="LEF108" s="51"/>
      <c r="LEG108" s="51"/>
      <c r="LEH108" s="51"/>
      <c r="LEI108" s="51"/>
      <c r="LEJ108" s="51"/>
      <c r="LEK108" s="51"/>
      <c r="LEL108" s="51"/>
      <c r="LEM108" s="51"/>
      <c r="LEN108" s="51"/>
      <c r="LEO108" s="51"/>
      <c r="LEP108" s="51"/>
      <c r="LEQ108" s="51"/>
      <c r="LER108" s="51"/>
      <c r="LES108" s="51"/>
      <c r="LET108" s="51"/>
      <c r="LEU108" s="51"/>
      <c r="LEV108" s="51"/>
      <c r="LEW108" s="51"/>
      <c r="LEX108" s="51"/>
      <c r="LEY108" s="51"/>
      <c r="LEZ108" s="51"/>
      <c r="LFA108" s="51"/>
      <c r="LFB108" s="51"/>
      <c r="LFC108" s="51"/>
      <c r="LFD108" s="51"/>
      <c r="LFE108" s="51"/>
      <c r="LFF108" s="51"/>
      <c r="LFG108" s="51"/>
      <c r="LFH108" s="51"/>
      <c r="LFI108" s="51"/>
      <c r="LFJ108" s="51"/>
      <c r="LFK108" s="51"/>
      <c r="LFL108" s="51"/>
      <c r="LFM108" s="51"/>
      <c r="LFN108" s="51"/>
      <c r="LFO108" s="51"/>
      <c r="LFP108" s="51"/>
      <c r="LFQ108" s="51"/>
      <c r="LFR108" s="51"/>
      <c r="LFS108" s="51"/>
      <c r="LFT108" s="51"/>
      <c r="LFU108" s="51"/>
      <c r="LFV108" s="51"/>
      <c r="LFW108" s="51"/>
      <c r="LFX108" s="51"/>
      <c r="LFY108" s="51"/>
      <c r="LFZ108" s="51"/>
      <c r="LGA108" s="51"/>
      <c r="LGB108" s="51"/>
      <c r="LGC108" s="51"/>
      <c r="LGD108" s="51"/>
      <c r="LGE108" s="51"/>
      <c r="LGF108" s="51"/>
      <c r="LGG108" s="51"/>
      <c r="LGH108" s="51"/>
      <c r="LGI108" s="51"/>
      <c r="LGJ108" s="51"/>
      <c r="LGK108" s="51"/>
      <c r="LGL108" s="51"/>
      <c r="LGM108" s="51"/>
      <c r="LGN108" s="51"/>
      <c r="LGO108" s="51"/>
      <c r="LGP108" s="51"/>
      <c r="LGQ108" s="51"/>
      <c r="LGR108" s="51"/>
      <c r="LGS108" s="51"/>
      <c r="LGT108" s="51"/>
      <c r="LGU108" s="51"/>
      <c r="LGV108" s="51"/>
      <c r="LGW108" s="51"/>
      <c r="LGX108" s="51"/>
      <c r="LGY108" s="51"/>
      <c r="LGZ108" s="51"/>
      <c r="LHA108" s="51"/>
      <c r="LHB108" s="51"/>
      <c r="LHC108" s="51"/>
      <c r="LHD108" s="51"/>
      <c r="LHE108" s="51"/>
      <c r="LHF108" s="51"/>
      <c r="LHG108" s="51"/>
      <c r="LHH108" s="51"/>
      <c r="LHI108" s="51"/>
      <c r="LHJ108" s="51"/>
      <c r="LHK108" s="51"/>
      <c r="LHL108" s="51"/>
      <c r="LHM108" s="51"/>
      <c r="LHN108" s="51"/>
      <c r="LHO108" s="51"/>
      <c r="LHP108" s="51"/>
      <c r="LHQ108" s="51"/>
      <c r="LHR108" s="51"/>
      <c r="LHS108" s="51"/>
      <c r="LHT108" s="51"/>
      <c r="LHU108" s="51"/>
      <c r="LHV108" s="51"/>
      <c r="LHW108" s="51"/>
      <c r="LHX108" s="51"/>
      <c r="LHY108" s="51"/>
      <c r="LHZ108" s="51"/>
      <c r="LIA108" s="51"/>
      <c r="LIB108" s="51"/>
      <c r="LIC108" s="51"/>
      <c r="LID108" s="51"/>
      <c r="LIE108" s="51"/>
      <c r="LIF108" s="51"/>
      <c r="LIG108" s="51"/>
      <c r="LIH108" s="51"/>
      <c r="LII108" s="51"/>
      <c r="LIJ108" s="51"/>
      <c r="LIK108" s="51"/>
      <c r="LIL108" s="51"/>
      <c r="LIM108" s="51"/>
      <c r="LIN108" s="51"/>
      <c r="LIO108" s="51"/>
      <c r="LIP108" s="51"/>
      <c r="LIQ108" s="51"/>
      <c r="LIR108" s="51"/>
      <c r="LIS108" s="51"/>
      <c r="LIT108" s="51"/>
      <c r="LIU108" s="51"/>
      <c r="LIV108" s="51"/>
      <c r="LIW108" s="51"/>
      <c r="LIX108" s="51"/>
      <c r="LIY108" s="51"/>
      <c r="LIZ108" s="51"/>
      <c r="LJA108" s="51"/>
      <c r="LJB108" s="51"/>
      <c r="LJC108" s="51"/>
      <c r="LJD108" s="51"/>
      <c r="LJE108" s="51"/>
      <c r="LJF108" s="51"/>
      <c r="LJG108" s="51"/>
      <c r="LJH108" s="51"/>
      <c r="LJI108" s="51"/>
      <c r="LJJ108" s="51"/>
      <c r="LJK108" s="51"/>
      <c r="LJL108" s="51"/>
      <c r="LJM108" s="51"/>
      <c r="LJN108" s="51"/>
      <c r="LJO108" s="51"/>
      <c r="LJP108" s="51"/>
      <c r="LJQ108" s="51"/>
      <c r="LJR108" s="51"/>
      <c r="LJS108" s="51"/>
      <c r="LJT108" s="51"/>
      <c r="LJU108" s="51"/>
      <c r="LJV108" s="51"/>
      <c r="LJW108" s="51"/>
      <c r="LJX108" s="51"/>
      <c r="LJY108" s="51"/>
      <c r="LJZ108" s="51"/>
      <c r="LKA108" s="51"/>
      <c r="LKB108" s="51"/>
      <c r="LKC108" s="51"/>
      <c r="LKD108" s="51"/>
      <c r="LKE108" s="51"/>
      <c r="LKF108" s="51"/>
      <c r="LKG108" s="51"/>
      <c r="LKH108" s="51"/>
      <c r="LKI108" s="51"/>
      <c r="LKJ108" s="51"/>
      <c r="LKK108" s="51"/>
      <c r="LKL108" s="51"/>
      <c r="LKM108" s="51"/>
      <c r="LKN108" s="51"/>
      <c r="LKO108" s="51"/>
      <c r="LKP108" s="51"/>
      <c r="LKQ108" s="51"/>
      <c r="LKR108" s="51"/>
      <c r="LKS108" s="51"/>
      <c r="LKT108" s="51"/>
      <c r="LKU108" s="51"/>
      <c r="LKV108" s="51"/>
      <c r="LKW108" s="51"/>
      <c r="LKX108" s="51"/>
      <c r="LKY108" s="51"/>
      <c r="LKZ108" s="51"/>
      <c r="LLA108" s="51"/>
      <c r="LLB108" s="51"/>
      <c r="LLC108" s="51"/>
      <c r="LLD108" s="51"/>
      <c r="LLE108" s="51"/>
      <c r="LLF108" s="51"/>
      <c r="LLG108" s="51"/>
      <c r="LLH108" s="51"/>
      <c r="LLI108" s="51"/>
      <c r="LLJ108" s="51"/>
      <c r="LLK108" s="51"/>
      <c r="LLL108" s="51"/>
      <c r="LLM108" s="51"/>
      <c r="LLN108" s="51"/>
      <c r="LLO108" s="51"/>
      <c r="LLP108" s="51"/>
      <c r="LLQ108" s="51"/>
      <c r="LLR108" s="51"/>
      <c r="LLS108" s="51"/>
      <c r="LLT108" s="51"/>
      <c r="LLU108" s="51"/>
      <c r="LLV108" s="51"/>
      <c r="LLW108" s="51"/>
      <c r="LLX108" s="51"/>
      <c r="LLY108" s="51"/>
      <c r="LLZ108" s="51"/>
      <c r="LMA108" s="51"/>
      <c r="LMB108" s="51"/>
      <c r="LMC108" s="51"/>
      <c r="LMD108" s="51"/>
      <c r="LME108" s="51"/>
      <c r="LMF108" s="51"/>
      <c r="LMG108" s="51"/>
      <c r="LMH108" s="51"/>
      <c r="LMI108" s="51"/>
      <c r="LMJ108" s="51"/>
      <c r="LMK108" s="51"/>
      <c r="LML108" s="51"/>
      <c r="LMM108" s="51"/>
      <c r="LMN108" s="51"/>
      <c r="LMO108" s="51"/>
      <c r="LMP108" s="51"/>
      <c r="LMQ108" s="51"/>
      <c r="LMR108" s="51"/>
      <c r="LMS108" s="51"/>
      <c r="LMT108" s="51"/>
      <c r="LMU108" s="51"/>
      <c r="LMV108" s="51"/>
      <c r="LMW108" s="51"/>
      <c r="LMX108" s="51"/>
      <c r="LMY108" s="51"/>
      <c r="LMZ108" s="51"/>
      <c r="LNA108" s="51"/>
      <c r="LNB108" s="51"/>
      <c r="LNC108" s="51"/>
      <c r="LND108" s="51"/>
      <c r="LNE108" s="51"/>
      <c r="LNF108" s="51"/>
      <c r="LNG108" s="51"/>
      <c r="LNH108" s="51"/>
      <c r="LNI108" s="51"/>
      <c r="LNJ108" s="51"/>
      <c r="LNK108" s="51"/>
      <c r="LNL108" s="51"/>
      <c r="LNM108" s="51"/>
      <c r="LNN108" s="51"/>
      <c r="LNO108" s="51"/>
      <c r="LNP108" s="51"/>
      <c r="LNQ108" s="51"/>
      <c r="LNR108" s="51"/>
      <c r="LNS108" s="51"/>
      <c r="LNT108" s="51"/>
      <c r="LNU108" s="51"/>
      <c r="LNV108" s="51"/>
      <c r="LNW108" s="51"/>
      <c r="LNX108" s="51"/>
      <c r="LNY108" s="51"/>
      <c r="LNZ108" s="51"/>
      <c r="LOA108" s="51"/>
      <c r="LOB108" s="51"/>
      <c r="LOC108" s="51"/>
      <c r="LOD108" s="51"/>
      <c r="LOE108" s="51"/>
      <c r="LOF108" s="51"/>
      <c r="LOG108" s="51"/>
      <c r="LOH108" s="51"/>
      <c r="LOI108" s="51"/>
      <c r="LOJ108" s="51"/>
      <c r="LOK108" s="51"/>
      <c r="LOL108" s="51"/>
      <c r="LOM108" s="51"/>
      <c r="LON108" s="51"/>
      <c r="LOO108" s="51"/>
      <c r="LOP108" s="51"/>
      <c r="LOQ108" s="51"/>
      <c r="LOR108" s="51"/>
      <c r="LOS108" s="51"/>
      <c r="LOT108" s="51"/>
      <c r="LOU108" s="51"/>
      <c r="LOV108" s="51"/>
      <c r="LOW108" s="51"/>
      <c r="LOX108" s="51"/>
      <c r="LOY108" s="51"/>
      <c r="LOZ108" s="51"/>
      <c r="LPA108" s="51"/>
      <c r="LPB108" s="51"/>
      <c r="LPC108" s="51"/>
      <c r="LPD108" s="51"/>
      <c r="LPE108" s="51"/>
      <c r="LPF108" s="51"/>
      <c r="LPG108" s="51"/>
      <c r="LPH108" s="51"/>
      <c r="LPI108" s="51"/>
      <c r="LPJ108" s="51"/>
      <c r="LPK108" s="51"/>
      <c r="LPL108" s="51"/>
      <c r="LPM108" s="51"/>
      <c r="LPN108" s="51"/>
      <c r="LPO108" s="51"/>
      <c r="LPP108" s="51"/>
      <c r="LPQ108" s="51"/>
      <c r="LPR108" s="51"/>
      <c r="LPS108" s="51"/>
      <c r="LPT108" s="51"/>
      <c r="LPU108" s="51"/>
      <c r="LPV108" s="51"/>
      <c r="LPW108" s="51"/>
      <c r="LPX108" s="51"/>
      <c r="LPY108" s="51"/>
      <c r="LPZ108" s="51"/>
      <c r="LQA108" s="51"/>
      <c r="LQB108" s="51"/>
      <c r="LQC108" s="51"/>
      <c r="LQD108" s="51"/>
      <c r="LQE108" s="51"/>
      <c r="LQF108" s="51"/>
      <c r="LQG108" s="51"/>
      <c r="LQH108" s="51"/>
      <c r="LQI108" s="51"/>
      <c r="LQJ108" s="51"/>
      <c r="LQK108" s="51"/>
      <c r="LQL108" s="51"/>
      <c r="LQM108" s="51"/>
      <c r="LQN108" s="51"/>
      <c r="LQO108" s="51"/>
      <c r="LQP108" s="51"/>
      <c r="LQQ108" s="51"/>
      <c r="LQR108" s="51"/>
      <c r="LQS108" s="51"/>
      <c r="LQT108" s="51"/>
      <c r="LQU108" s="51"/>
      <c r="LQV108" s="51"/>
      <c r="LQW108" s="51"/>
      <c r="LQX108" s="51"/>
      <c r="LQY108" s="51"/>
      <c r="LQZ108" s="51"/>
      <c r="LRA108" s="51"/>
      <c r="LRB108" s="51"/>
      <c r="LRC108" s="51"/>
      <c r="LRD108" s="51"/>
      <c r="LRE108" s="51"/>
      <c r="LRF108" s="51"/>
      <c r="LRG108" s="51"/>
      <c r="LRH108" s="51"/>
      <c r="LRI108" s="51"/>
      <c r="LRJ108" s="51"/>
      <c r="LRK108" s="51"/>
      <c r="LRL108" s="51"/>
      <c r="LRM108" s="51"/>
      <c r="LRN108" s="51"/>
      <c r="LRO108" s="51"/>
      <c r="LRP108" s="51"/>
      <c r="LRQ108" s="51"/>
      <c r="LRR108" s="51"/>
      <c r="LRS108" s="51"/>
      <c r="LRT108" s="51"/>
      <c r="LRU108" s="51"/>
      <c r="LRV108" s="51"/>
      <c r="LRW108" s="51"/>
      <c r="LRX108" s="51"/>
      <c r="LRY108" s="51"/>
      <c r="LRZ108" s="51"/>
      <c r="LSA108" s="51"/>
      <c r="LSB108" s="51"/>
      <c r="LSC108" s="51"/>
      <c r="LSD108" s="51"/>
      <c r="LSE108" s="51"/>
      <c r="LSF108" s="51"/>
      <c r="LSG108" s="51"/>
      <c r="LSH108" s="51"/>
      <c r="LSI108" s="51"/>
      <c r="LSJ108" s="51"/>
      <c r="LSK108" s="51"/>
      <c r="LSL108" s="51"/>
      <c r="LSM108" s="51"/>
      <c r="LSN108" s="51"/>
      <c r="LSO108" s="51"/>
      <c r="LSP108" s="51"/>
      <c r="LSQ108" s="51"/>
      <c r="LSR108" s="51"/>
      <c r="LSS108" s="51"/>
      <c r="LST108" s="51"/>
      <c r="LSU108" s="51"/>
      <c r="LSV108" s="51"/>
      <c r="LSW108" s="51"/>
      <c r="LSX108" s="51"/>
      <c r="LSY108" s="51"/>
      <c r="LSZ108" s="51"/>
      <c r="LTA108" s="51"/>
      <c r="LTB108" s="51"/>
      <c r="LTC108" s="51"/>
      <c r="LTD108" s="51"/>
      <c r="LTE108" s="51"/>
      <c r="LTF108" s="51"/>
      <c r="LTG108" s="51"/>
      <c r="LTH108" s="51"/>
      <c r="LTI108" s="51"/>
      <c r="LTJ108" s="51"/>
      <c r="LTK108" s="51"/>
      <c r="LTL108" s="51"/>
      <c r="LTM108" s="51"/>
      <c r="LTN108" s="51"/>
      <c r="LTO108" s="51"/>
      <c r="LTP108" s="51"/>
      <c r="LTQ108" s="51"/>
      <c r="LTR108" s="51"/>
      <c r="LTS108" s="51"/>
      <c r="LTT108" s="51"/>
      <c r="LTU108" s="51"/>
      <c r="LTV108" s="51"/>
      <c r="LTW108" s="51"/>
      <c r="LTX108" s="51"/>
      <c r="LTY108" s="51"/>
      <c r="LTZ108" s="51"/>
      <c r="LUA108" s="51"/>
      <c r="LUB108" s="51"/>
      <c r="LUC108" s="51"/>
      <c r="LUD108" s="51"/>
      <c r="LUE108" s="51"/>
      <c r="LUF108" s="51"/>
      <c r="LUG108" s="51"/>
      <c r="LUH108" s="51"/>
      <c r="LUI108" s="51"/>
      <c r="LUJ108" s="51"/>
      <c r="LUK108" s="51"/>
      <c r="LUL108" s="51"/>
      <c r="LUM108" s="51"/>
      <c r="LUN108" s="51"/>
      <c r="LUO108" s="51"/>
      <c r="LUP108" s="51"/>
      <c r="LUQ108" s="51"/>
      <c r="LUR108" s="51"/>
      <c r="LUS108" s="51"/>
      <c r="LUT108" s="51"/>
      <c r="LUU108" s="51"/>
      <c r="LUV108" s="51"/>
      <c r="LUW108" s="51"/>
      <c r="LUX108" s="51"/>
      <c r="LUY108" s="51"/>
      <c r="LUZ108" s="51"/>
      <c r="LVA108" s="51"/>
      <c r="LVB108" s="51"/>
      <c r="LVC108" s="51"/>
      <c r="LVD108" s="51"/>
      <c r="LVE108" s="51"/>
      <c r="LVF108" s="51"/>
      <c r="LVG108" s="51"/>
      <c r="LVH108" s="51"/>
      <c r="LVI108" s="51"/>
      <c r="LVJ108" s="51"/>
      <c r="LVK108" s="51"/>
      <c r="LVL108" s="51"/>
      <c r="LVM108" s="51"/>
      <c r="LVN108" s="51"/>
      <c r="LVO108" s="51"/>
      <c r="LVP108" s="51"/>
      <c r="LVQ108" s="51"/>
      <c r="LVR108" s="51"/>
      <c r="LVS108" s="51"/>
      <c r="LVT108" s="51"/>
      <c r="LVU108" s="51"/>
      <c r="LVV108" s="51"/>
      <c r="LVW108" s="51"/>
      <c r="LVX108" s="51"/>
      <c r="LVY108" s="51"/>
      <c r="LVZ108" s="51"/>
      <c r="LWA108" s="51"/>
      <c r="LWB108" s="51"/>
      <c r="LWC108" s="51"/>
      <c r="LWD108" s="51"/>
      <c r="LWE108" s="51"/>
      <c r="LWF108" s="51"/>
      <c r="LWG108" s="51"/>
      <c r="LWH108" s="51"/>
      <c r="LWI108" s="51"/>
      <c r="LWJ108" s="51"/>
      <c r="LWK108" s="51"/>
      <c r="LWL108" s="51"/>
      <c r="LWM108" s="51"/>
      <c r="LWN108" s="51"/>
      <c r="LWO108" s="51"/>
      <c r="LWP108" s="51"/>
      <c r="LWQ108" s="51"/>
      <c r="LWR108" s="51"/>
      <c r="LWS108" s="51"/>
      <c r="LWT108" s="51"/>
      <c r="LWU108" s="51"/>
      <c r="LWV108" s="51"/>
      <c r="LWW108" s="51"/>
      <c r="LWX108" s="51"/>
      <c r="LWY108" s="51"/>
      <c r="LWZ108" s="51"/>
      <c r="LXA108" s="51"/>
      <c r="LXB108" s="51"/>
      <c r="LXC108" s="51"/>
      <c r="LXD108" s="51"/>
      <c r="LXE108" s="51"/>
      <c r="LXF108" s="51"/>
      <c r="LXG108" s="51"/>
      <c r="LXH108" s="51"/>
      <c r="LXI108" s="51"/>
      <c r="LXJ108" s="51"/>
      <c r="LXK108" s="51"/>
      <c r="LXL108" s="51"/>
      <c r="LXM108" s="51"/>
      <c r="LXN108" s="51"/>
      <c r="LXO108" s="51"/>
      <c r="LXP108" s="51"/>
      <c r="LXQ108" s="51"/>
      <c r="LXR108" s="51"/>
      <c r="LXS108" s="51"/>
      <c r="LXT108" s="51"/>
      <c r="LXU108" s="51"/>
      <c r="LXV108" s="51"/>
      <c r="LXW108" s="51"/>
      <c r="LXX108" s="51"/>
      <c r="LXY108" s="51"/>
      <c r="LXZ108" s="51"/>
      <c r="LYA108" s="51"/>
      <c r="LYB108" s="51"/>
      <c r="LYC108" s="51"/>
      <c r="LYD108" s="51"/>
      <c r="LYE108" s="51"/>
      <c r="LYF108" s="51"/>
      <c r="LYG108" s="51"/>
      <c r="LYH108" s="51"/>
      <c r="LYI108" s="51"/>
      <c r="LYJ108" s="51"/>
      <c r="LYK108" s="51"/>
      <c r="LYL108" s="51"/>
      <c r="LYM108" s="51"/>
      <c r="LYN108" s="51"/>
      <c r="LYO108" s="51"/>
      <c r="LYP108" s="51"/>
      <c r="LYQ108" s="51"/>
      <c r="LYR108" s="51"/>
      <c r="LYS108" s="51"/>
      <c r="LYT108" s="51"/>
      <c r="LYU108" s="51"/>
      <c r="LYV108" s="51"/>
      <c r="LYW108" s="51"/>
      <c r="LYX108" s="51"/>
      <c r="LYY108" s="51"/>
      <c r="LYZ108" s="51"/>
      <c r="LZA108" s="51"/>
      <c r="LZB108" s="51"/>
      <c r="LZC108" s="51"/>
      <c r="LZD108" s="51"/>
      <c r="LZE108" s="51"/>
      <c r="LZF108" s="51"/>
      <c r="LZG108" s="51"/>
      <c r="LZH108" s="51"/>
      <c r="LZI108" s="51"/>
      <c r="LZJ108" s="51"/>
      <c r="LZK108" s="51"/>
      <c r="LZL108" s="51"/>
      <c r="LZM108" s="51"/>
      <c r="LZN108" s="51"/>
      <c r="LZO108" s="51"/>
      <c r="LZP108" s="51"/>
      <c r="LZQ108" s="51"/>
      <c r="LZR108" s="51"/>
      <c r="LZS108" s="51"/>
      <c r="LZT108" s="51"/>
      <c r="LZU108" s="51"/>
      <c r="LZV108" s="51"/>
      <c r="LZW108" s="51"/>
      <c r="LZX108" s="51"/>
      <c r="LZY108" s="51"/>
      <c r="LZZ108" s="51"/>
      <c r="MAA108" s="51"/>
      <c r="MAB108" s="51"/>
      <c r="MAC108" s="51"/>
      <c r="MAD108" s="51"/>
      <c r="MAE108" s="51"/>
      <c r="MAF108" s="51"/>
      <c r="MAG108" s="51"/>
      <c r="MAH108" s="51"/>
      <c r="MAI108" s="51"/>
      <c r="MAJ108" s="51"/>
      <c r="MAK108" s="51"/>
      <c r="MAL108" s="51"/>
      <c r="MAM108" s="51"/>
      <c r="MAN108" s="51"/>
      <c r="MAO108" s="51"/>
      <c r="MAP108" s="51"/>
      <c r="MAQ108" s="51"/>
      <c r="MAR108" s="51"/>
      <c r="MAS108" s="51"/>
      <c r="MAT108" s="51"/>
      <c r="MAU108" s="51"/>
      <c r="MAV108" s="51"/>
      <c r="MAW108" s="51"/>
      <c r="MAX108" s="51"/>
      <c r="MAY108" s="51"/>
      <c r="MAZ108" s="51"/>
      <c r="MBA108" s="51"/>
      <c r="MBB108" s="51"/>
      <c r="MBC108" s="51"/>
      <c r="MBD108" s="51"/>
      <c r="MBE108" s="51"/>
      <c r="MBF108" s="51"/>
      <c r="MBG108" s="51"/>
      <c r="MBH108" s="51"/>
      <c r="MBI108" s="51"/>
      <c r="MBJ108" s="51"/>
      <c r="MBK108" s="51"/>
      <c r="MBL108" s="51"/>
      <c r="MBM108" s="51"/>
      <c r="MBN108" s="51"/>
      <c r="MBO108" s="51"/>
      <c r="MBP108" s="51"/>
      <c r="MBQ108" s="51"/>
      <c r="MBR108" s="51"/>
      <c r="MBS108" s="51"/>
      <c r="MBT108" s="51"/>
      <c r="MBU108" s="51"/>
      <c r="MBV108" s="51"/>
      <c r="MBW108" s="51"/>
      <c r="MBX108" s="51"/>
      <c r="MBY108" s="51"/>
      <c r="MBZ108" s="51"/>
      <c r="MCA108" s="51"/>
      <c r="MCB108" s="51"/>
      <c r="MCC108" s="51"/>
      <c r="MCD108" s="51"/>
      <c r="MCE108" s="51"/>
      <c r="MCF108" s="51"/>
      <c r="MCG108" s="51"/>
      <c r="MCH108" s="51"/>
      <c r="MCI108" s="51"/>
      <c r="MCJ108" s="51"/>
      <c r="MCK108" s="51"/>
      <c r="MCL108" s="51"/>
      <c r="MCM108" s="51"/>
      <c r="MCN108" s="51"/>
      <c r="MCO108" s="51"/>
      <c r="MCP108" s="51"/>
      <c r="MCQ108" s="51"/>
      <c r="MCR108" s="51"/>
      <c r="MCS108" s="51"/>
      <c r="MCT108" s="51"/>
      <c r="MCU108" s="51"/>
      <c r="MCV108" s="51"/>
      <c r="MCW108" s="51"/>
      <c r="MCX108" s="51"/>
      <c r="MCY108" s="51"/>
      <c r="MCZ108" s="51"/>
      <c r="MDA108" s="51"/>
      <c r="MDB108" s="51"/>
      <c r="MDC108" s="51"/>
      <c r="MDD108" s="51"/>
      <c r="MDE108" s="51"/>
      <c r="MDF108" s="51"/>
      <c r="MDG108" s="51"/>
      <c r="MDH108" s="51"/>
      <c r="MDI108" s="51"/>
      <c r="MDJ108" s="51"/>
      <c r="MDK108" s="51"/>
      <c r="MDL108" s="51"/>
      <c r="MDM108" s="51"/>
      <c r="MDN108" s="51"/>
      <c r="MDO108" s="51"/>
      <c r="MDP108" s="51"/>
      <c r="MDQ108" s="51"/>
      <c r="MDR108" s="51"/>
      <c r="MDS108" s="51"/>
      <c r="MDT108" s="51"/>
      <c r="MDU108" s="51"/>
      <c r="MDV108" s="51"/>
      <c r="MDW108" s="51"/>
      <c r="MDX108" s="51"/>
      <c r="MDY108" s="51"/>
      <c r="MDZ108" s="51"/>
      <c r="MEA108" s="51"/>
      <c r="MEB108" s="51"/>
      <c r="MEC108" s="51"/>
      <c r="MED108" s="51"/>
      <c r="MEE108" s="51"/>
      <c r="MEF108" s="51"/>
      <c r="MEG108" s="51"/>
      <c r="MEH108" s="51"/>
      <c r="MEI108" s="51"/>
      <c r="MEJ108" s="51"/>
      <c r="MEK108" s="51"/>
      <c r="MEL108" s="51"/>
      <c r="MEM108" s="51"/>
      <c r="MEN108" s="51"/>
      <c r="MEO108" s="51"/>
      <c r="MEP108" s="51"/>
      <c r="MEQ108" s="51"/>
      <c r="MER108" s="51"/>
      <c r="MES108" s="51"/>
      <c r="MET108" s="51"/>
      <c r="MEU108" s="51"/>
      <c r="MEV108" s="51"/>
      <c r="MEW108" s="51"/>
      <c r="MEX108" s="51"/>
      <c r="MEY108" s="51"/>
      <c r="MEZ108" s="51"/>
      <c r="MFA108" s="51"/>
      <c r="MFB108" s="51"/>
      <c r="MFC108" s="51"/>
      <c r="MFD108" s="51"/>
      <c r="MFE108" s="51"/>
      <c r="MFF108" s="51"/>
      <c r="MFG108" s="51"/>
      <c r="MFH108" s="51"/>
      <c r="MFI108" s="51"/>
      <c r="MFJ108" s="51"/>
      <c r="MFK108" s="51"/>
      <c r="MFL108" s="51"/>
      <c r="MFM108" s="51"/>
      <c r="MFN108" s="51"/>
      <c r="MFO108" s="51"/>
      <c r="MFP108" s="51"/>
      <c r="MFQ108" s="51"/>
      <c r="MFR108" s="51"/>
      <c r="MFS108" s="51"/>
      <c r="MFT108" s="51"/>
      <c r="MFU108" s="51"/>
      <c r="MFV108" s="51"/>
      <c r="MFW108" s="51"/>
      <c r="MFX108" s="51"/>
      <c r="MFY108" s="51"/>
      <c r="MFZ108" s="51"/>
      <c r="MGA108" s="51"/>
      <c r="MGB108" s="51"/>
      <c r="MGC108" s="51"/>
      <c r="MGD108" s="51"/>
      <c r="MGE108" s="51"/>
      <c r="MGF108" s="51"/>
      <c r="MGG108" s="51"/>
      <c r="MGH108" s="51"/>
      <c r="MGI108" s="51"/>
      <c r="MGJ108" s="51"/>
      <c r="MGK108" s="51"/>
      <c r="MGL108" s="51"/>
      <c r="MGM108" s="51"/>
      <c r="MGN108" s="51"/>
      <c r="MGO108" s="51"/>
      <c r="MGP108" s="51"/>
      <c r="MGQ108" s="51"/>
      <c r="MGR108" s="51"/>
      <c r="MGS108" s="51"/>
      <c r="MGT108" s="51"/>
      <c r="MGU108" s="51"/>
      <c r="MGV108" s="51"/>
      <c r="MGW108" s="51"/>
      <c r="MGX108" s="51"/>
      <c r="MGY108" s="51"/>
      <c r="MGZ108" s="51"/>
      <c r="MHA108" s="51"/>
      <c r="MHB108" s="51"/>
      <c r="MHC108" s="51"/>
      <c r="MHD108" s="51"/>
      <c r="MHE108" s="51"/>
      <c r="MHF108" s="51"/>
      <c r="MHG108" s="51"/>
      <c r="MHH108" s="51"/>
      <c r="MHI108" s="51"/>
      <c r="MHJ108" s="51"/>
      <c r="MHK108" s="51"/>
      <c r="MHL108" s="51"/>
      <c r="MHM108" s="51"/>
      <c r="MHN108" s="51"/>
      <c r="MHO108" s="51"/>
      <c r="MHP108" s="51"/>
      <c r="MHQ108" s="51"/>
      <c r="MHR108" s="51"/>
      <c r="MHS108" s="51"/>
      <c r="MHT108" s="51"/>
      <c r="MHU108" s="51"/>
      <c r="MHV108" s="51"/>
      <c r="MHW108" s="51"/>
      <c r="MHX108" s="51"/>
      <c r="MHY108" s="51"/>
      <c r="MHZ108" s="51"/>
      <c r="MIA108" s="51"/>
      <c r="MIB108" s="51"/>
      <c r="MIC108" s="51"/>
      <c r="MID108" s="51"/>
      <c r="MIE108" s="51"/>
      <c r="MIF108" s="51"/>
      <c r="MIG108" s="51"/>
      <c r="MIH108" s="51"/>
      <c r="MII108" s="51"/>
      <c r="MIJ108" s="51"/>
      <c r="MIK108" s="51"/>
      <c r="MIL108" s="51"/>
      <c r="MIM108" s="51"/>
      <c r="MIN108" s="51"/>
      <c r="MIO108" s="51"/>
      <c r="MIP108" s="51"/>
      <c r="MIQ108" s="51"/>
      <c r="MIR108" s="51"/>
      <c r="MIS108" s="51"/>
      <c r="MIT108" s="51"/>
      <c r="MIU108" s="51"/>
      <c r="MIV108" s="51"/>
      <c r="MIW108" s="51"/>
      <c r="MIX108" s="51"/>
      <c r="MIY108" s="51"/>
      <c r="MIZ108" s="51"/>
      <c r="MJA108" s="51"/>
      <c r="MJB108" s="51"/>
      <c r="MJC108" s="51"/>
      <c r="MJD108" s="51"/>
      <c r="MJE108" s="51"/>
      <c r="MJF108" s="51"/>
      <c r="MJG108" s="51"/>
      <c r="MJH108" s="51"/>
      <c r="MJI108" s="51"/>
      <c r="MJJ108" s="51"/>
      <c r="MJK108" s="51"/>
      <c r="MJL108" s="51"/>
      <c r="MJM108" s="51"/>
      <c r="MJN108" s="51"/>
      <c r="MJO108" s="51"/>
      <c r="MJP108" s="51"/>
      <c r="MJQ108" s="51"/>
      <c r="MJR108" s="51"/>
      <c r="MJS108" s="51"/>
      <c r="MJT108" s="51"/>
      <c r="MJU108" s="51"/>
      <c r="MJV108" s="51"/>
      <c r="MJW108" s="51"/>
      <c r="MJX108" s="51"/>
      <c r="MJY108" s="51"/>
      <c r="MJZ108" s="51"/>
      <c r="MKA108" s="51"/>
      <c r="MKB108" s="51"/>
      <c r="MKC108" s="51"/>
      <c r="MKD108" s="51"/>
      <c r="MKE108" s="51"/>
      <c r="MKF108" s="51"/>
      <c r="MKG108" s="51"/>
      <c r="MKH108" s="51"/>
      <c r="MKI108" s="51"/>
      <c r="MKJ108" s="51"/>
      <c r="MKK108" s="51"/>
      <c r="MKL108" s="51"/>
      <c r="MKM108" s="51"/>
      <c r="MKN108" s="51"/>
      <c r="MKO108" s="51"/>
      <c r="MKP108" s="51"/>
      <c r="MKQ108" s="51"/>
      <c r="MKR108" s="51"/>
      <c r="MKS108" s="51"/>
      <c r="MKT108" s="51"/>
      <c r="MKU108" s="51"/>
      <c r="MKV108" s="51"/>
      <c r="MKW108" s="51"/>
      <c r="MKX108" s="51"/>
      <c r="MKY108" s="51"/>
      <c r="MKZ108" s="51"/>
      <c r="MLA108" s="51"/>
      <c r="MLB108" s="51"/>
      <c r="MLC108" s="51"/>
      <c r="MLD108" s="51"/>
      <c r="MLE108" s="51"/>
      <c r="MLF108" s="51"/>
      <c r="MLG108" s="51"/>
      <c r="MLH108" s="51"/>
      <c r="MLI108" s="51"/>
      <c r="MLJ108" s="51"/>
      <c r="MLK108" s="51"/>
      <c r="MLL108" s="51"/>
      <c r="MLM108" s="51"/>
      <c r="MLN108" s="51"/>
      <c r="MLO108" s="51"/>
      <c r="MLP108" s="51"/>
      <c r="MLQ108" s="51"/>
      <c r="MLR108" s="51"/>
      <c r="MLS108" s="51"/>
      <c r="MLT108" s="51"/>
      <c r="MLU108" s="51"/>
      <c r="MLV108" s="51"/>
      <c r="MLW108" s="51"/>
      <c r="MLX108" s="51"/>
      <c r="MLY108" s="51"/>
      <c r="MLZ108" s="51"/>
      <c r="MMA108" s="51"/>
      <c r="MMB108" s="51"/>
      <c r="MMC108" s="51"/>
      <c r="MMD108" s="51"/>
      <c r="MME108" s="51"/>
      <c r="MMF108" s="51"/>
      <c r="MMG108" s="51"/>
      <c r="MMH108" s="51"/>
      <c r="MMI108" s="51"/>
      <c r="MMJ108" s="51"/>
      <c r="MMK108" s="51"/>
      <c r="MML108" s="51"/>
      <c r="MMM108" s="51"/>
      <c r="MMN108" s="51"/>
      <c r="MMO108" s="51"/>
      <c r="MMP108" s="51"/>
      <c r="MMQ108" s="51"/>
      <c r="MMR108" s="51"/>
      <c r="MMS108" s="51"/>
      <c r="MMT108" s="51"/>
      <c r="MMU108" s="51"/>
      <c r="MMV108" s="51"/>
      <c r="MMW108" s="51"/>
      <c r="MMX108" s="51"/>
      <c r="MMY108" s="51"/>
      <c r="MMZ108" s="51"/>
      <c r="MNA108" s="51"/>
      <c r="MNB108" s="51"/>
      <c r="MNC108" s="51"/>
      <c r="MND108" s="51"/>
      <c r="MNE108" s="51"/>
      <c r="MNF108" s="51"/>
      <c r="MNG108" s="51"/>
      <c r="MNH108" s="51"/>
      <c r="MNI108" s="51"/>
      <c r="MNJ108" s="51"/>
      <c r="MNK108" s="51"/>
      <c r="MNL108" s="51"/>
      <c r="MNM108" s="51"/>
      <c r="MNN108" s="51"/>
      <c r="MNO108" s="51"/>
      <c r="MNP108" s="51"/>
      <c r="MNQ108" s="51"/>
      <c r="MNR108" s="51"/>
      <c r="MNS108" s="51"/>
      <c r="MNT108" s="51"/>
      <c r="MNU108" s="51"/>
      <c r="MNV108" s="51"/>
      <c r="MNW108" s="51"/>
      <c r="MNX108" s="51"/>
      <c r="MNY108" s="51"/>
      <c r="MNZ108" s="51"/>
      <c r="MOA108" s="51"/>
      <c r="MOB108" s="51"/>
      <c r="MOC108" s="51"/>
      <c r="MOD108" s="51"/>
      <c r="MOE108" s="51"/>
      <c r="MOF108" s="51"/>
      <c r="MOG108" s="51"/>
      <c r="MOH108" s="51"/>
      <c r="MOI108" s="51"/>
      <c r="MOJ108" s="51"/>
      <c r="MOK108" s="51"/>
      <c r="MOL108" s="51"/>
      <c r="MOM108" s="51"/>
      <c r="MON108" s="51"/>
      <c r="MOO108" s="51"/>
      <c r="MOP108" s="51"/>
      <c r="MOQ108" s="51"/>
      <c r="MOR108" s="51"/>
      <c r="MOS108" s="51"/>
      <c r="MOT108" s="51"/>
      <c r="MOU108" s="51"/>
      <c r="MOV108" s="51"/>
      <c r="MOW108" s="51"/>
      <c r="MOX108" s="51"/>
      <c r="MOY108" s="51"/>
      <c r="MOZ108" s="51"/>
      <c r="MPA108" s="51"/>
      <c r="MPB108" s="51"/>
      <c r="MPC108" s="51"/>
      <c r="MPD108" s="51"/>
      <c r="MPE108" s="51"/>
      <c r="MPF108" s="51"/>
      <c r="MPG108" s="51"/>
      <c r="MPH108" s="51"/>
      <c r="MPI108" s="51"/>
      <c r="MPJ108" s="51"/>
      <c r="MPK108" s="51"/>
      <c r="MPL108" s="51"/>
      <c r="MPM108" s="51"/>
      <c r="MPN108" s="51"/>
      <c r="MPO108" s="51"/>
      <c r="MPP108" s="51"/>
      <c r="MPQ108" s="51"/>
      <c r="MPR108" s="51"/>
      <c r="MPS108" s="51"/>
      <c r="MPT108" s="51"/>
      <c r="MPU108" s="51"/>
      <c r="MPV108" s="51"/>
      <c r="MPW108" s="51"/>
      <c r="MPX108" s="51"/>
      <c r="MPY108" s="51"/>
      <c r="MPZ108" s="51"/>
      <c r="MQA108" s="51"/>
      <c r="MQB108" s="51"/>
      <c r="MQC108" s="51"/>
      <c r="MQD108" s="51"/>
      <c r="MQE108" s="51"/>
      <c r="MQF108" s="51"/>
      <c r="MQG108" s="51"/>
      <c r="MQH108" s="51"/>
      <c r="MQI108" s="51"/>
      <c r="MQJ108" s="51"/>
      <c r="MQK108" s="51"/>
      <c r="MQL108" s="51"/>
      <c r="MQM108" s="51"/>
      <c r="MQN108" s="51"/>
      <c r="MQO108" s="51"/>
      <c r="MQP108" s="51"/>
      <c r="MQQ108" s="51"/>
      <c r="MQR108" s="51"/>
      <c r="MQS108" s="51"/>
      <c r="MQT108" s="51"/>
      <c r="MQU108" s="51"/>
      <c r="MQV108" s="51"/>
      <c r="MQW108" s="51"/>
      <c r="MQX108" s="51"/>
      <c r="MQY108" s="51"/>
      <c r="MQZ108" s="51"/>
      <c r="MRA108" s="51"/>
      <c r="MRB108" s="51"/>
      <c r="MRC108" s="51"/>
      <c r="MRD108" s="51"/>
      <c r="MRE108" s="51"/>
      <c r="MRF108" s="51"/>
      <c r="MRG108" s="51"/>
      <c r="MRH108" s="51"/>
      <c r="MRI108" s="51"/>
      <c r="MRJ108" s="51"/>
      <c r="MRK108" s="51"/>
      <c r="MRL108" s="51"/>
      <c r="MRM108" s="51"/>
      <c r="MRN108" s="51"/>
      <c r="MRO108" s="51"/>
      <c r="MRP108" s="51"/>
      <c r="MRQ108" s="51"/>
      <c r="MRR108" s="51"/>
      <c r="MRS108" s="51"/>
      <c r="MRT108" s="51"/>
      <c r="MRU108" s="51"/>
      <c r="MRV108" s="51"/>
      <c r="MRW108" s="51"/>
      <c r="MRX108" s="51"/>
      <c r="MRY108" s="51"/>
      <c r="MRZ108" s="51"/>
      <c r="MSA108" s="51"/>
      <c r="MSB108" s="51"/>
      <c r="MSC108" s="51"/>
      <c r="MSD108" s="51"/>
      <c r="MSE108" s="51"/>
      <c r="MSF108" s="51"/>
      <c r="MSG108" s="51"/>
      <c r="MSH108" s="51"/>
      <c r="MSI108" s="51"/>
      <c r="MSJ108" s="51"/>
      <c r="MSK108" s="51"/>
      <c r="MSL108" s="51"/>
      <c r="MSM108" s="51"/>
      <c r="MSN108" s="51"/>
      <c r="MSO108" s="51"/>
      <c r="MSP108" s="51"/>
      <c r="MSQ108" s="51"/>
      <c r="MSR108" s="51"/>
      <c r="MSS108" s="51"/>
      <c r="MST108" s="51"/>
      <c r="MSU108" s="51"/>
      <c r="MSV108" s="51"/>
      <c r="MSW108" s="51"/>
      <c r="MSX108" s="51"/>
      <c r="MSY108" s="51"/>
      <c r="MSZ108" s="51"/>
      <c r="MTA108" s="51"/>
      <c r="MTB108" s="51"/>
      <c r="MTC108" s="51"/>
      <c r="MTD108" s="51"/>
      <c r="MTE108" s="51"/>
      <c r="MTF108" s="51"/>
      <c r="MTG108" s="51"/>
      <c r="MTH108" s="51"/>
      <c r="MTI108" s="51"/>
      <c r="MTJ108" s="51"/>
      <c r="MTK108" s="51"/>
      <c r="MTL108" s="51"/>
      <c r="MTM108" s="51"/>
      <c r="MTN108" s="51"/>
      <c r="MTO108" s="51"/>
      <c r="MTP108" s="51"/>
      <c r="MTQ108" s="51"/>
      <c r="MTR108" s="51"/>
      <c r="MTS108" s="51"/>
      <c r="MTT108" s="51"/>
      <c r="MTU108" s="51"/>
      <c r="MTV108" s="51"/>
      <c r="MTW108" s="51"/>
      <c r="MTX108" s="51"/>
      <c r="MTY108" s="51"/>
      <c r="MTZ108" s="51"/>
      <c r="MUA108" s="51"/>
      <c r="MUB108" s="51"/>
      <c r="MUC108" s="51"/>
      <c r="MUD108" s="51"/>
      <c r="MUE108" s="51"/>
      <c r="MUF108" s="51"/>
      <c r="MUG108" s="51"/>
      <c r="MUH108" s="51"/>
      <c r="MUI108" s="51"/>
      <c r="MUJ108" s="51"/>
      <c r="MUK108" s="51"/>
      <c r="MUL108" s="51"/>
      <c r="MUM108" s="51"/>
      <c r="MUN108" s="51"/>
      <c r="MUO108" s="51"/>
      <c r="MUP108" s="51"/>
      <c r="MUQ108" s="51"/>
      <c r="MUR108" s="51"/>
      <c r="MUS108" s="51"/>
      <c r="MUT108" s="51"/>
      <c r="MUU108" s="51"/>
      <c r="MUV108" s="51"/>
      <c r="MUW108" s="51"/>
      <c r="MUX108" s="51"/>
      <c r="MUY108" s="51"/>
      <c r="MUZ108" s="51"/>
      <c r="MVA108" s="51"/>
      <c r="MVB108" s="51"/>
      <c r="MVC108" s="51"/>
      <c r="MVD108" s="51"/>
      <c r="MVE108" s="51"/>
      <c r="MVF108" s="51"/>
      <c r="MVG108" s="51"/>
      <c r="MVH108" s="51"/>
      <c r="MVI108" s="51"/>
      <c r="MVJ108" s="51"/>
      <c r="MVK108" s="51"/>
      <c r="MVL108" s="51"/>
      <c r="MVM108" s="51"/>
      <c r="MVN108" s="51"/>
      <c r="MVO108" s="51"/>
      <c r="MVP108" s="51"/>
      <c r="MVQ108" s="51"/>
      <c r="MVR108" s="51"/>
      <c r="MVS108" s="51"/>
      <c r="MVT108" s="51"/>
      <c r="MVU108" s="51"/>
      <c r="MVV108" s="51"/>
      <c r="MVW108" s="51"/>
      <c r="MVX108" s="51"/>
      <c r="MVY108" s="51"/>
      <c r="MVZ108" s="51"/>
      <c r="MWA108" s="51"/>
      <c r="MWB108" s="51"/>
      <c r="MWC108" s="51"/>
      <c r="MWD108" s="51"/>
      <c r="MWE108" s="51"/>
      <c r="MWF108" s="51"/>
      <c r="MWG108" s="51"/>
      <c r="MWH108" s="51"/>
      <c r="MWI108" s="51"/>
      <c r="MWJ108" s="51"/>
      <c r="MWK108" s="51"/>
      <c r="MWL108" s="51"/>
      <c r="MWM108" s="51"/>
      <c r="MWN108" s="51"/>
      <c r="MWO108" s="51"/>
      <c r="MWP108" s="51"/>
      <c r="MWQ108" s="51"/>
      <c r="MWR108" s="51"/>
      <c r="MWS108" s="51"/>
      <c r="MWT108" s="51"/>
      <c r="MWU108" s="51"/>
      <c r="MWV108" s="51"/>
      <c r="MWW108" s="51"/>
      <c r="MWX108" s="51"/>
      <c r="MWY108" s="51"/>
      <c r="MWZ108" s="51"/>
      <c r="MXA108" s="51"/>
      <c r="MXB108" s="51"/>
      <c r="MXC108" s="51"/>
      <c r="MXD108" s="51"/>
      <c r="MXE108" s="51"/>
      <c r="MXF108" s="51"/>
      <c r="MXG108" s="51"/>
      <c r="MXH108" s="51"/>
      <c r="MXI108" s="51"/>
      <c r="MXJ108" s="51"/>
      <c r="MXK108" s="51"/>
      <c r="MXL108" s="51"/>
      <c r="MXM108" s="51"/>
      <c r="MXN108" s="51"/>
      <c r="MXO108" s="51"/>
      <c r="MXP108" s="51"/>
      <c r="MXQ108" s="51"/>
      <c r="MXR108" s="51"/>
      <c r="MXS108" s="51"/>
      <c r="MXT108" s="51"/>
      <c r="MXU108" s="51"/>
      <c r="MXV108" s="51"/>
      <c r="MXW108" s="51"/>
      <c r="MXX108" s="51"/>
      <c r="MXY108" s="51"/>
      <c r="MXZ108" s="51"/>
      <c r="MYA108" s="51"/>
      <c r="MYB108" s="51"/>
      <c r="MYC108" s="51"/>
      <c r="MYD108" s="51"/>
      <c r="MYE108" s="51"/>
      <c r="MYF108" s="51"/>
      <c r="MYG108" s="51"/>
      <c r="MYH108" s="51"/>
      <c r="MYI108" s="51"/>
      <c r="MYJ108" s="51"/>
      <c r="MYK108" s="51"/>
      <c r="MYL108" s="51"/>
      <c r="MYM108" s="51"/>
      <c r="MYN108" s="51"/>
      <c r="MYO108" s="51"/>
      <c r="MYP108" s="51"/>
      <c r="MYQ108" s="51"/>
      <c r="MYR108" s="51"/>
      <c r="MYS108" s="51"/>
      <c r="MYT108" s="51"/>
      <c r="MYU108" s="51"/>
      <c r="MYV108" s="51"/>
      <c r="MYW108" s="51"/>
      <c r="MYX108" s="51"/>
      <c r="MYY108" s="51"/>
      <c r="MYZ108" s="51"/>
      <c r="MZA108" s="51"/>
      <c r="MZB108" s="51"/>
      <c r="MZC108" s="51"/>
      <c r="MZD108" s="51"/>
      <c r="MZE108" s="51"/>
      <c r="MZF108" s="51"/>
      <c r="MZG108" s="51"/>
      <c r="MZH108" s="51"/>
      <c r="MZI108" s="51"/>
      <c r="MZJ108" s="51"/>
      <c r="MZK108" s="51"/>
      <c r="MZL108" s="51"/>
      <c r="MZM108" s="51"/>
      <c r="MZN108" s="51"/>
      <c r="MZO108" s="51"/>
      <c r="MZP108" s="51"/>
      <c r="MZQ108" s="51"/>
      <c r="MZR108" s="51"/>
      <c r="MZS108" s="51"/>
      <c r="MZT108" s="51"/>
      <c r="MZU108" s="51"/>
      <c r="MZV108" s="51"/>
      <c r="MZW108" s="51"/>
      <c r="MZX108" s="51"/>
      <c r="MZY108" s="51"/>
      <c r="MZZ108" s="51"/>
      <c r="NAA108" s="51"/>
      <c r="NAB108" s="51"/>
      <c r="NAC108" s="51"/>
      <c r="NAD108" s="51"/>
      <c r="NAE108" s="51"/>
      <c r="NAF108" s="51"/>
      <c r="NAG108" s="51"/>
      <c r="NAH108" s="51"/>
      <c r="NAI108" s="51"/>
      <c r="NAJ108" s="51"/>
      <c r="NAK108" s="51"/>
      <c r="NAL108" s="51"/>
      <c r="NAM108" s="51"/>
      <c r="NAN108" s="51"/>
      <c r="NAO108" s="51"/>
      <c r="NAP108" s="51"/>
      <c r="NAQ108" s="51"/>
      <c r="NAR108" s="51"/>
      <c r="NAS108" s="51"/>
      <c r="NAT108" s="51"/>
      <c r="NAU108" s="51"/>
      <c r="NAV108" s="51"/>
      <c r="NAW108" s="51"/>
      <c r="NAX108" s="51"/>
      <c r="NAY108" s="51"/>
      <c r="NAZ108" s="51"/>
      <c r="NBA108" s="51"/>
      <c r="NBB108" s="51"/>
      <c r="NBC108" s="51"/>
      <c r="NBD108" s="51"/>
      <c r="NBE108" s="51"/>
      <c r="NBF108" s="51"/>
      <c r="NBG108" s="51"/>
      <c r="NBH108" s="51"/>
      <c r="NBI108" s="51"/>
      <c r="NBJ108" s="51"/>
      <c r="NBK108" s="51"/>
      <c r="NBL108" s="51"/>
      <c r="NBM108" s="51"/>
      <c r="NBN108" s="51"/>
      <c r="NBO108" s="51"/>
      <c r="NBP108" s="51"/>
      <c r="NBQ108" s="51"/>
      <c r="NBR108" s="51"/>
      <c r="NBS108" s="51"/>
      <c r="NBT108" s="51"/>
      <c r="NBU108" s="51"/>
      <c r="NBV108" s="51"/>
      <c r="NBW108" s="51"/>
      <c r="NBX108" s="51"/>
      <c r="NBY108" s="51"/>
      <c r="NBZ108" s="51"/>
      <c r="NCA108" s="51"/>
      <c r="NCB108" s="51"/>
      <c r="NCC108" s="51"/>
      <c r="NCD108" s="51"/>
      <c r="NCE108" s="51"/>
      <c r="NCF108" s="51"/>
      <c r="NCG108" s="51"/>
      <c r="NCH108" s="51"/>
      <c r="NCI108" s="51"/>
      <c r="NCJ108" s="51"/>
      <c r="NCK108" s="51"/>
      <c r="NCL108" s="51"/>
      <c r="NCM108" s="51"/>
      <c r="NCN108" s="51"/>
      <c r="NCO108" s="51"/>
      <c r="NCP108" s="51"/>
      <c r="NCQ108" s="51"/>
      <c r="NCR108" s="51"/>
      <c r="NCS108" s="51"/>
      <c r="NCT108" s="51"/>
      <c r="NCU108" s="51"/>
      <c r="NCV108" s="51"/>
      <c r="NCW108" s="51"/>
      <c r="NCX108" s="51"/>
      <c r="NCY108" s="51"/>
      <c r="NCZ108" s="51"/>
      <c r="NDA108" s="51"/>
      <c r="NDB108" s="51"/>
      <c r="NDC108" s="51"/>
      <c r="NDD108" s="51"/>
      <c r="NDE108" s="51"/>
      <c r="NDF108" s="51"/>
      <c r="NDG108" s="51"/>
      <c r="NDH108" s="51"/>
      <c r="NDI108" s="51"/>
      <c r="NDJ108" s="51"/>
      <c r="NDK108" s="51"/>
      <c r="NDL108" s="51"/>
      <c r="NDM108" s="51"/>
      <c r="NDN108" s="51"/>
      <c r="NDO108" s="51"/>
      <c r="NDP108" s="51"/>
      <c r="NDQ108" s="51"/>
      <c r="NDR108" s="51"/>
      <c r="NDS108" s="51"/>
      <c r="NDT108" s="51"/>
      <c r="NDU108" s="51"/>
      <c r="NDV108" s="51"/>
      <c r="NDW108" s="51"/>
      <c r="NDX108" s="51"/>
      <c r="NDY108" s="51"/>
      <c r="NDZ108" s="51"/>
      <c r="NEA108" s="51"/>
      <c r="NEB108" s="51"/>
      <c r="NEC108" s="51"/>
      <c r="NED108" s="51"/>
      <c r="NEE108" s="51"/>
      <c r="NEF108" s="51"/>
      <c r="NEG108" s="51"/>
      <c r="NEH108" s="51"/>
      <c r="NEI108" s="51"/>
      <c r="NEJ108" s="51"/>
      <c r="NEK108" s="51"/>
      <c r="NEL108" s="51"/>
      <c r="NEM108" s="51"/>
      <c r="NEN108" s="51"/>
      <c r="NEO108" s="51"/>
      <c r="NEP108" s="51"/>
      <c r="NEQ108" s="51"/>
      <c r="NER108" s="51"/>
      <c r="NES108" s="51"/>
      <c r="NET108" s="51"/>
      <c r="NEU108" s="51"/>
      <c r="NEV108" s="51"/>
      <c r="NEW108" s="51"/>
      <c r="NEX108" s="51"/>
      <c r="NEY108" s="51"/>
      <c r="NEZ108" s="51"/>
      <c r="NFA108" s="51"/>
      <c r="NFB108" s="51"/>
      <c r="NFC108" s="51"/>
      <c r="NFD108" s="51"/>
      <c r="NFE108" s="51"/>
      <c r="NFF108" s="51"/>
      <c r="NFG108" s="51"/>
      <c r="NFH108" s="51"/>
      <c r="NFI108" s="51"/>
      <c r="NFJ108" s="51"/>
      <c r="NFK108" s="51"/>
      <c r="NFL108" s="51"/>
      <c r="NFM108" s="51"/>
      <c r="NFN108" s="51"/>
      <c r="NFO108" s="51"/>
      <c r="NFP108" s="51"/>
      <c r="NFQ108" s="51"/>
      <c r="NFR108" s="51"/>
      <c r="NFS108" s="51"/>
      <c r="NFT108" s="51"/>
      <c r="NFU108" s="51"/>
      <c r="NFV108" s="51"/>
      <c r="NFW108" s="51"/>
      <c r="NFX108" s="51"/>
      <c r="NFY108" s="51"/>
      <c r="NFZ108" s="51"/>
      <c r="NGA108" s="51"/>
      <c r="NGB108" s="51"/>
      <c r="NGC108" s="51"/>
      <c r="NGD108" s="51"/>
      <c r="NGE108" s="51"/>
      <c r="NGF108" s="51"/>
      <c r="NGG108" s="51"/>
      <c r="NGH108" s="51"/>
      <c r="NGI108" s="51"/>
      <c r="NGJ108" s="51"/>
      <c r="NGK108" s="51"/>
      <c r="NGL108" s="51"/>
      <c r="NGM108" s="51"/>
      <c r="NGN108" s="51"/>
      <c r="NGO108" s="51"/>
      <c r="NGP108" s="51"/>
      <c r="NGQ108" s="51"/>
      <c r="NGR108" s="51"/>
      <c r="NGS108" s="51"/>
      <c r="NGT108" s="51"/>
      <c r="NGU108" s="51"/>
      <c r="NGV108" s="51"/>
      <c r="NGW108" s="51"/>
      <c r="NGX108" s="51"/>
      <c r="NGY108" s="51"/>
      <c r="NGZ108" s="51"/>
      <c r="NHA108" s="51"/>
      <c r="NHB108" s="51"/>
      <c r="NHC108" s="51"/>
      <c r="NHD108" s="51"/>
      <c r="NHE108" s="51"/>
      <c r="NHF108" s="51"/>
      <c r="NHG108" s="51"/>
      <c r="NHH108" s="51"/>
      <c r="NHI108" s="51"/>
      <c r="NHJ108" s="51"/>
      <c r="NHK108" s="51"/>
      <c r="NHL108" s="51"/>
      <c r="NHM108" s="51"/>
      <c r="NHN108" s="51"/>
      <c r="NHO108" s="51"/>
      <c r="NHP108" s="51"/>
      <c r="NHQ108" s="51"/>
      <c r="NHR108" s="51"/>
      <c r="NHS108" s="51"/>
      <c r="NHT108" s="51"/>
      <c r="NHU108" s="51"/>
      <c r="NHV108" s="51"/>
      <c r="NHW108" s="51"/>
      <c r="NHX108" s="51"/>
      <c r="NHY108" s="51"/>
      <c r="NHZ108" s="51"/>
      <c r="NIA108" s="51"/>
      <c r="NIB108" s="51"/>
      <c r="NIC108" s="51"/>
      <c r="NID108" s="51"/>
      <c r="NIE108" s="51"/>
      <c r="NIF108" s="51"/>
      <c r="NIG108" s="51"/>
      <c r="NIH108" s="51"/>
      <c r="NII108" s="51"/>
      <c r="NIJ108" s="51"/>
      <c r="NIK108" s="51"/>
      <c r="NIL108" s="51"/>
      <c r="NIM108" s="51"/>
      <c r="NIN108" s="51"/>
      <c r="NIO108" s="51"/>
      <c r="NIP108" s="51"/>
      <c r="NIQ108" s="51"/>
      <c r="NIR108" s="51"/>
      <c r="NIS108" s="51"/>
      <c r="NIT108" s="51"/>
      <c r="NIU108" s="51"/>
      <c r="NIV108" s="51"/>
      <c r="NIW108" s="51"/>
      <c r="NIX108" s="51"/>
      <c r="NIY108" s="51"/>
      <c r="NIZ108" s="51"/>
      <c r="NJA108" s="51"/>
      <c r="NJB108" s="51"/>
      <c r="NJC108" s="51"/>
      <c r="NJD108" s="51"/>
      <c r="NJE108" s="51"/>
      <c r="NJF108" s="51"/>
      <c r="NJG108" s="51"/>
      <c r="NJH108" s="51"/>
      <c r="NJI108" s="51"/>
      <c r="NJJ108" s="51"/>
      <c r="NJK108" s="51"/>
      <c r="NJL108" s="51"/>
      <c r="NJM108" s="51"/>
      <c r="NJN108" s="51"/>
      <c r="NJO108" s="51"/>
      <c r="NJP108" s="51"/>
      <c r="NJQ108" s="51"/>
      <c r="NJR108" s="51"/>
      <c r="NJS108" s="51"/>
      <c r="NJT108" s="51"/>
      <c r="NJU108" s="51"/>
      <c r="NJV108" s="51"/>
      <c r="NJW108" s="51"/>
      <c r="NJX108" s="51"/>
      <c r="NJY108" s="51"/>
      <c r="NJZ108" s="51"/>
      <c r="NKA108" s="51"/>
      <c r="NKB108" s="51"/>
      <c r="NKC108" s="51"/>
      <c r="NKD108" s="51"/>
      <c r="NKE108" s="51"/>
      <c r="NKF108" s="51"/>
      <c r="NKG108" s="51"/>
      <c r="NKH108" s="51"/>
      <c r="NKI108" s="51"/>
      <c r="NKJ108" s="51"/>
      <c r="NKK108" s="51"/>
      <c r="NKL108" s="51"/>
      <c r="NKM108" s="51"/>
      <c r="NKN108" s="51"/>
      <c r="NKO108" s="51"/>
      <c r="NKP108" s="51"/>
      <c r="NKQ108" s="51"/>
      <c r="NKR108" s="51"/>
      <c r="NKS108" s="51"/>
      <c r="NKT108" s="51"/>
      <c r="NKU108" s="51"/>
      <c r="NKV108" s="51"/>
      <c r="NKW108" s="51"/>
      <c r="NKX108" s="51"/>
      <c r="NKY108" s="51"/>
      <c r="NKZ108" s="51"/>
      <c r="NLA108" s="51"/>
      <c r="NLB108" s="51"/>
      <c r="NLC108" s="51"/>
      <c r="NLD108" s="51"/>
      <c r="NLE108" s="51"/>
      <c r="NLF108" s="51"/>
      <c r="NLG108" s="51"/>
      <c r="NLH108" s="51"/>
      <c r="NLI108" s="51"/>
      <c r="NLJ108" s="51"/>
      <c r="NLK108" s="51"/>
      <c r="NLL108" s="51"/>
      <c r="NLM108" s="51"/>
      <c r="NLN108" s="51"/>
      <c r="NLO108" s="51"/>
      <c r="NLP108" s="51"/>
      <c r="NLQ108" s="51"/>
      <c r="NLR108" s="51"/>
      <c r="NLS108" s="51"/>
      <c r="NLT108" s="51"/>
      <c r="NLU108" s="51"/>
      <c r="NLV108" s="51"/>
      <c r="NLW108" s="51"/>
      <c r="NLX108" s="51"/>
      <c r="NLY108" s="51"/>
      <c r="NLZ108" s="51"/>
      <c r="NMA108" s="51"/>
      <c r="NMB108" s="51"/>
      <c r="NMC108" s="51"/>
      <c r="NMD108" s="51"/>
      <c r="NME108" s="51"/>
      <c r="NMF108" s="51"/>
      <c r="NMG108" s="51"/>
      <c r="NMH108" s="51"/>
      <c r="NMI108" s="51"/>
      <c r="NMJ108" s="51"/>
      <c r="NMK108" s="51"/>
      <c r="NML108" s="51"/>
      <c r="NMM108" s="51"/>
      <c r="NMN108" s="51"/>
      <c r="NMO108" s="51"/>
      <c r="NMP108" s="51"/>
      <c r="NMQ108" s="51"/>
      <c r="NMR108" s="51"/>
      <c r="NMS108" s="51"/>
      <c r="NMT108" s="51"/>
      <c r="NMU108" s="51"/>
      <c r="NMV108" s="51"/>
      <c r="NMW108" s="51"/>
      <c r="NMX108" s="51"/>
      <c r="NMY108" s="51"/>
      <c r="NMZ108" s="51"/>
      <c r="NNA108" s="51"/>
      <c r="NNB108" s="51"/>
      <c r="NNC108" s="51"/>
      <c r="NND108" s="51"/>
      <c r="NNE108" s="51"/>
      <c r="NNF108" s="51"/>
      <c r="NNG108" s="51"/>
      <c r="NNH108" s="51"/>
      <c r="NNI108" s="51"/>
      <c r="NNJ108" s="51"/>
      <c r="NNK108" s="51"/>
      <c r="NNL108" s="51"/>
      <c r="NNM108" s="51"/>
      <c r="NNN108" s="51"/>
      <c r="NNO108" s="51"/>
      <c r="NNP108" s="51"/>
      <c r="NNQ108" s="51"/>
      <c r="NNR108" s="51"/>
      <c r="NNS108" s="51"/>
      <c r="NNT108" s="51"/>
      <c r="NNU108" s="51"/>
      <c r="NNV108" s="51"/>
      <c r="NNW108" s="51"/>
      <c r="NNX108" s="51"/>
      <c r="NNY108" s="51"/>
      <c r="NNZ108" s="51"/>
      <c r="NOA108" s="51"/>
      <c r="NOB108" s="51"/>
      <c r="NOC108" s="51"/>
      <c r="NOD108" s="51"/>
      <c r="NOE108" s="51"/>
      <c r="NOF108" s="51"/>
      <c r="NOG108" s="51"/>
      <c r="NOH108" s="51"/>
      <c r="NOI108" s="51"/>
      <c r="NOJ108" s="51"/>
      <c r="NOK108" s="51"/>
      <c r="NOL108" s="51"/>
      <c r="NOM108" s="51"/>
      <c r="NON108" s="51"/>
      <c r="NOO108" s="51"/>
      <c r="NOP108" s="51"/>
      <c r="NOQ108" s="51"/>
      <c r="NOR108" s="51"/>
      <c r="NOS108" s="51"/>
      <c r="NOT108" s="51"/>
      <c r="NOU108" s="51"/>
      <c r="NOV108" s="51"/>
      <c r="NOW108" s="51"/>
      <c r="NOX108" s="51"/>
      <c r="NOY108" s="51"/>
      <c r="NOZ108" s="51"/>
      <c r="NPA108" s="51"/>
      <c r="NPB108" s="51"/>
      <c r="NPC108" s="51"/>
      <c r="NPD108" s="51"/>
      <c r="NPE108" s="51"/>
      <c r="NPF108" s="51"/>
      <c r="NPG108" s="51"/>
      <c r="NPH108" s="51"/>
      <c r="NPI108" s="51"/>
      <c r="NPJ108" s="51"/>
      <c r="NPK108" s="51"/>
      <c r="NPL108" s="51"/>
      <c r="NPM108" s="51"/>
      <c r="NPN108" s="51"/>
      <c r="NPO108" s="51"/>
      <c r="NPP108" s="51"/>
      <c r="NPQ108" s="51"/>
      <c r="NPR108" s="51"/>
      <c r="NPS108" s="51"/>
      <c r="NPT108" s="51"/>
      <c r="NPU108" s="51"/>
      <c r="NPV108" s="51"/>
      <c r="NPW108" s="51"/>
      <c r="NPX108" s="51"/>
      <c r="NPY108" s="51"/>
      <c r="NPZ108" s="51"/>
      <c r="NQA108" s="51"/>
      <c r="NQB108" s="51"/>
      <c r="NQC108" s="51"/>
      <c r="NQD108" s="51"/>
      <c r="NQE108" s="51"/>
      <c r="NQF108" s="51"/>
      <c r="NQG108" s="51"/>
      <c r="NQH108" s="51"/>
      <c r="NQI108" s="51"/>
      <c r="NQJ108" s="51"/>
      <c r="NQK108" s="51"/>
      <c r="NQL108" s="51"/>
      <c r="NQM108" s="51"/>
      <c r="NQN108" s="51"/>
      <c r="NQO108" s="51"/>
      <c r="NQP108" s="51"/>
      <c r="NQQ108" s="51"/>
      <c r="NQR108" s="51"/>
      <c r="NQS108" s="51"/>
      <c r="NQT108" s="51"/>
      <c r="NQU108" s="51"/>
      <c r="NQV108" s="51"/>
      <c r="NQW108" s="51"/>
      <c r="NQX108" s="51"/>
      <c r="NQY108" s="51"/>
      <c r="NQZ108" s="51"/>
      <c r="NRA108" s="51"/>
      <c r="NRB108" s="51"/>
      <c r="NRC108" s="51"/>
      <c r="NRD108" s="51"/>
      <c r="NRE108" s="51"/>
      <c r="NRF108" s="51"/>
      <c r="NRG108" s="51"/>
      <c r="NRH108" s="51"/>
      <c r="NRI108" s="51"/>
      <c r="NRJ108" s="51"/>
      <c r="NRK108" s="51"/>
      <c r="NRL108" s="51"/>
      <c r="NRM108" s="51"/>
      <c r="NRN108" s="51"/>
      <c r="NRO108" s="51"/>
      <c r="NRP108" s="51"/>
      <c r="NRQ108" s="51"/>
      <c r="NRR108" s="51"/>
      <c r="NRS108" s="51"/>
      <c r="NRT108" s="51"/>
      <c r="NRU108" s="51"/>
      <c r="NRV108" s="51"/>
      <c r="NRW108" s="51"/>
      <c r="NRX108" s="51"/>
      <c r="NRY108" s="51"/>
      <c r="NRZ108" s="51"/>
      <c r="NSA108" s="51"/>
      <c r="NSB108" s="51"/>
      <c r="NSC108" s="51"/>
      <c r="NSD108" s="51"/>
      <c r="NSE108" s="51"/>
      <c r="NSF108" s="51"/>
      <c r="NSG108" s="51"/>
      <c r="NSH108" s="51"/>
      <c r="NSI108" s="51"/>
      <c r="NSJ108" s="51"/>
      <c r="NSK108" s="51"/>
      <c r="NSL108" s="51"/>
      <c r="NSM108" s="51"/>
      <c r="NSN108" s="51"/>
      <c r="NSO108" s="51"/>
      <c r="NSP108" s="51"/>
      <c r="NSQ108" s="51"/>
      <c r="NSR108" s="51"/>
      <c r="NSS108" s="51"/>
      <c r="NST108" s="51"/>
      <c r="NSU108" s="51"/>
      <c r="NSV108" s="51"/>
      <c r="NSW108" s="51"/>
      <c r="NSX108" s="51"/>
      <c r="NSY108" s="51"/>
      <c r="NSZ108" s="51"/>
      <c r="NTA108" s="51"/>
      <c r="NTB108" s="51"/>
      <c r="NTC108" s="51"/>
      <c r="NTD108" s="51"/>
      <c r="NTE108" s="51"/>
      <c r="NTF108" s="51"/>
      <c r="NTG108" s="51"/>
      <c r="NTH108" s="51"/>
      <c r="NTI108" s="51"/>
      <c r="NTJ108" s="51"/>
      <c r="NTK108" s="51"/>
      <c r="NTL108" s="51"/>
      <c r="NTM108" s="51"/>
      <c r="NTN108" s="51"/>
      <c r="NTO108" s="51"/>
      <c r="NTP108" s="51"/>
      <c r="NTQ108" s="51"/>
      <c r="NTR108" s="51"/>
      <c r="NTS108" s="51"/>
      <c r="NTT108" s="51"/>
      <c r="NTU108" s="51"/>
      <c r="NTV108" s="51"/>
      <c r="NTW108" s="51"/>
      <c r="NTX108" s="51"/>
      <c r="NTY108" s="51"/>
      <c r="NTZ108" s="51"/>
      <c r="NUA108" s="51"/>
      <c r="NUB108" s="51"/>
      <c r="NUC108" s="51"/>
      <c r="NUD108" s="51"/>
      <c r="NUE108" s="51"/>
      <c r="NUF108" s="51"/>
      <c r="NUG108" s="51"/>
      <c r="NUH108" s="51"/>
      <c r="NUI108" s="51"/>
      <c r="NUJ108" s="51"/>
      <c r="NUK108" s="51"/>
      <c r="NUL108" s="51"/>
      <c r="NUM108" s="51"/>
      <c r="NUN108" s="51"/>
      <c r="NUO108" s="51"/>
      <c r="NUP108" s="51"/>
      <c r="NUQ108" s="51"/>
      <c r="NUR108" s="51"/>
      <c r="NUS108" s="51"/>
      <c r="NUT108" s="51"/>
      <c r="NUU108" s="51"/>
      <c r="NUV108" s="51"/>
      <c r="NUW108" s="51"/>
      <c r="NUX108" s="51"/>
      <c r="NUY108" s="51"/>
      <c r="NUZ108" s="51"/>
      <c r="NVA108" s="51"/>
      <c r="NVB108" s="51"/>
      <c r="NVC108" s="51"/>
      <c r="NVD108" s="51"/>
      <c r="NVE108" s="51"/>
      <c r="NVF108" s="51"/>
      <c r="NVG108" s="51"/>
      <c r="NVH108" s="51"/>
      <c r="NVI108" s="51"/>
      <c r="NVJ108" s="51"/>
      <c r="NVK108" s="51"/>
      <c r="NVL108" s="51"/>
      <c r="NVM108" s="51"/>
      <c r="NVN108" s="51"/>
      <c r="NVO108" s="51"/>
      <c r="NVP108" s="51"/>
      <c r="NVQ108" s="51"/>
      <c r="NVR108" s="51"/>
      <c r="NVS108" s="51"/>
      <c r="NVT108" s="51"/>
      <c r="NVU108" s="51"/>
      <c r="NVV108" s="51"/>
      <c r="NVW108" s="51"/>
      <c r="NVX108" s="51"/>
      <c r="NVY108" s="51"/>
      <c r="NVZ108" s="51"/>
      <c r="NWA108" s="51"/>
      <c r="NWB108" s="51"/>
      <c r="NWC108" s="51"/>
      <c r="NWD108" s="51"/>
      <c r="NWE108" s="51"/>
      <c r="NWF108" s="51"/>
      <c r="NWG108" s="51"/>
      <c r="NWH108" s="51"/>
      <c r="NWI108" s="51"/>
      <c r="NWJ108" s="51"/>
      <c r="NWK108" s="51"/>
      <c r="NWL108" s="51"/>
      <c r="NWM108" s="51"/>
      <c r="NWN108" s="51"/>
      <c r="NWO108" s="51"/>
      <c r="NWP108" s="51"/>
      <c r="NWQ108" s="51"/>
      <c r="NWR108" s="51"/>
      <c r="NWS108" s="51"/>
      <c r="NWT108" s="51"/>
      <c r="NWU108" s="51"/>
      <c r="NWV108" s="51"/>
      <c r="NWW108" s="51"/>
      <c r="NWX108" s="51"/>
      <c r="NWY108" s="51"/>
      <c r="NWZ108" s="51"/>
      <c r="NXA108" s="51"/>
      <c r="NXB108" s="51"/>
      <c r="NXC108" s="51"/>
      <c r="NXD108" s="51"/>
      <c r="NXE108" s="51"/>
      <c r="NXF108" s="51"/>
      <c r="NXG108" s="51"/>
      <c r="NXH108" s="51"/>
      <c r="NXI108" s="51"/>
      <c r="NXJ108" s="51"/>
      <c r="NXK108" s="51"/>
      <c r="NXL108" s="51"/>
      <c r="NXM108" s="51"/>
      <c r="NXN108" s="51"/>
      <c r="NXO108" s="51"/>
      <c r="NXP108" s="51"/>
      <c r="NXQ108" s="51"/>
      <c r="NXR108" s="51"/>
      <c r="NXS108" s="51"/>
      <c r="NXT108" s="51"/>
      <c r="NXU108" s="51"/>
      <c r="NXV108" s="51"/>
      <c r="NXW108" s="51"/>
      <c r="NXX108" s="51"/>
      <c r="NXY108" s="51"/>
      <c r="NXZ108" s="51"/>
      <c r="NYA108" s="51"/>
      <c r="NYB108" s="51"/>
      <c r="NYC108" s="51"/>
      <c r="NYD108" s="51"/>
      <c r="NYE108" s="51"/>
      <c r="NYF108" s="51"/>
      <c r="NYG108" s="51"/>
      <c r="NYH108" s="51"/>
      <c r="NYI108" s="51"/>
      <c r="NYJ108" s="51"/>
      <c r="NYK108" s="51"/>
      <c r="NYL108" s="51"/>
      <c r="NYM108" s="51"/>
      <c r="NYN108" s="51"/>
      <c r="NYO108" s="51"/>
      <c r="NYP108" s="51"/>
      <c r="NYQ108" s="51"/>
      <c r="NYR108" s="51"/>
      <c r="NYS108" s="51"/>
      <c r="NYT108" s="51"/>
      <c r="NYU108" s="51"/>
      <c r="NYV108" s="51"/>
      <c r="NYW108" s="51"/>
      <c r="NYX108" s="51"/>
      <c r="NYY108" s="51"/>
      <c r="NYZ108" s="51"/>
      <c r="NZA108" s="51"/>
      <c r="NZB108" s="51"/>
      <c r="NZC108" s="51"/>
      <c r="NZD108" s="51"/>
      <c r="NZE108" s="51"/>
      <c r="NZF108" s="51"/>
      <c r="NZG108" s="51"/>
      <c r="NZH108" s="51"/>
      <c r="NZI108" s="51"/>
      <c r="NZJ108" s="51"/>
      <c r="NZK108" s="51"/>
      <c r="NZL108" s="51"/>
      <c r="NZM108" s="51"/>
      <c r="NZN108" s="51"/>
      <c r="NZO108" s="51"/>
      <c r="NZP108" s="51"/>
      <c r="NZQ108" s="51"/>
      <c r="NZR108" s="51"/>
      <c r="NZS108" s="51"/>
      <c r="NZT108" s="51"/>
      <c r="NZU108" s="51"/>
      <c r="NZV108" s="51"/>
      <c r="NZW108" s="51"/>
      <c r="NZX108" s="51"/>
      <c r="NZY108" s="51"/>
      <c r="NZZ108" s="51"/>
      <c r="OAA108" s="51"/>
      <c r="OAB108" s="51"/>
      <c r="OAC108" s="51"/>
      <c r="OAD108" s="51"/>
      <c r="OAE108" s="51"/>
      <c r="OAF108" s="51"/>
      <c r="OAG108" s="51"/>
      <c r="OAH108" s="51"/>
      <c r="OAI108" s="51"/>
      <c r="OAJ108" s="51"/>
      <c r="OAK108" s="51"/>
      <c r="OAL108" s="51"/>
      <c r="OAM108" s="51"/>
      <c r="OAN108" s="51"/>
      <c r="OAO108" s="51"/>
      <c r="OAP108" s="51"/>
      <c r="OAQ108" s="51"/>
      <c r="OAR108" s="51"/>
      <c r="OAS108" s="51"/>
      <c r="OAT108" s="51"/>
      <c r="OAU108" s="51"/>
      <c r="OAV108" s="51"/>
      <c r="OAW108" s="51"/>
      <c r="OAX108" s="51"/>
      <c r="OAY108" s="51"/>
      <c r="OAZ108" s="51"/>
      <c r="OBA108" s="51"/>
      <c r="OBB108" s="51"/>
      <c r="OBC108" s="51"/>
      <c r="OBD108" s="51"/>
      <c r="OBE108" s="51"/>
      <c r="OBF108" s="51"/>
      <c r="OBG108" s="51"/>
      <c r="OBH108" s="51"/>
      <c r="OBI108" s="51"/>
      <c r="OBJ108" s="51"/>
      <c r="OBK108" s="51"/>
      <c r="OBL108" s="51"/>
      <c r="OBM108" s="51"/>
      <c r="OBN108" s="51"/>
      <c r="OBO108" s="51"/>
      <c r="OBP108" s="51"/>
      <c r="OBQ108" s="51"/>
      <c r="OBR108" s="51"/>
      <c r="OBS108" s="51"/>
      <c r="OBT108" s="51"/>
      <c r="OBU108" s="51"/>
      <c r="OBV108" s="51"/>
      <c r="OBW108" s="51"/>
      <c r="OBX108" s="51"/>
      <c r="OBY108" s="51"/>
      <c r="OBZ108" s="51"/>
      <c r="OCA108" s="51"/>
      <c r="OCB108" s="51"/>
      <c r="OCC108" s="51"/>
      <c r="OCD108" s="51"/>
      <c r="OCE108" s="51"/>
      <c r="OCF108" s="51"/>
      <c r="OCG108" s="51"/>
      <c r="OCH108" s="51"/>
      <c r="OCI108" s="51"/>
      <c r="OCJ108" s="51"/>
      <c r="OCK108" s="51"/>
      <c r="OCL108" s="51"/>
      <c r="OCM108" s="51"/>
      <c r="OCN108" s="51"/>
      <c r="OCO108" s="51"/>
      <c r="OCP108" s="51"/>
      <c r="OCQ108" s="51"/>
      <c r="OCR108" s="51"/>
      <c r="OCS108" s="51"/>
      <c r="OCT108" s="51"/>
      <c r="OCU108" s="51"/>
      <c r="OCV108" s="51"/>
      <c r="OCW108" s="51"/>
      <c r="OCX108" s="51"/>
      <c r="OCY108" s="51"/>
      <c r="OCZ108" s="51"/>
      <c r="ODA108" s="51"/>
      <c r="ODB108" s="51"/>
      <c r="ODC108" s="51"/>
      <c r="ODD108" s="51"/>
      <c r="ODE108" s="51"/>
      <c r="ODF108" s="51"/>
      <c r="ODG108" s="51"/>
      <c r="ODH108" s="51"/>
      <c r="ODI108" s="51"/>
      <c r="ODJ108" s="51"/>
      <c r="ODK108" s="51"/>
      <c r="ODL108" s="51"/>
      <c r="ODM108" s="51"/>
      <c r="ODN108" s="51"/>
      <c r="ODO108" s="51"/>
      <c r="ODP108" s="51"/>
      <c r="ODQ108" s="51"/>
      <c r="ODR108" s="51"/>
      <c r="ODS108" s="51"/>
      <c r="ODT108" s="51"/>
      <c r="ODU108" s="51"/>
      <c r="ODV108" s="51"/>
      <c r="ODW108" s="51"/>
      <c r="ODX108" s="51"/>
      <c r="ODY108" s="51"/>
      <c r="ODZ108" s="51"/>
      <c r="OEA108" s="51"/>
      <c r="OEB108" s="51"/>
      <c r="OEC108" s="51"/>
      <c r="OED108" s="51"/>
      <c r="OEE108" s="51"/>
      <c r="OEF108" s="51"/>
      <c r="OEG108" s="51"/>
      <c r="OEH108" s="51"/>
      <c r="OEI108" s="51"/>
      <c r="OEJ108" s="51"/>
      <c r="OEK108" s="51"/>
      <c r="OEL108" s="51"/>
      <c r="OEM108" s="51"/>
      <c r="OEN108" s="51"/>
      <c r="OEO108" s="51"/>
      <c r="OEP108" s="51"/>
      <c r="OEQ108" s="51"/>
      <c r="OER108" s="51"/>
      <c r="OES108" s="51"/>
      <c r="OET108" s="51"/>
      <c r="OEU108" s="51"/>
      <c r="OEV108" s="51"/>
      <c r="OEW108" s="51"/>
      <c r="OEX108" s="51"/>
      <c r="OEY108" s="51"/>
      <c r="OEZ108" s="51"/>
      <c r="OFA108" s="51"/>
      <c r="OFB108" s="51"/>
      <c r="OFC108" s="51"/>
      <c r="OFD108" s="51"/>
      <c r="OFE108" s="51"/>
      <c r="OFF108" s="51"/>
      <c r="OFG108" s="51"/>
      <c r="OFH108" s="51"/>
      <c r="OFI108" s="51"/>
      <c r="OFJ108" s="51"/>
      <c r="OFK108" s="51"/>
      <c r="OFL108" s="51"/>
      <c r="OFM108" s="51"/>
      <c r="OFN108" s="51"/>
      <c r="OFO108" s="51"/>
      <c r="OFP108" s="51"/>
      <c r="OFQ108" s="51"/>
      <c r="OFR108" s="51"/>
      <c r="OFS108" s="51"/>
      <c r="OFT108" s="51"/>
      <c r="OFU108" s="51"/>
      <c r="OFV108" s="51"/>
      <c r="OFW108" s="51"/>
      <c r="OFX108" s="51"/>
      <c r="OFY108" s="51"/>
      <c r="OFZ108" s="51"/>
      <c r="OGA108" s="51"/>
      <c r="OGB108" s="51"/>
      <c r="OGC108" s="51"/>
      <c r="OGD108" s="51"/>
      <c r="OGE108" s="51"/>
      <c r="OGF108" s="51"/>
      <c r="OGG108" s="51"/>
      <c r="OGH108" s="51"/>
      <c r="OGI108" s="51"/>
      <c r="OGJ108" s="51"/>
      <c r="OGK108" s="51"/>
      <c r="OGL108" s="51"/>
      <c r="OGM108" s="51"/>
      <c r="OGN108" s="51"/>
      <c r="OGO108" s="51"/>
      <c r="OGP108" s="51"/>
      <c r="OGQ108" s="51"/>
      <c r="OGR108" s="51"/>
      <c r="OGS108" s="51"/>
      <c r="OGT108" s="51"/>
      <c r="OGU108" s="51"/>
      <c r="OGV108" s="51"/>
      <c r="OGW108" s="51"/>
      <c r="OGX108" s="51"/>
      <c r="OGY108" s="51"/>
      <c r="OGZ108" s="51"/>
      <c r="OHA108" s="51"/>
      <c r="OHB108" s="51"/>
      <c r="OHC108" s="51"/>
      <c r="OHD108" s="51"/>
      <c r="OHE108" s="51"/>
      <c r="OHF108" s="51"/>
      <c r="OHG108" s="51"/>
      <c r="OHH108" s="51"/>
      <c r="OHI108" s="51"/>
      <c r="OHJ108" s="51"/>
      <c r="OHK108" s="51"/>
      <c r="OHL108" s="51"/>
      <c r="OHM108" s="51"/>
      <c r="OHN108" s="51"/>
      <c r="OHO108" s="51"/>
      <c r="OHP108" s="51"/>
      <c r="OHQ108" s="51"/>
      <c r="OHR108" s="51"/>
      <c r="OHS108" s="51"/>
      <c r="OHT108" s="51"/>
      <c r="OHU108" s="51"/>
      <c r="OHV108" s="51"/>
      <c r="OHW108" s="51"/>
      <c r="OHX108" s="51"/>
      <c r="OHY108" s="51"/>
      <c r="OHZ108" s="51"/>
      <c r="OIA108" s="51"/>
      <c r="OIB108" s="51"/>
      <c r="OIC108" s="51"/>
      <c r="OID108" s="51"/>
      <c r="OIE108" s="51"/>
      <c r="OIF108" s="51"/>
      <c r="OIG108" s="51"/>
      <c r="OIH108" s="51"/>
      <c r="OII108" s="51"/>
      <c r="OIJ108" s="51"/>
      <c r="OIK108" s="51"/>
      <c r="OIL108" s="51"/>
      <c r="OIM108" s="51"/>
      <c r="OIN108" s="51"/>
      <c r="OIO108" s="51"/>
      <c r="OIP108" s="51"/>
      <c r="OIQ108" s="51"/>
      <c r="OIR108" s="51"/>
      <c r="OIS108" s="51"/>
      <c r="OIT108" s="51"/>
      <c r="OIU108" s="51"/>
      <c r="OIV108" s="51"/>
      <c r="OIW108" s="51"/>
      <c r="OIX108" s="51"/>
      <c r="OIY108" s="51"/>
      <c r="OIZ108" s="51"/>
      <c r="OJA108" s="51"/>
      <c r="OJB108" s="51"/>
      <c r="OJC108" s="51"/>
      <c r="OJD108" s="51"/>
      <c r="OJE108" s="51"/>
      <c r="OJF108" s="51"/>
      <c r="OJG108" s="51"/>
      <c r="OJH108" s="51"/>
      <c r="OJI108" s="51"/>
      <c r="OJJ108" s="51"/>
      <c r="OJK108" s="51"/>
      <c r="OJL108" s="51"/>
      <c r="OJM108" s="51"/>
      <c r="OJN108" s="51"/>
      <c r="OJO108" s="51"/>
      <c r="OJP108" s="51"/>
      <c r="OJQ108" s="51"/>
      <c r="OJR108" s="51"/>
      <c r="OJS108" s="51"/>
      <c r="OJT108" s="51"/>
      <c r="OJU108" s="51"/>
      <c r="OJV108" s="51"/>
      <c r="OJW108" s="51"/>
      <c r="OJX108" s="51"/>
      <c r="OJY108" s="51"/>
      <c r="OJZ108" s="51"/>
      <c r="OKA108" s="51"/>
      <c r="OKB108" s="51"/>
      <c r="OKC108" s="51"/>
      <c r="OKD108" s="51"/>
      <c r="OKE108" s="51"/>
      <c r="OKF108" s="51"/>
      <c r="OKG108" s="51"/>
      <c r="OKH108" s="51"/>
      <c r="OKI108" s="51"/>
      <c r="OKJ108" s="51"/>
      <c r="OKK108" s="51"/>
      <c r="OKL108" s="51"/>
      <c r="OKM108" s="51"/>
      <c r="OKN108" s="51"/>
      <c r="OKO108" s="51"/>
      <c r="OKP108" s="51"/>
      <c r="OKQ108" s="51"/>
      <c r="OKR108" s="51"/>
      <c r="OKS108" s="51"/>
      <c r="OKT108" s="51"/>
      <c r="OKU108" s="51"/>
      <c r="OKV108" s="51"/>
      <c r="OKW108" s="51"/>
      <c r="OKX108" s="51"/>
      <c r="OKY108" s="51"/>
      <c r="OKZ108" s="51"/>
      <c r="OLA108" s="51"/>
      <c r="OLB108" s="51"/>
      <c r="OLC108" s="51"/>
      <c r="OLD108" s="51"/>
      <c r="OLE108" s="51"/>
      <c r="OLF108" s="51"/>
      <c r="OLG108" s="51"/>
      <c r="OLH108" s="51"/>
      <c r="OLI108" s="51"/>
      <c r="OLJ108" s="51"/>
      <c r="OLK108" s="51"/>
      <c r="OLL108" s="51"/>
      <c r="OLM108" s="51"/>
      <c r="OLN108" s="51"/>
      <c r="OLO108" s="51"/>
      <c r="OLP108" s="51"/>
      <c r="OLQ108" s="51"/>
      <c r="OLR108" s="51"/>
      <c r="OLS108" s="51"/>
      <c r="OLT108" s="51"/>
      <c r="OLU108" s="51"/>
      <c r="OLV108" s="51"/>
      <c r="OLW108" s="51"/>
      <c r="OLX108" s="51"/>
      <c r="OLY108" s="51"/>
      <c r="OLZ108" s="51"/>
      <c r="OMA108" s="51"/>
      <c r="OMB108" s="51"/>
      <c r="OMC108" s="51"/>
      <c r="OMD108" s="51"/>
      <c r="OME108" s="51"/>
      <c r="OMF108" s="51"/>
      <c r="OMG108" s="51"/>
      <c r="OMH108" s="51"/>
      <c r="OMI108" s="51"/>
      <c r="OMJ108" s="51"/>
      <c r="OMK108" s="51"/>
      <c r="OML108" s="51"/>
      <c r="OMM108" s="51"/>
      <c r="OMN108" s="51"/>
      <c r="OMO108" s="51"/>
      <c r="OMP108" s="51"/>
      <c r="OMQ108" s="51"/>
      <c r="OMR108" s="51"/>
      <c r="OMS108" s="51"/>
      <c r="OMT108" s="51"/>
      <c r="OMU108" s="51"/>
      <c r="OMV108" s="51"/>
      <c r="OMW108" s="51"/>
      <c r="OMX108" s="51"/>
      <c r="OMY108" s="51"/>
      <c r="OMZ108" s="51"/>
      <c r="ONA108" s="51"/>
      <c r="ONB108" s="51"/>
      <c r="ONC108" s="51"/>
      <c r="OND108" s="51"/>
      <c r="ONE108" s="51"/>
      <c r="ONF108" s="51"/>
      <c r="ONG108" s="51"/>
      <c r="ONH108" s="51"/>
      <c r="ONI108" s="51"/>
      <c r="ONJ108" s="51"/>
      <c r="ONK108" s="51"/>
      <c r="ONL108" s="51"/>
      <c r="ONM108" s="51"/>
      <c r="ONN108" s="51"/>
      <c r="ONO108" s="51"/>
      <c r="ONP108" s="51"/>
      <c r="ONQ108" s="51"/>
      <c r="ONR108" s="51"/>
      <c r="ONS108" s="51"/>
      <c r="ONT108" s="51"/>
      <c r="ONU108" s="51"/>
      <c r="ONV108" s="51"/>
      <c r="ONW108" s="51"/>
      <c r="ONX108" s="51"/>
      <c r="ONY108" s="51"/>
      <c r="ONZ108" s="51"/>
      <c r="OOA108" s="51"/>
      <c r="OOB108" s="51"/>
      <c r="OOC108" s="51"/>
      <c r="OOD108" s="51"/>
      <c r="OOE108" s="51"/>
      <c r="OOF108" s="51"/>
      <c r="OOG108" s="51"/>
      <c r="OOH108" s="51"/>
      <c r="OOI108" s="51"/>
      <c r="OOJ108" s="51"/>
      <c r="OOK108" s="51"/>
      <c r="OOL108" s="51"/>
      <c r="OOM108" s="51"/>
      <c r="OON108" s="51"/>
      <c r="OOO108" s="51"/>
      <c r="OOP108" s="51"/>
      <c r="OOQ108" s="51"/>
      <c r="OOR108" s="51"/>
      <c r="OOS108" s="51"/>
      <c r="OOT108" s="51"/>
      <c r="OOU108" s="51"/>
      <c r="OOV108" s="51"/>
      <c r="OOW108" s="51"/>
      <c r="OOX108" s="51"/>
      <c r="OOY108" s="51"/>
      <c r="OOZ108" s="51"/>
      <c r="OPA108" s="51"/>
      <c r="OPB108" s="51"/>
      <c r="OPC108" s="51"/>
      <c r="OPD108" s="51"/>
      <c r="OPE108" s="51"/>
      <c r="OPF108" s="51"/>
      <c r="OPG108" s="51"/>
      <c r="OPH108" s="51"/>
      <c r="OPI108" s="51"/>
      <c r="OPJ108" s="51"/>
      <c r="OPK108" s="51"/>
      <c r="OPL108" s="51"/>
      <c r="OPM108" s="51"/>
      <c r="OPN108" s="51"/>
      <c r="OPO108" s="51"/>
      <c r="OPP108" s="51"/>
      <c r="OPQ108" s="51"/>
      <c r="OPR108" s="51"/>
      <c r="OPS108" s="51"/>
      <c r="OPT108" s="51"/>
      <c r="OPU108" s="51"/>
      <c r="OPV108" s="51"/>
      <c r="OPW108" s="51"/>
      <c r="OPX108" s="51"/>
      <c r="OPY108" s="51"/>
      <c r="OPZ108" s="51"/>
      <c r="OQA108" s="51"/>
      <c r="OQB108" s="51"/>
      <c r="OQC108" s="51"/>
      <c r="OQD108" s="51"/>
      <c r="OQE108" s="51"/>
      <c r="OQF108" s="51"/>
      <c r="OQG108" s="51"/>
      <c r="OQH108" s="51"/>
      <c r="OQI108" s="51"/>
      <c r="OQJ108" s="51"/>
      <c r="OQK108" s="51"/>
      <c r="OQL108" s="51"/>
      <c r="OQM108" s="51"/>
      <c r="OQN108" s="51"/>
      <c r="OQO108" s="51"/>
      <c r="OQP108" s="51"/>
      <c r="OQQ108" s="51"/>
      <c r="OQR108" s="51"/>
      <c r="OQS108" s="51"/>
      <c r="OQT108" s="51"/>
      <c r="OQU108" s="51"/>
      <c r="OQV108" s="51"/>
      <c r="OQW108" s="51"/>
      <c r="OQX108" s="51"/>
      <c r="OQY108" s="51"/>
      <c r="OQZ108" s="51"/>
      <c r="ORA108" s="51"/>
      <c r="ORB108" s="51"/>
      <c r="ORC108" s="51"/>
      <c r="ORD108" s="51"/>
      <c r="ORE108" s="51"/>
      <c r="ORF108" s="51"/>
      <c r="ORG108" s="51"/>
      <c r="ORH108" s="51"/>
      <c r="ORI108" s="51"/>
      <c r="ORJ108" s="51"/>
      <c r="ORK108" s="51"/>
      <c r="ORL108" s="51"/>
      <c r="ORM108" s="51"/>
      <c r="ORN108" s="51"/>
      <c r="ORO108" s="51"/>
      <c r="ORP108" s="51"/>
      <c r="ORQ108" s="51"/>
      <c r="ORR108" s="51"/>
      <c r="ORS108" s="51"/>
      <c r="ORT108" s="51"/>
      <c r="ORU108" s="51"/>
      <c r="ORV108" s="51"/>
      <c r="ORW108" s="51"/>
      <c r="ORX108" s="51"/>
      <c r="ORY108" s="51"/>
      <c r="ORZ108" s="51"/>
      <c r="OSA108" s="51"/>
      <c r="OSB108" s="51"/>
      <c r="OSC108" s="51"/>
      <c r="OSD108" s="51"/>
      <c r="OSE108" s="51"/>
      <c r="OSF108" s="51"/>
      <c r="OSG108" s="51"/>
      <c r="OSH108" s="51"/>
      <c r="OSI108" s="51"/>
      <c r="OSJ108" s="51"/>
      <c r="OSK108" s="51"/>
      <c r="OSL108" s="51"/>
      <c r="OSM108" s="51"/>
      <c r="OSN108" s="51"/>
      <c r="OSO108" s="51"/>
      <c r="OSP108" s="51"/>
      <c r="OSQ108" s="51"/>
      <c r="OSR108" s="51"/>
      <c r="OSS108" s="51"/>
      <c r="OST108" s="51"/>
      <c r="OSU108" s="51"/>
      <c r="OSV108" s="51"/>
      <c r="OSW108" s="51"/>
      <c r="OSX108" s="51"/>
      <c r="OSY108" s="51"/>
      <c r="OSZ108" s="51"/>
      <c r="OTA108" s="51"/>
      <c r="OTB108" s="51"/>
      <c r="OTC108" s="51"/>
      <c r="OTD108" s="51"/>
      <c r="OTE108" s="51"/>
      <c r="OTF108" s="51"/>
      <c r="OTG108" s="51"/>
      <c r="OTH108" s="51"/>
      <c r="OTI108" s="51"/>
      <c r="OTJ108" s="51"/>
      <c r="OTK108" s="51"/>
      <c r="OTL108" s="51"/>
      <c r="OTM108" s="51"/>
      <c r="OTN108" s="51"/>
      <c r="OTO108" s="51"/>
      <c r="OTP108" s="51"/>
      <c r="OTQ108" s="51"/>
      <c r="OTR108" s="51"/>
      <c r="OTS108" s="51"/>
      <c r="OTT108" s="51"/>
      <c r="OTU108" s="51"/>
      <c r="OTV108" s="51"/>
      <c r="OTW108" s="51"/>
      <c r="OTX108" s="51"/>
      <c r="OTY108" s="51"/>
      <c r="OTZ108" s="51"/>
      <c r="OUA108" s="51"/>
      <c r="OUB108" s="51"/>
      <c r="OUC108" s="51"/>
      <c r="OUD108" s="51"/>
      <c r="OUE108" s="51"/>
      <c r="OUF108" s="51"/>
      <c r="OUG108" s="51"/>
      <c r="OUH108" s="51"/>
      <c r="OUI108" s="51"/>
      <c r="OUJ108" s="51"/>
      <c r="OUK108" s="51"/>
      <c r="OUL108" s="51"/>
      <c r="OUM108" s="51"/>
      <c r="OUN108" s="51"/>
      <c r="OUO108" s="51"/>
      <c r="OUP108" s="51"/>
      <c r="OUQ108" s="51"/>
      <c r="OUR108" s="51"/>
      <c r="OUS108" s="51"/>
      <c r="OUT108" s="51"/>
      <c r="OUU108" s="51"/>
      <c r="OUV108" s="51"/>
      <c r="OUW108" s="51"/>
      <c r="OUX108" s="51"/>
      <c r="OUY108" s="51"/>
      <c r="OUZ108" s="51"/>
      <c r="OVA108" s="51"/>
      <c r="OVB108" s="51"/>
      <c r="OVC108" s="51"/>
      <c r="OVD108" s="51"/>
      <c r="OVE108" s="51"/>
      <c r="OVF108" s="51"/>
      <c r="OVG108" s="51"/>
      <c r="OVH108" s="51"/>
      <c r="OVI108" s="51"/>
      <c r="OVJ108" s="51"/>
      <c r="OVK108" s="51"/>
      <c r="OVL108" s="51"/>
      <c r="OVM108" s="51"/>
      <c r="OVN108" s="51"/>
      <c r="OVO108" s="51"/>
      <c r="OVP108" s="51"/>
      <c r="OVQ108" s="51"/>
      <c r="OVR108" s="51"/>
      <c r="OVS108" s="51"/>
      <c r="OVT108" s="51"/>
      <c r="OVU108" s="51"/>
      <c r="OVV108" s="51"/>
      <c r="OVW108" s="51"/>
      <c r="OVX108" s="51"/>
      <c r="OVY108" s="51"/>
      <c r="OVZ108" s="51"/>
      <c r="OWA108" s="51"/>
      <c r="OWB108" s="51"/>
      <c r="OWC108" s="51"/>
      <c r="OWD108" s="51"/>
      <c r="OWE108" s="51"/>
      <c r="OWF108" s="51"/>
      <c r="OWG108" s="51"/>
      <c r="OWH108" s="51"/>
      <c r="OWI108" s="51"/>
      <c r="OWJ108" s="51"/>
      <c r="OWK108" s="51"/>
      <c r="OWL108" s="51"/>
      <c r="OWM108" s="51"/>
      <c r="OWN108" s="51"/>
      <c r="OWO108" s="51"/>
      <c r="OWP108" s="51"/>
      <c r="OWQ108" s="51"/>
      <c r="OWR108" s="51"/>
      <c r="OWS108" s="51"/>
      <c r="OWT108" s="51"/>
      <c r="OWU108" s="51"/>
      <c r="OWV108" s="51"/>
      <c r="OWW108" s="51"/>
      <c r="OWX108" s="51"/>
      <c r="OWY108" s="51"/>
      <c r="OWZ108" s="51"/>
      <c r="OXA108" s="51"/>
      <c r="OXB108" s="51"/>
      <c r="OXC108" s="51"/>
      <c r="OXD108" s="51"/>
      <c r="OXE108" s="51"/>
      <c r="OXF108" s="51"/>
      <c r="OXG108" s="51"/>
      <c r="OXH108" s="51"/>
      <c r="OXI108" s="51"/>
      <c r="OXJ108" s="51"/>
      <c r="OXK108" s="51"/>
      <c r="OXL108" s="51"/>
      <c r="OXM108" s="51"/>
      <c r="OXN108" s="51"/>
      <c r="OXO108" s="51"/>
      <c r="OXP108" s="51"/>
      <c r="OXQ108" s="51"/>
      <c r="OXR108" s="51"/>
      <c r="OXS108" s="51"/>
      <c r="OXT108" s="51"/>
      <c r="OXU108" s="51"/>
      <c r="OXV108" s="51"/>
      <c r="OXW108" s="51"/>
      <c r="OXX108" s="51"/>
      <c r="OXY108" s="51"/>
      <c r="OXZ108" s="51"/>
      <c r="OYA108" s="51"/>
      <c r="OYB108" s="51"/>
      <c r="OYC108" s="51"/>
      <c r="OYD108" s="51"/>
      <c r="OYE108" s="51"/>
      <c r="OYF108" s="51"/>
      <c r="OYG108" s="51"/>
      <c r="OYH108" s="51"/>
      <c r="OYI108" s="51"/>
      <c r="OYJ108" s="51"/>
      <c r="OYK108" s="51"/>
      <c r="OYL108" s="51"/>
      <c r="OYM108" s="51"/>
      <c r="OYN108" s="51"/>
      <c r="OYO108" s="51"/>
      <c r="OYP108" s="51"/>
      <c r="OYQ108" s="51"/>
      <c r="OYR108" s="51"/>
      <c r="OYS108" s="51"/>
      <c r="OYT108" s="51"/>
      <c r="OYU108" s="51"/>
      <c r="OYV108" s="51"/>
      <c r="OYW108" s="51"/>
      <c r="OYX108" s="51"/>
      <c r="OYY108" s="51"/>
      <c r="OYZ108" s="51"/>
      <c r="OZA108" s="51"/>
      <c r="OZB108" s="51"/>
      <c r="OZC108" s="51"/>
      <c r="OZD108" s="51"/>
      <c r="OZE108" s="51"/>
      <c r="OZF108" s="51"/>
      <c r="OZG108" s="51"/>
      <c r="OZH108" s="51"/>
      <c r="OZI108" s="51"/>
      <c r="OZJ108" s="51"/>
      <c r="OZK108" s="51"/>
      <c r="OZL108" s="51"/>
      <c r="OZM108" s="51"/>
      <c r="OZN108" s="51"/>
      <c r="OZO108" s="51"/>
      <c r="OZP108" s="51"/>
      <c r="OZQ108" s="51"/>
      <c r="OZR108" s="51"/>
      <c r="OZS108" s="51"/>
      <c r="OZT108" s="51"/>
      <c r="OZU108" s="51"/>
      <c r="OZV108" s="51"/>
      <c r="OZW108" s="51"/>
      <c r="OZX108" s="51"/>
      <c r="OZY108" s="51"/>
      <c r="OZZ108" s="51"/>
      <c r="PAA108" s="51"/>
      <c r="PAB108" s="51"/>
      <c r="PAC108" s="51"/>
      <c r="PAD108" s="51"/>
      <c r="PAE108" s="51"/>
      <c r="PAF108" s="51"/>
      <c r="PAG108" s="51"/>
      <c r="PAH108" s="51"/>
      <c r="PAI108" s="51"/>
      <c r="PAJ108" s="51"/>
      <c r="PAK108" s="51"/>
      <c r="PAL108" s="51"/>
      <c r="PAM108" s="51"/>
      <c r="PAN108" s="51"/>
      <c r="PAO108" s="51"/>
      <c r="PAP108" s="51"/>
      <c r="PAQ108" s="51"/>
      <c r="PAR108" s="51"/>
      <c r="PAS108" s="51"/>
      <c r="PAT108" s="51"/>
      <c r="PAU108" s="51"/>
      <c r="PAV108" s="51"/>
      <c r="PAW108" s="51"/>
      <c r="PAX108" s="51"/>
      <c r="PAY108" s="51"/>
      <c r="PAZ108" s="51"/>
      <c r="PBA108" s="51"/>
      <c r="PBB108" s="51"/>
      <c r="PBC108" s="51"/>
      <c r="PBD108" s="51"/>
      <c r="PBE108" s="51"/>
      <c r="PBF108" s="51"/>
      <c r="PBG108" s="51"/>
      <c r="PBH108" s="51"/>
      <c r="PBI108" s="51"/>
      <c r="PBJ108" s="51"/>
      <c r="PBK108" s="51"/>
      <c r="PBL108" s="51"/>
      <c r="PBM108" s="51"/>
      <c r="PBN108" s="51"/>
      <c r="PBO108" s="51"/>
      <c r="PBP108" s="51"/>
      <c r="PBQ108" s="51"/>
      <c r="PBR108" s="51"/>
      <c r="PBS108" s="51"/>
      <c r="PBT108" s="51"/>
      <c r="PBU108" s="51"/>
      <c r="PBV108" s="51"/>
      <c r="PBW108" s="51"/>
      <c r="PBX108" s="51"/>
      <c r="PBY108" s="51"/>
      <c r="PBZ108" s="51"/>
      <c r="PCA108" s="51"/>
      <c r="PCB108" s="51"/>
      <c r="PCC108" s="51"/>
      <c r="PCD108" s="51"/>
      <c r="PCE108" s="51"/>
      <c r="PCF108" s="51"/>
      <c r="PCG108" s="51"/>
      <c r="PCH108" s="51"/>
      <c r="PCI108" s="51"/>
      <c r="PCJ108" s="51"/>
      <c r="PCK108" s="51"/>
      <c r="PCL108" s="51"/>
      <c r="PCM108" s="51"/>
      <c r="PCN108" s="51"/>
      <c r="PCO108" s="51"/>
      <c r="PCP108" s="51"/>
      <c r="PCQ108" s="51"/>
      <c r="PCR108" s="51"/>
      <c r="PCS108" s="51"/>
      <c r="PCT108" s="51"/>
      <c r="PCU108" s="51"/>
      <c r="PCV108" s="51"/>
      <c r="PCW108" s="51"/>
      <c r="PCX108" s="51"/>
      <c r="PCY108" s="51"/>
      <c r="PCZ108" s="51"/>
      <c r="PDA108" s="51"/>
      <c r="PDB108" s="51"/>
      <c r="PDC108" s="51"/>
      <c r="PDD108" s="51"/>
      <c r="PDE108" s="51"/>
      <c r="PDF108" s="51"/>
      <c r="PDG108" s="51"/>
      <c r="PDH108" s="51"/>
      <c r="PDI108" s="51"/>
      <c r="PDJ108" s="51"/>
      <c r="PDK108" s="51"/>
      <c r="PDL108" s="51"/>
      <c r="PDM108" s="51"/>
      <c r="PDN108" s="51"/>
      <c r="PDO108" s="51"/>
      <c r="PDP108" s="51"/>
      <c r="PDQ108" s="51"/>
      <c r="PDR108" s="51"/>
      <c r="PDS108" s="51"/>
      <c r="PDT108" s="51"/>
      <c r="PDU108" s="51"/>
      <c r="PDV108" s="51"/>
      <c r="PDW108" s="51"/>
      <c r="PDX108" s="51"/>
      <c r="PDY108" s="51"/>
      <c r="PDZ108" s="51"/>
      <c r="PEA108" s="51"/>
      <c r="PEB108" s="51"/>
      <c r="PEC108" s="51"/>
      <c r="PED108" s="51"/>
      <c r="PEE108" s="51"/>
      <c r="PEF108" s="51"/>
      <c r="PEG108" s="51"/>
      <c r="PEH108" s="51"/>
      <c r="PEI108" s="51"/>
      <c r="PEJ108" s="51"/>
      <c r="PEK108" s="51"/>
      <c r="PEL108" s="51"/>
      <c r="PEM108" s="51"/>
      <c r="PEN108" s="51"/>
      <c r="PEO108" s="51"/>
      <c r="PEP108" s="51"/>
      <c r="PEQ108" s="51"/>
      <c r="PER108" s="51"/>
      <c r="PES108" s="51"/>
      <c r="PET108" s="51"/>
      <c r="PEU108" s="51"/>
      <c r="PEV108" s="51"/>
      <c r="PEW108" s="51"/>
      <c r="PEX108" s="51"/>
      <c r="PEY108" s="51"/>
      <c r="PEZ108" s="51"/>
      <c r="PFA108" s="51"/>
      <c r="PFB108" s="51"/>
      <c r="PFC108" s="51"/>
      <c r="PFD108" s="51"/>
      <c r="PFE108" s="51"/>
      <c r="PFF108" s="51"/>
      <c r="PFG108" s="51"/>
      <c r="PFH108" s="51"/>
      <c r="PFI108" s="51"/>
      <c r="PFJ108" s="51"/>
      <c r="PFK108" s="51"/>
      <c r="PFL108" s="51"/>
      <c r="PFM108" s="51"/>
      <c r="PFN108" s="51"/>
      <c r="PFO108" s="51"/>
      <c r="PFP108" s="51"/>
      <c r="PFQ108" s="51"/>
      <c r="PFR108" s="51"/>
      <c r="PFS108" s="51"/>
      <c r="PFT108" s="51"/>
      <c r="PFU108" s="51"/>
      <c r="PFV108" s="51"/>
      <c r="PFW108" s="51"/>
      <c r="PFX108" s="51"/>
      <c r="PFY108" s="51"/>
      <c r="PFZ108" s="51"/>
      <c r="PGA108" s="51"/>
      <c r="PGB108" s="51"/>
      <c r="PGC108" s="51"/>
      <c r="PGD108" s="51"/>
      <c r="PGE108" s="51"/>
      <c r="PGF108" s="51"/>
      <c r="PGG108" s="51"/>
      <c r="PGH108" s="51"/>
      <c r="PGI108" s="51"/>
      <c r="PGJ108" s="51"/>
      <c r="PGK108" s="51"/>
      <c r="PGL108" s="51"/>
      <c r="PGM108" s="51"/>
      <c r="PGN108" s="51"/>
      <c r="PGO108" s="51"/>
      <c r="PGP108" s="51"/>
      <c r="PGQ108" s="51"/>
      <c r="PGR108" s="51"/>
      <c r="PGS108" s="51"/>
      <c r="PGT108" s="51"/>
      <c r="PGU108" s="51"/>
      <c r="PGV108" s="51"/>
      <c r="PGW108" s="51"/>
      <c r="PGX108" s="51"/>
      <c r="PGY108" s="51"/>
      <c r="PGZ108" s="51"/>
      <c r="PHA108" s="51"/>
      <c r="PHB108" s="51"/>
      <c r="PHC108" s="51"/>
      <c r="PHD108" s="51"/>
      <c r="PHE108" s="51"/>
      <c r="PHF108" s="51"/>
      <c r="PHG108" s="51"/>
      <c r="PHH108" s="51"/>
      <c r="PHI108" s="51"/>
      <c r="PHJ108" s="51"/>
      <c r="PHK108" s="51"/>
      <c r="PHL108" s="51"/>
      <c r="PHM108" s="51"/>
      <c r="PHN108" s="51"/>
      <c r="PHO108" s="51"/>
      <c r="PHP108" s="51"/>
      <c r="PHQ108" s="51"/>
      <c r="PHR108" s="51"/>
      <c r="PHS108" s="51"/>
      <c r="PHT108" s="51"/>
      <c r="PHU108" s="51"/>
      <c r="PHV108" s="51"/>
      <c r="PHW108" s="51"/>
      <c r="PHX108" s="51"/>
      <c r="PHY108" s="51"/>
      <c r="PHZ108" s="51"/>
      <c r="PIA108" s="51"/>
      <c r="PIB108" s="51"/>
      <c r="PIC108" s="51"/>
      <c r="PID108" s="51"/>
      <c r="PIE108" s="51"/>
      <c r="PIF108" s="51"/>
      <c r="PIG108" s="51"/>
      <c r="PIH108" s="51"/>
      <c r="PII108" s="51"/>
      <c r="PIJ108" s="51"/>
      <c r="PIK108" s="51"/>
      <c r="PIL108" s="51"/>
      <c r="PIM108" s="51"/>
      <c r="PIN108" s="51"/>
      <c r="PIO108" s="51"/>
      <c r="PIP108" s="51"/>
      <c r="PIQ108" s="51"/>
      <c r="PIR108" s="51"/>
      <c r="PIS108" s="51"/>
      <c r="PIT108" s="51"/>
      <c r="PIU108" s="51"/>
      <c r="PIV108" s="51"/>
      <c r="PIW108" s="51"/>
      <c r="PIX108" s="51"/>
      <c r="PIY108" s="51"/>
      <c r="PIZ108" s="51"/>
      <c r="PJA108" s="51"/>
      <c r="PJB108" s="51"/>
      <c r="PJC108" s="51"/>
      <c r="PJD108" s="51"/>
      <c r="PJE108" s="51"/>
      <c r="PJF108" s="51"/>
      <c r="PJG108" s="51"/>
      <c r="PJH108" s="51"/>
      <c r="PJI108" s="51"/>
      <c r="PJJ108" s="51"/>
      <c r="PJK108" s="51"/>
      <c r="PJL108" s="51"/>
      <c r="PJM108" s="51"/>
      <c r="PJN108" s="51"/>
      <c r="PJO108" s="51"/>
      <c r="PJP108" s="51"/>
      <c r="PJQ108" s="51"/>
      <c r="PJR108" s="51"/>
      <c r="PJS108" s="51"/>
      <c r="PJT108" s="51"/>
      <c r="PJU108" s="51"/>
      <c r="PJV108" s="51"/>
      <c r="PJW108" s="51"/>
      <c r="PJX108" s="51"/>
      <c r="PJY108" s="51"/>
      <c r="PJZ108" s="51"/>
      <c r="PKA108" s="51"/>
      <c r="PKB108" s="51"/>
      <c r="PKC108" s="51"/>
      <c r="PKD108" s="51"/>
      <c r="PKE108" s="51"/>
      <c r="PKF108" s="51"/>
      <c r="PKG108" s="51"/>
      <c r="PKH108" s="51"/>
      <c r="PKI108" s="51"/>
      <c r="PKJ108" s="51"/>
      <c r="PKK108" s="51"/>
      <c r="PKL108" s="51"/>
      <c r="PKM108" s="51"/>
      <c r="PKN108" s="51"/>
      <c r="PKO108" s="51"/>
      <c r="PKP108" s="51"/>
      <c r="PKQ108" s="51"/>
      <c r="PKR108" s="51"/>
      <c r="PKS108" s="51"/>
      <c r="PKT108" s="51"/>
      <c r="PKU108" s="51"/>
      <c r="PKV108" s="51"/>
      <c r="PKW108" s="51"/>
      <c r="PKX108" s="51"/>
      <c r="PKY108" s="51"/>
      <c r="PKZ108" s="51"/>
      <c r="PLA108" s="51"/>
      <c r="PLB108" s="51"/>
      <c r="PLC108" s="51"/>
      <c r="PLD108" s="51"/>
      <c r="PLE108" s="51"/>
      <c r="PLF108" s="51"/>
      <c r="PLG108" s="51"/>
      <c r="PLH108" s="51"/>
      <c r="PLI108" s="51"/>
      <c r="PLJ108" s="51"/>
      <c r="PLK108" s="51"/>
      <c r="PLL108" s="51"/>
      <c r="PLM108" s="51"/>
      <c r="PLN108" s="51"/>
      <c r="PLO108" s="51"/>
      <c r="PLP108" s="51"/>
      <c r="PLQ108" s="51"/>
      <c r="PLR108" s="51"/>
      <c r="PLS108" s="51"/>
      <c r="PLT108" s="51"/>
      <c r="PLU108" s="51"/>
      <c r="PLV108" s="51"/>
      <c r="PLW108" s="51"/>
      <c r="PLX108" s="51"/>
      <c r="PLY108" s="51"/>
      <c r="PLZ108" s="51"/>
      <c r="PMA108" s="51"/>
      <c r="PMB108" s="51"/>
      <c r="PMC108" s="51"/>
      <c r="PMD108" s="51"/>
      <c r="PME108" s="51"/>
      <c r="PMF108" s="51"/>
      <c r="PMG108" s="51"/>
      <c r="PMH108" s="51"/>
      <c r="PMI108" s="51"/>
      <c r="PMJ108" s="51"/>
      <c r="PMK108" s="51"/>
      <c r="PML108" s="51"/>
      <c r="PMM108" s="51"/>
      <c r="PMN108" s="51"/>
      <c r="PMO108" s="51"/>
      <c r="PMP108" s="51"/>
      <c r="PMQ108" s="51"/>
      <c r="PMR108" s="51"/>
      <c r="PMS108" s="51"/>
      <c r="PMT108" s="51"/>
      <c r="PMU108" s="51"/>
      <c r="PMV108" s="51"/>
      <c r="PMW108" s="51"/>
      <c r="PMX108" s="51"/>
      <c r="PMY108" s="51"/>
      <c r="PMZ108" s="51"/>
      <c r="PNA108" s="51"/>
      <c r="PNB108" s="51"/>
      <c r="PNC108" s="51"/>
      <c r="PND108" s="51"/>
      <c r="PNE108" s="51"/>
      <c r="PNF108" s="51"/>
      <c r="PNG108" s="51"/>
      <c r="PNH108" s="51"/>
      <c r="PNI108" s="51"/>
      <c r="PNJ108" s="51"/>
      <c r="PNK108" s="51"/>
      <c r="PNL108" s="51"/>
      <c r="PNM108" s="51"/>
      <c r="PNN108" s="51"/>
      <c r="PNO108" s="51"/>
      <c r="PNP108" s="51"/>
      <c r="PNQ108" s="51"/>
      <c r="PNR108" s="51"/>
      <c r="PNS108" s="51"/>
      <c r="PNT108" s="51"/>
      <c r="PNU108" s="51"/>
      <c r="PNV108" s="51"/>
      <c r="PNW108" s="51"/>
      <c r="PNX108" s="51"/>
      <c r="PNY108" s="51"/>
      <c r="PNZ108" s="51"/>
      <c r="POA108" s="51"/>
      <c r="POB108" s="51"/>
      <c r="POC108" s="51"/>
      <c r="POD108" s="51"/>
      <c r="POE108" s="51"/>
      <c r="POF108" s="51"/>
      <c r="POG108" s="51"/>
      <c r="POH108" s="51"/>
      <c r="POI108" s="51"/>
      <c r="POJ108" s="51"/>
      <c r="POK108" s="51"/>
      <c r="POL108" s="51"/>
      <c r="POM108" s="51"/>
      <c r="PON108" s="51"/>
      <c r="POO108" s="51"/>
      <c r="POP108" s="51"/>
      <c r="POQ108" s="51"/>
      <c r="POR108" s="51"/>
      <c r="POS108" s="51"/>
      <c r="POT108" s="51"/>
      <c r="POU108" s="51"/>
      <c r="POV108" s="51"/>
      <c r="POW108" s="51"/>
      <c r="POX108" s="51"/>
      <c r="POY108" s="51"/>
      <c r="POZ108" s="51"/>
      <c r="PPA108" s="51"/>
      <c r="PPB108" s="51"/>
      <c r="PPC108" s="51"/>
      <c r="PPD108" s="51"/>
      <c r="PPE108" s="51"/>
      <c r="PPF108" s="51"/>
      <c r="PPG108" s="51"/>
      <c r="PPH108" s="51"/>
      <c r="PPI108" s="51"/>
      <c r="PPJ108" s="51"/>
      <c r="PPK108" s="51"/>
      <c r="PPL108" s="51"/>
      <c r="PPM108" s="51"/>
      <c r="PPN108" s="51"/>
      <c r="PPO108" s="51"/>
      <c r="PPP108" s="51"/>
      <c r="PPQ108" s="51"/>
      <c r="PPR108" s="51"/>
      <c r="PPS108" s="51"/>
      <c r="PPT108" s="51"/>
      <c r="PPU108" s="51"/>
      <c r="PPV108" s="51"/>
      <c r="PPW108" s="51"/>
      <c r="PPX108" s="51"/>
      <c r="PPY108" s="51"/>
      <c r="PPZ108" s="51"/>
      <c r="PQA108" s="51"/>
      <c r="PQB108" s="51"/>
      <c r="PQC108" s="51"/>
      <c r="PQD108" s="51"/>
      <c r="PQE108" s="51"/>
      <c r="PQF108" s="51"/>
      <c r="PQG108" s="51"/>
      <c r="PQH108" s="51"/>
      <c r="PQI108" s="51"/>
      <c r="PQJ108" s="51"/>
      <c r="PQK108" s="51"/>
      <c r="PQL108" s="51"/>
      <c r="PQM108" s="51"/>
      <c r="PQN108" s="51"/>
      <c r="PQO108" s="51"/>
      <c r="PQP108" s="51"/>
      <c r="PQQ108" s="51"/>
      <c r="PQR108" s="51"/>
      <c r="PQS108" s="51"/>
      <c r="PQT108" s="51"/>
      <c r="PQU108" s="51"/>
      <c r="PQV108" s="51"/>
      <c r="PQW108" s="51"/>
      <c r="PQX108" s="51"/>
      <c r="PQY108" s="51"/>
      <c r="PQZ108" s="51"/>
      <c r="PRA108" s="51"/>
      <c r="PRB108" s="51"/>
      <c r="PRC108" s="51"/>
      <c r="PRD108" s="51"/>
      <c r="PRE108" s="51"/>
      <c r="PRF108" s="51"/>
      <c r="PRG108" s="51"/>
      <c r="PRH108" s="51"/>
      <c r="PRI108" s="51"/>
      <c r="PRJ108" s="51"/>
      <c r="PRK108" s="51"/>
      <c r="PRL108" s="51"/>
      <c r="PRM108" s="51"/>
      <c r="PRN108" s="51"/>
      <c r="PRO108" s="51"/>
      <c r="PRP108" s="51"/>
      <c r="PRQ108" s="51"/>
      <c r="PRR108" s="51"/>
      <c r="PRS108" s="51"/>
      <c r="PRT108" s="51"/>
      <c r="PRU108" s="51"/>
      <c r="PRV108" s="51"/>
      <c r="PRW108" s="51"/>
      <c r="PRX108" s="51"/>
      <c r="PRY108" s="51"/>
      <c r="PRZ108" s="51"/>
      <c r="PSA108" s="51"/>
      <c r="PSB108" s="51"/>
      <c r="PSC108" s="51"/>
      <c r="PSD108" s="51"/>
      <c r="PSE108" s="51"/>
      <c r="PSF108" s="51"/>
      <c r="PSG108" s="51"/>
      <c r="PSH108" s="51"/>
      <c r="PSI108" s="51"/>
      <c r="PSJ108" s="51"/>
      <c r="PSK108" s="51"/>
      <c r="PSL108" s="51"/>
      <c r="PSM108" s="51"/>
      <c r="PSN108" s="51"/>
      <c r="PSO108" s="51"/>
      <c r="PSP108" s="51"/>
      <c r="PSQ108" s="51"/>
      <c r="PSR108" s="51"/>
      <c r="PSS108" s="51"/>
      <c r="PST108" s="51"/>
      <c r="PSU108" s="51"/>
      <c r="PSV108" s="51"/>
      <c r="PSW108" s="51"/>
      <c r="PSX108" s="51"/>
      <c r="PSY108" s="51"/>
      <c r="PSZ108" s="51"/>
      <c r="PTA108" s="51"/>
      <c r="PTB108" s="51"/>
      <c r="PTC108" s="51"/>
      <c r="PTD108" s="51"/>
      <c r="PTE108" s="51"/>
      <c r="PTF108" s="51"/>
      <c r="PTG108" s="51"/>
      <c r="PTH108" s="51"/>
      <c r="PTI108" s="51"/>
      <c r="PTJ108" s="51"/>
      <c r="PTK108" s="51"/>
      <c r="PTL108" s="51"/>
      <c r="PTM108" s="51"/>
      <c r="PTN108" s="51"/>
      <c r="PTO108" s="51"/>
      <c r="PTP108" s="51"/>
      <c r="PTQ108" s="51"/>
      <c r="PTR108" s="51"/>
      <c r="PTS108" s="51"/>
      <c r="PTT108" s="51"/>
      <c r="PTU108" s="51"/>
      <c r="PTV108" s="51"/>
      <c r="PTW108" s="51"/>
      <c r="PTX108" s="51"/>
      <c r="PTY108" s="51"/>
      <c r="PTZ108" s="51"/>
      <c r="PUA108" s="51"/>
      <c r="PUB108" s="51"/>
      <c r="PUC108" s="51"/>
      <c r="PUD108" s="51"/>
      <c r="PUE108" s="51"/>
      <c r="PUF108" s="51"/>
      <c r="PUG108" s="51"/>
      <c r="PUH108" s="51"/>
      <c r="PUI108" s="51"/>
      <c r="PUJ108" s="51"/>
      <c r="PUK108" s="51"/>
      <c r="PUL108" s="51"/>
      <c r="PUM108" s="51"/>
      <c r="PUN108" s="51"/>
      <c r="PUO108" s="51"/>
      <c r="PUP108" s="51"/>
      <c r="PUQ108" s="51"/>
      <c r="PUR108" s="51"/>
      <c r="PUS108" s="51"/>
      <c r="PUT108" s="51"/>
      <c r="PUU108" s="51"/>
      <c r="PUV108" s="51"/>
      <c r="PUW108" s="51"/>
      <c r="PUX108" s="51"/>
      <c r="PUY108" s="51"/>
      <c r="PUZ108" s="51"/>
      <c r="PVA108" s="51"/>
      <c r="PVB108" s="51"/>
      <c r="PVC108" s="51"/>
      <c r="PVD108" s="51"/>
      <c r="PVE108" s="51"/>
      <c r="PVF108" s="51"/>
      <c r="PVG108" s="51"/>
      <c r="PVH108" s="51"/>
      <c r="PVI108" s="51"/>
      <c r="PVJ108" s="51"/>
      <c r="PVK108" s="51"/>
      <c r="PVL108" s="51"/>
      <c r="PVM108" s="51"/>
      <c r="PVN108" s="51"/>
      <c r="PVO108" s="51"/>
      <c r="PVP108" s="51"/>
      <c r="PVQ108" s="51"/>
      <c r="PVR108" s="51"/>
      <c r="PVS108" s="51"/>
      <c r="PVT108" s="51"/>
      <c r="PVU108" s="51"/>
      <c r="PVV108" s="51"/>
      <c r="PVW108" s="51"/>
      <c r="PVX108" s="51"/>
      <c r="PVY108" s="51"/>
      <c r="PVZ108" s="51"/>
      <c r="PWA108" s="51"/>
      <c r="PWB108" s="51"/>
      <c r="PWC108" s="51"/>
      <c r="PWD108" s="51"/>
      <c r="PWE108" s="51"/>
      <c r="PWF108" s="51"/>
      <c r="PWG108" s="51"/>
      <c r="PWH108" s="51"/>
      <c r="PWI108" s="51"/>
      <c r="PWJ108" s="51"/>
      <c r="PWK108" s="51"/>
      <c r="PWL108" s="51"/>
      <c r="PWM108" s="51"/>
      <c r="PWN108" s="51"/>
      <c r="PWO108" s="51"/>
      <c r="PWP108" s="51"/>
      <c r="PWQ108" s="51"/>
      <c r="PWR108" s="51"/>
      <c r="PWS108" s="51"/>
      <c r="PWT108" s="51"/>
      <c r="PWU108" s="51"/>
      <c r="PWV108" s="51"/>
      <c r="PWW108" s="51"/>
      <c r="PWX108" s="51"/>
      <c r="PWY108" s="51"/>
      <c r="PWZ108" s="51"/>
      <c r="PXA108" s="51"/>
      <c r="PXB108" s="51"/>
      <c r="PXC108" s="51"/>
      <c r="PXD108" s="51"/>
      <c r="PXE108" s="51"/>
      <c r="PXF108" s="51"/>
      <c r="PXG108" s="51"/>
      <c r="PXH108" s="51"/>
      <c r="PXI108" s="51"/>
      <c r="PXJ108" s="51"/>
      <c r="PXK108" s="51"/>
      <c r="PXL108" s="51"/>
      <c r="PXM108" s="51"/>
      <c r="PXN108" s="51"/>
      <c r="PXO108" s="51"/>
      <c r="PXP108" s="51"/>
      <c r="PXQ108" s="51"/>
      <c r="PXR108" s="51"/>
      <c r="PXS108" s="51"/>
      <c r="PXT108" s="51"/>
      <c r="PXU108" s="51"/>
      <c r="PXV108" s="51"/>
      <c r="PXW108" s="51"/>
      <c r="PXX108" s="51"/>
      <c r="PXY108" s="51"/>
      <c r="PXZ108" s="51"/>
      <c r="PYA108" s="51"/>
      <c r="PYB108" s="51"/>
      <c r="PYC108" s="51"/>
      <c r="PYD108" s="51"/>
      <c r="PYE108" s="51"/>
      <c r="PYF108" s="51"/>
      <c r="PYG108" s="51"/>
      <c r="PYH108" s="51"/>
      <c r="PYI108" s="51"/>
      <c r="PYJ108" s="51"/>
      <c r="PYK108" s="51"/>
      <c r="PYL108" s="51"/>
      <c r="PYM108" s="51"/>
      <c r="PYN108" s="51"/>
      <c r="PYO108" s="51"/>
      <c r="PYP108" s="51"/>
      <c r="PYQ108" s="51"/>
      <c r="PYR108" s="51"/>
      <c r="PYS108" s="51"/>
      <c r="PYT108" s="51"/>
      <c r="PYU108" s="51"/>
      <c r="PYV108" s="51"/>
      <c r="PYW108" s="51"/>
      <c r="PYX108" s="51"/>
      <c r="PYY108" s="51"/>
      <c r="PYZ108" s="51"/>
      <c r="PZA108" s="51"/>
      <c r="PZB108" s="51"/>
      <c r="PZC108" s="51"/>
      <c r="PZD108" s="51"/>
      <c r="PZE108" s="51"/>
      <c r="PZF108" s="51"/>
      <c r="PZG108" s="51"/>
      <c r="PZH108" s="51"/>
      <c r="PZI108" s="51"/>
      <c r="PZJ108" s="51"/>
      <c r="PZK108" s="51"/>
      <c r="PZL108" s="51"/>
      <c r="PZM108" s="51"/>
      <c r="PZN108" s="51"/>
      <c r="PZO108" s="51"/>
      <c r="PZP108" s="51"/>
      <c r="PZQ108" s="51"/>
      <c r="PZR108" s="51"/>
      <c r="PZS108" s="51"/>
      <c r="PZT108" s="51"/>
      <c r="PZU108" s="51"/>
      <c r="PZV108" s="51"/>
      <c r="PZW108" s="51"/>
      <c r="PZX108" s="51"/>
      <c r="PZY108" s="51"/>
      <c r="PZZ108" s="51"/>
      <c r="QAA108" s="51"/>
      <c r="QAB108" s="51"/>
      <c r="QAC108" s="51"/>
      <c r="QAD108" s="51"/>
      <c r="QAE108" s="51"/>
      <c r="QAF108" s="51"/>
      <c r="QAG108" s="51"/>
      <c r="QAH108" s="51"/>
      <c r="QAI108" s="51"/>
      <c r="QAJ108" s="51"/>
      <c r="QAK108" s="51"/>
      <c r="QAL108" s="51"/>
      <c r="QAM108" s="51"/>
      <c r="QAN108" s="51"/>
      <c r="QAO108" s="51"/>
      <c r="QAP108" s="51"/>
      <c r="QAQ108" s="51"/>
      <c r="QAR108" s="51"/>
      <c r="QAS108" s="51"/>
      <c r="QAT108" s="51"/>
      <c r="QAU108" s="51"/>
      <c r="QAV108" s="51"/>
      <c r="QAW108" s="51"/>
      <c r="QAX108" s="51"/>
      <c r="QAY108" s="51"/>
      <c r="QAZ108" s="51"/>
      <c r="QBA108" s="51"/>
      <c r="QBB108" s="51"/>
      <c r="QBC108" s="51"/>
      <c r="QBD108" s="51"/>
      <c r="QBE108" s="51"/>
      <c r="QBF108" s="51"/>
      <c r="QBG108" s="51"/>
      <c r="QBH108" s="51"/>
      <c r="QBI108" s="51"/>
      <c r="QBJ108" s="51"/>
      <c r="QBK108" s="51"/>
      <c r="QBL108" s="51"/>
      <c r="QBM108" s="51"/>
      <c r="QBN108" s="51"/>
      <c r="QBO108" s="51"/>
      <c r="QBP108" s="51"/>
      <c r="QBQ108" s="51"/>
      <c r="QBR108" s="51"/>
      <c r="QBS108" s="51"/>
      <c r="QBT108" s="51"/>
      <c r="QBU108" s="51"/>
      <c r="QBV108" s="51"/>
      <c r="QBW108" s="51"/>
      <c r="QBX108" s="51"/>
      <c r="QBY108" s="51"/>
      <c r="QBZ108" s="51"/>
      <c r="QCA108" s="51"/>
      <c r="QCB108" s="51"/>
      <c r="QCC108" s="51"/>
      <c r="QCD108" s="51"/>
      <c r="QCE108" s="51"/>
      <c r="QCF108" s="51"/>
      <c r="QCG108" s="51"/>
      <c r="QCH108" s="51"/>
      <c r="QCI108" s="51"/>
      <c r="QCJ108" s="51"/>
      <c r="QCK108" s="51"/>
      <c r="QCL108" s="51"/>
      <c r="QCM108" s="51"/>
      <c r="QCN108" s="51"/>
      <c r="QCO108" s="51"/>
      <c r="QCP108" s="51"/>
      <c r="QCQ108" s="51"/>
      <c r="QCR108" s="51"/>
      <c r="QCS108" s="51"/>
      <c r="QCT108" s="51"/>
      <c r="QCU108" s="51"/>
      <c r="QCV108" s="51"/>
      <c r="QCW108" s="51"/>
      <c r="QCX108" s="51"/>
      <c r="QCY108" s="51"/>
      <c r="QCZ108" s="51"/>
      <c r="QDA108" s="51"/>
      <c r="QDB108" s="51"/>
      <c r="QDC108" s="51"/>
      <c r="QDD108" s="51"/>
      <c r="QDE108" s="51"/>
      <c r="QDF108" s="51"/>
      <c r="QDG108" s="51"/>
      <c r="QDH108" s="51"/>
      <c r="QDI108" s="51"/>
      <c r="QDJ108" s="51"/>
      <c r="QDK108" s="51"/>
      <c r="QDL108" s="51"/>
      <c r="QDM108" s="51"/>
      <c r="QDN108" s="51"/>
      <c r="QDO108" s="51"/>
      <c r="QDP108" s="51"/>
      <c r="QDQ108" s="51"/>
      <c r="QDR108" s="51"/>
      <c r="QDS108" s="51"/>
      <c r="QDT108" s="51"/>
      <c r="QDU108" s="51"/>
      <c r="QDV108" s="51"/>
      <c r="QDW108" s="51"/>
      <c r="QDX108" s="51"/>
      <c r="QDY108" s="51"/>
      <c r="QDZ108" s="51"/>
      <c r="QEA108" s="51"/>
      <c r="QEB108" s="51"/>
      <c r="QEC108" s="51"/>
      <c r="QED108" s="51"/>
      <c r="QEE108" s="51"/>
      <c r="QEF108" s="51"/>
      <c r="QEG108" s="51"/>
      <c r="QEH108" s="51"/>
      <c r="QEI108" s="51"/>
      <c r="QEJ108" s="51"/>
      <c r="QEK108" s="51"/>
      <c r="QEL108" s="51"/>
      <c r="QEM108" s="51"/>
      <c r="QEN108" s="51"/>
      <c r="QEO108" s="51"/>
      <c r="QEP108" s="51"/>
      <c r="QEQ108" s="51"/>
      <c r="QER108" s="51"/>
      <c r="QES108" s="51"/>
      <c r="QET108" s="51"/>
      <c r="QEU108" s="51"/>
      <c r="QEV108" s="51"/>
      <c r="QEW108" s="51"/>
      <c r="QEX108" s="51"/>
      <c r="QEY108" s="51"/>
      <c r="QEZ108" s="51"/>
      <c r="QFA108" s="51"/>
      <c r="QFB108" s="51"/>
      <c r="QFC108" s="51"/>
      <c r="QFD108" s="51"/>
      <c r="QFE108" s="51"/>
      <c r="QFF108" s="51"/>
      <c r="QFG108" s="51"/>
      <c r="QFH108" s="51"/>
      <c r="QFI108" s="51"/>
      <c r="QFJ108" s="51"/>
      <c r="QFK108" s="51"/>
      <c r="QFL108" s="51"/>
      <c r="QFM108" s="51"/>
      <c r="QFN108" s="51"/>
      <c r="QFO108" s="51"/>
      <c r="QFP108" s="51"/>
      <c r="QFQ108" s="51"/>
      <c r="QFR108" s="51"/>
      <c r="QFS108" s="51"/>
      <c r="QFT108" s="51"/>
      <c r="QFU108" s="51"/>
      <c r="QFV108" s="51"/>
      <c r="QFW108" s="51"/>
      <c r="QFX108" s="51"/>
      <c r="QFY108" s="51"/>
      <c r="QFZ108" s="51"/>
      <c r="QGA108" s="51"/>
      <c r="QGB108" s="51"/>
      <c r="QGC108" s="51"/>
      <c r="QGD108" s="51"/>
      <c r="QGE108" s="51"/>
      <c r="QGF108" s="51"/>
      <c r="QGG108" s="51"/>
      <c r="QGH108" s="51"/>
      <c r="QGI108" s="51"/>
      <c r="QGJ108" s="51"/>
      <c r="QGK108" s="51"/>
      <c r="QGL108" s="51"/>
      <c r="QGM108" s="51"/>
      <c r="QGN108" s="51"/>
      <c r="QGO108" s="51"/>
      <c r="QGP108" s="51"/>
      <c r="QGQ108" s="51"/>
      <c r="QGR108" s="51"/>
      <c r="QGS108" s="51"/>
      <c r="QGT108" s="51"/>
      <c r="QGU108" s="51"/>
      <c r="QGV108" s="51"/>
      <c r="QGW108" s="51"/>
      <c r="QGX108" s="51"/>
      <c r="QGY108" s="51"/>
      <c r="QGZ108" s="51"/>
      <c r="QHA108" s="51"/>
      <c r="QHB108" s="51"/>
      <c r="QHC108" s="51"/>
      <c r="QHD108" s="51"/>
      <c r="QHE108" s="51"/>
      <c r="QHF108" s="51"/>
      <c r="QHG108" s="51"/>
      <c r="QHH108" s="51"/>
      <c r="QHI108" s="51"/>
      <c r="QHJ108" s="51"/>
      <c r="QHK108" s="51"/>
      <c r="QHL108" s="51"/>
      <c r="QHM108" s="51"/>
      <c r="QHN108" s="51"/>
      <c r="QHO108" s="51"/>
      <c r="QHP108" s="51"/>
      <c r="QHQ108" s="51"/>
      <c r="QHR108" s="51"/>
      <c r="QHS108" s="51"/>
      <c r="QHT108" s="51"/>
      <c r="QHU108" s="51"/>
      <c r="QHV108" s="51"/>
      <c r="QHW108" s="51"/>
      <c r="QHX108" s="51"/>
      <c r="QHY108" s="51"/>
      <c r="QHZ108" s="51"/>
      <c r="QIA108" s="51"/>
      <c r="QIB108" s="51"/>
      <c r="QIC108" s="51"/>
      <c r="QID108" s="51"/>
      <c r="QIE108" s="51"/>
      <c r="QIF108" s="51"/>
      <c r="QIG108" s="51"/>
      <c r="QIH108" s="51"/>
      <c r="QII108" s="51"/>
      <c r="QIJ108" s="51"/>
      <c r="QIK108" s="51"/>
      <c r="QIL108" s="51"/>
      <c r="QIM108" s="51"/>
      <c r="QIN108" s="51"/>
      <c r="QIO108" s="51"/>
      <c r="QIP108" s="51"/>
      <c r="QIQ108" s="51"/>
      <c r="QIR108" s="51"/>
      <c r="QIS108" s="51"/>
      <c r="QIT108" s="51"/>
      <c r="QIU108" s="51"/>
      <c r="QIV108" s="51"/>
      <c r="QIW108" s="51"/>
      <c r="QIX108" s="51"/>
      <c r="QIY108" s="51"/>
      <c r="QIZ108" s="51"/>
      <c r="QJA108" s="51"/>
      <c r="QJB108" s="51"/>
      <c r="QJC108" s="51"/>
      <c r="QJD108" s="51"/>
      <c r="QJE108" s="51"/>
      <c r="QJF108" s="51"/>
      <c r="QJG108" s="51"/>
      <c r="QJH108" s="51"/>
      <c r="QJI108" s="51"/>
      <c r="QJJ108" s="51"/>
      <c r="QJK108" s="51"/>
      <c r="QJL108" s="51"/>
      <c r="QJM108" s="51"/>
      <c r="QJN108" s="51"/>
      <c r="QJO108" s="51"/>
      <c r="QJP108" s="51"/>
      <c r="QJQ108" s="51"/>
      <c r="QJR108" s="51"/>
      <c r="QJS108" s="51"/>
      <c r="QJT108" s="51"/>
      <c r="QJU108" s="51"/>
      <c r="QJV108" s="51"/>
      <c r="QJW108" s="51"/>
      <c r="QJX108" s="51"/>
      <c r="QJY108" s="51"/>
      <c r="QJZ108" s="51"/>
      <c r="QKA108" s="51"/>
      <c r="QKB108" s="51"/>
      <c r="QKC108" s="51"/>
      <c r="QKD108" s="51"/>
      <c r="QKE108" s="51"/>
      <c r="QKF108" s="51"/>
      <c r="QKG108" s="51"/>
      <c r="QKH108" s="51"/>
      <c r="QKI108" s="51"/>
      <c r="QKJ108" s="51"/>
      <c r="QKK108" s="51"/>
      <c r="QKL108" s="51"/>
      <c r="QKM108" s="51"/>
      <c r="QKN108" s="51"/>
      <c r="QKO108" s="51"/>
      <c r="QKP108" s="51"/>
      <c r="QKQ108" s="51"/>
      <c r="QKR108" s="51"/>
      <c r="QKS108" s="51"/>
      <c r="QKT108" s="51"/>
      <c r="QKU108" s="51"/>
      <c r="QKV108" s="51"/>
      <c r="QKW108" s="51"/>
      <c r="QKX108" s="51"/>
      <c r="QKY108" s="51"/>
      <c r="QKZ108" s="51"/>
      <c r="QLA108" s="51"/>
      <c r="QLB108" s="51"/>
      <c r="QLC108" s="51"/>
      <c r="QLD108" s="51"/>
      <c r="QLE108" s="51"/>
      <c r="QLF108" s="51"/>
      <c r="QLG108" s="51"/>
      <c r="QLH108" s="51"/>
      <c r="QLI108" s="51"/>
      <c r="QLJ108" s="51"/>
      <c r="QLK108" s="51"/>
      <c r="QLL108" s="51"/>
      <c r="QLM108" s="51"/>
      <c r="QLN108" s="51"/>
      <c r="QLO108" s="51"/>
      <c r="QLP108" s="51"/>
      <c r="QLQ108" s="51"/>
      <c r="QLR108" s="51"/>
      <c r="QLS108" s="51"/>
      <c r="QLT108" s="51"/>
      <c r="QLU108" s="51"/>
      <c r="QLV108" s="51"/>
      <c r="QLW108" s="51"/>
      <c r="QLX108" s="51"/>
      <c r="QLY108" s="51"/>
      <c r="QLZ108" s="51"/>
      <c r="QMA108" s="51"/>
      <c r="QMB108" s="51"/>
      <c r="QMC108" s="51"/>
      <c r="QMD108" s="51"/>
      <c r="QME108" s="51"/>
      <c r="QMF108" s="51"/>
      <c r="QMG108" s="51"/>
      <c r="QMH108" s="51"/>
      <c r="QMI108" s="51"/>
      <c r="QMJ108" s="51"/>
      <c r="QMK108" s="51"/>
      <c r="QML108" s="51"/>
      <c r="QMM108" s="51"/>
      <c r="QMN108" s="51"/>
      <c r="QMO108" s="51"/>
      <c r="QMP108" s="51"/>
      <c r="QMQ108" s="51"/>
      <c r="QMR108" s="51"/>
      <c r="QMS108" s="51"/>
      <c r="QMT108" s="51"/>
      <c r="QMU108" s="51"/>
      <c r="QMV108" s="51"/>
      <c r="QMW108" s="51"/>
      <c r="QMX108" s="51"/>
      <c r="QMY108" s="51"/>
      <c r="QMZ108" s="51"/>
      <c r="QNA108" s="51"/>
      <c r="QNB108" s="51"/>
      <c r="QNC108" s="51"/>
      <c r="QND108" s="51"/>
      <c r="QNE108" s="51"/>
      <c r="QNF108" s="51"/>
      <c r="QNG108" s="51"/>
      <c r="QNH108" s="51"/>
      <c r="QNI108" s="51"/>
      <c r="QNJ108" s="51"/>
      <c r="QNK108" s="51"/>
      <c r="QNL108" s="51"/>
      <c r="QNM108" s="51"/>
      <c r="QNN108" s="51"/>
      <c r="QNO108" s="51"/>
      <c r="QNP108" s="51"/>
      <c r="QNQ108" s="51"/>
      <c r="QNR108" s="51"/>
      <c r="QNS108" s="51"/>
      <c r="QNT108" s="51"/>
      <c r="QNU108" s="51"/>
      <c r="QNV108" s="51"/>
      <c r="QNW108" s="51"/>
      <c r="QNX108" s="51"/>
      <c r="QNY108" s="51"/>
      <c r="QNZ108" s="51"/>
      <c r="QOA108" s="51"/>
      <c r="QOB108" s="51"/>
      <c r="QOC108" s="51"/>
      <c r="QOD108" s="51"/>
      <c r="QOE108" s="51"/>
      <c r="QOF108" s="51"/>
      <c r="QOG108" s="51"/>
      <c r="QOH108" s="51"/>
      <c r="QOI108" s="51"/>
      <c r="QOJ108" s="51"/>
      <c r="QOK108" s="51"/>
      <c r="QOL108" s="51"/>
      <c r="QOM108" s="51"/>
      <c r="QON108" s="51"/>
      <c r="QOO108" s="51"/>
      <c r="QOP108" s="51"/>
      <c r="QOQ108" s="51"/>
      <c r="QOR108" s="51"/>
      <c r="QOS108" s="51"/>
      <c r="QOT108" s="51"/>
      <c r="QOU108" s="51"/>
      <c r="QOV108" s="51"/>
      <c r="QOW108" s="51"/>
      <c r="QOX108" s="51"/>
      <c r="QOY108" s="51"/>
      <c r="QOZ108" s="51"/>
      <c r="QPA108" s="51"/>
      <c r="QPB108" s="51"/>
      <c r="QPC108" s="51"/>
      <c r="QPD108" s="51"/>
      <c r="QPE108" s="51"/>
      <c r="QPF108" s="51"/>
      <c r="QPG108" s="51"/>
      <c r="QPH108" s="51"/>
      <c r="QPI108" s="51"/>
      <c r="QPJ108" s="51"/>
      <c r="QPK108" s="51"/>
      <c r="QPL108" s="51"/>
      <c r="QPM108" s="51"/>
      <c r="QPN108" s="51"/>
      <c r="QPO108" s="51"/>
      <c r="QPP108" s="51"/>
      <c r="QPQ108" s="51"/>
      <c r="QPR108" s="51"/>
      <c r="QPS108" s="51"/>
      <c r="QPT108" s="51"/>
      <c r="QPU108" s="51"/>
      <c r="QPV108" s="51"/>
      <c r="QPW108" s="51"/>
      <c r="QPX108" s="51"/>
      <c r="QPY108" s="51"/>
      <c r="QPZ108" s="51"/>
      <c r="QQA108" s="51"/>
      <c r="QQB108" s="51"/>
      <c r="QQC108" s="51"/>
      <c r="QQD108" s="51"/>
      <c r="QQE108" s="51"/>
      <c r="QQF108" s="51"/>
      <c r="QQG108" s="51"/>
      <c r="QQH108" s="51"/>
      <c r="QQI108" s="51"/>
      <c r="QQJ108" s="51"/>
      <c r="QQK108" s="51"/>
      <c r="QQL108" s="51"/>
      <c r="QQM108" s="51"/>
      <c r="QQN108" s="51"/>
      <c r="QQO108" s="51"/>
      <c r="QQP108" s="51"/>
      <c r="QQQ108" s="51"/>
      <c r="QQR108" s="51"/>
      <c r="QQS108" s="51"/>
      <c r="QQT108" s="51"/>
      <c r="QQU108" s="51"/>
      <c r="QQV108" s="51"/>
      <c r="QQW108" s="51"/>
      <c r="QQX108" s="51"/>
      <c r="QQY108" s="51"/>
      <c r="QQZ108" s="51"/>
      <c r="QRA108" s="51"/>
      <c r="QRB108" s="51"/>
      <c r="QRC108" s="51"/>
      <c r="QRD108" s="51"/>
      <c r="QRE108" s="51"/>
      <c r="QRF108" s="51"/>
      <c r="QRG108" s="51"/>
      <c r="QRH108" s="51"/>
      <c r="QRI108" s="51"/>
      <c r="QRJ108" s="51"/>
      <c r="QRK108" s="51"/>
      <c r="QRL108" s="51"/>
      <c r="QRM108" s="51"/>
      <c r="QRN108" s="51"/>
      <c r="QRO108" s="51"/>
      <c r="QRP108" s="51"/>
      <c r="QRQ108" s="51"/>
      <c r="QRR108" s="51"/>
      <c r="QRS108" s="51"/>
      <c r="QRT108" s="51"/>
      <c r="QRU108" s="51"/>
      <c r="QRV108" s="51"/>
      <c r="QRW108" s="51"/>
      <c r="QRX108" s="51"/>
      <c r="QRY108" s="51"/>
      <c r="QRZ108" s="51"/>
      <c r="QSA108" s="51"/>
      <c r="QSB108" s="51"/>
      <c r="QSC108" s="51"/>
      <c r="QSD108" s="51"/>
      <c r="QSE108" s="51"/>
      <c r="QSF108" s="51"/>
      <c r="QSG108" s="51"/>
      <c r="QSH108" s="51"/>
      <c r="QSI108" s="51"/>
      <c r="QSJ108" s="51"/>
      <c r="QSK108" s="51"/>
      <c r="QSL108" s="51"/>
      <c r="QSM108" s="51"/>
      <c r="QSN108" s="51"/>
      <c r="QSO108" s="51"/>
      <c r="QSP108" s="51"/>
      <c r="QSQ108" s="51"/>
      <c r="QSR108" s="51"/>
      <c r="QSS108" s="51"/>
      <c r="QST108" s="51"/>
      <c r="QSU108" s="51"/>
      <c r="QSV108" s="51"/>
      <c r="QSW108" s="51"/>
      <c r="QSX108" s="51"/>
      <c r="QSY108" s="51"/>
      <c r="QSZ108" s="51"/>
      <c r="QTA108" s="51"/>
      <c r="QTB108" s="51"/>
      <c r="QTC108" s="51"/>
      <c r="QTD108" s="51"/>
      <c r="QTE108" s="51"/>
      <c r="QTF108" s="51"/>
      <c r="QTG108" s="51"/>
      <c r="QTH108" s="51"/>
      <c r="QTI108" s="51"/>
      <c r="QTJ108" s="51"/>
      <c r="QTK108" s="51"/>
      <c r="QTL108" s="51"/>
      <c r="QTM108" s="51"/>
      <c r="QTN108" s="51"/>
      <c r="QTO108" s="51"/>
      <c r="QTP108" s="51"/>
      <c r="QTQ108" s="51"/>
      <c r="QTR108" s="51"/>
      <c r="QTS108" s="51"/>
      <c r="QTT108" s="51"/>
      <c r="QTU108" s="51"/>
      <c r="QTV108" s="51"/>
      <c r="QTW108" s="51"/>
      <c r="QTX108" s="51"/>
      <c r="QTY108" s="51"/>
      <c r="QTZ108" s="51"/>
      <c r="QUA108" s="51"/>
      <c r="QUB108" s="51"/>
      <c r="QUC108" s="51"/>
      <c r="QUD108" s="51"/>
      <c r="QUE108" s="51"/>
      <c r="QUF108" s="51"/>
      <c r="QUG108" s="51"/>
      <c r="QUH108" s="51"/>
      <c r="QUI108" s="51"/>
      <c r="QUJ108" s="51"/>
      <c r="QUK108" s="51"/>
      <c r="QUL108" s="51"/>
      <c r="QUM108" s="51"/>
      <c r="QUN108" s="51"/>
      <c r="QUO108" s="51"/>
      <c r="QUP108" s="51"/>
      <c r="QUQ108" s="51"/>
      <c r="QUR108" s="51"/>
      <c r="QUS108" s="51"/>
      <c r="QUT108" s="51"/>
      <c r="QUU108" s="51"/>
      <c r="QUV108" s="51"/>
      <c r="QUW108" s="51"/>
      <c r="QUX108" s="51"/>
      <c r="QUY108" s="51"/>
      <c r="QUZ108" s="51"/>
      <c r="QVA108" s="51"/>
      <c r="QVB108" s="51"/>
      <c r="QVC108" s="51"/>
      <c r="QVD108" s="51"/>
      <c r="QVE108" s="51"/>
      <c r="QVF108" s="51"/>
      <c r="QVG108" s="51"/>
      <c r="QVH108" s="51"/>
      <c r="QVI108" s="51"/>
      <c r="QVJ108" s="51"/>
      <c r="QVK108" s="51"/>
      <c r="QVL108" s="51"/>
      <c r="QVM108" s="51"/>
      <c r="QVN108" s="51"/>
      <c r="QVO108" s="51"/>
      <c r="QVP108" s="51"/>
      <c r="QVQ108" s="51"/>
      <c r="QVR108" s="51"/>
      <c r="QVS108" s="51"/>
      <c r="QVT108" s="51"/>
      <c r="QVU108" s="51"/>
      <c r="QVV108" s="51"/>
      <c r="QVW108" s="51"/>
      <c r="QVX108" s="51"/>
      <c r="QVY108" s="51"/>
      <c r="QVZ108" s="51"/>
      <c r="QWA108" s="51"/>
      <c r="QWB108" s="51"/>
      <c r="QWC108" s="51"/>
      <c r="QWD108" s="51"/>
      <c r="QWE108" s="51"/>
      <c r="QWF108" s="51"/>
      <c r="QWG108" s="51"/>
      <c r="QWH108" s="51"/>
      <c r="QWI108" s="51"/>
      <c r="QWJ108" s="51"/>
      <c r="QWK108" s="51"/>
      <c r="QWL108" s="51"/>
      <c r="QWM108" s="51"/>
      <c r="QWN108" s="51"/>
      <c r="QWO108" s="51"/>
      <c r="QWP108" s="51"/>
      <c r="QWQ108" s="51"/>
      <c r="QWR108" s="51"/>
      <c r="QWS108" s="51"/>
      <c r="QWT108" s="51"/>
      <c r="QWU108" s="51"/>
      <c r="QWV108" s="51"/>
      <c r="QWW108" s="51"/>
      <c r="QWX108" s="51"/>
      <c r="QWY108" s="51"/>
      <c r="QWZ108" s="51"/>
      <c r="QXA108" s="51"/>
      <c r="QXB108" s="51"/>
      <c r="QXC108" s="51"/>
      <c r="QXD108" s="51"/>
      <c r="QXE108" s="51"/>
      <c r="QXF108" s="51"/>
      <c r="QXG108" s="51"/>
      <c r="QXH108" s="51"/>
      <c r="QXI108" s="51"/>
      <c r="QXJ108" s="51"/>
      <c r="QXK108" s="51"/>
      <c r="QXL108" s="51"/>
      <c r="QXM108" s="51"/>
      <c r="QXN108" s="51"/>
      <c r="QXO108" s="51"/>
      <c r="QXP108" s="51"/>
      <c r="QXQ108" s="51"/>
      <c r="QXR108" s="51"/>
      <c r="QXS108" s="51"/>
      <c r="QXT108" s="51"/>
      <c r="QXU108" s="51"/>
      <c r="QXV108" s="51"/>
      <c r="QXW108" s="51"/>
      <c r="QXX108" s="51"/>
      <c r="QXY108" s="51"/>
      <c r="QXZ108" s="51"/>
      <c r="QYA108" s="51"/>
      <c r="QYB108" s="51"/>
      <c r="QYC108" s="51"/>
      <c r="QYD108" s="51"/>
      <c r="QYE108" s="51"/>
      <c r="QYF108" s="51"/>
      <c r="QYG108" s="51"/>
      <c r="QYH108" s="51"/>
      <c r="QYI108" s="51"/>
      <c r="QYJ108" s="51"/>
      <c r="QYK108" s="51"/>
      <c r="QYL108" s="51"/>
      <c r="QYM108" s="51"/>
      <c r="QYN108" s="51"/>
      <c r="QYO108" s="51"/>
      <c r="QYP108" s="51"/>
      <c r="QYQ108" s="51"/>
      <c r="QYR108" s="51"/>
      <c r="QYS108" s="51"/>
      <c r="QYT108" s="51"/>
      <c r="QYU108" s="51"/>
      <c r="QYV108" s="51"/>
      <c r="QYW108" s="51"/>
      <c r="QYX108" s="51"/>
      <c r="QYY108" s="51"/>
      <c r="QYZ108" s="51"/>
      <c r="QZA108" s="51"/>
      <c r="QZB108" s="51"/>
      <c r="QZC108" s="51"/>
      <c r="QZD108" s="51"/>
      <c r="QZE108" s="51"/>
      <c r="QZF108" s="51"/>
      <c r="QZG108" s="51"/>
      <c r="QZH108" s="51"/>
      <c r="QZI108" s="51"/>
      <c r="QZJ108" s="51"/>
      <c r="QZK108" s="51"/>
      <c r="QZL108" s="51"/>
      <c r="QZM108" s="51"/>
      <c r="QZN108" s="51"/>
      <c r="QZO108" s="51"/>
      <c r="QZP108" s="51"/>
      <c r="QZQ108" s="51"/>
      <c r="QZR108" s="51"/>
      <c r="QZS108" s="51"/>
      <c r="QZT108" s="51"/>
      <c r="QZU108" s="51"/>
      <c r="QZV108" s="51"/>
      <c r="QZW108" s="51"/>
      <c r="QZX108" s="51"/>
      <c r="QZY108" s="51"/>
      <c r="QZZ108" s="51"/>
      <c r="RAA108" s="51"/>
      <c r="RAB108" s="51"/>
      <c r="RAC108" s="51"/>
      <c r="RAD108" s="51"/>
      <c r="RAE108" s="51"/>
      <c r="RAF108" s="51"/>
      <c r="RAG108" s="51"/>
      <c r="RAH108" s="51"/>
      <c r="RAI108" s="51"/>
      <c r="RAJ108" s="51"/>
      <c r="RAK108" s="51"/>
      <c r="RAL108" s="51"/>
      <c r="RAM108" s="51"/>
      <c r="RAN108" s="51"/>
      <c r="RAO108" s="51"/>
      <c r="RAP108" s="51"/>
      <c r="RAQ108" s="51"/>
      <c r="RAR108" s="51"/>
      <c r="RAS108" s="51"/>
      <c r="RAT108" s="51"/>
      <c r="RAU108" s="51"/>
      <c r="RAV108" s="51"/>
      <c r="RAW108" s="51"/>
      <c r="RAX108" s="51"/>
      <c r="RAY108" s="51"/>
      <c r="RAZ108" s="51"/>
      <c r="RBA108" s="51"/>
      <c r="RBB108" s="51"/>
      <c r="RBC108" s="51"/>
      <c r="RBD108" s="51"/>
      <c r="RBE108" s="51"/>
      <c r="RBF108" s="51"/>
      <c r="RBG108" s="51"/>
      <c r="RBH108" s="51"/>
      <c r="RBI108" s="51"/>
      <c r="RBJ108" s="51"/>
      <c r="RBK108" s="51"/>
      <c r="RBL108" s="51"/>
      <c r="RBM108" s="51"/>
      <c r="RBN108" s="51"/>
      <c r="RBO108" s="51"/>
      <c r="RBP108" s="51"/>
      <c r="RBQ108" s="51"/>
      <c r="RBR108" s="51"/>
      <c r="RBS108" s="51"/>
      <c r="RBT108" s="51"/>
      <c r="RBU108" s="51"/>
      <c r="RBV108" s="51"/>
      <c r="RBW108" s="51"/>
      <c r="RBX108" s="51"/>
      <c r="RBY108" s="51"/>
      <c r="RBZ108" s="51"/>
      <c r="RCA108" s="51"/>
      <c r="RCB108" s="51"/>
      <c r="RCC108" s="51"/>
      <c r="RCD108" s="51"/>
      <c r="RCE108" s="51"/>
      <c r="RCF108" s="51"/>
      <c r="RCG108" s="51"/>
      <c r="RCH108" s="51"/>
      <c r="RCI108" s="51"/>
      <c r="RCJ108" s="51"/>
      <c r="RCK108" s="51"/>
      <c r="RCL108" s="51"/>
      <c r="RCM108" s="51"/>
      <c r="RCN108" s="51"/>
      <c r="RCO108" s="51"/>
      <c r="RCP108" s="51"/>
      <c r="RCQ108" s="51"/>
      <c r="RCR108" s="51"/>
      <c r="RCS108" s="51"/>
      <c r="RCT108" s="51"/>
      <c r="RCU108" s="51"/>
      <c r="RCV108" s="51"/>
      <c r="RCW108" s="51"/>
      <c r="RCX108" s="51"/>
      <c r="RCY108" s="51"/>
      <c r="RCZ108" s="51"/>
      <c r="RDA108" s="51"/>
      <c r="RDB108" s="51"/>
      <c r="RDC108" s="51"/>
      <c r="RDD108" s="51"/>
      <c r="RDE108" s="51"/>
      <c r="RDF108" s="51"/>
      <c r="RDG108" s="51"/>
      <c r="RDH108" s="51"/>
      <c r="RDI108" s="51"/>
      <c r="RDJ108" s="51"/>
      <c r="RDK108" s="51"/>
      <c r="RDL108" s="51"/>
      <c r="RDM108" s="51"/>
      <c r="RDN108" s="51"/>
      <c r="RDO108" s="51"/>
      <c r="RDP108" s="51"/>
      <c r="RDQ108" s="51"/>
      <c r="RDR108" s="51"/>
      <c r="RDS108" s="51"/>
      <c r="RDT108" s="51"/>
      <c r="RDU108" s="51"/>
      <c r="RDV108" s="51"/>
      <c r="RDW108" s="51"/>
      <c r="RDX108" s="51"/>
      <c r="RDY108" s="51"/>
      <c r="RDZ108" s="51"/>
      <c r="REA108" s="51"/>
      <c r="REB108" s="51"/>
      <c r="REC108" s="51"/>
      <c r="RED108" s="51"/>
      <c r="REE108" s="51"/>
      <c r="REF108" s="51"/>
      <c r="REG108" s="51"/>
      <c r="REH108" s="51"/>
      <c r="REI108" s="51"/>
      <c r="REJ108" s="51"/>
      <c r="REK108" s="51"/>
      <c r="REL108" s="51"/>
      <c r="REM108" s="51"/>
      <c r="REN108" s="51"/>
      <c r="REO108" s="51"/>
      <c r="REP108" s="51"/>
      <c r="REQ108" s="51"/>
      <c r="RER108" s="51"/>
      <c r="RES108" s="51"/>
      <c r="RET108" s="51"/>
      <c r="REU108" s="51"/>
      <c r="REV108" s="51"/>
      <c r="REW108" s="51"/>
      <c r="REX108" s="51"/>
      <c r="REY108" s="51"/>
      <c r="REZ108" s="51"/>
      <c r="RFA108" s="51"/>
      <c r="RFB108" s="51"/>
      <c r="RFC108" s="51"/>
      <c r="RFD108" s="51"/>
      <c r="RFE108" s="51"/>
      <c r="RFF108" s="51"/>
      <c r="RFG108" s="51"/>
      <c r="RFH108" s="51"/>
      <c r="RFI108" s="51"/>
      <c r="RFJ108" s="51"/>
      <c r="RFK108" s="51"/>
      <c r="RFL108" s="51"/>
      <c r="RFM108" s="51"/>
      <c r="RFN108" s="51"/>
      <c r="RFO108" s="51"/>
      <c r="RFP108" s="51"/>
      <c r="RFQ108" s="51"/>
      <c r="RFR108" s="51"/>
      <c r="RFS108" s="51"/>
      <c r="RFT108" s="51"/>
      <c r="RFU108" s="51"/>
      <c r="RFV108" s="51"/>
      <c r="RFW108" s="51"/>
      <c r="RFX108" s="51"/>
      <c r="RFY108" s="51"/>
      <c r="RFZ108" s="51"/>
      <c r="RGA108" s="51"/>
      <c r="RGB108" s="51"/>
      <c r="RGC108" s="51"/>
      <c r="RGD108" s="51"/>
      <c r="RGE108" s="51"/>
      <c r="RGF108" s="51"/>
      <c r="RGG108" s="51"/>
      <c r="RGH108" s="51"/>
      <c r="RGI108" s="51"/>
      <c r="RGJ108" s="51"/>
      <c r="RGK108" s="51"/>
      <c r="RGL108" s="51"/>
      <c r="RGM108" s="51"/>
      <c r="RGN108" s="51"/>
      <c r="RGO108" s="51"/>
      <c r="RGP108" s="51"/>
      <c r="RGQ108" s="51"/>
      <c r="RGR108" s="51"/>
      <c r="RGS108" s="51"/>
      <c r="RGT108" s="51"/>
      <c r="RGU108" s="51"/>
      <c r="RGV108" s="51"/>
      <c r="RGW108" s="51"/>
      <c r="RGX108" s="51"/>
      <c r="RGY108" s="51"/>
      <c r="RGZ108" s="51"/>
      <c r="RHA108" s="51"/>
      <c r="RHB108" s="51"/>
      <c r="RHC108" s="51"/>
      <c r="RHD108" s="51"/>
      <c r="RHE108" s="51"/>
      <c r="RHF108" s="51"/>
      <c r="RHG108" s="51"/>
      <c r="RHH108" s="51"/>
      <c r="RHI108" s="51"/>
      <c r="RHJ108" s="51"/>
      <c r="RHK108" s="51"/>
      <c r="RHL108" s="51"/>
      <c r="RHM108" s="51"/>
      <c r="RHN108" s="51"/>
      <c r="RHO108" s="51"/>
      <c r="RHP108" s="51"/>
      <c r="RHQ108" s="51"/>
      <c r="RHR108" s="51"/>
      <c r="RHS108" s="51"/>
      <c r="RHT108" s="51"/>
      <c r="RHU108" s="51"/>
      <c r="RHV108" s="51"/>
      <c r="RHW108" s="51"/>
      <c r="RHX108" s="51"/>
      <c r="RHY108" s="51"/>
      <c r="RHZ108" s="51"/>
      <c r="RIA108" s="51"/>
      <c r="RIB108" s="51"/>
      <c r="RIC108" s="51"/>
      <c r="RID108" s="51"/>
      <c r="RIE108" s="51"/>
      <c r="RIF108" s="51"/>
      <c r="RIG108" s="51"/>
      <c r="RIH108" s="51"/>
      <c r="RII108" s="51"/>
      <c r="RIJ108" s="51"/>
      <c r="RIK108" s="51"/>
      <c r="RIL108" s="51"/>
      <c r="RIM108" s="51"/>
      <c r="RIN108" s="51"/>
      <c r="RIO108" s="51"/>
      <c r="RIP108" s="51"/>
      <c r="RIQ108" s="51"/>
      <c r="RIR108" s="51"/>
      <c r="RIS108" s="51"/>
      <c r="RIT108" s="51"/>
      <c r="RIU108" s="51"/>
      <c r="RIV108" s="51"/>
      <c r="RIW108" s="51"/>
      <c r="RIX108" s="51"/>
      <c r="RIY108" s="51"/>
      <c r="RIZ108" s="51"/>
      <c r="RJA108" s="51"/>
      <c r="RJB108" s="51"/>
      <c r="RJC108" s="51"/>
      <c r="RJD108" s="51"/>
      <c r="RJE108" s="51"/>
      <c r="RJF108" s="51"/>
      <c r="RJG108" s="51"/>
      <c r="RJH108" s="51"/>
      <c r="RJI108" s="51"/>
      <c r="RJJ108" s="51"/>
      <c r="RJK108" s="51"/>
      <c r="RJL108" s="51"/>
      <c r="RJM108" s="51"/>
      <c r="RJN108" s="51"/>
      <c r="RJO108" s="51"/>
      <c r="RJP108" s="51"/>
      <c r="RJQ108" s="51"/>
      <c r="RJR108" s="51"/>
      <c r="RJS108" s="51"/>
      <c r="RJT108" s="51"/>
      <c r="RJU108" s="51"/>
      <c r="RJV108" s="51"/>
      <c r="RJW108" s="51"/>
      <c r="RJX108" s="51"/>
      <c r="RJY108" s="51"/>
      <c r="RJZ108" s="51"/>
      <c r="RKA108" s="51"/>
      <c r="RKB108" s="51"/>
      <c r="RKC108" s="51"/>
      <c r="RKD108" s="51"/>
      <c r="RKE108" s="51"/>
      <c r="RKF108" s="51"/>
      <c r="RKG108" s="51"/>
      <c r="RKH108" s="51"/>
      <c r="RKI108" s="51"/>
      <c r="RKJ108" s="51"/>
      <c r="RKK108" s="51"/>
      <c r="RKL108" s="51"/>
      <c r="RKM108" s="51"/>
      <c r="RKN108" s="51"/>
      <c r="RKO108" s="51"/>
      <c r="RKP108" s="51"/>
      <c r="RKQ108" s="51"/>
      <c r="RKR108" s="51"/>
      <c r="RKS108" s="51"/>
      <c r="RKT108" s="51"/>
      <c r="RKU108" s="51"/>
      <c r="RKV108" s="51"/>
      <c r="RKW108" s="51"/>
      <c r="RKX108" s="51"/>
      <c r="RKY108" s="51"/>
      <c r="RKZ108" s="51"/>
      <c r="RLA108" s="51"/>
      <c r="RLB108" s="51"/>
      <c r="RLC108" s="51"/>
      <c r="RLD108" s="51"/>
      <c r="RLE108" s="51"/>
      <c r="RLF108" s="51"/>
      <c r="RLG108" s="51"/>
      <c r="RLH108" s="51"/>
      <c r="RLI108" s="51"/>
      <c r="RLJ108" s="51"/>
      <c r="RLK108" s="51"/>
      <c r="RLL108" s="51"/>
      <c r="RLM108" s="51"/>
      <c r="RLN108" s="51"/>
      <c r="RLO108" s="51"/>
      <c r="RLP108" s="51"/>
      <c r="RLQ108" s="51"/>
      <c r="RLR108" s="51"/>
      <c r="RLS108" s="51"/>
      <c r="RLT108" s="51"/>
      <c r="RLU108" s="51"/>
      <c r="RLV108" s="51"/>
      <c r="RLW108" s="51"/>
      <c r="RLX108" s="51"/>
      <c r="RLY108" s="51"/>
      <c r="RLZ108" s="51"/>
      <c r="RMA108" s="51"/>
      <c r="RMB108" s="51"/>
      <c r="RMC108" s="51"/>
      <c r="RMD108" s="51"/>
      <c r="RME108" s="51"/>
      <c r="RMF108" s="51"/>
      <c r="RMG108" s="51"/>
      <c r="RMH108" s="51"/>
      <c r="RMI108" s="51"/>
      <c r="RMJ108" s="51"/>
      <c r="RMK108" s="51"/>
      <c r="RML108" s="51"/>
      <c r="RMM108" s="51"/>
      <c r="RMN108" s="51"/>
      <c r="RMO108" s="51"/>
      <c r="RMP108" s="51"/>
      <c r="RMQ108" s="51"/>
      <c r="RMR108" s="51"/>
      <c r="RMS108" s="51"/>
      <c r="RMT108" s="51"/>
      <c r="RMU108" s="51"/>
      <c r="RMV108" s="51"/>
      <c r="RMW108" s="51"/>
      <c r="RMX108" s="51"/>
      <c r="RMY108" s="51"/>
      <c r="RMZ108" s="51"/>
      <c r="RNA108" s="51"/>
      <c r="RNB108" s="51"/>
      <c r="RNC108" s="51"/>
      <c r="RND108" s="51"/>
      <c r="RNE108" s="51"/>
      <c r="RNF108" s="51"/>
      <c r="RNG108" s="51"/>
      <c r="RNH108" s="51"/>
      <c r="RNI108" s="51"/>
      <c r="RNJ108" s="51"/>
      <c r="RNK108" s="51"/>
      <c r="RNL108" s="51"/>
      <c r="RNM108" s="51"/>
      <c r="RNN108" s="51"/>
      <c r="RNO108" s="51"/>
      <c r="RNP108" s="51"/>
      <c r="RNQ108" s="51"/>
      <c r="RNR108" s="51"/>
      <c r="RNS108" s="51"/>
      <c r="RNT108" s="51"/>
      <c r="RNU108" s="51"/>
      <c r="RNV108" s="51"/>
      <c r="RNW108" s="51"/>
      <c r="RNX108" s="51"/>
      <c r="RNY108" s="51"/>
      <c r="RNZ108" s="51"/>
      <c r="ROA108" s="51"/>
      <c r="ROB108" s="51"/>
      <c r="ROC108" s="51"/>
      <c r="ROD108" s="51"/>
      <c r="ROE108" s="51"/>
      <c r="ROF108" s="51"/>
      <c r="ROG108" s="51"/>
      <c r="ROH108" s="51"/>
      <c r="ROI108" s="51"/>
      <c r="ROJ108" s="51"/>
      <c r="ROK108" s="51"/>
      <c r="ROL108" s="51"/>
      <c r="ROM108" s="51"/>
      <c r="RON108" s="51"/>
      <c r="ROO108" s="51"/>
      <c r="ROP108" s="51"/>
      <c r="ROQ108" s="51"/>
      <c r="ROR108" s="51"/>
      <c r="ROS108" s="51"/>
      <c r="ROT108" s="51"/>
      <c r="ROU108" s="51"/>
      <c r="ROV108" s="51"/>
      <c r="ROW108" s="51"/>
      <c r="ROX108" s="51"/>
      <c r="ROY108" s="51"/>
      <c r="ROZ108" s="51"/>
      <c r="RPA108" s="51"/>
      <c r="RPB108" s="51"/>
      <c r="RPC108" s="51"/>
      <c r="RPD108" s="51"/>
      <c r="RPE108" s="51"/>
      <c r="RPF108" s="51"/>
      <c r="RPG108" s="51"/>
      <c r="RPH108" s="51"/>
      <c r="RPI108" s="51"/>
      <c r="RPJ108" s="51"/>
      <c r="RPK108" s="51"/>
      <c r="RPL108" s="51"/>
      <c r="RPM108" s="51"/>
      <c r="RPN108" s="51"/>
      <c r="RPO108" s="51"/>
      <c r="RPP108" s="51"/>
      <c r="RPQ108" s="51"/>
      <c r="RPR108" s="51"/>
      <c r="RPS108" s="51"/>
      <c r="RPT108" s="51"/>
      <c r="RPU108" s="51"/>
      <c r="RPV108" s="51"/>
      <c r="RPW108" s="51"/>
      <c r="RPX108" s="51"/>
      <c r="RPY108" s="51"/>
      <c r="RPZ108" s="51"/>
      <c r="RQA108" s="51"/>
      <c r="RQB108" s="51"/>
      <c r="RQC108" s="51"/>
      <c r="RQD108" s="51"/>
      <c r="RQE108" s="51"/>
      <c r="RQF108" s="51"/>
      <c r="RQG108" s="51"/>
      <c r="RQH108" s="51"/>
      <c r="RQI108" s="51"/>
      <c r="RQJ108" s="51"/>
      <c r="RQK108" s="51"/>
      <c r="RQL108" s="51"/>
      <c r="RQM108" s="51"/>
      <c r="RQN108" s="51"/>
      <c r="RQO108" s="51"/>
      <c r="RQP108" s="51"/>
      <c r="RQQ108" s="51"/>
      <c r="RQR108" s="51"/>
      <c r="RQS108" s="51"/>
      <c r="RQT108" s="51"/>
      <c r="RQU108" s="51"/>
      <c r="RQV108" s="51"/>
      <c r="RQW108" s="51"/>
      <c r="RQX108" s="51"/>
      <c r="RQY108" s="51"/>
      <c r="RQZ108" s="51"/>
      <c r="RRA108" s="51"/>
      <c r="RRB108" s="51"/>
      <c r="RRC108" s="51"/>
      <c r="RRD108" s="51"/>
      <c r="RRE108" s="51"/>
      <c r="RRF108" s="51"/>
      <c r="RRG108" s="51"/>
      <c r="RRH108" s="51"/>
      <c r="RRI108" s="51"/>
      <c r="RRJ108" s="51"/>
      <c r="RRK108" s="51"/>
      <c r="RRL108" s="51"/>
      <c r="RRM108" s="51"/>
      <c r="RRN108" s="51"/>
      <c r="RRO108" s="51"/>
      <c r="RRP108" s="51"/>
      <c r="RRQ108" s="51"/>
      <c r="RRR108" s="51"/>
      <c r="RRS108" s="51"/>
      <c r="RRT108" s="51"/>
      <c r="RRU108" s="51"/>
      <c r="RRV108" s="51"/>
      <c r="RRW108" s="51"/>
      <c r="RRX108" s="51"/>
      <c r="RRY108" s="51"/>
      <c r="RRZ108" s="51"/>
      <c r="RSA108" s="51"/>
      <c r="RSB108" s="51"/>
      <c r="RSC108" s="51"/>
      <c r="RSD108" s="51"/>
      <c r="RSE108" s="51"/>
      <c r="RSF108" s="51"/>
      <c r="RSG108" s="51"/>
      <c r="RSH108" s="51"/>
      <c r="RSI108" s="51"/>
      <c r="RSJ108" s="51"/>
      <c r="RSK108" s="51"/>
      <c r="RSL108" s="51"/>
      <c r="RSM108" s="51"/>
      <c r="RSN108" s="51"/>
      <c r="RSO108" s="51"/>
      <c r="RSP108" s="51"/>
      <c r="RSQ108" s="51"/>
      <c r="RSR108" s="51"/>
      <c r="RSS108" s="51"/>
      <c r="RST108" s="51"/>
      <c r="RSU108" s="51"/>
      <c r="RSV108" s="51"/>
      <c r="RSW108" s="51"/>
      <c r="RSX108" s="51"/>
      <c r="RSY108" s="51"/>
      <c r="RSZ108" s="51"/>
      <c r="RTA108" s="51"/>
      <c r="RTB108" s="51"/>
      <c r="RTC108" s="51"/>
      <c r="RTD108" s="51"/>
      <c r="RTE108" s="51"/>
      <c r="RTF108" s="51"/>
      <c r="RTG108" s="51"/>
      <c r="RTH108" s="51"/>
      <c r="RTI108" s="51"/>
      <c r="RTJ108" s="51"/>
      <c r="RTK108" s="51"/>
      <c r="RTL108" s="51"/>
      <c r="RTM108" s="51"/>
      <c r="RTN108" s="51"/>
      <c r="RTO108" s="51"/>
      <c r="RTP108" s="51"/>
      <c r="RTQ108" s="51"/>
      <c r="RTR108" s="51"/>
      <c r="RTS108" s="51"/>
      <c r="RTT108" s="51"/>
      <c r="RTU108" s="51"/>
      <c r="RTV108" s="51"/>
      <c r="RTW108" s="51"/>
      <c r="RTX108" s="51"/>
      <c r="RTY108" s="51"/>
      <c r="RTZ108" s="51"/>
      <c r="RUA108" s="51"/>
      <c r="RUB108" s="51"/>
      <c r="RUC108" s="51"/>
      <c r="RUD108" s="51"/>
      <c r="RUE108" s="51"/>
      <c r="RUF108" s="51"/>
      <c r="RUG108" s="51"/>
      <c r="RUH108" s="51"/>
      <c r="RUI108" s="51"/>
      <c r="RUJ108" s="51"/>
      <c r="RUK108" s="51"/>
      <c r="RUL108" s="51"/>
      <c r="RUM108" s="51"/>
      <c r="RUN108" s="51"/>
      <c r="RUO108" s="51"/>
      <c r="RUP108" s="51"/>
      <c r="RUQ108" s="51"/>
      <c r="RUR108" s="51"/>
      <c r="RUS108" s="51"/>
      <c r="RUT108" s="51"/>
      <c r="RUU108" s="51"/>
      <c r="RUV108" s="51"/>
      <c r="RUW108" s="51"/>
      <c r="RUX108" s="51"/>
      <c r="RUY108" s="51"/>
      <c r="RUZ108" s="51"/>
      <c r="RVA108" s="51"/>
      <c r="RVB108" s="51"/>
      <c r="RVC108" s="51"/>
      <c r="RVD108" s="51"/>
      <c r="RVE108" s="51"/>
      <c r="RVF108" s="51"/>
      <c r="RVG108" s="51"/>
      <c r="RVH108" s="51"/>
      <c r="RVI108" s="51"/>
      <c r="RVJ108" s="51"/>
      <c r="RVK108" s="51"/>
      <c r="RVL108" s="51"/>
      <c r="RVM108" s="51"/>
      <c r="RVN108" s="51"/>
      <c r="RVO108" s="51"/>
      <c r="RVP108" s="51"/>
      <c r="RVQ108" s="51"/>
      <c r="RVR108" s="51"/>
      <c r="RVS108" s="51"/>
      <c r="RVT108" s="51"/>
      <c r="RVU108" s="51"/>
      <c r="RVV108" s="51"/>
      <c r="RVW108" s="51"/>
      <c r="RVX108" s="51"/>
      <c r="RVY108" s="51"/>
      <c r="RVZ108" s="51"/>
      <c r="RWA108" s="51"/>
      <c r="RWB108" s="51"/>
      <c r="RWC108" s="51"/>
      <c r="RWD108" s="51"/>
      <c r="RWE108" s="51"/>
      <c r="RWF108" s="51"/>
      <c r="RWG108" s="51"/>
      <c r="RWH108" s="51"/>
      <c r="RWI108" s="51"/>
      <c r="RWJ108" s="51"/>
      <c r="RWK108" s="51"/>
      <c r="RWL108" s="51"/>
      <c r="RWM108" s="51"/>
      <c r="RWN108" s="51"/>
      <c r="RWO108" s="51"/>
      <c r="RWP108" s="51"/>
      <c r="RWQ108" s="51"/>
      <c r="RWR108" s="51"/>
      <c r="RWS108" s="51"/>
      <c r="RWT108" s="51"/>
      <c r="RWU108" s="51"/>
      <c r="RWV108" s="51"/>
      <c r="RWW108" s="51"/>
      <c r="RWX108" s="51"/>
      <c r="RWY108" s="51"/>
      <c r="RWZ108" s="51"/>
      <c r="RXA108" s="51"/>
      <c r="RXB108" s="51"/>
      <c r="RXC108" s="51"/>
      <c r="RXD108" s="51"/>
      <c r="RXE108" s="51"/>
      <c r="RXF108" s="51"/>
      <c r="RXG108" s="51"/>
      <c r="RXH108" s="51"/>
      <c r="RXI108" s="51"/>
      <c r="RXJ108" s="51"/>
      <c r="RXK108" s="51"/>
      <c r="RXL108" s="51"/>
      <c r="RXM108" s="51"/>
      <c r="RXN108" s="51"/>
      <c r="RXO108" s="51"/>
      <c r="RXP108" s="51"/>
      <c r="RXQ108" s="51"/>
      <c r="RXR108" s="51"/>
      <c r="RXS108" s="51"/>
      <c r="RXT108" s="51"/>
      <c r="RXU108" s="51"/>
      <c r="RXV108" s="51"/>
      <c r="RXW108" s="51"/>
      <c r="RXX108" s="51"/>
      <c r="RXY108" s="51"/>
      <c r="RXZ108" s="51"/>
      <c r="RYA108" s="51"/>
      <c r="RYB108" s="51"/>
      <c r="RYC108" s="51"/>
      <c r="RYD108" s="51"/>
      <c r="RYE108" s="51"/>
      <c r="RYF108" s="51"/>
      <c r="RYG108" s="51"/>
      <c r="RYH108" s="51"/>
      <c r="RYI108" s="51"/>
      <c r="RYJ108" s="51"/>
      <c r="RYK108" s="51"/>
      <c r="RYL108" s="51"/>
      <c r="RYM108" s="51"/>
      <c r="RYN108" s="51"/>
      <c r="RYO108" s="51"/>
      <c r="RYP108" s="51"/>
      <c r="RYQ108" s="51"/>
      <c r="RYR108" s="51"/>
      <c r="RYS108" s="51"/>
      <c r="RYT108" s="51"/>
      <c r="RYU108" s="51"/>
      <c r="RYV108" s="51"/>
      <c r="RYW108" s="51"/>
      <c r="RYX108" s="51"/>
      <c r="RYY108" s="51"/>
      <c r="RYZ108" s="51"/>
      <c r="RZA108" s="51"/>
      <c r="RZB108" s="51"/>
      <c r="RZC108" s="51"/>
      <c r="RZD108" s="51"/>
      <c r="RZE108" s="51"/>
      <c r="RZF108" s="51"/>
      <c r="RZG108" s="51"/>
      <c r="RZH108" s="51"/>
      <c r="RZI108" s="51"/>
      <c r="RZJ108" s="51"/>
      <c r="RZK108" s="51"/>
      <c r="RZL108" s="51"/>
      <c r="RZM108" s="51"/>
      <c r="RZN108" s="51"/>
      <c r="RZO108" s="51"/>
      <c r="RZP108" s="51"/>
      <c r="RZQ108" s="51"/>
      <c r="RZR108" s="51"/>
      <c r="RZS108" s="51"/>
      <c r="RZT108" s="51"/>
      <c r="RZU108" s="51"/>
      <c r="RZV108" s="51"/>
      <c r="RZW108" s="51"/>
      <c r="RZX108" s="51"/>
      <c r="RZY108" s="51"/>
      <c r="RZZ108" s="51"/>
      <c r="SAA108" s="51"/>
      <c r="SAB108" s="51"/>
      <c r="SAC108" s="51"/>
      <c r="SAD108" s="51"/>
      <c r="SAE108" s="51"/>
      <c r="SAF108" s="51"/>
      <c r="SAG108" s="51"/>
      <c r="SAH108" s="51"/>
      <c r="SAI108" s="51"/>
      <c r="SAJ108" s="51"/>
      <c r="SAK108" s="51"/>
      <c r="SAL108" s="51"/>
      <c r="SAM108" s="51"/>
      <c r="SAN108" s="51"/>
      <c r="SAO108" s="51"/>
      <c r="SAP108" s="51"/>
      <c r="SAQ108" s="51"/>
      <c r="SAR108" s="51"/>
      <c r="SAS108" s="51"/>
      <c r="SAT108" s="51"/>
      <c r="SAU108" s="51"/>
      <c r="SAV108" s="51"/>
      <c r="SAW108" s="51"/>
      <c r="SAX108" s="51"/>
      <c r="SAY108" s="51"/>
      <c r="SAZ108" s="51"/>
      <c r="SBA108" s="51"/>
      <c r="SBB108" s="51"/>
      <c r="SBC108" s="51"/>
      <c r="SBD108" s="51"/>
      <c r="SBE108" s="51"/>
      <c r="SBF108" s="51"/>
      <c r="SBG108" s="51"/>
      <c r="SBH108" s="51"/>
      <c r="SBI108" s="51"/>
      <c r="SBJ108" s="51"/>
      <c r="SBK108" s="51"/>
      <c r="SBL108" s="51"/>
      <c r="SBM108" s="51"/>
      <c r="SBN108" s="51"/>
      <c r="SBO108" s="51"/>
      <c r="SBP108" s="51"/>
      <c r="SBQ108" s="51"/>
      <c r="SBR108" s="51"/>
      <c r="SBS108" s="51"/>
      <c r="SBT108" s="51"/>
      <c r="SBU108" s="51"/>
      <c r="SBV108" s="51"/>
      <c r="SBW108" s="51"/>
      <c r="SBX108" s="51"/>
      <c r="SBY108" s="51"/>
      <c r="SBZ108" s="51"/>
      <c r="SCA108" s="51"/>
      <c r="SCB108" s="51"/>
      <c r="SCC108" s="51"/>
      <c r="SCD108" s="51"/>
      <c r="SCE108" s="51"/>
      <c r="SCF108" s="51"/>
      <c r="SCG108" s="51"/>
      <c r="SCH108" s="51"/>
      <c r="SCI108" s="51"/>
      <c r="SCJ108" s="51"/>
      <c r="SCK108" s="51"/>
      <c r="SCL108" s="51"/>
      <c r="SCM108" s="51"/>
      <c r="SCN108" s="51"/>
      <c r="SCO108" s="51"/>
      <c r="SCP108" s="51"/>
      <c r="SCQ108" s="51"/>
      <c r="SCR108" s="51"/>
      <c r="SCS108" s="51"/>
      <c r="SCT108" s="51"/>
      <c r="SCU108" s="51"/>
      <c r="SCV108" s="51"/>
      <c r="SCW108" s="51"/>
      <c r="SCX108" s="51"/>
      <c r="SCY108" s="51"/>
      <c r="SCZ108" s="51"/>
      <c r="SDA108" s="51"/>
      <c r="SDB108" s="51"/>
      <c r="SDC108" s="51"/>
      <c r="SDD108" s="51"/>
      <c r="SDE108" s="51"/>
      <c r="SDF108" s="51"/>
      <c r="SDG108" s="51"/>
      <c r="SDH108" s="51"/>
      <c r="SDI108" s="51"/>
      <c r="SDJ108" s="51"/>
      <c r="SDK108" s="51"/>
      <c r="SDL108" s="51"/>
      <c r="SDM108" s="51"/>
      <c r="SDN108" s="51"/>
      <c r="SDO108" s="51"/>
      <c r="SDP108" s="51"/>
      <c r="SDQ108" s="51"/>
      <c r="SDR108" s="51"/>
      <c r="SDS108" s="51"/>
      <c r="SDT108" s="51"/>
      <c r="SDU108" s="51"/>
      <c r="SDV108" s="51"/>
      <c r="SDW108" s="51"/>
      <c r="SDX108" s="51"/>
      <c r="SDY108" s="51"/>
      <c r="SDZ108" s="51"/>
      <c r="SEA108" s="51"/>
      <c r="SEB108" s="51"/>
      <c r="SEC108" s="51"/>
      <c r="SED108" s="51"/>
      <c r="SEE108" s="51"/>
      <c r="SEF108" s="51"/>
      <c r="SEG108" s="51"/>
      <c r="SEH108" s="51"/>
      <c r="SEI108" s="51"/>
      <c r="SEJ108" s="51"/>
      <c r="SEK108" s="51"/>
      <c r="SEL108" s="51"/>
      <c r="SEM108" s="51"/>
      <c r="SEN108" s="51"/>
      <c r="SEO108" s="51"/>
      <c r="SEP108" s="51"/>
      <c r="SEQ108" s="51"/>
      <c r="SER108" s="51"/>
      <c r="SES108" s="51"/>
      <c r="SET108" s="51"/>
      <c r="SEU108" s="51"/>
      <c r="SEV108" s="51"/>
      <c r="SEW108" s="51"/>
      <c r="SEX108" s="51"/>
      <c r="SEY108" s="51"/>
      <c r="SEZ108" s="51"/>
      <c r="SFA108" s="51"/>
      <c r="SFB108" s="51"/>
      <c r="SFC108" s="51"/>
      <c r="SFD108" s="51"/>
      <c r="SFE108" s="51"/>
      <c r="SFF108" s="51"/>
      <c r="SFG108" s="51"/>
      <c r="SFH108" s="51"/>
      <c r="SFI108" s="51"/>
      <c r="SFJ108" s="51"/>
      <c r="SFK108" s="51"/>
      <c r="SFL108" s="51"/>
      <c r="SFM108" s="51"/>
      <c r="SFN108" s="51"/>
      <c r="SFO108" s="51"/>
      <c r="SFP108" s="51"/>
      <c r="SFQ108" s="51"/>
      <c r="SFR108" s="51"/>
      <c r="SFS108" s="51"/>
      <c r="SFT108" s="51"/>
      <c r="SFU108" s="51"/>
      <c r="SFV108" s="51"/>
      <c r="SFW108" s="51"/>
      <c r="SFX108" s="51"/>
      <c r="SFY108" s="51"/>
      <c r="SFZ108" s="51"/>
      <c r="SGA108" s="51"/>
      <c r="SGB108" s="51"/>
      <c r="SGC108" s="51"/>
      <c r="SGD108" s="51"/>
      <c r="SGE108" s="51"/>
      <c r="SGF108" s="51"/>
      <c r="SGG108" s="51"/>
      <c r="SGH108" s="51"/>
      <c r="SGI108" s="51"/>
      <c r="SGJ108" s="51"/>
      <c r="SGK108" s="51"/>
      <c r="SGL108" s="51"/>
      <c r="SGM108" s="51"/>
      <c r="SGN108" s="51"/>
      <c r="SGO108" s="51"/>
      <c r="SGP108" s="51"/>
      <c r="SGQ108" s="51"/>
      <c r="SGR108" s="51"/>
      <c r="SGS108" s="51"/>
      <c r="SGT108" s="51"/>
      <c r="SGU108" s="51"/>
      <c r="SGV108" s="51"/>
      <c r="SGW108" s="51"/>
      <c r="SGX108" s="51"/>
      <c r="SGY108" s="51"/>
      <c r="SGZ108" s="51"/>
      <c r="SHA108" s="51"/>
      <c r="SHB108" s="51"/>
      <c r="SHC108" s="51"/>
      <c r="SHD108" s="51"/>
      <c r="SHE108" s="51"/>
      <c r="SHF108" s="51"/>
      <c r="SHG108" s="51"/>
      <c r="SHH108" s="51"/>
      <c r="SHI108" s="51"/>
      <c r="SHJ108" s="51"/>
      <c r="SHK108" s="51"/>
      <c r="SHL108" s="51"/>
      <c r="SHM108" s="51"/>
      <c r="SHN108" s="51"/>
      <c r="SHO108" s="51"/>
      <c r="SHP108" s="51"/>
      <c r="SHQ108" s="51"/>
      <c r="SHR108" s="51"/>
      <c r="SHS108" s="51"/>
      <c r="SHT108" s="51"/>
      <c r="SHU108" s="51"/>
      <c r="SHV108" s="51"/>
      <c r="SHW108" s="51"/>
      <c r="SHX108" s="51"/>
      <c r="SHY108" s="51"/>
      <c r="SHZ108" s="51"/>
      <c r="SIA108" s="51"/>
      <c r="SIB108" s="51"/>
      <c r="SIC108" s="51"/>
      <c r="SID108" s="51"/>
      <c r="SIE108" s="51"/>
      <c r="SIF108" s="51"/>
      <c r="SIG108" s="51"/>
      <c r="SIH108" s="51"/>
      <c r="SII108" s="51"/>
      <c r="SIJ108" s="51"/>
      <c r="SIK108" s="51"/>
      <c r="SIL108" s="51"/>
      <c r="SIM108" s="51"/>
      <c r="SIN108" s="51"/>
      <c r="SIO108" s="51"/>
      <c r="SIP108" s="51"/>
      <c r="SIQ108" s="51"/>
      <c r="SIR108" s="51"/>
      <c r="SIS108" s="51"/>
      <c r="SIT108" s="51"/>
      <c r="SIU108" s="51"/>
      <c r="SIV108" s="51"/>
      <c r="SIW108" s="51"/>
      <c r="SIX108" s="51"/>
      <c r="SIY108" s="51"/>
      <c r="SIZ108" s="51"/>
      <c r="SJA108" s="51"/>
      <c r="SJB108" s="51"/>
      <c r="SJC108" s="51"/>
      <c r="SJD108" s="51"/>
      <c r="SJE108" s="51"/>
      <c r="SJF108" s="51"/>
      <c r="SJG108" s="51"/>
      <c r="SJH108" s="51"/>
      <c r="SJI108" s="51"/>
      <c r="SJJ108" s="51"/>
      <c r="SJK108" s="51"/>
      <c r="SJL108" s="51"/>
      <c r="SJM108" s="51"/>
      <c r="SJN108" s="51"/>
      <c r="SJO108" s="51"/>
      <c r="SJP108" s="51"/>
      <c r="SJQ108" s="51"/>
      <c r="SJR108" s="51"/>
      <c r="SJS108" s="51"/>
      <c r="SJT108" s="51"/>
      <c r="SJU108" s="51"/>
      <c r="SJV108" s="51"/>
      <c r="SJW108" s="51"/>
      <c r="SJX108" s="51"/>
      <c r="SJY108" s="51"/>
      <c r="SJZ108" s="51"/>
      <c r="SKA108" s="51"/>
      <c r="SKB108" s="51"/>
      <c r="SKC108" s="51"/>
      <c r="SKD108" s="51"/>
      <c r="SKE108" s="51"/>
      <c r="SKF108" s="51"/>
      <c r="SKG108" s="51"/>
      <c r="SKH108" s="51"/>
      <c r="SKI108" s="51"/>
      <c r="SKJ108" s="51"/>
      <c r="SKK108" s="51"/>
      <c r="SKL108" s="51"/>
      <c r="SKM108" s="51"/>
      <c r="SKN108" s="51"/>
      <c r="SKO108" s="51"/>
      <c r="SKP108" s="51"/>
      <c r="SKQ108" s="51"/>
      <c r="SKR108" s="51"/>
      <c r="SKS108" s="51"/>
      <c r="SKT108" s="51"/>
      <c r="SKU108" s="51"/>
      <c r="SKV108" s="51"/>
      <c r="SKW108" s="51"/>
      <c r="SKX108" s="51"/>
      <c r="SKY108" s="51"/>
      <c r="SKZ108" s="51"/>
      <c r="SLA108" s="51"/>
      <c r="SLB108" s="51"/>
      <c r="SLC108" s="51"/>
      <c r="SLD108" s="51"/>
      <c r="SLE108" s="51"/>
      <c r="SLF108" s="51"/>
      <c r="SLG108" s="51"/>
      <c r="SLH108" s="51"/>
      <c r="SLI108" s="51"/>
      <c r="SLJ108" s="51"/>
      <c r="SLK108" s="51"/>
      <c r="SLL108" s="51"/>
      <c r="SLM108" s="51"/>
      <c r="SLN108" s="51"/>
      <c r="SLO108" s="51"/>
      <c r="SLP108" s="51"/>
      <c r="SLQ108" s="51"/>
      <c r="SLR108" s="51"/>
      <c r="SLS108" s="51"/>
      <c r="SLT108" s="51"/>
      <c r="SLU108" s="51"/>
      <c r="SLV108" s="51"/>
      <c r="SLW108" s="51"/>
      <c r="SLX108" s="51"/>
      <c r="SLY108" s="51"/>
      <c r="SLZ108" s="51"/>
      <c r="SMA108" s="51"/>
      <c r="SMB108" s="51"/>
      <c r="SMC108" s="51"/>
      <c r="SMD108" s="51"/>
      <c r="SME108" s="51"/>
      <c r="SMF108" s="51"/>
      <c r="SMG108" s="51"/>
      <c r="SMH108" s="51"/>
      <c r="SMI108" s="51"/>
      <c r="SMJ108" s="51"/>
      <c r="SMK108" s="51"/>
      <c r="SML108" s="51"/>
      <c r="SMM108" s="51"/>
      <c r="SMN108" s="51"/>
      <c r="SMO108" s="51"/>
      <c r="SMP108" s="51"/>
      <c r="SMQ108" s="51"/>
      <c r="SMR108" s="51"/>
      <c r="SMS108" s="51"/>
      <c r="SMT108" s="51"/>
      <c r="SMU108" s="51"/>
      <c r="SMV108" s="51"/>
      <c r="SMW108" s="51"/>
      <c r="SMX108" s="51"/>
      <c r="SMY108" s="51"/>
      <c r="SMZ108" s="51"/>
      <c r="SNA108" s="51"/>
      <c r="SNB108" s="51"/>
      <c r="SNC108" s="51"/>
      <c r="SND108" s="51"/>
      <c r="SNE108" s="51"/>
      <c r="SNF108" s="51"/>
      <c r="SNG108" s="51"/>
      <c r="SNH108" s="51"/>
      <c r="SNI108" s="51"/>
      <c r="SNJ108" s="51"/>
      <c r="SNK108" s="51"/>
      <c r="SNL108" s="51"/>
      <c r="SNM108" s="51"/>
      <c r="SNN108" s="51"/>
      <c r="SNO108" s="51"/>
      <c r="SNP108" s="51"/>
      <c r="SNQ108" s="51"/>
      <c r="SNR108" s="51"/>
      <c r="SNS108" s="51"/>
      <c r="SNT108" s="51"/>
      <c r="SNU108" s="51"/>
      <c r="SNV108" s="51"/>
      <c r="SNW108" s="51"/>
      <c r="SNX108" s="51"/>
      <c r="SNY108" s="51"/>
      <c r="SNZ108" s="51"/>
      <c r="SOA108" s="51"/>
      <c r="SOB108" s="51"/>
      <c r="SOC108" s="51"/>
      <c r="SOD108" s="51"/>
      <c r="SOE108" s="51"/>
      <c r="SOF108" s="51"/>
      <c r="SOG108" s="51"/>
      <c r="SOH108" s="51"/>
      <c r="SOI108" s="51"/>
      <c r="SOJ108" s="51"/>
      <c r="SOK108" s="51"/>
      <c r="SOL108" s="51"/>
      <c r="SOM108" s="51"/>
      <c r="SON108" s="51"/>
      <c r="SOO108" s="51"/>
      <c r="SOP108" s="51"/>
      <c r="SOQ108" s="51"/>
      <c r="SOR108" s="51"/>
      <c r="SOS108" s="51"/>
      <c r="SOT108" s="51"/>
      <c r="SOU108" s="51"/>
      <c r="SOV108" s="51"/>
      <c r="SOW108" s="51"/>
      <c r="SOX108" s="51"/>
      <c r="SOY108" s="51"/>
      <c r="SOZ108" s="51"/>
      <c r="SPA108" s="51"/>
      <c r="SPB108" s="51"/>
      <c r="SPC108" s="51"/>
      <c r="SPD108" s="51"/>
      <c r="SPE108" s="51"/>
      <c r="SPF108" s="51"/>
      <c r="SPG108" s="51"/>
      <c r="SPH108" s="51"/>
      <c r="SPI108" s="51"/>
      <c r="SPJ108" s="51"/>
      <c r="SPK108" s="51"/>
      <c r="SPL108" s="51"/>
      <c r="SPM108" s="51"/>
      <c r="SPN108" s="51"/>
      <c r="SPO108" s="51"/>
      <c r="SPP108" s="51"/>
      <c r="SPQ108" s="51"/>
      <c r="SPR108" s="51"/>
      <c r="SPS108" s="51"/>
      <c r="SPT108" s="51"/>
      <c r="SPU108" s="51"/>
      <c r="SPV108" s="51"/>
      <c r="SPW108" s="51"/>
      <c r="SPX108" s="51"/>
      <c r="SPY108" s="51"/>
      <c r="SPZ108" s="51"/>
      <c r="SQA108" s="51"/>
      <c r="SQB108" s="51"/>
      <c r="SQC108" s="51"/>
      <c r="SQD108" s="51"/>
      <c r="SQE108" s="51"/>
      <c r="SQF108" s="51"/>
      <c r="SQG108" s="51"/>
      <c r="SQH108" s="51"/>
      <c r="SQI108" s="51"/>
      <c r="SQJ108" s="51"/>
      <c r="SQK108" s="51"/>
      <c r="SQL108" s="51"/>
      <c r="SQM108" s="51"/>
      <c r="SQN108" s="51"/>
      <c r="SQO108" s="51"/>
      <c r="SQP108" s="51"/>
      <c r="SQQ108" s="51"/>
      <c r="SQR108" s="51"/>
      <c r="SQS108" s="51"/>
      <c r="SQT108" s="51"/>
      <c r="SQU108" s="51"/>
      <c r="SQV108" s="51"/>
      <c r="SQW108" s="51"/>
      <c r="SQX108" s="51"/>
      <c r="SQY108" s="51"/>
      <c r="SQZ108" s="51"/>
      <c r="SRA108" s="51"/>
      <c r="SRB108" s="51"/>
      <c r="SRC108" s="51"/>
      <c r="SRD108" s="51"/>
      <c r="SRE108" s="51"/>
      <c r="SRF108" s="51"/>
      <c r="SRG108" s="51"/>
      <c r="SRH108" s="51"/>
      <c r="SRI108" s="51"/>
      <c r="SRJ108" s="51"/>
      <c r="SRK108" s="51"/>
      <c r="SRL108" s="51"/>
      <c r="SRM108" s="51"/>
      <c r="SRN108" s="51"/>
      <c r="SRO108" s="51"/>
      <c r="SRP108" s="51"/>
      <c r="SRQ108" s="51"/>
      <c r="SRR108" s="51"/>
      <c r="SRS108" s="51"/>
      <c r="SRT108" s="51"/>
      <c r="SRU108" s="51"/>
      <c r="SRV108" s="51"/>
      <c r="SRW108" s="51"/>
      <c r="SRX108" s="51"/>
      <c r="SRY108" s="51"/>
      <c r="SRZ108" s="51"/>
      <c r="SSA108" s="51"/>
      <c r="SSB108" s="51"/>
      <c r="SSC108" s="51"/>
      <c r="SSD108" s="51"/>
      <c r="SSE108" s="51"/>
      <c r="SSF108" s="51"/>
      <c r="SSG108" s="51"/>
      <c r="SSH108" s="51"/>
      <c r="SSI108" s="51"/>
      <c r="SSJ108" s="51"/>
      <c r="SSK108" s="51"/>
      <c r="SSL108" s="51"/>
      <c r="SSM108" s="51"/>
      <c r="SSN108" s="51"/>
      <c r="SSO108" s="51"/>
      <c r="SSP108" s="51"/>
      <c r="SSQ108" s="51"/>
      <c r="SSR108" s="51"/>
      <c r="SSS108" s="51"/>
      <c r="SST108" s="51"/>
      <c r="SSU108" s="51"/>
      <c r="SSV108" s="51"/>
      <c r="SSW108" s="51"/>
      <c r="SSX108" s="51"/>
      <c r="SSY108" s="51"/>
      <c r="SSZ108" s="51"/>
      <c r="STA108" s="51"/>
      <c r="STB108" s="51"/>
      <c r="STC108" s="51"/>
      <c r="STD108" s="51"/>
      <c r="STE108" s="51"/>
      <c r="STF108" s="51"/>
      <c r="STG108" s="51"/>
      <c r="STH108" s="51"/>
      <c r="STI108" s="51"/>
      <c r="STJ108" s="51"/>
      <c r="STK108" s="51"/>
      <c r="STL108" s="51"/>
      <c r="STM108" s="51"/>
      <c r="STN108" s="51"/>
      <c r="STO108" s="51"/>
      <c r="STP108" s="51"/>
      <c r="STQ108" s="51"/>
      <c r="STR108" s="51"/>
      <c r="STS108" s="51"/>
      <c r="STT108" s="51"/>
      <c r="STU108" s="51"/>
      <c r="STV108" s="51"/>
      <c r="STW108" s="51"/>
      <c r="STX108" s="51"/>
      <c r="STY108" s="51"/>
      <c r="STZ108" s="51"/>
      <c r="SUA108" s="51"/>
      <c r="SUB108" s="51"/>
      <c r="SUC108" s="51"/>
      <c r="SUD108" s="51"/>
      <c r="SUE108" s="51"/>
      <c r="SUF108" s="51"/>
      <c r="SUG108" s="51"/>
      <c r="SUH108" s="51"/>
      <c r="SUI108" s="51"/>
      <c r="SUJ108" s="51"/>
      <c r="SUK108" s="51"/>
      <c r="SUL108" s="51"/>
      <c r="SUM108" s="51"/>
      <c r="SUN108" s="51"/>
      <c r="SUO108" s="51"/>
      <c r="SUP108" s="51"/>
      <c r="SUQ108" s="51"/>
      <c r="SUR108" s="51"/>
      <c r="SUS108" s="51"/>
      <c r="SUT108" s="51"/>
      <c r="SUU108" s="51"/>
      <c r="SUV108" s="51"/>
      <c r="SUW108" s="51"/>
      <c r="SUX108" s="51"/>
      <c r="SUY108" s="51"/>
      <c r="SUZ108" s="51"/>
      <c r="SVA108" s="51"/>
      <c r="SVB108" s="51"/>
      <c r="SVC108" s="51"/>
      <c r="SVD108" s="51"/>
      <c r="SVE108" s="51"/>
      <c r="SVF108" s="51"/>
      <c r="SVG108" s="51"/>
      <c r="SVH108" s="51"/>
      <c r="SVI108" s="51"/>
      <c r="SVJ108" s="51"/>
      <c r="SVK108" s="51"/>
      <c r="SVL108" s="51"/>
      <c r="SVM108" s="51"/>
      <c r="SVN108" s="51"/>
      <c r="SVO108" s="51"/>
      <c r="SVP108" s="51"/>
      <c r="SVQ108" s="51"/>
      <c r="SVR108" s="51"/>
      <c r="SVS108" s="51"/>
      <c r="SVT108" s="51"/>
      <c r="SVU108" s="51"/>
      <c r="SVV108" s="51"/>
      <c r="SVW108" s="51"/>
      <c r="SVX108" s="51"/>
      <c r="SVY108" s="51"/>
      <c r="SVZ108" s="51"/>
      <c r="SWA108" s="51"/>
      <c r="SWB108" s="51"/>
      <c r="SWC108" s="51"/>
      <c r="SWD108" s="51"/>
      <c r="SWE108" s="51"/>
      <c r="SWF108" s="51"/>
      <c r="SWG108" s="51"/>
      <c r="SWH108" s="51"/>
      <c r="SWI108" s="51"/>
      <c r="SWJ108" s="51"/>
      <c r="SWK108" s="51"/>
      <c r="SWL108" s="51"/>
      <c r="SWM108" s="51"/>
      <c r="SWN108" s="51"/>
      <c r="SWO108" s="51"/>
      <c r="SWP108" s="51"/>
      <c r="SWQ108" s="51"/>
      <c r="SWR108" s="51"/>
      <c r="SWS108" s="51"/>
      <c r="SWT108" s="51"/>
      <c r="SWU108" s="51"/>
      <c r="SWV108" s="51"/>
      <c r="SWW108" s="51"/>
      <c r="SWX108" s="51"/>
      <c r="SWY108" s="51"/>
      <c r="SWZ108" s="51"/>
      <c r="SXA108" s="51"/>
      <c r="SXB108" s="51"/>
      <c r="SXC108" s="51"/>
      <c r="SXD108" s="51"/>
      <c r="SXE108" s="51"/>
      <c r="SXF108" s="51"/>
      <c r="SXG108" s="51"/>
      <c r="SXH108" s="51"/>
      <c r="SXI108" s="51"/>
      <c r="SXJ108" s="51"/>
      <c r="SXK108" s="51"/>
      <c r="SXL108" s="51"/>
      <c r="SXM108" s="51"/>
      <c r="SXN108" s="51"/>
      <c r="SXO108" s="51"/>
      <c r="SXP108" s="51"/>
      <c r="SXQ108" s="51"/>
      <c r="SXR108" s="51"/>
      <c r="SXS108" s="51"/>
      <c r="SXT108" s="51"/>
      <c r="SXU108" s="51"/>
      <c r="SXV108" s="51"/>
      <c r="SXW108" s="51"/>
      <c r="SXX108" s="51"/>
      <c r="SXY108" s="51"/>
      <c r="SXZ108" s="51"/>
      <c r="SYA108" s="51"/>
      <c r="SYB108" s="51"/>
      <c r="SYC108" s="51"/>
      <c r="SYD108" s="51"/>
      <c r="SYE108" s="51"/>
      <c r="SYF108" s="51"/>
      <c r="SYG108" s="51"/>
      <c r="SYH108" s="51"/>
      <c r="SYI108" s="51"/>
      <c r="SYJ108" s="51"/>
      <c r="SYK108" s="51"/>
      <c r="SYL108" s="51"/>
      <c r="SYM108" s="51"/>
      <c r="SYN108" s="51"/>
      <c r="SYO108" s="51"/>
      <c r="SYP108" s="51"/>
      <c r="SYQ108" s="51"/>
      <c r="SYR108" s="51"/>
      <c r="SYS108" s="51"/>
      <c r="SYT108" s="51"/>
      <c r="SYU108" s="51"/>
      <c r="SYV108" s="51"/>
      <c r="SYW108" s="51"/>
      <c r="SYX108" s="51"/>
      <c r="SYY108" s="51"/>
      <c r="SYZ108" s="51"/>
      <c r="SZA108" s="51"/>
      <c r="SZB108" s="51"/>
      <c r="SZC108" s="51"/>
      <c r="SZD108" s="51"/>
      <c r="SZE108" s="51"/>
      <c r="SZF108" s="51"/>
      <c r="SZG108" s="51"/>
      <c r="SZH108" s="51"/>
      <c r="SZI108" s="51"/>
      <c r="SZJ108" s="51"/>
      <c r="SZK108" s="51"/>
      <c r="SZL108" s="51"/>
      <c r="SZM108" s="51"/>
      <c r="SZN108" s="51"/>
      <c r="SZO108" s="51"/>
      <c r="SZP108" s="51"/>
      <c r="SZQ108" s="51"/>
      <c r="SZR108" s="51"/>
      <c r="SZS108" s="51"/>
      <c r="SZT108" s="51"/>
      <c r="SZU108" s="51"/>
      <c r="SZV108" s="51"/>
      <c r="SZW108" s="51"/>
      <c r="SZX108" s="51"/>
      <c r="SZY108" s="51"/>
      <c r="SZZ108" s="51"/>
      <c r="TAA108" s="51"/>
      <c r="TAB108" s="51"/>
      <c r="TAC108" s="51"/>
      <c r="TAD108" s="51"/>
      <c r="TAE108" s="51"/>
      <c r="TAF108" s="51"/>
      <c r="TAG108" s="51"/>
      <c r="TAH108" s="51"/>
      <c r="TAI108" s="51"/>
      <c r="TAJ108" s="51"/>
      <c r="TAK108" s="51"/>
      <c r="TAL108" s="51"/>
      <c r="TAM108" s="51"/>
      <c r="TAN108" s="51"/>
      <c r="TAO108" s="51"/>
      <c r="TAP108" s="51"/>
      <c r="TAQ108" s="51"/>
      <c r="TAR108" s="51"/>
      <c r="TAS108" s="51"/>
      <c r="TAT108" s="51"/>
      <c r="TAU108" s="51"/>
      <c r="TAV108" s="51"/>
      <c r="TAW108" s="51"/>
      <c r="TAX108" s="51"/>
      <c r="TAY108" s="51"/>
      <c r="TAZ108" s="51"/>
      <c r="TBA108" s="51"/>
      <c r="TBB108" s="51"/>
      <c r="TBC108" s="51"/>
      <c r="TBD108" s="51"/>
      <c r="TBE108" s="51"/>
      <c r="TBF108" s="51"/>
      <c r="TBG108" s="51"/>
      <c r="TBH108" s="51"/>
      <c r="TBI108" s="51"/>
      <c r="TBJ108" s="51"/>
      <c r="TBK108" s="51"/>
      <c r="TBL108" s="51"/>
      <c r="TBM108" s="51"/>
      <c r="TBN108" s="51"/>
      <c r="TBO108" s="51"/>
      <c r="TBP108" s="51"/>
      <c r="TBQ108" s="51"/>
      <c r="TBR108" s="51"/>
      <c r="TBS108" s="51"/>
      <c r="TBT108" s="51"/>
      <c r="TBU108" s="51"/>
      <c r="TBV108" s="51"/>
      <c r="TBW108" s="51"/>
      <c r="TBX108" s="51"/>
      <c r="TBY108" s="51"/>
      <c r="TBZ108" s="51"/>
      <c r="TCA108" s="51"/>
      <c r="TCB108" s="51"/>
      <c r="TCC108" s="51"/>
      <c r="TCD108" s="51"/>
      <c r="TCE108" s="51"/>
      <c r="TCF108" s="51"/>
      <c r="TCG108" s="51"/>
      <c r="TCH108" s="51"/>
      <c r="TCI108" s="51"/>
      <c r="TCJ108" s="51"/>
      <c r="TCK108" s="51"/>
      <c r="TCL108" s="51"/>
      <c r="TCM108" s="51"/>
      <c r="TCN108" s="51"/>
      <c r="TCO108" s="51"/>
      <c r="TCP108" s="51"/>
      <c r="TCQ108" s="51"/>
      <c r="TCR108" s="51"/>
      <c r="TCS108" s="51"/>
      <c r="TCT108" s="51"/>
      <c r="TCU108" s="51"/>
      <c r="TCV108" s="51"/>
      <c r="TCW108" s="51"/>
      <c r="TCX108" s="51"/>
      <c r="TCY108" s="51"/>
      <c r="TCZ108" s="51"/>
      <c r="TDA108" s="51"/>
      <c r="TDB108" s="51"/>
      <c r="TDC108" s="51"/>
      <c r="TDD108" s="51"/>
      <c r="TDE108" s="51"/>
      <c r="TDF108" s="51"/>
      <c r="TDG108" s="51"/>
      <c r="TDH108" s="51"/>
      <c r="TDI108" s="51"/>
      <c r="TDJ108" s="51"/>
      <c r="TDK108" s="51"/>
      <c r="TDL108" s="51"/>
      <c r="TDM108" s="51"/>
      <c r="TDN108" s="51"/>
      <c r="TDO108" s="51"/>
      <c r="TDP108" s="51"/>
      <c r="TDQ108" s="51"/>
      <c r="TDR108" s="51"/>
      <c r="TDS108" s="51"/>
      <c r="TDT108" s="51"/>
      <c r="TDU108" s="51"/>
      <c r="TDV108" s="51"/>
      <c r="TDW108" s="51"/>
      <c r="TDX108" s="51"/>
      <c r="TDY108" s="51"/>
      <c r="TDZ108" s="51"/>
      <c r="TEA108" s="51"/>
      <c r="TEB108" s="51"/>
      <c r="TEC108" s="51"/>
      <c r="TED108" s="51"/>
      <c r="TEE108" s="51"/>
      <c r="TEF108" s="51"/>
      <c r="TEG108" s="51"/>
      <c r="TEH108" s="51"/>
      <c r="TEI108" s="51"/>
      <c r="TEJ108" s="51"/>
      <c r="TEK108" s="51"/>
      <c r="TEL108" s="51"/>
      <c r="TEM108" s="51"/>
      <c r="TEN108" s="51"/>
      <c r="TEO108" s="51"/>
      <c r="TEP108" s="51"/>
      <c r="TEQ108" s="51"/>
      <c r="TER108" s="51"/>
      <c r="TES108" s="51"/>
      <c r="TET108" s="51"/>
      <c r="TEU108" s="51"/>
      <c r="TEV108" s="51"/>
      <c r="TEW108" s="51"/>
      <c r="TEX108" s="51"/>
      <c r="TEY108" s="51"/>
      <c r="TEZ108" s="51"/>
      <c r="TFA108" s="51"/>
      <c r="TFB108" s="51"/>
      <c r="TFC108" s="51"/>
      <c r="TFD108" s="51"/>
      <c r="TFE108" s="51"/>
      <c r="TFF108" s="51"/>
      <c r="TFG108" s="51"/>
      <c r="TFH108" s="51"/>
      <c r="TFI108" s="51"/>
      <c r="TFJ108" s="51"/>
      <c r="TFK108" s="51"/>
      <c r="TFL108" s="51"/>
      <c r="TFM108" s="51"/>
      <c r="TFN108" s="51"/>
      <c r="TFO108" s="51"/>
      <c r="TFP108" s="51"/>
      <c r="TFQ108" s="51"/>
      <c r="TFR108" s="51"/>
      <c r="TFS108" s="51"/>
      <c r="TFT108" s="51"/>
      <c r="TFU108" s="51"/>
      <c r="TFV108" s="51"/>
      <c r="TFW108" s="51"/>
      <c r="TFX108" s="51"/>
      <c r="TFY108" s="51"/>
      <c r="TFZ108" s="51"/>
      <c r="TGA108" s="51"/>
      <c r="TGB108" s="51"/>
      <c r="TGC108" s="51"/>
      <c r="TGD108" s="51"/>
      <c r="TGE108" s="51"/>
      <c r="TGF108" s="51"/>
      <c r="TGG108" s="51"/>
      <c r="TGH108" s="51"/>
      <c r="TGI108" s="51"/>
      <c r="TGJ108" s="51"/>
      <c r="TGK108" s="51"/>
      <c r="TGL108" s="51"/>
      <c r="TGM108" s="51"/>
      <c r="TGN108" s="51"/>
      <c r="TGO108" s="51"/>
      <c r="TGP108" s="51"/>
      <c r="TGQ108" s="51"/>
      <c r="TGR108" s="51"/>
      <c r="TGS108" s="51"/>
      <c r="TGT108" s="51"/>
      <c r="TGU108" s="51"/>
      <c r="TGV108" s="51"/>
      <c r="TGW108" s="51"/>
      <c r="TGX108" s="51"/>
      <c r="TGY108" s="51"/>
      <c r="TGZ108" s="51"/>
      <c r="THA108" s="51"/>
      <c r="THB108" s="51"/>
      <c r="THC108" s="51"/>
      <c r="THD108" s="51"/>
      <c r="THE108" s="51"/>
      <c r="THF108" s="51"/>
      <c r="THG108" s="51"/>
      <c r="THH108" s="51"/>
      <c r="THI108" s="51"/>
      <c r="THJ108" s="51"/>
      <c r="THK108" s="51"/>
      <c r="THL108" s="51"/>
      <c r="THM108" s="51"/>
      <c r="THN108" s="51"/>
      <c r="THO108" s="51"/>
      <c r="THP108" s="51"/>
      <c r="THQ108" s="51"/>
      <c r="THR108" s="51"/>
      <c r="THS108" s="51"/>
      <c r="THT108" s="51"/>
      <c r="THU108" s="51"/>
      <c r="THV108" s="51"/>
      <c r="THW108" s="51"/>
      <c r="THX108" s="51"/>
      <c r="THY108" s="51"/>
      <c r="THZ108" s="51"/>
      <c r="TIA108" s="51"/>
      <c r="TIB108" s="51"/>
      <c r="TIC108" s="51"/>
      <c r="TID108" s="51"/>
      <c r="TIE108" s="51"/>
      <c r="TIF108" s="51"/>
      <c r="TIG108" s="51"/>
      <c r="TIH108" s="51"/>
      <c r="TII108" s="51"/>
      <c r="TIJ108" s="51"/>
      <c r="TIK108" s="51"/>
      <c r="TIL108" s="51"/>
      <c r="TIM108" s="51"/>
      <c r="TIN108" s="51"/>
      <c r="TIO108" s="51"/>
      <c r="TIP108" s="51"/>
      <c r="TIQ108" s="51"/>
      <c r="TIR108" s="51"/>
      <c r="TIS108" s="51"/>
      <c r="TIT108" s="51"/>
      <c r="TIU108" s="51"/>
      <c r="TIV108" s="51"/>
      <c r="TIW108" s="51"/>
      <c r="TIX108" s="51"/>
      <c r="TIY108" s="51"/>
      <c r="TIZ108" s="51"/>
      <c r="TJA108" s="51"/>
      <c r="TJB108" s="51"/>
      <c r="TJC108" s="51"/>
      <c r="TJD108" s="51"/>
      <c r="TJE108" s="51"/>
      <c r="TJF108" s="51"/>
      <c r="TJG108" s="51"/>
      <c r="TJH108" s="51"/>
      <c r="TJI108" s="51"/>
      <c r="TJJ108" s="51"/>
      <c r="TJK108" s="51"/>
      <c r="TJL108" s="51"/>
      <c r="TJM108" s="51"/>
      <c r="TJN108" s="51"/>
      <c r="TJO108" s="51"/>
      <c r="TJP108" s="51"/>
      <c r="TJQ108" s="51"/>
      <c r="TJR108" s="51"/>
      <c r="TJS108" s="51"/>
      <c r="TJT108" s="51"/>
      <c r="TJU108" s="51"/>
      <c r="TJV108" s="51"/>
      <c r="TJW108" s="51"/>
      <c r="TJX108" s="51"/>
      <c r="TJY108" s="51"/>
      <c r="TJZ108" s="51"/>
      <c r="TKA108" s="51"/>
      <c r="TKB108" s="51"/>
      <c r="TKC108" s="51"/>
      <c r="TKD108" s="51"/>
      <c r="TKE108" s="51"/>
      <c r="TKF108" s="51"/>
      <c r="TKG108" s="51"/>
      <c r="TKH108" s="51"/>
      <c r="TKI108" s="51"/>
      <c r="TKJ108" s="51"/>
      <c r="TKK108" s="51"/>
      <c r="TKL108" s="51"/>
      <c r="TKM108" s="51"/>
      <c r="TKN108" s="51"/>
      <c r="TKO108" s="51"/>
      <c r="TKP108" s="51"/>
      <c r="TKQ108" s="51"/>
      <c r="TKR108" s="51"/>
      <c r="TKS108" s="51"/>
      <c r="TKT108" s="51"/>
      <c r="TKU108" s="51"/>
      <c r="TKV108" s="51"/>
      <c r="TKW108" s="51"/>
      <c r="TKX108" s="51"/>
      <c r="TKY108" s="51"/>
      <c r="TKZ108" s="51"/>
      <c r="TLA108" s="51"/>
      <c r="TLB108" s="51"/>
      <c r="TLC108" s="51"/>
      <c r="TLD108" s="51"/>
      <c r="TLE108" s="51"/>
      <c r="TLF108" s="51"/>
      <c r="TLG108" s="51"/>
      <c r="TLH108" s="51"/>
      <c r="TLI108" s="51"/>
      <c r="TLJ108" s="51"/>
      <c r="TLK108" s="51"/>
      <c r="TLL108" s="51"/>
      <c r="TLM108" s="51"/>
      <c r="TLN108" s="51"/>
      <c r="TLO108" s="51"/>
      <c r="TLP108" s="51"/>
      <c r="TLQ108" s="51"/>
      <c r="TLR108" s="51"/>
      <c r="TLS108" s="51"/>
      <c r="TLT108" s="51"/>
      <c r="TLU108" s="51"/>
      <c r="TLV108" s="51"/>
      <c r="TLW108" s="51"/>
      <c r="TLX108" s="51"/>
      <c r="TLY108" s="51"/>
      <c r="TLZ108" s="51"/>
      <c r="TMA108" s="51"/>
      <c r="TMB108" s="51"/>
      <c r="TMC108" s="51"/>
      <c r="TMD108" s="51"/>
      <c r="TME108" s="51"/>
      <c r="TMF108" s="51"/>
      <c r="TMG108" s="51"/>
      <c r="TMH108" s="51"/>
      <c r="TMI108" s="51"/>
      <c r="TMJ108" s="51"/>
      <c r="TMK108" s="51"/>
      <c r="TML108" s="51"/>
      <c r="TMM108" s="51"/>
      <c r="TMN108" s="51"/>
      <c r="TMO108" s="51"/>
      <c r="TMP108" s="51"/>
      <c r="TMQ108" s="51"/>
      <c r="TMR108" s="51"/>
      <c r="TMS108" s="51"/>
      <c r="TMT108" s="51"/>
      <c r="TMU108" s="51"/>
      <c r="TMV108" s="51"/>
      <c r="TMW108" s="51"/>
      <c r="TMX108" s="51"/>
      <c r="TMY108" s="51"/>
      <c r="TMZ108" s="51"/>
      <c r="TNA108" s="51"/>
      <c r="TNB108" s="51"/>
      <c r="TNC108" s="51"/>
      <c r="TND108" s="51"/>
      <c r="TNE108" s="51"/>
      <c r="TNF108" s="51"/>
      <c r="TNG108" s="51"/>
      <c r="TNH108" s="51"/>
      <c r="TNI108" s="51"/>
      <c r="TNJ108" s="51"/>
      <c r="TNK108" s="51"/>
      <c r="TNL108" s="51"/>
      <c r="TNM108" s="51"/>
      <c r="TNN108" s="51"/>
      <c r="TNO108" s="51"/>
      <c r="TNP108" s="51"/>
      <c r="TNQ108" s="51"/>
      <c r="TNR108" s="51"/>
      <c r="TNS108" s="51"/>
      <c r="TNT108" s="51"/>
      <c r="TNU108" s="51"/>
      <c r="TNV108" s="51"/>
      <c r="TNW108" s="51"/>
      <c r="TNX108" s="51"/>
      <c r="TNY108" s="51"/>
      <c r="TNZ108" s="51"/>
      <c r="TOA108" s="51"/>
      <c r="TOB108" s="51"/>
      <c r="TOC108" s="51"/>
      <c r="TOD108" s="51"/>
      <c r="TOE108" s="51"/>
      <c r="TOF108" s="51"/>
      <c r="TOG108" s="51"/>
      <c r="TOH108" s="51"/>
      <c r="TOI108" s="51"/>
      <c r="TOJ108" s="51"/>
      <c r="TOK108" s="51"/>
      <c r="TOL108" s="51"/>
      <c r="TOM108" s="51"/>
      <c r="TON108" s="51"/>
      <c r="TOO108" s="51"/>
      <c r="TOP108" s="51"/>
      <c r="TOQ108" s="51"/>
      <c r="TOR108" s="51"/>
      <c r="TOS108" s="51"/>
      <c r="TOT108" s="51"/>
      <c r="TOU108" s="51"/>
      <c r="TOV108" s="51"/>
      <c r="TOW108" s="51"/>
      <c r="TOX108" s="51"/>
      <c r="TOY108" s="51"/>
      <c r="TOZ108" s="51"/>
      <c r="TPA108" s="51"/>
      <c r="TPB108" s="51"/>
      <c r="TPC108" s="51"/>
      <c r="TPD108" s="51"/>
      <c r="TPE108" s="51"/>
      <c r="TPF108" s="51"/>
      <c r="TPG108" s="51"/>
      <c r="TPH108" s="51"/>
      <c r="TPI108" s="51"/>
      <c r="TPJ108" s="51"/>
      <c r="TPK108" s="51"/>
      <c r="TPL108" s="51"/>
      <c r="TPM108" s="51"/>
      <c r="TPN108" s="51"/>
      <c r="TPO108" s="51"/>
      <c r="TPP108" s="51"/>
      <c r="TPQ108" s="51"/>
      <c r="TPR108" s="51"/>
      <c r="TPS108" s="51"/>
      <c r="TPT108" s="51"/>
      <c r="TPU108" s="51"/>
      <c r="TPV108" s="51"/>
      <c r="TPW108" s="51"/>
      <c r="TPX108" s="51"/>
      <c r="TPY108" s="51"/>
      <c r="TPZ108" s="51"/>
      <c r="TQA108" s="51"/>
      <c r="TQB108" s="51"/>
      <c r="TQC108" s="51"/>
      <c r="TQD108" s="51"/>
      <c r="TQE108" s="51"/>
      <c r="TQF108" s="51"/>
      <c r="TQG108" s="51"/>
      <c r="TQH108" s="51"/>
      <c r="TQI108" s="51"/>
      <c r="TQJ108" s="51"/>
      <c r="TQK108" s="51"/>
      <c r="TQL108" s="51"/>
      <c r="TQM108" s="51"/>
      <c r="TQN108" s="51"/>
      <c r="TQO108" s="51"/>
      <c r="TQP108" s="51"/>
      <c r="TQQ108" s="51"/>
      <c r="TQR108" s="51"/>
      <c r="TQS108" s="51"/>
      <c r="TQT108" s="51"/>
      <c r="TQU108" s="51"/>
      <c r="TQV108" s="51"/>
      <c r="TQW108" s="51"/>
      <c r="TQX108" s="51"/>
      <c r="TQY108" s="51"/>
      <c r="TQZ108" s="51"/>
      <c r="TRA108" s="51"/>
      <c r="TRB108" s="51"/>
      <c r="TRC108" s="51"/>
      <c r="TRD108" s="51"/>
      <c r="TRE108" s="51"/>
      <c r="TRF108" s="51"/>
      <c r="TRG108" s="51"/>
      <c r="TRH108" s="51"/>
      <c r="TRI108" s="51"/>
      <c r="TRJ108" s="51"/>
      <c r="TRK108" s="51"/>
      <c r="TRL108" s="51"/>
      <c r="TRM108" s="51"/>
      <c r="TRN108" s="51"/>
      <c r="TRO108" s="51"/>
      <c r="TRP108" s="51"/>
      <c r="TRQ108" s="51"/>
      <c r="TRR108" s="51"/>
      <c r="TRS108" s="51"/>
      <c r="TRT108" s="51"/>
      <c r="TRU108" s="51"/>
      <c r="TRV108" s="51"/>
      <c r="TRW108" s="51"/>
      <c r="TRX108" s="51"/>
      <c r="TRY108" s="51"/>
      <c r="TRZ108" s="51"/>
      <c r="TSA108" s="51"/>
      <c r="TSB108" s="51"/>
      <c r="TSC108" s="51"/>
      <c r="TSD108" s="51"/>
      <c r="TSE108" s="51"/>
      <c r="TSF108" s="51"/>
      <c r="TSG108" s="51"/>
      <c r="TSH108" s="51"/>
      <c r="TSI108" s="51"/>
      <c r="TSJ108" s="51"/>
      <c r="TSK108" s="51"/>
      <c r="TSL108" s="51"/>
      <c r="TSM108" s="51"/>
      <c r="TSN108" s="51"/>
      <c r="TSO108" s="51"/>
      <c r="TSP108" s="51"/>
      <c r="TSQ108" s="51"/>
      <c r="TSR108" s="51"/>
      <c r="TSS108" s="51"/>
      <c r="TST108" s="51"/>
      <c r="TSU108" s="51"/>
      <c r="TSV108" s="51"/>
      <c r="TSW108" s="51"/>
      <c r="TSX108" s="51"/>
      <c r="TSY108" s="51"/>
      <c r="TSZ108" s="51"/>
      <c r="TTA108" s="51"/>
      <c r="TTB108" s="51"/>
      <c r="TTC108" s="51"/>
      <c r="TTD108" s="51"/>
      <c r="TTE108" s="51"/>
      <c r="TTF108" s="51"/>
      <c r="TTG108" s="51"/>
      <c r="TTH108" s="51"/>
      <c r="TTI108" s="51"/>
      <c r="TTJ108" s="51"/>
      <c r="TTK108" s="51"/>
      <c r="TTL108" s="51"/>
      <c r="TTM108" s="51"/>
      <c r="TTN108" s="51"/>
      <c r="TTO108" s="51"/>
      <c r="TTP108" s="51"/>
      <c r="TTQ108" s="51"/>
      <c r="TTR108" s="51"/>
      <c r="TTS108" s="51"/>
      <c r="TTT108" s="51"/>
      <c r="TTU108" s="51"/>
      <c r="TTV108" s="51"/>
      <c r="TTW108" s="51"/>
      <c r="TTX108" s="51"/>
      <c r="TTY108" s="51"/>
      <c r="TTZ108" s="51"/>
      <c r="TUA108" s="51"/>
      <c r="TUB108" s="51"/>
      <c r="TUC108" s="51"/>
      <c r="TUD108" s="51"/>
      <c r="TUE108" s="51"/>
      <c r="TUF108" s="51"/>
      <c r="TUG108" s="51"/>
      <c r="TUH108" s="51"/>
      <c r="TUI108" s="51"/>
      <c r="TUJ108" s="51"/>
      <c r="TUK108" s="51"/>
      <c r="TUL108" s="51"/>
      <c r="TUM108" s="51"/>
      <c r="TUN108" s="51"/>
      <c r="TUO108" s="51"/>
      <c r="TUP108" s="51"/>
      <c r="TUQ108" s="51"/>
      <c r="TUR108" s="51"/>
      <c r="TUS108" s="51"/>
      <c r="TUT108" s="51"/>
      <c r="TUU108" s="51"/>
      <c r="TUV108" s="51"/>
      <c r="TUW108" s="51"/>
      <c r="TUX108" s="51"/>
      <c r="TUY108" s="51"/>
      <c r="TUZ108" s="51"/>
      <c r="TVA108" s="51"/>
      <c r="TVB108" s="51"/>
      <c r="TVC108" s="51"/>
      <c r="TVD108" s="51"/>
      <c r="TVE108" s="51"/>
      <c r="TVF108" s="51"/>
      <c r="TVG108" s="51"/>
      <c r="TVH108" s="51"/>
      <c r="TVI108" s="51"/>
      <c r="TVJ108" s="51"/>
      <c r="TVK108" s="51"/>
      <c r="TVL108" s="51"/>
      <c r="TVM108" s="51"/>
      <c r="TVN108" s="51"/>
      <c r="TVO108" s="51"/>
      <c r="TVP108" s="51"/>
      <c r="TVQ108" s="51"/>
      <c r="TVR108" s="51"/>
      <c r="TVS108" s="51"/>
      <c r="TVT108" s="51"/>
      <c r="TVU108" s="51"/>
      <c r="TVV108" s="51"/>
      <c r="TVW108" s="51"/>
      <c r="TVX108" s="51"/>
      <c r="TVY108" s="51"/>
      <c r="TVZ108" s="51"/>
      <c r="TWA108" s="51"/>
      <c r="TWB108" s="51"/>
      <c r="TWC108" s="51"/>
      <c r="TWD108" s="51"/>
      <c r="TWE108" s="51"/>
      <c r="TWF108" s="51"/>
      <c r="TWG108" s="51"/>
      <c r="TWH108" s="51"/>
      <c r="TWI108" s="51"/>
      <c r="TWJ108" s="51"/>
      <c r="TWK108" s="51"/>
      <c r="TWL108" s="51"/>
      <c r="TWM108" s="51"/>
      <c r="TWN108" s="51"/>
      <c r="TWO108" s="51"/>
      <c r="TWP108" s="51"/>
      <c r="TWQ108" s="51"/>
      <c r="TWR108" s="51"/>
      <c r="TWS108" s="51"/>
      <c r="TWT108" s="51"/>
      <c r="TWU108" s="51"/>
      <c r="TWV108" s="51"/>
      <c r="TWW108" s="51"/>
      <c r="TWX108" s="51"/>
      <c r="TWY108" s="51"/>
      <c r="TWZ108" s="51"/>
      <c r="TXA108" s="51"/>
      <c r="TXB108" s="51"/>
      <c r="TXC108" s="51"/>
      <c r="TXD108" s="51"/>
      <c r="TXE108" s="51"/>
      <c r="TXF108" s="51"/>
      <c r="TXG108" s="51"/>
      <c r="TXH108" s="51"/>
      <c r="TXI108" s="51"/>
      <c r="TXJ108" s="51"/>
      <c r="TXK108" s="51"/>
      <c r="TXL108" s="51"/>
      <c r="TXM108" s="51"/>
      <c r="TXN108" s="51"/>
      <c r="TXO108" s="51"/>
      <c r="TXP108" s="51"/>
      <c r="TXQ108" s="51"/>
      <c r="TXR108" s="51"/>
      <c r="TXS108" s="51"/>
      <c r="TXT108" s="51"/>
      <c r="TXU108" s="51"/>
      <c r="TXV108" s="51"/>
      <c r="TXW108" s="51"/>
      <c r="TXX108" s="51"/>
      <c r="TXY108" s="51"/>
      <c r="TXZ108" s="51"/>
      <c r="TYA108" s="51"/>
      <c r="TYB108" s="51"/>
      <c r="TYC108" s="51"/>
      <c r="TYD108" s="51"/>
      <c r="TYE108" s="51"/>
      <c r="TYF108" s="51"/>
      <c r="TYG108" s="51"/>
      <c r="TYH108" s="51"/>
      <c r="TYI108" s="51"/>
      <c r="TYJ108" s="51"/>
      <c r="TYK108" s="51"/>
      <c r="TYL108" s="51"/>
      <c r="TYM108" s="51"/>
      <c r="TYN108" s="51"/>
      <c r="TYO108" s="51"/>
      <c r="TYP108" s="51"/>
      <c r="TYQ108" s="51"/>
      <c r="TYR108" s="51"/>
      <c r="TYS108" s="51"/>
      <c r="TYT108" s="51"/>
      <c r="TYU108" s="51"/>
      <c r="TYV108" s="51"/>
      <c r="TYW108" s="51"/>
      <c r="TYX108" s="51"/>
      <c r="TYY108" s="51"/>
      <c r="TYZ108" s="51"/>
      <c r="TZA108" s="51"/>
      <c r="TZB108" s="51"/>
      <c r="TZC108" s="51"/>
      <c r="TZD108" s="51"/>
      <c r="TZE108" s="51"/>
      <c r="TZF108" s="51"/>
      <c r="TZG108" s="51"/>
      <c r="TZH108" s="51"/>
      <c r="TZI108" s="51"/>
      <c r="TZJ108" s="51"/>
      <c r="TZK108" s="51"/>
      <c r="TZL108" s="51"/>
      <c r="TZM108" s="51"/>
      <c r="TZN108" s="51"/>
      <c r="TZO108" s="51"/>
      <c r="TZP108" s="51"/>
      <c r="TZQ108" s="51"/>
      <c r="TZR108" s="51"/>
      <c r="TZS108" s="51"/>
      <c r="TZT108" s="51"/>
      <c r="TZU108" s="51"/>
      <c r="TZV108" s="51"/>
      <c r="TZW108" s="51"/>
      <c r="TZX108" s="51"/>
      <c r="TZY108" s="51"/>
      <c r="TZZ108" s="51"/>
      <c r="UAA108" s="51"/>
      <c r="UAB108" s="51"/>
      <c r="UAC108" s="51"/>
      <c r="UAD108" s="51"/>
      <c r="UAE108" s="51"/>
      <c r="UAF108" s="51"/>
      <c r="UAG108" s="51"/>
      <c r="UAH108" s="51"/>
      <c r="UAI108" s="51"/>
      <c r="UAJ108" s="51"/>
      <c r="UAK108" s="51"/>
      <c r="UAL108" s="51"/>
      <c r="UAM108" s="51"/>
      <c r="UAN108" s="51"/>
      <c r="UAO108" s="51"/>
      <c r="UAP108" s="51"/>
      <c r="UAQ108" s="51"/>
      <c r="UAR108" s="51"/>
      <c r="UAS108" s="51"/>
      <c r="UAT108" s="51"/>
      <c r="UAU108" s="51"/>
      <c r="UAV108" s="51"/>
      <c r="UAW108" s="51"/>
      <c r="UAX108" s="51"/>
      <c r="UAY108" s="51"/>
      <c r="UAZ108" s="51"/>
      <c r="UBA108" s="51"/>
      <c r="UBB108" s="51"/>
      <c r="UBC108" s="51"/>
      <c r="UBD108" s="51"/>
      <c r="UBE108" s="51"/>
      <c r="UBF108" s="51"/>
      <c r="UBG108" s="51"/>
      <c r="UBH108" s="51"/>
      <c r="UBI108" s="51"/>
      <c r="UBJ108" s="51"/>
      <c r="UBK108" s="51"/>
      <c r="UBL108" s="51"/>
      <c r="UBM108" s="51"/>
      <c r="UBN108" s="51"/>
      <c r="UBO108" s="51"/>
      <c r="UBP108" s="51"/>
      <c r="UBQ108" s="51"/>
      <c r="UBR108" s="51"/>
      <c r="UBS108" s="51"/>
      <c r="UBT108" s="51"/>
      <c r="UBU108" s="51"/>
      <c r="UBV108" s="51"/>
      <c r="UBW108" s="51"/>
      <c r="UBX108" s="51"/>
      <c r="UBY108" s="51"/>
      <c r="UBZ108" s="51"/>
      <c r="UCA108" s="51"/>
      <c r="UCB108" s="51"/>
      <c r="UCC108" s="51"/>
      <c r="UCD108" s="51"/>
      <c r="UCE108" s="51"/>
      <c r="UCF108" s="51"/>
      <c r="UCG108" s="51"/>
      <c r="UCH108" s="51"/>
      <c r="UCI108" s="51"/>
      <c r="UCJ108" s="51"/>
      <c r="UCK108" s="51"/>
      <c r="UCL108" s="51"/>
      <c r="UCM108" s="51"/>
      <c r="UCN108" s="51"/>
      <c r="UCO108" s="51"/>
      <c r="UCP108" s="51"/>
      <c r="UCQ108" s="51"/>
      <c r="UCR108" s="51"/>
      <c r="UCS108" s="51"/>
      <c r="UCT108" s="51"/>
      <c r="UCU108" s="51"/>
      <c r="UCV108" s="51"/>
      <c r="UCW108" s="51"/>
      <c r="UCX108" s="51"/>
      <c r="UCY108" s="51"/>
      <c r="UCZ108" s="51"/>
      <c r="UDA108" s="51"/>
      <c r="UDB108" s="51"/>
      <c r="UDC108" s="51"/>
      <c r="UDD108" s="51"/>
      <c r="UDE108" s="51"/>
      <c r="UDF108" s="51"/>
      <c r="UDG108" s="51"/>
      <c r="UDH108" s="51"/>
      <c r="UDI108" s="51"/>
      <c r="UDJ108" s="51"/>
      <c r="UDK108" s="51"/>
      <c r="UDL108" s="51"/>
      <c r="UDM108" s="51"/>
      <c r="UDN108" s="51"/>
      <c r="UDO108" s="51"/>
      <c r="UDP108" s="51"/>
      <c r="UDQ108" s="51"/>
      <c r="UDR108" s="51"/>
      <c r="UDS108" s="51"/>
      <c r="UDT108" s="51"/>
      <c r="UDU108" s="51"/>
      <c r="UDV108" s="51"/>
      <c r="UDW108" s="51"/>
      <c r="UDX108" s="51"/>
      <c r="UDY108" s="51"/>
      <c r="UDZ108" s="51"/>
      <c r="UEA108" s="51"/>
      <c r="UEB108" s="51"/>
      <c r="UEC108" s="51"/>
      <c r="UED108" s="51"/>
      <c r="UEE108" s="51"/>
      <c r="UEF108" s="51"/>
      <c r="UEG108" s="51"/>
      <c r="UEH108" s="51"/>
      <c r="UEI108" s="51"/>
      <c r="UEJ108" s="51"/>
      <c r="UEK108" s="51"/>
      <c r="UEL108" s="51"/>
      <c r="UEM108" s="51"/>
      <c r="UEN108" s="51"/>
      <c r="UEO108" s="51"/>
      <c r="UEP108" s="51"/>
      <c r="UEQ108" s="51"/>
      <c r="UER108" s="51"/>
      <c r="UES108" s="51"/>
      <c r="UET108" s="51"/>
      <c r="UEU108" s="51"/>
      <c r="UEV108" s="51"/>
      <c r="UEW108" s="51"/>
      <c r="UEX108" s="51"/>
      <c r="UEY108" s="51"/>
      <c r="UEZ108" s="51"/>
      <c r="UFA108" s="51"/>
      <c r="UFB108" s="51"/>
      <c r="UFC108" s="51"/>
      <c r="UFD108" s="51"/>
      <c r="UFE108" s="51"/>
      <c r="UFF108" s="51"/>
      <c r="UFG108" s="51"/>
      <c r="UFH108" s="51"/>
      <c r="UFI108" s="51"/>
      <c r="UFJ108" s="51"/>
      <c r="UFK108" s="51"/>
      <c r="UFL108" s="51"/>
      <c r="UFM108" s="51"/>
      <c r="UFN108" s="51"/>
      <c r="UFO108" s="51"/>
      <c r="UFP108" s="51"/>
      <c r="UFQ108" s="51"/>
      <c r="UFR108" s="51"/>
      <c r="UFS108" s="51"/>
      <c r="UFT108" s="51"/>
      <c r="UFU108" s="51"/>
      <c r="UFV108" s="51"/>
      <c r="UFW108" s="51"/>
      <c r="UFX108" s="51"/>
      <c r="UFY108" s="51"/>
      <c r="UFZ108" s="51"/>
      <c r="UGA108" s="51"/>
      <c r="UGB108" s="51"/>
      <c r="UGC108" s="51"/>
      <c r="UGD108" s="51"/>
      <c r="UGE108" s="51"/>
      <c r="UGF108" s="51"/>
      <c r="UGG108" s="51"/>
      <c r="UGH108" s="51"/>
      <c r="UGI108" s="51"/>
      <c r="UGJ108" s="51"/>
      <c r="UGK108" s="51"/>
      <c r="UGL108" s="51"/>
      <c r="UGM108" s="51"/>
      <c r="UGN108" s="51"/>
      <c r="UGO108" s="51"/>
      <c r="UGP108" s="51"/>
      <c r="UGQ108" s="51"/>
      <c r="UGR108" s="51"/>
      <c r="UGS108" s="51"/>
      <c r="UGT108" s="51"/>
      <c r="UGU108" s="51"/>
      <c r="UGV108" s="51"/>
      <c r="UGW108" s="51"/>
      <c r="UGX108" s="51"/>
      <c r="UGY108" s="51"/>
      <c r="UGZ108" s="51"/>
      <c r="UHA108" s="51"/>
      <c r="UHB108" s="51"/>
      <c r="UHC108" s="51"/>
      <c r="UHD108" s="51"/>
      <c r="UHE108" s="51"/>
      <c r="UHF108" s="51"/>
      <c r="UHG108" s="51"/>
      <c r="UHH108" s="51"/>
      <c r="UHI108" s="51"/>
      <c r="UHJ108" s="51"/>
      <c r="UHK108" s="51"/>
      <c r="UHL108" s="51"/>
      <c r="UHM108" s="51"/>
      <c r="UHN108" s="51"/>
      <c r="UHO108" s="51"/>
      <c r="UHP108" s="51"/>
      <c r="UHQ108" s="51"/>
      <c r="UHR108" s="51"/>
      <c r="UHS108" s="51"/>
      <c r="UHT108" s="51"/>
      <c r="UHU108" s="51"/>
      <c r="UHV108" s="51"/>
      <c r="UHW108" s="51"/>
      <c r="UHX108" s="51"/>
      <c r="UHY108" s="51"/>
      <c r="UHZ108" s="51"/>
      <c r="UIA108" s="51"/>
      <c r="UIB108" s="51"/>
      <c r="UIC108" s="51"/>
      <c r="UID108" s="51"/>
      <c r="UIE108" s="51"/>
      <c r="UIF108" s="51"/>
      <c r="UIG108" s="51"/>
      <c r="UIH108" s="51"/>
      <c r="UII108" s="51"/>
      <c r="UIJ108" s="51"/>
      <c r="UIK108" s="51"/>
      <c r="UIL108" s="51"/>
      <c r="UIM108" s="51"/>
      <c r="UIN108" s="51"/>
      <c r="UIO108" s="51"/>
      <c r="UIP108" s="51"/>
      <c r="UIQ108" s="51"/>
      <c r="UIR108" s="51"/>
      <c r="UIS108" s="51"/>
      <c r="UIT108" s="51"/>
      <c r="UIU108" s="51"/>
      <c r="UIV108" s="51"/>
      <c r="UIW108" s="51"/>
      <c r="UIX108" s="51"/>
      <c r="UIY108" s="51"/>
      <c r="UIZ108" s="51"/>
      <c r="UJA108" s="51"/>
      <c r="UJB108" s="51"/>
      <c r="UJC108" s="51"/>
      <c r="UJD108" s="51"/>
      <c r="UJE108" s="51"/>
      <c r="UJF108" s="51"/>
      <c r="UJG108" s="51"/>
      <c r="UJH108" s="51"/>
      <c r="UJI108" s="51"/>
      <c r="UJJ108" s="51"/>
      <c r="UJK108" s="51"/>
      <c r="UJL108" s="51"/>
      <c r="UJM108" s="51"/>
      <c r="UJN108" s="51"/>
      <c r="UJO108" s="51"/>
      <c r="UJP108" s="51"/>
      <c r="UJQ108" s="51"/>
      <c r="UJR108" s="51"/>
      <c r="UJS108" s="51"/>
      <c r="UJT108" s="51"/>
      <c r="UJU108" s="51"/>
      <c r="UJV108" s="51"/>
      <c r="UJW108" s="51"/>
      <c r="UJX108" s="51"/>
      <c r="UJY108" s="51"/>
      <c r="UJZ108" s="51"/>
      <c r="UKA108" s="51"/>
      <c r="UKB108" s="51"/>
      <c r="UKC108" s="51"/>
      <c r="UKD108" s="51"/>
      <c r="UKE108" s="51"/>
      <c r="UKF108" s="51"/>
      <c r="UKG108" s="51"/>
      <c r="UKH108" s="51"/>
      <c r="UKI108" s="51"/>
      <c r="UKJ108" s="51"/>
      <c r="UKK108" s="51"/>
      <c r="UKL108" s="51"/>
      <c r="UKM108" s="51"/>
      <c r="UKN108" s="51"/>
      <c r="UKO108" s="51"/>
      <c r="UKP108" s="51"/>
      <c r="UKQ108" s="51"/>
      <c r="UKR108" s="51"/>
      <c r="UKS108" s="51"/>
      <c r="UKT108" s="51"/>
      <c r="UKU108" s="51"/>
      <c r="UKV108" s="51"/>
      <c r="UKW108" s="51"/>
      <c r="UKX108" s="51"/>
      <c r="UKY108" s="51"/>
      <c r="UKZ108" s="51"/>
      <c r="ULA108" s="51"/>
      <c r="ULB108" s="51"/>
      <c r="ULC108" s="51"/>
      <c r="ULD108" s="51"/>
      <c r="ULE108" s="51"/>
      <c r="ULF108" s="51"/>
      <c r="ULG108" s="51"/>
      <c r="ULH108" s="51"/>
      <c r="ULI108" s="51"/>
      <c r="ULJ108" s="51"/>
      <c r="ULK108" s="51"/>
      <c r="ULL108" s="51"/>
      <c r="ULM108" s="51"/>
      <c r="ULN108" s="51"/>
      <c r="ULO108" s="51"/>
      <c r="ULP108" s="51"/>
      <c r="ULQ108" s="51"/>
      <c r="ULR108" s="51"/>
      <c r="ULS108" s="51"/>
      <c r="ULT108" s="51"/>
      <c r="ULU108" s="51"/>
      <c r="ULV108" s="51"/>
      <c r="ULW108" s="51"/>
      <c r="ULX108" s="51"/>
      <c r="ULY108" s="51"/>
      <c r="ULZ108" s="51"/>
      <c r="UMA108" s="51"/>
      <c r="UMB108" s="51"/>
      <c r="UMC108" s="51"/>
      <c r="UMD108" s="51"/>
      <c r="UME108" s="51"/>
      <c r="UMF108" s="51"/>
      <c r="UMG108" s="51"/>
      <c r="UMH108" s="51"/>
      <c r="UMI108" s="51"/>
      <c r="UMJ108" s="51"/>
      <c r="UMK108" s="51"/>
      <c r="UML108" s="51"/>
      <c r="UMM108" s="51"/>
      <c r="UMN108" s="51"/>
      <c r="UMO108" s="51"/>
      <c r="UMP108" s="51"/>
      <c r="UMQ108" s="51"/>
      <c r="UMR108" s="51"/>
      <c r="UMS108" s="51"/>
      <c r="UMT108" s="51"/>
      <c r="UMU108" s="51"/>
      <c r="UMV108" s="51"/>
      <c r="UMW108" s="51"/>
      <c r="UMX108" s="51"/>
      <c r="UMY108" s="51"/>
      <c r="UMZ108" s="51"/>
      <c r="UNA108" s="51"/>
      <c r="UNB108" s="51"/>
      <c r="UNC108" s="51"/>
      <c r="UND108" s="51"/>
      <c r="UNE108" s="51"/>
      <c r="UNF108" s="51"/>
      <c r="UNG108" s="51"/>
      <c r="UNH108" s="51"/>
      <c r="UNI108" s="51"/>
      <c r="UNJ108" s="51"/>
      <c r="UNK108" s="51"/>
      <c r="UNL108" s="51"/>
      <c r="UNM108" s="51"/>
      <c r="UNN108" s="51"/>
      <c r="UNO108" s="51"/>
      <c r="UNP108" s="51"/>
      <c r="UNQ108" s="51"/>
      <c r="UNR108" s="51"/>
      <c r="UNS108" s="51"/>
      <c r="UNT108" s="51"/>
      <c r="UNU108" s="51"/>
      <c r="UNV108" s="51"/>
      <c r="UNW108" s="51"/>
      <c r="UNX108" s="51"/>
      <c r="UNY108" s="51"/>
      <c r="UNZ108" s="51"/>
      <c r="UOA108" s="51"/>
      <c r="UOB108" s="51"/>
      <c r="UOC108" s="51"/>
      <c r="UOD108" s="51"/>
      <c r="UOE108" s="51"/>
      <c r="UOF108" s="51"/>
      <c r="UOG108" s="51"/>
      <c r="UOH108" s="51"/>
      <c r="UOI108" s="51"/>
      <c r="UOJ108" s="51"/>
      <c r="UOK108" s="51"/>
      <c r="UOL108" s="51"/>
      <c r="UOM108" s="51"/>
      <c r="UON108" s="51"/>
      <c r="UOO108" s="51"/>
      <c r="UOP108" s="51"/>
      <c r="UOQ108" s="51"/>
      <c r="UOR108" s="51"/>
      <c r="UOS108" s="51"/>
      <c r="UOT108" s="51"/>
      <c r="UOU108" s="51"/>
      <c r="UOV108" s="51"/>
      <c r="UOW108" s="51"/>
      <c r="UOX108" s="51"/>
      <c r="UOY108" s="51"/>
      <c r="UOZ108" s="51"/>
      <c r="UPA108" s="51"/>
      <c r="UPB108" s="51"/>
      <c r="UPC108" s="51"/>
      <c r="UPD108" s="51"/>
      <c r="UPE108" s="51"/>
      <c r="UPF108" s="51"/>
      <c r="UPG108" s="51"/>
      <c r="UPH108" s="51"/>
      <c r="UPI108" s="51"/>
      <c r="UPJ108" s="51"/>
      <c r="UPK108" s="51"/>
      <c r="UPL108" s="51"/>
      <c r="UPM108" s="51"/>
      <c r="UPN108" s="51"/>
      <c r="UPO108" s="51"/>
      <c r="UPP108" s="51"/>
      <c r="UPQ108" s="51"/>
      <c r="UPR108" s="51"/>
      <c r="UPS108" s="51"/>
      <c r="UPT108" s="51"/>
      <c r="UPU108" s="51"/>
      <c r="UPV108" s="51"/>
      <c r="UPW108" s="51"/>
      <c r="UPX108" s="51"/>
      <c r="UPY108" s="51"/>
      <c r="UPZ108" s="51"/>
      <c r="UQA108" s="51"/>
      <c r="UQB108" s="51"/>
      <c r="UQC108" s="51"/>
      <c r="UQD108" s="51"/>
      <c r="UQE108" s="51"/>
      <c r="UQF108" s="51"/>
      <c r="UQG108" s="51"/>
      <c r="UQH108" s="51"/>
      <c r="UQI108" s="51"/>
      <c r="UQJ108" s="51"/>
      <c r="UQK108" s="51"/>
      <c r="UQL108" s="51"/>
      <c r="UQM108" s="51"/>
      <c r="UQN108" s="51"/>
      <c r="UQO108" s="51"/>
      <c r="UQP108" s="51"/>
      <c r="UQQ108" s="51"/>
      <c r="UQR108" s="51"/>
      <c r="UQS108" s="51"/>
      <c r="UQT108" s="51"/>
      <c r="UQU108" s="51"/>
      <c r="UQV108" s="51"/>
      <c r="UQW108" s="51"/>
      <c r="UQX108" s="51"/>
      <c r="UQY108" s="51"/>
      <c r="UQZ108" s="51"/>
      <c r="URA108" s="51"/>
      <c r="URB108" s="51"/>
      <c r="URC108" s="51"/>
      <c r="URD108" s="51"/>
      <c r="URE108" s="51"/>
      <c r="URF108" s="51"/>
      <c r="URG108" s="51"/>
      <c r="URH108" s="51"/>
      <c r="URI108" s="51"/>
      <c r="URJ108" s="51"/>
      <c r="URK108" s="51"/>
      <c r="URL108" s="51"/>
      <c r="URM108" s="51"/>
      <c r="URN108" s="51"/>
      <c r="URO108" s="51"/>
      <c r="URP108" s="51"/>
      <c r="URQ108" s="51"/>
      <c r="URR108" s="51"/>
      <c r="URS108" s="51"/>
      <c r="URT108" s="51"/>
      <c r="URU108" s="51"/>
      <c r="URV108" s="51"/>
      <c r="URW108" s="51"/>
      <c r="URX108" s="51"/>
      <c r="URY108" s="51"/>
      <c r="URZ108" s="51"/>
      <c r="USA108" s="51"/>
      <c r="USB108" s="51"/>
      <c r="USC108" s="51"/>
      <c r="USD108" s="51"/>
      <c r="USE108" s="51"/>
      <c r="USF108" s="51"/>
      <c r="USG108" s="51"/>
      <c r="USH108" s="51"/>
      <c r="USI108" s="51"/>
      <c r="USJ108" s="51"/>
      <c r="USK108" s="51"/>
      <c r="USL108" s="51"/>
      <c r="USM108" s="51"/>
      <c r="USN108" s="51"/>
      <c r="USO108" s="51"/>
      <c r="USP108" s="51"/>
      <c r="USQ108" s="51"/>
      <c r="USR108" s="51"/>
      <c r="USS108" s="51"/>
      <c r="UST108" s="51"/>
      <c r="USU108" s="51"/>
      <c r="USV108" s="51"/>
      <c r="USW108" s="51"/>
      <c r="USX108" s="51"/>
      <c r="USY108" s="51"/>
      <c r="USZ108" s="51"/>
      <c r="UTA108" s="51"/>
      <c r="UTB108" s="51"/>
      <c r="UTC108" s="51"/>
      <c r="UTD108" s="51"/>
      <c r="UTE108" s="51"/>
      <c r="UTF108" s="51"/>
      <c r="UTG108" s="51"/>
      <c r="UTH108" s="51"/>
      <c r="UTI108" s="51"/>
      <c r="UTJ108" s="51"/>
      <c r="UTK108" s="51"/>
      <c r="UTL108" s="51"/>
      <c r="UTM108" s="51"/>
      <c r="UTN108" s="51"/>
      <c r="UTO108" s="51"/>
      <c r="UTP108" s="51"/>
      <c r="UTQ108" s="51"/>
      <c r="UTR108" s="51"/>
      <c r="UTS108" s="51"/>
      <c r="UTT108" s="51"/>
      <c r="UTU108" s="51"/>
      <c r="UTV108" s="51"/>
      <c r="UTW108" s="51"/>
      <c r="UTX108" s="51"/>
      <c r="UTY108" s="51"/>
      <c r="UTZ108" s="51"/>
      <c r="UUA108" s="51"/>
      <c r="UUB108" s="51"/>
      <c r="UUC108" s="51"/>
      <c r="UUD108" s="51"/>
      <c r="UUE108" s="51"/>
      <c r="UUF108" s="51"/>
      <c r="UUG108" s="51"/>
      <c r="UUH108" s="51"/>
      <c r="UUI108" s="51"/>
      <c r="UUJ108" s="51"/>
      <c r="UUK108" s="51"/>
      <c r="UUL108" s="51"/>
      <c r="UUM108" s="51"/>
      <c r="UUN108" s="51"/>
      <c r="UUO108" s="51"/>
      <c r="UUP108" s="51"/>
      <c r="UUQ108" s="51"/>
      <c r="UUR108" s="51"/>
      <c r="UUS108" s="51"/>
      <c r="UUT108" s="51"/>
      <c r="UUU108" s="51"/>
      <c r="UUV108" s="51"/>
      <c r="UUW108" s="51"/>
      <c r="UUX108" s="51"/>
      <c r="UUY108" s="51"/>
      <c r="UUZ108" s="51"/>
      <c r="UVA108" s="51"/>
      <c r="UVB108" s="51"/>
      <c r="UVC108" s="51"/>
      <c r="UVD108" s="51"/>
      <c r="UVE108" s="51"/>
      <c r="UVF108" s="51"/>
      <c r="UVG108" s="51"/>
      <c r="UVH108" s="51"/>
      <c r="UVI108" s="51"/>
      <c r="UVJ108" s="51"/>
      <c r="UVK108" s="51"/>
      <c r="UVL108" s="51"/>
      <c r="UVM108" s="51"/>
      <c r="UVN108" s="51"/>
      <c r="UVO108" s="51"/>
      <c r="UVP108" s="51"/>
      <c r="UVQ108" s="51"/>
      <c r="UVR108" s="51"/>
      <c r="UVS108" s="51"/>
      <c r="UVT108" s="51"/>
      <c r="UVU108" s="51"/>
      <c r="UVV108" s="51"/>
      <c r="UVW108" s="51"/>
      <c r="UVX108" s="51"/>
      <c r="UVY108" s="51"/>
      <c r="UVZ108" s="51"/>
      <c r="UWA108" s="51"/>
      <c r="UWB108" s="51"/>
      <c r="UWC108" s="51"/>
      <c r="UWD108" s="51"/>
      <c r="UWE108" s="51"/>
      <c r="UWF108" s="51"/>
      <c r="UWG108" s="51"/>
      <c r="UWH108" s="51"/>
      <c r="UWI108" s="51"/>
      <c r="UWJ108" s="51"/>
      <c r="UWK108" s="51"/>
      <c r="UWL108" s="51"/>
      <c r="UWM108" s="51"/>
      <c r="UWN108" s="51"/>
      <c r="UWO108" s="51"/>
      <c r="UWP108" s="51"/>
      <c r="UWQ108" s="51"/>
      <c r="UWR108" s="51"/>
      <c r="UWS108" s="51"/>
      <c r="UWT108" s="51"/>
      <c r="UWU108" s="51"/>
      <c r="UWV108" s="51"/>
      <c r="UWW108" s="51"/>
      <c r="UWX108" s="51"/>
      <c r="UWY108" s="51"/>
      <c r="UWZ108" s="51"/>
      <c r="UXA108" s="51"/>
      <c r="UXB108" s="51"/>
      <c r="UXC108" s="51"/>
      <c r="UXD108" s="51"/>
      <c r="UXE108" s="51"/>
      <c r="UXF108" s="51"/>
      <c r="UXG108" s="51"/>
      <c r="UXH108" s="51"/>
      <c r="UXI108" s="51"/>
      <c r="UXJ108" s="51"/>
      <c r="UXK108" s="51"/>
      <c r="UXL108" s="51"/>
      <c r="UXM108" s="51"/>
      <c r="UXN108" s="51"/>
      <c r="UXO108" s="51"/>
      <c r="UXP108" s="51"/>
      <c r="UXQ108" s="51"/>
      <c r="UXR108" s="51"/>
      <c r="UXS108" s="51"/>
      <c r="UXT108" s="51"/>
      <c r="UXU108" s="51"/>
      <c r="UXV108" s="51"/>
      <c r="UXW108" s="51"/>
      <c r="UXX108" s="51"/>
      <c r="UXY108" s="51"/>
      <c r="UXZ108" s="51"/>
      <c r="UYA108" s="51"/>
      <c r="UYB108" s="51"/>
      <c r="UYC108" s="51"/>
      <c r="UYD108" s="51"/>
      <c r="UYE108" s="51"/>
      <c r="UYF108" s="51"/>
      <c r="UYG108" s="51"/>
      <c r="UYH108" s="51"/>
      <c r="UYI108" s="51"/>
      <c r="UYJ108" s="51"/>
      <c r="UYK108" s="51"/>
      <c r="UYL108" s="51"/>
      <c r="UYM108" s="51"/>
      <c r="UYN108" s="51"/>
      <c r="UYO108" s="51"/>
      <c r="UYP108" s="51"/>
      <c r="UYQ108" s="51"/>
      <c r="UYR108" s="51"/>
      <c r="UYS108" s="51"/>
      <c r="UYT108" s="51"/>
      <c r="UYU108" s="51"/>
      <c r="UYV108" s="51"/>
      <c r="UYW108" s="51"/>
      <c r="UYX108" s="51"/>
      <c r="UYY108" s="51"/>
      <c r="UYZ108" s="51"/>
      <c r="UZA108" s="51"/>
      <c r="UZB108" s="51"/>
      <c r="UZC108" s="51"/>
      <c r="UZD108" s="51"/>
      <c r="UZE108" s="51"/>
      <c r="UZF108" s="51"/>
      <c r="UZG108" s="51"/>
      <c r="UZH108" s="51"/>
      <c r="UZI108" s="51"/>
      <c r="UZJ108" s="51"/>
      <c r="UZK108" s="51"/>
      <c r="UZL108" s="51"/>
      <c r="UZM108" s="51"/>
      <c r="UZN108" s="51"/>
      <c r="UZO108" s="51"/>
      <c r="UZP108" s="51"/>
      <c r="UZQ108" s="51"/>
      <c r="UZR108" s="51"/>
      <c r="UZS108" s="51"/>
      <c r="UZT108" s="51"/>
      <c r="UZU108" s="51"/>
      <c r="UZV108" s="51"/>
      <c r="UZW108" s="51"/>
      <c r="UZX108" s="51"/>
      <c r="UZY108" s="51"/>
      <c r="UZZ108" s="51"/>
      <c r="VAA108" s="51"/>
      <c r="VAB108" s="51"/>
      <c r="VAC108" s="51"/>
      <c r="VAD108" s="51"/>
      <c r="VAE108" s="51"/>
      <c r="VAF108" s="51"/>
      <c r="VAG108" s="51"/>
      <c r="VAH108" s="51"/>
      <c r="VAI108" s="51"/>
      <c r="VAJ108" s="51"/>
      <c r="VAK108" s="51"/>
      <c r="VAL108" s="51"/>
      <c r="VAM108" s="51"/>
      <c r="VAN108" s="51"/>
      <c r="VAO108" s="51"/>
      <c r="VAP108" s="51"/>
      <c r="VAQ108" s="51"/>
      <c r="VAR108" s="51"/>
      <c r="VAS108" s="51"/>
      <c r="VAT108" s="51"/>
      <c r="VAU108" s="51"/>
      <c r="VAV108" s="51"/>
      <c r="VAW108" s="51"/>
      <c r="VAX108" s="51"/>
      <c r="VAY108" s="51"/>
      <c r="VAZ108" s="51"/>
      <c r="VBA108" s="51"/>
      <c r="VBB108" s="51"/>
      <c r="VBC108" s="51"/>
      <c r="VBD108" s="51"/>
      <c r="VBE108" s="51"/>
      <c r="VBF108" s="51"/>
      <c r="VBG108" s="51"/>
      <c r="VBH108" s="51"/>
      <c r="VBI108" s="51"/>
      <c r="VBJ108" s="51"/>
      <c r="VBK108" s="51"/>
      <c r="VBL108" s="51"/>
      <c r="VBM108" s="51"/>
      <c r="VBN108" s="51"/>
      <c r="VBO108" s="51"/>
      <c r="VBP108" s="51"/>
      <c r="VBQ108" s="51"/>
      <c r="VBR108" s="51"/>
      <c r="VBS108" s="51"/>
      <c r="VBT108" s="51"/>
      <c r="VBU108" s="51"/>
      <c r="VBV108" s="51"/>
      <c r="VBW108" s="51"/>
      <c r="VBX108" s="51"/>
      <c r="VBY108" s="51"/>
      <c r="VBZ108" s="51"/>
      <c r="VCA108" s="51"/>
      <c r="VCB108" s="51"/>
      <c r="VCC108" s="51"/>
      <c r="VCD108" s="51"/>
      <c r="VCE108" s="51"/>
      <c r="VCF108" s="51"/>
      <c r="VCG108" s="51"/>
      <c r="VCH108" s="51"/>
      <c r="VCI108" s="51"/>
      <c r="VCJ108" s="51"/>
      <c r="VCK108" s="51"/>
      <c r="VCL108" s="51"/>
      <c r="VCM108" s="51"/>
      <c r="VCN108" s="51"/>
      <c r="VCO108" s="51"/>
      <c r="VCP108" s="51"/>
      <c r="VCQ108" s="51"/>
      <c r="VCR108" s="51"/>
      <c r="VCS108" s="51"/>
      <c r="VCT108" s="51"/>
      <c r="VCU108" s="51"/>
      <c r="VCV108" s="51"/>
      <c r="VCW108" s="51"/>
      <c r="VCX108" s="51"/>
      <c r="VCY108" s="51"/>
      <c r="VCZ108" s="51"/>
      <c r="VDA108" s="51"/>
      <c r="VDB108" s="51"/>
      <c r="VDC108" s="51"/>
      <c r="VDD108" s="51"/>
      <c r="VDE108" s="51"/>
      <c r="VDF108" s="51"/>
      <c r="VDG108" s="51"/>
      <c r="VDH108" s="51"/>
      <c r="VDI108" s="51"/>
      <c r="VDJ108" s="51"/>
      <c r="VDK108" s="51"/>
      <c r="VDL108" s="51"/>
      <c r="VDM108" s="51"/>
      <c r="VDN108" s="51"/>
      <c r="VDO108" s="51"/>
      <c r="VDP108" s="51"/>
      <c r="VDQ108" s="51"/>
      <c r="VDR108" s="51"/>
      <c r="VDS108" s="51"/>
      <c r="VDT108" s="51"/>
      <c r="VDU108" s="51"/>
      <c r="VDV108" s="51"/>
      <c r="VDW108" s="51"/>
      <c r="VDX108" s="51"/>
      <c r="VDY108" s="51"/>
      <c r="VDZ108" s="51"/>
      <c r="VEA108" s="51"/>
      <c r="VEB108" s="51"/>
      <c r="VEC108" s="51"/>
      <c r="VED108" s="51"/>
      <c r="VEE108" s="51"/>
      <c r="VEF108" s="51"/>
      <c r="VEG108" s="51"/>
      <c r="VEH108" s="51"/>
      <c r="VEI108" s="51"/>
      <c r="VEJ108" s="51"/>
      <c r="VEK108" s="51"/>
      <c r="VEL108" s="51"/>
      <c r="VEM108" s="51"/>
      <c r="VEN108" s="51"/>
      <c r="VEO108" s="51"/>
      <c r="VEP108" s="51"/>
      <c r="VEQ108" s="51"/>
      <c r="VER108" s="51"/>
      <c r="VES108" s="51"/>
      <c r="VET108" s="51"/>
      <c r="VEU108" s="51"/>
      <c r="VEV108" s="51"/>
      <c r="VEW108" s="51"/>
      <c r="VEX108" s="51"/>
      <c r="VEY108" s="51"/>
      <c r="VEZ108" s="51"/>
      <c r="VFA108" s="51"/>
      <c r="VFB108" s="51"/>
      <c r="VFC108" s="51"/>
      <c r="VFD108" s="51"/>
      <c r="VFE108" s="51"/>
      <c r="VFF108" s="51"/>
      <c r="VFG108" s="51"/>
      <c r="VFH108" s="51"/>
      <c r="VFI108" s="51"/>
      <c r="VFJ108" s="51"/>
      <c r="VFK108" s="51"/>
      <c r="VFL108" s="51"/>
      <c r="VFM108" s="51"/>
      <c r="VFN108" s="51"/>
      <c r="VFO108" s="51"/>
      <c r="VFP108" s="51"/>
      <c r="VFQ108" s="51"/>
      <c r="VFR108" s="51"/>
      <c r="VFS108" s="51"/>
      <c r="VFT108" s="51"/>
      <c r="VFU108" s="51"/>
      <c r="VFV108" s="51"/>
      <c r="VFW108" s="51"/>
      <c r="VFX108" s="51"/>
      <c r="VFY108" s="51"/>
      <c r="VFZ108" s="51"/>
      <c r="VGA108" s="51"/>
      <c r="VGB108" s="51"/>
      <c r="VGC108" s="51"/>
      <c r="VGD108" s="51"/>
      <c r="VGE108" s="51"/>
      <c r="VGF108" s="51"/>
      <c r="VGG108" s="51"/>
      <c r="VGH108" s="51"/>
      <c r="VGI108" s="51"/>
      <c r="VGJ108" s="51"/>
      <c r="VGK108" s="51"/>
      <c r="VGL108" s="51"/>
      <c r="VGM108" s="51"/>
      <c r="VGN108" s="51"/>
      <c r="VGO108" s="51"/>
      <c r="VGP108" s="51"/>
      <c r="VGQ108" s="51"/>
      <c r="VGR108" s="51"/>
      <c r="VGS108" s="51"/>
      <c r="VGT108" s="51"/>
      <c r="VGU108" s="51"/>
      <c r="VGV108" s="51"/>
      <c r="VGW108" s="51"/>
      <c r="VGX108" s="51"/>
      <c r="VGY108" s="51"/>
      <c r="VGZ108" s="51"/>
      <c r="VHA108" s="51"/>
      <c r="VHB108" s="51"/>
      <c r="VHC108" s="51"/>
      <c r="VHD108" s="51"/>
      <c r="VHE108" s="51"/>
      <c r="VHF108" s="51"/>
      <c r="VHG108" s="51"/>
      <c r="VHH108" s="51"/>
      <c r="VHI108" s="51"/>
      <c r="VHJ108" s="51"/>
      <c r="VHK108" s="51"/>
      <c r="VHL108" s="51"/>
      <c r="VHM108" s="51"/>
      <c r="VHN108" s="51"/>
      <c r="VHO108" s="51"/>
      <c r="VHP108" s="51"/>
      <c r="VHQ108" s="51"/>
      <c r="VHR108" s="51"/>
      <c r="VHS108" s="51"/>
      <c r="VHT108" s="51"/>
      <c r="VHU108" s="51"/>
      <c r="VHV108" s="51"/>
      <c r="VHW108" s="51"/>
      <c r="VHX108" s="51"/>
      <c r="VHY108" s="51"/>
      <c r="VHZ108" s="51"/>
      <c r="VIA108" s="51"/>
      <c r="VIB108" s="51"/>
      <c r="VIC108" s="51"/>
      <c r="VID108" s="51"/>
      <c r="VIE108" s="51"/>
      <c r="VIF108" s="51"/>
      <c r="VIG108" s="51"/>
      <c r="VIH108" s="51"/>
      <c r="VII108" s="51"/>
      <c r="VIJ108" s="51"/>
      <c r="VIK108" s="51"/>
      <c r="VIL108" s="51"/>
      <c r="VIM108" s="51"/>
      <c r="VIN108" s="51"/>
      <c r="VIO108" s="51"/>
      <c r="VIP108" s="51"/>
      <c r="VIQ108" s="51"/>
      <c r="VIR108" s="51"/>
      <c r="VIS108" s="51"/>
      <c r="VIT108" s="51"/>
      <c r="VIU108" s="51"/>
      <c r="VIV108" s="51"/>
      <c r="VIW108" s="51"/>
      <c r="VIX108" s="51"/>
      <c r="VIY108" s="51"/>
      <c r="VIZ108" s="51"/>
      <c r="VJA108" s="51"/>
      <c r="VJB108" s="51"/>
      <c r="VJC108" s="51"/>
      <c r="VJD108" s="51"/>
      <c r="VJE108" s="51"/>
      <c r="VJF108" s="51"/>
      <c r="VJG108" s="51"/>
      <c r="VJH108" s="51"/>
      <c r="VJI108" s="51"/>
      <c r="VJJ108" s="51"/>
      <c r="VJK108" s="51"/>
      <c r="VJL108" s="51"/>
      <c r="VJM108" s="51"/>
      <c r="VJN108" s="51"/>
      <c r="VJO108" s="51"/>
      <c r="VJP108" s="51"/>
      <c r="VJQ108" s="51"/>
      <c r="VJR108" s="51"/>
      <c r="VJS108" s="51"/>
      <c r="VJT108" s="51"/>
      <c r="VJU108" s="51"/>
      <c r="VJV108" s="51"/>
      <c r="VJW108" s="51"/>
      <c r="VJX108" s="51"/>
      <c r="VJY108" s="51"/>
      <c r="VJZ108" s="51"/>
      <c r="VKA108" s="51"/>
      <c r="VKB108" s="51"/>
      <c r="VKC108" s="51"/>
      <c r="VKD108" s="51"/>
      <c r="VKE108" s="51"/>
      <c r="VKF108" s="51"/>
      <c r="VKG108" s="51"/>
      <c r="VKH108" s="51"/>
      <c r="VKI108" s="51"/>
      <c r="VKJ108" s="51"/>
      <c r="VKK108" s="51"/>
      <c r="VKL108" s="51"/>
      <c r="VKM108" s="51"/>
      <c r="VKN108" s="51"/>
      <c r="VKO108" s="51"/>
      <c r="VKP108" s="51"/>
      <c r="VKQ108" s="51"/>
      <c r="VKR108" s="51"/>
      <c r="VKS108" s="51"/>
      <c r="VKT108" s="51"/>
      <c r="VKU108" s="51"/>
      <c r="VKV108" s="51"/>
      <c r="VKW108" s="51"/>
      <c r="VKX108" s="51"/>
      <c r="VKY108" s="51"/>
      <c r="VKZ108" s="51"/>
      <c r="VLA108" s="51"/>
      <c r="VLB108" s="51"/>
      <c r="VLC108" s="51"/>
      <c r="VLD108" s="51"/>
      <c r="VLE108" s="51"/>
      <c r="VLF108" s="51"/>
      <c r="VLG108" s="51"/>
      <c r="VLH108" s="51"/>
      <c r="VLI108" s="51"/>
      <c r="VLJ108" s="51"/>
      <c r="VLK108" s="51"/>
      <c r="VLL108" s="51"/>
      <c r="VLM108" s="51"/>
      <c r="VLN108" s="51"/>
      <c r="VLO108" s="51"/>
      <c r="VLP108" s="51"/>
      <c r="VLQ108" s="51"/>
      <c r="VLR108" s="51"/>
      <c r="VLS108" s="51"/>
      <c r="VLT108" s="51"/>
      <c r="VLU108" s="51"/>
      <c r="VLV108" s="51"/>
      <c r="VLW108" s="51"/>
      <c r="VLX108" s="51"/>
      <c r="VLY108" s="51"/>
      <c r="VLZ108" s="51"/>
      <c r="VMA108" s="51"/>
      <c r="VMB108" s="51"/>
      <c r="VMC108" s="51"/>
      <c r="VMD108" s="51"/>
      <c r="VME108" s="51"/>
      <c r="VMF108" s="51"/>
      <c r="VMG108" s="51"/>
      <c r="VMH108" s="51"/>
      <c r="VMI108" s="51"/>
      <c r="VMJ108" s="51"/>
      <c r="VMK108" s="51"/>
      <c r="VML108" s="51"/>
      <c r="VMM108" s="51"/>
      <c r="VMN108" s="51"/>
      <c r="VMO108" s="51"/>
      <c r="VMP108" s="51"/>
      <c r="VMQ108" s="51"/>
      <c r="VMR108" s="51"/>
      <c r="VMS108" s="51"/>
      <c r="VMT108" s="51"/>
      <c r="VMU108" s="51"/>
      <c r="VMV108" s="51"/>
      <c r="VMW108" s="51"/>
      <c r="VMX108" s="51"/>
      <c r="VMY108" s="51"/>
      <c r="VMZ108" s="51"/>
      <c r="VNA108" s="51"/>
      <c r="VNB108" s="51"/>
      <c r="VNC108" s="51"/>
      <c r="VND108" s="51"/>
      <c r="VNE108" s="51"/>
      <c r="VNF108" s="51"/>
      <c r="VNG108" s="51"/>
      <c r="VNH108" s="51"/>
      <c r="VNI108" s="51"/>
      <c r="VNJ108" s="51"/>
      <c r="VNK108" s="51"/>
      <c r="VNL108" s="51"/>
      <c r="VNM108" s="51"/>
      <c r="VNN108" s="51"/>
      <c r="VNO108" s="51"/>
      <c r="VNP108" s="51"/>
      <c r="VNQ108" s="51"/>
      <c r="VNR108" s="51"/>
      <c r="VNS108" s="51"/>
      <c r="VNT108" s="51"/>
      <c r="VNU108" s="51"/>
      <c r="VNV108" s="51"/>
      <c r="VNW108" s="51"/>
      <c r="VNX108" s="51"/>
      <c r="VNY108" s="51"/>
      <c r="VNZ108" s="51"/>
      <c r="VOA108" s="51"/>
      <c r="VOB108" s="51"/>
      <c r="VOC108" s="51"/>
      <c r="VOD108" s="51"/>
      <c r="VOE108" s="51"/>
      <c r="VOF108" s="51"/>
      <c r="VOG108" s="51"/>
      <c r="VOH108" s="51"/>
      <c r="VOI108" s="51"/>
      <c r="VOJ108" s="51"/>
      <c r="VOK108" s="51"/>
      <c r="VOL108" s="51"/>
      <c r="VOM108" s="51"/>
      <c r="VON108" s="51"/>
      <c r="VOO108" s="51"/>
      <c r="VOP108" s="51"/>
      <c r="VOQ108" s="51"/>
      <c r="VOR108" s="51"/>
      <c r="VOS108" s="51"/>
      <c r="VOT108" s="51"/>
      <c r="VOU108" s="51"/>
      <c r="VOV108" s="51"/>
      <c r="VOW108" s="51"/>
      <c r="VOX108" s="51"/>
      <c r="VOY108" s="51"/>
      <c r="VOZ108" s="51"/>
      <c r="VPA108" s="51"/>
      <c r="VPB108" s="51"/>
      <c r="VPC108" s="51"/>
      <c r="VPD108" s="51"/>
      <c r="VPE108" s="51"/>
      <c r="VPF108" s="51"/>
      <c r="VPG108" s="51"/>
      <c r="VPH108" s="51"/>
      <c r="VPI108" s="51"/>
      <c r="VPJ108" s="51"/>
      <c r="VPK108" s="51"/>
      <c r="VPL108" s="51"/>
      <c r="VPM108" s="51"/>
      <c r="VPN108" s="51"/>
      <c r="VPO108" s="51"/>
      <c r="VPP108" s="51"/>
      <c r="VPQ108" s="51"/>
      <c r="VPR108" s="51"/>
      <c r="VPS108" s="51"/>
      <c r="VPT108" s="51"/>
      <c r="VPU108" s="51"/>
      <c r="VPV108" s="51"/>
      <c r="VPW108" s="51"/>
      <c r="VPX108" s="51"/>
      <c r="VPY108" s="51"/>
      <c r="VPZ108" s="51"/>
      <c r="VQA108" s="51"/>
      <c r="VQB108" s="51"/>
      <c r="VQC108" s="51"/>
      <c r="VQD108" s="51"/>
      <c r="VQE108" s="51"/>
      <c r="VQF108" s="51"/>
      <c r="VQG108" s="51"/>
      <c r="VQH108" s="51"/>
      <c r="VQI108" s="51"/>
      <c r="VQJ108" s="51"/>
      <c r="VQK108" s="51"/>
      <c r="VQL108" s="51"/>
      <c r="VQM108" s="51"/>
      <c r="VQN108" s="51"/>
      <c r="VQO108" s="51"/>
      <c r="VQP108" s="51"/>
      <c r="VQQ108" s="51"/>
      <c r="VQR108" s="51"/>
      <c r="VQS108" s="51"/>
      <c r="VQT108" s="51"/>
      <c r="VQU108" s="51"/>
      <c r="VQV108" s="51"/>
      <c r="VQW108" s="51"/>
      <c r="VQX108" s="51"/>
      <c r="VQY108" s="51"/>
      <c r="VQZ108" s="51"/>
      <c r="VRA108" s="51"/>
      <c r="VRB108" s="51"/>
      <c r="VRC108" s="51"/>
      <c r="VRD108" s="51"/>
      <c r="VRE108" s="51"/>
      <c r="VRF108" s="51"/>
      <c r="VRG108" s="51"/>
      <c r="VRH108" s="51"/>
      <c r="VRI108" s="51"/>
      <c r="VRJ108" s="51"/>
      <c r="VRK108" s="51"/>
      <c r="VRL108" s="51"/>
      <c r="VRM108" s="51"/>
      <c r="VRN108" s="51"/>
      <c r="VRO108" s="51"/>
      <c r="VRP108" s="51"/>
      <c r="VRQ108" s="51"/>
      <c r="VRR108" s="51"/>
      <c r="VRS108" s="51"/>
      <c r="VRT108" s="51"/>
      <c r="VRU108" s="51"/>
      <c r="VRV108" s="51"/>
      <c r="VRW108" s="51"/>
      <c r="VRX108" s="51"/>
      <c r="VRY108" s="51"/>
      <c r="VRZ108" s="51"/>
      <c r="VSA108" s="51"/>
      <c r="VSB108" s="51"/>
      <c r="VSC108" s="51"/>
      <c r="VSD108" s="51"/>
      <c r="VSE108" s="51"/>
      <c r="VSF108" s="51"/>
      <c r="VSG108" s="51"/>
      <c r="VSH108" s="51"/>
      <c r="VSI108" s="51"/>
      <c r="VSJ108" s="51"/>
      <c r="VSK108" s="51"/>
      <c r="VSL108" s="51"/>
      <c r="VSM108" s="51"/>
      <c r="VSN108" s="51"/>
      <c r="VSO108" s="51"/>
      <c r="VSP108" s="51"/>
      <c r="VSQ108" s="51"/>
      <c r="VSR108" s="51"/>
      <c r="VSS108" s="51"/>
      <c r="VST108" s="51"/>
      <c r="VSU108" s="51"/>
      <c r="VSV108" s="51"/>
      <c r="VSW108" s="51"/>
      <c r="VSX108" s="51"/>
      <c r="VSY108" s="51"/>
      <c r="VSZ108" s="51"/>
      <c r="VTA108" s="51"/>
      <c r="VTB108" s="51"/>
      <c r="VTC108" s="51"/>
      <c r="VTD108" s="51"/>
      <c r="VTE108" s="51"/>
      <c r="VTF108" s="51"/>
      <c r="VTG108" s="51"/>
      <c r="VTH108" s="51"/>
      <c r="VTI108" s="51"/>
      <c r="VTJ108" s="51"/>
      <c r="VTK108" s="51"/>
      <c r="VTL108" s="51"/>
      <c r="VTM108" s="51"/>
      <c r="VTN108" s="51"/>
      <c r="VTO108" s="51"/>
      <c r="VTP108" s="51"/>
      <c r="VTQ108" s="51"/>
      <c r="VTR108" s="51"/>
      <c r="VTS108" s="51"/>
      <c r="VTT108" s="51"/>
      <c r="VTU108" s="51"/>
      <c r="VTV108" s="51"/>
      <c r="VTW108" s="51"/>
      <c r="VTX108" s="51"/>
      <c r="VTY108" s="51"/>
      <c r="VTZ108" s="51"/>
      <c r="VUA108" s="51"/>
      <c r="VUB108" s="51"/>
      <c r="VUC108" s="51"/>
      <c r="VUD108" s="51"/>
      <c r="VUE108" s="51"/>
      <c r="VUF108" s="51"/>
      <c r="VUG108" s="51"/>
      <c r="VUH108" s="51"/>
      <c r="VUI108" s="51"/>
      <c r="VUJ108" s="51"/>
      <c r="VUK108" s="51"/>
      <c r="VUL108" s="51"/>
      <c r="VUM108" s="51"/>
      <c r="VUN108" s="51"/>
      <c r="VUO108" s="51"/>
      <c r="VUP108" s="51"/>
      <c r="VUQ108" s="51"/>
      <c r="VUR108" s="51"/>
      <c r="VUS108" s="51"/>
      <c r="VUT108" s="51"/>
      <c r="VUU108" s="51"/>
      <c r="VUV108" s="51"/>
      <c r="VUW108" s="51"/>
      <c r="VUX108" s="51"/>
      <c r="VUY108" s="51"/>
      <c r="VUZ108" s="51"/>
      <c r="VVA108" s="51"/>
      <c r="VVB108" s="51"/>
      <c r="VVC108" s="51"/>
      <c r="VVD108" s="51"/>
      <c r="VVE108" s="51"/>
      <c r="VVF108" s="51"/>
      <c r="VVG108" s="51"/>
      <c r="VVH108" s="51"/>
      <c r="VVI108" s="51"/>
      <c r="VVJ108" s="51"/>
      <c r="VVK108" s="51"/>
      <c r="VVL108" s="51"/>
      <c r="VVM108" s="51"/>
      <c r="VVN108" s="51"/>
      <c r="VVO108" s="51"/>
      <c r="VVP108" s="51"/>
      <c r="VVQ108" s="51"/>
      <c r="VVR108" s="51"/>
      <c r="VVS108" s="51"/>
      <c r="VVT108" s="51"/>
      <c r="VVU108" s="51"/>
      <c r="VVV108" s="51"/>
      <c r="VVW108" s="51"/>
      <c r="VVX108" s="51"/>
      <c r="VVY108" s="51"/>
      <c r="VVZ108" s="51"/>
      <c r="VWA108" s="51"/>
      <c r="VWB108" s="51"/>
      <c r="VWC108" s="51"/>
      <c r="VWD108" s="51"/>
      <c r="VWE108" s="51"/>
      <c r="VWF108" s="51"/>
      <c r="VWG108" s="51"/>
      <c r="VWH108" s="51"/>
      <c r="VWI108" s="51"/>
      <c r="VWJ108" s="51"/>
      <c r="VWK108" s="51"/>
      <c r="VWL108" s="51"/>
      <c r="VWM108" s="51"/>
      <c r="VWN108" s="51"/>
      <c r="VWO108" s="51"/>
      <c r="VWP108" s="51"/>
      <c r="VWQ108" s="51"/>
      <c r="VWR108" s="51"/>
      <c r="VWS108" s="51"/>
      <c r="VWT108" s="51"/>
      <c r="VWU108" s="51"/>
      <c r="VWV108" s="51"/>
      <c r="VWW108" s="51"/>
      <c r="VWX108" s="51"/>
      <c r="VWY108" s="51"/>
      <c r="VWZ108" s="51"/>
      <c r="VXA108" s="51"/>
      <c r="VXB108" s="51"/>
      <c r="VXC108" s="51"/>
      <c r="VXD108" s="51"/>
      <c r="VXE108" s="51"/>
      <c r="VXF108" s="51"/>
      <c r="VXG108" s="51"/>
      <c r="VXH108" s="51"/>
      <c r="VXI108" s="51"/>
      <c r="VXJ108" s="51"/>
      <c r="VXK108" s="51"/>
      <c r="VXL108" s="51"/>
      <c r="VXM108" s="51"/>
      <c r="VXN108" s="51"/>
      <c r="VXO108" s="51"/>
      <c r="VXP108" s="51"/>
      <c r="VXQ108" s="51"/>
      <c r="VXR108" s="51"/>
      <c r="VXS108" s="51"/>
      <c r="VXT108" s="51"/>
      <c r="VXU108" s="51"/>
      <c r="VXV108" s="51"/>
      <c r="VXW108" s="51"/>
      <c r="VXX108" s="51"/>
      <c r="VXY108" s="51"/>
      <c r="VXZ108" s="51"/>
      <c r="VYA108" s="51"/>
      <c r="VYB108" s="51"/>
      <c r="VYC108" s="51"/>
      <c r="VYD108" s="51"/>
      <c r="VYE108" s="51"/>
      <c r="VYF108" s="51"/>
      <c r="VYG108" s="51"/>
      <c r="VYH108" s="51"/>
      <c r="VYI108" s="51"/>
      <c r="VYJ108" s="51"/>
      <c r="VYK108" s="51"/>
      <c r="VYL108" s="51"/>
      <c r="VYM108" s="51"/>
      <c r="VYN108" s="51"/>
      <c r="VYO108" s="51"/>
      <c r="VYP108" s="51"/>
      <c r="VYQ108" s="51"/>
      <c r="VYR108" s="51"/>
      <c r="VYS108" s="51"/>
      <c r="VYT108" s="51"/>
      <c r="VYU108" s="51"/>
      <c r="VYV108" s="51"/>
      <c r="VYW108" s="51"/>
      <c r="VYX108" s="51"/>
      <c r="VYY108" s="51"/>
      <c r="VYZ108" s="51"/>
      <c r="VZA108" s="51"/>
      <c r="VZB108" s="51"/>
      <c r="VZC108" s="51"/>
      <c r="VZD108" s="51"/>
      <c r="VZE108" s="51"/>
      <c r="VZF108" s="51"/>
      <c r="VZG108" s="51"/>
      <c r="VZH108" s="51"/>
      <c r="VZI108" s="51"/>
      <c r="VZJ108" s="51"/>
      <c r="VZK108" s="51"/>
      <c r="VZL108" s="51"/>
      <c r="VZM108" s="51"/>
      <c r="VZN108" s="51"/>
      <c r="VZO108" s="51"/>
      <c r="VZP108" s="51"/>
      <c r="VZQ108" s="51"/>
      <c r="VZR108" s="51"/>
      <c r="VZS108" s="51"/>
      <c r="VZT108" s="51"/>
      <c r="VZU108" s="51"/>
      <c r="VZV108" s="51"/>
      <c r="VZW108" s="51"/>
      <c r="VZX108" s="51"/>
      <c r="VZY108" s="51"/>
      <c r="VZZ108" s="51"/>
      <c r="WAA108" s="51"/>
      <c r="WAB108" s="51"/>
      <c r="WAC108" s="51"/>
      <c r="WAD108" s="51"/>
      <c r="WAE108" s="51"/>
      <c r="WAF108" s="51"/>
      <c r="WAG108" s="51"/>
      <c r="WAH108" s="51"/>
      <c r="WAI108" s="51"/>
      <c r="WAJ108" s="51"/>
      <c r="WAK108" s="51"/>
      <c r="WAL108" s="51"/>
      <c r="WAM108" s="51"/>
      <c r="WAN108" s="51"/>
      <c r="WAO108" s="51"/>
      <c r="WAP108" s="51"/>
      <c r="WAQ108" s="51"/>
      <c r="WAR108" s="51"/>
      <c r="WAS108" s="51"/>
      <c r="WAT108" s="51"/>
      <c r="WAU108" s="51"/>
      <c r="WAV108" s="51"/>
      <c r="WAW108" s="51"/>
      <c r="WAX108" s="51"/>
      <c r="WAY108" s="51"/>
      <c r="WAZ108" s="51"/>
      <c r="WBA108" s="51"/>
      <c r="WBB108" s="51"/>
      <c r="WBC108" s="51"/>
      <c r="WBD108" s="51"/>
      <c r="WBE108" s="51"/>
      <c r="WBF108" s="51"/>
      <c r="WBG108" s="51"/>
      <c r="WBH108" s="51"/>
      <c r="WBI108" s="51"/>
      <c r="WBJ108" s="51"/>
      <c r="WBK108" s="51"/>
      <c r="WBL108" s="51"/>
      <c r="WBM108" s="51"/>
      <c r="WBN108" s="51"/>
      <c r="WBO108" s="51"/>
      <c r="WBP108" s="51"/>
      <c r="WBQ108" s="51"/>
      <c r="WBR108" s="51"/>
      <c r="WBS108" s="51"/>
      <c r="WBT108" s="51"/>
      <c r="WBU108" s="51"/>
      <c r="WBV108" s="51"/>
      <c r="WBW108" s="51"/>
      <c r="WBX108" s="51"/>
      <c r="WBY108" s="51"/>
      <c r="WBZ108" s="51"/>
      <c r="WCA108" s="51"/>
      <c r="WCB108" s="51"/>
      <c r="WCC108" s="51"/>
      <c r="WCD108" s="51"/>
      <c r="WCE108" s="51"/>
      <c r="WCF108" s="51"/>
      <c r="WCG108" s="51"/>
      <c r="WCH108" s="51"/>
      <c r="WCI108" s="51"/>
      <c r="WCJ108" s="51"/>
      <c r="WCK108" s="51"/>
      <c r="WCL108" s="51"/>
      <c r="WCM108" s="51"/>
      <c r="WCN108" s="51"/>
      <c r="WCO108" s="51"/>
      <c r="WCP108" s="51"/>
      <c r="WCQ108" s="51"/>
      <c r="WCR108" s="51"/>
      <c r="WCS108" s="51"/>
      <c r="WCT108" s="51"/>
      <c r="WCU108" s="51"/>
      <c r="WCV108" s="51"/>
      <c r="WCW108" s="51"/>
      <c r="WCX108" s="51"/>
      <c r="WCY108" s="51"/>
      <c r="WCZ108" s="51"/>
      <c r="WDA108" s="51"/>
      <c r="WDB108" s="51"/>
      <c r="WDC108" s="51"/>
      <c r="WDD108" s="51"/>
      <c r="WDE108" s="51"/>
      <c r="WDF108" s="51"/>
      <c r="WDG108" s="51"/>
      <c r="WDH108" s="51"/>
      <c r="WDI108" s="51"/>
      <c r="WDJ108" s="51"/>
      <c r="WDK108" s="51"/>
      <c r="WDL108" s="51"/>
      <c r="WDM108" s="51"/>
      <c r="WDN108" s="51"/>
      <c r="WDO108" s="51"/>
      <c r="WDP108" s="51"/>
      <c r="WDQ108" s="51"/>
      <c r="WDR108" s="51"/>
      <c r="WDS108" s="51"/>
      <c r="WDT108" s="51"/>
      <c r="WDU108" s="51"/>
      <c r="WDV108" s="51"/>
      <c r="WDW108" s="51"/>
      <c r="WDX108" s="51"/>
      <c r="WDY108" s="51"/>
      <c r="WDZ108" s="51"/>
      <c r="WEA108" s="51"/>
      <c r="WEB108" s="51"/>
      <c r="WEC108" s="51"/>
      <c r="WED108" s="51"/>
      <c r="WEE108" s="51"/>
      <c r="WEF108" s="51"/>
      <c r="WEG108" s="51"/>
      <c r="WEH108" s="51"/>
      <c r="WEI108" s="51"/>
      <c r="WEJ108" s="51"/>
      <c r="WEK108" s="51"/>
      <c r="WEL108" s="51"/>
      <c r="WEM108" s="51"/>
      <c r="WEN108" s="51"/>
      <c r="WEO108" s="51"/>
      <c r="WEP108" s="51"/>
      <c r="WEQ108" s="51"/>
      <c r="WER108" s="51"/>
      <c r="WES108" s="51"/>
      <c r="WET108" s="51"/>
      <c r="WEU108" s="51"/>
      <c r="WEV108" s="51"/>
      <c r="WEW108" s="51"/>
      <c r="WEX108" s="51"/>
      <c r="WEY108" s="51"/>
      <c r="WEZ108" s="51"/>
      <c r="WFA108" s="51"/>
      <c r="WFB108" s="51"/>
      <c r="WFC108" s="51"/>
      <c r="WFD108" s="51"/>
      <c r="WFE108" s="51"/>
      <c r="WFF108" s="51"/>
      <c r="WFG108" s="51"/>
      <c r="WFH108" s="51"/>
      <c r="WFI108" s="51"/>
      <c r="WFJ108" s="51"/>
      <c r="WFK108" s="51"/>
      <c r="WFL108" s="51"/>
      <c r="WFM108" s="51"/>
      <c r="WFN108" s="51"/>
      <c r="WFO108" s="51"/>
      <c r="WFP108" s="51"/>
      <c r="WFQ108" s="51"/>
      <c r="WFR108" s="51"/>
      <c r="WFS108" s="51"/>
      <c r="WFT108" s="51"/>
      <c r="WFU108" s="51"/>
      <c r="WFV108" s="51"/>
      <c r="WFW108" s="51"/>
      <c r="WFX108" s="51"/>
      <c r="WFY108" s="51"/>
      <c r="WFZ108" s="51"/>
      <c r="WGA108" s="51"/>
      <c r="WGB108" s="51"/>
      <c r="WGC108" s="51"/>
      <c r="WGD108" s="51"/>
      <c r="WGE108" s="51"/>
      <c r="WGF108" s="51"/>
      <c r="WGG108" s="51"/>
      <c r="WGH108" s="51"/>
      <c r="WGI108" s="51"/>
      <c r="WGJ108" s="51"/>
      <c r="WGK108" s="51"/>
      <c r="WGL108" s="51"/>
      <c r="WGM108" s="51"/>
      <c r="WGN108" s="51"/>
      <c r="WGO108" s="51"/>
      <c r="WGP108" s="51"/>
      <c r="WGQ108" s="51"/>
      <c r="WGR108" s="51"/>
      <c r="WGS108" s="51"/>
      <c r="WGT108" s="51"/>
      <c r="WGU108" s="51"/>
      <c r="WGV108" s="51"/>
      <c r="WGW108" s="51"/>
      <c r="WGX108" s="51"/>
      <c r="WGY108" s="51"/>
      <c r="WGZ108" s="51"/>
      <c r="WHA108" s="51"/>
      <c r="WHB108" s="51"/>
      <c r="WHC108" s="51"/>
      <c r="WHD108" s="51"/>
      <c r="WHE108" s="51"/>
      <c r="WHF108" s="51"/>
      <c r="WHG108" s="51"/>
      <c r="WHH108" s="51"/>
      <c r="WHI108" s="51"/>
      <c r="WHJ108" s="51"/>
      <c r="WHK108" s="51"/>
      <c r="WHL108" s="51"/>
      <c r="WHM108" s="51"/>
      <c r="WHN108" s="51"/>
      <c r="WHO108" s="51"/>
      <c r="WHP108" s="51"/>
      <c r="WHQ108" s="51"/>
      <c r="WHR108" s="51"/>
      <c r="WHS108" s="51"/>
      <c r="WHT108" s="51"/>
      <c r="WHU108" s="51"/>
      <c r="WHV108" s="51"/>
      <c r="WHW108" s="51"/>
      <c r="WHX108" s="51"/>
      <c r="WHY108" s="51"/>
      <c r="WHZ108" s="51"/>
      <c r="WIA108" s="51"/>
      <c r="WIB108" s="51"/>
      <c r="WIC108" s="51"/>
      <c r="WID108" s="51"/>
      <c r="WIE108" s="51"/>
      <c r="WIF108" s="51"/>
      <c r="WIG108" s="51"/>
      <c r="WIH108" s="51"/>
      <c r="WII108" s="51"/>
      <c r="WIJ108" s="51"/>
      <c r="WIK108" s="51"/>
      <c r="WIL108" s="51"/>
      <c r="WIM108" s="51"/>
      <c r="WIN108" s="51"/>
      <c r="WIO108" s="51"/>
      <c r="WIP108" s="51"/>
      <c r="WIQ108" s="51"/>
      <c r="WIR108" s="51"/>
      <c r="WIS108" s="51"/>
      <c r="WIT108" s="51"/>
      <c r="WIU108" s="51"/>
      <c r="WIV108" s="51"/>
      <c r="WIW108" s="51"/>
      <c r="WIX108" s="51"/>
      <c r="WIY108" s="51"/>
      <c r="WIZ108" s="51"/>
      <c r="WJA108" s="51"/>
      <c r="WJB108" s="51"/>
      <c r="WJC108" s="51"/>
      <c r="WJD108" s="51"/>
      <c r="WJE108" s="51"/>
      <c r="WJF108" s="51"/>
      <c r="WJG108" s="51"/>
      <c r="WJH108" s="51"/>
      <c r="WJI108" s="51"/>
      <c r="WJJ108" s="51"/>
      <c r="WJK108" s="51"/>
      <c r="WJL108" s="51"/>
      <c r="WJM108" s="51"/>
      <c r="WJN108" s="51"/>
      <c r="WJO108" s="51"/>
      <c r="WJP108" s="51"/>
      <c r="WJQ108" s="51"/>
      <c r="WJR108" s="51"/>
      <c r="WJS108" s="51"/>
      <c r="WJT108" s="51"/>
      <c r="WJU108" s="51"/>
      <c r="WJV108" s="51"/>
      <c r="WJW108" s="51"/>
      <c r="WJX108" s="51"/>
      <c r="WJY108" s="51"/>
      <c r="WJZ108" s="51"/>
      <c r="WKA108" s="51"/>
      <c r="WKB108" s="51"/>
      <c r="WKC108" s="51"/>
      <c r="WKD108" s="51"/>
      <c r="WKE108" s="51"/>
      <c r="WKF108" s="51"/>
      <c r="WKG108" s="51"/>
      <c r="WKH108" s="51"/>
      <c r="WKI108" s="51"/>
      <c r="WKJ108" s="51"/>
      <c r="WKK108" s="51"/>
      <c r="WKL108" s="51"/>
      <c r="WKM108" s="51"/>
      <c r="WKN108" s="51"/>
      <c r="WKO108" s="51"/>
      <c r="WKP108" s="51"/>
      <c r="WKQ108" s="51"/>
      <c r="WKR108" s="51"/>
      <c r="WKS108" s="51"/>
      <c r="WKT108" s="51"/>
      <c r="WKU108" s="51"/>
      <c r="WKV108" s="51"/>
      <c r="WKW108" s="51"/>
      <c r="WKX108" s="51"/>
      <c r="WKY108" s="51"/>
      <c r="WKZ108" s="51"/>
      <c r="WLA108" s="51"/>
      <c r="WLB108" s="51"/>
      <c r="WLC108" s="51"/>
      <c r="WLD108" s="51"/>
      <c r="WLE108" s="51"/>
      <c r="WLF108" s="51"/>
      <c r="WLG108" s="51"/>
      <c r="WLH108" s="51"/>
      <c r="WLI108" s="51"/>
      <c r="WLJ108" s="51"/>
      <c r="WLK108" s="51"/>
      <c r="WLL108" s="51"/>
      <c r="WLM108" s="51"/>
      <c r="WLN108" s="51"/>
      <c r="WLO108" s="51"/>
      <c r="WLP108" s="51"/>
      <c r="WLQ108" s="51"/>
      <c r="WLR108" s="51"/>
      <c r="WLS108" s="51"/>
      <c r="WLT108" s="51"/>
      <c r="WLU108" s="51"/>
      <c r="WLV108" s="51"/>
      <c r="WLW108" s="51"/>
      <c r="WLX108" s="51"/>
      <c r="WLY108" s="51"/>
      <c r="WLZ108" s="51"/>
      <c r="WMA108" s="51"/>
      <c r="WMB108" s="51"/>
      <c r="WMC108" s="51"/>
      <c r="WMD108" s="51"/>
      <c r="WME108" s="51"/>
      <c r="WMF108" s="51"/>
      <c r="WMG108" s="51"/>
      <c r="WMH108" s="51"/>
      <c r="WMI108" s="51"/>
      <c r="WMJ108" s="51"/>
      <c r="WMK108" s="51"/>
      <c r="WML108" s="51"/>
      <c r="WMM108" s="51"/>
      <c r="WMN108" s="51"/>
      <c r="WMO108" s="51"/>
      <c r="WMP108" s="51"/>
      <c r="WMQ108" s="51"/>
      <c r="WMR108" s="51"/>
      <c r="WMS108" s="51"/>
      <c r="WMT108" s="51"/>
      <c r="WMU108" s="51"/>
      <c r="WMV108" s="51"/>
      <c r="WMW108" s="51"/>
      <c r="WMX108" s="51"/>
      <c r="WMY108" s="51"/>
      <c r="WMZ108" s="51"/>
      <c r="WNA108" s="51"/>
      <c r="WNB108" s="51"/>
      <c r="WNC108" s="51"/>
      <c r="WND108" s="51"/>
      <c r="WNE108" s="51"/>
      <c r="WNF108" s="51"/>
      <c r="WNG108" s="51"/>
      <c r="WNH108" s="51"/>
      <c r="WNI108" s="51"/>
      <c r="WNJ108" s="51"/>
      <c r="WNK108" s="51"/>
      <c r="WNL108" s="51"/>
      <c r="WNM108" s="51"/>
      <c r="WNN108" s="51"/>
      <c r="WNO108" s="51"/>
      <c r="WNP108" s="51"/>
      <c r="WNQ108" s="51"/>
      <c r="WNR108" s="51"/>
      <c r="WNS108" s="51"/>
      <c r="WNT108" s="51"/>
      <c r="WNU108" s="51"/>
      <c r="WNV108" s="51"/>
      <c r="WNW108" s="51"/>
      <c r="WNX108" s="51"/>
      <c r="WNY108" s="51"/>
      <c r="WNZ108" s="51"/>
      <c r="WOA108" s="51"/>
      <c r="WOB108" s="51"/>
      <c r="WOC108" s="51"/>
      <c r="WOD108" s="51"/>
      <c r="WOE108" s="51"/>
      <c r="WOF108" s="51"/>
      <c r="WOG108" s="51"/>
      <c r="WOH108" s="51"/>
      <c r="WOI108" s="51"/>
      <c r="WOJ108" s="51"/>
      <c r="WOK108" s="51"/>
      <c r="WOL108" s="51"/>
      <c r="WOM108" s="51"/>
      <c r="WON108" s="51"/>
      <c r="WOO108" s="51"/>
      <c r="WOP108" s="51"/>
      <c r="WOQ108" s="51"/>
      <c r="WOR108" s="51"/>
      <c r="WOS108" s="51"/>
      <c r="WOT108" s="51"/>
      <c r="WOU108" s="51"/>
      <c r="WOV108" s="51"/>
      <c r="WOW108" s="51"/>
      <c r="WOX108" s="51"/>
      <c r="WOY108" s="51"/>
      <c r="WOZ108" s="51"/>
      <c r="WPA108" s="51"/>
      <c r="WPB108" s="51"/>
      <c r="WPC108" s="51"/>
      <c r="WPD108" s="51"/>
      <c r="WPE108" s="51"/>
      <c r="WPF108" s="51"/>
      <c r="WPG108" s="51"/>
      <c r="WPH108" s="51"/>
      <c r="WPI108" s="51"/>
      <c r="WPJ108" s="51"/>
      <c r="WPK108" s="51"/>
      <c r="WPL108" s="51"/>
      <c r="WPM108" s="51"/>
      <c r="WPN108" s="51"/>
      <c r="WPO108" s="51"/>
      <c r="WPP108" s="51"/>
      <c r="WPQ108" s="51"/>
      <c r="WPR108" s="51"/>
      <c r="WPS108" s="51"/>
      <c r="WPT108" s="51"/>
      <c r="WPU108" s="51"/>
      <c r="WPV108" s="51"/>
      <c r="WPW108" s="51"/>
      <c r="WPX108" s="51"/>
      <c r="WPY108" s="51"/>
      <c r="WPZ108" s="51"/>
      <c r="WQA108" s="51"/>
      <c r="WQB108" s="51"/>
      <c r="WQC108" s="51"/>
      <c r="WQD108" s="51"/>
      <c r="WQE108" s="51"/>
      <c r="WQF108" s="51"/>
      <c r="WQG108" s="51"/>
      <c r="WQH108" s="51"/>
      <c r="WQI108" s="51"/>
      <c r="WQJ108" s="51"/>
      <c r="WQK108" s="51"/>
      <c r="WQL108" s="51"/>
      <c r="WQM108" s="51"/>
      <c r="WQN108" s="51"/>
      <c r="WQO108" s="51"/>
      <c r="WQP108" s="51"/>
      <c r="WQQ108" s="51"/>
      <c r="WQR108" s="51"/>
      <c r="WQS108" s="51"/>
      <c r="WQT108" s="51"/>
      <c r="WQU108" s="51"/>
      <c r="WQV108" s="51"/>
      <c r="WQW108" s="51"/>
      <c r="WQX108" s="51"/>
      <c r="WQY108" s="51"/>
      <c r="WQZ108" s="51"/>
      <c r="WRA108" s="51"/>
      <c r="WRB108" s="51"/>
      <c r="WRC108" s="51"/>
      <c r="WRD108" s="51"/>
      <c r="WRE108" s="51"/>
      <c r="WRF108" s="51"/>
      <c r="WRG108" s="51"/>
      <c r="WRH108" s="51"/>
      <c r="WRI108" s="51"/>
      <c r="WRJ108" s="51"/>
      <c r="WRK108" s="51"/>
      <c r="WRL108" s="51"/>
      <c r="WRM108" s="51"/>
      <c r="WRN108" s="51"/>
      <c r="WRO108" s="51"/>
      <c r="WRP108" s="51"/>
      <c r="WRQ108" s="51"/>
      <c r="WRR108" s="51"/>
      <c r="WRS108" s="51"/>
      <c r="WRT108" s="51"/>
      <c r="WRU108" s="51"/>
      <c r="WRV108" s="51"/>
      <c r="WRW108" s="51"/>
      <c r="WRX108" s="51"/>
      <c r="WRY108" s="51"/>
      <c r="WRZ108" s="51"/>
      <c r="WSA108" s="51"/>
      <c r="WSB108" s="51"/>
      <c r="WSC108" s="51"/>
      <c r="WSD108" s="51"/>
      <c r="WSE108" s="51"/>
      <c r="WSF108" s="51"/>
      <c r="WSG108" s="51"/>
      <c r="WSH108" s="51"/>
      <c r="WSI108" s="51"/>
      <c r="WSJ108" s="51"/>
      <c r="WSK108" s="51"/>
      <c r="WSL108" s="51"/>
      <c r="WSM108" s="51"/>
      <c r="WSN108" s="51"/>
      <c r="WSO108" s="51"/>
      <c r="WSP108" s="51"/>
      <c r="WSQ108" s="51"/>
      <c r="WSR108" s="51"/>
      <c r="WSS108" s="51"/>
      <c r="WST108" s="51"/>
      <c r="WSU108" s="51"/>
      <c r="WSV108" s="51"/>
      <c r="WSW108" s="51"/>
      <c r="WSX108" s="51"/>
      <c r="WSY108" s="51"/>
      <c r="WSZ108" s="51"/>
      <c r="WTA108" s="51"/>
      <c r="WTB108" s="51"/>
      <c r="WTC108" s="51"/>
      <c r="WTD108" s="51"/>
      <c r="WTE108" s="51"/>
      <c r="WTF108" s="51"/>
      <c r="WTG108" s="51"/>
      <c r="WTH108" s="51"/>
      <c r="WTI108" s="51"/>
      <c r="WTJ108" s="51"/>
      <c r="WTK108" s="51"/>
      <c r="WTL108" s="51"/>
      <c r="WTM108" s="51"/>
      <c r="WTN108" s="51"/>
      <c r="WTO108" s="51"/>
      <c r="WTP108" s="51"/>
      <c r="WTQ108" s="51"/>
      <c r="WTR108" s="51"/>
      <c r="WTS108" s="51"/>
      <c r="WTT108" s="51"/>
      <c r="WTU108" s="51"/>
      <c r="WTV108" s="51"/>
      <c r="WTW108" s="51"/>
      <c r="WTX108" s="51"/>
      <c r="WTY108" s="51"/>
      <c r="WTZ108" s="51"/>
      <c r="WUA108" s="51"/>
      <c r="WUB108" s="51"/>
      <c r="WUC108" s="51"/>
      <c r="WUD108" s="51"/>
      <c r="WUE108" s="51"/>
      <c r="WUF108" s="51"/>
      <c r="WUG108" s="51"/>
      <c r="WUH108" s="51"/>
      <c r="WUI108" s="51"/>
      <c r="WUJ108" s="51"/>
      <c r="WUK108" s="51"/>
      <c r="WUL108" s="51"/>
      <c r="WUM108" s="51"/>
      <c r="WUN108" s="51"/>
      <c r="WUO108" s="51"/>
      <c r="WUP108" s="51"/>
      <c r="WUQ108" s="51"/>
      <c r="WUR108" s="51"/>
      <c r="WUS108" s="51"/>
      <c r="WUT108" s="51"/>
      <c r="WUU108" s="51"/>
      <c r="WUV108" s="51"/>
      <c r="WUW108" s="51"/>
      <c r="WUX108" s="51"/>
      <c r="WUY108" s="51"/>
      <c r="WUZ108" s="51"/>
      <c r="WVA108" s="51"/>
      <c r="WVB108" s="51"/>
      <c r="WVC108" s="51"/>
      <c r="WVD108" s="51"/>
      <c r="WVE108" s="51"/>
      <c r="WVF108" s="51"/>
      <c r="WVG108" s="51"/>
      <c r="WVH108" s="51"/>
      <c r="WVI108" s="51"/>
      <c r="WVJ108" s="51"/>
      <c r="WVK108" s="51"/>
      <c r="WVL108" s="51"/>
      <c r="WVM108" s="51"/>
      <c r="WVN108" s="51"/>
      <c r="WVO108" s="51"/>
      <c r="WVP108" s="51"/>
      <c r="WVQ108" s="51"/>
      <c r="WVR108" s="51"/>
      <c r="WVS108" s="51"/>
      <c r="WVT108" s="51"/>
      <c r="WVU108" s="51"/>
      <c r="WVV108" s="51"/>
      <c r="WVW108" s="51"/>
      <c r="WVX108" s="51"/>
      <c r="WVY108" s="51"/>
      <c r="WVZ108" s="51"/>
      <c r="WWA108" s="51"/>
      <c r="WWB108" s="51"/>
      <c r="WWC108" s="51"/>
      <c r="WWD108" s="51"/>
      <c r="WWE108" s="51"/>
      <c r="WWF108" s="51"/>
      <c r="WWG108" s="51"/>
      <c r="WWH108" s="51"/>
      <c r="WWI108" s="51"/>
      <c r="WWJ108" s="51"/>
      <c r="WWK108" s="51"/>
      <c r="WWL108" s="51"/>
      <c r="WWM108" s="51"/>
      <c r="WWN108" s="51"/>
      <c r="WWO108" s="51"/>
      <c r="WWP108" s="51"/>
      <c r="WWQ108" s="51"/>
      <c r="WWR108" s="51"/>
      <c r="WWS108" s="51"/>
      <c r="WWT108" s="51"/>
      <c r="WWU108" s="51"/>
      <c r="WWV108" s="51"/>
      <c r="WWW108" s="51"/>
      <c r="WWX108" s="51"/>
      <c r="WWY108" s="51"/>
      <c r="WWZ108" s="51"/>
      <c r="WXA108" s="51"/>
      <c r="WXB108" s="51"/>
      <c r="WXC108" s="51"/>
      <c r="WXD108" s="51"/>
      <c r="WXE108" s="51"/>
      <c r="WXF108" s="51"/>
      <c r="WXG108" s="51"/>
      <c r="WXH108" s="51"/>
      <c r="WXI108" s="51"/>
      <c r="WXJ108" s="51"/>
      <c r="WXK108" s="51"/>
      <c r="WXL108" s="51"/>
      <c r="WXM108" s="51"/>
      <c r="WXN108" s="51"/>
      <c r="WXO108" s="51"/>
      <c r="WXP108" s="51"/>
      <c r="WXQ108" s="51"/>
      <c r="WXR108" s="51"/>
      <c r="WXS108" s="51"/>
      <c r="WXT108" s="51"/>
      <c r="WXU108" s="51"/>
      <c r="WXV108" s="51"/>
      <c r="WXW108" s="51"/>
      <c r="WXX108" s="51"/>
      <c r="WXY108" s="51"/>
      <c r="WXZ108" s="51"/>
      <c r="WYA108" s="51"/>
      <c r="WYB108" s="51"/>
      <c r="WYC108" s="51"/>
      <c r="WYD108" s="51"/>
      <c r="WYE108" s="51"/>
      <c r="WYF108" s="51"/>
      <c r="WYG108" s="51"/>
      <c r="WYH108" s="51"/>
      <c r="WYI108" s="51"/>
      <c r="WYJ108" s="51"/>
      <c r="WYK108" s="51"/>
      <c r="WYL108" s="51"/>
      <c r="WYM108" s="51"/>
      <c r="WYN108" s="51"/>
      <c r="WYO108" s="51"/>
      <c r="WYP108" s="51"/>
      <c r="WYQ108" s="51"/>
      <c r="WYR108" s="51"/>
      <c r="WYS108" s="51"/>
      <c r="WYT108" s="51"/>
      <c r="WYU108" s="51"/>
      <c r="WYV108" s="51"/>
      <c r="WYW108" s="51"/>
      <c r="WYX108" s="51"/>
      <c r="WYY108" s="51"/>
      <c r="WYZ108" s="51"/>
      <c r="WZA108" s="51"/>
      <c r="WZB108" s="51"/>
      <c r="WZC108" s="51"/>
      <c r="WZD108" s="51"/>
      <c r="WZE108" s="51"/>
      <c r="WZF108" s="51"/>
      <c r="WZG108" s="51"/>
      <c r="WZH108" s="51"/>
      <c r="WZI108" s="51"/>
      <c r="WZJ108" s="51"/>
      <c r="WZK108" s="51"/>
      <c r="WZL108" s="51"/>
      <c r="WZM108" s="51"/>
      <c r="WZN108" s="51"/>
      <c r="WZO108" s="51"/>
      <c r="WZP108" s="51"/>
      <c r="WZQ108" s="51"/>
      <c r="WZR108" s="51"/>
      <c r="WZS108" s="51"/>
      <c r="WZT108" s="51"/>
      <c r="WZU108" s="51"/>
      <c r="WZV108" s="51"/>
      <c r="WZW108" s="51"/>
      <c r="WZX108" s="51"/>
      <c r="WZY108" s="51"/>
      <c r="WZZ108" s="51"/>
      <c r="XAA108" s="51"/>
      <c r="XAB108" s="51"/>
      <c r="XAC108" s="51"/>
      <c r="XAD108" s="51"/>
      <c r="XAE108" s="51"/>
      <c r="XAF108" s="51"/>
      <c r="XAG108" s="51"/>
      <c r="XAH108" s="51"/>
      <c r="XAI108" s="51"/>
      <c r="XAJ108" s="51"/>
      <c r="XAK108" s="51"/>
      <c r="XAL108" s="51"/>
      <c r="XAM108" s="51"/>
      <c r="XAN108" s="51"/>
      <c r="XAO108" s="51"/>
      <c r="XAP108" s="51"/>
      <c r="XAQ108" s="51"/>
      <c r="XAR108" s="51"/>
      <c r="XAS108" s="51"/>
      <c r="XAT108" s="51"/>
      <c r="XAU108" s="51"/>
      <c r="XAV108" s="51"/>
      <c r="XAW108" s="51"/>
      <c r="XAX108" s="51"/>
      <c r="XAY108" s="51"/>
      <c r="XAZ108" s="51"/>
      <c r="XBA108" s="51"/>
      <c r="XBB108" s="51"/>
      <c r="XBC108" s="51"/>
      <c r="XBD108" s="51"/>
      <c r="XBE108" s="51"/>
      <c r="XBF108" s="51"/>
      <c r="XBG108" s="51"/>
      <c r="XBH108" s="51"/>
      <c r="XBI108" s="51"/>
      <c r="XBJ108" s="51"/>
      <c r="XBK108" s="51"/>
      <c r="XBL108" s="51"/>
      <c r="XBM108" s="51"/>
      <c r="XBN108" s="51"/>
      <c r="XBO108" s="51"/>
      <c r="XBP108" s="51"/>
      <c r="XBQ108" s="51"/>
      <c r="XBR108" s="51"/>
      <c r="XBS108" s="51"/>
      <c r="XBT108" s="51"/>
      <c r="XBU108" s="51"/>
      <c r="XBV108" s="51"/>
      <c r="XBW108" s="51"/>
      <c r="XBX108" s="51"/>
      <c r="XBY108" s="51"/>
      <c r="XBZ108" s="51"/>
      <c r="XCA108" s="51"/>
      <c r="XCB108" s="51"/>
      <c r="XCC108" s="51"/>
      <c r="XCD108" s="51"/>
      <c r="XCE108" s="51"/>
      <c r="XCF108" s="51"/>
      <c r="XCG108" s="51"/>
      <c r="XCH108" s="51"/>
      <c r="XCI108" s="51"/>
      <c r="XCJ108" s="51"/>
      <c r="XCK108" s="51"/>
      <c r="XCL108" s="51"/>
      <c r="XCM108" s="51"/>
      <c r="XCN108" s="51"/>
      <c r="XCO108" s="51"/>
      <c r="XCP108" s="51"/>
      <c r="XCQ108" s="51"/>
      <c r="XCR108" s="51"/>
      <c r="XCS108" s="51"/>
      <c r="XCT108" s="51"/>
      <c r="XCU108" s="51"/>
      <c r="XCV108" s="51"/>
      <c r="XCW108" s="51"/>
      <c r="XCX108" s="51"/>
      <c r="XCY108" s="51"/>
      <c r="XCZ108" s="51"/>
      <c r="XDA108" s="51"/>
      <c r="XDB108" s="51"/>
      <c r="XDC108" s="51"/>
      <c r="XDD108" s="51"/>
      <c r="XDE108" s="51"/>
      <c r="XDF108" s="51"/>
      <c r="XDG108" s="51"/>
      <c r="XDH108" s="51"/>
      <c r="XDI108" s="51"/>
      <c r="XDJ108" s="51"/>
      <c r="XDK108" s="51"/>
      <c r="XDL108" s="51"/>
      <c r="XDM108" s="51"/>
      <c r="XDN108" s="51"/>
      <c r="XDO108" s="51"/>
      <c r="XDP108" s="51"/>
      <c r="XDQ108" s="51"/>
      <c r="XDR108" s="51"/>
      <c r="XDS108" s="51"/>
      <c r="XDT108" s="51"/>
      <c r="XDU108" s="51"/>
      <c r="XDV108" s="51"/>
      <c r="XDW108" s="51"/>
      <c r="XDX108" s="51"/>
      <c r="XDY108" s="51"/>
      <c r="XDZ108" s="51"/>
      <c r="XEA108" s="51"/>
      <c r="XEB108" s="51"/>
      <c r="XEC108" s="51"/>
      <c r="XED108" s="51"/>
      <c r="XEE108" s="51"/>
      <c r="XEF108" s="51"/>
      <c r="XEG108" s="51"/>
      <c r="XEH108" s="51"/>
      <c r="XEI108" s="51"/>
      <c r="XEJ108" s="51"/>
      <c r="XEK108" s="51"/>
      <c r="XEL108" s="51"/>
      <c r="XEM108" s="51"/>
      <c r="XEN108" s="51"/>
      <c r="XEO108" s="51"/>
      <c r="XEP108" s="51"/>
      <c r="XEQ108" s="51"/>
      <c r="XER108" s="51"/>
      <c r="XES108" s="51"/>
      <c r="XET108" s="51"/>
      <c r="XEU108" s="51"/>
      <c r="XEV108" s="51"/>
      <c r="XEW108" s="51"/>
      <c r="XEX108" s="51"/>
      <c r="XEY108" s="51"/>
      <c r="XEZ108" s="51"/>
      <c r="XFA108" s="51"/>
      <c r="XFB108" s="51"/>
      <c r="XFC108" s="51"/>
      <c r="XFD108" s="51"/>
    </row>
    <row r="109" s="6" customFormat="1" ht="27" spans="1:16384">
      <c r="A109" s="29" t="s">
        <v>317</v>
      </c>
      <c r="B109" s="29">
        <f>SUM(B110:B111)</f>
        <v>0</v>
      </c>
      <c r="C109" s="29" t="s">
        <v>24</v>
      </c>
      <c r="D109" s="29" t="s">
        <v>24</v>
      </c>
      <c r="E109" s="29" t="s">
        <v>24</v>
      </c>
      <c r="F109" s="94" t="s">
        <v>24</v>
      </c>
      <c r="G109" s="29" t="s">
        <v>24</v>
      </c>
      <c r="H109" s="29" t="s">
        <v>24</v>
      </c>
      <c r="I109" s="29">
        <f t="shared" ref="I109:N109" si="19">I110+I111</f>
        <v>0</v>
      </c>
      <c r="J109" s="29">
        <v>0</v>
      </c>
      <c r="K109" s="29">
        <f t="shared" si="19"/>
        <v>0</v>
      </c>
      <c r="L109" s="29"/>
      <c r="M109" s="29"/>
      <c r="N109" s="29">
        <f t="shared" si="19"/>
        <v>0</v>
      </c>
      <c r="O109" s="29" t="s">
        <v>24</v>
      </c>
      <c r="P109" s="29" t="s">
        <v>24</v>
      </c>
      <c r="Q109" s="29" t="s">
        <v>24</v>
      </c>
      <c r="R109" s="52"/>
      <c r="T109" s="53"/>
      <c r="U109" s="53"/>
      <c r="V109" s="53"/>
      <c r="W109" s="53"/>
      <c r="X109" s="53"/>
      <c r="Y109" s="53"/>
      <c r="Z109" s="53"/>
      <c r="AA109" s="72"/>
      <c r="AB109" s="73" t="s">
        <v>1</v>
      </c>
      <c r="AC109" s="74" t="s">
        <v>24</v>
      </c>
      <c r="AD109" s="75" t="s">
        <v>24</v>
      </c>
      <c r="AE109" s="75" t="s">
        <v>24</v>
      </c>
      <c r="AF109" s="76"/>
      <c r="AG109" s="72"/>
      <c r="AH109" s="72"/>
      <c r="AI109" s="90"/>
      <c r="AJ109" s="90"/>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c r="NP109" s="53"/>
      <c r="NQ109" s="53"/>
      <c r="NR109" s="53"/>
      <c r="NS109" s="53"/>
      <c r="NT109" s="53"/>
      <c r="NU109" s="53"/>
      <c r="NV109" s="53"/>
      <c r="NW109" s="53"/>
      <c r="NX109" s="53"/>
      <c r="NY109" s="53"/>
      <c r="NZ109" s="53"/>
      <c r="OA109" s="53"/>
      <c r="OB109" s="53"/>
      <c r="OC109" s="53"/>
      <c r="OD109" s="53"/>
      <c r="OE109" s="53"/>
      <c r="OF109" s="53"/>
      <c r="OG109" s="53"/>
      <c r="OH109" s="53"/>
      <c r="OI109" s="53"/>
      <c r="OJ109" s="53"/>
      <c r="OK109" s="53"/>
      <c r="OL109" s="53"/>
      <c r="OM109" s="53"/>
      <c r="ON109" s="53"/>
      <c r="OO109" s="53"/>
      <c r="OP109" s="53"/>
      <c r="OQ109" s="53"/>
      <c r="OR109" s="53"/>
      <c r="OS109" s="53"/>
      <c r="OT109" s="53"/>
      <c r="OU109" s="53"/>
      <c r="OV109" s="53"/>
      <c r="OW109" s="53"/>
      <c r="OX109" s="53"/>
      <c r="OY109" s="53"/>
      <c r="OZ109" s="53"/>
      <c r="PA109" s="53"/>
      <c r="PB109" s="53"/>
      <c r="PC109" s="53"/>
      <c r="PD109" s="53"/>
      <c r="PE109" s="53"/>
      <c r="PF109" s="53"/>
      <c r="PG109" s="53"/>
      <c r="PH109" s="53"/>
      <c r="PI109" s="53"/>
      <c r="PJ109" s="53"/>
      <c r="PK109" s="53"/>
      <c r="PL109" s="53"/>
      <c r="PM109" s="53"/>
      <c r="PN109" s="53"/>
      <c r="PO109" s="53"/>
      <c r="PP109" s="53"/>
      <c r="PQ109" s="53"/>
      <c r="PR109" s="53"/>
      <c r="PS109" s="53"/>
      <c r="PT109" s="53"/>
      <c r="PU109" s="53"/>
      <c r="PV109" s="53"/>
      <c r="PW109" s="53"/>
      <c r="PX109" s="53"/>
      <c r="PY109" s="53"/>
      <c r="PZ109" s="53"/>
      <c r="QA109" s="53"/>
      <c r="QB109" s="53"/>
      <c r="QC109" s="53"/>
      <c r="QD109" s="53"/>
      <c r="QE109" s="53"/>
      <c r="QF109" s="53"/>
      <c r="QG109" s="53"/>
      <c r="QH109" s="53"/>
      <c r="QI109" s="53"/>
      <c r="QJ109" s="53"/>
      <c r="QK109" s="53"/>
      <c r="QL109" s="53"/>
      <c r="QM109" s="53"/>
      <c r="QN109" s="53"/>
      <c r="QO109" s="53"/>
      <c r="QP109" s="53"/>
      <c r="QQ109" s="53"/>
      <c r="QR109" s="53"/>
      <c r="QS109" s="53"/>
      <c r="QT109" s="53"/>
      <c r="QU109" s="53"/>
      <c r="QV109" s="53"/>
      <c r="QW109" s="53"/>
      <c r="QX109" s="53"/>
      <c r="QY109" s="53"/>
      <c r="QZ109" s="53"/>
      <c r="RA109" s="53"/>
      <c r="RB109" s="53"/>
      <c r="RC109" s="53"/>
      <c r="RD109" s="53"/>
      <c r="RE109" s="53"/>
      <c r="RF109" s="53"/>
      <c r="RG109" s="53"/>
      <c r="RH109" s="53"/>
      <c r="RI109" s="53"/>
      <c r="RJ109" s="53"/>
      <c r="RK109" s="53"/>
      <c r="RL109" s="53"/>
      <c r="RM109" s="53"/>
      <c r="RN109" s="53"/>
      <c r="RO109" s="53"/>
      <c r="RP109" s="53"/>
      <c r="RQ109" s="53"/>
      <c r="RR109" s="53"/>
      <c r="RS109" s="53"/>
      <c r="RT109" s="53"/>
      <c r="RU109" s="53"/>
      <c r="RV109" s="53"/>
      <c r="RW109" s="53"/>
      <c r="RX109" s="53"/>
      <c r="RY109" s="53"/>
      <c r="RZ109" s="53"/>
      <c r="SA109" s="53"/>
      <c r="SB109" s="53"/>
      <c r="SC109" s="53"/>
      <c r="SD109" s="53"/>
      <c r="SE109" s="53"/>
      <c r="SF109" s="53"/>
      <c r="SG109" s="53"/>
      <c r="SH109" s="53"/>
      <c r="SI109" s="53"/>
      <c r="SJ109" s="53"/>
      <c r="SK109" s="53"/>
      <c r="SL109" s="53"/>
      <c r="SM109" s="53"/>
      <c r="SN109" s="53"/>
      <c r="SO109" s="53"/>
      <c r="SP109" s="53"/>
      <c r="SQ109" s="53"/>
      <c r="SR109" s="53"/>
      <c r="SS109" s="53"/>
      <c r="ST109" s="53"/>
      <c r="SU109" s="53"/>
      <c r="SV109" s="53"/>
      <c r="SW109" s="53"/>
      <c r="SX109" s="53"/>
      <c r="SY109" s="53"/>
      <c r="SZ109" s="53"/>
      <c r="TA109" s="53"/>
      <c r="TB109" s="53"/>
      <c r="TC109" s="53"/>
      <c r="TD109" s="53"/>
      <c r="TE109" s="53"/>
      <c r="TF109" s="53"/>
      <c r="TG109" s="53"/>
      <c r="TH109" s="53"/>
      <c r="TI109" s="53"/>
      <c r="TJ109" s="53"/>
      <c r="TK109" s="53"/>
      <c r="TL109" s="53"/>
      <c r="TM109" s="53"/>
      <c r="TN109" s="53"/>
      <c r="TO109" s="53"/>
      <c r="TP109" s="53"/>
      <c r="TQ109" s="53"/>
      <c r="TR109" s="53"/>
      <c r="TS109" s="53"/>
      <c r="TT109" s="53"/>
      <c r="TU109" s="53"/>
      <c r="TV109" s="53"/>
      <c r="TW109" s="53"/>
      <c r="TX109" s="53"/>
      <c r="TY109" s="53"/>
      <c r="TZ109" s="53"/>
      <c r="UA109" s="53"/>
      <c r="UB109" s="53"/>
      <c r="UC109" s="53"/>
      <c r="UD109" s="53"/>
      <c r="UE109" s="53"/>
      <c r="UF109" s="53"/>
      <c r="UG109" s="53"/>
      <c r="UH109" s="53"/>
      <c r="UI109" s="53"/>
      <c r="UJ109" s="53"/>
      <c r="UK109" s="53"/>
      <c r="UL109" s="53"/>
      <c r="UM109" s="53"/>
      <c r="UN109" s="53"/>
      <c r="UO109" s="53"/>
      <c r="UP109" s="53"/>
      <c r="UQ109" s="53"/>
      <c r="UR109" s="53"/>
      <c r="US109" s="53"/>
      <c r="UT109" s="53"/>
      <c r="UU109" s="53"/>
      <c r="UV109" s="53"/>
      <c r="UW109" s="53"/>
      <c r="UX109" s="53"/>
      <c r="UY109" s="53"/>
      <c r="UZ109" s="53"/>
      <c r="VA109" s="53"/>
      <c r="VB109" s="53"/>
      <c r="VC109" s="53"/>
      <c r="VD109" s="53"/>
      <c r="VE109" s="53"/>
      <c r="VF109" s="53"/>
      <c r="VG109" s="53"/>
      <c r="VH109" s="53"/>
      <c r="VI109" s="53"/>
      <c r="VJ109" s="53"/>
      <c r="VK109" s="53"/>
      <c r="VL109" s="53"/>
      <c r="VM109" s="53"/>
      <c r="VN109" s="53"/>
      <c r="VO109" s="53"/>
      <c r="VP109" s="53"/>
      <c r="VQ109" s="53"/>
      <c r="VR109" s="53"/>
      <c r="VS109" s="53"/>
      <c r="VT109" s="53"/>
      <c r="VU109" s="53"/>
      <c r="VV109" s="53"/>
      <c r="VW109" s="53"/>
      <c r="VX109" s="53"/>
      <c r="VY109" s="53"/>
      <c r="VZ109" s="53"/>
      <c r="WA109" s="53"/>
      <c r="WB109" s="53"/>
      <c r="WC109" s="53"/>
      <c r="WD109" s="53"/>
      <c r="WE109" s="53"/>
      <c r="WF109" s="53"/>
      <c r="WG109" s="53"/>
      <c r="WH109" s="53"/>
      <c r="WI109" s="53"/>
      <c r="WJ109" s="53"/>
      <c r="WK109" s="53"/>
      <c r="WL109" s="53"/>
      <c r="WM109" s="53"/>
      <c r="WN109" s="53"/>
      <c r="WO109" s="53"/>
      <c r="WP109" s="53"/>
      <c r="WQ109" s="53"/>
      <c r="WR109" s="53"/>
      <c r="WS109" s="53"/>
      <c r="WT109" s="53"/>
      <c r="WU109" s="53"/>
      <c r="WV109" s="53"/>
      <c r="WW109" s="53"/>
      <c r="WX109" s="53"/>
      <c r="WY109" s="53"/>
      <c r="WZ109" s="53"/>
      <c r="XA109" s="53"/>
      <c r="XB109" s="53"/>
      <c r="XC109" s="53"/>
      <c r="XD109" s="53"/>
      <c r="XE109" s="53"/>
      <c r="XF109" s="53"/>
      <c r="XG109" s="53"/>
      <c r="XH109" s="53"/>
      <c r="XI109" s="53"/>
      <c r="XJ109" s="53"/>
      <c r="XK109" s="53"/>
      <c r="XL109" s="53"/>
      <c r="XM109" s="53"/>
      <c r="XN109" s="53"/>
      <c r="XO109" s="53"/>
      <c r="XP109" s="53"/>
      <c r="XQ109" s="53"/>
      <c r="XR109" s="53"/>
      <c r="XS109" s="53"/>
      <c r="XT109" s="53"/>
      <c r="XU109" s="53"/>
      <c r="XV109" s="53"/>
      <c r="XW109" s="53"/>
      <c r="XX109" s="53"/>
      <c r="XY109" s="53"/>
      <c r="XZ109" s="53"/>
      <c r="YA109" s="53"/>
      <c r="YB109" s="53"/>
      <c r="YC109" s="53"/>
      <c r="YD109" s="53"/>
      <c r="YE109" s="53"/>
      <c r="YF109" s="53"/>
      <c r="YG109" s="53"/>
      <c r="YH109" s="53"/>
      <c r="YI109" s="53"/>
      <c r="YJ109" s="53"/>
      <c r="YK109" s="53"/>
      <c r="YL109" s="53"/>
      <c r="YM109" s="53"/>
      <c r="YN109" s="53"/>
      <c r="YO109" s="53"/>
      <c r="YP109" s="53"/>
      <c r="YQ109" s="53"/>
      <c r="YR109" s="53"/>
      <c r="YS109" s="53"/>
      <c r="YT109" s="53"/>
      <c r="YU109" s="53"/>
      <c r="YV109" s="53"/>
      <c r="YW109" s="53"/>
      <c r="YX109" s="53"/>
      <c r="YY109" s="53"/>
      <c r="YZ109" s="53"/>
      <c r="ZA109" s="53"/>
      <c r="ZB109" s="53"/>
      <c r="ZC109" s="53"/>
      <c r="ZD109" s="53"/>
      <c r="ZE109" s="53"/>
      <c r="ZF109" s="53"/>
      <c r="ZG109" s="53"/>
      <c r="ZH109" s="53"/>
      <c r="ZI109" s="53"/>
      <c r="ZJ109" s="53"/>
      <c r="ZK109" s="53"/>
      <c r="ZL109" s="53"/>
      <c r="ZM109" s="53"/>
      <c r="ZN109" s="53"/>
      <c r="ZO109" s="53"/>
      <c r="ZP109" s="53"/>
      <c r="ZQ109" s="53"/>
      <c r="ZR109" s="53"/>
      <c r="ZS109" s="53"/>
      <c r="ZT109" s="53"/>
      <c r="ZU109" s="53"/>
      <c r="ZV109" s="53"/>
      <c r="ZW109" s="53"/>
      <c r="ZX109" s="53"/>
      <c r="ZY109" s="53"/>
      <c r="ZZ109" s="53"/>
      <c r="AAA109" s="53"/>
      <c r="AAB109" s="53"/>
      <c r="AAC109" s="53"/>
      <c r="AAD109" s="53"/>
      <c r="AAE109" s="53"/>
      <c r="AAF109" s="53"/>
      <c r="AAG109" s="53"/>
      <c r="AAH109" s="53"/>
      <c r="AAI109" s="53"/>
      <c r="AAJ109" s="53"/>
      <c r="AAK109" s="53"/>
      <c r="AAL109" s="53"/>
      <c r="AAM109" s="53"/>
      <c r="AAN109" s="53"/>
      <c r="AAO109" s="53"/>
      <c r="AAP109" s="53"/>
      <c r="AAQ109" s="53"/>
      <c r="AAR109" s="53"/>
      <c r="AAS109" s="53"/>
      <c r="AAT109" s="53"/>
      <c r="AAU109" s="53"/>
      <c r="AAV109" s="53"/>
      <c r="AAW109" s="53"/>
      <c r="AAX109" s="53"/>
      <c r="AAY109" s="53"/>
      <c r="AAZ109" s="53"/>
      <c r="ABA109" s="53"/>
      <c r="ABB109" s="53"/>
      <c r="ABC109" s="53"/>
      <c r="ABD109" s="53"/>
      <c r="ABE109" s="53"/>
      <c r="ABF109" s="53"/>
      <c r="ABG109" s="53"/>
      <c r="ABH109" s="53"/>
      <c r="ABI109" s="53"/>
      <c r="ABJ109" s="53"/>
      <c r="ABK109" s="53"/>
      <c r="ABL109" s="53"/>
      <c r="ABM109" s="53"/>
      <c r="ABN109" s="53"/>
      <c r="ABO109" s="53"/>
      <c r="ABP109" s="53"/>
      <c r="ABQ109" s="53"/>
      <c r="ABR109" s="53"/>
      <c r="ABS109" s="53"/>
      <c r="ABT109" s="53"/>
      <c r="ABU109" s="53"/>
      <c r="ABV109" s="53"/>
      <c r="ABW109" s="53"/>
      <c r="ABX109" s="53"/>
      <c r="ABY109" s="53"/>
      <c r="ABZ109" s="53"/>
      <c r="ACA109" s="53"/>
      <c r="ACB109" s="53"/>
      <c r="ACC109" s="53"/>
      <c r="ACD109" s="53"/>
      <c r="ACE109" s="53"/>
      <c r="ACF109" s="53"/>
      <c r="ACG109" s="53"/>
      <c r="ACH109" s="53"/>
      <c r="ACI109" s="53"/>
      <c r="ACJ109" s="53"/>
      <c r="ACK109" s="53"/>
      <c r="ACL109" s="53"/>
      <c r="ACM109" s="53"/>
      <c r="ACN109" s="53"/>
      <c r="ACO109" s="53"/>
      <c r="ACP109" s="53"/>
      <c r="ACQ109" s="53"/>
      <c r="ACR109" s="53"/>
      <c r="ACS109" s="53"/>
      <c r="ACT109" s="53"/>
      <c r="ACU109" s="53"/>
      <c r="ACV109" s="53"/>
      <c r="ACW109" s="53"/>
      <c r="ACX109" s="53"/>
      <c r="ACY109" s="53"/>
      <c r="ACZ109" s="53"/>
      <c r="ADA109" s="53"/>
      <c r="ADB109" s="53"/>
      <c r="ADC109" s="53"/>
      <c r="ADD109" s="53"/>
      <c r="ADE109" s="53"/>
      <c r="ADF109" s="53"/>
      <c r="ADG109" s="53"/>
      <c r="ADH109" s="53"/>
      <c r="ADI109" s="53"/>
      <c r="ADJ109" s="53"/>
      <c r="ADK109" s="53"/>
      <c r="ADL109" s="53"/>
      <c r="ADM109" s="53"/>
      <c r="ADN109" s="53"/>
      <c r="ADO109" s="53"/>
      <c r="ADP109" s="53"/>
      <c r="ADQ109" s="53"/>
      <c r="ADR109" s="53"/>
      <c r="ADS109" s="53"/>
      <c r="ADT109" s="53"/>
      <c r="ADU109" s="53"/>
      <c r="ADV109" s="53"/>
      <c r="ADW109" s="53"/>
      <c r="ADX109" s="53"/>
      <c r="ADY109" s="53"/>
      <c r="ADZ109" s="53"/>
      <c r="AEA109" s="53"/>
      <c r="AEB109" s="53"/>
      <c r="AEC109" s="53"/>
      <c r="AED109" s="53"/>
      <c r="AEE109" s="53"/>
      <c r="AEF109" s="53"/>
      <c r="AEG109" s="53"/>
      <c r="AEH109" s="53"/>
      <c r="AEI109" s="53"/>
      <c r="AEJ109" s="53"/>
      <c r="AEK109" s="53"/>
      <c r="AEL109" s="53"/>
      <c r="AEM109" s="53"/>
      <c r="AEN109" s="53"/>
      <c r="AEO109" s="53"/>
      <c r="AEP109" s="53"/>
      <c r="AEQ109" s="53"/>
      <c r="AER109" s="53"/>
      <c r="AES109" s="53"/>
      <c r="AET109" s="53"/>
      <c r="AEU109" s="53"/>
      <c r="AEV109" s="53"/>
      <c r="AEW109" s="53"/>
      <c r="AEX109" s="53"/>
      <c r="AEY109" s="53"/>
      <c r="AEZ109" s="53"/>
      <c r="AFA109" s="53"/>
      <c r="AFB109" s="53"/>
      <c r="AFC109" s="53"/>
      <c r="AFD109" s="53"/>
      <c r="AFE109" s="53"/>
      <c r="AFF109" s="53"/>
      <c r="AFG109" s="53"/>
      <c r="AFH109" s="53"/>
      <c r="AFI109" s="53"/>
      <c r="AFJ109" s="53"/>
      <c r="AFK109" s="53"/>
      <c r="AFL109" s="53"/>
      <c r="AFM109" s="53"/>
      <c r="AFN109" s="53"/>
      <c r="AFO109" s="53"/>
      <c r="AFP109" s="53"/>
      <c r="AFQ109" s="53"/>
      <c r="AFR109" s="53"/>
      <c r="AFS109" s="53"/>
      <c r="AFT109" s="53"/>
      <c r="AFU109" s="53"/>
      <c r="AFV109" s="53"/>
      <c r="AFW109" s="53"/>
      <c r="AFX109" s="53"/>
      <c r="AFY109" s="53"/>
      <c r="AFZ109" s="53"/>
      <c r="AGA109" s="53"/>
      <c r="AGB109" s="53"/>
      <c r="AGC109" s="53"/>
      <c r="AGD109" s="53"/>
      <c r="AGE109" s="53"/>
      <c r="AGF109" s="53"/>
      <c r="AGG109" s="53"/>
      <c r="AGH109" s="53"/>
      <c r="AGI109" s="53"/>
      <c r="AGJ109" s="53"/>
      <c r="AGK109" s="53"/>
      <c r="AGL109" s="53"/>
      <c r="AGM109" s="53"/>
      <c r="AGN109" s="53"/>
      <c r="AGO109" s="53"/>
      <c r="AGP109" s="53"/>
      <c r="AGQ109" s="53"/>
      <c r="AGR109" s="53"/>
      <c r="AGS109" s="53"/>
      <c r="AGT109" s="53"/>
      <c r="AGU109" s="53"/>
      <c r="AGV109" s="53"/>
      <c r="AGW109" s="53"/>
      <c r="AGX109" s="53"/>
      <c r="AGY109" s="53"/>
      <c r="AGZ109" s="53"/>
      <c r="AHA109" s="53"/>
      <c r="AHB109" s="53"/>
      <c r="AHC109" s="53"/>
      <c r="AHD109" s="53"/>
      <c r="AHE109" s="53"/>
      <c r="AHF109" s="53"/>
      <c r="AHG109" s="53"/>
      <c r="AHH109" s="53"/>
      <c r="AHI109" s="53"/>
      <c r="AHJ109" s="53"/>
      <c r="AHK109" s="53"/>
      <c r="AHL109" s="53"/>
      <c r="AHM109" s="53"/>
      <c r="AHN109" s="53"/>
      <c r="AHO109" s="53"/>
      <c r="AHP109" s="53"/>
      <c r="AHQ109" s="53"/>
      <c r="AHR109" s="53"/>
      <c r="AHS109" s="53"/>
      <c r="AHT109" s="53"/>
      <c r="AHU109" s="53"/>
      <c r="AHV109" s="53"/>
      <c r="AHW109" s="53"/>
      <c r="AHX109" s="53"/>
      <c r="AHY109" s="53"/>
      <c r="AHZ109" s="53"/>
      <c r="AIA109" s="53"/>
      <c r="AIB109" s="53"/>
      <c r="AIC109" s="53"/>
      <c r="AID109" s="53"/>
      <c r="AIE109" s="53"/>
      <c r="AIF109" s="53"/>
      <c r="AIG109" s="53"/>
      <c r="AIH109" s="53"/>
      <c r="AII109" s="53"/>
      <c r="AIJ109" s="53"/>
      <c r="AIK109" s="53"/>
      <c r="AIL109" s="53"/>
      <c r="AIM109" s="53"/>
      <c r="AIN109" s="53"/>
      <c r="AIO109" s="53"/>
      <c r="AIP109" s="53"/>
      <c r="AIQ109" s="53"/>
      <c r="AIR109" s="53"/>
      <c r="AIS109" s="53"/>
      <c r="AIT109" s="53"/>
      <c r="AIU109" s="53"/>
      <c r="AIV109" s="53"/>
      <c r="AIW109" s="53"/>
      <c r="AIX109" s="53"/>
      <c r="AIY109" s="53"/>
      <c r="AIZ109" s="53"/>
      <c r="AJA109" s="53"/>
      <c r="AJB109" s="53"/>
      <c r="AJC109" s="53"/>
      <c r="AJD109" s="53"/>
      <c r="AJE109" s="53"/>
      <c r="AJF109" s="53"/>
      <c r="AJG109" s="53"/>
      <c r="AJH109" s="53"/>
      <c r="AJI109" s="53"/>
      <c r="AJJ109" s="53"/>
      <c r="AJK109" s="53"/>
      <c r="AJL109" s="53"/>
      <c r="AJM109" s="53"/>
      <c r="AJN109" s="53"/>
      <c r="AJO109" s="53"/>
      <c r="AJP109" s="53"/>
      <c r="AJQ109" s="53"/>
      <c r="AJR109" s="53"/>
      <c r="AJS109" s="53"/>
      <c r="AJT109" s="53"/>
      <c r="AJU109" s="53"/>
      <c r="AJV109" s="53"/>
      <c r="AJW109" s="53"/>
      <c r="AJX109" s="53"/>
      <c r="AJY109" s="53"/>
      <c r="AJZ109" s="53"/>
      <c r="AKA109" s="53"/>
      <c r="AKB109" s="53"/>
      <c r="AKC109" s="53"/>
      <c r="AKD109" s="53"/>
      <c r="AKE109" s="53"/>
      <c r="AKF109" s="53"/>
      <c r="AKG109" s="53"/>
      <c r="AKH109" s="53"/>
      <c r="AKI109" s="53"/>
      <c r="AKJ109" s="53"/>
      <c r="AKK109" s="53"/>
      <c r="AKL109" s="53"/>
      <c r="AKM109" s="53"/>
      <c r="AKN109" s="53"/>
      <c r="AKO109" s="53"/>
      <c r="AKP109" s="53"/>
      <c r="AKQ109" s="53"/>
      <c r="AKR109" s="53"/>
      <c r="AKS109" s="53"/>
      <c r="AKT109" s="53"/>
      <c r="AKU109" s="53"/>
      <c r="AKV109" s="53"/>
      <c r="AKW109" s="53"/>
      <c r="AKX109" s="53"/>
      <c r="AKY109" s="53"/>
      <c r="AKZ109" s="53"/>
      <c r="ALA109" s="53"/>
      <c r="ALB109" s="53"/>
      <c r="ALC109" s="53"/>
      <c r="ALD109" s="53"/>
      <c r="ALE109" s="53"/>
      <c r="ALF109" s="53"/>
      <c r="ALG109" s="53"/>
      <c r="ALH109" s="53"/>
      <c r="ALI109" s="53"/>
      <c r="ALJ109" s="53"/>
      <c r="ALK109" s="53"/>
      <c r="ALL109" s="53"/>
      <c r="ALM109" s="53"/>
      <c r="ALN109" s="53"/>
      <c r="ALO109" s="53"/>
      <c r="ALP109" s="53"/>
      <c r="ALQ109" s="53"/>
      <c r="ALR109" s="53"/>
      <c r="ALS109" s="53"/>
      <c r="ALT109" s="53"/>
      <c r="ALU109" s="53"/>
      <c r="ALV109" s="53"/>
      <c r="ALW109" s="53"/>
      <c r="ALX109" s="53"/>
      <c r="ALY109" s="53"/>
      <c r="ALZ109" s="53"/>
      <c r="AMA109" s="53"/>
      <c r="AMB109" s="53"/>
      <c r="AMC109" s="53"/>
      <c r="AMD109" s="53"/>
      <c r="AME109" s="53"/>
      <c r="AMF109" s="53"/>
      <c r="AMG109" s="53"/>
      <c r="AMH109" s="53"/>
      <c r="AMI109" s="53"/>
      <c r="AMJ109" s="53"/>
      <c r="AMK109" s="53"/>
      <c r="AML109" s="53"/>
      <c r="AMM109" s="53"/>
      <c r="AMN109" s="53"/>
      <c r="AMO109" s="53"/>
      <c r="AMP109" s="53"/>
      <c r="AMQ109" s="53"/>
      <c r="AMR109" s="53"/>
      <c r="AMS109" s="53"/>
      <c r="AMT109" s="53"/>
      <c r="AMU109" s="53"/>
      <c r="AMV109" s="53"/>
      <c r="AMW109" s="53"/>
      <c r="AMX109" s="53"/>
      <c r="AMY109" s="53"/>
      <c r="AMZ109" s="53"/>
      <c r="ANA109" s="53"/>
      <c r="ANB109" s="53"/>
      <c r="ANC109" s="53"/>
      <c r="AND109" s="53"/>
      <c r="ANE109" s="53"/>
      <c r="ANF109" s="53"/>
      <c r="ANG109" s="53"/>
      <c r="ANH109" s="53"/>
      <c r="ANI109" s="53"/>
      <c r="ANJ109" s="53"/>
      <c r="ANK109" s="53"/>
      <c r="ANL109" s="53"/>
      <c r="ANM109" s="53"/>
      <c r="ANN109" s="53"/>
      <c r="ANO109" s="53"/>
      <c r="ANP109" s="53"/>
      <c r="ANQ109" s="53"/>
      <c r="ANR109" s="53"/>
      <c r="ANS109" s="53"/>
      <c r="ANT109" s="53"/>
      <c r="ANU109" s="53"/>
      <c r="ANV109" s="53"/>
      <c r="ANW109" s="53"/>
      <c r="ANX109" s="53"/>
      <c r="ANY109" s="53"/>
      <c r="ANZ109" s="53"/>
      <c r="AOA109" s="53"/>
      <c r="AOB109" s="53"/>
      <c r="AOC109" s="53"/>
      <c r="AOD109" s="53"/>
      <c r="AOE109" s="53"/>
      <c r="AOF109" s="53"/>
      <c r="AOG109" s="53"/>
      <c r="AOH109" s="53"/>
      <c r="AOI109" s="53"/>
      <c r="AOJ109" s="53"/>
      <c r="AOK109" s="53"/>
      <c r="AOL109" s="53"/>
      <c r="AOM109" s="53"/>
      <c r="AON109" s="53"/>
      <c r="AOO109" s="53"/>
      <c r="AOP109" s="53"/>
      <c r="AOQ109" s="53"/>
      <c r="AOR109" s="53"/>
      <c r="AOS109" s="53"/>
      <c r="AOT109" s="53"/>
      <c r="AOU109" s="53"/>
      <c r="AOV109" s="53"/>
      <c r="AOW109" s="53"/>
      <c r="AOX109" s="53"/>
      <c r="AOY109" s="53"/>
      <c r="AOZ109" s="53"/>
      <c r="APA109" s="53"/>
      <c r="APB109" s="53"/>
      <c r="APC109" s="53"/>
      <c r="APD109" s="53"/>
      <c r="APE109" s="53"/>
      <c r="APF109" s="53"/>
      <c r="APG109" s="53"/>
      <c r="APH109" s="53"/>
      <c r="API109" s="53"/>
      <c r="APJ109" s="53"/>
      <c r="APK109" s="53"/>
      <c r="APL109" s="53"/>
      <c r="APM109" s="53"/>
      <c r="APN109" s="53"/>
      <c r="APO109" s="53"/>
      <c r="APP109" s="53"/>
      <c r="APQ109" s="53"/>
      <c r="APR109" s="53"/>
      <c r="APS109" s="53"/>
      <c r="APT109" s="53"/>
      <c r="APU109" s="53"/>
      <c r="APV109" s="53"/>
      <c r="APW109" s="53"/>
      <c r="APX109" s="53"/>
      <c r="APY109" s="53"/>
      <c r="APZ109" s="53"/>
      <c r="AQA109" s="53"/>
      <c r="AQB109" s="53"/>
      <c r="AQC109" s="53"/>
      <c r="AQD109" s="53"/>
      <c r="AQE109" s="53"/>
      <c r="AQF109" s="53"/>
      <c r="AQG109" s="53"/>
      <c r="AQH109" s="53"/>
      <c r="AQI109" s="53"/>
      <c r="AQJ109" s="53"/>
      <c r="AQK109" s="53"/>
      <c r="AQL109" s="53"/>
      <c r="AQM109" s="53"/>
      <c r="AQN109" s="53"/>
      <c r="AQO109" s="53"/>
      <c r="AQP109" s="53"/>
      <c r="AQQ109" s="53"/>
      <c r="AQR109" s="53"/>
      <c r="AQS109" s="53"/>
      <c r="AQT109" s="53"/>
      <c r="AQU109" s="53"/>
      <c r="AQV109" s="53"/>
      <c r="AQW109" s="53"/>
      <c r="AQX109" s="53"/>
      <c r="AQY109" s="53"/>
      <c r="AQZ109" s="53"/>
      <c r="ARA109" s="53"/>
      <c r="ARB109" s="53"/>
      <c r="ARC109" s="53"/>
      <c r="ARD109" s="53"/>
      <c r="ARE109" s="53"/>
      <c r="ARF109" s="53"/>
      <c r="ARG109" s="53"/>
      <c r="ARH109" s="53"/>
      <c r="ARI109" s="53"/>
      <c r="ARJ109" s="53"/>
      <c r="ARK109" s="53"/>
      <c r="ARL109" s="53"/>
      <c r="ARM109" s="53"/>
      <c r="ARN109" s="53"/>
      <c r="ARO109" s="53"/>
      <c r="ARP109" s="53"/>
      <c r="ARQ109" s="53"/>
      <c r="ARR109" s="53"/>
      <c r="ARS109" s="53"/>
      <c r="ART109" s="53"/>
      <c r="ARU109" s="53"/>
      <c r="ARV109" s="53"/>
      <c r="ARW109" s="53"/>
      <c r="ARX109" s="53"/>
      <c r="ARY109" s="53"/>
      <c r="ARZ109" s="53"/>
      <c r="ASA109" s="53"/>
      <c r="ASB109" s="53"/>
      <c r="ASC109" s="53"/>
      <c r="ASD109" s="53"/>
      <c r="ASE109" s="53"/>
      <c r="ASF109" s="53"/>
      <c r="ASG109" s="53"/>
      <c r="ASH109" s="53"/>
      <c r="ASI109" s="53"/>
      <c r="ASJ109" s="53"/>
      <c r="ASK109" s="53"/>
      <c r="ASL109" s="53"/>
      <c r="ASM109" s="53"/>
      <c r="ASN109" s="53"/>
      <c r="ASO109" s="53"/>
      <c r="ASP109" s="53"/>
      <c r="ASQ109" s="53"/>
      <c r="ASR109" s="53"/>
      <c r="ASS109" s="53"/>
      <c r="AST109" s="53"/>
      <c r="ASU109" s="53"/>
      <c r="ASV109" s="53"/>
      <c r="ASW109" s="53"/>
      <c r="ASX109" s="53"/>
      <c r="ASY109" s="53"/>
      <c r="ASZ109" s="53"/>
      <c r="ATA109" s="53"/>
      <c r="ATB109" s="53"/>
      <c r="ATC109" s="53"/>
      <c r="ATD109" s="53"/>
      <c r="ATE109" s="53"/>
      <c r="ATF109" s="53"/>
      <c r="ATG109" s="53"/>
      <c r="ATH109" s="53"/>
      <c r="ATI109" s="53"/>
      <c r="ATJ109" s="53"/>
      <c r="ATK109" s="53"/>
      <c r="ATL109" s="53"/>
      <c r="ATM109" s="53"/>
      <c r="ATN109" s="53"/>
      <c r="ATO109" s="53"/>
      <c r="ATP109" s="53"/>
      <c r="ATQ109" s="53"/>
      <c r="ATR109" s="53"/>
      <c r="ATS109" s="53"/>
      <c r="ATT109" s="53"/>
      <c r="ATU109" s="53"/>
      <c r="ATV109" s="53"/>
      <c r="ATW109" s="53"/>
      <c r="ATX109" s="53"/>
      <c r="ATY109" s="53"/>
      <c r="ATZ109" s="53"/>
      <c r="AUA109" s="53"/>
      <c r="AUB109" s="53"/>
      <c r="AUC109" s="53"/>
      <c r="AUD109" s="53"/>
      <c r="AUE109" s="53"/>
      <c r="AUF109" s="53"/>
      <c r="AUG109" s="53"/>
      <c r="AUH109" s="53"/>
      <c r="AUI109" s="53"/>
      <c r="AUJ109" s="53"/>
      <c r="AUK109" s="53"/>
      <c r="AUL109" s="53"/>
      <c r="AUM109" s="53"/>
      <c r="AUN109" s="53"/>
      <c r="AUO109" s="53"/>
      <c r="AUP109" s="53"/>
      <c r="AUQ109" s="53"/>
      <c r="AUR109" s="53"/>
      <c r="AUS109" s="53"/>
      <c r="AUT109" s="53"/>
      <c r="AUU109" s="53"/>
      <c r="AUV109" s="53"/>
      <c r="AUW109" s="53"/>
      <c r="AUX109" s="53"/>
      <c r="AUY109" s="53"/>
      <c r="AUZ109" s="53"/>
      <c r="AVA109" s="53"/>
      <c r="AVB109" s="53"/>
      <c r="AVC109" s="53"/>
      <c r="AVD109" s="53"/>
      <c r="AVE109" s="53"/>
      <c r="AVF109" s="53"/>
      <c r="AVG109" s="53"/>
      <c r="AVH109" s="53"/>
      <c r="AVI109" s="53"/>
      <c r="AVJ109" s="53"/>
      <c r="AVK109" s="53"/>
      <c r="AVL109" s="53"/>
      <c r="AVM109" s="53"/>
      <c r="AVN109" s="53"/>
      <c r="AVO109" s="53"/>
      <c r="AVP109" s="53"/>
      <c r="AVQ109" s="53"/>
      <c r="AVR109" s="53"/>
      <c r="AVS109" s="53"/>
      <c r="AVT109" s="53"/>
      <c r="AVU109" s="53"/>
      <c r="AVV109" s="53"/>
      <c r="AVW109" s="53"/>
      <c r="AVX109" s="53"/>
      <c r="AVY109" s="53"/>
      <c r="AVZ109" s="53"/>
      <c r="AWA109" s="53"/>
      <c r="AWB109" s="53"/>
      <c r="AWC109" s="53"/>
      <c r="AWD109" s="53"/>
      <c r="AWE109" s="53"/>
      <c r="AWF109" s="53"/>
      <c r="AWG109" s="53"/>
      <c r="AWH109" s="53"/>
      <c r="AWI109" s="53"/>
      <c r="AWJ109" s="53"/>
      <c r="AWK109" s="53"/>
      <c r="AWL109" s="53"/>
      <c r="AWM109" s="53"/>
      <c r="AWN109" s="53"/>
      <c r="AWO109" s="53"/>
      <c r="AWP109" s="53"/>
      <c r="AWQ109" s="53"/>
      <c r="AWR109" s="53"/>
      <c r="AWS109" s="53"/>
      <c r="AWT109" s="53"/>
      <c r="AWU109" s="53"/>
      <c r="AWV109" s="53"/>
      <c r="AWW109" s="53"/>
      <c r="AWX109" s="53"/>
      <c r="AWY109" s="53"/>
      <c r="AWZ109" s="53"/>
      <c r="AXA109" s="53"/>
      <c r="AXB109" s="53"/>
      <c r="AXC109" s="53"/>
      <c r="AXD109" s="53"/>
      <c r="AXE109" s="53"/>
      <c r="AXF109" s="53"/>
      <c r="AXG109" s="53"/>
      <c r="AXH109" s="53"/>
      <c r="AXI109" s="53"/>
      <c r="AXJ109" s="53"/>
      <c r="AXK109" s="53"/>
      <c r="AXL109" s="53"/>
      <c r="AXM109" s="53"/>
      <c r="AXN109" s="53"/>
      <c r="AXO109" s="53"/>
      <c r="AXP109" s="53"/>
      <c r="AXQ109" s="53"/>
      <c r="AXR109" s="53"/>
      <c r="AXS109" s="53"/>
      <c r="AXT109" s="53"/>
      <c r="AXU109" s="53"/>
      <c r="AXV109" s="53"/>
      <c r="AXW109" s="53"/>
      <c r="AXX109" s="53"/>
      <c r="AXY109" s="53"/>
      <c r="AXZ109" s="53"/>
      <c r="AYA109" s="53"/>
      <c r="AYB109" s="53"/>
      <c r="AYC109" s="53"/>
      <c r="AYD109" s="53"/>
      <c r="AYE109" s="53"/>
      <c r="AYF109" s="53"/>
      <c r="AYG109" s="53"/>
      <c r="AYH109" s="53"/>
      <c r="AYI109" s="53"/>
      <c r="AYJ109" s="53"/>
      <c r="AYK109" s="53"/>
      <c r="AYL109" s="53"/>
      <c r="AYM109" s="53"/>
      <c r="AYN109" s="53"/>
      <c r="AYO109" s="53"/>
      <c r="AYP109" s="53"/>
      <c r="AYQ109" s="53"/>
      <c r="AYR109" s="53"/>
      <c r="AYS109" s="53"/>
      <c r="AYT109" s="53"/>
      <c r="AYU109" s="53"/>
      <c r="AYV109" s="53"/>
      <c r="AYW109" s="53"/>
      <c r="AYX109" s="53"/>
      <c r="AYY109" s="53"/>
      <c r="AYZ109" s="53"/>
      <c r="AZA109" s="53"/>
      <c r="AZB109" s="53"/>
      <c r="AZC109" s="53"/>
      <c r="AZD109" s="53"/>
      <c r="AZE109" s="53"/>
      <c r="AZF109" s="53"/>
      <c r="AZG109" s="53"/>
      <c r="AZH109" s="53"/>
      <c r="AZI109" s="53"/>
      <c r="AZJ109" s="53"/>
      <c r="AZK109" s="53"/>
      <c r="AZL109" s="53"/>
      <c r="AZM109" s="53"/>
      <c r="AZN109" s="53"/>
      <c r="AZO109" s="53"/>
      <c r="AZP109" s="53"/>
      <c r="AZQ109" s="53"/>
      <c r="AZR109" s="53"/>
      <c r="AZS109" s="53"/>
      <c r="AZT109" s="53"/>
      <c r="AZU109" s="53"/>
      <c r="AZV109" s="53"/>
      <c r="AZW109" s="53"/>
      <c r="AZX109" s="53"/>
      <c r="AZY109" s="53"/>
      <c r="AZZ109" s="53"/>
      <c r="BAA109" s="53"/>
      <c r="BAB109" s="53"/>
      <c r="BAC109" s="53"/>
      <c r="BAD109" s="53"/>
      <c r="BAE109" s="53"/>
      <c r="BAF109" s="53"/>
      <c r="BAG109" s="53"/>
      <c r="BAH109" s="53"/>
      <c r="BAI109" s="53"/>
      <c r="BAJ109" s="53"/>
      <c r="BAK109" s="53"/>
      <c r="BAL109" s="53"/>
      <c r="BAM109" s="53"/>
      <c r="BAN109" s="53"/>
      <c r="BAO109" s="53"/>
      <c r="BAP109" s="53"/>
      <c r="BAQ109" s="53"/>
      <c r="BAR109" s="53"/>
      <c r="BAS109" s="53"/>
      <c r="BAT109" s="53"/>
      <c r="BAU109" s="53"/>
      <c r="BAV109" s="53"/>
      <c r="BAW109" s="53"/>
      <c r="BAX109" s="53"/>
      <c r="BAY109" s="53"/>
      <c r="BAZ109" s="53"/>
      <c r="BBA109" s="53"/>
      <c r="BBB109" s="53"/>
      <c r="BBC109" s="53"/>
      <c r="BBD109" s="53"/>
      <c r="BBE109" s="53"/>
      <c r="BBF109" s="53"/>
      <c r="BBG109" s="53"/>
      <c r="BBH109" s="53"/>
      <c r="BBI109" s="53"/>
      <c r="BBJ109" s="53"/>
      <c r="BBK109" s="53"/>
      <c r="BBL109" s="53"/>
      <c r="BBM109" s="53"/>
      <c r="BBN109" s="53"/>
      <c r="BBO109" s="53"/>
      <c r="BBP109" s="53"/>
      <c r="BBQ109" s="53"/>
      <c r="BBR109" s="53"/>
      <c r="BBS109" s="53"/>
      <c r="BBT109" s="53"/>
      <c r="BBU109" s="53"/>
      <c r="BBV109" s="53"/>
      <c r="BBW109" s="53"/>
      <c r="BBX109" s="53"/>
      <c r="BBY109" s="53"/>
      <c r="BBZ109" s="53"/>
      <c r="BCA109" s="53"/>
      <c r="BCB109" s="53"/>
      <c r="BCC109" s="53"/>
      <c r="BCD109" s="53"/>
      <c r="BCE109" s="53"/>
      <c r="BCF109" s="53"/>
      <c r="BCG109" s="53"/>
      <c r="BCH109" s="53"/>
      <c r="BCI109" s="53"/>
      <c r="BCJ109" s="53"/>
      <c r="BCK109" s="53"/>
      <c r="BCL109" s="53"/>
      <c r="BCM109" s="53"/>
      <c r="BCN109" s="53"/>
      <c r="BCO109" s="53"/>
      <c r="BCP109" s="53"/>
      <c r="BCQ109" s="53"/>
      <c r="BCR109" s="53"/>
      <c r="BCS109" s="53"/>
      <c r="BCT109" s="53"/>
      <c r="BCU109" s="53"/>
      <c r="BCV109" s="53"/>
      <c r="BCW109" s="53"/>
      <c r="BCX109" s="53"/>
      <c r="BCY109" s="53"/>
      <c r="BCZ109" s="53"/>
      <c r="BDA109" s="53"/>
      <c r="BDB109" s="53"/>
      <c r="BDC109" s="53"/>
      <c r="BDD109" s="53"/>
      <c r="BDE109" s="53"/>
      <c r="BDF109" s="53"/>
      <c r="BDG109" s="53"/>
      <c r="BDH109" s="53"/>
      <c r="BDI109" s="53"/>
      <c r="BDJ109" s="53"/>
      <c r="BDK109" s="53"/>
      <c r="BDL109" s="53"/>
      <c r="BDM109" s="53"/>
      <c r="BDN109" s="53"/>
      <c r="BDO109" s="53"/>
      <c r="BDP109" s="53"/>
      <c r="BDQ109" s="53"/>
      <c r="BDR109" s="53"/>
      <c r="BDS109" s="53"/>
      <c r="BDT109" s="53"/>
      <c r="BDU109" s="53"/>
      <c r="BDV109" s="53"/>
      <c r="BDW109" s="53"/>
      <c r="BDX109" s="53"/>
      <c r="BDY109" s="53"/>
      <c r="BDZ109" s="53"/>
      <c r="BEA109" s="53"/>
      <c r="BEB109" s="53"/>
      <c r="BEC109" s="53"/>
      <c r="BED109" s="53"/>
      <c r="BEE109" s="53"/>
      <c r="BEF109" s="53"/>
      <c r="BEG109" s="53"/>
      <c r="BEH109" s="53"/>
      <c r="BEI109" s="53"/>
      <c r="BEJ109" s="53"/>
      <c r="BEK109" s="53"/>
      <c r="BEL109" s="53"/>
      <c r="BEM109" s="53"/>
      <c r="BEN109" s="53"/>
      <c r="BEO109" s="53"/>
      <c r="BEP109" s="53"/>
      <c r="BEQ109" s="53"/>
      <c r="BER109" s="53"/>
      <c r="BES109" s="53"/>
      <c r="BET109" s="53"/>
      <c r="BEU109" s="53"/>
      <c r="BEV109" s="53"/>
      <c r="BEW109" s="53"/>
      <c r="BEX109" s="53"/>
      <c r="BEY109" s="53"/>
      <c r="BEZ109" s="53"/>
      <c r="BFA109" s="53"/>
      <c r="BFB109" s="53"/>
      <c r="BFC109" s="53"/>
      <c r="BFD109" s="53"/>
      <c r="BFE109" s="53"/>
      <c r="BFF109" s="53"/>
      <c r="BFG109" s="53"/>
      <c r="BFH109" s="53"/>
      <c r="BFI109" s="53"/>
      <c r="BFJ109" s="53"/>
      <c r="BFK109" s="53"/>
      <c r="BFL109" s="53"/>
      <c r="BFM109" s="53"/>
      <c r="BFN109" s="53"/>
      <c r="BFO109" s="53"/>
      <c r="BFP109" s="53"/>
      <c r="BFQ109" s="53"/>
      <c r="BFR109" s="53"/>
      <c r="BFS109" s="53"/>
      <c r="BFT109" s="53"/>
      <c r="BFU109" s="53"/>
      <c r="BFV109" s="53"/>
      <c r="BFW109" s="53"/>
      <c r="BFX109" s="53"/>
      <c r="BFY109" s="53"/>
      <c r="BFZ109" s="53"/>
      <c r="BGA109" s="53"/>
      <c r="BGB109" s="53"/>
      <c r="BGC109" s="53"/>
      <c r="BGD109" s="53"/>
      <c r="BGE109" s="53"/>
      <c r="BGF109" s="53"/>
      <c r="BGG109" s="53"/>
      <c r="BGH109" s="53"/>
      <c r="BGI109" s="53"/>
      <c r="BGJ109" s="53"/>
      <c r="BGK109" s="53"/>
      <c r="BGL109" s="53"/>
      <c r="BGM109" s="53"/>
      <c r="BGN109" s="53"/>
      <c r="BGO109" s="53"/>
      <c r="BGP109" s="53"/>
      <c r="BGQ109" s="53"/>
      <c r="BGR109" s="53"/>
      <c r="BGS109" s="53"/>
      <c r="BGT109" s="53"/>
      <c r="BGU109" s="53"/>
      <c r="BGV109" s="53"/>
      <c r="BGW109" s="53"/>
      <c r="BGX109" s="53"/>
      <c r="BGY109" s="53"/>
      <c r="BGZ109" s="53"/>
      <c r="BHA109" s="53"/>
      <c r="BHB109" s="53"/>
      <c r="BHC109" s="53"/>
      <c r="BHD109" s="53"/>
      <c r="BHE109" s="53"/>
      <c r="BHF109" s="53"/>
      <c r="BHG109" s="53"/>
      <c r="BHH109" s="53"/>
      <c r="BHI109" s="53"/>
      <c r="BHJ109" s="53"/>
      <c r="BHK109" s="53"/>
      <c r="BHL109" s="53"/>
      <c r="BHM109" s="53"/>
      <c r="BHN109" s="53"/>
      <c r="BHO109" s="53"/>
      <c r="BHP109" s="53"/>
      <c r="BHQ109" s="53"/>
      <c r="BHR109" s="53"/>
      <c r="BHS109" s="53"/>
      <c r="BHT109" s="53"/>
      <c r="BHU109" s="53"/>
      <c r="BHV109" s="53"/>
      <c r="BHW109" s="53"/>
      <c r="BHX109" s="53"/>
      <c r="BHY109" s="53"/>
      <c r="BHZ109" s="53"/>
      <c r="BIA109" s="53"/>
      <c r="BIB109" s="53"/>
      <c r="BIC109" s="53"/>
      <c r="BID109" s="53"/>
      <c r="BIE109" s="53"/>
      <c r="BIF109" s="53"/>
      <c r="BIG109" s="53"/>
      <c r="BIH109" s="53"/>
      <c r="BII109" s="53"/>
      <c r="BIJ109" s="53"/>
      <c r="BIK109" s="53"/>
      <c r="BIL109" s="53"/>
      <c r="BIM109" s="53"/>
      <c r="BIN109" s="53"/>
      <c r="BIO109" s="53"/>
      <c r="BIP109" s="53"/>
      <c r="BIQ109" s="53"/>
      <c r="BIR109" s="53"/>
      <c r="BIS109" s="53"/>
      <c r="BIT109" s="53"/>
      <c r="BIU109" s="53"/>
      <c r="BIV109" s="53"/>
      <c r="BIW109" s="53"/>
      <c r="BIX109" s="53"/>
      <c r="BIY109" s="53"/>
      <c r="BIZ109" s="53"/>
      <c r="BJA109" s="53"/>
      <c r="BJB109" s="53"/>
      <c r="BJC109" s="53"/>
      <c r="BJD109" s="53"/>
      <c r="BJE109" s="53"/>
      <c r="BJF109" s="53"/>
      <c r="BJG109" s="53"/>
      <c r="BJH109" s="53"/>
      <c r="BJI109" s="53"/>
      <c r="BJJ109" s="53"/>
      <c r="BJK109" s="53"/>
      <c r="BJL109" s="53"/>
      <c r="BJM109" s="53"/>
      <c r="BJN109" s="53"/>
      <c r="BJO109" s="53"/>
      <c r="BJP109" s="53"/>
      <c r="BJQ109" s="53"/>
      <c r="BJR109" s="53"/>
      <c r="BJS109" s="53"/>
      <c r="BJT109" s="53"/>
      <c r="BJU109" s="53"/>
      <c r="BJV109" s="53"/>
      <c r="BJW109" s="53"/>
      <c r="BJX109" s="53"/>
      <c r="BJY109" s="53"/>
      <c r="BJZ109" s="53"/>
      <c r="BKA109" s="53"/>
      <c r="BKB109" s="53"/>
      <c r="BKC109" s="53"/>
      <c r="BKD109" s="53"/>
      <c r="BKE109" s="53"/>
      <c r="BKF109" s="53"/>
      <c r="BKG109" s="53"/>
      <c r="BKH109" s="53"/>
      <c r="BKI109" s="53"/>
      <c r="BKJ109" s="53"/>
      <c r="BKK109" s="53"/>
      <c r="BKL109" s="53"/>
      <c r="BKM109" s="53"/>
      <c r="BKN109" s="53"/>
      <c r="BKO109" s="53"/>
      <c r="BKP109" s="53"/>
      <c r="BKQ109" s="53"/>
      <c r="BKR109" s="53"/>
      <c r="BKS109" s="53"/>
      <c r="BKT109" s="53"/>
      <c r="BKU109" s="53"/>
      <c r="BKV109" s="53"/>
      <c r="BKW109" s="53"/>
      <c r="BKX109" s="53"/>
      <c r="BKY109" s="53"/>
      <c r="BKZ109" s="53"/>
      <c r="BLA109" s="53"/>
      <c r="BLB109" s="53"/>
      <c r="BLC109" s="53"/>
      <c r="BLD109" s="53"/>
      <c r="BLE109" s="53"/>
      <c r="BLF109" s="53"/>
      <c r="BLG109" s="53"/>
      <c r="BLH109" s="53"/>
      <c r="BLI109" s="53"/>
      <c r="BLJ109" s="53"/>
      <c r="BLK109" s="53"/>
      <c r="BLL109" s="53"/>
      <c r="BLM109" s="53"/>
      <c r="BLN109" s="53"/>
      <c r="BLO109" s="53"/>
      <c r="BLP109" s="53"/>
      <c r="BLQ109" s="53"/>
      <c r="BLR109" s="53"/>
      <c r="BLS109" s="53"/>
      <c r="BLT109" s="53"/>
      <c r="BLU109" s="53"/>
      <c r="BLV109" s="53"/>
      <c r="BLW109" s="53"/>
      <c r="BLX109" s="53"/>
      <c r="BLY109" s="53"/>
      <c r="BLZ109" s="53"/>
      <c r="BMA109" s="53"/>
      <c r="BMB109" s="53"/>
      <c r="BMC109" s="53"/>
      <c r="BMD109" s="53"/>
      <c r="BME109" s="53"/>
      <c r="BMF109" s="53"/>
      <c r="BMG109" s="53"/>
      <c r="BMH109" s="53"/>
      <c r="BMI109" s="53"/>
      <c r="BMJ109" s="53"/>
      <c r="BMK109" s="53"/>
      <c r="BML109" s="53"/>
      <c r="BMM109" s="53"/>
      <c r="BMN109" s="53"/>
      <c r="BMO109" s="53"/>
      <c r="BMP109" s="53"/>
      <c r="BMQ109" s="53"/>
      <c r="BMR109" s="53"/>
      <c r="BMS109" s="53"/>
      <c r="BMT109" s="53"/>
      <c r="BMU109" s="53"/>
      <c r="BMV109" s="53"/>
      <c r="BMW109" s="53"/>
      <c r="BMX109" s="53"/>
      <c r="BMY109" s="53"/>
      <c r="BMZ109" s="53"/>
      <c r="BNA109" s="53"/>
      <c r="BNB109" s="53"/>
      <c r="BNC109" s="53"/>
      <c r="BND109" s="53"/>
      <c r="BNE109" s="53"/>
      <c r="BNF109" s="53"/>
      <c r="BNG109" s="53"/>
      <c r="BNH109" s="53"/>
      <c r="BNI109" s="53"/>
      <c r="BNJ109" s="53"/>
      <c r="BNK109" s="53"/>
      <c r="BNL109" s="53"/>
      <c r="BNM109" s="53"/>
      <c r="BNN109" s="53"/>
      <c r="BNO109" s="53"/>
      <c r="BNP109" s="53"/>
      <c r="BNQ109" s="53"/>
      <c r="BNR109" s="53"/>
      <c r="BNS109" s="53"/>
      <c r="BNT109" s="53"/>
      <c r="BNU109" s="53"/>
      <c r="BNV109" s="53"/>
      <c r="BNW109" s="53"/>
      <c r="BNX109" s="53"/>
      <c r="BNY109" s="53"/>
      <c r="BNZ109" s="53"/>
      <c r="BOA109" s="53"/>
      <c r="BOB109" s="53"/>
      <c r="BOC109" s="53"/>
      <c r="BOD109" s="53"/>
      <c r="BOE109" s="53"/>
      <c r="BOF109" s="53"/>
      <c r="BOG109" s="53"/>
      <c r="BOH109" s="53"/>
      <c r="BOI109" s="53"/>
      <c r="BOJ109" s="53"/>
      <c r="BOK109" s="53"/>
      <c r="BOL109" s="53"/>
      <c r="BOM109" s="53"/>
      <c r="BON109" s="53"/>
      <c r="BOO109" s="53"/>
      <c r="BOP109" s="53"/>
      <c r="BOQ109" s="53"/>
      <c r="BOR109" s="53"/>
      <c r="BOS109" s="53"/>
      <c r="BOT109" s="53"/>
      <c r="BOU109" s="53"/>
      <c r="BOV109" s="53"/>
      <c r="BOW109" s="53"/>
      <c r="BOX109" s="53"/>
      <c r="BOY109" s="53"/>
      <c r="BOZ109" s="53"/>
      <c r="BPA109" s="53"/>
      <c r="BPB109" s="53"/>
      <c r="BPC109" s="53"/>
      <c r="BPD109" s="53"/>
      <c r="BPE109" s="53"/>
      <c r="BPF109" s="53"/>
      <c r="BPG109" s="53"/>
      <c r="BPH109" s="53"/>
      <c r="BPI109" s="53"/>
      <c r="BPJ109" s="53"/>
      <c r="BPK109" s="53"/>
      <c r="BPL109" s="53"/>
      <c r="BPM109" s="53"/>
      <c r="BPN109" s="53"/>
      <c r="BPO109" s="53"/>
      <c r="BPP109" s="53"/>
      <c r="BPQ109" s="53"/>
      <c r="BPR109" s="53"/>
      <c r="BPS109" s="53"/>
      <c r="BPT109" s="53"/>
      <c r="BPU109" s="53"/>
      <c r="BPV109" s="53"/>
      <c r="BPW109" s="53"/>
      <c r="BPX109" s="53"/>
      <c r="BPY109" s="53"/>
      <c r="BPZ109" s="53"/>
      <c r="BQA109" s="53"/>
      <c r="BQB109" s="53"/>
      <c r="BQC109" s="53"/>
      <c r="BQD109" s="53"/>
      <c r="BQE109" s="53"/>
      <c r="BQF109" s="53"/>
      <c r="BQG109" s="53"/>
      <c r="BQH109" s="53"/>
      <c r="BQI109" s="53"/>
      <c r="BQJ109" s="53"/>
      <c r="BQK109" s="53"/>
      <c r="BQL109" s="53"/>
      <c r="BQM109" s="53"/>
      <c r="BQN109" s="53"/>
      <c r="BQO109" s="53"/>
      <c r="BQP109" s="53"/>
      <c r="BQQ109" s="53"/>
      <c r="BQR109" s="53"/>
      <c r="BQS109" s="53"/>
      <c r="BQT109" s="53"/>
      <c r="BQU109" s="53"/>
      <c r="BQV109" s="53"/>
      <c r="BQW109" s="53"/>
      <c r="BQX109" s="53"/>
      <c r="BQY109" s="53"/>
      <c r="BQZ109" s="53"/>
      <c r="BRA109" s="53"/>
      <c r="BRB109" s="53"/>
      <c r="BRC109" s="53"/>
      <c r="BRD109" s="53"/>
      <c r="BRE109" s="53"/>
      <c r="BRF109" s="53"/>
      <c r="BRG109" s="53"/>
      <c r="BRH109" s="53"/>
      <c r="BRI109" s="53"/>
      <c r="BRJ109" s="53"/>
      <c r="BRK109" s="53"/>
      <c r="BRL109" s="53"/>
      <c r="BRM109" s="53"/>
      <c r="BRN109" s="53"/>
      <c r="BRO109" s="53"/>
      <c r="BRP109" s="53"/>
      <c r="BRQ109" s="53"/>
      <c r="BRR109" s="53"/>
      <c r="BRS109" s="53"/>
      <c r="BRT109" s="53"/>
      <c r="BRU109" s="53"/>
      <c r="BRV109" s="53"/>
      <c r="BRW109" s="53"/>
      <c r="BRX109" s="53"/>
      <c r="BRY109" s="53"/>
      <c r="BRZ109" s="53"/>
      <c r="BSA109" s="53"/>
      <c r="BSB109" s="53"/>
      <c r="BSC109" s="53"/>
      <c r="BSD109" s="53"/>
      <c r="BSE109" s="53"/>
      <c r="BSF109" s="53"/>
      <c r="BSG109" s="53"/>
      <c r="BSH109" s="53"/>
      <c r="BSI109" s="53"/>
      <c r="BSJ109" s="53"/>
      <c r="BSK109" s="53"/>
      <c r="BSL109" s="53"/>
      <c r="BSM109" s="53"/>
      <c r="BSN109" s="53"/>
      <c r="BSO109" s="53"/>
      <c r="BSP109" s="53"/>
      <c r="BSQ109" s="53"/>
      <c r="BSR109" s="53"/>
      <c r="BSS109" s="53"/>
      <c r="BST109" s="53"/>
      <c r="BSU109" s="53"/>
      <c r="BSV109" s="53"/>
      <c r="BSW109" s="53"/>
      <c r="BSX109" s="53"/>
      <c r="BSY109" s="53"/>
      <c r="BSZ109" s="53"/>
      <c r="BTA109" s="53"/>
      <c r="BTB109" s="53"/>
      <c r="BTC109" s="53"/>
      <c r="BTD109" s="53"/>
      <c r="BTE109" s="53"/>
      <c r="BTF109" s="53"/>
      <c r="BTG109" s="53"/>
      <c r="BTH109" s="53"/>
      <c r="BTI109" s="53"/>
      <c r="BTJ109" s="53"/>
      <c r="BTK109" s="53"/>
      <c r="BTL109" s="53"/>
      <c r="BTM109" s="53"/>
      <c r="BTN109" s="53"/>
      <c r="BTO109" s="53"/>
      <c r="BTP109" s="53"/>
      <c r="BTQ109" s="53"/>
      <c r="BTR109" s="53"/>
      <c r="BTS109" s="53"/>
      <c r="BTT109" s="53"/>
      <c r="BTU109" s="53"/>
      <c r="BTV109" s="53"/>
      <c r="BTW109" s="53"/>
      <c r="BTX109" s="53"/>
      <c r="BTY109" s="53"/>
      <c r="BTZ109" s="53"/>
      <c r="BUA109" s="53"/>
      <c r="BUB109" s="53"/>
      <c r="BUC109" s="53"/>
      <c r="BUD109" s="53"/>
      <c r="BUE109" s="53"/>
      <c r="BUF109" s="53"/>
      <c r="BUG109" s="53"/>
      <c r="BUH109" s="53"/>
      <c r="BUI109" s="53"/>
      <c r="BUJ109" s="53"/>
      <c r="BUK109" s="53"/>
      <c r="BUL109" s="53"/>
      <c r="BUM109" s="53"/>
      <c r="BUN109" s="53"/>
      <c r="BUO109" s="53"/>
      <c r="BUP109" s="53"/>
      <c r="BUQ109" s="53"/>
      <c r="BUR109" s="53"/>
      <c r="BUS109" s="53"/>
      <c r="BUT109" s="53"/>
      <c r="BUU109" s="53"/>
      <c r="BUV109" s="53"/>
      <c r="BUW109" s="53"/>
      <c r="BUX109" s="53"/>
      <c r="BUY109" s="53"/>
      <c r="BUZ109" s="53"/>
      <c r="BVA109" s="53"/>
      <c r="BVB109" s="53"/>
      <c r="BVC109" s="53"/>
      <c r="BVD109" s="53"/>
      <c r="BVE109" s="53"/>
      <c r="BVF109" s="53"/>
      <c r="BVG109" s="53"/>
      <c r="BVH109" s="53"/>
      <c r="BVI109" s="53"/>
      <c r="BVJ109" s="53"/>
      <c r="BVK109" s="53"/>
      <c r="BVL109" s="53"/>
      <c r="BVM109" s="53"/>
      <c r="BVN109" s="53"/>
      <c r="BVO109" s="53"/>
      <c r="BVP109" s="53"/>
      <c r="BVQ109" s="53"/>
      <c r="BVR109" s="53"/>
      <c r="BVS109" s="53"/>
      <c r="BVT109" s="53"/>
      <c r="BVU109" s="53"/>
      <c r="BVV109" s="53"/>
      <c r="BVW109" s="53"/>
      <c r="BVX109" s="53"/>
      <c r="BVY109" s="53"/>
      <c r="BVZ109" s="53"/>
      <c r="BWA109" s="53"/>
      <c r="BWB109" s="53"/>
      <c r="BWC109" s="53"/>
      <c r="BWD109" s="53"/>
      <c r="BWE109" s="53"/>
      <c r="BWF109" s="53"/>
      <c r="BWG109" s="53"/>
      <c r="BWH109" s="53"/>
      <c r="BWI109" s="53"/>
      <c r="BWJ109" s="53"/>
      <c r="BWK109" s="53"/>
      <c r="BWL109" s="53"/>
      <c r="BWM109" s="53"/>
      <c r="BWN109" s="53"/>
      <c r="BWO109" s="53"/>
      <c r="BWP109" s="53"/>
      <c r="BWQ109" s="53"/>
      <c r="BWR109" s="53"/>
      <c r="BWS109" s="53"/>
      <c r="BWT109" s="53"/>
      <c r="BWU109" s="53"/>
      <c r="BWV109" s="53"/>
      <c r="BWW109" s="53"/>
      <c r="BWX109" s="53"/>
      <c r="BWY109" s="53"/>
      <c r="BWZ109" s="53"/>
      <c r="BXA109" s="53"/>
      <c r="BXB109" s="53"/>
      <c r="BXC109" s="53"/>
      <c r="BXD109" s="53"/>
      <c r="BXE109" s="53"/>
      <c r="BXF109" s="53"/>
      <c r="BXG109" s="53"/>
      <c r="BXH109" s="53"/>
      <c r="BXI109" s="53"/>
      <c r="BXJ109" s="53"/>
      <c r="BXK109" s="53"/>
      <c r="BXL109" s="53"/>
      <c r="BXM109" s="53"/>
      <c r="BXN109" s="53"/>
      <c r="BXO109" s="53"/>
      <c r="BXP109" s="53"/>
      <c r="BXQ109" s="53"/>
      <c r="BXR109" s="53"/>
      <c r="BXS109" s="53"/>
      <c r="BXT109" s="53"/>
      <c r="BXU109" s="53"/>
      <c r="BXV109" s="53"/>
      <c r="BXW109" s="53"/>
      <c r="BXX109" s="53"/>
      <c r="BXY109" s="53"/>
      <c r="BXZ109" s="53"/>
      <c r="BYA109" s="53"/>
      <c r="BYB109" s="53"/>
      <c r="BYC109" s="53"/>
      <c r="BYD109" s="53"/>
      <c r="BYE109" s="53"/>
      <c r="BYF109" s="53"/>
      <c r="BYG109" s="53"/>
      <c r="BYH109" s="53"/>
      <c r="BYI109" s="53"/>
      <c r="BYJ109" s="53"/>
      <c r="BYK109" s="53"/>
      <c r="BYL109" s="53"/>
      <c r="BYM109" s="53"/>
      <c r="BYN109" s="53"/>
      <c r="BYO109" s="53"/>
      <c r="BYP109" s="53"/>
      <c r="BYQ109" s="53"/>
      <c r="BYR109" s="53"/>
      <c r="BYS109" s="53"/>
      <c r="BYT109" s="53"/>
      <c r="BYU109" s="53"/>
      <c r="BYV109" s="53"/>
      <c r="BYW109" s="53"/>
      <c r="BYX109" s="53"/>
      <c r="BYY109" s="53"/>
      <c r="BYZ109" s="53"/>
      <c r="BZA109" s="53"/>
      <c r="BZB109" s="53"/>
      <c r="BZC109" s="53"/>
      <c r="BZD109" s="53"/>
      <c r="BZE109" s="53"/>
      <c r="BZF109" s="53"/>
      <c r="BZG109" s="53"/>
      <c r="BZH109" s="53"/>
      <c r="BZI109" s="53"/>
      <c r="BZJ109" s="53"/>
      <c r="BZK109" s="53"/>
      <c r="BZL109" s="53"/>
      <c r="BZM109" s="53"/>
      <c r="BZN109" s="53"/>
      <c r="BZO109" s="53"/>
      <c r="BZP109" s="53"/>
      <c r="BZQ109" s="53"/>
      <c r="BZR109" s="53"/>
      <c r="BZS109" s="53"/>
      <c r="BZT109" s="53"/>
      <c r="BZU109" s="53"/>
      <c r="BZV109" s="53"/>
      <c r="BZW109" s="53"/>
      <c r="BZX109" s="53"/>
      <c r="BZY109" s="53"/>
      <c r="BZZ109" s="53"/>
      <c r="CAA109" s="53"/>
      <c r="CAB109" s="53"/>
      <c r="CAC109" s="53"/>
      <c r="CAD109" s="53"/>
      <c r="CAE109" s="53"/>
      <c r="CAF109" s="53"/>
      <c r="CAG109" s="53"/>
      <c r="CAH109" s="53"/>
      <c r="CAI109" s="53"/>
      <c r="CAJ109" s="53"/>
      <c r="CAK109" s="53"/>
      <c r="CAL109" s="53"/>
      <c r="CAM109" s="53"/>
      <c r="CAN109" s="53"/>
      <c r="CAO109" s="53"/>
      <c r="CAP109" s="53"/>
      <c r="CAQ109" s="53"/>
      <c r="CAR109" s="53"/>
      <c r="CAS109" s="53"/>
      <c r="CAT109" s="53"/>
      <c r="CAU109" s="53"/>
      <c r="CAV109" s="53"/>
      <c r="CAW109" s="53"/>
      <c r="CAX109" s="53"/>
      <c r="CAY109" s="53"/>
      <c r="CAZ109" s="53"/>
      <c r="CBA109" s="53"/>
      <c r="CBB109" s="53"/>
      <c r="CBC109" s="53"/>
      <c r="CBD109" s="53"/>
      <c r="CBE109" s="53"/>
      <c r="CBF109" s="53"/>
      <c r="CBG109" s="53"/>
      <c r="CBH109" s="53"/>
      <c r="CBI109" s="53"/>
      <c r="CBJ109" s="53"/>
      <c r="CBK109" s="53"/>
      <c r="CBL109" s="53"/>
      <c r="CBM109" s="53"/>
      <c r="CBN109" s="53"/>
      <c r="CBO109" s="53"/>
      <c r="CBP109" s="53"/>
      <c r="CBQ109" s="53"/>
      <c r="CBR109" s="53"/>
      <c r="CBS109" s="53"/>
      <c r="CBT109" s="53"/>
      <c r="CBU109" s="53"/>
      <c r="CBV109" s="53"/>
      <c r="CBW109" s="53"/>
      <c r="CBX109" s="53"/>
      <c r="CBY109" s="53"/>
      <c r="CBZ109" s="53"/>
      <c r="CCA109" s="53"/>
      <c r="CCB109" s="53"/>
      <c r="CCC109" s="53"/>
      <c r="CCD109" s="53"/>
      <c r="CCE109" s="53"/>
      <c r="CCF109" s="53"/>
      <c r="CCG109" s="53"/>
      <c r="CCH109" s="53"/>
      <c r="CCI109" s="53"/>
      <c r="CCJ109" s="53"/>
      <c r="CCK109" s="53"/>
      <c r="CCL109" s="53"/>
      <c r="CCM109" s="53"/>
      <c r="CCN109" s="53"/>
      <c r="CCO109" s="53"/>
      <c r="CCP109" s="53"/>
      <c r="CCQ109" s="53"/>
      <c r="CCR109" s="53"/>
      <c r="CCS109" s="53"/>
      <c r="CCT109" s="53"/>
      <c r="CCU109" s="53"/>
      <c r="CCV109" s="53"/>
      <c r="CCW109" s="53"/>
      <c r="CCX109" s="53"/>
      <c r="CCY109" s="53"/>
      <c r="CCZ109" s="53"/>
      <c r="CDA109" s="53"/>
      <c r="CDB109" s="53"/>
      <c r="CDC109" s="53"/>
      <c r="CDD109" s="53"/>
      <c r="CDE109" s="53"/>
      <c r="CDF109" s="53"/>
      <c r="CDG109" s="53"/>
      <c r="CDH109" s="53"/>
      <c r="CDI109" s="53"/>
      <c r="CDJ109" s="53"/>
      <c r="CDK109" s="53"/>
      <c r="CDL109" s="53"/>
      <c r="CDM109" s="53"/>
      <c r="CDN109" s="53"/>
      <c r="CDO109" s="53"/>
      <c r="CDP109" s="53"/>
      <c r="CDQ109" s="53"/>
      <c r="CDR109" s="53"/>
      <c r="CDS109" s="53"/>
      <c r="CDT109" s="53"/>
      <c r="CDU109" s="53"/>
      <c r="CDV109" s="53"/>
      <c r="CDW109" s="53"/>
      <c r="CDX109" s="53"/>
      <c r="CDY109" s="53"/>
      <c r="CDZ109" s="53"/>
      <c r="CEA109" s="53"/>
      <c r="CEB109" s="53"/>
      <c r="CEC109" s="53"/>
      <c r="CED109" s="53"/>
      <c r="CEE109" s="53"/>
      <c r="CEF109" s="53"/>
      <c r="CEG109" s="53"/>
      <c r="CEH109" s="53"/>
      <c r="CEI109" s="53"/>
      <c r="CEJ109" s="53"/>
      <c r="CEK109" s="53"/>
      <c r="CEL109" s="53"/>
      <c r="CEM109" s="53"/>
      <c r="CEN109" s="53"/>
      <c r="CEO109" s="53"/>
      <c r="CEP109" s="53"/>
      <c r="CEQ109" s="53"/>
      <c r="CER109" s="53"/>
      <c r="CES109" s="53"/>
      <c r="CET109" s="53"/>
      <c r="CEU109" s="53"/>
      <c r="CEV109" s="53"/>
      <c r="CEW109" s="53"/>
      <c r="CEX109" s="53"/>
      <c r="CEY109" s="53"/>
      <c r="CEZ109" s="53"/>
      <c r="CFA109" s="53"/>
      <c r="CFB109" s="53"/>
      <c r="CFC109" s="53"/>
      <c r="CFD109" s="53"/>
      <c r="CFE109" s="53"/>
      <c r="CFF109" s="53"/>
      <c r="CFG109" s="53"/>
      <c r="CFH109" s="53"/>
      <c r="CFI109" s="53"/>
      <c r="CFJ109" s="53"/>
      <c r="CFK109" s="53"/>
      <c r="CFL109" s="53"/>
      <c r="CFM109" s="53"/>
      <c r="CFN109" s="53"/>
      <c r="CFO109" s="53"/>
      <c r="CFP109" s="53"/>
      <c r="CFQ109" s="53"/>
      <c r="CFR109" s="53"/>
      <c r="CFS109" s="53"/>
      <c r="CFT109" s="53"/>
      <c r="CFU109" s="53"/>
      <c r="CFV109" s="53"/>
      <c r="CFW109" s="53"/>
      <c r="CFX109" s="53"/>
      <c r="CFY109" s="53"/>
      <c r="CFZ109" s="53"/>
      <c r="CGA109" s="53"/>
      <c r="CGB109" s="53"/>
      <c r="CGC109" s="53"/>
      <c r="CGD109" s="53"/>
      <c r="CGE109" s="53"/>
      <c r="CGF109" s="53"/>
      <c r="CGG109" s="53"/>
      <c r="CGH109" s="53"/>
      <c r="CGI109" s="53"/>
      <c r="CGJ109" s="53"/>
      <c r="CGK109" s="53"/>
      <c r="CGL109" s="53"/>
      <c r="CGM109" s="53"/>
      <c r="CGN109" s="53"/>
      <c r="CGO109" s="53"/>
      <c r="CGP109" s="53"/>
      <c r="CGQ109" s="53"/>
      <c r="CGR109" s="53"/>
      <c r="CGS109" s="53"/>
      <c r="CGT109" s="53"/>
      <c r="CGU109" s="53"/>
      <c r="CGV109" s="53"/>
      <c r="CGW109" s="53"/>
      <c r="CGX109" s="53"/>
      <c r="CGY109" s="53"/>
      <c r="CGZ109" s="53"/>
      <c r="CHA109" s="53"/>
      <c r="CHB109" s="53"/>
      <c r="CHC109" s="53"/>
      <c r="CHD109" s="53"/>
      <c r="CHE109" s="53"/>
      <c r="CHF109" s="53"/>
      <c r="CHG109" s="53"/>
      <c r="CHH109" s="53"/>
      <c r="CHI109" s="53"/>
      <c r="CHJ109" s="53"/>
      <c r="CHK109" s="53"/>
      <c r="CHL109" s="53"/>
      <c r="CHM109" s="53"/>
      <c r="CHN109" s="53"/>
      <c r="CHO109" s="53"/>
      <c r="CHP109" s="53"/>
      <c r="CHQ109" s="53"/>
      <c r="CHR109" s="53"/>
      <c r="CHS109" s="53"/>
      <c r="CHT109" s="53"/>
      <c r="CHU109" s="53"/>
      <c r="CHV109" s="53"/>
      <c r="CHW109" s="53"/>
      <c r="CHX109" s="53"/>
      <c r="CHY109" s="53"/>
      <c r="CHZ109" s="53"/>
      <c r="CIA109" s="53"/>
      <c r="CIB109" s="53"/>
      <c r="CIC109" s="53"/>
      <c r="CID109" s="53"/>
      <c r="CIE109" s="53"/>
      <c r="CIF109" s="53"/>
      <c r="CIG109" s="53"/>
      <c r="CIH109" s="53"/>
      <c r="CII109" s="53"/>
      <c r="CIJ109" s="53"/>
      <c r="CIK109" s="53"/>
      <c r="CIL109" s="53"/>
      <c r="CIM109" s="53"/>
      <c r="CIN109" s="53"/>
      <c r="CIO109" s="53"/>
      <c r="CIP109" s="53"/>
      <c r="CIQ109" s="53"/>
      <c r="CIR109" s="53"/>
      <c r="CIS109" s="53"/>
      <c r="CIT109" s="53"/>
      <c r="CIU109" s="53"/>
      <c r="CIV109" s="53"/>
      <c r="CIW109" s="53"/>
      <c r="CIX109" s="53"/>
      <c r="CIY109" s="53"/>
      <c r="CIZ109" s="53"/>
      <c r="CJA109" s="53"/>
      <c r="CJB109" s="53"/>
      <c r="CJC109" s="53"/>
      <c r="CJD109" s="53"/>
      <c r="CJE109" s="53"/>
      <c r="CJF109" s="53"/>
      <c r="CJG109" s="53"/>
      <c r="CJH109" s="53"/>
      <c r="CJI109" s="53"/>
      <c r="CJJ109" s="53"/>
      <c r="CJK109" s="53"/>
      <c r="CJL109" s="53"/>
      <c r="CJM109" s="53"/>
      <c r="CJN109" s="53"/>
      <c r="CJO109" s="53"/>
      <c r="CJP109" s="53"/>
      <c r="CJQ109" s="53"/>
      <c r="CJR109" s="53"/>
      <c r="CJS109" s="53"/>
      <c r="CJT109" s="53"/>
      <c r="CJU109" s="53"/>
      <c r="CJV109" s="53"/>
      <c r="CJW109" s="53"/>
      <c r="CJX109" s="53"/>
      <c r="CJY109" s="53"/>
      <c r="CJZ109" s="53"/>
      <c r="CKA109" s="53"/>
      <c r="CKB109" s="53"/>
      <c r="CKC109" s="53"/>
      <c r="CKD109" s="53"/>
      <c r="CKE109" s="53"/>
      <c r="CKF109" s="53"/>
      <c r="CKG109" s="53"/>
      <c r="CKH109" s="53"/>
      <c r="CKI109" s="53"/>
      <c r="CKJ109" s="53"/>
      <c r="CKK109" s="53"/>
      <c r="CKL109" s="53"/>
      <c r="CKM109" s="53"/>
      <c r="CKN109" s="53"/>
      <c r="CKO109" s="53"/>
      <c r="CKP109" s="53"/>
      <c r="CKQ109" s="53"/>
      <c r="CKR109" s="53"/>
      <c r="CKS109" s="53"/>
      <c r="CKT109" s="53"/>
      <c r="CKU109" s="53"/>
      <c r="CKV109" s="53"/>
      <c r="CKW109" s="53"/>
      <c r="CKX109" s="53"/>
      <c r="CKY109" s="53"/>
      <c r="CKZ109" s="53"/>
      <c r="CLA109" s="53"/>
      <c r="CLB109" s="53"/>
      <c r="CLC109" s="53"/>
      <c r="CLD109" s="53"/>
      <c r="CLE109" s="53"/>
      <c r="CLF109" s="53"/>
      <c r="CLG109" s="53"/>
      <c r="CLH109" s="53"/>
      <c r="CLI109" s="53"/>
      <c r="CLJ109" s="53"/>
      <c r="CLK109" s="53"/>
      <c r="CLL109" s="53"/>
      <c r="CLM109" s="53"/>
      <c r="CLN109" s="53"/>
      <c r="CLO109" s="53"/>
      <c r="CLP109" s="53"/>
      <c r="CLQ109" s="53"/>
      <c r="CLR109" s="53"/>
      <c r="CLS109" s="53"/>
      <c r="CLT109" s="53"/>
      <c r="CLU109" s="53"/>
      <c r="CLV109" s="53"/>
      <c r="CLW109" s="53"/>
      <c r="CLX109" s="53"/>
      <c r="CLY109" s="53"/>
      <c r="CLZ109" s="53"/>
      <c r="CMA109" s="53"/>
      <c r="CMB109" s="53"/>
      <c r="CMC109" s="53"/>
      <c r="CMD109" s="53"/>
      <c r="CME109" s="53"/>
      <c r="CMF109" s="53"/>
      <c r="CMG109" s="53"/>
      <c r="CMH109" s="53"/>
      <c r="CMI109" s="53"/>
      <c r="CMJ109" s="53"/>
      <c r="CMK109" s="53"/>
      <c r="CML109" s="53"/>
      <c r="CMM109" s="53"/>
      <c r="CMN109" s="53"/>
      <c r="CMO109" s="53"/>
      <c r="CMP109" s="53"/>
      <c r="CMQ109" s="53"/>
      <c r="CMR109" s="53"/>
      <c r="CMS109" s="53"/>
      <c r="CMT109" s="53"/>
      <c r="CMU109" s="53"/>
      <c r="CMV109" s="53"/>
      <c r="CMW109" s="53"/>
      <c r="CMX109" s="53"/>
      <c r="CMY109" s="53"/>
      <c r="CMZ109" s="53"/>
      <c r="CNA109" s="53"/>
      <c r="CNB109" s="53"/>
      <c r="CNC109" s="53"/>
      <c r="CND109" s="53"/>
      <c r="CNE109" s="53"/>
      <c r="CNF109" s="53"/>
      <c r="CNG109" s="53"/>
      <c r="CNH109" s="53"/>
      <c r="CNI109" s="53"/>
      <c r="CNJ109" s="53"/>
      <c r="CNK109" s="53"/>
      <c r="CNL109" s="53"/>
      <c r="CNM109" s="53"/>
      <c r="CNN109" s="53"/>
      <c r="CNO109" s="53"/>
      <c r="CNP109" s="53"/>
      <c r="CNQ109" s="53"/>
      <c r="CNR109" s="53"/>
      <c r="CNS109" s="53"/>
      <c r="CNT109" s="53"/>
      <c r="CNU109" s="53"/>
      <c r="CNV109" s="53"/>
      <c r="CNW109" s="53"/>
      <c r="CNX109" s="53"/>
      <c r="CNY109" s="53"/>
      <c r="CNZ109" s="53"/>
      <c r="COA109" s="53"/>
      <c r="COB109" s="53"/>
      <c r="COC109" s="53"/>
      <c r="COD109" s="53"/>
      <c r="COE109" s="53"/>
      <c r="COF109" s="53"/>
      <c r="COG109" s="53"/>
      <c r="COH109" s="53"/>
      <c r="COI109" s="53"/>
      <c r="COJ109" s="53"/>
      <c r="COK109" s="53"/>
      <c r="COL109" s="53"/>
      <c r="COM109" s="53"/>
      <c r="CON109" s="53"/>
      <c r="COO109" s="53"/>
      <c r="COP109" s="53"/>
      <c r="COQ109" s="53"/>
      <c r="COR109" s="53"/>
      <c r="COS109" s="53"/>
      <c r="COT109" s="53"/>
      <c r="COU109" s="53"/>
      <c r="COV109" s="53"/>
      <c r="COW109" s="53"/>
      <c r="COX109" s="53"/>
      <c r="COY109" s="53"/>
      <c r="COZ109" s="53"/>
      <c r="CPA109" s="53"/>
      <c r="CPB109" s="53"/>
      <c r="CPC109" s="53"/>
      <c r="CPD109" s="53"/>
      <c r="CPE109" s="53"/>
      <c r="CPF109" s="53"/>
      <c r="CPG109" s="53"/>
      <c r="CPH109" s="53"/>
      <c r="CPI109" s="53"/>
      <c r="CPJ109" s="53"/>
      <c r="CPK109" s="53"/>
      <c r="CPL109" s="53"/>
      <c r="CPM109" s="53"/>
      <c r="CPN109" s="53"/>
      <c r="CPO109" s="53"/>
      <c r="CPP109" s="53"/>
      <c r="CPQ109" s="53"/>
      <c r="CPR109" s="53"/>
      <c r="CPS109" s="53"/>
      <c r="CPT109" s="53"/>
      <c r="CPU109" s="53"/>
      <c r="CPV109" s="53"/>
      <c r="CPW109" s="53"/>
      <c r="CPX109" s="53"/>
      <c r="CPY109" s="53"/>
      <c r="CPZ109" s="53"/>
      <c r="CQA109" s="53"/>
      <c r="CQB109" s="53"/>
      <c r="CQC109" s="53"/>
      <c r="CQD109" s="53"/>
      <c r="CQE109" s="53"/>
      <c r="CQF109" s="53"/>
      <c r="CQG109" s="53"/>
      <c r="CQH109" s="53"/>
      <c r="CQI109" s="53"/>
      <c r="CQJ109" s="53"/>
      <c r="CQK109" s="53"/>
      <c r="CQL109" s="53"/>
      <c r="CQM109" s="53"/>
      <c r="CQN109" s="53"/>
      <c r="CQO109" s="53"/>
      <c r="CQP109" s="53"/>
      <c r="CQQ109" s="53"/>
      <c r="CQR109" s="53"/>
      <c r="CQS109" s="53"/>
      <c r="CQT109" s="53"/>
      <c r="CQU109" s="53"/>
      <c r="CQV109" s="53"/>
      <c r="CQW109" s="53"/>
      <c r="CQX109" s="53"/>
      <c r="CQY109" s="53"/>
      <c r="CQZ109" s="53"/>
      <c r="CRA109" s="53"/>
      <c r="CRB109" s="53"/>
      <c r="CRC109" s="53"/>
      <c r="CRD109" s="53"/>
      <c r="CRE109" s="53"/>
      <c r="CRF109" s="53"/>
      <c r="CRG109" s="53"/>
      <c r="CRH109" s="53"/>
      <c r="CRI109" s="53"/>
      <c r="CRJ109" s="53"/>
      <c r="CRK109" s="53"/>
      <c r="CRL109" s="53"/>
      <c r="CRM109" s="53"/>
      <c r="CRN109" s="53"/>
      <c r="CRO109" s="53"/>
      <c r="CRP109" s="53"/>
      <c r="CRQ109" s="53"/>
      <c r="CRR109" s="53"/>
      <c r="CRS109" s="53"/>
      <c r="CRT109" s="53"/>
      <c r="CRU109" s="53"/>
      <c r="CRV109" s="53"/>
      <c r="CRW109" s="53"/>
      <c r="CRX109" s="53"/>
      <c r="CRY109" s="53"/>
      <c r="CRZ109" s="53"/>
      <c r="CSA109" s="53"/>
      <c r="CSB109" s="53"/>
      <c r="CSC109" s="53"/>
      <c r="CSD109" s="53"/>
      <c r="CSE109" s="53"/>
      <c r="CSF109" s="53"/>
      <c r="CSG109" s="53"/>
      <c r="CSH109" s="53"/>
      <c r="CSI109" s="53"/>
      <c r="CSJ109" s="53"/>
      <c r="CSK109" s="53"/>
      <c r="CSL109" s="53"/>
      <c r="CSM109" s="53"/>
      <c r="CSN109" s="53"/>
      <c r="CSO109" s="53"/>
      <c r="CSP109" s="53"/>
      <c r="CSQ109" s="53"/>
      <c r="CSR109" s="53"/>
      <c r="CSS109" s="53"/>
      <c r="CST109" s="53"/>
      <c r="CSU109" s="53"/>
      <c r="CSV109" s="53"/>
      <c r="CSW109" s="53"/>
      <c r="CSX109" s="53"/>
      <c r="CSY109" s="53"/>
      <c r="CSZ109" s="53"/>
      <c r="CTA109" s="53"/>
      <c r="CTB109" s="53"/>
      <c r="CTC109" s="53"/>
      <c r="CTD109" s="53"/>
      <c r="CTE109" s="53"/>
      <c r="CTF109" s="53"/>
      <c r="CTG109" s="53"/>
      <c r="CTH109" s="53"/>
      <c r="CTI109" s="53"/>
      <c r="CTJ109" s="53"/>
      <c r="CTK109" s="53"/>
      <c r="CTL109" s="53"/>
      <c r="CTM109" s="53"/>
      <c r="CTN109" s="53"/>
      <c r="CTO109" s="53"/>
      <c r="CTP109" s="53"/>
      <c r="CTQ109" s="53"/>
      <c r="CTR109" s="53"/>
      <c r="CTS109" s="53"/>
      <c r="CTT109" s="53"/>
      <c r="CTU109" s="53"/>
      <c r="CTV109" s="53"/>
      <c r="CTW109" s="53"/>
      <c r="CTX109" s="53"/>
      <c r="CTY109" s="53"/>
      <c r="CTZ109" s="53"/>
      <c r="CUA109" s="53"/>
      <c r="CUB109" s="53"/>
      <c r="CUC109" s="53"/>
      <c r="CUD109" s="53"/>
      <c r="CUE109" s="53"/>
      <c r="CUF109" s="53"/>
      <c r="CUG109" s="53"/>
      <c r="CUH109" s="53"/>
      <c r="CUI109" s="53"/>
      <c r="CUJ109" s="53"/>
      <c r="CUK109" s="53"/>
      <c r="CUL109" s="53"/>
      <c r="CUM109" s="53"/>
      <c r="CUN109" s="53"/>
      <c r="CUO109" s="53"/>
      <c r="CUP109" s="53"/>
      <c r="CUQ109" s="53"/>
      <c r="CUR109" s="53"/>
      <c r="CUS109" s="53"/>
      <c r="CUT109" s="53"/>
      <c r="CUU109" s="53"/>
      <c r="CUV109" s="53"/>
      <c r="CUW109" s="53"/>
      <c r="CUX109" s="53"/>
      <c r="CUY109" s="53"/>
      <c r="CUZ109" s="53"/>
      <c r="CVA109" s="53"/>
      <c r="CVB109" s="53"/>
      <c r="CVC109" s="53"/>
      <c r="CVD109" s="53"/>
      <c r="CVE109" s="53"/>
      <c r="CVF109" s="53"/>
      <c r="CVG109" s="53"/>
      <c r="CVH109" s="53"/>
      <c r="CVI109" s="53"/>
      <c r="CVJ109" s="53"/>
      <c r="CVK109" s="53"/>
      <c r="CVL109" s="53"/>
      <c r="CVM109" s="53"/>
      <c r="CVN109" s="53"/>
      <c r="CVO109" s="53"/>
      <c r="CVP109" s="53"/>
      <c r="CVQ109" s="53"/>
      <c r="CVR109" s="53"/>
      <c r="CVS109" s="53"/>
      <c r="CVT109" s="53"/>
      <c r="CVU109" s="53"/>
      <c r="CVV109" s="53"/>
      <c r="CVW109" s="53"/>
      <c r="CVX109" s="53"/>
      <c r="CVY109" s="53"/>
      <c r="CVZ109" s="53"/>
      <c r="CWA109" s="53"/>
      <c r="CWB109" s="53"/>
      <c r="CWC109" s="53"/>
      <c r="CWD109" s="53"/>
      <c r="CWE109" s="53"/>
      <c r="CWF109" s="53"/>
      <c r="CWG109" s="53"/>
      <c r="CWH109" s="53"/>
      <c r="CWI109" s="53"/>
      <c r="CWJ109" s="53"/>
      <c r="CWK109" s="53"/>
      <c r="CWL109" s="53"/>
      <c r="CWM109" s="53"/>
      <c r="CWN109" s="53"/>
      <c r="CWO109" s="53"/>
      <c r="CWP109" s="53"/>
      <c r="CWQ109" s="53"/>
      <c r="CWR109" s="53"/>
      <c r="CWS109" s="53"/>
      <c r="CWT109" s="53"/>
      <c r="CWU109" s="53"/>
      <c r="CWV109" s="53"/>
      <c r="CWW109" s="53"/>
      <c r="CWX109" s="53"/>
      <c r="CWY109" s="53"/>
      <c r="CWZ109" s="53"/>
      <c r="CXA109" s="53"/>
      <c r="CXB109" s="53"/>
      <c r="CXC109" s="53"/>
      <c r="CXD109" s="53"/>
      <c r="CXE109" s="53"/>
      <c r="CXF109" s="53"/>
      <c r="CXG109" s="53"/>
      <c r="CXH109" s="53"/>
      <c r="CXI109" s="53"/>
      <c r="CXJ109" s="53"/>
      <c r="CXK109" s="53"/>
      <c r="CXL109" s="53"/>
      <c r="CXM109" s="53"/>
      <c r="CXN109" s="53"/>
      <c r="CXO109" s="53"/>
      <c r="CXP109" s="53"/>
      <c r="CXQ109" s="53"/>
      <c r="CXR109" s="53"/>
      <c r="CXS109" s="53"/>
      <c r="CXT109" s="53"/>
      <c r="CXU109" s="53"/>
      <c r="CXV109" s="53"/>
      <c r="CXW109" s="53"/>
      <c r="CXX109" s="53"/>
      <c r="CXY109" s="53"/>
      <c r="CXZ109" s="53"/>
      <c r="CYA109" s="53"/>
      <c r="CYB109" s="53"/>
      <c r="CYC109" s="53"/>
      <c r="CYD109" s="53"/>
      <c r="CYE109" s="53"/>
      <c r="CYF109" s="53"/>
      <c r="CYG109" s="53"/>
      <c r="CYH109" s="53"/>
      <c r="CYI109" s="53"/>
      <c r="CYJ109" s="53"/>
      <c r="CYK109" s="53"/>
      <c r="CYL109" s="53"/>
      <c r="CYM109" s="53"/>
      <c r="CYN109" s="53"/>
      <c r="CYO109" s="53"/>
      <c r="CYP109" s="53"/>
      <c r="CYQ109" s="53"/>
      <c r="CYR109" s="53"/>
      <c r="CYS109" s="53"/>
      <c r="CYT109" s="53"/>
      <c r="CYU109" s="53"/>
      <c r="CYV109" s="53"/>
      <c r="CYW109" s="53"/>
      <c r="CYX109" s="53"/>
      <c r="CYY109" s="53"/>
      <c r="CYZ109" s="53"/>
      <c r="CZA109" s="53"/>
      <c r="CZB109" s="53"/>
      <c r="CZC109" s="53"/>
      <c r="CZD109" s="53"/>
      <c r="CZE109" s="53"/>
      <c r="CZF109" s="53"/>
      <c r="CZG109" s="53"/>
      <c r="CZH109" s="53"/>
      <c r="CZI109" s="53"/>
      <c r="CZJ109" s="53"/>
      <c r="CZK109" s="53"/>
      <c r="CZL109" s="53"/>
      <c r="CZM109" s="53"/>
      <c r="CZN109" s="53"/>
      <c r="CZO109" s="53"/>
      <c r="CZP109" s="53"/>
      <c r="CZQ109" s="53"/>
      <c r="CZR109" s="53"/>
      <c r="CZS109" s="53"/>
      <c r="CZT109" s="53"/>
      <c r="CZU109" s="53"/>
      <c r="CZV109" s="53"/>
      <c r="CZW109" s="53"/>
      <c r="CZX109" s="53"/>
      <c r="CZY109" s="53"/>
      <c r="CZZ109" s="53"/>
      <c r="DAA109" s="53"/>
      <c r="DAB109" s="53"/>
      <c r="DAC109" s="53"/>
      <c r="DAD109" s="53"/>
      <c r="DAE109" s="53"/>
      <c r="DAF109" s="53"/>
      <c r="DAG109" s="53"/>
      <c r="DAH109" s="53"/>
      <c r="DAI109" s="53"/>
      <c r="DAJ109" s="53"/>
      <c r="DAK109" s="53"/>
      <c r="DAL109" s="53"/>
      <c r="DAM109" s="53"/>
      <c r="DAN109" s="53"/>
      <c r="DAO109" s="53"/>
      <c r="DAP109" s="53"/>
      <c r="DAQ109" s="53"/>
      <c r="DAR109" s="53"/>
      <c r="DAS109" s="53"/>
      <c r="DAT109" s="53"/>
      <c r="DAU109" s="53"/>
      <c r="DAV109" s="53"/>
      <c r="DAW109" s="53"/>
      <c r="DAX109" s="53"/>
      <c r="DAY109" s="53"/>
      <c r="DAZ109" s="53"/>
      <c r="DBA109" s="53"/>
      <c r="DBB109" s="53"/>
      <c r="DBC109" s="53"/>
      <c r="DBD109" s="53"/>
      <c r="DBE109" s="53"/>
      <c r="DBF109" s="53"/>
      <c r="DBG109" s="53"/>
      <c r="DBH109" s="53"/>
      <c r="DBI109" s="53"/>
      <c r="DBJ109" s="53"/>
      <c r="DBK109" s="53"/>
      <c r="DBL109" s="53"/>
      <c r="DBM109" s="53"/>
      <c r="DBN109" s="53"/>
      <c r="DBO109" s="53"/>
      <c r="DBP109" s="53"/>
      <c r="DBQ109" s="53"/>
      <c r="DBR109" s="53"/>
      <c r="DBS109" s="53"/>
      <c r="DBT109" s="53"/>
      <c r="DBU109" s="53"/>
      <c r="DBV109" s="53"/>
      <c r="DBW109" s="53"/>
      <c r="DBX109" s="53"/>
      <c r="DBY109" s="53"/>
      <c r="DBZ109" s="53"/>
      <c r="DCA109" s="53"/>
      <c r="DCB109" s="53"/>
      <c r="DCC109" s="53"/>
      <c r="DCD109" s="53"/>
      <c r="DCE109" s="53"/>
      <c r="DCF109" s="53"/>
      <c r="DCG109" s="53"/>
      <c r="DCH109" s="53"/>
      <c r="DCI109" s="53"/>
      <c r="DCJ109" s="53"/>
      <c r="DCK109" s="53"/>
      <c r="DCL109" s="53"/>
      <c r="DCM109" s="53"/>
      <c r="DCN109" s="53"/>
      <c r="DCO109" s="53"/>
      <c r="DCP109" s="53"/>
      <c r="DCQ109" s="53"/>
      <c r="DCR109" s="53"/>
      <c r="DCS109" s="53"/>
      <c r="DCT109" s="53"/>
      <c r="DCU109" s="53"/>
      <c r="DCV109" s="53"/>
      <c r="DCW109" s="53"/>
      <c r="DCX109" s="53"/>
      <c r="DCY109" s="53"/>
      <c r="DCZ109" s="53"/>
      <c r="DDA109" s="53"/>
      <c r="DDB109" s="53"/>
      <c r="DDC109" s="53"/>
      <c r="DDD109" s="53"/>
      <c r="DDE109" s="53"/>
      <c r="DDF109" s="53"/>
      <c r="DDG109" s="53"/>
      <c r="DDH109" s="53"/>
      <c r="DDI109" s="53"/>
      <c r="DDJ109" s="53"/>
      <c r="DDK109" s="53"/>
      <c r="DDL109" s="53"/>
      <c r="DDM109" s="53"/>
      <c r="DDN109" s="53"/>
      <c r="DDO109" s="53"/>
      <c r="DDP109" s="53"/>
      <c r="DDQ109" s="53"/>
      <c r="DDR109" s="53"/>
      <c r="DDS109" s="53"/>
      <c r="DDT109" s="53"/>
      <c r="DDU109" s="53"/>
      <c r="DDV109" s="53"/>
      <c r="DDW109" s="53"/>
      <c r="DDX109" s="53"/>
      <c r="DDY109" s="53"/>
      <c r="DDZ109" s="53"/>
      <c r="DEA109" s="53"/>
      <c r="DEB109" s="53"/>
      <c r="DEC109" s="53"/>
      <c r="DED109" s="53"/>
      <c r="DEE109" s="53"/>
      <c r="DEF109" s="53"/>
      <c r="DEG109" s="53"/>
      <c r="DEH109" s="53"/>
      <c r="DEI109" s="53"/>
      <c r="DEJ109" s="53"/>
      <c r="DEK109" s="53"/>
      <c r="DEL109" s="53"/>
      <c r="DEM109" s="53"/>
      <c r="DEN109" s="53"/>
      <c r="DEO109" s="53"/>
      <c r="DEP109" s="53"/>
      <c r="DEQ109" s="53"/>
      <c r="DER109" s="53"/>
      <c r="DES109" s="53"/>
      <c r="DET109" s="53"/>
      <c r="DEU109" s="53"/>
      <c r="DEV109" s="53"/>
      <c r="DEW109" s="53"/>
      <c r="DEX109" s="53"/>
      <c r="DEY109" s="53"/>
      <c r="DEZ109" s="53"/>
      <c r="DFA109" s="53"/>
      <c r="DFB109" s="53"/>
      <c r="DFC109" s="53"/>
      <c r="DFD109" s="53"/>
      <c r="DFE109" s="53"/>
      <c r="DFF109" s="53"/>
      <c r="DFG109" s="53"/>
      <c r="DFH109" s="53"/>
      <c r="DFI109" s="53"/>
      <c r="DFJ109" s="53"/>
      <c r="DFK109" s="53"/>
      <c r="DFL109" s="53"/>
      <c r="DFM109" s="53"/>
      <c r="DFN109" s="53"/>
      <c r="DFO109" s="53"/>
      <c r="DFP109" s="53"/>
      <c r="DFQ109" s="53"/>
      <c r="DFR109" s="53"/>
      <c r="DFS109" s="53"/>
      <c r="DFT109" s="53"/>
      <c r="DFU109" s="53"/>
      <c r="DFV109" s="53"/>
      <c r="DFW109" s="53"/>
      <c r="DFX109" s="53"/>
      <c r="DFY109" s="53"/>
      <c r="DFZ109" s="53"/>
      <c r="DGA109" s="53"/>
      <c r="DGB109" s="53"/>
      <c r="DGC109" s="53"/>
      <c r="DGD109" s="53"/>
      <c r="DGE109" s="53"/>
      <c r="DGF109" s="53"/>
      <c r="DGG109" s="53"/>
      <c r="DGH109" s="53"/>
      <c r="DGI109" s="53"/>
      <c r="DGJ109" s="53"/>
      <c r="DGK109" s="53"/>
      <c r="DGL109" s="53"/>
      <c r="DGM109" s="53"/>
      <c r="DGN109" s="53"/>
      <c r="DGO109" s="53"/>
      <c r="DGP109" s="53"/>
      <c r="DGQ109" s="53"/>
      <c r="DGR109" s="53"/>
      <c r="DGS109" s="53"/>
      <c r="DGT109" s="53"/>
      <c r="DGU109" s="53"/>
      <c r="DGV109" s="53"/>
      <c r="DGW109" s="53"/>
      <c r="DGX109" s="53"/>
      <c r="DGY109" s="53"/>
      <c r="DGZ109" s="53"/>
      <c r="DHA109" s="53"/>
      <c r="DHB109" s="53"/>
      <c r="DHC109" s="53"/>
      <c r="DHD109" s="53"/>
      <c r="DHE109" s="53"/>
      <c r="DHF109" s="53"/>
      <c r="DHG109" s="53"/>
      <c r="DHH109" s="53"/>
      <c r="DHI109" s="53"/>
      <c r="DHJ109" s="53"/>
      <c r="DHK109" s="53"/>
      <c r="DHL109" s="53"/>
      <c r="DHM109" s="53"/>
      <c r="DHN109" s="53"/>
      <c r="DHO109" s="53"/>
      <c r="DHP109" s="53"/>
      <c r="DHQ109" s="53"/>
      <c r="DHR109" s="53"/>
      <c r="DHS109" s="53"/>
      <c r="DHT109" s="53"/>
      <c r="DHU109" s="53"/>
      <c r="DHV109" s="53"/>
      <c r="DHW109" s="53"/>
      <c r="DHX109" s="53"/>
      <c r="DHY109" s="53"/>
      <c r="DHZ109" s="53"/>
      <c r="DIA109" s="53"/>
      <c r="DIB109" s="53"/>
      <c r="DIC109" s="53"/>
      <c r="DID109" s="53"/>
      <c r="DIE109" s="53"/>
      <c r="DIF109" s="53"/>
      <c r="DIG109" s="53"/>
      <c r="DIH109" s="53"/>
      <c r="DII109" s="53"/>
      <c r="DIJ109" s="53"/>
      <c r="DIK109" s="53"/>
      <c r="DIL109" s="53"/>
      <c r="DIM109" s="53"/>
      <c r="DIN109" s="53"/>
      <c r="DIO109" s="53"/>
      <c r="DIP109" s="53"/>
      <c r="DIQ109" s="53"/>
      <c r="DIR109" s="53"/>
      <c r="DIS109" s="53"/>
      <c r="DIT109" s="53"/>
      <c r="DIU109" s="53"/>
      <c r="DIV109" s="53"/>
      <c r="DIW109" s="53"/>
      <c r="DIX109" s="53"/>
      <c r="DIY109" s="53"/>
      <c r="DIZ109" s="53"/>
      <c r="DJA109" s="53"/>
      <c r="DJB109" s="53"/>
      <c r="DJC109" s="53"/>
      <c r="DJD109" s="53"/>
      <c r="DJE109" s="53"/>
      <c r="DJF109" s="53"/>
      <c r="DJG109" s="53"/>
      <c r="DJH109" s="53"/>
      <c r="DJI109" s="53"/>
      <c r="DJJ109" s="53"/>
      <c r="DJK109" s="53"/>
      <c r="DJL109" s="53"/>
      <c r="DJM109" s="53"/>
      <c r="DJN109" s="53"/>
      <c r="DJO109" s="53"/>
      <c r="DJP109" s="53"/>
      <c r="DJQ109" s="53"/>
      <c r="DJR109" s="53"/>
      <c r="DJS109" s="53"/>
      <c r="DJT109" s="53"/>
      <c r="DJU109" s="53"/>
      <c r="DJV109" s="53"/>
      <c r="DJW109" s="53"/>
      <c r="DJX109" s="53"/>
      <c r="DJY109" s="53"/>
      <c r="DJZ109" s="53"/>
      <c r="DKA109" s="53"/>
      <c r="DKB109" s="53"/>
      <c r="DKC109" s="53"/>
      <c r="DKD109" s="53"/>
      <c r="DKE109" s="53"/>
      <c r="DKF109" s="53"/>
      <c r="DKG109" s="53"/>
      <c r="DKH109" s="53"/>
      <c r="DKI109" s="53"/>
      <c r="DKJ109" s="53"/>
      <c r="DKK109" s="53"/>
      <c r="DKL109" s="53"/>
      <c r="DKM109" s="53"/>
      <c r="DKN109" s="53"/>
      <c r="DKO109" s="53"/>
      <c r="DKP109" s="53"/>
      <c r="DKQ109" s="53"/>
      <c r="DKR109" s="53"/>
      <c r="DKS109" s="53"/>
      <c r="DKT109" s="53"/>
      <c r="DKU109" s="53"/>
      <c r="DKV109" s="53"/>
      <c r="DKW109" s="53"/>
      <c r="DKX109" s="53"/>
      <c r="DKY109" s="53"/>
      <c r="DKZ109" s="53"/>
      <c r="DLA109" s="53"/>
      <c r="DLB109" s="53"/>
      <c r="DLC109" s="53"/>
      <c r="DLD109" s="53"/>
      <c r="DLE109" s="53"/>
      <c r="DLF109" s="53"/>
      <c r="DLG109" s="53"/>
      <c r="DLH109" s="53"/>
      <c r="DLI109" s="53"/>
      <c r="DLJ109" s="53"/>
      <c r="DLK109" s="53"/>
      <c r="DLL109" s="53"/>
      <c r="DLM109" s="53"/>
      <c r="DLN109" s="53"/>
      <c r="DLO109" s="53"/>
      <c r="DLP109" s="53"/>
      <c r="DLQ109" s="53"/>
      <c r="DLR109" s="53"/>
      <c r="DLS109" s="53"/>
      <c r="DLT109" s="53"/>
      <c r="DLU109" s="53"/>
      <c r="DLV109" s="53"/>
      <c r="DLW109" s="53"/>
      <c r="DLX109" s="53"/>
      <c r="DLY109" s="53"/>
      <c r="DLZ109" s="53"/>
      <c r="DMA109" s="53"/>
      <c r="DMB109" s="53"/>
      <c r="DMC109" s="53"/>
      <c r="DMD109" s="53"/>
      <c r="DME109" s="53"/>
      <c r="DMF109" s="53"/>
      <c r="DMG109" s="53"/>
      <c r="DMH109" s="53"/>
      <c r="DMI109" s="53"/>
      <c r="DMJ109" s="53"/>
      <c r="DMK109" s="53"/>
      <c r="DML109" s="53"/>
      <c r="DMM109" s="53"/>
      <c r="DMN109" s="53"/>
      <c r="DMO109" s="53"/>
      <c r="DMP109" s="53"/>
      <c r="DMQ109" s="53"/>
      <c r="DMR109" s="53"/>
      <c r="DMS109" s="53"/>
      <c r="DMT109" s="53"/>
      <c r="DMU109" s="53"/>
      <c r="DMV109" s="53"/>
      <c r="DMW109" s="53"/>
      <c r="DMX109" s="53"/>
      <c r="DMY109" s="53"/>
      <c r="DMZ109" s="53"/>
      <c r="DNA109" s="53"/>
      <c r="DNB109" s="53"/>
      <c r="DNC109" s="53"/>
      <c r="DND109" s="53"/>
      <c r="DNE109" s="53"/>
      <c r="DNF109" s="53"/>
      <c r="DNG109" s="53"/>
      <c r="DNH109" s="53"/>
      <c r="DNI109" s="53"/>
      <c r="DNJ109" s="53"/>
      <c r="DNK109" s="53"/>
      <c r="DNL109" s="53"/>
      <c r="DNM109" s="53"/>
      <c r="DNN109" s="53"/>
      <c r="DNO109" s="53"/>
      <c r="DNP109" s="53"/>
      <c r="DNQ109" s="53"/>
      <c r="DNR109" s="53"/>
      <c r="DNS109" s="53"/>
      <c r="DNT109" s="53"/>
      <c r="DNU109" s="53"/>
      <c r="DNV109" s="53"/>
      <c r="DNW109" s="53"/>
      <c r="DNX109" s="53"/>
      <c r="DNY109" s="53"/>
      <c r="DNZ109" s="53"/>
      <c r="DOA109" s="53"/>
      <c r="DOB109" s="53"/>
      <c r="DOC109" s="53"/>
      <c r="DOD109" s="53"/>
      <c r="DOE109" s="53"/>
      <c r="DOF109" s="53"/>
      <c r="DOG109" s="53"/>
      <c r="DOH109" s="53"/>
      <c r="DOI109" s="53"/>
      <c r="DOJ109" s="53"/>
      <c r="DOK109" s="53"/>
      <c r="DOL109" s="53"/>
      <c r="DOM109" s="53"/>
      <c r="DON109" s="53"/>
      <c r="DOO109" s="53"/>
      <c r="DOP109" s="53"/>
      <c r="DOQ109" s="53"/>
      <c r="DOR109" s="53"/>
      <c r="DOS109" s="53"/>
      <c r="DOT109" s="53"/>
      <c r="DOU109" s="53"/>
      <c r="DOV109" s="53"/>
      <c r="DOW109" s="53"/>
      <c r="DOX109" s="53"/>
      <c r="DOY109" s="53"/>
      <c r="DOZ109" s="53"/>
      <c r="DPA109" s="53"/>
      <c r="DPB109" s="53"/>
      <c r="DPC109" s="53"/>
      <c r="DPD109" s="53"/>
      <c r="DPE109" s="53"/>
      <c r="DPF109" s="53"/>
      <c r="DPG109" s="53"/>
      <c r="DPH109" s="53"/>
      <c r="DPI109" s="53"/>
      <c r="DPJ109" s="53"/>
      <c r="DPK109" s="53"/>
      <c r="DPL109" s="53"/>
      <c r="DPM109" s="53"/>
      <c r="DPN109" s="53"/>
      <c r="DPO109" s="53"/>
      <c r="DPP109" s="53"/>
      <c r="DPQ109" s="53"/>
      <c r="DPR109" s="53"/>
      <c r="DPS109" s="53"/>
      <c r="DPT109" s="53"/>
      <c r="DPU109" s="53"/>
      <c r="DPV109" s="53"/>
      <c r="DPW109" s="53"/>
      <c r="DPX109" s="53"/>
      <c r="DPY109" s="53"/>
      <c r="DPZ109" s="53"/>
      <c r="DQA109" s="53"/>
      <c r="DQB109" s="53"/>
      <c r="DQC109" s="53"/>
      <c r="DQD109" s="53"/>
      <c r="DQE109" s="53"/>
      <c r="DQF109" s="53"/>
      <c r="DQG109" s="53"/>
      <c r="DQH109" s="53"/>
      <c r="DQI109" s="53"/>
      <c r="DQJ109" s="53"/>
      <c r="DQK109" s="53"/>
      <c r="DQL109" s="53"/>
      <c r="DQM109" s="53"/>
      <c r="DQN109" s="53"/>
      <c r="DQO109" s="53"/>
      <c r="DQP109" s="53"/>
      <c r="DQQ109" s="53"/>
      <c r="DQR109" s="53"/>
      <c r="DQS109" s="53"/>
      <c r="DQT109" s="53"/>
      <c r="DQU109" s="53"/>
      <c r="DQV109" s="53"/>
      <c r="DQW109" s="53"/>
      <c r="DQX109" s="53"/>
      <c r="DQY109" s="53"/>
      <c r="DQZ109" s="53"/>
      <c r="DRA109" s="53"/>
      <c r="DRB109" s="53"/>
      <c r="DRC109" s="53"/>
      <c r="DRD109" s="53"/>
      <c r="DRE109" s="53"/>
      <c r="DRF109" s="53"/>
      <c r="DRG109" s="53"/>
      <c r="DRH109" s="53"/>
      <c r="DRI109" s="53"/>
      <c r="DRJ109" s="53"/>
      <c r="DRK109" s="53"/>
      <c r="DRL109" s="53"/>
      <c r="DRM109" s="53"/>
      <c r="DRN109" s="53"/>
      <c r="DRO109" s="53"/>
      <c r="DRP109" s="53"/>
      <c r="DRQ109" s="53"/>
      <c r="DRR109" s="53"/>
      <c r="DRS109" s="53"/>
      <c r="DRT109" s="53"/>
      <c r="DRU109" s="53"/>
      <c r="DRV109" s="53"/>
      <c r="DRW109" s="53"/>
      <c r="DRX109" s="53"/>
      <c r="DRY109" s="53"/>
      <c r="DRZ109" s="53"/>
      <c r="DSA109" s="53"/>
      <c r="DSB109" s="53"/>
      <c r="DSC109" s="53"/>
      <c r="DSD109" s="53"/>
      <c r="DSE109" s="53"/>
      <c r="DSF109" s="53"/>
      <c r="DSG109" s="53"/>
      <c r="DSH109" s="53"/>
      <c r="DSI109" s="53"/>
      <c r="DSJ109" s="53"/>
      <c r="DSK109" s="53"/>
      <c r="DSL109" s="53"/>
      <c r="DSM109" s="53"/>
      <c r="DSN109" s="53"/>
      <c r="DSO109" s="53"/>
      <c r="DSP109" s="53"/>
      <c r="DSQ109" s="53"/>
      <c r="DSR109" s="53"/>
      <c r="DSS109" s="53"/>
      <c r="DST109" s="53"/>
      <c r="DSU109" s="53"/>
      <c r="DSV109" s="53"/>
      <c r="DSW109" s="53"/>
      <c r="DSX109" s="53"/>
      <c r="DSY109" s="53"/>
      <c r="DSZ109" s="53"/>
      <c r="DTA109" s="53"/>
      <c r="DTB109" s="53"/>
      <c r="DTC109" s="53"/>
      <c r="DTD109" s="53"/>
      <c r="DTE109" s="53"/>
      <c r="DTF109" s="53"/>
      <c r="DTG109" s="53"/>
      <c r="DTH109" s="53"/>
      <c r="DTI109" s="53"/>
      <c r="DTJ109" s="53"/>
      <c r="DTK109" s="53"/>
      <c r="DTL109" s="53"/>
      <c r="DTM109" s="53"/>
      <c r="DTN109" s="53"/>
      <c r="DTO109" s="53"/>
      <c r="DTP109" s="53"/>
      <c r="DTQ109" s="53"/>
      <c r="DTR109" s="53"/>
      <c r="DTS109" s="53"/>
      <c r="DTT109" s="53"/>
      <c r="DTU109" s="53"/>
      <c r="DTV109" s="53"/>
      <c r="DTW109" s="53"/>
      <c r="DTX109" s="53"/>
      <c r="DTY109" s="53"/>
      <c r="DTZ109" s="53"/>
      <c r="DUA109" s="53"/>
      <c r="DUB109" s="53"/>
      <c r="DUC109" s="53"/>
      <c r="DUD109" s="53"/>
      <c r="DUE109" s="53"/>
      <c r="DUF109" s="53"/>
      <c r="DUG109" s="53"/>
      <c r="DUH109" s="53"/>
      <c r="DUI109" s="53"/>
      <c r="DUJ109" s="53"/>
      <c r="DUK109" s="53"/>
      <c r="DUL109" s="53"/>
      <c r="DUM109" s="53"/>
      <c r="DUN109" s="53"/>
      <c r="DUO109" s="53"/>
      <c r="DUP109" s="53"/>
      <c r="DUQ109" s="53"/>
      <c r="DUR109" s="53"/>
      <c r="DUS109" s="53"/>
      <c r="DUT109" s="53"/>
      <c r="DUU109" s="53"/>
      <c r="DUV109" s="53"/>
      <c r="DUW109" s="53"/>
      <c r="DUX109" s="53"/>
      <c r="DUY109" s="53"/>
      <c r="DUZ109" s="53"/>
      <c r="DVA109" s="53"/>
      <c r="DVB109" s="53"/>
      <c r="DVC109" s="53"/>
      <c r="DVD109" s="53"/>
      <c r="DVE109" s="53"/>
      <c r="DVF109" s="53"/>
      <c r="DVG109" s="53"/>
      <c r="DVH109" s="53"/>
      <c r="DVI109" s="53"/>
      <c r="DVJ109" s="53"/>
      <c r="DVK109" s="53"/>
      <c r="DVL109" s="53"/>
      <c r="DVM109" s="53"/>
      <c r="DVN109" s="53"/>
      <c r="DVO109" s="53"/>
      <c r="DVP109" s="53"/>
      <c r="DVQ109" s="53"/>
      <c r="DVR109" s="53"/>
      <c r="DVS109" s="53"/>
      <c r="DVT109" s="53"/>
      <c r="DVU109" s="53"/>
      <c r="DVV109" s="53"/>
      <c r="DVW109" s="53"/>
      <c r="DVX109" s="53"/>
      <c r="DVY109" s="53"/>
      <c r="DVZ109" s="53"/>
      <c r="DWA109" s="53"/>
      <c r="DWB109" s="53"/>
      <c r="DWC109" s="53"/>
      <c r="DWD109" s="53"/>
      <c r="DWE109" s="53"/>
      <c r="DWF109" s="53"/>
      <c r="DWG109" s="53"/>
      <c r="DWH109" s="53"/>
      <c r="DWI109" s="53"/>
      <c r="DWJ109" s="53"/>
      <c r="DWK109" s="53"/>
      <c r="DWL109" s="53"/>
      <c r="DWM109" s="53"/>
      <c r="DWN109" s="53"/>
      <c r="DWO109" s="53"/>
      <c r="DWP109" s="53"/>
      <c r="DWQ109" s="53"/>
      <c r="DWR109" s="53"/>
      <c r="DWS109" s="53"/>
      <c r="DWT109" s="53"/>
      <c r="DWU109" s="53"/>
      <c r="DWV109" s="53"/>
      <c r="DWW109" s="53"/>
      <c r="DWX109" s="53"/>
      <c r="DWY109" s="53"/>
      <c r="DWZ109" s="53"/>
      <c r="DXA109" s="53"/>
      <c r="DXB109" s="53"/>
      <c r="DXC109" s="53"/>
      <c r="DXD109" s="53"/>
      <c r="DXE109" s="53"/>
      <c r="DXF109" s="53"/>
      <c r="DXG109" s="53"/>
      <c r="DXH109" s="53"/>
      <c r="DXI109" s="53"/>
      <c r="DXJ109" s="53"/>
      <c r="DXK109" s="53"/>
      <c r="DXL109" s="53"/>
      <c r="DXM109" s="53"/>
      <c r="DXN109" s="53"/>
      <c r="DXO109" s="53"/>
      <c r="DXP109" s="53"/>
      <c r="DXQ109" s="53"/>
      <c r="DXR109" s="53"/>
      <c r="DXS109" s="53"/>
      <c r="DXT109" s="53"/>
      <c r="DXU109" s="53"/>
      <c r="DXV109" s="53"/>
      <c r="DXW109" s="53"/>
      <c r="DXX109" s="53"/>
      <c r="DXY109" s="53"/>
      <c r="DXZ109" s="53"/>
      <c r="DYA109" s="53"/>
      <c r="DYB109" s="53"/>
      <c r="DYC109" s="53"/>
      <c r="DYD109" s="53"/>
      <c r="DYE109" s="53"/>
      <c r="DYF109" s="53"/>
      <c r="DYG109" s="53"/>
      <c r="DYH109" s="53"/>
      <c r="DYI109" s="53"/>
      <c r="DYJ109" s="53"/>
      <c r="DYK109" s="53"/>
      <c r="DYL109" s="53"/>
      <c r="DYM109" s="53"/>
      <c r="DYN109" s="53"/>
      <c r="DYO109" s="53"/>
      <c r="DYP109" s="53"/>
      <c r="DYQ109" s="53"/>
      <c r="DYR109" s="53"/>
      <c r="DYS109" s="53"/>
      <c r="DYT109" s="53"/>
      <c r="DYU109" s="53"/>
      <c r="DYV109" s="53"/>
      <c r="DYW109" s="53"/>
      <c r="DYX109" s="53"/>
      <c r="DYY109" s="53"/>
      <c r="DYZ109" s="53"/>
      <c r="DZA109" s="53"/>
      <c r="DZB109" s="53"/>
      <c r="DZC109" s="53"/>
      <c r="DZD109" s="53"/>
      <c r="DZE109" s="53"/>
      <c r="DZF109" s="53"/>
      <c r="DZG109" s="53"/>
      <c r="DZH109" s="53"/>
      <c r="DZI109" s="53"/>
      <c r="DZJ109" s="53"/>
      <c r="DZK109" s="53"/>
      <c r="DZL109" s="53"/>
      <c r="DZM109" s="53"/>
      <c r="DZN109" s="53"/>
      <c r="DZO109" s="53"/>
      <c r="DZP109" s="53"/>
      <c r="DZQ109" s="53"/>
      <c r="DZR109" s="53"/>
      <c r="DZS109" s="53"/>
      <c r="DZT109" s="53"/>
      <c r="DZU109" s="53"/>
      <c r="DZV109" s="53"/>
      <c r="DZW109" s="53"/>
      <c r="DZX109" s="53"/>
      <c r="DZY109" s="53"/>
      <c r="DZZ109" s="53"/>
      <c r="EAA109" s="53"/>
      <c r="EAB109" s="53"/>
      <c r="EAC109" s="53"/>
      <c r="EAD109" s="53"/>
      <c r="EAE109" s="53"/>
      <c r="EAF109" s="53"/>
      <c r="EAG109" s="53"/>
      <c r="EAH109" s="53"/>
      <c r="EAI109" s="53"/>
      <c r="EAJ109" s="53"/>
      <c r="EAK109" s="53"/>
      <c r="EAL109" s="53"/>
      <c r="EAM109" s="53"/>
      <c r="EAN109" s="53"/>
      <c r="EAO109" s="53"/>
      <c r="EAP109" s="53"/>
      <c r="EAQ109" s="53"/>
      <c r="EAR109" s="53"/>
      <c r="EAS109" s="53"/>
      <c r="EAT109" s="53"/>
      <c r="EAU109" s="53"/>
      <c r="EAV109" s="53"/>
      <c r="EAW109" s="53"/>
      <c r="EAX109" s="53"/>
      <c r="EAY109" s="53"/>
      <c r="EAZ109" s="53"/>
      <c r="EBA109" s="53"/>
      <c r="EBB109" s="53"/>
      <c r="EBC109" s="53"/>
      <c r="EBD109" s="53"/>
      <c r="EBE109" s="53"/>
      <c r="EBF109" s="53"/>
      <c r="EBG109" s="53"/>
      <c r="EBH109" s="53"/>
      <c r="EBI109" s="53"/>
      <c r="EBJ109" s="53"/>
      <c r="EBK109" s="53"/>
      <c r="EBL109" s="53"/>
      <c r="EBM109" s="53"/>
      <c r="EBN109" s="53"/>
      <c r="EBO109" s="53"/>
      <c r="EBP109" s="53"/>
      <c r="EBQ109" s="53"/>
      <c r="EBR109" s="53"/>
      <c r="EBS109" s="53"/>
      <c r="EBT109" s="53"/>
      <c r="EBU109" s="53"/>
      <c r="EBV109" s="53"/>
      <c r="EBW109" s="53"/>
      <c r="EBX109" s="53"/>
      <c r="EBY109" s="53"/>
      <c r="EBZ109" s="53"/>
      <c r="ECA109" s="53"/>
      <c r="ECB109" s="53"/>
      <c r="ECC109" s="53"/>
      <c r="ECD109" s="53"/>
      <c r="ECE109" s="53"/>
      <c r="ECF109" s="53"/>
      <c r="ECG109" s="53"/>
      <c r="ECH109" s="53"/>
      <c r="ECI109" s="53"/>
      <c r="ECJ109" s="53"/>
      <c r="ECK109" s="53"/>
      <c r="ECL109" s="53"/>
      <c r="ECM109" s="53"/>
      <c r="ECN109" s="53"/>
      <c r="ECO109" s="53"/>
      <c r="ECP109" s="53"/>
      <c r="ECQ109" s="53"/>
      <c r="ECR109" s="53"/>
      <c r="ECS109" s="53"/>
      <c r="ECT109" s="53"/>
      <c r="ECU109" s="53"/>
      <c r="ECV109" s="53"/>
      <c r="ECW109" s="53"/>
      <c r="ECX109" s="53"/>
      <c r="ECY109" s="53"/>
      <c r="ECZ109" s="53"/>
      <c r="EDA109" s="53"/>
      <c r="EDB109" s="53"/>
      <c r="EDC109" s="53"/>
      <c r="EDD109" s="53"/>
      <c r="EDE109" s="53"/>
      <c r="EDF109" s="53"/>
      <c r="EDG109" s="53"/>
      <c r="EDH109" s="53"/>
      <c r="EDI109" s="53"/>
      <c r="EDJ109" s="53"/>
      <c r="EDK109" s="53"/>
      <c r="EDL109" s="53"/>
      <c r="EDM109" s="53"/>
      <c r="EDN109" s="53"/>
      <c r="EDO109" s="53"/>
      <c r="EDP109" s="53"/>
      <c r="EDQ109" s="53"/>
      <c r="EDR109" s="53"/>
      <c r="EDS109" s="53"/>
      <c r="EDT109" s="53"/>
      <c r="EDU109" s="53"/>
      <c r="EDV109" s="53"/>
      <c r="EDW109" s="53"/>
      <c r="EDX109" s="53"/>
      <c r="EDY109" s="53"/>
      <c r="EDZ109" s="53"/>
      <c r="EEA109" s="53"/>
      <c r="EEB109" s="53"/>
      <c r="EEC109" s="53"/>
      <c r="EED109" s="53"/>
      <c r="EEE109" s="53"/>
      <c r="EEF109" s="53"/>
      <c r="EEG109" s="53"/>
      <c r="EEH109" s="53"/>
      <c r="EEI109" s="53"/>
      <c r="EEJ109" s="53"/>
      <c r="EEK109" s="53"/>
      <c r="EEL109" s="53"/>
      <c r="EEM109" s="53"/>
      <c r="EEN109" s="53"/>
      <c r="EEO109" s="53"/>
      <c r="EEP109" s="53"/>
      <c r="EEQ109" s="53"/>
      <c r="EER109" s="53"/>
      <c r="EES109" s="53"/>
      <c r="EET109" s="53"/>
      <c r="EEU109" s="53"/>
      <c r="EEV109" s="53"/>
      <c r="EEW109" s="53"/>
      <c r="EEX109" s="53"/>
      <c r="EEY109" s="53"/>
      <c r="EEZ109" s="53"/>
      <c r="EFA109" s="53"/>
      <c r="EFB109" s="53"/>
      <c r="EFC109" s="53"/>
      <c r="EFD109" s="53"/>
      <c r="EFE109" s="53"/>
      <c r="EFF109" s="53"/>
      <c r="EFG109" s="53"/>
      <c r="EFH109" s="53"/>
      <c r="EFI109" s="53"/>
      <c r="EFJ109" s="53"/>
      <c r="EFK109" s="53"/>
      <c r="EFL109" s="53"/>
      <c r="EFM109" s="53"/>
      <c r="EFN109" s="53"/>
      <c r="EFO109" s="53"/>
      <c r="EFP109" s="53"/>
      <c r="EFQ109" s="53"/>
      <c r="EFR109" s="53"/>
      <c r="EFS109" s="53"/>
      <c r="EFT109" s="53"/>
      <c r="EFU109" s="53"/>
      <c r="EFV109" s="53"/>
      <c r="EFW109" s="53"/>
      <c r="EFX109" s="53"/>
      <c r="EFY109" s="53"/>
      <c r="EFZ109" s="53"/>
      <c r="EGA109" s="53"/>
      <c r="EGB109" s="53"/>
      <c r="EGC109" s="53"/>
      <c r="EGD109" s="53"/>
      <c r="EGE109" s="53"/>
      <c r="EGF109" s="53"/>
      <c r="EGG109" s="53"/>
      <c r="EGH109" s="53"/>
      <c r="EGI109" s="53"/>
      <c r="EGJ109" s="53"/>
      <c r="EGK109" s="53"/>
      <c r="EGL109" s="53"/>
      <c r="EGM109" s="53"/>
      <c r="EGN109" s="53"/>
      <c r="EGO109" s="53"/>
      <c r="EGP109" s="53"/>
      <c r="EGQ109" s="53"/>
      <c r="EGR109" s="53"/>
      <c r="EGS109" s="53"/>
      <c r="EGT109" s="53"/>
      <c r="EGU109" s="53"/>
      <c r="EGV109" s="53"/>
      <c r="EGW109" s="53"/>
      <c r="EGX109" s="53"/>
      <c r="EGY109" s="53"/>
      <c r="EGZ109" s="53"/>
      <c r="EHA109" s="53"/>
      <c r="EHB109" s="53"/>
      <c r="EHC109" s="53"/>
      <c r="EHD109" s="53"/>
      <c r="EHE109" s="53"/>
      <c r="EHF109" s="53"/>
      <c r="EHG109" s="53"/>
      <c r="EHH109" s="53"/>
      <c r="EHI109" s="53"/>
      <c r="EHJ109" s="53"/>
      <c r="EHK109" s="53"/>
      <c r="EHL109" s="53"/>
      <c r="EHM109" s="53"/>
      <c r="EHN109" s="53"/>
      <c r="EHO109" s="53"/>
      <c r="EHP109" s="53"/>
      <c r="EHQ109" s="53"/>
      <c r="EHR109" s="53"/>
      <c r="EHS109" s="53"/>
      <c r="EHT109" s="53"/>
      <c r="EHU109" s="53"/>
      <c r="EHV109" s="53"/>
      <c r="EHW109" s="53"/>
      <c r="EHX109" s="53"/>
      <c r="EHY109" s="53"/>
      <c r="EHZ109" s="53"/>
      <c r="EIA109" s="53"/>
      <c r="EIB109" s="53"/>
      <c r="EIC109" s="53"/>
      <c r="EID109" s="53"/>
      <c r="EIE109" s="53"/>
      <c r="EIF109" s="53"/>
      <c r="EIG109" s="53"/>
      <c r="EIH109" s="53"/>
      <c r="EII109" s="53"/>
      <c r="EIJ109" s="53"/>
      <c r="EIK109" s="53"/>
      <c r="EIL109" s="53"/>
      <c r="EIM109" s="53"/>
      <c r="EIN109" s="53"/>
      <c r="EIO109" s="53"/>
      <c r="EIP109" s="53"/>
      <c r="EIQ109" s="53"/>
      <c r="EIR109" s="53"/>
      <c r="EIS109" s="53"/>
      <c r="EIT109" s="53"/>
      <c r="EIU109" s="53"/>
      <c r="EIV109" s="53"/>
      <c r="EIW109" s="53"/>
      <c r="EIX109" s="53"/>
      <c r="EIY109" s="53"/>
      <c r="EIZ109" s="53"/>
      <c r="EJA109" s="53"/>
      <c r="EJB109" s="53"/>
      <c r="EJC109" s="53"/>
      <c r="EJD109" s="53"/>
      <c r="EJE109" s="53"/>
      <c r="EJF109" s="53"/>
      <c r="EJG109" s="53"/>
      <c r="EJH109" s="53"/>
      <c r="EJI109" s="53"/>
      <c r="EJJ109" s="53"/>
      <c r="EJK109" s="53"/>
      <c r="EJL109" s="53"/>
      <c r="EJM109" s="53"/>
      <c r="EJN109" s="53"/>
      <c r="EJO109" s="53"/>
      <c r="EJP109" s="53"/>
      <c r="EJQ109" s="53"/>
      <c r="EJR109" s="53"/>
      <c r="EJS109" s="53"/>
      <c r="EJT109" s="53"/>
      <c r="EJU109" s="53"/>
      <c r="EJV109" s="53"/>
      <c r="EJW109" s="53"/>
      <c r="EJX109" s="53"/>
      <c r="EJY109" s="53"/>
      <c r="EJZ109" s="53"/>
      <c r="EKA109" s="53"/>
      <c r="EKB109" s="53"/>
      <c r="EKC109" s="53"/>
      <c r="EKD109" s="53"/>
      <c r="EKE109" s="53"/>
      <c r="EKF109" s="53"/>
      <c r="EKG109" s="53"/>
      <c r="EKH109" s="53"/>
      <c r="EKI109" s="53"/>
      <c r="EKJ109" s="53"/>
      <c r="EKK109" s="53"/>
      <c r="EKL109" s="53"/>
      <c r="EKM109" s="53"/>
      <c r="EKN109" s="53"/>
      <c r="EKO109" s="53"/>
      <c r="EKP109" s="53"/>
      <c r="EKQ109" s="53"/>
      <c r="EKR109" s="53"/>
      <c r="EKS109" s="53"/>
      <c r="EKT109" s="53"/>
      <c r="EKU109" s="53"/>
      <c r="EKV109" s="53"/>
      <c r="EKW109" s="53"/>
      <c r="EKX109" s="53"/>
      <c r="EKY109" s="53"/>
      <c r="EKZ109" s="53"/>
      <c r="ELA109" s="53"/>
      <c r="ELB109" s="53"/>
      <c r="ELC109" s="53"/>
      <c r="ELD109" s="53"/>
      <c r="ELE109" s="53"/>
      <c r="ELF109" s="53"/>
      <c r="ELG109" s="53"/>
      <c r="ELH109" s="53"/>
      <c r="ELI109" s="53"/>
      <c r="ELJ109" s="53"/>
      <c r="ELK109" s="53"/>
      <c r="ELL109" s="53"/>
      <c r="ELM109" s="53"/>
      <c r="ELN109" s="53"/>
      <c r="ELO109" s="53"/>
      <c r="ELP109" s="53"/>
      <c r="ELQ109" s="53"/>
      <c r="ELR109" s="53"/>
      <c r="ELS109" s="53"/>
      <c r="ELT109" s="53"/>
      <c r="ELU109" s="53"/>
      <c r="ELV109" s="53"/>
      <c r="ELW109" s="53"/>
      <c r="ELX109" s="53"/>
      <c r="ELY109" s="53"/>
      <c r="ELZ109" s="53"/>
      <c r="EMA109" s="53"/>
      <c r="EMB109" s="53"/>
      <c r="EMC109" s="53"/>
      <c r="EMD109" s="53"/>
      <c r="EME109" s="53"/>
      <c r="EMF109" s="53"/>
      <c r="EMG109" s="53"/>
      <c r="EMH109" s="53"/>
      <c r="EMI109" s="53"/>
      <c r="EMJ109" s="53"/>
      <c r="EMK109" s="53"/>
      <c r="EML109" s="53"/>
      <c r="EMM109" s="53"/>
      <c r="EMN109" s="53"/>
      <c r="EMO109" s="53"/>
      <c r="EMP109" s="53"/>
      <c r="EMQ109" s="53"/>
      <c r="EMR109" s="53"/>
      <c r="EMS109" s="53"/>
      <c r="EMT109" s="53"/>
      <c r="EMU109" s="53"/>
      <c r="EMV109" s="53"/>
      <c r="EMW109" s="53"/>
      <c r="EMX109" s="53"/>
      <c r="EMY109" s="53"/>
      <c r="EMZ109" s="53"/>
      <c r="ENA109" s="53"/>
      <c r="ENB109" s="53"/>
      <c r="ENC109" s="53"/>
      <c r="END109" s="53"/>
      <c r="ENE109" s="53"/>
      <c r="ENF109" s="53"/>
      <c r="ENG109" s="53"/>
      <c r="ENH109" s="53"/>
      <c r="ENI109" s="53"/>
      <c r="ENJ109" s="53"/>
      <c r="ENK109" s="53"/>
      <c r="ENL109" s="53"/>
      <c r="ENM109" s="53"/>
      <c r="ENN109" s="53"/>
      <c r="ENO109" s="53"/>
      <c r="ENP109" s="53"/>
      <c r="ENQ109" s="53"/>
      <c r="ENR109" s="53"/>
      <c r="ENS109" s="53"/>
      <c r="ENT109" s="53"/>
      <c r="ENU109" s="53"/>
      <c r="ENV109" s="53"/>
      <c r="ENW109" s="53"/>
      <c r="ENX109" s="53"/>
      <c r="ENY109" s="53"/>
      <c r="ENZ109" s="53"/>
      <c r="EOA109" s="53"/>
      <c r="EOB109" s="53"/>
      <c r="EOC109" s="53"/>
      <c r="EOD109" s="53"/>
      <c r="EOE109" s="53"/>
      <c r="EOF109" s="53"/>
      <c r="EOG109" s="53"/>
      <c r="EOH109" s="53"/>
      <c r="EOI109" s="53"/>
      <c r="EOJ109" s="53"/>
      <c r="EOK109" s="53"/>
      <c r="EOL109" s="53"/>
      <c r="EOM109" s="53"/>
      <c r="EON109" s="53"/>
      <c r="EOO109" s="53"/>
      <c r="EOP109" s="53"/>
      <c r="EOQ109" s="53"/>
      <c r="EOR109" s="53"/>
      <c r="EOS109" s="53"/>
      <c r="EOT109" s="53"/>
      <c r="EOU109" s="53"/>
      <c r="EOV109" s="53"/>
      <c r="EOW109" s="53"/>
      <c r="EOX109" s="53"/>
      <c r="EOY109" s="53"/>
      <c r="EOZ109" s="53"/>
      <c r="EPA109" s="53"/>
      <c r="EPB109" s="53"/>
      <c r="EPC109" s="53"/>
      <c r="EPD109" s="53"/>
      <c r="EPE109" s="53"/>
      <c r="EPF109" s="53"/>
      <c r="EPG109" s="53"/>
      <c r="EPH109" s="53"/>
      <c r="EPI109" s="53"/>
      <c r="EPJ109" s="53"/>
      <c r="EPK109" s="53"/>
      <c r="EPL109" s="53"/>
      <c r="EPM109" s="53"/>
      <c r="EPN109" s="53"/>
      <c r="EPO109" s="53"/>
      <c r="EPP109" s="53"/>
      <c r="EPQ109" s="53"/>
      <c r="EPR109" s="53"/>
      <c r="EPS109" s="53"/>
      <c r="EPT109" s="53"/>
      <c r="EPU109" s="53"/>
      <c r="EPV109" s="53"/>
      <c r="EPW109" s="53"/>
      <c r="EPX109" s="53"/>
      <c r="EPY109" s="53"/>
      <c r="EPZ109" s="53"/>
      <c r="EQA109" s="53"/>
      <c r="EQB109" s="53"/>
      <c r="EQC109" s="53"/>
      <c r="EQD109" s="53"/>
      <c r="EQE109" s="53"/>
      <c r="EQF109" s="53"/>
      <c r="EQG109" s="53"/>
      <c r="EQH109" s="53"/>
      <c r="EQI109" s="53"/>
      <c r="EQJ109" s="53"/>
      <c r="EQK109" s="53"/>
      <c r="EQL109" s="53"/>
      <c r="EQM109" s="53"/>
      <c r="EQN109" s="53"/>
      <c r="EQO109" s="53"/>
      <c r="EQP109" s="53"/>
      <c r="EQQ109" s="53"/>
      <c r="EQR109" s="53"/>
      <c r="EQS109" s="53"/>
      <c r="EQT109" s="53"/>
      <c r="EQU109" s="53"/>
      <c r="EQV109" s="53"/>
      <c r="EQW109" s="53"/>
      <c r="EQX109" s="53"/>
      <c r="EQY109" s="53"/>
      <c r="EQZ109" s="53"/>
      <c r="ERA109" s="53"/>
      <c r="ERB109" s="53"/>
      <c r="ERC109" s="53"/>
      <c r="ERD109" s="53"/>
      <c r="ERE109" s="53"/>
      <c r="ERF109" s="53"/>
      <c r="ERG109" s="53"/>
      <c r="ERH109" s="53"/>
      <c r="ERI109" s="53"/>
      <c r="ERJ109" s="53"/>
      <c r="ERK109" s="53"/>
      <c r="ERL109" s="53"/>
      <c r="ERM109" s="53"/>
      <c r="ERN109" s="53"/>
      <c r="ERO109" s="53"/>
      <c r="ERP109" s="53"/>
      <c r="ERQ109" s="53"/>
      <c r="ERR109" s="53"/>
      <c r="ERS109" s="53"/>
      <c r="ERT109" s="53"/>
      <c r="ERU109" s="53"/>
      <c r="ERV109" s="53"/>
      <c r="ERW109" s="53"/>
      <c r="ERX109" s="53"/>
      <c r="ERY109" s="53"/>
      <c r="ERZ109" s="53"/>
      <c r="ESA109" s="53"/>
      <c r="ESB109" s="53"/>
      <c r="ESC109" s="53"/>
      <c r="ESD109" s="53"/>
      <c r="ESE109" s="53"/>
      <c r="ESF109" s="53"/>
      <c r="ESG109" s="53"/>
      <c r="ESH109" s="53"/>
      <c r="ESI109" s="53"/>
      <c r="ESJ109" s="53"/>
      <c r="ESK109" s="53"/>
      <c r="ESL109" s="53"/>
      <c r="ESM109" s="53"/>
      <c r="ESN109" s="53"/>
      <c r="ESO109" s="53"/>
      <c r="ESP109" s="53"/>
      <c r="ESQ109" s="53"/>
      <c r="ESR109" s="53"/>
      <c r="ESS109" s="53"/>
      <c r="EST109" s="53"/>
      <c r="ESU109" s="53"/>
      <c r="ESV109" s="53"/>
      <c r="ESW109" s="53"/>
      <c r="ESX109" s="53"/>
      <c r="ESY109" s="53"/>
      <c r="ESZ109" s="53"/>
      <c r="ETA109" s="53"/>
      <c r="ETB109" s="53"/>
      <c r="ETC109" s="53"/>
      <c r="ETD109" s="53"/>
      <c r="ETE109" s="53"/>
      <c r="ETF109" s="53"/>
      <c r="ETG109" s="53"/>
      <c r="ETH109" s="53"/>
      <c r="ETI109" s="53"/>
      <c r="ETJ109" s="53"/>
      <c r="ETK109" s="53"/>
      <c r="ETL109" s="53"/>
      <c r="ETM109" s="53"/>
      <c r="ETN109" s="53"/>
      <c r="ETO109" s="53"/>
      <c r="ETP109" s="53"/>
      <c r="ETQ109" s="53"/>
      <c r="ETR109" s="53"/>
      <c r="ETS109" s="53"/>
      <c r="ETT109" s="53"/>
      <c r="ETU109" s="53"/>
      <c r="ETV109" s="53"/>
      <c r="ETW109" s="53"/>
      <c r="ETX109" s="53"/>
      <c r="ETY109" s="53"/>
      <c r="ETZ109" s="53"/>
      <c r="EUA109" s="53"/>
      <c r="EUB109" s="53"/>
      <c r="EUC109" s="53"/>
      <c r="EUD109" s="53"/>
      <c r="EUE109" s="53"/>
      <c r="EUF109" s="53"/>
      <c r="EUG109" s="53"/>
      <c r="EUH109" s="53"/>
      <c r="EUI109" s="53"/>
      <c r="EUJ109" s="53"/>
      <c r="EUK109" s="53"/>
      <c r="EUL109" s="53"/>
      <c r="EUM109" s="53"/>
      <c r="EUN109" s="53"/>
      <c r="EUO109" s="53"/>
      <c r="EUP109" s="53"/>
      <c r="EUQ109" s="53"/>
      <c r="EUR109" s="53"/>
      <c r="EUS109" s="53"/>
      <c r="EUT109" s="53"/>
      <c r="EUU109" s="53"/>
      <c r="EUV109" s="53"/>
      <c r="EUW109" s="53"/>
      <c r="EUX109" s="53"/>
      <c r="EUY109" s="53"/>
      <c r="EUZ109" s="53"/>
      <c r="EVA109" s="53"/>
      <c r="EVB109" s="53"/>
      <c r="EVC109" s="53"/>
      <c r="EVD109" s="53"/>
      <c r="EVE109" s="53"/>
      <c r="EVF109" s="53"/>
      <c r="EVG109" s="53"/>
      <c r="EVH109" s="53"/>
      <c r="EVI109" s="53"/>
      <c r="EVJ109" s="53"/>
      <c r="EVK109" s="53"/>
      <c r="EVL109" s="53"/>
      <c r="EVM109" s="53"/>
      <c r="EVN109" s="53"/>
      <c r="EVO109" s="53"/>
      <c r="EVP109" s="53"/>
      <c r="EVQ109" s="53"/>
      <c r="EVR109" s="53"/>
      <c r="EVS109" s="53"/>
      <c r="EVT109" s="53"/>
      <c r="EVU109" s="53"/>
      <c r="EVV109" s="53"/>
      <c r="EVW109" s="53"/>
      <c r="EVX109" s="53"/>
      <c r="EVY109" s="53"/>
      <c r="EVZ109" s="53"/>
      <c r="EWA109" s="53"/>
      <c r="EWB109" s="53"/>
      <c r="EWC109" s="53"/>
      <c r="EWD109" s="53"/>
      <c r="EWE109" s="53"/>
      <c r="EWF109" s="53"/>
      <c r="EWG109" s="53"/>
      <c r="EWH109" s="53"/>
      <c r="EWI109" s="53"/>
      <c r="EWJ109" s="53"/>
      <c r="EWK109" s="53"/>
      <c r="EWL109" s="53"/>
      <c r="EWM109" s="53"/>
      <c r="EWN109" s="53"/>
      <c r="EWO109" s="53"/>
      <c r="EWP109" s="53"/>
      <c r="EWQ109" s="53"/>
      <c r="EWR109" s="53"/>
      <c r="EWS109" s="53"/>
      <c r="EWT109" s="53"/>
      <c r="EWU109" s="53"/>
      <c r="EWV109" s="53"/>
      <c r="EWW109" s="53"/>
      <c r="EWX109" s="53"/>
      <c r="EWY109" s="53"/>
      <c r="EWZ109" s="53"/>
      <c r="EXA109" s="53"/>
      <c r="EXB109" s="53"/>
      <c r="EXC109" s="53"/>
      <c r="EXD109" s="53"/>
      <c r="EXE109" s="53"/>
      <c r="EXF109" s="53"/>
      <c r="EXG109" s="53"/>
      <c r="EXH109" s="53"/>
      <c r="EXI109" s="53"/>
      <c r="EXJ109" s="53"/>
      <c r="EXK109" s="53"/>
      <c r="EXL109" s="53"/>
      <c r="EXM109" s="53"/>
      <c r="EXN109" s="53"/>
      <c r="EXO109" s="53"/>
      <c r="EXP109" s="53"/>
      <c r="EXQ109" s="53"/>
      <c r="EXR109" s="53"/>
      <c r="EXS109" s="53"/>
      <c r="EXT109" s="53"/>
      <c r="EXU109" s="53"/>
      <c r="EXV109" s="53"/>
      <c r="EXW109" s="53"/>
      <c r="EXX109" s="53"/>
      <c r="EXY109" s="53"/>
      <c r="EXZ109" s="53"/>
      <c r="EYA109" s="53"/>
      <c r="EYB109" s="53"/>
      <c r="EYC109" s="53"/>
      <c r="EYD109" s="53"/>
      <c r="EYE109" s="53"/>
      <c r="EYF109" s="53"/>
      <c r="EYG109" s="53"/>
      <c r="EYH109" s="53"/>
      <c r="EYI109" s="53"/>
      <c r="EYJ109" s="53"/>
      <c r="EYK109" s="53"/>
      <c r="EYL109" s="53"/>
      <c r="EYM109" s="53"/>
      <c r="EYN109" s="53"/>
      <c r="EYO109" s="53"/>
      <c r="EYP109" s="53"/>
      <c r="EYQ109" s="53"/>
      <c r="EYR109" s="53"/>
      <c r="EYS109" s="53"/>
      <c r="EYT109" s="53"/>
      <c r="EYU109" s="53"/>
      <c r="EYV109" s="53"/>
      <c r="EYW109" s="53"/>
      <c r="EYX109" s="53"/>
      <c r="EYY109" s="53"/>
      <c r="EYZ109" s="53"/>
      <c r="EZA109" s="53"/>
      <c r="EZB109" s="53"/>
      <c r="EZC109" s="53"/>
      <c r="EZD109" s="53"/>
      <c r="EZE109" s="53"/>
      <c r="EZF109" s="53"/>
      <c r="EZG109" s="53"/>
      <c r="EZH109" s="53"/>
      <c r="EZI109" s="53"/>
      <c r="EZJ109" s="53"/>
      <c r="EZK109" s="53"/>
      <c r="EZL109" s="53"/>
      <c r="EZM109" s="53"/>
      <c r="EZN109" s="53"/>
      <c r="EZO109" s="53"/>
      <c r="EZP109" s="53"/>
      <c r="EZQ109" s="53"/>
      <c r="EZR109" s="53"/>
      <c r="EZS109" s="53"/>
      <c r="EZT109" s="53"/>
      <c r="EZU109" s="53"/>
      <c r="EZV109" s="53"/>
      <c r="EZW109" s="53"/>
      <c r="EZX109" s="53"/>
      <c r="EZY109" s="53"/>
      <c r="EZZ109" s="53"/>
      <c r="FAA109" s="53"/>
      <c r="FAB109" s="53"/>
      <c r="FAC109" s="53"/>
      <c r="FAD109" s="53"/>
      <c r="FAE109" s="53"/>
      <c r="FAF109" s="53"/>
      <c r="FAG109" s="53"/>
      <c r="FAH109" s="53"/>
      <c r="FAI109" s="53"/>
      <c r="FAJ109" s="53"/>
      <c r="FAK109" s="53"/>
      <c r="FAL109" s="53"/>
      <c r="FAM109" s="53"/>
      <c r="FAN109" s="53"/>
      <c r="FAO109" s="53"/>
      <c r="FAP109" s="53"/>
      <c r="FAQ109" s="53"/>
      <c r="FAR109" s="53"/>
      <c r="FAS109" s="53"/>
      <c r="FAT109" s="53"/>
      <c r="FAU109" s="53"/>
      <c r="FAV109" s="53"/>
      <c r="FAW109" s="53"/>
      <c r="FAX109" s="53"/>
      <c r="FAY109" s="53"/>
      <c r="FAZ109" s="53"/>
      <c r="FBA109" s="53"/>
      <c r="FBB109" s="53"/>
      <c r="FBC109" s="53"/>
      <c r="FBD109" s="53"/>
      <c r="FBE109" s="53"/>
      <c r="FBF109" s="53"/>
      <c r="FBG109" s="53"/>
      <c r="FBH109" s="53"/>
      <c r="FBI109" s="53"/>
      <c r="FBJ109" s="53"/>
      <c r="FBK109" s="53"/>
      <c r="FBL109" s="53"/>
      <c r="FBM109" s="53"/>
      <c r="FBN109" s="53"/>
      <c r="FBO109" s="53"/>
      <c r="FBP109" s="53"/>
      <c r="FBQ109" s="53"/>
      <c r="FBR109" s="53"/>
      <c r="FBS109" s="53"/>
      <c r="FBT109" s="53"/>
      <c r="FBU109" s="53"/>
      <c r="FBV109" s="53"/>
      <c r="FBW109" s="53"/>
      <c r="FBX109" s="53"/>
      <c r="FBY109" s="53"/>
      <c r="FBZ109" s="53"/>
      <c r="FCA109" s="53"/>
      <c r="FCB109" s="53"/>
      <c r="FCC109" s="53"/>
      <c r="FCD109" s="53"/>
      <c r="FCE109" s="53"/>
      <c r="FCF109" s="53"/>
      <c r="FCG109" s="53"/>
      <c r="FCH109" s="53"/>
      <c r="FCI109" s="53"/>
      <c r="FCJ109" s="53"/>
      <c r="FCK109" s="53"/>
      <c r="FCL109" s="53"/>
      <c r="FCM109" s="53"/>
      <c r="FCN109" s="53"/>
      <c r="FCO109" s="53"/>
      <c r="FCP109" s="53"/>
      <c r="FCQ109" s="53"/>
      <c r="FCR109" s="53"/>
      <c r="FCS109" s="53"/>
      <c r="FCT109" s="53"/>
      <c r="FCU109" s="53"/>
      <c r="FCV109" s="53"/>
      <c r="FCW109" s="53"/>
      <c r="FCX109" s="53"/>
      <c r="FCY109" s="53"/>
      <c r="FCZ109" s="53"/>
      <c r="FDA109" s="53"/>
      <c r="FDB109" s="53"/>
      <c r="FDC109" s="53"/>
      <c r="FDD109" s="53"/>
      <c r="FDE109" s="53"/>
      <c r="FDF109" s="53"/>
      <c r="FDG109" s="53"/>
      <c r="FDH109" s="53"/>
      <c r="FDI109" s="53"/>
      <c r="FDJ109" s="53"/>
      <c r="FDK109" s="53"/>
      <c r="FDL109" s="53"/>
      <c r="FDM109" s="53"/>
      <c r="FDN109" s="53"/>
      <c r="FDO109" s="53"/>
      <c r="FDP109" s="53"/>
      <c r="FDQ109" s="53"/>
      <c r="FDR109" s="53"/>
      <c r="FDS109" s="53"/>
      <c r="FDT109" s="53"/>
      <c r="FDU109" s="53"/>
      <c r="FDV109" s="53"/>
      <c r="FDW109" s="53"/>
      <c r="FDX109" s="53"/>
      <c r="FDY109" s="53"/>
      <c r="FDZ109" s="53"/>
      <c r="FEA109" s="53"/>
      <c r="FEB109" s="53"/>
      <c r="FEC109" s="53"/>
      <c r="FED109" s="53"/>
      <c r="FEE109" s="53"/>
      <c r="FEF109" s="53"/>
      <c r="FEG109" s="53"/>
      <c r="FEH109" s="53"/>
      <c r="FEI109" s="53"/>
      <c r="FEJ109" s="53"/>
      <c r="FEK109" s="53"/>
      <c r="FEL109" s="53"/>
      <c r="FEM109" s="53"/>
      <c r="FEN109" s="53"/>
      <c r="FEO109" s="53"/>
      <c r="FEP109" s="53"/>
      <c r="FEQ109" s="53"/>
      <c r="FER109" s="53"/>
      <c r="FES109" s="53"/>
      <c r="FET109" s="53"/>
      <c r="FEU109" s="53"/>
      <c r="FEV109" s="53"/>
      <c r="FEW109" s="53"/>
      <c r="FEX109" s="53"/>
      <c r="FEY109" s="53"/>
      <c r="FEZ109" s="53"/>
      <c r="FFA109" s="53"/>
      <c r="FFB109" s="53"/>
      <c r="FFC109" s="53"/>
      <c r="FFD109" s="53"/>
      <c r="FFE109" s="53"/>
      <c r="FFF109" s="53"/>
      <c r="FFG109" s="53"/>
      <c r="FFH109" s="53"/>
      <c r="FFI109" s="53"/>
      <c r="FFJ109" s="53"/>
      <c r="FFK109" s="53"/>
      <c r="FFL109" s="53"/>
      <c r="FFM109" s="53"/>
      <c r="FFN109" s="53"/>
      <c r="FFO109" s="53"/>
      <c r="FFP109" s="53"/>
      <c r="FFQ109" s="53"/>
      <c r="FFR109" s="53"/>
      <c r="FFS109" s="53"/>
      <c r="FFT109" s="53"/>
      <c r="FFU109" s="53"/>
      <c r="FFV109" s="53"/>
      <c r="FFW109" s="53"/>
      <c r="FFX109" s="53"/>
      <c r="FFY109" s="53"/>
      <c r="FFZ109" s="53"/>
      <c r="FGA109" s="53"/>
      <c r="FGB109" s="53"/>
      <c r="FGC109" s="53"/>
      <c r="FGD109" s="53"/>
      <c r="FGE109" s="53"/>
      <c r="FGF109" s="53"/>
      <c r="FGG109" s="53"/>
      <c r="FGH109" s="53"/>
      <c r="FGI109" s="53"/>
      <c r="FGJ109" s="53"/>
      <c r="FGK109" s="53"/>
      <c r="FGL109" s="53"/>
      <c r="FGM109" s="53"/>
      <c r="FGN109" s="53"/>
      <c r="FGO109" s="53"/>
      <c r="FGP109" s="53"/>
      <c r="FGQ109" s="53"/>
      <c r="FGR109" s="53"/>
      <c r="FGS109" s="53"/>
      <c r="FGT109" s="53"/>
      <c r="FGU109" s="53"/>
      <c r="FGV109" s="53"/>
      <c r="FGW109" s="53"/>
      <c r="FGX109" s="53"/>
      <c r="FGY109" s="53"/>
      <c r="FGZ109" s="53"/>
      <c r="FHA109" s="53"/>
      <c r="FHB109" s="53"/>
      <c r="FHC109" s="53"/>
      <c r="FHD109" s="53"/>
      <c r="FHE109" s="53"/>
      <c r="FHF109" s="53"/>
      <c r="FHG109" s="53"/>
      <c r="FHH109" s="53"/>
      <c r="FHI109" s="53"/>
      <c r="FHJ109" s="53"/>
      <c r="FHK109" s="53"/>
      <c r="FHL109" s="53"/>
      <c r="FHM109" s="53"/>
      <c r="FHN109" s="53"/>
      <c r="FHO109" s="53"/>
      <c r="FHP109" s="53"/>
      <c r="FHQ109" s="53"/>
      <c r="FHR109" s="53"/>
      <c r="FHS109" s="53"/>
      <c r="FHT109" s="53"/>
      <c r="FHU109" s="53"/>
      <c r="FHV109" s="53"/>
      <c r="FHW109" s="53"/>
      <c r="FHX109" s="53"/>
      <c r="FHY109" s="53"/>
      <c r="FHZ109" s="53"/>
      <c r="FIA109" s="53"/>
      <c r="FIB109" s="53"/>
      <c r="FIC109" s="53"/>
      <c r="FID109" s="53"/>
      <c r="FIE109" s="53"/>
      <c r="FIF109" s="53"/>
      <c r="FIG109" s="53"/>
      <c r="FIH109" s="53"/>
      <c r="FII109" s="53"/>
      <c r="FIJ109" s="53"/>
      <c r="FIK109" s="53"/>
      <c r="FIL109" s="53"/>
      <c r="FIM109" s="53"/>
      <c r="FIN109" s="53"/>
      <c r="FIO109" s="53"/>
      <c r="FIP109" s="53"/>
      <c r="FIQ109" s="53"/>
      <c r="FIR109" s="53"/>
      <c r="FIS109" s="53"/>
      <c r="FIT109" s="53"/>
      <c r="FIU109" s="53"/>
      <c r="FIV109" s="53"/>
      <c r="FIW109" s="53"/>
      <c r="FIX109" s="53"/>
      <c r="FIY109" s="53"/>
      <c r="FIZ109" s="53"/>
      <c r="FJA109" s="53"/>
      <c r="FJB109" s="53"/>
      <c r="FJC109" s="53"/>
      <c r="FJD109" s="53"/>
      <c r="FJE109" s="53"/>
      <c r="FJF109" s="53"/>
      <c r="FJG109" s="53"/>
      <c r="FJH109" s="53"/>
      <c r="FJI109" s="53"/>
      <c r="FJJ109" s="53"/>
      <c r="FJK109" s="53"/>
      <c r="FJL109" s="53"/>
      <c r="FJM109" s="53"/>
      <c r="FJN109" s="53"/>
      <c r="FJO109" s="53"/>
      <c r="FJP109" s="53"/>
      <c r="FJQ109" s="53"/>
      <c r="FJR109" s="53"/>
      <c r="FJS109" s="53"/>
      <c r="FJT109" s="53"/>
      <c r="FJU109" s="53"/>
      <c r="FJV109" s="53"/>
      <c r="FJW109" s="53"/>
      <c r="FJX109" s="53"/>
      <c r="FJY109" s="53"/>
      <c r="FJZ109" s="53"/>
      <c r="FKA109" s="53"/>
      <c r="FKB109" s="53"/>
      <c r="FKC109" s="53"/>
      <c r="FKD109" s="53"/>
      <c r="FKE109" s="53"/>
      <c r="FKF109" s="53"/>
      <c r="FKG109" s="53"/>
      <c r="FKH109" s="53"/>
      <c r="FKI109" s="53"/>
      <c r="FKJ109" s="53"/>
      <c r="FKK109" s="53"/>
      <c r="FKL109" s="53"/>
      <c r="FKM109" s="53"/>
      <c r="FKN109" s="53"/>
      <c r="FKO109" s="53"/>
      <c r="FKP109" s="53"/>
      <c r="FKQ109" s="53"/>
      <c r="FKR109" s="53"/>
      <c r="FKS109" s="53"/>
      <c r="FKT109" s="53"/>
      <c r="FKU109" s="53"/>
      <c r="FKV109" s="53"/>
      <c r="FKW109" s="53"/>
      <c r="FKX109" s="53"/>
      <c r="FKY109" s="53"/>
      <c r="FKZ109" s="53"/>
      <c r="FLA109" s="53"/>
      <c r="FLB109" s="53"/>
      <c r="FLC109" s="53"/>
      <c r="FLD109" s="53"/>
      <c r="FLE109" s="53"/>
      <c r="FLF109" s="53"/>
      <c r="FLG109" s="53"/>
      <c r="FLH109" s="53"/>
      <c r="FLI109" s="53"/>
      <c r="FLJ109" s="53"/>
      <c r="FLK109" s="53"/>
      <c r="FLL109" s="53"/>
      <c r="FLM109" s="53"/>
      <c r="FLN109" s="53"/>
      <c r="FLO109" s="53"/>
      <c r="FLP109" s="53"/>
      <c r="FLQ109" s="53"/>
      <c r="FLR109" s="53"/>
      <c r="FLS109" s="53"/>
      <c r="FLT109" s="53"/>
      <c r="FLU109" s="53"/>
      <c r="FLV109" s="53"/>
      <c r="FLW109" s="53"/>
      <c r="FLX109" s="53"/>
      <c r="FLY109" s="53"/>
      <c r="FLZ109" s="53"/>
      <c r="FMA109" s="53"/>
      <c r="FMB109" s="53"/>
      <c r="FMC109" s="53"/>
      <c r="FMD109" s="53"/>
      <c r="FME109" s="53"/>
      <c r="FMF109" s="53"/>
      <c r="FMG109" s="53"/>
      <c r="FMH109" s="53"/>
      <c r="FMI109" s="53"/>
      <c r="FMJ109" s="53"/>
      <c r="FMK109" s="53"/>
      <c r="FML109" s="53"/>
      <c r="FMM109" s="53"/>
      <c r="FMN109" s="53"/>
      <c r="FMO109" s="53"/>
      <c r="FMP109" s="53"/>
      <c r="FMQ109" s="53"/>
      <c r="FMR109" s="53"/>
      <c r="FMS109" s="53"/>
      <c r="FMT109" s="53"/>
      <c r="FMU109" s="53"/>
      <c r="FMV109" s="53"/>
      <c r="FMW109" s="53"/>
      <c r="FMX109" s="53"/>
      <c r="FMY109" s="53"/>
      <c r="FMZ109" s="53"/>
      <c r="FNA109" s="53"/>
      <c r="FNB109" s="53"/>
      <c r="FNC109" s="53"/>
      <c r="FND109" s="53"/>
      <c r="FNE109" s="53"/>
      <c r="FNF109" s="53"/>
      <c r="FNG109" s="53"/>
      <c r="FNH109" s="53"/>
      <c r="FNI109" s="53"/>
      <c r="FNJ109" s="53"/>
      <c r="FNK109" s="53"/>
      <c r="FNL109" s="53"/>
      <c r="FNM109" s="53"/>
      <c r="FNN109" s="53"/>
      <c r="FNO109" s="53"/>
      <c r="FNP109" s="53"/>
      <c r="FNQ109" s="53"/>
      <c r="FNR109" s="53"/>
      <c r="FNS109" s="53"/>
      <c r="FNT109" s="53"/>
      <c r="FNU109" s="53"/>
      <c r="FNV109" s="53"/>
      <c r="FNW109" s="53"/>
      <c r="FNX109" s="53"/>
      <c r="FNY109" s="53"/>
      <c r="FNZ109" s="53"/>
      <c r="FOA109" s="53"/>
      <c r="FOB109" s="53"/>
      <c r="FOC109" s="53"/>
      <c r="FOD109" s="53"/>
      <c r="FOE109" s="53"/>
      <c r="FOF109" s="53"/>
      <c r="FOG109" s="53"/>
      <c r="FOH109" s="53"/>
      <c r="FOI109" s="53"/>
      <c r="FOJ109" s="53"/>
      <c r="FOK109" s="53"/>
      <c r="FOL109" s="53"/>
      <c r="FOM109" s="53"/>
      <c r="FON109" s="53"/>
      <c r="FOO109" s="53"/>
      <c r="FOP109" s="53"/>
      <c r="FOQ109" s="53"/>
      <c r="FOR109" s="53"/>
      <c r="FOS109" s="53"/>
      <c r="FOT109" s="53"/>
      <c r="FOU109" s="53"/>
      <c r="FOV109" s="53"/>
      <c r="FOW109" s="53"/>
      <c r="FOX109" s="53"/>
      <c r="FOY109" s="53"/>
      <c r="FOZ109" s="53"/>
      <c r="FPA109" s="53"/>
      <c r="FPB109" s="53"/>
      <c r="FPC109" s="53"/>
      <c r="FPD109" s="53"/>
      <c r="FPE109" s="53"/>
      <c r="FPF109" s="53"/>
      <c r="FPG109" s="53"/>
      <c r="FPH109" s="53"/>
      <c r="FPI109" s="53"/>
      <c r="FPJ109" s="53"/>
      <c r="FPK109" s="53"/>
      <c r="FPL109" s="53"/>
      <c r="FPM109" s="53"/>
      <c r="FPN109" s="53"/>
      <c r="FPO109" s="53"/>
      <c r="FPP109" s="53"/>
      <c r="FPQ109" s="53"/>
      <c r="FPR109" s="53"/>
      <c r="FPS109" s="53"/>
      <c r="FPT109" s="53"/>
      <c r="FPU109" s="53"/>
      <c r="FPV109" s="53"/>
      <c r="FPW109" s="53"/>
      <c r="FPX109" s="53"/>
      <c r="FPY109" s="53"/>
      <c r="FPZ109" s="53"/>
      <c r="FQA109" s="53"/>
      <c r="FQB109" s="53"/>
      <c r="FQC109" s="53"/>
      <c r="FQD109" s="53"/>
      <c r="FQE109" s="53"/>
      <c r="FQF109" s="53"/>
      <c r="FQG109" s="53"/>
      <c r="FQH109" s="53"/>
      <c r="FQI109" s="53"/>
      <c r="FQJ109" s="53"/>
      <c r="FQK109" s="53"/>
      <c r="FQL109" s="53"/>
      <c r="FQM109" s="53"/>
      <c r="FQN109" s="53"/>
      <c r="FQO109" s="53"/>
      <c r="FQP109" s="53"/>
      <c r="FQQ109" s="53"/>
      <c r="FQR109" s="53"/>
      <c r="FQS109" s="53"/>
      <c r="FQT109" s="53"/>
      <c r="FQU109" s="53"/>
      <c r="FQV109" s="53"/>
      <c r="FQW109" s="53"/>
      <c r="FQX109" s="53"/>
      <c r="FQY109" s="53"/>
      <c r="FQZ109" s="53"/>
      <c r="FRA109" s="53"/>
      <c r="FRB109" s="53"/>
      <c r="FRC109" s="53"/>
      <c r="FRD109" s="53"/>
      <c r="FRE109" s="53"/>
      <c r="FRF109" s="53"/>
      <c r="FRG109" s="53"/>
      <c r="FRH109" s="53"/>
      <c r="FRI109" s="53"/>
      <c r="FRJ109" s="53"/>
      <c r="FRK109" s="53"/>
      <c r="FRL109" s="53"/>
      <c r="FRM109" s="53"/>
      <c r="FRN109" s="53"/>
      <c r="FRO109" s="53"/>
      <c r="FRP109" s="53"/>
      <c r="FRQ109" s="53"/>
      <c r="FRR109" s="53"/>
      <c r="FRS109" s="53"/>
      <c r="FRT109" s="53"/>
      <c r="FRU109" s="53"/>
      <c r="FRV109" s="53"/>
      <c r="FRW109" s="53"/>
      <c r="FRX109" s="53"/>
      <c r="FRY109" s="53"/>
      <c r="FRZ109" s="53"/>
      <c r="FSA109" s="53"/>
      <c r="FSB109" s="53"/>
      <c r="FSC109" s="53"/>
      <c r="FSD109" s="53"/>
      <c r="FSE109" s="53"/>
      <c r="FSF109" s="53"/>
      <c r="FSG109" s="53"/>
      <c r="FSH109" s="53"/>
      <c r="FSI109" s="53"/>
      <c r="FSJ109" s="53"/>
      <c r="FSK109" s="53"/>
      <c r="FSL109" s="53"/>
      <c r="FSM109" s="53"/>
      <c r="FSN109" s="53"/>
      <c r="FSO109" s="53"/>
      <c r="FSP109" s="53"/>
      <c r="FSQ109" s="53"/>
      <c r="FSR109" s="53"/>
      <c r="FSS109" s="53"/>
      <c r="FST109" s="53"/>
      <c r="FSU109" s="53"/>
      <c r="FSV109" s="53"/>
      <c r="FSW109" s="53"/>
      <c r="FSX109" s="53"/>
      <c r="FSY109" s="53"/>
      <c r="FSZ109" s="53"/>
      <c r="FTA109" s="53"/>
      <c r="FTB109" s="53"/>
      <c r="FTC109" s="53"/>
      <c r="FTD109" s="53"/>
      <c r="FTE109" s="53"/>
      <c r="FTF109" s="53"/>
      <c r="FTG109" s="53"/>
      <c r="FTH109" s="53"/>
      <c r="FTI109" s="53"/>
      <c r="FTJ109" s="53"/>
      <c r="FTK109" s="53"/>
      <c r="FTL109" s="53"/>
      <c r="FTM109" s="53"/>
      <c r="FTN109" s="53"/>
      <c r="FTO109" s="53"/>
      <c r="FTP109" s="53"/>
      <c r="FTQ109" s="53"/>
      <c r="FTR109" s="53"/>
      <c r="FTS109" s="53"/>
      <c r="FTT109" s="53"/>
      <c r="FTU109" s="53"/>
      <c r="FTV109" s="53"/>
      <c r="FTW109" s="53"/>
      <c r="FTX109" s="53"/>
      <c r="FTY109" s="53"/>
      <c r="FTZ109" s="53"/>
      <c r="FUA109" s="53"/>
      <c r="FUB109" s="53"/>
      <c r="FUC109" s="53"/>
      <c r="FUD109" s="53"/>
      <c r="FUE109" s="53"/>
      <c r="FUF109" s="53"/>
      <c r="FUG109" s="53"/>
      <c r="FUH109" s="53"/>
      <c r="FUI109" s="53"/>
      <c r="FUJ109" s="53"/>
      <c r="FUK109" s="53"/>
      <c r="FUL109" s="53"/>
      <c r="FUM109" s="53"/>
      <c r="FUN109" s="53"/>
      <c r="FUO109" s="53"/>
      <c r="FUP109" s="53"/>
      <c r="FUQ109" s="53"/>
      <c r="FUR109" s="53"/>
      <c r="FUS109" s="53"/>
      <c r="FUT109" s="53"/>
      <c r="FUU109" s="53"/>
      <c r="FUV109" s="53"/>
      <c r="FUW109" s="53"/>
      <c r="FUX109" s="53"/>
      <c r="FUY109" s="53"/>
      <c r="FUZ109" s="53"/>
      <c r="FVA109" s="53"/>
      <c r="FVB109" s="53"/>
      <c r="FVC109" s="53"/>
      <c r="FVD109" s="53"/>
      <c r="FVE109" s="53"/>
      <c r="FVF109" s="53"/>
      <c r="FVG109" s="53"/>
      <c r="FVH109" s="53"/>
      <c r="FVI109" s="53"/>
      <c r="FVJ109" s="53"/>
      <c r="FVK109" s="53"/>
      <c r="FVL109" s="53"/>
      <c r="FVM109" s="53"/>
      <c r="FVN109" s="53"/>
      <c r="FVO109" s="53"/>
      <c r="FVP109" s="53"/>
      <c r="FVQ109" s="53"/>
      <c r="FVR109" s="53"/>
      <c r="FVS109" s="53"/>
      <c r="FVT109" s="53"/>
      <c r="FVU109" s="53"/>
      <c r="FVV109" s="53"/>
      <c r="FVW109" s="53"/>
      <c r="FVX109" s="53"/>
      <c r="FVY109" s="53"/>
      <c r="FVZ109" s="53"/>
      <c r="FWA109" s="53"/>
      <c r="FWB109" s="53"/>
      <c r="FWC109" s="53"/>
      <c r="FWD109" s="53"/>
      <c r="FWE109" s="53"/>
      <c r="FWF109" s="53"/>
      <c r="FWG109" s="53"/>
      <c r="FWH109" s="53"/>
      <c r="FWI109" s="53"/>
      <c r="FWJ109" s="53"/>
      <c r="FWK109" s="53"/>
      <c r="FWL109" s="53"/>
      <c r="FWM109" s="53"/>
      <c r="FWN109" s="53"/>
      <c r="FWO109" s="53"/>
      <c r="FWP109" s="53"/>
      <c r="FWQ109" s="53"/>
      <c r="FWR109" s="53"/>
      <c r="FWS109" s="53"/>
      <c r="FWT109" s="53"/>
      <c r="FWU109" s="53"/>
      <c r="FWV109" s="53"/>
      <c r="FWW109" s="53"/>
      <c r="FWX109" s="53"/>
      <c r="FWY109" s="53"/>
      <c r="FWZ109" s="53"/>
      <c r="FXA109" s="53"/>
      <c r="FXB109" s="53"/>
      <c r="FXC109" s="53"/>
      <c r="FXD109" s="53"/>
      <c r="FXE109" s="53"/>
      <c r="FXF109" s="53"/>
      <c r="FXG109" s="53"/>
      <c r="FXH109" s="53"/>
      <c r="FXI109" s="53"/>
      <c r="FXJ109" s="53"/>
      <c r="FXK109" s="53"/>
      <c r="FXL109" s="53"/>
      <c r="FXM109" s="53"/>
      <c r="FXN109" s="53"/>
      <c r="FXO109" s="53"/>
      <c r="FXP109" s="53"/>
      <c r="FXQ109" s="53"/>
      <c r="FXR109" s="53"/>
      <c r="FXS109" s="53"/>
      <c r="FXT109" s="53"/>
      <c r="FXU109" s="53"/>
      <c r="FXV109" s="53"/>
      <c r="FXW109" s="53"/>
      <c r="FXX109" s="53"/>
      <c r="FXY109" s="53"/>
      <c r="FXZ109" s="53"/>
      <c r="FYA109" s="53"/>
      <c r="FYB109" s="53"/>
      <c r="FYC109" s="53"/>
      <c r="FYD109" s="53"/>
      <c r="FYE109" s="53"/>
      <c r="FYF109" s="53"/>
      <c r="FYG109" s="53"/>
      <c r="FYH109" s="53"/>
      <c r="FYI109" s="53"/>
      <c r="FYJ109" s="53"/>
      <c r="FYK109" s="53"/>
      <c r="FYL109" s="53"/>
      <c r="FYM109" s="53"/>
      <c r="FYN109" s="53"/>
      <c r="FYO109" s="53"/>
      <c r="FYP109" s="53"/>
      <c r="FYQ109" s="53"/>
      <c r="FYR109" s="53"/>
      <c r="FYS109" s="53"/>
      <c r="FYT109" s="53"/>
      <c r="FYU109" s="53"/>
      <c r="FYV109" s="53"/>
      <c r="FYW109" s="53"/>
      <c r="FYX109" s="53"/>
      <c r="FYY109" s="53"/>
      <c r="FYZ109" s="53"/>
      <c r="FZA109" s="53"/>
      <c r="FZB109" s="53"/>
      <c r="FZC109" s="53"/>
      <c r="FZD109" s="53"/>
      <c r="FZE109" s="53"/>
      <c r="FZF109" s="53"/>
      <c r="FZG109" s="53"/>
      <c r="FZH109" s="53"/>
      <c r="FZI109" s="53"/>
      <c r="FZJ109" s="53"/>
      <c r="FZK109" s="53"/>
      <c r="FZL109" s="53"/>
      <c r="FZM109" s="53"/>
      <c r="FZN109" s="53"/>
      <c r="FZO109" s="53"/>
      <c r="FZP109" s="53"/>
      <c r="FZQ109" s="53"/>
      <c r="FZR109" s="53"/>
      <c r="FZS109" s="53"/>
      <c r="FZT109" s="53"/>
      <c r="FZU109" s="53"/>
      <c r="FZV109" s="53"/>
      <c r="FZW109" s="53"/>
      <c r="FZX109" s="53"/>
      <c r="FZY109" s="53"/>
      <c r="FZZ109" s="53"/>
      <c r="GAA109" s="53"/>
      <c r="GAB109" s="53"/>
      <c r="GAC109" s="53"/>
      <c r="GAD109" s="53"/>
      <c r="GAE109" s="53"/>
      <c r="GAF109" s="53"/>
      <c r="GAG109" s="53"/>
      <c r="GAH109" s="53"/>
      <c r="GAI109" s="53"/>
      <c r="GAJ109" s="53"/>
      <c r="GAK109" s="53"/>
      <c r="GAL109" s="53"/>
      <c r="GAM109" s="53"/>
      <c r="GAN109" s="53"/>
      <c r="GAO109" s="53"/>
      <c r="GAP109" s="53"/>
      <c r="GAQ109" s="53"/>
      <c r="GAR109" s="53"/>
      <c r="GAS109" s="53"/>
      <c r="GAT109" s="53"/>
      <c r="GAU109" s="53"/>
      <c r="GAV109" s="53"/>
      <c r="GAW109" s="53"/>
      <c r="GAX109" s="53"/>
      <c r="GAY109" s="53"/>
      <c r="GAZ109" s="53"/>
      <c r="GBA109" s="53"/>
      <c r="GBB109" s="53"/>
      <c r="GBC109" s="53"/>
      <c r="GBD109" s="53"/>
      <c r="GBE109" s="53"/>
      <c r="GBF109" s="53"/>
      <c r="GBG109" s="53"/>
      <c r="GBH109" s="53"/>
      <c r="GBI109" s="53"/>
      <c r="GBJ109" s="53"/>
      <c r="GBK109" s="53"/>
      <c r="GBL109" s="53"/>
      <c r="GBM109" s="53"/>
      <c r="GBN109" s="53"/>
      <c r="GBO109" s="53"/>
      <c r="GBP109" s="53"/>
      <c r="GBQ109" s="53"/>
      <c r="GBR109" s="53"/>
      <c r="GBS109" s="53"/>
      <c r="GBT109" s="53"/>
      <c r="GBU109" s="53"/>
      <c r="GBV109" s="53"/>
      <c r="GBW109" s="53"/>
      <c r="GBX109" s="53"/>
      <c r="GBY109" s="53"/>
      <c r="GBZ109" s="53"/>
      <c r="GCA109" s="53"/>
      <c r="GCB109" s="53"/>
      <c r="GCC109" s="53"/>
      <c r="GCD109" s="53"/>
      <c r="GCE109" s="53"/>
      <c r="GCF109" s="53"/>
      <c r="GCG109" s="53"/>
      <c r="GCH109" s="53"/>
      <c r="GCI109" s="53"/>
      <c r="GCJ109" s="53"/>
      <c r="GCK109" s="53"/>
      <c r="GCL109" s="53"/>
      <c r="GCM109" s="53"/>
      <c r="GCN109" s="53"/>
      <c r="GCO109" s="53"/>
      <c r="GCP109" s="53"/>
      <c r="GCQ109" s="53"/>
      <c r="GCR109" s="53"/>
      <c r="GCS109" s="53"/>
      <c r="GCT109" s="53"/>
      <c r="GCU109" s="53"/>
      <c r="GCV109" s="53"/>
      <c r="GCW109" s="53"/>
      <c r="GCX109" s="53"/>
      <c r="GCY109" s="53"/>
      <c r="GCZ109" s="53"/>
      <c r="GDA109" s="53"/>
      <c r="GDB109" s="53"/>
      <c r="GDC109" s="53"/>
      <c r="GDD109" s="53"/>
      <c r="GDE109" s="53"/>
      <c r="GDF109" s="53"/>
      <c r="GDG109" s="53"/>
      <c r="GDH109" s="53"/>
      <c r="GDI109" s="53"/>
      <c r="GDJ109" s="53"/>
      <c r="GDK109" s="53"/>
      <c r="GDL109" s="53"/>
      <c r="GDM109" s="53"/>
      <c r="GDN109" s="53"/>
      <c r="GDO109" s="53"/>
      <c r="GDP109" s="53"/>
      <c r="GDQ109" s="53"/>
      <c r="GDR109" s="53"/>
      <c r="GDS109" s="53"/>
      <c r="GDT109" s="53"/>
      <c r="GDU109" s="53"/>
      <c r="GDV109" s="53"/>
      <c r="GDW109" s="53"/>
      <c r="GDX109" s="53"/>
      <c r="GDY109" s="53"/>
      <c r="GDZ109" s="53"/>
      <c r="GEA109" s="53"/>
      <c r="GEB109" s="53"/>
      <c r="GEC109" s="53"/>
      <c r="GED109" s="53"/>
      <c r="GEE109" s="53"/>
      <c r="GEF109" s="53"/>
      <c r="GEG109" s="53"/>
      <c r="GEH109" s="53"/>
      <c r="GEI109" s="53"/>
      <c r="GEJ109" s="53"/>
      <c r="GEK109" s="53"/>
      <c r="GEL109" s="53"/>
      <c r="GEM109" s="53"/>
      <c r="GEN109" s="53"/>
      <c r="GEO109" s="53"/>
      <c r="GEP109" s="53"/>
      <c r="GEQ109" s="53"/>
      <c r="GER109" s="53"/>
      <c r="GES109" s="53"/>
      <c r="GET109" s="53"/>
      <c r="GEU109" s="53"/>
      <c r="GEV109" s="53"/>
      <c r="GEW109" s="53"/>
      <c r="GEX109" s="53"/>
      <c r="GEY109" s="53"/>
      <c r="GEZ109" s="53"/>
      <c r="GFA109" s="53"/>
      <c r="GFB109" s="53"/>
      <c r="GFC109" s="53"/>
      <c r="GFD109" s="53"/>
      <c r="GFE109" s="53"/>
      <c r="GFF109" s="53"/>
      <c r="GFG109" s="53"/>
      <c r="GFH109" s="53"/>
      <c r="GFI109" s="53"/>
      <c r="GFJ109" s="53"/>
      <c r="GFK109" s="53"/>
      <c r="GFL109" s="53"/>
      <c r="GFM109" s="53"/>
      <c r="GFN109" s="53"/>
      <c r="GFO109" s="53"/>
      <c r="GFP109" s="53"/>
      <c r="GFQ109" s="53"/>
      <c r="GFR109" s="53"/>
      <c r="GFS109" s="53"/>
      <c r="GFT109" s="53"/>
      <c r="GFU109" s="53"/>
      <c r="GFV109" s="53"/>
      <c r="GFW109" s="53"/>
      <c r="GFX109" s="53"/>
      <c r="GFY109" s="53"/>
      <c r="GFZ109" s="53"/>
      <c r="GGA109" s="53"/>
      <c r="GGB109" s="53"/>
      <c r="GGC109" s="53"/>
      <c r="GGD109" s="53"/>
      <c r="GGE109" s="53"/>
      <c r="GGF109" s="53"/>
      <c r="GGG109" s="53"/>
      <c r="GGH109" s="53"/>
      <c r="GGI109" s="53"/>
      <c r="GGJ109" s="53"/>
      <c r="GGK109" s="53"/>
      <c r="GGL109" s="53"/>
      <c r="GGM109" s="53"/>
      <c r="GGN109" s="53"/>
      <c r="GGO109" s="53"/>
      <c r="GGP109" s="53"/>
      <c r="GGQ109" s="53"/>
      <c r="GGR109" s="53"/>
      <c r="GGS109" s="53"/>
      <c r="GGT109" s="53"/>
      <c r="GGU109" s="53"/>
      <c r="GGV109" s="53"/>
      <c r="GGW109" s="53"/>
      <c r="GGX109" s="53"/>
      <c r="GGY109" s="53"/>
      <c r="GGZ109" s="53"/>
      <c r="GHA109" s="53"/>
      <c r="GHB109" s="53"/>
      <c r="GHC109" s="53"/>
      <c r="GHD109" s="53"/>
      <c r="GHE109" s="53"/>
      <c r="GHF109" s="53"/>
      <c r="GHG109" s="53"/>
      <c r="GHH109" s="53"/>
      <c r="GHI109" s="53"/>
      <c r="GHJ109" s="53"/>
      <c r="GHK109" s="53"/>
      <c r="GHL109" s="53"/>
      <c r="GHM109" s="53"/>
      <c r="GHN109" s="53"/>
      <c r="GHO109" s="53"/>
      <c r="GHP109" s="53"/>
      <c r="GHQ109" s="53"/>
      <c r="GHR109" s="53"/>
      <c r="GHS109" s="53"/>
      <c r="GHT109" s="53"/>
      <c r="GHU109" s="53"/>
      <c r="GHV109" s="53"/>
      <c r="GHW109" s="53"/>
      <c r="GHX109" s="53"/>
      <c r="GHY109" s="53"/>
      <c r="GHZ109" s="53"/>
      <c r="GIA109" s="53"/>
      <c r="GIB109" s="53"/>
      <c r="GIC109" s="53"/>
      <c r="GID109" s="53"/>
      <c r="GIE109" s="53"/>
      <c r="GIF109" s="53"/>
      <c r="GIG109" s="53"/>
      <c r="GIH109" s="53"/>
      <c r="GII109" s="53"/>
      <c r="GIJ109" s="53"/>
      <c r="GIK109" s="53"/>
      <c r="GIL109" s="53"/>
      <c r="GIM109" s="53"/>
      <c r="GIN109" s="53"/>
      <c r="GIO109" s="53"/>
      <c r="GIP109" s="53"/>
      <c r="GIQ109" s="53"/>
      <c r="GIR109" s="53"/>
      <c r="GIS109" s="53"/>
      <c r="GIT109" s="53"/>
      <c r="GIU109" s="53"/>
      <c r="GIV109" s="53"/>
      <c r="GIW109" s="53"/>
      <c r="GIX109" s="53"/>
      <c r="GIY109" s="53"/>
      <c r="GIZ109" s="53"/>
      <c r="GJA109" s="53"/>
      <c r="GJB109" s="53"/>
      <c r="GJC109" s="53"/>
      <c r="GJD109" s="53"/>
      <c r="GJE109" s="53"/>
      <c r="GJF109" s="53"/>
      <c r="GJG109" s="53"/>
      <c r="GJH109" s="53"/>
      <c r="GJI109" s="53"/>
      <c r="GJJ109" s="53"/>
      <c r="GJK109" s="53"/>
      <c r="GJL109" s="53"/>
      <c r="GJM109" s="53"/>
      <c r="GJN109" s="53"/>
      <c r="GJO109" s="53"/>
      <c r="GJP109" s="53"/>
      <c r="GJQ109" s="53"/>
      <c r="GJR109" s="53"/>
      <c r="GJS109" s="53"/>
      <c r="GJT109" s="53"/>
      <c r="GJU109" s="53"/>
      <c r="GJV109" s="53"/>
      <c r="GJW109" s="53"/>
      <c r="GJX109" s="53"/>
      <c r="GJY109" s="53"/>
      <c r="GJZ109" s="53"/>
      <c r="GKA109" s="53"/>
      <c r="GKB109" s="53"/>
      <c r="GKC109" s="53"/>
      <c r="GKD109" s="53"/>
      <c r="GKE109" s="53"/>
      <c r="GKF109" s="53"/>
      <c r="GKG109" s="53"/>
      <c r="GKH109" s="53"/>
      <c r="GKI109" s="53"/>
      <c r="GKJ109" s="53"/>
      <c r="GKK109" s="53"/>
      <c r="GKL109" s="53"/>
      <c r="GKM109" s="53"/>
      <c r="GKN109" s="53"/>
      <c r="GKO109" s="53"/>
      <c r="GKP109" s="53"/>
      <c r="GKQ109" s="53"/>
      <c r="GKR109" s="53"/>
      <c r="GKS109" s="53"/>
      <c r="GKT109" s="53"/>
      <c r="GKU109" s="53"/>
      <c r="GKV109" s="53"/>
      <c r="GKW109" s="53"/>
      <c r="GKX109" s="53"/>
      <c r="GKY109" s="53"/>
      <c r="GKZ109" s="53"/>
      <c r="GLA109" s="53"/>
      <c r="GLB109" s="53"/>
      <c r="GLC109" s="53"/>
      <c r="GLD109" s="53"/>
      <c r="GLE109" s="53"/>
      <c r="GLF109" s="53"/>
      <c r="GLG109" s="53"/>
      <c r="GLH109" s="53"/>
      <c r="GLI109" s="53"/>
      <c r="GLJ109" s="53"/>
      <c r="GLK109" s="53"/>
      <c r="GLL109" s="53"/>
      <c r="GLM109" s="53"/>
      <c r="GLN109" s="53"/>
      <c r="GLO109" s="53"/>
      <c r="GLP109" s="53"/>
      <c r="GLQ109" s="53"/>
      <c r="GLR109" s="53"/>
      <c r="GLS109" s="53"/>
      <c r="GLT109" s="53"/>
      <c r="GLU109" s="53"/>
      <c r="GLV109" s="53"/>
      <c r="GLW109" s="53"/>
      <c r="GLX109" s="53"/>
      <c r="GLY109" s="53"/>
      <c r="GLZ109" s="53"/>
      <c r="GMA109" s="53"/>
      <c r="GMB109" s="53"/>
      <c r="GMC109" s="53"/>
      <c r="GMD109" s="53"/>
      <c r="GME109" s="53"/>
      <c r="GMF109" s="53"/>
      <c r="GMG109" s="53"/>
      <c r="GMH109" s="53"/>
      <c r="GMI109" s="53"/>
      <c r="GMJ109" s="53"/>
      <c r="GMK109" s="53"/>
      <c r="GML109" s="53"/>
      <c r="GMM109" s="53"/>
      <c r="GMN109" s="53"/>
      <c r="GMO109" s="53"/>
      <c r="GMP109" s="53"/>
      <c r="GMQ109" s="53"/>
      <c r="GMR109" s="53"/>
      <c r="GMS109" s="53"/>
      <c r="GMT109" s="53"/>
      <c r="GMU109" s="53"/>
      <c r="GMV109" s="53"/>
      <c r="GMW109" s="53"/>
      <c r="GMX109" s="53"/>
      <c r="GMY109" s="53"/>
      <c r="GMZ109" s="53"/>
      <c r="GNA109" s="53"/>
      <c r="GNB109" s="53"/>
      <c r="GNC109" s="53"/>
      <c r="GND109" s="53"/>
      <c r="GNE109" s="53"/>
      <c r="GNF109" s="53"/>
      <c r="GNG109" s="53"/>
      <c r="GNH109" s="53"/>
      <c r="GNI109" s="53"/>
      <c r="GNJ109" s="53"/>
      <c r="GNK109" s="53"/>
      <c r="GNL109" s="53"/>
      <c r="GNM109" s="53"/>
      <c r="GNN109" s="53"/>
      <c r="GNO109" s="53"/>
      <c r="GNP109" s="53"/>
      <c r="GNQ109" s="53"/>
      <c r="GNR109" s="53"/>
      <c r="GNS109" s="53"/>
      <c r="GNT109" s="53"/>
      <c r="GNU109" s="53"/>
      <c r="GNV109" s="53"/>
      <c r="GNW109" s="53"/>
      <c r="GNX109" s="53"/>
      <c r="GNY109" s="53"/>
      <c r="GNZ109" s="53"/>
      <c r="GOA109" s="53"/>
      <c r="GOB109" s="53"/>
      <c r="GOC109" s="53"/>
      <c r="GOD109" s="53"/>
      <c r="GOE109" s="53"/>
      <c r="GOF109" s="53"/>
      <c r="GOG109" s="53"/>
      <c r="GOH109" s="53"/>
      <c r="GOI109" s="53"/>
      <c r="GOJ109" s="53"/>
      <c r="GOK109" s="53"/>
      <c r="GOL109" s="53"/>
      <c r="GOM109" s="53"/>
      <c r="GON109" s="53"/>
      <c r="GOO109" s="53"/>
      <c r="GOP109" s="53"/>
      <c r="GOQ109" s="53"/>
      <c r="GOR109" s="53"/>
      <c r="GOS109" s="53"/>
      <c r="GOT109" s="53"/>
      <c r="GOU109" s="53"/>
      <c r="GOV109" s="53"/>
      <c r="GOW109" s="53"/>
      <c r="GOX109" s="53"/>
      <c r="GOY109" s="53"/>
      <c r="GOZ109" s="53"/>
      <c r="GPA109" s="53"/>
      <c r="GPB109" s="53"/>
      <c r="GPC109" s="53"/>
      <c r="GPD109" s="53"/>
      <c r="GPE109" s="53"/>
      <c r="GPF109" s="53"/>
      <c r="GPG109" s="53"/>
      <c r="GPH109" s="53"/>
      <c r="GPI109" s="53"/>
      <c r="GPJ109" s="53"/>
      <c r="GPK109" s="53"/>
      <c r="GPL109" s="53"/>
      <c r="GPM109" s="53"/>
      <c r="GPN109" s="53"/>
      <c r="GPO109" s="53"/>
      <c r="GPP109" s="53"/>
      <c r="GPQ109" s="53"/>
      <c r="GPR109" s="53"/>
      <c r="GPS109" s="53"/>
      <c r="GPT109" s="53"/>
      <c r="GPU109" s="53"/>
      <c r="GPV109" s="53"/>
      <c r="GPW109" s="53"/>
      <c r="GPX109" s="53"/>
      <c r="GPY109" s="53"/>
      <c r="GPZ109" s="53"/>
      <c r="GQA109" s="53"/>
      <c r="GQB109" s="53"/>
      <c r="GQC109" s="53"/>
      <c r="GQD109" s="53"/>
      <c r="GQE109" s="53"/>
      <c r="GQF109" s="53"/>
      <c r="GQG109" s="53"/>
      <c r="GQH109" s="53"/>
      <c r="GQI109" s="53"/>
      <c r="GQJ109" s="53"/>
      <c r="GQK109" s="53"/>
      <c r="GQL109" s="53"/>
      <c r="GQM109" s="53"/>
      <c r="GQN109" s="53"/>
      <c r="GQO109" s="53"/>
      <c r="GQP109" s="53"/>
      <c r="GQQ109" s="53"/>
      <c r="GQR109" s="53"/>
      <c r="GQS109" s="53"/>
      <c r="GQT109" s="53"/>
      <c r="GQU109" s="53"/>
      <c r="GQV109" s="53"/>
      <c r="GQW109" s="53"/>
      <c r="GQX109" s="53"/>
      <c r="GQY109" s="53"/>
      <c r="GQZ109" s="53"/>
      <c r="GRA109" s="53"/>
      <c r="GRB109" s="53"/>
      <c r="GRC109" s="53"/>
      <c r="GRD109" s="53"/>
      <c r="GRE109" s="53"/>
      <c r="GRF109" s="53"/>
      <c r="GRG109" s="53"/>
      <c r="GRH109" s="53"/>
      <c r="GRI109" s="53"/>
      <c r="GRJ109" s="53"/>
      <c r="GRK109" s="53"/>
      <c r="GRL109" s="53"/>
      <c r="GRM109" s="53"/>
      <c r="GRN109" s="53"/>
      <c r="GRO109" s="53"/>
      <c r="GRP109" s="53"/>
      <c r="GRQ109" s="53"/>
      <c r="GRR109" s="53"/>
      <c r="GRS109" s="53"/>
      <c r="GRT109" s="53"/>
      <c r="GRU109" s="53"/>
      <c r="GRV109" s="53"/>
      <c r="GRW109" s="53"/>
      <c r="GRX109" s="53"/>
      <c r="GRY109" s="53"/>
      <c r="GRZ109" s="53"/>
      <c r="GSA109" s="53"/>
      <c r="GSB109" s="53"/>
      <c r="GSC109" s="53"/>
      <c r="GSD109" s="53"/>
      <c r="GSE109" s="53"/>
      <c r="GSF109" s="53"/>
      <c r="GSG109" s="53"/>
      <c r="GSH109" s="53"/>
      <c r="GSI109" s="53"/>
      <c r="GSJ109" s="53"/>
      <c r="GSK109" s="53"/>
      <c r="GSL109" s="53"/>
      <c r="GSM109" s="53"/>
      <c r="GSN109" s="53"/>
      <c r="GSO109" s="53"/>
      <c r="GSP109" s="53"/>
      <c r="GSQ109" s="53"/>
      <c r="GSR109" s="53"/>
      <c r="GSS109" s="53"/>
      <c r="GST109" s="53"/>
      <c r="GSU109" s="53"/>
      <c r="GSV109" s="53"/>
      <c r="GSW109" s="53"/>
      <c r="GSX109" s="53"/>
      <c r="GSY109" s="53"/>
      <c r="GSZ109" s="53"/>
      <c r="GTA109" s="53"/>
      <c r="GTB109" s="53"/>
      <c r="GTC109" s="53"/>
      <c r="GTD109" s="53"/>
      <c r="GTE109" s="53"/>
      <c r="GTF109" s="53"/>
      <c r="GTG109" s="53"/>
      <c r="GTH109" s="53"/>
      <c r="GTI109" s="53"/>
      <c r="GTJ109" s="53"/>
      <c r="GTK109" s="53"/>
      <c r="GTL109" s="53"/>
      <c r="GTM109" s="53"/>
      <c r="GTN109" s="53"/>
      <c r="GTO109" s="53"/>
      <c r="GTP109" s="53"/>
      <c r="GTQ109" s="53"/>
      <c r="GTR109" s="53"/>
      <c r="GTS109" s="53"/>
      <c r="GTT109" s="53"/>
      <c r="GTU109" s="53"/>
      <c r="GTV109" s="53"/>
      <c r="GTW109" s="53"/>
      <c r="GTX109" s="53"/>
      <c r="GTY109" s="53"/>
      <c r="GTZ109" s="53"/>
      <c r="GUA109" s="53"/>
      <c r="GUB109" s="53"/>
      <c r="GUC109" s="53"/>
      <c r="GUD109" s="53"/>
      <c r="GUE109" s="53"/>
      <c r="GUF109" s="53"/>
      <c r="GUG109" s="53"/>
      <c r="GUH109" s="53"/>
      <c r="GUI109" s="53"/>
      <c r="GUJ109" s="53"/>
      <c r="GUK109" s="53"/>
      <c r="GUL109" s="53"/>
      <c r="GUM109" s="53"/>
      <c r="GUN109" s="53"/>
      <c r="GUO109" s="53"/>
      <c r="GUP109" s="53"/>
      <c r="GUQ109" s="53"/>
      <c r="GUR109" s="53"/>
      <c r="GUS109" s="53"/>
      <c r="GUT109" s="53"/>
      <c r="GUU109" s="53"/>
      <c r="GUV109" s="53"/>
      <c r="GUW109" s="53"/>
      <c r="GUX109" s="53"/>
      <c r="GUY109" s="53"/>
      <c r="GUZ109" s="53"/>
      <c r="GVA109" s="53"/>
      <c r="GVB109" s="53"/>
      <c r="GVC109" s="53"/>
      <c r="GVD109" s="53"/>
      <c r="GVE109" s="53"/>
      <c r="GVF109" s="53"/>
      <c r="GVG109" s="53"/>
      <c r="GVH109" s="53"/>
      <c r="GVI109" s="53"/>
      <c r="GVJ109" s="53"/>
      <c r="GVK109" s="53"/>
      <c r="GVL109" s="53"/>
      <c r="GVM109" s="53"/>
      <c r="GVN109" s="53"/>
      <c r="GVO109" s="53"/>
      <c r="GVP109" s="53"/>
      <c r="GVQ109" s="53"/>
      <c r="GVR109" s="53"/>
      <c r="GVS109" s="53"/>
      <c r="GVT109" s="53"/>
      <c r="GVU109" s="53"/>
      <c r="GVV109" s="53"/>
      <c r="GVW109" s="53"/>
      <c r="GVX109" s="53"/>
      <c r="GVY109" s="53"/>
      <c r="GVZ109" s="53"/>
      <c r="GWA109" s="53"/>
      <c r="GWB109" s="53"/>
      <c r="GWC109" s="53"/>
      <c r="GWD109" s="53"/>
      <c r="GWE109" s="53"/>
      <c r="GWF109" s="53"/>
      <c r="GWG109" s="53"/>
      <c r="GWH109" s="53"/>
      <c r="GWI109" s="53"/>
      <c r="GWJ109" s="53"/>
      <c r="GWK109" s="53"/>
      <c r="GWL109" s="53"/>
      <c r="GWM109" s="53"/>
      <c r="GWN109" s="53"/>
      <c r="GWO109" s="53"/>
      <c r="GWP109" s="53"/>
      <c r="GWQ109" s="53"/>
      <c r="GWR109" s="53"/>
      <c r="GWS109" s="53"/>
      <c r="GWT109" s="53"/>
      <c r="GWU109" s="53"/>
      <c r="GWV109" s="53"/>
      <c r="GWW109" s="53"/>
      <c r="GWX109" s="53"/>
      <c r="GWY109" s="53"/>
      <c r="GWZ109" s="53"/>
      <c r="GXA109" s="53"/>
      <c r="GXB109" s="53"/>
      <c r="GXC109" s="53"/>
      <c r="GXD109" s="53"/>
      <c r="GXE109" s="53"/>
      <c r="GXF109" s="53"/>
      <c r="GXG109" s="53"/>
      <c r="GXH109" s="53"/>
      <c r="GXI109" s="53"/>
      <c r="GXJ109" s="53"/>
      <c r="GXK109" s="53"/>
      <c r="GXL109" s="53"/>
      <c r="GXM109" s="53"/>
      <c r="GXN109" s="53"/>
      <c r="GXO109" s="53"/>
      <c r="GXP109" s="53"/>
      <c r="GXQ109" s="53"/>
      <c r="GXR109" s="53"/>
      <c r="GXS109" s="53"/>
      <c r="GXT109" s="53"/>
      <c r="GXU109" s="53"/>
      <c r="GXV109" s="53"/>
      <c r="GXW109" s="53"/>
      <c r="GXX109" s="53"/>
      <c r="GXY109" s="53"/>
      <c r="GXZ109" s="53"/>
      <c r="GYA109" s="53"/>
      <c r="GYB109" s="53"/>
      <c r="GYC109" s="53"/>
      <c r="GYD109" s="53"/>
      <c r="GYE109" s="53"/>
      <c r="GYF109" s="53"/>
      <c r="GYG109" s="53"/>
      <c r="GYH109" s="53"/>
      <c r="GYI109" s="53"/>
      <c r="GYJ109" s="53"/>
      <c r="GYK109" s="53"/>
      <c r="GYL109" s="53"/>
      <c r="GYM109" s="53"/>
      <c r="GYN109" s="53"/>
      <c r="GYO109" s="53"/>
      <c r="GYP109" s="53"/>
      <c r="GYQ109" s="53"/>
      <c r="GYR109" s="53"/>
      <c r="GYS109" s="53"/>
      <c r="GYT109" s="53"/>
      <c r="GYU109" s="53"/>
      <c r="GYV109" s="53"/>
      <c r="GYW109" s="53"/>
      <c r="GYX109" s="53"/>
      <c r="GYY109" s="53"/>
      <c r="GYZ109" s="53"/>
      <c r="GZA109" s="53"/>
      <c r="GZB109" s="53"/>
      <c r="GZC109" s="53"/>
      <c r="GZD109" s="53"/>
      <c r="GZE109" s="53"/>
      <c r="GZF109" s="53"/>
      <c r="GZG109" s="53"/>
      <c r="GZH109" s="53"/>
      <c r="GZI109" s="53"/>
      <c r="GZJ109" s="53"/>
      <c r="GZK109" s="53"/>
      <c r="GZL109" s="53"/>
      <c r="GZM109" s="53"/>
      <c r="GZN109" s="53"/>
      <c r="GZO109" s="53"/>
      <c r="GZP109" s="53"/>
      <c r="GZQ109" s="53"/>
      <c r="GZR109" s="53"/>
      <c r="GZS109" s="53"/>
      <c r="GZT109" s="53"/>
      <c r="GZU109" s="53"/>
      <c r="GZV109" s="53"/>
      <c r="GZW109" s="53"/>
      <c r="GZX109" s="53"/>
      <c r="GZY109" s="53"/>
      <c r="GZZ109" s="53"/>
      <c r="HAA109" s="53"/>
      <c r="HAB109" s="53"/>
      <c r="HAC109" s="53"/>
      <c r="HAD109" s="53"/>
      <c r="HAE109" s="53"/>
      <c r="HAF109" s="53"/>
      <c r="HAG109" s="53"/>
      <c r="HAH109" s="53"/>
      <c r="HAI109" s="53"/>
      <c r="HAJ109" s="53"/>
      <c r="HAK109" s="53"/>
      <c r="HAL109" s="53"/>
      <c r="HAM109" s="53"/>
      <c r="HAN109" s="53"/>
      <c r="HAO109" s="53"/>
      <c r="HAP109" s="53"/>
      <c r="HAQ109" s="53"/>
      <c r="HAR109" s="53"/>
      <c r="HAS109" s="53"/>
      <c r="HAT109" s="53"/>
      <c r="HAU109" s="53"/>
      <c r="HAV109" s="53"/>
      <c r="HAW109" s="53"/>
      <c r="HAX109" s="53"/>
      <c r="HAY109" s="53"/>
      <c r="HAZ109" s="53"/>
      <c r="HBA109" s="53"/>
      <c r="HBB109" s="53"/>
      <c r="HBC109" s="53"/>
      <c r="HBD109" s="53"/>
      <c r="HBE109" s="53"/>
      <c r="HBF109" s="53"/>
      <c r="HBG109" s="53"/>
      <c r="HBH109" s="53"/>
      <c r="HBI109" s="53"/>
      <c r="HBJ109" s="53"/>
      <c r="HBK109" s="53"/>
      <c r="HBL109" s="53"/>
      <c r="HBM109" s="53"/>
      <c r="HBN109" s="53"/>
      <c r="HBO109" s="53"/>
      <c r="HBP109" s="53"/>
      <c r="HBQ109" s="53"/>
      <c r="HBR109" s="53"/>
      <c r="HBS109" s="53"/>
      <c r="HBT109" s="53"/>
      <c r="HBU109" s="53"/>
      <c r="HBV109" s="53"/>
      <c r="HBW109" s="53"/>
      <c r="HBX109" s="53"/>
      <c r="HBY109" s="53"/>
      <c r="HBZ109" s="53"/>
      <c r="HCA109" s="53"/>
      <c r="HCB109" s="53"/>
      <c r="HCC109" s="53"/>
      <c r="HCD109" s="53"/>
      <c r="HCE109" s="53"/>
      <c r="HCF109" s="53"/>
      <c r="HCG109" s="53"/>
      <c r="HCH109" s="53"/>
      <c r="HCI109" s="53"/>
      <c r="HCJ109" s="53"/>
      <c r="HCK109" s="53"/>
      <c r="HCL109" s="53"/>
      <c r="HCM109" s="53"/>
      <c r="HCN109" s="53"/>
      <c r="HCO109" s="53"/>
      <c r="HCP109" s="53"/>
      <c r="HCQ109" s="53"/>
      <c r="HCR109" s="53"/>
      <c r="HCS109" s="53"/>
      <c r="HCT109" s="53"/>
      <c r="HCU109" s="53"/>
      <c r="HCV109" s="53"/>
      <c r="HCW109" s="53"/>
      <c r="HCX109" s="53"/>
      <c r="HCY109" s="53"/>
      <c r="HCZ109" s="53"/>
      <c r="HDA109" s="53"/>
      <c r="HDB109" s="53"/>
      <c r="HDC109" s="53"/>
      <c r="HDD109" s="53"/>
      <c r="HDE109" s="53"/>
      <c r="HDF109" s="53"/>
      <c r="HDG109" s="53"/>
      <c r="HDH109" s="53"/>
      <c r="HDI109" s="53"/>
      <c r="HDJ109" s="53"/>
      <c r="HDK109" s="53"/>
      <c r="HDL109" s="53"/>
      <c r="HDM109" s="53"/>
      <c r="HDN109" s="53"/>
      <c r="HDO109" s="53"/>
      <c r="HDP109" s="53"/>
      <c r="HDQ109" s="53"/>
      <c r="HDR109" s="53"/>
      <c r="HDS109" s="53"/>
      <c r="HDT109" s="53"/>
      <c r="HDU109" s="53"/>
      <c r="HDV109" s="53"/>
      <c r="HDW109" s="53"/>
      <c r="HDX109" s="53"/>
      <c r="HDY109" s="53"/>
      <c r="HDZ109" s="53"/>
      <c r="HEA109" s="53"/>
      <c r="HEB109" s="53"/>
      <c r="HEC109" s="53"/>
      <c r="HED109" s="53"/>
      <c r="HEE109" s="53"/>
      <c r="HEF109" s="53"/>
      <c r="HEG109" s="53"/>
      <c r="HEH109" s="53"/>
      <c r="HEI109" s="53"/>
      <c r="HEJ109" s="53"/>
      <c r="HEK109" s="53"/>
      <c r="HEL109" s="53"/>
      <c r="HEM109" s="53"/>
      <c r="HEN109" s="53"/>
      <c r="HEO109" s="53"/>
      <c r="HEP109" s="53"/>
      <c r="HEQ109" s="53"/>
      <c r="HER109" s="53"/>
      <c r="HES109" s="53"/>
      <c r="HET109" s="53"/>
      <c r="HEU109" s="53"/>
      <c r="HEV109" s="53"/>
      <c r="HEW109" s="53"/>
      <c r="HEX109" s="53"/>
      <c r="HEY109" s="53"/>
      <c r="HEZ109" s="53"/>
      <c r="HFA109" s="53"/>
      <c r="HFB109" s="53"/>
      <c r="HFC109" s="53"/>
      <c r="HFD109" s="53"/>
      <c r="HFE109" s="53"/>
      <c r="HFF109" s="53"/>
      <c r="HFG109" s="53"/>
      <c r="HFH109" s="53"/>
      <c r="HFI109" s="53"/>
      <c r="HFJ109" s="53"/>
      <c r="HFK109" s="53"/>
      <c r="HFL109" s="53"/>
      <c r="HFM109" s="53"/>
      <c r="HFN109" s="53"/>
      <c r="HFO109" s="53"/>
      <c r="HFP109" s="53"/>
      <c r="HFQ109" s="53"/>
      <c r="HFR109" s="53"/>
      <c r="HFS109" s="53"/>
      <c r="HFT109" s="53"/>
      <c r="HFU109" s="53"/>
      <c r="HFV109" s="53"/>
      <c r="HFW109" s="53"/>
      <c r="HFX109" s="53"/>
      <c r="HFY109" s="53"/>
      <c r="HFZ109" s="53"/>
      <c r="HGA109" s="53"/>
      <c r="HGB109" s="53"/>
      <c r="HGC109" s="53"/>
      <c r="HGD109" s="53"/>
      <c r="HGE109" s="53"/>
      <c r="HGF109" s="53"/>
      <c r="HGG109" s="53"/>
      <c r="HGH109" s="53"/>
      <c r="HGI109" s="53"/>
      <c r="HGJ109" s="53"/>
      <c r="HGK109" s="53"/>
      <c r="HGL109" s="53"/>
      <c r="HGM109" s="53"/>
      <c r="HGN109" s="53"/>
      <c r="HGO109" s="53"/>
      <c r="HGP109" s="53"/>
      <c r="HGQ109" s="53"/>
      <c r="HGR109" s="53"/>
      <c r="HGS109" s="53"/>
      <c r="HGT109" s="53"/>
      <c r="HGU109" s="53"/>
      <c r="HGV109" s="53"/>
      <c r="HGW109" s="53"/>
      <c r="HGX109" s="53"/>
      <c r="HGY109" s="53"/>
      <c r="HGZ109" s="53"/>
      <c r="HHA109" s="53"/>
      <c r="HHB109" s="53"/>
      <c r="HHC109" s="53"/>
      <c r="HHD109" s="53"/>
      <c r="HHE109" s="53"/>
      <c r="HHF109" s="53"/>
      <c r="HHG109" s="53"/>
      <c r="HHH109" s="53"/>
      <c r="HHI109" s="53"/>
      <c r="HHJ109" s="53"/>
      <c r="HHK109" s="53"/>
      <c r="HHL109" s="53"/>
      <c r="HHM109" s="53"/>
      <c r="HHN109" s="53"/>
      <c r="HHO109" s="53"/>
      <c r="HHP109" s="53"/>
      <c r="HHQ109" s="53"/>
      <c r="HHR109" s="53"/>
      <c r="HHS109" s="53"/>
      <c r="HHT109" s="53"/>
      <c r="HHU109" s="53"/>
      <c r="HHV109" s="53"/>
      <c r="HHW109" s="53"/>
      <c r="HHX109" s="53"/>
      <c r="HHY109" s="53"/>
      <c r="HHZ109" s="53"/>
      <c r="HIA109" s="53"/>
      <c r="HIB109" s="53"/>
      <c r="HIC109" s="53"/>
      <c r="HID109" s="53"/>
      <c r="HIE109" s="53"/>
      <c r="HIF109" s="53"/>
      <c r="HIG109" s="53"/>
      <c r="HIH109" s="53"/>
      <c r="HII109" s="53"/>
      <c r="HIJ109" s="53"/>
      <c r="HIK109" s="53"/>
      <c r="HIL109" s="53"/>
      <c r="HIM109" s="53"/>
      <c r="HIN109" s="53"/>
      <c r="HIO109" s="53"/>
      <c r="HIP109" s="53"/>
      <c r="HIQ109" s="53"/>
      <c r="HIR109" s="53"/>
      <c r="HIS109" s="53"/>
      <c r="HIT109" s="53"/>
      <c r="HIU109" s="53"/>
      <c r="HIV109" s="53"/>
      <c r="HIW109" s="53"/>
      <c r="HIX109" s="53"/>
      <c r="HIY109" s="53"/>
      <c r="HIZ109" s="53"/>
      <c r="HJA109" s="53"/>
      <c r="HJB109" s="53"/>
      <c r="HJC109" s="53"/>
      <c r="HJD109" s="53"/>
      <c r="HJE109" s="53"/>
      <c r="HJF109" s="53"/>
      <c r="HJG109" s="53"/>
      <c r="HJH109" s="53"/>
      <c r="HJI109" s="53"/>
      <c r="HJJ109" s="53"/>
      <c r="HJK109" s="53"/>
      <c r="HJL109" s="53"/>
      <c r="HJM109" s="53"/>
      <c r="HJN109" s="53"/>
      <c r="HJO109" s="53"/>
      <c r="HJP109" s="53"/>
      <c r="HJQ109" s="53"/>
      <c r="HJR109" s="53"/>
      <c r="HJS109" s="53"/>
      <c r="HJT109" s="53"/>
      <c r="HJU109" s="53"/>
      <c r="HJV109" s="53"/>
      <c r="HJW109" s="53"/>
      <c r="HJX109" s="53"/>
      <c r="HJY109" s="53"/>
      <c r="HJZ109" s="53"/>
      <c r="HKA109" s="53"/>
      <c r="HKB109" s="53"/>
      <c r="HKC109" s="53"/>
      <c r="HKD109" s="53"/>
      <c r="HKE109" s="53"/>
      <c r="HKF109" s="53"/>
      <c r="HKG109" s="53"/>
      <c r="HKH109" s="53"/>
      <c r="HKI109" s="53"/>
      <c r="HKJ109" s="53"/>
      <c r="HKK109" s="53"/>
      <c r="HKL109" s="53"/>
      <c r="HKM109" s="53"/>
      <c r="HKN109" s="53"/>
      <c r="HKO109" s="53"/>
      <c r="HKP109" s="53"/>
      <c r="HKQ109" s="53"/>
      <c r="HKR109" s="53"/>
      <c r="HKS109" s="53"/>
      <c r="HKT109" s="53"/>
      <c r="HKU109" s="53"/>
      <c r="HKV109" s="53"/>
      <c r="HKW109" s="53"/>
      <c r="HKX109" s="53"/>
      <c r="HKY109" s="53"/>
      <c r="HKZ109" s="53"/>
      <c r="HLA109" s="53"/>
      <c r="HLB109" s="53"/>
      <c r="HLC109" s="53"/>
      <c r="HLD109" s="53"/>
      <c r="HLE109" s="53"/>
      <c r="HLF109" s="53"/>
      <c r="HLG109" s="53"/>
      <c r="HLH109" s="53"/>
      <c r="HLI109" s="53"/>
      <c r="HLJ109" s="53"/>
      <c r="HLK109" s="53"/>
      <c r="HLL109" s="53"/>
      <c r="HLM109" s="53"/>
      <c r="HLN109" s="53"/>
      <c r="HLO109" s="53"/>
      <c r="HLP109" s="53"/>
      <c r="HLQ109" s="53"/>
      <c r="HLR109" s="53"/>
      <c r="HLS109" s="53"/>
      <c r="HLT109" s="53"/>
      <c r="HLU109" s="53"/>
      <c r="HLV109" s="53"/>
      <c r="HLW109" s="53"/>
      <c r="HLX109" s="53"/>
      <c r="HLY109" s="53"/>
      <c r="HLZ109" s="53"/>
      <c r="HMA109" s="53"/>
      <c r="HMB109" s="53"/>
      <c r="HMC109" s="53"/>
      <c r="HMD109" s="53"/>
      <c r="HME109" s="53"/>
      <c r="HMF109" s="53"/>
      <c r="HMG109" s="53"/>
      <c r="HMH109" s="53"/>
      <c r="HMI109" s="53"/>
      <c r="HMJ109" s="53"/>
      <c r="HMK109" s="53"/>
      <c r="HML109" s="53"/>
      <c r="HMM109" s="53"/>
      <c r="HMN109" s="53"/>
      <c r="HMO109" s="53"/>
      <c r="HMP109" s="53"/>
      <c r="HMQ109" s="53"/>
      <c r="HMR109" s="53"/>
      <c r="HMS109" s="53"/>
      <c r="HMT109" s="53"/>
      <c r="HMU109" s="53"/>
      <c r="HMV109" s="53"/>
      <c r="HMW109" s="53"/>
      <c r="HMX109" s="53"/>
      <c r="HMY109" s="53"/>
      <c r="HMZ109" s="53"/>
      <c r="HNA109" s="53"/>
      <c r="HNB109" s="53"/>
      <c r="HNC109" s="53"/>
      <c r="HND109" s="53"/>
      <c r="HNE109" s="53"/>
      <c r="HNF109" s="53"/>
      <c r="HNG109" s="53"/>
      <c r="HNH109" s="53"/>
      <c r="HNI109" s="53"/>
      <c r="HNJ109" s="53"/>
      <c r="HNK109" s="53"/>
      <c r="HNL109" s="53"/>
      <c r="HNM109" s="53"/>
      <c r="HNN109" s="53"/>
      <c r="HNO109" s="53"/>
      <c r="HNP109" s="53"/>
      <c r="HNQ109" s="53"/>
      <c r="HNR109" s="53"/>
      <c r="HNS109" s="53"/>
      <c r="HNT109" s="53"/>
      <c r="HNU109" s="53"/>
      <c r="HNV109" s="53"/>
      <c r="HNW109" s="53"/>
      <c r="HNX109" s="53"/>
      <c r="HNY109" s="53"/>
      <c r="HNZ109" s="53"/>
      <c r="HOA109" s="53"/>
      <c r="HOB109" s="53"/>
      <c r="HOC109" s="53"/>
      <c r="HOD109" s="53"/>
      <c r="HOE109" s="53"/>
      <c r="HOF109" s="53"/>
      <c r="HOG109" s="53"/>
      <c r="HOH109" s="53"/>
      <c r="HOI109" s="53"/>
      <c r="HOJ109" s="53"/>
      <c r="HOK109" s="53"/>
      <c r="HOL109" s="53"/>
      <c r="HOM109" s="53"/>
      <c r="HON109" s="53"/>
      <c r="HOO109" s="53"/>
      <c r="HOP109" s="53"/>
      <c r="HOQ109" s="53"/>
      <c r="HOR109" s="53"/>
      <c r="HOS109" s="53"/>
      <c r="HOT109" s="53"/>
      <c r="HOU109" s="53"/>
      <c r="HOV109" s="53"/>
      <c r="HOW109" s="53"/>
      <c r="HOX109" s="53"/>
      <c r="HOY109" s="53"/>
      <c r="HOZ109" s="53"/>
      <c r="HPA109" s="53"/>
      <c r="HPB109" s="53"/>
      <c r="HPC109" s="53"/>
      <c r="HPD109" s="53"/>
      <c r="HPE109" s="53"/>
      <c r="HPF109" s="53"/>
      <c r="HPG109" s="53"/>
      <c r="HPH109" s="53"/>
      <c r="HPI109" s="53"/>
      <c r="HPJ109" s="53"/>
      <c r="HPK109" s="53"/>
      <c r="HPL109" s="53"/>
      <c r="HPM109" s="53"/>
      <c r="HPN109" s="53"/>
      <c r="HPO109" s="53"/>
      <c r="HPP109" s="53"/>
      <c r="HPQ109" s="53"/>
      <c r="HPR109" s="53"/>
      <c r="HPS109" s="53"/>
      <c r="HPT109" s="53"/>
      <c r="HPU109" s="53"/>
      <c r="HPV109" s="53"/>
      <c r="HPW109" s="53"/>
      <c r="HPX109" s="53"/>
      <c r="HPY109" s="53"/>
      <c r="HPZ109" s="53"/>
      <c r="HQA109" s="53"/>
      <c r="HQB109" s="53"/>
      <c r="HQC109" s="53"/>
      <c r="HQD109" s="53"/>
      <c r="HQE109" s="53"/>
      <c r="HQF109" s="53"/>
      <c r="HQG109" s="53"/>
      <c r="HQH109" s="53"/>
      <c r="HQI109" s="53"/>
      <c r="HQJ109" s="53"/>
      <c r="HQK109" s="53"/>
      <c r="HQL109" s="53"/>
      <c r="HQM109" s="53"/>
      <c r="HQN109" s="53"/>
      <c r="HQO109" s="53"/>
      <c r="HQP109" s="53"/>
      <c r="HQQ109" s="53"/>
      <c r="HQR109" s="53"/>
      <c r="HQS109" s="53"/>
      <c r="HQT109" s="53"/>
      <c r="HQU109" s="53"/>
      <c r="HQV109" s="53"/>
      <c r="HQW109" s="53"/>
      <c r="HQX109" s="53"/>
      <c r="HQY109" s="53"/>
      <c r="HQZ109" s="53"/>
      <c r="HRA109" s="53"/>
      <c r="HRB109" s="53"/>
      <c r="HRC109" s="53"/>
      <c r="HRD109" s="53"/>
      <c r="HRE109" s="53"/>
      <c r="HRF109" s="53"/>
      <c r="HRG109" s="53"/>
      <c r="HRH109" s="53"/>
      <c r="HRI109" s="53"/>
      <c r="HRJ109" s="53"/>
      <c r="HRK109" s="53"/>
      <c r="HRL109" s="53"/>
      <c r="HRM109" s="53"/>
      <c r="HRN109" s="53"/>
      <c r="HRO109" s="53"/>
      <c r="HRP109" s="53"/>
      <c r="HRQ109" s="53"/>
      <c r="HRR109" s="53"/>
      <c r="HRS109" s="53"/>
      <c r="HRT109" s="53"/>
      <c r="HRU109" s="53"/>
      <c r="HRV109" s="53"/>
      <c r="HRW109" s="53"/>
      <c r="HRX109" s="53"/>
      <c r="HRY109" s="53"/>
      <c r="HRZ109" s="53"/>
      <c r="HSA109" s="53"/>
      <c r="HSB109" s="53"/>
      <c r="HSC109" s="53"/>
      <c r="HSD109" s="53"/>
      <c r="HSE109" s="53"/>
      <c r="HSF109" s="53"/>
      <c r="HSG109" s="53"/>
      <c r="HSH109" s="53"/>
      <c r="HSI109" s="53"/>
      <c r="HSJ109" s="53"/>
      <c r="HSK109" s="53"/>
      <c r="HSL109" s="53"/>
      <c r="HSM109" s="53"/>
      <c r="HSN109" s="53"/>
      <c r="HSO109" s="53"/>
      <c r="HSP109" s="53"/>
      <c r="HSQ109" s="53"/>
      <c r="HSR109" s="53"/>
      <c r="HSS109" s="53"/>
      <c r="HST109" s="53"/>
      <c r="HSU109" s="53"/>
      <c r="HSV109" s="53"/>
      <c r="HSW109" s="53"/>
      <c r="HSX109" s="53"/>
      <c r="HSY109" s="53"/>
      <c r="HSZ109" s="53"/>
      <c r="HTA109" s="53"/>
      <c r="HTB109" s="53"/>
      <c r="HTC109" s="53"/>
      <c r="HTD109" s="53"/>
      <c r="HTE109" s="53"/>
      <c r="HTF109" s="53"/>
      <c r="HTG109" s="53"/>
      <c r="HTH109" s="53"/>
      <c r="HTI109" s="53"/>
      <c r="HTJ109" s="53"/>
      <c r="HTK109" s="53"/>
      <c r="HTL109" s="53"/>
      <c r="HTM109" s="53"/>
      <c r="HTN109" s="53"/>
      <c r="HTO109" s="53"/>
      <c r="HTP109" s="53"/>
      <c r="HTQ109" s="53"/>
      <c r="HTR109" s="53"/>
      <c r="HTS109" s="53"/>
      <c r="HTT109" s="53"/>
      <c r="HTU109" s="53"/>
      <c r="HTV109" s="53"/>
      <c r="HTW109" s="53"/>
      <c r="HTX109" s="53"/>
      <c r="HTY109" s="53"/>
      <c r="HTZ109" s="53"/>
      <c r="HUA109" s="53"/>
      <c r="HUB109" s="53"/>
      <c r="HUC109" s="53"/>
      <c r="HUD109" s="53"/>
      <c r="HUE109" s="53"/>
      <c r="HUF109" s="53"/>
      <c r="HUG109" s="53"/>
      <c r="HUH109" s="53"/>
      <c r="HUI109" s="53"/>
      <c r="HUJ109" s="53"/>
      <c r="HUK109" s="53"/>
      <c r="HUL109" s="53"/>
      <c r="HUM109" s="53"/>
      <c r="HUN109" s="53"/>
      <c r="HUO109" s="53"/>
      <c r="HUP109" s="53"/>
      <c r="HUQ109" s="53"/>
      <c r="HUR109" s="53"/>
      <c r="HUS109" s="53"/>
      <c r="HUT109" s="53"/>
      <c r="HUU109" s="53"/>
      <c r="HUV109" s="53"/>
      <c r="HUW109" s="53"/>
      <c r="HUX109" s="53"/>
      <c r="HUY109" s="53"/>
      <c r="HUZ109" s="53"/>
      <c r="HVA109" s="53"/>
      <c r="HVB109" s="53"/>
      <c r="HVC109" s="53"/>
      <c r="HVD109" s="53"/>
      <c r="HVE109" s="53"/>
      <c r="HVF109" s="53"/>
      <c r="HVG109" s="53"/>
      <c r="HVH109" s="53"/>
      <c r="HVI109" s="53"/>
      <c r="HVJ109" s="53"/>
      <c r="HVK109" s="53"/>
      <c r="HVL109" s="53"/>
      <c r="HVM109" s="53"/>
      <c r="HVN109" s="53"/>
      <c r="HVO109" s="53"/>
      <c r="HVP109" s="53"/>
      <c r="HVQ109" s="53"/>
      <c r="HVR109" s="53"/>
      <c r="HVS109" s="53"/>
      <c r="HVT109" s="53"/>
      <c r="HVU109" s="53"/>
      <c r="HVV109" s="53"/>
      <c r="HVW109" s="53"/>
      <c r="HVX109" s="53"/>
      <c r="HVY109" s="53"/>
      <c r="HVZ109" s="53"/>
      <c r="HWA109" s="53"/>
      <c r="HWB109" s="53"/>
      <c r="HWC109" s="53"/>
      <c r="HWD109" s="53"/>
      <c r="HWE109" s="53"/>
      <c r="HWF109" s="53"/>
      <c r="HWG109" s="53"/>
      <c r="HWH109" s="53"/>
      <c r="HWI109" s="53"/>
      <c r="HWJ109" s="53"/>
      <c r="HWK109" s="53"/>
      <c r="HWL109" s="53"/>
      <c r="HWM109" s="53"/>
      <c r="HWN109" s="53"/>
      <c r="HWO109" s="53"/>
      <c r="HWP109" s="53"/>
      <c r="HWQ109" s="53"/>
      <c r="HWR109" s="53"/>
      <c r="HWS109" s="53"/>
      <c r="HWT109" s="53"/>
      <c r="HWU109" s="53"/>
      <c r="HWV109" s="53"/>
      <c r="HWW109" s="53"/>
      <c r="HWX109" s="53"/>
      <c r="HWY109" s="53"/>
      <c r="HWZ109" s="53"/>
      <c r="HXA109" s="53"/>
      <c r="HXB109" s="53"/>
      <c r="HXC109" s="53"/>
      <c r="HXD109" s="53"/>
      <c r="HXE109" s="53"/>
      <c r="HXF109" s="53"/>
      <c r="HXG109" s="53"/>
      <c r="HXH109" s="53"/>
      <c r="HXI109" s="53"/>
      <c r="HXJ109" s="53"/>
      <c r="HXK109" s="53"/>
      <c r="HXL109" s="53"/>
      <c r="HXM109" s="53"/>
      <c r="HXN109" s="53"/>
      <c r="HXO109" s="53"/>
      <c r="HXP109" s="53"/>
      <c r="HXQ109" s="53"/>
      <c r="HXR109" s="53"/>
      <c r="HXS109" s="53"/>
      <c r="HXT109" s="53"/>
      <c r="HXU109" s="53"/>
      <c r="HXV109" s="53"/>
      <c r="HXW109" s="53"/>
      <c r="HXX109" s="53"/>
      <c r="HXY109" s="53"/>
      <c r="HXZ109" s="53"/>
      <c r="HYA109" s="53"/>
      <c r="HYB109" s="53"/>
      <c r="HYC109" s="53"/>
      <c r="HYD109" s="53"/>
      <c r="HYE109" s="53"/>
      <c r="HYF109" s="53"/>
      <c r="HYG109" s="53"/>
      <c r="HYH109" s="53"/>
      <c r="HYI109" s="53"/>
      <c r="HYJ109" s="53"/>
      <c r="HYK109" s="53"/>
      <c r="HYL109" s="53"/>
      <c r="HYM109" s="53"/>
      <c r="HYN109" s="53"/>
      <c r="HYO109" s="53"/>
      <c r="HYP109" s="53"/>
      <c r="HYQ109" s="53"/>
      <c r="HYR109" s="53"/>
      <c r="HYS109" s="53"/>
      <c r="HYT109" s="53"/>
      <c r="HYU109" s="53"/>
      <c r="HYV109" s="53"/>
      <c r="HYW109" s="53"/>
      <c r="HYX109" s="53"/>
      <c r="HYY109" s="53"/>
      <c r="HYZ109" s="53"/>
      <c r="HZA109" s="53"/>
      <c r="HZB109" s="53"/>
      <c r="HZC109" s="53"/>
      <c r="HZD109" s="53"/>
      <c r="HZE109" s="53"/>
      <c r="HZF109" s="53"/>
      <c r="HZG109" s="53"/>
      <c r="HZH109" s="53"/>
      <c r="HZI109" s="53"/>
      <c r="HZJ109" s="53"/>
      <c r="HZK109" s="53"/>
      <c r="HZL109" s="53"/>
      <c r="HZM109" s="53"/>
      <c r="HZN109" s="53"/>
      <c r="HZO109" s="53"/>
      <c r="HZP109" s="53"/>
      <c r="HZQ109" s="53"/>
      <c r="HZR109" s="53"/>
      <c r="HZS109" s="53"/>
      <c r="HZT109" s="53"/>
      <c r="HZU109" s="53"/>
      <c r="HZV109" s="53"/>
      <c r="HZW109" s="53"/>
      <c r="HZX109" s="53"/>
      <c r="HZY109" s="53"/>
      <c r="HZZ109" s="53"/>
      <c r="IAA109" s="53"/>
      <c r="IAB109" s="53"/>
      <c r="IAC109" s="53"/>
      <c r="IAD109" s="53"/>
      <c r="IAE109" s="53"/>
      <c r="IAF109" s="53"/>
      <c r="IAG109" s="53"/>
      <c r="IAH109" s="53"/>
      <c r="IAI109" s="53"/>
      <c r="IAJ109" s="53"/>
      <c r="IAK109" s="53"/>
      <c r="IAL109" s="53"/>
      <c r="IAM109" s="53"/>
      <c r="IAN109" s="53"/>
      <c r="IAO109" s="53"/>
      <c r="IAP109" s="53"/>
      <c r="IAQ109" s="53"/>
      <c r="IAR109" s="53"/>
      <c r="IAS109" s="53"/>
      <c r="IAT109" s="53"/>
      <c r="IAU109" s="53"/>
      <c r="IAV109" s="53"/>
      <c r="IAW109" s="53"/>
      <c r="IAX109" s="53"/>
      <c r="IAY109" s="53"/>
      <c r="IAZ109" s="53"/>
      <c r="IBA109" s="53"/>
      <c r="IBB109" s="53"/>
      <c r="IBC109" s="53"/>
      <c r="IBD109" s="53"/>
      <c r="IBE109" s="53"/>
      <c r="IBF109" s="53"/>
      <c r="IBG109" s="53"/>
      <c r="IBH109" s="53"/>
      <c r="IBI109" s="53"/>
      <c r="IBJ109" s="53"/>
      <c r="IBK109" s="53"/>
      <c r="IBL109" s="53"/>
      <c r="IBM109" s="53"/>
      <c r="IBN109" s="53"/>
      <c r="IBO109" s="53"/>
      <c r="IBP109" s="53"/>
      <c r="IBQ109" s="53"/>
      <c r="IBR109" s="53"/>
      <c r="IBS109" s="53"/>
      <c r="IBT109" s="53"/>
      <c r="IBU109" s="53"/>
      <c r="IBV109" s="53"/>
      <c r="IBW109" s="53"/>
      <c r="IBX109" s="53"/>
      <c r="IBY109" s="53"/>
      <c r="IBZ109" s="53"/>
      <c r="ICA109" s="53"/>
      <c r="ICB109" s="53"/>
      <c r="ICC109" s="53"/>
      <c r="ICD109" s="53"/>
      <c r="ICE109" s="53"/>
      <c r="ICF109" s="53"/>
      <c r="ICG109" s="53"/>
      <c r="ICH109" s="53"/>
      <c r="ICI109" s="53"/>
      <c r="ICJ109" s="53"/>
      <c r="ICK109" s="53"/>
      <c r="ICL109" s="53"/>
      <c r="ICM109" s="53"/>
      <c r="ICN109" s="53"/>
      <c r="ICO109" s="53"/>
      <c r="ICP109" s="53"/>
      <c r="ICQ109" s="53"/>
      <c r="ICR109" s="53"/>
      <c r="ICS109" s="53"/>
      <c r="ICT109" s="53"/>
      <c r="ICU109" s="53"/>
      <c r="ICV109" s="53"/>
      <c r="ICW109" s="53"/>
      <c r="ICX109" s="53"/>
      <c r="ICY109" s="53"/>
      <c r="ICZ109" s="53"/>
      <c r="IDA109" s="53"/>
      <c r="IDB109" s="53"/>
      <c r="IDC109" s="53"/>
      <c r="IDD109" s="53"/>
      <c r="IDE109" s="53"/>
      <c r="IDF109" s="53"/>
      <c r="IDG109" s="53"/>
      <c r="IDH109" s="53"/>
      <c r="IDI109" s="53"/>
      <c r="IDJ109" s="53"/>
      <c r="IDK109" s="53"/>
      <c r="IDL109" s="53"/>
      <c r="IDM109" s="53"/>
      <c r="IDN109" s="53"/>
      <c r="IDO109" s="53"/>
      <c r="IDP109" s="53"/>
      <c r="IDQ109" s="53"/>
      <c r="IDR109" s="53"/>
      <c r="IDS109" s="53"/>
      <c r="IDT109" s="53"/>
      <c r="IDU109" s="53"/>
      <c r="IDV109" s="53"/>
      <c r="IDW109" s="53"/>
      <c r="IDX109" s="53"/>
      <c r="IDY109" s="53"/>
      <c r="IDZ109" s="53"/>
      <c r="IEA109" s="53"/>
      <c r="IEB109" s="53"/>
      <c r="IEC109" s="53"/>
      <c r="IED109" s="53"/>
      <c r="IEE109" s="53"/>
      <c r="IEF109" s="53"/>
      <c r="IEG109" s="53"/>
      <c r="IEH109" s="53"/>
      <c r="IEI109" s="53"/>
      <c r="IEJ109" s="53"/>
      <c r="IEK109" s="53"/>
      <c r="IEL109" s="53"/>
      <c r="IEM109" s="53"/>
      <c r="IEN109" s="53"/>
      <c r="IEO109" s="53"/>
      <c r="IEP109" s="53"/>
      <c r="IEQ109" s="53"/>
      <c r="IER109" s="53"/>
      <c r="IES109" s="53"/>
      <c r="IET109" s="53"/>
      <c r="IEU109" s="53"/>
      <c r="IEV109" s="53"/>
      <c r="IEW109" s="53"/>
      <c r="IEX109" s="53"/>
      <c r="IEY109" s="53"/>
      <c r="IEZ109" s="53"/>
      <c r="IFA109" s="53"/>
      <c r="IFB109" s="53"/>
      <c r="IFC109" s="53"/>
      <c r="IFD109" s="53"/>
      <c r="IFE109" s="53"/>
      <c r="IFF109" s="53"/>
      <c r="IFG109" s="53"/>
      <c r="IFH109" s="53"/>
      <c r="IFI109" s="53"/>
      <c r="IFJ109" s="53"/>
      <c r="IFK109" s="53"/>
      <c r="IFL109" s="53"/>
      <c r="IFM109" s="53"/>
      <c r="IFN109" s="53"/>
      <c r="IFO109" s="53"/>
      <c r="IFP109" s="53"/>
      <c r="IFQ109" s="53"/>
      <c r="IFR109" s="53"/>
      <c r="IFS109" s="53"/>
      <c r="IFT109" s="53"/>
      <c r="IFU109" s="53"/>
      <c r="IFV109" s="53"/>
      <c r="IFW109" s="53"/>
      <c r="IFX109" s="53"/>
      <c r="IFY109" s="53"/>
      <c r="IFZ109" s="53"/>
      <c r="IGA109" s="53"/>
      <c r="IGB109" s="53"/>
      <c r="IGC109" s="53"/>
      <c r="IGD109" s="53"/>
      <c r="IGE109" s="53"/>
      <c r="IGF109" s="53"/>
      <c r="IGG109" s="53"/>
      <c r="IGH109" s="53"/>
      <c r="IGI109" s="53"/>
      <c r="IGJ109" s="53"/>
      <c r="IGK109" s="53"/>
      <c r="IGL109" s="53"/>
      <c r="IGM109" s="53"/>
      <c r="IGN109" s="53"/>
      <c r="IGO109" s="53"/>
      <c r="IGP109" s="53"/>
      <c r="IGQ109" s="53"/>
      <c r="IGR109" s="53"/>
      <c r="IGS109" s="53"/>
      <c r="IGT109" s="53"/>
      <c r="IGU109" s="53"/>
      <c r="IGV109" s="53"/>
      <c r="IGW109" s="53"/>
      <c r="IGX109" s="53"/>
      <c r="IGY109" s="53"/>
      <c r="IGZ109" s="53"/>
      <c r="IHA109" s="53"/>
      <c r="IHB109" s="53"/>
      <c r="IHC109" s="53"/>
      <c r="IHD109" s="53"/>
      <c r="IHE109" s="53"/>
      <c r="IHF109" s="53"/>
      <c r="IHG109" s="53"/>
      <c r="IHH109" s="53"/>
      <c r="IHI109" s="53"/>
      <c r="IHJ109" s="53"/>
      <c r="IHK109" s="53"/>
      <c r="IHL109" s="53"/>
      <c r="IHM109" s="53"/>
      <c r="IHN109" s="53"/>
      <c r="IHO109" s="53"/>
      <c r="IHP109" s="53"/>
      <c r="IHQ109" s="53"/>
      <c r="IHR109" s="53"/>
      <c r="IHS109" s="53"/>
      <c r="IHT109" s="53"/>
      <c r="IHU109" s="53"/>
      <c r="IHV109" s="53"/>
      <c r="IHW109" s="53"/>
      <c r="IHX109" s="53"/>
      <c r="IHY109" s="53"/>
      <c r="IHZ109" s="53"/>
      <c r="IIA109" s="53"/>
      <c r="IIB109" s="53"/>
      <c r="IIC109" s="53"/>
      <c r="IID109" s="53"/>
      <c r="IIE109" s="53"/>
      <c r="IIF109" s="53"/>
      <c r="IIG109" s="53"/>
      <c r="IIH109" s="53"/>
      <c r="III109" s="53"/>
      <c r="IIJ109" s="53"/>
      <c r="IIK109" s="53"/>
      <c r="IIL109" s="53"/>
      <c r="IIM109" s="53"/>
      <c r="IIN109" s="53"/>
      <c r="IIO109" s="53"/>
      <c r="IIP109" s="53"/>
      <c r="IIQ109" s="53"/>
      <c r="IIR109" s="53"/>
      <c r="IIS109" s="53"/>
      <c r="IIT109" s="53"/>
      <c r="IIU109" s="53"/>
      <c r="IIV109" s="53"/>
      <c r="IIW109" s="53"/>
      <c r="IIX109" s="53"/>
      <c r="IIY109" s="53"/>
      <c r="IIZ109" s="53"/>
      <c r="IJA109" s="53"/>
      <c r="IJB109" s="53"/>
      <c r="IJC109" s="53"/>
      <c r="IJD109" s="53"/>
      <c r="IJE109" s="53"/>
      <c r="IJF109" s="53"/>
      <c r="IJG109" s="53"/>
      <c r="IJH109" s="53"/>
      <c r="IJI109" s="53"/>
      <c r="IJJ109" s="53"/>
      <c r="IJK109" s="53"/>
      <c r="IJL109" s="53"/>
      <c r="IJM109" s="53"/>
      <c r="IJN109" s="53"/>
      <c r="IJO109" s="53"/>
      <c r="IJP109" s="53"/>
      <c r="IJQ109" s="53"/>
      <c r="IJR109" s="53"/>
      <c r="IJS109" s="53"/>
      <c r="IJT109" s="53"/>
      <c r="IJU109" s="53"/>
      <c r="IJV109" s="53"/>
      <c r="IJW109" s="53"/>
      <c r="IJX109" s="53"/>
      <c r="IJY109" s="53"/>
      <c r="IJZ109" s="53"/>
      <c r="IKA109" s="53"/>
      <c r="IKB109" s="53"/>
      <c r="IKC109" s="53"/>
      <c r="IKD109" s="53"/>
      <c r="IKE109" s="53"/>
      <c r="IKF109" s="53"/>
      <c r="IKG109" s="53"/>
      <c r="IKH109" s="53"/>
      <c r="IKI109" s="53"/>
      <c r="IKJ109" s="53"/>
      <c r="IKK109" s="53"/>
      <c r="IKL109" s="53"/>
      <c r="IKM109" s="53"/>
      <c r="IKN109" s="53"/>
      <c r="IKO109" s="53"/>
      <c r="IKP109" s="53"/>
      <c r="IKQ109" s="53"/>
      <c r="IKR109" s="53"/>
      <c r="IKS109" s="53"/>
      <c r="IKT109" s="53"/>
      <c r="IKU109" s="53"/>
      <c r="IKV109" s="53"/>
      <c r="IKW109" s="53"/>
      <c r="IKX109" s="53"/>
      <c r="IKY109" s="53"/>
      <c r="IKZ109" s="53"/>
      <c r="ILA109" s="53"/>
      <c r="ILB109" s="53"/>
      <c r="ILC109" s="53"/>
      <c r="ILD109" s="53"/>
      <c r="ILE109" s="53"/>
      <c r="ILF109" s="53"/>
      <c r="ILG109" s="53"/>
      <c r="ILH109" s="53"/>
      <c r="ILI109" s="53"/>
      <c r="ILJ109" s="53"/>
      <c r="ILK109" s="53"/>
      <c r="ILL109" s="53"/>
      <c r="ILM109" s="53"/>
      <c r="ILN109" s="53"/>
      <c r="ILO109" s="53"/>
      <c r="ILP109" s="53"/>
      <c r="ILQ109" s="53"/>
      <c r="ILR109" s="53"/>
      <c r="ILS109" s="53"/>
      <c r="ILT109" s="53"/>
      <c r="ILU109" s="53"/>
      <c r="ILV109" s="53"/>
      <c r="ILW109" s="53"/>
      <c r="ILX109" s="53"/>
      <c r="ILY109" s="53"/>
      <c r="ILZ109" s="53"/>
      <c r="IMA109" s="53"/>
      <c r="IMB109" s="53"/>
      <c r="IMC109" s="53"/>
      <c r="IMD109" s="53"/>
      <c r="IME109" s="53"/>
      <c r="IMF109" s="53"/>
      <c r="IMG109" s="53"/>
      <c r="IMH109" s="53"/>
      <c r="IMI109" s="53"/>
      <c r="IMJ109" s="53"/>
      <c r="IMK109" s="53"/>
      <c r="IML109" s="53"/>
      <c r="IMM109" s="53"/>
      <c r="IMN109" s="53"/>
      <c r="IMO109" s="53"/>
      <c r="IMP109" s="53"/>
      <c r="IMQ109" s="53"/>
      <c r="IMR109" s="53"/>
      <c r="IMS109" s="53"/>
      <c r="IMT109" s="53"/>
      <c r="IMU109" s="53"/>
      <c r="IMV109" s="53"/>
      <c r="IMW109" s="53"/>
      <c r="IMX109" s="53"/>
      <c r="IMY109" s="53"/>
      <c r="IMZ109" s="53"/>
      <c r="INA109" s="53"/>
      <c r="INB109" s="53"/>
      <c r="INC109" s="53"/>
      <c r="IND109" s="53"/>
      <c r="INE109" s="53"/>
      <c r="INF109" s="53"/>
      <c r="ING109" s="53"/>
      <c r="INH109" s="53"/>
      <c r="INI109" s="53"/>
      <c r="INJ109" s="53"/>
      <c r="INK109" s="53"/>
      <c r="INL109" s="53"/>
      <c r="INM109" s="53"/>
      <c r="INN109" s="53"/>
      <c r="INO109" s="53"/>
      <c r="INP109" s="53"/>
      <c r="INQ109" s="53"/>
      <c r="INR109" s="53"/>
      <c r="INS109" s="53"/>
      <c r="INT109" s="53"/>
      <c r="INU109" s="53"/>
      <c r="INV109" s="53"/>
      <c r="INW109" s="53"/>
      <c r="INX109" s="53"/>
      <c r="INY109" s="53"/>
      <c r="INZ109" s="53"/>
      <c r="IOA109" s="53"/>
      <c r="IOB109" s="53"/>
      <c r="IOC109" s="53"/>
      <c r="IOD109" s="53"/>
      <c r="IOE109" s="53"/>
      <c r="IOF109" s="53"/>
      <c r="IOG109" s="53"/>
      <c r="IOH109" s="53"/>
      <c r="IOI109" s="53"/>
      <c r="IOJ109" s="53"/>
      <c r="IOK109" s="53"/>
      <c r="IOL109" s="53"/>
      <c r="IOM109" s="53"/>
      <c r="ION109" s="53"/>
      <c r="IOO109" s="53"/>
      <c r="IOP109" s="53"/>
      <c r="IOQ109" s="53"/>
      <c r="IOR109" s="53"/>
      <c r="IOS109" s="53"/>
      <c r="IOT109" s="53"/>
      <c r="IOU109" s="53"/>
      <c r="IOV109" s="53"/>
      <c r="IOW109" s="53"/>
      <c r="IOX109" s="53"/>
      <c r="IOY109" s="53"/>
      <c r="IOZ109" s="53"/>
      <c r="IPA109" s="53"/>
      <c r="IPB109" s="53"/>
      <c r="IPC109" s="53"/>
      <c r="IPD109" s="53"/>
      <c r="IPE109" s="53"/>
      <c r="IPF109" s="53"/>
      <c r="IPG109" s="53"/>
      <c r="IPH109" s="53"/>
      <c r="IPI109" s="53"/>
      <c r="IPJ109" s="53"/>
      <c r="IPK109" s="53"/>
      <c r="IPL109" s="53"/>
      <c r="IPM109" s="53"/>
      <c r="IPN109" s="53"/>
      <c r="IPO109" s="53"/>
      <c r="IPP109" s="53"/>
      <c r="IPQ109" s="53"/>
      <c r="IPR109" s="53"/>
      <c r="IPS109" s="53"/>
      <c r="IPT109" s="53"/>
      <c r="IPU109" s="53"/>
      <c r="IPV109" s="53"/>
      <c r="IPW109" s="53"/>
      <c r="IPX109" s="53"/>
      <c r="IPY109" s="53"/>
      <c r="IPZ109" s="53"/>
      <c r="IQA109" s="53"/>
      <c r="IQB109" s="53"/>
      <c r="IQC109" s="53"/>
      <c r="IQD109" s="53"/>
      <c r="IQE109" s="53"/>
      <c r="IQF109" s="53"/>
      <c r="IQG109" s="53"/>
      <c r="IQH109" s="53"/>
      <c r="IQI109" s="53"/>
      <c r="IQJ109" s="53"/>
      <c r="IQK109" s="53"/>
      <c r="IQL109" s="53"/>
      <c r="IQM109" s="53"/>
      <c r="IQN109" s="53"/>
      <c r="IQO109" s="53"/>
      <c r="IQP109" s="53"/>
      <c r="IQQ109" s="53"/>
      <c r="IQR109" s="53"/>
      <c r="IQS109" s="53"/>
      <c r="IQT109" s="53"/>
      <c r="IQU109" s="53"/>
      <c r="IQV109" s="53"/>
      <c r="IQW109" s="53"/>
      <c r="IQX109" s="53"/>
      <c r="IQY109" s="53"/>
      <c r="IQZ109" s="53"/>
      <c r="IRA109" s="53"/>
      <c r="IRB109" s="53"/>
      <c r="IRC109" s="53"/>
      <c r="IRD109" s="53"/>
      <c r="IRE109" s="53"/>
      <c r="IRF109" s="53"/>
      <c r="IRG109" s="53"/>
      <c r="IRH109" s="53"/>
      <c r="IRI109" s="53"/>
      <c r="IRJ109" s="53"/>
      <c r="IRK109" s="53"/>
      <c r="IRL109" s="53"/>
      <c r="IRM109" s="53"/>
      <c r="IRN109" s="53"/>
      <c r="IRO109" s="53"/>
      <c r="IRP109" s="53"/>
      <c r="IRQ109" s="53"/>
      <c r="IRR109" s="53"/>
      <c r="IRS109" s="53"/>
      <c r="IRT109" s="53"/>
      <c r="IRU109" s="53"/>
      <c r="IRV109" s="53"/>
      <c r="IRW109" s="53"/>
      <c r="IRX109" s="53"/>
      <c r="IRY109" s="53"/>
      <c r="IRZ109" s="53"/>
      <c r="ISA109" s="53"/>
      <c r="ISB109" s="53"/>
      <c r="ISC109" s="53"/>
      <c r="ISD109" s="53"/>
      <c r="ISE109" s="53"/>
      <c r="ISF109" s="53"/>
      <c r="ISG109" s="53"/>
      <c r="ISH109" s="53"/>
      <c r="ISI109" s="53"/>
      <c r="ISJ109" s="53"/>
      <c r="ISK109" s="53"/>
      <c r="ISL109" s="53"/>
      <c r="ISM109" s="53"/>
      <c r="ISN109" s="53"/>
      <c r="ISO109" s="53"/>
      <c r="ISP109" s="53"/>
      <c r="ISQ109" s="53"/>
      <c r="ISR109" s="53"/>
      <c r="ISS109" s="53"/>
      <c r="IST109" s="53"/>
      <c r="ISU109" s="53"/>
      <c r="ISV109" s="53"/>
      <c r="ISW109" s="53"/>
      <c r="ISX109" s="53"/>
      <c r="ISY109" s="53"/>
      <c r="ISZ109" s="53"/>
      <c r="ITA109" s="53"/>
      <c r="ITB109" s="53"/>
      <c r="ITC109" s="53"/>
      <c r="ITD109" s="53"/>
      <c r="ITE109" s="53"/>
      <c r="ITF109" s="53"/>
      <c r="ITG109" s="53"/>
      <c r="ITH109" s="53"/>
      <c r="ITI109" s="53"/>
      <c r="ITJ109" s="53"/>
      <c r="ITK109" s="53"/>
      <c r="ITL109" s="53"/>
      <c r="ITM109" s="53"/>
      <c r="ITN109" s="53"/>
      <c r="ITO109" s="53"/>
      <c r="ITP109" s="53"/>
      <c r="ITQ109" s="53"/>
      <c r="ITR109" s="53"/>
      <c r="ITS109" s="53"/>
      <c r="ITT109" s="53"/>
      <c r="ITU109" s="53"/>
      <c r="ITV109" s="53"/>
      <c r="ITW109" s="53"/>
      <c r="ITX109" s="53"/>
      <c r="ITY109" s="53"/>
      <c r="ITZ109" s="53"/>
      <c r="IUA109" s="53"/>
      <c r="IUB109" s="53"/>
      <c r="IUC109" s="53"/>
      <c r="IUD109" s="53"/>
      <c r="IUE109" s="53"/>
      <c r="IUF109" s="53"/>
      <c r="IUG109" s="53"/>
      <c r="IUH109" s="53"/>
      <c r="IUI109" s="53"/>
      <c r="IUJ109" s="53"/>
      <c r="IUK109" s="53"/>
      <c r="IUL109" s="53"/>
      <c r="IUM109" s="53"/>
      <c r="IUN109" s="53"/>
      <c r="IUO109" s="53"/>
      <c r="IUP109" s="53"/>
      <c r="IUQ109" s="53"/>
      <c r="IUR109" s="53"/>
      <c r="IUS109" s="53"/>
      <c r="IUT109" s="53"/>
      <c r="IUU109" s="53"/>
      <c r="IUV109" s="53"/>
      <c r="IUW109" s="53"/>
      <c r="IUX109" s="53"/>
      <c r="IUY109" s="53"/>
      <c r="IUZ109" s="53"/>
      <c r="IVA109" s="53"/>
      <c r="IVB109" s="53"/>
      <c r="IVC109" s="53"/>
      <c r="IVD109" s="53"/>
      <c r="IVE109" s="53"/>
      <c r="IVF109" s="53"/>
      <c r="IVG109" s="53"/>
      <c r="IVH109" s="53"/>
      <c r="IVI109" s="53"/>
      <c r="IVJ109" s="53"/>
      <c r="IVK109" s="53"/>
      <c r="IVL109" s="53"/>
      <c r="IVM109" s="53"/>
      <c r="IVN109" s="53"/>
      <c r="IVO109" s="53"/>
      <c r="IVP109" s="53"/>
      <c r="IVQ109" s="53"/>
      <c r="IVR109" s="53"/>
      <c r="IVS109" s="53"/>
      <c r="IVT109" s="53"/>
      <c r="IVU109" s="53"/>
      <c r="IVV109" s="53"/>
      <c r="IVW109" s="53"/>
      <c r="IVX109" s="53"/>
      <c r="IVY109" s="53"/>
      <c r="IVZ109" s="53"/>
      <c r="IWA109" s="53"/>
      <c r="IWB109" s="53"/>
      <c r="IWC109" s="53"/>
      <c r="IWD109" s="53"/>
      <c r="IWE109" s="53"/>
      <c r="IWF109" s="53"/>
      <c r="IWG109" s="53"/>
      <c r="IWH109" s="53"/>
      <c r="IWI109" s="53"/>
      <c r="IWJ109" s="53"/>
      <c r="IWK109" s="53"/>
      <c r="IWL109" s="53"/>
      <c r="IWM109" s="53"/>
      <c r="IWN109" s="53"/>
      <c r="IWO109" s="53"/>
      <c r="IWP109" s="53"/>
      <c r="IWQ109" s="53"/>
      <c r="IWR109" s="53"/>
      <c r="IWS109" s="53"/>
      <c r="IWT109" s="53"/>
      <c r="IWU109" s="53"/>
      <c r="IWV109" s="53"/>
      <c r="IWW109" s="53"/>
      <c r="IWX109" s="53"/>
      <c r="IWY109" s="53"/>
      <c r="IWZ109" s="53"/>
      <c r="IXA109" s="53"/>
      <c r="IXB109" s="53"/>
      <c r="IXC109" s="53"/>
      <c r="IXD109" s="53"/>
      <c r="IXE109" s="53"/>
      <c r="IXF109" s="53"/>
      <c r="IXG109" s="53"/>
      <c r="IXH109" s="53"/>
      <c r="IXI109" s="53"/>
      <c r="IXJ109" s="53"/>
      <c r="IXK109" s="53"/>
      <c r="IXL109" s="53"/>
      <c r="IXM109" s="53"/>
      <c r="IXN109" s="53"/>
      <c r="IXO109" s="53"/>
      <c r="IXP109" s="53"/>
      <c r="IXQ109" s="53"/>
      <c r="IXR109" s="53"/>
      <c r="IXS109" s="53"/>
      <c r="IXT109" s="53"/>
      <c r="IXU109" s="53"/>
      <c r="IXV109" s="53"/>
      <c r="IXW109" s="53"/>
      <c r="IXX109" s="53"/>
      <c r="IXY109" s="53"/>
      <c r="IXZ109" s="53"/>
      <c r="IYA109" s="53"/>
      <c r="IYB109" s="53"/>
      <c r="IYC109" s="53"/>
      <c r="IYD109" s="53"/>
      <c r="IYE109" s="53"/>
      <c r="IYF109" s="53"/>
      <c r="IYG109" s="53"/>
      <c r="IYH109" s="53"/>
      <c r="IYI109" s="53"/>
      <c r="IYJ109" s="53"/>
      <c r="IYK109" s="53"/>
      <c r="IYL109" s="53"/>
      <c r="IYM109" s="53"/>
      <c r="IYN109" s="53"/>
      <c r="IYO109" s="53"/>
      <c r="IYP109" s="53"/>
      <c r="IYQ109" s="53"/>
      <c r="IYR109" s="53"/>
      <c r="IYS109" s="53"/>
      <c r="IYT109" s="53"/>
      <c r="IYU109" s="53"/>
      <c r="IYV109" s="53"/>
      <c r="IYW109" s="53"/>
      <c r="IYX109" s="53"/>
      <c r="IYY109" s="53"/>
      <c r="IYZ109" s="53"/>
      <c r="IZA109" s="53"/>
      <c r="IZB109" s="53"/>
      <c r="IZC109" s="53"/>
      <c r="IZD109" s="53"/>
      <c r="IZE109" s="53"/>
      <c r="IZF109" s="53"/>
      <c r="IZG109" s="53"/>
      <c r="IZH109" s="53"/>
      <c r="IZI109" s="53"/>
      <c r="IZJ109" s="53"/>
      <c r="IZK109" s="53"/>
      <c r="IZL109" s="53"/>
      <c r="IZM109" s="53"/>
      <c r="IZN109" s="53"/>
      <c r="IZO109" s="53"/>
      <c r="IZP109" s="53"/>
      <c r="IZQ109" s="53"/>
      <c r="IZR109" s="53"/>
      <c r="IZS109" s="53"/>
      <c r="IZT109" s="53"/>
      <c r="IZU109" s="53"/>
      <c r="IZV109" s="53"/>
      <c r="IZW109" s="53"/>
      <c r="IZX109" s="53"/>
      <c r="IZY109" s="53"/>
      <c r="IZZ109" s="53"/>
      <c r="JAA109" s="53"/>
      <c r="JAB109" s="53"/>
      <c r="JAC109" s="53"/>
      <c r="JAD109" s="53"/>
      <c r="JAE109" s="53"/>
      <c r="JAF109" s="53"/>
      <c r="JAG109" s="53"/>
      <c r="JAH109" s="53"/>
      <c r="JAI109" s="53"/>
      <c r="JAJ109" s="53"/>
      <c r="JAK109" s="53"/>
      <c r="JAL109" s="53"/>
      <c r="JAM109" s="53"/>
      <c r="JAN109" s="53"/>
      <c r="JAO109" s="53"/>
      <c r="JAP109" s="53"/>
      <c r="JAQ109" s="53"/>
      <c r="JAR109" s="53"/>
      <c r="JAS109" s="53"/>
      <c r="JAT109" s="53"/>
      <c r="JAU109" s="53"/>
      <c r="JAV109" s="53"/>
      <c r="JAW109" s="53"/>
      <c r="JAX109" s="53"/>
      <c r="JAY109" s="53"/>
      <c r="JAZ109" s="53"/>
      <c r="JBA109" s="53"/>
      <c r="JBB109" s="53"/>
      <c r="JBC109" s="53"/>
      <c r="JBD109" s="53"/>
      <c r="JBE109" s="53"/>
      <c r="JBF109" s="53"/>
      <c r="JBG109" s="53"/>
      <c r="JBH109" s="53"/>
      <c r="JBI109" s="53"/>
      <c r="JBJ109" s="53"/>
      <c r="JBK109" s="53"/>
      <c r="JBL109" s="53"/>
      <c r="JBM109" s="53"/>
      <c r="JBN109" s="53"/>
      <c r="JBO109" s="53"/>
      <c r="JBP109" s="53"/>
      <c r="JBQ109" s="53"/>
      <c r="JBR109" s="53"/>
      <c r="JBS109" s="53"/>
      <c r="JBT109" s="53"/>
      <c r="JBU109" s="53"/>
      <c r="JBV109" s="53"/>
      <c r="JBW109" s="53"/>
      <c r="JBX109" s="53"/>
      <c r="JBY109" s="53"/>
      <c r="JBZ109" s="53"/>
      <c r="JCA109" s="53"/>
      <c r="JCB109" s="53"/>
      <c r="JCC109" s="53"/>
      <c r="JCD109" s="53"/>
      <c r="JCE109" s="53"/>
      <c r="JCF109" s="53"/>
      <c r="JCG109" s="53"/>
      <c r="JCH109" s="53"/>
      <c r="JCI109" s="53"/>
      <c r="JCJ109" s="53"/>
      <c r="JCK109" s="53"/>
      <c r="JCL109" s="53"/>
      <c r="JCM109" s="53"/>
      <c r="JCN109" s="53"/>
      <c r="JCO109" s="53"/>
      <c r="JCP109" s="53"/>
      <c r="JCQ109" s="53"/>
      <c r="JCR109" s="53"/>
      <c r="JCS109" s="53"/>
      <c r="JCT109" s="53"/>
      <c r="JCU109" s="53"/>
      <c r="JCV109" s="53"/>
      <c r="JCW109" s="53"/>
      <c r="JCX109" s="53"/>
      <c r="JCY109" s="53"/>
      <c r="JCZ109" s="53"/>
      <c r="JDA109" s="53"/>
      <c r="JDB109" s="53"/>
      <c r="JDC109" s="53"/>
      <c r="JDD109" s="53"/>
      <c r="JDE109" s="53"/>
      <c r="JDF109" s="53"/>
      <c r="JDG109" s="53"/>
      <c r="JDH109" s="53"/>
      <c r="JDI109" s="53"/>
      <c r="JDJ109" s="53"/>
      <c r="JDK109" s="53"/>
      <c r="JDL109" s="53"/>
      <c r="JDM109" s="53"/>
      <c r="JDN109" s="53"/>
      <c r="JDO109" s="53"/>
      <c r="JDP109" s="53"/>
      <c r="JDQ109" s="53"/>
      <c r="JDR109" s="53"/>
      <c r="JDS109" s="53"/>
      <c r="JDT109" s="53"/>
      <c r="JDU109" s="53"/>
      <c r="JDV109" s="53"/>
      <c r="JDW109" s="53"/>
      <c r="JDX109" s="53"/>
      <c r="JDY109" s="53"/>
      <c r="JDZ109" s="53"/>
      <c r="JEA109" s="53"/>
      <c r="JEB109" s="53"/>
      <c r="JEC109" s="53"/>
      <c r="JED109" s="53"/>
      <c r="JEE109" s="53"/>
      <c r="JEF109" s="53"/>
      <c r="JEG109" s="53"/>
      <c r="JEH109" s="53"/>
      <c r="JEI109" s="53"/>
      <c r="JEJ109" s="53"/>
      <c r="JEK109" s="53"/>
      <c r="JEL109" s="53"/>
      <c r="JEM109" s="53"/>
      <c r="JEN109" s="53"/>
      <c r="JEO109" s="53"/>
      <c r="JEP109" s="53"/>
      <c r="JEQ109" s="53"/>
      <c r="JER109" s="53"/>
      <c r="JES109" s="53"/>
      <c r="JET109" s="53"/>
      <c r="JEU109" s="53"/>
      <c r="JEV109" s="53"/>
      <c r="JEW109" s="53"/>
      <c r="JEX109" s="53"/>
      <c r="JEY109" s="53"/>
      <c r="JEZ109" s="53"/>
      <c r="JFA109" s="53"/>
      <c r="JFB109" s="53"/>
      <c r="JFC109" s="53"/>
      <c r="JFD109" s="53"/>
      <c r="JFE109" s="53"/>
      <c r="JFF109" s="53"/>
      <c r="JFG109" s="53"/>
      <c r="JFH109" s="53"/>
      <c r="JFI109" s="53"/>
      <c r="JFJ109" s="53"/>
      <c r="JFK109" s="53"/>
      <c r="JFL109" s="53"/>
      <c r="JFM109" s="53"/>
      <c r="JFN109" s="53"/>
      <c r="JFO109" s="53"/>
      <c r="JFP109" s="53"/>
      <c r="JFQ109" s="53"/>
      <c r="JFR109" s="53"/>
      <c r="JFS109" s="53"/>
      <c r="JFT109" s="53"/>
      <c r="JFU109" s="53"/>
      <c r="JFV109" s="53"/>
      <c r="JFW109" s="53"/>
      <c r="JFX109" s="53"/>
      <c r="JFY109" s="53"/>
      <c r="JFZ109" s="53"/>
      <c r="JGA109" s="53"/>
      <c r="JGB109" s="53"/>
      <c r="JGC109" s="53"/>
      <c r="JGD109" s="53"/>
      <c r="JGE109" s="53"/>
      <c r="JGF109" s="53"/>
      <c r="JGG109" s="53"/>
      <c r="JGH109" s="53"/>
      <c r="JGI109" s="53"/>
      <c r="JGJ109" s="53"/>
      <c r="JGK109" s="53"/>
      <c r="JGL109" s="53"/>
      <c r="JGM109" s="53"/>
      <c r="JGN109" s="53"/>
      <c r="JGO109" s="53"/>
      <c r="JGP109" s="53"/>
      <c r="JGQ109" s="53"/>
      <c r="JGR109" s="53"/>
      <c r="JGS109" s="53"/>
      <c r="JGT109" s="53"/>
      <c r="JGU109" s="53"/>
      <c r="JGV109" s="53"/>
      <c r="JGW109" s="53"/>
      <c r="JGX109" s="53"/>
      <c r="JGY109" s="53"/>
      <c r="JGZ109" s="53"/>
      <c r="JHA109" s="53"/>
      <c r="JHB109" s="53"/>
      <c r="JHC109" s="53"/>
      <c r="JHD109" s="53"/>
      <c r="JHE109" s="53"/>
      <c r="JHF109" s="53"/>
      <c r="JHG109" s="53"/>
      <c r="JHH109" s="53"/>
      <c r="JHI109" s="53"/>
      <c r="JHJ109" s="53"/>
      <c r="JHK109" s="53"/>
      <c r="JHL109" s="53"/>
      <c r="JHM109" s="53"/>
      <c r="JHN109" s="53"/>
      <c r="JHO109" s="53"/>
      <c r="JHP109" s="53"/>
      <c r="JHQ109" s="53"/>
      <c r="JHR109" s="53"/>
      <c r="JHS109" s="53"/>
      <c r="JHT109" s="53"/>
      <c r="JHU109" s="53"/>
      <c r="JHV109" s="53"/>
      <c r="JHW109" s="53"/>
      <c r="JHX109" s="53"/>
      <c r="JHY109" s="53"/>
      <c r="JHZ109" s="53"/>
      <c r="JIA109" s="53"/>
      <c r="JIB109" s="53"/>
      <c r="JIC109" s="53"/>
      <c r="JID109" s="53"/>
      <c r="JIE109" s="53"/>
      <c r="JIF109" s="53"/>
      <c r="JIG109" s="53"/>
      <c r="JIH109" s="53"/>
      <c r="JII109" s="53"/>
      <c r="JIJ109" s="53"/>
      <c r="JIK109" s="53"/>
      <c r="JIL109" s="53"/>
      <c r="JIM109" s="53"/>
      <c r="JIN109" s="53"/>
      <c r="JIO109" s="53"/>
      <c r="JIP109" s="53"/>
      <c r="JIQ109" s="53"/>
      <c r="JIR109" s="53"/>
      <c r="JIS109" s="53"/>
      <c r="JIT109" s="53"/>
      <c r="JIU109" s="53"/>
      <c r="JIV109" s="53"/>
      <c r="JIW109" s="53"/>
      <c r="JIX109" s="53"/>
      <c r="JIY109" s="53"/>
      <c r="JIZ109" s="53"/>
      <c r="JJA109" s="53"/>
      <c r="JJB109" s="53"/>
      <c r="JJC109" s="53"/>
      <c r="JJD109" s="53"/>
      <c r="JJE109" s="53"/>
      <c r="JJF109" s="53"/>
      <c r="JJG109" s="53"/>
      <c r="JJH109" s="53"/>
      <c r="JJI109" s="53"/>
      <c r="JJJ109" s="53"/>
      <c r="JJK109" s="53"/>
      <c r="JJL109" s="53"/>
      <c r="JJM109" s="53"/>
      <c r="JJN109" s="53"/>
      <c r="JJO109" s="53"/>
      <c r="JJP109" s="53"/>
      <c r="JJQ109" s="53"/>
      <c r="JJR109" s="53"/>
      <c r="JJS109" s="53"/>
      <c r="JJT109" s="53"/>
      <c r="JJU109" s="53"/>
      <c r="JJV109" s="53"/>
      <c r="JJW109" s="53"/>
      <c r="JJX109" s="53"/>
      <c r="JJY109" s="53"/>
      <c r="JJZ109" s="53"/>
      <c r="JKA109" s="53"/>
      <c r="JKB109" s="53"/>
      <c r="JKC109" s="53"/>
      <c r="JKD109" s="53"/>
      <c r="JKE109" s="53"/>
      <c r="JKF109" s="53"/>
      <c r="JKG109" s="53"/>
      <c r="JKH109" s="53"/>
      <c r="JKI109" s="53"/>
      <c r="JKJ109" s="53"/>
      <c r="JKK109" s="53"/>
      <c r="JKL109" s="53"/>
      <c r="JKM109" s="53"/>
      <c r="JKN109" s="53"/>
      <c r="JKO109" s="53"/>
      <c r="JKP109" s="53"/>
      <c r="JKQ109" s="53"/>
      <c r="JKR109" s="53"/>
      <c r="JKS109" s="53"/>
      <c r="JKT109" s="53"/>
      <c r="JKU109" s="53"/>
      <c r="JKV109" s="53"/>
      <c r="JKW109" s="53"/>
      <c r="JKX109" s="53"/>
      <c r="JKY109" s="53"/>
      <c r="JKZ109" s="53"/>
      <c r="JLA109" s="53"/>
      <c r="JLB109" s="53"/>
      <c r="JLC109" s="53"/>
      <c r="JLD109" s="53"/>
      <c r="JLE109" s="53"/>
      <c r="JLF109" s="53"/>
      <c r="JLG109" s="53"/>
      <c r="JLH109" s="53"/>
      <c r="JLI109" s="53"/>
      <c r="JLJ109" s="53"/>
      <c r="JLK109" s="53"/>
      <c r="JLL109" s="53"/>
      <c r="JLM109" s="53"/>
      <c r="JLN109" s="53"/>
      <c r="JLO109" s="53"/>
      <c r="JLP109" s="53"/>
      <c r="JLQ109" s="53"/>
      <c r="JLR109" s="53"/>
      <c r="JLS109" s="53"/>
      <c r="JLT109" s="53"/>
      <c r="JLU109" s="53"/>
      <c r="JLV109" s="53"/>
      <c r="JLW109" s="53"/>
      <c r="JLX109" s="53"/>
      <c r="JLY109" s="53"/>
      <c r="JLZ109" s="53"/>
      <c r="JMA109" s="53"/>
      <c r="JMB109" s="53"/>
      <c r="JMC109" s="53"/>
      <c r="JMD109" s="53"/>
      <c r="JME109" s="53"/>
      <c r="JMF109" s="53"/>
      <c r="JMG109" s="53"/>
      <c r="JMH109" s="53"/>
      <c r="JMI109" s="53"/>
      <c r="JMJ109" s="53"/>
      <c r="JMK109" s="53"/>
      <c r="JML109" s="53"/>
      <c r="JMM109" s="53"/>
      <c r="JMN109" s="53"/>
      <c r="JMO109" s="53"/>
      <c r="JMP109" s="53"/>
      <c r="JMQ109" s="53"/>
      <c r="JMR109" s="53"/>
      <c r="JMS109" s="53"/>
      <c r="JMT109" s="53"/>
      <c r="JMU109" s="53"/>
      <c r="JMV109" s="53"/>
      <c r="JMW109" s="53"/>
      <c r="JMX109" s="53"/>
      <c r="JMY109" s="53"/>
      <c r="JMZ109" s="53"/>
      <c r="JNA109" s="53"/>
      <c r="JNB109" s="53"/>
      <c r="JNC109" s="53"/>
      <c r="JND109" s="53"/>
      <c r="JNE109" s="53"/>
      <c r="JNF109" s="53"/>
      <c r="JNG109" s="53"/>
      <c r="JNH109" s="53"/>
      <c r="JNI109" s="53"/>
      <c r="JNJ109" s="53"/>
      <c r="JNK109" s="53"/>
      <c r="JNL109" s="53"/>
      <c r="JNM109" s="53"/>
      <c r="JNN109" s="53"/>
      <c r="JNO109" s="53"/>
      <c r="JNP109" s="53"/>
      <c r="JNQ109" s="53"/>
      <c r="JNR109" s="53"/>
      <c r="JNS109" s="53"/>
      <c r="JNT109" s="53"/>
      <c r="JNU109" s="53"/>
      <c r="JNV109" s="53"/>
      <c r="JNW109" s="53"/>
      <c r="JNX109" s="53"/>
      <c r="JNY109" s="53"/>
      <c r="JNZ109" s="53"/>
      <c r="JOA109" s="53"/>
      <c r="JOB109" s="53"/>
      <c r="JOC109" s="53"/>
      <c r="JOD109" s="53"/>
      <c r="JOE109" s="53"/>
      <c r="JOF109" s="53"/>
      <c r="JOG109" s="53"/>
      <c r="JOH109" s="53"/>
      <c r="JOI109" s="53"/>
      <c r="JOJ109" s="53"/>
      <c r="JOK109" s="53"/>
      <c r="JOL109" s="53"/>
      <c r="JOM109" s="53"/>
      <c r="JON109" s="53"/>
      <c r="JOO109" s="53"/>
      <c r="JOP109" s="53"/>
      <c r="JOQ109" s="53"/>
      <c r="JOR109" s="53"/>
      <c r="JOS109" s="53"/>
      <c r="JOT109" s="53"/>
      <c r="JOU109" s="53"/>
      <c r="JOV109" s="53"/>
      <c r="JOW109" s="53"/>
      <c r="JOX109" s="53"/>
      <c r="JOY109" s="53"/>
      <c r="JOZ109" s="53"/>
      <c r="JPA109" s="53"/>
      <c r="JPB109" s="53"/>
      <c r="JPC109" s="53"/>
      <c r="JPD109" s="53"/>
      <c r="JPE109" s="53"/>
      <c r="JPF109" s="53"/>
      <c r="JPG109" s="53"/>
      <c r="JPH109" s="53"/>
      <c r="JPI109" s="53"/>
      <c r="JPJ109" s="53"/>
      <c r="JPK109" s="53"/>
      <c r="JPL109" s="53"/>
      <c r="JPM109" s="53"/>
      <c r="JPN109" s="53"/>
      <c r="JPO109" s="53"/>
      <c r="JPP109" s="53"/>
      <c r="JPQ109" s="53"/>
      <c r="JPR109" s="53"/>
      <c r="JPS109" s="53"/>
      <c r="JPT109" s="53"/>
      <c r="JPU109" s="53"/>
      <c r="JPV109" s="53"/>
      <c r="JPW109" s="53"/>
      <c r="JPX109" s="53"/>
      <c r="JPY109" s="53"/>
      <c r="JPZ109" s="53"/>
      <c r="JQA109" s="53"/>
      <c r="JQB109" s="53"/>
      <c r="JQC109" s="53"/>
      <c r="JQD109" s="53"/>
      <c r="JQE109" s="53"/>
      <c r="JQF109" s="53"/>
      <c r="JQG109" s="53"/>
      <c r="JQH109" s="53"/>
      <c r="JQI109" s="53"/>
      <c r="JQJ109" s="53"/>
      <c r="JQK109" s="53"/>
      <c r="JQL109" s="53"/>
      <c r="JQM109" s="53"/>
      <c r="JQN109" s="53"/>
      <c r="JQO109" s="53"/>
      <c r="JQP109" s="53"/>
      <c r="JQQ109" s="53"/>
      <c r="JQR109" s="53"/>
      <c r="JQS109" s="53"/>
      <c r="JQT109" s="53"/>
      <c r="JQU109" s="53"/>
      <c r="JQV109" s="53"/>
      <c r="JQW109" s="53"/>
      <c r="JQX109" s="53"/>
      <c r="JQY109" s="53"/>
      <c r="JQZ109" s="53"/>
      <c r="JRA109" s="53"/>
      <c r="JRB109" s="53"/>
      <c r="JRC109" s="53"/>
      <c r="JRD109" s="53"/>
      <c r="JRE109" s="53"/>
      <c r="JRF109" s="53"/>
      <c r="JRG109" s="53"/>
      <c r="JRH109" s="53"/>
      <c r="JRI109" s="53"/>
      <c r="JRJ109" s="53"/>
      <c r="JRK109" s="53"/>
      <c r="JRL109" s="53"/>
      <c r="JRM109" s="53"/>
      <c r="JRN109" s="53"/>
      <c r="JRO109" s="53"/>
      <c r="JRP109" s="53"/>
      <c r="JRQ109" s="53"/>
      <c r="JRR109" s="53"/>
      <c r="JRS109" s="53"/>
      <c r="JRT109" s="53"/>
      <c r="JRU109" s="53"/>
      <c r="JRV109" s="53"/>
      <c r="JRW109" s="53"/>
      <c r="JRX109" s="53"/>
      <c r="JRY109" s="53"/>
      <c r="JRZ109" s="53"/>
      <c r="JSA109" s="53"/>
      <c r="JSB109" s="53"/>
      <c r="JSC109" s="53"/>
      <c r="JSD109" s="53"/>
      <c r="JSE109" s="53"/>
      <c r="JSF109" s="53"/>
      <c r="JSG109" s="53"/>
      <c r="JSH109" s="53"/>
      <c r="JSI109" s="53"/>
      <c r="JSJ109" s="53"/>
      <c r="JSK109" s="53"/>
      <c r="JSL109" s="53"/>
      <c r="JSM109" s="53"/>
      <c r="JSN109" s="53"/>
      <c r="JSO109" s="53"/>
      <c r="JSP109" s="53"/>
      <c r="JSQ109" s="53"/>
      <c r="JSR109" s="53"/>
      <c r="JSS109" s="53"/>
      <c r="JST109" s="53"/>
      <c r="JSU109" s="53"/>
      <c r="JSV109" s="53"/>
      <c r="JSW109" s="53"/>
      <c r="JSX109" s="53"/>
      <c r="JSY109" s="53"/>
      <c r="JSZ109" s="53"/>
      <c r="JTA109" s="53"/>
      <c r="JTB109" s="53"/>
      <c r="JTC109" s="53"/>
      <c r="JTD109" s="53"/>
      <c r="JTE109" s="53"/>
      <c r="JTF109" s="53"/>
      <c r="JTG109" s="53"/>
      <c r="JTH109" s="53"/>
      <c r="JTI109" s="53"/>
      <c r="JTJ109" s="53"/>
      <c r="JTK109" s="53"/>
      <c r="JTL109" s="53"/>
      <c r="JTM109" s="53"/>
      <c r="JTN109" s="53"/>
      <c r="JTO109" s="53"/>
      <c r="JTP109" s="53"/>
      <c r="JTQ109" s="53"/>
      <c r="JTR109" s="53"/>
      <c r="JTS109" s="53"/>
      <c r="JTT109" s="53"/>
      <c r="JTU109" s="53"/>
      <c r="JTV109" s="53"/>
      <c r="JTW109" s="53"/>
      <c r="JTX109" s="53"/>
      <c r="JTY109" s="53"/>
      <c r="JTZ109" s="53"/>
      <c r="JUA109" s="53"/>
      <c r="JUB109" s="53"/>
      <c r="JUC109" s="53"/>
      <c r="JUD109" s="53"/>
      <c r="JUE109" s="53"/>
      <c r="JUF109" s="53"/>
      <c r="JUG109" s="53"/>
      <c r="JUH109" s="53"/>
      <c r="JUI109" s="53"/>
      <c r="JUJ109" s="53"/>
      <c r="JUK109" s="53"/>
      <c r="JUL109" s="53"/>
      <c r="JUM109" s="53"/>
      <c r="JUN109" s="53"/>
      <c r="JUO109" s="53"/>
      <c r="JUP109" s="53"/>
      <c r="JUQ109" s="53"/>
      <c r="JUR109" s="53"/>
      <c r="JUS109" s="53"/>
      <c r="JUT109" s="53"/>
      <c r="JUU109" s="53"/>
      <c r="JUV109" s="53"/>
      <c r="JUW109" s="53"/>
      <c r="JUX109" s="53"/>
      <c r="JUY109" s="53"/>
      <c r="JUZ109" s="53"/>
      <c r="JVA109" s="53"/>
      <c r="JVB109" s="53"/>
      <c r="JVC109" s="53"/>
      <c r="JVD109" s="53"/>
      <c r="JVE109" s="53"/>
      <c r="JVF109" s="53"/>
      <c r="JVG109" s="53"/>
      <c r="JVH109" s="53"/>
      <c r="JVI109" s="53"/>
      <c r="JVJ109" s="53"/>
      <c r="JVK109" s="53"/>
      <c r="JVL109" s="53"/>
      <c r="JVM109" s="53"/>
      <c r="JVN109" s="53"/>
      <c r="JVO109" s="53"/>
      <c r="JVP109" s="53"/>
      <c r="JVQ109" s="53"/>
      <c r="JVR109" s="53"/>
      <c r="JVS109" s="53"/>
      <c r="JVT109" s="53"/>
      <c r="JVU109" s="53"/>
      <c r="JVV109" s="53"/>
      <c r="JVW109" s="53"/>
      <c r="JVX109" s="53"/>
      <c r="JVY109" s="53"/>
      <c r="JVZ109" s="53"/>
      <c r="JWA109" s="53"/>
      <c r="JWB109" s="53"/>
      <c r="JWC109" s="53"/>
      <c r="JWD109" s="53"/>
      <c r="JWE109" s="53"/>
      <c r="JWF109" s="53"/>
      <c r="JWG109" s="53"/>
      <c r="JWH109" s="53"/>
      <c r="JWI109" s="53"/>
      <c r="JWJ109" s="53"/>
      <c r="JWK109" s="53"/>
      <c r="JWL109" s="53"/>
      <c r="JWM109" s="53"/>
      <c r="JWN109" s="53"/>
      <c r="JWO109" s="53"/>
      <c r="JWP109" s="53"/>
      <c r="JWQ109" s="53"/>
      <c r="JWR109" s="53"/>
      <c r="JWS109" s="53"/>
      <c r="JWT109" s="53"/>
      <c r="JWU109" s="53"/>
      <c r="JWV109" s="53"/>
      <c r="JWW109" s="53"/>
      <c r="JWX109" s="53"/>
      <c r="JWY109" s="53"/>
      <c r="JWZ109" s="53"/>
      <c r="JXA109" s="53"/>
      <c r="JXB109" s="53"/>
      <c r="JXC109" s="53"/>
      <c r="JXD109" s="53"/>
      <c r="JXE109" s="53"/>
      <c r="JXF109" s="53"/>
      <c r="JXG109" s="53"/>
      <c r="JXH109" s="53"/>
      <c r="JXI109" s="53"/>
      <c r="JXJ109" s="53"/>
      <c r="JXK109" s="53"/>
      <c r="JXL109" s="53"/>
      <c r="JXM109" s="53"/>
      <c r="JXN109" s="53"/>
      <c r="JXO109" s="53"/>
      <c r="JXP109" s="53"/>
      <c r="JXQ109" s="53"/>
      <c r="JXR109" s="53"/>
      <c r="JXS109" s="53"/>
      <c r="JXT109" s="53"/>
      <c r="JXU109" s="53"/>
      <c r="JXV109" s="53"/>
      <c r="JXW109" s="53"/>
      <c r="JXX109" s="53"/>
      <c r="JXY109" s="53"/>
      <c r="JXZ109" s="53"/>
      <c r="JYA109" s="53"/>
      <c r="JYB109" s="53"/>
      <c r="JYC109" s="53"/>
      <c r="JYD109" s="53"/>
      <c r="JYE109" s="53"/>
      <c r="JYF109" s="53"/>
      <c r="JYG109" s="53"/>
      <c r="JYH109" s="53"/>
      <c r="JYI109" s="53"/>
      <c r="JYJ109" s="53"/>
      <c r="JYK109" s="53"/>
      <c r="JYL109" s="53"/>
      <c r="JYM109" s="53"/>
      <c r="JYN109" s="53"/>
      <c r="JYO109" s="53"/>
      <c r="JYP109" s="53"/>
      <c r="JYQ109" s="53"/>
      <c r="JYR109" s="53"/>
      <c r="JYS109" s="53"/>
      <c r="JYT109" s="53"/>
      <c r="JYU109" s="53"/>
      <c r="JYV109" s="53"/>
      <c r="JYW109" s="53"/>
      <c r="JYX109" s="53"/>
      <c r="JYY109" s="53"/>
      <c r="JYZ109" s="53"/>
      <c r="JZA109" s="53"/>
      <c r="JZB109" s="53"/>
      <c r="JZC109" s="53"/>
      <c r="JZD109" s="53"/>
      <c r="JZE109" s="53"/>
      <c r="JZF109" s="53"/>
      <c r="JZG109" s="53"/>
      <c r="JZH109" s="53"/>
      <c r="JZI109" s="53"/>
      <c r="JZJ109" s="53"/>
      <c r="JZK109" s="53"/>
      <c r="JZL109" s="53"/>
      <c r="JZM109" s="53"/>
      <c r="JZN109" s="53"/>
      <c r="JZO109" s="53"/>
      <c r="JZP109" s="53"/>
      <c r="JZQ109" s="53"/>
      <c r="JZR109" s="53"/>
      <c r="JZS109" s="53"/>
      <c r="JZT109" s="53"/>
      <c r="JZU109" s="53"/>
      <c r="JZV109" s="53"/>
      <c r="JZW109" s="53"/>
      <c r="JZX109" s="53"/>
      <c r="JZY109" s="53"/>
      <c r="JZZ109" s="53"/>
      <c r="KAA109" s="53"/>
      <c r="KAB109" s="53"/>
      <c r="KAC109" s="53"/>
      <c r="KAD109" s="53"/>
      <c r="KAE109" s="53"/>
      <c r="KAF109" s="53"/>
      <c r="KAG109" s="53"/>
      <c r="KAH109" s="53"/>
      <c r="KAI109" s="53"/>
      <c r="KAJ109" s="53"/>
      <c r="KAK109" s="53"/>
      <c r="KAL109" s="53"/>
      <c r="KAM109" s="53"/>
      <c r="KAN109" s="53"/>
      <c r="KAO109" s="53"/>
      <c r="KAP109" s="53"/>
      <c r="KAQ109" s="53"/>
      <c r="KAR109" s="53"/>
      <c r="KAS109" s="53"/>
      <c r="KAT109" s="53"/>
      <c r="KAU109" s="53"/>
      <c r="KAV109" s="53"/>
      <c r="KAW109" s="53"/>
      <c r="KAX109" s="53"/>
      <c r="KAY109" s="53"/>
      <c r="KAZ109" s="53"/>
      <c r="KBA109" s="53"/>
      <c r="KBB109" s="53"/>
      <c r="KBC109" s="53"/>
      <c r="KBD109" s="53"/>
      <c r="KBE109" s="53"/>
      <c r="KBF109" s="53"/>
      <c r="KBG109" s="53"/>
      <c r="KBH109" s="53"/>
      <c r="KBI109" s="53"/>
      <c r="KBJ109" s="53"/>
      <c r="KBK109" s="53"/>
      <c r="KBL109" s="53"/>
      <c r="KBM109" s="53"/>
      <c r="KBN109" s="53"/>
      <c r="KBO109" s="53"/>
      <c r="KBP109" s="53"/>
      <c r="KBQ109" s="53"/>
      <c r="KBR109" s="53"/>
      <c r="KBS109" s="53"/>
      <c r="KBT109" s="53"/>
      <c r="KBU109" s="53"/>
      <c r="KBV109" s="53"/>
      <c r="KBW109" s="53"/>
      <c r="KBX109" s="53"/>
      <c r="KBY109" s="53"/>
      <c r="KBZ109" s="53"/>
      <c r="KCA109" s="53"/>
      <c r="KCB109" s="53"/>
      <c r="KCC109" s="53"/>
      <c r="KCD109" s="53"/>
      <c r="KCE109" s="53"/>
      <c r="KCF109" s="53"/>
      <c r="KCG109" s="53"/>
      <c r="KCH109" s="53"/>
      <c r="KCI109" s="53"/>
      <c r="KCJ109" s="53"/>
      <c r="KCK109" s="53"/>
      <c r="KCL109" s="53"/>
      <c r="KCM109" s="53"/>
      <c r="KCN109" s="53"/>
      <c r="KCO109" s="53"/>
      <c r="KCP109" s="53"/>
      <c r="KCQ109" s="53"/>
      <c r="KCR109" s="53"/>
      <c r="KCS109" s="53"/>
      <c r="KCT109" s="53"/>
      <c r="KCU109" s="53"/>
      <c r="KCV109" s="53"/>
      <c r="KCW109" s="53"/>
      <c r="KCX109" s="53"/>
      <c r="KCY109" s="53"/>
      <c r="KCZ109" s="53"/>
      <c r="KDA109" s="53"/>
      <c r="KDB109" s="53"/>
      <c r="KDC109" s="53"/>
      <c r="KDD109" s="53"/>
      <c r="KDE109" s="53"/>
      <c r="KDF109" s="53"/>
      <c r="KDG109" s="53"/>
      <c r="KDH109" s="53"/>
      <c r="KDI109" s="53"/>
      <c r="KDJ109" s="53"/>
      <c r="KDK109" s="53"/>
      <c r="KDL109" s="53"/>
      <c r="KDM109" s="53"/>
      <c r="KDN109" s="53"/>
      <c r="KDO109" s="53"/>
      <c r="KDP109" s="53"/>
      <c r="KDQ109" s="53"/>
      <c r="KDR109" s="53"/>
      <c r="KDS109" s="53"/>
      <c r="KDT109" s="53"/>
      <c r="KDU109" s="53"/>
      <c r="KDV109" s="53"/>
      <c r="KDW109" s="53"/>
      <c r="KDX109" s="53"/>
      <c r="KDY109" s="53"/>
      <c r="KDZ109" s="53"/>
      <c r="KEA109" s="53"/>
      <c r="KEB109" s="53"/>
      <c r="KEC109" s="53"/>
      <c r="KED109" s="53"/>
      <c r="KEE109" s="53"/>
      <c r="KEF109" s="53"/>
      <c r="KEG109" s="53"/>
      <c r="KEH109" s="53"/>
      <c r="KEI109" s="53"/>
      <c r="KEJ109" s="53"/>
      <c r="KEK109" s="53"/>
      <c r="KEL109" s="53"/>
      <c r="KEM109" s="53"/>
      <c r="KEN109" s="53"/>
      <c r="KEO109" s="53"/>
      <c r="KEP109" s="53"/>
      <c r="KEQ109" s="53"/>
      <c r="KER109" s="53"/>
      <c r="KES109" s="53"/>
      <c r="KET109" s="53"/>
      <c r="KEU109" s="53"/>
      <c r="KEV109" s="53"/>
      <c r="KEW109" s="53"/>
      <c r="KEX109" s="53"/>
      <c r="KEY109" s="53"/>
      <c r="KEZ109" s="53"/>
      <c r="KFA109" s="53"/>
      <c r="KFB109" s="53"/>
      <c r="KFC109" s="53"/>
      <c r="KFD109" s="53"/>
      <c r="KFE109" s="53"/>
      <c r="KFF109" s="53"/>
      <c r="KFG109" s="53"/>
      <c r="KFH109" s="53"/>
      <c r="KFI109" s="53"/>
      <c r="KFJ109" s="53"/>
      <c r="KFK109" s="53"/>
      <c r="KFL109" s="53"/>
      <c r="KFM109" s="53"/>
      <c r="KFN109" s="53"/>
      <c r="KFO109" s="53"/>
      <c r="KFP109" s="53"/>
      <c r="KFQ109" s="53"/>
      <c r="KFR109" s="53"/>
      <c r="KFS109" s="53"/>
      <c r="KFT109" s="53"/>
      <c r="KFU109" s="53"/>
      <c r="KFV109" s="53"/>
      <c r="KFW109" s="53"/>
      <c r="KFX109" s="53"/>
      <c r="KFY109" s="53"/>
      <c r="KFZ109" s="53"/>
      <c r="KGA109" s="53"/>
      <c r="KGB109" s="53"/>
      <c r="KGC109" s="53"/>
      <c r="KGD109" s="53"/>
      <c r="KGE109" s="53"/>
      <c r="KGF109" s="53"/>
      <c r="KGG109" s="53"/>
      <c r="KGH109" s="53"/>
      <c r="KGI109" s="53"/>
      <c r="KGJ109" s="53"/>
      <c r="KGK109" s="53"/>
      <c r="KGL109" s="53"/>
      <c r="KGM109" s="53"/>
      <c r="KGN109" s="53"/>
      <c r="KGO109" s="53"/>
      <c r="KGP109" s="53"/>
      <c r="KGQ109" s="53"/>
      <c r="KGR109" s="53"/>
      <c r="KGS109" s="53"/>
      <c r="KGT109" s="53"/>
      <c r="KGU109" s="53"/>
      <c r="KGV109" s="53"/>
      <c r="KGW109" s="53"/>
      <c r="KGX109" s="53"/>
      <c r="KGY109" s="53"/>
      <c r="KGZ109" s="53"/>
      <c r="KHA109" s="53"/>
      <c r="KHB109" s="53"/>
      <c r="KHC109" s="53"/>
      <c r="KHD109" s="53"/>
      <c r="KHE109" s="53"/>
      <c r="KHF109" s="53"/>
      <c r="KHG109" s="53"/>
      <c r="KHH109" s="53"/>
      <c r="KHI109" s="53"/>
      <c r="KHJ109" s="53"/>
      <c r="KHK109" s="53"/>
      <c r="KHL109" s="53"/>
      <c r="KHM109" s="53"/>
      <c r="KHN109" s="53"/>
      <c r="KHO109" s="53"/>
      <c r="KHP109" s="53"/>
      <c r="KHQ109" s="53"/>
      <c r="KHR109" s="53"/>
      <c r="KHS109" s="53"/>
      <c r="KHT109" s="53"/>
      <c r="KHU109" s="53"/>
      <c r="KHV109" s="53"/>
      <c r="KHW109" s="53"/>
      <c r="KHX109" s="53"/>
      <c r="KHY109" s="53"/>
      <c r="KHZ109" s="53"/>
      <c r="KIA109" s="53"/>
      <c r="KIB109" s="53"/>
      <c r="KIC109" s="53"/>
      <c r="KID109" s="53"/>
      <c r="KIE109" s="53"/>
      <c r="KIF109" s="53"/>
      <c r="KIG109" s="53"/>
      <c r="KIH109" s="53"/>
      <c r="KII109" s="53"/>
      <c r="KIJ109" s="53"/>
      <c r="KIK109" s="53"/>
      <c r="KIL109" s="53"/>
      <c r="KIM109" s="53"/>
      <c r="KIN109" s="53"/>
      <c r="KIO109" s="53"/>
      <c r="KIP109" s="53"/>
      <c r="KIQ109" s="53"/>
      <c r="KIR109" s="53"/>
      <c r="KIS109" s="53"/>
      <c r="KIT109" s="53"/>
      <c r="KIU109" s="53"/>
      <c r="KIV109" s="53"/>
      <c r="KIW109" s="53"/>
      <c r="KIX109" s="53"/>
      <c r="KIY109" s="53"/>
      <c r="KIZ109" s="53"/>
      <c r="KJA109" s="53"/>
      <c r="KJB109" s="53"/>
      <c r="KJC109" s="53"/>
      <c r="KJD109" s="53"/>
      <c r="KJE109" s="53"/>
      <c r="KJF109" s="53"/>
      <c r="KJG109" s="53"/>
      <c r="KJH109" s="53"/>
      <c r="KJI109" s="53"/>
      <c r="KJJ109" s="53"/>
      <c r="KJK109" s="53"/>
      <c r="KJL109" s="53"/>
      <c r="KJM109" s="53"/>
      <c r="KJN109" s="53"/>
      <c r="KJO109" s="53"/>
      <c r="KJP109" s="53"/>
      <c r="KJQ109" s="53"/>
      <c r="KJR109" s="53"/>
      <c r="KJS109" s="53"/>
      <c r="KJT109" s="53"/>
      <c r="KJU109" s="53"/>
      <c r="KJV109" s="53"/>
      <c r="KJW109" s="53"/>
      <c r="KJX109" s="53"/>
      <c r="KJY109" s="53"/>
      <c r="KJZ109" s="53"/>
      <c r="KKA109" s="53"/>
      <c r="KKB109" s="53"/>
      <c r="KKC109" s="53"/>
      <c r="KKD109" s="53"/>
      <c r="KKE109" s="53"/>
      <c r="KKF109" s="53"/>
      <c r="KKG109" s="53"/>
      <c r="KKH109" s="53"/>
      <c r="KKI109" s="53"/>
      <c r="KKJ109" s="53"/>
      <c r="KKK109" s="53"/>
      <c r="KKL109" s="53"/>
      <c r="KKM109" s="53"/>
      <c r="KKN109" s="53"/>
      <c r="KKO109" s="53"/>
      <c r="KKP109" s="53"/>
      <c r="KKQ109" s="53"/>
      <c r="KKR109" s="53"/>
      <c r="KKS109" s="53"/>
      <c r="KKT109" s="53"/>
      <c r="KKU109" s="53"/>
      <c r="KKV109" s="53"/>
      <c r="KKW109" s="53"/>
      <c r="KKX109" s="53"/>
      <c r="KKY109" s="53"/>
      <c r="KKZ109" s="53"/>
      <c r="KLA109" s="53"/>
      <c r="KLB109" s="53"/>
      <c r="KLC109" s="53"/>
      <c r="KLD109" s="53"/>
      <c r="KLE109" s="53"/>
      <c r="KLF109" s="53"/>
      <c r="KLG109" s="53"/>
      <c r="KLH109" s="53"/>
      <c r="KLI109" s="53"/>
      <c r="KLJ109" s="53"/>
      <c r="KLK109" s="53"/>
      <c r="KLL109" s="53"/>
      <c r="KLM109" s="53"/>
      <c r="KLN109" s="53"/>
      <c r="KLO109" s="53"/>
      <c r="KLP109" s="53"/>
      <c r="KLQ109" s="53"/>
      <c r="KLR109" s="53"/>
      <c r="KLS109" s="53"/>
      <c r="KLT109" s="53"/>
      <c r="KLU109" s="53"/>
      <c r="KLV109" s="53"/>
      <c r="KLW109" s="53"/>
      <c r="KLX109" s="53"/>
      <c r="KLY109" s="53"/>
      <c r="KLZ109" s="53"/>
      <c r="KMA109" s="53"/>
      <c r="KMB109" s="53"/>
      <c r="KMC109" s="53"/>
      <c r="KMD109" s="53"/>
      <c r="KME109" s="53"/>
      <c r="KMF109" s="53"/>
      <c r="KMG109" s="53"/>
      <c r="KMH109" s="53"/>
      <c r="KMI109" s="53"/>
      <c r="KMJ109" s="53"/>
      <c r="KMK109" s="53"/>
      <c r="KML109" s="53"/>
      <c r="KMM109" s="53"/>
      <c r="KMN109" s="53"/>
      <c r="KMO109" s="53"/>
      <c r="KMP109" s="53"/>
      <c r="KMQ109" s="53"/>
      <c r="KMR109" s="53"/>
      <c r="KMS109" s="53"/>
      <c r="KMT109" s="53"/>
      <c r="KMU109" s="53"/>
      <c r="KMV109" s="53"/>
      <c r="KMW109" s="53"/>
      <c r="KMX109" s="53"/>
      <c r="KMY109" s="53"/>
      <c r="KMZ109" s="53"/>
      <c r="KNA109" s="53"/>
      <c r="KNB109" s="53"/>
      <c r="KNC109" s="53"/>
      <c r="KND109" s="53"/>
      <c r="KNE109" s="53"/>
      <c r="KNF109" s="53"/>
      <c r="KNG109" s="53"/>
      <c r="KNH109" s="53"/>
      <c r="KNI109" s="53"/>
      <c r="KNJ109" s="53"/>
      <c r="KNK109" s="53"/>
      <c r="KNL109" s="53"/>
      <c r="KNM109" s="53"/>
      <c r="KNN109" s="53"/>
      <c r="KNO109" s="53"/>
      <c r="KNP109" s="53"/>
      <c r="KNQ109" s="53"/>
      <c r="KNR109" s="53"/>
      <c r="KNS109" s="53"/>
      <c r="KNT109" s="53"/>
      <c r="KNU109" s="53"/>
      <c r="KNV109" s="53"/>
      <c r="KNW109" s="53"/>
      <c r="KNX109" s="53"/>
      <c r="KNY109" s="53"/>
      <c r="KNZ109" s="53"/>
      <c r="KOA109" s="53"/>
      <c r="KOB109" s="53"/>
      <c r="KOC109" s="53"/>
      <c r="KOD109" s="53"/>
      <c r="KOE109" s="53"/>
      <c r="KOF109" s="53"/>
      <c r="KOG109" s="53"/>
      <c r="KOH109" s="53"/>
      <c r="KOI109" s="53"/>
      <c r="KOJ109" s="53"/>
      <c r="KOK109" s="53"/>
      <c r="KOL109" s="53"/>
      <c r="KOM109" s="53"/>
      <c r="KON109" s="53"/>
      <c r="KOO109" s="53"/>
      <c r="KOP109" s="53"/>
      <c r="KOQ109" s="53"/>
      <c r="KOR109" s="53"/>
      <c r="KOS109" s="53"/>
      <c r="KOT109" s="53"/>
      <c r="KOU109" s="53"/>
      <c r="KOV109" s="53"/>
      <c r="KOW109" s="53"/>
      <c r="KOX109" s="53"/>
      <c r="KOY109" s="53"/>
      <c r="KOZ109" s="53"/>
      <c r="KPA109" s="53"/>
      <c r="KPB109" s="53"/>
      <c r="KPC109" s="53"/>
      <c r="KPD109" s="53"/>
      <c r="KPE109" s="53"/>
      <c r="KPF109" s="53"/>
      <c r="KPG109" s="53"/>
      <c r="KPH109" s="53"/>
      <c r="KPI109" s="53"/>
      <c r="KPJ109" s="53"/>
      <c r="KPK109" s="53"/>
      <c r="KPL109" s="53"/>
      <c r="KPM109" s="53"/>
      <c r="KPN109" s="53"/>
      <c r="KPO109" s="53"/>
      <c r="KPP109" s="53"/>
      <c r="KPQ109" s="53"/>
      <c r="KPR109" s="53"/>
      <c r="KPS109" s="53"/>
      <c r="KPT109" s="53"/>
      <c r="KPU109" s="53"/>
      <c r="KPV109" s="53"/>
      <c r="KPW109" s="53"/>
      <c r="KPX109" s="53"/>
      <c r="KPY109" s="53"/>
      <c r="KPZ109" s="53"/>
      <c r="KQA109" s="53"/>
      <c r="KQB109" s="53"/>
      <c r="KQC109" s="53"/>
      <c r="KQD109" s="53"/>
      <c r="KQE109" s="53"/>
      <c r="KQF109" s="53"/>
      <c r="KQG109" s="53"/>
      <c r="KQH109" s="53"/>
      <c r="KQI109" s="53"/>
      <c r="KQJ109" s="53"/>
      <c r="KQK109" s="53"/>
      <c r="KQL109" s="53"/>
      <c r="KQM109" s="53"/>
      <c r="KQN109" s="53"/>
      <c r="KQO109" s="53"/>
      <c r="KQP109" s="53"/>
      <c r="KQQ109" s="53"/>
      <c r="KQR109" s="53"/>
      <c r="KQS109" s="53"/>
      <c r="KQT109" s="53"/>
      <c r="KQU109" s="53"/>
      <c r="KQV109" s="53"/>
      <c r="KQW109" s="53"/>
      <c r="KQX109" s="53"/>
      <c r="KQY109" s="53"/>
      <c r="KQZ109" s="53"/>
      <c r="KRA109" s="53"/>
      <c r="KRB109" s="53"/>
      <c r="KRC109" s="53"/>
      <c r="KRD109" s="53"/>
      <c r="KRE109" s="53"/>
      <c r="KRF109" s="53"/>
      <c r="KRG109" s="53"/>
      <c r="KRH109" s="53"/>
      <c r="KRI109" s="53"/>
      <c r="KRJ109" s="53"/>
      <c r="KRK109" s="53"/>
      <c r="KRL109" s="53"/>
      <c r="KRM109" s="53"/>
      <c r="KRN109" s="53"/>
      <c r="KRO109" s="53"/>
      <c r="KRP109" s="53"/>
      <c r="KRQ109" s="53"/>
      <c r="KRR109" s="53"/>
      <c r="KRS109" s="53"/>
      <c r="KRT109" s="53"/>
      <c r="KRU109" s="53"/>
      <c r="KRV109" s="53"/>
      <c r="KRW109" s="53"/>
      <c r="KRX109" s="53"/>
      <c r="KRY109" s="53"/>
      <c r="KRZ109" s="53"/>
      <c r="KSA109" s="53"/>
      <c r="KSB109" s="53"/>
      <c r="KSC109" s="53"/>
      <c r="KSD109" s="53"/>
      <c r="KSE109" s="53"/>
      <c r="KSF109" s="53"/>
      <c r="KSG109" s="53"/>
      <c r="KSH109" s="53"/>
      <c r="KSI109" s="53"/>
      <c r="KSJ109" s="53"/>
      <c r="KSK109" s="53"/>
      <c r="KSL109" s="53"/>
      <c r="KSM109" s="53"/>
      <c r="KSN109" s="53"/>
      <c r="KSO109" s="53"/>
      <c r="KSP109" s="53"/>
      <c r="KSQ109" s="53"/>
      <c r="KSR109" s="53"/>
      <c r="KSS109" s="53"/>
      <c r="KST109" s="53"/>
      <c r="KSU109" s="53"/>
      <c r="KSV109" s="53"/>
      <c r="KSW109" s="53"/>
      <c r="KSX109" s="53"/>
      <c r="KSY109" s="53"/>
      <c r="KSZ109" s="53"/>
      <c r="KTA109" s="53"/>
      <c r="KTB109" s="53"/>
      <c r="KTC109" s="53"/>
      <c r="KTD109" s="53"/>
      <c r="KTE109" s="53"/>
      <c r="KTF109" s="53"/>
      <c r="KTG109" s="53"/>
      <c r="KTH109" s="53"/>
      <c r="KTI109" s="53"/>
      <c r="KTJ109" s="53"/>
      <c r="KTK109" s="53"/>
      <c r="KTL109" s="53"/>
      <c r="KTM109" s="53"/>
      <c r="KTN109" s="53"/>
      <c r="KTO109" s="53"/>
      <c r="KTP109" s="53"/>
      <c r="KTQ109" s="53"/>
      <c r="KTR109" s="53"/>
      <c r="KTS109" s="53"/>
      <c r="KTT109" s="53"/>
      <c r="KTU109" s="53"/>
      <c r="KTV109" s="53"/>
      <c r="KTW109" s="53"/>
      <c r="KTX109" s="53"/>
      <c r="KTY109" s="53"/>
      <c r="KTZ109" s="53"/>
      <c r="KUA109" s="53"/>
      <c r="KUB109" s="53"/>
      <c r="KUC109" s="53"/>
      <c r="KUD109" s="53"/>
      <c r="KUE109" s="53"/>
      <c r="KUF109" s="53"/>
      <c r="KUG109" s="53"/>
      <c r="KUH109" s="53"/>
      <c r="KUI109" s="53"/>
      <c r="KUJ109" s="53"/>
      <c r="KUK109" s="53"/>
      <c r="KUL109" s="53"/>
      <c r="KUM109" s="53"/>
      <c r="KUN109" s="53"/>
      <c r="KUO109" s="53"/>
      <c r="KUP109" s="53"/>
      <c r="KUQ109" s="53"/>
      <c r="KUR109" s="53"/>
      <c r="KUS109" s="53"/>
      <c r="KUT109" s="53"/>
      <c r="KUU109" s="53"/>
      <c r="KUV109" s="53"/>
      <c r="KUW109" s="53"/>
      <c r="KUX109" s="53"/>
      <c r="KUY109" s="53"/>
      <c r="KUZ109" s="53"/>
      <c r="KVA109" s="53"/>
      <c r="KVB109" s="53"/>
      <c r="KVC109" s="53"/>
      <c r="KVD109" s="53"/>
      <c r="KVE109" s="53"/>
      <c r="KVF109" s="53"/>
      <c r="KVG109" s="53"/>
      <c r="KVH109" s="53"/>
      <c r="KVI109" s="53"/>
      <c r="KVJ109" s="53"/>
      <c r="KVK109" s="53"/>
      <c r="KVL109" s="53"/>
      <c r="KVM109" s="53"/>
      <c r="KVN109" s="53"/>
      <c r="KVO109" s="53"/>
      <c r="KVP109" s="53"/>
      <c r="KVQ109" s="53"/>
      <c r="KVR109" s="53"/>
      <c r="KVS109" s="53"/>
      <c r="KVT109" s="53"/>
      <c r="KVU109" s="53"/>
      <c r="KVV109" s="53"/>
      <c r="KVW109" s="53"/>
      <c r="KVX109" s="53"/>
      <c r="KVY109" s="53"/>
      <c r="KVZ109" s="53"/>
      <c r="KWA109" s="53"/>
      <c r="KWB109" s="53"/>
      <c r="KWC109" s="53"/>
      <c r="KWD109" s="53"/>
      <c r="KWE109" s="53"/>
      <c r="KWF109" s="53"/>
      <c r="KWG109" s="53"/>
      <c r="KWH109" s="53"/>
      <c r="KWI109" s="53"/>
      <c r="KWJ109" s="53"/>
      <c r="KWK109" s="53"/>
      <c r="KWL109" s="53"/>
      <c r="KWM109" s="53"/>
      <c r="KWN109" s="53"/>
      <c r="KWO109" s="53"/>
      <c r="KWP109" s="53"/>
      <c r="KWQ109" s="53"/>
      <c r="KWR109" s="53"/>
      <c r="KWS109" s="53"/>
      <c r="KWT109" s="53"/>
      <c r="KWU109" s="53"/>
      <c r="KWV109" s="53"/>
      <c r="KWW109" s="53"/>
      <c r="KWX109" s="53"/>
      <c r="KWY109" s="53"/>
      <c r="KWZ109" s="53"/>
      <c r="KXA109" s="53"/>
      <c r="KXB109" s="53"/>
      <c r="KXC109" s="53"/>
      <c r="KXD109" s="53"/>
      <c r="KXE109" s="53"/>
      <c r="KXF109" s="53"/>
      <c r="KXG109" s="53"/>
      <c r="KXH109" s="53"/>
      <c r="KXI109" s="53"/>
      <c r="KXJ109" s="53"/>
      <c r="KXK109" s="53"/>
      <c r="KXL109" s="53"/>
      <c r="KXM109" s="53"/>
      <c r="KXN109" s="53"/>
      <c r="KXO109" s="53"/>
      <c r="KXP109" s="53"/>
      <c r="KXQ109" s="53"/>
      <c r="KXR109" s="53"/>
      <c r="KXS109" s="53"/>
      <c r="KXT109" s="53"/>
      <c r="KXU109" s="53"/>
      <c r="KXV109" s="53"/>
      <c r="KXW109" s="53"/>
      <c r="KXX109" s="53"/>
      <c r="KXY109" s="53"/>
      <c r="KXZ109" s="53"/>
      <c r="KYA109" s="53"/>
      <c r="KYB109" s="53"/>
      <c r="KYC109" s="53"/>
      <c r="KYD109" s="53"/>
      <c r="KYE109" s="53"/>
      <c r="KYF109" s="53"/>
      <c r="KYG109" s="53"/>
      <c r="KYH109" s="53"/>
      <c r="KYI109" s="53"/>
      <c r="KYJ109" s="53"/>
      <c r="KYK109" s="53"/>
      <c r="KYL109" s="53"/>
      <c r="KYM109" s="53"/>
      <c r="KYN109" s="53"/>
      <c r="KYO109" s="53"/>
      <c r="KYP109" s="53"/>
      <c r="KYQ109" s="53"/>
      <c r="KYR109" s="53"/>
      <c r="KYS109" s="53"/>
      <c r="KYT109" s="53"/>
      <c r="KYU109" s="53"/>
      <c r="KYV109" s="53"/>
      <c r="KYW109" s="53"/>
      <c r="KYX109" s="53"/>
      <c r="KYY109" s="53"/>
      <c r="KYZ109" s="53"/>
      <c r="KZA109" s="53"/>
      <c r="KZB109" s="53"/>
      <c r="KZC109" s="53"/>
      <c r="KZD109" s="53"/>
      <c r="KZE109" s="53"/>
      <c r="KZF109" s="53"/>
      <c r="KZG109" s="53"/>
      <c r="KZH109" s="53"/>
      <c r="KZI109" s="53"/>
      <c r="KZJ109" s="53"/>
      <c r="KZK109" s="53"/>
      <c r="KZL109" s="53"/>
      <c r="KZM109" s="53"/>
      <c r="KZN109" s="53"/>
      <c r="KZO109" s="53"/>
      <c r="KZP109" s="53"/>
      <c r="KZQ109" s="53"/>
      <c r="KZR109" s="53"/>
      <c r="KZS109" s="53"/>
      <c r="KZT109" s="53"/>
      <c r="KZU109" s="53"/>
      <c r="KZV109" s="53"/>
      <c r="KZW109" s="53"/>
      <c r="KZX109" s="53"/>
      <c r="KZY109" s="53"/>
      <c r="KZZ109" s="53"/>
      <c r="LAA109" s="53"/>
      <c r="LAB109" s="53"/>
      <c r="LAC109" s="53"/>
      <c r="LAD109" s="53"/>
      <c r="LAE109" s="53"/>
      <c r="LAF109" s="53"/>
      <c r="LAG109" s="53"/>
      <c r="LAH109" s="53"/>
      <c r="LAI109" s="53"/>
      <c r="LAJ109" s="53"/>
      <c r="LAK109" s="53"/>
      <c r="LAL109" s="53"/>
      <c r="LAM109" s="53"/>
      <c r="LAN109" s="53"/>
      <c r="LAO109" s="53"/>
      <c r="LAP109" s="53"/>
      <c r="LAQ109" s="53"/>
      <c r="LAR109" s="53"/>
      <c r="LAS109" s="53"/>
      <c r="LAT109" s="53"/>
      <c r="LAU109" s="53"/>
      <c r="LAV109" s="53"/>
      <c r="LAW109" s="53"/>
      <c r="LAX109" s="53"/>
      <c r="LAY109" s="53"/>
      <c r="LAZ109" s="53"/>
      <c r="LBA109" s="53"/>
      <c r="LBB109" s="53"/>
      <c r="LBC109" s="53"/>
      <c r="LBD109" s="53"/>
      <c r="LBE109" s="53"/>
      <c r="LBF109" s="53"/>
      <c r="LBG109" s="53"/>
      <c r="LBH109" s="53"/>
      <c r="LBI109" s="53"/>
      <c r="LBJ109" s="53"/>
      <c r="LBK109" s="53"/>
      <c r="LBL109" s="53"/>
      <c r="LBM109" s="53"/>
      <c r="LBN109" s="53"/>
      <c r="LBO109" s="53"/>
      <c r="LBP109" s="53"/>
      <c r="LBQ109" s="53"/>
      <c r="LBR109" s="53"/>
      <c r="LBS109" s="53"/>
      <c r="LBT109" s="53"/>
      <c r="LBU109" s="53"/>
      <c r="LBV109" s="53"/>
      <c r="LBW109" s="53"/>
      <c r="LBX109" s="53"/>
      <c r="LBY109" s="53"/>
      <c r="LBZ109" s="53"/>
      <c r="LCA109" s="53"/>
      <c r="LCB109" s="53"/>
      <c r="LCC109" s="53"/>
      <c r="LCD109" s="53"/>
      <c r="LCE109" s="53"/>
      <c r="LCF109" s="53"/>
      <c r="LCG109" s="53"/>
      <c r="LCH109" s="53"/>
      <c r="LCI109" s="53"/>
      <c r="LCJ109" s="53"/>
      <c r="LCK109" s="53"/>
      <c r="LCL109" s="53"/>
      <c r="LCM109" s="53"/>
      <c r="LCN109" s="53"/>
      <c r="LCO109" s="53"/>
      <c r="LCP109" s="53"/>
      <c r="LCQ109" s="53"/>
      <c r="LCR109" s="53"/>
      <c r="LCS109" s="53"/>
      <c r="LCT109" s="53"/>
      <c r="LCU109" s="53"/>
      <c r="LCV109" s="53"/>
      <c r="LCW109" s="53"/>
      <c r="LCX109" s="53"/>
      <c r="LCY109" s="53"/>
      <c r="LCZ109" s="53"/>
      <c r="LDA109" s="53"/>
      <c r="LDB109" s="53"/>
      <c r="LDC109" s="53"/>
      <c r="LDD109" s="53"/>
      <c r="LDE109" s="53"/>
      <c r="LDF109" s="53"/>
      <c r="LDG109" s="53"/>
      <c r="LDH109" s="53"/>
      <c r="LDI109" s="53"/>
      <c r="LDJ109" s="53"/>
      <c r="LDK109" s="53"/>
      <c r="LDL109" s="53"/>
      <c r="LDM109" s="53"/>
      <c r="LDN109" s="53"/>
      <c r="LDO109" s="53"/>
      <c r="LDP109" s="53"/>
      <c r="LDQ109" s="53"/>
      <c r="LDR109" s="53"/>
      <c r="LDS109" s="53"/>
      <c r="LDT109" s="53"/>
      <c r="LDU109" s="53"/>
      <c r="LDV109" s="53"/>
      <c r="LDW109" s="53"/>
      <c r="LDX109" s="53"/>
      <c r="LDY109" s="53"/>
      <c r="LDZ109" s="53"/>
      <c r="LEA109" s="53"/>
      <c r="LEB109" s="53"/>
      <c r="LEC109" s="53"/>
      <c r="LED109" s="53"/>
      <c r="LEE109" s="53"/>
      <c r="LEF109" s="53"/>
      <c r="LEG109" s="53"/>
      <c r="LEH109" s="53"/>
      <c r="LEI109" s="53"/>
      <c r="LEJ109" s="53"/>
      <c r="LEK109" s="53"/>
      <c r="LEL109" s="53"/>
      <c r="LEM109" s="53"/>
      <c r="LEN109" s="53"/>
      <c r="LEO109" s="53"/>
      <c r="LEP109" s="53"/>
      <c r="LEQ109" s="53"/>
      <c r="LER109" s="53"/>
      <c r="LES109" s="53"/>
      <c r="LET109" s="53"/>
      <c r="LEU109" s="53"/>
      <c r="LEV109" s="53"/>
      <c r="LEW109" s="53"/>
      <c r="LEX109" s="53"/>
      <c r="LEY109" s="53"/>
      <c r="LEZ109" s="53"/>
      <c r="LFA109" s="53"/>
      <c r="LFB109" s="53"/>
      <c r="LFC109" s="53"/>
      <c r="LFD109" s="53"/>
      <c r="LFE109" s="53"/>
      <c r="LFF109" s="53"/>
      <c r="LFG109" s="53"/>
      <c r="LFH109" s="53"/>
      <c r="LFI109" s="53"/>
      <c r="LFJ109" s="53"/>
      <c r="LFK109" s="53"/>
      <c r="LFL109" s="53"/>
      <c r="LFM109" s="53"/>
      <c r="LFN109" s="53"/>
      <c r="LFO109" s="53"/>
      <c r="LFP109" s="53"/>
      <c r="LFQ109" s="53"/>
      <c r="LFR109" s="53"/>
      <c r="LFS109" s="53"/>
      <c r="LFT109" s="53"/>
      <c r="LFU109" s="53"/>
      <c r="LFV109" s="53"/>
      <c r="LFW109" s="53"/>
      <c r="LFX109" s="53"/>
      <c r="LFY109" s="53"/>
      <c r="LFZ109" s="53"/>
      <c r="LGA109" s="53"/>
      <c r="LGB109" s="53"/>
      <c r="LGC109" s="53"/>
      <c r="LGD109" s="53"/>
      <c r="LGE109" s="53"/>
      <c r="LGF109" s="53"/>
      <c r="LGG109" s="53"/>
      <c r="LGH109" s="53"/>
      <c r="LGI109" s="53"/>
      <c r="LGJ109" s="53"/>
      <c r="LGK109" s="53"/>
      <c r="LGL109" s="53"/>
      <c r="LGM109" s="53"/>
      <c r="LGN109" s="53"/>
      <c r="LGO109" s="53"/>
      <c r="LGP109" s="53"/>
      <c r="LGQ109" s="53"/>
      <c r="LGR109" s="53"/>
      <c r="LGS109" s="53"/>
      <c r="LGT109" s="53"/>
      <c r="LGU109" s="53"/>
      <c r="LGV109" s="53"/>
      <c r="LGW109" s="53"/>
      <c r="LGX109" s="53"/>
      <c r="LGY109" s="53"/>
      <c r="LGZ109" s="53"/>
      <c r="LHA109" s="53"/>
      <c r="LHB109" s="53"/>
      <c r="LHC109" s="53"/>
      <c r="LHD109" s="53"/>
      <c r="LHE109" s="53"/>
      <c r="LHF109" s="53"/>
      <c r="LHG109" s="53"/>
      <c r="LHH109" s="53"/>
      <c r="LHI109" s="53"/>
      <c r="LHJ109" s="53"/>
      <c r="LHK109" s="53"/>
      <c r="LHL109" s="53"/>
      <c r="LHM109" s="53"/>
      <c r="LHN109" s="53"/>
      <c r="LHO109" s="53"/>
      <c r="LHP109" s="53"/>
      <c r="LHQ109" s="53"/>
      <c r="LHR109" s="53"/>
      <c r="LHS109" s="53"/>
      <c r="LHT109" s="53"/>
      <c r="LHU109" s="53"/>
      <c r="LHV109" s="53"/>
      <c r="LHW109" s="53"/>
      <c r="LHX109" s="53"/>
      <c r="LHY109" s="53"/>
      <c r="LHZ109" s="53"/>
      <c r="LIA109" s="53"/>
      <c r="LIB109" s="53"/>
      <c r="LIC109" s="53"/>
      <c r="LID109" s="53"/>
      <c r="LIE109" s="53"/>
      <c r="LIF109" s="53"/>
      <c r="LIG109" s="53"/>
      <c r="LIH109" s="53"/>
      <c r="LII109" s="53"/>
      <c r="LIJ109" s="53"/>
      <c r="LIK109" s="53"/>
      <c r="LIL109" s="53"/>
      <c r="LIM109" s="53"/>
      <c r="LIN109" s="53"/>
      <c r="LIO109" s="53"/>
      <c r="LIP109" s="53"/>
      <c r="LIQ109" s="53"/>
      <c r="LIR109" s="53"/>
      <c r="LIS109" s="53"/>
      <c r="LIT109" s="53"/>
      <c r="LIU109" s="53"/>
      <c r="LIV109" s="53"/>
      <c r="LIW109" s="53"/>
      <c r="LIX109" s="53"/>
      <c r="LIY109" s="53"/>
      <c r="LIZ109" s="53"/>
      <c r="LJA109" s="53"/>
      <c r="LJB109" s="53"/>
      <c r="LJC109" s="53"/>
      <c r="LJD109" s="53"/>
      <c r="LJE109" s="53"/>
      <c r="LJF109" s="53"/>
      <c r="LJG109" s="53"/>
      <c r="LJH109" s="53"/>
      <c r="LJI109" s="53"/>
      <c r="LJJ109" s="53"/>
      <c r="LJK109" s="53"/>
      <c r="LJL109" s="53"/>
      <c r="LJM109" s="53"/>
      <c r="LJN109" s="53"/>
      <c r="LJO109" s="53"/>
      <c r="LJP109" s="53"/>
      <c r="LJQ109" s="53"/>
      <c r="LJR109" s="53"/>
      <c r="LJS109" s="53"/>
      <c r="LJT109" s="53"/>
      <c r="LJU109" s="53"/>
      <c r="LJV109" s="53"/>
      <c r="LJW109" s="53"/>
      <c r="LJX109" s="53"/>
      <c r="LJY109" s="53"/>
      <c r="LJZ109" s="53"/>
      <c r="LKA109" s="53"/>
      <c r="LKB109" s="53"/>
      <c r="LKC109" s="53"/>
      <c r="LKD109" s="53"/>
      <c r="LKE109" s="53"/>
      <c r="LKF109" s="53"/>
      <c r="LKG109" s="53"/>
      <c r="LKH109" s="53"/>
      <c r="LKI109" s="53"/>
      <c r="LKJ109" s="53"/>
      <c r="LKK109" s="53"/>
      <c r="LKL109" s="53"/>
      <c r="LKM109" s="53"/>
      <c r="LKN109" s="53"/>
      <c r="LKO109" s="53"/>
      <c r="LKP109" s="53"/>
      <c r="LKQ109" s="53"/>
      <c r="LKR109" s="53"/>
      <c r="LKS109" s="53"/>
      <c r="LKT109" s="53"/>
      <c r="LKU109" s="53"/>
      <c r="LKV109" s="53"/>
      <c r="LKW109" s="53"/>
      <c r="LKX109" s="53"/>
      <c r="LKY109" s="53"/>
      <c r="LKZ109" s="53"/>
      <c r="LLA109" s="53"/>
      <c r="LLB109" s="53"/>
      <c r="LLC109" s="53"/>
      <c r="LLD109" s="53"/>
      <c r="LLE109" s="53"/>
      <c r="LLF109" s="53"/>
      <c r="LLG109" s="53"/>
      <c r="LLH109" s="53"/>
      <c r="LLI109" s="53"/>
      <c r="LLJ109" s="53"/>
      <c r="LLK109" s="53"/>
      <c r="LLL109" s="53"/>
      <c r="LLM109" s="53"/>
      <c r="LLN109" s="53"/>
      <c r="LLO109" s="53"/>
      <c r="LLP109" s="53"/>
      <c r="LLQ109" s="53"/>
      <c r="LLR109" s="53"/>
      <c r="LLS109" s="53"/>
      <c r="LLT109" s="53"/>
      <c r="LLU109" s="53"/>
      <c r="LLV109" s="53"/>
      <c r="LLW109" s="53"/>
      <c r="LLX109" s="53"/>
      <c r="LLY109" s="53"/>
      <c r="LLZ109" s="53"/>
      <c r="LMA109" s="53"/>
      <c r="LMB109" s="53"/>
      <c r="LMC109" s="53"/>
      <c r="LMD109" s="53"/>
      <c r="LME109" s="53"/>
      <c r="LMF109" s="53"/>
      <c r="LMG109" s="53"/>
      <c r="LMH109" s="53"/>
      <c r="LMI109" s="53"/>
      <c r="LMJ109" s="53"/>
      <c r="LMK109" s="53"/>
      <c r="LML109" s="53"/>
      <c r="LMM109" s="53"/>
      <c r="LMN109" s="53"/>
      <c r="LMO109" s="53"/>
      <c r="LMP109" s="53"/>
      <c r="LMQ109" s="53"/>
      <c r="LMR109" s="53"/>
      <c r="LMS109" s="53"/>
      <c r="LMT109" s="53"/>
      <c r="LMU109" s="53"/>
      <c r="LMV109" s="53"/>
      <c r="LMW109" s="53"/>
      <c r="LMX109" s="53"/>
      <c r="LMY109" s="53"/>
      <c r="LMZ109" s="53"/>
      <c r="LNA109" s="53"/>
      <c r="LNB109" s="53"/>
      <c r="LNC109" s="53"/>
      <c r="LND109" s="53"/>
      <c r="LNE109" s="53"/>
      <c r="LNF109" s="53"/>
      <c r="LNG109" s="53"/>
      <c r="LNH109" s="53"/>
      <c r="LNI109" s="53"/>
      <c r="LNJ109" s="53"/>
      <c r="LNK109" s="53"/>
      <c r="LNL109" s="53"/>
      <c r="LNM109" s="53"/>
      <c r="LNN109" s="53"/>
      <c r="LNO109" s="53"/>
      <c r="LNP109" s="53"/>
      <c r="LNQ109" s="53"/>
      <c r="LNR109" s="53"/>
      <c r="LNS109" s="53"/>
      <c r="LNT109" s="53"/>
      <c r="LNU109" s="53"/>
      <c r="LNV109" s="53"/>
      <c r="LNW109" s="53"/>
      <c r="LNX109" s="53"/>
      <c r="LNY109" s="53"/>
      <c r="LNZ109" s="53"/>
      <c r="LOA109" s="53"/>
      <c r="LOB109" s="53"/>
      <c r="LOC109" s="53"/>
      <c r="LOD109" s="53"/>
      <c r="LOE109" s="53"/>
      <c r="LOF109" s="53"/>
      <c r="LOG109" s="53"/>
      <c r="LOH109" s="53"/>
      <c r="LOI109" s="53"/>
      <c r="LOJ109" s="53"/>
      <c r="LOK109" s="53"/>
      <c r="LOL109" s="53"/>
      <c r="LOM109" s="53"/>
      <c r="LON109" s="53"/>
      <c r="LOO109" s="53"/>
      <c r="LOP109" s="53"/>
      <c r="LOQ109" s="53"/>
      <c r="LOR109" s="53"/>
      <c r="LOS109" s="53"/>
      <c r="LOT109" s="53"/>
      <c r="LOU109" s="53"/>
      <c r="LOV109" s="53"/>
      <c r="LOW109" s="53"/>
      <c r="LOX109" s="53"/>
      <c r="LOY109" s="53"/>
      <c r="LOZ109" s="53"/>
      <c r="LPA109" s="53"/>
      <c r="LPB109" s="53"/>
      <c r="LPC109" s="53"/>
      <c r="LPD109" s="53"/>
      <c r="LPE109" s="53"/>
      <c r="LPF109" s="53"/>
      <c r="LPG109" s="53"/>
      <c r="LPH109" s="53"/>
      <c r="LPI109" s="53"/>
      <c r="LPJ109" s="53"/>
      <c r="LPK109" s="53"/>
      <c r="LPL109" s="53"/>
      <c r="LPM109" s="53"/>
      <c r="LPN109" s="53"/>
      <c r="LPO109" s="53"/>
      <c r="LPP109" s="53"/>
      <c r="LPQ109" s="53"/>
      <c r="LPR109" s="53"/>
      <c r="LPS109" s="53"/>
      <c r="LPT109" s="53"/>
      <c r="LPU109" s="53"/>
      <c r="LPV109" s="53"/>
      <c r="LPW109" s="53"/>
      <c r="LPX109" s="53"/>
      <c r="LPY109" s="53"/>
      <c r="LPZ109" s="53"/>
      <c r="LQA109" s="53"/>
      <c r="LQB109" s="53"/>
      <c r="LQC109" s="53"/>
      <c r="LQD109" s="53"/>
      <c r="LQE109" s="53"/>
      <c r="LQF109" s="53"/>
      <c r="LQG109" s="53"/>
      <c r="LQH109" s="53"/>
      <c r="LQI109" s="53"/>
      <c r="LQJ109" s="53"/>
      <c r="LQK109" s="53"/>
      <c r="LQL109" s="53"/>
      <c r="LQM109" s="53"/>
      <c r="LQN109" s="53"/>
      <c r="LQO109" s="53"/>
      <c r="LQP109" s="53"/>
      <c r="LQQ109" s="53"/>
      <c r="LQR109" s="53"/>
      <c r="LQS109" s="53"/>
      <c r="LQT109" s="53"/>
      <c r="LQU109" s="53"/>
      <c r="LQV109" s="53"/>
      <c r="LQW109" s="53"/>
      <c r="LQX109" s="53"/>
      <c r="LQY109" s="53"/>
      <c r="LQZ109" s="53"/>
      <c r="LRA109" s="53"/>
      <c r="LRB109" s="53"/>
      <c r="LRC109" s="53"/>
      <c r="LRD109" s="53"/>
      <c r="LRE109" s="53"/>
      <c r="LRF109" s="53"/>
      <c r="LRG109" s="53"/>
      <c r="LRH109" s="53"/>
      <c r="LRI109" s="53"/>
      <c r="LRJ109" s="53"/>
      <c r="LRK109" s="53"/>
      <c r="LRL109" s="53"/>
      <c r="LRM109" s="53"/>
      <c r="LRN109" s="53"/>
      <c r="LRO109" s="53"/>
      <c r="LRP109" s="53"/>
      <c r="LRQ109" s="53"/>
      <c r="LRR109" s="53"/>
      <c r="LRS109" s="53"/>
      <c r="LRT109" s="53"/>
      <c r="LRU109" s="53"/>
      <c r="LRV109" s="53"/>
      <c r="LRW109" s="53"/>
      <c r="LRX109" s="53"/>
      <c r="LRY109" s="53"/>
      <c r="LRZ109" s="53"/>
      <c r="LSA109" s="53"/>
      <c r="LSB109" s="53"/>
      <c r="LSC109" s="53"/>
      <c r="LSD109" s="53"/>
      <c r="LSE109" s="53"/>
      <c r="LSF109" s="53"/>
      <c r="LSG109" s="53"/>
      <c r="LSH109" s="53"/>
      <c r="LSI109" s="53"/>
      <c r="LSJ109" s="53"/>
      <c r="LSK109" s="53"/>
      <c r="LSL109" s="53"/>
      <c r="LSM109" s="53"/>
      <c r="LSN109" s="53"/>
      <c r="LSO109" s="53"/>
      <c r="LSP109" s="53"/>
      <c r="LSQ109" s="53"/>
      <c r="LSR109" s="53"/>
      <c r="LSS109" s="53"/>
      <c r="LST109" s="53"/>
      <c r="LSU109" s="53"/>
      <c r="LSV109" s="53"/>
      <c r="LSW109" s="53"/>
      <c r="LSX109" s="53"/>
      <c r="LSY109" s="53"/>
      <c r="LSZ109" s="53"/>
      <c r="LTA109" s="53"/>
      <c r="LTB109" s="53"/>
      <c r="LTC109" s="53"/>
      <c r="LTD109" s="53"/>
      <c r="LTE109" s="53"/>
      <c r="LTF109" s="53"/>
      <c r="LTG109" s="53"/>
      <c r="LTH109" s="53"/>
      <c r="LTI109" s="53"/>
      <c r="LTJ109" s="53"/>
      <c r="LTK109" s="53"/>
      <c r="LTL109" s="53"/>
      <c r="LTM109" s="53"/>
      <c r="LTN109" s="53"/>
      <c r="LTO109" s="53"/>
      <c r="LTP109" s="53"/>
      <c r="LTQ109" s="53"/>
      <c r="LTR109" s="53"/>
      <c r="LTS109" s="53"/>
      <c r="LTT109" s="53"/>
      <c r="LTU109" s="53"/>
      <c r="LTV109" s="53"/>
      <c r="LTW109" s="53"/>
      <c r="LTX109" s="53"/>
      <c r="LTY109" s="53"/>
      <c r="LTZ109" s="53"/>
      <c r="LUA109" s="53"/>
      <c r="LUB109" s="53"/>
      <c r="LUC109" s="53"/>
      <c r="LUD109" s="53"/>
      <c r="LUE109" s="53"/>
      <c r="LUF109" s="53"/>
      <c r="LUG109" s="53"/>
      <c r="LUH109" s="53"/>
      <c r="LUI109" s="53"/>
      <c r="LUJ109" s="53"/>
      <c r="LUK109" s="53"/>
      <c r="LUL109" s="53"/>
      <c r="LUM109" s="53"/>
      <c r="LUN109" s="53"/>
      <c r="LUO109" s="53"/>
      <c r="LUP109" s="53"/>
      <c r="LUQ109" s="53"/>
      <c r="LUR109" s="53"/>
      <c r="LUS109" s="53"/>
      <c r="LUT109" s="53"/>
      <c r="LUU109" s="53"/>
      <c r="LUV109" s="53"/>
      <c r="LUW109" s="53"/>
      <c r="LUX109" s="53"/>
      <c r="LUY109" s="53"/>
      <c r="LUZ109" s="53"/>
      <c r="LVA109" s="53"/>
      <c r="LVB109" s="53"/>
      <c r="LVC109" s="53"/>
      <c r="LVD109" s="53"/>
      <c r="LVE109" s="53"/>
      <c r="LVF109" s="53"/>
      <c r="LVG109" s="53"/>
      <c r="LVH109" s="53"/>
      <c r="LVI109" s="53"/>
      <c r="LVJ109" s="53"/>
      <c r="LVK109" s="53"/>
      <c r="LVL109" s="53"/>
      <c r="LVM109" s="53"/>
      <c r="LVN109" s="53"/>
      <c r="LVO109" s="53"/>
      <c r="LVP109" s="53"/>
      <c r="LVQ109" s="53"/>
      <c r="LVR109" s="53"/>
      <c r="LVS109" s="53"/>
      <c r="LVT109" s="53"/>
      <c r="LVU109" s="53"/>
      <c r="LVV109" s="53"/>
      <c r="LVW109" s="53"/>
      <c r="LVX109" s="53"/>
      <c r="LVY109" s="53"/>
      <c r="LVZ109" s="53"/>
      <c r="LWA109" s="53"/>
      <c r="LWB109" s="53"/>
      <c r="LWC109" s="53"/>
      <c r="LWD109" s="53"/>
      <c r="LWE109" s="53"/>
      <c r="LWF109" s="53"/>
      <c r="LWG109" s="53"/>
      <c r="LWH109" s="53"/>
      <c r="LWI109" s="53"/>
      <c r="LWJ109" s="53"/>
      <c r="LWK109" s="53"/>
      <c r="LWL109" s="53"/>
      <c r="LWM109" s="53"/>
      <c r="LWN109" s="53"/>
      <c r="LWO109" s="53"/>
      <c r="LWP109" s="53"/>
      <c r="LWQ109" s="53"/>
      <c r="LWR109" s="53"/>
      <c r="LWS109" s="53"/>
      <c r="LWT109" s="53"/>
      <c r="LWU109" s="53"/>
      <c r="LWV109" s="53"/>
      <c r="LWW109" s="53"/>
      <c r="LWX109" s="53"/>
      <c r="LWY109" s="53"/>
      <c r="LWZ109" s="53"/>
      <c r="LXA109" s="53"/>
      <c r="LXB109" s="53"/>
      <c r="LXC109" s="53"/>
      <c r="LXD109" s="53"/>
      <c r="LXE109" s="53"/>
      <c r="LXF109" s="53"/>
      <c r="LXG109" s="53"/>
      <c r="LXH109" s="53"/>
      <c r="LXI109" s="53"/>
      <c r="LXJ109" s="53"/>
      <c r="LXK109" s="53"/>
      <c r="LXL109" s="53"/>
      <c r="LXM109" s="53"/>
      <c r="LXN109" s="53"/>
      <c r="LXO109" s="53"/>
      <c r="LXP109" s="53"/>
      <c r="LXQ109" s="53"/>
      <c r="LXR109" s="53"/>
      <c r="LXS109" s="53"/>
      <c r="LXT109" s="53"/>
      <c r="LXU109" s="53"/>
      <c r="LXV109" s="53"/>
      <c r="LXW109" s="53"/>
      <c r="LXX109" s="53"/>
      <c r="LXY109" s="53"/>
      <c r="LXZ109" s="53"/>
      <c r="LYA109" s="53"/>
      <c r="LYB109" s="53"/>
      <c r="LYC109" s="53"/>
      <c r="LYD109" s="53"/>
      <c r="LYE109" s="53"/>
      <c r="LYF109" s="53"/>
      <c r="LYG109" s="53"/>
      <c r="LYH109" s="53"/>
      <c r="LYI109" s="53"/>
      <c r="LYJ109" s="53"/>
      <c r="LYK109" s="53"/>
      <c r="LYL109" s="53"/>
      <c r="LYM109" s="53"/>
      <c r="LYN109" s="53"/>
      <c r="LYO109" s="53"/>
      <c r="LYP109" s="53"/>
      <c r="LYQ109" s="53"/>
      <c r="LYR109" s="53"/>
      <c r="LYS109" s="53"/>
      <c r="LYT109" s="53"/>
      <c r="LYU109" s="53"/>
      <c r="LYV109" s="53"/>
      <c r="LYW109" s="53"/>
      <c r="LYX109" s="53"/>
      <c r="LYY109" s="53"/>
      <c r="LYZ109" s="53"/>
      <c r="LZA109" s="53"/>
      <c r="LZB109" s="53"/>
      <c r="LZC109" s="53"/>
      <c r="LZD109" s="53"/>
      <c r="LZE109" s="53"/>
      <c r="LZF109" s="53"/>
      <c r="LZG109" s="53"/>
      <c r="LZH109" s="53"/>
      <c r="LZI109" s="53"/>
      <c r="LZJ109" s="53"/>
      <c r="LZK109" s="53"/>
      <c r="LZL109" s="53"/>
      <c r="LZM109" s="53"/>
      <c r="LZN109" s="53"/>
      <c r="LZO109" s="53"/>
      <c r="LZP109" s="53"/>
      <c r="LZQ109" s="53"/>
      <c r="LZR109" s="53"/>
      <c r="LZS109" s="53"/>
      <c r="LZT109" s="53"/>
      <c r="LZU109" s="53"/>
      <c r="LZV109" s="53"/>
      <c r="LZW109" s="53"/>
      <c r="LZX109" s="53"/>
      <c r="LZY109" s="53"/>
      <c r="LZZ109" s="53"/>
      <c r="MAA109" s="53"/>
      <c r="MAB109" s="53"/>
      <c r="MAC109" s="53"/>
      <c r="MAD109" s="53"/>
      <c r="MAE109" s="53"/>
      <c r="MAF109" s="53"/>
      <c r="MAG109" s="53"/>
      <c r="MAH109" s="53"/>
      <c r="MAI109" s="53"/>
      <c r="MAJ109" s="53"/>
      <c r="MAK109" s="53"/>
      <c r="MAL109" s="53"/>
      <c r="MAM109" s="53"/>
      <c r="MAN109" s="53"/>
      <c r="MAO109" s="53"/>
      <c r="MAP109" s="53"/>
      <c r="MAQ109" s="53"/>
      <c r="MAR109" s="53"/>
      <c r="MAS109" s="53"/>
      <c r="MAT109" s="53"/>
      <c r="MAU109" s="53"/>
      <c r="MAV109" s="53"/>
      <c r="MAW109" s="53"/>
      <c r="MAX109" s="53"/>
      <c r="MAY109" s="53"/>
      <c r="MAZ109" s="53"/>
      <c r="MBA109" s="53"/>
      <c r="MBB109" s="53"/>
      <c r="MBC109" s="53"/>
      <c r="MBD109" s="53"/>
      <c r="MBE109" s="53"/>
      <c r="MBF109" s="53"/>
      <c r="MBG109" s="53"/>
      <c r="MBH109" s="53"/>
      <c r="MBI109" s="53"/>
      <c r="MBJ109" s="53"/>
      <c r="MBK109" s="53"/>
      <c r="MBL109" s="53"/>
      <c r="MBM109" s="53"/>
      <c r="MBN109" s="53"/>
      <c r="MBO109" s="53"/>
      <c r="MBP109" s="53"/>
      <c r="MBQ109" s="53"/>
      <c r="MBR109" s="53"/>
      <c r="MBS109" s="53"/>
      <c r="MBT109" s="53"/>
      <c r="MBU109" s="53"/>
      <c r="MBV109" s="53"/>
      <c r="MBW109" s="53"/>
      <c r="MBX109" s="53"/>
      <c r="MBY109" s="53"/>
      <c r="MBZ109" s="53"/>
      <c r="MCA109" s="53"/>
      <c r="MCB109" s="53"/>
      <c r="MCC109" s="53"/>
      <c r="MCD109" s="53"/>
      <c r="MCE109" s="53"/>
      <c r="MCF109" s="53"/>
      <c r="MCG109" s="53"/>
      <c r="MCH109" s="53"/>
      <c r="MCI109" s="53"/>
      <c r="MCJ109" s="53"/>
      <c r="MCK109" s="53"/>
      <c r="MCL109" s="53"/>
      <c r="MCM109" s="53"/>
      <c r="MCN109" s="53"/>
      <c r="MCO109" s="53"/>
      <c r="MCP109" s="53"/>
      <c r="MCQ109" s="53"/>
      <c r="MCR109" s="53"/>
      <c r="MCS109" s="53"/>
      <c r="MCT109" s="53"/>
      <c r="MCU109" s="53"/>
      <c r="MCV109" s="53"/>
      <c r="MCW109" s="53"/>
      <c r="MCX109" s="53"/>
      <c r="MCY109" s="53"/>
      <c r="MCZ109" s="53"/>
      <c r="MDA109" s="53"/>
      <c r="MDB109" s="53"/>
      <c r="MDC109" s="53"/>
      <c r="MDD109" s="53"/>
      <c r="MDE109" s="53"/>
      <c r="MDF109" s="53"/>
      <c r="MDG109" s="53"/>
      <c r="MDH109" s="53"/>
      <c r="MDI109" s="53"/>
      <c r="MDJ109" s="53"/>
      <c r="MDK109" s="53"/>
      <c r="MDL109" s="53"/>
      <c r="MDM109" s="53"/>
      <c r="MDN109" s="53"/>
      <c r="MDO109" s="53"/>
      <c r="MDP109" s="53"/>
      <c r="MDQ109" s="53"/>
      <c r="MDR109" s="53"/>
      <c r="MDS109" s="53"/>
      <c r="MDT109" s="53"/>
      <c r="MDU109" s="53"/>
      <c r="MDV109" s="53"/>
      <c r="MDW109" s="53"/>
      <c r="MDX109" s="53"/>
      <c r="MDY109" s="53"/>
      <c r="MDZ109" s="53"/>
      <c r="MEA109" s="53"/>
      <c r="MEB109" s="53"/>
      <c r="MEC109" s="53"/>
      <c r="MED109" s="53"/>
      <c r="MEE109" s="53"/>
      <c r="MEF109" s="53"/>
      <c r="MEG109" s="53"/>
      <c r="MEH109" s="53"/>
      <c r="MEI109" s="53"/>
      <c r="MEJ109" s="53"/>
      <c r="MEK109" s="53"/>
      <c r="MEL109" s="53"/>
      <c r="MEM109" s="53"/>
      <c r="MEN109" s="53"/>
      <c r="MEO109" s="53"/>
      <c r="MEP109" s="53"/>
      <c r="MEQ109" s="53"/>
      <c r="MER109" s="53"/>
      <c r="MES109" s="53"/>
      <c r="MET109" s="53"/>
      <c r="MEU109" s="53"/>
      <c r="MEV109" s="53"/>
      <c r="MEW109" s="53"/>
      <c r="MEX109" s="53"/>
      <c r="MEY109" s="53"/>
      <c r="MEZ109" s="53"/>
      <c r="MFA109" s="53"/>
      <c r="MFB109" s="53"/>
      <c r="MFC109" s="53"/>
      <c r="MFD109" s="53"/>
      <c r="MFE109" s="53"/>
      <c r="MFF109" s="53"/>
      <c r="MFG109" s="53"/>
      <c r="MFH109" s="53"/>
      <c r="MFI109" s="53"/>
      <c r="MFJ109" s="53"/>
      <c r="MFK109" s="53"/>
      <c r="MFL109" s="53"/>
      <c r="MFM109" s="53"/>
      <c r="MFN109" s="53"/>
      <c r="MFO109" s="53"/>
      <c r="MFP109" s="53"/>
      <c r="MFQ109" s="53"/>
      <c r="MFR109" s="53"/>
      <c r="MFS109" s="53"/>
      <c r="MFT109" s="53"/>
      <c r="MFU109" s="53"/>
      <c r="MFV109" s="53"/>
      <c r="MFW109" s="53"/>
      <c r="MFX109" s="53"/>
      <c r="MFY109" s="53"/>
      <c r="MFZ109" s="53"/>
      <c r="MGA109" s="53"/>
      <c r="MGB109" s="53"/>
      <c r="MGC109" s="53"/>
      <c r="MGD109" s="53"/>
      <c r="MGE109" s="53"/>
      <c r="MGF109" s="53"/>
      <c r="MGG109" s="53"/>
      <c r="MGH109" s="53"/>
      <c r="MGI109" s="53"/>
      <c r="MGJ109" s="53"/>
      <c r="MGK109" s="53"/>
      <c r="MGL109" s="53"/>
      <c r="MGM109" s="53"/>
      <c r="MGN109" s="53"/>
      <c r="MGO109" s="53"/>
      <c r="MGP109" s="53"/>
      <c r="MGQ109" s="53"/>
      <c r="MGR109" s="53"/>
      <c r="MGS109" s="53"/>
      <c r="MGT109" s="53"/>
      <c r="MGU109" s="53"/>
      <c r="MGV109" s="53"/>
      <c r="MGW109" s="53"/>
      <c r="MGX109" s="53"/>
      <c r="MGY109" s="53"/>
      <c r="MGZ109" s="53"/>
      <c r="MHA109" s="53"/>
      <c r="MHB109" s="53"/>
      <c r="MHC109" s="53"/>
      <c r="MHD109" s="53"/>
      <c r="MHE109" s="53"/>
      <c r="MHF109" s="53"/>
      <c r="MHG109" s="53"/>
      <c r="MHH109" s="53"/>
      <c r="MHI109" s="53"/>
      <c r="MHJ109" s="53"/>
      <c r="MHK109" s="53"/>
      <c r="MHL109" s="53"/>
      <c r="MHM109" s="53"/>
      <c r="MHN109" s="53"/>
      <c r="MHO109" s="53"/>
      <c r="MHP109" s="53"/>
      <c r="MHQ109" s="53"/>
      <c r="MHR109" s="53"/>
      <c r="MHS109" s="53"/>
      <c r="MHT109" s="53"/>
      <c r="MHU109" s="53"/>
      <c r="MHV109" s="53"/>
      <c r="MHW109" s="53"/>
      <c r="MHX109" s="53"/>
      <c r="MHY109" s="53"/>
      <c r="MHZ109" s="53"/>
      <c r="MIA109" s="53"/>
      <c r="MIB109" s="53"/>
      <c r="MIC109" s="53"/>
      <c r="MID109" s="53"/>
      <c r="MIE109" s="53"/>
      <c r="MIF109" s="53"/>
      <c r="MIG109" s="53"/>
      <c r="MIH109" s="53"/>
      <c r="MII109" s="53"/>
      <c r="MIJ109" s="53"/>
      <c r="MIK109" s="53"/>
      <c r="MIL109" s="53"/>
      <c r="MIM109" s="53"/>
      <c r="MIN109" s="53"/>
      <c r="MIO109" s="53"/>
      <c r="MIP109" s="53"/>
      <c r="MIQ109" s="53"/>
      <c r="MIR109" s="53"/>
      <c r="MIS109" s="53"/>
      <c r="MIT109" s="53"/>
      <c r="MIU109" s="53"/>
      <c r="MIV109" s="53"/>
      <c r="MIW109" s="53"/>
      <c r="MIX109" s="53"/>
      <c r="MIY109" s="53"/>
      <c r="MIZ109" s="53"/>
      <c r="MJA109" s="53"/>
      <c r="MJB109" s="53"/>
      <c r="MJC109" s="53"/>
      <c r="MJD109" s="53"/>
      <c r="MJE109" s="53"/>
      <c r="MJF109" s="53"/>
      <c r="MJG109" s="53"/>
      <c r="MJH109" s="53"/>
      <c r="MJI109" s="53"/>
      <c r="MJJ109" s="53"/>
      <c r="MJK109" s="53"/>
      <c r="MJL109" s="53"/>
      <c r="MJM109" s="53"/>
      <c r="MJN109" s="53"/>
      <c r="MJO109" s="53"/>
      <c r="MJP109" s="53"/>
      <c r="MJQ109" s="53"/>
      <c r="MJR109" s="53"/>
      <c r="MJS109" s="53"/>
      <c r="MJT109" s="53"/>
      <c r="MJU109" s="53"/>
      <c r="MJV109" s="53"/>
      <c r="MJW109" s="53"/>
      <c r="MJX109" s="53"/>
      <c r="MJY109" s="53"/>
      <c r="MJZ109" s="53"/>
      <c r="MKA109" s="53"/>
      <c r="MKB109" s="53"/>
      <c r="MKC109" s="53"/>
      <c r="MKD109" s="53"/>
      <c r="MKE109" s="53"/>
      <c r="MKF109" s="53"/>
      <c r="MKG109" s="53"/>
      <c r="MKH109" s="53"/>
      <c r="MKI109" s="53"/>
      <c r="MKJ109" s="53"/>
      <c r="MKK109" s="53"/>
      <c r="MKL109" s="53"/>
      <c r="MKM109" s="53"/>
      <c r="MKN109" s="53"/>
      <c r="MKO109" s="53"/>
      <c r="MKP109" s="53"/>
      <c r="MKQ109" s="53"/>
      <c r="MKR109" s="53"/>
      <c r="MKS109" s="53"/>
      <c r="MKT109" s="53"/>
      <c r="MKU109" s="53"/>
      <c r="MKV109" s="53"/>
      <c r="MKW109" s="53"/>
      <c r="MKX109" s="53"/>
      <c r="MKY109" s="53"/>
      <c r="MKZ109" s="53"/>
      <c r="MLA109" s="53"/>
      <c r="MLB109" s="53"/>
      <c r="MLC109" s="53"/>
      <c r="MLD109" s="53"/>
      <c r="MLE109" s="53"/>
      <c r="MLF109" s="53"/>
      <c r="MLG109" s="53"/>
      <c r="MLH109" s="53"/>
      <c r="MLI109" s="53"/>
      <c r="MLJ109" s="53"/>
      <c r="MLK109" s="53"/>
      <c r="MLL109" s="53"/>
      <c r="MLM109" s="53"/>
      <c r="MLN109" s="53"/>
      <c r="MLO109" s="53"/>
      <c r="MLP109" s="53"/>
      <c r="MLQ109" s="53"/>
      <c r="MLR109" s="53"/>
      <c r="MLS109" s="53"/>
      <c r="MLT109" s="53"/>
      <c r="MLU109" s="53"/>
      <c r="MLV109" s="53"/>
      <c r="MLW109" s="53"/>
      <c r="MLX109" s="53"/>
      <c r="MLY109" s="53"/>
      <c r="MLZ109" s="53"/>
      <c r="MMA109" s="53"/>
      <c r="MMB109" s="53"/>
      <c r="MMC109" s="53"/>
      <c r="MMD109" s="53"/>
      <c r="MME109" s="53"/>
      <c r="MMF109" s="53"/>
      <c r="MMG109" s="53"/>
      <c r="MMH109" s="53"/>
      <c r="MMI109" s="53"/>
      <c r="MMJ109" s="53"/>
      <c r="MMK109" s="53"/>
      <c r="MML109" s="53"/>
      <c r="MMM109" s="53"/>
      <c r="MMN109" s="53"/>
      <c r="MMO109" s="53"/>
      <c r="MMP109" s="53"/>
      <c r="MMQ109" s="53"/>
      <c r="MMR109" s="53"/>
      <c r="MMS109" s="53"/>
      <c r="MMT109" s="53"/>
      <c r="MMU109" s="53"/>
      <c r="MMV109" s="53"/>
      <c r="MMW109" s="53"/>
      <c r="MMX109" s="53"/>
      <c r="MMY109" s="53"/>
      <c r="MMZ109" s="53"/>
      <c r="MNA109" s="53"/>
      <c r="MNB109" s="53"/>
      <c r="MNC109" s="53"/>
      <c r="MND109" s="53"/>
      <c r="MNE109" s="53"/>
      <c r="MNF109" s="53"/>
      <c r="MNG109" s="53"/>
      <c r="MNH109" s="53"/>
      <c r="MNI109" s="53"/>
      <c r="MNJ109" s="53"/>
      <c r="MNK109" s="53"/>
      <c r="MNL109" s="53"/>
      <c r="MNM109" s="53"/>
      <c r="MNN109" s="53"/>
      <c r="MNO109" s="53"/>
      <c r="MNP109" s="53"/>
      <c r="MNQ109" s="53"/>
      <c r="MNR109" s="53"/>
      <c r="MNS109" s="53"/>
      <c r="MNT109" s="53"/>
      <c r="MNU109" s="53"/>
      <c r="MNV109" s="53"/>
      <c r="MNW109" s="53"/>
      <c r="MNX109" s="53"/>
      <c r="MNY109" s="53"/>
      <c r="MNZ109" s="53"/>
      <c r="MOA109" s="53"/>
      <c r="MOB109" s="53"/>
      <c r="MOC109" s="53"/>
      <c r="MOD109" s="53"/>
      <c r="MOE109" s="53"/>
      <c r="MOF109" s="53"/>
      <c r="MOG109" s="53"/>
      <c r="MOH109" s="53"/>
      <c r="MOI109" s="53"/>
      <c r="MOJ109" s="53"/>
      <c r="MOK109" s="53"/>
      <c r="MOL109" s="53"/>
      <c r="MOM109" s="53"/>
      <c r="MON109" s="53"/>
      <c r="MOO109" s="53"/>
      <c r="MOP109" s="53"/>
      <c r="MOQ109" s="53"/>
      <c r="MOR109" s="53"/>
      <c r="MOS109" s="53"/>
      <c r="MOT109" s="53"/>
      <c r="MOU109" s="53"/>
      <c r="MOV109" s="53"/>
      <c r="MOW109" s="53"/>
      <c r="MOX109" s="53"/>
      <c r="MOY109" s="53"/>
      <c r="MOZ109" s="53"/>
      <c r="MPA109" s="53"/>
      <c r="MPB109" s="53"/>
      <c r="MPC109" s="53"/>
      <c r="MPD109" s="53"/>
      <c r="MPE109" s="53"/>
      <c r="MPF109" s="53"/>
      <c r="MPG109" s="53"/>
      <c r="MPH109" s="53"/>
      <c r="MPI109" s="53"/>
      <c r="MPJ109" s="53"/>
      <c r="MPK109" s="53"/>
      <c r="MPL109" s="53"/>
      <c r="MPM109" s="53"/>
      <c r="MPN109" s="53"/>
      <c r="MPO109" s="53"/>
      <c r="MPP109" s="53"/>
      <c r="MPQ109" s="53"/>
      <c r="MPR109" s="53"/>
      <c r="MPS109" s="53"/>
      <c r="MPT109" s="53"/>
      <c r="MPU109" s="53"/>
      <c r="MPV109" s="53"/>
      <c r="MPW109" s="53"/>
      <c r="MPX109" s="53"/>
      <c r="MPY109" s="53"/>
      <c r="MPZ109" s="53"/>
      <c r="MQA109" s="53"/>
      <c r="MQB109" s="53"/>
      <c r="MQC109" s="53"/>
      <c r="MQD109" s="53"/>
      <c r="MQE109" s="53"/>
      <c r="MQF109" s="53"/>
      <c r="MQG109" s="53"/>
      <c r="MQH109" s="53"/>
      <c r="MQI109" s="53"/>
      <c r="MQJ109" s="53"/>
      <c r="MQK109" s="53"/>
      <c r="MQL109" s="53"/>
      <c r="MQM109" s="53"/>
      <c r="MQN109" s="53"/>
      <c r="MQO109" s="53"/>
      <c r="MQP109" s="53"/>
      <c r="MQQ109" s="53"/>
      <c r="MQR109" s="53"/>
      <c r="MQS109" s="53"/>
      <c r="MQT109" s="53"/>
      <c r="MQU109" s="53"/>
      <c r="MQV109" s="53"/>
      <c r="MQW109" s="53"/>
      <c r="MQX109" s="53"/>
      <c r="MQY109" s="53"/>
      <c r="MQZ109" s="53"/>
      <c r="MRA109" s="53"/>
      <c r="MRB109" s="53"/>
      <c r="MRC109" s="53"/>
      <c r="MRD109" s="53"/>
      <c r="MRE109" s="53"/>
      <c r="MRF109" s="53"/>
      <c r="MRG109" s="53"/>
      <c r="MRH109" s="53"/>
      <c r="MRI109" s="53"/>
      <c r="MRJ109" s="53"/>
      <c r="MRK109" s="53"/>
      <c r="MRL109" s="53"/>
      <c r="MRM109" s="53"/>
      <c r="MRN109" s="53"/>
      <c r="MRO109" s="53"/>
      <c r="MRP109" s="53"/>
      <c r="MRQ109" s="53"/>
      <c r="MRR109" s="53"/>
      <c r="MRS109" s="53"/>
      <c r="MRT109" s="53"/>
      <c r="MRU109" s="53"/>
      <c r="MRV109" s="53"/>
      <c r="MRW109" s="53"/>
      <c r="MRX109" s="53"/>
      <c r="MRY109" s="53"/>
      <c r="MRZ109" s="53"/>
      <c r="MSA109" s="53"/>
      <c r="MSB109" s="53"/>
      <c r="MSC109" s="53"/>
      <c r="MSD109" s="53"/>
      <c r="MSE109" s="53"/>
      <c r="MSF109" s="53"/>
      <c r="MSG109" s="53"/>
      <c r="MSH109" s="53"/>
      <c r="MSI109" s="53"/>
      <c r="MSJ109" s="53"/>
      <c r="MSK109" s="53"/>
      <c r="MSL109" s="53"/>
      <c r="MSM109" s="53"/>
      <c r="MSN109" s="53"/>
      <c r="MSO109" s="53"/>
      <c r="MSP109" s="53"/>
      <c r="MSQ109" s="53"/>
      <c r="MSR109" s="53"/>
      <c r="MSS109" s="53"/>
      <c r="MST109" s="53"/>
      <c r="MSU109" s="53"/>
      <c r="MSV109" s="53"/>
      <c r="MSW109" s="53"/>
      <c r="MSX109" s="53"/>
      <c r="MSY109" s="53"/>
      <c r="MSZ109" s="53"/>
      <c r="MTA109" s="53"/>
      <c r="MTB109" s="53"/>
      <c r="MTC109" s="53"/>
      <c r="MTD109" s="53"/>
      <c r="MTE109" s="53"/>
      <c r="MTF109" s="53"/>
      <c r="MTG109" s="53"/>
      <c r="MTH109" s="53"/>
      <c r="MTI109" s="53"/>
      <c r="MTJ109" s="53"/>
      <c r="MTK109" s="53"/>
      <c r="MTL109" s="53"/>
      <c r="MTM109" s="53"/>
      <c r="MTN109" s="53"/>
      <c r="MTO109" s="53"/>
      <c r="MTP109" s="53"/>
      <c r="MTQ109" s="53"/>
      <c r="MTR109" s="53"/>
      <c r="MTS109" s="53"/>
      <c r="MTT109" s="53"/>
      <c r="MTU109" s="53"/>
      <c r="MTV109" s="53"/>
      <c r="MTW109" s="53"/>
      <c r="MTX109" s="53"/>
      <c r="MTY109" s="53"/>
      <c r="MTZ109" s="53"/>
      <c r="MUA109" s="53"/>
      <c r="MUB109" s="53"/>
      <c r="MUC109" s="53"/>
      <c r="MUD109" s="53"/>
      <c r="MUE109" s="53"/>
      <c r="MUF109" s="53"/>
      <c r="MUG109" s="53"/>
      <c r="MUH109" s="53"/>
      <c r="MUI109" s="53"/>
      <c r="MUJ109" s="53"/>
      <c r="MUK109" s="53"/>
      <c r="MUL109" s="53"/>
      <c r="MUM109" s="53"/>
      <c r="MUN109" s="53"/>
      <c r="MUO109" s="53"/>
      <c r="MUP109" s="53"/>
      <c r="MUQ109" s="53"/>
      <c r="MUR109" s="53"/>
      <c r="MUS109" s="53"/>
      <c r="MUT109" s="53"/>
      <c r="MUU109" s="53"/>
      <c r="MUV109" s="53"/>
      <c r="MUW109" s="53"/>
      <c r="MUX109" s="53"/>
      <c r="MUY109" s="53"/>
      <c r="MUZ109" s="53"/>
      <c r="MVA109" s="53"/>
      <c r="MVB109" s="53"/>
      <c r="MVC109" s="53"/>
      <c r="MVD109" s="53"/>
      <c r="MVE109" s="53"/>
      <c r="MVF109" s="53"/>
      <c r="MVG109" s="53"/>
      <c r="MVH109" s="53"/>
      <c r="MVI109" s="53"/>
      <c r="MVJ109" s="53"/>
      <c r="MVK109" s="53"/>
      <c r="MVL109" s="53"/>
      <c r="MVM109" s="53"/>
      <c r="MVN109" s="53"/>
      <c r="MVO109" s="53"/>
      <c r="MVP109" s="53"/>
      <c r="MVQ109" s="53"/>
      <c r="MVR109" s="53"/>
      <c r="MVS109" s="53"/>
      <c r="MVT109" s="53"/>
      <c r="MVU109" s="53"/>
      <c r="MVV109" s="53"/>
      <c r="MVW109" s="53"/>
      <c r="MVX109" s="53"/>
      <c r="MVY109" s="53"/>
      <c r="MVZ109" s="53"/>
      <c r="MWA109" s="53"/>
      <c r="MWB109" s="53"/>
      <c r="MWC109" s="53"/>
      <c r="MWD109" s="53"/>
      <c r="MWE109" s="53"/>
      <c r="MWF109" s="53"/>
      <c r="MWG109" s="53"/>
      <c r="MWH109" s="53"/>
      <c r="MWI109" s="53"/>
      <c r="MWJ109" s="53"/>
      <c r="MWK109" s="53"/>
      <c r="MWL109" s="53"/>
      <c r="MWM109" s="53"/>
      <c r="MWN109" s="53"/>
      <c r="MWO109" s="53"/>
      <c r="MWP109" s="53"/>
      <c r="MWQ109" s="53"/>
      <c r="MWR109" s="53"/>
      <c r="MWS109" s="53"/>
      <c r="MWT109" s="53"/>
      <c r="MWU109" s="53"/>
      <c r="MWV109" s="53"/>
      <c r="MWW109" s="53"/>
      <c r="MWX109" s="53"/>
      <c r="MWY109" s="53"/>
      <c r="MWZ109" s="53"/>
      <c r="MXA109" s="53"/>
      <c r="MXB109" s="53"/>
      <c r="MXC109" s="53"/>
      <c r="MXD109" s="53"/>
      <c r="MXE109" s="53"/>
      <c r="MXF109" s="53"/>
      <c r="MXG109" s="53"/>
      <c r="MXH109" s="53"/>
      <c r="MXI109" s="53"/>
      <c r="MXJ109" s="53"/>
      <c r="MXK109" s="53"/>
      <c r="MXL109" s="53"/>
      <c r="MXM109" s="53"/>
      <c r="MXN109" s="53"/>
      <c r="MXO109" s="53"/>
      <c r="MXP109" s="53"/>
      <c r="MXQ109" s="53"/>
      <c r="MXR109" s="53"/>
      <c r="MXS109" s="53"/>
      <c r="MXT109" s="53"/>
      <c r="MXU109" s="53"/>
      <c r="MXV109" s="53"/>
      <c r="MXW109" s="53"/>
      <c r="MXX109" s="53"/>
      <c r="MXY109" s="53"/>
      <c r="MXZ109" s="53"/>
      <c r="MYA109" s="53"/>
      <c r="MYB109" s="53"/>
      <c r="MYC109" s="53"/>
      <c r="MYD109" s="53"/>
      <c r="MYE109" s="53"/>
      <c r="MYF109" s="53"/>
      <c r="MYG109" s="53"/>
      <c r="MYH109" s="53"/>
      <c r="MYI109" s="53"/>
      <c r="MYJ109" s="53"/>
      <c r="MYK109" s="53"/>
      <c r="MYL109" s="53"/>
      <c r="MYM109" s="53"/>
      <c r="MYN109" s="53"/>
      <c r="MYO109" s="53"/>
      <c r="MYP109" s="53"/>
      <c r="MYQ109" s="53"/>
      <c r="MYR109" s="53"/>
      <c r="MYS109" s="53"/>
      <c r="MYT109" s="53"/>
      <c r="MYU109" s="53"/>
      <c r="MYV109" s="53"/>
      <c r="MYW109" s="53"/>
      <c r="MYX109" s="53"/>
      <c r="MYY109" s="53"/>
      <c r="MYZ109" s="53"/>
      <c r="MZA109" s="53"/>
      <c r="MZB109" s="53"/>
      <c r="MZC109" s="53"/>
      <c r="MZD109" s="53"/>
      <c r="MZE109" s="53"/>
      <c r="MZF109" s="53"/>
      <c r="MZG109" s="53"/>
      <c r="MZH109" s="53"/>
      <c r="MZI109" s="53"/>
      <c r="MZJ109" s="53"/>
      <c r="MZK109" s="53"/>
      <c r="MZL109" s="53"/>
      <c r="MZM109" s="53"/>
      <c r="MZN109" s="53"/>
      <c r="MZO109" s="53"/>
      <c r="MZP109" s="53"/>
      <c r="MZQ109" s="53"/>
      <c r="MZR109" s="53"/>
      <c r="MZS109" s="53"/>
      <c r="MZT109" s="53"/>
      <c r="MZU109" s="53"/>
      <c r="MZV109" s="53"/>
      <c r="MZW109" s="53"/>
      <c r="MZX109" s="53"/>
      <c r="MZY109" s="53"/>
      <c r="MZZ109" s="53"/>
      <c r="NAA109" s="53"/>
      <c r="NAB109" s="53"/>
      <c r="NAC109" s="53"/>
      <c r="NAD109" s="53"/>
      <c r="NAE109" s="53"/>
      <c r="NAF109" s="53"/>
      <c r="NAG109" s="53"/>
      <c r="NAH109" s="53"/>
      <c r="NAI109" s="53"/>
      <c r="NAJ109" s="53"/>
      <c r="NAK109" s="53"/>
      <c r="NAL109" s="53"/>
      <c r="NAM109" s="53"/>
      <c r="NAN109" s="53"/>
      <c r="NAO109" s="53"/>
      <c r="NAP109" s="53"/>
      <c r="NAQ109" s="53"/>
      <c r="NAR109" s="53"/>
      <c r="NAS109" s="53"/>
      <c r="NAT109" s="53"/>
      <c r="NAU109" s="53"/>
      <c r="NAV109" s="53"/>
      <c r="NAW109" s="53"/>
      <c r="NAX109" s="53"/>
      <c r="NAY109" s="53"/>
      <c r="NAZ109" s="53"/>
      <c r="NBA109" s="53"/>
      <c r="NBB109" s="53"/>
      <c r="NBC109" s="53"/>
      <c r="NBD109" s="53"/>
      <c r="NBE109" s="53"/>
      <c r="NBF109" s="53"/>
      <c r="NBG109" s="53"/>
      <c r="NBH109" s="53"/>
      <c r="NBI109" s="53"/>
      <c r="NBJ109" s="53"/>
      <c r="NBK109" s="53"/>
      <c r="NBL109" s="53"/>
      <c r="NBM109" s="53"/>
      <c r="NBN109" s="53"/>
      <c r="NBO109" s="53"/>
      <c r="NBP109" s="53"/>
      <c r="NBQ109" s="53"/>
      <c r="NBR109" s="53"/>
      <c r="NBS109" s="53"/>
      <c r="NBT109" s="53"/>
      <c r="NBU109" s="53"/>
      <c r="NBV109" s="53"/>
      <c r="NBW109" s="53"/>
      <c r="NBX109" s="53"/>
      <c r="NBY109" s="53"/>
      <c r="NBZ109" s="53"/>
      <c r="NCA109" s="53"/>
      <c r="NCB109" s="53"/>
      <c r="NCC109" s="53"/>
      <c r="NCD109" s="53"/>
      <c r="NCE109" s="53"/>
      <c r="NCF109" s="53"/>
      <c r="NCG109" s="53"/>
      <c r="NCH109" s="53"/>
      <c r="NCI109" s="53"/>
      <c r="NCJ109" s="53"/>
      <c r="NCK109" s="53"/>
      <c r="NCL109" s="53"/>
      <c r="NCM109" s="53"/>
      <c r="NCN109" s="53"/>
      <c r="NCO109" s="53"/>
      <c r="NCP109" s="53"/>
      <c r="NCQ109" s="53"/>
      <c r="NCR109" s="53"/>
      <c r="NCS109" s="53"/>
      <c r="NCT109" s="53"/>
      <c r="NCU109" s="53"/>
      <c r="NCV109" s="53"/>
      <c r="NCW109" s="53"/>
      <c r="NCX109" s="53"/>
      <c r="NCY109" s="53"/>
      <c r="NCZ109" s="53"/>
      <c r="NDA109" s="53"/>
      <c r="NDB109" s="53"/>
      <c r="NDC109" s="53"/>
      <c r="NDD109" s="53"/>
      <c r="NDE109" s="53"/>
      <c r="NDF109" s="53"/>
      <c r="NDG109" s="53"/>
      <c r="NDH109" s="53"/>
      <c r="NDI109" s="53"/>
      <c r="NDJ109" s="53"/>
      <c r="NDK109" s="53"/>
      <c r="NDL109" s="53"/>
      <c r="NDM109" s="53"/>
      <c r="NDN109" s="53"/>
      <c r="NDO109" s="53"/>
      <c r="NDP109" s="53"/>
      <c r="NDQ109" s="53"/>
      <c r="NDR109" s="53"/>
      <c r="NDS109" s="53"/>
      <c r="NDT109" s="53"/>
      <c r="NDU109" s="53"/>
      <c r="NDV109" s="53"/>
      <c r="NDW109" s="53"/>
      <c r="NDX109" s="53"/>
      <c r="NDY109" s="53"/>
      <c r="NDZ109" s="53"/>
      <c r="NEA109" s="53"/>
      <c r="NEB109" s="53"/>
      <c r="NEC109" s="53"/>
      <c r="NED109" s="53"/>
      <c r="NEE109" s="53"/>
      <c r="NEF109" s="53"/>
      <c r="NEG109" s="53"/>
      <c r="NEH109" s="53"/>
      <c r="NEI109" s="53"/>
      <c r="NEJ109" s="53"/>
      <c r="NEK109" s="53"/>
      <c r="NEL109" s="53"/>
      <c r="NEM109" s="53"/>
      <c r="NEN109" s="53"/>
      <c r="NEO109" s="53"/>
      <c r="NEP109" s="53"/>
      <c r="NEQ109" s="53"/>
      <c r="NER109" s="53"/>
      <c r="NES109" s="53"/>
      <c r="NET109" s="53"/>
      <c r="NEU109" s="53"/>
      <c r="NEV109" s="53"/>
      <c r="NEW109" s="53"/>
      <c r="NEX109" s="53"/>
      <c r="NEY109" s="53"/>
      <c r="NEZ109" s="53"/>
      <c r="NFA109" s="53"/>
      <c r="NFB109" s="53"/>
      <c r="NFC109" s="53"/>
      <c r="NFD109" s="53"/>
      <c r="NFE109" s="53"/>
      <c r="NFF109" s="53"/>
      <c r="NFG109" s="53"/>
      <c r="NFH109" s="53"/>
      <c r="NFI109" s="53"/>
      <c r="NFJ109" s="53"/>
      <c r="NFK109" s="53"/>
      <c r="NFL109" s="53"/>
      <c r="NFM109" s="53"/>
      <c r="NFN109" s="53"/>
      <c r="NFO109" s="53"/>
      <c r="NFP109" s="53"/>
      <c r="NFQ109" s="53"/>
      <c r="NFR109" s="53"/>
      <c r="NFS109" s="53"/>
      <c r="NFT109" s="53"/>
      <c r="NFU109" s="53"/>
      <c r="NFV109" s="53"/>
      <c r="NFW109" s="53"/>
      <c r="NFX109" s="53"/>
      <c r="NFY109" s="53"/>
      <c r="NFZ109" s="53"/>
      <c r="NGA109" s="53"/>
      <c r="NGB109" s="53"/>
      <c r="NGC109" s="53"/>
      <c r="NGD109" s="53"/>
      <c r="NGE109" s="53"/>
      <c r="NGF109" s="53"/>
      <c r="NGG109" s="53"/>
      <c r="NGH109" s="53"/>
      <c r="NGI109" s="53"/>
      <c r="NGJ109" s="53"/>
      <c r="NGK109" s="53"/>
      <c r="NGL109" s="53"/>
      <c r="NGM109" s="53"/>
      <c r="NGN109" s="53"/>
      <c r="NGO109" s="53"/>
      <c r="NGP109" s="53"/>
      <c r="NGQ109" s="53"/>
      <c r="NGR109" s="53"/>
      <c r="NGS109" s="53"/>
      <c r="NGT109" s="53"/>
      <c r="NGU109" s="53"/>
      <c r="NGV109" s="53"/>
      <c r="NGW109" s="53"/>
      <c r="NGX109" s="53"/>
      <c r="NGY109" s="53"/>
      <c r="NGZ109" s="53"/>
      <c r="NHA109" s="53"/>
      <c r="NHB109" s="53"/>
      <c r="NHC109" s="53"/>
      <c r="NHD109" s="53"/>
      <c r="NHE109" s="53"/>
      <c r="NHF109" s="53"/>
      <c r="NHG109" s="53"/>
      <c r="NHH109" s="53"/>
      <c r="NHI109" s="53"/>
      <c r="NHJ109" s="53"/>
      <c r="NHK109" s="53"/>
      <c r="NHL109" s="53"/>
      <c r="NHM109" s="53"/>
      <c r="NHN109" s="53"/>
      <c r="NHO109" s="53"/>
      <c r="NHP109" s="53"/>
      <c r="NHQ109" s="53"/>
      <c r="NHR109" s="53"/>
      <c r="NHS109" s="53"/>
      <c r="NHT109" s="53"/>
      <c r="NHU109" s="53"/>
      <c r="NHV109" s="53"/>
      <c r="NHW109" s="53"/>
      <c r="NHX109" s="53"/>
      <c r="NHY109" s="53"/>
      <c r="NHZ109" s="53"/>
      <c r="NIA109" s="53"/>
      <c r="NIB109" s="53"/>
      <c r="NIC109" s="53"/>
      <c r="NID109" s="53"/>
      <c r="NIE109" s="53"/>
      <c r="NIF109" s="53"/>
      <c r="NIG109" s="53"/>
      <c r="NIH109" s="53"/>
      <c r="NII109" s="53"/>
      <c r="NIJ109" s="53"/>
      <c r="NIK109" s="53"/>
      <c r="NIL109" s="53"/>
      <c r="NIM109" s="53"/>
      <c r="NIN109" s="53"/>
      <c r="NIO109" s="53"/>
      <c r="NIP109" s="53"/>
      <c r="NIQ109" s="53"/>
      <c r="NIR109" s="53"/>
      <c r="NIS109" s="53"/>
      <c r="NIT109" s="53"/>
      <c r="NIU109" s="53"/>
      <c r="NIV109" s="53"/>
      <c r="NIW109" s="53"/>
      <c r="NIX109" s="53"/>
      <c r="NIY109" s="53"/>
      <c r="NIZ109" s="53"/>
      <c r="NJA109" s="53"/>
      <c r="NJB109" s="53"/>
      <c r="NJC109" s="53"/>
      <c r="NJD109" s="53"/>
      <c r="NJE109" s="53"/>
      <c r="NJF109" s="53"/>
      <c r="NJG109" s="53"/>
      <c r="NJH109" s="53"/>
      <c r="NJI109" s="53"/>
      <c r="NJJ109" s="53"/>
      <c r="NJK109" s="53"/>
      <c r="NJL109" s="53"/>
      <c r="NJM109" s="53"/>
      <c r="NJN109" s="53"/>
      <c r="NJO109" s="53"/>
      <c r="NJP109" s="53"/>
      <c r="NJQ109" s="53"/>
      <c r="NJR109" s="53"/>
      <c r="NJS109" s="53"/>
      <c r="NJT109" s="53"/>
      <c r="NJU109" s="53"/>
      <c r="NJV109" s="53"/>
      <c r="NJW109" s="53"/>
      <c r="NJX109" s="53"/>
      <c r="NJY109" s="53"/>
      <c r="NJZ109" s="53"/>
      <c r="NKA109" s="53"/>
      <c r="NKB109" s="53"/>
      <c r="NKC109" s="53"/>
      <c r="NKD109" s="53"/>
      <c r="NKE109" s="53"/>
      <c r="NKF109" s="53"/>
      <c r="NKG109" s="53"/>
      <c r="NKH109" s="53"/>
      <c r="NKI109" s="53"/>
      <c r="NKJ109" s="53"/>
      <c r="NKK109" s="53"/>
      <c r="NKL109" s="53"/>
      <c r="NKM109" s="53"/>
      <c r="NKN109" s="53"/>
      <c r="NKO109" s="53"/>
      <c r="NKP109" s="53"/>
      <c r="NKQ109" s="53"/>
      <c r="NKR109" s="53"/>
      <c r="NKS109" s="53"/>
      <c r="NKT109" s="53"/>
      <c r="NKU109" s="53"/>
      <c r="NKV109" s="53"/>
      <c r="NKW109" s="53"/>
      <c r="NKX109" s="53"/>
      <c r="NKY109" s="53"/>
      <c r="NKZ109" s="53"/>
      <c r="NLA109" s="53"/>
      <c r="NLB109" s="53"/>
      <c r="NLC109" s="53"/>
      <c r="NLD109" s="53"/>
      <c r="NLE109" s="53"/>
      <c r="NLF109" s="53"/>
      <c r="NLG109" s="53"/>
      <c r="NLH109" s="53"/>
      <c r="NLI109" s="53"/>
      <c r="NLJ109" s="53"/>
      <c r="NLK109" s="53"/>
      <c r="NLL109" s="53"/>
      <c r="NLM109" s="53"/>
      <c r="NLN109" s="53"/>
      <c r="NLO109" s="53"/>
      <c r="NLP109" s="53"/>
      <c r="NLQ109" s="53"/>
      <c r="NLR109" s="53"/>
      <c r="NLS109" s="53"/>
      <c r="NLT109" s="53"/>
      <c r="NLU109" s="53"/>
      <c r="NLV109" s="53"/>
      <c r="NLW109" s="53"/>
      <c r="NLX109" s="53"/>
      <c r="NLY109" s="53"/>
      <c r="NLZ109" s="53"/>
      <c r="NMA109" s="53"/>
      <c r="NMB109" s="53"/>
      <c r="NMC109" s="53"/>
      <c r="NMD109" s="53"/>
      <c r="NME109" s="53"/>
      <c r="NMF109" s="53"/>
      <c r="NMG109" s="53"/>
      <c r="NMH109" s="53"/>
      <c r="NMI109" s="53"/>
      <c r="NMJ109" s="53"/>
      <c r="NMK109" s="53"/>
      <c r="NML109" s="53"/>
      <c r="NMM109" s="53"/>
      <c r="NMN109" s="53"/>
      <c r="NMO109" s="53"/>
      <c r="NMP109" s="53"/>
      <c r="NMQ109" s="53"/>
      <c r="NMR109" s="53"/>
      <c r="NMS109" s="53"/>
      <c r="NMT109" s="53"/>
      <c r="NMU109" s="53"/>
      <c r="NMV109" s="53"/>
      <c r="NMW109" s="53"/>
      <c r="NMX109" s="53"/>
      <c r="NMY109" s="53"/>
      <c r="NMZ109" s="53"/>
      <c r="NNA109" s="53"/>
      <c r="NNB109" s="53"/>
      <c r="NNC109" s="53"/>
      <c r="NND109" s="53"/>
      <c r="NNE109" s="53"/>
      <c r="NNF109" s="53"/>
      <c r="NNG109" s="53"/>
      <c r="NNH109" s="53"/>
      <c r="NNI109" s="53"/>
      <c r="NNJ109" s="53"/>
      <c r="NNK109" s="53"/>
      <c r="NNL109" s="53"/>
      <c r="NNM109" s="53"/>
      <c r="NNN109" s="53"/>
      <c r="NNO109" s="53"/>
      <c r="NNP109" s="53"/>
      <c r="NNQ109" s="53"/>
      <c r="NNR109" s="53"/>
      <c r="NNS109" s="53"/>
      <c r="NNT109" s="53"/>
      <c r="NNU109" s="53"/>
      <c r="NNV109" s="53"/>
      <c r="NNW109" s="53"/>
      <c r="NNX109" s="53"/>
      <c r="NNY109" s="53"/>
      <c r="NNZ109" s="53"/>
      <c r="NOA109" s="53"/>
      <c r="NOB109" s="53"/>
      <c r="NOC109" s="53"/>
      <c r="NOD109" s="53"/>
      <c r="NOE109" s="53"/>
      <c r="NOF109" s="53"/>
      <c r="NOG109" s="53"/>
      <c r="NOH109" s="53"/>
      <c r="NOI109" s="53"/>
      <c r="NOJ109" s="53"/>
      <c r="NOK109" s="53"/>
      <c r="NOL109" s="53"/>
      <c r="NOM109" s="53"/>
      <c r="NON109" s="53"/>
      <c r="NOO109" s="53"/>
      <c r="NOP109" s="53"/>
      <c r="NOQ109" s="53"/>
      <c r="NOR109" s="53"/>
      <c r="NOS109" s="53"/>
      <c r="NOT109" s="53"/>
      <c r="NOU109" s="53"/>
      <c r="NOV109" s="53"/>
      <c r="NOW109" s="53"/>
      <c r="NOX109" s="53"/>
      <c r="NOY109" s="53"/>
      <c r="NOZ109" s="53"/>
      <c r="NPA109" s="53"/>
      <c r="NPB109" s="53"/>
      <c r="NPC109" s="53"/>
      <c r="NPD109" s="53"/>
      <c r="NPE109" s="53"/>
      <c r="NPF109" s="53"/>
      <c r="NPG109" s="53"/>
      <c r="NPH109" s="53"/>
      <c r="NPI109" s="53"/>
      <c r="NPJ109" s="53"/>
      <c r="NPK109" s="53"/>
      <c r="NPL109" s="53"/>
      <c r="NPM109" s="53"/>
      <c r="NPN109" s="53"/>
      <c r="NPO109" s="53"/>
      <c r="NPP109" s="53"/>
      <c r="NPQ109" s="53"/>
      <c r="NPR109" s="53"/>
      <c r="NPS109" s="53"/>
      <c r="NPT109" s="53"/>
      <c r="NPU109" s="53"/>
      <c r="NPV109" s="53"/>
      <c r="NPW109" s="53"/>
      <c r="NPX109" s="53"/>
      <c r="NPY109" s="53"/>
      <c r="NPZ109" s="53"/>
      <c r="NQA109" s="53"/>
      <c r="NQB109" s="53"/>
      <c r="NQC109" s="53"/>
      <c r="NQD109" s="53"/>
      <c r="NQE109" s="53"/>
      <c r="NQF109" s="53"/>
      <c r="NQG109" s="53"/>
      <c r="NQH109" s="53"/>
      <c r="NQI109" s="53"/>
      <c r="NQJ109" s="53"/>
      <c r="NQK109" s="53"/>
      <c r="NQL109" s="53"/>
      <c r="NQM109" s="53"/>
      <c r="NQN109" s="53"/>
      <c r="NQO109" s="53"/>
      <c r="NQP109" s="53"/>
      <c r="NQQ109" s="53"/>
      <c r="NQR109" s="53"/>
      <c r="NQS109" s="53"/>
      <c r="NQT109" s="53"/>
      <c r="NQU109" s="53"/>
      <c r="NQV109" s="53"/>
      <c r="NQW109" s="53"/>
      <c r="NQX109" s="53"/>
      <c r="NQY109" s="53"/>
      <c r="NQZ109" s="53"/>
      <c r="NRA109" s="53"/>
      <c r="NRB109" s="53"/>
      <c r="NRC109" s="53"/>
      <c r="NRD109" s="53"/>
      <c r="NRE109" s="53"/>
      <c r="NRF109" s="53"/>
      <c r="NRG109" s="53"/>
      <c r="NRH109" s="53"/>
      <c r="NRI109" s="53"/>
      <c r="NRJ109" s="53"/>
      <c r="NRK109" s="53"/>
      <c r="NRL109" s="53"/>
      <c r="NRM109" s="53"/>
      <c r="NRN109" s="53"/>
      <c r="NRO109" s="53"/>
      <c r="NRP109" s="53"/>
      <c r="NRQ109" s="53"/>
      <c r="NRR109" s="53"/>
      <c r="NRS109" s="53"/>
      <c r="NRT109" s="53"/>
      <c r="NRU109" s="53"/>
      <c r="NRV109" s="53"/>
      <c r="NRW109" s="53"/>
      <c r="NRX109" s="53"/>
      <c r="NRY109" s="53"/>
      <c r="NRZ109" s="53"/>
      <c r="NSA109" s="53"/>
      <c r="NSB109" s="53"/>
      <c r="NSC109" s="53"/>
      <c r="NSD109" s="53"/>
      <c r="NSE109" s="53"/>
      <c r="NSF109" s="53"/>
      <c r="NSG109" s="53"/>
      <c r="NSH109" s="53"/>
      <c r="NSI109" s="53"/>
      <c r="NSJ109" s="53"/>
      <c r="NSK109" s="53"/>
      <c r="NSL109" s="53"/>
      <c r="NSM109" s="53"/>
      <c r="NSN109" s="53"/>
      <c r="NSO109" s="53"/>
      <c r="NSP109" s="53"/>
      <c r="NSQ109" s="53"/>
      <c r="NSR109" s="53"/>
      <c r="NSS109" s="53"/>
      <c r="NST109" s="53"/>
      <c r="NSU109" s="53"/>
      <c r="NSV109" s="53"/>
      <c r="NSW109" s="53"/>
      <c r="NSX109" s="53"/>
      <c r="NSY109" s="53"/>
      <c r="NSZ109" s="53"/>
      <c r="NTA109" s="53"/>
      <c r="NTB109" s="53"/>
      <c r="NTC109" s="53"/>
      <c r="NTD109" s="53"/>
      <c r="NTE109" s="53"/>
      <c r="NTF109" s="53"/>
      <c r="NTG109" s="53"/>
      <c r="NTH109" s="53"/>
      <c r="NTI109" s="53"/>
      <c r="NTJ109" s="53"/>
      <c r="NTK109" s="53"/>
      <c r="NTL109" s="53"/>
      <c r="NTM109" s="53"/>
      <c r="NTN109" s="53"/>
      <c r="NTO109" s="53"/>
      <c r="NTP109" s="53"/>
      <c r="NTQ109" s="53"/>
      <c r="NTR109" s="53"/>
      <c r="NTS109" s="53"/>
      <c r="NTT109" s="53"/>
      <c r="NTU109" s="53"/>
      <c r="NTV109" s="53"/>
      <c r="NTW109" s="53"/>
      <c r="NTX109" s="53"/>
      <c r="NTY109" s="53"/>
      <c r="NTZ109" s="53"/>
      <c r="NUA109" s="53"/>
      <c r="NUB109" s="53"/>
      <c r="NUC109" s="53"/>
      <c r="NUD109" s="53"/>
      <c r="NUE109" s="53"/>
      <c r="NUF109" s="53"/>
      <c r="NUG109" s="53"/>
      <c r="NUH109" s="53"/>
      <c r="NUI109" s="53"/>
      <c r="NUJ109" s="53"/>
      <c r="NUK109" s="53"/>
      <c r="NUL109" s="53"/>
      <c r="NUM109" s="53"/>
      <c r="NUN109" s="53"/>
      <c r="NUO109" s="53"/>
      <c r="NUP109" s="53"/>
      <c r="NUQ109" s="53"/>
      <c r="NUR109" s="53"/>
      <c r="NUS109" s="53"/>
      <c r="NUT109" s="53"/>
      <c r="NUU109" s="53"/>
      <c r="NUV109" s="53"/>
      <c r="NUW109" s="53"/>
      <c r="NUX109" s="53"/>
      <c r="NUY109" s="53"/>
      <c r="NUZ109" s="53"/>
      <c r="NVA109" s="53"/>
      <c r="NVB109" s="53"/>
      <c r="NVC109" s="53"/>
      <c r="NVD109" s="53"/>
      <c r="NVE109" s="53"/>
      <c r="NVF109" s="53"/>
      <c r="NVG109" s="53"/>
      <c r="NVH109" s="53"/>
      <c r="NVI109" s="53"/>
      <c r="NVJ109" s="53"/>
      <c r="NVK109" s="53"/>
      <c r="NVL109" s="53"/>
      <c r="NVM109" s="53"/>
      <c r="NVN109" s="53"/>
      <c r="NVO109" s="53"/>
      <c r="NVP109" s="53"/>
      <c r="NVQ109" s="53"/>
      <c r="NVR109" s="53"/>
      <c r="NVS109" s="53"/>
      <c r="NVT109" s="53"/>
      <c r="NVU109" s="53"/>
      <c r="NVV109" s="53"/>
      <c r="NVW109" s="53"/>
      <c r="NVX109" s="53"/>
      <c r="NVY109" s="53"/>
      <c r="NVZ109" s="53"/>
      <c r="NWA109" s="53"/>
      <c r="NWB109" s="53"/>
      <c r="NWC109" s="53"/>
      <c r="NWD109" s="53"/>
      <c r="NWE109" s="53"/>
      <c r="NWF109" s="53"/>
      <c r="NWG109" s="53"/>
      <c r="NWH109" s="53"/>
      <c r="NWI109" s="53"/>
      <c r="NWJ109" s="53"/>
      <c r="NWK109" s="53"/>
      <c r="NWL109" s="53"/>
      <c r="NWM109" s="53"/>
      <c r="NWN109" s="53"/>
      <c r="NWO109" s="53"/>
      <c r="NWP109" s="53"/>
      <c r="NWQ109" s="53"/>
      <c r="NWR109" s="53"/>
      <c r="NWS109" s="53"/>
      <c r="NWT109" s="53"/>
      <c r="NWU109" s="53"/>
      <c r="NWV109" s="53"/>
      <c r="NWW109" s="53"/>
      <c r="NWX109" s="53"/>
      <c r="NWY109" s="53"/>
      <c r="NWZ109" s="53"/>
      <c r="NXA109" s="53"/>
      <c r="NXB109" s="53"/>
      <c r="NXC109" s="53"/>
      <c r="NXD109" s="53"/>
      <c r="NXE109" s="53"/>
      <c r="NXF109" s="53"/>
      <c r="NXG109" s="53"/>
      <c r="NXH109" s="53"/>
      <c r="NXI109" s="53"/>
      <c r="NXJ109" s="53"/>
      <c r="NXK109" s="53"/>
      <c r="NXL109" s="53"/>
      <c r="NXM109" s="53"/>
      <c r="NXN109" s="53"/>
      <c r="NXO109" s="53"/>
      <c r="NXP109" s="53"/>
      <c r="NXQ109" s="53"/>
      <c r="NXR109" s="53"/>
      <c r="NXS109" s="53"/>
      <c r="NXT109" s="53"/>
      <c r="NXU109" s="53"/>
      <c r="NXV109" s="53"/>
      <c r="NXW109" s="53"/>
      <c r="NXX109" s="53"/>
      <c r="NXY109" s="53"/>
      <c r="NXZ109" s="53"/>
      <c r="NYA109" s="53"/>
      <c r="NYB109" s="53"/>
      <c r="NYC109" s="53"/>
      <c r="NYD109" s="53"/>
      <c r="NYE109" s="53"/>
      <c r="NYF109" s="53"/>
      <c r="NYG109" s="53"/>
      <c r="NYH109" s="53"/>
      <c r="NYI109" s="53"/>
      <c r="NYJ109" s="53"/>
      <c r="NYK109" s="53"/>
      <c r="NYL109" s="53"/>
      <c r="NYM109" s="53"/>
      <c r="NYN109" s="53"/>
      <c r="NYO109" s="53"/>
      <c r="NYP109" s="53"/>
      <c r="NYQ109" s="53"/>
      <c r="NYR109" s="53"/>
      <c r="NYS109" s="53"/>
      <c r="NYT109" s="53"/>
      <c r="NYU109" s="53"/>
      <c r="NYV109" s="53"/>
      <c r="NYW109" s="53"/>
      <c r="NYX109" s="53"/>
      <c r="NYY109" s="53"/>
      <c r="NYZ109" s="53"/>
      <c r="NZA109" s="53"/>
      <c r="NZB109" s="53"/>
      <c r="NZC109" s="53"/>
      <c r="NZD109" s="53"/>
      <c r="NZE109" s="53"/>
      <c r="NZF109" s="53"/>
      <c r="NZG109" s="53"/>
      <c r="NZH109" s="53"/>
      <c r="NZI109" s="53"/>
      <c r="NZJ109" s="53"/>
      <c r="NZK109" s="53"/>
      <c r="NZL109" s="53"/>
      <c r="NZM109" s="53"/>
      <c r="NZN109" s="53"/>
      <c r="NZO109" s="53"/>
      <c r="NZP109" s="53"/>
      <c r="NZQ109" s="53"/>
      <c r="NZR109" s="53"/>
      <c r="NZS109" s="53"/>
      <c r="NZT109" s="53"/>
      <c r="NZU109" s="53"/>
      <c r="NZV109" s="53"/>
      <c r="NZW109" s="53"/>
      <c r="NZX109" s="53"/>
      <c r="NZY109" s="53"/>
      <c r="NZZ109" s="53"/>
      <c r="OAA109" s="53"/>
      <c r="OAB109" s="53"/>
      <c r="OAC109" s="53"/>
      <c r="OAD109" s="53"/>
      <c r="OAE109" s="53"/>
      <c r="OAF109" s="53"/>
      <c r="OAG109" s="53"/>
      <c r="OAH109" s="53"/>
      <c r="OAI109" s="53"/>
      <c r="OAJ109" s="53"/>
      <c r="OAK109" s="53"/>
      <c r="OAL109" s="53"/>
      <c r="OAM109" s="53"/>
      <c r="OAN109" s="53"/>
      <c r="OAO109" s="53"/>
      <c r="OAP109" s="53"/>
      <c r="OAQ109" s="53"/>
      <c r="OAR109" s="53"/>
      <c r="OAS109" s="53"/>
      <c r="OAT109" s="53"/>
      <c r="OAU109" s="53"/>
      <c r="OAV109" s="53"/>
      <c r="OAW109" s="53"/>
      <c r="OAX109" s="53"/>
      <c r="OAY109" s="53"/>
      <c r="OAZ109" s="53"/>
      <c r="OBA109" s="53"/>
      <c r="OBB109" s="53"/>
      <c r="OBC109" s="53"/>
      <c r="OBD109" s="53"/>
      <c r="OBE109" s="53"/>
      <c r="OBF109" s="53"/>
      <c r="OBG109" s="53"/>
      <c r="OBH109" s="53"/>
      <c r="OBI109" s="53"/>
      <c r="OBJ109" s="53"/>
      <c r="OBK109" s="53"/>
      <c r="OBL109" s="53"/>
      <c r="OBM109" s="53"/>
      <c r="OBN109" s="53"/>
      <c r="OBO109" s="53"/>
      <c r="OBP109" s="53"/>
      <c r="OBQ109" s="53"/>
      <c r="OBR109" s="53"/>
      <c r="OBS109" s="53"/>
      <c r="OBT109" s="53"/>
      <c r="OBU109" s="53"/>
      <c r="OBV109" s="53"/>
      <c r="OBW109" s="53"/>
      <c r="OBX109" s="53"/>
      <c r="OBY109" s="53"/>
      <c r="OBZ109" s="53"/>
      <c r="OCA109" s="53"/>
      <c r="OCB109" s="53"/>
      <c r="OCC109" s="53"/>
      <c r="OCD109" s="53"/>
      <c r="OCE109" s="53"/>
      <c r="OCF109" s="53"/>
      <c r="OCG109" s="53"/>
      <c r="OCH109" s="53"/>
      <c r="OCI109" s="53"/>
      <c r="OCJ109" s="53"/>
      <c r="OCK109" s="53"/>
      <c r="OCL109" s="53"/>
      <c r="OCM109" s="53"/>
      <c r="OCN109" s="53"/>
      <c r="OCO109" s="53"/>
      <c r="OCP109" s="53"/>
      <c r="OCQ109" s="53"/>
      <c r="OCR109" s="53"/>
      <c r="OCS109" s="53"/>
      <c r="OCT109" s="53"/>
      <c r="OCU109" s="53"/>
      <c r="OCV109" s="53"/>
      <c r="OCW109" s="53"/>
      <c r="OCX109" s="53"/>
      <c r="OCY109" s="53"/>
      <c r="OCZ109" s="53"/>
      <c r="ODA109" s="53"/>
      <c r="ODB109" s="53"/>
      <c r="ODC109" s="53"/>
      <c r="ODD109" s="53"/>
      <c r="ODE109" s="53"/>
      <c r="ODF109" s="53"/>
      <c r="ODG109" s="53"/>
      <c r="ODH109" s="53"/>
      <c r="ODI109" s="53"/>
      <c r="ODJ109" s="53"/>
      <c r="ODK109" s="53"/>
      <c r="ODL109" s="53"/>
      <c r="ODM109" s="53"/>
      <c r="ODN109" s="53"/>
      <c r="ODO109" s="53"/>
      <c r="ODP109" s="53"/>
      <c r="ODQ109" s="53"/>
      <c r="ODR109" s="53"/>
      <c r="ODS109" s="53"/>
      <c r="ODT109" s="53"/>
      <c r="ODU109" s="53"/>
      <c r="ODV109" s="53"/>
      <c r="ODW109" s="53"/>
      <c r="ODX109" s="53"/>
      <c r="ODY109" s="53"/>
      <c r="ODZ109" s="53"/>
      <c r="OEA109" s="53"/>
      <c r="OEB109" s="53"/>
      <c r="OEC109" s="53"/>
      <c r="OED109" s="53"/>
      <c r="OEE109" s="53"/>
      <c r="OEF109" s="53"/>
      <c r="OEG109" s="53"/>
      <c r="OEH109" s="53"/>
      <c r="OEI109" s="53"/>
      <c r="OEJ109" s="53"/>
      <c r="OEK109" s="53"/>
      <c r="OEL109" s="53"/>
      <c r="OEM109" s="53"/>
      <c r="OEN109" s="53"/>
      <c r="OEO109" s="53"/>
      <c r="OEP109" s="53"/>
      <c r="OEQ109" s="53"/>
      <c r="OER109" s="53"/>
      <c r="OES109" s="53"/>
      <c r="OET109" s="53"/>
      <c r="OEU109" s="53"/>
      <c r="OEV109" s="53"/>
      <c r="OEW109" s="53"/>
      <c r="OEX109" s="53"/>
      <c r="OEY109" s="53"/>
      <c r="OEZ109" s="53"/>
      <c r="OFA109" s="53"/>
      <c r="OFB109" s="53"/>
      <c r="OFC109" s="53"/>
      <c r="OFD109" s="53"/>
      <c r="OFE109" s="53"/>
      <c r="OFF109" s="53"/>
      <c r="OFG109" s="53"/>
      <c r="OFH109" s="53"/>
      <c r="OFI109" s="53"/>
      <c r="OFJ109" s="53"/>
      <c r="OFK109" s="53"/>
      <c r="OFL109" s="53"/>
      <c r="OFM109" s="53"/>
      <c r="OFN109" s="53"/>
      <c r="OFO109" s="53"/>
      <c r="OFP109" s="53"/>
      <c r="OFQ109" s="53"/>
      <c r="OFR109" s="53"/>
      <c r="OFS109" s="53"/>
      <c r="OFT109" s="53"/>
      <c r="OFU109" s="53"/>
      <c r="OFV109" s="53"/>
      <c r="OFW109" s="53"/>
      <c r="OFX109" s="53"/>
      <c r="OFY109" s="53"/>
      <c r="OFZ109" s="53"/>
      <c r="OGA109" s="53"/>
      <c r="OGB109" s="53"/>
      <c r="OGC109" s="53"/>
      <c r="OGD109" s="53"/>
      <c r="OGE109" s="53"/>
      <c r="OGF109" s="53"/>
      <c r="OGG109" s="53"/>
      <c r="OGH109" s="53"/>
      <c r="OGI109" s="53"/>
      <c r="OGJ109" s="53"/>
      <c r="OGK109" s="53"/>
      <c r="OGL109" s="53"/>
      <c r="OGM109" s="53"/>
      <c r="OGN109" s="53"/>
      <c r="OGO109" s="53"/>
      <c r="OGP109" s="53"/>
      <c r="OGQ109" s="53"/>
      <c r="OGR109" s="53"/>
      <c r="OGS109" s="53"/>
      <c r="OGT109" s="53"/>
      <c r="OGU109" s="53"/>
      <c r="OGV109" s="53"/>
      <c r="OGW109" s="53"/>
      <c r="OGX109" s="53"/>
      <c r="OGY109" s="53"/>
      <c r="OGZ109" s="53"/>
      <c r="OHA109" s="53"/>
      <c r="OHB109" s="53"/>
      <c r="OHC109" s="53"/>
      <c r="OHD109" s="53"/>
      <c r="OHE109" s="53"/>
      <c r="OHF109" s="53"/>
      <c r="OHG109" s="53"/>
      <c r="OHH109" s="53"/>
      <c r="OHI109" s="53"/>
      <c r="OHJ109" s="53"/>
      <c r="OHK109" s="53"/>
      <c r="OHL109" s="53"/>
      <c r="OHM109" s="53"/>
      <c r="OHN109" s="53"/>
      <c r="OHO109" s="53"/>
      <c r="OHP109" s="53"/>
      <c r="OHQ109" s="53"/>
      <c r="OHR109" s="53"/>
      <c r="OHS109" s="53"/>
      <c r="OHT109" s="53"/>
      <c r="OHU109" s="53"/>
      <c r="OHV109" s="53"/>
      <c r="OHW109" s="53"/>
      <c r="OHX109" s="53"/>
      <c r="OHY109" s="53"/>
      <c r="OHZ109" s="53"/>
      <c r="OIA109" s="53"/>
      <c r="OIB109" s="53"/>
      <c r="OIC109" s="53"/>
      <c r="OID109" s="53"/>
      <c r="OIE109" s="53"/>
      <c r="OIF109" s="53"/>
      <c r="OIG109" s="53"/>
      <c r="OIH109" s="53"/>
      <c r="OII109" s="53"/>
      <c r="OIJ109" s="53"/>
      <c r="OIK109" s="53"/>
      <c r="OIL109" s="53"/>
      <c r="OIM109" s="53"/>
      <c r="OIN109" s="53"/>
      <c r="OIO109" s="53"/>
      <c r="OIP109" s="53"/>
      <c r="OIQ109" s="53"/>
      <c r="OIR109" s="53"/>
      <c r="OIS109" s="53"/>
      <c r="OIT109" s="53"/>
      <c r="OIU109" s="53"/>
      <c r="OIV109" s="53"/>
      <c r="OIW109" s="53"/>
      <c r="OIX109" s="53"/>
      <c r="OIY109" s="53"/>
      <c r="OIZ109" s="53"/>
      <c r="OJA109" s="53"/>
      <c r="OJB109" s="53"/>
      <c r="OJC109" s="53"/>
      <c r="OJD109" s="53"/>
      <c r="OJE109" s="53"/>
      <c r="OJF109" s="53"/>
      <c r="OJG109" s="53"/>
      <c r="OJH109" s="53"/>
      <c r="OJI109" s="53"/>
      <c r="OJJ109" s="53"/>
      <c r="OJK109" s="53"/>
      <c r="OJL109" s="53"/>
      <c r="OJM109" s="53"/>
      <c r="OJN109" s="53"/>
      <c r="OJO109" s="53"/>
      <c r="OJP109" s="53"/>
      <c r="OJQ109" s="53"/>
      <c r="OJR109" s="53"/>
      <c r="OJS109" s="53"/>
      <c r="OJT109" s="53"/>
      <c r="OJU109" s="53"/>
      <c r="OJV109" s="53"/>
      <c r="OJW109" s="53"/>
      <c r="OJX109" s="53"/>
      <c r="OJY109" s="53"/>
      <c r="OJZ109" s="53"/>
      <c r="OKA109" s="53"/>
      <c r="OKB109" s="53"/>
      <c r="OKC109" s="53"/>
      <c r="OKD109" s="53"/>
      <c r="OKE109" s="53"/>
      <c r="OKF109" s="53"/>
      <c r="OKG109" s="53"/>
      <c r="OKH109" s="53"/>
      <c r="OKI109" s="53"/>
      <c r="OKJ109" s="53"/>
      <c r="OKK109" s="53"/>
      <c r="OKL109" s="53"/>
      <c r="OKM109" s="53"/>
      <c r="OKN109" s="53"/>
      <c r="OKO109" s="53"/>
      <c r="OKP109" s="53"/>
      <c r="OKQ109" s="53"/>
      <c r="OKR109" s="53"/>
      <c r="OKS109" s="53"/>
      <c r="OKT109" s="53"/>
      <c r="OKU109" s="53"/>
      <c r="OKV109" s="53"/>
      <c r="OKW109" s="53"/>
      <c r="OKX109" s="53"/>
      <c r="OKY109" s="53"/>
      <c r="OKZ109" s="53"/>
      <c r="OLA109" s="53"/>
      <c r="OLB109" s="53"/>
      <c r="OLC109" s="53"/>
      <c r="OLD109" s="53"/>
      <c r="OLE109" s="53"/>
      <c r="OLF109" s="53"/>
      <c r="OLG109" s="53"/>
      <c r="OLH109" s="53"/>
      <c r="OLI109" s="53"/>
      <c r="OLJ109" s="53"/>
      <c r="OLK109" s="53"/>
      <c r="OLL109" s="53"/>
      <c r="OLM109" s="53"/>
      <c r="OLN109" s="53"/>
      <c r="OLO109" s="53"/>
      <c r="OLP109" s="53"/>
      <c r="OLQ109" s="53"/>
      <c r="OLR109" s="53"/>
      <c r="OLS109" s="53"/>
      <c r="OLT109" s="53"/>
      <c r="OLU109" s="53"/>
      <c r="OLV109" s="53"/>
      <c r="OLW109" s="53"/>
      <c r="OLX109" s="53"/>
      <c r="OLY109" s="53"/>
      <c r="OLZ109" s="53"/>
      <c r="OMA109" s="53"/>
      <c r="OMB109" s="53"/>
      <c r="OMC109" s="53"/>
      <c r="OMD109" s="53"/>
      <c r="OME109" s="53"/>
      <c r="OMF109" s="53"/>
      <c r="OMG109" s="53"/>
      <c r="OMH109" s="53"/>
      <c r="OMI109" s="53"/>
      <c r="OMJ109" s="53"/>
      <c r="OMK109" s="53"/>
      <c r="OML109" s="53"/>
      <c r="OMM109" s="53"/>
      <c r="OMN109" s="53"/>
      <c r="OMO109" s="53"/>
      <c r="OMP109" s="53"/>
      <c r="OMQ109" s="53"/>
      <c r="OMR109" s="53"/>
      <c r="OMS109" s="53"/>
      <c r="OMT109" s="53"/>
      <c r="OMU109" s="53"/>
      <c r="OMV109" s="53"/>
      <c r="OMW109" s="53"/>
      <c r="OMX109" s="53"/>
      <c r="OMY109" s="53"/>
      <c r="OMZ109" s="53"/>
      <c r="ONA109" s="53"/>
      <c r="ONB109" s="53"/>
      <c r="ONC109" s="53"/>
      <c r="OND109" s="53"/>
      <c r="ONE109" s="53"/>
      <c r="ONF109" s="53"/>
      <c r="ONG109" s="53"/>
      <c r="ONH109" s="53"/>
      <c r="ONI109" s="53"/>
      <c r="ONJ109" s="53"/>
      <c r="ONK109" s="53"/>
      <c r="ONL109" s="53"/>
      <c r="ONM109" s="53"/>
      <c r="ONN109" s="53"/>
      <c r="ONO109" s="53"/>
      <c r="ONP109" s="53"/>
      <c r="ONQ109" s="53"/>
      <c r="ONR109" s="53"/>
      <c r="ONS109" s="53"/>
      <c r="ONT109" s="53"/>
      <c r="ONU109" s="53"/>
      <c r="ONV109" s="53"/>
      <c r="ONW109" s="53"/>
      <c r="ONX109" s="53"/>
      <c r="ONY109" s="53"/>
      <c r="ONZ109" s="53"/>
      <c r="OOA109" s="53"/>
      <c r="OOB109" s="53"/>
      <c r="OOC109" s="53"/>
      <c r="OOD109" s="53"/>
      <c r="OOE109" s="53"/>
      <c r="OOF109" s="53"/>
      <c r="OOG109" s="53"/>
      <c r="OOH109" s="53"/>
      <c r="OOI109" s="53"/>
      <c r="OOJ109" s="53"/>
      <c r="OOK109" s="53"/>
      <c r="OOL109" s="53"/>
      <c r="OOM109" s="53"/>
      <c r="OON109" s="53"/>
      <c r="OOO109" s="53"/>
      <c r="OOP109" s="53"/>
      <c r="OOQ109" s="53"/>
      <c r="OOR109" s="53"/>
      <c r="OOS109" s="53"/>
      <c r="OOT109" s="53"/>
      <c r="OOU109" s="53"/>
      <c r="OOV109" s="53"/>
      <c r="OOW109" s="53"/>
      <c r="OOX109" s="53"/>
      <c r="OOY109" s="53"/>
      <c r="OOZ109" s="53"/>
      <c r="OPA109" s="53"/>
      <c r="OPB109" s="53"/>
      <c r="OPC109" s="53"/>
      <c r="OPD109" s="53"/>
      <c r="OPE109" s="53"/>
      <c r="OPF109" s="53"/>
      <c r="OPG109" s="53"/>
      <c r="OPH109" s="53"/>
      <c r="OPI109" s="53"/>
      <c r="OPJ109" s="53"/>
      <c r="OPK109" s="53"/>
      <c r="OPL109" s="53"/>
      <c r="OPM109" s="53"/>
      <c r="OPN109" s="53"/>
      <c r="OPO109" s="53"/>
      <c r="OPP109" s="53"/>
      <c r="OPQ109" s="53"/>
      <c r="OPR109" s="53"/>
      <c r="OPS109" s="53"/>
      <c r="OPT109" s="53"/>
      <c r="OPU109" s="53"/>
      <c r="OPV109" s="53"/>
      <c r="OPW109" s="53"/>
      <c r="OPX109" s="53"/>
      <c r="OPY109" s="53"/>
      <c r="OPZ109" s="53"/>
      <c r="OQA109" s="53"/>
      <c r="OQB109" s="53"/>
      <c r="OQC109" s="53"/>
      <c r="OQD109" s="53"/>
      <c r="OQE109" s="53"/>
      <c r="OQF109" s="53"/>
      <c r="OQG109" s="53"/>
      <c r="OQH109" s="53"/>
      <c r="OQI109" s="53"/>
      <c r="OQJ109" s="53"/>
      <c r="OQK109" s="53"/>
      <c r="OQL109" s="53"/>
      <c r="OQM109" s="53"/>
      <c r="OQN109" s="53"/>
      <c r="OQO109" s="53"/>
      <c r="OQP109" s="53"/>
      <c r="OQQ109" s="53"/>
      <c r="OQR109" s="53"/>
      <c r="OQS109" s="53"/>
      <c r="OQT109" s="53"/>
      <c r="OQU109" s="53"/>
      <c r="OQV109" s="53"/>
      <c r="OQW109" s="53"/>
      <c r="OQX109" s="53"/>
      <c r="OQY109" s="53"/>
      <c r="OQZ109" s="53"/>
      <c r="ORA109" s="53"/>
      <c r="ORB109" s="53"/>
      <c r="ORC109" s="53"/>
      <c r="ORD109" s="53"/>
      <c r="ORE109" s="53"/>
      <c r="ORF109" s="53"/>
      <c r="ORG109" s="53"/>
      <c r="ORH109" s="53"/>
      <c r="ORI109" s="53"/>
      <c r="ORJ109" s="53"/>
      <c r="ORK109" s="53"/>
      <c r="ORL109" s="53"/>
      <c r="ORM109" s="53"/>
      <c r="ORN109" s="53"/>
      <c r="ORO109" s="53"/>
      <c r="ORP109" s="53"/>
      <c r="ORQ109" s="53"/>
      <c r="ORR109" s="53"/>
      <c r="ORS109" s="53"/>
      <c r="ORT109" s="53"/>
      <c r="ORU109" s="53"/>
      <c r="ORV109" s="53"/>
      <c r="ORW109" s="53"/>
      <c r="ORX109" s="53"/>
      <c r="ORY109" s="53"/>
      <c r="ORZ109" s="53"/>
      <c r="OSA109" s="53"/>
      <c r="OSB109" s="53"/>
      <c r="OSC109" s="53"/>
      <c r="OSD109" s="53"/>
      <c r="OSE109" s="53"/>
      <c r="OSF109" s="53"/>
      <c r="OSG109" s="53"/>
      <c r="OSH109" s="53"/>
      <c r="OSI109" s="53"/>
      <c r="OSJ109" s="53"/>
      <c r="OSK109" s="53"/>
      <c r="OSL109" s="53"/>
      <c r="OSM109" s="53"/>
      <c r="OSN109" s="53"/>
      <c r="OSO109" s="53"/>
      <c r="OSP109" s="53"/>
      <c r="OSQ109" s="53"/>
      <c r="OSR109" s="53"/>
      <c r="OSS109" s="53"/>
      <c r="OST109" s="53"/>
      <c r="OSU109" s="53"/>
      <c r="OSV109" s="53"/>
      <c r="OSW109" s="53"/>
      <c r="OSX109" s="53"/>
      <c r="OSY109" s="53"/>
      <c r="OSZ109" s="53"/>
      <c r="OTA109" s="53"/>
      <c r="OTB109" s="53"/>
      <c r="OTC109" s="53"/>
      <c r="OTD109" s="53"/>
      <c r="OTE109" s="53"/>
      <c r="OTF109" s="53"/>
      <c r="OTG109" s="53"/>
      <c r="OTH109" s="53"/>
      <c r="OTI109" s="53"/>
      <c r="OTJ109" s="53"/>
      <c r="OTK109" s="53"/>
      <c r="OTL109" s="53"/>
      <c r="OTM109" s="53"/>
      <c r="OTN109" s="53"/>
      <c r="OTO109" s="53"/>
      <c r="OTP109" s="53"/>
      <c r="OTQ109" s="53"/>
      <c r="OTR109" s="53"/>
      <c r="OTS109" s="53"/>
      <c r="OTT109" s="53"/>
      <c r="OTU109" s="53"/>
      <c r="OTV109" s="53"/>
      <c r="OTW109" s="53"/>
      <c r="OTX109" s="53"/>
      <c r="OTY109" s="53"/>
      <c r="OTZ109" s="53"/>
      <c r="OUA109" s="53"/>
      <c r="OUB109" s="53"/>
      <c r="OUC109" s="53"/>
      <c r="OUD109" s="53"/>
      <c r="OUE109" s="53"/>
      <c r="OUF109" s="53"/>
      <c r="OUG109" s="53"/>
      <c r="OUH109" s="53"/>
      <c r="OUI109" s="53"/>
      <c r="OUJ109" s="53"/>
      <c r="OUK109" s="53"/>
      <c r="OUL109" s="53"/>
      <c r="OUM109" s="53"/>
      <c r="OUN109" s="53"/>
      <c r="OUO109" s="53"/>
      <c r="OUP109" s="53"/>
      <c r="OUQ109" s="53"/>
      <c r="OUR109" s="53"/>
      <c r="OUS109" s="53"/>
      <c r="OUT109" s="53"/>
      <c r="OUU109" s="53"/>
      <c r="OUV109" s="53"/>
      <c r="OUW109" s="53"/>
      <c r="OUX109" s="53"/>
      <c r="OUY109" s="53"/>
      <c r="OUZ109" s="53"/>
      <c r="OVA109" s="53"/>
      <c r="OVB109" s="53"/>
      <c r="OVC109" s="53"/>
      <c r="OVD109" s="53"/>
      <c r="OVE109" s="53"/>
      <c r="OVF109" s="53"/>
      <c r="OVG109" s="53"/>
      <c r="OVH109" s="53"/>
      <c r="OVI109" s="53"/>
      <c r="OVJ109" s="53"/>
      <c r="OVK109" s="53"/>
      <c r="OVL109" s="53"/>
      <c r="OVM109" s="53"/>
      <c r="OVN109" s="53"/>
      <c r="OVO109" s="53"/>
      <c r="OVP109" s="53"/>
      <c r="OVQ109" s="53"/>
      <c r="OVR109" s="53"/>
      <c r="OVS109" s="53"/>
      <c r="OVT109" s="53"/>
      <c r="OVU109" s="53"/>
      <c r="OVV109" s="53"/>
      <c r="OVW109" s="53"/>
      <c r="OVX109" s="53"/>
      <c r="OVY109" s="53"/>
      <c r="OVZ109" s="53"/>
      <c r="OWA109" s="53"/>
      <c r="OWB109" s="53"/>
      <c r="OWC109" s="53"/>
      <c r="OWD109" s="53"/>
      <c r="OWE109" s="53"/>
      <c r="OWF109" s="53"/>
      <c r="OWG109" s="53"/>
      <c r="OWH109" s="53"/>
      <c r="OWI109" s="53"/>
      <c r="OWJ109" s="53"/>
      <c r="OWK109" s="53"/>
      <c r="OWL109" s="53"/>
      <c r="OWM109" s="53"/>
      <c r="OWN109" s="53"/>
      <c r="OWO109" s="53"/>
      <c r="OWP109" s="53"/>
      <c r="OWQ109" s="53"/>
      <c r="OWR109" s="53"/>
      <c r="OWS109" s="53"/>
      <c r="OWT109" s="53"/>
      <c r="OWU109" s="53"/>
      <c r="OWV109" s="53"/>
      <c r="OWW109" s="53"/>
      <c r="OWX109" s="53"/>
      <c r="OWY109" s="53"/>
      <c r="OWZ109" s="53"/>
      <c r="OXA109" s="53"/>
      <c r="OXB109" s="53"/>
      <c r="OXC109" s="53"/>
      <c r="OXD109" s="53"/>
      <c r="OXE109" s="53"/>
      <c r="OXF109" s="53"/>
      <c r="OXG109" s="53"/>
      <c r="OXH109" s="53"/>
      <c r="OXI109" s="53"/>
      <c r="OXJ109" s="53"/>
      <c r="OXK109" s="53"/>
      <c r="OXL109" s="53"/>
      <c r="OXM109" s="53"/>
      <c r="OXN109" s="53"/>
      <c r="OXO109" s="53"/>
      <c r="OXP109" s="53"/>
      <c r="OXQ109" s="53"/>
      <c r="OXR109" s="53"/>
      <c r="OXS109" s="53"/>
      <c r="OXT109" s="53"/>
      <c r="OXU109" s="53"/>
      <c r="OXV109" s="53"/>
      <c r="OXW109" s="53"/>
      <c r="OXX109" s="53"/>
      <c r="OXY109" s="53"/>
      <c r="OXZ109" s="53"/>
      <c r="OYA109" s="53"/>
      <c r="OYB109" s="53"/>
      <c r="OYC109" s="53"/>
      <c r="OYD109" s="53"/>
      <c r="OYE109" s="53"/>
      <c r="OYF109" s="53"/>
      <c r="OYG109" s="53"/>
      <c r="OYH109" s="53"/>
      <c r="OYI109" s="53"/>
      <c r="OYJ109" s="53"/>
      <c r="OYK109" s="53"/>
      <c r="OYL109" s="53"/>
      <c r="OYM109" s="53"/>
      <c r="OYN109" s="53"/>
      <c r="OYO109" s="53"/>
      <c r="OYP109" s="53"/>
      <c r="OYQ109" s="53"/>
      <c r="OYR109" s="53"/>
      <c r="OYS109" s="53"/>
      <c r="OYT109" s="53"/>
      <c r="OYU109" s="53"/>
      <c r="OYV109" s="53"/>
      <c r="OYW109" s="53"/>
      <c r="OYX109" s="53"/>
      <c r="OYY109" s="53"/>
      <c r="OYZ109" s="53"/>
      <c r="OZA109" s="53"/>
      <c r="OZB109" s="53"/>
      <c r="OZC109" s="53"/>
      <c r="OZD109" s="53"/>
      <c r="OZE109" s="53"/>
      <c r="OZF109" s="53"/>
      <c r="OZG109" s="53"/>
      <c r="OZH109" s="53"/>
      <c r="OZI109" s="53"/>
      <c r="OZJ109" s="53"/>
      <c r="OZK109" s="53"/>
      <c r="OZL109" s="53"/>
      <c r="OZM109" s="53"/>
      <c r="OZN109" s="53"/>
      <c r="OZO109" s="53"/>
      <c r="OZP109" s="53"/>
      <c r="OZQ109" s="53"/>
      <c r="OZR109" s="53"/>
      <c r="OZS109" s="53"/>
      <c r="OZT109" s="53"/>
      <c r="OZU109" s="53"/>
      <c r="OZV109" s="53"/>
      <c r="OZW109" s="53"/>
      <c r="OZX109" s="53"/>
      <c r="OZY109" s="53"/>
      <c r="OZZ109" s="53"/>
      <c r="PAA109" s="53"/>
      <c r="PAB109" s="53"/>
      <c r="PAC109" s="53"/>
      <c r="PAD109" s="53"/>
      <c r="PAE109" s="53"/>
      <c r="PAF109" s="53"/>
      <c r="PAG109" s="53"/>
      <c r="PAH109" s="53"/>
      <c r="PAI109" s="53"/>
      <c r="PAJ109" s="53"/>
      <c r="PAK109" s="53"/>
      <c r="PAL109" s="53"/>
      <c r="PAM109" s="53"/>
      <c r="PAN109" s="53"/>
      <c r="PAO109" s="53"/>
      <c r="PAP109" s="53"/>
      <c r="PAQ109" s="53"/>
      <c r="PAR109" s="53"/>
      <c r="PAS109" s="53"/>
      <c r="PAT109" s="53"/>
      <c r="PAU109" s="53"/>
      <c r="PAV109" s="53"/>
      <c r="PAW109" s="53"/>
      <c r="PAX109" s="53"/>
      <c r="PAY109" s="53"/>
      <c r="PAZ109" s="53"/>
      <c r="PBA109" s="53"/>
      <c r="PBB109" s="53"/>
      <c r="PBC109" s="53"/>
      <c r="PBD109" s="53"/>
      <c r="PBE109" s="53"/>
      <c r="PBF109" s="53"/>
      <c r="PBG109" s="53"/>
      <c r="PBH109" s="53"/>
      <c r="PBI109" s="53"/>
      <c r="PBJ109" s="53"/>
      <c r="PBK109" s="53"/>
      <c r="PBL109" s="53"/>
      <c r="PBM109" s="53"/>
      <c r="PBN109" s="53"/>
      <c r="PBO109" s="53"/>
      <c r="PBP109" s="53"/>
      <c r="PBQ109" s="53"/>
      <c r="PBR109" s="53"/>
      <c r="PBS109" s="53"/>
      <c r="PBT109" s="53"/>
      <c r="PBU109" s="53"/>
      <c r="PBV109" s="53"/>
      <c r="PBW109" s="53"/>
      <c r="PBX109" s="53"/>
      <c r="PBY109" s="53"/>
      <c r="PBZ109" s="53"/>
      <c r="PCA109" s="53"/>
      <c r="PCB109" s="53"/>
      <c r="PCC109" s="53"/>
      <c r="PCD109" s="53"/>
      <c r="PCE109" s="53"/>
      <c r="PCF109" s="53"/>
      <c r="PCG109" s="53"/>
      <c r="PCH109" s="53"/>
      <c r="PCI109" s="53"/>
      <c r="PCJ109" s="53"/>
      <c r="PCK109" s="53"/>
      <c r="PCL109" s="53"/>
      <c r="PCM109" s="53"/>
      <c r="PCN109" s="53"/>
      <c r="PCO109" s="53"/>
      <c r="PCP109" s="53"/>
      <c r="PCQ109" s="53"/>
      <c r="PCR109" s="53"/>
      <c r="PCS109" s="53"/>
      <c r="PCT109" s="53"/>
      <c r="PCU109" s="53"/>
      <c r="PCV109" s="53"/>
      <c r="PCW109" s="53"/>
      <c r="PCX109" s="53"/>
      <c r="PCY109" s="53"/>
      <c r="PCZ109" s="53"/>
      <c r="PDA109" s="53"/>
      <c r="PDB109" s="53"/>
      <c r="PDC109" s="53"/>
      <c r="PDD109" s="53"/>
      <c r="PDE109" s="53"/>
      <c r="PDF109" s="53"/>
      <c r="PDG109" s="53"/>
      <c r="PDH109" s="53"/>
      <c r="PDI109" s="53"/>
      <c r="PDJ109" s="53"/>
      <c r="PDK109" s="53"/>
      <c r="PDL109" s="53"/>
      <c r="PDM109" s="53"/>
      <c r="PDN109" s="53"/>
      <c r="PDO109" s="53"/>
      <c r="PDP109" s="53"/>
      <c r="PDQ109" s="53"/>
      <c r="PDR109" s="53"/>
      <c r="PDS109" s="53"/>
      <c r="PDT109" s="53"/>
      <c r="PDU109" s="53"/>
      <c r="PDV109" s="53"/>
      <c r="PDW109" s="53"/>
      <c r="PDX109" s="53"/>
      <c r="PDY109" s="53"/>
      <c r="PDZ109" s="53"/>
      <c r="PEA109" s="53"/>
      <c r="PEB109" s="53"/>
      <c r="PEC109" s="53"/>
      <c r="PED109" s="53"/>
      <c r="PEE109" s="53"/>
      <c r="PEF109" s="53"/>
      <c r="PEG109" s="53"/>
      <c r="PEH109" s="53"/>
      <c r="PEI109" s="53"/>
      <c r="PEJ109" s="53"/>
      <c r="PEK109" s="53"/>
      <c r="PEL109" s="53"/>
      <c r="PEM109" s="53"/>
      <c r="PEN109" s="53"/>
      <c r="PEO109" s="53"/>
      <c r="PEP109" s="53"/>
      <c r="PEQ109" s="53"/>
      <c r="PER109" s="53"/>
      <c r="PES109" s="53"/>
      <c r="PET109" s="53"/>
      <c r="PEU109" s="53"/>
      <c r="PEV109" s="53"/>
      <c r="PEW109" s="53"/>
      <c r="PEX109" s="53"/>
      <c r="PEY109" s="53"/>
      <c r="PEZ109" s="53"/>
      <c r="PFA109" s="53"/>
      <c r="PFB109" s="53"/>
      <c r="PFC109" s="53"/>
      <c r="PFD109" s="53"/>
      <c r="PFE109" s="53"/>
      <c r="PFF109" s="53"/>
      <c r="PFG109" s="53"/>
      <c r="PFH109" s="53"/>
      <c r="PFI109" s="53"/>
      <c r="PFJ109" s="53"/>
      <c r="PFK109" s="53"/>
      <c r="PFL109" s="53"/>
      <c r="PFM109" s="53"/>
      <c r="PFN109" s="53"/>
      <c r="PFO109" s="53"/>
      <c r="PFP109" s="53"/>
      <c r="PFQ109" s="53"/>
      <c r="PFR109" s="53"/>
      <c r="PFS109" s="53"/>
      <c r="PFT109" s="53"/>
      <c r="PFU109" s="53"/>
      <c r="PFV109" s="53"/>
      <c r="PFW109" s="53"/>
      <c r="PFX109" s="53"/>
      <c r="PFY109" s="53"/>
      <c r="PFZ109" s="53"/>
      <c r="PGA109" s="53"/>
      <c r="PGB109" s="53"/>
      <c r="PGC109" s="53"/>
      <c r="PGD109" s="53"/>
      <c r="PGE109" s="53"/>
      <c r="PGF109" s="53"/>
      <c r="PGG109" s="53"/>
      <c r="PGH109" s="53"/>
      <c r="PGI109" s="53"/>
      <c r="PGJ109" s="53"/>
      <c r="PGK109" s="53"/>
      <c r="PGL109" s="53"/>
      <c r="PGM109" s="53"/>
      <c r="PGN109" s="53"/>
      <c r="PGO109" s="53"/>
      <c r="PGP109" s="53"/>
      <c r="PGQ109" s="53"/>
      <c r="PGR109" s="53"/>
      <c r="PGS109" s="53"/>
      <c r="PGT109" s="53"/>
      <c r="PGU109" s="53"/>
      <c r="PGV109" s="53"/>
      <c r="PGW109" s="53"/>
      <c r="PGX109" s="53"/>
      <c r="PGY109" s="53"/>
      <c r="PGZ109" s="53"/>
      <c r="PHA109" s="53"/>
      <c r="PHB109" s="53"/>
      <c r="PHC109" s="53"/>
      <c r="PHD109" s="53"/>
      <c r="PHE109" s="53"/>
      <c r="PHF109" s="53"/>
      <c r="PHG109" s="53"/>
      <c r="PHH109" s="53"/>
      <c r="PHI109" s="53"/>
      <c r="PHJ109" s="53"/>
      <c r="PHK109" s="53"/>
      <c r="PHL109" s="53"/>
      <c r="PHM109" s="53"/>
      <c r="PHN109" s="53"/>
      <c r="PHO109" s="53"/>
      <c r="PHP109" s="53"/>
      <c r="PHQ109" s="53"/>
      <c r="PHR109" s="53"/>
      <c r="PHS109" s="53"/>
      <c r="PHT109" s="53"/>
      <c r="PHU109" s="53"/>
      <c r="PHV109" s="53"/>
      <c r="PHW109" s="53"/>
      <c r="PHX109" s="53"/>
      <c r="PHY109" s="53"/>
      <c r="PHZ109" s="53"/>
      <c r="PIA109" s="53"/>
      <c r="PIB109" s="53"/>
      <c r="PIC109" s="53"/>
      <c r="PID109" s="53"/>
      <c r="PIE109" s="53"/>
      <c r="PIF109" s="53"/>
      <c r="PIG109" s="53"/>
      <c r="PIH109" s="53"/>
      <c r="PII109" s="53"/>
      <c r="PIJ109" s="53"/>
      <c r="PIK109" s="53"/>
      <c r="PIL109" s="53"/>
      <c r="PIM109" s="53"/>
      <c r="PIN109" s="53"/>
      <c r="PIO109" s="53"/>
      <c r="PIP109" s="53"/>
      <c r="PIQ109" s="53"/>
      <c r="PIR109" s="53"/>
      <c r="PIS109" s="53"/>
      <c r="PIT109" s="53"/>
      <c r="PIU109" s="53"/>
      <c r="PIV109" s="53"/>
      <c r="PIW109" s="53"/>
      <c r="PIX109" s="53"/>
      <c r="PIY109" s="53"/>
      <c r="PIZ109" s="53"/>
      <c r="PJA109" s="53"/>
      <c r="PJB109" s="53"/>
      <c r="PJC109" s="53"/>
      <c r="PJD109" s="53"/>
      <c r="PJE109" s="53"/>
      <c r="PJF109" s="53"/>
      <c r="PJG109" s="53"/>
      <c r="PJH109" s="53"/>
      <c r="PJI109" s="53"/>
      <c r="PJJ109" s="53"/>
      <c r="PJK109" s="53"/>
      <c r="PJL109" s="53"/>
      <c r="PJM109" s="53"/>
      <c r="PJN109" s="53"/>
      <c r="PJO109" s="53"/>
      <c r="PJP109" s="53"/>
      <c r="PJQ109" s="53"/>
      <c r="PJR109" s="53"/>
      <c r="PJS109" s="53"/>
      <c r="PJT109" s="53"/>
      <c r="PJU109" s="53"/>
      <c r="PJV109" s="53"/>
      <c r="PJW109" s="53"/>
      <c r="PJX109" s="53"/>
      <c r="PJY109" s="53"/>
      <c r="PJZ109" s="53"/>
      <c r="PKA109" s="53"/>
      <c r="PKB109" s="53"/>
      <c r="PKC109" s="53"/>
      <c r="PKD109" s="53"/>
      <c r="PKE109" s="53"/>
      <c r="PKF109" s="53"/>
      <c r="PKG109" s="53"/>
      <c r="PKH109" s="53"/>
      <c r="PKI109" s="53"/>
      <c r="PKJ109" s="53"/>
      <c r="PKK109" s="53"/>
      <c r="PKL109" s="53"/>
      <c r="PKM109" s="53"/>
      <c r="PKN109" s="53"/>
      <c r="PKO109" s="53"/>
      <c r="PKP109" s="53"/>
      <c r="PKQ109" s="53"/>
      <c r="PKR109" s="53"/>
      <c r="PKS109" s="53"/>
      <c r="PKT109" s="53"/>
      <c r="PKU109" s="53"/>
      <c r="PKV109" s="53"/>
      <c r="PKW109" s="53"/>
      <c r="PKX109" s="53"/>
      <c r="PKY109" s="53"/>
      <c r="PKZ109" s="53"/>
      <c r="PLA109" s="53"/>
      <c r="PLB109" s="53"/>
      <c r="PLC109" s="53"/>
      <c r="PLD109" s="53"/>
      <c r="PLE109" s="53"/>
      <c r="PLF109" s="53"/>
      <c r="PLG109" s="53"/>
      <c r="PLH109" s="53"/>
      <c r="PLI109" s="53"/>
      <c r="PLJ109" s="53"/>
      <c r="PLK109" s="53"/>
      <c r="PLL109" s="53"/>
      <c r="PLM109" s="53"/>
      <c r="PLN109" s="53"/>
      <c r="PLO109" s="53"/>
      <c r="PLP109" s="53"/>
      <c r="PLQ109" s="53"/>
      <c r="PLR109" s="53"/>
      <c r="PLS109" s="53"/>
      <c r="PLT109" s="53"/>
      <c r="PLU109" s="53"/>
      <c r="PLV109" s="53"/>
      <c r="PLW109" s="53"/>
      <c r="PLX109" s="53"/>
      <c r="PLY109" s="53"/>
      <c r="PLZ109" s="53"/>
      <c r="PMA109" s="53"/>
      <c r="PMB109" s="53"/>
      <c r="PMC109" s="53"/>
      <c r="PMD109" s="53"/>
      <c r="PME109" s="53"/>
      <c r="PMF109" s="53"/>
      <c r="PMG109" s="53"/>
      <c r="PMH109" s="53"/>
      <c r="PMI109" s="53"/>
      <c r="PMJ109" s="53"/>
      <c r="PMK109" s="53"/>
      <c r="PML109" s="53"/>
      <c r="PMM109" s="53"/>
      <c r="PMN109" s="53"/>
      <c r="PMO109" s="53"/>
      <c r="PMP109" s="53"/>
      <c r="PMQ109" s="53"/>
      <c r="PMR109" s="53"/>
      <c r="PMS109" s="53"/>
      <c r="PMT109" s="53"/>
      <c r="PMU109" s="53"/>
      <c r="PMV109" s="53"/>
      <c r="PMW109" s="53"/>
      <c r="PMX109" s="53"/>
      <c r="PMY109" s="53"/>
      <c r="PMZ109" s="53"/>
      <c r="PNA109" s="53"/>
      <c r="PNB109" s="53"/>
      <c r="PNC109" s="53"/>
      <c r="PND109" s="53"/>
      <c r="PNE109" s="53"/>
      <c r="PNF109" s="53"/>
      <c r="PNG109" s="53"/>
      <c r="PNH109" s="53"/>
      <c r="PNI109" s="53"/>
      <c r="PNJ109" s="53"/>
      <c r="PNK109" s="53"/>
      <c r="PNL109" s="53"/>
      <c r="PNM109" s="53"/>
      <c r="PNN109" s="53"/>
      <c r="PNO109" s="53"/>
      <c r="PNP109" s="53"/>
      <c r="PNQ109" s="53"/>
      <c r="PNR109" s="53"/>
      <c r="PNS109" s="53"/>
      <c r="PNT109" s="53"/>
      <c r="PNU109" s="53"/>
      <c r="PNV109" s="53"/>
      <c r="PNW109" s="53"/>
      <c r="PNX109" s="53"/>
      <c r="PNY109" s="53"/>
      <c r="PNZ109" s="53"/>
      <c r="POA109" s="53"/>
      <c r="POB109" s="53"/>
      <c r="POC109" s="53"/>
      <c r="POD109" s="53"/>
      <c r="POE109" s="53"/>
      <c r="POF109" s="53"/>
      <c r="POG109" s="53"/>
      <c r="POH109" s="53"/>
      <c r="POI109" s="53"/>
      <c r="POJ109" s="53"/>
      <c r="POK109" s="53"/>
      <c r="POL109" s="53"/>
      <c r="POM109" s="53"/>
      <c r="PON109" s="53"/>
      <c r="POO109" s="53"/>
      <c r="POP109" s="53"/>
      <c r="POQ109" s="53"/>
      <c r="POR109" s="53"/>
      <c r="POS109" s="53"/>
      <c r="POT109" s="53"/>
      <c r="POU109" s="53"/>
      <c r="POV109" s="53"/>
      <c r="POW109" s="53"/>
      <c r="POX109" s="53"/>
      <c r="POY109" s="53"/>
      <c r="POZ109" s="53"/>
      <c r="PPA109" s="53"/>
      <c r="PPB109" s="53"/>
      <c r="PPC109" s="53"/>
      <c r="PPD109" s="53"/>
      <c r="PPE109" s="53"/>
      <c r="PPF109" s="53"/>
      <c r="PPG109" s="53"/>
      <c r="PPH109" s="53"/>
      <c r="PPI109" s="53"/>
      <c r="PPJ109" s="53"/>
      <c r="PPK109" s="53"/>
      <c r="PPL109" s="53"/>
      <c r="PPM109" s="53"/>
      <c r="PPN109" s="53"/>
      <c r="PPO109" s="53"/>
      <c r="PPP109" s="53"/>
      <c r="PPQ109" s="53"/>
      <c r="PPR109" s="53"/>
      <c r="PPS109" s="53"/>
      <c r="PPT109" s="53"/>
      <c r="PPU109" s="53"/>
      <c r="PPV109" s="53"/>
      <c r="PPW109" s="53"/>
      <c r="PPX109" s="53"/>
      <c r="PPY109" s="53"/>
      <c r="PPZ109" s="53"/>
      <c r="PQA109" s="53"/>
      <c r="PQB109" s="53"/>
      <c r="PQC109" s="53"/>
      <c r="PQD109" s="53"/>
      <c r="PQE109" s="53"/>
      <c r="PQF109" s="53"/>
      <c r="PQG109" s="53"/>
      <c r="PQH109" s="53"/>
      <c r="PQI109" s="53"/>
      <c r="PQJ109" s="53"/>
      <c r="PQK109" s="53"/>
      <c r="PQL109" s="53"/>
      <c r="PQM109" s="53"/>
      <c r="PQN109" s="53"/>
      <c r="PQO109" s="53"/>
      <c r="PQP109" s="53"/>
      <c r="PQQ109" s="53"/>
      <c r="PQR109" s="53"/>
      <c r="PQS109" s="53"/>
      <c r="PQT109" s="53"/>
      <c r="PQU109" s="53"/>
      <c r="PQV109" s="53"/>
      <c r="PQW109" s="53"/>
      <c r="PQX109" s="53"/>
      <c r="PQY109" s="53"/>
      <c r="PQZ109" s="53"/>
      <c r="PRA109" s="53"/>
      <c r="PRB109" s="53"/>
      <c r="PRC109" s="53"/>
      <c r="PRD109" s="53"/>
      <c r="PRE109" s="53"/>
      <c r="PRF109" s="53"/>
      <c r="PRG109" s="53"/>
      <c r="PRH109" s="53"/>
      <c r="PRI109" s="53"/>
      <c r="PRJ109" s="53"/>
      <c r="PRK109" s="53"/>
      <c r="PRL109" s="53"/>
      <c r="PRM109" s="53"/>
      <c r="PRN109" s="53"/>
      <c r="PRO109" s="53"/>
      <c r="PRP109" s="53"/>
      <c r="PRQ109" s="53"/>
      <c r="PRR109" s="53"/>
      <c r="PRS109" s="53"/>
      <c r="PRT109" s="53"/>
      <c r="PRU109" s="53"/>
      <c r="PRV109" s="53"/>
      <c r="PRW109" s="53"/>
      <c r="PRX109" s="53"/>
      <c r="PRY109" s="53"/>
      <c r="PRZ109" s="53"/>
      <c r="PSA109" s="53"/>
      <c r="PSB109" s="53"/>
      <c r="PSC109" s="53"/>
      <c r="PSD109" s="53"/>
      <c r="PSE109" s="53"/>
      <c r="PSF109" s="53"/>
      <c r="PSG109" s="53"/>
      <c r="PSH109" s="53"/>
      <c r="PSI109" s="53"/>
      <c r="PSJ109" s="53"/>
      <c r="PSK109" s="53"/>
      <c r="PSL109" s="53"/>
      <c r="PSM109" s="53"/>
      <c r="PSN109" s="53"/>
      <c r="PSO109" s="53"/>
      <c r="PSP109" s="53"/>
      <c r="PSQ109" s="53"/>
      <c r="PSR109" s="53"/>
      <c r="PSS109" s="53"/>
      <c r="PST109" s="53"/>
      <c r="PSU109" s="53"/>
      <c r="PSV109" s="53"/>
      <c r="PSW109" s="53"/>
      <c r="PSX109" s="53"/>
      <c r="PSY109" s="53"/>
      <c r="PSZ109" s="53"/>
      <c r="PTA109" s="53"/>
      <c r="PTB109" s="53"/>
      <c r="PTC109" s="53"/>
      <c r="PTD109" s="53"/>
      <c r="PTE109" s="53"/>
      <c r="PTF109" s="53"/>
      <c r="PTG109" s="53"/>
      <c r="PTH109" s="53"/>
      <c r="PTI109" s="53"/>
      <c r="PTJ109" s="53"/>
      <c r="PTK109" s="53"/>
      <c r="PTL109" s="53"/>
      <c r="PTM109" s="53"/>
      <c r="PTN109" s="53"/>
      <c r="PTO109" s="53"/>
      <c r="PTP109" s="53"/>
      <c r="PTQ109" s="53"/>
      <c r="PTR109" s="53"/>
      <c r="PTS109" s="53"/>
      <c r="PTT109" s="53"/>
      <c r="PTU109" s="53"/>
      <c r="PTV109" s="53"/>
      <c r="PTW109" s="53"/>
      <c r="PTX109" s="53"/>
      <c r="PTY109" s="53"/>
      <c r="PTZ109" s="53"/>
      <c r="PUA109" s="53"/>
      <c r="PUB109" s="53"/>
      <c r="PUC109" s="53"/>
      <c r="PUD109" s="53"/>
      <c r="PUE109" s="53"/>
      <c r="PUF109" s="53"/>
      <c r="PUG109" s="53"/>
      <c r="PUH109" s="53"/>
      <c r="PUI109" s="53"/>
      <c r="PUJ109" s="53"/>
      <c r="PUK109" s="53"/>
      <c r="PUL109" s="53"/>
      <c r="PUM109" s="53"/>
      <c r="PUN109" s="53"/>
      <c r="PUO109" s="53"/>
      <c r="PUP109" s="53"/>
      <c r="PUQ109" s="53"/>
      <c r="PUR109" s="53"/>
      <c r="PUS109" s="53"/>
      <c r="PUT109" s="53"/>
      <c r="PUU109" s="53"/>
      <c r="PUV109" s="53"/>
      <c r="PUW109" s="53"/>
      <c r="PUX109" s="53"/>
      <c r="PUY109" s="53"/>
      <c r="PUZ109" s="53"/>
      <c r="PVA109" s="53"/>
      <c r="PVB109" s="53"/>
      <c r="PVC109" s="53"/>
      <c r="PVD109" s="53"/>
      <c r="PVE109" s="53"/>
      <c r="PVF109" s="53"/>
      <c r="PVG109" s="53"/>
      <c r="PVH109" s="53"/>
      <c r="PVI109" s="53"/>
      <c r="PVJ109" s="53"/>
      <c r="PVK109" s="53"/>
      <c r="PVL109" s="53"/>
      <c r="PVM109" s="53"/>
      <c r="PVN109" s="53"/>
      <c r="PVO109" s="53"/>
      <c r="PVP109" s="53"/>
      <c r="PVQ109" s="53"/>
      <c r="PVR109" s="53"/>
      <c r="PVS109" s="53"/>
      <c r="PVT109" s="53"/>
      <c r="PVU109" s="53"/>
      <c r="PVV109" s="53"/>
      <c r="PVW109" s="53"/>
      <c r="PVX109" s="53"/>
      <c r="PVY109" s="53"/>
      <c r="PVZ109" s="53"/>
      <c r="PWA109" s="53"/>
      <c r="PWB109" s="53"/>
      <c r="PWC109" s="53"/>
      <c r="PWD109" s="53"/>
      <c r="PWE109" s="53"/>
      <c r="PWF109" s="53"/>
      <c r="PWG109" s="53"/>
      <c r="PWH109" s="53"/>
      <c r="PWI109" s="53"/>
      <c r="PWJ109" s="53"/>
      <c r="PWK109" s="53"/>
      <c r="PWL109" s="53"/>
      <c r="PWM109" s="53"/>
      <c r="PWN109" s="53"/>
      <c r="PWO109" s="53"/>
      <c r="PWP109" s="53"/>
      <c r="PWQ109" s="53"/>
      <c r="PWR109" s="53"/>
      <c r="PWS109" s="53"/>
      <c r="PWT109" s="53"/>
      <c r="PWU109" s="53"/>
      <c r="PWV109" s="53"/>
      <c r="PWW109" s="53"/>
      <c r="PWX109" s="53"/>
      <c r="PWY109" s="53"/>
      <c r="PWZ109" s="53"/>
      <c r="PXA109" s="53"/>
      <c r="PXB109" s="53"/>
      <c r="PXC109" s="53"/>
      <c r="PXD109" s="53"/>
      <c r="PXE109" s="53"/>
      <c r="PXF109" s="53"/>
      <c r="PXG109" s="53"/>
      <c r="PXH109" s="53"/>
      <c r="PXI109" s="53"/>
      <c r="PXJ109" s="53"/>
      <c r="PXK109" s="53"/>
      <c r="PXL109" s="53"/>
      <c r="PXM109" s="53"/>
      <c r="PXN109" s="53"/>
      <c r="PXO109" s="53"/>
      <c r="PXP109" s="53"/>
      <c r="PXQ109" s="53"/>
      <c r="PXR109" s="53"/>
      <c r="PXS109" s="53"/>
      <c r="PXT109" s="53"/>
      <c r="PXU109" s="53"/>
      <c r="PXV109" s="53"/>
      <c r="PXW109" s="53"/>
      <c r="PXX109" s="53"/>
      <c r="PXY109" s="53"/>
      <c r="PXZ109" s="53"/>
      <c r="PYA109" s="53"/>
      <c r="PYB109" s="53"/>
      <c r="PYC109" s="53"/>
      <c r="PYD109" s="53"/>
      <c r="PYE109" s="53"/>
      <c r="PYF109" s="53"/>
      <c r="PYG109" s="53"/>
      <c r="PYH109" s="53"/>
      <c r="PYI109" s="53"/>
      <c r="PYJ109" s="53"/>
      <c r="PYK109" s="53"/>
      <c r="PYL109" s="53"/>
      <c r="PYM109" s="53"/>
      <c r="PYN109" s="53"/>
      <c r="PYO109" s="53"/>
      <c r="PYP109" s="53"/>
      <c r="PYQ109" s="53"/>
      <c r="PYR109" s="53"/>
      <c r="PYS109" s="53"/>
      <c r="PYT109" s="53"/>
      <c r="PYU109" s="53"/>
      <c r="PYV109" s="53"/>
      <c r="PYW109" s="53"/>
      <c r="PYX109" s="53"/>
      <c r="PYY109" s="53"/>
      <c r="PYZ109" s="53"/>
      <c r="PZA109" s="53"/>
      <c r="PZB109" s="53"/>
      <c r="PZC109" s="53"/>
      <c r="PZD109" s="53"/>
      <c r="PZE109" s="53"/>
      <c r="PZF109" s="53"/>
      <c r="PZG109" s="53"/>
      <c r="PZH109" s="53"/>
      <c r="PZI109" s="53"/>
      <c r="PZJ109" s="53"/>
      <c r="PZK109" s="53"/>
      <c r="PZL109" s="53"/>
      <c r="PZM109" s="53"/>
      <c r="PZN109" s="53"/>
      <c r="PZO109" s="53"/>
      <c r="PZP109" s="53"/>
      <c r="PZQ109" s="53"/>
      <c r="PZR109" s="53"/>
      <c r="PZS109" s="53"/>
      <c r="PZT109" s="53"/>
      <c r="PZU109" s="53"/>
      <c r="PZV109" s="53"/>
      <c r="PZW109" s="53"/>
      <c r="PZX109" s="53"/>
      <c r="PZY109" s="53"/>
      <c r="PZZ109" s="53"/>
      <c r="QAA109" s="53"/>
      <c r="QAB109" s="53"/>
      <c r="QAC109" s="53"/>
      <c r="QAD109" s="53"/>
      <c r="QAE109" s="53"/>
      <c r="QAF109" s="53"/>
      <c r="QAG109" s="53"/>
      <c r="QAH109" s="53"/>
      <c r="QAI109" s="53"/>
      <c r="QAJ109" s="53"/>
      <c r="QAK109" s="53"/>
      <c r="QAL109" s="53"/>
      <c r="QAM109" s="53"/>
      <c r="QAN109" s="53"/>
      <c r="QAO109" s="53"/>
      <c r="QAP109" s="53"/>
      <c r="QAQ109" s="53"/>
      <c r="QAR109" s="53"/>
      <c r="QAS109" s="53"/>
      <c r="QAT109" s="53"/>
      <c r="QAU109" s="53"/>
      <c r="QAV109" s="53"/>
      <c r="QAW109" s="53"/>
      <c r="QAX109" s="53"/>
      <c r="QAY109" s="53"/>
      <c r="QAZ109" s="53"/>
      <c r="QBA109" s="53"/>
      <c r="QBB109" s="53"/>
      <c r="QBC109" s="53"/>
      <c r="QBD109" s="53"/>
      <c r="QBE109" s="53"/>
      <c r="QBF109" s="53"/>
      <c r="QBG109" s="53"/>
      <c r="QBH109" s="53"/>
      <c r="QBI109" s="53"/>
      <c r="QBJ109" s="53"/>
      <c r="QBK109" s="53"/>
      <c r="QBL109" s="53"/>
      <c r="QBM109" s="53"/>
      <c r="QBN109" s="53"/>
      <c r="QBO109" s="53"/>
      <c r="QBP109" s="53"/>
      <c r="QBQ109" s="53"/>
      <c r="QBR109" s="53"/>
      <c r="QBS109" s="53"/>
      <c r="QBT109" s="53"/>
      <c r="QBU109" s="53"/>
      <c r="QBV109" s="53"/>
      <c r="QBW109" s="53"/>
      <c r="QBX109" s="53"/>
      <c r="QBY109" s="53"/>
      <c r="QBZ109" s="53"/>
      <c r="QCA109" s="53"/>
      <c r="QCB109" s="53"/>
      <c r="QCC109" s="53"/>
      <c r="QCD109" s="53"/>
      <c r="QCE109" s="53"/>
      <c r="QCF109" s="53"/>
      <c r="QCG109" s="53"/>
      <c r="QCH109" s="53"/>
      <c r="QCI109" s="53"/>
      <c r="QCJ109" s="53"/>
      <c r="QCK109" s="53"/>
      <c r="QCL109" s="53"/>
      <c r="QCM109" s="53"/>
      <c r="QCN109" s="53"/>
      <c r="QCO109" s="53"/>
      <c r="QCP109" s="53"/>
      <c r="QCQ109" s="53"/>
      <c r="QCR109" s="53"/>
      <c r="QCS109" s="53"/>
      <c r="QCT109" s="53"/>
      <c r="QCU109" s="53"/>
      <c r="QCV109" s="53"/>
      <c r="QCW109" s="53"/>
      <c r="QCX109" s="53"/>
      <c r="QCY109" s="53"/>
      <c r="QCZ109" s="53"/>
      <c r="QDA109" s="53"/>
      <c r="QDB109" s="53"/>
      <c r="QDC109" s="53"/>
      <c r="QDD109" s="53"/>
      <c r="QDE109" s="53"/>
      <c r="QDF109" s="53"/>
      <c r="QDG109" s="53"/>
      <c r="QDH109" s="53"/>
      <c r="QDI109" s="53"/>
      <c r="QDJ109" s="53"/>
      <c r="QDK109" s="53"/>
      <c r="QDL109" s="53"/>
      <c r="QDM109" s="53"/>
      <c r="QDN109" s="53"/>
      <c r="QDO109" s="53"/>
      <c r="QDP109" s="53"/>
      <c r="QDQ109" s="53"/>
      <c r="QDR109" s="53"/>
      <c r="QDS109" s="53"/>
      <c r="QDT109" s="53"/>
      <c r="QDU109" s="53"/>
      <c r="QDV109" s="53"/>
      <c r="QDW109" s="53"/>
      <c r="QDX109" s="53"/>
      <c r="QDY109" s="53"/>
      <c r="QDZ109" s="53"/>
      <c r="QEA109" s="53"/>
      <c r="QEB109" s="53"/>
      <c r="QEC109" s="53"/>
      <c r="QED109" s="53"/>
      <c r="QEE109" s="53"/>
      <c r="QEF109" s="53"/>
      <c r="QEG109" s="53"/>
      <c r="QEH109" s="53"/>
      <c r="QEI109" s="53"/>
      <c r="QEJ109" s="53"/>
      <c r="QEK109" s="53"/>
      <c r="QEL109" s="53"/>
      <c r="QEM109" s="53"/>
      <c r="QEN109" s="53"/>
      <c r="QEO109" s="53"/>
      <c r="QEP109" s="53"/>
      <c r="QEQ109" s="53"/>
      <c r="QER109" s="53"/>
      <c r="QES109" s="53"/>
      <c r="QET109" s="53"/>
      <c r="QEU109" s="53"/>
      <c r="QEV109" s="53"/>
      <c r="QEW109" s="53"/>
      <c r="QEX109" s="53"/>
      <c r="QEY109" s="53"/>
      <c r="QEZ109" s="53"/>
      <c r="QFA109" s="53"/>
      <c r="QFB109" s="53"/>
      <c r="QFC109" s="53"/>
      <c r="QFD109" s="53"/>
      <c r="QFE109" s="53"/>
      <c r="QFF109" s="53"/>
      <c r="QFG109" s="53"/>
      <c r="QFH109" s="53"/>
      <c r="QFI109" s="53"/>
      <c r="QFJ109" s="53"/>
      <c r="QFK109" s="53"/>
      <c r="QFL109" s="53"/>
      <c r="QFM109" s="53"/>
      <c r="QFN109" s="53"/>
      <c r="QFO109" s="53"/>
      <c r="QFP109" s="53"/>
      <c r="QFQ109" s="53"/>
      <c r="QFR109" s="53"/>
      <c r="QFS109" s="53"/>
      <c r="QFT109" s="53"/>
      <c r="QFU109" s="53"/>
      <c r="QFV109" s="53"/>
      <c r="QFW109" s="53"/>
      <c r="QFX109" s="53"/>
      <c r="QFY109" s="53"/>
      <c r="QFZ109" s="53"/>
      <c r="QGA109" s="53"/>
      <c r="QGB109" s="53"/>
      <c r="QGC109" s="53"/>
      <c r="QGD109" s="53"/>
      <c r="QGE109" s="53"/>
      <c r="QGF109" s="53"/>
      <c r="QGG109" s="53"/>
      <c r="QGH109" s="53"/>
      <c r="QGI109" s="53"/>
      <c r="QGJ109" s="53"/>
      <c r="QGK109" s="53"/>
      <c r="QGL109" s="53"/>
      <c r="QGM109" s="53"/>
      <c r="QGN109" s="53"/>
      <c r="QGO109" s="53"/>
      <c r="QGP109" s="53"/>
      <c r="QGQ109" s="53"/>
      <c r="QGR109" s="53"/>
      <c r="QGS109" s="53"/>
      <c r="QGT109" s="53"/>
      <c r="QGU109" s="53"/>
      <c r="QGV109" s="53"/>
      <c r="QGW109" s="53"/>
      <c r="QGX109" s="53"/>
      <c r="QGY109" s="53"/>
      <c r="QGZ109" s="53"/>
      <c r="QHA109" s="53"/>
      <c r="QHB109" s="53"/>
      <c r="QHC109" s="53"/>
      <c r="QHD109" s="53"/>
      <c r="QHE109" s="53"/>
      <c r="QHF109" s="53"/>
      <c r="QHG109" s="53"/>
      <c r="QHH109" s="53"/>
      <c r="QHI109" s="53"/>
      <c r="QHJ109" s="53"/>
      <c r="QHK109" s="53"/>
      <c r="QHL109" s="53"/>
      <c r="QHM109" s="53"/>
      <c r="QHN109" s="53"/>
      <c r="QHO109" s="53"/>
      <c r="QHP109" s="53"/>
      <c r="QHQ109" s="53"/>
      <c r="QHR109" s="53"/>
      <c r="QHS109" s="53"/>
      <c r="QHT109" s="53"/>
      <c r="QHU109" s="53"/>
      <c r="QHV109" s="53"/>
      <c r="QHW109" s="53"/>
      <c r="QHX109" s="53"/>
      <c r="QHY109" s="53"/>
      <c r="QHZ109" s="53"/>
      <c r="QIA109" s="53"/>
      <c r="QIB109" s="53"/>
      <c r="QIC109" s="53"/>
      <c r="QID109" s="53"/>
      <c r="QIE109" s="53"/>
      <c r="QIF109" s="53"/>
      <c r="QIG109" s="53"/>
      <c r="QIH109" s="53"/>
      <c r="QII109" s="53"/>
      <c r="QIJ109" s="53"/>
      <c r="QIK109" s="53"/>
      <c r="QIL109" s="53"/>
      <c r="QIM109" s="53"/>
      <c r="QIN109" s="53"/>
      <c r="QIO109" s="53"/>
      <c r="QIP109" s="53"/>
      <c r="QIQ109" s="53"/>
      <c r="QIR109" s="53"/>
      <c r="QIS109" s="53"/>
      <c r="QIT109" s="53"/>
      <c r="QIU109" s="53"/>
      <c r="QIV109" s="53"/>
      <c r="QIW109" s="53"/>
      <c r="QIX109" s="53"/>
      <c r="QIY109" s="53"/>
      <c r="QIZ109" s="53"/>
      <c r="QJA109" s="53"/>
      <c r="QJB109" s="53"/>
      <c r="QJC109" s="53"/>
      <c r="QJD109" s="53"/>
      <c r="QJE109" s="53"/>
      <c r="QJF109" s="53"/>
      <c r="QJG109" s="53"/>
      <c r="QJH109" s="53"/>
      <c r="QJI109" s="53"/>
      <c r="QJJ109" s="53"/>
      <c r="QJK109" s="53"/>
      <c r="QJL109" s="53"/>
      <c r="QJM109" s="53"/>
      <c r="QJN109" s="53"/>
      <c r="QJO109" s="53"/>
      <c r="QJP109" s="53"/>
      <c r="QJQ109" s="53"/>
      <c r="QJR109" s="53"/>
      <c r="QJS109" s="53"/>
      <c r="QJT109" s="53"/>
      <c r="QJU109" s="53"/>
      <c r="QJV109" s="53"/>
      <c r="QJW109" s="53"/>
      <c r="QJX109" s="53"/>
      <c r="QJY109" s="53"/>
      <c r="QJZ109" s="53"/>
      <c r="QKA109" s="53"/>
      <c r="QKB109" s="53"/>
      <c r="QKC109" s="53"/>
      <c r="QKD109" s="53"/>
      <c r="QKE109" s="53"/>
      <c r="QKF109" s="53"/>
      <c r="QKG109" s="53"/>
      <c r="QKH109" s="53"/>
      <c r="QKI109" s="53"/>
      <c r="QKJ109" s="53"/>
      <c r="QKK109" s="53"/>
      <c r="QKL109" s="53"/>
      <c r="QKM109" s="53"/>
      <c r="QKN109" s="53"/>
      <c r="QKO109" s="53"/>
      <c r="QKP109" s="53"/>
      <c r="QKQ109" s="53"/>
      <c r="QKR109" s="53"/>
      <c r="QKS109" s="53"/>
      <c r="QKT109" s="53"/>
      <c r="QKU109" s="53"/>
      <c r="QKV109" s="53"/>
      <c r="QKW109" s="53"/>
      <c r="QKX109" s="53"/>
      <c r="QKY109" s="53"/>
      <c r="QKZ109" s="53"/>
      <c r="QLA109" s="53"/>
      <c r="QLB109" s="53"/>
      <c r="QLC109" s="53"/>
      <c r="QLD109" s="53"/>
      <c r="QLE109" s="53"/>
      <c r="QLF109" s="53"/>
      <c r="QLG109" s="53"/>
      <c r="QLH109" s="53"/>
      <c r="QLI109" s="53"/>
      <c r="QLJ109" s="53"/>
      <c r="QLK109" s="53"/>
      <c r="QLL109" s="53"/>
      <c r="QLM109" s="53"/>
      <c r="QLN109" s="53"/>
      <c r="QLO109" s="53"/>
      <c r="QLP109" s="53"/>
      <c r="QLQ109" s="53"/>
      <c r="QLR109" s="53"/>
      <c r="QLS109" s="53"/>
      <c r="QLT109" s="53"/>
      <c r="QLU109" s="53"/>
      <c r="QLV109" s="53"/>
      <c r="QLW109" s="53"/>
      <c r="QLX109" s="53"/>
      <c r="QLY109" s="53"/>
      <c r="QLZ109" s="53"/>
      <c r="QMA109" s="53"/>
      <c r="QMB109" s="53"/>
      <c r="QMC109" s="53"/>
      <c r="QMD109" s="53"/>
      <c r="QME109" s="53"/>
      <c r="QMF109" s="53"/>
      <c r="QMG109" s="53"/>
      <c r="QMH109" s="53"/>
      <c r="QMI109" s="53"/>
      <c r="QMJ109" s="53"/>
      <c r="QMK109" s="53"/>
      <c r="QML109" s="53"/>
      <c r="QMM109" s="53"/>
      <c r="QMN109" s="53"/>
      <c r="QMO109" s="53"/>
      <c r="QMP109" s="53"/>
      <c r="QMQ109" s="53"/>
      <c r="QMR109" s="53"/>
      <c r="QMS109" s="53"/>
      <c r="QMT109" s="53"/>
      <c r="QMU109" s="53"/>
      <c r="QMV109" s="53"/>
      <c r="QMW109" s="53"/>
      <c r="QMX109" s="53"/>
      <c r="QMY109" s="53"/>
      <c r="QMZ109" s="53"/>
      <c r="QNA109" s="53"/>
      <c r="QNB109" s="53"/>
      <c r="QNC109" s="53"/>
      <c r="QND109" s="53"/>
      <c r="QNE109" s="53"/>
      <c r="QNF109" s="53"/>
      <c r="QNG109" s="53"/>
      <c r="QNH109" s="53"/>
      <c r="QNI109" s="53"/>
      <c r="QNJ109" s="53"/>
      <c r="QNK109" s="53"/>
      <c r="QNL109" s="53"/>
      <c r="QNM109" s="53"/>
      <c r="QNN109" s="53"/>
      <c r="QNO109" s="53"/>
      <c r="QNP109" s="53"/>
      <c r="QNQ109" s="53"/>
      <c r="QNR109" s="53"/>
      <c r="QNS109" s="53"/>
      <c r="QNT109" s="53"/>
      <c r="QNU109" s="53"/>
      <c r="QNV109" s="53"/>
      <c r="QNW109" s="53"/>
      <c r="QNX109" s="53"/>
      <c r="QNY109" s="53"/>
      <c r="QNZ109" s="53"/>
      <c r="QOA109" s="53"/>
      <c r="QOB109" s="53"/>
      <c r="QOC109" s="53"/>
      <c r="QOD109" s="53"/>
      <c r="QOE109" s="53"/>
      <c r="QOF109" s="53"/>
      <c r="QOG109" s="53"/>
      <c r="QOH109" s="53"/>
      <c r="QOI109" s="53"/>
      <c r="QOJ109" s="53"/>
      <c r="QOK109" s="53"/>
      <c r="QOL109" s="53"/>
      <c r="QOM109" s="53"/>
      <c r="QON109" s="53"/>
      <c r="QOO109" s="53"/>
      <c r="QOP109" s="53"/>
      <c r="QOQ109" s="53"/>
      <c r="QOR109" s="53"/>
      <c r="QOS109" s="53"/>
      <c r="QOT109" s="53"/>
      <c r="QOU109" s="53"/>
      <c r="QOV109" s="53"/>
      <c r="QOW109" s="53"/>
      <c r="QOX109" s="53"/>
      <c r="QOY109" s="53"/>
      <c r="QOZ109" s="53"/>
      <c r="QPA109" s="53"/>
      <c r="QPB109" s="53"/>
      <c r="QPC109" s="53"/>
      <c r="QPD109" s="53"/>
      <c r="QPE109" s="53"/>
      <c r="QPF109" s="53"/>
      <c r="QPG109" s="53"/>
      <c r="QPH109" s="53"/>
      <c r="QPI109" s="53"/>
      <c r="QPJ109" s="53"/>
      <c r="QPK109" s="53"/>
      <c r="QPL109" s="53"/>
      <c r="QPM109" s="53"/>
      <c r="QPN109" s="53"/>
      <c r="QPO109" s="53"/>
      <c r="QPP109" s="53"/>
      <c r="QPQ109" s="53"/>
      <c r="QPR109" s="53"/>
      <c r="QPS109" s="53"/>
      <c r="QPT109" s="53"/>
      <c r="QPU109" s="53"/>
      <c r="QPV109" s="53"/>
      <c r="QPW109" s="53"/>
      <c r="QPX109" s="53"/>
      <c r="QPY109" s="53"/>
      <c r="QPZ109" s="53"/>
      <c r="QQA109" s="53"/>
      <c r="QQB109" s="53"/>
      <c r="QQC109" s="53"/>
      <c r="QQD109" s="53"/>
      <c r="QQE109" s="53"/>
      <c r="QQF109" s="53"/>
      <c r="QQG109" s="53"/>
      <c r="QQH109" s="53"/>
      <c r="QQI109" s="53"/>
      <c r="QQJ109" s="53"/>
      <c r="QQK109" s="53"/>
      <c r="QQL109" s="53"/>
      <c r="QQM109" s="53"/>
      <c r="QQN109" s="53"/>
      <c r="QQO109" s="53"/>
      <c r="QQP109" s="53"/>
      <c r="QQQ109" s="53"/>
      <c r="QQR109" s="53"/>
      <c r="QQS109" s="53"/>
      <c r="QQT109" s="53"/>
      <c r="QQU109" s="53"/>
      <c r="QQV109" s="53"/>
      <c r="QQW109" s="53"/>
      <c r="QQX109" s="53"/>
      <c r="QQY109" s="53"/>
      <c r="QQZ109" s="53"/>
      <c r="QRA109" s="53"/>
      <c r="QRB109" s="53"/>
      <c r="QRC109" s="53"/>
      <c r="QRD109" s="53"/>
      <c r="QRE109" s="53"/>
      <c r="QRF109" s="53"/>
      <c r="QRG109" s="53"/>
      <c r="QRH109" s="53"/>
      <c r="QRI109" s="53"/>
      <c r="QRJ109" s="53"/>
      <c r="QRK109" s="53"/>
      <c r="QRL109" s="53"/>
      <c r="QRM109" s="53"/>
      <c r="QRN109" s="53"/>
      <c r="QRO109" s="53"/>
      <c r="QRP109" s="53"/>
      <c r="QRQ109" s="53"/>
      <c r="QRR109" s="53"/>
      <c r="QRS109" s="53"/>
      <c r="QRT109" s="53"/>
      <c r="QRU109" s="53"/>
      <c r="QRV109" s="53"/>
      <c r="QRW109" s="53"/>
      <c r="QRX109" s="53"/>
      <c r="QRY109" s="53"/>
      <c r="QRZ109" s="53"/>
      <c r="QSA109" s="53"/>
      <c r="QSB109" s="53"/>
      <c r="QSC109" s="53"/>
      <c r="QSD109" s="53"/>
      <c r="QSE109" s="53"/>
      <c r="QSF109" s="53"/>
      <c r="QSG109" s="53"/>
      <c r="QSH109" s="53"/>
      <c r="QSI109" s="53"/>
      <c r="QSJ109" s="53"/>
      <c r="QSK109" s="53"/>
      <c r="QSL109" s="53"/>
      <c r="QSM109" s="53"/>
      <c r="QSN109" s="53"/>
      <c r="QSO109" s="53"/>
      <c r="QSP109" s="53"/>
      <c r="QSQ109" s="53"/>
      <c r="QSR109" s="53"/>
      <c r="QSS109" s="53"/>
      <c r="QST109" s="53"/>
      <c r="QSU109" s="53"/>
      <c r="QSV109" s="53"/>
      <c r="QSW109" s="53"/>
      <c r="QSX109" s="53"/>
      <c r="QSY109" s="53"/>
      <c r="QSZ109" s="53"/>
      <c r="QTA109" s="53"/>
      <c r="QTB109" s="53"/>
      <c r="QTC109" s="53"/>
      <c r="QTD109" s="53"/>
      <c r="QTE109" s="53"/>
      <c r="QTF109" s="53"/>
      <c r="QTG109" s="53"/>
      <c r="QTH109" s="53"/>
      <c r="QTI109" s="53"/>
      <c r="QTJ109" s="53"/>
      <c r="QTK109" s="53"/>
      <c r="QTL109" s="53"/>
      <c r="QTM109" s="53"/>
      <c r="QTN109" s="53"/>
      <c r="QTO109" s="53"/>
      <c r="QTP109" s="53"/>
      <c r="QTQ109" s="53"/>
      <c r="QTR109" s="53"/>
      <c r="QTS109" s="53"/>
      <c r="QTT109" s="53"/>
      <c r="QTU109" s="53"/>
      <c r="QTV109" s="53"/>
      <c r="QTW109" s="53"/>
      <c r="QTX109" s="53"/>
      <c r="QTY109" s="53"/>
      <c r="QTZ109" s="53"/>
      <c r="QUA109" s="53"/>
      <c r="QUB109" s="53"/>
      <c r="QUC109" s="53"/>
      <c r="QUD109" s="53"/>
      <c r="QUE109" s="53"/>
      <c r="QUF109" s="53"/>
      <c r="QUG109" s="53"/>
      <c r="QUH109" s="53"/>
      <c r="QUI109" s="53"/>
      <c r="QUJ109" s="53"/>
      <c r="QUK109" s="53"/>
      <c r="QUL109" s="53"/>
      <c r="QUM109" s="53"/>
      <c r="QUN109" s="53"/>
      <c r="QUO109" s="53"/>
      <c r="QUP109" s="53"/>
      <c r="QUQ109" s="53"/>
      <c r="QUR109" s="53"/>
      <c r="QUS109" s="53"/>
      <c r="QUT109" s="53"/>
      <c r="QUU109" s="53"/>
      <c r="QUV109" s="53"/>
      <c r="QUW109" s="53"/>
      <c r="QUX109" s="53"/>
      <c r="QUY109" s="53"/>
      <c r="QUZ109" s="53"/>
      <c r="QVA109" s="53"/>
      <c r="QVB109" s="53"/>
      <c r="QVC109" s="53"/>
      <c r="QVD109" s="53"/>
      <c r="QVE109" s="53"/>
      <c r="QVF109" s="53"/>
      <c r="QVG109" s="53"/>
      <c r="QVH109" s="53"/>
      <c r="QVI109" s="53"/>
      <c r="QVJ109" s="53"/>
      <c r="QVK109" s="53"/>
      <c r="QVL109" s="53"/>
      <c r="QVM109" s="53"/>
      <c r="QVN109" s="53"/>
      <c r="QVO109" s="53"/>
      <c r="QVP109" s="53"/>
      <c r="QVQ109" s="53"/>
      <c r="QVR109" s="53"/>
      <c r="QVS109" s="53"/>
      <c r="QVT109" s="53"/>
      <c r="QVU109" s="53"/>
      <c r="QVV109" s="53"/>
      <c r="QVW109" s="53"/>
      <c r="QVX109" s="53"/>
      <c r="QVY109" s="53"/>
      <c r="QVZ109" s="53"/>
      <c r="QWA109" s="53"/>
      <c r="QWB109" s="53"/>
      <c r="QWC109" s="53"/>
      <c r="QWD109" s="53"/>
      <c r="QWE109" s="53"/>
      <c r="QWF109" s="53"/>
      <c r="QWG109" s="53"/>
      <c r="QWH109" s="53"/>
      <c r="QWI109" s="53"/>
      <c r="QWJ109" s="53"/>
      <c r="QWK109" s="53"/>
      <c r="QWL109" s="53"/>
      <c r="QWM109" s="53"/>
      <c r="QWN109" s="53"/>
      <c r="QWO109" s="53"/>
      <c r="QWP109" s="53"/>
      <c r="QWQ109" s="53"/>
      <c r="QWR109" s="53"/>
      <c r="QWS109" s="53"/>
      <c r="QWT109" s="53"/>
      <c r="QWU109" s="53"/>
      <c r="QWV109" s="53"/>
      <c r="QWW109" s="53"/>
      <c r="QWX109" s="53"/>
      <c r="QWY109" s="53"/>
      <c r="QWZ109" s="53"/>
      <c r="QXA109" s="53"/>
      <c r="QXB109" s="53"/>
      <c r="QXC109" s="53"/>
      <c r="QXD109" s="53"/>
      <c r="QXE109" s="53"/>
      <c r="QXF109" s="53"/>
      <c r="QXG109" s="53"/>
      <c r="QXH109" s="53"/>
      <c r="QXI109" s="53"/>
      <c r="QXJ109" s="53"/>
      <c r="QXK109" s="53"/>
      <c r="QXL109" s="53"/>
      <c r="QXM109" s="53"/>
      <c r="QXN109" s="53"/>
      <c r="QXO109" s="53"/>
      <c r="QXP109" s="53"/>
      <c r="QXQ109" s="53"/>
      <c r="QXR109" s="53"/>
      <c r="QXS109" s="53"/>
      <c r="QXT109" s="53"/>
      <c r="QXU109" s="53"/>
      <c r="QXV109" s="53"/>
      <c r="QXW109" s="53"/>
      <c r="QXX109" s="53"/>
      <c r="QXY109" s="53"/>
      <c r="QXZ109" s="53"/>
      <c r="QYA109" s="53"/>
      <c r="QYB109" s="53"/>
      <c r="QYC109" s="53"/>
      <c r="QYD109" s="53"/>
      <c r="QYE109" s="53"/>
      <c r="QYF109" s="53"/>
      <c r="QYG109" s="53"/>
      <c r="QYH109" s="53"/>
      <c r="QYI109" s="53"/>
      <c r="QYJ109" s="53"/>
      <c r="QYK109" s="53"/>
      <c r="QYL109" s="53"/>
      <c r="QYM109" s="53"/>
      <c r="QYN109" s="53"/>
      <c r="QYO109" s="53"/>
      <c r="QYP109" s="53"/>
      <c r="QYQ109" s="53"/>
      <c r="QYR109" s="53"/>
      <c r="QYS109" s="53"/>
      <c r="QYT109" s="53"/>
      <c r="QYU109" s="53"/>
      <c r="QYV109" s="53"/>
      <c r="QYW109" s="53"/>
      <c r="QYX109" s="53"/>
      <c r="QYY109" s="53"/>
      <c r="QYZ109" s="53"/>
      <c r="QZA109" s="53"/>
      <c r="QZB109" s="53"/>
      <c r="QZC109" s="53"/>
      <c r="QZD109" s="53"/>
      <c r="QZE109" s="53"/>
      <c r="QZF109" s="53"/>
      <c r="QZG109" s="53"/>
      <c r="QZH109" s="53"/>
      <c r="QZI109" s="53"/>
      <c r="QZJ109" s="53"/>
      <c r="QZK109" s="53"/>
      <c r="QZL109" s="53"/>
      <c r="QZM109" s="53"/>
      <c r="QZN109" s="53"/>
      <c r="QZO109" s="53"/>
      <c r="QZP109" s="53"/>
      <c r="QZQ109" s="53"/>
      <c r="QZR109" s="53"/>
      <c r="QZS109" s="53"/>
      <c r="QZT109" s="53"/>
      <c r="QZU109" s="53"/>
      <c r="QZV109" s="53"/>
      <c r="QZW109" s="53"/>
      <c r="QZX109" s="53"/>
      <c r="QZY109" s="53"/>
      <c r="QZZ109" s="53"/>
      <c r="RAA109" s="53"/>
      <c r="RAB109" s="53"/>
      <c r="RAC109" s="53"/>
      <c r="RAD109" s="53"/>
      <c r="RAE109" s="53"/>
      <c r="RAF109" s="53"/>
      <c r="RAG109" s="53"/>
      <c r="RAH109" s="53"/>
      <c r="RAI109" s="53"/>
      <c r="RAJ109" s="53"/>
      <c r="RAK109" s="53"/>
      <c r="RAL109" s="53"/>
      <c r="RAM109" s="53"/>
      <c r="RAN109" s="53"/>
      <c r="RAO109" s="53"/>
      <c r="RAP109" s="53"/>
      <c r="RAQ109" s="53"/>
      <c r="RAR109" s="53"/>
      <c r="RAS109" s="53"/>
      <c r="RAT109" s="53"/>
      <c r="RAU109" s="53"/>
      <c r="RAV109" s="53"/>
      <c r="RAW109" s="53"/>
      <c r="RAX109" s="53"/>
      <c r="RAY109" s="53"/>
      <c r="RAZ109" s="53"/>
      <c r="RBA109" s="53"/>
      <c r="RBB109" s="53"/>
      <c r="RBC109" s="53"/>
      <c r="RBD109" s="53"/>
      <c r="RBE109" s="53"/>
      <c r="RBF109" s="53"/>
      <c r="RBG109" s="53"/>
      <c r="RBH109" s="53"/>
      <c r="RBI109" s="53"/>
      <c r="RBJ109" s="53"/>
      <c r="RBK109" s="53"/>
      <c r="RBL109" s="53"/>
      <c r="RBM109" s="53"/>
      <c r="RBN109" s="53"/>
      <c r="RBO109" s="53"/>
      <c r="RBP109" s="53"/>
      <c r="RBQ109" s="53"/>
      <c r="RBR109" s="53"/>
      <c r="RBS109" s="53"/>
      <c r="RBT109" s="53"/>
      <c r="RBU109" s="53"/>
      <c r="RBV109" s="53"/>
      <c r="RBW109" s="53"/>
      <c r="RBX109" s="53"/>
      <c r="RBY109" s="53"/>
      <c r="RBZ109" s="53"/>
      <c r="RCA109" s="53"/>
      <c r="RCB109" s="53"/>
      <c r="RCC109" s="53"/>
      <c r="RCD109" s="53"/>
      <c r="RCE109" s="53"/>
      <c r="RCF109" s="53"/>
      <c r="RCG109" s="53"/>
      <c r="RCH109" s="53"/>
      <c r="RCI109" s="53"/>
      <c r="RCJ109" s="53"/>
      <c r="RCK109" s="53"/>
      <c r="RCL109" s="53"/>
      <c r="RCM109" s="53"/>
      <c r="RCN109" s="53"/>
      <c r="RCO109" s="53"/>
      <c r="RCP109" s="53"/>
      <c r="RCQ109" s="53"/>
      <c r="RCR109" s="53"/>
      <c r="RCS109" s="53"/>
      <c r="RCT109" s="53"/>
      <c r="RCU109" s="53"/>
      <c r="RCV109" s="53"/>
      <c r="RCW109" s="53"/>
      <c r="RCX109" s="53"/>
      <c r="RCY109" s="53"/>
      <c r="RCZ109" s="53"/>
      <c r="RDA109" s="53"/>
      <c r="RDB109" s="53"/>
      <c r="RDC109" s="53"/>
      <c r="RDD109" s="53"/>
      <c r="RDE109" s="53"/>
      <c r="RDF109" s="53"/>
      <c r="RDG109" s="53"/>
      <c r="RDH109" s="53"/>
      <c r="RDI109" s="53"/>
      <c r="RDJ109" s="53"/>
      <c r="RDK109" s="53"/>
      <c r="RDL109" s="53"/>
      <c r="RDM109" s="53"/>
      <c r="RDN109" s="53"/>
      <c r="RDO109" s="53"/>
      <c r="RDP109" s="53"/>
      <c r="RDQ109" s="53"/>
      <c r="RDR109" s="53"/>
      <c r="RDS109" s="53"/>
      <c r="RDT109" s="53"/>
      <c r="RDU109" s="53"/>
      <c r="RDV109" s="53"/>
      <c r="RDW109" s="53"/>
      <c r="RDX109" s="53"/>
      <c r="RDY109" s="53"/>
      <c r="RDZ109" s="53"/>
      <c r="REA109" s="53"/>
      <c r="REB109" s="53"/>
      <c r="REC109" s="53"/>
      <c r="RED109" s="53"/>
      <c r="REE109" s="53"/>
      <c r="REF109" s="53"/>
      <c r="REG109" s="53"/>
      <c r="REH109" s="53"/>
      <c r="REI109" s="53"/>
      <c r="REJ109" s="53"/>
      <c r="REK109" s="53"/>
      <c r="REL109" s="53"/>
      <c r="REM109" s="53"/>
      <c r="REN109" s="53"/>
      <c r="REO109" s="53"/>
      <c r="REP109" s="53"/>
      <c r="REQ109" s="53"/>
      <c r="RER109" s="53"/>
      <c r="RES109" s="53"/>
      <c r="RET109" s="53"/>
      <c r="REU109" s="53"/>
      <c r="REV109" s="53"/>
      <c r="REW109" s="53"/>
      <c r="REX109" s="53"/>
      <c r="REY109" s="53"/>
      <c r="REZ109" s="53"/>
      <c r="RFA109" s="53"/>
      <c r="RFB109" s="53"/>
      <c r="RFC109" s="53"/>
      <c r="RFD109" s="53"/>
      <c r="RFE109" s="53"/>
      <c r="RFF109" s="53"/>
      <c r="RFG109" s="53"/>
      <c r="RFH109" s="53"/>
      <c r="RFI109" s="53"/>
      <c r="RFJ109" s="53"/>
      <c r="RFK109" s="53"/>
      <c r="RFL109" s="53"/>
      <c r="RFM109" s="53"/>
      <c r="RFN109" s="53"/>
      <c r="RFO109" s="53"/>
      <c r="RFP109" s="53"/>
      <c r="RFQ109" s="53"/>
      <c r="RFR109" s="53"/>
      <c r="RFS109" s="53"/>
      <c r="RFT109" s="53"/>
      <c r="RFU109" s="53"/>
      <c r="RFV109" s="53"/>
      <c r="RFW109" s="53"/>
      <c r="RFX109" s="53"/>
      <c r="RFY109" s="53"/>
      <c r="RFZ109" s="53"/>
      <c r="RGA109" s="53"/>
      <c r="RGB109" s="53"/>
      <c r="RGC109" s="53"/>
      <c r="RGD109" s="53"/>
      <c r="RGE109" s="53"/>
      <c r="RGF109" s="53"/>
      <c r="RGG109" s="53"/>
      <c r="RGH109" s="53"/>
      <c r="RGI109" s="53"/>
      <c r="RGJ109" s="53"/>
      <c r="RGK109" s="53"/>
      <c r="RGL109" s="53"/>
      <c r="RGM109" s="53"/>
      <c r="RGN109" s="53"/>
      <c r="RGO109" s="53"/>
      <c r="RGP109" s="53"/>
      <c r="RGQ109" s="53"/>
      <c r="RGR109" s="53"/>
      <c r="RGS109" s="53"/>
      <c r="RGT109" s="53"/>
      <c r="RGU109" s="53"/>
      <c r="RGV109" s="53"/>
      <c r="RGW109" s="53"/>
      <c r="RGX109" s="53"/>
      <c r="RGY109" s="53"/>
      <c r="RGZ109" s="53"/>
      <c r="RHA109" s="53"/>
      <c r="RHB109" s="53"/>
      <c r="RHC109" s="53"/>
      <c r="RHD109" s="53"/>
      <c r="RHE109" s="53"/>
      <c r="RHF109" s="53"/>
      <c r="RHG109" s="53"/>
      <c r="RHH109" s="53"/>
      <c r="RHI109" s="53"/>
      <c r="RHJ109" s="53"/>
      <c r="RHK109" s="53"/>
      <c r="RHL109" s="53"/>
      <c r="RHM109" s="53"/>
      <c r="RHN109" s="53"/>
      <c r="RHO109" s="53"/>
      <c r="RHP109" s="53"/>
      <c r="RHQ109" s="53"/>
      <c r="RHR109" s="53"/>
      <c r="RHS109" s="53"/>
      <c r="RHT109" s="53"/>
      <c r="RHU109" s="53"/>
      <c r="RHV109" s="53"/>
      <c r="RHW109" s="53"/>
      <c r="RHX109" s="53"/>
      <c r="RHY109" s="53"/>
      <c r="RHZ109" s="53"/>
      <c r="RIA109" s="53"/>
      <c r="RIB109" s="53"/>
      <c r="RIC109" s="53"/>
      <c r="RID109" s="53"/>
      <c r="RIE109" s="53"/>
      <c r="RIF109" s="53"/>
      <c r="RIG109" s="53"/>
      <c r="RIH109" s="53"/>
      <c r="RII109" s="53"/>
      <c r="RIJ109" s="53"/>
      <c r="RIK109" s="53"/>
      <c r="RIL109" s="53"/>
      <c r="RIM109" s="53"/>
      <c r="RIN109" s="53"/>
      <c r="RIO109" s="53"/>
      <c r="RIP109" s="53"/>
      <c r="RIQ109" s="53"/>
      <c r="RIR109" s="53"/>
      <c r="RIS109" s="53"/>
      <c r="RIT109" s="53"/>
      <c r="RIU109" s="53"/>
      <c r="RIV109" s="53"/>
      <c r="RIW109" s="53"/>
      <c r="RIX109" s="53"/>
      <c r="RIY109" s="53"/>
      <c r="RIZ109" s="53"/>
      <c r="RJA109" s="53"/>
      <c r="RJB109" s="53"/>
      <c r="RJC109" s="53"/>
      <c r="RJD109" s="53"/>
      <c r="RJE109" s="53"/>
      <c r="RJF109" s="53"/>
      <c r="RJG109" s="53"/>
      <c r="RJH109" s="53"/>
      <c r="RJI109" s="53"/>
      <c r="RJJ109" s="53"/>
      <c r="RJK109" s="53"/>
      <c r="RJL109" s="53"/>
      <c r="RJM109" s="53"/>
      <c r="RJN109" s="53"/>
      <c r="RJO109" s="53"/>
      <c r="RJP109" s="53"/>
      <c r="RJQ109" s="53"/>
      <c r="RJR109" s="53"/>
      <c r="RJS109" s="53"/>
      <c r="RJT109" s="53"/>
      <c r="RJU109" s="53"/>
      <c r="RJV109" s="53"/>
      <c r="RJW109" s="53"/>
      <c r="RJX109" s="53"/>
      <c r="RJY109" s="53"/>
      <c r="RJZ109" s="53"/>
      <c r="RKA109" s="53"/>
      <c r="RKB109" s="53"/>
      <c r="RKC109" s="53"/>
      <c r="RKD109" s="53"/>
      <c r="RKE109" s="53"/>
      <c r="RKF109" s="53"/>
      <c r="RKG109" s="53"/>
      <c r="RKH109" s="53"/>
      <c r="RKI109" s="53"/>
      <c r="RKJ109" s="53"/>
      <c r="RKK109" s="53"/>
      <c r="RKL109" s="53"/>
      <c r="RKM109" s="53"/>
      <c r="RKN109" s="53"/>
      <c r="RKO109" s="53"/>
      <c r="RKP109" s="53"/>
      <c r="RKQ109" s="53"/>
      <c r="RKR109" s="53"/>
      <c r="RKS109" s="53"/>
      <c r="RKT109" s="53"/>
      <c r="RKU109" s="53"/>
      <c r="RKV109" s="53"/>
      <c r="RKW109" s="53"/>
      <c r="RKX109" s="53"/>
      <c r="RKY109" s="53"/>
      <c r="RKZ109" s="53"/>
      <c r="RLA109" s="53"/>
      <c r="RLB109" s="53"/>
      <c r="RLC109" s="53"/>
      <c r="RLD109" s="53"/>
      <c r="RLE109" s="53"/>
      <c r="RLF109" s="53"/>
      <c r="RLG109" s="53"/>
      <c r="RLH109" s="53"/>
      <c r="RLI109" s="53"/>
      <c r="RLJ109" s="53"/>
      <c r="RLK109" s="53"/>
      <c r="RLL109" s="53"/>
      <c r="RLM109" s="53"/>
      <c r="RLN109" s="53"/>
      <c r="RLO109" s="53"/>
      <c r="RLP109" s="53"/>
      <c r="RLQ109" s="53"/>
      <c r="RLR109" s="53"/>
      <c r="RLS109" s="53"/>
      <c r="RLT109" s="53"/>
      <c r="RLU109" s="53"/>
      <c r="RLV109" s="53"/>
      <c r="RLW109" s="53"/>
      <c r="RLX109" s="53"/>
      <c r="RLY109" s="53"/>
      <c r="RLZ109" s="53"/>
      <c r="RMA109" s="53"/>
      <c r="RMB109" s="53"/>
      <c r="RMC109" s="53"/>
      <c r="RMD109" s="53"/>
      <c r="RME109" s="53"/>
      <c r="RMF109" s="53"/>
      <c r="RMG109" s="53"/>
      <c r="RMH109" s="53"/>
      <c r="RMI109" s="53"/>
      <c r="RMJ109" s="53"/>
      <c r="RMK109" s="53"/>
      <c r="RML109" s="53"/>
      <c r="RMM109" s="53"/>
      <c r="RMN109" s="53"/>
      <c r="RMO109" s="53"/>
      <c r="RMP109" s="53"/>
      <c r="RMQ109" s="53"/>
      <c r="RMR109" s="53"/>
      <c r="RMS109" s="53"/>
      <c r="RMT109" s="53"/>
      <c r="RMU109" s="53"/>
      <c r="RMV109" s="53"/>
      <c r="RMW109" s="53"/>
      <c r="RMX109" s="53"/>
      <c r="RMY109" s="53"/>
      <c r="RMZ109" s="53"/>
      <c r="RNA109" s="53"/>
      <c r="RNB109" s="53"/>
      <c r="RNC109" s="53"/>
      <c r="RND109" s="53"/>
      <c r="RNE109" s="53"/>
      <c r="RNF109" s="53"/>
      <c r="RNG109" s="53"/>
      <c r="RNH109" s="53"/>
      <c r="RNI109" s="53"/>
      <c r="RNJ109" s="53"/>
      <c r="RNK109" s="53"/>
      <c r="RNL109" s="53"/>
      <c r="RNM109" s="53"/>
      <c r="RNN109" s="53"/>
      <c r="RNO109" s="53"/>
      <c r="RNP109" s="53"/>
      <c r="RNQ109" s="53"/>
      <c r="RNR109" s="53"/>
      <c r="RNS109" s="53"/>
      <c r="RNT109" s="53"/>
      <c r="RNU109" s="53"/>
      <c r="RNV109" s="53"/>
      <c r="RNW109" s="53"/>
      <c r="RNX109" s="53"/>
      <c r="RNY109" s="53"/>
      <c r="RNZ109" s="53"/>
      <c r="ROA109" s="53"/>
      <c r="ROB109" s="53"/>
      <c r="ROC109" s="53"/>
      <c r="ROD109" s="53"/>
      <c r="ROE109" s="53"/>
      <c r="ROF109" s="53"/>
      <c r="ROG109" s="53"/>
      <c r="ROH109" s="53"/>
      <c r="ROI109" s="53"/>
      <c r="ROJ109" s="53"/>
      <c r="ROK109" s="53"/>
      <c r="ROL109" s="53"/>
      <c r="ROM109" s="53"/>
      <c r="RON109" s="53"/>
      <c r="ROO109" s="53"/>
      <c r="ROP109" s="53"/>
      <c r="ROQ109" s="53"/>
      <c r="ROR109" s="53"/>
      <c r="ROS109" s="53"/>
      <c r="ROT109" s="53"/>
      <c r="ROU109" s="53"/>
      <c r="ROV109" s="53"/>
      <c r="ROW109" s="53"/>
      <c r="ROX109" s="53"/>
      <c r="ROY109" s="53"/>
      <c r="ROZ109" s="53"/>
      <c r="RPA109" s="53"/>
      <c r="RPB109" s="53"/>
      <c r="RPC109" s="53"/>
      <c r="RPD109" s="53"/>
      <c r="RPE109" s="53"/>
      <c r="RPF109" s="53"/>
      <c r="RPG109" s="53"/>
      <c r="RPH109" s="53"/>
      <c r="RPI109" s="53"/>
      <c r="RPJ109" s="53"/>
      <c r="RPK109" s="53"/>
      <c r="RPL109" s="53"/>
      <c r="RPM109" s="53"/>
      <c r="RPN109" s="53"/>
      <c r="RPO109" s="53"/>
      <c r="RPP109" s="53"/>
      <c r="RPQ109" s="53"/>
      <c r="RPR109" s="53"/>
      <c r="RPS109" s="53"/>
      <c r="RPT109" s="53"/>
      <c r="RPU109" s="53"/>
      <c r="RPV109" s="53"/>
      <c r="RPW109" s="53"/>
      <c r="RPX109" s="53"/>
      <c r="RPY109" s="53"/>
      <c r="RPZ109" s="53"/>
      <c r="RQA109" s="53"/>
      <c r="RQB109" s="53"/>
      <c r="RQC109" s="53"/>
      <c r="RQD109" s="53"/>
      <c r="RQE109" s="53"/>
      <c r="RQF109" s="53"/>
      <c r="RQG109" s="53"/>
      <c r="RQH109" s="53"/>
      <c r="RQI109" s="53"/>
      <c r="RQJ109" s="53"/>
      <c r="RQK109" s="53"/>
      <c r="RQL109" s="53"/>
      <c r="RQM109" s="53"/>
      <c r="RQN109" s="53"/>
      <c r="RQO109" s="53"/>
      <c r="RQP109" s="53"/>
      <c r="RQQ109" s="53"/>
      <c r="RQR109" s="53"/>
      <c r="RQS109" s="53"/>
      <c r="RQT109" s="53"/>
      <c r="RQU109" s="53"/>
      <c r="RQV109" s="53"/>
      <c r="RQW109" s="53"/>
      <c r="RQX109" s="53"/>
      <c r="RQY109" s="53"/>
      <c r="RQZ109" s="53"/>
      <c r="RRA109" s="53"/>
      <c r="RRB109" s="53"/>
      <c r="RRC109" s="53"/>
      <c r="RRD109" s="53"/>
      <c r="RRE109" s="53"/>
      <c r="RRF109" s="53"/>
      <c r="RRG109" s="53"/>
      <c r="RRH109" s="53"/>
      <c r="RRI109" s="53"/>
      <c r="RRJ109" s="53"/>
      <c r="RRK109" s="53"/>
      <c r="RRL109" s="53"/>
      <c r="RRM109" s="53"/>
      <c r="RRN109" s="53"/>
      <c r="RRO109" s="53"/>
      <c r="RRP109" s="53"/>
      <c r="RRQ109" s="53"/>
      <c r="RRR109" s="53"/>
      <c r="RRS109" s="53"/>
      <c r="RRT109" s="53"/>
      <c r="RRU109" s="53"/>
      <c r="RRV109" s="53"/>
      <c r="RRW109" s="53"/>
      <c r="RRX109" s="53"/>
      <c r="RRY109" s="53"/>
      <c r="RRZ109" s="53"/>
      <c r="RSA109" s="53"/>
      <c r="RSB109" s="53"/>
      <c r="RSC109" s="53"/>
      <c r="RSD109" s="53"/>
      <c r="RSE109" s="53"/>
      <c r="RSF109" s="53"/>
      <c r="RSG109" s="53"/>
      <c r="RSH109" s="53"/>
      <c r="RSI109" s="53"/>
      <c r="RSJ109" s="53"/>
      <c r="RSK109" s="53"/>
      <c r="RSL109" s="53"/>
      <c r="RSM109" s="53"/>
      <c r="RSN109" s="53"/>
      <c r="RSO109" s="53"/>
      <c r="RSP109" s="53"/>
      <c r="RSQ109" s="53"/>
      <c r="RSR109" s="53"/>
      <c r="RSS109" s="53"/>
      <c r="RST109" s="53"/>
      <c r="RSU109" s="53"/>
      <c r="RSV109" s="53"/>
      <c r="RSW109" s="53"/>
      <c r="RSX109" s="53"/>
      <c r="RSY109" s="53"/>
      <c r="RSZ109" s="53"/>
      <c r="RTA109" s="53"/>
      <c r="RTB109" s="53"/>
      <c r="RTC109" s="53"/>
      <c r="RTD109" s="53"/>
      <c r="RTE109" s="53"/>
      <c r="RTF109" s="53"/>
      <c r="RTG109" s="53"/>
      <c r="RTH109" s="53"/>
      <c r="RTI109" s="53"/>
      <c r="RTJ109" s="53"/>
      <c r="RTK109" s="53"/>
      <c r="RTL109" s="53"/>
      <c r="RTM109" s="53"/>
      <c r="RTN109" s="53"/>
      <c r="RTO109" s="53"/>
      <c r="RTP109" s="53"/>
      <c r="RTQ109" s="53"/>
      <c r="RTR109" s="53"/>
      <c r="RTS109" s="53"/>
      <c r="RTT109" s="53"/>
      <c r="RTU109" s="53"/>
      <c r="RTV109" s="53"/>
      <c r="RTW109" s="53"/>
      <c r="RTX109" s="53"/>
      <c r="RTY109" s="53"/>
      <c r="RTZ109" s="53"/>
      <c r="RUA109" s="53"/>
      <c r="RUB109" s="53"/>
      <c r="RUC109" s="53"/>
      <c r="RUD109" s="53"/>
      <c r="RUE109" s="53"/>
      <c r="RUF109" s="53"/>
      <c r="RUG109" s="53"/>
      <c r="RUH109" s="53"/>
      <c r="RUI109" s="53"/>
      <c r="RUJ109" s="53"/>
      <c r="RUK109" s="53"/>
      <c r="RUL109" s="53"/>
      <c r="RUM109" s="53"/>
      <c r="RUN109" s="53"/>
      <c r="RUO109" s="53"/>
      <c r="RUP109" s="53"/>
      <c r="RUQ109" s="53"/>
      <c r="RUR109" s="53"/>
      <c r="RUS109" s="53"/>
      <c r="RUT109" s="53"/>
      <c r="RUU109" s="53"/>
      <c r="RUV109" s="53"/>
      <c r="RUW109" s="53"/>
      <c r="RUX109" s="53"/>
      <c r="RUY109" s="53"/>
      <c r="RUZ109" s="53"/>
      <c r="RVA109" s="53"/>
      <c r="RVB109" s="53"/>
      <c r="RVC109" s="53"/>
      <c r="RVD109" s="53"/>
      <c r="RVE109" s="53"/>
      <c r="RVF109" s="53"/>
      <c r="RVG109" s="53"/>
      <c r="RVH109" s="53"/>
      <c r="RVI109" s="53"/>
      <c r="RVJ109" s="53"/>
      <c r="RVK109" s="53"/>
      <c r="RVL109" s="53"/>
      <c r="RVM109" s="53"/>
      <c r="RVN109" s="53"/>
      <c r="RVO109" s="53"/>
      <c r="RVP109" s="53"/>
      <c r="RVQ109" s="53"/>
      <c r="RVR109" s="53"/>
      <c r="RVS109" s="53"/>
      <c r="RVT109" s="53"/>
      <c r="RVU109" s="53"/>
      <c r="RVV109" s="53"/>
      <c r="RVW109" s="53"/>
      <c r="RVX109" s="53"/>
      <c r="RVY109" s="53"/>
      <c r="RVZ109" s="53"/>
      <c r="RWA109" s="53"/>
      <c r="RWB109" s="53"/>
      <c r="RWC109" s="53"/>
      <c r="RWD109" s="53"/>
      <c r="RWE109" s="53"/>
      <c r="RWF109" s="53"/>
      <c r="RWG109" s="53"/>
      <c r="RWH109" s="53"/>
      <c r="RWI109" s="53"/>
      <c r="RWJ109" s="53"/>
      <c r="RWK109" s="53"/>
      <c r="RWL109" s="53"/>
      <c r="RWM109" s="53"/>
      <c r="RWN109" s="53"/>
      <c r="RWO109" s="53"/>
      <c r="RWP109" s="53"/>
      <c r="RWQ109" s="53"/>
      <c r="RWR109" s="53"/>
      <c r="RWS109" s="53"/>
      <c r="RWT109" s="53"/>
      <c r="RWU109" s="53"/>
      <c r="RWV109" s="53"/>
      <c r="RWW109" s="53"/>
      <c r="RWX109" s="53"/>
      <c r="RWY109" s="53"/>
      <c r="RWZ109" s="53"/>
      <c r="RXA109" s="53"/>
      <c r="RXB109" s="53"/>
      <c r="RXC109" s="53"/>
      <c r="RXD109" s="53"/>
      <c r="RXE109" s="53"/>
      <c r="RXF109" s="53"/>
      <c r="RXG109" s="53"/>
      <c r="RXH109" s="53"/>
      <c r="RXI109" s="53"/>
      <c r="RXJ109" s="53"/>
      <c r="RXK109" s="53"/>
      <c r="RXL109" s="53"/>
      <c r="RXM109" s="53"/>
      <c r="RXN109" s="53"/>
      <c r="RXO109" s="53"/>
      <c r="RXP109" s="53"/>
      <c r="RXQ109" s="53"/>
      <c r="RXR109" s="53"/>
      <c r="RXS109" s="53"/>
      <c r="RXT109" s="53"/>
      <c r="RXU109" s="53"/>
      <c r="RXV109" s="53"/>
      <c r="RXW109" s="53"/>
      <c r="RXX109" s="53"/>
      <c r="RXY109" s="53"/>
      <c r="RXZ109" s="53"/>
      <c r="RYA109" s="53"/>
      <c r="RYB109" s="53"/>
      <c r="RYC109" s="53"/>
      <c r="RYD109" s="53"/>
      <c r="RYE109" s="53"/>
      <c r="RYF109" s="53"/>
      <c r="RYG109" s="53"/>
      <c r="RYH109" s="53"/>
      <c r="RYI109" s="53"/>
      <c r="RYJ109" s="53"/>
      <c r="RYK109" s="53"/>
      <c r="RYL109" s="53"/>
      <c r="RYM109" s="53"/>
      <c r="RYN109" s="53"/>
      <c r="RYO109" s="53"/>
      <c r="RYP109" s="53"/>
      <c r="RYQ109" s="53"/>
      <c r="RYR109" s="53"/>
      <c r="RYS109" s="53"/>
      <c r="RYT109" s="53"/>
      <c r="RYU109" s="53"/>
      <c r="RYV109" s="53"/>
      <c r="RYW109" s="53"/>
      <c r="RYX109" s="53"/>
      <c r="RYY109" s="53"/>
      <c r="RYZ109" s="53"/>
      <c r="RZA109" s="53"/>
      <c r="RZB109" s="53"/>
      <c r="RZC109" s="53"/>
      <c r="RZD109" s="53"/>
      <c r="RZE109" s="53"/>
      <c r="RZF109" s="53"/>
      <c r="RZG109" s="53"/>
      <c r="RZH109" s="53"/>
      <c r="RZI109" s="53"/>
      <c r="RZJ109" s="53"/>
      <c r="RZK109" s="53"/>
      <c r="RZL109" s="53"/>
      <c r="RZM109" s="53"/>
      <c r="RZN109" s="53"/>
      <c r="RZO109" s="53"/>
      <c r="RZP109" s="53"/>
      <c r="RZQ109" s="53"/>
      <c r="RZR109" s="53"/>
      <c r="RZS109" s="53"/>
      <c r="RZT109" s="53"/>
      <c r="RZU109" s="53"/>
      <c r="RZV109" s="53"/>
      <c r="RZW109" s="53"/>
      <c r="RZX109" s="53"/>
      <c r="RZY109" s="53"/>
      <c r="RZZ109" s="53"/>
      <c r="SAA109" s="53"/>
      <c r="SAB109" s="53"/>
      <c r="SAC109" s="53"/>
      <c r="SAD109" s="53"/>
      <c r="SAE109" s="53"/>
      <c r="SAF109" s="53"/>
      <c r="SAG109" s="53"/>
      <c r="SAH109" s="53"/>
      <c r="SAI109" s="53"/>
      <c r="SAJ109" s="53"/>
      <c r="SAK109" s="53"/>
      <c r="SAL109" s="53"/>
      <c r="SAM109" s="53"/>
      <c r="SAN109" s="53"/>
      <c r="SAO109" s="53"/>
      <c r="SAP109" s="53"/>
      <c r="SAQ109" s="53"/>
      <c r="SAR109" s="53"/>
      <c r="SAS109" s="53"/>
      <c r="SAT109" s="53"/>
      <c r="SAU109" s="53"/>
      <c r="SAV109" s="53"/>
      <c r="SAW109" s="53"/>
      <c r="SAX109" s="53"/>
      <c r="SAY109" s="53"/>
      <c r="SAZ109" s="53"/>
      <c r="SBA109" s="53"/>
      <c r="SBB109" s="53"/>
      <c r="SBC109" s="53"/>
      <c r="SBD109" s="53"/>
      <c r="SBE109" s="53"/>
      <c r="SBF109" s="53"/>
      <c r="SBG109" s="53"/>
      <c r="SBH109" s="53"/>
      <c r="SBI109" s="53"/>
      <c r="SBJ109" s="53"/>
      <c r="SBK109" s="53"/>
      <c r="SBL109" s="53"/>
      <c r="SBM109" s="53"/>
      <c r="SBN109" s="53"/>
      <c r="SBO109" s="53"/>
      <c r="SBP109" s="53"/>
      <c r="SBQ109" s="53"/>
      <c r="SBR109" s="53"/>
      <c r="SBS109" s="53"/>
      <c r="SBT109" s="53"/>
      <c r="SBU109" s="53"/>
      <c r="SBV109" s="53"/>
      <c r="SBW109" s="53"/>
      <c r="SBX109" s="53"/>
      <c r="SBY109" s="53"/>
      <c r="SBZ109" s="53"/>
      <c r="SCA109" s="53"/>
      <c r="SCB109" s="53"/>
      <c r="SCC109" s="53"/>
      <c r="SCD109" s="53"/>
      <c r="SCE109" s="53"/>
      <c r="SCF109" s="53"/>
      <c r="SCG109" s="53"/>
      <c r="SCH109" s="53"/>
      <c r="SCI109" s="53"/>
      <c r="SCJ109" s="53"/>
      <c r="SCK109" s="53"/>
      <c r="SCL109" s="53"/>
      <c r="SCM109" s="53"/>
      <c r="SCN109" s="53"/>
      <c r="SCO109" s="53"/>
      <c r="SCP109" s="53"/>
      <c r="SCQ109" s="53"/>
      <c r="SCR109" s="53"/>
      <c r="SCS109" s="53"/>
      <c r="SCT109" s="53"/>
      <c r="SCU109" s="53"/>
      <c r="SCV109" s="53"/>
      <c r="SCW109" s="53"/>
      <c r="SCX109" s="53"/>
      <c r="SCY109" s="53"/>
      <c r="SCZ109" s="53"/>
      <c r="SDA109" s="53"/>
      <c r="SDB109" s="53"/>
      <c r="SDC109" s="53"/>
      <c r="SDD109" s="53"/>
      <c r="SDE109" s="53"/>
      <c r="SDF109" s="53"/>
      <c r="SDG109" s="53"/>
      <c r="SDH109" s="53"/>
      <c r="SDI109" s="53"/>
      <c r="SDJ109" s="53"/>
      <c r="SDK109" s="53"/>
      <c r="SDL109" s="53"/>
      <c r="SDM109" s="53"/>
      <c r="SDN109" s="53"/>
      <c r="SDO109" s="53"/>
      <c r="SDP109" s="53"/>
      <c r="SDQ109" s="53"/>
      <c r="SDR109" s="53"/>
      <c r="SDS109" s="53"/>
      <c r="SDT109" s="53"/>
      <c r="SDU109" s="53"/>
      <c r="SDV109" s="53"/>
      <c r="SDW109" s="53"/>
      <c r="SDX109" s="53"/>
      <c r="SDY109" s="53"/>
      <c r="SDZ109" s="53"/>
      <c r="SEA109" s="53"/>
      <c r="SEB109" s="53"/>
      <c r="SEC109" s="53"/>
      <c r="SED109" s="53"/>
      <c r="SEE109" s="53"/>
      <c r="SEF109" s="53"/>
      <c r="SEG109" s="53"/>
      <c r="SEH109" s="53"/>
      <c r="SEI109" s="53"/>
      <c r="SEJ109" s="53"/>
      <c r="SEK109" s="53"/>
      <c r="SEL109" s="53"/>
      <c r="SEM109" s="53"/>
      <c r="SEN109" s="53"/>
      <c r="SEO109" s="53"/>
      <c r="SEP109" s="53"/>
      <c r="SEQ109" s="53"/>
      <c r="SER109" s="53"/>
      <c r="SES109" s="53"/>
      <c r="SET109" s="53"/>
      <c r="SEU109" s="53"/>
      <c r="SEV109" s="53"/>
      <c r="SEW109" s="53"/>
      <c r="SEX109" s="53"/>
      <c r="SEY109" s="53"/>
      <c r="SEZ109" s="53"/>
      <c r="SFA109" s="53"/>
      <c r="SFB109" s="53"/>
      <c r="SFC109" s="53"/>
      <c r="SFD109" s="53"/>
      <c r="SFE109" s="53"/>
      <c r="SFF109" s="53"/>
      <c r="SFG109" s="53"/>
      <c r="SFH109" s="53"/>
      <c r="SFI109" s="53"/>
      <c r="SFJ109" s="53"/>
      <c r="SFK109" s="53"/>
      <c r="SFL109" s="53"/>
      <c r="SFM109" s="53"/>
      <c r="SFN109" s="53"/>
      <c r="SFO109" s="53"/>
      <c r="SFP109" s="53"/>
      <c r="SFQ109" s="53"/>
      <c r="SFR109" s="53"/>
      <c r="SFS109" s="53"/>
      <c r="SFT109" s="53"/>
      <c r="SFU109" s="53"/>
      <c r="SFV109" s="53"/>
      <c r="SFW109" s="53"/>
      <c r="SFX109" s="53"/>
      <c r="SFY109" s="53"/>
      <c r="SFZ109" s="53"/>
      <c r="SGA109" s="53"/>
      <c r="SGB109" s="53"/>
      <c r="SGC109" s="53"/>
      <c r="SGD109" s="53"/>
      <c r="SGE109" s="53"/>
      <c r="SGF109" s="53"/>
      <c r="SGG109" s="53"/>
      <c r="SGH109" s="53"/>
      <c r="SGI109" s="53"/>
      <c r="SGJ109" s="53"/>
      <c r="SGK109" s="53"/>
      <c r="SGL109" s="53"/>
      <c r="SGM109" s="53"/>
      <c r="SGN109" s="53"/>
      <c r="SGO109" s="53"/>
      <c r="SGP109" s="53"/>
      <c r="SGQ109" s="53"/>
      <c r="SGR109" s="53"/>
      <c r="SGS109" s="53"/>
      <c r="SGT109" s="53"/>
      <c r="SGU109" s="53"/>
      <c r="SGV109" s="53"/>
      <c r="SGW109" s="53"/>
      <c r="SGX109" s="53"/>
      <c r="SGY109" s="53"/>
      <c r="SGZ109" s="53"/>
      <c r="SHA109" s="53"/>
      <c r="SHB109" s="53"/>
      <c r="SHC109" s="53"/>
      <c r="SHD109" s="53"/>
      <c r="SHE109" s="53"/>
      <c r="SHF109" s="53"/>
      <c r="SHG109" s="53"/>
      <c r="SHH109" s="53"/>
      <c r="SHI109" s="53"/>
      <c r="SHJ109" s="53"/>
      <c r="SHK109" s="53"/>
      <c r="SHL109" s="53"/>
      <c r="SHM109" s="53"/>
      <c r="SHN109" s="53"/>
      <c r="SHO109" s="53"/>
      <c r="SHP109" s="53"/>
      <c r="SHQ109" s="53"/>
      <c r="SHR109" s="53"/>
      <c r="SHS109" s="53"/>
      <c r="SHT109" s="53"/>
      <c r="SHU109" s="53"/>
      <c r="SHV109" s="53"/>
      <c r="SHW109" s="53"/>
      <c r="SHX109" s="53"/>
      <c r="SHY109" s="53"/>
      <c r="SHZ109" s="53"/>
      <c r="SIA109" s="53"/>
      <c r="SIB109" s="53"/>
      <c r="SIC109" s="53"/>
      <c r="SID109" s="53"/>
      <c r="SIE109" s="53"/>
      <c r="SIF109" s="53"/>
      <c r="SIG109" s="53"/>
      <c r="SIH109" s="53"/>
      <c r="SII109" s="53"/>
      <c r="SIJ109" s="53"/>
      <c r="SIK109" s="53"/>
      <c r="SIL109" s="53"/>
      <c r="SIM109" s="53"/>
      <c r="SIN109" s="53"/>
      <c r="SIO109" s="53"/>
      <c r="SIP109" s="53"/>
      <c r="SIQ109" s="53"/>
      <c r="SIR109" s="53"/>
      <c r="SIS109" s="53"/>
      <c r="SIT109" s="53"/>
      <c r="SIU109" s="53"/>
      <c r="SIV109" s="53"/>
      <c r="SIW109" s="53"/>
      <c r="SIX109" s="53"/>
      <c r="SIY109" s="53"/>
      <c r="SIZ109" s="53"/>
      <c r="SJA109" s="53"/>
      <c r="SJB109" s="53"/>
      <c r="SJC109" s="53"/>
      <c r="SJD109" s="53"/>
      <c r="SJE109" s="53"/>
      <c r="SJF109" s="53"/>
      <c r="SJG109" s="53"/>
      <c r="SJH109" s="53"/>
      <c r="SJI109" s="53"/>
      <c r="SJJ109" s="53"/>
      <c r="SJK109" s="53"/>
      <c r="SJL109" s="53"/>
      <c r="SJM109" s="53"/>
      <c r="SJN109" s="53"/>
      <c r="SJO109" s="53"/>
      <c r="SJP109" s="53"/>
      <c r="SJQ109" s="53"/>
      <c r="SJR109" s="53"/>
      <c r="SJS109" s="53"/>
      <c r="SJT109" s="53"/>
      <c r="SJU109" s="53"/>
      <c r="SJV109" s="53"/>
      <c r="SJW109" s="53"/>
      <c r="SJX109" s="53"/>
      <c r="SJY109" s="53"/>
      <c r="SJZ109" s="53"/>
      <c r="SKA109" s="53"/>
      <c r="SKB109" s="53"/>
      <c r="SKC109" s="53"/>
      <c r="SKD109" s="53"/>
      <c r="SKE109" s="53"/>
      <c r="SKF109" s="53"/>
      <c r="SKG109" s="53"/>
      <c r="SKH109" s="53"/>
      <c r="SKI109" s="53"/>
      <c r="SKJ109" s="53"/>
      <c r="SKK109" s="53"/>
      <c r="SKL109" s="53"/>
      <c r="SKM109" s="53"/>
      <c r="SKN109" s="53"/>
      <c r="SKO109" s="53"/>
      <c r="SKP109" s="53"/>
      <c r="SKQ109" s="53"/>
      <c r="SKR109" s="53"/>
      <c r="SKS109" s="53"/>
      <c r="SKT109" s="53"/>
      <c r="SKU109" s="53"/>
      <c r="SKV109" s="53"/>
      <c r="SKW109" s="53"/>
      <c r="SKX109" s="53"/>
      <c r="SKY109" s="53"/>
      <c r="SKZ109" s="53"/>
      <c r="SLA109" s="53"/>
      <c r="SLB109" s="53"/>
      <c r="SLC109" s="53"/>
      <c r="SLD109" s="53"/>
      <c r="SLE109" s="53"/>
      <c r="SLF109" s="53"/>
      <c r="SLG109" s="53"/>
      <c r="SLH109" s="53"/>
      <c r="SLI109" s="53"/>
      <c r="SLJ109" s="53"/>
      <c r="SLK109" s="53"/>
      <c r="SLL109" s="53"/>
      <c r="SLM109" s="53"/>
      <c r="SLN109" s="53"/>
      <c r="SLO109" s="53"/>
      <c r="SLP109" s="53"/>
      <c r="SLQ109" s="53"/>
      <c r="SLR109" s="53"/>
      <c r="SLS109" s="53"/>
      <c r="SLT109" s="53"/>
      <c r="SLU109" s="53"/>
      <c r="SLV109" s="53"/>
      <c r="SLW109" s="53"/>
      <c r="SLX109" s="53"/>
      <c r="SLY109" s="53"/>
      <c r="SLZ109" s="53"/>
      <c r="SMA109" s="53"/>
      <c r="SMB109" s="53"/>
      <c r="SMC109" s="53"/>
      <c r="SMD109" s="53"/>
      <c r="SME109" s="53"/>
      <c r="SMF109" s="53"/>
      <c r="SMG109" s="53"/>
      <c r="SMH109" s="53"/>
      <c r="SMI109" s="53"/>
      <c r="SMJ109" s="53"/>
      <c r="SMK109" s="53"/>
      <c r="SML109" s="53"/>
      <c r="SMM109" s="53"/>
      <c r="SMN109" s="53"/>
      <c r="SMO109" s="53"/>
      <c r="SMP109" s="53"/>
      <c r="SMQ109" s="53"/>
      <c r="SMR109" s="53"/>
      <c r="SMS109" s="53"/>
      <c r="SMT109" s="53"/>
      <c r="SMU109" s="53"/>
      <c r="SMV109" s="53"/>
      <c r="SMW109" s="53"/>
      <c r="SMX109" s="53"/>
      <c r="SMY109" s="53"/>
      <c r="SMZ109" s="53"/>
      <c r="SNA109" s="53"/>
      <c r="SNB109" s="53"/>
      <c r="SNC109" s="53"/>
      <c r="SND109" s="53"/>
      <c r="SNE109" s="53"/>
      <c r="SNF109" s="53"/>
      <c r="SNG109" s="53"/>
      <c r="SNH109" s="53"/>
      <c r="SNI109" s="53"/>
      <c r="SNJ109" s="53"/>
      <c r="SNK109" s="53"/>
      <c r="SNL109" s="53"/>
      <c r="SNM109" s="53"/>
      <c r="SNN109" s="53"/>
      <c r="SNO109" s="53"/>
      <c r="SNP109" s="53"/>
      <c r="SNQ109" s="53"/>
      <c r="SNR109" s="53"/>
      <c r="SNS109" s="53"/>
      <c r="SNT109" s="53"/>
      <c r="SNU109" s="53"/>
      <c r="SNV109" s="53"/>
      <c r="SNW109" s="53"/>
      <c r="SNX109" s="53"/>
      <c r="SNY109" s="53"/>
      <c r="SNZ109" s="53"/>
      <c r="SOA109" s="53"/>
      <c r="SOB109" s="53"/>
      <c r="SOC109" s="53"/>
      <c r="SOD109" s="53"/>
      <c r="SOE109" s="53"/>
      <c r="SOF109" s="53"/>
      <c r="SOG109" s="53"/>
      <c r="SOH109" s="53"/>
      <c r="SOI109" s="53"/>
      <c r="SOJ109" s="53"/>
      <c r="SOK109" s="53"/>
      <c r="SOL109" s="53"/>
      <c r="SOM109" s="53"/>
      <c r="SON109" s="53"/>
      <c r="SOO109" s="53"/>
      <c r="SOP109" s="53"/>
      <c r="SOQ109" s="53"/>
      <c r="SOR109" s="53"/>
      <c r="SOS109" s="53"/>
      <c r="SOT109" s="53"/>
      <c r="SOU109" s="53"/>
      <c r="SOV109" s="53"/>
      <c r="SOW109" s="53"/>
      <c r="SOX109" s="53"/>
      <c r="SOY109" s="53"/>
      <c r="SOZ109" s="53"/>
      <c r="SPA109" s="53"/>
      <c r="SPB109" s="53"/>
      <c r="SPC109" s="53"/>
      <c r="SPD109" s="53"/>
      <c r="SPE109" s="53"/>
      <c r="SPF109" s="53"/>
      <c r="SPG109" s="53"/>
      <c r="SPH109" s="53"/>
      <c r="SPI109" s="53"/>
      <c r="SPJ109" s="53"/>
      <c r="SPK109" s="53"/>
      <c r="SPL109" s="53"/>
      <c r="SPM109" s="53"/>
      <c r="SPN109" s="53"/>
      <c r="SPO109" s="53"/>
      <c r="SPP109" s="53"/>
      <c r="SPQ109" s="53"/>
      <c r="SPR109" s="53"/>
      <c r="SPS109" s="53"/>
      <c r="SPT109" s="53"/>
      <c r="SPU109" s="53"/>
      <c r="SPV109" s="53"/>
      <c r="SPW109" s="53"/>
      <c r="SPX109" s="53"/>
      <c r="SPY109" s="53"/>
      <c r="SPZ109" s="53"/>
      <c r="SQA109" s="53"/>
      <c r="SQB109" s="53"/>
      <c r="SQC109" s="53"/>
      <c r="SQD109" s="53"/>
      <c r="SQE109" s="53"/>
      <c r="SQF109" s="53"/>
      <c r="SQG109" s="53"/>
      <c r="SQH109" s="53"/>
      <c r="SQI109" s="53"/>
      <c r="SQJ109" s="53"/>
      <c r="SQK109" s="53"/>
      <c r="SQL109" s="53"/>
      <c r="SQM109" s="53"/>
      <c r="SQN109" s="53"/>
      <c r="SQO109" s="53"/>
      <c r="SQP109" s="53"/>
      <c r="SQQ109" s="53"/>
      <c r="SQR109" s="53"/>
      <c r="SQS109" s="53"/>
      <c r="SQT109" s="53"/>
      <c r="SQU109" s="53"/>
      <c r="SQV109" s="53"/>
      <c r="SQW109" s="53"/>
      <c r="SQX109" s="53"/>
      <c r="SQY109" s="53"/>
      <c r="SQZ109" s="53"/>
      <c r="SRA109" s="53"/>
      <c r="SRB109" s="53"/>
      <c r="SRC109" s="53"/>
      <c r="SRD109" s="53"/>
      <c r="SRE109" s="53"/>
      <c r="SRF109" s="53"/>
      <c r="SRG109" s="53"/>
      <c r="SRH109" s="53"/>
      <c r="SRI109" s="53"/>
      <c r="SRJ109" s="53"/>
      <c r="SRK109" s="53"/>
      <c r="SRL109" s="53"/>
      <c r="SRM109" s="53"/>
      <c r="SRN109" s="53"/>
      <c r="SRO109" s="53"/>
      <c r="SRP109" s="53"/>
      <c r="SRQ109" s="53"/>
      <c r="SRR109" s="53"/>
      <c r="SRS109" s="53"/>
      <c r="SRT109" s="53"/>
      <c r="SRU109" s="53"/>
      <c r="SRV109" s="53"/>
      <c r="SRW109" s="53"/>
      <c r="SRX109" s="53"/>
      <c r="SRY109" s="53"/>
      <c r="SRZ109" s="53"/>
      <c r="SSA109" s="53"/>
      <c r="SSB109" s="53"/>
      <c r="SSC109" s="53"/>
      <c r="SSD109" s="53"/>
      <c r="SSE109" s="53"/>
      <c r="SSF109" s="53"/>
      <c r="SSG109" s="53"/>
      <c r="SSH109" s="53"/>
      <c r="SSI109" s="53"/>
      <c r="SSJ109" s="53"/>
      <c r="SSK109" s="53"/>
      <c r="SSL109" s="53"/>
      <c r="SSM109" s="53"/>
      <c r="SSN109" s="53"/>
      <c r="SSO109" s="53"/>
      <c r="SSP109" s="53"/>
      <c r="SSQ109" s="53"/>
      <c r="SSR109" s="53"/>
      <c r="SSS109" s="53"/>
      <c r="SST109" s="53"/>
      <c r="SSU109" s="53"/>
      <c r="SSV109" s="53"/>
      <c r="SSW109" s="53"/>
      <c r="SSX109" s="53"/>
      <c r="SSY109" s="53"/>
      <c r="SSZ109" s="53"/>
      <c r="STA109" s="53"/>
      <c r="STB109" s="53"/>
      <c r="STC109" s="53"/>
      <c r="STD109" s="53"/>
      <c r="STE109" s="53"/>
      <c r="STF109" s="53"/>
      <c r="STG109" s="53"/>
      <c r="STH109" s="53"/>
      <c r="STI109" s="53"/>
      <c r="STJ109" s="53"/>
      <c r="STK109" s="53"/>
      <c r="STL109" s="53"/>
      <c r="STM109" s="53"/>
      <c r="STN109" s="53"/>
      <c r="STO109" s="53"/>
      <c r="STP109" s="53"/>
      <c r="STQ109" s="53"/>
      <c r="STR109" s="53"/>
      <c r="STS109" s="53"/>
      <c r="STT109" s="53"/>
      <c r="STU109" s="53"/>
      <c r="STV109" s="53"/>
      <c r="STW109" s="53"/>
      <c r="STX109" s="53"/>
      <c r="STY109" s="53"/>
      <c r="STZ109" s="53"/>
      <c r="SUA109" s="53"/>
      <c r="SUB109" s="53"/>
      <c r="SUC109" s="53"/>
      <c r="SUD109" s="53"/>
      <c r="SUE109" s="53"/>
      <c r="SUF109" s="53"/>
      <c r="SUG109" s="53"/>
      <c r="SUH109" s="53"/>
      <c r="SUI109" s="53"/>
      <c r="SUJ109" s="53"/>
      <c r="SUK109" s="53"/>
      <c r="SUL109" s="53"/>
      <c r="SUM109" s="53"/>
      <c r="SUN109" s="53"/>
      <c r="SUO109" s="53"/>
      <c r="SUP109" s="53"/>
      <c r="SUQ109" s="53"/>
      <c r="SUR109" s="53"/>
      <c r="SUS109" s="53"/>
      <c r="SUT109" s="53"/>
      <c r="SUU109" s="53"/>
      <c r="SUV109" s="53"/>
      <c r="SUW109" s="53"/>
      <c r="SUX109" s="53"/>
      <c r="SUY109" s="53"/>
      <c r="SUZ109" s="53"/>
      <c r="SVA109" s="53"/>
      <c r="SVB109" s="53"/>
      <c r="SVC109" s="53"/>
      <c r="SVD109" s="53"/>
      <c r="SVE109" s="53"/>
      <c r="SVF109" s="53"/>
      <c r="SVG109" s="53"/>
      <c r="SVH109" s="53"/>
      <c r="SVI109" s="53"/>
      <c r="SVJ109" s="53"/>
      <c r="SVK109" s="53"/>
      <c r="SVL109" s="53"/>
      <c r="SVM109" s="53"/>
      <c r="SVN109" s="53"/>
      <c r="SVO109" s="53"/>
      <c r="SVP109" s="53"/>
      <c r="SVQ109" s="53"/>
      <c r="SVR109" s="53"/>
      <c r="SVS109" s="53"/>
      <c r="SVT109" s="53"/>
      <c r="SVU109" s="53"/>
      <c r="SVV109" s="53"/>
      <c r="SVW109" s="53"/>
      <c r="SVX109" s="53"/>
      <c r="SVY109" s="53"/>
      <c r="SVZ109" s="53"/>
      <c r="SWA109" s="53"/>
      <c r="SWB109" s="53"/>
      <c r="SWC109" s="53"/>
      <c r="SWD109" s="53"/>
      <c r="SWE109" s="53"/>
      <c r="SWF109" s="53"/>
      <c r="SWG109" s="53"/>
      <c r="SWH109" s="53"/>
      <c r="SWI109" s="53"/>
      <c r="SWJ109" s="53"/>
      <c r="SWK109" s="53"/>
      <c r="SWL109" s="53"/>
      <c r="SWM109" s="53"/>
      <c r="SWN109" s="53"/>
      <c r="SWO109" s="53"/>
      <c r="SWP109" s="53"/>
      <c r="SWQ109" s="53"/>
      <c r="SWR109" s="53"/>
      <c r="SWS109" s="53"/>
      <c r="SWT109" s="53"/>
      <c r="SWU109" s="53"/>
      <c r="SWV109" s="53"/>
      <c r="SWW109" s="53"/>
      <c r="SWX109" s="53"/>
      <c r="SWY109" s="53"/>
      <c r="SWZ109" s="53"/>
      <c r="SXA109" s="53"/>
      <c r="SXB109" s="53"/>
      <c r="SXC109" s="53"/>
      <c r="SXD109" s="53"/>
      <c r="SXE109" s="53"/>
      <c r="SXF109" s="53"/>
      <c r="SXG109" s="53"/>
      <c r="SXH109" s="53"/>
      <c r="SXI109" s="53"/>
      <c r="SXJ109" s="53"/>
      <c r="SXK109" s="53"/>
      <c r="SXL109" s="53"/>
      <c r="SXM109" s="53"/>
      <c r="SXN109" s="53"/>
      <c r="SXO109" s="53"/>
      <c r="SXP109" s="53"/>
      <c r="SXQ109" s="53"/>
      <c r="SXR109" s="53"/>
      <c r="SXS109" s="53"/>
      <c r="SXT109" s="53"/>
      <c r="SXU109" s="53"/>
      <c r="SXV109" s="53"/>
      <c r="SXW109" s="53"/>
      <c r="SXX109" s="53"/>
      <c r="SXY109" s="53"/>
      <c r="SXZ109" s="53"/>
      <c r="SYA109" s="53"/>
      <c r="SYB109" s="53"/>
      <c r="SYC109" s="53"/>
      <c r="SYD109" s="53"/>
      <c r="SYE109" s="53"/>
      <c r="SYF109" s="53"/>
      <c r="SYG109" s="53"/>
      <c r="SYH109" s="53"/>
      <c r="SYI109" s="53"/>
      <c r="SYJ109" s="53"/>
      <c r="SYK109" s="53"/>
      <c r="SYL109" s="53"/>
      <c r="SYM109" s="53"/>
      <c r="SYN109" s="53"/>
      <c r="SYO109" s="53"/>
      <c r="SYP109" s="53"/>
      <c r="SYQ109" s="53"/>
      <c r="SYR109" s="53"/>
      <c r="SYS109" s="53"/>
      <c r="SYT109" s="53"/>
      <c r="SYU109" s="53"/>
      <c r="SYV109" s="53"/>
      <c r="SYW109" s="53"/>
      <c r="SYX109" s="53"/>
      <c r="SYY109" s="53"/>
      <c r="SYZ109" s="53"/>
      <c r="SZA109" s="53"/>
      <c r="SZB109" s="53"/>
      <c r="SZC109" s="53"/>
      <c r="SZD109" s="53"/>
      <c r="SZE109" s="53"/>
      <c r="SZF109" s="53"/>
      <c r="SZG109" s="53"/>
      <c r="SZH109" s="53"/>
      <c r="SZI109" s="53"/>
      <c r="SZJ109" s="53"/>
      <c r="SZK109" s="53"/>
      <c r="SZL109" s="53"/>
      <c r="SZM109" s="53"/>
      <c r="SZN109" s="53"/>
      <c r="SZO109" s="53"/>
      <c r="SZP109" s="53"/>
      <c r="SZQ109" s="53"/>
      <c r="SZR109" s="53"/>
      <c r="SZS109" s="53"/>
      <c r="SZT109" s="53"/>
      <c r="SZU109" s="53"/>
      <c r="SZV109" s="53"/>
      <c r="SZW109" s="53"/>
      <c r="SZX109" s="53"/>
      <c r="SZY109" s="53"/>
      <c r="SZZ109" s="53"/>
      <c r="TAA109" s="53"/>
      <c r="TAB109" s="53"/>
      <c r="TAC109" s="53"/>
      <c r="TAD109" s="53"/>
      <c r="TAE109" s="53"/>
      <c r="TAF109" s="53"/>
      <c r="TAG109" s="53"/>
      <c r="TAH109" s="53"/>
      <c r="TAI109" s="53"/>
      <c r="TAJ109" s="53"/>
      <c r="TAK109" s="53"/>
      <c r="TAL109" s="53"/>
      <c r="TAM109" s="53"/>
      <c r="TAN109" s="53"/>
      <c r="TAO109" s="53"/>
      <c r="TAP109" s="53"/>
      <c r="TAQ109" s="53"/>
      <c r="TAR109" s="53"/>
      <c r="TAS109" s="53"/>
      <c r="TAT109" s="53"/>
      <c r="TAU109" s="53"/>
      <c r="TAV109" s="53"/>
      <c r="TAW109" s="53"/>
      <c r="TAX109" s="53"/>
      <c r="TAY109" s="53"/>
      <c r="TAZ109" s="53"/>
      <c r="TBA109" s="53"/>
      <c r="TBB109" s="53"/>
      <c r="TBC109" s="53"/>
      <c r="TBD109" s="53"/>
      <c r="TBE109" s="53"/>
      <c r="TBF109" s="53"/>
      <c r="TBG109" s="53"/>
      <c r="TBH109" s="53"/>
      <c r="TBI109" s="53"/>
      <c r="TBJ109" s="53"/>
      <c r="TBK109" s="53"/>
      <c r="TBL109" s="53"/>
      <c r="TBM109" s="53"/>
      <c r="TBN109" s="53"/>
      <c r="TBO109" s="53"/>
      <c r="TBP109" s="53"/>
      <c r="TBQ109" s="53"/>
      <c r="TBR109" s="53"/>
      <c r="TBS109" s="53"/>
      <c r="TBT109" s="53"/>
      <c r="TBU109" s="53"/>
      <c r="TBV109" s="53"/>
      <c r="TBW109" s="53"/>
      <c r="TBX109" s="53"/>
      <c r="TBY109" s="53"/>
      <c r="TBZ109" s="53"/>
      <c r="TCA109" s="53"/>
      <c r="TCB109" s="53"/>
      <c r="TCC109" s="53"/>
      <c r="TCD109" s="53"/>
      <c r="TCE109" s="53"/>
      <c r="TCF109" s="53"/>
      <c r="TCG109" s="53"/>
      <c r="TCH109" s="53"/>
      <c r="TCI109" s="53"/>
      <c r="TCJ109" s="53"/>
      <c r="TCK109" s="53"/>
      <c r="TCL109" s="53"/>
      <c r="TCM109" s="53"/>
      <c r="TCN109" s="53"/>
      <c r="TCO109" s="53"/>
      <c r="TCP109" s="53"/>
      <c r="TCQ109" s="53"/>
      <c r="TCR109" s="53"/>
      <c r="TCS109" s="53"/>
      <c r="TCT109" s="53"/>
      <c r="TCU109" s="53"/>
      <c r="TCV109" s="53"/>
      <c r="TCW109" s="53"/>
      <c r="TCX109" s="53"/>
      <c r="TCY109" s="53"/>
      <c r="TCZ109" s="53"/>
      <c r="TDA109" s="53"/>
      <c r="TDB109" s="53"/>
      <c r="TDC109" s="53"/>
      <c r="TDD109" s="53"/>
      <c r="TDE109" s="53"/>
      <c r="TDF109" s="53"/>
      <c r="TDG109" s="53"/>
      <c r="TDH109" s="53"/>
      <c r="TDI109" s="53"/>
      <c r="TDJ109" s="53"/>
      <c r="TDK109" s="53"/>
      <c r="TDL109" s="53"/>
      <c r="TDM109" s="53"/>
      <c r="TDN109" s="53"/>
      <c r="TDO109" s="53"/>
      <c r="TDP109" s="53"/>
      <c r="TDQ109" s="53"/>
      <c r="TDR109" s="53"/>
      <c r="TDS109" s="53"/>
      <c r="TDT109" s="53"/>
      <c r="TDU109" s="53"/>
      <c r="TDV109" s="53"/>
      <c r="TDW109" s="53"/>
      <c r="TDX109" s="53"/>
      <c r="TDY109" s="53"/>
      <c r="TDZ109" s="53"/>
      <c r="TEA109" s="53"/>
      <c r="TEB109" s="53"/>
      <c r="TEC109" s="53"/>
      <c r="TED109" s="53"/>
      <c r="TEE109" s="53"/>
      <c r="TEF109" s="53"/>
      <c r="TEG109" s="53"/>
      <c r="TEH109" s="53"/>
      <c r="TEI109" s="53"/>
      <c r="TEJ109" s="53"/>
      <c r="TEK109" s="53"/>
      <c r="TEL109" s="53"/>
      <c r="TEM109" s="53"/>
      <c r="TEN109" s="53"/>
      <c r="TEO109" s="53"/>
      <c r="TEP109" s="53"/>
      <c r="TEQ109" s="53"/>
      <c r="TER109" s="53"/>
      <c r="TES109" s="53"/>
      <c r="TET109" s="53"/>
      <c r="TEU109" s="53"/>
      <c r="TEV109" s="53"/>
      <c r="TEW109" s="53"/>
      <c r="TEX109" s="53"/>
      <c r="TEY109" s="53"/>
      <c r="TEZ109" s="53"/>
      <c r="TFA109" s="53"/>
      <c r="TFB109" s="53"/>
      <c r="TFC109" s="53"/>
      <c r="TFD109" s="53"/>
      <c r="TFE109" s="53"/>
      <c r="TFF109" s="53"/>
      <c r="TFG109" s="53"/>
      <c r="TFH109" s="53"/>
      <c r="TFI109" s="53"/>
      <c r="TFJ109" s="53"/>
      <c r="TFK109" s="53"/>
      <c r="TFL109" s="53"/>
      <c r="TFM109" s="53"/>
      <c r="TFN109" s="53"/>
      <c r="TFO109" s="53"/>
      <c r="TFP109" s="53"/>
      <c r="TFQ109" s="53"/>
      <c r="TFR109" s="53"/>
      <c r="TFS109" s="53"/>
      <c r="TFT109" s="53"/>
      <c r="TFU109" s="53"/>
      <c r="TFV109" s="53"/>
      <c r="TFW109" s="53"/>
      <c r="TFX109" s="53"/>
      <c r="TFY109" s="53"/>
      <c r="TFZ109" s="53"/>
      <c r="TGA109" s="53"/>
      <c r="TGB109" s="53"/>
      <c r="TGC109" s="53"/>
      <c r="TGD109" s="53"/>
      <c r="TGE109" s="53"/>
      <c r="TGF109" s="53"/>
      <c r="TGG109" s="53"/>
      <c r="TGH109" s="53"/>
      <c r="TGI109" s="53"/>
      <c r="TGJ109" s="53"/>
      <c r="TGK109" s="53"/>
      <c r="TGL109" s="53"/>
      <c r="TGM109" s="53"/>
      <c r="TGN109" s="53"/>
      <c r="TGO109" s="53"/>
      <c r="TGP109" s="53"/>
      <c r="TGQ109" s="53"/>
      <c r="TGR109" s="53"/>
      <c r="TGS109" s="53"/>
      <c r="TGT109" s="53"/>
      <c r="TGU109" s="53"/>
      <c r="TGV109" s="53"/>
      <c r="TGW109" s="53"/>
      <c r="TGX109" s="53"/>
      <c r="TGY109" s="53"/>
      <c r="TGZ109" s="53"/>
      <c r="THA109" s="53"/>
      <c r="THB109" s="53"/>
      <c r="THC109" s="53"/>
      <c r="THD109" s="53"/>
      <c r="THE109" s="53"/>
      <c r="THF109" s="53"/>
      <c r="THG109" s="53"/>
      <c r="THH109" s="53"/>
      <c r="THI109" s="53"/>
      <c r="THJ109" s="53"/>
      <c r="THK109" s="53"/>
      <c r="THL109" s="53"/>
      <c r="THM109" s="53"/>
      <c r="THN109" s="53"/>
      <c r="THO109" s="53"/>
      <c r="THP109" s="53"/>
      <c r="THQ109" s="53"/>
      <c r="THR109" s="53"/>
      <c r="THS109" s="53"/>
      <c r="THT109" s="53"/>
      <c r="THU109" s="53"/>
      <c r="THV109" s="53"/>
      <c r="THW109" s="53"/>
      <c r="THX109" s="53"/>
      <c r="THY109" s="53"/>
      <c r="THZ109" s="53"/>
      <c r="TIA109" s="53"/>
      <c r="TIB109" s="53"/>
      <c r="TIC109" s="53"/>
      <c r="TID109" s="53"/>
      <c r="TIE109" s="53"/>
      <c r="TIF109" s="53"/>
      <c r="TIG109" s="53"/>
      <c r="TIH109" s="53"/>
      <c r="TII109" s="53"/>
      <c r="TIJ109" s="53"/>
      <c r="TIK109" s="53"/>
      <c r="TIL109" s="53"/>
      <c r="TIM109" s="53"/>
      <c r="TIN109" s="53"/>
      <c r="TIO109" s="53"/>
      <c r="TIP109" s="53"/>
      <c r="TIQ109" s="53"/>
      <c r="TIR109" s="53"/>
      <c r="TIS109" s="53"/>
      <c r="TIT109" s="53"/>
      <c r="TIU109" s="53"/>
      <c r="TIV109" s="53"/>
      <c r="TIW109" s="53"/>
      <c r="TIX109" s="53"/>
      <c r="TIY109" s="53"/>
      <c r="TIZ109" s="53"/>
      <c r="TJA109" s="53"/>
      <c r="TJB109" s="53"/>
      <c r="TJC109" s="53"/>
      <c r="TJD109" s="53"/>
      <c r="TJE109" s="53"/>
      <c r="TJF109" s="53"/>
      <c r="TJG109" s="53"/>
      <c r="TJH109" s="53"/>
      <c r="TJI109" s="53"/>
      <c r="TJJ109" s="53"/>
      <c r="TJK109" s="53"/>
      <c r="TJL109" s="53"/>
      <c r="TJM109" s="53"/>
      <c r="TJN109" s="53"/>
      <c r="TJO109" s="53"/>
      <c r="TJP109" s="53"/>
      <c r="TJQ109" s="53"/>
      <c r="TJR109" s="53"/>
      <c r="TJS109" s="53"/>
      <c r="TJT109" s="53"/>
      <c r="TJU109" s="53"/>
      <c r="TJV109" s="53"/>
      <c r="TJW109" s="53"/>
      <c r="TJX109" s="53"/>
      <c r="TJY109" s="53"/>
      <c r="TJZ109" s="53"/>
      <c r="TKA109" s="53"/>
      <c r="TKB109" s="53"/>
      <c r="TKC109" s="53"/>
      <c r="TKD109" s="53"/>
      <c r="TKE109" s="53"/>
      <c r="TKF109" s="53"/>
      <c r="TKG109" s="53"/>
      <c r="TKH109" s="53"/>
      <c r="TKI109" s="53"/>
      <c r="TKJ109" s="53"/>
      <c r="TKK109" s="53"/>
      <c r="TKL109" s="53"/>
      <c r="TKM109" s="53"/>
      <c r="TKN109" s="53"/>
      <c r="TKO109" s="53"/>
      <c r="TKP109" s="53"/>
      <c r="TKQ109" s="53"/>
      <c r="TKR109" s="53"/>
      <c r="TKS109" s="53"/>
      <c r="TKT109" s="53"/>
      <c r="TKU109" s="53"/>
      <c r="TKV109" s="53"/>
      <c r="TKW109" s="53"/>
      <c r="TKX109" s="53"/>
      <c r="TKY109" s="53"/>
      <c r="TKZ109" s="53"/>
      <c r="TLA109" s="53"/>
      <c r="TLB109" s="53"/>
      <c r="TLC109" s="53"/>
      <c r="TLD109" s="53"/>
      <c r="TLE109" s="53"/>
      <c r="TLF109" s="53"/>
      <c r="TLG109" s="53"/>
      <c r="TLH109" s="53"/>
      <c r="TLI109" s="53"/>
      <c r="TLJ109" s="53"/>
      <c r="TLK109" s="53"/>
      <c r="TLL109" s="53"/>
      <c r="TLM109" s="53"/>
      <c r="TLN109" s="53"/>
      <c r="TLO109" s="53"/>
      <c r="TLP109" s="53"/>
      <c r="TLQ109" s="53"/>
      <c r="TLR109" s="53"/>
      <c r="TLS109" s="53"/>
      <c r="TLT109" s="53"/>
      <c r="TLU109" s="53"/>
      <c r="TLV109" s="53"/>
      <c r="TLW109" s="53"/>
      <c r="TLX109" s="53"/>
      <c r="TLY109" s="53"/>
      <c r="TLZ109" s="53"/>
      <c r="TMA109" s="53"/>
      <c r="TMB109" s="53"/>
      <c r="TMC109" s="53"/>
      <c r="TMD109" s="53"/>
      <c r="TME109" s="53"/>
      <c r="TMF109" s="53"/>
      <c r="TMG109" s="53"/>
      <c r="TMH109" s="53"/>
      <c r="TMI109" s="53"/>
      <c r="TMJ109" s="53"/>
      <c r="TMK109" s="53"/>
      <c r="TML109" s="53"/>
      <c r="TMM109" s="53"/>
      <c r="TMN109" s="53"/>
      <c r="TMO109" s="53"/>
      <c r="TMP109" s="53"/>
      <c r="TMQ109" s="53"/>
      <c r="TMR109" s="53"/>
      <c r="TMS109" s="53"/>
      <c r="TMT109" s="53"/>
      <c r="TMU109" s="53"/>
      <c r="TMV109" s="53"/>
      <c r="TMW109" s="53"/>
      <c r="TMX109" s="53"/>
      <c r="TMY109" s="53"/>
      <c r="TMZ109" s="53"/>
      <c r="TNA109" s="53"/>
      <c r="TNB109" s="53"/>
      <c r="TNC109" s="53"/>
      <c r="TND109" s="53"/>
      <c r="TNE109" s="53"/>
      <c r="TNF109" s="53"/>
      <c r="TNG109" s="53"/>
      <c r="TNH109" s="53"/>
      <c r="TNI109" s="53"/>
      <c r="TNJ109" s="53"/>
      <c r="TNK109" s="53"/>
      <c r="TNL109" s="53"/>
      <c r="TNM109" s="53"/>
      <c r="TNN109" s="53"/>
      <c r="TNO109" s="53"/>
      <c r="TNP109" s="53"/>
      <c r="TNQ109" s="53"/>
      <c r="TNR109" s="53"/>
      <c r="TNS109" s="53"/>
      <c r="TNT109" s="53"/>
      <c r="TNU109" s="53"/>
      <c r="TNV109" s="53"/>
      <c r="TNW109" s="53"/>
      <c r="TNX109" s="53"/>
      <c r="TNY109" s="53"/>
      <c r="TNZ109" s="53"/>
      <c r="TOA109" s="53"/>
      <c r="TOB109" s="53"/>
      <c r="TOC109" s="53"/>
      <c r="TOD109" s="53"/>
      <c r="TOE109" s="53"/>
      <c r="TOF109" s="53"/>
      <c r="TOG109" s="53"/>
      <c r="TOH109" s="53"/>
      <c r="TOI109" s="53"/>
      <c r="TOJ109" s="53"/>
      <c r="TOK109" s="53"/>
      <c r="TOL109" s="53"/>
      <c r="TOM109" s="53"/>
      <c r="TON109" s="53"/>
      <c r="TOO109" s="53"/>
      <c r="TOP109" s="53"/>
      <c r="TOQ109" s="53"/>
      <c r="TOR109" s="53"/>
      <c r="TOS109" s="53"/>
      <c r="TOT109" s="53"/>
      <c r="TOU109" s="53"/>
      <c r="TOV109" s="53"/>
      <c r="TOW109" s="53"/>
      <c r="TOX109" s="53"/>
      <c r="TOY109" s="53"/>
      <c r="TOZ109" s="53"/>
      <c r="TPA109" s="53"/>
      <c r="TPB109" s="53"/>
      <c r="TPC109" s="53"/>
      <c r="TPD109" s="53"/>
      <c r="TPE109" s="53"/>
      <c r="TPF109" s="53"/>
      <c r="TPG109" s="53"/>
      <c r="TPH109" s="53"/>
      <c r="TPI109" s="53"/>
      <c r="TPJ109" s="53"/>
      <c r="TPK109" s="53"/>
      <c r="TPL109" s="53"/>
      <c r="TPM109" s="53"/>
      <c r="TPN109" s="53"/>
      <c r="TPO109" s="53"/>
      <c r="TPP109" s="53"/>
      <c r="TPQ109" s="53"/>
      <c r="TPR109" s="53"/>
      <c r="TPS109" s="53"/>
      <c r="TPT109" s="53"/>
      <c r="TPU109" s="53"/>
      <c r="TPV109" s="53"/>
      <c r="TPW109" s="53"/>
      <c r="TPX109" s="53"/>
      <c r="TPY109" s="53"/>
      <c r="TPZ109" s="53"/>
      <c r="TQA109" s="53"/>
      <c r="TQB109" s="53"/>
      <c r="TQC109" s="53"/>
      <c r="TQD109" s="53"/>
      <c r="TQE109" s="53"/>
      <c r="TQF109" s="53"/>
      <c r="TQG109" s="53"/>
      <c r="TQH109" s="53"/>
      <c r="TQI109" s="53"/>
      <c r="TQJ109" s="53"/>
      <c r="TQK109" s="53"/>
      <c r="TQL109" s="53"/>
      <c r="TQM109" s="53"/>
      <c r="TQN109" s="53"/>
      <c r="TQO109" s="53"/>
      <c r="TQP109" s="53"/>
      <c r="TQQ109" s="53"/>
      <c r="TQR109" s="53"/>
      <c r="TQS109" s="53"/>
      <c r="TQT109" s="53"/>
      <c r="TQU109" s="53"/>
      <c r="TQV109" s="53"/>
      <c r="TQW109" s="53"/>
      <c r="TQX109" s="53"/>
      <c r="TQY109" s="53"/>
      <c r="TQZ109" s="53"/>
      <c r="TRA109" s="53"/>
      <c r="TRB109" s="53"/>
      <c r="TRC109" s="53"/>
      <c r="TRD109" s="53"/>
      <c r="TRE109" s="53"/>
      <c r="TRF109" s="53"/>
      <c r="TRG109" s="53"/>
      <c r="TRH109" s="53"/>
      <c r="TRI109" s="53"/>
      <c r="TRJ109" s="53"/>
      <c r="TRK109" s="53"/>
      <c r="TRL109" s="53"/>
      <c r="TRM109" s="53"/>
      <c r="TRN109" s="53"/>
      <c r="TRO109" s="53"/>
      <c r="TRP109" s="53"/>
      <c r="TRQ109" s="53"/>
      <c r="TRR109" s="53"/>
      <c r="TRS109" s="53"/>
      <c r="TRT109" s="53"/>
      <c r="TRU109" s="53"/>
      <c r="TRV109" s="53"/>
      <c r="TRW109" s="53"/>
      <c r="TRX109" s="53"/>
      <c r="TRY109" s="53"/>
      <c r="TRZ109" s="53"/>
      <c r="TSA109" s="53"/>
      <c r="TSB109" s="53"/>
      <c r="TSC109" s="53"/>
      <c r="TSD109" s="53"/>
      <c r="TSE109" s="53"/>
      <c r="TSF109" s="53"/>
      <c r="TSG109" s="53"/>
      <c r="TSH109" s="53"/>
      <c r="TSI109" s="53"/>
      <c r="TSJ109" s="53"/>
      <c r="TSK109" s="53"/>
      <c r="TSL109" s="53"/>
      <c r="TSM109" s="53"/>
      <c r="TSN109" s="53"/>
      <c r="TSO109" s="53"/>
      <c r="TSP109" s="53"/>
      <c r="TSQ109" s="53"/>
      <c r="TSR109" s="53"/>
      <c r="TSS109" s="53"/>
      <c r="TST109" s="53"/>
      <c r="TSU109" s="53"/>
      <c r="TSV109" s="53"/>
      <c r="TSW109" s="53"/>
      <c r="TSX109" s="53"/>
      <c r="TSY109" s="53"/>
      <c r="TSZ109" s="53"/>
      <c r="TTA109" s="53"/>
      <c r="TTB109" s="53"/>
      <c r="TTC109" s="53"/>
      <c r="TTD109" s="53"/>
      <c r="TTE109" s="53"/>
      <c r="TTF109" s="53"/>
      <c r="TTG109" s="53"/>
      <c r="TTH109" s="53"/>
      <c r="TTI109" s="53"/>
      <c r="TTJ109" s="53"/>
      <c r="TTK109" s="53"/>
      <c r="TTL109" s="53"/>
      <c r="TTM109" s="53"/>
      <c r="TTN109" s="53"/>
      <c r="TTO109" s="53"/>
      <c r="TTP109" s="53"/>
      <c r="TTQ109" s="53"/>
      <c r="TTR109" s="53"/>
      <c r="TTS109" s="53"/>
      <c r="TTT109" s="53"/>
      <c r="TTU109" s="53"/>
      <c r="TTV109" s="53"/>
      <c r="TTW109" s="53"/>
      <c r="TTX109" s="53"/>
      <c r="TTY109" s="53"/>
      <c r="TTZ109" s="53"/>
      <c r="TUA109" s="53"/>
      <c r="TUB109" s="53"/>
      <c r="TUC109" s="53"/>
      <c r="TUD109" s="53"/>
      <c r="TUE109" s="53"/>
      <c r="TUF109" s="53"/>
      <c r="TUG109" s="53"/>
      <c r="TUH109" s="53"/>
      <c r="TUI109" s="53"/>
      <c r="TUJ109" s="53"/>
      <c r="TUK109" s="53"/>
      <c r="TUL109" s="53"/>
      <c r="TUM109" s="53"/>
      <c r="TUN109" s="53"/>
      <c r="TUO109" s="53"/>
      <c r="TUP109" s="53"/>
      <c r="TUQ109" s="53"/>
      <c r="TUR109" s="53"/>
      <c r="TUS109" s="53"/>
      <c r="TUT109" s="53"/>
      <c r="TUU109" s="53"/>
      <c r="TUV109" s="53"/>
      <c r="TUW109" s="53"/>
      <c r="TUX109" s="53"/>
      <c r="TUY109" s="53"/>
      <c r="TUZ109" s="53"/>
      <c r="TVA109" s="53"/>
      <c r="TVB109" s="53"/>
      <c r="TVC109" s="53"/>
      <c r="TVD109" s="53"/>
      <c r="TVE109" s="53"/>
      <c r="TVF109" s="53"/>
      <c r="TVG109" s="53"/>
      <c r="TVH109" s="53"/>
      <c r="TVI109" s="53"/>
      <c r="TVJ109" s="53"/>
      <c r="TVK109" s="53"/>
      <c r="TVL109" s="53"/>
      <c r="TVM109" s="53"/>
      <c r="TVN109" s="53"/>
      <c r="TVO109" s="53"/>
      <c r="TVP109" s="53"/>
      <c r="TVQ109" s="53"/>
      <c r="TVR109" s="53"/>
      <c r="TVS109" s="53"/>
      <c r="TVT109" s="53"/>
      <c r="TVU109" s="53"/>
      <c r="TVV109" s="53"/>
      <c r="TVW109" s="53"/>
      <c r="TVX109" s="53"/>
      <c r="TVY109" s="53"/>
      <c r="TVZ109" s="53"/>
      <c r="TWA109" s="53"/>
      <c r="TWB109" s="53"/>
      <c r="TWC109" s="53"/>
      <c r="TWD109" s="53"/>
      <c r="TWE109" s="53"/>
      <c r="TWF109" s="53"/>
      <c r="TWG109" s="53"/>
      <c r="TWH109" s="53"/>
      <c r="TWI109" s="53"/>
      <c r="TWJ109" s="53"/>
      <c r="TWK109" s="53"/>
      <c r="TWL109" s="53"/>
      <c r="TWM109" s="53"/>
      <c r="TWN109" s="53"/>
      <c r="TWO109" s="53"/>
      <c r="TWP109" s="53"/>
      <c r="TWQ109" s="53"/>
      <c r="TWR109" s="53"/>
      <c r="TWS109" s="53"/>
      <c r="TWT109" s="53"/>
      <c r="TWU109" s="53"/>
      <c r="TWV109" s="53"/>
      <c r="TWW109" s="53"/>
      <c r="TWX109" s="53"/>
      <c r="TWY109" s="53"/>
      <c r="TWZ109" s="53"/>
      <c r="TXA109" s="53"/>
      <c r="TXB109" s="53"/>
      <c r="TXC109" s="53"/>
      <c r="TXD109" s="53"/>
      <c r="TXE109" s="53"/>
      <c r="TXF109" s="53"/>
      <c r="TXG109" s="53"/>
      <c r="TXH109" s="53"/>
      <c r="TXI109" s="53"/>
      <c r="TXJ109" s="53"/>
      <c r="TXK109" s="53"/>
      <c r="TXL109" s="53"/>
      <c r="TXM109" s="53"/>
      <c r="TXN109" s="53"/>
      <c r="TXO109" s="53"/>
      <c r="TXP109" s="53"/>
      <c r="TXQ109" s="53"/>
      <c r="TXR109" s="53"/>
      <c r="TXS109" s="53"/>
      <c r="TXT109" s="53"/>
      <c r="TXU109" s="53"/>
      <c r="TXV109" s="53"/>
      <c r="TXW109" s="53"/>
      <c r="TXX109" s="53"/>
      <c r="TXY109" s="53"/>
      <c r="TXZ109" s="53"/>
      <c r="TYA109" s="53"/>
      <c r="TYB109" s="53"/>
      <c r="TYC109" s="53"/>
      <c r="TYD109" s="53"/>
      <c r="TYE109" s="53"/>
      <c r="TYF109" s="53"/>
      <c r="TYG109" s="53"/>
      <c r="TYH109" s="53"/>
      <c r="TYI109" s="53"/>
      <c r="TYJ109" s="53"/>
      <c r="TYK109" s="53"/>
      <c r="TYL109" s="53"/>
      <c r="TYM109" s="53"/>
      <c r="TYN109" s="53"/>
      <c r="TYO109" s="53"/>
      <c r="TYP109" s="53"/>
      <c r="TYQ109" s="53"/>
      <c r="TYR109" s="53"/>
      <c r="TYS109" s="53"/>
      <c r="TYT109" s="53"/>
      <c r="TYU109" s="53"/>
      <c r="TYV109" s="53"/>
      <c r="TYW109" s="53"/>
      <c r="TYX109" s="53"/>
      <c r="TYY109" s="53"/>
      <c r="TYZ109" s="53"/>
      <c r="TZA109" s="53"/>
      <c r="TZB109" s="53"/>
      <c r="TZC109" s="53"/>
      <c r="TZD109" s="53"/>
      <c r="TZE109" s="53"/>
      <c r="TZF109" s="53"/>
      <c r="TZG109" s="53"/>
      <c r="TZH109" s="53"/>
      <c r="TZI109" s="53"/>
      <c r="TZJ109" s="53"/>
      <c r="TZK109" s="53"/>
      <c r="TZL109" s="53"/>
      <c r="TZM109" s="53"/>
      <c r="TZN109" s="53"/>
      <c r="TZO109" s="53"/>
      <c r="TZP109" s="53"/>
      <c r="TZQ109" s="53"/>
      <c r="TZR109" s="53"/>
      <c r="TZS109" s="53"/>
      <c r="TZT109" s="53"/>
      <c r="TZU109" s="53"/>
      <c r="TZV109" s="53"/>
      <c r="TZW109" s="53"/>
      <c r="TZX109" s="53"/>
      <c r="TZY109" s="53"/>
      <c r="TZZ109" s="53"/>
      <c r="UAA109" s="53"/>
      <c r="UAB109" s="53"/>
      <c r="UAC109" s="53"/>
      <c r="UAD109" s="53"/>
      <c r="UAE109" s="53"/>
      <c r="UAF109" s="53"/>
      <c r="UAG109" s="53"/>
      <c r="UAH109" s="53"/>
      <c r="UAI109" s="53"/>
      <c r="UAJ109" s="53"/>
      <c r="UAK109" s="53"/>
      <c r="UAL109" s="53"/>
      <c r="UAM109" s="53"/>
      <c r="UAN109" s="53"/>
      <c r="UAO109" s="53"/>
      <c r="UAP109" s="53"/>
      <c r="UAQ109" s="53"/>
      <c r="UAR109" s="53"/>
      <c r="UAS109" s="53"/>
      <c r="UAT109" s="53"/>
      <c r="UAU109" s="53"/>
      <c r="UAV109" s="53"/>
      <c r="UAW109" s="53"/>
      <c r="UAX109" s="53"/>
      <c r="UAY109" s="53"/>
      <c r="UAZ109" s="53"/>
      <c r="UBA109" s="53"/>
      <c r="UBB109" s="53"/>
      <c r="UBC109" s="53"/>
      <c r="UBD109" s="53"/>
      <c r="UBE109" s="53"/>
      <c r="UBF109" s="53"/>
      <c r="UBG109" s="53"/>
      <c r="UBH109" s="53"/>
      <c r="UBI109" s="53"/>
      <c r="UBJ109" s="53"/>
      <c r="UBK109" s="53"/>
      <c r="UBL109" s="53"/>
      <c r="UBM109" s="53"/>
      <c r="UBN109" s="53"/>
      <c r="UBO109" s="53"/>
      <c r="UBP109" s="53"/>
      <c r="UBQ109" s="53"/>
      <c r="UBR109" s="53"/>
      <c r="UBS109" s="53"/>
      <c r="UBT109" s="53"/>
      <c r="UBU109" s="53"/>
      <c r="UBV109" s="53"/>
      <c r="UBW109" s="53"/>
      <c r="UBX109" s="53"/>
      <c r="UBY109" s="53"/>
      <c r="UBZ109" s="53"/>
      <c r="UCA109" s="53"/>
      <c r="UCB109" s="53"/>
      <c r="UCC109" s="53"/>
      <c r="UCD109" s="53"/>
      <c r="UCE109" s="53"/>
      <c r="UCF109" s="53"/>
      <c r="UCG109" s="53"/>
      <c r="UCH109" s="53"/>
      <c r="UCI109" s="53"/>
      <c r="UCJ109" s="53"/>
      <c r="UCK109" s="53"/>
      <c r="UCL109" s="53"/>
      <c r="UCM109" s="53"/>
      <c r="UCN109" s="53"/>
      <c r="UCO109" s="53"/>
      <c r="UCP109" s="53"/>
      <c r="UCQ109" s="53"/>
      <c r="UCR109" s="53"/>
      <c r="UCS109" s="53"/>
      <c r="UCT109" s="53"/>
      <c r="UCU109" s="53"/>
      <c r="UCV109" s="53"/>
      <c r="UCW109" s="53"/>
      <c r="UCX109" s="53"/>
      <c r="UCY109" s="53"/>
      <c r="UCZ109" s="53"/>
      <c r="UDA109" s="53"/>
      <c r="UDB109" s="53"/>
      <c r="UDC109" s="53"/>
      <c r="UDD109" s="53"/>
      <c r="UDE109" s="53"/>
      <c r="UDF109" s="53"/>
      <c r="UDG109" s="53"/>
      <c r="UDH109" s="53"/>
      <c r="UDI109" s="53"/>
      <c r="UDJ109" s="53"/>
      <c r="UDK109" s="53"/>
      <c r="UDL109" s="53"/>
      <c r="UDM109" s="53"/>
      <c r="UDN109" s="53"/>
      <c r="UDO109" s="53"/>
      <c r="UDP109" s="53"/>
      <c r="UDQ109" s="53"/>
      <c r="UDR109" s="53"/>
      <c r="UDS109" s="53"/>
      <c r="UDT109" s="53"/>
      <c r="UDU109" s="53"/>
      <c r="UDV109" s="53"/>
      <c r="UDW109" s="53"/>
      <c r="UDX109" s="53"/>
      <c r="UDY109" s="53"/>
      <c r="UDZ109" s="53"/>
      <c r="UEA109" s="53"/>
      <c r="UEB109" s="53"/>
      <c r="UEC109" s="53"/>
      <c r="UED109" s="53"/>
      <c r="UEE109" s="53"/>
      <c r="UEF109" s="53"/>
      <c r="UEG109" s="53"/>
      <c r="UEH109" s="53"/>
      <c r="UEI109" s="53"/>
      <c r="UEJ109" s="53"/>
      <c r="UEK109" s="53"/>
      <c r="UEL109" s="53"/>
      <c r="UEM109" s="53"/>
      <c r="UEN109" s="53"/>
      <c r="UEO109" s="53"/>
      <c r="UEP109" s="53"/>
      <c r="UEQ109" s="53"/>
      <c r="UER109" s="53"/>
      <c r="UES109" s="53"/>
      <c r="UET109" s="53"/>
      <c r="UEU109" s="53"/>
      <c r="UEV109" s="53"/>
      <c r="UEW109" s="53"/>
      <c r="UEX109" s="53"/>
      <c r="UEY109" s="53"/>
      <c r="UEZ109" s="53"/>
      <c r="UFA109" s="53"/>
      <c r="UFB109" s="53"/>
      <c r="UFC109" s="53"/>
      <c r="UFD109" s="53"/>
      <c r="UFE109" s="53"/>
      <c r="UFF109" s="53"/>
      <c r="UFG109" s="53"/>
      <c r="UFH109" s="53"/>
      <c r="UFI109" s="53"/>
      <c r="UFJ109" s="53"/>
      <c r="UFK109" s="53"/>
      <c r="UFL109" s="53"/>
      <c r="UFM109" s="53"/>
      <c r="UFN109" s="53"/>
      <c r="UFO109" s="53"/>
      <c r="UFP109" s="53"/>
      <c r="UFQ109" s="53"/>
      <c r="UFR109" s="53"/>
      <c r="UFS109" s="53"/>
      <c r="UFT109" s="53"/>
      <c r="UFU109" s="53"/>
      <c r="UFV109" s="53"/>
      <c r="UFW109" s="53"/>
      <c r="UFX109" s="53"/>
      <c r="UFY109" s="53"/>
      <c r="UFZ109" s="53"/>
      <c r="UGA109" s="53"/>
      <c r="UGB109" s="53"/>
      <c r="UGC109" s="53"/>
      <c r="UGD109" s="53"/>
      <c r="UGE109" s="53"/>
      <c r="UGF109" s="53"/>
      <c r="UGG109" s="53"/>
      <c r="UGH109" s="53"/>
      <c r="UGI109" s="53"/>
      <c r="UGJ109" s="53"/>
      <c r="UGK109" s="53"/>
      <c r="UGL109" s="53"/>
      <c r="UGM109" s="53"/>
      <c r="UGN109" s="53"/>
      <c r="UGO109" s="53"/>
      <c r="UGP109" s="53"/>
      <c r="UGQ109" s="53"/>
      <c r="UGR109" s="53"/>
      <c r="UGS109" s="53"/>
      <c r="UGT109" s="53"/>
      <c r="UGU109" s="53"/>
      <c r="UGV109" s="53"/>
      <c r="UGW109" s="53"/>
      <c r="UGX109" s="53"/>
      <c r="UGY109" s="53"/>
      <c r="UGZ109" s="53"/>
      <c r="UHA109" s="53"/>
      <c r="UHB109" s="53"/>
      <c r="UHC109" s="53"/>
      <c r="UHD109" s="53"/>
      <c r="UHE109" s="53"/>
      <c r="UHF109" s="53"/>
      <c r="UHG109" s="53"/>
      <c r="UHH109" s="53"/>
      <c r="UHI109" s="53"/>
      <c r="UHJ109" s="53"/>
      <c r="UHK109" s="53"/>
      <c r="UHL109" s="53"/>
      <c r="UHM109" s="53"/>
      <c r="UHN109" s="53"/>
      <c r="UHO109" s="53"/>
      <c r="UHP109" s="53"/>
      <c r="UHQ109" s="53"/>
      <c r="UHR109" s="53"/>
      <c r="UHS109" s="53"/>
      <c r="UHT109" s="53"/>
      <c r="UHU109" s="53"/>
      <c r="UHV109" s="53"/>
      <c r="UHW109" s="53"/>
      <c r="UHX109" s="53"/>
      <c r="UHY109" s="53"/>
      <c r="UHZ109" s="53"/>
      <c r="UIA109" s="53"/>
      <c r="UIB109" s="53"/>
      <c r="UIC109" s="53"/>
      <c r="UID109" s="53"/>
      <c r="UIE109" s="53"/>
      <c r="UIF109" s="53"/>
      <c r="UIG109" s="53"/>
      <c r="UIH109" s="53"/>
      <c r="UII109" s="53"/>
      <c r="UIJ109" s="53"/>
      <c r="UIK109" s="53"/>
      <c r="UIL109" s="53"/>
      <c r="UIM109" s="53"/>
      <c r="UIN109" s="53"/>
      <c r="UIO109" s="53"/>
      <c r="UIP109" s="53"/>
      <c r="UIQ109" s="53"/>
      <c r="UIR109" s="53"/>
      <c r="UIS109" s="53"/>
      <c r="UIT109" s="53"/>
      <c r="UIU109" s="53"/>
      <c r="UIV109" s="53"/>
      <c r="UIW109" s="53"/>
      <c r="UIX109" s="53"/>
      <c r="UIY109" s="53"/>
      <c r="UIZ109" s="53"/>
      <c r="UJA109" s="53"/>
      <c r="UJB109" s="53"/>
      <c r="UJC109" s="53"/>
      <c r="UJD109" s="53"/>
      <c r="UJE109" s="53"/>
      <c r="UJF109" s="53"/>
      <c r="UJG109" s="53"/>
      <c r="UJH109" s="53"/>
      <c r="UJI109" s="53"/>
      <c r="UJJ109" s="53"/>
      <c r="UJK109" s="53"/>
      <c r="UJL109" s="53"/>
      <c r="UJM109" s="53"/>
      <c r="UJN109" s="53"/>
      <c r="UJO109" s="53"/>
      <c r="UJP109" s="53"/>
      <c r="UJQ109" s="53"/>
      <c r="UJR109" s="53"/>
      <c r="UJS109" s="53"/>
      <c r="UJT109" s="53"/>
      <c r="UJU109" s="53"/>
      <c r="UJV109" s="53"/>
      <c r="UJW109" s="53"/>
      <c r="UJX109" s="53"/>
      <c r="UJY109" s="53"/>
      <c r="UJZ109" s="53"/>
      <c r="UKA109" s="53"/>
      <c r="UKB109" s="53"/>
      <c r="UKC109" s="53"/>
      <c r="UKD109" s="53"/>
      <c r="UKE109" s="53"/>
      <c r="UKF109" s="53"/>
      <c r="UKG109" s="53"/>
      <c r="UKH109" s="53"/>
      <c r="UKI109" s="53"/>
      <c r="UKJ109" s="53"/>
      <c r="UKK109" s="53"/>
      <c r="UKL109" s="53"/>
      <c r="UKM109" s="53"/>
      <c r="UKN109" s="53"/>
      <c r="UKO109" s="53"/>
      <c r="UKP109" s="53"/>
      <c r="UKQ109" s="53"/>
      <c r="UKR109" s="53"/>
      <c r="UKS109" s="53"/>
      <c r="UKT109" s="53"/>
      <c r="UKU109" s="53"/>
      <c r="UKV109" s="53"/>
      <c r="UKW109" s="53"/>
      <c r="UKX109" s="53"/>
      <c r="UKY109" s="53"/>
      <c r="UKZ109" s="53"/>
      <c r="ULA109" s="53"/>
      <c r="ULB109" s="53"/>
      <c r="ULC109" s="53"/>
      <c r="ULD109" s="53"/>
      <c r="ULE109" s="53"/>
      <c r="ULF109" s="53"/>
      <c r="ULG109" s="53"/>
      <c r="ULH109" s="53"/>
      <c r="ULI109" s="53"/>
      <c r="ULJ109" s="53"/>
      <c r="ULK109" s="53"/>
      <c r="ULL109" s="53"/>
      <c r="ULM109" s="53"/>
      <c r="ULN109" s="53"/>
      <c r="ULO109" s="53"/>
      <c r="ULP109" s="53"/>
      <c r="ULQ109" s="53"/>
      <c r="ULR109" s="53"/>
      <c r="ULS109" s="53"/>
      <c r="ULT109" s="53"/>
      <c r="ULU109" s="53"/>
      <c r="ULV109" s="53"/>
      <c r="ULW109" s="53"/>
      <c r="ULX109" s="53"/>
      <c r="ULY109" s="53"/>
      <c r="ULZ109" s="53"/>
      <c r="UMA109" s="53"/>
      <c r="UMB109" s="53"/>
      <c r="UMC109" s="53"/>
      <c r="UMD109" s="53"/>
      <c r="UME109" s="53"/>
      <c r="UMF109" s="53"/>
      <c r="UMG109" s="53"/>
      <c r="UMH109" s="53"/>
      <c r="UMI109" s="53"/>
      <c r="UMJ109" s="53"/>
      <c r="UMK109" s="53"/>
      <c r="UML109" s="53"/>
      <c r="UMM109" s="53"/>
      <c r="UMN109" s="53"/>
      <c r="UMO109" s="53"/>
      <c r="UMP109" s="53"/>
      <c r="UMQ109" s="53"/>
      <c r="UMR109" s="53"/>
      <c r="UMS109" s="53"/>
      <c r="UMT109" s="53"/>
      <c r="UMU109" s="53"/>
      <c r="UMV109" s="53"/>
      <c r="UMW109" s="53"/>
      <c r="UMX109" s="53"/>
      <c r="UMY109" s="53"/>
      <c r="UMZ109" s="53"/>
      <c r="UNA109" s="53"/>
      <c r="UNB109" s="53"/>
      <c r="UNC109" s="53"/>
      <c r="UND109" s="53"/>
      <c r="UNE109" s="53"/>
      <c r="UNF109" s="53"/>
      <c r="UNG109" s="53"/>
      <c r="UNH109" s="53"/>
      <c r="UNI109" s="53"/>
      <c r="UNJ109" s="53"/>
      <c r="UNK109" s="53"/>
      <c r="UNL109" s="53"/>
      <c r="UNM109" s="53"/>
      <c r="UNN109" s="53"/>
      <c r="UNO109" s="53"/>
      <c r="UNP109" s="53"/>
      <c r="UNQ109" s="53"/>
      <c r="UNR109" s="53"/>
      <c r="UNS109" s="53"/>
      <c r="UNT109" s="53"/>
      <c r="UNU109" s="53"/>
      <c r="UNV109" s="53"/>
      <c r="UNW109" s="53"/>
      <c r="UNX109" s="53"/>
      <c r="UNY109" s="53"/>
      <c r="UNZ109" s="53"/>
      <c r="UOA109" s="53"/>
      <c r="UOB109" s="53"/>
      <c r="UOC109" s="53"/>
      <c r="UOD109" s="53"/>
      <c r="UOE109" s="53"/>
      <c r="UOF109" s="53"/>
      <c r="UOG109" s="53"/>
      <c r="UOH109" s="53"/>
      <c r="UOI109" s="53"/>
      <c r="UOJ109" s="53"/>
      <c r="UOK109" s="53"/>
      <c r="UOL109" s="53"/>
      <c r="UOM109" s="53"/>
      <c r="UON109" s="53"/>
      <c r="UOO109" s="53"/>
      <c r="UOP109" s="53"/>
      <c r="UOQ109" s="53"/>
      <c r="UOR109" s="53"/>
      <c r="UOS109" s="53"/>
      <c r="UOT109" s="53"/>
      <c r="UOU109" s="53"/>
      <c r="UOV109" s="53"/>
      <c r="UOW109" s="53"/>
      <c r="UOX109" s="53"/>
      <c r="UOY109" s="53"/>
      <c r="UOZ109" s="53"/>
      <c r="UPA109" s="53"/>
      <c r="UPB109" s="53"/>
      <c r="UPC109" s="53"/>
      <c r="UPD109" s="53"/>
      <c r="UPE109" s="53"/>
      <c r="UPF109" s="53"/>
      <c r="UPG109" s="53"/>
      <c r="UPH109" s="53"/>
      <c r="UPI109" s="53"/>
      <c r="UPJ109" s="53"/>
      <c r="UPK109" s="53"/>
      <c r="UPL109" s="53"/>
      <c r="UPM109" s="53"/>
      <c r="UPN109" s="53"/>
      <c r="UPO109" s="53"/>
      <c r="UPP109" s="53"/>
      <c r="UPQ109" s="53"/>
      <c r="UPR109" s="53"/>
      <c r="UPS109" s="53"/>
      <c r="UPT109" s="53"/>
      <c r="UPU109" s="53"/>
      <c r="UPV109" s="53"/>
      <c r="UPW109" s="53"/>
      <c r="UPX109" s="53"/>
      <c r="UPY109" s="53"/>
      <c r="UPZ109" s="53"/>
      <c r="UQA109" s="53"/>
      <c r="UQB109" s="53"/>
      <c r="UQC109" s="53"/>
      <c r="UQD109" s="53"/>
      <c r="UQE109" s="53"/>
      <c r="UQF109" s="53"/>
      <c r="UQG109" s="53"/>
      <c r="UQH109" s="53"/>
      <c r="UQI109" s="53"/>
      <c r="UQJ109" s="53"/>
      <c r="UQK109" s="53"/>
      <c r="UQL109" s="53"/>
      <c r="UQM109" s="53"/>
      <c r="UQN109" s="53"/>
      <c r="UQO109" s="53"/>
      <c r="UQP109" s="53"/>
      <c r="UQQ109" s="53"/>
      <c r="UQR109" s="53"/>
      <c r="UQS109" s="53"/>
      <c r="UQT109" s="53"/>
      <c r="UQU109" s="53"/>
      <c r="UQV109" s="53"/>
      <c r="UQW109" s="53"/>
      <c r="UQX109" s="53"/>
      <c r="UQY109" s="53"/>
      <c r="UQZ109" s="53"/>
      <c r="URA109" s="53"/>
      <c r="URB109" s="53"/>
      <c r="URC109" s="53"/>
      <c r="URD109" s="53"/>
      <c r="URE109" s="53"/>
      <c r="URF109" s="53"/>
      <c r="URG109" s="53"/>
      <c r="URH109" s="53"/>
      <c r="URI109" s="53"/>
      <c r="URJ109" s="53"/>
      <c r="URK109" s="53"/>
      <c r="URL109" s="53"/>
      <c r="URM109" s="53"/>
      <c r="URN109" s="53"/>
      <c r="URO109" s="53"/>
      <c r="URP109" s="53"/>
      <c r="URQ109" s="53"/>
      <c r="URR109" s="53"/>
      <c r="URS109" s="53"/>
      <c r="URT109" s="53"/>
      <c r="URU109" s="53"/>
      <c r="URV109" s="53"/>
      <c r="URW109" s="53"/>
      <c r="URX109" s="53"/>
      <c r="URY109" s="53"/>
      <c r="URZ109" s="53"/>
      <c r="USA109" s="53"/>
      <c r="USB109" s="53"/>
      <c r="USC109" s="53"/>
      <c r="USD109" s="53"/>
      <c r="USE109" s="53"/>
      <c r="USF109" s="53"/>
      <c r="USG109" s="53"/>
      <c r="USH109" s="53"/>
      <c r="USI109" s="53"/>
      <c r="USJ109" s="53"/>
      <c r="USK109" s="53"/>
      <c r="USL109" s="53"/>
      <c r="USM109" s="53"/>
      <c r="USN109" s="53"/>
      <c r="USO109" s="53"/>
      <c r="USP109" s="53"/>
      <c r="USQ109" s="53"/>
      <c r="USR109" s="53"/>
      <c r="USS109" s="53"/>
      <c r="UST109" s="53"/>
      <c r="USU109" s="53"/>
      <c r="USV109" s="53"/>
      <c r="USW109" s="53"/>
      <c r="USX109" s="53"/>
      <c r="USY109" s="53"/>
      <c r="USZ109" s="53"/>
      <c r="UTA109" s="53"/>
      <c r="UTB109" s="53"/>
      <c r="UTC109" s="53"/>
      <c r="UTD109" s="53"/>
      <c r="UTE109" s="53"/>
      <c r="UTF109" s="53"/>
      <c r="UTG109" s="53"/>
      <c r="UTH109" s="53"/>
      <c r="UTI109" s="53"/>
      <c r="UTJ109" s="53"/>
      <c r="UTK109" s="53"/>
      <c r="UTL109" s="53"/>
      <c r="UTM109" s="53"/>
      <c r="UTN109" s="53"/>
      <c r="UTO109" s="53"/>
      <c r="UTP109" s="53"/>
      <c r="UTQ109" s="53"/>
      <c r="UTR109" s="53"/>
      <c r="UTS109" s="53"/>
      <c r="UTT109" s="53"/>
      <c r="UTU109" s="53"/>
      <c r="UTV109" s="53"/>
      <c r="UTW109" s="53"/>
      <c r="UTX109" s="53"/>
      <c r="UTY109" s="53"/>
      <c r="UTZ109" s="53"/>
      <c r="UUA109" s="53"/>
      <c r="UUB109" s="53"/>
      <c r="UUC109" s="53"/>
      <c r="UUD109" s="53"/>
      <c r="UUE109" s="53"/>
      <c r="UUF109" s="53"/>
      <c r="UUG109" s="53"/>
      <c r="UUH109" s="53"/>
      <c r="UUI109" s="53"/>
      <c r="UUJ109" s="53"/>
      <c r="UUK109" s="53"/>
      <c r="UUL109" s="53"/>
      <c r="UUM109" s="53"/>
      <c r="UUN109" s="53"/>
      <c r="UUO109" s="53"/>
      <c r="UUP109" s="53"/>
      <c r="UUQ109" s="53"/>
      <c r="UUR109" s="53"/>
      <c r="UUS109" s="53"/>
      <c r="UUT109" s="53"/>
      <c r="UUU109" s="53"/>
      <c r="UUV109" s="53"/>
      <c r="UUW109" s="53"/>
      <c r="UUX109" s="53"/>
      <c r="UUY109" s="53"/>
      <c r="UUZ109" s="53"/>
      <c r="UVA109" s="53"/>
      <c r="UVB109" s="53"/>
      <c r="UVC109" s="53"/>
      <c r="UVD109" s="53"/>
      <c r="UVE109" s="53"/>
      <c r="UVF109" s="53"/>
      <c r="UVG109" s="53"/>
      <c r="UVH109" s="53"/>
      <c r="UVI109" s="53"/>
      <c r="UVJ109" s="53"/>
      <c r="UVK109" s="53"/>
      <c r="UVL109" s="53"/>
      <c r="UVM109" s="53"/>
      <c r="UVN109" s="53"/>
      <c r="UVO109" s="53"/>
      <c r="UVP109" s="53"/>
      <c r="UVQ109" s="53"/>
      <c r="UVR109" s="53"/>
      <c r="UVS109" s="53"/>
      <c r="UVT109" s="53"/>
      <c r="UVU109" s="53"/>
      <c r="UVV109" s="53"/>
      <c r="UVW109" s="53"/>
      <c r="UVX109" s="53"/>
      <c r="UVY109" s="53"/>
      <c r="UVZ109" s="53"/>
      <c r="UWA109" s="53"/>
      <c r="UWB109" s="53"/>
      <c r="UWC109" s="53"/>
      <c r="UWD109" s="53"/>
      <c r="UWE109" s="53"/>
      <c r="UWF109" s="53"/>
      <c r="UWG109" s="53"/>
      <c r="UWH109" s="53"/>
      <c r="UWI109" s="53"/>
      <c r="UWJ109" s="53"/>
      <c r="UWK109" s="53"/>
      <c r="UWL109" s="53"/>
      <c r="UWM109" s="53"/>
      <c r="UWN109" s="53"/>
      <c r="UWO109" s="53"/>
      <c r="UWP109" s="53"/>
      <c r="UWQ109" s="53"/>
      <c r="UWR109" s="53"/>
      <c r="UWS109" s="53"/>
      <c r="UWT109" s="53"/>
      <c r="UWU109" s="53"/>
      <c r="UWV109" s="53"/>
      <c r="UWW109" s="53"/>
      <c r="UWX109" s="53"/>
      <c r="UWY109" s="53"/>
      <c r="UWZ109" s="53"/>
      <c r="UXA109" s="53"/>
      <c r="UXB109" s="53"/>
      <c r="UXC109" s="53"/>
      <c r="UXD109" s="53"/>
      <c r="UXE109" s="53"/>
      <c r="UXF109" s="53"/>
      <c r="UXG109" s="53"/>
      <c r="UXH109" s="53"/>
      <c r="UXI109" s="53"/>
      <c r="UXJ109" s="53"/>
      <c r="UXK109" s="53"/>
      <c r="UXL109" s="53"/>
      <c r="UXM109" s="53"/>
      <c r="UXN109" s="53"/>
      <c r="UXO109" s="53"/>
      <c r="UXP109" s="53"/>
      <c r="UXQ109" s="53"/>
      <c r="UXR109" s="53"/>
      <c r="UXS109" s="53"/>
      <c r="UXT109" s="53"/>
      <c r="UXU109" s="53"/>
      <c r="UXV109" s="53"/>
      <c r="UXW109" s="53"/>
      <c r="UXX109" s="53"/>
      <c r="UXY109" s="53"/>
      <c r="UXZ109" s="53"/>
      <c r="UYA109" s="53"/>
      <c r="UYB109" s="53"/>
      <c r="UYC109" s="53"/>
      <c r="UYD109" s="53"/>
      <c r="UYE109" s="53"/>
      <c r="UYF109" s="53"/>
      <c r="UYG109" s="53"/>
      <c r="UYH109" s="53"/>
      <c r="UYI109" s="53"/>
      <c r="UYJ109" s="53"/>
      <c r="UYK109" s="53"/>
      <c r="UYL109" s="53"/>
      <c r="UYM109" s="53"/>
      <c r="UYN109" s="53"/>
      <c r="UYO109" s="53"/>
      <c r="UYP109" s="53"/>
      <c r="UYQ109" s="53"/>
      <c r="UYR109" s="53"/>
      <c r="UYS109" s="53"/>
      <c r="UYT109" s="53"/>
      <c r="UYU109" s="53"/>
      <c r="UYV109" s="53"/>
      <c r="UYW109" s="53"/>
      <c r="UYX109" s="53"/>
      <c r="UYY109" s="53"/>
      <c r="UYZ109" s="53"/>
      <c r="UZA109" s="53"/>
      <c r="UZB109" s="53"/>
      <c r="UZC109" s="53"/>
      <c r="UZD109" s="53"/>
      <c r="UZE109" s="53"/>
      <c r="UZF109" s="53"/>
      <c r="UZG109" s="53"/>
      <c r="UZH109" s="53"/>
      <c r="UZI109" s="53"/>
      <c r="UZJ109" s="53"/>
      <c r="UZK109" s="53"/>
      <c r="UZL109" s="53"/>
      <c r="UZM109" s="53"/>
      <c r="UZN109" s="53"/>
      <c r="UZO109" s="53"/>
      <c r="UZP109" s="53"/>
      <c r="UZQ109" s="53"/>
      <c r="UZR109" s="53"/>
      <c r="UZS109" s="53"/>
      <c r="UZT109" s="53"/>
      <c r="UZU109" s="53"/>
      <c r="UZV109" s="53"/>
      <c r="UZW109" s="53"/>
      <c r="UZX109" s="53"/>
      <c r="UZY109" s="53"/>
      <c r="UZZ109" s="53"/>
      <c r="VAA109" s="53"/>
      <c r="VAB109" s="53"/>
      <c r="VAC109" s="53"/>
      <c r="VAD109" s="53"/>
      <c r="VAE109" s="53"/>
      <c r="VAF109" s="53"/>
      <c r="VAG109" s="53"/>
      <c r="VAH109" s="53"/>
      <c r="VAI109" s="53"/>
      <c r="VAJ109" s="53"/>
      <c r="VAK109" s="53"/>
      <c r="VAL109" s="53"/>
      <c r="VAM109" s="53"/>
      <c r="VAN109" s="53"/>
      <c r="VAO109" s="53"/>
      <c r="VAP109" s="53"/>
      <c r="VAQ109" s="53"/>
      <c r="VAR109" s="53"/>
      <c r="VAS109" s="53"/>
      <c r="VAT109" s="53"/>
      <c r="VAU109" s="53"/>
      <c r="VAV109" s="53"/>
      <c r="VAW109" s="53"/>
      <c r="VAX109" s="53"/>
      <c r="VAY109" s="53"/>
      <c r="VAZ109" s="53"/>
      <c r="VBA109" s="53"/>
      <c r="VBB109" s="53"/>
      <c r="VBC109" s="53"/>
      <c r="VBD109" s="53"/>
      <c r="VBE109" s="53"/>
      <c r="VBF109" s="53"/>
      <c r="VBG109" s="53"/>
      <c r="VBH109" s="53"/>
      <c r="VBI109" s="53"/>
      <c r="VBJ109" s="53"/>
      <c r="VBK109" s="53"/>
      <c r="VBL109" s="53"/>
      <c r="VBM109" s="53"/>
      <c r="VBN109" s="53"/>
      <c r="VBO109" s="53"/>
      <c r="VBP109" s="53"/>
      <c r="VBQ109" s="53"/>
      <c r="VBR109" s="53"/>
      <c r="VBS109" s="53"/>
      <c r="VBT109" s="53"/>
      <c r="VBU109" s="53"/>
      <c r="VBV109" s="53"/>
      <c r="VBW109" s="53"/>
      <c r="VBX109" s="53"/>
      <c r="VBY109" s="53"/>
      <c r="VBZ109" s="53"/>
      <c r="VCA109" s="53"/>
      <c r="VCB109" s="53"/>
      <c r="VCC109" s="53"/>
      <c r="VCD109" s="53"/>
      <c r="VCE109" s="53"/>
      <c r="VCF109" s="53"/>
      <c r="VCG109" s="53"/>
      <c r="VCH109" s="53"/>
      <c r="VCI109" s="53"/>
      <c r="VCJ109" s="53"/>
      <c r="VCK109" s="53"/>
      <c r="VCL109" s="53"/>
      <c r="VCM109" s="53"/>
      <c r="VCN109" s="53"/>
      <c r="VCO109" s="53"/>
      <c r="VCP109" s="53"/>
      <c r="VCQ109" s="53"/>
      <c r="VCR109" s="53"/>
      <c r="VCS109" s="53"/>
      <c r="VCT109" s="53"/>
      <c r="VCU109" s="53"/>
      <c r="VCV109" s="53"/>
      <c r="VCW109" s="53"/>
      <c r="VCX109" s="53"/>
      <c r="VCY109" s="53"/>
      <c r="VCZ109" s="53"/>
      <c r="VDA109" s="53"/>
      <c r="VDB109" s="53"/>
      <c r="VDC109" s="53"/>
      <c r="VDD109" s="53"/>
      <c r="VDE109" s="53"/>
      <c r="VDF109" s="53"/>
      <c r="VDG109" s="53"/>
      <c r="VDH109" s="53"/>
      <c r="VDI109" s="53"/>
      <c r="VDJ109" s="53"/>
      <c r="VDK109" s="53"/>
      <c r="VDL109" s="53"/>
      <c r="VDM109" s="53"/>
      <c r="VDN109" s="53"/>
      <c r="VDO109" s="53"/>
      <c r="VDP109" s="53"/>
      <c r="VDQ109" s="53"/>
      <c r="VDR109" s="53"/>
      <c r="VDS109" s="53"/>
      <c r="VDT109" s="53"/>
      <c r="VDU109" s="53"/>
      <c r="VDV109" s="53"/>
      <c r="VDW109" s="53"/>
      <c r="VDX109" s="53"/>
      <c r="VDY109" s="53"/>
      <c r="VDZ109" s="53"/>
      <c r="VEA109" s="53"/>
      <c r="VEB109" s="53"/>
      <c r="VEC109" s="53"/>
      <c r="VED109" s="53"/>
      <c r="VEE109" s="53"/>
      <c r="VEF109" s="53"/>
      <c r="VEG109" s="53"/>
      <c r="VEH109" s="53"/>
      <c r="VEI109" s="53"/>
      <c r="VEJ109" s="53"/>
      <c r="VEK109" s="53"/>
      <c r="VEL109" s="53"/>
      <c r="VEM109" s="53"/>
      <c r="VEN109" s="53"/>
      <c r="VEO109" s="53"/>
      <c r="VEP109" s="53"/>
      <c r="VEQ109" s="53"/>
      <c r="VER109" s="53"/>
      <c r="VES109" s="53"/>
      <c r="VET109" s="53"/>
      <c r="VEU109" s="53"/>
      <c r="VEV109" s="53"/>
      <c r="VEW109" s="53"/>
      <c r="VEX109" s="53"/>
      <c r="VEY109" s="53"/>
      <c r="VEZ109" s="53"/>
      <c r="VFA109" s="53"/>
      <c r="VFB109" s="53"/>
      <c r="VFC109" s="53"/>
      <c r="VFD109" s="53"/>
      <c r="VFE109" s="53"/>
      <c r="VFF109" s="53"/>
      <c r="VFG109" s="53"/>
      <c r="VFH109" s="53"/>
      <c r="VFI109" s="53"/>
      <c r="VFJ109" s="53"/>
      <c r="VFK109" s="53"/>
      <c r="VFL109" s="53"/>
      <c r="VFM109" s="53"/>
      <c r="VFN109" s="53"/>
      <c r="VFO109" s="53"/>
      <c r="VFP109" s="53"/>
      <c r="VFQ109" s="53"/>
      <c r="VFR109" s="53"/>
      <c r="VFS109" s="53"/>
      <c r="VFT109" s="53"/>
      <c r="VFU109" s="53"/>
      <c r="VFV109" s="53"/>
      <c r="VFW109" s="53"/>
      <c r="VFX109" s="53"/>
      <c r="VFY109" s="53"/>
      <c r="VFZ109" s="53"/>
      <c r="VGA109" s="53"/>
      <c r="VGB109" s="53"/>
      <c r="VGC109" s="53"/>
      <c r="VGD109" s="53"/>
      <c r="VGE109" s="53"/>
      <c r="VGF109" s="53"/>
      <c r="VGG109" s="53"/>
      <c r="VGH109" s="53"/>
      <c r="VGI109" s="53"/>
      <c r="VGJ109" s="53"/>
      <c r="VGK109" s="53"/>
      <c r="VGL109" s="53"/>
      <c r="VGM109" s="53"/>
      <c r="VGN109" s="53"/>
      <c r="VGO109" s="53"/>
      <c r="VGP109" s="53"/>
      <c r="VGQ109" s="53"/>
      <c r="VGR109" s="53"/>
      <c r="VGS109" s="53"/>
      <c r="VGT109" s="53"/>
      <c r="VGU109" s="53"/>
      <c r="VGV109" s="53"/>
      <c r="VGW109" s="53"/>
      <c r="VGX109" s="53"/>
      <c r="VGY109" s="53"/>
      <c r="VGZ109" s="53"/>
      <c r="VHA109" s="53"/>
      <c r="VHB109" s="53"/>
      <c r="VHC109" s="53"/>
      <c r="VHD109" s="53"/>
      <c r="VHE109" s="53"/>
      <c r="VHF109" s="53"/>
      <c r="VHG109" s="53"/>
      <c r="VHH109" s="53"/>
      <c r="VHI109" s="53"/>
      <c r="VHJ109" s="53"/>
      <c r="VHK109" s="53"/>
      <c r="VHL109" s="53"/>
      <c r="VHM109" s="53"/>
      <c r="VHN109" s="53"/>
      <c r="VHO109" s="53"/>
      <c r="VHP109" s="53"/>
      <c r="VHQ109" s="53"/>
      <c r="VHR109" s="53"/>
      <c r="VHS109" s="53"/>
      <c r="VHT109" s="53"/>
      <c r="VHU109" s="53"/>
      <c r="VHV109" s="53"/>
      <c r="VHW109" s="53"/>
      <c r="VHX109" s="53"/>
      <c r="VHY109" s="53"/>
      <c r="VHZ109" s="53"/>
      <c r="VIA109" s="53"/>
      <c r="VIB109" s="53"/>
      <c r="VIC109" s="53"/>
      <c r="VID109" s="53"/>
      <c r="VIE109" s="53"/>
      <c r="VIF109" s="53"/>
      <c r="VIG109" s="53"/>
      <c r="VIH109" s="53"/>
      <c r="VII109" s="53"/>
      <c r="VIJ109" s="53"/>
      <c r="VIK109" s="53"/>
      <c r="VIL109" s="53"/>
      <c r="VIM109" s="53"/>
      <c r="VIN109" s="53"/>
      <c r="VIO109" s="53"/>
      <c r="VIP109" s="53"/>
      <c r="VIQ109" s="53"/>
      <c r="VIR109" s="53"/>
      <c r="VIS109" s="53"/>
      <c r="VIT109" s="53"/>
      <c r="VIU109" s="53"/>
      <c r="VIV109" s="53"/>
      <c r="VIW109" s="53"/>
      <c r="VIX109" s="53"/>
      <c r="VIY109" s="53"/>
      <c r="VIZ109" s="53"/>
      <c r="VJA109" s="53"/>
      <c r="VJB109" s="53"/>
      <c r="VJC109" s="53"/>
      <c r="VJD109" s="53"/>
      <c r="VJE109" s="53"/>
      <c r="VJF109" s="53"/>
      <c r="VJG109" s="53"/>
      <c r="VJH109" s="53"/>
      <c r="VJI109" s="53"/>
      <c r="VJJ109" s="53"/>
      <c r="VJK109" s="53"/>
      <c r="VJL109" s="53"/>
      <c r="VJM109" s="53"/>
      <c r="VJN109" s="53"/>
      <c r="VJO109" s="53"/>
      <c r="VJP109" s="53"/>
      <c r="VJQ109" s="53"/>
      <c r="VJR109" s="53"/>
      <c r="VJS109" s="53"/>
      <c r="VJT109" s="53"/>
      <c r="VJU109" s="53"/>
      <c r="VJV109" s="53"/>
      <c r="VJW109" s="53"/>
      <c r="VJX109" s="53"/>
      <c r="VJY109" s="53"/>
      <c r="VJZ109" s="53"/>
      <c r="VKA109" s="53"/>
      <c r="VKB109" s="53"/>
      <c r="VKC109" s="53"/>
      <c r="VKD109" s="53"/>
      <c r="VKE109" s="53"/>
      <c r="VKF109" s="53"/>
      <c r="VKG109" s="53"/>
      <c r="VKH109" s="53"/>
      <c r="VKI109" s="53"/>
      <c r="VKJ109" s="53"/>
      <c r="VKK109" s="53"/>
      <c r="VKL109" s="53"/>
      <c r="VKM109" s="53"/>
      <c r="VKN109" s="53"/>
      <c r="VKO109" s="53"/>
      <c r="VKP109" s="53"/>
      <c r="VKQ109" s="53"/>
      <c r="VKR109" s="53"/>
      <c r="VKS109" s="53"/>
      <c r="VKT109" s="53"/>
      <c r="VKU109" s="53"/>
      <c r="VKV109" s="53"/>
      <c r="VKW109" s="53"/>
      <c r="VKX109" s="53"/>
      <c r="VKY109" s="53"/>
      <c r="VKZ109" s="53"/>
      <c r="VLA109" s="53"/>
      <c r="VLB109" s="53"/>
      <c r="VLC109" s="53"/>
      <c r="VLD109" s="53"/>
      <c r="VLE109" s="53"/>
      <c r="VLF109" s="53"/>
      <c r="VLG109" s="53"/>
      <c r="VLH109" s="53"/>
      <c r="VLI109" s="53"/>
      <c r="VLJ109" s="53"/>
      <c r="VLK109" s="53"/>
      <c r="VLL109" s="53"/>
      <c r="VLM109" s="53"/>
      <c r="VLN109" s="53"/>
      <c r="VLO109" s="53"/>
      <c r="VLP109" s="53"/>
      <c r="VLQ109" s="53"/>
      <c r="VLR109" s="53"/>
      <c r="VLS109" s="53"/>
      <c r="VLT109" s="53"/>
      <c r="VLU109" s="53"/>
      <c r="VLV109" s="53"/>
      <c r="VLW109" s="53"/>
      <c r="VLX109" s="53"/>
      <c r="VLY109" s="53"/>
      <c r="VLZ109" s="53"/>
      <c r="VMA109" s="53"/>
      <c r="VMB109" s="53"/>
      <c r="VMC109" s="53"/>
      <c r="VMD109" s="53"/>
      <c r="VME109" s="53"/>
      <c r="VMF109" s="53"/>
      <c r="VMG109" s="53"/>
      <c r="VMH109" s="53"/>
      <c r="VMI109" s="53"/>
      <c r="VMJ109" s="53"/>
      <c r="VMK109" s="53"/>
      <c r="VML109" s="53"/>
      <c r="VMM109" s="53"/>
      <c r="VMN109" s="53"/>
      <c r="VMO109" s="53"/>
      <c r="VMP109" s="53"/>
      <c r="VMQ109" s="53"/>
      <c r="VMR109" s="53"/>
      <c r="VMS109" s="53"/>
      <c r="VMT109" s="53"/>
      <c r="VMU109" s="53"/>
      <c r="VMV109" s="53"/>
      <c r="VMW109" s="53"/>
      <c r="VMX109" s="53"/>
      <c r="VMY109" s="53"/>
      <c r="VMZ109" s="53"/>
      <c r="VNA109" s="53"/>
      <c r="VNB109" s="53"/>
      <c r="VNC109" s="53"/>
      <c r="VND109" s="53"/>
      <c r="VNE109" s="53"/>
      <c r="VNF109" s="53"/>
      <c r="VNG109" s="53"/>
      <c r="VNH109" s="53"/>
      <c r="VNI109" s="53"/>
      <c r="VNJ109" s="53"/>
      <c r="VNK109" s="53"/>
      <c r="VNL109" s="53"/>
      <c r="VNM109" s="53"/>
      <c r="VNN109" s="53"/>
      <c r="VNO109" s="53"/>
      <c r="VNP109" s="53"/>
      <c r="VNQ109" s="53"/>
      <c r="VNR109" s="53"/>
      <c r="VNS109" s="53"/>
      <c r="VNT109" s="53"/>
      <c r="VNU109" s="53"/>
      <c r="VNV109" s="53"/>
      <c r="VNW109" s="53"/>
      <c r="VNX109" s="53"/>
      <c r="VNY109" s="53"/>
      <c r="VNZ109" s="53"/>
      <c r="VOA109" s="53"/>
      <c r="VOB109" s="53"/>
      <c r="VOC109" s="53"/>
      <c r="VOD109" s="53"/>
      <c r="VOE109" s="53"/>
      <c r="VOF109" s="53"/>
      <c r="VOG109" s="53"/>
      <c r="VOH109" s="53"/>
      <c r="VOI109" s="53"/>
      <c r="VOJ109" s="53"/>
      <c r="VOK109" s="53"/>
      <c r="VOL109" s="53"/>
      <c r="VOM109" s="53"/>
      <c r="VON109" s="53"/>
      <c r="VOO109" s="53"/>
      <c r="VOP109" s="53"/>
      <c r="VOQ109" s="53"/>
      <c r="VOR109" s="53"/>
      <c r="VOS109" s="53"/>
      <c r="VOT109" s="53"/>
      <c r="VOU109" s="53"/>
      <c r="VOV109" s="53"/>
      <c r="VOW109" s="53"/>
      <c r="VOX109" s="53"/>
      <c r="VOY109" s="53"/>
      <c r="VOZ109" s="53"/>
      <c r="VPA109" s="53"/>
      <c r="VPB109" s="53"/>
      <c r="VPC109" s="53"/>
      <c r="VPD109" s="53"/>
      <c r="VPE109" s="53"/>
      <c r="VPF109" s="53"/>
      <c r="VPG109" s="53"/>
      <c r="VPH109" s="53"/>
      <c r="VPI109" s="53"/>
      <c r="VPJ109" s="53"/>
      <c r="VPK109" s="53"/>
      <c r="VPL109" s="53"/>
      <c r="VPM109" s="53"/>
      <c r="VPN109" s="53"/>
      <c r="VPO109" s="53"/>
      <c r="VPP109" s="53"/>
      <c r="VPQ109" s="53"/>
      <c r="VPR109" s="53"/>
      <c r="VPS109" s="53"/>
      <c r="VPT109" s="53"/>
      <c r="VPU109" s="53"/>
      <c r="VPV109" s="53"/>
      <c r="VPW109" s="53"/>
      <c r="VPX109" s="53"/>
      <c r="VPY109" s="53"/>
      <c r="VPZ109" s="53"/>
      <c r="VQA109" s="53"/>
      <c r="VQB109" s="53"/>
      <c r="VQC109" s="53"/>
      <c r="VQD109" s="53"/>
      <c r="VQE109" s="53"/>
      <c r="VQF109" s="53"/>
      <c r="VQG109" s="53"/>
      <c r="VQH109" s="53"/>
      <c r="VQI109" s="53"/>
      <c r="VQJ109" s="53"/>
      <c r="VQK109" s="53"/>
      <c r="VQL109" s="53"/>
      <c r="VQM109" s="53"/>
      <c r="VQN109" s="53"/>
      <c r="VQO109" s="53"/>
      <c r="VQP109" s="53"/>
      <c r="VQQ109" s="53"/>
      <c r="VQR109" s="53"/>
      <c r="VQS109" s="53"/>
      <c r="VQT109" s="53"/>
      <c r="VQU109" s="53"/>
      <c r="VQV109" s="53"/>
      <c r="VQW109" s="53"/>
      <c r="VQX109" s="53"/>
      <c r="VQY109" s="53"/>
      <c r="VQZ109" s="53"/>
      <c r="VRA109" s="53"/>
      <c r="VRB109" s="53"/>
      <c r="VRC109" s="53"/>
      <c r="VRD109" s="53"/>
      <c r="VRE109" s="53"/>
      <c r="VRF109" s="53"/>
      <c r="VRG109" s="53"/>
      <c r="VRH109" s="53"/>
      <c r="VRI109" s="53"/>
      <c r="VRJ109" s="53"/>
      <c r="VRK109" s="53"/>
      <c r="VRL109" s="53"/>
      <c r="VRM109" s="53"/>
      <c r="VRN109" s="53"/>
      <c r="VRO109" s="53"/>
      <c r="VRP109" s="53"/>
      <c r="VRQ109" s="53"/>
      <c r="VRR109" s="53"/>
      <c r="VRS109" s="53"/>
      <c r="VRT109" s="53"/>
      <c r="VRU109" s="53"/>
      <c r="VRV109" s="53"/>
      <c r="VRW109" s="53"/>
      <c r="VRX109" s="53"/>
      <c r="VRY109" s="53"/>
      <c r="VRZ109" s="53"/>
      <c r="VSA109" s="53"/>
      <c r="VSB109" s="53"/>
      <c r="VSC109" s="53"/>
      <c r="VSD109" s="53"/>
      <c r="VSE109" s="53"/>
      <c r="VSF109" s="53"/>
      <c r="VSG109" s="53"/>
      <c r="VSH109" s="53"/>
      <c r="VSI109" s="53"/>
      <c r="VSJ109" s="53"/>
      <c r="VSK109" s="53"/>
      <c r="VSL109" s="53"/>
      <c r="VSM109" s="53"/>
      <c r="VSN109" s="53"/>
      <c r="VSO109" s="53"/>
      <c r="VSP109" s="53"/>
      <c r="VSQ109" s="53"/>
      <c r="VSR109" s="53"/>
      <c r="VSS109" s="53"/>
      <c r="VST109" s="53"/>
      <c r="VSU109" s="53"/>
      <c r="VSV109" s="53"/>
      <c r="VSW109" s="53"/>
      <c r="VSX109" s="53"/>
      <c r="VSY109" s="53"/>
      <c r="VSZ109" s="53"/>
      <c r="VTA109" s="53"/>
      <c r="VTB109" s="53"/>
      <c r="VTC109" s="53"/>
      <c r="VTD109" s="53"/>
      <c r="VTE109" s="53"/>
      <c r="VTF109" s="53"/>
      <c r="VTG109" s="53"/>
      <c r="VTH109" s="53"/>
      <c r="VTI109" s="53"/>
      <c r="VTJ109" s="53"/>
      <c r="VTK109" s="53"/>
      <c r="VTL109" s="53"/>
      <c r="VTM109" s="53"/>
      <c r="VTN109" s="53"/>
      <c r="VTO109" s="53"/>
      <c r="VTP109" s="53"/>
      <c r="VTQ109" s="53"/>
      <c r="VTR109" s="53"/>
      <c r="VTS109" s="53"/>
      <c r="VTT109" s="53"/>
      <c r="VTU109" s="53"/>
      <c r="VTV109" s="53"/>
      <c r="VTW109" s="53"/>
      <c r="VTX109" s="53"/>
      <c r="VTY109" s="53"/>
      <c r="VTZ109" s="53"/>
      <c r="VUA109" s="53"/>
      <c r="VUB109" s="53"/>
      <c r="VUC109" s="53"/>
      <c r="VUD109" s="53"/>
      <c r="VUE109" s="53"/>
      <c r="VUF109" s="53"/>
      <c r="VUG109" s="53"/>
      <c r="VUH109" s="53"/>
      <c r="VUI109" s="53"/>
      <c r="VUJ109" s="53"/>
      <c r="VUK109" s="53"/>
      <c r="VUL109" s="53"/>
      <c r="VUM109" s="53"/>
      <c r="VUN109" s="53"/>
      <c r="VUO109" s="53"/>
      <c r="VUP109" s="53"/>
      <c r="VUQ109" s="53"/>
      <c r="VUR109" s="53"/>
      <c r="VUS109" s="53"/>
      <c r="VUT109" s="53"/>
      <c r="VUU109" s="53"/>
      <c r="VUV109" s="53"/>
      <c r="VUW109" s="53"/>
      <c r="VUX109" s="53"/>
      <c r="VUY109" s="53"/>
      <c r="VUZ109" s="53"/>
      <c r="VVA109" s="53"/>
      <c r="VVB109" s="53"/>
      <c r="VVC109" s="53"/>
      <c r="VVD109" s="53"/>
      <c r="VVE109" s="53"/>
      <c r="VVF109" s="53"/>
      <c r="VVG109" s="53"/>
      <c r="VVH109" s="53"/>
      <c r="VVI109" s="53"/>
      <c r="VVJ109" s="53"/>
      <c r="VVK109" s="53"/>
      <c r="VVL109" s="53"/>
      <c r="VVM109" s="53"/>
      <c r="VVN109" s="53"/>
      <c r="VVO109" s="53"/>
      <c r="VVP109" s="53"/>
      <c r="VVQ109" s="53"/>
      <c r="VVR109" s="53"/>
      <c r="VVS109" s="53"/>
      <c r="VVT109" s="53"/>
      <c r="VVU109" s="53"/>
      <c r="VVV109" s="53"/>
      <c r="VVW109" s="53"/>
      <c r="VVX109" s="53"/>
      <c r="VVY109" s="53"/>
      <c r="VVZ109" s="53"/>
      <c r="VWA109" s="53"/>
      <c r="VWB109" s="53"/>
      <c r="VWC109" s="53"/>
      <c r="VWD109" s="53"/>
      <c r="VWE109" s="53"/>
      <c r="VWF109" s="53"/>
      <c r="VWG109" s="53"/>
      <c r="VWH109" s="53"/>
      <c r="VWI109" s="53"/>
      <c r="VWJ109" s="53"/>
      <c r="VWK109" s="53"/>
      <c r="VWL109" s="53"/>
      <c r="VWM109" s="53"/>
      <c r="VWN109" s="53"/>
      <c r="VWO109" s="53"/>
      <c r="VWP109" s="53"/>
      <c r="VWQ109" s="53"/>
      <c r="VWR109" s="53"/>
      <c r="VWS109" s="53"/>
      <c r="VWT109" s="53"/>
      <c r="VWU109" s="53"/>
      <c r="VWV109" s="53"/>
      <c r="VWW109" s="53"/>
      <c r="VWX109" s="53"/>
      <c r="VWY109" s="53"/>
      <c r="VWZ109" s="53"/>
      <c r="VXA109" s="53"/>
      <c r="VXB109" s="53"/>
      <c r="VXC109" s="53"/>
      <c r="VXD109" s="53"/>
      <c r="VXE109" s="53"/>
      <c r="VXF109" s="53"/>
      <c r="VXG109" s="53"/>
      <c r="VXH109" s="53"/>
      <c r="VXI109" s="53"/>
      <c r="VXJ109" s="53"/>
      <c r="VXK109" s="53"/>
      <c r="VXL109" s="53"/>
      <c r="VXM109" s="53"/>
      <c r="VXN109" s="53"/>
      <c r="VXO109" s="53"/>
      <c r="VXP109" s="53"/>
      <c r="VXQ109" s="53"/>
      <c r="VXR109" s="53"/>
      <c r="VXS109" s="53"/>
      <c r="VXT109" s="53"/>
      <c r="VXU109" s="53"/>
      <c r="VXV109" s="53"/>
      <c r="VXW109" s="53"/>
      <c r="VXX109" s="53"/>
      <c r="VXY109" s="53"/>
      <c r="VXZ109" s="53"/>
      <c r="VYA109" s="53"/>
      <c r="VYB109" s="53"/>
      <c r="VYC109" s="53"/>
      <c r="VYD109" s="53"/>
      <c r="VYE109" s="53"/>
      <c r="VYF109" s="53"/>
      <c r="VYG109" s="53"/>
      <c r="VYH109" s="53"/>
      <c r="VYI109" s="53"/>
      <c r="VYJ109" s="53"/>
      <c r="VYK109" s="53"/>
      <c r="VYL109" s="53"/>
      <c r="VYM109" s="53"/>
      <c r="VYN109" s="53"/>
      <c r="VYO109" s="53"/>
      <c r="VYP109" s="53"/>
      <c r="VYQ109" s="53"/>
      <c r="VYR109" s="53"/>
      <c r="VYS109" s="53"/>
      <c r="VYT109" s="53"/>
      <c r="VYU109" s="53"/>
      <c r="VYV109" s="53"/>
      <c r="VYW109" s="53"/>
      <c r="VYX109" s="53"/>
      <c r="VYY109" s="53"/>
      <c r="VYZ109" s="53"/>
      <c r="VZA109" s="53"/>
      <c r="VZB109" s="53"/>
      <c r="VZC109" s="53"/>
      <c r="VZD109" s="53"/>
      <c r="VZE109" s="53"/>
      <c r="VZF109" s="53"/>
      <c r="VZG109" s="53"/>
      <c r="VZH109" s="53"/>
      <c r="VZI109" s="53"/>
      <c r="VZJ109" s="53"/>
      <c r="VZK109" s="53"/>
      <c r="VZL109" s="53"/>
      <c r="VZM109" s="53"/>
      <c r="VZN109" s="53"/>
      <c r="VZO109" s="53"/>
      <c r="VZP109" s="53"/>
      <c r="VZQ109" s="53"/>
      <c r="VZR109" s="53"/>
      <c r="VZS109" s="53"/>
      <c r="VZT109" s="53"/>
      <c r="VZU109" s="53"/>
      <c r="VZV109" s="53"/>
      <c r="VZW109" s="53"/>
      <c r="VZX109" s="53"/>
      <c r="VZY109" s="53"/>
      <c r="VZZ109" s="53"/>
      <c r="WAA109" s="53"/>
      <c r="WAB109" s="53"/>
      <c r="WAC109" s="53"/>
      <c r="WAD109" s="53"/>
      <c r="WAE109" s="53"/>
      <c r="WAF109" s="53"/>
      <c r="WAG109" s="53"/>
      <c r="WAH109" s="53"/>
      <c r="WAI109" s="53"/>
      <c r="WAJ109" s="53"/>
      <c r="WAK109" s="53"/>
      <c r="WAL109" s="53"/>
      <c r="WAM109" s="53"/>
      <c r="WAN109" s="53"/>
      <c r="WAO109" s="53"/>
      <c r="WAP109" s="53"/>
      <c r="WAQ109" s="53"/>
      <c r="WAR109" s="53"/>
      <c r="WAS109" s="53"/>
      <c r="WAT109" s="53"/>
      <c r="WAU109" s="53"/>
      <c r="WAV109" s="53"/>
      <c r="WAW109" s="53"/>
      <c r="WAX109" s="53"/>
      <c r="WAY109" s="53"/>
      <c r="WAZ109" s="53"/>
      <c r="WBA109" s="53"/>
      <c r="WBB109" s="53"/>
      <c r="WBC109" s="53"/>
      <c r="WBD109" s="53"/>
      <c r="WBE109" s="53"/>
      <c r="WBF109" s="53"/>
      <c r="WBG109" s="53"/>
      <c r="WBH109" s="53"/>
      <c r="WBI109" s="53"/>
      <c r="WBJ109" s="53"/>
      <c r="WBK109" s="53"/>
      <c r="WBL109" s="53"/>
      <c r="WBM109" s="53"/>
      <c r="WBN109" s="53"/>
      <c r="WBO109" s="53"/>
      <c r="WBP109" s="53"/>
      <c r="WBQ109" s="53"/>
      <c r="WBR109" s="53"/>
      <c r="WBS109" s="53"/>
      <c r="WBT109" s="53"/>
      <c r="WBU109" s="53"/>
      <c r="WBV109" s="53"/>
      <c r="WBW109" s="53"/>
      <c r="WBX109" s="53"/>
      <c r="WBY109" s="53"/>
      <c r="WBZ109" s="53"/>
      <c r="WCA109" s="53"/>
      <c r="WCB109" s="53"/>
      <c r="WCC109" s="53"/>
      <c r="WCD109" s="53"/>
      <c r="WCE109" s="53"/>
      <c r="WCF109" s="53"/>
      <c r="WCG109" s="53"/>
      <c r="WCH109" s="53"/>
      <c r="WCI109" s="53"/>
      <c r="WCJ109" s="53"/>
      <c r="WCK109" s="53"/>
      <c r="WCL109" s="53"/>
      <c r="WCM109" s="53"/>
      <c r="WCN109" s="53"/>
      <c r="WCO109" s="53"/>
      <c r="WCP109" s="53"/>
      <c r="WCQ109" s="53"/>
      <c r="WCR109" s="53"/>
      <c r="WCS109" s="53"/>
      <c r="WCT109" s="53"/>
      <c r="WCU109" s="53"/>
      <c r="WCV109" s="53"/>
      <c r="WCW109" s="53"/>
      <c r="WCX109" s="53"/>
      <c r="WCY109" s="53"/>
      <c r="WCZ109" s="53"/>
      <c r="WDA109" s="53"/>
      <c r="WDB109" s="53"/>
      <c r="WDC109" s="53"/>
      <c r="WDD109" s="53"/>
      <c r="WDE109" s="53"/>
      <c r="WDF109" s="53"/>
      <c r="WDG109" s="53"/>
      <c r="WDH109" s="53"/>
      <c r="WDI109" s="53"/>
      <c r="WDJ109" s="53"/>
      <c r="WDK109" s="53"/>
      <c r="WDL109" s="53"/>
      <c r="WDM109" s="53"/>
      <c r="WDN109" s="53"/>
      <c r="WDO109" s="53"/>
      <c r="WDP109" s="53"/>
      <c r="WDQ109" s="53"/>
      <c r="WDR109" s="53"/>
      <c r="WDS109" s="53"/>
      <c r="WDT109" s="53"/>
      <c r="WDU109" s="53"/>
      <c r="WDV109" s="53"/>
      <c r="WDW109" s="53"/>
      <c r="WDX109" s="53"/>
      <c r="WDY109" s="53"/>
      <c r="WDZ109" s="53"/>
      <c r="WEA109" s="53"/>
      <c r="WEB109" s="53"/>
      <c r="WEC109" s="53"/>
      <c r="WED109" s="53"/>
      <c r="WEE109" s="53"/>
      <c r="WEF109" s="53"/>
      <c r="WEG109" s="53"/>
      <c r="WEH109" s="53"/>
      <c r="WEI109" s="53"/>
      <c r="WEJ109" s="53"/>
      <c r="WEK109" s="53"/>
      <c r="WEL109" s="53"/>
      <c r="WEM109" s="53"/>
      <c r="WEN109" s="53"/>
      <c r="WEO109" s="53"/>
      <c r="WEP109" s="53"/>
      <c r="WEQ109" s="53"/>
      <c r="WER109" s="53"/>
      <c r="WES109" s="53"/>
      <c r="WET109" s="53"/>
      <c r="WEU109" s="53"/>
      <c r="WEV109" s="53"/>
      <c r="WEW109" s="53"/>
      <c r="WEX109" s="53"/>
      <c r="WEY109" s="53"/>
      <c r="WEZ109" s="53"/>
      <c r="WFA109" s="53"/>
      <c r="WFB109" s="53"/>
      <c r="WFC109" s="53"/>
      <c r="WFD109" s="53"/>
      <c r="WFE109" s="53"/>
      <c r="WFF109" s="53"/>
      <c r="WFG109" s="53"/>
      <c r="WFH109" s="53"/>
      <c r="WFI109" s="53"/>
      <c r="WFJ109" s="53"/>
      <c r="WFK109" s="53"/>
      <c r="WFL109" s="53"/>
      <c r="WFM109" s="53"/>
      <c r="WFN109" s="53"/>
      <c r="WFO109" s="53"/>
      <c r="WFP109" s="53"/>
      <c r="WFQ109" s="53"/>
      <c r="WFR109" s="53"/>
      <c r="WFS109" s="53"/>
      <c r="WFT109" s="53"/>
      <c r="WFU109" s="53"/>
      <c r="WFV109" s="53"/>
      <c r="WFW109" s="53"/>
      <c r="WFX109" s="53"/>
      <c r="WFY109" s="53"/>
      <c r="WFZ109" s="53"/>
      <c r="WGA109" s="53"/>
      <c r="WGB109" s="53"/>
      <c r="WGC109" s="53"/>
      <c r="WGD109" s="53"/>
      <c r="WGE109" s="53"/>
      <c r="WGF109" s="53"/>
      <c r="WGG109" s="53"/>
      <c r="WGH109" s="53"/>
      <c r="WGI109" s="53"/>
      <c r="WGJ109" s="53"/>
      <c r="WGK109" s="53"/>
      <c r="WGL109" s="53"/>
      <c r="WGM109" s="53"/>
      <c r="WGN109" s="53"/>
      <c r="WGO109" s="53"/>
      <c r="WGP109" s="53"/>
      <c r="WGQ109" s="53"/>
      <c r="WGR109" s="53"/>
      <c r="WGS109" s="53"/>
      <c r="WGT109" s="53"/>
      <c r="WGU109" s="53"/>
      <c r="WGV109" s="53"/>
      <c r="WGW109" s="53"/>
      <c r="WGX109" s="53"/>
      <c r="WGY109" s="53"/>
      <c r="WGZ109" s="53"/>
      <c r="WHA109" s="53"/>
      <c r="WHB109" s="53"/>
      <c r="WHC109" s="53"/>
      <c r="WHD109" s="53"/>
      <c r="WHE109" s="53"/>
      <c r="WHF109" s="53"/>
      <c r="WHG109" s="53"/>
      <c r="WHH109" s="53"/>
      <c r="WHI109" s="53"/>
      <c r="WHJ109" s="53"/>
      <c r="WHK109" s="53"/>
      <c r="WHL109" s="53"/>
      <c r="WHM109" s="53"/>
      <c r="WHN109" s="53"/>
      <c r="WHO109" s="53"/>
      <c r="WHP109" s="53"/>
      <c r="WHQ109" s="53"/>
      <c r="WHR109" s="53"/>
      <c r="WHS109" s="53"/>
      <c r="WHT109" s="53"/>
      <c r="WHU109" s="53"/>
      <c r="WHV109" s="53"/>
      <c r="WHW109" s="53"/>
      <c r="WHX109" s="53"/>
      <c r="WHY109" s="53"/>
      <c r="WHZ109" s="53"/>
      <c r="WIA109" s="53"/>
      <c r="WIB109" s="53"/>
      <c r="WIC109" s="53"/>
      <c r="WID109" s="53"/>
      <c r="WIE109" s="53"/>
      <c r="WIF109" s="53"/>
      <c r="WIG109" s="53"/>
      <c r="WIH109" s="53"/>
      <c r="WII109" s="53"/>
      <c r="WIJ109" s="53"/>
      <c r="WIK109" s="53"/>
      <c r="WIL109" s="53"/>
      <c r="WIM109" s="53"/>
      <c r="WIN109" s="53"/>
      <c r="WIO109" s="53"/>
      <c r="WIP109" s="53"/>
      <c r="WIQ109" s="53"/>
      <c r="WIR109" s="53"/>
      <c r="WIS109" s="53"/>
      <c r="WIT109" s="53"/>
      <c r="WIU109" s="53"/>
      <c r="WIV109" s="53"/>
      <c r="WIW109" s="53"/>
      <c r="WIX109" s="53"/>
      <c r="WIY109" s="53"/>
      <c r="WIZ109" s="53"/>
      <c r="WJA109" s="53"/>
      <c r="WJB109" s="53"/>
      <c r="WJC109" s="53"/>
      <c r="WJD109" s="53"/>
      <c r="WJE109" s="53"/>
      <c r="WJF109" s="53"/>
      <c r="WJG109" s="53"/>
      <c r="WJH109" s="53"/>
      <c r="WJI109" s="53"/>
      <c r="WJJ109" s="53"/>
      <c r="WJK109" s="53"/>
      <c r="WJL109" s="53"/>
      <c r="WJM109" s="53"/>
      <c r="WJN109" s="53"/>
      <c r="WJO109" s="53"/>
      <c r="WJP109" s="53"/>
      <c r="WJQ109" s="53"/>
      <c r="WJR109" s="53"/>
      <c r="WJS109" s="53"/>
      <c r="WJT109" s="53"/>
      <c r="WJU109" s="53"/>
      <c r="WJV109" s="53"/>
      <c r="WJW109" s="53"/>
      <c r="WJX109" s="53"/>
      <c r="WJY109" s="53"/>
      <c r="WJZ109" s="53"/>
      <c r="WKA109" s="53"/>
      <c r="WKB109" s="53"/>
      <c r="WKC109" s="53"/>
      <c r="WKD109" s="53"/>
      <c r="WKE109" s="53"/>
      <c r="WKF109" s="53"/>
      <c r="WKG109" s="53"/>
      <c r="WKH109" s="53"/>
      <c r="WKI109" s="53"/>
      <c r="WKJ109" s="53"/>
      <c r="WKK109" s="53"/>
      <c r="WKL109" s="53"/>
      <c r="WKM109" s="53"/>
      <c r="WKN109" s="53"/>
      <c r="WKO109" s="53"/>
      <c r="WKP109" s="53"/>
      <c r="WKQ109" s="53"/>
      <c r="WKR109" s="53"/>
      <c r="WKS109" s="53"/>
      <c r="WKT109" s="53"/>
      <c r="WKU109" s="53"/>
      <c r="WKV109" s="53"/>
      <c r="WKW109" s="53"/>
      <c r="WKX109" s="53"/>
      <c r="WKY109" s="53"/>
      <c r="WKZ109" s="53"/>
      <c r="WLA109" s="53"/>
      <c r="WLB109" s="53"/>
      <c r="WLC109" s="53"/>
      <c r="WLD109" s="53"/>
      <c r="WLE109" s="53"/>
      <c r="WLF109" s="53"/>
      <c r="WLG109" s="53"/>
      <c r="WLH109" s="53"/>
      <c r="WLI109" s="53"/>
      <c r="WLJ109" s="53"/>
      <c r="WLK109" s="53"/>
      <c r="WLL109" s="53"/>
      <c r="WLM109" s="53"/>
      <c r="WLN109" s="53"/>
      <c r="WLO109" s="53"/>
      <c r="WLP109" s="53"/>
      <c r="WLQ109" s="53"/>
      <c r="WLR109" s="53"/>
      <c r="WLS109" s="53"/>
      <c r="WLT109" s="53"/>
      <c r="WLU109" s="53"/>
      <c r="WLV109" s="53"/>
      <c r="WLW109" s="53"/>
      <c r="WLX109" s="53"/>
      <c r="WLY109" s="53"/>
      <c r="WLZ109" s="53"/>
      <c r="WMA109" s="53"/>
      <c r="WMB109" s="53"/>
      <c r="WMC109" s="53"/>
      <c r="WMD109" s="53"/>
      <c r="WME109" s="53"/>
      <c r="WMF109" s="53"/>
      <c r="WMG109" s="53"/>
      <c r="WMH109" s="53"/>
      <c r="WMI109" s="53"/>
      <c r="WMJ109" s="53"/>
      <c r="WMK109" s="53"/>
      <c r="WML109" s="53"/>
      <c r="WMM109" s="53"/>
      <c r="WMN109" s="53"/>
      <c r="WMO109" s="53"/>
      <c r="WMP109" s="53"/>
      <c r="WMQ109" s="53"/>
      <c r="WMR109" s="53"/>
      <c r="WMS109" s="53"/>
      <c r="WMT109" s="53"/>
      <c r="WMU109" s="53"/>
      <c r="WMV109" s="53"/>
      <c r="WMW109" s="53"/>
      <c r="WMX109" s="53"/>
      <c r="WMY109" s="53"/>
      <c r="WMZ109" s="53"/>
      <c r="WNA109" s="53"/>
      <c r="WNB109" s="53"/>
      <c r="WNC109" s="53"/>
      <c r="WND109" s="53"/>
      <c r="WNE109" s="53"/>
      <c r="WNF109" s="53"/>
      <c r="WNG109" s="53"/>
      <c r="WNH109" s="53"/>
      <c r="WNI109" s="53"/>
      <c r="WNJ109" s="53"/>
      <c r="WNK109" s="53"/>
      <c r="WNL109" s="53"/>
      <c r="WNM109" s="53"/>
      <c r="WNN109" s="53"/>
      <c r="WNO109" s="53"/>
      <c r="WNP109" s="53"/>
      <c r="WNQ109" s="53"/>
      <c r="WNR109" s="53"/>
      <c r="WNS109" s="53"/>
      <c r="WNT109" s="53"/>
      <c r="WNU109" s="53"/>
      <c r="WNV109" s="53"/>
      <c r="WNW109" s="53"/>
      <c r="WNX109" s="53"/>
      <c r="WNY109" s="53"/>
      <c r="WNZ109" s="53"/>
      <c r="WOA109" s="53"/>
      <c r="WOB109" s="53"/>
      <c r="WOC109" s="53"/>
      <c r="WOD109" s="53"/>
      <c r="WOE109" s="53"/>
      <c r="WOF109" s="53"/>
      <c r="WOG109" s="53"/>
      <c r="WOH109" s="53"/>
      <c r="WOI109" s="53"/>
      <c r="WOJ109" s="53"/>
      <c r="WOK109" s="53"/>
      <c r="WOL109" s="53"/>
      <c r="WOM109" s="53"/>
      <c r="WON109" s="53"/>
      <c r="WOO109" s="53"/>
      <c r="WOP109" s="53"/>
      <c r="WOQ109" s="53"/>
      <c r="WOR109" s="53"/>
      <c r="WOS109" s="53"/>
      <c r="WOT109" s="53"/>
      <c r="WOU109" s="53"/>
      <c r="WOV109" s="53"/>
      <c r="WOW109" s="53"/>
      <c r="WOX109" s="53"/>
      <c r="WOY109" s="53"/>
      <c r="WOZ109" s="53"/>
      <c r="WPA109" s="53"/>
      <c r="WPB109" s="53"/>
      <c r="WPC109" s="53"/>
      <c r="WPD109" s="53"/>
      <c r="WPE109" s="53"/>
      <c r="WPF109" s="53"/>
      <c r="WPG109" s="53"/>
      <c r="WPH109" s="53"/>
      <c r="WPI109" s="53"/>
      <c r="WPJ109" s="53"/>
      <c r="WPK109" s="53"/>
      <c r="WPL109" s="53"/>
      <c r="WPM109" s="53"/>
      <c r="WPN109" s="53"/>
      <c r="WPO109" s="53"/>
      <c r="WPP109" s="53"/>
      <c r="WPQ109" s="53"/>
      <c r="WPR109" s="53"/>
      <c r="WPS109" s="53"/>
      <c r="WPT109" s="53"/>
      <c r="WPU109" s="53"/>
      <c r="WPV109" s="53"/>
      <c r="WPW109" s="53"/>
      <c r="WPX109" s="53"/>
      <c r="WPY109" s="53"/>
      <c r="WPZ109" s="53"/>
      <c r="WQA109" s="53"/>
      <c r="WQB109" s="53"/>
      <c r="WQC109" s="53"/>
      <c r="WQD109" s="53"/>
      <c r="WQE109" s="53"/>
      <c r="WQF109" s="53"/>
      <c r="WQG109" s="53"/>
      <c r="WQH109" s="53"/>
      <c r="WQI109" s="53"/>
      <c r="WQJ109" s="53"/>
      <c r="WQK109" s="53"/>
      <c r="WQL109" s="53"/>
      <c r="WQM109" s="53"/>
      <c r="WQN109" s="53"/>
      <c r="WQO109" s="53"/>
      <c r="WQP109" s="53"/>
      <c r="WQQ109" s="53"/>
      <c r="WQR109" s="53"/>
      <c r="WQS109" s="53"/>
      <c r="WQT109" s="53"/>
      <c r="WQU109" s="53"/>
      <c r="WQV109" s="53"/>
      <c r="WQW109" s="53"/>
      <c r="WQX109" s="53"/>
      <c r="WQY109" s="53"/>
      <c r="WQZ109" s="53"/>
      <c r="WRA109" s="53"/>
      <c r="WRB109" s="53"/>
      <c r="WRC109" s="53"/>
      <c r="WRD109" s="53"/>
      <c r="WRE109" s="53"/>
      <c r="WRF109" s="53"/>
      <c r="WRG109" s="53"/>
      <c r="WRH109" s="53"/>
      <c r="WRI109" s="53"/>
      <c r="WRJ109" s="53"/>
      <c r="WRK109" s="53"/>
      <c r="WRL109" s="53"/>
      <c r="WRM109" s="53"/>
      <c r="WRN109" s="53"/>
      <c r="WRO109" s="53"/>
      <c r="WRP109" s="53"/>
      <c r="WRQ109" s="53"/>
      <c r="WRR109" s="53"/>
      <c r="WRS109" s="53"/>
      <c r="WRT109" s="53"/>
      <c r="WRU109" s="53"/>
      <c r="WRV109" s="53"/>
      <c r="WRW109" s="53"/>
      <c r="WRX109" s="53"/>
      <c r="WRY109" s="53"/>
      <c r="WRZ109" s="53"/>
      <c r="WSA109" s="53"/>
      <c r="WSB109" s="53"/>
      <c r="WSC109" s="53"/>
      <c r="WSD109" s="53"/>
      <c r="WSE109" s="53"/>
      <c r="WSF109" s="53"/>
      <c r="WSG109" s="53"/>
      <c r="WSH109" s="53"/>
      <c r="WSI109" s="53"/>
      <c r="WSJ109" s="53"/>
      <c r="WSK109" s="53"/>
      <c r="WSL109" s="53"/>
      <c r="WSM109" s="53"/>
      <c r="WSN109" s="53"/>
      <c r="WSO109" s="53"/>
      <c r="WSP109" s="53"/>
      <c r="WSQ109" s="53"/>
      <c r="WSR109" s="53"/>
      <c r="WSS109" s="53"/>
      <c r="WST109" s="53"/>
      <c r="WSU109" s="53"/>
      <c r="WSV109" s="53"/>
      <c r="WSW109" s="53"/>
      <c r="WSX109" s="53"/>
      <c r="WSY109" s="53"/>
      <c r="WSZ109" s="53"/>
      <c r="WTA109" s="53"/>
      <c r="WTB109" s="53"/>
      <c r="WTC109" s="53"/>
      <c r="WTD109" s="53"/>
      <c r="WTE109" s="53"/>
      <c r="WTF109" s="53"/>
      <c r="WTG109" s="53"/>
      <c r="WTH109" s="53"/>
      <c r="WTI109" s="53"/>
      <c r="WTJ109" s="53"/>
      <c r="WTK109" s="53"/>
      <c r="WTL109" s="53"/>
      <c r="WTM109" s="53"/>
      <c r="WTN109" s="53"/>
      <c r="WTO109" s="53"/>
      <c r="WTP109" s="53"/>
      <c r="WTQ109" s="53"/>
      <c r="WTR109" s="53"/>
      <c r="WTS109" s="53"/>
      <c r="WTT109" s="53"/>
      <c r="WTU109" s="53"/>
      <c r="WTV109" s="53"/>
      <c r="WTW109" s="53"/>
      <c r="WTX109" s="53"/>
      <c r="WTY109" s="53"/>
      <c r="WTZ109" s="53"/>
      <c r="WUA109" s="53"/>
      <c r="WUB109" s="53"/>
      <c r="WUC109" s="53"/>
      <c r="WUD109" s="53"/>
      <c r="WUE109" s="53"/>
      <c r="WUF109" s="53"/>
      <c r="WUG109" s="53"/>
      <c r="WUH109" s="53"/>
      <c r="WUI109" s="53"/>
      <c r="WUJ109" s="53"/>
      <c r="WUK109" s="53"/>
      <c r="WUL109" s="53"/>
      <c r="WUM109" s="53"/>
      <c r="WUN109" s="53"/>
      <c r="WUO109" s="53"/>
      <c r="WUP109" s="53"/>
      <c r="WUQ109" s="53"/>
      <c r="WUR109" s="53"/>
      <c r="WUS109" s="53"/>
      <c r="WUT109" s="53"/>
      <c r="WUU109" s="53"/>
      <c r="WUV109" s="53"/>
      <c r="WUW109" s="53"/>
      <c r="WUX109" s="53"/>
      <c r="WUY109" s="53"/>
      <c r="WUZ109" s="53"/>
      <c r="WVA109" s="53"/>
      <c r="WVB109" s="53"/>
      <c r="WVC109" s="53"/>
      <c r="WVD109" s="53"/>
      <c r="WVE109" s="53"/>
      <c r="WVF109" s="53"/>
      <c r="WVG109" s="53"/>
      <c r="WVH109" s="53"/>
      <c r="WVI109" s="53"/>
      <c r="WVJ109" s="53"/>
      <c r="WVK109" s="53"/>
      <c r="WVL109" s="53"/>
      <c r="WVM109" s="53"/>
      <c r="WVN109" s="53"/>
      <c r="WVO109" s="53"/>
      <c r="WVP109" s="53"/>
      <c r="WVQ109" s="53"/>
      <c r="WVR109" s="53"/>
      <c r="WVS109" s="53"/>
      <c r="WVT109" s="53"/>
      <c r="WVU109" s="53"/>
      <c r="WVV109" s="53"/>
      <c r="WVW109" s="53"/>
      <c r="WVX109" s="53"/>
      <c r="WVY109" s="53"/>
      <c r="WVZ109" s="53"/>
      <c r="WWA109" s="53"/>
      <c r="WWB109" s="53"/>
      <c r="WWC109" s="53"/>
      <c r="WWD109" s="53"/>
      <c r="WWE109" s="53"/>
      <c r="WWF109" s="53"/>
      <c r="WWG109" s="53"/>
      <c r="WWH109" s="53"/>
      <c r="WWI109" s="53"/>
      <c r="WWJ109" s="53"/>
      <c r="WWK109" s="53"/>
      <c r="WWL109" s="53"/>
      <c r="WWM109" s="53"/>
      <c r="WWN109" s="53"/>
      <c r="WWO109" s="53"/>
      <c r="WWP109" s="53"/>
      <c r="WWQ109" s="53"/>
      <c r="WWR109" s="53"/>
      <c r="WWS109" s="53"/>
      <c r="WWT109" s="53"/>
      <c r="WWU109" s="53"/>
      <c r="WWV109" s="53"/>
      <c r="WWW109" s="53"/>
      <c r="WWX109" s="53"/>
      <c r="WWY109" s="53"/>
      <c r="WWZ109" s="53"/>
      <c r="WXA109" s="53"/>
      <c r="WXB109" s="53"/>
      <c r="WXC109" s="53"/>
      <c r="WXD109" s="53"/>
      <c r="WXE109" s="53"/>
      <c r="WXF109" s="53"/>
      <c r="WXG109" s="53"/>
      <c r="WXH109" s="53"/>
      <c r="WXI109" s="53"/>
      <c r="WXJ109" s="53"/>
      <c r="WXK109" s="53"/>
      <c r="WXL109" s="53"/>
      <c r="WXM109" s="53"/>
      <c r="WXN109" s="53"/>
      <c r="WXO109" s="53"/>
      <c r="WXP109" s="53"/>
      <c r="WXQ109" s="53"/>
      <c r="WXR109" s="53"/>
      <c r="WXS109" s="53"/>
      <c r="WXT109" s="53"/>
      <c r="WXU109" s="53"/>
      <c r="WXV109" s="53"/>
      <c r="WXW109" s="53"/>
      <c r="WXX109" s="53"/>
      <c r="WXY109" s="53"/>
      <c r="WXZ109" s="53"/>
      <c r="WYA109" s="53"/>
      <c r="WYB109" s="53"/>
      <c r="WYC109" s="53"/>
      <c r="WYD109" s="53"/>
      <c r="WYE109" s="53"/>
      <c r="WYF109" s="53"/>
      <c r="WYG109" s="53"/>
      <c r="WYH109" s="53"/>
      <c r="WYI109" s="53"/>
      <c r="WYJ109" s="53"/>
      <c r="WYK109" s="53"/>
      <c r="WYL109" s="53"/>
      <c r="WYM109" s="53"/>
      <c r="WYN109" s="53"/>
      <c r="WYO109" s="53"/>
      <c r="WYP109" s="53"/>
      <c r="WYQ109" s="53"/>
      <c r="WYR109" s="53"/>
      <c r="WYS109" s="53"/>
      <c r="WYT109" s="53"/>
      <c r="WYU109" s="53"/>
      <c r="WYV109" s="53"/>
      <c r="WYW109" s="53"/>
      <c r="WYX109" s="53"/>
      <c r="WYY109" s="53"/>
      <c r="WYZ109" s="53"/>
      <c r="WZA109" s="53"/>
      <c r="WZB109" s="53"/>
      <c r="WZC109" s="53"/>
      <c r="WZD109" s="53"/>
      <c r="WZE109" s="53"/>
      <c r="WZF109" s="53"/>
      <c r="WZG109" s="53"/>
      <c r="WZH109" s="53"/>
      <c r="WZI109" s="53"/>
      <c r="WZJ109" s="53"/>
      <c r="WZK109" s="53"/>
      <c r="WZL109" s="53"/>
      <c r="WZM109" s="53"/>
      <c r="WZN109" s="53"/>
      <c r="WZO109" s="53"/>
      <c r="WZP109" s="53"/>
      <c r="WZQ109" s="53"/>
      <c r="WZR109" s="53"/>
      <c r="WZS109" s="53"/>
      <c r="WZT109" s="53"/>
      <c r="WZU109" s="53"/>
      <c r="WZV109" s="53"/>
      <c r="WZW109" s="53"/>
      <c r="WZX109" s="53"/>
      <c r="WZY109" s="53"/>
      <c r="WZZ109" s="53"/>
      <c r="XAA109" s="53"/>
      <c r="XAB109" s="53"/>
      <c r="XAC109" s="53"/>
      <c r="XAD109" s="53"/>
      <c r="XAE109" s="53"/>
      <c r="XAF109" s="53"/>
      <c r="XAG109" s="53"/>
      <c r="XAH109" s="53"/>
      <c r="XAI109" s="53"/>
      <c r="XAJ109" s="53"/>
      <c r="XAK109" s="53"/>
      <c r="XAL109" s="53"/>
      <c r="XAM109" s="53"/>
      <c r="XAN109" s="53"/>
      <c r="XAO109" s="53"/>
      <c r="XAP109" s="53"/>
      <c r="XAQ109" s="53"/>
      <c r="XAR109" s="53"/>
      <c r="XAS109" s="53"/>
      <c r="XAT109" s="53"/>
      <c r="XAU109" s="53"/>
      <c r="XAV109" s="53"/>
      <c r="XAW109" s="53"/>
      <c r="XAX109" s="53"/>
      <c r="XAY109" s="53"/>
      <c r="XAZ109" s="53"/>
      <c r="XBA109" s="53"/>
      <c r="XBB109" s="53"/>
      <c r="XBC109" s="53"/>
      <c r="XBD109" s="53"/>
      <c r="XBE109" s="53"/>
      <c r="XBF109" s="53"/>
      <c r="XBG109" s="53"/>
      <c r="XBH109" s="53"/>
      <c r="XBI109" s="53"/>
      <c r="XBJ109" s="53"/>
      <c r="XBK109" s="53"/>
      <c r="XBL109" s="53"/>
      <c r="XBM109" s="53"/>
      <c r="XBN109" s="53"/>
      <c r="XBO109" s="53"/>
      <c r="XBP109" s="53"/>
      <c r="XBQ109" s="53"/>
      <c r="XBR109" s="53"/>
      <c r="XBS109" s="53"/>
      <c r="XBT109" s="53"/>
      <c r="XBU109" s="53"/>
      <c r="XBV109" s="53"/>
      <c r="XBW109" s="53"/>
      <c r="XBX109" s="53"/>
      <c r="XBY109" s="53"/>
      <c r="XBZ109" s="53"/>
      <c r="XCA109" s="53"/>
      <c r="XCB109" s="53"/>
      <c r="XCC109" s="53"/>
      <c r="XCD109" s="53"/>
      <c r="XCE109" s="53"/>
      <c r="XCF109" s="53"/>
      <c r="XCG109" s="53"/>
      <c r="XCH109" s="53"/>
      <c r="XCI109" s="53"/>
      <c r="XCJ109" s="53"/>
      <c r="XCK109" s="53"/>
      <c r="XCL109" s="53"/>
      <c r="XCM109" s="53"/>
      <c r="XCN109" s="53"/>
      <c r="XCO109" s="53"/>
      <c r="XCP109" s="53"/>
      <c r="XCQ109" s="53"/>
      <c r="XCR109" s="53"/>
      <c r="XCS109" s="53"/>
      <c r="XCT109" s="53"/>
      <c r="XCU109" s="53"/>
      <c r="XCV109" s="53"/>
      <c r="XCW109" s="53"/>
      <c r="XCX109" s="53"/>
      <c r="XCY109" s="53"/>
      <c r="XCZ109" s="53"/>
      <c r="XDA109" s="53"/>
      <c r="XDB109" s="53"/>
      <c r="XDC109" s="53"/>
      <c r="XDD109" s="53"/>
      <c r="XDE109" s="53"/>
      <c r="XDF109" s="53"/>
      <c r="XDG109" s="53"/>
      <c r="XDH109" s="53"/>
      <c r="XDI109" s="53"/>
      <c r="XDJ109" s="53"/>
      <c r="XDK109" s="53"/>
      <c r="XDL109" s="53"/>
      <c r="XDM109" s="53"/>
      <c r="XDN109" s="53"/>
      <c r="XDO109" s="53"/>
      <c r="XDP109" s="53"/>
      <c r="XDQ109" s="53"/>
      <c r="XDR109" s="53"/>
      <c r="XDS109" s="53"/>
      <c r="XDT109" s="53"/>
      <c r="XDU109" s="53"/>
      <c r="XDV109" s="53"/>
      <c r="XDW109" s="53"/>
      <c r="XDX109" s="53"/>
      <c r="XDY109" s="53"/>
      <c r="XDZ109" s="53"/>
      <c r="XEA109" s="53"/>
      <c r="XEB109" s="53"/>
      <c r="XEC109" s="53"/>
      <c r="XED109" s="53"/>
      <c r="XEE109" s="53"/>
      <c r="XEF109" s="53"/>
      <c r="XEG109" s="53"/>
      <c r="XEH109" s="53"/>
      <c r="XEI109" s="53"/>
      <c r="XEJ109" s="53"/>
      <c r="XEK109" s="53"/>
      <c r="XEL109" s="53"/>
      <c r="XEM109" s="53"/>
      <c r="XEN109" s="53"/>
      <c r="XEO109" s="53"/>
      <c r="XEP109" s="53"/>
      <c r="XEQ109" s="53"/>
      <c r="XER109" s="53"/>
      <c r="XES109" s="53"/>
      <c r="XET109" s="53"/>
      <c r="XEU109" s="53"/>
      <c r="XEV109" s="53"/>
      <c r="XEW109" s="53"/>
      <c r="XEX109" s="53"/>
      <c r="XEY109" s="53"/>
      <c r="XEZ109" s="53"/>
      <c r="XFA109" s="53"/>
      <c r="XFB109" s="53"/>
      <c r="XFC109" s="53"/>
      <c r="XFD109" s="53"/>
    </row>
    <row r="110" s="7" customFormat="1" ht="27" spans="1:36">
      <c r="A110" s="30" t="s">
        <v>318</v>
      </c>
      <c r="B110" s="30"/>
      <c r="C110" s="30"/>
      <c r="D110" s="30" t="s">
        <v>301</v>
      </c>
      <c r="E110" s="30"/>
      <c r="F110" s="33" t="s">
        <v>319</v>
      </c>
      <c r="G110" s="30"/>
      <c r="H110" s="30"/>
      <c r="I110" s="30"/>
      <c r="J110" s="30" t="s">
        <v>24</v>
      </c>
      <c r="K110" s="30"/>
      <c r="L110" s="30"/>
      <c r="M110" s="30"/>
      <c r="N110" s="30"/>
      <c r="O110" s="30" t="s">
        <v>320</v>
      </c>
      <c r="P110" s="30"/>
      <c r="Q110" s="37"/>
      <c r="R110" s="30"/>
      <c r="S110" s="9"/>
      <c r="AA110" s="77"/>
      <c r="AB110" s="55" t="s">
        <v>1</v>
      </c>
      <c r="AC110" s="78" t="s">
        <v>319</v>
      </c>
      <c r="AD110" s="79"/>
      <c r="AE110" s="81" t="s">
        <v>320</v>
      </c>
      <c r="AF110" s="81"/>
      <c r="AG110" s="77"/>
      <c r="AH110" s="77"/>
      <c r="AI110" s="91"/>
      <c r="AJ110" s="91"/>
    </row>
    <row r="111" s="7" customFormat="1" ht="27" spans="1:36">
      <c r="A111" s="30" t="s">
        <v>321</v>
      </c>
      <c r="B111" s="30"/>
      <c r="C111" s="30"/>
      <c r="D111" s="30" t="s">
        <v>301</v>
      </c>
      <c r="E111" s="30"/>
      <c r="F111" s="33" t="s">
        <v>319</v>
      </c>
      <c r="G111" s="30"/>
      <c r="H111" s="30"/>
      <c r="I111" s="30"/>
      <c r="J111" s="30" t="s">
        <v>24</v>
      </c>
      <c r="K111" s="30"/>
      <c r="L111" s="30"/>
      <c r="M111" s="30"/>
      <c r="N111" s="30"/>
      <c r="O111" s="30" t="s">
        <v>320</v>
      </c>
      <c r="P111" s="30"/>
      <c r="Q111" s="37"/>
      <c r="R111" s="30"/>
      <c r="S111" s="9"/>
      <c r="AA111" s="77"/>
      <c r="AB111" s="55" t="s">
        <v>1</v>
      </c>
      <c r="AC111" s="78" t="s">
        <v>319</v>
      </c>
      <c r="AD111" s="79"/>
      <c r="AE111" s="81" t="s">
        <v>320</v>
      </c>
      <c r="AF111" s="81"/>
      <c r="AG111" s="77"/>
      <c r="AH111" s="77"/>
      <c r="AI111" s="91"/>
      <c r="AJ111" s="91"/>
    </row>
    <row r="112" s="6" customFormat="1" ht="27" spans="1:16384">
      <c r="A112" s="29" t="s">
        <v>322</v>
      </c>
      <c r="B112" s="29">
        <f>SUM(B113,B115)</f>
        <v>1</v>
      </c>
      <c r="C112" s="29" t="s">
        <v>24</v>
      </c>
      <c r="D112" s="29" t="s">
        <v>24</v>
      </c>
      <c r="E112" s="29" t="s">
        <v>24</v>
      </c>
      <c r="F112" s="94" t="s">
        <v>24</v>
      </c>
      <c r="G112" s="29" t="s">
        <v>24</v>
      </c>
      <c r="H112" s="29" t="s">
        <v>24</v>
      </c>
      <c r="I112" s="100">
        <f t="shared" ref="I112:N112" si="20">SUM(I113,I115)</f>
        <v>200</v>
      </c>
      <c r="J112" s="100">
        <f t="shared" si="20"/>
        <v>200</v>
      </c>
      <c r="K112" s="100">
        <f t="shared" si="20"/>
        <v>0</v>
      </c>
      <c r="L112" s="100">
        <f t="shared" si="20"/>
        <v>0</v>
      </c>
      <c r="M112" s="100">
        <f t="shared" si="20"/>
        <v>0</v>
      </c>
      <c r="N112" s="100">
        <f t="shared" si="20"/>
        <v>0</v>
      </c>
      <c r="O112" s="29" t="s">
        <v>24</v>
      </c>
      <c r="P112" s="29" t="s">
        <v>24</v>
      </c>
      <c r="Q112" s="29" t="s">
        <v>24</v>
      </c>
      <c r="R112" s="52"/>
      <c r="T112" s="53"/>
      <c r="U112" s="53"/>
      <c r="V112" s="53"/>
      <c r="W112" s="53"/>
      <c r="X112" s="53"/>
      <c r="Y112" s="53"/>
      <c r="Z112" s="53"/>
      <c r="AA112" s="72"/>
      <c r="AB112" s="73" t="s">
        <v>1</v>
      </c>
      <c r="AC112" s="74" t="s">
        <v>24</v>
      </c>
      <c r="AD112" s="75" t="s">
        <v>24</v>
      </c>
      <c r="AE112" s="75" t="s">
        <v>24</v>
      </c>
      <c r="AF112" s="76"/>
      <c r="AG112" s="72"/>
      <c r="AH112" s="72"/>
      <c r="AI112" s="90"/>
      <c r="AJ112" s="90"/>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c r="NP112" s="53"/>
      <c r="NQ112" s="53"/>
      <c r="NR112" s="53"/>
      <c r="NS112" s="53"/>
      <c r="NT112" s="53"/>
      <c r="NU112" s="53"/>
      <c r="NV112" s="53"/>
      <c r="NW112" s="53"/>
      <c r="NX112" s="53"/>
      <c r="NY112" s="53"/>
      <c r="NZ112" s="53"/>
      <c r="OA112" s="53"/>
      <c r="OB112" s="53"/>
      <c r="OC112" s="53"/>
      <c r="OD112" s="53"/>
      <c r="OE112" s="53"/>
      <c r="OF112" s="53"/>
      <c r="OG112" s="53"/>
      <c r="OH112" s="53"/>
      <c r="OI112" s="53"/>
      <c r="OJ112" s="53"/>
      <c r="OK112" s="53"/>
      <c r="OL112" s="53"/>
      <c r="OM112" s="53"/>
      <c r="ON112" s="53"/>
      <c r="OO112" s="53"/>
      <c r="OP112" s="53"/>
      <c r="OQ112" s="53"/>
      <c r="OR112" s="53"/>
      <c r="OS112" s="53"/>
      <c r="OT112" s="53"/>
      <c r="OU112" s="53"/>
      <c r="OV112" s="53"/>
      <c r="OW112" s="53"/>
      <c r="OX112" s="53"/>
      <c r="OY112" s="53"/>
      <c r="OZ112" s="53"/>
      <c r="PA112" s="53"/>
      <c r="PB112" s="53"/>
      <c r="PC112" s="53"/>
      <c r="PD112" s="53"/>
      <c r="PE112" s="53"/>
      <c r="PF112" s="53"/>
      <c r="PG112" s="53"/>
      <c r="PH112" s="53"/>
      <c r="PI112" s="53"/>
      <c r="PJ112" s="53"/>
      <c r="PK112" s="53"/>
      <c r="PL112" s="53"/>
      <c r="PM112" s="53"/>
      <c r="PN112" s="53"/>
      <c r="PO112" s="53"/>
      <c r="PP112" s="53"/>
      <c r="PQ112" s="53"/>
      <c r="PR112" s="53"/>
      <c r="PS112" s="53"/>
      <c r="PT112" s="53"/>
      <c r="PU112" s="53"/>
      <c r="PV112" s="53"/>
      <c r="PW112" s="53"/>
      <c r="PX112" s="53"/>
      <c r="PY112" s="53"/>
      <c r="PZ112" s="53"/>
      <c r="QA112" s="53"/>
      <c r="QB112" s="53"/>
      <c r="QC112" s="53"/>
      <c r="QD112" s="53"/>
      <c r="QE112" s="53"/>
      <c r="QF112" s="53"/>
      <c r="QG112" s="53"/>
      <c r="QH112" s="53"/>
      <c r="QI112" s="53"/>
      <c r="QJ112" s="53"/>
      <c r="QK112" s="53"/>
      <c r="QL112" s="53"/>
      <c r="QM112" s="53"/>
      <c r="QN112" s="53"/>
      <c r="QO112" s="53"/>
      <c r="QP112" s="53"/>
      <c r="QQ112" s="53"/>
      <c r="QR112" s="53"/>
      <c r="QS112" s="53"/>
      <c r="QT112" s="53"/>
      <c r="QU112" s="53"/>
      <c r="QV112" s="53"/>
      <c r="QW112" s="53"/>
      <c r="QX112" s="53"/>
      <c r="QY112" s="53"/>
      <c r="QZ112" s="53"/>
      <c r="RA112" s="53"/>
      <c r="RB112" s="53"/>
      <c r="RC112" s="53"/>
      <c r="RD112" s="53"/>
      <c r="RE112" s="53"/>
      <c r="RF112" s="53"/>
      <c r="RG112" s="53"/>
      <c r="RH112" s="53"/>
      <c r="RI112" s="53"/>
      <c r="RJ112" s="53"/>
      <c r="RK112" s="53"/>
      <c r="RL112" s="53"/>
      <c r="RM112" s="53"/>
      <c r="RN112" s="53"/>
      <c r="RO112" s="53"/>
      <c r="RP112" s="53"/>
      <c r="RQ112" s="53"/>
      <c r="RR112" s="53"/>
      <c r="RS112" s="53"/>
      <c r="RT112" s="53"/>
      <c r="RU112" s="53"/>
      <c r="RV112" s="53"/>
      <c r="RW112" s="53"/>
      <c r="RX112" s="53"/>
      <c r="RY112" s="53"/>
      <c r="RZ112" s="53"/>
      <c r="SA112" s="53"/>
      <c r="SB112" s="53"/>
      <c r="SC112" s="53"/>
      <c r="SD112" s="53"/>
      <c r="SE112" s="53"/>
      <c r="SF112" s="53"/>
      <c r="SG112" s="53"/>
      <c r="SH112" s="53"/>
      <c r="SI112" s="53"/>
      <c r="SJ112" s="53"/>
      <c r="SK112" s="53"/>
      <c r="SL112" s="53"/>
      <c r="SM112" s="53"/>
      <c r="SN112" s="53"/>
      <c r="SO112" s="53"/>
      <c r="SP112" s="53"/>
      <c r="SQ112" s="53"/>
      <c r="SR112" s="53"/>
      <c r="SS112" s="53"/>
      <c r="ST112" s="53"/>
      <c r="SU112" s="53"/>
      <c r="SV112" s="53"/>
      <c r="SW112" s="53"/>
      <c r="SX112" s="53"/>
      <c r="SY112" s="53"/>
      <c r="SZ112" s="53"/>
      <c r="TA112" s="53"/>
      <c r="TB112" s="53"/>
      <c r="TC112" s="53"/>
      <c r="TD112" s="53"/>
      <c r="TE112" s="53"/>
      <c r="TF112" s="53"/>
      <c r="TG112" s="53"/>
      <c r="TH112" s="53"/>
      <c r="TI112" s="53"/>
      <c r="TJ112" s="53"/>
      <c r="TK112" s="53"/>
      <c r="TL112" s="53"/>
      <c r="TM112" s="53"/>
      <c r="TN112" s="53"/>
      <c r="TO112" s="53"/>
      <c r="TP112" s="53"/>
      <c r="TQ112" s="53"/>
      <c r="TR112" s="53"/>
      <c r="TS112" s="53"/>
      <c r="TT112" s="53"/>
      <c r="TU112" s="53"/>
      <c r="TV112" s="53"/>
      <c r="TW112" s="53"/>
      <c r="TX112" s="53"/>
      <c r="TY112" s="53"/>
      <c r="TZ112" s="53"/>
      <c r="UA112" s="53"/>
      <c r="UB112" s="53"/>
      <c r="UC112" s="53"/>
      <c r="UD112" s="53"/>
      <c r="UE112" s="53"/>
      <c r="UF112" s="53"/>
      <c r="UG112" s="53"/>
      <c r="UH112" s="53"/>
      <c r="UI112" s="53"/>
      <c r="UJ112" s="53"/>
      <c r="UK112" s="53"/>
      <c r="UL112" s="53"/>
      <c r="UM112" s="53"/>
      <c r="UN112" s="53"/>
      <c r="UO112" s="53"/>
      <c r="UP112" s="53"/>
      <c r="UQ112" s="53"/>
      <c r="UR112" s="53"/>
      <c r="US112" s="53"/>
      <c r="UT112" s="53"/>
      <c r="UU112" s="53"/>
      <c r="UV112" s="53"/>
      <c r="UW112" s="53"/>
      <c r="UX112" s="53"/>
      <c r="UY112" s="53"/>
      <c r="UZ112" s="53"/>
      <c r="VA112" s="53"/>
      <c r="VB112" s="53"/>
      <c r="VC112" s="53"/>
      <c r="VD112" s="53"/>
      <c r="VE112" s="53"/>
      <c r="VF112" s="53"/>
      <c r="VG112" s="53"/>
      <c r="VH112" s="53"/>
      <c r="VI112" s="53"/>
      <c r="VJ112" s="53"/>
      <c r="VK112" s="53"/>
      <c r="VL112" s="53"/>
      <c r="VM112" s="53"/>
      <c r="VN112" s="53"/>
      <c r="VO112" s="53"/>
      <c r="VP112" s="53"/>
      <c r="VQ112" s="53"/>
      <c r="VR112" s="53"/>
      <c r="VS112" s="53"/>
      <c r="VT112" s="53"/>
      <c r="VU112" s="53"/>
      <c r="VV112" s="53"/>
      <c r="VW112" s="53"/>
      <c r="VX112" s="53"/>
      <c r="VY112" s="53"/>
      <c r="VZ112" s="53"/>
      <c r="WA112" s="53"/>
      <c r="WB112" s="53"/>
      <c r="WC112" s="53"/>
      <c r="WD112" s="53"/>
      <c r="WE112" s="53"/>
      <c r="WF112" s="53"/>
      <c r="WG112" s="53"/>
      <c r="WH112" s="53"/>
      <c r="WI112" s="53"/>
      <c r="WJ112" s="53"/>
      <c r="WK112" s="53"/>
      <c r="WL112" s="53"/>
      <c r="WM112" s="53"/>
      <c r="WN112" s="53"/>
      <c r="WO112" s="53"/>
      <c r="WP112" s="53"/>
      <c r="WQ112" s="53"/>
      <c r="WR112" s="53"/>
      <c r="WS112" s="53"/>
      <c r="WT112" s="53"/>
      <c r="WU112" s="53"/>
      <c r="WV112" s="53"/>
      <c r="WW112" s="53"/>
      <c r="WX112" s="53"/>
      <c r="WY112" s="53"/>
      <c r="WZ112" s="53"/>
      <c r="XA112" s="53"/>
      <c r="XB112" s="53"/>
      <c r="XC112" s="53"/>
      <c r="XD112" s="53"/>
      <c r="XE112" s="53"/>
      <c r="XF112" s="53"/>
      <c r="XG112" s="53"/>
      <c r="XH112" s="53"/>
      <c r="XI112" s="53"/>
      <c r="XJ112" s="53"/>
      <c r="XK112" s="53"/>
      <c r="XL112" s="53"/>
      <c r="XM112" s="53"/>
      <c r="XN112" s="53"/>
      <c r="XO112" s="53"/>
      <c r="XP112" s="53"/>
      <c r="XQ112" s="53"/>
      <c r="XR112" s="53"/>
      <c r="XS112" s="53"/>
      <c r="XT112" s="53"/>
      <c r="XU112" s="53"/>
      <c r="XV112" s="53"/>
      <c r="XW112" s="53"/>
      <c r="XX112" s="53"/>
      <c r="XY112" s="53"/>
      <c r="XZ112" s="53"/>
      <c r="YA112" s="53"/>
      <c r="YB112" s="53"/>
      <c r="YC112" s="53"/>
      <c r="YD112" s="53"/>
      <c r="YE112" s="53"/>
      <c r="YF112" s="53"/>
      <c r="YG112" s="53"/>
      <c r="YH112" s="53"/>
      <c r="YI112" s="53"/>
      <c r="YJ112" s="53"/>
      <c r="YK112" s="53"/>
      <c r="YL112" s="53"/>
      <c r="YM112" s="53"/>
      <c r="YN112" s="53"/>
      <c r="YO112" s="53"/>
      <c r="YP112" s="53"/>
      <c r="YQ112" s="53"/>
      <c r="YR112" s="53"/>
      <c r="YS112" s="53"/>
      <c r="YT112" s="53"/>
      <c r="YU112" s="53"/>
      <c r="YV112" s="53"/>
      <c r="YW112" s="53"/>
      <c r="YX112" s="53"/>
      <c r="YY112" s="53"/>
      <c r="YZ112" s="53"/>
      <c r="ZA112" s="53"/>
      <c r="ZB112" s="53"/>
      <c r="ZC112" s="53"/>
      <c r="ZD112" s="53"/>
      <c r="ZE112" s="53"/>
      <c r="ZF112" s="53"/>
      <c r="ZG112" s="53"/>
      <c r="ZH112" s="53"/>
      <c r="ZI112" s="53"/>
      <c r="ZJ112" s="53"/>
      <c r="ZK112" s="53"/>
      <c r="ZL112" s="53"/>
      <c r="ZM112" s="53"/>
      <c r="ZN112" s="53"/>
      <c r="ZO112" s="53"/>
      <c r="ZP112" s="53"/>
      <c r="ZQ112" s="53"/>
      <c r="ZR112" s="53"/>
      <c r="ZS112" s="53"/>
      <c r="ZT112" s="53"/>
      <c r="ZU112" s="53"/>
      <c r="ZV112" s="53"/>
      <c r="ZW112" s="53"/>
      <c r="ZX112" s="53"/>
      <c r="ZY112" s="53"/>
      <c r="ZZ112" s="53"/>
      <c r="AAA112" s="53"/>
      <c r="AAB112" s="53"/>
      <c r="AAC112" s="53"/>
      <c r="AAD112" s="53"/>
      <c r="AAE112" s="53"/>
      <c r="AAF112" s="53"/>
      <c r="AAG112" s="53"/>
      <c r="AAH112" s="53"/>
      <c r="AAI112" s="53"/>
      <c r="AAJ112" s="53"/>
      <c r="AAK112" s="53"/>
      <c r="AAL112" s="53"/>
      <c r="AAM112" s="53"/>
      <c r="AAN112" s="53"/>
      <c r="AAO112" s="53"/>
      <c r="AAP112" s="53"/>
      <c r="AAQ112" s="53"/>
      <c r="AAR112" s="53"/>
      <c r="AAS112" s="53"/>
      <c r="AAT112" s="53"/>
      <c r="AAU112" s="53"/>
      <c r="AAV112" s="53"/>
      <c r="AAW112" s="53"/>
      <c r="AAX112" s="53"/>
      <c r="AAY112" s="53"/>
      <c r="AAZ112" s="53"/>
      <c r="ABA112" s="53"/>
      <c r="ABB112" s="53"/>
      <c r="ABC112" s="53"/>
      <c r="ABD112" s="53"/>
      <c r="ABE112" s="53"/>
      <c r="ABF112" s="53"/>
      <c r="ABG112" s="53"/>
      <c r="ABH112" s="53"/>
      <c r="ABI112" s="53"/>
      <c r="ABJ112" s="53"/>
      <c r="ABK112" s="53"/>
      <c r="ABL112" s="53"/>
      <c r="ABM112" s="53"/>
      <c r="ABN112" s="53"/>
      <c r="ABO112" s="53"/>
      <c r="ABP112" s="53"/>
      <c r="ABQ112" s="53"/>
      <c r="ABR112" s="53"/>
      <c r="ABS112" s="53"/>
      <c r="ABT112" s="53"/>
      <c r="ABU112" s="53"/>
      <c r="ABV112" s="53"/>
      <c r="ABW112" s="53"/>
      <c r="ABX112" s="53"/>
      <c r="ABY112" s="53"/>
      <c r="ABZ112" s="53"/>
      <c r="ACA112" s="53"/>
      <c r="ACB112" s="53"/>
      <c r="ACC112" s="53"/>
      <c r="ACD112" s="53"/>
      <c r="ACE112" s="53"/>
      <c r="ACF112" s="53"/>
      <c r="ACG112" s="53"/>
      <c r="ACH112" s="53"/>
      <c r="ACI112" s="53"/>
      <c r="ACJ112" s="53"/>
      <c r="ACK112" s="53"/>
      <c r="ACL112" s="53"/>
      <c r="ACM112" s="53"/>
      <c r="ACN112" s="53"/>
      <c r="ACO112" s="53"/>
      <c r="ACP112" s="53"/>
      <c r="ACQ112" s="53"/>
      <c r="ACR112" s="53"/>
      <c r="ACS112" s="53"/>
      <c r="ACT112" s="53"/>
      <c r="ACU112" s="53"/>
      <c r="ACV112" s="53"/>
      <c r="ACW112" s="53"/>
      <c r="ACX112" s="53"/>
      <c r="ACY112" s="53"/>
      <c r="ACZ112" s="53"/>
      <c r="ADA112" s="53"/>
      <c r="ADB112" s="53"/>
      <c r="ADC112" s="53"/>
      <c r="ADD112" s="53"/>
      <c r="ADE112" s="53"/>
      <c r="ADF112" s="53"/>
      <c r="ADG112" s="53"/>
      <c r="ADH112" s="53"/>
      <c r="ADI112" s="53"/>
      <c r="ADJ112" s="53"/>
      <c r="ADK112" s="53"/>
      <c r="ADL112" s="53"/>
      <c r="ADM112" s="53"/>
      <c r="ADN112" s="53"/>
      <c r="ADO112" s="53"/>
      <c r="ADP112" s="53"/>
      <c r="ADQ112" s="53"/>
      <c r="ADR112" s="53"/>
      <c r="ADS112" s="53"/>
      <c r="ADT112" s="53"/>
      <c r="ADU112" s="53"/>
      <c r="ADV112" s="53"/>
      <c r="ADW112" s="53"/>
      <c r="ADX112" s="53"/>
      <c r="ADY112" s="53"/>
      <c r="ADZ112" s="53"/>
      <c r="AEA112" s="53"/>
      <c r="AEB112" s="53"/>
      <c r="AEC112" s="53"/>
      <c r="AED112" s="53"/>
      <c r="AEE112" s="53"/>
      <c r="AEF112" s="53"/>
      <c r="AEG112" s="53"/>
      <c r="AEH112" s="53"/>
      <c r="AEI112" s="53"/>
      <c r="AEJ112" s="53"/>
      <c r="AEK112" s="53"/>
      <c r="AEL112" s="53"/>
      <c r="AEM112" s="53"/>
      <c r="AEN112" s="53"/>
      <c r="AEO112" s="53"/>
      <c r="AEP112" s="53"/>
      <c r="AEQ112" s="53"/>
      <c r="AER112" s="53"/>
      <c r="AES112" s="53"/>
      <c r="AET112" s="53"/>
      <c r="AEU112" s="53"/>
      <c r="AEV112" s="53"/>
      <c r="AEW112" s="53"/>
      <c r="AEX112" s="53"/>
      <c r="AEY112" s="53"/>
      <c r="AEZ112" s="53"/>
      <c r="AFA112" s="53"/>
      <c r="AFB112" s="53"/>
      <c r="AFC112" s="53"/>
      <c r="AFD112" s="53"/>
      <c r="AFE112" s="53"/>
      <c r="AFF112" s="53"/>
      <c r="AFG112" s="53"/>
      <c r="AFH112" s="53"/>
      <c r="AFI112" s="53"/>
      <c r="AFJ112" s="53"/>
      <c r="AFK112" s="53"/>
      <c r="AFL112" s="53"/>
      <c r="AFM112" s="53"/>
      <c r="AFN112" s="53"/>
      <c r="AFO112" s="53"/>
      <c r="AFP112" s="53"/>
      <c r="AFQ112" s="53"/>
      <c r="AFR112" s="53"/>
      <c r="AFS112" s="53"/>
      <c r="AFT112" s="53"/>
      <c r="AFU112" s="53"/>
      <c r="AFV112" s="53"/>
      <c r="AFW112" s="53"/>
      <c r="AFX112" s="53"/>
      <c r="AFY112" s="53"/>
      <c r="AFZ112" s="53"/>
      <c r="AGA112" s="53"/>
      <c r="AGB112" s="53"/>
      <c r="AGC112" s="53"/>
      <c r="AGD112" s="53"/>
      <c r="AGE112" s="53"/>
      <c r="AGF112" s="53"/>
      <c r="AGG112" s="53"/>
      <c r="AGH112" s="53"/>
      <c r="AGI112" s="53"/>
      <c r="AGJ112" s="53"/>
      <c r="AGK112" s="53"/>
      <c r="AGL112" s="53"/>
      <c r="AGM112" s="53"/>
      <c r="AGN112" s="53"/>
      <c r="AGO112" s="53"/>
      <c r="AGP112" s="53"/>
      <c r="AGQ112" s="53"/>
      <c r="AGR112" s="53"/>
      <c r="AGS112" s="53"/>
      <c r="AGT112" s="53"/>
      <c r="AGU112" s="53"/>
      <c r="AGV112" s="53"/>
      <c r="AGW112" s="53"/>
      <c r="AGX112" s="53"/>
      <c r="AGY112" s="53"/>
      <c r="AGZ112" s="53"/>
      <c r="AHA112" s="53"/>
      <c r="AHB112" s="53"/>
      <c r="AHC112" s="53"/>
      <c r="AHD112" s="53"/>
      <c r="AHE112" s="53"/>
      <c r="AHF112" s="53"/>
      <c r="AHG112" s="53"/>
      <c r="AHH112" s="53"/>
      <c r="AHI112" s="53"/>
      <c r="AHJ112" s="53"/>
      <c r="AHK112" s="53"/>
      <c r="AHL112" s="53"/>
      <c r="AHM112" s="53"/>
      <c r="AHN112" s="53"/>
      <c r="AHO112" s="53"/>
      <c r="AHP112" s="53"/>
      <c r="AHQ112" s="53"/>
      <c r="AHR112" s="53"/>
      <c r="AHS112" s="53"/>
      <c r="AHT112" s="53"/>
      <c r="AHU112" s="53"/>
      <c r="AHV112" s="53"/>
      <c r="AHW112" s="53"/>
      <c r="AHX112" s="53"/>
      <c r="AHY112" s="53"/>
      <c r="AHZ112" s="53"/>
      <c r="AIA112" s="53"/>
      <c r="AIB112" s="53"/>
      <c r="AIC112" s="53"/>
      <c r="AID112" s="53"/>
      <c r="AIE112" s="53"/>
      <c r="AIF112" s="53"/>
      <c r="AIG112" s="53"/>
      <c r="AIH112" s="53"/>
      <c r="AII112" s="53"/>
      <c r="AIJ112" s="53"/>
      <c r="AIK112" s="53"/>
      <c r="AIL112" s="53"/>
      <c r="AIM112" s="53"/>
      <c r="AIN112" s="53"/>
      <c r="AIO112" s="53"/>
      <c r="AIP112" s="53"/>
      <c r="AIQ112" s="53"/>
      <c r="AIR112" s="53"/>
      <c r="AIS112" s="53"/>
      <c r="AIT112" s="53"/>
      <c r="AIU112" s="53"/>
      <c r="AIV112" s="53"/>
      <c r="AIW112" s="53"/>
      <c r="AIX112" s="53"/>
      <c r="AIY112" s="53"/>
      <c r="AIZ112" s="53"/>
      <c r="AJA112" s="53"/>
      <c r="AJB112" s="53"/>
      <c r="AJC112" s="53"/>
      <c r="AJD112" s="53"/>
      <c r="AJE112" s="53"/>
      <c r="AJF112" s="53"/>
      <c r="AJG112" s="53"/>
      <c r="AJH112" s="53"/>
      <c r="AJI112" s="53"/>
      <c r="AJJ112" s="53"/>
      <c r="AJK112" s="53"/>
      <c r="AJL112" s="53"/>
      <c r="AJM112" s="53"/>
      <c r="AJN112" s="53"/>
      <c r="AJO112" s="53"/>
      <c r="AJP112" s="53"/>
      <c r="AJQ112" s="53"/>
      <c r="AJR112" s="53"/>
      <c r="AJS112" s="53"/>
      <c r="AJT112" s="53"/>
      <c r="AJU112" s="53"/>
      <c r="AJV112" s="53"/>
      <c r="AJW112" s="53"/>
      <c r="AJX112" s="53"/>
      <c r="AJY112" s="53"/>
      <c r="AJZ112" s="53"/>
      <c r="AKA112" s="53"/>
      <c r="AKB112" s="53"/>
      <c r="AKC112" s="53"/>
      <c r="AKD112" s="53"/>
      <c r="AKE112" s="53"/>
      <c r="AKF112" s="53"/>
      <c r="AKG112" s="53"/>
      <c r="AKH112" s="53"/>
      <c r="AKI112" s="53"/>
      <c r="AKJ112" s="53"/>
      <c r="AKK112" s="53"/>
      <c r="AKL112" s="53"/>
      <c r="AKM112" s="53"/>
      <c r="AKN112" s="53"/>
      <c r="AKO112" s="53"/>
      <c r="AKP112" s="53"/>
      <c r="AKQ112" s="53"/>
      <c r="AKR112" s="53"/>
      <c r="AKS112" s="53"/>
      <c r="AKT112" s="53"/>
      <c r="AKU112" s="53"/>
      <c r="AKV112" s="53"/>
      <c r="AKW112" s="53"/>
      <c r="AKX112" s="53"/>
      <c r="AKY112" s="53"/>
      <c r="AKZ112" s="53"/>
      <c r="ALA112" s="53"/>
      <c r="ALB112" s="53"/>
      <c r="ALC112" s="53"/>
      <c r="ALD112" s="53"/>
      <c r="ALE112" s="53"/>
      <c r="ALF112" s="53"/>
      <c r="ALG112" s="53"/>
      <c r="ALH112" s="53"/>
      <c r="ALI112" s="53"/>
      <c r="ALJ112" s="53"/>
      <c r="ALK112" s="53"/>
      <c r="ALL112" s="53"/>
      <c r="ALM112" s="53"/>
      <c r="ALN112" s="53"/>
      <c r="ALO112" s="53"/>
      <c r="ALP112" s="53"/>
      <c r="ALQ112" s="53"/>
      <c r="ALR112" s="53"/>
      <c r="ALS112" s="53"/>
      <c r="ALT112" s="53"/>
      <c r="ALU112" s="53"/>
      <c r="ALV112" s="53"/>
      <c r="ALW112" s="53"/>
      <c r="ALX112" s="53"/>
      <c r="ALY112" s="53"/>
      <c r="ALZ112" s="53"/>
      <c r="AMA112" s="53"/>
      <c r="AMB112" s="53"/>
      <c r="AMC112" s="53"/>
      <c r="AMD112" s="53"/>
      <c r="AME112" s="53"/>
      <c r="AMF112" s="53"/>
      <c r="AMG112" s="53"/>
      <c r="AMH112" s="53"/>
      <c r="AMI112" s="53"/>
      <c r="AMJ112" s="53"/>
      <c r="AMK112" s="53"/>
      <c r="AML112" s="53"/>
      <c r="AMM112" s="53"/>
      <c r="AMN112" s="53"/>
      <c r="AMO112" s="53"/>
      <c r="AMP112" s="53"/>
      <c r="AMQ112" s="53"/>
      <c r="AMR112" s="53"/>
      <c r="AMS112" s="53"/>
      <c r="AMT112" s="53"/>
      <c r="AMU112" s="53"/>
      <c r="AMV112" s="53"/>
      <c r="AMW112" s="53"/>
      <c r="AMX112" s="53"/>
      <c r="AMY112" s="53"/>
      <c r="AMZ112" s="53"/>
      <c r="ANA112" s="53"/>
      <c r="ANB112" s="53"/>
      <c r="ANC112" s="53"/>
      <c r="AND112" s="53"/>
      <c r="ANE112" s="53"/>
      <c r="ANF112" s="53"/>
      <c r="ANG112" s="53"/>
      <c r="ANH112" s="53"/>
      <c r="ANI112" s="53"/>
      <c r="ANJ112" s="53"/>
      <c r="ANK112" s="53"/>
      <c r="ANL112" s="53"/>
      <c r="ANM112" s="53"/>
      <c r="ANN112" s="53"/>
      <c r="ANO112" s="53"/>
      <c r="ANP112" s="53"/>
      <c r="ANQ112" s="53"/>
      <c r="ANR112" s="53"/>
      <c r="ANS112" s="53"/>
      <c r="ANT112" s="53"/>
      <c r="ANU112" s="53"/>
      <c r="ANV112" s="53"/>
      <c r="ANW112" s="53"/>
      <c r="ANX112" s="53"/>
      <c r="ANY112" s="53"/>
      <c r="ANZ112" s="53"/>
      <c r="AOA112" s="53"/>
      <c r="AOB112" s="53"/>
      <c r="AOC112" s="53"/>
      <c r="AOD112" s="53"/>
      <c r="AOE112" s="53"/>
      <c r="AOF112" s="53"/>
      <c r="AOG112" s="53"/>
      <c r="AOH112" s="53"/>
      <c r="AOI112" s="53"/>
      <c r="AOJ112" s="53"/>
      <c r="AOK112" s="53"/>
      <c r="AOL112" s="53"/>
      <c r="AOM112" s="53"/>
      <c r="AON112" s="53"/>
      <c r="AOO112" s="53"/>
      <c r="AOP112" s="53"/>
      <c r="AOQ112" s="53"/>
      <c r="AOR112" s="53"/>
      <c r="AOS112" s="53"/>
      <c r="AOT112" s="53"/>
      <c r="AOU112" s="53"/>
      <c r="AOV112" s="53"/>
      <c r="AOW112" s="53"/>
      <c r="AOX112" s="53"/>
      <c r="AOY112" s="53"/>
      <c r="AOZ112" s="53"/>
      <c r="APA112" s="53"/>
      <c r="APB112" s="53"/>
      <c r="APC112" s="53"/>
      <c r="APD112" s="53"/>
      <c r="APE112" s="53"/>
      <c r="APF112" s="53"/>
      <c r="APG112" s="53"/>
      <c r="APH112" s="53"/>
      <c r="API112" s="53"/>
      <c r="APJ112" s="53"/>
      <c r="APK112" s="53"/>
      <c r="APL112" s="53"/>
      <c r="APM112" s="53"/>
      <c r="APN112" s="53"/>
      <c r="APO112" s="53"/>
      <c r="APP112" s="53"/>
      <c r="APQ112" s="53"/>
      <c r="APR112" s="53"/>
      <c r="APS112" s="53"/>
      <c r="APT112" s="53"/>
      <c r="APU112" s="53"/>
      <c r="APV112" s="53"/>
      <c r="APW112" s="53"/>
      <c r="APX112" s="53"/>
      <c r="APY112" s="53"/>
      <c r="APZ112" s="53"/>
      <c r="AQA112" s="53"/>
      <c r="AQB112" s="53"/>
      <c r="AQC112" s="53"/>
      <c r="AQD112" s="53"/>
      <c r="AQE112" s="53"/>
      <c r="AQF112" s="53"/>
      <c r="AQG112" s="53"/>
      <c r="AQH112" s="53"/>
      <c r="AQI112" s="53"/>
      <c r="AQJ112" s="53"/>
      <c r="AQK112" s="53"/>
      <c r="AQL112" s="53"/>
      <c r="AQM112" s="53"/>
      <c r="AQN112" s="53"/>
      <c r="AQO112" s="53"/>
      <c r="AQP112" s="53"/>
      <c r="AQQ112" s="53"/>
      <c r="AQR112" s="53"/>
      <c r="AQS112" s="53"/>
      <c r="AQT112" s="53"/>
      <c r="AQU112" s="53"/>
      <c r="AQV112" s="53"/>
      <c r="AQW112" s="53"/>
      <c r="AQX112" s="53"/>
      <c r="AQY112" s="53"/>
      <c r="AQZ112" s="53"/>
      <c r="ARA112" s="53"/>
      <c r="ARB112" s="53"/>
      <c r="ARC112" s="53"/>
      <c r="ARD112" s="53"/>
      <c r="ARE112" s="53"/>
      <c r="ARF112" s="53"/>
      <c r="ARG112" s="53"/>
      <c r="ARH112" s="53"/>
      <c r="ARI112" s="53"/>
      <c r="ARJ112" s="53"/>
      <c r="ARK112" s="53"/>
      <c r="ARL112" s="53"/>
      <c r="ARM112" s="53"/>
      <c r="ARN112" s="53"/>
      <c r="ARO112" s="53"/>
      <c r="ARP112" s="53"/>
      <c r="ARQ112" s="53"/>
      <c r="ARR112" s="53"/>
      <c r="ARS112" s="53"/>
      <c r="ART112" s="53"/>
      <c r="ARU112" s="53"/>
      <c r="ARV112" s="53"/>
      <c r="ARW112" s="53"/>
      <c r="ARX112" s="53"/>
      <c r="ARY112" s="53"/>
      <c r="ARZ112" s="53"/>
      <c r="ASA112" s="53"/>
      <c r="ASB112" s="53"/>
      <c r="ASC112" s="53"/>
      <c r="ASD112" s="53"/>
      <c r="ASE112" s="53"/>
      <c r="ASF112" s="53"/>
      <c r="ASG112" s="53"/>
      <c r="ASH112" s="53"/>
      <c r="ASI112" s="53"/>
      <c r="ASJ112" s="53"/>
      <c r="ASK112" s="53"/>
      <c r="ASL112" s="53"/>
      <c r="ASM112" s="53"/>
      <c r="ASN112" s="53"/>
      <c r="ASO112" s="53"/>
      <c r="ASP112" s="53"/>
      <c r="ASQ112" s="53"/>
      <c r="ASR112" s="53"/>
      <c r="ASS112" s="53"/>
      <c r="AST112" s="53"/>
      <c r="ASU112" s="53"/>
      <c r="ASV112" s="53"/>
      <c r="ASW112" s="53"/>
      <c r="ASX112" s="53"/>
      <c r="ASY112" s="53"/>
      <c r="ASZ112" s="53"/>
      <c r="ATA112" s="53"/>
      <c r="ATB112" s="53"/>
      <c r="ATC112" s="53"/>
      <c r="ATD112" s="53"/>
      <c r="ATE112" s="53"/>
      <c r="ATF112" s="53"/>
      <c r="ATG112" s="53"/>
      <c r="ATH112" s="53"/>
      <c r="ATI112" s="53"/>
      <c r="ATJ112" s="53"/>
      <c r="ATK112" s="53"/>
      <c r="ATL112" s="53"/>
      <c r="ATM112" s="53"/>
      <c r="ATN112" s="53"/>
      <c r="ATO112" s="53"/>
      <c r="ATP112" s="53"/>
      <c r="ATQ112" s="53"/>
      <c r="ATR112" s="53"/>
      <c r="ATS112" s="53"/>
      <c r="ATT112" s="53"/>
      <c r="ATU112" s="53"/>
      <c r="ATV112" s="53"/>
      <c r="ATW112" s="53"/>
      <c r="ATX112" s="53"/>
      <c r="ATY112" s="53"/>
      <c r="ATZ112" s="53"/>
      <c r="AUA112" s="53"/>
      <c r="AUB112" s="53"/>
      <c r="AUC112" s="53"/>
      <c r="AUD112" s="53"/>
      <c r="AUE112" s="53"/>
      <c r="AUF112" s="53"/>
      <c r="AUG112" s="53"/>
      <c r="AUH112" s="53"/>
      <c r="AUI112" s="53"/>
      <c r="AUJ112" s="53"/>
      <c r="AUK112" s="53"/>
      <c r="AUL112" s="53"/>
      <c r="AUM112" s="53"/>
      <c r="AUN112" s="53"/>
      <c r="AUO112" s="53"/>
      <c r="AUP112" s="53"/>
      <c r="AUQ112" s="53"/>
      <c r="AUR112" s="53"/>
      <c r="AUS112" s="53"/>
      <c r="AUT112" s="53"/>
      <c r="AUU112" s="53"/>
      <c r="AUV112" s="53"/>
      <c r="AUW112" s="53"/>
      <c r="AUX112" s="53"/>
      <c r="AUY112" s="53"/>
      <c r="AUZ112" s="53"/>
      <c r="AVA112" s="53"/>
      <c r="AVB112" s="53"/>
      <c r="AVC112" s="53"/>
      <c r="AVD112" s="53"/>
      <c r="AVE112" s="53"/>
      <c r="AVF112" s="53"/>
      <c r="AVG112" s="53"/>
      <c r="AVH112" s="53"/>
      <c r="AVI112" s="53"/>
      <c r="AVJ112" s="53"/>
      <c r="AVK112" s="53"/>
      <c r="AVL112" s="53"/>
      <c r="AVM112" s="53"/>
      <c r="AVN112" s="53"/>
      <c r="AVO112" s="53"/>
      <c r="AVP112" s="53"/>
      <c r="AVQ112" s="53"/>
      <c r="AVR112" s="53"/>
      <c r="AVS112" s="53"/>
      <c r="AVT112" s="53"/>
      <c r="AVU112" s="53"/>
      <c r="AVV112" s="53"/>
      <c r="AVW112" s="53"/>
      <c r="AVX112" s="53"/>
      <c r="AVY112" s="53"/>
      <c r="AVZ112" s="53"/>
      <c r="AWA112" s="53"/>
      <c r="AWB112" s="53"/>
      <c r="AWC112" s="53"/>
      <c r="AWD112" s="53"/>
      <c r="AWE112" s="53"/>
      <c r="AWF112" s="53"/>
      <c r="AWG112" s="53"/>
      <c r="AWH112" s="53"/>
      <c r="AWI112" s="53"/>
      <c r="AWJ112" s="53"/>
      <c r="AWK112" s="53"/>
      <c r="AWL112" s="53"/>
      <c r="AWM112" s="53"/>
      <c r="AWN112" s="53"/>
      <c r="AWO112" s="53"/>
      <c r="AWP112" s="53"/>
      <c r="AWQ112" s="53"/>
      <c r="AWR112" s="53"/>
      <c r="AWS112" s="53"/>
      <c r="AWT112" s="53"/>
      <c r="AWU112" s="53"/>
      <c r="AWV112" s="53"/>
      <c r="AWW112" s="53"/>
      <c r="AWX112" s="53"/>
      <c r="AWY112" s="53"/>
      <c r="AWZ112" s="53"/>
      <c r="AXA112" s="53"/>
      <c r="AXB112" s="53"/>
      <c r="AXC112" s="53"/>
      <c r="AXD112" s="53"/>
      <c r="AXE112" s="53"/>
      <c r="AXF112" s="53"/>
      <c r="AXG112" s="53"/>
      <c r="AXH112" s="53"/>
      <c r="AXI112" s="53"/>
      <c r="AXJ112" s="53"/>
      <c r="AXK112" s="53"/>
      <c r="AXL112" s="53"/>
      <c r="AXM112" s="53"/>
      <c r="AXN112" s="53"/>
      <c r="AXO112" s="53"/>
      <c r="AXP112" s="53"/>
      <c r="AXQ112" s="53"/>
      <c r="AXR112" s="53"/>
      <c r="AXS112" s="53"/>
      <c r="AXT112" s="53"/>
      <c r="AXU112" s="53"/>
      <c r="AXV112" s="53"/>
      <c r="AXW112" s="53"/>
      <c r="AXX112" s="53"/>
      <c r="AXY112" s="53"/>
      <c r="AXZ112" s="53"/>
      <c r="AYA112" s="53"/>
      <c r="AYB112" s="53"/>
      <c r="AYC112" s="53"/>
      <c r="AYD112" s="53"/>
      <c r="AYE112" s="53"/>
      <c r="AYF112" s="53"/>
      <c r="AYG112" s="53"/>
      <c r="AYH112" s="53"/>
      <c r="AYI112" s="53"/>
      <c r="AYJ112" s="53"/>
      <c r="AYK112" s="53"/>
      <c r="AYL112" s="53"/>
      <c r="AYM112" s="53"/>
      <c r="AYN112" s="53"/>
      <c r="AYO112" s="53"/>
      <c r="AYP112" s="53"/>
      <c r="AYQ112" s="53"/>
      <c r="AYR112" s="53"/>
      <c r="AYS112" s="53"/>
      <c r="AYT112" s="53"/>
      <c r="AYU112" s="53"/>
      <c r="AYV112" s="53"/>
      <c r="AYW112" s="53"/>
      <c r="AYX112" s="53"/>
      <c r="AYY112" s="53"/>
      <c r="AYZ112" s="53"/>
      <c r="AZA112" s="53"/>
      <c r="AZB112" s="53"/>
      <c r="AZC112" s="53"/>
      <c r="AZD112" s="53"/>
      <c r="AZE112" s="53"/>
      <c r="AZF112" s="53"/>
      <c r="AZG112" s="53"/>
      <c r="AZH112" s="53"/>
      <c r="AZI112" s="53"/>
      <c r="AZJ112" s="53"/>
      <c r="AZK112" s="53"/>
      <c r="AZL112" s="53"/>
      <c r="AZM112" s="53"/>
      <c r="AZN112" s="53"/>
      <c r="AZO112" s="53"/>
      <c r="AZP112" s="53"/>
      <c r="AZQ112" s="53"/>
      <c r="AZR112" s="53"/>
      <c r="AZS112" s="53"/>
      <c r="AZT112" s="53"/>
      <c r="AZU112" s="53"/>
      <c r="AZV112" s="53"/>
      <c r="AZW112" s="53"/>
      <c r="AZX112" s="53"/>
      <c r="AZY112" s="53"/>
      <c r="AZZ112" s="53"/>
      <c r="BAA112" s="53"/>
      <c r="BAB112" s="53"/>
      <c r="BAC112" s="53"/>
      <c r="BAD112" s="53"/>
      <c r="BAE112" s="53"/>
      <c r="BAF112" s="53"/>
      <c r="BAG112" s="53"/>
      <c r="BAH112" s="53"/>
      <c r="BAI112" s="53"/>
      <c r="BAJ112" s="53"/>
      <c r="BAK112" s="53"/>
      <c r="BAL112" s="53"/>
      <c r="BAM112" s="53"/>
      <c r="BAN112" s="53"/>
      <c r="BAO112" s="53"/>
      <c r="BAP112" s="53"/>
      <c r="BAQ112" s="53"/>
      <c r="BAR112" s="53"/>
      <c r="BAS112" s="53"/>
      <c r="BAT112" s="53"/>
      <c r="BAU112" s="53"/>
      <c r="BAV112" s="53"/>
      <c r="BAW112" s="53"/>
      <c r="BAX112" s="53"/>
      <c r="BAY112" s="53"/>
      <c r="BAZ112" s="53"/>
      <c r="BBA112" s="53"/>
      <c r="BBB112" s="53"/>
      <c r="BBC112" s="53"/>
      <c r="BBD112" s="53"/>
      <c r="BBE112" s="53"/>
      <c r="BBF112" s="53"/>
      <c r="BBG112" s="53"/>
      <c r="BBH112" s="53"/>
      <c r="BBI112" s="53"/>
      <c r="BBJ112" s="53"/>
      <c r="BBK112" s="53"/>
      <c r="BBL112" s="53"/>
      <c r="BBM112" s="53"/>
      <c r="BBN112" s="53"/>
      <c r="BBO112" s="53"/>
      <c r="BBP112" s="53"/>
      <c r="BBQ112" s="53"/>
      <c r="BBR112" s="53"/>
      <c r="BBS112" s="53"/>
      <c r="BBT112" s="53"/>
      <c r="BBU112" s="53"/>
      <c r="BBV112" s="53"/>
      <c r="BBW112" s="53"/>
      <c r="BBX112" s="53"/>
      <c r="BBY112" s="53"/>
      <c r="BBZ112" s="53"/>
      <c r="BCA112" s="53"/>
      <c r="BCB112" s="53"/>
      <c r="BCC112" s="53"/>
      <c r="BCD112" s="53"/>
      <c r="BCE112" s="53"/>
      <c r="BCF112" s="53"/>
      <c r="BCG112" s="53"/>
      <c r="BCH112" s="53"/>
      <c r="BCI112" s="53"/>
      <c r="BCJ112" s="53"/>
      <c r="BCK112" s="53"/>
      <c r="BCL112" s="53"/>
      <c r="BCM112" s="53"/>
      <c r="BCN112" s="53"/>
      <c r="BCO112" s="53"/>
      <c r="BCP112" s="53"/>
      <c r="BCQ112" s="53"/>
      <c r="BCR112" s="53"/>
      <c r="BCS112" s="53"/>
      <c r="BCT112" s="53"/>
      <c r="BCU112" s="53"/>
      <c r="BCV112" s="53"/>
      <c r="BCW112" s="53"/>
      <c r="BCX112" s="53"/>
      <c r="BCY112" s="53"/>
      <c r="BCZ112" s="53"/>
      <c r="BDA112" s="53"/>
      <c r="BDB112" s="53"/>
      <c r="BDC112" s="53"/>
      <c r="BDD112" s="53"/>
      <c r="BDE112" s="53"/>
      <c r="BDF112" s="53"/>
      <c r="BDG112" s="53"/>
      <c r="BDH112" s="53"/>
      <c r="BDI112" s="53"/>
      <c r="BDJ112" s="53"/>
      <c r="BDK112" s="53"/>
      <c r="BDL112" s="53"/>
      <c r="BDM112" s="53"/>
      <c r="BDN112" s="53"/>
      <c r="BDO112" s="53"/>
      <c r="BDP112" s="53"/>
      <c r="BDQ112" s="53"/>
      <c r="BDR112" s="53"/>
      <c r="BDS112" s="53"/>
      <c r="BDT112" s="53"/>
      <c r="BDU112" s="53"/>
      <c r="BDV112" s="53"/>
      <c r="BDW112" s="53"/>
      <c r="BDX112" s="53"/>
      <c r="BDY112" s="53"/>
      <c r="BDZ112" s="53"/>
      <c r="BEA112" s="53"/>
      <c r="BEB112" s="53"/>
      <c r="BEC112" s="53"/>
      <c r="BED112" s="53"/>
      <c r="BEE112" s="53"/>
      <c r="BEF112" s="53"/>
      <c r="BEG112" s="53"/>
      <c r="BEH112" s="53"/>
      <c r="BEI112" s="53"/>
      <c r="BEJ112" s="53"/>
      <c r="BEK112" s="53"/>
      <c r="BEL112" s="53"/>
      <c r="BEM112" s="53"/>
      <c r="BEN112" s="53"/>
      <c r="BEO112" s="53"/>
      <c r="BEP112" s="53"/>
      <c r="BEQ112" s="53"/>
      <c r="BER112" s="53"/>
      <c r="BES112" s="53"/>
      <c r="BET112" s="53"/>
      <c r="BEU112" s="53"/>
      <c r="BEV112" s="53"/>
      <c r="BEW112" s="53"/>
      <c r="BEX112" s="53"/>
      <c r="BEY112" s="53"/>
      <c r="BEZ112" s="53"/>
      <c r="BFA112" s="53"/>
      <c r="BFB112" s="53"/>
      <c r="BFC112" s="53"/>
      <c r="BFD112" s="53"/>
      <c r="BFE112" s="53"/>
      <c r="BFF112" s="53"/>
      <c r="BFG112" s="53"/>
      <c r="BFH112" s="53"/>
      <c r="BFI112" s="53"/>
      <c r="BFJ112" s="53"/>
      <c r="BFK112" s="53"/>
      <c r="BFL112" s="53"/>
      <c r="BFM112" s="53"/>
      <c r="BFN112" s="53"/>
      <c r="BFO112" s="53"/>
      <c r="BFP112" s="53"/>
      <c r="BFQ112" s="53"/>
      <c r="BFR112" s="53"/>
      <c r="BFS112" s="53"/>
      <c r="BFT112" s="53"/>
      <c r="BFU112" s="53"/>
      <c r="BFV112" s="53"/>
      <c r="BFW112" s="53"/>
      <c r="BFX112" s="53"/>
      <c r="BFY112" s="53"/>
      <c r="BFZ112" s="53"/>
      <c r="BGA112" s="53"/>
      <c r="BGB112" s="53"/>
      <c r="BGC112" s="53"/>
      <c r="BGD112" s="53"/>
      <c r="BGE112" s="53"/>
      <c r="BGF112" s="53"/>
      <c r="BGG112" s="53"/>
      <c r="BGH112" s="53"/>
      <c r="BGI112" s="53"/>
      <c r="BGJ112" s="53"/>
      <c r="BGK112" s="53"/>
      <c r="BGL112" s="53"/>
      <c r="BGM112" s="53"/>
      <c r="BGN112" s="53"/>
      <c r="BGO112" s="53"/>
      <c r="BGP112" s="53"/>
      <c r="BGQ112" s="53"/>
      <c r="BGR112" s="53"/>
      <c r="BGS112" s="53"/>
      <c r="BGT112" s="53"/>
      <c r="BGU112" s="53"/>
      <c r="BGV112" s="53"/>
      <c r="BGW112" s="53"/>
      <c r="BGX112" s="53"/>
      <c r="BGY112" s="53"/>
      <c r="BGZ112" s="53"/>
      <c r="BHA112" s="53"/>
      <c r="BHB112" s="53"/>
      <c r="BHC112" s="53"/>
      <c r="BHD112" s="53"/>
      <c r="BHE112" s="53"/>
      <c r="BHF112" s="53"/>
      <c r="BHG112" s="53"/>
      <c r="BHH112" s="53"/>
      <c r="BHI112" s="53"/>
      <c r="BHJ112" s="53"/>
      <c r="BHK112" s="53"/>
      <c r="BHL112" s="53"/>
      <c r="BHM112" s="53"/>
      <c r="BHN112" s="53"/>
      <c r="BHO112" s="53"/>
      <c r="BHP112" s="53"/>
      <c r="BHQ112" s="53"/>
      <c r="BHR112" s="53"/>
      <c r="BHS112" s="53"/>
      <c r="BHT112" s="53"/>
      <c r="BHU112" s="53"/>
      <c r="BHV112" s="53"/>
      <c r="BHW112" s="53"/>
      <c r="BHX112" s="53"/>
      <c r="BHY112" s="53"/>
      <c r="BHZ112" s="53"/>
      <c r="BIA112" s="53"/>
      <c r="BIB112" s="53"/>
      <c r="BIC112" s="53"/>
      <c r="BID112" s="53"/>
      <c r="BIE112" s="53"/>
      <c r="BIF112" s="53"/>
      <c r="BIG112" s="53"/>
      <c r="BIH112" s="53"/>
      <c r="BII112" s="53"/>
      <c r="BIJ112" s="53"/>
      <c r="BIK112" s="53"/>
      <c r="BIL112" s="53"/>
      <c r="BIM112" s="53"/>
      <c r="BIN112" s="53"/>
      <c r="BIO112" s="53"/>
      <c r="BIP112" s="53"/>
      <c r="BIQ112" s="53"/>
      <c r="BIR112" s="53"/>
      <c r="BIS112" s="53"/>
      <c r="BIT112" s="53"/>
      <c r="BIU112" s="53"/>
      <c r="BIV112" s="53"/>
      <c r="BIW112" s="53"/>
      <c r="BIX112" s="53"/>
      <c r="BIY112" s="53"/>
      <c r="BIZ112" s="53"/>
      <c r="BJA112" s="53"/>
      <c r="BJB112" s="53"/>
      <c r="BJC112" s="53"/>
      <c r="BJD112" s="53"/>
      <c r="BJE112" s="53"/>
      <c r="BJF112" s="53"/>
      <c r="BJG112" s="53"/>
      <c r="BJH112" s="53"/>
      <c r="BJI112" s="53"/>
      <c r="BJJ112" s="53"/>
      <c r="BJK112" s="53"/>
      <c r="BJL112" s="53"/>
      <c r="BJM112" s="53"/>
      <c r="BJN112" s="53"/>
      <c r="BJO112" s="53"/>
      <c r="BJP112" s="53"/>
      <c r="BJQ112" s="53"/>
      <c r="BJR112" s="53"/>
      <c r="BJS112" s="53"/>
      <c r="BJT112" s="53"/>
      <c r="BJU112" s="53"/>
      <c r="BJV112" s="53"/>
      <c r="BJW112" s="53"/>
      <c r="BJX112" s="53"/>
      <c r="BJY112" s="53"/>
      <c r="BJZ112" s="53"/>
      <c r="BKA112" s="53"/>
      <c r="BKB112" s="53"/>
      <c r="BKC112" s="53"/>
      <c r="BKD112" s="53"/>
      <c r="BKE112" s="53"/>
      <c r="BKF112" s="53"/>
      <c r="BKG112" s="53"/>
      <c r="BKH112" s="53"/>
      <c r="BKI112" s="53"/>
      <c r="BKJ112" s="53"/>
      <c r="BKK112" s="53"/>
      <c r="BKL112" s="53"/>
      <c r="BKM112" s="53"/>
      <c r="BKN112" s="53"/>
      <c r="BKO112" s="53"/>
      <c r="BKP112" s="53"/>
      <c r="BKQ112" s="53"/>
      <c r="BKR112" s="53"/>
      <c r="BKS112" s="53"/>
      <c r="BKT112" s="53"/>
      <c r="BKU112" s="53"/>
      <c r="BKV112" s="53"/>
      <c r="BKW112" s="53"/>
      <c r="BKX112" s="53"/>
      <c r="BKY112" s="53"/>
      <c r="BKZ112" s="53"/>
      <c r="BLA112" s="53"/>
      <c r="BLB112" s="53"/>
      <c r="BLC112" s="53"/>
      <c r="BLD112" s="53"/>
      <c r="BLE112" s="53"/>
      <c r="BLF112" s="53"/>
      <c r="BLG112" s="53"/>
      <c r="BLH112" s="53"/>
      <c r="BLI112" s="53"/>
      <c r="BLJ112" s="53"/>
      <c r="BLK112" s="53"/>
      <c r="BLL112" s="53"/>
      <c r="BLM112" s="53"/>
      <c r="BLN112" s="53"/>
      <c r="BLO112" s="53"/>
      <c r="BLP112" s="53"/>
      <c r="BLQ112" s="53"/>
      <c r="BLR112" s="53"/>
      <c r="BLS112" s="53"/>
      <c r="BLT112" s="53"/>
      <c r="BLU112" s="53"/>
      <c r="BLV112" s="53"/>
      <c r="BLW112" s="53"/>
      <c r="BLX112" s="53"/>
      <c r="BLY112" s="53"/>
      <c r="BLZ112" s="53"/>
      <c r="BMA112" s="53"/>
      <c r="BMB112" s="53"/>
      <c r="BMC112" s="53"/>
      <c r="BMD112" s="53"/>
      <c r="BME112" s="53"/>
      <c r="BMF112" s="53"/>
      <c r="BMG112" s="53"/>
      <c r="BMH112" s="53"/>
      <c r="BMI112" s="53"/>
      <c r="BMJ112" s="53"/>
      <c r="BMK112" s="53"/>
      <c r="BML112" s="53"/>
      <c r="BMM112" s="53"/>
      <c r="BMN112" s="53"/>
      <c r="BMO112" s="53"/>
      <c r="BMP112" s="53"/>
      <c r="BMQ112" s="53"/>
      <c r="BMR112" s="53"/>
      <c r="BMS112" s="53"/>
      <c r="BMT112" s="53"/>
      <c r="BMU112" s="53"/>
      <c r="BMV112" s="53"/>
      <c r="BMW112" s="53"/>
      <c r="BMX112" s="53"/>
      <c r="BMY112" s="53"/>
      <c r="BMZ112" s="53"/>
      <c r="BNA112" s="53"/>
      <c r="BNB112" s="53"/>
      <c r="BNC112" s="53"/>
      <c r="BND112" s="53"/>
      <c r="BNE112" s="53"/>
      <c r="BNF112" s="53"/>
      <c r="BNG112" s="53"/>
      <c r="BNH112" s="53"/>
      <c r="BNI112" s="53"/>
      <c r="BNJ112" s="53"/>
      <c r="BNK112" s="53"/>
      <c r="BNL112" s="53"/>
      <c r="BNM112" s="53"/>
      <c r="BNN112" s="53"/>
      <c r="BNO112" s="53"/>
      <c r="BNP112" s="53"/>
      <c r="BNQ112" s="53"/>
      <c r="BNR112" s="53"/>
      <c r="BNS112" s="53"/>
      <c r="BNT112" s="53"/>
      <c r="BNU112" s="53"/>
      <c r="BNV112" s="53"/>
      <c r="BNW112" s="53"/>
      <c r="BNX112" s="53"/>
      <c r="BNY112" s="53"/>
      <c r="BNZ112" s="53"/>
      <c r="BOA112" s="53"/>
      <c r="BOB112" s="53"/>
      <c r="BOC112" s="53"/>
      <c r="BOD112" s="53"/>
      <c r="BOE112" s="53"/>
      <c r="BOF112" s="53"/>
      <c r="BOG112" s="53"/>
      <c r="BOH112" s="53"/>
      <c r="BOI112" s="53"/>
      <c r="BOJ112" s="53"/>
      <c r="BOK112" s="53"/>
      <c r="BOL112" s="53"/>
      <c r="BOM112" s="53"/>
      <c r="BON112" s="53"/>
      <c r="BOO112" s="53"/>
      <c r="BOP112" s="53"/>
      <c r="BOQ112" s="53"/>
      <c r="BOR112" s="53"/>
      <c r="BOS112" s="53"/>
      <c r="BOT112" s="53"/>
      <c r="BOU112" s="53"/>
      <c r="BOV112" s="53"/>
      <c r="BOW112" s="53"/>
      <c r="BOX112" s="53"/>
      <c r="BOY112" s="53"/>
      <c r="BOZ112" s="53"/>
      <c r="BPA112" s="53"/>
      <c r="BPB112" s="53"/>
      <c r="BPC112" s="53"/>
      <c r="BPD112" s="53"/>
      <c r="BPE112" s="53"/>
      <c r="BPF112" s="53"/>
      <c r="BPG112" s="53"/>
      <c r="BPH112" s="53"/>
      <c r="BPI112" s="53"/>
      <c r="BPJ112" s="53"/>
      <c r="BPK112" s="53"/>
      <c r="BPL112" s="53"/>
      <c r="BPM112" s="53"/>
      <c r="BPN112" s="53"/>
      <c r="BPO112" s="53"/>
      <c r="BPP112" s="53"/>
      <c r="BPQ112" s="53"/>
      <c r="BPR112" s="53"/>
      <c r="BPS112" s="53"/>
      <c r="BPT112" s="53"/>
      <c r="BPU112" s="53"/>
      <c r="BPV112" s="53"/>
      <c r="BPW112" s="53"/>
      <c r="BPX112" s="53"/>
      <c r="BPY112" s="53"/>
      <c r="BPZ112" s="53"/>
      <c r="BQA112" s="53"/>
      <c r="BQB112" s="53"/>
      <c r="BQC112" s="53"/>
      <c r="BQD112" s="53"/>
      <c r="BQE112" s="53"/>
      <c r="BQF112" s="53"/>
      <c r="BQG112" s="53"/>
      <c r="BQH112" s="53"/>
      <c r="BQI112" s="53"/>
      <c r="BQJ112" s="53"/>
      <c r="BQK112" s="53"/>
      <c r="BQL112" s="53"/>
      <c r="BQM112" s="53"/>
      <c r="BQN112" s="53"/>
      <c r="BQO112" s="53"/>
      <c r="BQP112" s="53"/>
      <c r="BQQ112" s="53"/>
      <c r="BQR112" s="53"/>
      <c r="BQS112" s="53"/>
      <c r="BQT112" s="53"/>
      <c r="BQU112" s="53"/>
      <c r="BQV112" s="53"/>
      <c r="BQW112" s="53"/>
      <c r="BQX112" s="53"/>
      <c r="BQY112" s="53"/>
      <c r="BQZ112" s="53"/>
      <c r="BRA112" s="53"/>
      <c r="BRB112" s="53"/>
      <c r="BRC112" s="53"/>
      <c r="BRD112" s="53"/>
      <c r="BRE112" s="53"/>
      <c r="BRF112" s="53"/>
      <c r="BRG112" s="53"/>
      <c r="BRH112" s="53"/>
      <c r="BRI112" s="53"/>
      <c r="BRJ112" s="53"/>
      <c r="BRK112" s="53"/>
      <c r="BRL112" s="53"/>
      <c r="BRM112" s="53"/>
      <c r="BRN112" s="53"/>
      <c r="BRO112" s="53"/>
      <c r="BRP112" s="53"/>
      <c r="BRQ112" s="53"/>
      <c r="BRR112" s="53"/>
      <c r="BRS112" s="53"/>
      <c r="BRT112" s="53"/>
      <c r="BRU112" s="53"/>
      <c r="BRV112" s="53"/>
      <c r="BRW112" s="53"/>
      <c r="BRX112" s="53"/>
      <c r="BRY112" s="53"/>
      <c r="BRZ112" s="53"/>
      <c r="BSA112" s="53"/>
      <c r="BSB112" s="53"/>
      <c r="BSC112" s="53"/>
      <c r="BSD112" s="53"/>
      <c r="BSE112" s="53"/>
      <c r="BSF112" s="53"/>
      <c r="BSG112" s="53"/>
      <c r="BSH112" s="53"/>
      <c r="BSI112" s="53"/>
      <c r="BSJ112" s="53"/>
      <c r="BSK112" s="53"/>
      <c r="BSL112" s="53"/>
      <c r="BSM112" s="53"/>
      <c r="BSN112" s="53"/>
      <c r="BSO112" s="53"/>
      <c r="BSP112" s="53"/>
      <c r="BSQ112" s="53"/>
      <c r="BSR112" s="53"/>
      <c r="BSS112" s="53"/>
      <c r="BST112" s="53"/>
      <c r="BSU112" s="53"/>
      <c r="BSV112" s="53"/>
      <c r="BSW112" s="53"/>
      <c r="BSX112" s="53"/>
      <c r="BSY112" s="53"/>
      <c r="BSZ112" s="53"/>
      <c r="BTA112" s="53"/>
      <c r="BTB112" s="53"/>
      <c r="BTC112" s="53"/>
      <c r="BTD112" s="53"/>
      <c r="BTE112" s="53"/>
      <c r="BTF112" s="53"/>
      <c r="BTG112" s="53"/>
      <c r="BTH112" s="53"/>
      <c r="BTI112" s="53"/>
      <c r="BTJ112" s="53"/>
      <c r="BTK112" s="53"/>
      <c r="BTL112" s="53"/>
      <c r="BTM112" s="53"/>
      <c r="BTN112" s="53"/>
      <c r="BTO112" s="53"/>
      <c r="BTP112" s="53"/>
      <c r="BTQ112" s="53"/>
      <c r="BTR112" s="53"/>
      <c r="BTS112" s="53"/>
      <c r="BTT112" s="53"/>
      <c r="BTU112" s="53"/>
      <c r="BTV112" s="53"/>
      <c r="BTW112" s="53"/>
      <c r="BTX112" s="53"/>
      <c r="BTY112" s="53"/>
      <c r="BTZ112" s="53"/>
      <c r="BUA112" s="53"/>
      <c r="BUB112" s="53"/>
      <c r="BUC112" s="53"/>
      <c r="BUD112" s="53"/>
      <c r="BUE112" s="53"/>
      <c r="BUF112" s="53"/>
      <c r="BUG112" s="53"/>
      <c r="BUH112" s="53"/>
      <c r="BUI112" s="53"/>
      <c r="BUJ112" s="53"/>
      <c r="BUK112" s="53"/>
      <c r="BUL112" s="53"/>
      <c r="BUM112" s="53"/>
      <c r="BUN112" s="53"/>
      <c r="BUO112" s="53"/>
      <c r="BUP112" s="53"/>
      <c r="BUQ112" s="53"/>
      <c r="BUR112" s="53"/>
      <c r="BUS112" s="53"/>
      <c r="BUT112" s="53"/>
      <c r="BUU112" s="53"/>
      <c r="BUV112" s="53"/>
      <c r="BUW112" s="53"/>
      <c r="BUX112" s="53"/>
      <c r="BUY112" s="53"/>
      <c r="BUZ112" s="53"/>
      <c r="BVA112" s="53"/>
      <c r="BVB112" s="53"/>
      <c r="BVC112" s="53"/>
      <c r="BVD112" s="53"/>
      <c r="BVE112" s="53"/>
      <c r="BVF112" s="53"/>
      <c r="BVG112" s="53"/>
      <c r="BVH112" s="53"/>
      <c r="BVI112" s="53"/>
      <c r="BVJ112" s="53"/>
      <c r="BVK112" s="53"/>
      <c r="BVL112" s="53"/>
      <c r="BVM112" s="53"/>
      <c r="BVN112" s="53"/>
      <c r="BVO112" s="53"/>
      <c r="BVP112" s="53"/>
      <c r="BVQ112" s="53"/>
      <c r="BVR112" s="53"/>
      <c r="BVS112" s="53"/>
      <c r="BVT112" s="53"/>
      <c r="BVU112" s="53"/>
      <c r="BVV112" s="53"/>
      <c r="BVW112" s="53"/>
      <c r="BVX112" s="53"/>
      <c r="BVY112" s="53"/>
      <c r="BVZ112" s="53"/>
      <c r="BWA112" s="53"/>
      <c r="BWB112" s="53"/>
      <c r="BWC112" s="53"/>
      <c r="BWD112" s="53"/>
      <c r="BWE112" s="53"/>
      <c r="BWF112" s="53"/>
      <c r="BWG112" s="53"/>
      <c r="BWH112" s="53"/>
      <c r="BWI112" s="53"/>
      <c r="BWJ112" s="53"/>
      <c r="BWK112" s="53"/>
      <c r="BWL112" s="53"/>
      <c r="BWM112" s="53"/>
      <c r="BWN112" s="53"/>
      <c r="BWO112" s="53"/>
      <c r="BWP112" s="53"/>
      <c r="BWQ112" s="53"/>
      <c r="BWR112" s="53"/>
      <c r="BWS112" s="53"/>
      <c r="BWT112" s="53"/>
      <c r="BWU112" s="53"/>
      <c r="BWV112" s="53"/>
      <c r="BWW112" s="53"/>
      <c r="BWX112" s="53"/>
      <c r="BWY112" s="53"/>
      <c r="BWZ112" s="53"/>
      <c r="BXA112" s="53"/>
      <c r="BXB112" s="53"/>
      <c r="BXC112" s="53"/>
      <c r="BXD112" s="53"/>
      <c r="BXE112" s="53"/>
      <c r="BXF112" s="53"/>
      <c r="BXG112" s="53"/>
      <c r="BXH112" s="53"/>
      <c r="BXI112" s="53"/>
      <c r="BXJ112" s="53"/>
      <c r="BXK112" s="53"/>
      <c r="BXL112" s="53"/>
      <c r="BXM112" s="53"/>
      <c r="BXN112" s="53"/>
      <c r="BXO112" s="53"/>
      <c r="BXP112" s="53"/>
      <c r="BXQ112" s="53"/>
      <c r="BXR112" s="53"/>
      <c r="BXS112" s="53"/>
      <c r="BXT112" s="53"/>
      <c r="BXU112" s="53"/>
      <c r="BXV112" s="53"/>
      <c r="BXW112" s="53"/>
      <c r="BXX112" s="53"/>
      <c r="BXY112" s="53"/>
      <c r="BXZ112" s="53"/>
      <c r="BYA112" s="53"/>
      <c r="BYB112" s="53"/>
      <c r="BYC112" s="53"/>
      <c r="BYD112" s="53"/>
      <c r="BYE112" s="53"/>
      <c r="BYF112" s="53"/>
      <c r="BYG112" s="53"/>
      <c r="BYH112" s="53"/>
      <c r="BYI112" s="53"/>
      <c r="BYJ112" s="53"/>
      <c r="BYK112" s="53"/>
      <c r="BYL112" s="53"/>
      <c r="BYM112" s="53"/>
      <c r="BYN112" s="53"/>
      <c r="BYO112" s="53"/>
      <c r="BYP112" s="53"/>
      <c r="BYQ112" s="53"/>
      <c r="BYR112" s="53"/>
      <c r="BYS112" s="53"/>
      <c r="BYT112" s="53"/>
      <c r="BYU112" s="53"/>
      <c r="BYV112" s="53"/>
      <c r="BYW112" s="53"/>
      <c r="BYX112" s="53"/>
      <c r="BYY112" s="53"/>
      <c r="BYZ112" s="53"/>
      <c r="BZA112" s="53"/>
      <c r="BZB112" s="53"/>
      <c r="BZC112" s="53"/>
      <c r="BZD112" s="53"/>
      <c r="BZE112" s="53"/>
      <c r="BZF112" s="53"/>
      <c r="BZG112" s="53"/>
      <c r="BZH112" s="53"/>
      <c r="BZI112" s="53"/>
      <c r="BZJ112" s="53"/>
      <c r="BZK112" s="53"/>
      <c r="BZL112" s="53"/>
      <c r="BZM112" s="53"/>
      <c r="BZN112" s="53"/>
      <c r="BZO112" s="53"/>
      <c r="BZP112" s="53"/>
      <c r="BZQ112" s="53"/>
      <c r="BZR112" s="53"/>
      <c r="BZS112" s="53"/>
      <c r="BZT112" s="53"/>
      <c r="BZU112" s="53"/>
      <c r="BZV112" s="53"/>
      <c r="BZW112" s="53"/>
      <c r="BZX112" s="53"/>
      <c r="BZY112" s="53"/>
      <c r="BZZ112" s="53"/>
      <c r="CAA112" s="53"/>
      <c r="CAB112" s="53"/>
      <c r="CAC112" s="53"/>
      <c r="CAD112" s="53"/>
      <c r="CAE112" s="53"/>
      <c r="CAF112" s="53"/>
      <c r="CAG112" s="53"/>
      <c r="CAH112" s="53"/>
      <c r="CAI112" s="53"/>
      <c r="CAJ112" s="53"/>
      <c r="CAK112" s="53"/>
      <c r="CAL112" s="53"/>
      <c r="CAM112" s="53"/>
      <c r="CAN112" s="53"/>
      <c r="CAO112" s="53"/>
      <c r="CAP112" s="53"/>
      <c r="CAQ112" s="53"/>
      <c r="CAR112" s="53"/>
      <c r="CAS112" s="53"/>
      <c r="CAT112" s="53"/>
      <c r="CAU112" s="53"/>
      <c r="CAV112" s="53"/>
      <c r="CAW112" s="53"/>
      <c r="CAX112" s="53"/>
      <c r="CAY112" s="53"/>
      <c r="CAZ112" s="53"/>
      <c r="CBA112" s="53"/>
      <c r="CBB112" s="53"/>
      <c r="CBC112" s="53"/>
      <c r="CBD112" s="53"/>
      <c r="CBE112" s="53"/>
      <c r="CBF112" s="53"/>
      <c r="CBG112" s="53"/>
      <c r="CBH112" s="53"/>
      <c r="CBI112" s="53"/>
      <c r="CBJ112" s="53"/>
      <c r="CBK112" s="53"/>
      <c r="CBL112" s="53"/>
      <c r="CBM112" s="53"/>
      <c r="CBN112" s="53"/>
      <c r="CBO112" s="53"/>
      <c r="CBP112" s="53"/>
      <c r="CBQ112" s="53"/>
      <c r="CBR112" s="53"/>
      <c r="CBS112" s="53"/>
      <c r="CBT112" s="53"/>
      <c r="CBU112" s="53"/>
      <c r="CBV112" s="53"/>
      <c r="CBW112" s="53"/>
      <c r="CBX112" s="53"/>
      <c r="CBY112" s="53"/>
      <c r="CBZ112" s="53"/>
      <c r="CCA112" s="53"/>
      <c r="CCB112" s="53"/>
      <c r="CCC112" s="53"/>
      <c r="CCD112" s="53"/>
      <c r="CCE112" s="53"/>
      <c r="CCF112" s="53"/>
      <c r="CCG112" s="53"/>
      <c r="CCH112" s="53"/>
      <c r="CCI112" s="53"/>
      <c r="CCJ112" s="53"/>
      <c r="CCK112" s="53"/>
      <c r="CCL112" s="53"/>
      <c r="CCM112" s="53"/>
      <c r="CCN112" s="53"/>
      <c r="CCO112" s="53"/>
      <c r="CCP112" s="53"/>
      <c r="CCQ112" s="53"/>
      <c r="CCR112" s="53"/>
      <c r="CCS112" s="53"/>
      <c r="CCT112" s="53"/>
      <c r="CCU112" s="53"/>
      <c r="CCV112" s="53"/>
      <c r="CCW112" s="53"/>
      <c r="CCX112" s="53"/>
      <c r="CCY112" s="53"/>
      <c r="CCZ112" s="53"/>
      <c r="CDA112" s="53"/>
      <c r="CDB112" s="53"/>
      <c r="CDC112" s="53"/>
      <c r="CDD112" s="53"/>
      <c r="CDE112" s="53"/>
      <c r="CDF112" s="53"/>
      <c r="CDG112" s="53"/>
      <c r="CDH112" s="53"/>
      <c r="CDI112" s="53"/>
      <c r="CDJ112" s="53"/>
      <c r="CDK112" s="53"/>
      <c r="CDL112" s="53"/>
      <c r="CDM112" s="53"/>
      <c r="CDN112" s="53"/>
      <c r="CDO112" s="53"/>
      <c r="CDP112" s="53"/>
      <c r="CDQ112" s="53"/>
      <c r="CDR112" s="53"/>
      <c r="CDS112" s="53"/>
      <c r="CDT112" s="53"/>
      <c r="CDU112" s="53"/>
      <c r="CDV112" s="53"/>
      <c r="CDW112" s="53"/>
      <c r="CDX112" s="53"/>
      <c r="CDY112" s="53"/>
      <c r="CDZ112" s="53"/>
      <c r="CEA112" s="53"/>
      <c r="CEB112" s="53"/>
      <c r="CEC112" s="53"/>
      <c r="CED112" s="53"/>
      <c r="CEE112" s="53"/>
      <c r="CEF112" s="53"/>
      <c r="CEG112" s="53"/>
      <c r="CEH112" s="53"/>
      <c r="CEI112" s="53"/>
      <c r="CEJ112" s="53"/>
      <c r="CEK112" s="53"/>
      <c r="CEL112" s="53"/>
      <c r="CEM112" s="53"/>
      <c r="CEN112" s="53"/>
      <c r="CEO112" s="53"/>
      <c r="CEP112" s="53"/>
      <c r="CEQ112" s="53"/>
      <c r="CER112" s="53"/>
      <c r="CES112" s="53"/>
      <c r="CET112" s="53"/>
      <c r="CEU112" s="53"/>
      <c r="CEV112" s="53"/>
      <c r="CEW112" s="53"/>
      <c r="CEX112" s="53"/>
      <c r="CEY112" s="53"/>
      <c r="CEZ112" s="53"/>
      <c r="CFA112" s="53"/>
      <c r="CFB112" s="53"/>
      <c r="CFC112" s="53"/>
      <c r="CFD112" s="53"/>
      <c r="CFE112" s="53"/>
      <c r="CFF112" s="53"/>
      <c r="CFG112" s="53"/>
      <c r="CFH112" s="53"/>
      <c r="CFI112" s="53"/>
      <c r="CFJ112" s="53"/>
      <c r="CFK112" s="53"/>
      <c r="CFL112" s="53"/>
      <c r="CFM112" s="53"/>
      <c r="CFN112" s="53"/>
      <c r="CFO112" s="53"/>
      <c r="CFP112" s="53"/>
      <c r="CFQ112" s="53"/>
      <c r="CFR112" s="53"/>
      <c r="CFS112" s="53"/>
      <c r="CFT112" s="53"/>
      <c r="CFU112" s="53"/>
      <c r="CFV112" s="53"/>
      <c r="CFW112" s="53"/>
      <c r="CFX112" s="53"/>
      <c r="CFY112" s="53"/>
      <c r="CFZ112" s="53"/>
      <c r="CGA112" s="53"/>
      <c r="CGB112" s="53"/>
      <c r="CGC112" s="53"/>
      <c r="CGD112" s="53"/>
      <c r="CGE112" s="53"/>
      <c r="CGF112" s="53"/>
      <c r="CGG112" s="53"/>
      <c r="CGH112" s="53"/>
      <c r="CGI112" s="53"/>
      <c r="CGJ112" s="53"/>
      <c r="CGK112" s="53"/>
      <c r="CGL112" s="53"/>
      <c r="CGM112" s="53"/>
      <c r="CGN112" s="53"/>
      <c r="CGO112" s="53"/>
      <c r="CGP112" s="53"/>
      <c r="CGQ112" s="53"/>
      <c r="CGR112" s="53"/>
      <c r="CGS112" s="53"/>
      <c r="CGT112" s="53"/>
      <c r="CGU112" s="53"/>
      <c r="CGV112" s="53"/>
      <c r="CGW112" s="53"/>
      <c r="CGX112" s="53"/>
      <c r="CGY112" s="53"/>
      <c r="CGZ112" s="53"/>
      <c r="CHA112" s="53"/>
      <c r="CHB112" s="53"/>
      <c r="CHC112" s="53"/>
      <c r="CHD112" s="53"/>
      <c r="CHE112" s="53"/>
      <c r="CHF112" s="53"/>
      <c r="CHG112" s="53"/>
      <c r="CHH112" s="53"/>
      <c r="CHI112" s="53"/>
      <c r="CHJ112" s="53"/>
      <c r="CHK112" s="53"/>
      <c r="CHL112" s="53"/>
      <c r="CHM112" s="53"/>
      <c r="CHN112" s="53"/>
      <c r="CHO112" s="53"/>
      <c r="CHP112" s="53"/>
      <c r="CHQ112" s="53"/>
      <c r="CHR112" s="53"/>
      <c r="CHS112" s="53"/>
      <c r="CHT112" s="53"/>
      <c r="CHU112" s="53"/>
      <c r="CHV112" s="53"/>
      <c r="CHW112" s="53"/>
      <c r="CHX112" s="53"/>
      <c r="CHY112" s="53"/>
      <c r="CHZ112" s="53"/>
      <c r="CIA112" s="53"/>
      <c r="CIB112" s="53"/>
      <c r="CIC112" s="53"/>
      <c r="CID112" s="53"/>
      <c r="CIE112" s="53"/>
      <c r="CIF112" s="53"/>
      <c r="CIG112" s="53"/>
      <c r="CIH112" s="53"/>
      <c r="CII112" s="53"/>
      <c r="CIJ112" s="53"/>
      <c r="CIK112" s="53"/>
      <c r="CIL112" s="53"/>
      <c r="CIM112" s="53"/>
      <c r="CIN112" s="53"/>
      <c r="CIO112" s="53"/>
      <c r="CIP112" s="53"/>
      <c r="CIQ112" s="53"/>
      <c r="CIR112" s="53"/>
      <c r="CIS112" s="53"/>
      <c r="CIT112" s="53"/>
      <c r="CIU112" s="53"/>
      <c r="CIV112" s="53"/>
      <c r="CIW112" s="53"/>
      <c r="CIX112" s="53"/>
      <c r="CIY112" s="53"/>
      <c r="CIZ112" s="53"/>
      <c r="CJA112" s="53"/>
      <c r="CJB112" s="53"/>
      <c r="CJC112" s="53"/>
      <c r="CJD112" s="53"/>
      <c r="CJE112" s="53"/>
      <c r="CJF112" s="53"/>
      <c r="CJG112" s="53"/>
      <c r="CJH112" s="53"/>
      <c r="CJI112" s="53"/>
      <c r="CJJ112" s="53"/>
      <c r="CJK112" s="53"/>
      <c r="CJL112" s="53"/>
      <c r="CJM112" s="53"/>
      <c r="CJN112" s="53"/>
      <c r="CJO112" s="53"/>
      <c r="CJP112" s="53"/>
      <c r="CJQ112" s="53"/>
      <c r="CJR112" s="53"/>
      <c r="CJS112" s="53"/>
      <c r="CJT112" s="53"/>
      <c r="CJU112" s="53"/>
      <c r="CJV112" s="53"/>
      <c r="CJW112" s="53"/>
      <c r="CJX112" s="53"/>
      <c r="CJY112" s="53"/>
      <c r="CJZ112" s="53"/>
      <c r="CKA112" s="53"/>
      <c r="CKB112" s="53"/>
      <c r="CKC112" s="53"/>
      <c r="CKD112" s="53"/>
      <c r="CKE112" s="53"/>
      <c r="CKF112" s="53"/>
      <c r="CKG112" s="53"/>
      <c r="CKH112" s="53"/>
      <c r="CKI112" s="53"/>
      <c r="CKJ112" s="53"/>
      <c r="CKK112" s="53"/>
      <c r="CKL112" s="53"/>
      <c r="CKM112" s="53"/>
      <c r="CKN112" s="53"/>
      <c r="CKO112" s="53"/>
      <c r="CKP112" s="53"/>
      <c r="CKQ112" s="53"/>
      <c r="CKR112" s="53"/>
      <c r="CKS112" s="53"/>
      <c r="CKT112" s="53"/>
      <c r="CKU112" s="53"/>
      <c r="CKV112" s="53"/>
      <c r="CKW112" s="53"/>
      <c r="CKX112" s="53"/>
      <c r="CKY112" s="53"/>
      <c r="CKZ112" s="53"/>
      <c r="CLA112" s="53"/>
      <c r="CLB112" s="53"/>
      <c r="CLC112" s="53"/>
      <c r="CLD112" s="53"/>
      <c r="CLE112" s="53"/>
      <c r="CLF112" s="53"/>
      <c r="CLG112" s="53"/>
      <c r="CLH112" s="53"/>
      <c r="CLI112" s="53"/>
      <c r="CLJ112" s="53"/>
      <c r="CLK112" s="53"/>
      <c r="CLL112" s="53"/>
      <c r="CLM112" s="53"/>
      <c r="CLN112" s="53"/>
      <c r="CLO112" s="53"/>
      <c r="CLP112" s="53"/>
      <c r="CLQ112" s="53"/>
      <c r="CLR112" s="53"/>
      <c r="CLS112" s="53"/>
      <c r="CLT112" s="53"/>
      <c r="CLU112" s="53"/>
      <c r="CLV112" s="53"/>
      <c r="CLW112" s="53"/>
      <c r="CLX112" s="53"/>
      <c r="CLY112" s="53"/>
      <c r="CLZ112" s="53"/>
      <c r="CMA112" s="53"/>
      <c r="CMB112" s="53"/>
      <c r="CMC112" s="53"/>
      <c r="CMD112" s="53"/>
      <c r="CME112" s="53"/>
      <c r="CMF112" s="53"/>
      <c r="CMG112" s="53"/>
      <c r="CMH112" s="53"/>
      <c r="CMI112" s="53"/>
      <c r="CMJ112" s="53"/>
      <c r="CMK112" s="53"/>
      <c r="CML112" s="53"/>
      <c r="CMM112" s="53"/>
      <c r="CMN112" s="53"/>
      <c r="CMO112" s="53"/>
      <c r="CMP112" s="53"/>
      <c r="CMQ112" s="53"/>
      <c r="CMR112" s="53"/>
      <c r="CMS112" s="53"/>
      <c r="CMT112" s="53"/>
      <c r="CMU112" s="53"/>
      <c r="CMV112" s="53"/>
      <c r="CMW112" s="53"/>
      <c r="CMX112" s="53"/>
      <c r="CMY112" s="53"/>
      <c r="CMZ112" s="53"/>
      <c r="CNA112" s="53"/>
      <c r="CNB112" s="53"/>
      <c r="CNC112" s="53"/>
      <c r="CND112" s="53"/>
      <c r="CNE112" s="53"/>
      <c r="CNF112" s="53"/>
      <c r="CNG112" s="53"/>
      <c r="CNH112" s="53"/>
      <c r="CNI112" s="53"/>
      <c r="CNJ112" s="53"/>
      <c r="CNK112" s="53"/>
      <c r="CNL112" s="53"/>
      <c r="CNM112" s="53"/>
      <c r="CNN112" s="53"/>
      <c r="CNO112" s="53"/>
      <c r="CNP112" s="53"/>
      <c r="CNQ112" s="53"/>
      <c r="CNR112" s="53"/>
      <c r="CNS112" s="53"/>
      <c r="CNT112" s="53"/>
      <c r="CNU112" s="53"/>
      <c r="CNV112" s="53"/>
      <c r="CNW112" s="53"/>
      <c r="CNX112" s="53"/>
      <c r="CNY112" s="53"/>
      <c r="CNZ112" s="53"/>
      <c r="COA112" s="53"/>
      <c r="COB112" s="53"/>
      <c r="COC112" s="53"/>
      <c r="COD112" s="53"/>
      <c r="COE112" s="53"/>
      <c r="COF112" s="53"/>
      <c r="COG112" s="53"/>
      <c r="COH112" s="53"/>
      <c r="COI112" s="53"/>
      <c r="COJ112" s="53"/>
      <c r="COK112" s="53"/>
      <c r="COL112" s="53"/>
      <c r="COM112" s="53"/>
      <c r="CON112" s="53"/>
      <c r="COO112" s="53"/>
      <c r="COP112" s="53"/>
      <c r="COQ112" s="53"/>
      <c r="COR112" s="53"/>
      <c r="COS112" s="53"/>
      <c r="COT112" s="53"/>
      <c r="COU112" s="53"/>
      <c r="COV112" s="53"/>
      <c r="COW112" s="53"/>
      <c r="COX112" s="53"/>
      <c r="COY112" s="53"/>
      <c r="COZ112" s="53"/>
      <c r="CPA112" s="53"/>
      <c r="CPB112" s="53"/>
      <c r="CPC112" s="53"/>
      <c r="CPD112" s="53"/>
      <c r="CPE112" s="53"/>
      <c r="CPF112" s="53"/>
      <c r="CPG112" s="53"/>
      <c r="CPH112" s="53"/>
      <c r="CPI112" s="53"/>
      <c r="CPJ112" s="53"/>
      <c r="CPK112" s="53"/>
      <c r="CPL112" s="53"/>
      <c r="CPM112" s="53"/>
      <c r="CPN112" s="53"/>
      <c r="CPO112" s="53"/>
      <c r="CPP112" s="53"/>
      <c r="CPQ112" s="53"/>
      <c r="CPR112" s="53"/>
      <c r="CPS112" s="53"/>
      <c r="CPT112" s="53"/>
      <c r="CPU112" s="53"/>
      <c r="CPV112" s="53"/>
      <c r="CPW112" s="53"/>
      <c r="CPX112" s="53"/>
      <c r="CPY112" s="53"/>
      <c r="CPZ112" s="53"/>
      <c r="CQA112" s="53"/>
      <c r="CQB112" s="53"/>
      <c r="CQC112" s="53"/>
      <c r="CQD112" s="53"/>
      <c r="CQE112" s="53"/>
      <c r="CQF112" s="53"/>
      <c r="CQG112" s="53"/>
      <c r="CQH112" s="53"/>
      <c r="CQI112" s="53"/>
      <c r="CQJ112" s="53"/>
      <c r="CQK112" s="53"/>
      <c r="CQL112" s="53"/>
      <c r="CQM112" s="53"/>
      <c r="CQN112" s="53"/>
      <c r="CQO112" s="53"/>
      <c r="CQP112" s="53"/>
      <c r="CQQ112" s="53"/>
      <c r="CQR112" s="53"/>
      <c r="CQS112" s="53"/>
      <c r="CQT112" s="53"/>
      <c r="CQU112" s="53"/>
      <c r="CQV112" s="53"/>
      <c r="CQW112" s="53"/>
      <c r="CQX112" s="53"/>
      <c r="CQY112" s="53"/>
      <c r="CQZ112" s="53"/>
      <c r="CRA112" s="53"/>
      <c r="CRB112" s="53"/>
      <c r="CRC112" s="53"/>
      <c r="CRD112" s="53"/>
      <c r="CRE112" s="53"/>
      <c r="CRF112" s="53"/>
      <c r="CRG112" s="53"/>
      <c r="CRH112" s="53"/>
      <c r="CRI112" s="53"/>
      <c r="CRJ112" s="53"/>
      <c r="CRK112" s="53"/>
      <c r="CRL112" s="53"/>
      <c r="CRM112" s="53"/>
      <c r="CRN112" s="53"/>
      <c r="CRO112" s="53"/>
      <c r="CRP112" s="53"/>
      <c r="CRQ112" s="53"/>
      <c r="CRR112" s="53"/>
      <c r="CRS112" s="53"/>
      <c r="CRT112" s="53"/>
      <c r="CRU112" s="53"/>
      <c r="CRV112" s="53"/>
      <c r="CRW112" s="53"/>
      <c r="CRX112" s="53"/>
      <c r="CRY112" s="53"/>
      <c r="CRZ112" s="53"/>
      <c r="CSA112" s="53"/>
      <c r="CSB112" s="53"/>
      <c r="CSC112" s="53"/>
      <c r="CSD112" s="53"/>
      <c r="CSE112" s="53"/>
      <c r="CSF112" s="53"/>
      <c r="CSG112" s="53"/>
      <c r="CSH112" s="53"/>
      <c r="CSI112" s="53"/>
      <c r="CSJ112" s="53"/>
      <c r="CSK112" s="53"/>
      <c r="CSL112" s="53"/>
      <c r="CSM112" s="53"/>
      <c r="CSN112" s="53"/>
      <c r="CSO112" s="53"/>
      <c r="CSP112" s="53"/>
      <c r="CSQ112" s="53"/>
      <c r="CSR112" s="53"/>
      <c r="CSS112" s="53"/>
      <c r="CST112" s="53"/>
      <c r="CSU112" s="53"/>
      <c r="CSV112" s="53"/>
      <c r="CSW112" s="53"/>
      <c r="CSX112" s="53"/>
      <c r="CSY112" s="53"/>
      <c r="CSZ112" s="53"/>
      <c r="CTA112" s="53"/>
      <c r="CTB112" s="53"/>
      <c r="CTC112" s="53"/>
      <c r="CTD112" s="53"/>
      <c r="CTE112" s="53"/>
      <c r="CTF112" s="53"/>
      <c r="CTG112" s="53"/>
      <c r="CTH112" s="53"/>
      <c r="CTI112" s="53"/>
      <c r="CTJ112" s="53"/>
      <c r="CTK112" s="53"/>
      <c r="CTL112" s="53"/>
      <c r="CTM112" s="53"/>
      <c r="CTN112" s="53"/>
      <c r="CTO112" s="53"/>
      <c r="CTP112" s="53"/>
      <c r="CTQ112" s="53"/>
      <c r="CTR112" s="53"/>
      <c r="CTS112" s="53"/>
      <c r="CTT112" s="53"/>
      <c r="CTU112" s="53"/>
      <c r="CTV112" s="53"/>
      <c r="CTW112" s="53"/>
      <c r="CTX112" s="53"/>
      <c r="CTY112" s="53"/>
      <c r="CTZ112" s="53"/>
      <c r="CUA112" s="53"/>
      <c r="CUB112" s="53"/>
      <c r="CUC112" s="53"/>
      <c r="CUD112" s="53"/>
      <c r="CUE112" s="53"/>
      <c r="CUF112" s="53"/>
      <c r="CUG112" s="53"/>
      <c r="CUH112" s="53"/>
      <c r="CUI112" s="53"/>
      <c r="CUJ112" s="53"/>
      <c r="CUK112" s="53"/>
      <c r="CUL112" s="53"/>
      <c r="CUM112" s="53"/>
      <c r="CUN112" s="53"/>
      <c r="CUO112" s="53"/>
      <c r="CUP112" s="53"/>
      <c r="CUQ112" s="53"/>
      <c r="CUR112" s="53"/>
      <c r="CUS112" s="53"/>
      <c r="CUT112" s="53"/>
      <c r="CUU112" s="53"/>
      <c r="CUV112" s="53"/>
      <c r="CUW112" s="53"/>
      <c r="CUX112" s="53"/>
      <c r="CUY112" s="53"/>
      <c r="CUZ112" s="53"/>
      <c r="CVA112" s="53"/>
      <c r="CVB112" s="53"/>
      <c r="CVC112" s="53"/>
      <c r="CVD112" s="53"/>
      <c r="CVE112" s="53"/>
      <c r="CVF112" s="53"/>
      <c r="CVG112" s="53"/>
      <c r="CVH112" s="53"/>
      <c r="CVI112" s="53"/>
      <c r="CVJ112" s="53"/>
      <c r="CVK112" s="53"/>
      <c r="CVL112" s="53"/>
      <c r="CVM112" s="53"/>
      <c r="CVN112" s="53"/>
      <c r="CVO112" s="53"/>
      <c r="CVP112" s="53"/>
      <c r="CVQ112" s="53"/>
      <c r="CVR112" s="53"/>
      <c r="CVS112" s="53"/>
      <c r="CVT112" s="53"/>
      <c r="CVU112" s="53"/>
      <c r="CVV112" s="53"/>
      <c r="CVW112" s="53"/>
      <c r="CVX112" s="53"/>
      <c r="CVY112" s="53"/>
      <c r="CVZ112" s="53"/>
      <c r="CWA112" s="53"/>
      <c r="CWB112" s="53"/>
      <c r="CWC112" s="53"/>
      <c r="CWD112" s="53"/>
      <c r="CWE112" s="53"/>
      <c r="CWF112" s="53"/>
      <c r="CWG112" s="53"/>
      <c r="CWH112" s="53"/>
      <c r="CWI112" s="53"/>
      <c r="CWJ112" s="53"/>
      <c r="CWK112" s="53"/>
      <c r="CWL112" s="53"/>
      <c r="CWM112" s="53"/>
      <c r="CWN112" s="53"/>
      <c r="CWO112" s="53"/>
      <c r="CWP112" s="53"/>
      <c r="CWQ112" s="53"/>
      <c r="CWR112" s="53"/>
      <c r="CWS112" s="53"/>
      <c r="CWT112" s="53"/>
      <c r="CWU112" s="53"/>
      <c r="CWV112" s="53"/>
      <c r="CWW112" s="53"/>
      <c r="CWX112" s="53"/>
      <c r="CWY112" s="53"/>
      <c r="CWZ112" s="53"/>
      <c r="CXA112" s="53"/>
      <c r="CXB112" s="53"/>
      <c r="CXC112" s="53"/>
      <c r="CXD112" s="53"/>
      <c r="CXE112" s="53"/>
      <c r="CXF112" s="53"/>
      <c r="CXG112" s="53"/>
      <c r="CXH112" s="53"/>
      <c r="CXI112" s="53"/>
      <c r="CXJ112" s="53"/>
      <c r="CXK112" s="53"/>
      <c r="CXL112" s="53"/>
      <c r="CXM112" s="53"/>
      <c r="CXN112" s="53"/>
      <c r="CXO112" s="53"/>
      <c r="CXP112" s="53"/>
      <c r="CXQ112" s="53"/>
      <c r="CXR112" s="53"/>
      <c r="CXS112" s="53"/>
      <c r="CXT112" s="53"/>
      <c r="CXU112" s="53"/>
      <c r="CXV112" s="53"/>
      <c r="CXW112" s="53"/>
      <c r="CXX112" s="53"/>
      <c r="CXY112" s="53"/>
      <c r="CXZ112" s="53"/>
      <c r="CYA112" s="53"/>
      <c r="CYB112" s="53"/>
      <c r="CYC112" s="53"/>
      <c r="CYD112" s="53"/>
      <c r="CYE112" s="53"/>
      <c r="CYF112" s="53"/>
      <c r="CYG112" s="53"/>
      <c r="CYH112" s="53"/>
      <c r="CYI112" s="53"/>
      <c r="CYJ112" s="53"/>
      <c r="CYK112" s="53"/>
      <c r="CYL112" s="53"/>
      <c r="CYM112" s="53"/>
      <c r="CYN112" s="53"/>
      <c r="CYO112" s="53"/>
      <c r="CYP112" s="53"/>
      <c r="CYQ112" s="53"/>
      <c r="CYR112" s="53"/>
      <c r="CYS112" s="53"/>
      <c r="CYT112" s="53"/>
      <c r="CYU112" s="53"/>
      <c r="CYV112" s="53"/>
      <c r="CYW112" s="53"/>
      <c r="CYX112" s="53"/>
      <c r="CYY112" s="53"/>
      <c r="CYZ112" s="53"/>
      <c r="CZA112" s="53"/>
      <c r="CZB112" s="53"/>
      <c r="CZC112" s="53"/>
      <c r="CZD112" s="53"/>
      <c r="CZE112" s="53"/>
      <c r="CZF112" s="53"/>
      <c r="CZG112" s="53"/>
      <c r="CZH112" s="53"/>
      <c r="CZI112" s="53"/>
      <c r="CZJ112" s="53"/>
      <c r="CZK112" s="53"/>
      <c r="CZL112" s="53"/>
      <c r="CZM112" s="53"/>
      <c r="CZN112" s="53"/>
      <c r="CZO112" s="53"/>
      <c r="CZP112" s="53"/>
      <c r="CZQ112" s="53"/>
      <c r="CZR112" s="53"/>
      <c r="CZS112" s="53"/>
      <c r="CZT112" s="53"/>
      <c r="CZU112" s="53"/>
      <c r="CZV112" s="53"/>
      <c r="CZW112" s="53"/>
      <c r="CZX112" s="53"/>
      <c r="CZY112" s="53"/>
      <c r="CZZ112" s="53"/>
      <c r="DAA112" s="53"/>
      <c r="DAB112" s="53"/>
      <c r="DAC112" s="53"/>
      <c r="DAD112" s="53"/>
      <c r="DAE112" s="53"/>
      <c r="DAF112" s="53"/>
      <c r="DAG112" s="53"/>
      <c r="DAH112" s="53"/>
      <c r="DAI112" s="53"/>
      <c r="DAJ112" s="53"/>
      <c r="DAK112" s="53"/>
      <c r="DAL112" s="53"/>
      <c r="DAM112" s="53"/>
      <c r="DAN112" s="53"/>
      <c r="DAO112" s="53"/>
      <c r="DAP112" s="53"/>
      <c r="DAQ112" s="53"/>
      <c r="DAR112" s="53"/>
      <c r="DAS112" s="53"/>
      <c r="DAT112" s="53"/>
      <c r="DAU112" s="53"/>
      <c r="DAV112" s="53"/>
      <c r="DAW112" s="53"/>
      <c r="DAX112" s="53"/>
      <c r="DAY112" s="53"/>
      <c r="DAZ112" s="53"/>
      <c r="DBA112" s="53"/>
      <c r="DBB112" s="53"/>
      <c r="DBC112" s="53"/>
      <c r="DBD112" s="53"/>
      <c r="DBE112" s="53"/>
      <c r="DBF112" s="53"/>
      <c r="DBG112" s="53"/>
      <c r="DBH112" s="53"/>
      <c r="DBI112" s="53"/>
      <c r="DBJ112" s="53"/>
      <c r="DBK112" s="53"/>
      <c r="DBL112" s="53"/>
      <c r="DBM112" s="53"/>
      <c r="DBN112" s="53"/>
      <c r="DBO112" s="53"/>
      <c r="DBP112" s="53"/>
      <c r="DBQ112" s="53"/>
      <c r="DBR112" s="53"/>
      <c r="DBS112" s="53"/>
      <c r="DBT112" s="53"/>
      <c r="DBU112" s="53"/>
      <c r="DBV112" s="53"/>
      <c r="DBW112" s="53"/>
      <c r="DBX112" s="53"/>
      <c r="DBY112" s="53"/>
      <c r="DBZ112" s="53"/>
      <c r="DCA112" s="53"/>
      <c r="DCB112" s="53"/>
      <c r="DCC112" s="53"/>
      <c r="DCD112" s="53"/>
      <c r="DCE112" s="53"/>
      <c r="DCF112" s="53"/>
      <c r="DCG112" s="53"/>
      <c r="DCH112" s="53"/>
      <c r="DCI112" s="53"/>
      <c r="DCJ112" s="53"/>
      <c r="DCK112" s="53"/>
      <c r="DCL112" s="53"/>
      <c r="DCM112" s="53"/>
      <c r="DCN112" s="53"/>
      <c r="DCO112" s="53"/>
      <c r="DCP112" s="53"/>
      <c r="DCQ112" s="53"/>
      <c r="DCR112" s="53"/>
      <c r="DCS112" s="53"/>
      <c r="DCT112" s="53"/>
      <c r="DCU112" s="53"/>
      <c r="DCV112" s="53"/>
      <c r="DCW112" s="53"/>
      <c r="DCX112" s="53"/>
      <c r="DCY112" s="53"/>
      <c r="DCZ112" s="53"/>
      <c r="DDA112" s="53"/>
      <c r="DDB112" s="53"/>
      <c r="DDC112" s="53"/>
      <c r="DDD112" s="53"/>
      <c r="DDE112" s="53"/>
      <c r="DDF112" s="53"/>
      <c r="DDG112" s="53"/>
      <c r="DDH112" s="53"/>
      <c r="DDI112" s="53"/>
      <c r="DDJ112" s="53"/>
      <c r="DDK112" s="53"/>
      <c r="DDL112" s="53"/>
      <c r="DDM112" s="53"/>
      <c r="DDN112" s="53"/>
      <c r="DDO112" s="53"/>
      <c r="DDP112" s="53"/>
      <c r="DDQ112" s="53"/>
      <c r="DDR112" s="53"/>
      <c r="DDS112" s="53"/>
      <c r="DDT112" s="53"/>
      <c r="DDU112" s="53"/>
      <c r="DDV112" s="53"/>
      <c r="DDW112" s="53"/>
      <c r="DDX112" s="53"/>
      <c r="DDY112" s="53"/>
      <c r="DDZ112" s="53"/>
      <c r="DEA112" s="53"/>
      <c r="DEB112" s="53"/>
      <c r="DEC112" s="53"/>
      <c r="DED112" s="53"/>
      <c r="DEE112" s="53"/>
      <c r="DEF112" s="53"/>
      <c r="DEG112" s="53"/>
      <c r="DEH112" s="53"/>
      <c r="DEI112" s="53"/>
      <c r="DEJ112" s="53"/>
      <c r="DEK112" s="53"/>
      <c r="DEL112" s="53"/>
      <c r="DEM112" s="53"/>
      <c r="DEN112" s="53"/>
      <c r="DEO112" s="53"/>
      <c r="DEP112" s="53"/>
      <c r="DEQ112" s="53"/>
      <c r="DER112" s="53"/>
      <c r="DES112" s="53"/>
      <c r="DET112" s="53"/>
      <c r="DEU112" s="53"/>
      <c r="DEV112" s="53"/>
      <c r="DEW112" s="53"/>
      <c r="DEX112" s="53"/>
      <c r="DEY112" s="53"/>
      <c r="DEZ112" s="53"/>
      <c r="DFA112" s="53"/>
      <c r="DFB112" s="53"/>
      <c r="DFC112" s="53"/>
      <c r="DFD112" s="53"/>
      <c r="DFE112" s="53"/>
      <c r="DFF112" s="53"/>
      <c r="DFG112" s="53"/>
      <c r="DFH112" s="53"/>
      <c r="DFI112" s="53"/>
      <c r="DFJ112" s="53"/>
      <c r="DFK112" s="53"/>
      <c r="DFL112" s="53"/>
      <c r="DFM112" s="53"/>
      <c r="DFN112" s="53"/>
      <c r="DFO112" s="53"/>
      <c r="DFP112" s="53"/>
      <c r="DFQ112" s="53"/>
      <c r="DFR112" s="53"/>
      <c r="DFS112" s="53"/>
      <c r="DFT112" s="53"/>
      <c r="DFU112" s="53"/>
      <c r="DFV112" s="53"/>
      <c r="DFW112" s="53"/>
      <c r="DFX112" s="53"/>
      <c r="DFY112" s="53"/>
      <c r="DFZ112" s="53"/>
      <c r="DGA112" s="53"/>
      <c r="DGB112" s="53"/>
      <c r="DGC112" s="53"/>
      <c r="DGD112" s="53"/>
      <c r="DGE112" s="53"/>
      <c r="DGF112" s="53"/>
      <c r="DGG112" s="53"/>
      <c r="DGH112" s="53"/>
      <c r="DGI112" s="53"/>
      <c r="DGJ112" s="53"/>
      <c r="DGK112" s="53"/>
      <c r="DGL112" s="53"/>
      <c r="DGM112" s="53"/>
      <c r="DGN112" s="53"/>
      <c r="DGO112" s="53"/>
      <c r="DGP112" s="53"/>
      <c r="DGQ112" s="53"/>
      <c r="DGR112" s="53"/>
      <c r="DGS112" s="53"/>
      <c r="DGT112" s="53"/>
      <c r="DGU112" s="53"/>
      <c r="DGV112" s="53"/>
      <c r="DGW112" s="53"/>
      <c r="DGX112" s="53"/>
      <c r="DGY112" s="53"/>
      <c r="DGZ112" s="53"/>
      <c r="DHA112" s="53"/>
      <c r="DHB112" s="53"/>
      <c r="DHC112" s="53"/>
      <c r="DHD112" s="53"/>
      <c r="DHE112" s="53"/>
      <c r="DHF112" s="53"/>
      <c r="DHG112" s="53"/>
      <c r="DHH112" s="53"/>
      <c r="DHI112" s="53"/>
      <c r="DHJ112" s="53"/>
      <c r="DHK112" s="53"/>
      <c r="DHL112" s="53"/>
      <c r="DHM112" s="53"/>
      <c r="DHN112" s="53"/>
      <c r="DHO112" s="53"/>
      <c r="DHP112" s="53"/>
      <c r="DHQ112" s="53"/>
      <c r="DHR112" s="53"/>
      <c r="DHS112" s="53"/>
      <c r="DHT112" s="53"/>
      <c r="DHU112" s="53"/>
      <c r="DHV112" s="53"/>
      <c r="DHW112" s="53"/>
      <c r="DHX112" s="53"/>
      <c r="DHY112" s="53"/>
      <c r="DHZ112" s="53"/>
      <c r="DIA112" s="53"/>
      <c r="DIB112" s="53"/>
      <c r="DIC112" s="53"/>
      <c r="DID112" s="53"/>
      <c r="DIE112" s="53"/>
      <c r="DIF112" s="53"/>
      <c r="DIG112" s="53"/>
      <c r="DIH112" s="53"/>
      <c r="DII112" s="53"/>
      <c r="DIJ112" s="53"/>
      <c r="DIK112" s="53"/>
      <c r="DIL112" s="53"/>
      <c r="DIM112" s="53"/>
      <c r="DIN112" s="53"/>
      <c r="DIO112" s="53"/>
      <c r="DIP112" s="53"/>
      <c r="DIQ112" s="53"/>
      <c r="DIR112" s="53"/>
      <c r="DIS112" s="53"/>
      <c r="DIT112" s="53"/>
      <c r="DIU112" s="53"/>
      <c r="DIV112" s="53"/>
      <c r="DIW112" s="53"/>
      <c r="DIX112" s="53"/>
      <c r="DIY112" s="53"/>
      <c r="DIZ112" s="53"/>
      <c r="DJA112" s="53"/>
      <c r="DJB112" s="53"/>
      <c r="DJC112" s="53"/>
      <c r="DJD112" s="53"/>
      <c r="DJE112" s="53"/>
      <c r="DJF112" s="53"/>
      <c r="DJG112" s="53"/>
      <c r="DJH112" s="53"/>
      <c r="DJI112" s="53"/>
      <c r="DJJ112" s="53"/>
      <c r="DJK112" s="53"/>
      <c r="DJL112" s="53"/>
      <c r="DJM112" s="53"/>
      <c r="DJN112" s="53"/>
      <c r="DJO112" s="53"/>
      <c r="DJP112" s="53"/>
      <c r="DJQ112" s="53"/>
      <c r="DJR112" s="53"/>
      <c r="DJS112" s="53"/>
      <c r="DJT112" s="53"/>
      <c r="DJU112" s="53"/>
      <c r="DJV112" s="53"/>
      <c r="DJW112" s="53"/>
      <c r="DJX112" s="53"/>
      <c r="DJY112" s="53"/>
      <c r="DJZ112" s="53"/>
      <c r="DKA112" s="53"/>
      <c r="DKB112" s="53"/>
      <c r="DKC112" s="53"/>
      <c r="DKD112" s="53"/>
      <c r="DKE112" s="53"/>
      <c r="DKF112" s="53"/>
      <c r="DKG112" s="53"/>
      <c r="DKH112" s="53"/>
      <c r="DKI112" s="53"/>
      <c r="DKJ112" s="53"/>
      <c r="DKK112" s="53"/>
      <c r="DKL112" s="53"/>
      <c r="DKM112" s="53"/>
      <c r="DKN112" s="53"/>
      <c r="DKO112" s="53"/>
      <c r="DKP112" s="53"/>
      <c r="DKQ112" s="53"/>
      <c r="DKR112" s="53"/>
      <c r="DKS112" s="53"/>
      <c r="DKT112" s="53"/>
      <c r="DKU112" s="53"/>
      <c r="DKV112" s="53"/>
      <c r="DKW112" s="53"/>
      <c r="DKX112" s="53"/>
      <c r="DKY112" s="53"/>
      <c r="DKZ112" s="53"/>
      <c r="DLA112" s="53"/>
      <c r="DLB112" s="53"/>
      <c r="DLC112" s="53"/>
      <c r="DLD112" s="53"/>
      <c r="DLE112" s="53"/>
      <c r="DLF112" s="53"/>
      <c r="DLG112" s="53"/>
      <c r="DLH112" s="53"/>
      <c r="DLI112" s="53"/>
      <c r="DLJ112" s="53"/>
      <c r="DLK112" s="53"/>
      <c r="DLL112" s="53"/>
      <c r="DLM112" s="53"/>
      <c r="DLN112" s="53"/>
      <c r="DLO112" s="53"/>
      <c r="DLP112" s="53"/>
      <c r="DLQ112" s="53"/>
      <c r="DLR112" s="53"/>
      <c r="DLS112" s="53"/>
      <c r="DLT112" s="53"/>
      <c r="DLU112" s="53"/>
      <c r="DLV112" s="53"/>
      <c r="DLW112" s="53"/>
      <c r="DLX112" s="53"/>
      <c r="DLY112" s="53"/>
      <c r="DLZ112" s="53"/>
      <c r="DMA112" s="53"/>
      <c r="DMB112" s="53"/>
      <c r="DMC112" s="53"/>
      <c r="DMD112" s="53"/>
      <c r="DME112" s="53"/>
      <c r="DMF112" s="53"/>
      <c r="DMG112" s="53"/>
      <c r="DMH112" s="53"/>
      <c r="DMI112" s="53"/>
      <c r="DMJ112" s="53"/>
      <c r="DMK112" s="53"/>
      <c r="DML112" s="53"/>
      <c r="DMM112" s="53"/>
      <c r="DMN112" s="53"/>
      <c r="DMO112" s="53"/>
      <c r="DMP112" s="53"/>
      <c r="DMQ112" s="53"/>
      <c r="DMR112" s="53"/>
      <c r="DMS112" s="53"/>
      <c r="DMT112" s="53"/>
      <c r="DMU112" s="53"/>
      <c r="DMV112" s="53"/>
      <c r="DMW112" s="53"/>
      <c r="DMX112" s="53"/>
      <c r="DMY112" s="53"/>
      <c r="DMZ112" s="53"/>
      <c r="DNA112" s="53"/>
      <c r="DNB112" s="53"/>
      <c r="DNC112" s="53"/>
      <c r="DND112" s="53"/>
      <c r="DNE112" s="53"/>
      <c r="DNF112" s="53"/>
      <c r="DNG112" s="53"/>
      <c r="DNH112" s="53"/>
      <c r="DNI112" s="53"/>
      <c r="DNJ112" s="53"/>
      <c r="DNK112" s="53"/>
      <c r="DNL112" s="53"/>
      <c r="DNM112" s="53"/>
      <c r="DNN112" s="53"/>
      <c r="DNO112" s="53"/>
      <c r="DNP112" s="53"/>
      <c r="DNQ112" s="53"/>
      <c r="DNR112" s="53"/>
      <c r="DNS112" s="53"/>
      <c r="DNT112" s="53"/>
      <c r="DNU112" s="53"/>
      <c r="DNV112" s="53"/>
      <c r="DNW112" s="53"/>
      <c r="DNX112" s="53"/>
      <c r="DNY112" s="53"/>
      <c r="DNZ112" s="53"/>
      <c r="DOA112" s="53"/>
      <c r="DOB112" s="53"/>
      <c r="DOC112" s="53"/>
      <c r="DOD112" s="53"/>
      <c r="DOE112" s="53"/>
      <c r="DOF112" s="53"/>
      <c r="DOG112" s="53"/>
      <c r="DOH112" s="53"/>
      <c r="DOI112" s="53"/>
      <c r="DOJ112" s="53"/>
      <c r="DOK112" s="53"/>
      <c r="DOL112" s="53"/>
      <c r="DOM112" s="53"/>
      <c r="DON112" s="53"/>
      <c r="DOO112" s="53"/>
      <c r="DOP112" s="53"/>
      <c r="DOQ112" s="53"/>
      <c r="DOR112" s="53"/>
      <c r="DOS112" s="53"/>
      <c r="DOT112" s="53"/>
      <c r="DOU112" s="53"/>
      <c r="DOV112" s="53"/>
      <c r="DOW112" s="53"/>
      <c r="DOX112" s="53"/>
      <c r="DOY112" s="53"/>
      <c r="DOZ112" s="53"/>
      <c r="DPA112" s="53"/>
      <c r="DPB112" s="53"/>
      <c r="DPC112" s="53"/>
      <c r="DPD112" s="53"/>
      <c r="DPE112" s="53"/>
      <c r="DPF112" s="53"/>
      <c r="DPG112" s="53"/>
      <c r="DPH112" s="53"/>
      <c r="DPI112" s="53"/>
      <c r="DPJ112" s="53"/>
      <c r="DPK112" s="53"/>
      <c r="DPL112" s="53"/>
      <c r="DPM112" s="53"/>
      <c r="DPN112" s="53"/>
      <c r="DPO112" s="53"/>
      <c r="DPP112" s="53"/>
      <c r="DPQ112" s="53"/>
      <c r="DPR112" s="53"/>
      <c r="DPS112" s="53"/>
      <c r="DPT112" s="53"/>
      <c r="DPU112" s="53"/>
      <c r="DPV112" s="53"/>
      <c r="DPW112" s="53"/>
      <c r="DPX112" s="53"/>
      <c r="DPY112" s="53"/>
      <c r="DPZ112" s="53"/>
      <c r="DQA112" s="53"/>
      <c r="DQB112" s="53"/>
      <c r="DQC112" s="53"/>
      <c r="DQD112" s="53"/>
      <c r="DQE112" s="53"/>
      <c r="DQF112" s="53"/>
      <c r="DQG112" s="53"/>
      <c r="DQH112" s="53"/>
      <c r="DQI112" s="53"/>
      <c r="DQJ112" s="53"/>
      <c r="DQK112" s="53"/>
      <c r="DQL112" s="53"/>
      <c r="DQM112" s="53"/>
      <c r="DQN112" s="53"/>
      <c r="DQO112" s="53"/>
      <c r="DQP112" s="53"/>
      <c r="DQQ112" s="53"/>
      <c r="DQR112" s="53"/>
      <c r="DQS112" s="53"/>
      <c r="DQT112" s="53"/>
      <c r="DQU112" s="53"/>
      <c r="DQV112" s="53"/>
      <c r="DQW112" s="53"/>
      <c r="DQX112" s="53"/>
      <c r="DQY112" s="53"/>
      <c r="DQZ112" s="53"/>
      <c r="DRA112" s="53"/>
      <c r="DRB112" s="53"/>
      <c r="DRC112" s="53"/>
      <c r="DRD112" s="53"/>
      <c r="DRE112" s="53"/>
      <c r="DRF112" s="53"/>
      <c r="DRG112" s="53"/>
      <c r="DRH112" s="53"/>
      <c r="DRI112" s="53"/>
      <c r="DRJ112" s="53"/>
      <c r="DRK112" s="53"/>
      <c r="DRL112" s="53"/>
      <c r="DRM112" s="53"/>
      <c r="DRN112" s="53"/>
      <c r="DRO112" s="53"/>
      <c r="DRP112" s="53"/>
      <c r="DRQ112" s="53"/>
      <c r="DRR112" s="53"/>
      <c r="DRS112" s="53"/>
      <c r="DRT112" s="53"/>
      <c r="DRU112" s="53"/>
      <c r="DRV112" s="53"/>
      <c r="DRW112" s="53"/>
      <c r="DRX112" s="53"/>
      <c r="DRY112" s="53"/>
      <c r="DRZ112" s="53"/>
      <c r="DSA112" s="53"/>
      <c r="DSB112" s="53"/>
      <c r="DSC112" s="53"/>
      <c r="DSD112" s="53"/>
      <c r="DSE112" s="53"/>
      <c r="DSF112" s="53"/>
      <c r="DSG112" s="53"/>
      <c r="DSH112" s="53"/>
      <c r="DSI112" s="53"/>
      <c r="DSJ112" s="53"/>
      <c r="DSK112" s="53"/>
      <c r="DSL112" s="53"/>
      <c r="DSM112" s="53"/>
      <c r="DSN112" s="53"/>
      <c r="DSO112" s="53"/>
      <c r="DSP112" s="53"/>
      <c r="DSQ112" s="53"/>
      <c r="DSR112" s="53"/>
      <c r="DSS112" s="53"/>
      <c r="DST112" s="53"/>
      <c r="DSU112" s="53"/>
      <c r="DSV112" s="53"/>
      <c r="DSW112" s="53"/>
      <c r="DSX112" s="53"/>
      <c r="DSY112" s="53"/>
      <c r="DSZ112" s="53"/>
      <c r="DTA112" s="53"/>
      <c r="DTB112" s="53"/>
      <c r="DTC112" s="53"/>
      <c r="DTD112" s="53"/>
      <c r="DTE112" s="53"/>
      <c r="DTF112" s="53"/>
      <c r="DTG112" s="53"/>
      <c r="DTH112" s="53"/>
      <c r="DTI112" s="53"/>
      <c r="DTJ112" s="53"/>
      <c r="DTK112" s="53"/>
      <c r="DTL112" s="53"/>
      <c r="DTM112" s="53"/>
      <c r="DTN112" s="53"/>
      <c r="DTO112" s="53"/>
      <c r="DTP112" s="53"/>
      <c r="DTQ112" s="53"/>
      <c r="DTR112" s="53"/>
      <c r="DTS112" s="53"/>
      <c r="DTT112" s="53"/>
      <c r="DTU112" s="53"/>
      <c r="DTV112" s="53"/>
      <c r="DTW112" s="53"/>
      <c r="DTX112" s="53"/>
      <c r="DTY112" s="53"/>
      <c r="DTZ112" s="53"/>
      <c r="DUA112" s="53"/>
      <c r="DUB112" s="53"/>
      <c r="DUC112" s="53"/>
      <c r="DUD112" s="53"/>
      <c r="DUE112" s="53"/>
      <c r="DUF112" s="53"/>
      <c r="DUG112" s="53"/>
      <c r="DUH112" s="53"/>
      <c r="DUI112" s="53"/>
      <c r="DUJ112" s="53"/>
      <c r="DUK112" s="53"/>
      <c r="DUL112" s="53"/>
      <c r="DUM112" s="53"/>
      <c r="DUN112" s="53"/>
      <c r="DUO112" s="53"/>
      <c r="DUP112" s="53"/>
      <c r="DUQ112" s="53"/>
      <c r="DUR112" s="53"/>
      <c r="DUS112" s="53"/>
      <c r="DUT112" s="53"/>
      <c r="DUU112" s="53"/>
      <c r="DUV112" s="53"/>
      <c r="DUW112" s="53"/>
      <c r="DUX112" s="53"/>
      <c r="DUY112" s="53"/>
      <c r="DUZ112" s="53"/>
      <c r="DVA112" s="53"/>
      <c r="DVB112" s="53"/>
      <c r="DVC112" s="53"/>
      <c r="DVD112" s="53"/>
      <c r="DVE112" s="53"/>
      <c r="DVF112" s="53"/>
      <c r="DVG112" s="53"/>
      <c r="DVH112" s="53"/>
      <c r="DVI112" s="53"/>
      <c r="DVJ112" s="53"/>
      <c r="DVK112" s="53"/>
      <c r="DVL112" s="53"/>
      <c r="DVM112" s="53"/>
      <c r="DVN112" s="53"/>
      <c r="DVO112" s="53"/>
      <c r="DVP112" s="53"/>
      <c r="DVQ112" s="53"/>
      <c r="DVR112" s="53"/>
      <c r="DVS112" s="53"/>
      <c r="DVT112" s="53"/>
      <c r="DVU112" s="53"/>
      <c r="DVV112" s="53"/>
      <c r="DVW112" s="53"/>
      <c r="DVX112" s="53"/>
      <c r="DVY112" s="53"/>
      <c r="DVZ112" s="53"/>
      <c r="DWA112" s="53"/>
      <c r="DWB112" s="53"/>
      <c r="DWC112" s="53"/>
      <c r="DWD112" s="53"/>
      <c r="DWE112" s="53"/>
      <c r="DWF112" s="53"/>
      <c r="DWG112" s="53"/>
      <c r="DWH112" s="53"/>
      <c r="DWI112" s="53"/>
      <c r="DWJ112" s="53"/>
      <c r="DWK112" s="53"/>
      <c r="DWL112" s="53"/>
      <c r="DWM112" s="53"/>
      <c r="DWN112" s="53"/>
      <c r="DWO112" s="53"/>
      <c r="DWP112" s="53"/>
      <c r="DWQ112" s="53"/>
      <c r="DWR112" s="53"/>
      <c r="DWS112" s="53"/>
      <c r="DWT112" s="53"/>
      <c r="DWU112" s="53"/>
      <c r="DWV112" s="53"/>
      <c r="DWW112" s="53"/>
      <c r="DWX112" s="53"/>
      <c r="DWY112" s="53"/>
      <c r="DWZ112" s="53"/>
      <c r="DXA112" s="53"/>
      <c r="DXB112" s="53"/>
      <c r="DXC112" s="53"/>
      <c r="DXD112" s="53"/>
      <c r="DXE112" s="53"/>
      <c r="DXF112" s="53"/>
      <c r="DXG112" s="53"/>
      <c r="DXH112" s="53"/>
      <c r="DXI112" s="53"/>
      <c r="DXJ112" s="53"/>
      <c r="DXK112" s="53"/>
      <c r="DXL112" s="53"/>
      <c r="DXM112" s="53"/>
      <c r="DXN112" s="53"/>
      <c r="DXO112" s="53"/>
      <c r="DXP112" s="53"/>
      <c r="DXQ112" s="53"/>
      <c r="DXR112" s="53"/>
      <c r="DXS112" s="53"/>
      <c r="DXT112" s="53"/>
      <c r="DXU112" s="53"/>
      <c r="DXV112" s="53"/>
      <c r="DXW112" s="53"/>
      <c r="DXX112" s="53"/>
      <c r="DXY112" s="53"/>
      <c r="DXZ112" s="53"/>
      <c r="DYA112" s="53"/>
      <c r="DYB112" s="53"/>
      <c r="DYC112" s="53"/>
      <c r="DYD112" s="53"/>
      <c r="DYE112" s="53"/>
      <c r="DYF112" s="53"/>
      <c r="DYG112" s="53"/>
      <c r="DYH112" s="53"/>
      <c r="DYI112" s="53"/>
      <c r="DYJ112" s="53"/>
      <c r="DYK112" s="53"/>
      <c r="DYL112" s="53"/>
      <c r="DYM112" s="53"/>
      <c r="DYN112" s="53"/>
      <c r="DYO112" s="53"/>
      <c r="DYP112" s="53"/>
      <c r="DYQ112" s="53"/>
      <c r="DYR112" s="53"/>
      <c r="DYS112" s="53"/>
      <c r="DYT112" s="53"/>
      <c r="DYU112" s="53"/>
      <c r="DYV112" s="53"/>
      <c r="DYW112" s="53"/>
      <c r="DYX112" s="53"/>
      <c r="DYY112" s="53"/>
      <c r="DYZ112" s="53"/>
      <c r="DZA112" s="53"/>
      <c r="DZB112" s="53"/>
      <c r="DZC112" s="53"/>
      <c r="DZD112" s="53"/>
      <c r="DZE112" s="53"/>
      <c r="DZF112" s="53"/>
      <c r="DZG112" s="53"/>
      <c r="DZH112" s="53"/>
      <c r="DZI112" s="53"/>
      <c r="DZJ112" s="53"/>
      <c r="DZK112" s="53"/>
      <c r="DZL112" s="53"/>
      <c r="DZM112" s="53"/>
      <c r="DZN112" s="53"/>
      <c r="DZO112" s="53"/>
      <c r="DZP112" s="53"/>
      <c r="DZQ112" s="53"/>
      <c r="DZR112" s="53"/>
      <c r="DZS112" s="53"/>
      <c r="DZT112" s="53"/>
      <c r="DZU112" s="53"/>
      <c r="DZV112" s="53"/>
      <c r="DZW112" s="53"/>
      <c r="DZX112" s="53"/>
      <c r="DZY112" s="53"/>
      <c r="DZZ112" s="53"/>
      <c r="EAA112" s="53"/>
      <c r="EAB112" s="53"/>
      <c r="EAC112" s="53"/>
      <c r="EAD112" s="53"/>
      <c r="EAE112" s="53"/>
      <c r="EAF112" s="53"/>
      <c r="EAG112" s="53"/>
      <c r="EAH112" s="53"/>
      <c r="EAI112" s="53"/>
      <c r="EAJ112" s="53"/>
      <c r="EAK112" s="53"/>
      <c r="EAL112" s="53"/>
      <c r="EAM112" s="53"/>
      <c r="EAN112" s="53"/>
      <c r="EAO112" s="53"/>
      <c r="EAP112" s="53"/>
      <c r="EAQ112" s="53"/>
      <c r="EAR112" s="53"/>
      <c r="EAS112" s="53"/>
      <c r="EAT112" s="53"/>
      <c r="EAU112" s="53"/>
      <c r="EAV112" s="53"/>
      <c r="EAW112" s="53"/>
      <c r="EAX112" s="53"/>
      <c r="EAY112" s="53"/>
      <c r="EAZ112" s="53"/>
      <c r="EBA112" s="53"/>
      <c r="EBB112" s="53"/>
      <c r="EBC112" s="53"/>
      <c r="EBD112" s="53"/>
      <c r="EBE112" s="53"/>
      <c r="EBF112" s="53"/>
      <c r="EBG112" s="53"/>
      <c r="EBH112" s="53"/>
      <c r="EBI112" s="53"/>
      <c r="EBJ112" s="53"/>
      <c r="EBK112" s="53"/>
      <c r="EBL112" s="53"/>
      <c r="EBM112" s="53"/>
      <c r="EBN112" s="53"/>
      <c r="EBO112" s="53"/>
      <c r="EBP112" s="53"/>
      <c r="EBQ112" s="53"/>
      <c r="EBR112" s="53"/>
      <c r="EBS112" s="53"/>
      <c r="EBT112" s="53"/>
      <c r="EBU112" s="53"/>
      <c r="EBV112" s="53"/>
      <c r="EBW112" s="53"/>
      <c r="EBX112" s="53"/>
      <c r="EBY112" s="53"/>
      <c r="EBZ112" s="53"/>
      <c r="ECA112" s="53"/>
      <c r="ECB112" s="53"/>
      <c r="ECC112" s="53"/>
      <c r="ECD112" s="53"/>
      <c r="ECE112" s="53"/>
      <c r="ECF112" s="53"/>
      <c r="ECG112" s="53"/>
      <c r="ECH112" s="53"/>
      <c r="ECI112" s="53"/>
      <c r="ECJ112" s="53"/>
      <c r="ECK112" s="53"/>
      <c r="ECL112" s="53"/>
      <c r="ECM112" s="53"/>
      <c r="ECN112" s="53"/>
      <c r="ECO112" s="53"/>
      <c r="ECP112" s="53"/>
      <c r="ECQ112" s="53"/>
      <c r="ECR112" s="53"/>
      <c r="ECS112" s="53"/>
      <c r="ECT112" s="53"/>
      <c r="ECU112" s="53"/>
      <c r="ECV112" s="53"/>
      <c r="ECW112" s="53"/>
      <c r="ECX112" s="53"/>
      <c r="ECY112" s="53"/>
      <c r="ECZ112" s="53"/>
      <c r="EDA112" s="53"/>
      <c r="EDB112" s="53"/>
      <c r="EDC112" s="53"/>
      <c r="EDD112" s="53"/>
      <c r="EDE112" s="53"/>
      <c r="EDF112" s="53"/>
      <c r="EDG112" s="53"/>
      <c r="EDH112" s="53"/>
      <c r="EDI112" s="53"/>
      <c r="EDJ112" s="53"/>
      <c r="EDK112" s="53"/>
      <c r="EDL112" s="53"/>
      <c r="EDM112" s="53"/>
      <c r="EDN112" s="53"/>
      <c r="EDO112" s="53"/>
      <c r="EDP112" s="53"/>
      <c r="EDQ112" s="53"/>
      <c r="EDR112" s="53"/>
      <c r="EDS112" s="53"/>
      <c r="EDT112" s="53"/>
      <c r="EDU112" s="53"/>
      <c r="EDV112" s="53"/>
      <c r="EDW112" s="53"/>
      <c r="EDX112" s="53"/>
      <c r="EDY112" s="53"/>
      <c r="EDZ112" s="53"/>
      <c r="EEA112" s="53"/>
      <c r="EEB112" s="53"/>
      <c r="EEC112" s="53"/>
      <c r="EED112" s="53"/>
      <c r="EEE112" s="53"/>
      <c r="EEF112" s="53"/>
      <c r="EEG112" s="53"/>
      <c r="EEH112" s="53"/>
      <c r="EEI112" s="53"/>
      <c r="EEJ112" s="53"/>
      <c r="EEK112" s="53"/>
      <c r="EEL112" s="53"/>
      <c r="EEM112" s="53"/>
      <c r="EEN112" s="53"/>
      <c r="EEO112" s="53"/>
      <c r="EEP112" s="53"/>
      <c r="EEQ112" s="53"/>
      <c r="EER112" s="53"/>
      <c r="EES112" s="53"/>
      <c r="EET112" s="53"/>
      <c r="EEU112" s="53"/>
      <c r="EEV112" s="53"/>
      <c r="EEW112" s="53"/>
      <c r="EEX112" s="53"/>
      <c r="EEY112" s="53"/>
      <c r="EEZ112" s="53"/>
      <c r="EFA112" s="53"/>
      <c r="EFB112" s="53"/>
      <c r="EFC112" s="53"/>
      <c r="EFD112" s="53"/>
      <c r="EFE112" s="53"/>
      <c r="EFF112" s="53"/>
      <c r="EFG112" s="53"/>
      <c r="EFH112" s="53"/>
      <c r="EFI112" s="53"/>
      <c r="EFJ112" s="53"/>
      <c r="EFK112" s="53"/>
      <c r="EFL112" s="53"/>
      <c r="EFM112" s="53"/>
      <c r="EFN112" s="53"/>
      <c r="EFO112" s="53"/>
      <c r="EFP112" s="53"/>
      <c r="EFQ112" s="53"/>
      <c r="EFR112" s="53"/>
      <c r="EFS112" s="53"/>
      <c r="EFT112" s="53"/>
      <c r="EFU112" s="53"/>
      <c r="EFV112" s="53"/>
      <c r="EFW112" s="53"/>
      <c r="EFX112" s="53"/>
      <c r="EFY112" s="53"/>
      <c r="EFZ112" s="53"/>
      <c r="EGA112" s="53"/>
      <c r="EGB112" s="53"/>
      <c r="EGC112" s="53"/>
      <c r="EGD112" s="53"/>
      <c r="EGE112" s="53"/>
      <c r="EGF112" s="53"/>
      <c r="EGG112" s="53"/>
      <c r="EGH112" s="53"/>
      <c r="EGI112" s="53"/>
      <c r="EGJ112" s="53"/>
      <c r="EGK112" s="53"/>
      <c r="EGL112" s="53"/>
      <c r="EGM112" s="53"/>
      <c r="EGN112" s="53"/>
      <c r="EGO112" s="53"/>
      <c r="EGP112" s="53"/>
      <c r="EGQ112" s="53"/>
      <c r="EGR112" s="53"/>
      <c r="EGS112" s="53"/>
      <c r="EGT112" s="53"/>
      <c r="EGU112" s="53"/>
      <c r="EGV112" s="53"/>
      <c r="EGW112" s="53"/>
      <c r="EGX112" s="53"/>
      <c r="EGY112" s="53"/>
      <c r="EGZ112" s="53"/>
      <c r="EHA112" s="53"/>
      <c r="EHB112" s="53"/>
      <c r="EHC112" s="53"/>
      <c r="EHD112" s="53"/>
      <c r="EHE112" s="53"/>
      <c r="EHF112" s="53"/>
      <c r="EHG112" s="53"/>
      <c r="EHH112" s="53"/>
      <c r="EHI112" s="53"/>
      <c r="EHJ112" s="53"/>
      <c r="EHK112" s="53"/>
      <c r="EHL112" s="53"/>
      <c r="EHM112" s="53"/>
      <c r="EHN112" s="53"/>
      <c r="EHO112" s="53"/>
      <c r="EHP112" s="53"/>
      <c r="EHQ112" s="53"/>
      <c r="EHR112" s="53"/>
      <c r="EHS112" s="53"/>
      <c r="EHT112" s="53"/>
      <c r="EHU112" s="53"/>
      <c r="EHV112" s="53"/>
      <c r="EHW112" s="53"/>
      <c r="EHX112" s="53"/>
      <c r="EHY112" s="53"/>
      <c r="EHZ112" s="53"/>
      <c r="EIA112" s="53"/>
      <c r="EIB112" s="53"/>
      <c r="EIC112" s="53"/>
      <c r="EID112" s="53"/>
      <c r="EIE112" s="53"/>
      <c r="EIF112" s="53"/>
      <c r="EIG112" s="53"/>
      <c r="EIH112" s="53"/>
      <c r="EII112" s="53"/>
      <c r="EIJ112" s="53"/>
      <c r="EIK112" s="53"/>
      <c r="EIL112" s="53"/>
      <c r="EIM112" s="53"/>
      <c r="EIN112" s="53"/>
      <c r="EIO112" s="53"/>
      <c r="EIP112" s="53"/>
      <c r="EIQ112" s="53"/>
      <c r="EIR112" s="53"/>
      <c r="EIS112" s="53"/>
      <c r="EIT112" s="53"/>
      <c r="EIU112" s="53"/>
      <c r="EIV112" s="53"/>
      <c r="EIW112" s="53"/>
      <c r="EIX112" s="53"/>
      <c r="EIY112" s="53"/>
      <c r="EIZ112" s="53"/>
      <c r="EJA112" s="53"/>
      <c r="EJB112" s="53"/>
      <c r="EJC112" s="53"/>
      <c r="EJD112" s="53"/>
      <c r="EJE112" s="53"/>
      <c r="EJF112" s="53"/>
      <c r="EJG112" s="53"/>
      <c r="EJH112" s="53"/>
      <c r="EJI112" s="53"/>
      <c r="EJJ112" s="53"/>
      <c r="EJK112" s="53"/>
      <c r="EJL112" s="53"/>
      <c r="EJM112" s="53"/>
      <c r="EJN112" s="53"/>
      <c r="EJO112" s="53"/>
      <c r="EJP112" s="53"/>
      <c r="EJQ112" s="53"/>
      <c r="EJR112" s="53"/>
      <c r="EJS112" s="53"/>
      <c r="EJT112" s="53"/>
      <c r="EJU112" s="53"/>
      <c r="EJV112" s="53"/>
      <c r="EJW112" s="53"/>
      <c r="EJX112" s="53"/>
      <c r="EJY112" s="53"/>
      <c r="EJZ112" s="53"/>
      <c r="EKA112" s="53"/>
      <c r="EKB112" s="53"/>
      <c r="EKC112" s="53"/>
      <c r="EKD112" s="53"/>
      <c r="EKE112" s="53"/>
      <c r="EKF112" s="53"/>
      <c r="EKG112" s="53"/>
      <c r="EKH112" s="53"/>
      <c r="EKI112" s="53"/>
      <c r="EKJ112" s="53"/>
      <c r="EKK112" s="53"/>
      <c r="EKL112" s="53"/>
      <c r="EKM112" s="53"/>
      <c r="EKN112" s="53"/>
      <c r="EKO112" s="53"/>
      <c r="EKP112" s="53"/>
      <c r="EKQ112" s="53"/>
      <c r="EKR112" s="53"/>
      <c r="EKS112" s="53"/>
      <c r="EKT112" s="53"/>
      <c r="EKU112" s="53"/>
      <c r="EKV112" s="53"/>
      <c r="EKW112" s="53"/>
      <c r="EKX112" s="53"/>
      <c r="EKY112" s="53"/>
      <c r="EKZ112" s="53"/>
      <c r="ELA112" s="53"/>
      <c r="ELB112" s="53"/>
      <c r="ELC112" s="53"/>
      <c r="ELD112" s="53"/>
      <c r="ELE112" s="53"/>
      <c r="ELF112" s="53"/>
      <c r="ELG112" s="53"/>
      <c r="ELH112" s="53"/>
      <c r="ELI112" s="53"/>
      <c r="ELJ112" s="53"/>
      <c r="ELK112" s="53"/>
      <c r="ELL112" s="53"/>
      <c r="ELM112" s="53"/>
      <c r="ELN112" s="53"/>
      <c r="ELO112" s="53"/>
      <c r="ELP112" s="53"/>
      <c r="ELQ112" s="53"/>
      <c r="ELR112" s="53"/>
      <c r="ELS112" s="53"/>
      <c r="ELT112" s="53"/>
      <c r="ELU112" s="53"/>
      <c r="ELV112" s="53"/>
      <c r="ELW112" s="53"/>
      <c r="ELX112" s="53"/>
      <c r="ELY112" s="53"/>
      <c r="ELZ112" s="53"/>
      <c r="EMA112" s="53"/>
      <c r="EMB112" s="53"/>
      <c r="EMC112" s="53"/>
      <c r="EMD112" s="53"/>
      <c r="EME112" s="53"/>
      <c r="EMF112" s="53"/>
      <c r="EMG112" s="53"/>
      <c r="EMH112" s="53"/>
      <c r="EMI112" s="53"/>
      <c r="EMJ112" s="53"/>
      <c r="EMK112" s="53"/>
      <c r="EML112" s="53"/>
      <c r="EMM112" s="53"/>
      <c r="EMN112" s="53"/>
      <c r="EMO112" s="53"/>
      <c r="EMP112" s="53"/>
      <c r="EMQ112" s="53"/>
      <c r="EMR112" s="53"/>
      <c r="EMS112" s="53"/>
      <c r="EMT112" s="53"/>
      <c r="EMU112" s="53"/>
      <c r="EMV112" s="53"/>
      <c r="EMW112" s="53"/>
      <c r="EMX112" s="53"/>
      <c r="EMY112" s="53"/>
      <c r="EMZ112" s="53"/>
      <c r="ENA112" s="53"/>
      <c r="ENB112" s="53"/>
      <c r="ENC112" s="53"/>
      <c r="END112" s="53"/>
      <c r="ENE112" s="53"/>
      <c r="ENF112" s="53"/>
      <c r="ENG112" s="53"/>
      <c r="ENH112" s="53"/>
      <c r="ENI112" s="53"/>
      <c r="ENJ112" s="53"/>
      <c r="ENK112" s="53"/>
      <c r="ENL112" s="53"/>
      <c r="ENM112" s="53"/>
      <c r="ENN112" s="53"/>
      <c r="ENO112" s="53"/>
      <c r="ENP112" s="53"/>
      <c r="ENQ112" s="53"/>
      <c r="ENR112" s="53"/>
      <c r="ENS112" s="53"/>
      <c r="ENT112" s="53"/>
      <c r="ENU112" s="53"/>
      <c r="ENV112" s="53"/>
      <c r="ENW112" s="53"/>
      <c r="ENX112" s="53"/>
      <c r="ENY112" s="53"/>
      <c r="ENZ112" s="53"/>
      <c r="EOA112" s="53"/>
      <c r="EOB112" s="53"/>
      <c r="EOC112" s="53"/>
      <c r="EOD112" s="53"/>
      <c r="EOE112" s="53"/>
      <c r="EOF112" s="53"/>
      <c r="EOG112" s="53"/>
      <c r="EOH112" s="53"/>
      <c r="EOI112" s="53"/>
      <c r="EOJ112" s="53"/>
      <c r="EOK112" s="53"/>
      <c r="EOL112" s="53"/>
      <c r="EOM112" s="53"/>
      <c r="EON112" s="53"/>
      <c r="EOO112" s="53"/>
      <c r="EOP112" s="53"/>
      <c r="EOQ112" s="53"/>
      <c r="EOR112" s="53"/>
      <c r="EOS112" s="53"/>
      <c r="EOT112" s="53"/>
      <c r="EOU112" s="53"/>
      <c r="EOV112" s="53"/>
      <c r="EOW112" s="53"/>
      <c r="EOX112" s="53"/>
      <c r="EOY112" s="53"/>
      <c r="EOZ112" s="53"/>
      <c r="EPA112" s="53"/>
      <c r="EPB112" s="53"/>
      <c r="EPC112" s="53"/>
      <c r="EPD112" s="53"/>
      <c r="EPE112" s="53"/>
      <c r="EPF112" s="53"/>
      <c r="EPG112" s="53"/>
      <c r="EPH112" s="53"/>
      <c r="EPI112" s="53"/>
      <c r="EPJ112" s="53"/>
      <c r="EPK112" s="53"/>
      <c r="EPL112" s="53"/>
      <c r="EPM112" s="53"/>
      <c r="EPN112" s="53"/>
      <c r="EPO112" s="53"/>
      <c r="EPP112" s="53"/>
      <c r="EPQ112" s="53"/>
      <c r="EPR112" s="53"/>
      <c r="EPS112" s="53"/>
      <c r="EPT112" s="53"/>
      <c r="EPU112" s="53"/>
      <c r="EPV112" s="53"/>
      <c r="EPW112" s="53"/>
      <c r="EPX112" s="53"/>
      <c r="EPY112" s="53"/>
      <c r="EPZ112" s="53"/>
      <c r="EQA112" s="53"/>
      <c r="EQB112" s="53"/>
      <c r="EQC112" s="53"/>
      <c r="EQD112" s="53"/>
      <c r="EQE112" s="53"/>
      <c r="EQF112" s="53"/>
      <c r="EQG112" s="53"/>
      <c r="EQH112" s="53"/>
      <c r="EQI112" s="53"/>
      <c r="EQJ112" s="53"/>
      <c r="EQK112" s="53"/>
      <c r="EQL112" s="53"/>
      <c r="EQM112" s="53"/>
      <c r="EQN112" s="53"/>
      <c r="EQO112" s="53"/>
      <c r="EQP112" s="53"/>
      <c r="EQQ112" s="53"/>
      <c r="EQR112" s="53"/>
      <c r="EQS112" s="53"/>
      <c r="EQT112" s="53"/>
      <c r="EQU112" s="53"/>
      <c r="EQV112" s="53"/>
      <c r="EQW112" s="53"/>
      <c r="EQX112" s="53"/>
      <c r="EQY112" s="53"/>
      <c r="EQZ112" s="53"/>
      <c r="ERA112" s="53"/>
      <c r="ERB112" s="53"/>
      <c r="ERC112" s="53"/>
      <c r="ERD112" s="53"/>
      <c r="ERE112" s="53"/>
      <c r="ERF112" s="53"/>
      <c r="ERG112" s="53"/>
      <c r="ERH112" s="53"/>
      <c r="ERI112" s="53"/>
      <c r="ERJ112" s="53"/>
      <c r="ERK112" s="53"/>
      <c r="ERL112" s="53"/>
      <c r="ERM112" s="53"/>
      <c r="ERN112" s="53"/>
      <c r="ERO112" s="53"/>
      <c r="ERP112" s="53"/>
      <c r="ERQ112" s="53"/>
      <c r="ERR112" s="53"/>
      <c r="ERS112" s="53"/>
      <c r="ERT112" s="53"/>
      <c r="ERU112" s="53"/>
      <c r="ERV112" s="53"/>
      <c r="ERW112" s="53"/>
      <c r="ERX112" s="53"/>
      <c r="ERY112" s="53"/>
      <c r="ERZ112" s="53"/>
      <c r="ESA112" s="53"/>
      <c r="ESB112" s="53"/>
      <c r="ESC112" s="53"/>
      <c r="ESD112" s="53"/>
      <c r="ESE112" s="53"/>
      <c r="ESF112" s="53"/>
      <c r="ESG112" s="53"/>
      <c r="ESH112" s="53"/>
      <c r="ESI112" s="53"/>
      <c r="ESJ112" s="53"/>
      <c r="ESK112" s="53"/>
      <c r="ESL112" s="53"/>
      <c r="ESM112" s="53"/>
      <c r="ESN112" s="53"/>
      <c r="ESO112" s="53"/>
      <c r="ESP112" s="53"/>
      <c r="ESQ112" s="53"/>
      <c r="ESR112" s="53"/>
      <c r="ESS112" s="53"/>
      <c r="EST112" s="53"/>
      <c r="ESU112" s="53"/>
      <c r="ESV112" s="53"/>
      <c r="ESW112" s="53"/>
      <c r="ESX112" s="53"/>
      <c r="ESY112" s="53"/>
      <c r="ESZ112" s="53"/>
      <c r="ETA112" s="53"/>
      <c r="ETB112" s="53"/>
      <c r="ETC112" s="53"/>
      <c r="ETD112" s="53"/>
      <c r="ETE112" s="53"/>
      <c r="ETF112" s="53"/>
      <c r="ETG112" s="53"/>
      <c r="ETH112" s="53"/>
      <c r="ETI112" s="53"/>
      <c r="ETJ112" s="53"/>
      <c r="ETK112" s="53"/>
      <c r="ETL112" s="53"/>
      <c r="ETM112" s="53"/>
      <c r="ETN112" s="53"/>
      <c r="ETO112" s="53"/>
      <c r="ETP112" s="53"/>
      <c r="ETQ112" s="53"/>
      <c r="ETR112" s="53"/>
      <c r="ETS112" s="53"/>
      <c r="ETT112" s="53"/>
      <c r="ETU112" s="53"/>
      <c r="ETV112" s="53"/>
      <c r="ETW112" s="53"/>
      <c r="ETX112" s="53"/>
      <c r="ETY112" s="53"/>
      <c r="ETZ112" s="53"/>
      <c r="EUA112" s="53"/>
      <c r="EUB112" s="53"/>
      <c r="EUC112" s="53"/>
      <c r="EUD112" s="53"/>
      <c r="EUE112" s="53"/>
      <c r="EUF112" s="53"/>
      <c r="EUG112" s="53"/>
      <c r="EUH112" s="53"/>
      <c r="EUI112" s="53"/>
      <c r="EUJ112" s="53"/>
      <c r="EUK112" s="53"/>
      <c r="EUL112" s="53"/>
      <c r="EUM112" s="53"/>
      <c r="EUN112" s="53"/>
      <c r="EUO112" s="53"/>
      <c r="EUP112" s="53"/>
      <c r="EUQ112" s="53"/>
      <c r="EUR112" s="53"/>
      <c r="EUS112" s="53"/>
      <c r="EUT112" s="53"/>
      <c r="EUU112" s="53"/>
      <c r="EUV112" s="53"/>
      <c r="EUW112" s="53"/>
      <c r="EUX112" s="53"/>
      <c r="EUY112" s="53"/>
      <c r="EUZ112" s="53"/>
      <c r="EVA112" s="53"/>
      <c r="EVB112" s="53"/>
      <c r="EVC112" s="53"/>
      <c r="EVD112" s="53"/>
      <c r="EVE112" s="53"/>
      <c r="EVF112" s="53"/>
      <c r="EVG112" s="53"/>
      <c r="EVH112" s="53"/>
      <c r="EVI112" s="53"/>
      <c r="EVJ112" s="53"/>
      <c r="EVK112" s="53"/>
      <c r="EVL112" s="53"/>
      <c r="EVM112" s="53"/>
      <c r="EVN112" s="53"/>
      <c r="EVO112" s="53"/>
      <c r="EVP112" s="53"/>
      <c r="EVQ112" s="53"/>
      <c r="EVR112" s="53"/>
      <c r="EVS112" s="53"/>
      <c r="EVT112" s="53"/>
      <c r="EVU112" s="53"/>
      <c r="EVV112" s="53"/>
      <c r="EVW112" s="53"/>
      <c r="EVX112" s="53"/>
      <c r="EVY112" s="53"/>
      <c r="EVZ112" s="53"/>
      <c r="EWA112" s="53"/>
      <c r="EWB112" s="53"/>
      <c r="EWC112" s="53"/>
      <c r="EWD112" s="53"/>
      <c r="EWE112" s="53"/>
      <c r="EWF112" s="53"/>
      <c r="EWG112" s="53"/>
      <c r="EWH112" s="53"/>
      <c r="EWI112" s="53"/>
      <c r="EWJ112" s="53"/>
      <c r="EWK112" s="53"/>
      <c r="EWL112" s="53"/>
      <c r="EWM112" s="53"/>
      <c r="EWN112" s="53"/>
      <c r="EWO112" s="53"/>
      <c r="EWP112" s="53"/>
      <c r="EWQ112" s="53"/>
      <c r="EWR112" s="53"/>
      <c r="EWS112" s="53"/>
      <c r="EWT112" s="53"/>
      <c r="EWU112" s="53"/>
      <c r="EWV112" s="53"/>
      <c r="EWW112" s="53"/>
      <c r="EWX112" s="53"/>
      <c r="EWY112" s="53"/>
      <c r="EWZ112" s="53"/>
      <c r="EXA112" s="53"/>
      <c r="EXB112" s="53"/>
      <c r="EXC112" s="53"/>
      <c r="EXD112" s="53"/>
      <c r="EXE112" s="53"/>
      <c r="EXF112" s="53"/>
      <c r="EXG112" s="53"/>
      <c r="EXH112" s="53"/>
      <c r="EXI112" s="53"/>
      <c r="EXJ112" s="53"/>
      <c r="EXK112" s="53"/>
      <c r="EXL112" s="53"/>
      <c r="EXM112" s="53"/>
      <c r="EXN112" s="53"/>
      <c r="EXO112" s="53"/>
      <c r="EXP112" s="53"/>
      <c r="EXQ112" s="53"/>
      <c r="EXR112" s="53"/>
      <c r="EXS112" s="53"/>
      <c r="EXT112" s="53"/>
      <c r="EXU112" s="53"/>
      <c r="EXV112" s="53"/>
      <c r="EXW112" s="53"/>
      <c r="EXX112" s="53"/>
      <c r="EXY112" s="53"/>
      <c r="EXZ112" s="53"/>
      <c r="EYA112" s="53"/>
      <c r="EYB112" s="53"/>
      <c r="EYC112" s="53"/>
      <c r="EYD112" s="53"/>
      <c r="EYE112" s="53"/>
      <c r="EYF112" s="53"/>
      <c r="EYG112" s="53"/>
      <c r="EYH112" s="53"/>
      <c r="EYI112" s="53"/>
      <c r="EYJ112" s="53"/>
      <c r="EYK112" s="53"/>
      <c r="EYL112" s="53"/>
      <c r="EYM112" s="53"/>
      <c r="EYN112" s="53"/>
      <c r="EYO112" s="53"/>
      <c r="EYP112" s="53"/>
      <c r="EYQ112" s="53"/>
      <c r="EYR112" s="53"/>
      <c r="EYS112" s="53"/>
      <c r="EYT112" s="53"/>
      <c r="EYU112" s="53"/>
      <c r="EYV112" s="53"/>
      <c r="EYW112" s="53"/>
      <c r="EYX112" s="53"/>
      <c r="EYY112" s="53"/>
      <c r="EYZ112" s="53"/>
      <c r="EZA112" s="53"/>
      <c r="EZB112" s="53"/>
      <c r="EZC112" s="53"/>
      <c r="EZD112" s="53"/>
      <c r="EZE112" s="53"/>
      <c r="EZF112" s="53"/>
      <c r="EZG112" s="53"/>
      <c r="EZH112" s="53"/>
      <c r="EZI112" s="53"/>
      <c r="EZJ112" s="53"/>
      <c r="EZK112" s="53"/>
      <c r="EZL112" s="53"/>
      <c r="EZM112" s="53"/>
      <c r="EZN112" s="53"/>
      <c r="EZO112" s="53"/>
      <c r="EZP112" s="53"/>
      <c r="EZQ112" s="53"/>
      <c r="EZR112" s="53"/>
      <c r="EZS112" s="53"/>
      <c r="EZT112" s="53"/>
      <c r="EZU112" s="53"/>
      <c r="EZV112" s="53"/>
      <c r="EZW112" s="53"/>
      <c r="EZX112" s="53"/>
      <c r="EZY112" s="53"/>
      <c r="EZZ112" s="53"/>
      <c r="FAA112" s="53"/>
      <c r="FAB112" s="53"/>
      <c r="FAC112" s="53"/>
      <c r="FAD112" s="53"/>
      <c r="FAE112" s="53"/>
      <c r="FAF112" s="53"/>
      <c r="FAG112" s="53"/>
      <c r="FAH112" s="53"/>
      <c r="FAI112" s="53"/>
      <c r="FAJ112" s="53"/>
      <c r="FAK112" s="53"/>
      <c r="FAL112" s="53"/>
      <c r="FAM112" s="53"/>
      <c r="FAN112" s="53"/>
      <c r="FAO112" s="53"/>
      <c r="FAP112" s="53"/>
      <c r="FAQ112" s="53"/>
      <c r="FAR112" s="53"/>
      <c r="FAS112" s="53"/>
      <c r="FAT112" s="53"/>
      <c r="FAU112" s="53"/>
      <c r="FAV112" s="53"/>
      <c r="FAW112" s="53"/>
      <c r="FAX112" s="53"/>
      <c r="FAY112" s="53"/>
      <c r="FAZ112" s="53"/>
      <c r="FBA112" s="53"/>
      <c r="FBB112" s="53"/>
      <c r="FBC112" s="53"/>
      <c r="FBD112" s="53"/>
      <c r="FBE112" s="53"/>
      <c r="FBF112" s="53"/>
      <c r="FBG112" s="53"/>
      <c r="FBH112" s="53"/>
      <c r="FBI112" s="53"/>
      <c r="FBJ112" s="53"/>
      <c r="FBK112" s="53"/>
      <c r="FBL112" s="53"/>
      <c r="FBM112" s="53"/>
      <c r="FBN112" s="53"/>
      <c r="FBO112" s="53"/>
      <c r="FBP112" s="53"/>
      <c r="FBQ112" s="53"/>
      <c r="FBR112" s="53"/>
      <c r="FBS112" s="53"/>
      <c r="FBT112" s="53"/>
      <c r="FBU112" s="53"/>
      <c r="FBV112" s="53"/>
      <c r="FBW112" s="53"/>
      <c r="FBX112" s="53"/>
      <c r="FBY112" s="53"/>
      <c r="FBZ112" s="53"/>
      <c r="FCA112" s="53"/>
      <c r="FCB112" s="53"/>
      <c r="FCC112" s="53"/>
      <c r="FCD112" s="53"/>
      <c r="FCE112" s="53"/>
      <c r="FCF112" s="53"/>
      <c r="FCG112" s="53"/>
      <c r="FCH112" s="53"/>
      <c r="FCI112" s="53"/>
      <c r="FCJ112" s="53"/>
      <c r="FCK112" s="53"/>
      <c r="FCL112" s="53"/>
      <c r="FCM112" s="53"/>
      <c r="FCN112" s="53"/>
      <c r="FCO112" s="53"/>
      <c r="FCP112" s="53"/>
      <c r="FCQ112" s="53"/>
      <c r="FCR112" s="53"/>
      <c r="FCS112" s="53"/>
      <c r="FCT112" s="53"/>
      <c r="FCU112" s="53"/>
      <c r="FCV112" s="53"/>
      <c r="FCW112" s="53"/>
      <c r="FCX112" s="53"/>
      <c r="FCY112" s="53"/>
      <c r="FCZ112" s="53"/>
      <c r="FDA112" s="53"/>
      <c r="FDB112" s="53"/>
      <c r="FDC112" s="53"/>
      <c r="FDD112" s="53"/>
      <c r="FDE112" s="53"/>
      <c r="FDF112" s="53"/>
      <c r="FDG112" s="53"/>
      <c r="FDH112" s="53"/>
      <c r="FDI112" s="53"/>
      <c r="FDJ112" s="53"/>
      <c r="FDK112" s="53"/>
      <c r="FDL112" s="53"/>
      <c r="FDM112" s="53"/>
      <c r="FDN112" s="53"/>
      <c r="FDO112" s="53"/>
      <c r="FDP112" s="53"/>
      <c r="FDQ112" s="53"/>
      <c r="FDR112" s="53"/>
      <c r="FDS112" s="53"/>
      <c r="FDT112" s="53"/>
      <c r="FDU112" s="53"/>
      <c r="FDV112" s="53"/>
      <c r="FDW112" s="53"/>
      <c r="FDX112" s="53"/>
      <c r="FDY112" s="53"/>
      <c r="FDZ112" s="53"/>
      <c r="FEA112" s="53"/>
      <c r="FEB112" s="53"/>
      <c r="FEC112" s="53"/>
      <c r="FED112" s="53"/>
      <c r="FEE112" s="53"/>
      <c r="FEF112" s="53"/>
      <c r="FEG112" s="53"/>
      <c r="FEH112" s="53"/>
      <c r="FEI112" s="53"/>
      <c r="FEJ112" s="53"/>
      <c r="FEK112" s="53"/>
      <c r="FEL112" s="53"/>
      <c r="FEM112" s="53"/>
      <c r="FEN112" s="53"/>
      <c r="FEO112" s="53"/>
      <c r="FEP112" s="53"/>
      <c r="FEQ112" s="53"/>
      <c r="FER112" s="53"/>
      <c r="FES112" s="53"/>
      <c r="FET112" s="53"/>
      <c r="FEU112" s="53"/>
      <c r="FEV112" s="53"/>
      <c r="FEW112" s="53"/>
      <c r="FEX112" s="53"/>
      <c r="FEY112" s="53"/>
      <c r="FEZ112" s="53"/>
      <c r="FFA112" s="53"/>
      <c r="FFB112" s="53"/>
      <c r="FFC112" s="53"/>
      <c r="FFD112" s="53"/>
      <c r="FFE112" s="53"/>
      <c r="FFF112" s="53"/>
      <c r="FFG112" s="53"/>
      <c r="FFH112" s="53"/>
      <c r="FFI112" s="53"/>
      <c r="FFJ112" s="53"/>
      <c r="FFK112" s="53"/>
      <c r="FFL112" s="53"/>
      <c r="FFM112" s="53"/>
      <c r="FFN112" s="53"/>
      <c r="FFO112" s="53"/>
      <c r="FFP112" s="53"/>
      <c r="FFQ112" s="53"/>
      <c r="FFR112" s="53"/>
      <c r="FFS112" s="53"/>
      <c r="FFT112" s="53"/>
      <c r="FFU112" s="53"/>
      <c r="FFV112" s="53"/>
      <c r="FFW112" s="53"/>
      <c r="FFX112" s="53"/>
      <c r="FFY112" s="53"/>
      <c r="FFZ112" s="53"/>
      <c r="FGA112" s="53"/>
      <c r="FGB112" s="53"/>
      <c r="FGC112" s="53"/>
      <c r="FGD112" s="53"/>
      <c r="FGE112" s="53"/>
      <c r="FGF112" s="53"/>
      <c r="FGG112" s="53"/>
      <c r="FGH112" s="53"/>
      <c r="FGI112" s="53"/>
      <c r="FGJ112" s="53"/>
      <c r="FGK112" s="53"/>
      <c r="FGL112" s="53"/>
      <c r="FGM112" s="53"/>
      <c r="FGN112" s="53"/>
      <c r="FGO112" s="53"/>
      <c r="FGP112" s="53"/>
      <c r="FGQ112" s="53"/>
      <c r="FGR112" s="53"/>
      <c r="FGS112" s="53"/>
      <c r="FGT112" s="53"/>
      <c r="FGU112" s="53"/>
      <c r="FGV112" s="53"/>
      <c r="FGW112" s="53"/>
      <c r="FGX112" s="53"/>
      <c r="FGY112" s="53"/>
      <c r="FGZ112" s="53"/>
      <c r="FHA112" s="53"/>
      <c r="FHB112" s="53"/>
      <c r="FHC112" s="53"/>
      <c r="FHD112" s="53"/>
      <c r="FHE112" s="53"/>
      <c r="FHF112" s="53"/>
      <c r="FHG112" s="53"/>
      <c r="FHH112" s="53"/>
      <c r="FHI112" s="53"/>
      <c r="FHJ112" s="53"/>
      <c r="FHK112" s="53"/>
      <c r="FHL112" s="53"/>
      <c r="FHM112" s="53"/>
      <c r="FHN112" s="53"/>
      <c r="FHO112" s="53"/>
      <c r="FHP112" s="53"/>
      <c r="FHQ112" s="53"/>
      <c r="FHR112" s="53"/>
      <c r="FHS112" s="53"/>
      <c r="FHT112" s="53"/>
      <c r="FHU112" s="53"/>
      <c r="FHV112" s="53"/>
      <c r="FHW112" s="53"/>
      <c r="FHX112" s="53"/>
      <c r="FHY112" s="53"/>
      <c r="FHZ112" s="53"/>
      <c r="FIA112" s="53"/>
      <c r="FIB112" s="53"/>
      <c r="FIC112" s="53"/>
      <c r="FID112" s="53"/>
      <c r="FIE112" s="53"/>
      <c r="FIF112" s="53"/>
      <c r="FIG112" s="53"/>
      <c r="FIH112" s="53"/>
      <c r="FII112" s="53"/>
      <c r="FIJ112" s="53"/>
      <c r="FIK112" s="53"/>
      <c r="FIL112" s="53"/>
      <c r="FIM112" s="53"/>
      <c r="FIN112" s="53"/>
      <c r="FIO112" s="53"/>
      <c r="FIP112" s="53"/>
      <c r="FIQ112" s="53"/>
      <c r="FIR112" s="53"/>
      <c r="FIS112" s="53"/>
      <c r="FIT112" s="53"/>
      <c r="FIU112" s="53"/>
      <c r="FIV112" s="53"/>
      <c r="FIW112" s="53"/>
      <c r="FIX112" s="53"/>
      <c r="FIY112" s="53"/>
      <c r="FIZ112" s="53"/>
      <c r="FJA112" s="53"/>
      <c r="FJB112" s="53"/>
      <c r="FJC112" s="53"/>
      <c r="FJD112" s="53"/>
      <c r="FJE112" s="53"/>
      <c r="FJF112" s="53"/>
      <c r="FJG112" s="53"/>
      <c r="FJH112" s="53"/>
      <c r="FJI112" s="53"/>
      <c r="FJJ112" s="53"/>
      <c r="FJK112" s="53"/>
      <c r="FJL112" s="53"/>
      <c r="FJM112" s="53"/>
      <c r="FJN112" s="53"/>
      <c r="FJO112" s="53"/>
      <c r="FJP112" s="53"/>
      <c r="FJQ112" s="53"/>
      <c r="FJR112" s="53"/>
      <c r="FJS112" s="53"/>
      <c r="FJT112" s="53"/>
      <c r="FJU112" s="53"/>
      <c r="FJV112" s="53"/>
      <c r="FJW112" s="53"/>
      <c r="FJX112" s="53"/>
      <c r="FJY112" s="53"/>
      <c r="FJZ112" s="53"/>
      <c r="FKA112" s="53"/>
      <c r="FKB112" s="53"/>
      <c r="FKC112" s="53"/>
      <c r="FKD112" s="53"/>
      <c r="FKE112" s="53"/>
      <c r="FKF112" s="53"/>
      <c r="FKG112" s="53"/>
      <c r="FKH112" s="53"/>
      <c r="FKI112" s="53"/>
      <c r="FKJ112" s="53"/>
      <c r="FKK112" s="53"/>
      <c r="FKL112" s="53"/>
      <c r="FKM112" s="53"/>
      <c r="FKN112" s="53"/>
      <c r="FKO112" s="53"/>
      <c r="FKP112" s="53"/>
      <c r="FKQ112" s="53"/>
      <c r="FKR112" s="53"/>
      <c r="FKS112" s="53"/>
      <c r="FKT112" s="53"/>
      <c r="FKU112" s="53"/>
      <c r="FKV112" s="53"/>
      <c r="FKW112" s="53"/>
      <c r="FKX112" s="53"/>
      <c r="FKY112" s="53"/>
      <c r="FKZ112" s="53"/>
      <c r="FLA112" s="53"/>
      <c r="FLB112" s="53"/>
      <c r="FLC112" s="53"/>
      <c r="FLD112" s="53"/>
      <c r="FLE112" s="53"/>
      <c r="FLF112" s="53"/>
      <c r="FLG112" s="53"/>
      <c r="FLH112" s="53"/>
      <c r="FLI112" s="53"/>
      <c r="FLJ112" s="53"/>
      <c r="FLK112" s="53"/>
      <c r="FLL112" s="53"/>
      <c r="FLM112" s="53"/>
      <c r="FLN112" s="53"/>
      <c r="FLO112" s="53"/>
      <c r="FLP112" s="53"/>
      <c r="FLQ112" s="53"/>
      <c r="FLR112" s="53"/>
      <c r="FLS112" s="53"/>
      <c r="FLT112" s="53"/>
      <c r="FLU112" s="53"/>
      <c r="FLV112" s="53"/>
      <c r="FLW112" s="53"/>
      <c r="FLX112" s="53"/>
      <c r="FLY112" s="53"/>
      <c r="FLZ112" s="53"/>
      <c r="FMA112" s="53"/>
      <c r="FMB112" s="53"/>
      <c r="FMC112" s="53"/>
      <c r="FMD112" s="53"/>
      <c r="FME112" s="53"/>
      <c r="FMF112" s="53"/>
      <c r="FMG112" s="53"/>
      <c r="FMH112" s="53"/>
      <c r="FMI112" s="53"/>
      <c r="FMJ112" s="53"/>
      <c r="FMK112" s="53"/>
      <c r="FML112" s="53"/>
      <c r="FMM112" s="53"/>
      <c r="FMN112" s="53"/>
      <c r="FMO112" s="53"/>
      <c r="FMP112" s="53"/>
      <c r="FMQ112" s="53"/>
      <c r="FMR112" s="53"/>
      <c r="FMS112" s="53"/>
      <c r="FMT112" s="53"/>
      <c r="FMU112" s="53"/>
      <c r="FMV112" s="53"/>
      <c r="FMW112" s="53"/>
      <c r="FMX112" s="53"/>
      <c r="FMY112" s="53"/>
      <c r="FMZ112" s="53"/>
      <c r="FNA112" s="53"/>
      <c r="FNB112" s="53"/>
      <c r="FNC112" s="53"/>
      <c r="FND112" s="53"/>
      <c r="FNE112" s="53"/>
      <c r="FNF112" s="53"/>
      <c r="FNG112" s="53"/>
      <c r="FNH112" s="53"/>
      <c r="FNI112" s="53"/>
      <c r="FNJ112" s="53"/>
      <c r="FNK112" s="53"/>
      <c r="FNL112" s="53"/>
      <c r="FNM112" s="53"/>
      <c r="FNN112" s="53"/>
      <c r="FNO112" s="53"/>
      <c r="FNP112" s="53"/>
      <c r="FNQ112" s="53"/>
      <c r="FNR112" s="53"/>
      <c r="FNS112" s="53"/>
      <c r="FNT112" s="53"/>
      <c r="FNU112" s="53"/>
      <c r="FNV112" s="53"/>
      <c r="FNW112" s="53"/>
      <c r="FNX112" s="53"/>
      <c r="FNY112" s="53"/>
      <c r="FNZ112" s="53"/>
      <c r="FOA112" s="53"/>
      <c r="FOB112" s="53"/>
      <c r="FOC112" s="53"/>
      <c r="FOD112" s="53"/>
      <c r="FOE112" s="53"/>
      <c r="FOF112" s="53"/>
      <c r="FOG112" s="53"/>
      <c r="FOH112" s="53"/>
      <c r="FOI112" s="53"/>
      <c r="FOJ112" s="53"/>
      <c r="FOK112" s="53"/>
      <c r="FOL112" s="53"/>
      <c r="FOM112" s="53"/>
      <c r="FON112" s="53"/>
      <c r="FOO112" s="53"/>
      <c r="FOP112" s="53"/>
      <c r="FOQ112" s="53"/>
      <c r="FOR112" s="53"/>
      <c r="FOS112" s="53"/>
      <c r="FOT112" s="53"/>
      <c r="FOU112" s="53"/>
      <c r="FOV112" s="53"/>
      <c r="FOW112" s="53"/>
      <c r="FOX112" s="53"/>
      <c r="FOY112" s="53"/>
      <c r="FOZ112" s="53"/>
      <c r="FPA112" s="53"/>
      <c r="FPB112" s="53"/>
      <c r="FPC112" s="53"/>
      <c r="FPD112" s="53"/>
      <c r="FPE112" s="53"/>
      <c r="FPF112" s="53"/>
      <c r="FPG112" s="53"/>
      <c r="FPH112" s="53"/>
      <c r="FPI112" s="53"/>
      <c r="FPJ112" s="53"/>
      <c r="FPK112" s="53"/>
      <c r="FPL112" s="53"/>
      <c r="FPM112" s="53"/>
      <c r="FPN112" s="53"/>
      <c r="FPO112" s="53"/>
      <c r="FPP112" s="53"/>
      <c r="FPQ112" s="53"/>
      <c r="FPR112" s="53"/>
      <c r="FPS112" s="53"/>
      <c r="FPT112" s="53"/>
      <c r="FPU112" s="53"/>
      <c r="FPV112" s="53"/>
      <c r="FPW112" s="53"/>
      <c r="FPX112" s="53"/>
      <c r="FPY112" s="53"/>
      <c r="FPZ112" s="53"/>
      <c r="FQA112" s="53"/>
      <c r="FQB112" s="53"/>
      <c r="FQC112" s="53"/>
      <c r="FQD112" s="53"/>
      <c r="FQE112" s="53"/>
      <c r="FQF112" s="53"/>
      <c r="FQG112" s="53"/>
      <c r="FQH112" s="53"/>
      <c r="FQI112" s="53"/>
      <c r="FQJ112" s="53"/>
      <c r="FQK112" s="53"/>
      <c r="FQL112" s="53"/>
      <c r="FQM112" s="53"/>
      <c r="FQN112" s="53"/>
      <c r="FQO112" s="53"/>
      <c r="FQP112" s="53"/>
      <c r="FQQ112" s="53"/>
      <c r="FQR112" s="53"/>
      <c r="FQS112" s="53"/>
      <c r="FQT112" s="53"/>
      <c r="FQU112" s="53"/>
      <c r="FQV112" s="53"/>
      <c r="FQW112" s="53"/>
      <c r="FQX112" s="53"/>
      <c r="FQY112" s="53"/>
      <c r="FQZ112" s="53"/>
      <c r="FRA112" s="53"/>
      <c r="FRB112" s="53"/>
      <c r="FRC112" s="53"/>
      <c r="FRD112" s="53"/>
      <c r="FRE112" s="53"/>
      <c r="FRF112" s="53"/>
      <c r="FRG112" s="53"/>
      <c r="FRH112" s="53"/>
      <c r="FRI112" s="53"/>
      <c r="FRJ112" s="53"/>
      <c r="FRK112" s="53"/>
      <c r="FRL112" s="53"/>
      <c r="FRM112" s="53"/>
      <c r="FRN112" s="53"/>
      <c r="FRO112" s="53"/>
      <c r="FRP112" s="53"/>
      <c r="FRQ112" s="53"/>
      <c r="FRR112" s="53"/>
      <c r="FRS112" s="53"/>
      <c r="FRT112" s="53"/>
      <c r="FRU112" s="53"/>
      <c r="FRV112" s="53"/>
      <c r="FRW112" s="53"/>
      <c r="FRX112" s="53"/>
      <c r="FRY112" s="53"/>
      <c r="FRZ112" s="53"/>
      <c r="FSA112" s="53"/>
      <c r="FSB112" s="53"/>
      <c r="FSC112" s="53"/>
      <c r="FSD112" s="53"/>
      <c r="FSE112" s="53"/>
      <c r="FSF112" s="53"/>
      <c r="FSG112" s="53"/>
      <c r="FSH112" s="53"/>
      <c r="FSI112" s="53"/>
      <c r="FSJ112" s="53"/>
      <c r="FSK112" s="53"/>
      <c r="FSL112" s="53"/>
      <c r="FSM112" s="53"/>
      <c r="FSN112" s="53"/>
      <c r="FSO112" s="53"/>
      <c r="FSP112" s="53"/>
      <c r="FSQ112" s="53"/>
      <c r="FSR112" s="53"/>
      <c r="FSS112" s="53"/>
      <c r="FST112" s="53"/>
      <c r="FSU112" s="53"/>
      <c r="FSV112" s="53"/>
      <c r="FSW112" s="53"/>
      <c r="FSX112" s="53"/>
      <c r="FSY112" s="53"/>
      <c r="FSZ112" s="53"/>
      <c r="FTA112" s="53"/>
      <c r="FTB112" s="53"/>
      <c r="FTC112" s="53"/>
      <c r="FTD112" s="53"/>
      <c r="FTE112" s="53"/>
      <c r="FTF112" s="53"/>
      <c r="FTG112" s="53"/>
      <c r="FTH112" s="53"/>
      <c r="FTI112" s="53"/>
      <c r="FTJ112" s="53"/>
      <c r="FTK112" s="53"/>
      <c r="FTL112" s="53"/>
      <c r="FTM112" s="53"/>
      <c r="FTN112" s="53"/>
      <c r="FTO112" s="53"/>
      <c r="FTP112" s="53"/>
      <c r="FTQ112" s="53"/>
      <c r="FTR112" s="53"/>
      <c r="FTS112" s="53"/>
      <c r="FTT112" s="53"/>
      <c r="FTU112" s="53"/>
      <c r="FTV112" s="53"/>
      <c r="FTW112" s="53"/>
      <c r="FTX112" s="53"/>
      <c r="FTY112" s="53"/>
      <c r="FTZ112" s="53"/>
      <c r="FUA112" s="53"/>
      <c r="FUB112" s="53"/>
      <c r="FUC112" s="53"/>
      <c r="FUD112" s="53"/>
      <c r="FUE112" s="53"/>
      <c r="FUF112" s="53"/>
      <c r="FUG112" s="53"/>
      <c r="FUH112" s="53"/>
      <c r="FUI112" s="53"/>
      <c r="FUJ112" s="53"/>
      <c r="FUK112" s="53"/>
      <c r="FUL112" s="53"/>
      <c r="FUM112" s="53"/>
      <c r="FUN112" s="53"/>
      <c r="FUO112" s="53"/>
      <c r="FUP112" s="53"/>
      <c r="FUQ112" s="53"/>
      <c r="FUR112" s="53"/>
      <c r="FUS112" s="53"/>
      <c r="FUT112" s="53"/>
      <c r="FUU112" s="53"/>
      <c r="FUV112" s="53"/>
      <c r="FUW112" s="53"/>
      <c r="FUX112" s="53"/>
      <c r="FUY112" s="53"/>
      <c r="FUZ112" s="53"/>
      <c r="FVA112" s="53"/>
      <c r="FVB112" s="53"/>
      <c r="FVC112" s="53"/>
      <c r="FVD112" s="53"/>
      <c r="FVE112" s="53"/>
      <c r="FVF112" s="53"/>
      <c r="FVG112" s="53"/>
      <c r="FVH112" s="53"/>
      <c r="FVI112" s="53"/>
      <c r="FVJ112" s="53"/>
      <c r="FVK112" s="53"/>
      <c r="FVL112" s="53"/>
      <c r="FVM112" s="53"/>
      <c r="FVN112" s="53"/>
      <c r="FVO112" s="53"/>
      <c r="FVP112" s="53"/>
      <c r="FVQ112" s="53"/>
      <c r="FVR112" s="53"/>
      <c r="FVS112" s="53"/>
      <c r="FVT112" s="53"/>
      <c r="FVU112" s="53"/>
      <c r="FVV112" s="53"/>
      <c r="FVW112" s="53"/>
      <c r="FVX112" s="53"/>
      <c r="FVY112" s="53"/>
      <c r="FVZ112" s="53"/>
      <c r="FWA112" s="53"/>
      <c r="FWB112" s="53"/>
      <c r="FWC112" s="53"/>
      <c r="FWD112" s="53"/>
      <c r="FWE112" s="53"/>
      <c r="FWF112" s="53"/>
      <c r="FWG112" s="53"/>
      <c r="FWH112" s="53"/>
      <c r="FWI112" s="53"/>
      <c r="FWJ112" s="53"/>
      <c r="FWK112" s="53"/>
      <c r="FWL112" s="53"/>
      <c r="FWM112" s="53"/>
      <c r="FWN112" s="53"/>
      <c r="FWO112" s="53"/>
      <c r="FWP112" s="53"/>
      <c r="FWQ112" s="53"/>
      <c r="FWR112" s="53"/>
      <c r="FWS112" s="53"/>
      <c r="FWT112" s="53"/>
      <c r="FWU112" s="53"/>
      <c r="FWV112" s="53"/>
      <c r="FWW112" s="53"/>
      <c r="FWX112" s="53"/>
      <c r="FWY112" s="53"/>
      <c r="FWZ112" s="53"/>
      <c r="FXA112" s="53"/>
      <c r="FXB112" s="53"/>
      <c r="FXC112" s="53"/>
      <c r="FXD112" s="53"/>
      <c r="FXE112" s="53"/>
      <c r="FXF112" s="53"/>
      <c r="FXG112" s="53"/>
      <c r="FXH112" s="53"/>
      <c r="FXI112" s="53"/>
      <c r="FXJ112" s="53"/>
      <c r="FXK112" s="53"/>
      <c r="FXL112" s="53"/>
      <c r="FXM112" s="53"/>
      <c r="FXN112" s="53"/>
      <c r="FXO112" s="53"/>
      <c r="FXP112" s="53"/>
      <c r="FXQ112" s="53"/>
      <c r="FXR112" s="53"/>
      <c r="FXS112" s="53"/>
      <c r="FXT112" s="53"/>
      <c r="FXU112" s="53"/>
      <c r="FXV112" s="53"/>
      <c r="FXW112" s="53"/>
      <c r="FXX112" s="53"/>
      <c r="FXY112" s="53"/>
      <c r="FXZ112" s="53"/>
      <c r="FYA112" s="53"/>
      <c r="FYB112" s="53"/>
      <c r="FYC112" s="53"/>
      <c r="FYD112" s="53"/>
      <c r="FYE112" s="53"/>
      <c r="FYF112" s="53"/>
      <c r="FYG112" s="53"/>
      <c r="FYH112" s="53"/>
      <c r="FYI112" s="53"/>
      <c r="FYJ112" s="53"/>
      <c r="FYK112" s="53"/>
      <c r="FYL112" s="53"/>
      <c r="FYM112" s="53"/>
      <c r="FYN112" s="53"/>
      <c r="FYO112" s="53"/>
      <c r="FYP112" s="53"/>
      <c r="FYQ112" s="53"/>
      <c r="FYR112" s="53"/>
      <c r="FYS112" s="53"/>
      <c r="FYT112" s="53"/>
      <c r="FYU112" s="53"/>
      <c r="FYV112" s="53"/>
      <c r="FYW112" s="53"/>
      <c r="FYX112" s="53"/>
      <c r="FYY112" s="53"/>
      <c r="FYZ112" s="53"/>
      <c r="FZA112" s="53"/>
      <c r="FZB112" s="53"/>
      <c r="FZC112" s="53"/>
      <c r="FZD112" s="53"/>
      <c r="FZE112" s="53"/>
      <c r="FZF112" s="53"/>
      <c r="FZG112" s="53"/>
      <c r="FZH112" s="53"/>
      <c r="FZI112" s="53"/>
      <c r="FZJ112" s="53"/>
      <c r="FZK112" s="53"/>
      <c r="FZL112" s="53"/>
      <c r="FZM112" s="53"/>
      <c r="FZN112" s="53"/>
      <c r="FZO112" s="53"/>
      <c r="FZP112" s="53"/>
      <c r="FZQ112" s="53"/>
      <c r="FZR112" s="53"/>
      <c r="FZS112" s="53"/>
      <c r="FZT112" s="53"/>
      <c r="FZU112" s="53"/>
      <c r="FZV112" s="53"/>
      <c r="FZW112" s="53"/>
      <c r="FZX112" s="53"/>
      <c r="FZY112" s="53"/>
      <c r="FZZ112" s="53"/>
      <c r="GAA112" s="53"/>
      <c r="GAB112" s="53"/>
      <c r="GAC112" s="53"/>
      <c r="GAD112" s="53"/>
      <c r="GAE112" s="53"/>
      <c r="GAF112" s="53"/>
      <c r="GAG112" s="53"/>
      <c r="GAH112" s="53"/>
      <c r="GAI112" s="53"/>
      <c r="GAJ112" s="53"/>
      <c r="GAK112" s="53"/>
      <c r="GAL112" s="53"/>
      <c r="GAM112" s="53"/>
      <c r="GAN112" s="53"/>
      <c r="GAO112" s="53"/>
      <c r="GAP112" s="53"/>
      <c r="GAQ112" s="53"/>
      <c r="GAR112" s="53"/>
      <c r="GAS112" s="53"/>
      <c r="GAT112" s="53"/>
      <c r="GAU112" s="53"/>
      <c r="GAV112" s="53"/>
      <c r="GAW112" s="53"/>
      <c r="GAX112" s="53"/>
      <c r="GAY112" s="53"/>
      <c r="GAZ112" s="53"/>
      <c r="GBA112" s="53"/>
      <c r="GBB112" s="53"/>
      <c r="GBC112" s="53"/>
      <c r="GBD112" s="53"/>
      <c r="GBE112" s="53"/>
      <c r="GBF112" s="53"/>
      <c r="GBG112" s="53"/>
      <c r="GBH112" s="53"/>
      <c r="GBI112" s="53"/>
      <c r="GBJ112" s="53"/>
      <c r="GBK112" s="53"/>
      <c r="GBL112" s="53"/>
      <c r="GBM112" s="53"/>
      <c r="GBN112" s="53"/>
      <c r="GBO112" s="53"/>
      <c r="GBP112" s="53"/>
      <c r="GBQ112" s="53"/>
      <c r="GBR112" s="53"/>
      <c r="GBS112" s="53"/>
      <c r="GBT112" s="53"/>
      <c r="GBU112" s="53"/>
      <c r="GBV112" s="53"/>
      <c r="GBW112" s="53"/>
      <c r="GBX112" s="53"/>
      <c r="GBY112" s="53"/>
      <c r="GBZ112" s="53"/>
      <c r="GCA112" s="53"/>
      <c r="GCB112" s="53"/>
      <c r="GCC112" s="53"/>
      <c r="GCD112" s="53"/>
      <c r="GCE112" s="53"/>
      <c r="GCF112" s="53"/>
      <c r="GCG112" s="53"/>
      <c r="GCH112" s="53"/>
      <c r="GCI112" s="53"/>
      <c r="GCJ112" s="53"/>
      <c r="GCK112" s="53"/>
      <c r="GCL112" s="53"/>
      <c r="GCM112" s="53"/>
      <c r="GCN112" s="53"/>
      <c r="GCO112" s="53"/>
      <c r="GCP112" s="53"/>
      <c r="GCQ112" s="53"/>
      <c r="GCR112" s="53"/>
      <c r="GCS112" s="53"/>
      <c r="GCT112" s="53"/>
      <c r="GCU112" s="53"/>
      <c r="GCV112" s="53"/>
      <c r="GCW112" s="53"/>
      <c r="GCX112" s="53"/>
      <c r="GCY112" s="53"/>
      <c r="GCZ112" s="53"/>
      <c r="GDA112" s="53"/>
      <c r="GDB112" s="53"/>
      <c r="GDC112" s="53"/>
      <c r="GDD112" s="53"/>
      <c r="GDE112" s="53"/>
      <c r="GDF112" s="53"/>
      <c r="GDG112" s="53"/>
      <c r="GDH112" s="53"/>
      <c r="GDI112" s="53"/>
      <c r="GDJ112" s="53"/>
      <c r="GDK112" s="53"/>
      <c r="GDL112" s="53"/>
      <c r="GDM112" s="53"/>
      <c r="GDN112" s="53"/>
      <c r="GDO112" s="53"/>
      <c r="GDP112" s="53"/>
      <c r="GDQ112" s="53"/>
      <c r="GDR112" s="53"/>
      <c r="GDS112" s="53"/>
      <c r="GDT112" s="53"/>
      <c r="GDU112" s="53"/>
      <c r="GDV112" s="53"/>
      <c r="GDW112" s="53"/>
      <c r="GDX112" s="53"/>
      <c r="GDY112" s="53"/>
      <c r="GDZ112" s="53"/>
      <c r="GEA112" s="53"/>
      <c r="GEB112" s="53"/>
      <c r="GEC112" s="53"/>
      <c r="GED112" s="53"/>
      <c r="GEE112" s="53"/>
      <c r="GEF112" s="53"/>
      <c r="GEG112" s="53"/>
      <c r="GEH112" s="53"/>
      <c r="GEI112" s="53"/>
      <c r="GEJ112" s="53"/>
      <c r="GEK112" s="53"/>
      <c r="GEL112" s="53"/>
      <c r="GEM112" s="53"/>
      <c r="GEN112" s="53"/>
      <c r="GEO112" s="53"/>
      <c r="GEP112" s="53"/>
      <c r="GEQ112" s="53"/>
      <c r="GER112" s="53"/>
      <c r="GES112" s="53"/>
      <c r="GET112" s="53"/>
      <c r="GEU112" s="53"/>
      <c r="GEV112" s="53"/>
      <c r="GEW112" s="53"/>
      <c r="GEX112" s="53"/>
      <c r="GEY112" s="53"/>
      <c r="GEZ112" s="53"/>
      <c r="GFA112" s="53"/>
      <c r="GFB112" s="53"/>
      <c r="GFC112" s="53"/>
      <c r="GFD112" s="53"/>
      <c r="GFE112" s="53"/>
      <c r="GFF112" s="53"/>
      <c r="GFG112" s="53"/>
      <c r="GFH112" s="53"/>
      <c r="GFI112" s="53"/>
      <c r="GFJ112" s="53"/>
      <c r="GFK112" s="53"/>
      <c r="GFL112" s="53"/>
      <c r="GFM112" s="53"/>
      <c r="GFN112" s="53"/>
      <c r="GFO112" s="53"/>
      <c r="GFP112" s="53"/>
      <c r="GFQ112" s="53"/>
      <c r="GFR112" s="53"/>
      <c r="GFS112" s="53"/>
      <c r="GFT112" s="53"/>
      <c r="GFU112" s="53"/>
      <c r="GFV112" s="53"/>
      <c r="GFW112" s="53"/>
      <c r="GFX112" s="53"/>
      <c r="GFY112" s="53"/>
      <c r="GFZ112" s="53"/>
      <c r="GGA112" s="53"/>
      <c r="GGB112" s="53"/>
      <c r="GGC112" s="53"/>
      <c r="GGD112" s="53"/>
      <c r="GGE112" s="53"/>
      <c r="GGF112" s="53"/>
      <c r="GGG112" s="53"/>
      <c r="GGH112" s="53"/>
      <c r="GGI112" s="53"/>
      <c r="GGJ112" s="53"/>
      <c r="GGK112" s="53"/>
      <c r="GGL112" s="53"/>
      <c r="GGM112" s="53"/>
      <c r="GGN112" s="53"/>
      <c r="GGO112" s="53"/>
      <c r="GGP112" s="53"/>
      <c r="GGQ112" s="53"/>
      <c r="GGR112" s="53"/>
      <c r="GGS112" s="53"/>
      <c r="GGT112" s="53"/>
      <c r="GGU112" s="53"/>
      <c r="GGV112" s="53"/>
      <c r="GGW112" s="53"/>
      <c r="GGX112" s="53"/>
      <c r="GGY112" s="53"/>
      <c r="GGZ112" s="53"/>
      <c r="GHA112" s="53"/>
      <c r="GHB112" s="53"/>
      <c r="GHC112" s="53"/>
      <c r="GHD112" s="53"/>
      <c r="GHE112" s="53"/>
      <c r="GHF112" s="53"/>
      <c r="GHG112" s="53"/>
      <c r="GHH112" s="53"/>
      <c r="GHI112" s="53"/>
      <c r="GHJ112" s="53"/>
      <c r="GHK112" s="53"/>
      <c r="GHL112" s="53"/>
      <c r="GHM112" s="53"/>
      <c r="GHN112" s="53"/>
      <c r="GHO112" s="53"/>
      <c r="GHP112" s="53"/>
      <c r="GHQ112" s="53"/>
      <c r="GHR112" s="53"/>
      <c r="GHS112" s="53"/>
      <c r="GHT112" s="53"/>
      <c r="GHU112" s="53"/>
      <c r="GHV112" s="53"/>
      <c r="GHW112" s="53"/>
      <c r="GHX112" s="53"/>
      <c r="GHY112" s="53"/>
      <c r="GHZ112" s="53"/>
      <c r="GIA112" s="53"/>
      <c r="GIB112" s="53"/>
      <c r="GIC112" s="53"/>
      <c r="GID112" s="53"/>
      <c r="GIE112" s="53"/>
      <c r="GIF112" s="53"/>
      <c r="GIG112" s="53"/>
      <c r="GIH112" s="53"/>
      <c r="GII112" s="53"/>
      <c r="GIJ112" s="53"/>
      <c r="GIK112" s="53"/>
      <c r="GIL112" s="53"/>
      <c r="GIM112" s="53"/>
      <c r="GIN112" s="53"/>
      <c r="GIO112" s="53"/>
      <c r="GIP112" s="53"/>
      <c r="GIQ112" s="53"/>
      <c r="GIR112" s="53"/>
      <c r="GIS112" s="53"/>
      <c r="GIT112" s="53"/>
      <c r="GIU112" s="53"/>
      <c r="GIV112" s="53"/>
      <c r="GIW112" s="53"/>
      <c r="GIX112" s="53"/>
      <c r="GIY112" s="53"/>
      <c r="GIZ112" s="53"/>
      <c r="GJA112" s="53"/>
      <c r="GJB112" s="53"/>
      <c r="GJC112" s="53"/>
      <c r="GJD112" s="53"/>
      <c r="GJE112" s="53"/>
      <c r="GJF112" s="53"/>
      <c r="GJG112" s="53"/>
      <c r="GJH112" s="53"/>
      <c r="GJI112" s="53"/>
      <c r="GJJ112" s="53"/>
      <c r="GJK112" s="53"/>
      <c r="GJL112" s="53"/>
      <c r="GJM112" s="53"/>
      <c r="GJN112" s="53"/>
      <c r="GJO112" s="53"/>
      <c r="GJP112" s="53"/>
      <c r="GJQ112" s="53"/>
      <c r="GJR112" s="53"/>
      <c r="GJS112" s="53"/>
      <c r="GJT112" s="53"/>
      <c r="GJU112" s="53"/>
      <c r="GJV112" s="53"/>
      <c r="GJW112" s="53"/>
      <c r="GJX112" s="53"/>
      <c r="GJY112" s="53"/>
      <c r="GJZ112" s="53"/>
      <c r="GKA112" s="53"/>
      <c r="GKB112" s="53"/>
      <c r="GKC112" s="53"/>
      <c r="GKD112" s="53"/>
      <c r="GKE112" s="53"/>
      <c r="GKF112" s="53"/>
      <c r="GKG112" s="53"/>
      <c r="GKH112" s="53"/>
      <c r="GKI112" s="53"/>
      <c r="GKJ112" s="53"/>
      <c r="GKK112" s="53"/>
      <c r="GKL112" s="53"/>
      <c r="GKM112" s="53"/>
      <c r="GKN112" s="53"/>
      <c r="GKO112" s="53"/>
      <c r="GKP112" s="53"/>
      <c r="GKQ112" s="53"/>
      <c r="GKR112" s="53"/>
      <c r="GKS112" s="53"/>
      <c r="GKT112" s="53"/>
      <c r="GKU112" s="53"/>
      <c r="GKV112" s="53"/>
      <c r="GKW112" s="53"/>
      <c r="GKX112" s="53"/>
      <c r="GKY112" s="53"/>
      <c r="GKZ112" s="53"/>
      <c r="GLA112" s="53"/>
      <c r="GLB112" s="53"/>
      <c r="GLC112" s="53"/>
      <c r="GLD112" s="53"/>
      <c r="GLE112" s="53"/>
      <c r="GLF112" s="53"/>
      <c r="GLG112" s="53"/>
      <c r="GLH112" s="53"/>
      <c r="GLI112" s="53"/>
      <c r="GLJ112" s="53"/>
      <c r="GLK112" s="53"/>
      <c r="GLL112" s="53"/>
      <c r="GLM112" s="53"/>
      <c r="GLN112" s="53"/>
      <c r="GLO112" s="53"/>
      <c r="GLP112" s="53"/>
      <c r="GLQ112" s="53"/>
      <c r="GLR112" s="53"/>
      <c r="GLS112" s="53"/>
      <c r="GLT112" s="53"/>
      <c r="GLU112" s="53"/>
      <c r="GLV112" s="53"/>
      <c r="GLW112" s="53"/>
      <c r="GLX112" s="53"/>
      <c r="GLY112" s="53"/>
      <c r="GLZ112" s="53"/>
      <c r="GMA112" s="53"/>
      <c r="GMB112" s="53"/>
      <c r="GMC112" s="53"/>
      <c r="GMD112" s="53"/>
      <c r="GME112" s="53"/>
      <c r="GMF112" s="53"/>
      <c r="GMG112" s="53"/>
      <c r="GMH112" s="53"/>
      <c r="GMI112" s="53"/>
      <c r="GMJ112" s="53"/>
      <c r="GMK112" s="53"/>
      <c r="GML112" s="53"/>
      <c r="GMM112" s="53"/>
      <c r="GMN112" s="53"/>
      <c r="GMO112" s="53"/>
      <c r="GMP112" s="53"/>
      <c r="GMQ112" s="53"/>
      <c r="GMR112" s="53"/>
      <c r="GMS112" s="53"/>
      <c r="GMT112" s="53"/>
      <c r="GMU112" s="53"/>
      <c r="GMV112" s="53"/>
      <c r="GMW112" s="53"/>
      <c r="GMX112" s="53"/>
      <c r="GMY112" s="53"/>
      <c r="GMZ112" s="53"/>
      <c r="GNA112" s="53"/>
      <c r="GNB112" s="53"/>
      <c r="GNC112" s="53"/>
      <c r="GND112" s="53"/>
      <c r="GNE112" s="53"/>
      <c r="GNF112" s="53"/>
      <c r="GNG112" s="53"/>
      <c r="GNH112" s="53"/>
      <c r="GNI112" s="53"/>
      <c r="GNJ112" s="53"/>
      <c r="GNK112" s="53"/>
      <c r="GNL112" s="53"/>
      <c r="GNM112" s="53"/>
      <c r="GNN112" s="53"/>
      <c r="GNO112" s="53"/>
      <c r="GNP112" s="53"/>
      <c r="GNQ112" s="53"/>
      <c r="GNR112" s="53"/>
      <c r="GNS112" s="53"/>
      <c r="GNT112" s="53"/>
      <c r="GNU112" s="53"/>
      <c r="GNV112" s="53"/>
      <c r="GNW112" s="53"/>
      <c r="GNX112" s="53"/>
      <c r="GNY112" s="53"/>
      <c r="GNZ112" s="53"/>
      <c r="GOA112" s="53"/>
      <c r="GOB112" s="53"/>
      <c r="GOC112" s="53"/>
      <c r="GOD112" s="53"/>
      <c r="GOE112" s="53"/>
      <c r="GOF112" s="53"/>
      <c r="GOG112" s="53"/>
      <c r="GOH112" s="53"/>
      <c r="GOI112" s="53"/>
      <c r="GOJ112" s="53"/>
      <c r="GOK112" s="53"/>
      <c r="GOL112" s="53"/>
      <c r="GOM112" s="53"/>
      <c r="GON112" s="53"/>
      <c r="GOO112" s="53"/>
      <c r="GOP112" s="53"/>
      <c r="GOQ112" s="53"/>
      <c r="GOR112" s="53"/>
      <c r="GOS112" s="53"/>
      <c r="GOT112" s="53"/>
      <c r="GOU112" s="53"/>
      <c r="GOV112" s="53"/>
      <c r="GOW112" s="53"/>
      <c r="GOX112" s="53"/>
      <c r="GOY112" s="53"/>
      <c r="GOZ112" s="53"/>
      <c r="GPA112" s="53"/>
      <c r="GPB112" s="53"/>
      <c r="GPC112" s="53"/>
      <c r="GPD112" s="53"/>
      <c r="GPE112" s="53"/>
      <c r="GPF112" s="53"/>
      <c r="GPG112" s="53"/>
      <c r="GPH112" s="53"/>
      <c r="GPI112" s="53"/>
      <c r="GPJ112" s="53"/>
      <c r="GPK112" s="53"/>
      <c r="GPL112" s="53"/>
      <c r="GPM112" s="53"/>
      <c r="GPN112" s="53"/>
      <c r="GPO112" s="53"/>
      <c r="GPP112" s="53"/>
      <c r="GPQ112" s="53"/>
      <c r="GPR112" s="53"/>
      <c r="GPS112" s="53"/>
      <c r="GPT112" s="53"/>
      <c r="GPU112" s="53"/>
      <c r="GPV112" s="53"/>
      <c r="GPW112" s="53"/>
      <c r="GPX112" s="53"/>
      <c r="GPY112" s="53"/>
      <c r="GPZ112" s="53"/>
      <c r="GQA112" s="53"/>
      <c r="GQB112" s="53"/>
      <c r="GQC112" s="53"/>
      <c r="GQD112" s="53"/>
      <c r="GQE112" s="53"/>
      <c r="GQF112" s="53"/>
      <c r="GQG112" s="53"/>
      <c r="GQH112" s="53"/>
      <c r="GQI112" s="53"/>
      <c r="GQJ112" s="53"/>
      <c r="GQK112" s="53"/>
      <c r="GQL112" s="53"/>
      <c r="GQM112" s="53"/>
      <c r="GQN112" s="53"/>
      <c r="GQO112" s="53"/>
      <c r="GQP112" s="53"/>
      <c r="GQQ112" s="53"/>
      <c r="GQR112" s="53"/>
      <c r="GQS112" s="53"/>
      <c r="GQT112" s="53"/>
      <c r="GQU112" s="53"/>
      <c r="GQV112" s="53"/>
      <c r="GQW112" s="53"/>
      <c r="GQX112" s="53"/>
      <c r="GQY112" s="53"/>
      <c r="GQZ112" s="53"/>
      <c r="GRA112" s="53"/>
      <c r="GRB112" s="53"/>
      <c r="GRC112" s="53"/>
      <c r="GRD112" s="53"/>
      <c r="GRE112" s="53"/>
      <c r="GRF112" s="53"/>
      <c r="GRG112" s="53"/>
      <c r="GRH112" s="53"/>
      <c r="GRI112" s="53"/>
      <c r="GRJ112" s="53"/>
      <c r="GRK112" s="53"/>
      <c r="GRL112" s="53"/>
      <c r="GRM112" s="53"/>
      <c r="GRN112" s="53"/>
      <c r="GRO112" s="53"/>
      <c r="GRP112" s="53"/>
      <c r="GRQ112" s="53"/>
      <c r="GRR112" s="53"/>
      <c r="GRS112" s="53"/>
      <c r="GRT112" s="53"/>
      <c r="GRU112" s="53"/>
      <c r="GRV112" s="53"/>
      <c r="GRW112" s="53"/>
      <c r="GRX112" s="53"/>
      <c r="GRY112" s="53"/>
      <c r="GRZ112" s="53"/>
      <c r="GSA112" s="53"/>
      <c r="GSB112" s="53"/>
      <c r="GSC112" s="53"/>
      <c r="GSD112" s="53"/>
      <c r="GSE112" s="53"/>
      <c r="GSF112" s="53"/>
      <c r="GSG112" s="53"/>
      <c r="GSH112" s="53"/>
      <c r="GSI112" s="53"/>
      <c r="GSJ112" s="53"/>
      <c r="GSK112" s="53"/>
      <c r="GSL112" s="53"/>
      <c r="GSM112" s="53"/>
      <c r="GSN112" s="53"/>
      <c r="GSO112" s="53"/>
      <c r="GSP112" s="53"/>
      <c r="GSQ112" s="53"/>
      <c r="GSR112" s="53"/>
      <c r="GSS112" s="53"/>
      <c r="GST112" s="53"/>
      <c r="GSU112" s="53"/>
      <c r="GSV112" s="53"/>
      <c r="GSW112" s="53"/>
      <c r="GSX112" s="53"/>
      <c r="GSY112" s="53"/>
      <c r="GSZ112" s="53"/>
      <c r="GTA112" s="53"/>
      <c r="GTB112" s="53"/>
      <c r="GTC112" s="53"/>
      <c r="GTD112" s="53"/>
      <c r="GTE112" s="53"/>
      <c r="GTF112" s="53"/>
      <c r="GTG112" s="53"/>
      <c r="GTH112" s="53"/>
      <c r="GTI112" s="53"/>
      <c r="GTJ112" s="53"/>
      <c r="GTK112" s="53"/>
      <c r="GTL112" s="53"/>
      <c r="GTM112" s="53"/>
      <c r="GTN112" s="53"/>
      <c r="GTO112" s="53"/>
      <c r="GTP112" s="53"/>
      <c r="GTQ112" s="53"/>
      <c r="GTR112" s="53"/>
      <c r="GTS112" s="53"/>
      <c r="GTT112" s="53"/>
      <c r="GTU112" s="53"/>
      <c r="GTV112" s="53"/>
      <c r="GTW112" s="53"/>
      <c r="GTX112" s="53"/>
      <c r="GTY112" s="53"/>
      <c r="GTZ112" s="53"/>
      <c r="GUA112" s="53"/>
      <c r="GUB112" s="53"/>
      <c r="GUC112" s="53"/>
      <c r="GUD112" s="53"/>
      <c r="GUE112" s="53"/>
      <c r="GUF112" s="53"/>
      <c r="GUG112" s="53"/>
      <c r="GUH112" s="53"/>
      <c r="GUI112" s="53"/>
      <c r="GUJ112" s="53"/>
      <c r="GUK112" s="53"/>
      <c r="GUL112" s="53"/>
      <c r="GUM112" s="53"/>
      <c r="GUN112" s="53"/>
      <c r="GUO112" s="53"/>
      <c r="GUP112" s="53"/>
      <c r="GUQ112" s="53"/>
      <c r="GUR112" s="53"/>
      <c r="GUS112" s="53"/>
      <c r="GUT112" s="53"/>
      <c r="GUU112" s="53"/>
      <c r="GUV112" s="53"/>
      <c r="GUW112" s="53"/>
      <c r="GUX112" s="53"/>
      <c r="GUY112" s="53"/>
      <c r="GUZ112" s="53"/>
      <c r="GVA112" s="53"/>
      <c r="GVB112" s="53"/>
      <c r="GVC112" s="53"/>
      <c r="GVD112" s="53"/>
      <c r="GVE112" s="53"/>
      <c r="GVF112" s="53"/>
      <c r="GVG112" s="53"/>
      <c r="GVH112" s="53"/>
      <c r="GVI112" s="53"/>
      <c r="GVJ112" s="53"/>
      <c r="GVK112" s="53"/>
      <c r="GVL112" s="53"/>
      <c r="GVM112" s="53"/>
      <c r="GVN112" s="53"/>
      <c r="GVO112" s="53"/>
      <c r="GVP112" s="53"/>
      <c r="GVQ112" s="53"/>
      <c r="GVR112" s="53"/>
      <c r="GVS112" s="53"/>
      <c r="GVT112" s="53"/>
      <c r="GVU112" s="53"/>
      <c r="GVV112" s="53"/>
      <c r="GVW112" s="53"/>
      <c r="GVX112" s="53"/>
      <c r="GVY112" s="53"/>
      <c r="GVZ112" s="53"/>
      <c r="GWA112" s="53"/>
      <c r="GWB112" s="53"/>
      <c r="GWC112" s="53"/>
      <c r="GWD112" s="53"/>
      <c r="GWE112" s="53"/>
      <c r="GWF112" s="53"/>
      <c r="GWG112" s="53"/>
      <c r="GWH112" s="53"/>
      <c r="GWI112" s="53"/>
      <c r="GWJ112" s="53"/>
      <c r="GWK112" s="53"/>
      <c r="GWL112" s="53"/>
      <c r="GWM112" s="53"/>
      <c r="GWN112" s="53"/>
      <c r="GWO112" s="53"/>
      <c r="GWP112" s="53"/>
      <c r="GWQ112" s="53"/>
      <c r="GWR112" s="53"/>
      <c r="GWS112" s="53"/>
      <c r="GWT112" s="53"/>
      <c r="GWU112" s="53"/>
      <c r="GWV112" s="53"/>
      <c r="GWW112" s="53"/>
      <c r="GWX112" s="53"/>
      <c r="GWY112" s="53"/>
      <c r="GWZ112" s="53"/>
      <c r="GXA112" s="53"/>
      <c r="GXB112" s="53"/>
      <c r="GXC112" s="53"/>
      <c r="GXD112" s="53"/>
      <c r="GXE112" s="53"/>
      <c r="GXF112" s="53"/>
      <c r="GXG112" s="53"/>
      <c r="GXH112" s="53"/>
      <c r="GXI112" s="53"/>
      <c r="GXJ112" s="53"/>
      <c r="GXK112" s="53"/>
      <c r="GXL112" s="53"/>
      <c r="GXM112" s="53"/>
      <c r="GXN112" s="53"/>
      <c r="GXO112" s="53"/>
      <c r="GXP112" s="53"/>
      <c r="GXQ112" s="53"/>
      <c r="GXR112" s="53"/>
      <c r="GXS112" s="53"/>
      <c r="GXT112" s="53"/>
      <c r="GXU112" s="53"/>
      <c r="GXV112" s="53"/>
      <c r="GXW112" s="53"/>
      <c r="GXX112" s="53"/>
      <c r="GXY112" s="53"/>
      <c r="GXZ112" s="53"/>
      <c r="GYA112" s="53"/>
      <c r="GYB112" s="53"/>
      <c r="GYC112" s="53"/>
      <c r="GYD112" s="53"/>
      <c r="GYE112" s="53"/>
      <c r="GYF112" s="53"/>
      <c r="GYG112" s="53"/>
      <c r="GYH112" s="53"/>
      <c r="GYI112" s="53"/>
      <c r="GYJ112" s="53"/>
      <c r="GYK112" s="53"/>
      <c r="GYL112" s="53"/>
      <c r="GYM112" s="53"/>
      <c r="GYN112" s="53"/>
      <c r="GYO112" s="53"/>
      <c r="GYP112" s="53"/>
      <c r="GYQ112" s="53"/>
      <c r="GYR112" s="53"/>
      <c r="GYS112" s="53"/>
      <c r="GYT112" s="53"/>
      <c r="GYU112" s="53"/>
      <c r="GYV112" s="53"/>
      <c r="GYW112" s="53"/>
      <c r="GYX112" s="53"/>
      <c r="GYY112" s="53"/>
      <c r="GYZ112" s="53"/>
      <c r="GZA112" s="53"/>
      <c r="GZB112" s="53"/>
      <c r="GZC112" s="53"/>
      <c r="GZD112" s="53"/>
      <c r="GZE112" s="53"/>
      <c r="GZF112" s="53"/>
      <c r="GZG112" s="53"/>
      <c r="GZH112" s="53"/>
      <c r="GZI112" s="53"/>
      <c r="GZJ112" s="53"/>
      <c r="GZK112" s="53"/>
      <c r="GZL112" s="53"/>
      <c r="GZM112" s="53"/>
      <c r="GZN112" s="53"/>
      <c r="GZO112" s="53"/>
      <c r="GZP112" s="53"/>
      <c r="GZQ112" s="53"/>
      <c r="GZR112" s="53"/>
      <c r="GZS112" s="53"/>
      <c r="GZT112" s="53"/>
      <c r="GZU112" s="53"/>
      <c r="GZV112" s="53"/>
      <c r="GZW112" s="53"/>
      <c r="GZX112" s="53"/>
      <c r="GZY112" s="53"/>
      <c r="GZZ112" s="53"/>
      <c r="HAA112" s="53"/>
      <c r="HAB112" s="53"/>
      <c r="HAC112" s="53"/>
      <c r="HAD112" s="53"/>
      <c r="HAE112" s="53"/>
      <c r="HAF112" s="53"/>
      <c r="HAG112" s="53"/>
      <c r="HAH112" s="53"/>
      <c r="HAI112" s="53"/>
      <c r="HAJ112" s="53"/>
      <c r="HAK112" s="53"/>
      <c r="HAL112" s="53"/>
      <c r="HAM112" s="53"/>
      <c r="HAN112" s="53"/>
      <c r="HAO112" s="53"/>
      <c r="HAP112" s="53"/>
      <c r="HAQ112" s="53"/>
      <c r="HAR112" s="53"/>
      <c r="HAS112" s="53"/>
      <c r="HAT112" s="53"/>
      <c r="HAU112" s="53"/>
      <c r="HAV112" s="53"/>
      <c r="HAW112" s="53"/>
      <c r="HAX112" s="53"/>
      <c r="HAY112" s="53"/>
      <c r="HAZ112" s="53"/>
      <c r="HBA112" s="53"/>
      <c r="HBB112" s="53"/>
      <c r="HBC112" s="53"/>
      <c r="HBD112" s="53"/>
      <c r="HBE112" s="53"/>
      <c r="HBF112" s="53"/>
      <c r="HBG112" s="53"/>
      <c r="HBH112" s="53"/>
      <c r="HBI112" s="53"/>
      <c r="HBJ112" s="53"/>
      <c r="HBK112" s="53"/>
      <c r="HBL112" s="53"/>
      <c r="HBM112" s="53"/>
      <c r="HBN112" s="53"/>
      <c r="HBO112" s="53"/>
      <c r="HBP112" s="53"/>
      <c r="HBQ112" s="53"/>
      <c r="HBR112" s="53"/>
      <c r="HBS112" s="53"/>
      <c r="HBT112" s="53"/>
      <c r="HBU112" s="53"/>
      <c r="HBV112" s="53"/>
      <c r="HBW112" s="53"/>
      <c r="HBX112" s="53"/>
      <c r="HBY112" s="53"/>
      <c r="HBZ112" s="53"/>
      <c r="HCA112" s="53"/>
      <c r="HCB112" s="53"/>
      <c r="HCC112" s="53"/>
      <c r="HCD112" s="53"/>
      <c r="HCE112" s="53"/>
      <c r="HCF112" s="53"/>
      <c r="HCG112" s="53"/>
      <c r="HCH112" s="53"/>
      <c r="HCI112" s="53"/>
      <c r="HCJ112" s="53"/>
      <c r="HCK112" s="53"/>
      <c r="HCL112" s="53"/>
      <c r="HCM112" s="53"/>
      <c r="HCN112" s="53"/>
      <c r="HCO112" s="53"/>
      <c r="HCP112" s="53"/>
      <c r="HCQ112" s="53"/>
      <c r="HCR112" s="53"/>
      <c r="HCS112" s="53"/>
      <c r="HCT112" s="53"/>
      <c r="HCU112" s="53"/>
      <c r="HCV112" s="53"/>
      <c r="HCW112" s="53"/>
      <c r="HCX112" s="53"/>
      <c r="HCY112" s="53"/>
      <c r="HCZ112" s="53"/>
      <c r="HDA112" s="53"/>
      <c r="HDB112" s="53"/>
      <c r="HDC112" s="53"/>
      <c r="HDD112" s="53"/>
      <c r="HDE112" s="53"/>
      <c r="HDF112" s="53"/>
      <c r="HDG112" s="53"/>
      <c r="HDH112" s="53"/>
      <c r="HDI112" s="53"/>
      <c r="HDJ112" s="53"/>
      <c r="HDK112" s="53"/>
      <c r="HDL112" s="53"/>
      <c r="HDM112" s="53"/>
      <c r="HDN112" s="53"/>
      <c r="HDO112" s="53"/>
      <c r="HDP112" s="53"/>
      <c r="HDQ112" s="53"/>
      <c r="HDR112" s="53"/>
      <c r="HDS112" s="53"/>
      <c r="HDT112" s="53"/>
      <c r="HDU112" s="53"/>
      <c r="HDV112" s="53"/>
      <c r="HDW112" s="53"/>
      <c r="HDX112" s="53"/>
      <c r="HDY112" s="53"/>
      <c r="HDZ112" s="53"/>
      <c r="HEA112" s="53"/>
      <c r="HEB112" s="53"/>
      <c r="HEC112" s="53"/>
      <c r="HED112" s="53"/>
      <c r="HEE112" s="53"/>
      <c r="HEF112" s="53"/>
      <c r="HEG112" s="53"/>
      <c r="HEH112" s="53"/>
      <c r="HEI112" s="53"/>
      <c r="HEJ112" s="53"/>
      <c r="HEK112" s="53"/>
      <c r="HEL112" s="53"/>
      <c r="HEM112" s="53"/>
      <c r="HEN112" s="53"/>
      <c r="HEO112" s="53"/>
      <c r="HEP112" s="53"/>
      <c r="HEQ112" s="53"/>
      <c r="HER112" s="53"/>
      <c r="HES112" s="53"/>
      <c r="HET112" s="53"/>
      <c r="HEU112" s="53"/>
      <c r="HEV112" s="53"/>
      <c r="HEW112" s="53"/>
      <c r="HEX112" s="53"/>
      <c r="HEY112" s="53"/>
      <c r="HEZ112" s="53"/>
      <c r="HFA112" s="53"/>
      <c r="HFB112" s="53"/>
      <c r="HFC112" s="53"/>
      <c r="HFD112" s="53"/>
      <c r="HFE112" s="53"/>
      <c r="HFF112" s="53"/>
      <c r="HFG112" s="53"/>
      <c r="HFH112" s="53"/>
      <c r="HFI112" s="53"/>
      <c r="HFJ112" s="53"/>
      <c r="HFK112" s="53"/>
      <c r="HFL112" s="53"/>
      <c r="HFM112" s="53"/>
      <c r="HFN112" s="53"/>
      <c r="HFO112" s="53"/>
      <c r="HFP112" s="53"/>
      <c r="HFQ112" s="53"/>
      <c r="HFR112" s="53"/>
      <c r="HFS112" s="53"/>
      <c r="HFT112" s="53"/>
      <c r="HFU112" s="53"/>
      <c r="HFV112" s="53"/>
      <c r="HFW112" s="53"/>
      <c r="HFX112" s="53"/>
      <c r="HFY112" s="53"/>
      <c r="HFZ112" s="53"/>
      <c r="HGA112" s="53"/>
      <c r="HGB112" s="53"/>
      <c r="HGC112" s="53"/>
      <c r="HGD112" s="53"/>
      <c r="HGE112" s="53"/>
      <c r="HGF112" s="53"/>
      <c r="HGG112" s="53"/>
      <c r="HGH112" s="53"/>
      <c r="HGI112" s="53"/>
      <c r="HGJ112" s="53"/>
      <c r="HGK112" s="53"/>
      <c r="HGL112" s="53"/>
      <c r="HGM112" s="53"/>
      <c r="HGN112" s="53"/>
      <c r="HGO112" s="53"/>
      <c r="HGP112" s="53"/>
      <c r="HGQ112" s="53"/>
      <c r="HGR112" s="53"/>
      <c r="HGS112" s="53"/>
      <c r="HGT112" s="53"/>
      <c r="HGU112" s="53"/>
      <c r="HGV112" s="53"/>
      <c r="HGW112" s="53"/>
      <c r="HGX112" s="53"/>
      <c r="HGY112" s="53"/>
      <c r="HGZ112" s="53"/>
      <c r="HHA112" s="53"/>
      <c r="HHB112" s="53"/>
      <c r="HHC112" s="53"/>
      <c r="HHD112" s="53"/>
      <c r="HHE112" s="53"/>
      <c r="HHF112" s="53"/>
      <c r="HHG112" s="53"/>
      <c r="HHH112" s="53"/>
      <c r="HHI112" s="53"/>
      <c r="HHJ112" s="53"/>
      <c r="HHK112" s="53"/>
      <c r="HHL112" s="53"/>
      <c r="HHM112" s="53"/>
      <c r="HHN112" s="53"/>
      <c r="HHO112" s="53"/>
      <c r="HHP112" s="53"/>
      <c r="HHQ112" s="53"/>
      <c r="HHR112" s="53"/>
      <c r="HHS112" s="53"/>
      <c r="HHT112" s="53"/>
      <c r="HHU112" s="53"/>
      <c r="HHV112" s="53"/>
      <c r="HHW112" s="53"/>
      <c r="HHX112" s="53"/>
      <c r="HHY112" s="53"/>
      <c r="HHZ112" s="53"/>
      <c r="HIA112" s="53"/>
      <c r="HIB112" s="53"/>
      <c r="HIC112" s="53"/>
      <c r="HID112" s="53"/>
      <c r="HIE112" s="53"/>
      <c r="HIF112" s="53"/>
      <c r="HIG112" s="53"/>
      <c r="HIH112" s="53"/>
      <c r="HII112" s="53"/>
      <c r="HIJ112" s="53"/>
      <c r="HIK112" s="53"/>
      <c r="HIL112" s="53"/>
      <c r="HIM112" s="53"/>
      <c r="HIN112" s="53"/>
      <c r="HIO112" s="53"/>
      <c r="HIP112" s="53"/>
      <c r="HIQ112" s="53"/>
      <c r="HIR112" s="53"/>
      <c r="HIS112" s="53"/>
      <c r="HIT112" s="53"/>
      <c r="HIU112" s="53"/>
      <c r="HIV112" s="53"/>
      <c r="HIW112" s="53"/>
      <c r="HIX112" s="53"/>
      <c r="HIY112" s="53"/>
      <c r="HIZ112" s="53"/>
      <c r="HJA112" s="53"/>
      <c r="HJB112" s="53"/>
      <c r="HJC112" s="53"/>
      <c r="HJD112" s="53"/>
      <c r="HJE112" s="53"/>
      <c r="HJF112" s="53"/>
      <c r="HJG112" s="53"/>
      <c r="HJH112" s="53"/>
      <c r="HJI112" s="53"/>
      <c r="HJJ112" s="53"/>
      <c r="HJK112" s="53"/>
      <c r="HJL112" s="53"/>
      <c r="HJM112" s="53"/>
      <c r="HJN112" s="53"/>
      <c r="HJO112" s="53"/>
      <c r="HJP112" s="53"/>
      <c r="HJQ112" s="53"/>
      <c r="HJR112" s="53"/>
      <c r="HJS112" s="53"/>
      <c r="HJT112" s="53"/>
      <c r="HJU112" s="53"/>
      <c r="HJV112" s="53"/>
      <c r="HJW112" s="53"/>
      <c r="HJX112" s="53"/>
      <c r="HJY112" s="53"/>
      <c r="HJZ112" s="53"/>
      <c r="HKA112" s="53"/>
      <c r="HKB112" s="53"/>
      <c r="HKC112" s="53"/>
      <c r="HKD112" s="53"/>
      <c r="HKE112" s="53"/>
      <c r="HKF112" s="53"/>
      <c r="HKG112" s="53"/>
      <c r="HKH112" s="53"/>
      <c r="HKI112" s="53"/>
      <c r="HKJ112" s="53"/>
      <c r="HKK112" s="53"/>
      <c r="HKL112" s="53"/>
      <c r="HKM112" s="53"/>
      <c r="HKN112" s="53"/>
      <c r="HKO112" s="53"/>
      <c r="HKP112" s="53"/>
      <c r="HKQ112" s="53"/>
      <c r="HKR112" s="53"/>
      <c r="HKS112" s="53"/>
      <c r="HKT112" s="53"/>
      <c r="HKU112" s="53"/>
      <c r="HKV112" s="53"/>
      <c r="HKW112" s="53"/>
      <c r="HKX112" s="53"/>
      <c r="HKY112" s="53"/>
      <c r="HKZ112" s="53"/>
      <c r="HLA112" s="53"/>
      <c r="HLB112" s="53"/>
      <c r="HLC112" s="53"/>
      <c r="HLD112" s="53"/>
      <c r="HLE112" s="53"/>
      <c r="HLF112" s="53"/>
      <c r="HLG112" s="53"/>
      <c r="HLH112" s="53"/>
      <c r="HLI112" s="53"/>
      <c r="HLJ112" s="53"/>
      <c r="HLK112" s="53"/>
      <c r="HLL112" s="53"/>
      <c r="HLM112" s="53"/>
      <c r="HLN112" s="53"/>
      <c r="HLO112" s="53"/>
      <c r="HLP112" s="53"/>
      <c r="HLQ112" s="53"/>
      <c r="HLR112" s="53"/>
      <c r="HLS112" s="53"/>
      <c r="HLT112" s="53"/>
      <c r="HLU112" s="53"/>
      <c r="HLV112" s="53"/>
      <c r="HLW112" s="53"/>
      <c r="HLX112" s="53"/>
      <c r="HLY112" s="53"/>
      <c r="HLZ112" s="53"/>
      <c r="HMA112" s="53"/>
      <c r="HMB112" s="53"/>
      <c r="HMC112" s="53"/>
      <c r="HMD112" s="53"/>
      <c r="HME112" s="53"/>
      <c r="HMF112" s="53"/>
      <c r="HMG112" s="53"/>
      <c r="HMH112" s="53"/>
      <c r="HMI112" s="53"/>
      <c r="HMJ112" s="53"/>
      <c r="HMK112" s="53"/>
      <c r="HML112" s="53"/>
      <c r="HMM112" s="53"/>
      <c r="HMN112" s="53"/>
      <c r="HMO112" s="53"/>
      <c r="HMP112" s="53"/>
      <c r="HMQ112" s="53"/>
      <c r="HMR112" s="53"/>
      <c r="HMS112" s="53"/>
      <c r="HMT112" s="53"/>
      <c r="HMU112" s="53"/>
      <c r="HMV112" s="53"/>
      <c r="HMW112" s="53"/>
      <c r="HMX112" s="53"/>
      <c r="HMY112" s="53"/>
      <c r="HMZ112" s="53"/>
      <c r="HNA112" s="53"/>
      <c r="HNB112" s="53"/>
      <c r="HNC112" s="53"/>
      <c r="HND112" s="53"/>
      <c r="HNE112" s="53"/>
      <c r="HNF112" s="53"/>
      <c r="HNG112" s="53"/>
      <c r="HNH112" s="53"/>
      <c r="HNI112" s="53"/>
      <c r="HNJ112" s="53"/>
      <c r="HNK112" s="53"/>
      <c r="HNL112" s="53"/>
      <c r="HNM112" s="53"/>
      <c r="HNN112" s="53"/>
      <c r="HNO112" s="53"/>
      <c r="HNP112" s="53"/>
      <c r="HNQ112" s="53"/>
      <c r="HNR112" s="53"/>
      <c r="HNS112" s="53"/>
      <c r="HNT112" s="53"/>
      <c r="HNU112" s="53"/>
      <c r="HNV112" s="53"/>
      <c r="HNW112" s="53"/>
      <c r="HNX112" s="53"/>
      <c r="HNY112" s="53"/>
      <c r="HNZ112" s="53"/>
      <c r="HOA112" s="53"/>
      <c r="HOB112" s="53"/>
      <c r="HOC112" s="53"/>
      <c r="HOD112" s="53"/>
      <c r="HOE112" s="53"/>
      <c r="HOF112" s="53"/>
      <c r="HOG112" s="53"/>
      <c r="HOH112" s="53"/>
      <c r="HOI112" s="53"/>
      <c r="HOJ112" s="53"/>
      <c r="HOK112" s="53"/>
      <c r="HOL112" s="53"/>
      <c r="HOM112" s="53"/>
      <c r="HON112" s="53"/>
      <c r="HOO112" s="53"/>
      <c r="HOP112" s="53"/>
      <c r="HOQ112" s="53"/>
      <c r="HOR112" s="53"/>
      <c r="HOS112" s="53"/>
      <c r="HOT112" s="53"/>
      <c r="HOU112" s="53"/>
      <c r="HOV112" s="53"/>
      <c r="HOW112" s="53"/>
      <c r="HOX112" s="53"/>
      <c r="HOY112" s="53"/>
      <c r="HOZ112" s="53"/>
      <c r="HPA112" s="53"/>
      <c r="HPB112" s="53"/>
      <c r="HPC112" s="53"/>
      <c r="HPD112" s="53"/>
      <c r="HPE112" s="53"/>
      <c r="HPF112" s="53"/>
      <c r="HPG112" s="53"/>
      <c r="HPH112" s="53"/>
      <c r="HPI112" s="53"/>
      <c r="HPJ112" s="53"/>
      <c r="HPK112" s="53"/>
      <c r="HPL112" s="53"/>
      <c r="HPM112" s="53"/>
      <c r="HPN112" s="53"/>
      <c r="HPO112" s="53"/>
      <c r="HPP112" s="53"/>
      <c r="HPQ112" s="53"/>
      <c r="HPR112" s="53"/>
      <c r="HPS112" s="53"/>
      <c r="HPT112" s="53"/>
      <c r="HPU112" s="53"/>
      <c r="HPV112" s="53"/>
      <c r="HPW112" s="53"/>
      <c r="HPX112" s="53"/>
      <c r="HPY112" s="53"/>
      <c r="HPZ112" s="53"/>
      <c r="HQA112" s="53"/>
      <c r="HQB112" s="53"/>
      <c r="HQC112" s="53"/>
      <c r="HQD112" s="53"/>
      <c r="HQE112" s="53"/>
      <c r="HQF112" s="53"/>
      <c r="HQG112" s="53"/>
      <c r="HQH112" s="53"/>
      <c r="HQI112" s="53"/>
      <c r="HQJ112" s="53"/>
      <c r="HQK112" s="53"/>
      <c r="HQL112" s="53"/>
      <c r="HQM112" s="53"/>
      <c r="HQN112" s="53"/>
      <c r="HQO112" s="53"/>
      <c r="HQP112" s="53"/>
      <c r="HQQ112" s="53"/>
      <c r="HQR112" s="53"/>
      <c r="HQS112" s="53"/>
      <c r="HQT112" s="53"/>
      <c r="HQU112" s="53"/>
      <c r="HQV112" s="53"/>
      <c r="HQW112" s="53"/>
      <c r="HQX112" s="53"/>
      <c r="HQY112" s="53"/>
      <c r="HQZ112" s="53"/>
      <c r="HRA112" s="53"/>
      <c r="HRB112" s="53"/>
      <c r="HRC112" s="53"/>
      <c r="HRD112" s="53"/>
      <c r="HRE112" s="53"/>
      <c r="HRF112" s="53"/>
      <c r="HRG112" s="53"/>
      <c r="HRH112" s="53"/>
      <c r="HRI112" s="53"/>
      <c r="HRJ112" s="53"/>
      <c r="HRK112" s="53"/>
      <c r="HRL112" s="53"/>
      <c r="HRM112" s="53"/>
      <c r="HRN112" s="53"/>
      <c r="HRO112" s="53"/>
      <c r="HRP112" s="53"/>
      <c r="HRQ112" s="53"/>
      <c r="HRR112" s="53"/>
      <c r="HRS112" s="53"/>
      <c r="HRT112" s="53"/>
      <c r="HRU112" s="53"/>
      <c r="HRV112" s="53"/>
      <c r="HRW112" s="53"/>
      <c r="HRX112" s="53"/>
      <c r="HRY112" s="53"/>
      <c r="HRZ112" s="53"/>
      <c r="HSA112" s="53"/>
      <c r="HSB112" s="53"/>
      <c r="HSC112" s="53"/>
      <c r="HSD112" s="53"/>
      <c r="HSE112" s="53"/>
      <c r="HSF112" s="53"/>
      <c r="HSG112" s="53"/>
      <c r="HSH112" s="53"/>
      <c r="HSI112" s="53"/>
      <c r="HSJ112" s="53"/>
      <c r="HSK112" s="53"/>
      <c r="HSL112" s="53"/>
      <c r="HSM112" s="53"/>
      <c r="HSN112" s="53"/>
      <c r="HSO112" s="53"/>
      <c r="HSP112" s="53"/>
      <c r="HSQ112" s="53"/>
      <c r="HSR112" s="53"/>
      <c r="HSS112" s="53"/>
      <c r="HST112" s="53"/>
      <c r="HSU112" s="53"/>
      <c r="HSV112" s="53"/>
      <c r="HSW112" s="53"/>
      <c r="HSX112" s="53"/>
      <c r="HSY112" s="53"/>
      <c r="HSZ112" s="53"/>
      <c r="HTA112" s="53"/>
      <c r="HTB112" s="53"/>
      <c r="HTC112" s="53"/>
      <c r="HTD112" s="53"/>
      <c r="HTE112" s="53"/>
      <c r="HTF112" s="53"/>
      <c r="HTG112" s="53"/>
      <c r="HTH112" s="53"/>
      <c r="HTI112" s="53"/>
      <c r="HTJ112" s="53"/>
      <c r="HTK112" s="53"/>
      <c r="HTL112" s="53"/>
      <c r="HTM112" s="53"/>
      <c r="HTN112" s="53"/>
      <c r="HTO112" s="53"/>
      <c r="HTP112" s="53"/>
      <c r="HTQ112" s="53"/>
      <c r="HTR112" s="53"/>
      <c r="HTS112" s="53"/>
      <c r="HTT112" s="53"/>
      <c r="HTU112" s="53"/>
      <c r="HTV112" s="53"/>
      <c r="HTW112" s="53"/>
      <c r="HTX112" s="53"/>
      <c r="HTY112" s="53"/>
      <c r="HTZ112" s="53"/>
      <c r="HUA112" s="53"/>
      <c r="HUB112" s="53"/>
      <c r="HUC112" s="53"/>
      <c r="HUD112" s="53"/>
      <c r="HUE112" s="53"/>
      <c r="HUF112" s="53"/>
      <c r="HUG112" s="53"/>
      <c r="HUH112" s="53"/>
      <c r="HUI112" s="53"/>
      <c r="HUJ112" s="53"/>
      <c r="HUK112" s="53"/>
      <c r="HUL112" s="53"/>
      <c r="HUM112" s="53"/>
      <c r="HUN112" s="53"/>
      <c r="HUO112" s="53"/>
      <c r="HUP112" s="53"/>
      <c r="HUQ112" s="53"/>
      <c r="HUR112" s="53"/>
      <c r="HUS112" s="53"/>
      <c r="HUT112" s="53"/>
      <c r="HUU112" s="53"/>
      <c r="HUV112" s="53"/>
      <c r="HUW112" s="53"/>
      <c r="HUX112" s="53"/>
      <c r="HUY112" s="53"/>
      <c r="HUZ112" s="53"/>
      <c r="HVA112" s="53"/>
      <c r="HVB112" s="53"/>
      <c r="HVC112" s="53"/>
      <c r="HVD112" s="53"/>
      <c r="HVE112" s="53"/>
      <c r="HVF112" s="53"/>
      <c r="HVG112" s="53"/>
      <c r="HVH112" s="53"/>
      <c r="HVI112" s="53"/>
      <c r="HVJ112" s="53"/>
      <c r="HVK112" s="53"/>
      <c r="HVL112" s="53"/>
      <c r="HVM112" s="53"/>
      <c r="HVN112" s="53"/>
      <c r="HVO112" s="53"/>
      <c r="HVP112" s="53"/>
      <c r="HVQ112" s="53"/>
      <c r="HVR112" s="53"/>
      <c r="HVS112" s="53"/>
      <c r="HVT112" s="53"/>
      <c r="HVU112" s="53"/>
      <c r="HVV112" s="53"/>
      <c r="HVW112" s="53"/>
      <c r="HVX112" s="53"/>
      <c r="HVY112" s="53"/>
      <c r="HVZ112" s="53"/>
      <c r="HWA112" s="53"/>
      <c r="HWB112" s="53"/>
      <c r="HWC112" s="53"/>
      <c r="HWD112" s="53"/>
      <c r="HWE112" s="53"/>
      <c r="HWF112" s="53"/>
      <c r="HWG112" s="53"/>
      <c r="HWH112" s="53"/>
      <c r="HWI112" s="53"/>
      <c r="HWJ112" s="53"/>
      <c r="HWK112" s="53"/>
      <c r="HWL112" s="53"/>
      <c r="HWM112" s="53"/>
      <c r="HWN112" s="53"/>
      <c r="HWO112" s="53"/>
      <c r="HWP112" s="53"/>
      <c r="HWQ112" s="53"/>
      <c r="HWR112" s="53"/>
      <c r="HWS112" s="53"/>
      <c r="HWT112" s="53"/>
      <c r="HWU112" s="53"/>
      <c r="HWV112" s="53"/>
      <c r="HWW112" s="53"/>
      <c r="HWX112" s="53"/>
      <c r="HWY112" s="53"/>
      <c r="HWZ112" s="53"/>
      <c r="HXA112" s="53"/>
      <c r="HXB112" s="53"/>
      <c r="HXC112" s="53"/>
      <c r="HXD112" s="53"/>
      <c r="HXE112" s="53"/>
      <c r="HXF112" s="53"/>
      <c r="HXG112" s="53"/>
      <c r="HXH112" s="53"/>
      <c r="HXI112" s="53"/>
      <c r="HXJ112" s="53"/>
      <c r="HXK112" s="53"/>
      <c r="HXL112" s="53"/>
      <c r="HXM112" s="53"/>
      <c r="HXN112" s="53"/>
      <c r="HXO112" s="53"/>
      <c r="HXP112" s="53"/>
      <c r="HXQ112" s="53"/>
      <c r="HXR112" s="53"/>
      <c r="HXS112" s="53"/>
      <c r="HXT112" s="53"/>
      <c r="HXU112" s="53"/>
      <c r="HXV112" s="53"/>
      <c r="HXW112" s="53"/>
      <c r="HXX112" s="53"/>
      <c r="HXY112" s="53"/>
      <c r="HXZ112" s="53"/>
      <c r="HYA112" s="53"/>
      <c r="HYB112" s="53"/>
      <c r="HYC112" s="53"/>
      <c r="HYD112" s="53"/>
      <c r="HYE112" s="53"/>
      <c r="HYF112" s="53"/>
      <c r="HYG112" s="53"/>
      <c r="HYH112" s="53"/>
      <c r="HYI112" s="53"/>
      <c r="HYJ112" s="53"/>
      <c r="HYK112" s="53"/>
      <c r="HYL112" s="53"/>
      <c r="HYM112" s="53"/>
      <c r="HYN112" s="53"/>
      <c r="HYO112" s="53"/>
      <c r="HYP112" s="53"/>
      <c r="HYQ112" s="53"/>
      <c r="HYR112" s="53"/>
      <c r="HYS112" s="53"/>
      <c r="HYT112" s="53"/>
      <c r="HYU112" s="53"/>
      <c r="HYV112" s="53"/>
      <c r="HYW112" s="53"/>
      <c r="HYX112" s="53"/>
      <c r="HYY112" s="53"/>
      <c r="HYZ112" s="53"/>
      <c r="HZA112" s="53"/>
      <c r="HZB112" s="53"/>
      <c r="HZC112" s="53"/>
      <c r="HZD112" s="53"/>
      <c r="HZE112" s="53"/>
      <c r="HZF112" s="53"/>
      <c r="HZG112" s="53"/>
      <c r="HZH112" s="53"/>
      <c r="HZI112" s="53"/>
      <c r="HZJ112" s="53"/>
      <c r="HZK112" s="53"/>
      <c r="HZL112" s="53"/>
      <c r="HZM112" s="53"/>
      <c r="HZN112" s="53"/>
      <c r="HZO112" s="53"/>
      <c r="HZP112" s="53"/>
      <c r="HZQ112" s="53"/>
      <c r="HZR112" s="53"/>
      <c r="HZS112" s="53"/>
      <c r="HZT112" s="53"/>
      <c r="HZU112" s="53"/>
      <c r="HZV112" s="53"/>
      <c r="HZW112" s="53"/>
      <c r="HZX112" s="53"/>
      <c r="HZY112" s="53"/>
      <c r="HZZ112" s="53"/>
      <c r="IAA112" s="53"/>
      <c r="IAB112" s="53"/>
      <c r="IAC112" s="53"/>
      <c r="IAD112" s="53"/>
      <c r="IAE112" s="53"/>
      <c r="IAF112" s="53"/>
      <c r="IAG112" s="53"/>
      <c r="IAH112" s="53"/>
      <c r="IAI112" s="53"/>
      <c r="IAJ112" s="53"/>
      <c r="IAK112" s="53"/>
      <c r="IAL112" s="53"/>
      <c r="IAM112" s="53"/>
      <c r="IAN112" s="53"/>
      <c r="IAO112" s="53"/>
      <c r="IAP112" s="53"/>
      <c r="IAQ112" s="53"/>
      <c r="IAR112" s="53"/>
      <c r="IAS112" s="53"/>
      <c r="IAT112" s="53"/>
      <c r="IAU112" s="53"/>
      <c r="IAV112" s="53"/>
      <c r="IAW112" s="53"/>
      <c r="IAX112" s="53"/>
      <c r="IAY112" s="53"/>
      <c r="IAZ112" s="53"/>
      <c r="IBA112" s="53"/>
      <c r="IBB112" s="53"/>
      <c r="IBC112" s="53"/>
      <c r="IBD112" s="53"/>
      <c r="IBE112" s="53"/>
      <c r="IBF112" s="53"/>
      <c r="IBG112" s="53"/>
      <c r="IBH112" s="53"/>
      <c r="IBI112" s="53"/>
      <c r="IBJ112" s="53"/>
      <c r="IBK112" s="53"/>
      <c r="IBL112" s="53"/>
      <c r="IBM112" s="53"/>
      <c r="IBN112" s="53"/>
      <c r="IBO112" s="53"/>
      <c r="IBP112" s="53"/>
      <c r="IBQ112" s="53"/>
      <c r="IBR112" s="53"/>
      <c r="IBS112" s="53"/>
      <c r="IBT112" s="53"/>
      <c r="IBU112" s="53"/>
      <c r="IBV112" s="53"/>
      <c r="IBW112" s="53"/>
      <c r="IBX112" s="53"/>
      <c r="IBY112" s="53"/>
      <c r="IBZ112" s="53"/>
      <c r="ICA112" s="53"/>
      <c r="ICB112" s="53"/>
      <c r="ICC112" s="53"/>
      <c r="ICD112" s="53"/>
      <c r="ICE112" s="53"/>
      <c r="ICF112" s="53"/>
      <c r="ICG112" s="53"/>
      <c r="ICH112" s="53"/>
      <c r="ICI112" s="53"/>
      <c r="ICJ112" s="53"/>
      <c r="ICK112" s="53"/>
      <c r="ICL112" s="53"/>
      <c r="ICM112" s="53"/>
      <c r="ICN112" s="53"/>
      <c r="ICO112" s="53"/>
      <c r="ICP112" s="53"/>
      <c r="ICQ112" s="53"/>
      <c r="ICR112" s="53"/>
      <c r="ICS112" s="53"/>
      <c r="ICT112" s="53"/>
      <c r="ICU112" s="53"/>
      <c r="ICV112" s="53"/>
      <c r="ICW112" s="53"/>
      <c r="ICX112" s="53"/>
      <c r="ICY112" s="53"/>
      <c r="ICZ112" s="53"/>
      <c r="IDA112" s="53"/>
      <c r="IDB112" s="53"/>
      <c r="IDC112" s="53"/>
      <c r="IDD112" s="53"/>
      <c r="IDE112" s="53"/>
      <c r="IDF112" s="53"/>
      <c r="IDG112" s="53"/>
      <c r="IDH112" s="53"/>
      <c r="IDI112" s="53"/>
      <c r="IDJ112" s="53"/>
      <c r="IDK112" s="53"/>
      <c r="IDL112" s="53"/>
      <c r="IDM112" s="53"/>
      <c r="IDN112" s="53"/>
      <c r="IDO112" s="53"/>
      <c r="IDP112" s="53"/>
      <c r="IDQ112" s="53"/>
      <c r="IDR112" s="53"/>
      <c r="IDS112" s="53"/>
      <c r="IDT112" s="53"/>
      <c r="IDU112" s="53"/>
      <c r="IDV112" s="53"/>
      <c r="IDW112" s="53"/>
      <c r="IDX112" s="53"/>
      <c r="IDY112" s="53"/>
      <c r="IDZ112" s="53"/>
      <c r="IEA112" s="53"/>
      <c r="IEB112" s="53"/>
      <c r="IEC112" s="53"/>
      <c r="IED112" s="53"/>
      <c r="IEE112" s="53"/>
      <c r="IEF112" s="53"/>
      <c r="IEG112" s="53"/>
      <c r="IEH112" s="53"/>
      <c r="IEI112" s="53"/>
      <c r="IEJ112" s="53"/>
      <c r="IEK112" s="53"/>
      <c r="IEL112" s="53"/>
      <c r="IEM112" s="53"/>
      <c r="IEN112" s="53"/>
      <c r="IEO112" s="53"/>
      <c r="IEP112" s="53"/>
      <c r="IEQ112" s="53"/>
      <c r="IER112" s="53"/>
      <c r="IES112" s="53"/>
      <c r="IET112" s="53"/>
      <c r="IEU112" s="53"/>
      <c r="IEV112" s="53"/>
      <c r="IEW112" s="53"/>
      <c r="IEX112" s="53"/>
      <c r="IEY112" s="53"/>
      <c r="IEZ112" s="53"/>
      <c r="IFA112" s="53"/>
      <c r="IFB112" s="53"/>
      <c r="IFC112" s="53"/>
      <c r="IFD112" s="53"/>
      <c r="IFE112" s="53"/>
      <c r="IFF112" s="53"/>
      <c r="IFG112" s="53"/>
      <c r="IFH112" s="53"/>
      <c r="IFI112" s="53"/>
      <c r="IFJ112" s="53"/>
      <c r="IFK112" s="53"/>
      <c r="IFL112" s="53"/>
      <c r="IFM112" s="53"/>
      <c r="IFN112" s="53"/>
      <c r="IFO112" s="53"/>
      <c r="IFP112" s="53"/>
      <c r="IFQ112" s="53"/>
      <c r="IFR112" s="53"/>
      <c r="IFS112" s="53"/>
      <c r="IFT112" s="53"/>
      <c r="IFU112" s="53"/>
      <c r="IFV112" s="53"/>
      <c r="IFW112" s="53"/>
      <c r="IFX112" s="53"/>
      <c r="IFY112" s="53"/>
      <c r="IFZ112" s="53"/>
      <c r="IGA112" s="53"/>
      <c r="IGB112" s="53"/>
      <c r="IGC112" s="53"/>
      <c r="IGD112" s="53"/>
      <c r="IGE112" s="53"/>
      <c r="IGF112" s="53"/>
      <c r="IGG112" s="53"/>
      <c r="IGH112" s="53"/>
      <c r="IGI112" s="53"/>
      <c r="IGJ112" s="53"/>
      <c r="IGK112" s="53"/>
      <c r="IGL112" s="53"/>
      <c r="IGM112" s="53"/>
      <c r="IGN112" s="53"/>
      <c r="IGO112" s="53"/>
      <c r="IGP112" s="53"/>
      <c r="IGQ112" s="53"/>
      <c r="IGR112" s="53"/>
      <c r="IGS112" s="53"/>
      <c r="IGT112" s="53"/>
      <c r="IGU112" s="53"/>
      <c r="IGV112" s="53"/>
      <c r="IGW112" s="53"/>
      <c r="IGX112" s="53"/>
      <c r="IGY112" s="53"/>
      <c r="IGZ112" s="53"/>
      <c r="IHA112" s="53"/>
      <c r="IHB112" s="53"/>
      <c r="IHC112" s="53"/>
      <c r="IHD112" s="53"/>
      <c r="IHE112" s="53"/>
      <c r="IHF112" s="53"/>
      <c r="IHG112" s="53"/>
      <c r="IHH112" s="53"/>
      <c r="IHI112" s="53"/>
      <c r="IHJ112" s="53"/>
      <c r="IHK112" s="53"/>
      <c r="IHL112" s="53"/>
      <c r="IHM112" s="53"/>
      <c r="IHN112" s="53"/>
      <c r="IHO112" s="53"/>
      <c r="IHP112" s="53"/>
      <c r="IHQ112" s="53"/>
      <c r="IHR112" s="53"/>
      <c r="IHS112" s="53"/>
      <c r="IHT112" s="53"/>
      <c r="IHU112" s="53"/>
      <c r="IHV112" s="53"/>
      <c r="IHW112" s="53"/>
      <c r="IHX112" s="53"/>
      <c r="IHY112" s="53"/>
      <c r="IHZ112" s="53"/>
      <c r="IIA112" s="53"/>
      <c r="IIB112" s="53"/>
      <c r="IIC112" s="53"/>
      <c r="IID112" s="53"/>
      <c r="IIE112" s="53"/>
      <c r="IIF112" s="53"/>
      <c r="IIG112" s="53"/>
      <c r="IIH112" s="53"/>
      <c r="III112" s="53"/>
      <c r="IIJ112" s="53"/>
      <c r="IIK112" s="53"/>
      <c r="IIL112" s="53"/>
      <c r="IIM112" s="53"/>
      <c r="IIN112" s="53"/>
      <c r="IIO112" s="53"/>
      <c r="IIP112" s="53"/>
      <c r="IIQ112" s="53"/>
      <c r="IIR112" s="53"/>
      <c r="IIS112" s="53"/>
      <c r="IIT112" s="53"/>
      <c r="IIU112" s="53"/>
      <c r="IIV112" s="53"/>
      <c r="IIW112" s="53"/>
      <c r="IIX112" s="53"/>
      <c r="IIY112" s="53"/>
      <c r="IIZ112" s="53"/>
      <c r="IJA112" s="53"/>
      <c r="IJB112" s="53"/>
      <c r="IJC112" s="53"/>
      <c r="IJD112" s="53"/>
      <c r="IJE112" s="53"/>
      <c r="IJF112" s="53"/>
      <c r="IJG112" s="53"/>
      <c r="IJH112" s="53"/>
      <c r="IJI112" s="53"/>
      <c r="IJJ112" s="53"/>
      <c r="IJK112" s="53"/>
      <c r="IJL112" s="53"/>
      <c r="IJM112" s="53"/>
      <c r="IJN112" s="53"/>
      <c r="IJO112" s="53"/>
      <c r="IJP112" s="53"/>
      <c r="IJQ112" s="53"/>
      <c r="IJR112" s="53"/>
      <c r="IJS112" s="53"/>
      <c r="IJT112" s="53"/>
      <c r="IJU112" s="53"/>
      <c r="IJV112" s="53"/>
      <c r="IJW112" s="53"/>
      <c r="IJX112" s="53"/>
      <c r="IJY112" s="53"/>
      <c r="IJZ112" s="53"/>
      <c r="IKA112" s="53"/>
      <c r="IKB112" s="53"/>
      <c r="IKC112" s="53"/>
      <c r="IKD112" s="53"/>
      <c r="IKE112" s="53"/>
      <c r="IKF112" s="53"/>
      <c r="IKG112" s="53"/>
      <c r="IKH112" s="53"/>
      <c r="IKI112" s="53"/>
      <c r="IKJ112" s="53"/>
      <c r="IKK112" s="53"/>
      <c r="IKL112" s="53"/>
      <c r="IKM112" s="53"/>
      <c r="IKN112" s="53"/>
      <c r="IKO112" s="53"/>
      <c r="IKP112" s="53"/>
      <c r="IKQ112" s="53"/>
      <c r="IKR112" s="53"/>
      <c r="IKS112" s="53"/>
      <c r="IKT112" s="53"/>
      <c r="IKU112" s="53"/>
      <c r="IKV112" s="53"/>
      <c r="IKW112" s="53"/>
      <c r="IKX112" s="53"/>
      <c r="IKY112" s="53"/>
      <c r="IKZ112" s="53"/>
      <c r="ILA112" s="53"/>
      <c r="ILB112" s="53"/>
      <c r="ILC112" s="53"/>
      <c r="ILD112" s="53"/>
      <c r="ILE112" s="53"/>
      <c r="ILF112" s="53"/>
      <c r="ILG112" s="53"/>
      <c r="ILH112" s="53"/>
      <c r="ILI112" s="53"/>
      <c r="ILJ112" s="53"/>
      <c r="ILK112" s="53"/>
      <c r="ILL112" s="53"/>
      <c r="ILM112" s="53"/>
      <c r="ILN112" s="53"/>
      <c r="ILO112" s="53"/>
      <c r="ILP112" s="53"/>
      <c r="ILQ112" s="53"/>
      <c r="ILR112" s="53"/>
      <c r="ILS112" s="53"/>
      <c r="ILT112" s="53"/>
      <c r="ILU112" s="53"/>
      <c r="ILV112" s="53"/>
      <c r="ILW112" s="53"/>
      <c r="ILX112" s="53"/>
      <c r="ILY112" s="53"/>
      <c r="ILZ112" s="53"/>
      <c r="IMA112" s="53"/>
      <c r="IMB112" s="53"/>
      <c r="IMC112" s="53"/>
      <c r="IMD112" s="53"/>
      <c r="IME112" s="53"/>
      <c r="IMF112" s="53"/>
      <c r="IMG112" s="53"/>
      <c r="IMH112" s="53"/>
      <c r="IMI112" s="53"/>
      <c r="IMJ112" s="53"/>
      <c r="IMK112" s="53"/>
      <c r="IML112" s="53"/>
      <c r="IMM112" s="53"/>
      <c r="IMN112" s="53"/>
      <c r="IMO112" s="53"/>
      <c r="IMP112" s="53"/>
      <c r="IMQ112" s="53"/>
      <c r="IMR112" s="53"/>
      <c r="IMS112" s="53"/>
      <c r="IMT112" s="53"/>
      <c r="IMU112" s="53"/>
      <c r="IMV112" s="53"/>
      <c r="IMW112" s="53"/>
      <c r="IMX112" s="53"/>
      <c r="IMY112" s="53"/>
      <c r="IMZ112" s="53"/>
      <c r="INA112" s="53"/>
      <c r="INB112" s="53"/>
      <c r="INC112" s="53"/>
      <c r="IND112" s="53"/>
      <c r="INE112" s="53"/>
      <c r="INF112" s="53"/>
      <c r="ING112" s="53"/>
      <c r="INH112" s="53"/>
      <c r="INI112" s="53"/>
      <c r="INJ112" s="53"/>
      <c r="INK112" s="53"/>
      <c r="INL112" s="53"/>
      <c r="INM112" s="53"/>
      <c r="INN112" s="53"/>
      <c r="INO112" s="53"/>
      <c r="INP112" s="53"/>
      <c r="INQ112" s="53"/>
      <c r="INR112" s="53"/>
      <c r="INS112" s="53"/>
      <c r="INT112" s="53"/>
      <c r="INU112" s="53"/>
      <c r="INV112" s="53"/>
      <c r="INW112" s="53"/>
      <c r="INX112" s="53"/>
      <c r="INY112" s="53"/>
      <c r="INZ112" s="53"/>
      <c r="IOA112" s="53"/>
      <c r="IOB112" s="53"/>
      <c r="IOC112" s="53"/>
      <c r="IOD112" s="53"/>
      <c r="IOE112" s="53"/>
      <c r="IOF112" s="53"/>
      <c r="IOG112" s="53"/>
      <c r="IOH112" s="53"/>
      <c r="IOI112" s="53"/>
      <c r="IOJ112" s="53"/>
      <c r="IOK112" s="53"/>
      <c r="IOL112" s="53"/>
      <c r="IOM112" s="53"/>
      <c r="ION112" s="53"/>
      <c r="IOO112" s="53"/>
      <c r="IOP112" s="53"/>
      <c r="IOQ112" s="53"/>
      <c r="IOR112" s="53"/>
      <c r="IOS112" s="53"/>
      <c r="IOT112" s="53"/>
      <c r="IOU112" s="53"/>
      <c r="IOV112" s="53"/>
      <c r="IOW112" s="53"/>
      <c r="IOX112" s="53"/>
      <c r="IOY112" s="53"/>
      <c r="IOZ112" s="53"/>
      <c r="IPA112" s="53"/>
      <c r="IPB112" s="53"/>
      <c r="IPC112" s="53"/>
      <c r="IPD112" s="53"/>
      <c r="IPE112" s="53"/>
      <c r="IPF112" s="53"/>
      <c r="IPG112" s="53"/>
      <c r="IPH112" s="53"/>
      <c r="IPI112" s="53"/>
      <c r="IPJ112" s="53"/>
      <c r="IPK112" s="53"/>
      <c r="IPL112" s="53"/>
      <c r="IPM112" s="53"/>
      <c r="IPN112" s="53"/>
      <c r="IPO112" s="53"/>
      <c r="IPP112" s="53"/>
      <c r="IPQ112" s="53"/>
      <c r="IPR112" s="53"/>
      <c r="IPS112" s="53"/>
      <c r="IPT112" s="53"/>
      <c r="IPU112" s="53"/>
      <c r="IPV112" s="53"/>
      <c r="IPW112" s="53"/>
      <c r="IPX112" s="53"/>
      <c r="IPY112" s="53"/>
      <c r="IPZ112" s="53"/>
      <c r="IQA112" s="53"/>
      <c r="IQB112" s="53"/>
      <c r="IQC112" s="53"/>
      <c r="IQD112" s="53"/>
      <c r="IQE112" s="53"/>
      <c r="IQF112" s="53"/>
      <c r="IQG112" s="53"/>
      <c r="IQH112" s="53"/>
      <c r="IQI112" s="53"/>
      <c r="IQJ112" s="53"/>
      <c r="IQK112" s="53"/>
      <c r="IQL112" s="53"/>
      <c r="IQM112" s="53"/>
      <c r="IQN112" s="53"/>
      <c r="IQO112" s="53"/>
      <c r="IQP112" s="53"/>
      <c r="IQQ112" s="53"/>
      <c r="IQR112" s="53"/>
      <c r="IQS112" s="53"/>
      <c r="IQT112" s="53"/>
      <c r="IQU112" s="53"/>
      <c r="IQV112" s="53"/>
      <c r="IQW112" s="53"/>
      <c r="IQX112" s="53"/>
      <c r="IQY112" s="53"/>
      <c r="IQZ112" s="53"/>
      <c r="IRA112" s="53"/>
      <c r="IRB112" s="53"/>
      <c r="IRC112" s="53"/>
      <c r="IRD112" s="53"/>
      <c r="IRE112" s="53"/>
      <c r="IRF112" s="53"/>
      <c r="IRG112" s="53"/>
      <c r="IRH112" s="53"/>
      <c r="IRI112" s="53"/>
      <c r="IRJ112" s="53"/>
      <c r="IRK112" s="53"/>
      <c r="IRL112" s="53"/>
      <c r="IRM112" s="53"/>
      <c r="IRN112" s="53"/>
      <c r="IRO112" s="53"/>
      <c r="IRP112" s="53"/>
      <c r="IRQ112" s="53"/>
      <c r="IRR112" s="53"/>
      <c r="IRS112" s="53"/>
      <c r="IRT112" s="53"/>
      <c r="IRU112" s="53"/>
      <c r="IRV112" s="53"/>
      <c r="IRW112" s="53"/>
      <c r="IRX112" s="53"/>
      <c r="IRY112" s="53"/>
      <c r="IRZ112" s="53"/>
      <c r="ISA112" s="53"/>
      <c r="ISB112" s="53"/>
      <c r="ISC112" s="53"/>
      <c r="ISD112" s="53"/>
      <c r="ISE112" s="53"/>
      <c r="ISF112" s="53"/>
      <c r="ISG112" s="53"/>
      <c r="ISH112" s="53"/>
      <c r="ISI112" s="53"/>
      <c r="ISJ112" s="53"/>
      <c r="ISK112" s="53"/>
      <c r="ISL112" s="53"/>
      <c r="ISM112" s="53"/>
      <c r="ISN112" s="53"/>
      <c r="ISO112" s="53"/>
      <c r="ISP112" s="53"/>
      <c r="ISQ112" s="53"/>
      <c r="ISR112" s="53"/>
      <c r="ISS112" s="53"/>
      <c r="IST112" s="53"/>
      <c r="ISU112" s="53"/>
      <c r="ISV112" s="53"/>
      <c r="ISW112" s="53"/>
      <c r="ISX112" s="53"/>
      <c r="ISY112" s="53"/>
      <c r="ISZ112" s="53"/>
      <c r="ITA112" s="53"/>
      <c r="ITB112" s="53"/>
      <c r="ITC112" s="53"/>
      <c r="ITD112" s="53"/>
      <c r="ITE112" s="53"/>
      <c r="ITF112" s="53"/>
      <c r="ITG112" s="53"/>
      <c r="ITH112" s="53"/>
      <c r="ITI112" s="53"/>
      <c r="ITJ112" s="53"/>
      <c r="ITK112" s="53"/>
      <c r="ITL112" s="53"/>
      <c r="ITM112" s="53"/>
      <c r="ITN112" s="53"/>
      <c r="ITO112" s="53"/>
      <c r="ITP112" s="53"/>
      <c r="ITQ112" s="53"/>
      <c r="ITR112" s="53"/>
      <c r="ITS112" s="53"/>
      <c r="ITT112" s="53"/>
      <c r="ITU112" s="53"/>
      <c r="ITV112" s="53"/>
      <c r="ITW112" s="53"/>
      <c r="ITX112" s="53"/>
      <c r="ITY112" s="53"/>
      <c r="ITZ112" s="53"/>
      <c r="IUA112" s="53"/>
      <c r="IUB112" s="53"/>
      <c r="IUC112" s="53"/>
      <c r="IUD112" s="53"/>
      <c r="IUE112" s="53"/>
      <c r="IUF112" s="53"/>
      <c r="IUG112" s="53"/>
      <c r="IUH112" s="53"/>
      <c r="IUI112" s="53"/>
      <c r="IUJ112" s="53"/>
      <c r="IUK112" s="53"/>
      <c r="IUL112" s="53"/>
      <c r="IUM112" s="53"/>
      <c r="IUN112" s="53"/>
      <c r="IUO112" s="53"/>
      <c r="IUP112" s="53"/>
      <c r="IUQ112" s="53"/>
      <c r="IUR112" s="53"/>
      <c r="IUS112" s="53"/>
      <c r="IUT112" s="53"/>
      <c r="IUU112" s="53"/>
      <c r="IUV112" s="53"/>
      <c r="IUW112" s="53"/>
      <c r="IUX112" s="53"/>
      <c r="IUY112" s="53"/>
      <c r="IUZ112" s="53"/>
      <c r="IVA112" s="53"/>
      <c r="IVB112" s="53"/>
      <c r="IVC112" s="53"/>
      <c r="IVD112" s="53"/>
      <c r="IVE112" s="53"/>
      <c r="IVF112" s="53"/>
      <c r="IVG112" s="53"/>
      <c r="IVH112" s="53"/>
      <c r="IVI112" s="53"/>
      <c r="IVJ112" s="53"/>
      <c r="IVK112" s="53"/>
      <c r="IVL112" s="53"/>
      <c r="IVM112" s="53"/>
      <c r="IVN112" s="53"/>
      <c r="IVO112" s="53"/>
      <c r="IVP112" s="53"/>
      <c r="IVQ112" s="53"/>
      <c r="IVR112" s="53"/>
      <c r="IVS112" s="53"/>
      <c r="IVT112" s="53"/>
      <c r="IVU112" s="53"/>
      <c r="IVV112" s="53"/>
      <c r="IVW112" s="53"/>
      <c r="IVX112" s="53"/>
      <c r="IVY112" s="53"/>
      <c r="IVZ112" s="53"/>
      <c r="IWA112" s="53"/>
      <c r="IWB112" s="53"/>
      <c r="IWC112" s="53"/>
      <c r="IWD112" s="53"/>
      <c r="IWE112" s="53"/>
      <c r="IWF112" s="53"/>
      <c r="IWG112" s="53"/>
      <c r="IWH112" s="53"/>
      <c r="IWI112" s="53"/>
      <c r="IWJ112" s="53"/>
      <c r="IWK112" s="53"/>
      <c r="IWL112" s="53"/>
      <c r="IWM112" s="53"/>
      <c r="IWN112" s="53"/>
      <c r="IWO112" s="53"/>
      <c r="IWP112" s="53"/>
      <c r="IWQ112" s="53"/>
      <c r="IWR112" s="53"/>
      <c r="IWS112" s="53"/>
      <c r="IWT112" s="53"/>
      <c r="IWU112" s="53"/>
      <c r="IWV112" s="53"/>
      <c r="IWW112" s="53"/>
      <c r="IWX112" s="53"/>
      <c r="IWY112" s="53"/>
      <c r="IWZ112" s="53"/>
      <c r="IXA112" s="53"/>
      <c r="IXB112" s="53"/>
      <c r="IXC112" s="53"/>
      <c r="IXD112" s="53"/>
      <c r="IXE112" s="53"/>
      <c r="IXF112" s="53"/>
      <c r="IXG112" s="53"/>
      <c r="IXH112" s="53"/>
      <c r="IXI112" s="53"/>
      <c r="IXJ112" s="53"/>
      <c r="IXK112" s="53"/>
      <c r="IXL112" s="53"/>
      <c r="IXM112" s="53"/>
      <c r="IXN112" s="53"/>
      <c r="IXO112" s="53"/>
      <c r="IXP112" s="53"/>
      <c r="IXQ112" s="53"/>
      <c r="IXR112" s="53"/>
      <c r="IXS112" s="53"/>
      <c r="IXT112" s="53"/>
      <c r="IXU112" s="53"/>
      <c r="IXV112" s="53"/>
      <c r="IXW112" s="53"/>
      <c r="IXX112" s="53"/>
      <c r="IXY112" s="53"/>
      <c r="IXZ112" s="53"/>
      <c r="IYA112" s="53"/>
      <c r="IYB112" s="53"/>
      <c r="IYC112" s="53"/>
      <c r="IYD112" s="53"/>
      <c r="IYE112" s="53"/>
      <c r="IYF112" s="53"/>
      <c r="IYG112" s="53"/>
      <c r="IYH112" s="53"/>
      <c r="IYI112" s="53"/>
      <c r="IYJ112" s="53"/>
      <c r="IYK112" s="53"/>
      <c r="IYL112" s="53"/>
      <c r="IYM112" s="53"/>
      <c r="IYN112" s="53"/>
      <c r="IYO112" s="53"/>
      <c r="IYP112" s="53"/>
      <c r="IYQ112" s="53"/>
      <c r="IYR112" s="53"/>
      <c r="IYS112" s="53"/>
      <c r="IYT112" s="53"/>
      <c r="IYU112" s="53"/>
      <c r="IYV112" s="53"/>
      <c r="IYW112" s="53"/>
      <c r="IYX112" s="53"/>
      <c r="IYY112" s="53"/>
      <c r="IYZ112" s="53"/>
      <c r="IZA112" s="53"/>
      <c r="IZB112" s="53"/>
      <c r="IZC112" s="53"/>
      <c r="IZD112" s="53"/>
      <c r="IZE112" s="53"/>
      <c r="IZF112" s="53"/>
      <c r="IZG112" s="53"/>
      <c r="IZH112" s="53"/>
      <c r="IZI112" s="53"/>
      <c r="IZJ112" s="53"/>
      <c r="IZK112" s="53"/>
      <c r="IZL112" s="53"/>
      <c r="IZM112" s="53"/>
      <c r="IZN112" s="53"/>
      <c r="IZO112" s="53"/>
      <c r="IZP112" s="53"/>
      <c r="IZQ112" s="53"/>
      <c r="IZR112" s="53"/>
      <c r="IZS112" s="53"/>
      <c r="IZT112" s="53"/>
      <c r="IZU112" s="53"/>
      <c r="IZV112" s="53"/>
      <c r="IZW112" s="53"/>
      <c r="IZX112" s="53"/>
      <c r="IZY112" s="53"/>
      <c r="IZZ112" s="53"/>
      <c r="JAA112" s="53"/>
      <c r="JAB112" s="53"/>
      <c r="JAC112" s="53"/>
      <c r="JAD112" s="53"/>
      <c r="JAE112" s="53"/>
      <c r="JAF112" s="53"/>
      <c r="JAG112" s="53"/>
      <c r="JAH112" s="53"/>
      <c r="JAI112" s="53"/>
      <c r="JAJ112" s="53"/>
      <c r="JAK112" s="53"/>
      <c r="JAL112" s="53"/>
      <c r="JAM112" s="53"/>
      <c r="JAN112" s="53"/>
      <c r="JAO112" s="53"/>
      <c r="JAP112" s="53"/>
      <c r="JAQ112" s="53"/>
      <c r="JAR112" s="53"/>
      <c r="JAS112" s="53"/>
      <c r="JAT112" s="53"/>
      <c r="JAU112" s="53"/>
      <c r="JAV112" s="53"/>
      <c r="JAW112" s="53"/>
      <c r="JAX112" s="53"/>
      <c r="JAY112" s="53"/>
      <c r="JAZ112" s="53"/>
      <c r="JBA112" s="53"/>
      <c r="JBB112" s="53"/>
      <c r="JBC112" s="53"/>
      <c r="JBD112" s="53"/>
      <c r="JBE112" s="53"/>
      <c r="JBF112" s="53"/>
      <c r="JBG112" s="53"/>
      <c r="JBH112" s="53"/>
      <c r="JBI112" s="53"/>
      <c r="JBJ112" s="53"/>
      <c r="JBK112" s="53"/>
      <c r="JBL112" s="53"/>
      <c r="JBM112" s="53"/>
      <c r="JBN112" s="53"/>
      <c r="JBO112" s="53"/>
      <c r="JBP112" s="53"/>
      <c r="JBQ112" s="53"/>
      <c r="JBR112" s="53"/>
      <c r="JBS112" s="53"/>
      <c r="JBT112" s="53"/>
      <c r="JBU112" s="53"/>
      <c r="JBV112" s="53"/>
      <c r="JBW112" s="53"/>
      <c r="JBX112" s="53"/>
      <c r="JBY112" s="53"/>
      <c r="JBZ112" s="53"/>
      <c r="JCA112" s="53"/>
      <c r="JCB112" s="53"/>
      <c r="JCC112" s="53"/>
      <c r="JCD112" s="53"/>
      <c r="JCE112" s="53"/>
      <c r="JCF112" s="53"/>
      <c r="JCG112" s="53"/>
      <c r="JCH112" s="53"/>
      <c r="JCI112" s="53"/>
      <c r="JCJ112" s="53"/>
      <c r="JCK112" s="53"/>
      <c r="JCL112" s="53"/>
      <c r="JCM112" s="53"/>
      <c r="JCN112" s="53"/>
      <c r="JCO112" s="53"/>
      <c r="JCP112" s="53"/>
      <c r="JCQ112" s="53"/>
      <c r="JCR112" s="53"/>
      <c r="JCS112" s="53"/>
      <c r="JCT112" s="53"/>
      <c r="JCU112" s="53"/>
      <c r="JCV112" s="53"/>
      <c r="JCW112" s="53"/>
      <c r="JCX112" s="53"/>
      <c r="JCY112" s="53"/>
      <c r="JCZ112" s="53"/>
      <c r="JDA112" s="53"/>
      <c r="JDB112" s="53"/>
      <c r="JDC112" s="53"/>
      <c r="JDD112" s="53"/>
      <c r="JDE112" s="53"/>
      <c r="JDF112" s="53"/>
      <c r="JDG112" s="53"/>
      <c r="JDH112" s="53"/>
      <c r="JDI112" s="53"/>
      <c r="JDJ112" s="53"/>
      <c r="JDK112" s="53"/>
      <c r="JDL112" s="53"/>
      <c r="JDM112" s="53"/>
      <c r="JDN112" s="53"/>
      <c r="JDO112" s="53"/>
      <c r="JDP112" s="53"/>
      <c r="JDQ112" s="53"/>
      <c r="JDR112" s="53"/>
      <c r="JDS112" s="53"/>
      <c r="JDT112" s="53"/>
      <c r="JDU112" s="53"/>
      <c r="JDV112" s="53"/>
      <c r="JDW112" s="53"/>
      <c r="JDX112" s="53"/>
      <c r="JDY112" s="53"/>
      <c r="JDZ112" s="53"/>
      <c r="JEA112" s="53"/>
      <c r="JEB112" s="53"/>
      <c r="JEC112" s="53"/>
      <c r="JED112" s="53"/>
      <c r="JEE112" s="53"/>
      <c r="JEF112" s="53"/>
      <c r="JEG112" s="53"/>
      <c r="JEH112" s="53"/>
      <c r="JEI112" s="53"/>
      <c r="JEJ112" s="53"/>
      <c r="JEK112" s="53"/>
      <c r="JEL112" s="53"/>
      <c r="JEM112" s="53"/>
      <c r="JEN112" s="53"/>
      <c r="JEO112" s="53"/>
      <c r="JEP112" s="53"/>
      <c r="JEQ112" s="53"/>
      <c r="JER112" s="53"/>
      <c r="JES112" s="53"/>
      <c r="JET112" s="53"/>
      <c r="JEU112" s="53"/>
      <c r="JEV112" s="53"/>
      <c r="JEW112" s="53"/>
      <c r="JEX112" s="53"/>
      <c r="JEY112" s="53"/>
      <c r="JEZ112" s="53"/>
      <c r="JFA112" s="53"/>
      <c r="JFB112" s="53"/>
      <c r="JFC112" s="53"/>
      <c r="JFD112" s="53"/>
      <c r="JFE112" s="53"/>
      <c r="JFF112" s="53"/>
      <c r="JFG112" s="53"/>
      <c r="JFH112" s="53"/>
      <c r="JFI112" s="53"/>
      <c r="JFJ112" s="53"/>
      <c r="JFK112" s="53"/>
      <c r="JFL112" s="53"/>
      <c r="JFM112" s="53"/>
      <c r="JFN112" s="53"/>
      <c r="JFO112" s="53"/>
      <c r="JFP112" s="53"/>
      <c r="JFQ112" s="53"/>
      <c r="JFR112" s="53"/>
      <c r="JFS112" s="53"/>
      <c r="JFT112" s="53"/>
      <c r="JFU112" s="53"/>
      <c r="JFV112" s="53"/>
      <c r="JFW112" s="53"/>
      <c r="JFX112" s="53"/>
      <c r="JFY112" s="53"/>
      <c r="JFZ112" s="53"/>
      <c r="JGA112" s="53"/>
      <c r="JGB112" s="53"/>
      <c r="JGC112" s="53"/>
      <c r="JGD112" s="53"/>
      <c r="JGE112" s="53"/>
      <c r="JGF112" s="53"/>
      <c r="JGG112" s="53"/>
      <c r="JGH112" s="53"/>
      <c r="JGI112" s="53"/>
      <c r="JGJ112" s="53"/>
      <c r="JGK112" s="53"/>
      <c r="JGL112" s="53"/>
      <c r="JGM112" s="53"/>
      <c r="JGN112" s="53"/>
      <c r="JGO112" s="53"/>
      <c r="JGP112" s="53"/>
      <c r="JGQ112" s="53"/>
      <c r="JGR112" s="53"/>
      <c r="JGS112" s="53"/>
      <c r="JGT112" s="53"/>
      <c r="JGU112" s="53"/>
      <c r="JGV112" s="53"/>
      <c r="JGW112" s="53"/>
      <c r="JGX112" s="53"/>
      <c r="JGY112" s="53"/>
      <c r="JGZ112" s="53"/>
      <c r="JHA112" s="53"/>
      <c r="JHB112" s="53"/>
      <c r="JHC112" s="53"/>
      <c r="JHD112" s="53"/>
      <c r="JHE112" s="53"/>
      <c r="JHF112" s="53"/>
      <c r="JHG112" s="53"/>
      <c r="JHH112" s="53"/>
      <c r="JHI112" s="53"/>
      <c r="JHJ112" s="53"/>
      <c r="JHK112" s="53"/>
      <c r="JHL112" s="53"/>
      <c r="JHM112" s="53"/>
      <c r="JHN112" s="53"/>
      <c r="JHO112" s="53"/>
      <c r="JHP112" s="53"/>
      <c r="JHQ112" s="53"/>
      <c r="JHR112" s="53"/>
      <c r="JHS112" s="53"/>
      <c r="JHT112" s="53"/>
      <c r="JHU112" s="53"/>
      <c r="JHV112" s="53"/>
      <c r="JHW112" s="53"/>
      <c r="JHX112" s="53"/>
      <c r="JHY112" s="53"/>
      <c r="JHZ112" s="53"/>
      <c r="JIA112" s="53"/>
      <c r="JIB112" s="53"/>
      <c r="JIC112" s="53"/>
      <c r="JID112" s="53"/>
      <c r="JIE112" s="53"/>
      <c r="JIF112" s="53"/>
      <c r="JIG112" s="53"/>
      <c r="JIH112" s="53"/>
      <c r="JII112" s="53"/>
      <c r="JIJ112" s="53"/>
      <c r="JIK112" s="53"/>
      <c r="JIL112" s="53"/>
      <c r="JIM112" s="53"/>
      <c r="JIN112" s="53"/>
      <c r="JIO112" s="53"/>
      <c r="JIP112" s="53"/>
      <c r="JIQ112" s="53"/>
      <c r="JIR112" s="53"/>
      <c r="JIS112" s="53"/>
      <c r="JIT112" s="53"/>
      <c r="JIU112" s="53"/>
      <c r="JIV112" s="53"/>
      <c r="JIW112" s="53"/>
      <c r="JIX112" s="53"/>
      <c r="JIY112" s="53"/>
      <c r="JIZ112" s="53"/>
      <c r="JJA112" s="53"/>
      <c r="JJB112" s="53"/>
      <c r="JJC112" s="53"/>
      <c r="JJD112" s="53"/>
      <c r="JJE112" s="53"/>
      <c r="JJF112" s="53"/>
      <c r="JJG112" s="53"/>
      <c r="JJH112" s="53"/>
      <c r="JJI112" s="53"/>
      <c r="JJJ112" s="53"/>
      <c r="JJK112" s="53"/>
      <c r="JJL112" s="53"/>
      <c r="JJM112" s="53"/>
      <c r="JJN112" s="53"/>
      <c r="JJO112" s="53"/>
      <c r="JJP112" s="53"/>
      <c r="JJQ112" s="53"/>
      <c r="JJR112" s="53"/>
      <c r="JJS112" s="53"/>
      <c r="JJT112" s="53"/>
      <c r="JJU112" s="53"/>
      <c r="JJV112" s="53"/>
      <c r="JJW112" s="53"/>
      <c r="JJX112" s="53"/>
      <c r="JJY112" s="53"/>
      <c r="JJZ112" s="53"/>
      <c r="JKA112" s="53"/>
      <c r="JKB112" s="53"/>
      <c r="JKC112" s="53"/>
      <c r="JKD112" s="53"/>
      <c r="JKE112" s="53"/>
      <c r="JKF112" s="53"/>
      <c r="JKG112" s="53"/>
      <c r="JKH112" s="53"/>
      <c r="JKI112" s="53"/>
      <c r="JKJ112" s="53"/>
      <c r="JKK112" s="53"/>
      <c r="JKL112" s="53"/>
      <c r="JKM112" s="53"/>
      <c r="JKN112" s="53"/>
      <c r="JKO112" s="53"/>
      <c r="JKP112" s="53"/>
      <c r="JKQ112" s="53"/>
      <c r="JKR112" s="53"/>
      <c r="JKS112" s="53"/>
      <c r="JKT112" s="53"/>
      <c r="JKU112" s="53"/>
      <c r="JKV112" s="53"/>
      <c r="JKW112" s="53"/>
      <c r="JKX112" s="53"/>
      <c r="JKY112" s="53"/>
      <c r="JKZ112" s="53"/>
      <c r="JLA112" s="53"/>
      <c r="JLB112" s="53"/>
      <c r="JLC112" s="53"/>
      <c r="JLD112" s="53"/>
      <c r="JLE112" s="53"/>
      <c r="JLF112" s="53"/>
      <c r="JLG112" s="53"/>
      <c r="JLH112" s="53"/>
      <c r="JLI112" s="53"/>
      <c r="JLJ112" s="53"/>
      <c r="JLK112" s="53"/>
      <c r="JLL112" s="53"/>
      <c r="JLM112" s="53"/>
      <c r="JLN112" s="53"/>
      <c r="JLO112" s="53"/>
      <c r="JLP112" s="53"/>
      <c r="JLQ112" s="53"/>
      <c r="JLR112" s="53"/>
      <c r="JLS112" s="53"/>
      <c r="JLT112" s="53"/>
      <c r="JLU112" s="53"/>
      <c r="JLV112" s="53"/>
      <c r="JLW112" s="53"/>
      <c r="JLX112" s="53"/>
      <c r="JLY112" s="53"/>
      <c r="JLZ112" s="53"/>
      <c r="JMA112" s="53"/>
      <c r="JMB112" s="53"/>
      <c r="JMC112" s="53"/>
      <c r="JMD112" s="53"/>
      <c r="JME112" s="53"/>
      <c r="JMF112" s="53"/>
      <c r="JMG112" s="53"/>
      <c r="JMH112" s="53"/>
      <c r="JMI112" s="53"/>
      <c r="JMJ112" s="53"/>
      <c r="JMK112" s="53"/>
      <c r="JML112" s="53"/>
      <c r="JMM112" s="53"/>
      <c r="JMN112" s="53"/>
      <c r="JMO112" s="53"/>
      <c r="JMP112" s="53"/>
      <c r="JMQ112" s="53"/>
      <c r="JMR112" s="53"/>
      <c r="JMS112" s="53"/>
      <c r="JMT112" s="53"/>
      <c r="JMU112" s="53"/>
      <c r="JMV112" s="53"/>
      <c r="JMW112" s="53"/>
      <c r="JMX112" s="53"/>
      <c r="JMY112" s="53"/>
      <c r="JMZ112" s="53"/>
      <c r="JNA112" s="53"/>
      <c r="JNB112" s="53"/>
      <c r="JNC112" s="53"/>
      <c r="JND112" s="53"/>
      <c r="JNE112" s="53"/>
      <c r="JNF112" s="53"/>
      <c r="JNG112" s="53"/>
      <c r="JNH112" s="53"/>
      <c r="JNI112" s="53"/>
      <c r="JNJ112" s="53"/>
      <c r="JNK112" s="53"/>
      <c r="JNL112" s="53"/>
      <c r="JNM112" s="53"/>
      <c r="JNN112" s="53"/>
      <c r="JNO112" s="53"/>
      <c r="JNP112" s="53"/>
      <c r="JNQ112" s="53"/>
      <c r="JNR112" s="53"/>
      <c r="JNS112" s="53"/>
      <c r="JNT112" s="53"/>
      <c r="JNU112" s="53"/>
      <c r="JNV112" s="53"/>
      <c r="JNW112" s="53"/>
      <c r="JNX112" s="53"/>
      <c r="JNY112" s="53"/>
      <c r="JNZ112" s="53"/>
      <c r="JOA112" s="53"/>
      <c r="JOB112" s="53"/>
      <c r="JOC112" s="53"/>
      <c r="JOD112" s="53"/>
      <c r="JOE112" s="53"/>
      <c r="JOF112" s="53"/>
      <c r="JOG112" s="53"/>
      <c r="JOH112" s="53"/>
      <c r="JOI112" s="53"/>
      <c r="JOJ112" s="53"/>
      <c r="JOK112" s="53"/>
      <c r="JOL112" s="53"/>
      <c r="JOM112" s="53"/>
      <c r="JON112" s="53"/>
      <c r="JOO112" s="53"/>
      <c r="JOP112" s="53"/>
      <c r="JOQ112" s="53"/>
      <c r="JOR112" s="53"/>
      <c r="JOS112" s="53"/>
      <c r="JOT112" s="53"/>
      <c r="JOU112" s="53"/>
      <c r="JOV112" s="53"/>
      <c r="JOW112" s="53"/>
      <c r="JOX112" s="53"/>
      <c r="JOY112" s="53"/>
      <c r="JOZ112" s="53"/>
      <c r="JPA112" s="53"/>
      <c r="JPB112" s="53"/>
      <c r="JPC112" s="53"/>
      <c r="JPD112" s="53"/>
      <c r="JPE112" s="53"/>
      <c r="JPF112" s="53"/>
      <c r="JPG112" s="53"/>
      <c r="JPH112" s="53"/>
      <c r="JPI112" s="53"/>
      <c r="JPJ112" s="53"/>
      <c r="JPK112" s="53"/>
      <c r="JPL112" s="53"/>
      <c r="JPM112" s="53"/>
      <c r="JPN112" s="53"/>
      <c r="JPO112" s="53"/>
      <c r="JPP112" s="53"/>
      <c r="JPQ112" s="53"/>
      <c r="JPR112" s="53"/>
      <c r="JPS112" s="53"/>
      <c r="JPT112" s="53"/>
      <c r="JPU112" s="53"/>
      <c r="JPV112" s="53"/>
      <c r="JPW112" s="53"/>
      <c r="JPX112" s="53"/>
      <c r="JPY112" s="53"/>
      <c r="JPZ112" s="53"/>
      <c r="JQA112" s="53"/>
      <c r="JQB112" s="53"/>
      <c r="JQC112" s="53"/>
      <c r="JQD112" s="53"/>
      <c r="JQE112" s="53"/>
      <c r="JQF112" s="53"/>
      <c r="JQG112" s="53"/>
      <c r="JQH112" s="53"/>
      <c r="JQI112" s="53"/>
      <c r="JQJ112" s="53"/>
      <c r="JQK112" s="53"/>
      <c r="JQL112" s="53"/>
      <c r="JQM112" s="53"/>
      <c r="JQN112" s="53"/>
      <c r="JQO112" s="53"/>
      <c r="JQP112" s="53"/>
      <c r="JQQ112" s="53"/>
      <c r="JQR112" s="53"/>
      <c r="JQS112" s="53"/>
      <c r="JQT112" s="53"/>
      <c r="JQU112" s="53"/>
      <c r="JQV112" s="53"/>
      <c r="JQW112" s="53"/>
      <c r="JQX112" s="53"/>
      <c r="JQY112" s="53"/>
      <c r="JQZ112" s="53"/>
      <c r="JRA112" s="53"/>
      <c r="JRB112" s="53"/>
      <c r="JRC112" s="53"/>
      <c r="JRD112" s="53"/>
      <c r="JRE112" s="53"/>
      <c r="JRF112" s="53"/>
      <c r="JRG112" s="53"/>
      <c r="JRH112" s="53"/>
      <c r="JRI112" s="53"/>
      <c r="JRJ112" s="53"/>
      <c r="JRK112" s="53"/>
      <c r="JRL112" s="53"/>
      <c r="JRM112" s="53"/>
      <c r="JRN112" s="53"/>
      <c r="JRO112" s="53"/>
      <c r="JRP112" s="53"/>
      <c r="JRQ112" s="53"/>
      <c r="JRR112" s="53"/>
      <c r="JRS112" s="53"/>
      <c r="JRT112" s="53"/>
      <c r="JRU112" s="53"/>
      <c r="JRV112" s="53"/>
      <c r="JRW112" s="53"/>
      <c r="JRX112" s="53"/>
      <c r="JRY112" s="53"/>
      <c r="JRZ112" s="53"/>
      <c r="JSA112" s="53"/>
      <c r="JSB112" s="53"/>
      <c r="JSC112" s="53"/>
      <c r="JSD112" s="53"/>
      <c r="JSE112" s="53"/>
      <c r="JSF112" s="53"/>
      <c r="JSG112" s="53"/>
      <c r="JSH112" s="53"/>
      <c r="JSI112" s="53"/>
      <c r="JSJ112" s="53"/>
      <c r="JSK112" s="53"/>
      <c r="JSL112" s="53"/>
      <c r="JSM112" s="53"/>
      <c r="JSN112" s="53"/>
      <c r="JSO112" s="53"/>
      <c r="JSP112" s="53"/>
      <c r="JSQ112" s="53"/>
      <c r="JSR112" s="53"/>
      <c r="JSS112" s="53"/>
      <c r="JST112" s="53"/>
      <c r="JSU112" s="53"/>
      <c r="JSV112" s="53"/>
      <c r="JSW112" s="53"/>
      <c r="JSX112" s="53"/>
      <c r="JSY112" s="53"/>
      <c r="JSZ112" s="53"/>
      <c r="JTA112" s="53"/>
      <c r="JTB112" s="53"/>
      <c r="JTC112" s="53"/>
      <c r="JTD112" s="53"/>
      <c r="JTE112" s="53"/>
      <c r="JTF112" s="53"/>
      <c r="JTG112" s="53"/>
      <c r="JTH112" s="53"/>
      <c r="JTI112" s="53"/>
      <c r="JTJ112" s="53"/>
      <c r="JTK112" s="53"/>
      <c r="JTL112" s="53"/>
      <c r="JTM112" s="53"/>
      <c r="JTN112" s="53"/>
      <c r="JTO112" s="53"/>
      <c r="JTP112" s="53"/>
      <c r="JTQ112" s="53"/>
      <c r="JTR112" s="53"/>
      <c r="JTS112" s="53"/>
      <c r="JTT112" s="53"/>
      <c r="JTU112" s="53"/>
      <c r="JTV112" s="53"/>
      <c r="JTW112" s="53"/>
      <c r="JTX112" s="53"/>
      <c r="JTY112" s="53"/>
      <c r="JTZ112" s="53"/>
      <c r="JUA112" s="53"/>
      <c r="JUB112" s="53"/>
      <c r="JUC112" s="53"/>
      <c r="JUD112" s="53"/>
      <c r="JUE112" s="53"/>
      <c r="JUF112" s="53"/>
      <c r="JUG112" s="53"/>
      <c r="JUH112" s="53"/>
      <c r="JUI112" s="53"/>
      <c r="JUJ112" s="53"/>
      <c r="JUK112" s="53"/>
      <c r="JUL112" s="53"/>
      <c r="JUM112" s="53"/>
      <c r="JUN112" s="53"/>
      <c r="JUO112" s="53"/>
      <c r="JUP112" s="53"/>
      <c r="JUQ112" s="53"/>
      <c r="JUR112" s="53"/>
      <c r="JUS112" s="53"/>
      <c r="JUT112" s="53"/>
      <c r="JUU112" s="53"/>
      <c r="JUV112" s="53"/>
      <c r="JUW112" s="53"/>
      <c r="JUX112" s="53"/>
      <c r="JUY112" s="53"/>
      <c r="JUZ112" s="53"/>
      <c r="JVA112" s="53"/>
      <c r="JVB112" s="53"/>
      <c r="JVC112" s="53"/>
      <c r="JVD112" s="53"/>
      <c r="JVE112" s="53"/>
      <c r="JVF112" s="53"/>
      <c r="JVG112" s="53"/>
      <c r="JVH112" s="53"/>
      <c r="JVI112" s="53"/>
      <c r="JVJ112" s="53"/>
      <c r="JVK112" s="53"/>
      <c r="JVL112" s="53"/>
      <c r="JVM112" s="53"/>
      <c r="JVN112" s="53"/>
      <c r="JVO112" s="53"/>
      <c r="JVP112" s="53"/>
      <c r="JVQ112" s="53"/>
      <c r="JVR112" s="53"/>
      <c r="JVS112" s="53"/>
      <c r="JVT112" s="53"/>
      <c r="JVU112" s="53"/>
      <c r="JVV112" s="53"/>
      <c r="JVW112" s="53"/>
      <c r="JVX112" s="53"/>
      <c r="JVY112" s="53"/>
      <c r="JVZ112" s="53"/>
      <c r="JWA112" s="53"/>
      <c r="JWB112" s="53"/>
      <c r="JWC112" s="53"/>
      <c r="JWD112" s="53"/>
      <c r="JWE112" s="53"/>
      <c r="JWF112" s="53"/>
      <c r="JWG112" s="53"/>
      <c r="JWH112" s="53"/>
      <c r="JWI112" s="53"/>
      <c r="JWJ112" s="53"/>
      <c r="JWK112" s="53"/>
      <c r="JWL112" s="53"/>
      <c r="JWM112" s="53"/>
      <c r="JWN112" s="53"/>
      <c r="JWO112" s="53"/>
      <c r="JWP112" s="53"/>
      <c r="JWQ112" s="53"/>
      <c r="JWR112" s="53"/>
      <c r="JWS112" s="53"/>
      <c r="JWT112" s="53"/>
      <c r="JWU112" s="53"/>
      <c r="JWV112" s="53"/>
      <c r="JWW112" s="53"/>
      <c r="JWX112" s="53"/>
      <c r="JWY112" s="53"/>
      <c r="JWZ112" s="53"/>
      <c r="JXA112" s="53"/>
      <c r="JXB112" s="53"/>
      <c r="JXC112" s="53"/>
      <c r="JXD112" s="53"/>
      <c r="JXE112" s="53"/>
      <c r="JXF112" s="53"/>
      <c r="JXG112" s="53"/>
      <c r="JXH112" s="53"/>
      <c r="JXI112" s="53"/>
      <c r="JXJ112" s="53"/>
      <c r="JXK112" s="53"/>
      <c r="JXL112" s="53"/>
      <c r="JXM112" s="53"/>
      <c r="JXN112" s="53"/>
      <c r="JXO112" s="53"/>
      <c r="JXP112" s="53"/>
      <c r="JXQ112" s="53"/>
      <c r="JXR112" s="53"/>
      <c r="JXS112" s="53"/>
      <c r="JXT112" s="53"/>
      <c r="JXU112" s="53"/>
      <c r="JXV112" s="53"/>
      <c r="JXW112" s="53"/>
      <c r="JXX112" s="53"/>
      <c r="JXY112" s="53"/>
      <c r="JXZ112" s="53"/>
      <c r="JYA112" s="53"/>
      <c r="JYB112" s="53"/>
      <c r="JYC112" s="53"/>
      <c r="JYD112" s="53"/>
      <c r="JYE112" s="53"/>
      <c r="JYF112" s="53"/>
      <c r="JYG112" s="53"/>
      <c r="JYH112" s="53"/>
      <c r="JYI112" s="53"/>
      <c r="JYJ112" s="53"/>
      <c r="JYK112" s="53"/>
      <c r="JYL112" s="53"/>
      <c r="JYM112" s="53"/>
      <c r="JYN112" s="53"/>
      <c r="JYO112" s="53"/>
      <c r="JYP112" s="53"/>
      <c r="JYQ112" s="53"/>
      <c r="JYR112" s="53"/>
      <c r="JYS112" s="53"/>
      <c r="JYT112" s="53"/>
      <c r="JYU112" s="53"/>
      <c r="JYV112" s="53"/>
      <c r="JYW112" s="53"/>
      <c r="JYX112" s="53"/>
      <c r="JYY112" s="53"/>
      <c r="JYZ112" s="53"/>
      <c r="JZA112" s="53"/>
      <c r="JZB112" s="53"/>
      <c r="JZC112" s="53"/>
      <c r="JZD112" s="53"/>
      <c r="JZE112" s="53"/>
      <c r="JZF112" s="53"/>
      <c r="JZG112" s="53"/>
      <c r="JZH112" s="53"/>
      <c r="JZI112" s="53"/>
      <c r="JZJ112" s="53"/>
      <c r="JZK112" s="53"/>
      <c r="JZL112" s="53"/>
      <c r="JZM112" s="53"/>
      <c r="JZN112" s="53"/>
      <c r="JZO112" s="53"/>
      <c r="JZP112" s="53"/>
      <c r="JZQ112" s="53"/>
      <c r="JZR112" s="53"/>
      <c r="JZS112" s="53"/>
      <c r="JZT112" s="53"/>
      <c r="JZU112" s="53"/>
      <c r="JZV112" s="53"/>
      <c r="JZW112" s="53"/>
      <c r="JZX112" s="53"/>
      <c r="JZY112" s="53"/>
      <c r="JZZ112" s="53"/>
      <c r="KAA112" s="53"/>
      <c r="KAB112" s="53"/>
      <c r="KAC112" s="53"/>
      <c r="KAD112" s="53"/>
      <c r="KAE112" s="53"/>
      <c r="KAF112" s="53"/>
      <c r="KAG112" s="53"/>
      <c r="KAH112" s="53"/>
      <c r="KAI112" s="53"/>
      <c r="KAJ112" s="53"/>
      <c r="KAK112" s="53"/>
      <c r="KAL112" s="53"/>
      <c r="KAM112" s="53"/>
      <c r="KAN112" s="53"/>
      <c r="KAO112" s="53"/>
      <c r="KAP112" s="53"/>
      <c r="KAQ112" s="53"/>
      <c r="KAR112" s="53"/>
      <c r="KAS112" s="53"/>
      <c r="KAT112" s="53"/>
      <c r="KAU112" s="53"/>
      <c r="KAV112" s="53"/>
      <c r="KAW112" s="53"/>
      <c r="KAX112" s="53"/>
      <c r="KAY112" s="53"/>
      <c r="KAZ112" s="53"/>
      <c r="KBA112" s="53"/>
      <c r="KBB112" s="53"/>
      <c r="KBC112" s="53"/>
      <c r="KBD112" s="53"/>
      <c r="KBE112" s="53"/>
      <c r="KBF112" s="53"/>
      <c r="KBG112" s="53"/>
      <c r="KBH112" s="53"/>
      <c r="KBI112" s="53"/>
      <c r="KBJ112" s="53"/>
      <c r="KBK112" s="53"/>
      <c r="KBL112" s="53"/>
      <c r="KBM112" s="53"/>
      <c r="KBN112" s="53"/>
      <c r="KBO112" s="53"/>
      <c r="KBP112" s="53"/>
      <c r="KBQ112" s="53"/>
      <c r="KBR112" s="53"/>
      <c r="KBS112" s="53"/>
      <c r="KBT112" s="53"/>
      <c r="KBU112" s="53"/>
      <c r="KBV112" s="53"/>
      <c r="KBW112" s="53"/>
      <c r="KBX112" s="53"/>
      <c r="KBY112" s="53"/>
      <c r="KBZ112" s="53"/>
      <c r="KCA112" s="53"/>
      <c r="KCB112" s="53"/>
      <c r="KCC112" s="53"/>
      <c r="KCD112" s="53"/>
      <c r="KCE112" s="53"/>
      <c r="KCF112" s="53"/>
      <c r="KCG112" s="53"/>
      <c r="KCH112" s="53"/>
      <c r="KCI112" s="53"/>
      <c r="KCJ112" s="53"/>
      <c r="KCK112" s="53"/>
      <c r="KCL112" s="53"/>
      <c r="KCM112" s="53"/>
      <c r="KCN112" s="53"/>
      <c r="KCO112" s="53"/>
      <c r="KCP112" s="53"/>
      <c r="KCQ112" s="53"/>
      <c r="KCR112" s="53"/>
      <c r="KCS112" s="53"/>
      <c r="KCT112" s="53"/>
      <c r="KCU112" s="53"/>
      <c r="KCV112" s="53"/>
      <c r="KCW112" s="53"/>
      <c r="KCX112" s="53"/>
      <c r="KCY112" s="53"/>
      <c r="KCZ112" s="53"/>
      <c r="KDA112" s="53"/>
      <c r="KDB112" s="53"/>
      <c r="KDC112" s="53"/>
      <c r="KDD112" s="53"/>
      <c r="KDE112" s="53"/>
      <c r="KDF112" s="53"/>
      <c r="KDG112" s="53"/>
      <c r="KDH112" s="53"/>
      <c r="KDI112" s="53"/>
      <c r="KDJ112" s="53"/>
      <c r="KDK112" s="53"/>
      <c r="KDL112" s="53"/>
      <c r="KDM112" s="53"/>
      <c r="KDN112" s="53"/>
      <c r="KDO112" s="53"/>
      <c r="KDP112" s="53"/>
      <c r="KDQ112" s="53"/>
      <c r="KDR112" s="53"/>
      <c r="KDS112" s="53"/>
      <c r="KDT112" s="53"/>
      <c r="KDU112" s="53"/>
      <c r="KDV112" s="53"/>
      <c r="KDW112" s="53"/>
      <c r="KDX112" s="53"/>
      <c r="KDY112" s="53"/>
      <c r="KDZ112" s="53"/>
      <c r="KEA112" s="53"/>
      <c r="KEB112" s="53"/>
      <c r="KEC112" s="53"/>
      <c r="KED112" s="53"/>
      <c r="KEE112" s="53"/>
      <c r="KEF112" s="53"/>
      <c r="KEG112" s="53"/>
      <c r="KEH112" s="53"/>
      <c r="KEI112" s="53"/>
      <c r="KEJ112" s="53"/>
      <c r="KEK112" s="53"/>
      <c r="KEL112" s="53"/>
      <c r="KEM112" s="53"/>
      <c r="KEN112" s="53"/>
      <c r="KEO112" s="53"/>
      <c r="KEP112" s="53"/>
      <c r="KEQ112" s="53"/>
      <c r="KER112" s="53"/>
      <c r="KES112" s="53"/>
      <c r="KET112" s="53"/>
      <c r="KEU112" s="53"/>
      <c r="KEV112" s="53"/>
      <c r="KEW112" s="53"/>
      <c r="KEX112" s="53"/>
      <c r="KEY112" s="53"/>
      <c r="KEZ112" s="53"/>
      <c r="KFA112" s="53"/>
      <c r="KFB112" s="53"/>
      <c r="KFC112" s="53"/>
      <c r="KFD112" s="53"/>
      <c r="KFE112" s="53"/>
      <c r="KFF112" s="53"/>
      <c r="KFG112" s="53"/>
      <c r="KFH112" s="53"/>
      <c r="KFI112" s="53"/>
      <c r="KFJ112" s="53"/>
      <c r="KFK112" s="53"/>
      <c r="KFL112" s="53"/>
      <c r="KFM112" s="53"/>
      <c r="KFN112" s="53"/>
      <c r="KFO112" s="53"/>
      <c r="KFP112" s="53"/>
      <c r="KFQ112" s="53"/>
      <c r="KFR112" s="53"/>
      <c r="KFS112" s="53"/>
      <c r="KFT112" s="53"/>
      <c r="KFU112" s="53"/>
      <c r="KFV112" s="53"/>
      <c r="KFW112" s="53"/>
      <c r="KFX112" s="53"/>
      <c r="KFY112" s="53"/>
      <c r="KFZ112" s="53"/>
      <c r="KGA112" s="53"/>
      <c r="KGB112" s="53"/>
      <c r="KGC112" s="53"/>
      <c r="KGD112" s="53"/>
      <c r="KGE112" s="53"/>
      <c r="KGF112" s="53"/>
      <c r="KGG112" s="53"/>
      <c r="KGH112" s="53"/>
      <c r="KGI112" s="53"/>
      <c r="KGJ112" s="53"/>
      <c r="KGK112" s="53"/>
      <c r="KGL112" s="53"/>
      <c r="KGM112" s="53"/>
      <c r="KGN112" s="53"/>
      <c r="KGO112" s="53"/>
      <c r="KGP112" s="53"/>
      <c r="KGQ112" s="53"/>
      <c r="KGR112" s="53"/>
      <c r="KGS112" s="53"/>
      <c r="KGT112" s="53"/>
      <c r="KGU112" s="53"/>
      <c r="KGV112" s="53"/>
      <c r="KGW112" s="53"/>
      <c r="KGX112" s="53"/>
      <c r="KGY112" s="53"/>
      <c r="KGZ112" s="53"/>
      <c r="KHA112" s="53"/>
      <c r="KHB112" s="53"/>
      <c r="KHC112" s="53"/>
      <c r="KHD112" s="53"/>
      <c r="KHE112" s="53"/>
      <c r="KHF112" s="53"/>
      <c r="KHG112" s="53"/>
      <c r="KHH112" s="53"/>
      <c r="KHI112" s="53"/>
      <c r="KHJ112" s="53"/>
      <c r="KHK112" s="53"/>
      <c r="KHL112" s="53"/>
      <c r="KHM112" s="53"/>
      <c r="KHN112" s="53"/>
      <c r="KHO112" s="53"/>
      <c r="KHP112" s="53"/>
      <c r="KHQ112" s="53"/>
      <c r="KHR112" s="53"/>
      <c r="KHS112" s="53"/>
      <c r="KHT112" s="53"/>
      <c r="KHU112" s="53"/>
      <c r="KHV112" s="53"/>
      <c r="KHW112" s="53"/>
      <c r="KHX112" s="53"/>
      <c r="KHY112" s="53"/>
      <c r="KHZ112" s="53"/>
      <c r="KIA112" s="53"/>
      <c r="KIB112" s="53"/>
      <c r="KIC112" s="53"/>
      <c r="KID112" s="53"/>
      <c r="KIE112" s="53"/>
      <c r="KIF112" s="53"/>
      <c r="KIG112" s="53"/>
      <c r="KIH112" s="53"/>
      <c r="KII112" s="53"/>
      <c r="KIJ112" s="53"/>
      <c r="KIK112" s="53"/>
      <c r="KIL112" s="53"/>
      <c r="KIM112" s="53"/>
      <c r="KIN112" s="53"/>
      <c r="KIO112" s="53"/>
      <c r="KIP112" s="53"/>
      <c r="KIQ112" s="53"/>
      <c r="KIR112" s="53"/>
      <c r="KIS112" s="53"/>
      <c r="KIT112" s="53"/>
      <c r="KIU112" s="53"/>
      <c r="KIV112" s="53"/>
      <c r="KIW112" s="53"/>
      <c r="KIX112" s="53"/>
      <c r="KIY112" s="53"/>
      <c r="KIZ112" s="53"/>
      <c r="KJA112" s="53"/>
      <c r="KJB112" s="53"/>
      <c r="KJC112" s="53"/>
      <c r="KJD112" s="53"/>
      <c r="KJE112" s="53"/>
      <c r="KJF112" s="53"/>
      <c r="KJG112" s="53"/>
      <c r="KJH112" s="53"/>
      <c r="KJI112" s="53"/>
      <c r="KJJ112" s="53"/>
      <c r="KJK112" s="53"/>
      <c r="KJL112" s="53"/>
      <c r="KJM112" s="53"/>
      <c r="KJN112" s="53"/>
      <c r="KJO112" s="53"/>
      <c r="KJP112" s="53"/>
      <c r="KJQ112" s="53"/>
      <c r="KJR112" s="53"/>
      <c r="KJS112" s="53"/>
      <c r="KJT112" s="53"/>
      <c r="KJU112" s="53"/>
      <c r="KJV112" s="53"/>
      <c r="KJW112" s="53"/>
      <c r="KJX112" s="53"/>
      <c r="KJY112" s="53"/>
      <c r="KJZ112" s="53"/>
      <c r="KKA112" s="53"/>
      <c r="KKB112" s="53"/>
      <c r="KKC112" s="53"/>
      <c r="KKD112" s="53"/>
      <c r="KKE112" s="53"/>
      <c r="KKF112" s="53"/>
      <c r="KKG112" s="53"/>
      <c r="KKH112" s="53"/>
      <c r="KKI112" s="53"/>
      <c r="KKJ112" s="53"/>
      <c r="KKK112" s="53"/>
      <c r="KKL112" s="53"/>
      <c r="KKM112" s="53"/>
      <c r="KKN112" s="53"/>
      <c r="KKO112" s="53"/>
      <c r="KKP112" s="53"/>
      <c r="KKQ112" s="53"/>
      <c r="KKR112" s="53"/>
      <c r="KKS112" s="53"/>
      <c r="KKT112" s="53"/>
      <c r="KKU112" s="53"/>
      <c r="KKV112" s="53"/>
      <c r="KKW112" s="53"/>
      <c r="KKX112" s="53"/>
      <c r="KKY112" s="53"/>
      <c r="KKZ112" s="53"/>
      <c r="KLA112" s="53"/>
      <c r="KLB112" s="53"/>
      <c r="KLC112" s="53"/>
      <c r="KLD112" s="53"/>
      <c r="KLE112" s="53"/>
      <c r="KLF112" s="53"/>
      <c r="KLG112" s="53"/>
      <c r="KLH112" s="53"/>
      <c r="KLI112" s="53"/>
      <c r="KLJ112" s="53"/>
      <c r="KLK112" s="53"/>
      <c r="KLL112" s="53"/>
      <c r="KLM112" s="53"/>
      <c r="KLN112" s="53"/>
      <c r="KLO112" s="53"/>
      <c r="KLP112" s="53"/>
      <c r="KLQ112" s="53"/>
      <c r="KLR112" s="53"/>
      <c r="KLS112" s="53"/>
      <c r="KLT112" s="53"/>
      <c r="KLU112" s="53"/>
      <c r="KLV112" s="53"/>
      <c r="KLW112" s="53"/>
      <c r="KLX112" s="53"/>
      <c r="KLY112" s="53"/>
      <c r="KLZ112" s="53"/>
      <c r="KMA112" s="53"/>
      <c r="KMB112" s="53"/>
      <c r="KMC112" s="53"/>
      <c r="KMD112" s="53"/>
      <c r="KME112" s="53"/>
      <c r="KMF112" s="53"/>
      <c r="KMG112" s="53"/>
      <c r="KMH112" s="53"/>
      <c r="KMI112" s="53"/>
      <c r="KMJ112" s="53"/>
      <c r="KMK112" s="53"/>
      <c r="KML112" s="53"/>
      <c r="KMM112" s="53"/>
      <c r="KMN112" s="53"/>
      <c r="KMO112" s="53"/>
      <c r="KMP112" s="53"/>
      <c r="KMQ112" s="53"/>
      <c r="KMR112" s="53"/>
      <c r="KMS112" s="53"/>
      <c r="KMT112" s="53"/>
      <c r="KMU112" s="53"/>
      <c r="KMV112" s="53"/>
      <c r="KMW112" s="53"/>
      <c r="KMX112" s="53"/>
      <c r="KMY112" s="53"/>
      <c r="KMZ112" s="53"/>
      <c r="KNA112" s="53"/>
      <c r="KNB112" s="53"/>
      <c r="KNC112" s="53"/>
      <c r="KND112" s="53"/>
      <c r="KNE112" s="53"/>
      <c r="KNF112" s="53"/>
      <c r="KNG112" s="53"/>
      <c r="KNH112" s="53"/>
      <c r="KNI112" s="53"/>
      <c r="KNJ112" s="53"/>
      <c r="KNK112" s="53"/>
      <c r="KNL112" s="53"/>
      <c r="KNM112" s="53"/>
      <c r="KNN112" s="53"/>
      <c r="KNO112" s="53"/>
      <c r="KNP112" s="53"/>
      <c r="KNQ112" s="53"/>
      <c r="KNR112" s="53"/>
      <c r="KNS112" s="53"/>
      <c r="KNT112" s="53"/>
      <c r="KNU112" s="53"/>
      <c r="KNV112" s="53"/>
      <c r="KNW112" s="53"/>
      <c r="KNX112" s="53"/>
      <c r="KNY112" s="53"/>
      <c r="KNZ112" s="53"/>
      <c r="KOA112" s="53"/>
      <c r="KOB112" s="53"/>
      <c r="KOC112" s="53"/>
      <c r="KOD112" s="53"/>
      <c r="KOE112" s="53"/>
      <c r="KOF112" s="53"/>
      <c r="KOG112" s="53"/>
      <c r="KOH112" s="53"/>
      <c r="KOI112" s="53"/>
      <c r="KOJ112" s="53"/>
      <c r="KOK112" s="53"/>
      <c r="KOL112" s="53"/>
      <c r="KOM112" s="53"/>
      <c r="KON112" s="53"/>
      <c r="KOO112" s="53"/>
      <c r="KOP112" s="53"/>
      <c r="KOQ112" s="53"/>
      <c r="KOR112" s="53"/>
      <c r="KOS112" s="53"/>
      <c r="KOT112" s="53"/>
      <c r="KOU112" s="53"/>
      <c r="KOV112" s="53"/>
      <c r="KOW112" s="53"/>
      <c r="KOX112" s="53"/>
      <c r="KOY112" s="53"/>
      <c r="KOZ112" s="53"/>
      <c r="KPA112" s="53"/>
      <c r="KPB112" s="53"/>
      <c r="KPC112" s="53"/>
      <c r="KPD112" s="53"/>
      <c r="KPE112" s="53"/>
      <c r="KPF112" s="53"/>
      <c r="KPG112" s="53"/>
      <c r="KPH112" s="53"/>
      <c r="KPI112" s="53"/>
      <c r="KPJ112" s="53"/>
      <c r="KPK112" s="53"/>
      <c r="KPL112" s="53"/>
      <c r="KPM112" s="53"/>
      <c r="KPN112" s="53"/>
      <c r="KPO112" s="53"/>
      <c r="KPP112" s="53"/>
      <c r="KPQ112" s="53"/>
      <c r="KPR112" s="53"/>
      <c r="KPS112" s="53"/>
      <c r="KPT112" s="53"/>
      <c r="KPU112" s="53"/>
      <c r="KPV112" s="53"/>
      <c r="KPW112" s="53"/>
      <c r="KPX112" s="53"/>
      <c r="KPY112" s="53"/>
      <c r="KPZ112" s="53"/>
      <c r="KQA112" s="53"/>
      <c r="KQB112" s="53"/>
      <c r="KQC112" s="53"/>
      <c r="KQD112" s="53"/>
      <c r="KQE112" s="53"/>
      <c r="KQF112" s="53"/>
      <c r="KQG112" s="53"/>
      <c r="KQH112" s="53"/>
      <c r="KQI112" s="53"/>
      <c r="KQJ112" s="53"/>
      <c r="KQK112" s="53"/>
      <c r="KQL112" s="53"/>
      <c r="KQM112" s="53"/>
      <c r="KQN112" s="53"/>
      <c r="KQO112" s="53"/>
      <c r="KQP112" s="53"/>
      <c r="KQQ112" s="53"/>
      <c r="KQR112" s="53"/>
      <c r="KQS112" s="53"/>
      <c r="KQT112" s="53"/>
      <c r="KQU112" s="53"/>
      <c r="KQV112" s="53"/>
      <c r="KQW112" s="53"/>
      <c r="KQX112" s="53"/>
      <c r="KQY112" s="53"/>
      <c r="KQZ112" s="53"/>
      <c r="KRA112" s="53"/>
      <c r="KRB112" s="53"/>
      <c r="KRC112" s="53"/>
      <c r="KRD112" s="53"/>
      <c r="KRE112" s="53"/>
      <c r="KRF112" s="53"/>
      <c r="KRG112" s="53"/>
      <c r="KRH112" s="53"/>
      <c r="KRI112" s="53"/>
      <c r="KRJ112" s="53"/>
      <c r="KRK112" s="53"/>
      <c r="KRL112" s="53"/>
      <c r="KRM112" s="53"/>
      <c r="KRN112" s="53"/>
      <c r="KRO112" s="53"/>
      <c r="KRP112" s="53"/>
      <c r="KRQ112" s="53"/>
      <c r="KRR112" s="53"/>
      <c r="KRS112" s="53"/>
      <c r="KRT112" s="53"/>
      <c r="KRU112" s="53"/>
      <c r="KRV112" s="53"/>
      <c r="KRW112" s="53"/>
      <c r="KRX112" s="53"/>
      <c r="KRY112" s="53"/>
      <c r="KRZ112" s="53"/>
      <c r="KSA112" s="53"/>
      <c r="KSB112" s="53"/>
      <c r="KSC112" s="53"/>
      <c r="KSD112" s="53"/>
      <c r="KSE112" s="53"/>
      <c r="KSF112" s="53"/>
      <c r="KSG112" s="53"/>
      <c r="KSH112" s="53"/>
      <c r="KSI112" s="53"/>
      <c r="KSJ112" s="53"/>
      <c r="KSK112" s="53"/>
      <c r="KSL112" s="53"/>
      <c r="KSM112" s="53"/>
      <c r="KSN112" s="53"/>
      <c r="KSO112" s="53"/>
      <c r="KSP112" s="53"/>
      <c r="KSQ112" s="53"/>
      <c r="KSR112" s="53"/>
      <c r="KSS112" s="53"/>
      <c r="KST112" s="53"/>
      <c r="KSU112" s="53"/>
      <c r="KSV112" s="53"/>
      <c r="KSW112" s="53"/>
      <c r="KSX112" s="53"/>
      <c r="KSY112" s="53"/>
      <c r="KSZ112" s="53"/>
      <c r="KTA112" s="53"/>
      <c r="KTB112" s="53"/>
      <c r="KTC112" s="53"/>
      <c r="KTD112" s="53"/>
      <c r="KTE112" s="53"/>
      <c r="KTF112" s="53"/>
      <c r="KTG112" s="53"/>
      <c r="KTH112" s="53"/>
      <c r="KTI112" s="53"/>
      <c r="KTJ112" s="53"/>
      <c r="KTK112" s="53"/>
      <c r="KTL112" s="53"/>
      <c r="KTM112" s="53"/>
      <c r="KTN112" s="53"/>
      <c r="KTO112" s="53"/>
      <c r="KTP112" s="53"/>
      <c r="KTQ112" s="53"/>
      <c r="KTR112" s="53"/>
      <c r="KTS112" s="53"/>
      <c r="KTT112" s="53"/>
      <c r="KTU112" s="53"/>
      <c r="KTV112" s="53"/>
      <c r="KTW112" s="53"/>
      <c r="KTX112" s="53"/>
      <c r="KTY112" s="53"/>
      <c r="KTZ112" s="53"/>
      <c r="KUA112" s="53"/>
      <c r="KUB112" s="53"/>
      <c r="KUC112" s="53"/>
      <c r="KUD112" s="53"/>
      <c r="KUE112" s="53"/>
      <c r="KUF112" s="53"/>
      <c r="KUG112" s="53"/>
      <c r="KUH112" s="53"/>
      <c r="KUI112" s="53"/>
      <c r="KUJ112" s="53"/>
      <c r="KUK112" s="53"/>
      <c r="KUL112" s="53"/>
      <c r="KUM112" s="53"/>
      <c r="KUN112" s="53"/>
      <c r="KUO112" s="53"/>
      <c r="KUP112" s="53"/>
      <c r="KUQ112" s="53"/>
      <c r="KUR112" s="53"/>
      <c r="KUS112" s="53"/>
      <c r="KUT112" s="53"/>
      <c r="KUU112" s="53"/>
      <c r="KUV112" s="53"/>
      <c r="KUW112" s="53"/>
      <c r="KUX112" s="53"/>
      <c r="KUY112" s="53"/>
      <c r="KUZ112" s="53"/>
      <c r="KVA112" s="53"/>
      <c r="KVB112" s="53"/>
      <c r="KVC112" s="53"/>
      <c r="KVD112" s="53"/>
      <c r="KVE112" s="53"/>
      <c r="KVF112" s="53"/>
      <c r="KVG112" s="53"/>
      <c r="KVH112" s="53"/>
      <c r="KVI112" s="53"/>
      <c r="KVJ112" s="53"/>
      <c r="KVK112" s="53"/>
      <c r="KVL112" s="53"/>
      <c r="KVM112" s="53"/>
      <c r="KVN112" s="53"/>
      <c r="KVO112" s="53"/>
      <c r="KVP112" s="53"/>
      <c r="KVQ112" s="53"/>
      <c r="KVR112" s="53"/>
      <c r="KVS112" s="53"/>
      <c r="KVT112" s="53"/>
      <c r="KVU112" s="53"/>
      <c r="KVV112" s="53"/>
      <c r="KVW112" s="53"/>
      <c r="KVX112" s="53"/>
      <c r="KVY112" s="53"/>
      <c r="KVZ112" s="53"/>
      <c r="KWA112" s="53"/>
      <c r="KWB112" s="53"/>
      <c r="KWC112" s="53"/>
      <c r="KWD112" s="53"/>
      <c r="KWE112" s="53"/>
      <c r="KWF112" s="53"/>
      <c r="KWG112" s="53"/>
      <c r="KWH112" s="53"/>
      <c r="KWI112" s="53"/>
      <c r="KWJ112" s="53"/>
      <c r="KWK112" s="53"/>
      <c r="KWL112" s="53"/>
      <c r="KWM112" s="53"/>
      <c r="KWN112" s="53"/>
      <c r="KWO112" s="53"/>
      <c r="KWP112" s="53"/>
      <c r="KWQ112" s="53"/>
      <c r="KWR112" s="53"/>
      <c r="KWS112" s="53"/>
      <c r="KWT112" s="53"/>
      <c r="KWU112" s="53"/>
      <c r="KWV112" s="53"/>
      <c r="KWW112" s="53"/>
      <c r="KWX112" s="53"/>
      <c r="KWY112" s="53"/>
      <c r="KWZ112" s="53"/>
      <c r="KXA112" s="53"/>
      <c r="KXB112" s="53"/>
      <c r="KXC112" s="53"/>
      <c r="KXD112" s="53"/>
      <c r="KXE112" s="53"/>
      <c r="KXF112" s="53"/>
      <c r="KXG112" s="53"/>
      <c r="KXH112" s="53"/>
      <c r="KXI112" s="53"/>
      <c r="KXJ112" s="53"/>
      <c r="KXK112" s="53"/>
      <c r="KXL112" s="53"/>
      <c r="KXM112" s="53"/>
      <c r="KXN112" s="53"/>
      <c r="KXO112" s="53"/>
      <c r="KXP112" s="53"/>
      <c r="KXQ112" s="53"/>
      <c r="KXR112" s="53"/>
      <c r="KXS112" s="53"/>
      <c r="KXT112" s="53"/>
      <c r="KXU112" s="53"/>
      <c r="KXV112" s="53"/>
      <c r="KXW112" s="53"/>
      <c r="KXX112" s="53"/>
      <c r="KXY112" s="53"/>
      <c r="KXZ112" s="53"/>
      <c r="KYA112" s="53"/>
      <c r="KYB112" s="53"/>
      <c r="KYC112" s="53"/>
      <c r="KYD112" s="53"/>
      <c r="KYE112" s="53"/>
      <c r="KYF112" s="53"/>
      <c r="KYG112" s="53"/>
      <c r="KYH112" s="53"/>
      <c r="KYI112" s="53"/>
      <c r="KYJ112" s="53"/>
      <c r="KYK112" s="53"/>
      <c r="KYL112" s="53"/>
      <c r="KYM112" s="53"/>
      <c r="KYN112" s="53"/>
      <c r="KYO112" s="53"/>
      <c r="KYP112" s="53"/>
      <c r="KYQ112" s="53"/>
      <c r="KYR112" s="53"/>
      <c r="KYS112" s="53"/>
      <c r="KYT112" s="53"/>
      <c r="KYU112" s="53"/>
      <c r="KYV112" s="53"/>
      <c r="KYW112" s="53"/>
      <c r="KYX112" s="53"/>
      <c r="KYY112" s="53"/>
      <c r="KYZ112" s="53"/>
      <c r="KZA112" s="53"/>
      <c r="KZB112" s="53"/>
      <c r="KZC112" s="53"/>
      <c r="KZD112" s="53"/>
      <c r="KZE112" s="53"/>
      <c r="KZF112" s="53"/>
      <c r="KZG112" s="53"/>
      <c r="KZH112" s="53"/>
      <c r="KZI112" s="53"/>
      <c r="KZJ112" s="53"/>
      <c r="KZK112" s="53"/>
      <c r="KZL112" s="53"/>
      <c r="KZM112" s="53"/>
      <c r="KZN112" s="53"/>
      <c r="KZO112" s="53"/>
      <c r="KZP112" s="53"/>
      <c r="KZQ112" s="53"/>
      <c r="KZR112" s="53"/>
      <c r="KZS112" s="53"/>
      <c r="KZT112" s="53"/>
      <c r="KZU112" s="53"/>
      <c r="KZV112" s="53"/>
      <c r="KZW112" s="53"/>
      <c r="KZX112" s="53"/>
      <c r="KZY112" s="53"/>
      <c r="KZZ112" s="53"/>
      <c r="LAA112" s="53"/>
      <c r="LAB112" s="53"/>
      <c r="LAC112" s="53"/>
      <c r="LAD112" s="53"/>
      <c r="LAE112" s="53"/>
      <c r="LAF112" s="53"/>
      <c r="LAG112" s="53"/>
      <c r="LAH112" s="53"/>
      <c r="LAI112" s="53"/>
      <c r="LAJ112" s="53"/>
      <c r="LAK112" s="53"/>
      <c r="LAL112" s="53"/>
      <c r="LAM112" s="53"/>
      <c r="LAN112" s="53"/>
      <c r="LAO112" s="53"/>
      <c r="LAP112" s="53"/>
      <c r="LAQ112" s="53"/>
      <c r="LAR112" s="53"/>
      <c r="LAS112" s="53"/>
      <c r="LAT112" s="53"/>
      <c r="LAU112" s="53"/>
      <c r="LAV112" s="53"/>
      <c r="LAW112" s="53"/>
      <c r="LAX112" s="53"/>
      <c r="LAY112" s="53"/>
      <c r="LAZ112" s="53"/>
      <c r="LBA112" s="53"/>
      <c r="LBB112" s="53"/>
      <c r="LBC112" s="53"/>
      <c r="LBD112" s="53"/>
      <c r="LBE112" s="53"/>
      <c r="LBF112" s="53"/>
      <c r="LBG112" s="53"/>
      <c r="LBH112" s="53"/>
      <c r="LBI112" s="53"/>
      <c r="LBJ112" s="53"/>
      <c r="LBK112" s="53"/>
      <c r="LBL112" s="53"/>
      <c r="LBM112" s="53"/>
      <c r="LBN112" s="53"/>
      <c r="LBO112" s="53"/>
      <c r="LBP112" s="53"/>
      <c r="LBQ112" s="53"/>
      <c r="LBR112" s="53"/>
      <c r="LBS112" s="53"/>
      <c r="LBT112" s="53"/>
      <c r="LBU112" s="53"/>
      <c r="LBV112" s="53"/>
      <c r="LBW112" s="53"/>
      <c r="LBX112" s="53"/>
      <c r="LBY112" s="53"/>
      <c r="LBZ112" s="53"/>
      <c r="LCA112" s="53"/>
      <c r="LCB112" s="53"/>
      <c r="LCC112" s="53"/>
      <c r="LCD112" s="53"/>
      <c r="LCE112" s="53"/>
      <c r="LCF112" s="53"/>
      <c r="LCG112" s="53"/>
      <c r="LCH112" s="53"/>
      <c r="LCI112" s="53"/>
      <c r="LCJ112" s="53"/>
      <c r="LCK112" s="53"/>
      <c r="LCL112" s="53"/>
      <c r="LCM112" s="53"/>
      <c r="LCN112" s="53"/>
      <c r="LCO112" s="53"/>
      <c r="LCP112" s="53"/>
      <c r="LCQ112" s="53"/>
      <c r="LCR112" s="53"/>
      <c r="LCS112" s="53"/>
      <c r="LCT112" s="53"/>
      <c r="LCU112" s="53"/>
      <c r="LCV112" s="53"/>
      <c r="LCW112" s="53"/>
      <c r="LCX112" s="53"/>
      <c r="LCY112" s="53"/>
      <c r="LCZ112" s="53"/>
      <c r="LDA112" s="53"/>
      <c r="LDB112" s="53"/>
      <c r="LDC112" s="53"/>
      <c r="LDD112" s="53"/>
      <c r="LDE112" s="53"/>
      <c r="LDF112" s="53"/>
      <c r="LDG112" s="53"/>
      <c r="LDH112" s="53"/>
      <c r="LDI112" s="53"/>
      <c r="LDJ112" s="53"/>
      <c r="LDK112" s="53"/>
      <c r="LDL112" s="53"/>
      <c r="LDM112" s="53"/>
      <c r="LDN112" s="53"/>
      <c r="LDO112" s="53"/>
      <c r="LDP112" s="53"/>
      <c r="LDQ112" s="53"/>
      <c r="LDR112" s="53"/>
      <c r="LDS112" s="53"/>
      <c r="LDT112" s="53"/>
      <c r="LDU112" s="53"/>
      <c r="LDV112" s="53"/>
      <c r="LDW112" s="53"/>
      <c r="LDX112" s="53"/>
      <c r="LDY112" s="53"/>
      <c r="LDZ112" s="53"/>
      <c r="LEA112" s="53"/>
      <c r="LEB112" s="53"/>
      <c r="LEC112" s="53"/>
      <c r="LED112" s="53"/>
      <c r="LEE112" s="53"/>
      <c r="LEF112" s="53"/>
      <c r="LEG112" s="53"/>
      <c r="LEH112" s="53"/>
      <c r="LEI112" s="53"/>
      <c r="LEJ112" s="53"/>
      <c r="LEK112" s="53"/>
      <c r="LEL112" s="53"/>
      <c r="LEM112" s="53"/>
      <c r="LEN112" s="53"/>
      <c r="LEO112" s="53"/>
      <c r="LEP112" s="53"/>
      <c r="LEQ112" s="53"/>
      <c r="LER112" s="53"/>
      <c r="LES112" s="53"/>
      <c r="LET112" s="53"/>
      <c r="LEU112" s="53"/>
      <c r="LEV112" s="53"/>
      <c r="LEW112" s="53"/>
      <c r="LEX112" s="53"/>
      <c r="LEY112" s="53"/>
      <c r="LEZ112" s="53"/>
      <c r="LFA112" s="53"/>
      <c r="LFB112" s="53"/>
      <c r="LFC112" s="53"/>
      <c r="LFD112" s="53"/>
      <c r="LFE112" s="53"/>
      <c r="LFF112" s="53"/>
      <c r="LFG112" s="53"/>
      <c r="LFH112" s="53"/>
      <c r="LFI112" s="53"/>
      <c r="LFJ112" s="53"/>
      <c r="LFK112" s="53"/>
      <c r="LFL112" s="53"/>
      <c r="LFM112" s="53"/>
      <c r="LFN112" s="53"/>
      <c r="LFO112" s="53"/>
      <c r="LFP112" s="53"/>
      <c r="LFQ112" s="53"/>
      <c r="LFR112" s="53"/>
      <c r="LFS112" s="53"/>
      <c r="LFT112" s="53"/>
      <c r="LFU112" s="53"/>
      <c r="LFV112" s="53"/>
      <c r="LFW112" s="53"/>
      <c r="LFX112" s="53"/>
      <c r="LFY112" s="53"/>
      <c r="LFZ112" s="53"/>
      <c r="LGA112" s="53"/>
      <c r="LGB112" s="53"/>
      <c r="LGC112" s="53"/>
      <c r="LGD112" s="53"/>
      <c r="LGE112" s="53"/>
      <c r="LGF112" s="53"/>
      <c r="LGG112" s="53"/>
      <c r="LGH112" s="53"/>
      <c r="LGI112" s="53"/>
      <c r="LGJ112" s="53"/>
      <c r="LGK112" s="53"/>
      <c r="LGL112" s="53"/>
      <c r="LGM112" s="53"/>
      <c r="LGN112" s="53"/>
      <c r="LGO112" s="53"/>
      <c r="LGP112" s="53"/>
      <c r="LGQ112" s="53"/>
      <c r="LGR112" s="53"/>
      <c r="LGS112" s="53"/>
      <c r="LGT112" s="53"/>
      <c r="LGU112" s="53"/>
      <c r="LGV112" s="53"/>
      <c r="LGW112" s="53"/>
      <c r="LGX112" s="53"/>
      <c r="LGY112" s="53"/>
      <c r="LGZ112" s="53"/>
      <c r="LHA112" s="53"/>
      <c r="LHB112" s="53"/>
      <c r="LHC112" s="53"/>
      <c r="LHD112" s="53"/>
      <c r="LHE112" s="53"/>
      <c r="LHF112" s="53"/>
      <c r="LHG112" s="53"/>
      <c r="LHH112" s="53"/>
      <c r="LHI112" s="53"/>
      <c r="LHJ112" s="53"/>
      <c r="LHK112" s="53"/>
      <c r="LHL112" s="53"/>
      <c r="LHM112" s="53"/>
      <c r="LHN112" s="53"/>
      <c r="LHO112" s="53"/>
      <c r="LHP112" s="53"/>
      <c r="LHQ112" s="53"/>
      <c r="LHR112" s="53"/>
      <c r="LHS112" s="53"/>
      <c r="LHT112" s="53"/>
      <c r="LHU112" s="53"/>
      <c r="LHV112" s="53"/>
      <c r="LHW112" s="53"/>
      <c r="LHX112" s="53"/>
      <c r="LHY112" s="53"/>
      <c r="LHZ112" s="53"/>
      <c r="LIA112" s="53"/>
      <c r="LIB112" s="53"/>
      <c r="LIC112" s="53"/>
      <c r="LID112" s="53"/>
      <c r="LIE112" s="53"/>
      <c r="LIF112" s="53"/>
      <c r="LIG112" s="53"/>
      <c r="LIH112" s="53"/>
      <c r="LII112" s="53"/>
      <c r="LIJ112" s="53"/>
      <c r="LIK112" s="53"/>
      <c r="LIL112" s="53"/>
      <c r="LIM112" s="53"/>
      <c r="LIN112" s="53"/>
      <c r="LIO112" s="53"/>
      <c r="LIP112" s="53"/>
      <c r="LIQ112" s="53"/>
      <c r="LIR112" s="53"/>
      <c r="LIS112" s="53"/>
      <c r="LIT112" s="53"/>
      <c r="LIU112" s="53"/>
      <c r="LIV112" s="53"/>
      <c r="LIW112" s="53"/>
      <c r="LIX112" s="53"/>
      <c r="LIY112" s="53"/>
      <c r="LIZ112" s="53"/>
      <c r="LJA112" s="53"/>
      <c r="LJB112" s="53"/>
      <c r="LJC112" s="53"/>
      <c r="LJD112" s="53"/>
      <c r="LJE112" s="53"/>
      <c r="LJF112" s="53"/>
      <c r="LJG112" s="53"/>
      <c r="LJH112" s="53"/>
      <c r="LJI112" s="53"/>
      <c r="LJJ112" s="53"/>
      <c r="LJK112" s="53"/>
      <c r="LJL112" s="53"/>
      <c r="LJM112" s="53"/>
      <c r="LJN112" s="53"/>
      <c r="LJO112" s="53"/>
      <c r="LJP112" s="53"/>
      <c r="LJQ112" s="53"/>
      <c r="LJR112" s="53"/>
      <c r="LJS112" s="53"/>
      <c r="LJT112" s="53"/>
      <c r="LJU112" s="53"/>
      <c r="LJV112" s="53"/>
      <c r="LJW112" s="53"/>
      <c r="LJX112" s="53"/>
      <c r="LJY112" s="53"/>
      <c r="LJZ112" s="53"/>
      <c r="LKA112" s="53"/>
      <c r="LKB112" s="53"/>
      <c r="LKC112" s="53"/>
      <c r="LKD112" s="53"/>
      <c r="LKE112" s="53"/>
      <c r="LKF112" s="53"/>
      <c r="LKG112" s="53"/>
      <c r="LKH112" s="53"/>
      <c r="LKI112" s="53"/>
      <c r="LKJ112" s="53"/>
      <c r="LKK112" s="53"/>
      <c r="LKL112" s="53"/>
      <c r="LKM112" s="53"/>
      <c r="LKN112" s="53"/>
      <c r="LKO112" s="53"/>
      <c r="LKP112" s="53"/>
      <c r="LKQ112" s="53"/>
      <c r="LKR112" s="53"/>
      <c r="LKS112" s="53"/>
      <c r="LKT112" s="53"/>
      <c r="LKU112" s="53"/>
      <c r="LKV112" s="53"/>
      <c r="LKW112" s="53"/>
      <c r="LKX112" s="53"/>
      <c r="LKY112" s="53"/>
      <c r="LKZ112" s="53"/>
      <c r="LLA112" s="53"/>
      <c r="LLB112" s="53"/>
      <c r="LLC112" s="53"/>
      <c r="LLD112" s="53"/>
      <c r="LLE112" s="53"/>
      <c r="LLF112" s="53"/>
      <c r="LLG112" s="53"/>
      <c r="LLH112" s="53"/>
      <c r="LLI112" s="53"/>
      <c r="LLJ112" s="53"/>
      <c r="LLK112" s="53"/>
      <c r="LLL112" s="53"/>
      <c r="LLM112" s="53"/>
      <c r="LLN112" s="53"/>
      <c r="LLO112" s="53"/>
      <c r="LLP112" s="53"/>
      <c r="LLQ112" s="53"/>
      <c r="LLR112" s="53"/>
      <c r="LLS112" s="53"/>
      <c r="LLT112" s="53"/>
      <c r="LLU112" s="53"/>
      <c r="LLV112" s="53"/>
      <c r="LLW112" s="53"/>
      <c r="LLX112" s="53"/>
      <c r="LLY112" s="53"/>
      <c r="LLZ112" s="53"/>
      <c r="LMA112" s="53"/>
      <c r="LMB112" s="53"/>
      <c r="LMC112" s="53"/>
      <c r="LMD112" s="53"/>
      <c r="LME112" s="53"/>
      <c r="LMF112" s="53"/>
      <c r="LMG112" s="53"/>
      <c r="LMH112" s="53"/>
      <c r="LMI112" s="53"/>
      <c r="LMJ112" s="53"/>
      <c r="LMK112" s="53"/>
      <c r="LML112" s="53"/>
      <c r="LMM112" s="53"/>
      <c r="LMN112" s="53"/>
      <c r="LMO112" s="53"/>
      <c r="LMP112" s="53"/>
      <c r="LMQ112" s="53"/>
      <c r="LMR112" s="53"/>
      <c r="LMS112" s="53"/>
      <c r="LMT112" s="53"/>
      <c r="LMU112" s="53"/>
      <c r="LMV112" s="53"/>
      <c r="LMW112" s="53"/>
      <c r="LMX112" s="53"/>
      <c r="LMY112" s="53"/>
      <c r="LMZ112" s="53"/>
      <c r="LNA112" s="53"/>
      <c r="LNB112" s="53"/>
      <c r="LNC112" s="53"/>
      <c r="LND112" s="53"/>
      <c r="LNE112" s="53"/>
      <c r="LNF112" s="53"/>
      <c r="LNG112" s="53"/>
      <c r="LNH112" s="53"/>
      <c r="LNI112" s="53"/>
      <c r="LNJ112" s="53"/>
      <c r="LNK112" s="53"/>
      <c r="LNL112" s="53"/>
      <c r="LNM112" s="53"/>
      <c r="LNN112" s="53"/>
      <c r="LNO112" s="53"/>
      <c r="LNP112" s="53"/>
      <c r="LNQ112" s="53"/>
      <c r="LNR112" s="53"/>
      <c r="LNS112" s="53"/>
      <c r="LNT112" s="53"/>
      <c r="LNU112" s="53"/>
      <c r="LNV112" s="53"/>
      <c r="LNW112" s="53"/>
      <c r="LNX112" s="53"/>
      <c r="LNY112" s="53"/>
      <c r="LNZ112" s="53"/>
      <c r="LOA112" s="53"/>
      <c r="LOB112" s="53"/>
      <c r="LOC112" s="53"/>
      <c r="LOD112" s="53"/>
      <c r="LOE112" s="53"/>
      <c r="LOF112" s="53"/>
      <c r="LOG112" s="53"/>
      <c r="LOH112" s="53"/>
      <c r="LOI112" s="53"/>
      <c r="LOJ112" s="53"/>
      <c r="LOK112" s="53"/>
      <c r="LOL112" s="53"/>
      <c r="LOM112" s="53"/>
      <c r="LON112" s="53"/>
      <c r="LOO112" s="53"/>
      <c r="LOP112" s="53"/>
      <c r="LOQ112" s="53"/>
      <c r="LOR112" s="53"/>
      <c r="LOS112" s="53"/>
      <c r="LOT112" s="53"/>
      <c r="LOU112" s="53"/>
      <c r="LOV112" s="53"/>
      <c r="LOW112" s="53"/>
      <c r="LOX112" s="53"/>
      <c r="LOY112" s="53"/>
      <c r="LOZ112" s="53"/>
      <c r="LPA112" s="53"/>
      <c r="LPB112" s="53"/>
      <c r="LPC112" s="53"/>
      <c r="LPD112" s="53"/>
      <c r="LPE112" s="53"/>
      <c r="LPF112" s="53"/>
      <c r="LPG112" s="53"/>
      <c r="LPH112" s="53"/>
      <c r="LPI112" s="53"/>
      <c r="LPJ112" s="53"/>
      <c r="LPK112" s="53"/>
      <c r="LPL112" s="53"/>
      <c r="LPM112" s="53"/>
      <c r="LPN112" s="53"/>
      <c r="LPO112" s="53"/>
      <c r="LPP112" s="53"/>
      <c r="LPQ112" s="53"/>
      <c r="LPR112" s="53"/>
      <c r="LPS112" s="53"/>
      <c r="LPT112" s="53"/>
      <c r="LPU112" s="53"/>
      <c r="LPV112" s="53"/>
      <c r="LPW112" s="53"/>
      <c r="LPX112" s="53"/>
      <c r="LPY112" s="53"/>
      <c r="LPZ112" s="53"/>
      <c r="LQA112" s="53"/>
      <c r="LQB112" s="53"/>
      <c r="LQC112" s="53"/>
      <c r="LQD112" s="53"/>
      <c r="LQE112" s="53"/>
      <c r="LQF112" s="53"/>
      <c r="LQG112" s="53"/>
      <c r="LQH112" s="53"/>
      <c r="LQI112" s="53"/>
      <c r="LQJ112" s="53"/>
      <c r="LQK112" s="53"/>
      <c r="LQL112" s="53"/>
      <c r="LQM112" s="53"/>
      <c r="LQN112" s="53"/>
      <c r="LQO112" s="53"/>
      <c r="LQP112" s="53"/>
      <c r="LQQ112" s="53"/>
      <c r="LQR112" s="53"/>
      <c r="LQS112" s="53"/>
      <c r="LQT112" s="53"/>
      <c r="LQU112" s="53"/>
      <c r="LQV112" s="53"/>
      <c r="LQW112" s="53"/>
      <c r="LQX112" s="53"/>
      <c r="LQY112" s="53"/>
      <c r="LQZ112" s="53"/>
      <c r="LRA112" s="53"/>
      <c r="LRB112" s="53"/>
      <c r="LRC112" s="53"/>
      <c r="LRD112" s="53"/>
      <c r="LRE112" s="53"/>
      <c r="LRF112" s="53"/>
      <c r="LRG112" s="53"/>
      <c r="LRH112" s="53"/>
      <c r="LRI112" s="53"/>
      <c r="LRJ112" s="53"/>
      <c r="LRK112" s="53"/>
      <c r="LRL112" s="53"/>
      <c r="LRM112" s="53"/>
      <c r="LRN112" s="53"/>
      <c r="LRO112" s="53"/>
      <c r="LRP112" s="53"/>
      <c r="LRQ112" s="53"/>
      <c r="LRR112" s="53"/>
      <c r="LRS112" s="53"/>
      <c r="LRT112" s="53"/>
      <c r="LRU112" s="53"/>
      <c r="LRV112" s="53"/>
      <c r="LRW112" s="53"/>
      <c r="LRX112" s="53"/>
      <c r="LRY112" s="53"/>
      <c r="LRZ112" s="53"/>
      <c r="LSA112" s="53"/>
      <c r="LSB112" s="53"/>
      <c r="LSC112" s="53"/>
      <c r="LSD112" s="53"/>
      <c r="LSE112" s="53"/>
      <c r="LSF112" s="53"/>
      <c r="LSG112" s="53"/>
      <c r="LSH112" s="53"/>
      <c r="LSI112" s="53"/>
      <c r="LSJ112" s="53"/>
      <c r="LSK112" s="53"/>
      <c r="LSL112" s="53"/>
      <c r="LSM112" s="53"/>
      <c r="LSN112" s="53"/>
      <c r="LSO112" s="53"/>
      <c r="LSP112" s="53"/>
      <c r="LSQ112" s="53"/>
      <c r="LSR112" s="53"/>
      <c r="LSS112" s="53"/>
      <c r="LST112" s="53"/>
      <c r="LSU112" s="53"/>
      <c r="LSV112" s="53"/>
      <c r="LSW112" s="53"/>
      <c r="LSX112" s="53"/>
      <c r="LSY112" s="53"/>
      <c r="LSZ112" s="53"/>
      <c r="LTA112" s="53"/>
      <c r="LTB112" s="53"/>
      <c r="LTC112" s="53"/>
      <c r="LTD112" s="53"/>
      <c r="LTE112" s="53"/>
      <c r="LTF112" s="53"/>
      <c r="LTG112" s="53"/>
      <c r="LTH112" s="53"/>
      <c r="LTI112" s="53"/>
      <c r="LTJ112" s="53"/>
      <c r="LTK112" s="53"/>
      <c r="LTL112" s="53"/>
      <c r="LTM112" s="53"/>
      <c r="LTN112" s="53"/>
      <c r="LTO112" s="53"/>
      <c r="LTP112" s="53"/>
      <c r="LTQ112" s="53"/>
      <c r="LTR112" s="53"/>
      <c r="LTS112" s="53"/>
      <c r="LTT112" s="53"/>
      <c r="LTU112" s="53"/>
      <c r="LTV112" s="53"/>
      <c r="LTW112" s="53"/>
      <c r="LTX112" s="53"/>
      <c r="LTY112" s="53"/>
      <c r="LTZ112" s="53"/>
      <c r="LUA112" s="53"/>
      <c r="LUB112" s="53"/>
      <c r="LUC112" s="53"/>
      <c r="LUD112" s="53"/>
      <c r="LUE112" s="53"/>
      <c r="LUF112" s="53"/>
      <c r="LUG112" s="53"/>
      <c r="LUH112" s="53"/>
      <c r="LUI112" s="53"/>
      <c r="LUJ112" s="53"/>
      <c r="LUK112" s="53"/>
      <c r="LUL112" s="53"/>
      <c r="LUM112" s="53"/>
      <c r="LUN112" s="53"/>
      <c r="LUO112" s="53"/>
      <c r="LUP112" s="53"/>
      <c r="LUQ112" s="53"/>
      <c r="LUR112" s="53"/>
      <c r="LUS112" s="53"/>
      <c r="LUT112" s="53"/>
      <c r="LUU112" s="53"/>
      <c r="LUV112" s="53"/>
      <c r="LUW112" s="53"/>
      <c r="LUX112" s="53"/>
      <c r="LUY112" s="53"/>
      <c r="LUZ112" s="53"/>
      <c r="LVA112" s="53"/>
      <c r="LVB112" s="53"/>
      <c r="LVC112" s="53"/>
      <c r="LVD112" s="53"/>
      <c r="LVE112" s="53"/>
      <c r="LVF112" s="53"/>
      <c r="LVG112" s="53"/>
      <c r="LVH112" s="53"/>
      <c r="LVI112" s="53"/>
      <c r="LVJ112" s="53"/>
      <c r="LVK112" s="53"/>
      <c r="LVL112" s="53"/>
      <c r="LVM112" s="53"/>
      <c r="LVN112" s="53"/>
      <c r="LVO112" s="53"/>
      <c r="LVP112" s="53"/>
      <c r="LVQ112" s="53"/>
      <c r="LVR112" s="53"/>
      <c r="LVS112" s="53"/>
      <c r="LVT112" s="53"/>
      <c r="LVU112" s="53"/>
      <c r="LVV112" s="53"/>
      <c r="LVW112" s="53"/>
      <c r="LVX112" s="53"/>
      <c r="LVY112" s="53"/>
      <c r="LVZ112" s="53"/>
      <c r="LWA112" s="53"/>
      <c r="LWB112" s="53"/>
      <c r="LWC112" s="53"/>
      <c r="LWD112" s="53"/>
      <c r="LWE112" s="53"/>
      <c r="LWF112" s="53"/>
      <c r="LWG112" s="53"/>
      <c r="LWH112" s="53"/>
      <c r="LWI112" s="53"/>
      <c r="LWJ112" s="53"/>
      <c r="LWK112" s="53"/>
      <c r="LWL112" s="53"/>
      <c r="LWM112" s="53"/>
      <c r="LWN112" s="53"/>
      <c r="LWO112" s="53"/>
      <c r="LWP112" s="53"/>
      <c r="LWQ112" s="53"/>
      <c r="LWR112" s="53"/>
      <c r="LWS112" s="53"/>
      <c r="LWT112" s="53"/>
      <c r="LWU112" s="53"/>
      <c r="LWV112" s="53"/>
      <c r="LWW112" s="53"/>
      <c r="LWX112" s="53"/>
      <c r="LWY112" s="53"/>
      <c r="LWZ112" s="53"/>
      <c r="LXA112" s="53"/>
      <c r="LXB112" s="53"/>
      <c r="LXC112" s="53"/>
      <c r="LXD112" s="53"/>
      <c r="LXE112" s="53"/>
      <c r="LXF112" s="53"/>
      <c r="LXG112" s="53"/>
      <c r="LXH112" s="53"/>
      <c r="LXI112" s="53"/>
      <c r="LXJ112" s="53"/>
      <c r="LXK112" s="53"/>
      <c r="LXL112" s="53"/>
      <c r="LXM112" s="53"/>
      <c r="LXN112" s="53"/>
      <c r="LXO112" s="53"/>
      <c r="LXP112" s="53"/>
      <c r="LXQ112" s="53"/>
      <c r="LXR112" s="53"/>
      <c r="LXS112" s="53"/>
      <c r="LXT112" s="53"/>
      <c r="LXU112" s="53"/>
      <c r="LXV112" s="53"/>
      <c r="LXW112" s="53"/>
      <c r="LXX112" s="53"/>
      <c r="LXY112" s="53"/>
      <c r="LXZ112" s="53"/>
      <c r="LYA112" s="53"/>
      <c r="LYB112" s="53"/>
      <c r="LYC112" s="53"/>
      <c r="LYD112" s="53"/>
      <c r="LYE112" s="53"/>
      <c r="LYF112" s="53"/>
      <c r="LYG112" s="53"/>
      <c r="LYH112" s="53"/>
      <c r="LYI112" s="53"/>
      <c r="LYJ112" s="53"/>
      <c r="LYK112" s="53"/>
      <c r="LYL112" s="53"/>
      <c r="LYM112" s="53"/>
      <c r="LYN112" s="53"/>
      <c r="LYO112" s="53"/>
      <c r="LYP112" s="53"/>
      <c r="LYQ112" s="53"/>
      <c r="LYR112" s="53"/>
      <c r="LYS112" s="53"/>
      <c r="LYT112" s="53"/>
      <c r="LYU112" s="53"/>
      <c r="LYV112" s="53"/>
      <c r="LYW112" s="53"/>
      <c r="LYX112" s="53"/>
      <c r="LYY112" s="53"/>
      <c r="LYZ112" s="53"/>
      <c r="LZA112" s="53"/>
      <c r="LZB112" s="53"/>
      <c r="LZC112" s="53"/>
      <c r="LZD112" s="53"/>
      <c r="LZE112" s="53"/>
      <c r="LZF112" s="53"/>
      <c r="LZG112" s="53"/>
      <c r="LZH112" s="53"/>
      <c r="LZI112" s="53"/>
      <c r="LZJ112" s="53"/>
      <c r="LZK112" s="53"/>
      <c r="LZL112" s="53"/>
      <c r="LZM112" s="53"/>
      <c r="LZN112" s="53"/>
      <c r="LZO112" s="53"/>
      <c r="LZP112" s="53"/>
      <c r="LZQ112" s="53"/>
      <c r="LZR112" s="53"/>
      <c r="LZS112" s="53"/>
      <c r="LZT112" s="53"/>
      <c r="LZU112" s="53"/>
      <c r="LZV112" s="53"/>
      <c r="LZW112" s="53"/>
      <c r="LZX112" s="53"/>
      <c r="LZY112" s="53"/>
      <c r="LZZ112" s="53"/>
      <c r="MAA112" s="53"/>
      <c r="MAB112" s="53"/>
      <c r="MAC112" s="53"/>
      <c r="MAD112" s="53"/>
      <c r="MAE112" s="53"/>
      <c r="MAF112" s="53"/>
      <c r="MAG112" s="53"/>
      <c r="MAH112" s="53"/>
      <c r="MAI112" s="53"/>
      <c r="MAJ112" s="53"/>
      <c r="MAK112" s="53"/>
      <c r="MAL112" s="53"/>
      <c r="MAM112" s="53"/>
      <c r="MAN112" s="53"/>
      <c r="MAO112" s="53"/>
      <c r="MAP112" s="53"/>
      <c r="MAQ112" s="53"/>
      <c r="MAR112" s="53"/>
      <c r="MAS112" s="53"/>
      <c r="MAT112" s="53"/>
      <c r="MAU112" s="53"/>
      <c r="MAV112" s="53"/>
      <c r="MAW112" s="53"/>
      <c r="MAX112" s="53"/>
      <c r="MAY112" s="53"/>
      <c r="MAZ112" s="53"/>
      <c r="MBA112" s="53"/>
      <c r="MBB112" s="53"/>
      <c r="MBC112" s="53"/>
      <c r="MBD112" s="53"/>
      <c r="MBE112" s="53"/>
      <c r="MBF112" s="53"/>
      <c r="MBG112" s="53"/>
      <c r="MBH112" s="53"/>
      <c r="MBI112" s="53"/>
      <c r="MBJ112" s="53"/>
      <c r="MBK112" s="53"/>
      <c r="MBL112" s="53"/>
      <c r="MBM112" s="53"/>
      <c r="MBN112" s="53"/>
      <c r="MBO112" s="53"/>
      <c r="MBP112" s="53"/>
      <c r="MBQ112" s="53"/>
      <c r="MBR112" s="53"/>
      <c r="MBS112" s="53"/>
      <c r="MBT112" s="53"/>
      <c r="MBU112" s="53"/>
      <c r="MBV112" s="53"/>
      <c r="MBW112" s="53"/>
      <c r="MBX112" s="53"/>
      <c r="MBY112" s="53"/>
      <c r="MBZ112" s="53"/>
      <c r="MCA112" s="53"/>
      <c r="MCB112" s="53"/>
      <c r="MCC112" s="53"/>
      <c r="MCD112" s="53"/>
      <c r="MCE112" s="53"/>
      <c r="MCF112" s="53"/>
      <c r="MCG112" s="53"/>
      <c r="MCH112" s="53"/>
      <c r="MCI112" s="53"/>
      <c r="MCJ112" s="53"/>
      <c r="MCK112" s="53"/>
      <c r="MCL112" s="53"/>
      <c r="MCM112" s="53"/>
      <c r="MCN112" s="53"/>
      <c r="MCO112" s="53"/>
      <c r="MCP112" s="53"/>
      <c r="MCQ112" s="53"/>
      <c r="MCR112" s="53"/>
      <c r="MCS112" s="53"/>
      <c r="MCT112" s="53"/>
      <c r="MCU112" s="53"/>
      <c r="MCV112" s="53"/>
      <c r="MCW112" s="53"/>
      <c r="MCX112" s="53"/>
      <c r="MCY112" s="53"/>
      <c r="MCZ112" s="53"/>
      <c r="MDA112" s="53"/>
      <c r="MDB112" s="53"/>
      <c r="MDC112" s="53"/>
      <c r="MDD112" s="53"/>
      <c r="MDE112" s="53"/>
      <c r="MDF112" s="53"/>
      <c r="MDG112" s="53"/>
      <c r="MDH112" s="53"/>
      <c r="MDI112" s="53"/>
      <c r="MDJ112" s="53"/>
      <c r="MDK112" s="53"/>
      <c r="MDL112" s="53"/>
      <c r="MDM112" s="53"/>
      <c r="MDN112" s="53"/>
      <c r="MDO112" s="53"/>
      <c r="MDP112" s="53"/>
      <c r="MDQ112" s="53"/>
      <c r="MDR112" s="53"/>
      <c r="MDS112" s="53"/>
      <c r="MDT112" s="53"/>
      <c r="MDU112" s="53"/>
      <c r="MDV112" s="53"/>
      <c r="MDW112" s="53"/>
      <c r="MDX112" s="53"/>
      <c r="MDY112" s="53"/>
      <c r="MDZ112" s="53"/>
      <c r="MEA112" s="53"/>
      <c r="MEB112" s="53"/>
      <c r="MEC112" s="53"/>
      <c r="MED112" s="53"/>
      <c r="MEE112" s="53"/>
      <c r="MEF112" s="53"/>
      <c r="MEG112" s="53"/>
      <c r="MEH112" s="53"/>
      <c r="MEI112" s="53"/>
      <c r="MEJ112" s="53"/>
      <c r="MEK112" s="53"/>
      <c r="MEL112" s="53"/>
      <c r="MEM112" s="53"/>
      <c r="MEN112" s="53"/>
      <c r="MEO112" s="53"/>
      <c r="MEP112" s="53"/>
      <c r="MEQ112" s="53"/>
      <c r="MER112" s="53"/>
      <c r="MES112" s="53"/>
      <c r="MET112" s="53"/>
      <c r="MEU112" s="53"/>
      <c r="MEV112" s="53"/>
      <c r="MEW112" s="53"/>
      <c r="MEX112" s="53"/>
      <c r="MEY112" s="53"/>
      <c r="MEZ112" s="53"/>
      <c r="MFA112" s="53"/>
      <c r="MFB112" s="53"/>
      <c r="MFC112" s="53"/>
      <c r="MFD112" s="53"/>
      <c r="MFE112" s="53"/>
      <c r="MFF112" s="53"/>
      <c r="MFG112" s="53"/>
      <c r="MFH112" s="53"/>
      <c r="MFI112" s="53"/>
      <c r="MFJ112" s="53"/>
      <c r="MFK112" s="53"/>
      <c r="MFL112" s="53"/>
      <c r="MFM112" s="53"/>
      <c r="MFN112" s="53"/>
      <c r="MFO112" s="53"/>
      <c r="MFP112" s="53"/>
      <c r="MFQ112" s="53"/>
      <c r="MFR112" s="53"/>
      <c r="MFS112" s="53"/>
      <c r="MFT112" s="53"/>
      <c r="MFU112" s="53"/>
      <c r="MFV112" s="53"/>
      <c r="MFW112" s="53"/>
      <c r="MFX112" s="53"/>
      <c r="MFY112" s="53"/>
      <c r="MFZ112" s="53"/>
      <c r="MGA112" s="53"/>
      <c r="MGB112" s="53"/>
      <c r="MGC112" s="53"/>
      <c r="MGD112" s="53"/>
      <c r="MGE112" s="53"/>
      <c r="MGF112" s="53"/>
      <c r="MGG112" s="53"/>
      <c r="MGH112" s="53"/>
      <c r="MGI112" s="53"/>
      <c r="MGJ112" s="53"/>
      <c r="MGK112" s="53"/>
      <c r="MGL112" s="53"/>
      <c r="MGM112" s="53"/>
      <c r="MGN112" s="53"/>
      <c r="MGO112" s="53"/>
      <c r="MGP112" s="53"/>
      <c r="MGQ112" s="53"/>
      <c r="MGR112" s="53"/>
      <c r="MGS112" s="53"/>
      <c r="MGT112" s="53"/>
      <c r="MGU112" s="53"/>
      <c r="MGV112" s="53"/>
      <c r="MGW112" s="53"/>
      <c r="MGX112" s="53"/>
      <c r="MGY112" s="53"/>
      <c r="MGZ112" s="53"/>
      <c r="MHA112" s="53"/>
      <c r="MHB112" s="53"/>
      <c r="MHC112" s="53"/>
      <c r="MHD112" s="53"/>
      <c r="MHE112" s="53"/>
      <c r="MHF112" s="53"/>
      <c r="MHG112" s="53"/>
      <c r="MHH112" s="53"/>
      <c r="MHI112" s="53"/>
      <c r="MHJ112" s="53"/>
      <c r="MHK112" s="53"/>
      <c r="MHL112" s="53"/>
      <c r="MHM112" s="53"/>
      <c r="MHN112" s="53"/>
      <c r="MHO112" s="53"/>
      <c r="MHP112" s="53"/>
      <c r="MHQ112" s="53"/>
      <c r="MHR112" s="53"/>
      <c r="MHS112" s="53"/>
      <c r="MHT112" s="53"/>
      <c r="MHU112" s="53"/>
      <c r="MHV112" s="53"/>
      <c r="MHW112" s="53"/>
      <c r="MHX112" s="53"/>
      <c r="MHY112" s="53"/>
      <c r="MHZ112" s="53"/>
      <c r="MIA112" s="53"/>
      <c r="MIB112" s="53"/>
      <c r="MIC112" s="53"/>
      <c r="MID112" s="53"/>
      <c r="MIE112" s="53"/>
      <c r="MIF112" s="53"/>
      <c r="MIG112" s="53"/>
      <c r="MIH112" s="53"/>
      <c r="MII112" s="53"/>
      <c r="MIJ112" s="53"/>
      <c r="MIK112" s="53"/>
      <c r="MIL112" s="53"/>
      <c r="MIM112" s="53"/>
      <c r="MIN112" s="53"/>
      <c r="MIO112" s="53"/>
      <c r="MIP112" s="53"/>
      <c r="MIQ112" s="53"/>
      <c r="MIR112" s="53"/>
      <c r="MIS112" s="53"/>
      <c r="MIT112" s="53"/>
      <c r="MIU112" s="53"/>
      <c r="MIV112" s="53"/>
      <c r="MIW112" s="53"/>
      <c r="MIX112" s="53"/>
      <c r="MIY112" s="53"/>
      <c r="MIZ112" s="53"/>
      <c r="MJA112" s="53"/>
      <c r="MJB112" s="53"/>
      <c r="MJC112" s="53"/>
      <c r="MJD112" s="53"/>
      <c r="MJE112" s="53"/>
      <c r="MJF112" s="53"/>
      <c r="MJG112" s="53"/>
      <c r="MJH112" s="53"/>
      <c r="MJI112" s="53"/>
      <c r="MJJ112" s="53"/>
      <c r="MJK112" s="53"/>
      <c r="MJL112" s="53"/>
      <c r="MJM112" s="53"/>
      <c r="MJN112" s="53"/>
      <c r="MJO112" s="53"/>
      <c r="MJP112" s="53"/>
      <c r="MJQ112" s="53"/>
      <c r="MJR112" s="53"/>
      <c r="MJS112" s="53"/>
      <c r="MJT112" s="53"/>
      <c r="MJU112" s="53"/>
      <c r="MJV112" s="53"/>
      <c r="MJW112" s="53"/>
      <c r="MJX112" s="53"/>
      <c r="MJY112" s="53"/>
      <c r="MJZ112" s="53"/>
      <c r="MKA112" s="53"/>
      <c r="MKB112" s="53"/>
      <c r="MKC112" s="53"/>
      <c r="MKD112" s="53"/>
      <c r="MKE112" s="53"/>
      <c r="MKF112" s="53"/>
      <c r="MKG112" s="53"/>
      <c r="MKH112" s="53"/>
      <c r="MKI112" s="53"/>
      <c r="MKJ112" s="53"/>
      <c r="MKK112" s="53"/>
      <c r="MKL112" s="53"/>
      <c r="MKM112" s="53"/>
      <c r="MKN112" s="53"/>
      <c r="MKO112" s="53"/>
      <c r="MKP112" s="53"/>
      <c r="MKQ112" s="53"/>
      <c r="MKR112" s="53"/>
      <c r="MKS112" s="53"/>
      <c r="MKT112" s="53"/>
      <c r="MKU112" s="53"/>
      <c r="MKV112" s="53"/>
      <c r="MKW112" s="53"/>
      <c r="MKX112" s="53"/>
      <c r="MKY112" s="53"/>
      <c r="MKZ112" s="53"/>
      <c r="MLA112" s="53"/>
      <c r="MLB112" s="53"/>
      <c r="MLC112" s="53"/>
      <c r="MLD112" s="53"/>
      <c r="MLE112" s="53"/>
      <c r="MLF112" s="53"/>
      <c r="MLG112" s="53"/>
      <c r="MLH112" s="53"/>
      <c r="MLI112" s="53"/>
      <c r="MLJ112" s="53"/>
      <c r="MLK112" s="53"/>
      <c r="MLL112" s="53"/>
      <c r="MLM112" s="53"/>
      <c r="MLN112" s="53"/>
      <c r="MLO112" s="53"/>
      <c r="MLP112" s="53"/>
      <c r="MLQ112" s="53"/>
      <c r="MLR112" s="53"/>
      <c r="MLS112" s="53"/>
      <c r="MLT112" s="53"/>
      <c r="MLU112" s="53"/>
      <c r="MLV112" s="53"/>
      <c r="MLW112" s="53"/>
      <c r="MLX112" s="53"/>
      <c r="MLY112" s="53"/>
      <c r="MLZ112" s="53"/>
      <c r="MMA112" s="53"/>
      <c r="MMB112" s="53"/>
      <c r="MMC112" s="53"/>
      <c r="MMD112" s="53"/>
      <c r="MME112" s="53"/>
      <c r="MMF112" s="53"/>
      <c r="MMG112" s="53"/>
      <c r="MMH112" s="53"/>
      <c r="MMI112" s="53"/>
      <c r="MMJ112" s="53"/>
      <c r="MMK112" s="53"/>
      <c r="MML112" s="53"/>
      <c r="MMM112" s="53"/>
      <c r="MMN112" s="53"/>
      <c r="MMO112" s="53"/>
      <c r="MMP112" s="53"/>
      <c r="MMQ112" s="53"/>
      <c r="MMR112" s="53"/>
      <c r="MMS112" s="53"/>
      <c r="MMT112" s="53"/>
      <c r="MMU112" s="53"/>
      <c r="MMV112" s="53"/>
      <c r="MMW112" s="53"/>
      <c r="MMX112" s="53"/>
      <c r="MMY112" s="53"/>
      <c r="MMZ112" s="53"/>
      <c r="MNA112" s="53"/>
      <c r="MNB112" s="53"/>
      <c r="MNC112" s="53"/>
      <c r="MND112" s="53"/>
      <c r="MNE112" s="53"/>
      <c r="MNF112" s="53"/>
      <c r="MNG112" s="53"/>
      <c r="MNH112" s="53"/>
      <c r="MNI112" s="53"/>
      <c r="MNJ112" s="53"/>
      <c r="MNK112" s="53"/>
      <c r="MNL112" s="53"/>
      <c r="MNM112" s="53"/>
      <c r="MNN112" s="53"/>
      <c r="MNO112" s="53"/>
      <c r="MNP112" s="53"/>
      <c r="MNQ112" s="53"/>
      <c r="MNR112" s="53"/>
      <c r="MNS112" s="53"/>
      <c r="MNT112" s="53"/>
      <c r="MNU112" s="53"/>
      <c r="MNV112" s="53"/>
      <c r="MNW112" s="53"/>
      <c r="MNX112" s="53"/>
      <c r="MNY112" s="53"/>
      <c r="MNZ112" s="53"/>
      <c r="MOA112" s="53"/>
      <c r="MOB112" s="53"/>
      <c r="MOC112" s="53"/>
      <c r="MOD112" s="53"/>
      <c r="MOE112" s="53"/>
      <c r="MOF112" s="53"/>
      <c r="MOG112" s="53"/>
      <c r="MOH112" s="53"/>
      <c r="MOI112" s="53"/>
      <c r="MOJ112" s="53"/>
      <c r="MOK112" s="53"/>
      <c r="MOL112" s="53"/>
      <c r="MOM112" s="53"/>
      <c r="MON112" s="53"/>
      <c r="MOO112" s="53"/>
      <c r="MOP112" s="53"/>
      <c r="MOQ112" s="53"/>
      <c r="MOR112" s="53"/>
      <c r="MOS112" s="53"/>
      <c r="MOT112" s="53"/>
      <c r="MOU112" s="53"/>
      <c r="MOV112" s="53"/>
      <c r="MOW112" s="53"/>
      <c r="MOX112" s="53"/>
      <c r="MOY112" s="53"/>
      <c r="MOZ112" s="53"/>
      <c r="MPA112" s="53"/>
      <c r="MPB112" s="53"/>
      <c r="MPC112" s="53"/>
      <c r="MPD112" s="53"/>
      <c r="MPE112" s="53"/>
      <c r="MPF112" s="53"/>
      <c r="MPG112" s="53"/>
      <c r="MPH112" s="53"/>
      <c r="MPI112" s="53"/>
      <c r="MPJ112" s="53"/>
      <c r="MPK112" s="53"/>
      <c r="MPL112" s="53"/>
      <c r="MPM112" s="53"/>
      <c r="MPN112" s="53"/>
      <c r="MPO112" s="53"/>
      <c r="MPP112" s="53"/>
      <c r="MPQ112" s="53"/>
      <c r="MPR112" s="53"/>
      <c r="MPS112" s="53"/>
      <c r="MPT112" s="53"/>
      <c r="MPU112" s="53"/>
      <c r="MPV112" s="53"/>
      <c r="MPW112" s="53"/>
      <c r="MPX112" s="53"/>
      <c r="MPY112" s="53"/>
      <c r="MPZ112" s="53"/>
      <c r="MQA112" s="53"/>
      <c r="MQB112" s="53"/>
      <c r="MQC112" s="53"/>
      <c r="MQD112" s="53"/>
      <c r="MQE112" s="53"/>
      <c r="MQF112" s="53"/>
      <c r="MQG112" s="53"/>
      <c r="MQH112" s="53"/>
      <c r="MQI112" s="53"/>
      <c r="MQJ112" s="53"/>
      <c r="MQK112" s="53"/>
      <c r="MQL112" s="53"/>
      <c r="MQM112" s="53"/>
      <c r="MQN112" s="53"/>
      <c r="MQO112" s="53"/>
      <c r="MQP112" s="53"/>
      <c r="MQQ112" s="53"/>
      <c r="MQR112" s="53"/>
      <c r="MQS112" s="53"/>
      <c r="MQT112" s="53"/>
      <c r="MQU112" s="53"/>
      <c r="MQV112" s="53"/>
      <c r="MQW112" s="53"/>
      <c r="MQX112" s="53"/>
      <c r="MQY112" s="53"/>
      <c r="MQZ112" s="53"/>
      <c r="MRA112" s="53"/>
      <c r="MRB112" s="53"/>
      <c r="MRC112" s="53"/>
      <c r="MRD112" s="53"/>
      <c r="MRE112" s="53"/>
      <c r="MRF112" s="53"/>
      <c r="MRG112" s="53"/>
      <c r="MRH112" s="53"/>
      <c r="MRI112" s="53"/>
      <c r="MRJ112" s="53"/>
      <c r="MRK112" s="53"/>
      <c r="MRL112" s="53"/>
      <c r="MRM112" s="53"/>
      <c r="MRN112" s="53"/>
      <c r="MRO112" s="53"/>
      <c r="MRP112" s="53"/>
      <c r="MRQ112" s="53"/>
      <c r="MRR112" s="53"/>
      <c r="MRS112" s="53"/>
      <c r="MRT112" s="53"/>
      <c r="MRU112" s="53"/>
      <c r="MRV112" s="53"/>
      <c r="MRW112" s="53"/>
      <c r="MRX112" s="53"/>
      <c r="MRY112" s="53"/>
      <c r="MRZ112" s="53"/>
      <c r="MSA112" s="53"/>
      <c r="MSB112" s="53"/>
      <c r="MSC112" s="53"/>
      <c r="MSD112" s="53"/>
      <c r="MSE112" s="53"/>
      <c r="MSF112" s="53"/>
      <c r="MSG112" s="53"/>
      <c r="MSH112" s="53"/>
      <c r="MSI112" s="53"/>
      <c r="MSJ112" s="53"/>
      <c r="MSK112" s="53"/>
      <c r="MSL112" s="53"/>
      <c r="MSM112" s="53"/>
      <c r="MSN112" s="53"/>
      <c r="MSO112" s="53"/>
      <c r="MSP112" s="53"/>
      <c r="MSQ112" s="53"/>
      <c r="MSR112" s="53"/>
      <c r="MSS112" s="53"/>
      <c r="MST112" s="53"/>
      <c r="MSU112" s="53"/>
      <c r="MSV112" s="53"/>
      <c r="MSW112" s="53"/>
      <c r="MSX112" s="53"/>
      <c r="MSY112" s="53"/>
      <c r="MSZ112" s="53"/>
      <c r="MTA112" s="53"/>
      <c r="MTB112" s="53"/>
      <c r="MTC112" s="53"/>
      <c r="MTD112" s="53"/>
      <c r="MTE112" s="53"/>
      <c r="MTF112" s="53"/>
      <c r="MTG112" s="53"/>
      <c r="MTH112" s="53"/>
      <c r="MTI112" s="53"/>
      <c r="MTJ112" s="53"/>
      <c r="MTK112" s="53"/>
      <c r="MTL112" s="53"/>
      <c r="MTM112" s="53"/>
      <c r="MTN112" s="53"/>
      <c r="MTO112" s="53"/>
      <c r="MTP112" s="53"/>
      <c r="MTQ112" s="53"/>
      <c r="MTR112" s="53"/>
      <c r="MTS112" s="53"/>
      <c r="MTT112" s="53"/>
      <c r="MTU112" s="53"/>
      <c r="MTV112" s="53"/>
      <c r="MTW112" s="53"/>
      <c r="MTX112" s="53"/>
      <c r="MTY112" s="53"/>
      <c r="MTZ112" s="53"/>
      <c r="MUA112" s="53"/>
      <c r="MUB112" s="53"/>
      <c r="MUC112" s="53"/>
      <c r="MUD112" s="53"/>
      <c r="MUE112" s="53"/>
      <c r="MUF112" s="53"/>
      <c r="MUG112" s="53"/>
      <c r="MUH112" s="53"/>
      <c r="MUI112" s="53"/>
      <c r="MUJ112" s="53"/>
      <c r="MUK112" s="53"/>
      <c r="MUL112" s="53"/>
      <c r="MUM112" s="53"/>
      <c r="MUN112" s="53"/>
      <c r="MUO112" s="53"/>
      <c r="MUP112" s="53"/>
      <c r="MUQ112" s="53"/>
      <c r="MUR112" s="53"/>
      <c r="MUS112" s="53"/>
      <c r="MUT112" s="53"/>
      <c r="MUU112" s="53"/>
      <c r="MUV112" s="53"/>
      <c r="MUW112" s="53"/>
      <c r="MUX112" s="53"/>
      <c r="MUY112" s="53"/>
      <c r="MUZ112" s="53"/>
      <c r="MVA112" s="53"/>
      <c r="MVB112" s="53"/>
      <c r="MVC112" s="53"/>
      <c r="MVD112" s="53"/>
      <c r="MVE112" s="53"/>
      <c r="MVF112" s="53"/>
      <c r="MVG112" s="53"/>
      <c r="MVH112" s="53"/>
      <c r="MVI112" s="53"/>
      <c r="MVJ112" s="53"/>
      <c r="MVK112" s="53"/>
      <c r="MVL112" s="53"/>
      <c r="MVM112" s="53"/>
      <c r="MVN112" s="53"/>
      <c r="MVO112" s="53"/>
      <c r="MVP112" s="53"/>
      <c r="MVQ112" s="53"/>
      <c r="MVR112" s="53"/>
      <c r="MVS112" s="53"/>
      <c r="MVT112" s="53"/>
      <c r="MVU112" s="53"/>
      <c r="MVV112" s="53"/>
      <c r="MVW112" s="53"/>
      <c r="MVX112" s="53"/>
      <c r="MVY112" s="53"/>
      <c r="MVZ112" s="53"/>
      <c r="MWA112" s="53"/>
      <c r="MWB112" s="53"/>
      <c r="MWC112" s="53"/>
      <c r="MWD112" s="53"/>
      <c r="MWE112" s="53"/>
      <c r="MWF112" s="53"/>
      <c r="MWG112" s="53"/>
      <c r="MWH112" s="53"/>
      <c r="MWI112" s="53"/>
      <c r="MWJ112" s="53"/>
      <c r="MWK112" s="53"/>
      <c r="MWL112" s="53"/>
      <c r="MWM112" s="53"/>
      <c r="MWN112" s="53"/>
      <c r="MWO112" s="53"/>
      <c r="MWP112" s="53"/>
      <c r="MWQ112" s="53"/>
      <c r="MWR112" s="53"/>
      <c r="MWS112" s="53"/>
      <c r="MWT112" s="53"/>
      <c r="MWU112" s="53"/>
      <c r="MWV112" s="53"/>
      <c r="MWW112" s="53"/>
      <c r="MWX112" s="53"/>
      <c r="MWY112" s="53"/>
      <c r="MWZ112" s="53"/>
      <c r="MXA112" s="53"/>
      <c r="MXB112" s="53"/>
      <c r="MXC112" s="53"/>
      <c r="MXD112" s="53"/>
      <c r="MXE112" s="53"/>
      <c r="MXF112" s="53"/>
      <c r="MXG112" s="53"/>
      <c r="MXH112" s="53"/>
      <c r="MXI112" s="53"/>
      <c r="MXJ112" s="53"/>
      <c r="MXK112" s="53"/>
      <c r="MXL112" s="53"/>
      <c r="MXM112" s="53"/>
      <c r="MXN112" s="53"/>
      <c r="MXO112" s="53"/>
      <c r="MXP112" s="53"/>
      <c r="MXQ112" s="53"/>
      <c r="MXR112" s="53"/>
      <c r="MXS112" s="53"/>
      <c r="MXT112" s="53"/>
      <c r="MXU112" s="53"/>
      <c r="MXV112" s="53"/>
      <c r="MXW112" s="53"/>
      <c r="MXX112" s="53"/>
      <c r="MXY112" s="53"/>
      <c r="MXZ112" s="53"/>
      <c r="MYA112" s="53"/>
      <c r="MYB112" s="53"/>
      <c r="MYC112" s="53"/>
      <c r="MYD112" s="53"/>
      <c r="MYE112" s="53"/>
      <c r="MYF112" s="53"/>
      <c r="MYG112" s="53"/>
      <c r="MYH112" s="53"/>
      <c r="MYI112" s="53"/>
      <c r="MYJ112" s="53"/>
      <c r="MYK112" s="53"/>
      <c r="MYL112" s="53"/>
      <c r="MYM112" s="53"/>
      <c r="MYN112" s="53"/>
      <c r="MYO112" s="53"/>
      <c r="MYP112" s="53"/>
      <c r="MYQ112" s="53"/>
      <c r="MYR112" s="53"/>
      <c r="MYS112" s="53"/>
      <c r="MYT112" s="53"/>
      <c r="MYU112" s="53"/>
      <c r="MYV112" s="53"/>
      <c r="MYW112" s="53"/>
      <c r="MYX112" s="53"/>
      <c r="MYY112" s="53"/>
      <c r="MYZ112" s="53"/>
      <c r="MZA112" s="53"/>
      <c r="MZB112" s="53"/>
      <c r="MZC112" s="53"/>
      <c r="MZD112" s="53"/>
      <c r="MZE112" s="53"/>
      <c r="MZF112" s="53"/>
      <c r="MZG112" s="53"/>
      <c r="MZH112" s="53"/>
      <c r="MZI112" s="53"/>
      <c r="MZJ112" s="53"/>
      <c r="MZK112" s="53"/>
      <c r="MZL112" s="53"/>
      <c r="MZM112" s="53"/>
      <c r="MZN112" s="53"/>
      <c r="MZO112" s="53"/>
      <c r="MZP112" s="53"/>
      <c r="MZQ112" s="53"/>
      <c r="MZR112" s="53"/>
      <c r="MZS112" s="53"/>
      <c r="MZT112" s="53"/>
      <c r="MZU112" s="53"/>
      <c r="MZV112" s="53"/>
      <c r="MZW112" s="53"/>
      <c r="MZX112" s="53"/>
      <c r="MZY112" s="53"/>
      <c r="MZZ112" s="53"/>
      <c r="NAA112" s="53"/>
      <c r="NAB112" s="53"/>
      <c r="NAC112" s="53"/>
      <c r="NAD112" s="53"/>
      <c r="NAE112" s="53"/>
      <c r="NAF112" s="53"/>
      <c r="NAG112" s="53"/>
      <c r="NAH112" s="53"/>
      <c r="NAI112" s="53"/>
      <c r="NAJ112" s="53"/>
      <c r="NAK112" s="53"/>
      <c r="NAL112" s="53"/>
      <c r="NAM112" s="53"/>
      <c r="NAN112" s="53"/>
      <c r="NAO112" s="53"/>
      <c r="NAP112" s="53"/>
      <c r="NAQ112" s="53"/>
      <c r="NAR112" s="53"/>
      <c r="NAS112" s="53"/>
      <c r="NAT112" s="53"/>
      <c r="NAU112" s="53"/>
      <c r="NAV112" s="53"/>
      <c r="NAW112" s="53"/>
      <c r="NAX112" s="53"/>
      <c r="NAY112" s="53"/>
      <c r="NAZ112" s="53"/>
      <c r="NBA112" s="53"/>
      <c r="NBB112" s="53"/>
      <c r="NBC112" s="53"/>
      <c r="NBD112" s="53"/>
      <c r="NBE112" s="53"/>
      <c r="NBF112" s="53"/>
      <c r="NBG112" s="53"/>
      <c r="NBH112" s="53"/>
      <c r="NBI112" s="53"/>
      <c r="NBJ112" s="53"/>
      <c r="NBK112" s="53"/>
      <c r="NBL112" s="53"/>
      <c r="NBM112" s="53"/>
      <c r="NBN112" s="53"/>
      <c r="NBO112" s="53"/>
      <c r="NBP112" s="53"/>
      <c r="NBQ112" s="53"/>
      <c r="NBR112" s="53"/>
      <c r="NBS112" s="53"/>
      <c r="NBT112" s="53"/>
      <c r="NBU112" s="53"/>
      <c r="NBV112" s="53"/>
      <c r="NBW112" s="53"/>
      <c r="NBX112" s="53"/>
      <c r="NBY112" s="53"/>
      <c r="NBZ112" s="53"/>
      <c r="NCA112" s="53"/>
      <c r="NCB112" s="53"/>
      <c r="NCC112" s="53"/>
      <c r="NCD112" s="53"/>
      <c r="NCE112" s="53"/>
      <c r="NCF112" s="53"/>
      <c r="NCG112" s="53"/>
      <c r="NCH112" s="53"/>
      <c r="NCI112" s="53"/>
      <c r="NCJ112" s="53"/>
      <c r="NCK112" s="53"/>
      <c r="NCL112" s="53"/>
      <c r="NCM112" s="53"/>
      <c r="NCN112" s="53"/>
      <c r="NCO112" s="53"/>
      <c r="NCP112" s="53"/>
      <c r="NCQ112" s="53"/>
      <c r="NCR112" s="53"/>
      <c r="NCS112" s="53"/>
      <c r="NCT112" s="53"/>
      <c r="NCU112" s="53"/>
      <c r="NCV112" s="53"/>
      <c r="NCW112" s="53"/>
      <c r="NCX112" s="53"/>
      <c r="NCY112" s="53"/>
      <c r="NCZ112" s="53"/>
      <c r="NDA112" s="53"/>
      <c r="NDB112" s="53"/>
      <c r="NDC112" s="53"/>
      <c r="NDD112" s="53"/>
      <c r="NDE112" s="53"/>
      <c r="NDF112" s="53"/>
      <c r="NDG112" s="53"/>
      <c r="NDH112" s="53"/>
      <c r="NDI112" s="53"/>
      <c r="NDJ112" s="53"/>
      <c r="NDK112" s="53"/>
      <c r="NDL112" s="53"/>
      <c r="NDM112" s="53"/>
      <c r="NDN112" s="53"/>
      <c r="NDO112" s="53"/>
      <c r="NDP112" s="53"/>
      <c r="NDQ112" s="53"/>
      <c r="NDR112" s="53"/>
      <c r="NDS112" s="53"/>
      <c r="NDT112" s="53"/>
      <c r="NDU112" s="53"/>
      <c r="NDV112" s="53"/>
      <c r="NDW112" s="53"/>
      <c r="NDX112" s="53"/>
      <c r="NDY112" s="53"/>
      <c r="NDZ112" s="53"/>
      <c r="NEA112" s="53"/>
      <c r="NEB112" s="53"/>
      <c r="NEC112" s="53"/>
      <c r="NED112" s="53"/>
      <c r="NEE112" s="53"/>
      <c r="NEF112" s="53"/>
      <c r="NEG112" s="53"/>
      <c r="NEH112" s="53"/>
      <c r="NEI112" s="53"/>
      <c r="NEJ112" s="53"/>
      <c r="NEK112" s="53"/>
      <c r="NEL112" s="53"/>
      <c r="NEM112" s="53"/>
      <c r="NEN112" s="53"/>
      <c r="NEO112" s="53"/>
      <c r="NEP112" s="53"/>
      <c r="NEQ112" s="53"/>
      <c r="NER112" s="53"/>
      <c r="NES112" s="53"/>
      <c r="NET112" s="53"/>
      <c r="NEU112" s="53"/>
      <c r="NEV112" s="53"/>
      <c r="NEW112" s="53"/>
      <c r="NEX112" s="53"/>
      <c r="NEY112" s="53"/>
      <c r="NEZ112" s="53"/>
      <c r="NFA112" s="53"/>
      <c r="NFB112" s="53"/>
      <c r="NFC112" s="53"/>
      <c r="NFD112" s="53"/>
      <c r="NFE112" s="53"/>
      <c r="NFF112" s="53"/>
      <c r="NFG112" s="53"/>
      <c r="NFH112" s="53"/>
      <c r="NFI112" s="53"/>
      <c r="NFJ112" s="53"/>
      <c r="NFK112" s="53"/>
      <c r="NFL112" s="53"/>
      <c r="NFM112" s="53"/>
      <c r="NFN112" s="53"/>
      <c r="NFO112" s="53"/>
      <c r="NFP112" s="53"/>
      <c r="NFQ112" s="53"/>
      <c r="NFR112" s="53"/>
      <c r="NFS112" s="53"/>
      <c r="NFT112" s="53"/>
      <c r="NFU112" s="53"/>
      <c r="NFV112" s="53"/>
      <c r="NFW112" s="53"/>
      <c r="NFX112" s="53"/>
      <c r="NFY112" s="53"/>
      <c r="NFZ112" s="53"/>
      <c r="NGA112" s="53"/>
      <c r="NGB112" s="53"/>
      <c r="NGC112" s="53"/>
      <c r="NGD112" s="53"/>
      <c r="NGE112" s="53"/>
      <c r="NGF112" s="53"/>
      <c r="NGG112" s="53"/>
      <c r="NGH112" s="53"/>
      <c r="NGI112" s="53"/>
      <c r="NGJ112" s="53"/>
      <c r="NGK112" s="53"/>
      <c r="NGL112" s="53"/>
      <c r="NGM112" s="53"/>
      <c r="NGN112" s="53"/>
      <c r="NGO112" s="53"/>
      <c r="NGP112" s="53"/>
      <c r="NGQ112" s="53"/>
      <c r="NGR112" s="53"/>
      <c r="NGS112" s="53"/>
      <c r="NGT112" s="53"/>
      <c r="NGU112" s="53"/>
      <c r="NGV112" s="53"/>
      <c r="NGW112" s="53"/>
      <c r="NGX112" s="53"/>
      <c r="NGY112" s="53"/>
      <c r="NGZ112" s="53"/>
      <c r="NHA112" s="53"/>
      <c r="NHB112" s="53"/>
      <c r="NHC112" s="53"/>
      <c r="NHD112" s="53"/>
      <c r="NHE112" s="53"/>
      <c r="NHF112" s="53"/>
      <c r="NHG112" s="53"/>
      <c r="NHH112" s="53"/>
      <c r="NHI112" s="53"/>
      <c r="NHJ112" s="53"/>
      <c r="NHK112" s="53"/>
      <c r="NHL112" s="53"/>
      <c r="NHM112" s="53"/>
      <c r="NHN112" s="53"/>
      <c r="NHO112" s="53"/>
      <c r="NHP112" s="53"/>
      <c r="NHQ112" s="53"/>
      <c r="NHR112" s="53"/>
      <c r="NHS112" s="53"/>
      <c r="NHT112" s="53"/>
      <c r="NHU112" s="53"/>
      <c r="NHV112" s="53"/>
      <c r="NHW112" s="53"/>
      <c r="NHX112" s="53"/>
      <c r="NHY112" s="53"/>
      <c r="NHZ112" s="53"/>
      <c r="NIA112" s="53"/>
      <c r="NIB112" s="53"/>
      <c r="NIC112" s="53"/>
      <c r="NID112" s="53"/>
      <c r="NIE112" s="53"/>
      <c r="NIF112" s="53"/>
      <c r="NIG112" s="53"/>
      <c r="NIH112" s="53"/>
      <c r="NII112" s="53"/>
      <c r="NIJ112" s="53"/>
      <c r="NIK112" s="53"/>
      <c r="NIL112" s="53"/>
      <c r="NIM112" s="53"/>
      <c r="NIN112" s="53"/>
      <c r="NIO112" s="53"/>
      <c r="NIP112" s="53"/>
      <c r="NIQ112" s="53"/>
      <c r="NIR112" s="53"/>
      <c r="NIS112" s="53"/>
      <c r="NIT112" s="53"/>
      <c r="NIU112" s="53"/>
      <c r="NIV112" s="53"/>
      <c r="NIW112" s="53"/>
      <c r="NIX112" s="53"/>
      <c r="NIY112" s="53"/>
      <c r="NIZ112" s="53"/>
      <c r="NJA112" s="53"/>
      <c r="NJB112" s="53"/>
      <c r="NJC112" s="53"/>
      <c r="NJD112" s="53"/>
      <c r="NJE112" s="53"/>
      <c r="NJF112" s="53"/>
      <c r="NJG112" s="53"/>
      <c r="NJH112" s="53"/>
      <c r="NJI112" s="53"/>
      <c r="NJJ112" s="53"/>
      <c r="NJK112" s="53"/>
      <c r="NJL112" s="53"/>
      <c r="NJM112" s="53"/>
      <c r="NJN112" s="53"/>
      <c r="NJO112" s="53"/>
      <c r="NJP112" s="53"/>
      <c r="NJQ112" s="53"/>
      <c r="NJR112" s="53"/>
      <c r="NJS112" s="53"/>
      <c r="NJT112" s="53"/>
      <c r="NJU112" s="53"/>
      <c r="NJV112" s="53"/>
      <c r="NJW112" s="53"/>
      <c r="NJX112" s="53"/>
      <c r="NJY112" s="53"/>
      <c r="NJZ112" s="53"/>
      <c r="NKA112" s="53"/>
      <c r="NKB112" s="53"/>
      <c r="NKC112" s="53"/>
      <c r="NKD112" s="53"/>
      <c r="NKE112" s="53"/>
      <c r="NKF112" s="53"/>
      <c r="NKG112" s="53"/>
      <c r="NKH112" s="53"/>
      <c r="NKI112" s="53"/>
      <c r="NKJ112" s="53"/>
      <c r="NKK112" s="53"/>
      <c r="NKL112" s="53"/>
      <c r="NKM112" s="53"/>
      <c r="NKN112" s="53"/>
      <c r="NKO112" s="53"/>
      <c r="NKP112" s="53"/>
      <c r="NKQ112" s="53"/>
      <c r="NKR112" s="53"/>
      <c r="NKS112" s="53"/>
      <c r="NKT112" s="53"/>
      <c r="NKU112" s="53"/>
      <c r="NKV112" s="53"/>
      <c r="NKW112" s="53"/>
      <c r="NKX112" s="53"/>
      <c r="NKY112" s="53"/>
      <c r="NKZ112" s="53"/>
      <c r="NLA112" s="53"/>
      <c r="NLB112" s="53"/>
      <c r="NLC112" s="53"/>
      <c r="NLD112" s="53"/>
      <c r="NLE112" s="53"/>
      <c r="NLF112" s="53"/>
      <c r="NLG112" s="53"/>
      <c r="NLH112" s="53"/>
      <c r="NLI112" s="53"/>
      <c r="NLJ112" s="53"/>
      <c r="NLK112" s="53"/>
      <c r="NLL112" s="53"/>
      <c r="NLM112" s="53"/>
      <c r="NLN112" s="53"/>
      <c r="NLO112" s="53"/>
      <c r="NLP112" s="53"/>
      <c r="NLQ112" s="53"/>
      <c r="NLR112" s="53"/>
      <c r="NLS112" s="53"/>
      <c r="NLT112" s="53"/>
      <c r="NLU112" s="53"/>
      <c r="NLV112" s="53"/>
      <c r="NLW112" s="53"/>
      <c r="NLX112" s="53"/>
      <c r="NLY112" s="53"/>
      <c r="NLZ112" s="53"/>
      <c r="NMA112" s="53"/>
      <c r="NMB112" s="53"/>
      <c r="NMC112" s="53"/>
      <c r="NMD112" s="53"/>
      <c r="NME112" s="53"/>
      <c r="NMF112" s="53"/>
      <c r="NMG112" s="53"/>
      <c r="NMH112" s="53"/>
      <c r="NMI112" s="53"/>
      <c r="NMJ112" s="53"/>
      <c r="NMK112" s="53"/>
      <c r="NML112" s="53"/>
      <c r="NMM112" s="53"/>
      <c r="NMN112" s="53"/>
      <c r="NMO112" s="53"/>
      <c r="NMP112" s="53"/>
      <c r="NMQ112" s="53"/>
      <c r="NMR112" s="53"/>
      <c r="NMS112" s="53"/>
      <c r="NMT112" s="53"/>
      <c r="NMU112" s="53"/>
      <c r="NMV112" s="53"/>
      <c r="NMW112" s="53"/>
      <c r="NMX112" s="53"/>
      <c r="NMY112" s="53"/>
      <c r="NMZ112" s="53"/>
      <c r="NNA112" s="53"/>
      <c r="NNB112" s="53"/>
      <c r="NNC112" s="53"/>
      <c r="NND112" s="53"/>
      <c r="NNE112" s="53"/>
      <c r="NNF112" s="53"/>
      <c r="NNG112" s="53"/>
      <c r="NNH112" s="53"/>
      <c r="NNI112" s="53"/>
      <c r="NNJ112" s="53"/>
      <c r="NNK112" s="53"/>
      <c r="NNL112" s="53"/>
      <c r="NNM112" s="53"/>
      <c r="NNN112" s="53"/>
      <c r="NNO112" s="53"/>
      <c r="NNP112" s="53"/>
      <c r="NNQ112" s="53"/>
      <c r="NNR112" s="53"/>
      <c r="NNS112" s="53"/>
      <c r="NNT112" s="53"/>
      <c r="NNU112" s="53"/>
      <c r="NNV112" s="53"/>
      <c r="NNW112" s="53"/>
      <c r="NNX112" s="53"/>
      <c r="NNY112" s="53"/>
      <c r="NNZ112" s="53"/>
      <c r="NOA112" s="53"/>
      <c r="NOB112" s="53"/>
      <c r="NOC112" s="53"/>
      <c r="NOD112" s="53"/>
      <c r="NOE112" s="53"/>
      <c r="NOF112" s="53"/>
      <c r="NOG112" s="53"/>
      <c r="NOH112" s="53"/>
      <c r="NOI112" s="53"/>
      <c r="NOJ112" s="53"/>
      <c r="NOK112" s="53"/>
      <c r="NOL112" s="53"/>
      <c r="NOM112" s="53"/>
      <c r="NON112" s="53"/>
      <c r="NOO112" s="53"/>
      <c r="NOP112" s="53"/>
      <c r="NOQ112" s="53"/>
      <c r="NOR112" s="53"/>
      <c r="NOS112" s="53"/>
      <c r="NOT112" s="53"/>
      <c r="NOU112" s="53"/>
      <c r="NOV112" s="53"/>
      <c r="NOW112" s="53"/>
      <c r="NOX112" s="53"/>
      <c r="NOY112" s="53"/>
      <c r="NOZ112" s="53"/>
      <c r="NPA112" s="53"/>
      <c r="NPB112" s="53"/>
      <c r="NPC112" s="53"/>
      <c r="NPD112" s="53"/>
      <c r="NPE112" s="53"/>
      <c r="NPF112" s="53"/>
      <c r="NPG112" s="53"/>
      <c r="NPH112" s="53"/>
      <c r="NPI112" s="53"/>
      <c r="NPJ112" s="53"/>
      <c r="NPK112" s="53"/>
      <c r="NPL112" s="53"/>
      <c r="NPM112" s="53"/>
      <c r="NPN112" s="53"/>
      <c r="NPO112" s="53"/>
      <c r="NPP112" s="53"/>
      <c r="NPQ112" s="53"/>
      <c r="NPR112" s="53"/>
      <c r="NPS112" s="53"/>
      <c r="NPT112" s="53"/>
      <c r="NPU112" s="53"/>
      <c r="NPV112" s="53"/>
      <c r="NPW112" s="53"/>
      <c r="NPX112" s="53"/>
      <c r="NPY112" s="53"/>
      <c r="NPZ112" s="53"/>
      <c r="NQA112" s="53"/>
      <c r="NQB112" s="53"/>
      <c r="NQC112" s="53"/>
      <c r="NQD112" s="53"/>
      <c r="NQE112" s="53"/>
      <c r="NQF112" s="53"/>
      <c r="NQG112" s="53"/>
      <c r="NQH112" s="53"/>
      <c r="NQI112" s="53"/>
      <c r="NQJ112" s="53"/>
      <c r="NQK112" s="53"/>
      <c r="NQL112" s="53"/>
      <c r="NQM112" s="53"/>
      <c r="NQN112" s="53"/>
      <c r="NQO112" s="53"/>
      <c r="NQP112" s="53"/>
      <c r="NQQ112" s="53"/>
      <c r="NQR112" s="53"/>
      <c r="NQS112" s="53"/>
      <c r="NQT112" s="53"/>
      <c r="NQU112" s="53"/>
      <c r="NQV112" s="53"/>
      <c r="NQW112" s="53"/>
      <c r="NQX112" s="53"/>
      <c r="NQY112" s="53"/>
      <c r="NQZ112" s="53"/>
      <c r="NRA112" s="53"/>
      <c r="NRB112" s="53"/>
      <c r="NRC112" s="53"/>
      <c r="NRD112" s="53"/>
      <c r="NRE112" s="53"/>
      <c r="NRF112" s="53"/>
      <c r="NRG112" s="53"/>
      <c r="NRH112" s="53"/>
      <c r="NRI112" s="53"/>
      <c r="NRJ112" s="53"/>
      <c r="NRK112" s="53"/>
      <c r="NRL112" s="53"/>
      <c r="NRM112" s="53"/>
      <c r="NRN112" s="53"/>
      <c r="NRO112" s="53"/>
      <c r="NRP112" s="53"/>
      <c r="NRQ112" s="53"/>
      <c r="NRR112" s="53"/>
      <c r="NRS112" s="53"/>
      <c r="NRT112" s="53"/>
      <c r="NRU112" s="53"/>
      <c r="NRV112" s="53"/>
      <c r="NRW112" s="53"/>
      <c r="NRX112" s="53"/>
      <c r="NRY112" s="53"/>
      <c r="NRZ112" s="53"/>
      <c r="NSA112" s="53"/>
      <c r="NSB112" s="53"/>
      <c r="NSC112" s="53"/>
      <c r="NSD112" s="53"/>
      <c r="NSE112" s="53"/>
      <c r="NSF112" s="53"/>
      <c r="NSG112" s="53"/>
      <c r="NSH112" s="53"/>
      <c r="NSI112" s="53"/>
      <c r="NSJ112" s="53"/>
      <c r="NSK112" s="53"/>
      <c r="NSL112" s="53"/>
      <c r="NSM112" s="53"/>
      <c r="NSN112" s="53"/>
      <c r="NSO112" s="53"/>
      <c r="NSP112" s="53"/>
      <c r="NSQ112" s="53"/>
      <c r="NSR112" s="53"/>
      <c r="NSS112" s="53"/>
      <c r="NST112" s="53"/>
      <c r="NSU112" s="53"/>
      <c r="NSV112" s="53"/>
      <c r="NSW112" s="53"/>
      <c r="NSX112" s="53"/>
      <c r="NSY112" s="53"/>
      <c r="NSZ112" s="53"/>
      <c r="NTA112" s="53"/>
      <c r="NTB112" s="53"/>
      <c r="NTC112" s="53"/>
      <c r="NTD112" s="53"/>
      <c r="NTE112" s="53"/>
      <c r="NTF112" s="53"/>
      <c r="NTG112" s="53"/>
      <c r="NTH112" s="53"/>
      <c r="NTI112" s="53"/>
      <c r="NTJ112" s="53"/>
      <c r="NTK112" s="53"/>
      <c r="NTL112" s="53"/>
      <c r="NTM112" s="53"/>
      <c r="NTN112" s="53"/>
      <c r="NTO112" s="53"/>
      <c r="NTP112" s="53"/>
      <c r="NTQ112" s="53"/>
      <c r="NTR112" s="53"/>
      <c r="NTS112" s="53"/>
      <c r="NTT112" s="53"/>
      <c r="NTU112" s="53"/>
      <c r="NTV112" s="53"/>
      <c r="NTW112" s="53"/>
      <c r="NTX112" s="53"/>
      <c r="NTY112" s="53"/>
      <c r="NTZ112" s="53"/>
      <c r="NUA112" s="53"/>
      <c r="NUB112" s="53"/>
      <c r="NUC112" s="53"/>
      <c r="NUD112" s="53"/>
      <c r="NUE112" s="53"/>
      <c r="NUF112" s="53"/>
      <c r="NUG112" s="53"/>
      <c r="NUH112" s="53"/>
      <c r="NUI112" s="53"/>
      <c r="NUJ112" s="53"/>
      <c r="NUK112" s="53"/>
      <c r="NUL112" s="53"/>
      <c r="NUM112" s="53"/>
      <c r="NUN112" s="53"/>
      <c r="NUO112" s="53"/>
      <c r="NUP112" s="53"/>
      <c r="NUQ112" s="53"/>
      <c r="NUR112" s="53"/>
      <c r="NUS112" s="53"/>
      <c r="NUT112" s="53"/>
      <c r="NUU112" s="53"/>
      <c r="NUV112" s="53"/>
      <c r="NUW112" s="53"/>
      <c r="NUX112" s="53"/>
      <c r="NUY112" s="53"/>
      <c r="NUZ112" s="53"/>
      <c r="NVA112" s="53"/>
      <c r="NVB112" s="53"/>
      <c r="NVC112" s="53"/>
      <c r="NVD112" s="53"/>
      <c r="NVE112" s="53"/>
      <c r="NVF112" s="53"/>
      <c r="NVG112" s="53"/>
      <c r="NVH112" s="53"/>
      <c r="NVI112" s="53"/>
      <c r="NVJ112" s="53"/>
      <c r="NVK112" s="53"/>
      <c r="NVL112" s="53"/>
      <c r="NVM112" s="53"/>
      <c r="NVN112" s="53"/>
      <c r="NVO112" s="53"/>
      <c r="NVP112" s="53"/>
      <c r="NVQ112" s="53"/>
      <c r="NVR112" s="53"/>
      <c r="NVS112" s="53"/>
      <c r="NVT112" s="53"/>
      <c r="NVU112" s="53"/>
      <c r="NVV112" s="53"/>
      <c r="NVW112" s="53"/>
      <c r="NVX112" s="53"/>
      <c r="NVY112" s="53"/>
      <c r="NVZ112" s="53"/>
      <c r="NWA112" s="53"/>
      <c r="NWB112" s="53"/>
      <c r="NWC112" s="53"/>
      <c r="NWD112" s="53"/>
      <c r="NWE112" s="53"/>
      <c r="NWF112" s="53"/>
      <c r="NWG112" s="53"/>
      <c r="NWH112" s="53"/>
      <c r="NWI112" s="53"/>
      <c r="NWJ112" s="53"/>
      <c r="NWK112" s="53"/>
      <c r="NWL112" s="53"/>
      <c r="NWM112" s="53"/>
      <c r="NWN112" s="53"/>
      <c r="NWO112" s="53"/>
      <c r="NWP112" s="53"/>
      <c r="NWQ112" s="53"/>
      <c r="NWR112" s="53"/>
      <c r="NWS112" s="53"/>
      <c r="NWT112" s="53"/>
      <c r="NWU112" s="53"/>
      <c r="NWV112" s="53"/>
      <c r="NWW112" s="53"/>
      <c r="NWX112" s="53"/>
      <c r="NWY112" s="53"/>
      <c r="NWZ112" s="53"/>
      <c r="NXA112" s="53"/>
      <c r="NXB112" s="53"/>
      <c r="NXC112" s="53"/>
      <c r="NXD112" s="53"/>
      <c r="NXE112" s="53"/>
      <c r="NXF112" s="53"/>
      <c r="NXG112" s="53"/>
      <c r="NXH112" s="53"/>
      <c r="NXI112" s="53"/>
      <c r="NXJ112" s="53"/>
      <c r="NXK112" s="53"/>
      <c r="NXL112" s="53"/>
      <c r="NXM112" s="53"/>
      <c r="NXN112" s="53"/>
      <c r="NXO112" s="53"/>
      <c r="NXP112" s="53"/>
      <c r="NXQ112" s="53"/>
      <c r="NXR112" s="53"/>
      <c r="NXS112" s="53"/>
      <c r="NXT112" s="53"/>
      <c r="NXU112" s="53"/>
      <c r="NXV112" s="53"/>
      <c r="NXW112" s="53"/>
      <c r="NXX112" s="53"/>
      <c r="NXY112" s="53"/>
      <c r="NXZ112" s="53"/>
      <c r="NYA112" s="53"/>
      <c r="NYB112" s="53"/>
      <c r="NYC112" s="53"/>
      <c r="NYD112" s="53"/>
      <c r="NYE112" s="53"/>
      <c r="NYF112" s="53"/>
      <c r="NYG112" s="53"/>
      <c r="NYH112" s="53"/>
      <c r="NYI112" s="53"/>
      <c r="NYJ112" s="53"/>
      <c r="NYK112" s="53"/>
      <c r="NYL112" s="53"/>
      <c r="NYM112" s="53"/>
      <c r="NYN112" s="53"/>
      <c r="NYO112" s="53"/>
      <c r="NYP112" s="53"/>
      <c r="NYQ112" s="53"/>
      <c r="NYR112" s="53"/>
      <c r="NYS112" s="53"/>
      <c r="NYT112" s="53"/>
      <c r="NYU112" s="53"/>
      <c r="NYV112" s="53"/>
      <c r="NYW112" s="53"/>
      <c r="NYX112" s="53"/>
      <c r="NYY112" s="53"/>
      <c r="NYZ112" s="53"/>
      <c r="NZA112" s="53"/>
      <c r="NZB112" s="53"/>
      <c r="NZC112" s="53"/>
      <c r="NZD112" s="53"/>
      <c r="NZE112" s="53"/>
      <c r="NZF112" s="53"/>
      <c r="NZG112" s="53"/>
      <c r="NZH112" s="53"/>
      <c r="NZI112" s="53"/>
      <c r="NZJ112" s="53"/>
      <c r="NZK112" s="53"/>
      <c r="NZL112" s="53"/>
      <c r="NZM112" s="53"/>
      <c r="NZN112" s="53"/>
      <c r="NZO112" s="53"/>
      <c r="NZP112" s="53"/>
      <c r="NZQ112" s="53"/>
      <c r="NZR112" s="53"/>
      <c r="NZS112" s="53"/>
      <c r="NZT112" s="53"/>
      <c r="NZU112" s="53"/>
      <c r="NZV112" s="53"/>
      <c r="NZW112" s="53"/>
      <c r="NZX112" s="53"/>
      <c r="NZY112" s="53"/>
      <c r="NZZ112" s="53"/>
      <c r="OAA112" s="53"/>
      <c r="OAB112" s="53"/>
      <c r="OAC112" s="53"/>
      <c r="OAD112" s="53"/>
      <c r="OAE112" s="53"/>
      <c r="OAF112" s="53"/>
      <c r="OAG112" s="53"/>
      <c r="OAH112" s="53"/>
      <c r="OAI112" s="53"/>
      <c r="OAJ112" s="53"/>
      <c r="OAK112" s="53"/>
      <c r="OAL112" s="53"/>
      <c r="OAM112" s="53"/>
      <c r="OAN112" s="53"/>
      <c r="OAO112" s="53"/>
      <c r="OAP112" s="53"/>
      <c r="OAQ112" s="53"/>
      <c r="OAR112" s="53"/>
      <c r="OAS112" s="53"/>
      <c r="OAT112" s="53"/>
      <c r="OAU112" s="53"/>
      <c r="OAV112" s="53"/>
      <c r="OAW112" s="53"/>
      <c r="OAX112" s="53"/>
      <c r="OAY112" s="53"/>
      <c r="OAZ112" s="53"/>
      <c r="OBA112" s="53"/>
      <c r="OBB112" s="53"/>
      <c r="OBC112" s="53"/>
      <c r="OBD112" s="53"/>
      <c r="OBE112" s="53"/>
      <c r="OBF112" s="53"/>
      <c r="OBG112" s="53"/>
      <c r="OBH112" s="53"/>
      <c r="OBI112" s="53"/>
      <c r="OBJ112" s="53"/>
      <c r="OBK112" s="53"/>
      <c r="OBL112" s="53"/>
      <c r="OBM112" s="53"/>
      <c r="OBN112" s="53"/>
      <c r="OBO112" s="53"/>
      <c r="OBP112" s="53"/>
      <c r="OBQ112" s="53"/>
      <c r="OBR112" s="53"/>
      <c r="OBS112" s="53"/>
      <c r="OBT112" s="53"/>
      <c r="OBU112" s="53"/>
      <c r="OBV112" s="53"/>
      <c r="OBW112" s="53"/>
      <c r="OBX112" s="53"/>
      <c r="OBY112" s="53"/>
      <c r="OBZ112" s="53"/>
      <c r="OCA112" s="53"/>
      <c r="OCB112" s="53"/>
      <c r="OCC112" s="53"/>
      <c r="OCD112" s="53"/>
      <c r="OCE112" s="53"/>
      <c r="OCF112" s="53"/>
      <c r="OCG112" s="53"/>
      <c r="OCH112" s="53"/>
      <c r="OCI112" s="53"/>
      <c r="OCJ112" s="53"/>
      <c r="OCK112" s="53"/>
      <c r="OCL112" s="53"/>
      <c r="OCM112" s="53"/>
      <c r="OCN112" s="53"/>
      <c r="OCO112" s="53"/>
      <c r="OCP112" s="53"/>
      <c r="OCQ112" s="53"/>
      <c r="OCR112" s="53"/>
      <c r="OCS112" s="53"/>
      <c r="OCT112" s="53"/>
      <c r="OCU112" s="53"/>
      <c r="OCV112" s="53"/>
      <c r="OCW112" s="53"/>
      <c r="OCX112" s="53"/>
      <c r="OCY112" s="53"/>
      <c r="OCZ112" s="53"/>
      <c r="ODA112" s="53"/>
      <c r="ODB112" s="53"/>
      <c r="ODC112" s="53"/>
      <c r="ODD112" s="53"/>
      <c r="ODE112" s="53"/>
      <c r="ODF112" s="53"/>
      <c r="ODG112" s="53"/>
      <c r="ODH112" s="53"/>
      <c r="ODI112" s="53"/>
      <c r="ODJ112" s="53"/>
      <c r="ODK112" s="53"/>
      <c r="ODL112" s="53"/>
      <c r="ODM112" s="53"/>
      <c r="ODN112" s="53"/>
      <c r="ODO112" s="53"/>
      <c r="ODP112" s="53"/>
      <c r="ODQ112" s="53"/>
      <c r="ODR112" s="53"/>
      <c r="ODS112" s="53"/>
      <c r="ODT112" s="53"/>
      <c r="ODU112" s="53"/>
      <c r="ODV112" s="53"/>
      <c r="ODW112" s="53"/>
      <c r="ODX112" s="53"/>
      <c r="ODY112" s="53"/>
      <c r="ODZ112" s="53"/>
      <c r="OEA112" s="53"/>
      <c r="OEB112" s="53"/>
      <c r="OEC112" s="53"/>
      <c r="OED112" s="53"/>
      <c r="OEE112" s="53"/>
      <c r="OEF112" s="53"/>
      <c r="OEG112" s="53"/>
      <c r="OEH112" s="53"/>
      <c r="OEI112" s="53"/>
      <c r="OEJ112" s="53"/>
      <c r="OEK112" s="53"/>
      <c r="OEL112" s="53"/>
      <c r="OEM112" s="53"/>
      <c r="OEN112" s="53"/>
      <c r="OEO112" s="53"/>
      <c r="OEP112" s="53"/>
      <c r="OEQ112" s="53"/>
      <c r="OER112" s="53"/>
      <c r="OES112" s="53"/>
      <c r="OET112" s="53"/>
      <c r="OEU112" s="53"/>
      <c r="OEV112" s="53"/>
      <c r="OEW112" s="53"/>
      <c r="OEX112" s="53"/>
      <c r="OEY112" s="53"/>
      <c r="OEZ112" s="53"/>
      <c r="OFA112" s="53"/>
      <c r="OFB112" s="53"/>
      <c r="OFC112" s="53"/>
      <c r="OFD112" s="53"/>
      <c r="OFE112" s="53"/>
      <c r="OFF112" s="53"/>
      <c r="OFG112" s="53"/>
      <c r="OFH112" s="53"/>
      <c r="OFI112" s="53"/>
      <c r="OFJ112" s="53"/>
      <c r="OFK112" s="53"/>
      <c r="OFL112" s="53"/>
      <c r="OFM112" s="53"/>
      <c r="OFN112" s="53"/>
      <c r="OFO112" s="53"/>
      <c r="OFP112" s="53"/>
      <c r="OFQ112" s="53"/>
      <c r="OFR112" s="53"/>
      <c r="OFS112" s="53"/>
      <c r="OFT112" s="53"/>
      <c r="OFU112" s="53"/>
      <c r="OFV112" s="53"/>
      <c r="OFW112" s="53"/>
      <c r="OFX112" s="53"/>
      <c r="OFY112" s="53"/>
      <c r="OFZ112" s="53"/>
      <c r="OGA112" s="53"/>
      <c r="OGB112" s="53"/>
      <c r="OGC112" s="53"/>
      <c r="OGD112" s="53"/>
      <c r="OGE112" s="53"/>
      <c r="OGF112" s="53"/>
      <c r="OGG112" s="53"/>
      <c r="OGH112" s="53"/>
      <c r="OGI112" s="53"/>
      <c r="OGJ112" s="53"/>
      <c r="OGK112" s="53"/>
      <c r="OGL112" s="53"/>
      <c r="OGM112" s="53"/>
      <c r="OGN112" s="53"/>
      <c r="OGO112" s="53"/>
      <c r="OGP112" s="53"/>
      <c r="OGQ112" s="53"/>
      <c r="OGR112" s="53"/>
      <c r="OGS112" s="53"/>
      <c r="OGT112" s="53"/>
      <c r="OGU112" s="53"/>
      <c r="OGV112" s="53"/>
      <c r="OGW112" s="53"/>
      <c r="OGX112" s="53"/>
      <c r="OGY112" s="53"/>
      <c r="OGZ112" s="53"/>
      <c r="OHA112" s="53"/>
      <c r="OHB112" s="53"/>
      <c r="OHC112" s="53"/>
      <c r="OHD112" s="53"/>
      <c r="OHE112" s="53"/>
      <c r="OHF112" s="53"/>
      <c r="OHG112" s="53"/>
      <c r="OHH112" s="53"/>
      <c r="OHI112" s="53"/>
      <c r="OHJ112" s="53"/>
      <c r="OHK112" s="53"/>
      <c r="OHL112" s="53"/>
      <c r="OHM112" s="53"/>
      <c r="OHN112" s="53"/>
      <c r="OHO112" s="53"/>
      <c r="OHP112" s="53"/>
      <c r="OHQ112" s="53"/>
      <c r="OHR112" s="53"/>
      <c r="OHS112" s="53"/>
      <c r="OHT112" s="53"/>
      <c r="OHU112" s="53"/>
      <c r="OHV112" s="53"/>
      <c r="OHW112" s="53"/>
      <c r="OHX112" s="53"/>
      <c r="OHY112" s="53"/>
      <c r="OHZ112" s="53"/>
      <c r="OIA112" s="53"/>
      <c r="OIB112" s="53"/>
      <c r="OIC112" s="53"/>
      <c r="OID112" s="53"/>
      <c r="OIE112" s="53"/>
      <c r="OIF112" s="53"/>
      <c r="OIG112" s="53"/>
      <c r="OIH112" s="53"/>
      <c r="OII112" s="53"/>
      <c r="OIJ112" s="53"/>
      <c r="OIK112" s="53"/>
      <c r="OIL112" s="53"/>
      <c r="OIM112" s="53"/>
      <c r="OIN112" s="53"/>
      <c r="OIO112" s="53"/>
      <c r="OIP112" s="53"/>
      <c r="OIQ112" s="53"/>
      <c r="OIR112" s="53"/>
      <c r="OIS112" s="53"/>
      <c r="OIT112" s="53"/>
      <c r="OIU112" s="53"/>
      <c r="OIV112" s="53"/>
      <c r="OIW112" s="53"/>
      <c r="OIX112" s="53"/>
      <c r="OIY112" s="53"/>
      <c r="OIZ112" s="53"/>
      <c r="OJA112" s="53"/>
      <c r="OJB112" s="53"/>
      <c r="OJC112" s="53"/>
      <c r="OJD112" s="53"/>
      <c r="OJE112" s="53"/>
      <c r="OJF112" s="53"/>
      <c r="OJG112" s="53"/>
      <c r="OJH112" s="53"/>
      <c r="OJI112" s="53"/>
      <c r="OJJ112" s="53"/>
      <c r="OJK112" s="53"/>
      <c r="OJL112" s="53"/>
      <c r="OJM112" s="53"/>
      <c r="OJN112" s="53"/>
      <c r="OJO112" s="53"/>
      <c r="OJP112" s="53"/>
      <c r="OJQ112" s="53"/>
      <c r="OJR112" s="53"/>
      <c r="OJS112" s="53"/>
      <c r="OJT112" s="53"/>
      <c r="OJU112" s="53"/>
      <c r="OJV112" s="53"/>
      <c r="OJW112" s="53"/>
      <c r="OJX112" s="53"/>
      <c r="OJY112" s="53"/>
      <c r="OJZ112" s="53"/>
      <c r="OKA112" s="53"/>
      <c r="OKB112" s="53"/>
      <c r="OKC112" s="53"/>
      <c r="OKD112" s="53"/>
      <c r="OKE112" s="53"/>
      <c r="OKF112" s="53"/>
      <c r="OKG112" s="53"/>
      <c r="OKH112" s="53"/>
      <c r="OKI112" s="53"/>
      <c r="OKJ112" s="53"/>
      <c r="OKK112" s="53"/>
      <c r="OKL112" s="53"/>
      <c r="OKM112" s="53"/>
      <c r="OKN112" s="53"/>
      <c r="OKO112" s="53"/>
      <c r="OKP112" s="53"/>
      <c r="OKQ112" s="53"/>
      <c r="OKR112" s="53"/>
      <c r="OKS112" s="53"/>
      <c r="OKT112" s="53"/>
      <c r="OKU112" s="53"/>
      <c r="OKV112" s="53"/>
      <c r="OKW112" s="53"/>
      <c r="OKX112" s="53"/>
      <c r="OKY112" s="53"/>
      <c r="OKZ112" s="53"/>
      <c r="OLA112" s="53"/>
      <c r="OLB112" s="53"/>
      <c r="OLC112" s="53"/>
      <c r="OLD112" s="53"/>
      <c r="OLE112" s="53"/>
      <c r="OLF112" s="53"/>
      <c r="OLG112" s="53"/>
      <c r="OLH112" s="53"/>
      <c r="OLI112" s="53"/>
      <c r="OLJ112" s="53"/>
      <c r="OLK112" s="53"/>
      <c r="OLL112" s="53"/>
      <c r="OLM112" s="53"/>
      <c r="OLN112" s="53"/>
      <c r="OLO112" s="53"/>
      <c r="OLP112" s="53"/>
      <c r="OLQ112" s="53"/>
      <c r="OLR112" s="53"/>
      <c r="OLS112" s="53"/>
      <c r="OLT112" s="53"/>
      <c r="OLU112" s="53"/>
      <c r="OLV112" s="53"/>
      <c r="OLW112" s="53"/>
      <c r="OLX112" s="53"/>
      <c r="OLY112" s="53"/>
      <c r="OLZ112" s="53"/>
      <c r="OMA112" s="53"/>
      <c r="OMB112" s="53"/>
      <c r="OMC112" s="53"/>
      <c r="OMD112" s="53"/>
      <c r="OME112" s="53"/>
      <c r="OMF112" s="53"/>
      <c r="OMG112" s="53"/>
      <c r="OMH112" s="53"/>
      <c r="OMI112" s="53"/>
      <c r="OMJ112" s="53"/>
      <c r="OMK112" s="53"/>
      <c r="OML112" s="53"/>
      <c r="OMM112" s="53"/>
      <c r="OMN112" s="53"/>
      <c r="OMO112" s="53"/>
      <c r="OMP112" s="53"/>
      <c r="OMQ112" s="53"/>
      <c r="OMR112" s="53"/>
      <c r="OMS112" s="53"/>
      <c r="OMT112" s="53"/>
      <c r="OMU112" s="53"/>
      <c r="OMV112" s="53"/>
      <c r="OMW112" s="53"/>
      <c r="OMX112" s="53"/>
      <c r="OMY112" s="53"/>
      <c r="OMZ112" s="53"/>
      <c r="ONA112" s="53"/>
      <c r="ONB112" s="53"/>
      <c r="ONC112" s="53"/>
      <c r="OND112" s="53"/>
      <c r="ONE112" s="53"/>
      <c r="ONF112" s="53"/>
      <c r="ONG112" s="53"/>
      <c r="ONH112" s="53"/>
      <c r="ONI112" s="53"/>
      <c r="ONJ112" s="53"/>
      <c r="ONK112" s="53"/>
      <c r="ONL112" s="53"/>
      <c r="ONM112" s="53"/>
      <c r="ONN112" s="53"/>
      <c r="ONO112" s="53"/>
      <c r="ONP112" s="53"/>
      <c r="ONQ112" s="53"/>
      <c r="ONR112" s="53"/>
      <c r="ONS112" s="53"/>
      <c r="ONT112" s="53"/>
      <c r="ONU112" s="53"/>
      <c r="ONV112" s="53"/>
      <c r="ONW112" s="53"/>
      <c r="ONX112" s="53"/>
      <c r="ONY112" s="53"/>
      <c r="ONZ112" s="53"/>
      <c r="OOA112" s="53"/>
      <c r="OOB112" s="53"/>
      <c r="OOC112" s="53"/>
      <c r="OOD112" s="53"/>
      <c r="OOE112" s="53"/>
      <c r="OOF112" s="53"/>
      <c r="OOG112" s="53"/>
      <c r="OOH112" s="53"/>
      <c r="OOI112" s="53"/>
      <c r="OOJ112" s="53"/>
      <c r="OOK112" s="53"/>
      <c r="OOL112" s="53"/>
      <c r="OOM112" s="53"/>
      <c r="OON112" s="53"/>
      <c r="OOO112" s="53"/>
      <c r="OOP112" s="53"/>
      <c r="OOQ112" s="53"/>
      <c r="OOR112" s="53"/>
      <c r="OOS112" s="53"/>
      <c r="OOT112" s="53"/>
      <c r="OOU112" s="53"/>
      <c r="OOV112" s="53"/>
      <c r="OOW112" s="53"/>
      <c r="OOX112" s="53"/>
      <c r="OOY112" s="53"/>
      <c r="OOZ112" s="53"/>
      <c r="OPA112" s="53"/>
      <c r="OPB112" s="53"/>
      <c r="OPC112" s="53"/>
      <c r="OPD112" s="53"/>
      <c r="OPE112" s="53"/>
      <c r="OPF112" s="53"/>
      <c r="OPG112" s="53"/>
      <c r="OPH112" s="53"/>
      <c r="OPI112" s="53"/>
      <c r="OPJ112" s="53"/>
      <c r="OPK112" s="53"/>
      <c r="OPL112" s="53"/>
      <c r="OPM112" s="53"/>
      <c r="OPN112" s="53"/>
      <c r="OPO112" s="53"/>
      <c r="OPP112" s="53"/>
      <c r="OPQ112" s="53"/>
      <c r="OPR112" s="53"/>
      <c r="OPS112" s="53"/>
      <c r="OPT112" s="53"/>
      <c r="OPU112" s="53"/>
      <c r="OPV112" s="53"/>
      <c r="OPW112" s="53"/>
      <c r="OPX112" s="53"/>
      <c r="OPY112" s="53"/>
      <c r="OPZ112" s="53"/>
      <c r="OQA112" s="53"/>
      <c r="OQB112" s="53"/>
      <c r="OQC112" s="53"/>
      <c r="OQD112" s="53"/>
      <c r="OQE112" s="53"/>
      <c r="OQF112" s="53"/>
      <c r="OQG112" s="53"/>
      <c r="OQH112" s="53"/>
      <c r="OQI112" s="53"/>
      <c r="OQJ112" s="53"/>
      <c r="OQK112" s="53"/>
      <c r="OQL112" s="53"/>
      <c r="OQM112" s="53"/>
      <c r="OQN112" s="53"/>
      <c r="OQO112" s="53"/>
      <c r="OQP112" s="53"/>
      <c r="OQQ112" s="53"/>
      <c r="OQR112" s="53"/>
      <c r="OQS112" s="53"/>
      <c r="OQT112" s="53"/>
      <c r="OQU112" s="53"/>
      <c r="OQV112" s="53"/>
      <c r="OQW112" s="53"/>
      <c r="OQX112" s="53"/>
      <c r="OQY112" s="53"/>
      <c r="OQZ112" s="53"/>
      <c r="ORA112" s="53"/>
      <c r="ORB112" s="53"/>
      <c r="ORC112" s="53"/>
      <c r="ORD112" s="53"/>
      <c r="ORE112" s="53"/>
      <c r="ORF112" s="53"/>
      <c r="ORG112" s="53"/>
      <c r="ORH112" s="53"/>
      <c r="ORI112" s="53"/>
      <c r="ORJ112" s="53"/>
      <c r="ORK112" s="53"/>
      <c r="ORL112" s="53"/>
      <c r="ORM112" s="53"/>
      <c r="ORN112" s="53"/>
      <c r="ORO112" s="53"/>
      <c r="ORP112" s="53"/>
      <c r="ORQ112" s="53"/>
      <c r="ORR112" s="53"/>
      <c r="ORS112" s="53"/>
      <c r="ORT112" s="53"/>
      <c r="ORU112" s="53"/>
      <c r="ORV112" s="53"/>
      <c r="ORW112" s="53"/>
      <c r="ORX112" s="53"/>
      <c r="ORY112" s="53"/>
      <c r="ORZ112" s="53"/>
      <c r="OSA112" s="53"/>
      <c r="OSB112" s="53"/>
      <c r="OSC112" s="53"/>
      <c r="OSD112" s="53"/>
      <c r="OSE112" s="53"/>
      <c r="OSF112" s="53"/>
      <c r="OSG112" s="53"/>
      <c r="OSH112" s="53"/>
      <c r="OSI112" s="53"/>
      <c r="OSJ112" s="53"/>
      <c r="OSK112" s="53"/>
      <c r="OSL112" s="53"/>
      <c r="OSM112" s="53"/>
      <c r="OSN112" s="53"/>
      <c r="OSO112" s="53"/>
      <c r="OSP112" s="53"/>
      <c r="OSQ112" s="53"/>
      <c r="OSR112" s="53"/>
      <c r="OSS112" s="53"/>
      <c r="OST112" s="53"/>
      <c r="OSU112" s="53"/>
      <c r="OSV112" s="53"/>
      <c r="OSW112" s="53"/>
      <c r="OSX112" s="53"/>
      <c r="OSY112" s="53"/>
      <c r="OSZ112" s="53"/>
      <c r="OTA112" s="53"/>
      <c r="OTB112" s="53"/>
      <c r="OTC112" s="53"/>
      <c r="OTD112" s="53"/>
      <c r="OTE112" s="53"/>
      <c r="OTF112" s="53"/>
      <c r="OTG112" s="53"/>
      <c r="OTH112" s="53"/>
      <c r="OTI112" s="53"/>
      <c r="OTJ112" s="53"/>
      <c r="OTK112" s="53"/>
      <c r="OTL112" s="53"/>
      <c r="OTM112" s="53"/>
      <c r="OTN112" s="53"/>
      <c r="OTO112" s="53"/>
      <c r="OTP112" s="53"/>
      <c r="OTQ112" s="53"/>
      <c r="OTR112" s="53"/>
      <c r="OTS112" s="53"/>
      <c r="OTT112" s="53"/>
      <c r="OTU112" s="53"/>
      <c r="OTV112" s="53"/>
      <c r="OTW112" s="53"/>
      <c r="OTX112" s="53"/>
      <c r="OTY112" s="53"/>
      <c r="OTZ112" s="53"/>
      <c r="OUA112" s="53"/>
      <c r="OUB112" s="53"/>
      <c r="OUC112" s="53"/>
      <c r="OUD112" s="53"/>
      <c r="OUE112" s="53"/>
      <c r="OUF112" s="53"/>
      <c r="OUG112" s="53"/>
      <c r="OUH112" s="53"/>
      <c r="OUI112" s="53"/>
      <c r="OUJ112" s="53"/>
      <c r="OUK112" s="53"/>
      <c r="OUL112" s="53"/>
      <c r="OUM112" s="53"/>
      <c r="OUN112" s="53"/>
      <c r="OUO112" s="53"/>
      <c r="OUP112" s="53"/>
      <c r="OUQ112" s="53"/>
      <c r="OUR112" s="53"/>
      <c r="OUS112" s="53"/>
      <c r="OUT112" s="53"/>
      <c r="OUU112" s="53"/>
      <c r="OUV112" s="53"/>
      <c r="OUW112" s="53"/>
      <c r="OUX112" s="53"/>
      <c r="OUY112" s="53"/>
      <c r="OUZ112" s="53"/>
      <c r="OVA112" s="53"/>
      <c r="OVB112" s="53"/>
      <c r="OVC112" s="53"/>
      <c r="OVD112" s="53"/>
      <c r="OVE112" s="53"/>
      <c r="OVF112" s="53"/>
      <c r="OVG112" s="53"/>
      <c r="OVH112" s="53"/>
      <c r="OVI112" s="53"/>
      <c r="OVJ112" s="53"/>
      <c r="OVK112" s="53"/>
      <c r="OVL112" s="53"/>
      <c r="OVM112" s="53"/>
      <c r="OVN112" s="53"/>
      <c r="OVO112" s="53"/>
      <c r="OVP112" s="53"/>
      <c r="OVQ112" s="53"/>
      <c r="OVR112" s="53"/>
      <c r="OVS112" s="53"/>
      <c r="OVT112" s="53"/>
      <c r="OVU112" s="53"/>
      <c r="OVV112" s="53"/>
      <c r="OVW112" s="53"/>
      <c r="OVX112" s="53"/>
      <c r="OVY112" s="53"/>
      <c r="OVZ112" s="53"/>
      <c r="OWA112" s="53"/>
      <c r="OWB112" s="53"/>
      <c r="OWC112" s="53"/>
      <c r="OWD112" s="53"/>
      <c r="OWE112" s="53"/>
      <c r="OWF112" s="53"/>
      <c r="OWG112" s="53"/>
      <c r="OWH112" s="53"/>
      <c r="OWI112" s="53"/>
      <c r="OWJ112" s="53"/>
      <c r="OWK112" s="53"/>
      <c r="OWL112" s="53"/>
      <c r="OWM112" s="53"/>
      <c r="OWN112" s="53"/>
      <c r="OWO112" s="53"/>
      <c r="OWP112" s="53"/>
      <c r="OWQ112" s="53"/>
      <c r="OWR112" s="53"/>
      <c r="OWS112" s="53"/>
      <c r="OWT112" s="53"/>
      <c r="OWU112" s="53"/>
      <c r="OWV112" s="53"/>
      <c r="OWW112" s="53"/>
      <c r="OWX112" s="53"/>
      <c r="OWY112" s="53"/>
      <c r="OWZ112" s="53"/>
      <c r="OXA112" s="53"/>
      <c r="OXB112" s="53"/>
      <c r="OXC112" s="53"/>
      <c r="OXD112" s="53"/>
      <c r="OXE112" s="53"/>
      <c r="OXF112" s="53"/>
      <c r="OXG112" s="53"/>
      <c r="OXH112" s="53"/>
      <c r="OXI112" s="53"/>
      <c r="OXJ112" s="53"/>
      <c r="OXK112" s="53"/>
      <c r="OXL112" s="53"/>
      <c r="OXM112" s="53"/>
      <c r="OXN112" s="53"/>
      <c r="OXO112" s="53"/>
      <c r="OXP112" s="53"/>
      <c r="OXQ112" s="53"/>
      <c r="OXR112" s="53"/>
      <c r="OXS112" s="53"/>
      <c r="OXT112" s="53"/>
      <c r="OXU112" s="53"/>
      <c r="OXV112" s="53"/>
      <c r="OXW112" s="53"/>
      <c r="OXX112" s="53"/>
      <c r="OXY112" s="53"/>
      <c r="OXZ112" s="53"/>
      <c r="OYA112" s="53"/>
      <c r="OYB112" s="53"/>
      <c r="OYC112" s="53"/>
      <c r="OYD112" s="53"/>
      <c r="OYE112" s="53"/>
      <c r="OYF112" s="53"/>
      <c r="OYG112" s="53"/>
      <c r="OYH112" s="53"/>
      <c r="OYI112" s="53"/>
      <c r="OYJ112" s="53"/>
      <c r="OYK112" s="53"/>
      <c r="OYL112" s="53"/>
      <c r="OYM112" s="53"/>
      <c r="OYN112" s="53"/>
      <c r="OYO112" s="53"/>
      <c r="OYP112" s="53"/>
      <c r="OYQ112" s="53"/>
      <c r="OYR112" s="53"/>
      <c r="OYS112" s="53"/>
      <c r="OYT112" s="53"/>
      <c r="OYU112" s="53"/>
      <c r="OYV112" s="53"/>
      <c r="OYW112" s="53"/>
      <c r="OYX112" s="53"/>
      <c r="OYY112" s="53"/>
      <c r="OYZ112" s="53"/>
      <c r="OZA112" s="53"/>
      <c r="OZB112" s="53"/>
      <c r="OZC112" s="53"/>
      <c r="OZD112" s="53"/>
      <c r="OZE112" s="53"/>
      <c r="OZF112" s="53"/>
      <c r="OZG112" s="53"/>
      <c r="OZH112" s="53"/>
      <c r="OZI112" s="53"/>
      <c r="OZJ112" s="53"/>
      <c r="OZK112" s="53"/>
      <c r="OZL112" s="53"/>
      <c r="OZM112" s="53"/>
      <c r="OZN112" s="53"/>
      <c r="OZO112" s="53"/>
      <c r="OZP112" s="53"/>
      <c r="OZQ112" s="53"/>
      <c r="OZR112" s="53"/>
      <c r="OZS112" s="53"/>
      <c r="OZT112" s="53"/>
      <c r="OZU112" s="53"/>
      <c r="OZV112" s="53"/>
      <c r="OZW112" s="53"/>
      <c r="OZX112" s="53"/>
      <c r="OZY112" s="53"/>
      <c r="OZZ112" s="53"/>
      <c r="PAA112" s="53"/>
      <c r="PAB112" s="53"/>
      <c r="PAC112" s="53"/>
      <c r="PAD112" s="53"/>
      <c r="PAE112" s="53"/>
      <c r="PAF112" s="53"/>
      <c r="PAG112" s="53"/>
      <c r="PAH112" s="53"/>
      <c r="PAI112" s="53"/>
      <c r="PAJ112" s="53"/>
      <c r="PAK112" s="53"/>
      <c r="PAL112" s="53"/>
      <c r="PAM112" s="53"/>
      <c r="PAN112" s="53"/>
      <c r="PAO112" s="53"/>
      <c r="PAP112" s="53"/>
      <c r="PAQ112" s="53"/>
      <c r="PAR112" s="53"/>
      <c r="PAS112" s="53"/>
      <c r="PAT112" s="53"/>
      <c r="PAU112" s="53"/>
      <c r="PAV112" s="53"/>
      <c r="PAW112" s="53"/>
      <c r="PAX112" s="53"/>
      <c r="PAY112" s="53"/>
      <c r="PAZ112" s="53"/>
      <c r="PBA112" s="53"/>
      <c r="PBB112" s="53"/>
      <c r="PBC112" s="53"/>
      <c r="PBD112" s="53"/>
      <c r="PBE112" s="53"/>
      <c r="PBF112" s="53"/>
      <c r="PBG112" s="53"/>
      <c r="PBH112" s="53"/>
      <c r="PBI112" s="53"/>
      <c r="PBJ112" s="53"/>
      <c r="PBK112" s="53"/>
      <c r="PBL112" s="53"/>
      <c r="PBM112" s="53"/>
      <c r="PBN112" s="53"/>
      <c r="PBO112" s="53"/>
      <c r="PBP112" s="53"/>
      <c r="PBQ112" s="53"/>
      <c r="PBR112" s="53"/>
      <c r="PBS112" s="53"/>
      <c r="PBT112" s="53"/>
      <c r="PBU112" s="53"/>
      <c r="PBV112" s="53"/>
      <c r="PBW112" s="53"/>
      <c r="PBX112" s="53"/>
      <c r="PBY112" s="53"/>
      <c r="PBZ112" s="53"/>
      <c r="PCA112" s="53"/>
      <c r="PCB112" s="53"/>
      <c r="PCC112" s="53"/>
      <c r="PCD112" s="53"/>
      <c r="PCE112" s="53"/>
      <c r="PCF112" s="53"/>
      <c r="PCG112" s="53"/>
      <c r="PCH112" s="53"/>
      <c r="PCI112" s="53"/>
      <c r="PCJ112" s="53"/>
      <c r="PCK112" s="53"/>
      <c r="PCL112" s="53"/>
      <c r="PCM112" s="53"/>
      <c r="PCN112" s="53"/>
      <c r="PCO112" s="53"/>
      <c r="PCP112" s="53"/>
      <c r="PCQ112" s="53"/>
      <c r="PCR112" s="53"/>
      <c r="PCS112" s="53"/>
      <c r="PCT112" s="53"/>
      <c r="PCU112" s="53"/>
      <c r="PCV112" s="53"/>
      <c r="PCW112" s="53"/>
      <c r="PCX112" s="53"/>
      <c r="PCY112" s="53"/>
      <c r="PCZ112" s="53"/>
      <c r="PDA112" s="53"/>
      <c r="PDB112" s="53"/>
      <c r="PDC112" s="53"/>
      <c r="PDD112" s="53"/>
      <c r="PDE112" s="53"/>
      <c r="PDF112" s="53"/>
      <c r="PDG112" s="53"/>
      <c r="PDH112" s="53"/>
      <c r="PDI112" s="53"/>
      <c r="PDJ112" s="53"/>
      <c r="PDK112" s="53"/>
      <c r="PDL112" s="53"/>
      <c r="PDM112" s="53"/>
      <c r="PDN112" s="53"/>
      <c r="PDO112" s="53"/>
      <c r="PDP112" s="53"/>
      <c r="PDQ112" s="53"/>
      <c r="PDR112" s="53"/>
      <c r="PDS112" s="53"/>
      <c r="PDT112" s="53"/>
      <c r="PDU112" s="53"/>
      <c r="PDV112" s="53"/>
      <c r="PDW112" s="53"/>
      <c r="PDX112" s="53"/>
      <c r="PDY112" s="53"/>
      <c r="PDZ112" s="53"/>
      <c r="PEA112" s="53"/>
      <c r="PEB112" s="53"/>
      <c r="PEC112" s="53"/>
      <c r="PED112" s="53"/>
      <c r="PEE112" s="53"/>
      <c r="PEF112" s="53"/>
      <c r="PEG112" s="53"/>
      <c r="PEH112" s="53"/>
      <c r="PEI112" s="53"/>
      <c r="PEJ112" s="53"/>
      <c r="PEK112" s="53"/>
      <c r="PEL112" s="53"/>
      <c r="PEM112" s="53"/>
      <c r="PEN112" s="53"/>
      <c r="PEO112" s="53"/>
      <c r="PEP112" s="53"/>
      <c r="PEQ112" s="53"/>
      <c r="PER112" s="53"/>
      <c r="PES112" s="53"/>
      <c r="PET112" s="53"/>
      <c r="PEU112" s="53"/>
      <c r="PEV112" s="53"/>
      <c r="PEW112" s="53"/>
      <c r="PEX112" s="53"/>
      <c r="PEY112" s="53"/>
      <c r="PEZ112" s="53"/>
      <c r="PFA112" s="53"/>
      <c r="PFB112" s="53"/>
      <c r="PFC112" s="53"/>
      <c r="PFD112" s="53"/>
      <c r="PFE112" s="53"/>
      <c r="PFF112" s="53"/>
      <c r="PFG112" s="53"/>
      <c r="PFH112" s="53"/>
      <c r="PFI112" s="53"/>
      <c r="PFJ112" s="53"/>
      <c r="PFK112" s="53"/>
      <c r="PFL112" s="53"/>
      <c r="PFM112" s="53"/>
      <c r="PFN112" s="53"/>
      <c r="PFO112" s="53"/>
      <c r="PFP112" s="53"/>
      <c r="PFQ112" s="53"/>
      <c r="PFR112" s="53"/>
      <c r="PFS112" s="53"/>
      <c r="PFT112" s="53"/>
      <c r="PFU112" s="53"/>
      <c r="PFV112" s="53"/>
      <c r="PFW112" s="53"/>
      <c r="PFX112" s="53"/>
      <c r="PFY112" s="53"/>
      <c r="PFZ112" s="53"/>
      <c r="PGA112" s="53"/>
      <c r="PGB112" s="53"/>
      <c r="PGC112" s="53"/>
      <c r="PGD112" s="53"/>
      <c r="PGE112" s="53"/>
      <c r="PGF112" s="53"/>
      <c r="PGG112" s="53"/>
      <c r="PGH112" s="53"/>
      <c r="PGI112" s="53"/>
      <c r="PGJ112" s="53"/>
      <c r="PGK112" s="53"/>
      <c r="PGL112" s="53"/>
      <c r="PGM112" s="53"/>
      <c r="PGN112" s="53"/>
      <c r="PGO112" s="53"/>
      <c r="PGP112" s="53"/>
      <c r="PGQ112" s="53"/>
      <c r="PGR112" s="53"/>
      <c r="PGS112" s="53"/>
      <c r="PGT112" s="53"/>
      <c r="PGU112" s="53"/>
      <c r="PGV112" s="53"/>
      <c r="PGW112" s="53"/>
      <c r="PGX112" s="53"/>
      <c r="PGY112" s="53"/>
      <c r="PGZ112" s="53"/>
      <c r="PHA112" s="53"/>
      <c r="PHB112" s="53"/>
      <c r="PHC112" s="53"/>
      <c r="PHD112" s="53"/>
      <c r="PHE112" s="53"/>
      <c r="PHF112" s="53"/>
      <c r="PHG112" s="53"/>
      <c r="PHH112" s="53"/>
      <c r="PHI112" s="53"/>
      <c r="PHJ112" s="53"/>
      <c r="PHK112" s="53"/>
      <c r="PHL112" s="53"/>
      <c r="PHM112" s="53"/>
      <c r="PHN112" s="53"/>
      <c r="PHO112" s="53"/>
      <c r="PHP112" s="53"/>
      <c r="PHQ112" s="53"/>
      <c r="PHR112" s="53"/>
      <c r="PHS112" s="53"/>
      <c r="PHT112" s="53"/>
      <c r="PHU112" s="53"/>
      <c r="PHV112" s="53"/>
      <c r="PHW112" s="53"/>
      <c r="PHX112" s="53"/>
      <c r="PHY112" s="53"/>
      <c r="PHZ112" s="53"/>
      <c r="PIA112" s="53"/>
      <c r="PIB112" s="53"/>
      <c r="PIC112" s="53"/>
      <c r="PID112" s="53"/>
      <c r="PIE112" s="53"/>
      <c r="PIF112" s="53"/>
      <c r="PIG112" s="53"/>
      <c r="PIH112" s="53"/>
      <c r="PII112" s="53"/>
      <c r="PIJ112" s="53"/>
      <c r="PIK112" s="53"/>
      <c r="PIL112" s="53"/>
      <c r="PIM112" s="53"/>
      <c r="PIN112" s="53"/>
      <c r="PIO112" s="53"/>
      <c r="PIP112" s="53"/>
      <c r="PIQ112" s="53"/>
      <c r="PIR112" s="53"/>
      <c r="PIS112" s="53"/>
      <c r="PIT112" s="53"/>
      <c r="PIU112" s="53"/>
      <c r="PIV112" s="53"/>
      <c r="PIW112" s="53"/>
      <c r="PIX112" s="53"/>
      <c r="PIY112" s="53"/>
      <c r="PIZ112" s="53"/>
      <c r="PJA112" s="53"/>
      <c r="PJB112" s="53"/>
      <c r="PJC112" s="53"/>
      <c r="PJD112" s="53"/>
      <c r="PJE112" s="53"/>
      <c r="PJF112" s="53"/>
      <c r="PJG112" s="53"/>
      <c r="PJH112" s="53"/>
      <c r="PJI112" s="53"/>
      <c r="PJJ112" s="53"/>
      <c r="PJK112" s="53"/>
      <c r="PJL112" s="53"/>
      <c r="PJM112" s="53"/>
      <c r="PJN112" s="53"/>
      <c r="PJO112" s="53"/>
      <c r="PJP112" s="53"/>
      <c r="PJQ112" s="53"/>
      <c r="PJR112" s="53"/>
      <c r="PJS112" s="53"/>
      <c r="PJT112" s="53"/>
      <c r="PJU112" s="53"/>
      <c r="PJV112" s="53"/>
      <c r="PJW112" s="53"/>
      <c r="PJX112" s="53"/>
      <c r="PJY112" s="53"/>
      <c r="PJZ112" s="53"/>
      <c r="PKA112" s="53"/>
      <c r="PKB112" s="53"/>
      <c r="PKC112" s="53"/>
      <c r="PKD112" s="53"/>
      <c r="PKE112" s="53"/>
      <c r="PKF112" s="53"/>
      <c r="PKG112" s="53"/>
      <c r="PKH112" s="53"/>
      <c r="PKI112" s="53"/>
      <c r="PKJ112" s="53"/>
      <c r="PKK112" s="53"/>
      <c r="PKL112" s="53"/>
      <c r="PKM112" s="53"/>
      <c r="PKN112" s="53"/>
      <c r="PKO112" s="53"/>
      <c r="PKP112" s="53"/>
      <c r="PKQ112" s="53"/>
      <c r="PKR112" s="53"/>
      <c r="PKS112" s="53"/>
      <c r="PKT112" s="53"/>
      <c r="PKU112" s="53"/>
      <c r="PKV112" s="53"/>
      <c r="PKW112" s="53"/>
      <c r="PKX112" s="53"/>
      <c r="PKY112" s="53"/>
      <c r="PKZ112" s="53"/>
      <c r="PLA112" s="53"/>
      <c r="PLB112" s="53"/>
      <c r="PLC112" s="53"/>
      <c r="PLD112" s="53"/>
      <c r="PLE112" s="53"/>
      <c r="PLF112" s="53"/>
      <c r="PLG112" s="53"/>
      <c r="PLH112" s="53"/>
      <c r="PLI112" s="53"/>
      <c r="PLJ112" s="53"/>
      <c r="PLK112" s="53"/>
      <c r="PLL112" s="53"/>
      <c r="PLM112" s="53"/>
      <c r="PLN112" s="53"/>
      <c r="PLO112" s="53"/>
      <c r="PLP112" s="53"/>
      <c r="PLQ112" s="53"/>
      <c r="PLR112" s="53"/>
      <c r="PLS112" s="53"/>
      <c r="PLT112" s="53"/>
      <c r="PLU112" s="53"/>
      <c r="PLV112" s="53"/>
      <c r="PLW112" s="53"/>
      <c r="PLX112" s="53"/>
      <c r="PLY112" s="53"/>
      <c r="PLZ112" s="53"/>
      <c r="PMA112" s="53"/>
      <c r="PMB112" s="53"/>
      <c r="PMC112" s="53"/>
      <c r="PMD112" s="53"/>
      <c r="PME112" s="53"/>
      <c r="PMF112" s="53"/>
      <c r="PMG112" s="53"/>
      <c r="PMH112" s="53"/>
      <c r="PMI112" s="53"/>
      <c r="PMJ112" s="53"/>
      <c r="PMK112" s="53"/>
      <c r="PML112" s="53"/>
      <c r="PMM112" s="53"/>
      <c r="PMN112" s="53"/>
      <c r="PMO112" s="53"/>
      <c r="PMP112" s="53"/>
      <c r="PMQ112" s="53"/>
      <c r="PMR112" s="53"/>
      <c r="PMS112" s="53"/>
      <c r="PMT112" s="53"/>
      <c r="PMU112" s="53"/>
      <c r="PMV112" s="53"/>
      <c r="PMW112" s="53"/>
      <c r="PMX112" s="53"/>
      <c r="PMY112" s="53"/>
      <c r="PMZ112" s="53"/>
      <c r="PNA112" s="53"/>
      <c r="PNB112" s="53"/>
      <c r="PNC112" s="53"/>
      <c r="PND112" s="53"/>
      <c r="PNE112" s="53"/>
      <c r="PNF112" s="53"/>
      <c r="PNG112" s="53"/>
      <c r="PNH112" s="53"/>
      <c r="PNI112" s="53"/>
      <c r="PNJ112" s="53"/>
      <c r="PNK112" s="53"/>
      <c r="PNL112" s="53"/>
      <c r="PNM112" s="53"/>
      <c r="PNN112" s="53"/>
      <c r="PNO112" s="53"/>
      <c r="PNP112" s="53"/>
      <c r="PNQ112" s="53"/>
      <c r="PNR112" s="53"/>
      <c r="PNS112" s="53"/>
      <c r="PNT112" s="53"/>
      <c r="PNU112" s="53"/>
      <c r="PNV112" s="53"/>
      <c r="PNW112" s="53"/>
      <c r="PNX112" s="53"/>
      <c r="PNY112" s="53"/>
      <c r="PNZ112" s="53"/>
      <c r="POA112" s="53"/>
      <c r="POB112" s="53"/>
      <c r="POC112" s="53"/>
      <c r="POD112" s="53"/>
      <c r="POE112" s="53"/>
      <c r="POF112" s="53"/>
      <c r="POG112" s="53"/>
      <c r="POH112" s="53"/>
      <c r="POI112" s="53"/>
      <c r="POJ112" s="53"/>
      <c r="POK112" s="53"/>
      <c r="POL112" s="53"/>
      <c r="POM112" s="53"/>
      <c r="PON112" s="53"/>
      <c r="POO112" s="53"/>
      <c r="POP112" s="53"/>
      <c r="POQ112" s="53"/>
      <c r="POR112" s="53"/>
      <c r="POS112" s="53"/>
      <c r="POT112" s="53"/>
      <c r="POU112" s="53"/>
      <c r="POV112" s="53"/>
      <c r="POW112" s="53"/>
      <c r="POX112" s="53"/>
      <c r="POY112" s="53"/>
      <c r="POZ112" s="53"/>
      <c r="PPA112" s="53"/>
      <c r="PPB112" s="53"/>
      <c r="PPC112" s="53"/>
      <c r="PPD112" s="53"/>
      <c r="PPE112" s="53"/>
      <c r="PPF112" s="53"/>
      <c r="PPG112" s="53"/>
      <c r="PPH112" s="53"/>
      <c r="PPI112" s="53"/>
      <c r="PPJ112" s="53"/>
      <c r="PPK112" s="53"/>
      <c r="PPL112" s="53"/>
      <c r="PPM112" s="53"/>
      <c r="PPN112" s="53"/>
      <c r="PPO112" s="53"/>
      <c r="PPP112" s="53"/>
      <c r="PPQ112" s="53"/>
      <c r="PPR112" s="53"/>
      <c r="PPS112" s="53"/>
      <c r="PPT112" s="53"/>
      <c r="PPU112" s="53"/>
      <c r="PPV112" s="53"/>
      <c r="PPW112" s="53"/>
      <c r="PPX112" s="53"/>
      <c r="PPY112" s="53"/>
      <c r="PPZ112" s="53"/>
      <c r="PQA112" s="53"/>
      <c r="PQB112" s="53"/>
      <c r="PQC112" s="53"/>
      <c r="PQD112" s="53"/>
      <c r="PQE112" s="53"/>
      <c r="PQF112" s="53"/>
      <c r="PQG112" s="53"/>
      <c r="PQH112" s="53"/>
      <c r="PQI112" s="53"/>
      <c r="PQJ112" s="53"/>
      <c r="PQK112" s="53"/>
      <c r="PQL112" s="53"/>
      <c r="PQM112" s="53"/>
      <c r="PQN112" s="53"/>
      <c r="PQO112" s="53"/>
      <c r="PQP112" s="53"/>
      <c r="PQQ112" s="53"/>
      <c r="PQR112" s="53"/>
      <c r="PQS112" s="53"/>
      <c r="PQT112" s="53"/>
      <c r="PQU112" s="53"/>
      <c r="PQV112" s="53"/>
      <c r="PQW112" s="53"/>
      <c r="PQX112" s="53"/>
      <c r="PQY112" s="53"/>
      <c r="PQZ112" s="53"/>
      <c r="PRA112" s="53"/>
      <c r="PRB112" s="53"/>
      <c r="PRC112" s="53"/>
      <c r="PRD112" s="53"/>
      <c r="PRE112" s="53"/>
      <c r="PRF112" s="53"/>
      <c r="PRG112" s="53"/>
      <c r="PRH112" s="53"/>
      <c r="PRI112" s="53"/>
      <c r="PRJ112" s="53"/>
      <c r="PRK112" s="53"/>
      <c r="PRL112" s="53"/>
      <c r="PRM112" s="53"/>
      <c r="PRN112" s="53"/>
      <c r="PRO112" s="53"/>
      <c r="PRP112" s="53"/>
      <c r="PRQ112" s="53"/>
      <c r="PRR112" s="53"/>
      <c r="PRS112" s="53"/>
      <c r="PRT112" s="53"/>
      <c r="PRU112" s="53"/>
      <c r="PRV112" s="53"/>
      <c r="PRW112" s="53"/>
      <c r="PRX112" s="53"/>
      <c r="PRY112" s="53"/>
      <c r="PRZ112" s="53"/>
      <c r="PSA112" s="53"/>
      <c r="PSB112" s="53"/>
      <c r="PSC112" s="53"/>
      <c r="PSD112" s="53"/>
      <c r="PSE112" s="53"/>
      <c r="PSF112" s="53"/>
      <c r="PSG112" s="53"/>
      <c r="PSH112" s="53"/>
      <c r="PSI112" s="53"/>
      <c r="PSJ112" s="53"/>
      <c r="PSK112" s="53"/>
      <c r="PSL112" s="53"/>
      <c r="PSM112" s="53"/>
      <c r="PSN112" s="53"/>
      <c r="PSO112" s="53"/>
      <c r="PSP112" s="53"/>
      <c r="PSQ112" s="53"/>
      <c r="PSR112" s="53"/>
      <c r="PSS112" s="53"/>
      <c r="PST112" s="53"/>
      <c r="PSU112" s="53"/>
      <c r="PSV112" s="53"/>
      <c r="PSW112" s="53"/>
      <c r="PSX112" s="53"/>
      <c r="PSY112" s="53"/>
      <c r="PSZ112" s="53"/>
      <c r="PTA112" s="53"/>
      <c r="PTB112" s="53"/>
      <c r="PTC112" s="53"/>
      <c r="PTD112" s="53"/>
      <c r="PTE112" s="53"/>
      <c r="PTF112" s="53"/>
      <c r="PTG112" s="53"/>
      <c r="PTH112" s="53"/>
      <c r="PTI112" s="53"/>
      <c r="PTJ112" s="53"/>
      <c r="PTK112" s="53"/>
      <c r="PTL112" s="53"/>
      <c r="PTM112" s="53"/>
      <c r="PTN112" s="53"/>
      <c r="PTO112" s="53"/>
      <c r="PTP112" s="53"/>
      <c r="PTQ112" s="53"/>
      <c r="PTR112" s="53"/>
      <c r="PTS112" s="53"/>
      <c r="PTT112" s="53"/>
      <c r="PTU112" s="53"/>
      <c r="PTV112" s="53"/>
      <c r="PTW112" s="53"/>
      <c r="PTX112" s="53"/>
      <c r="PTY112" s="53"/>
      <c r="PTZ112" s="53"/>
      <c r="PUA112" s="53"/>
      <c r="PUB112" s="53"/>
      <c r="PUC112" s="53"/>
      <c r="PUD112" s="53"/>
      <c r="PUE112" s="53"/>
      <c r="PUF112" s="53"/>
      <c r="PUG112" s="53"/>
      <c r="PUH112" s="53"/>
      <c r="PUI112" s="53"/>
      <c r="PUJ112" s="53"/>
      <c r="PUK112" s="53"/>
      <c r="PUL112" s="53"/>
      <c r="PUM112" s="53"/>
      <c r="PUN112" s="53"/>
      <c r="PUO112" s="53"/>
      <c r="PUP112" s="53"/>
      <c r="PUQ112" s="53"/>
      <c r="PUR112" s="53"/>
      <c r="PUS112" s="53"/>
      <c r="PUT112" s="53"/>
      <c r="PUU112" s="53"/>
      <c r="PUV112" s="53"/>
      <c r="PUW112" s="53"/>
      <c r="PUX112" s="53"/>
      <c r="PUY112" s="53"/>
      <c r="PUZ112" s="53"/>
      <c r="PVA112" s="53"/>
      <c r="PVB112" s="53"/>
      <c r="PVC112" s="53"/>
      <c r="PVD112" s="53"/>
      <c r="PVE112" s="53"/>
      <c r="PVF112" s="53"/>
      <c r="PVG112" s="53"/>
      <c r="PVH112" s="53"/>
      <c r="PVI112" s="53"/>
      <c r="PVJ112" s="53"/>
      <c r="PVK112" s="53"/>
      <c r="PVL112" s="53"/>
      <c r="PVM112" s="53"/>
      <c r="PVN112" s="53"/>
      <c r="PVO112" s="53"/>
      <c r="PVP112" s="53"/>
      <c r="PVQ112" s="53"/>
      <c r="PVR112" s="53"/>
      <c r="PVS112" s="53"/>
      <c r="PVT112" s="53"/>
      <c r="PVU112" s="53"/>
      <c r="PVV112" s="53"/>
      <c r="PVW112" s="53"/>
      <c r="PVX112" s="53"/>
      <c r="PVY112" s="53"/>
      <c r="PVZ112" s="53"/>
      <c r="PWA112" s="53"/>
      <c r="PWB112" s="53"/>
      <c r="PWC112" s="53"/>
      <c r="PWD112" s="53"/>
      <c r="PWE112" s="53"/>
      <c r="PWF112" s="53"/>
      <c r="PWG112" s="53"/>
      <c r="PWH112" s="53"/>
      <c r="PWI112" s="53"/>
      <c r="PWJ112" s="53"/>
      <c r="PWK112" s="53"/>
      <c r="PWL112" s="53"/>
      <c r="PWM112" s="53"/>
      <c r="PWN112" s="53"/>
      <c r="PWO112" s="53"/>
      <c r="PWP112" s="53"/>
      <c r="PWQ112" s="53"/>
      <c r="PWR112" s="53"/>
      <c r="PWS112" s="53"/>
      <c r="PWT112" s="53"/>
      <c r="PWU112" s="53"/>
      <c r="PWV112" s="53"/>
      <c r="PWW112" s="53"/>
      <c r="PWX112" s="53"/>
      <c r="PWY112" s="53"/>
      <c r="PWZ112" s="53"/>
      <c r="PXA112" s="53"/>
      <c r="PXB112" s="53"/>
      <c r="PXC112" s="53"/>
      <c r="PXD112" s="53"/>
      <c r="PXE112" s="53"/>
      <c r="PXF112" s="53"/>
      <c r="PXG112" s="53"/>
      <c r="PXH112" s="53"/>
      <c r="PXI112" s="53"/>
      <c r="PXJ112" s="53"/>
      <c r="PXK112" s="53"/>
      <c r="PXL112" s="53"/>
      <c r="PXM112" s="53"/>
      <c r="PXN112" s="53"/>
      <c r="PXO112" s="53"/>
      <c r="PXP112" s="53"/>
      <c r="PXQ112" s="53"/>
      <c r="PXR112" s="53"/>
      <c r="PXS112" s="53"/>
      <c r="PXT112" s="53"/>
      <c r="PXU112" s="53"/>
      <c r="PXV112" s="53"/>
      <c r="PXW112" s="53"/>
      <c r="PXX112" s="53"/>
      <c r="PXY112" s="53"/>
      <c r="PXZ112" s="53"/>
      <c r="PYA112" s="53"/>
      <c r="PYB112" s="53"/>
      <c r="PYC112" s="53"/>
      <c r="PYD112" s="53"/>
      <c r="PYE112" s="53"/>
      <c r="PYF112" s="53"/>
      <c r="PYG112" s="53"/>
      <c r="PYH112" s="53"/>
      <c r="PYI112" s="53"/>
      <c r="PYJ112" s="53"/>
      <c r="PYK112" s="53"/>
      <c r="PYL112" s="53"/>
      <c r="PYM112" s="53"/>
      <c r="PYN112" s="53"/>
      <c r="PYO112" s="53"/>
      <c r="PYP112" s="53"/>
      <c r="PYQ112" s="53"/>
      <c r="PYR112" s="53"/>
      <c r="PYS112" s="53"/>
      <c r="PYT112" s="53"/>
      <c r="PYU112" s="53"/>
      <c r="PYV112" s="53"/>
      <c r="PYW112" s="53"/>
      <c r="PYX112" s="53"/>
      <c r="PYY112" s="53"/>
      <c r="PYZ112" s="53"/>
      <c r="PZA112" s="53"/>
      <c r="PZB112" s="53"/>
      <c r="PZC112" s="53"/>
      <c r="PZD112" s="53"/>
      <c r="PZE112" s="53"/>
      <c r="PZF112" s="53"/>
      <c r="PZG112" s="53"/>
      <c r="PZH112" s="53"/>
      <c r="PZI112" s="53"/>
      <c r="PZJ112" s="53"/>
      <c r="PZK112" s="53"/>
      <c r="PZL112" s="53"/>
      <c r="PZM112" s="53"/>
      <c r="PZN112" s="53"/>
      <c r="PZO112" s="53"/>
      <c r="PZP112" s="53"/>
      <c r="PZQ112" s="53"/>
      <c r="PZR112" s="53"/>
      <c r="PZS112" s="53"/>
      <c r="PZT112" s="53"/>
      <c r="PZU112" s="53"/>
      <c r="PZV112" s="53"/>
      <c r="PZW112" s="53"/>
      <c r="PZX112" s="53"/>
      <c r="PZY112" s="53"/>
      <c r="PZZ112" s="53"/>
      <c r="QAA112" s="53"/>
      <c r="QAB112" s="53"/>
      <c r="QAC112" s="53"/>
      <c r="QAD112" s="53"/>
      <c r="QAE112" s="53"/>
      <c r="QAF112" s="53"/>
      <c r="QAG112" s="53"/>
      <c r="QAH112" s="53"/>
      <c r="QAI112" s="53"/>
      <c r="QAJ112" s="53"/>
      <c r="QAK112" s="53"/>
      <c r="QAL112" s="53"/>
      <c r="QAM112" s="53"/>
      <c r="QAN112" s="53"/>
      <c r="QAO112" s="53"/>
      <c r="QAP112" s="53"/>
      <c r="QAQ112" s="53"/>
      <c r="QAR112" s="53"/>
      <c r="QAS112" s="53"/>
      <c r="QAT112" s="53"/>
      <c r="QAU112" s="53"/>
      <c r="QAV112" s="53"/>
      <c r="QAW112" s="53"/>
      <c r="QAX112" s="53"/>
      <c r="QAY112" s="53"/>
      <c r="QAZ112" s="53"/>
      <c r="QBA112" s="53"/>
      <c r="QBB112" s="53"/>
      <c r="QBC112" s="53"/>
      <c r="QBD112" s="53"/>
      <c r="QBE112" s="53"/>
      <c r="QBF112" s="53"/>
      <c r="QBG112" s="53"/>
      <c r="QBH112" s="53"/>
      <c r="QBI112" s="53"/>
      <c r="QBJ112" s="53"/>
      <c r="QBK112" s="53"/>
      <c r="QBL112" s="53"/>
      <c r="QBM112" s="53"/>
      <c r="QBN112" s="53"/>
      <c r="QBO112" s="53"/>
      <c r="QBP112" s="53"/>
      <c r="QBQ112" s="53"/>
      <c r="QBR112" s="53"/>
      <c r="QBS112" s="53"/>
      <c r="QBT112" s="53"/>
      <c r="QBU112" s="53"/>
      <c r="QBV112" s="53"/>
      <c r="QBW112" s="53"/>
      <c r="QBX112" s="53"/>
      <c r="QBY112" s="53"/>
      <c r="QBZ112" s="53"/>
      <c r="QCA112" s="53"/>
      <c r="QCB112" s="53"/>
      <c r="QCC112" s="53"/>
      <c r="QCD112" s="53"/>
      <c r="QCE112" s="53"/>
      <c r="QCF112" s="53"/>
      <c r="QCG112" s="53"/>
      <c r="QCH112" s="53"/>
      <c r="QCI112" s="53"/>
      <c r="QCJ112" s="53"/>
      <c r="QCK112" s="53"/>
      <c r="QCL112" s="53"/>
      <c r="QCM112" s="53"/>
      <c r="QCN112" s="53"/>
      <c r="QCO112" s="53"/>
      <c r="QCP112" s="53"/>
      <c r="QCQ112" s="53"/>
      <c r="QCR112" s="53"/>
      <c r="QCS112" s="53"/>
      <c r="QCT112" s="53"/>
      <c r="QCU112" s="53"/>
      <c r="QCV112" s="53"/>
      <c r="QCW112" s="53"/>
      <c r="QCX112" s="53"/>
      <c r="QCY112" s="53"/>
      <c r="QCZ112" s="53"/>
      <c r="QDA112" s="53"/>
      <c r="QDB112" s="53"/>
      <c r="QDC112" s="53"/>
      <c r="QDD112" s="53"/>
      <c r="QDE112" s="53"/>
      <c r="QDF112" s="53"/>
      <c r="QDG112" s="53"/>
      <c r="QDH112" s="53"/>
      <c r="QDI112" s="53"/>
      <c r="QDJ112" s="53"/>
      <c r="QDK112" s="53"/>
      <c r="QDL112" s="53"/>
      <c r="QDM112" s="53"/>
      <c r="QDN112" s="53"/>
      <c r="QDO112" s="53"/>
      <c r="QDP112" s="53"/>
      <c r="QDQ112" s="53"/>
      <c r="QDR112" s="53"/>
      <c r="QDS112" s="53"/>
      <c r="QDT112" s="53"/>
      <c r="QDU112" s="53"/>
      <c r="QDV112" s="53"/>
      <c r="QDW112" s="53"/>
      <c r="QDX112" s="53"/>
      <c r="QDY112" s="53"/>
      <c r="QDZ112" s="53"/>
      <c r="QEA112" s="53"/>
      <c r="QEB112" s="53"/>
      <c r="QEC112" s="53"/>
      <c r="QED112" s="53"/>
      <c r="QEE112" s="53"/>
      <c r="QEF112" s="53"/>
      <c r="QEG112" s="53"/>
      <c r="QEH112" s="53"/>
      <c r="QEI112" s="53"/>
      <c r="QEJ112" s="53"/>
      <c r="QEK112" s="53"/>
      <c r="QEL112" s="53"/>
      <c r="QEM112" s="53"/>
      <c r="QEN112" s="53"/>
      <c r="QEO112" s="53"/>
      <c r="QEP112" s="53"/>
      <c r="QEQ112" s="53"/>
      <c r="QER112" s="53"/>
      <c r="QES112" s="53"/>
      <c r="QET112" s="53"/>
      <c r="QEU112" s="53"/>
      <c r="QEV112" s="53"/>
      <c r="QEW112" s="53"/>
      <c r="QEX112" s="53"/>
      <c r="QEY112" s="53"/>
      <c r="QEZ112" s="53"/>
      <c r="QFA112" s="53"/>
      <c r="QFB112" s="53"/>
      <c r="QFC112" s="53"/>
      <c r="QFD112" s="53"/>
      <c r="QFE112" s="53"/>
      <c r="QFF112" s="53"/>
      <c r="QFG112" s="53"/>
      <c r="QFH112" s="53"/>
      <c r="QFI112" s="53"/>
      <c r="QFJ112" s="53"/>
      <c r="QFK112" s="53"/>
      <c r="QFL112" s="53"/>
      <c r="QFM112" s="53"/>
      <c r="QFN112" s="53"/>
      <c r="QFO112" s="53"/>
      <c r="QFP112" s="53"/>
      <c r="QFQ112" s="53"/>
      <c r="QFR112" s="53"/>
      <c r="QFS112" s="53"/>
      <c r="QFT112" s="53"/>
      <c r="QFU112" s="53"/>
      <c r="QFV112" s="53"/>
      <c r="QFW112" s="53"/>
      <c r="QFX112" s="53"/>
      <c r="QFY112" s="53"/>
      <c r="QFZ112" s="53"/>
      <c r="QGA112" s="53"/>
      <c r="QGB112" s="53"/>
      <c r="QGC112" s="53"/>
      <c r="QGD112" s="53"/>
      <c r="QGE112" s="53"/>
      <c r="QGF112" s="53"/>
      <c r="QGG112" s="53"/>
      <c r="QGH112" s="53"/>
      <c r="QGI112" s="53"/>
      <c r="QGJ112" s="53"/>
      <c r="QGK112" s="53"/>
      <c r="QGL112" s="53"/>
      <c r="QGM112" s="53"/>
      <c r="QGN112" s="53"/>
      <c r="QGO112" s="53"/>
      <c r="QGP112" s="53"/>
      <c r="QGQ112" s="53"/>
      <c r="QGR112" s="53"/>
      <c r="QGS112" s="53"/>
      <c r="QGT112" s="53"/>
      <c r="QGU112" s="53"/>
      <c r="QGV112" s="53"/>
      <c r="QGW112" s="53"/>
      <c r="QGX112" s="53"/>
      <c r="QGY112" s="53"/>
      <c r="QGZ112" s="53"/>
      <c r="QHA112" s="53"/>
      <c r="QHB112" s="53"/>
      <c r="QHC112" s="53"/>
      <c r="QHD112" s="53"/>
      <c r="QHE112" s="53"/>
      <c r="QHF112" s="53"/>
      <c r="QHG112" s="53"/>
      <c r="QHH112" s="53"/>
      <c r="QHI112" s="53"/>
      <c r="QHJ112" s="53"/>
      <c r="QHK112" s="53"/>
      <c r="QHL112" s="53"/>
      <c r="QHM112" s="53"/>
      <c r="QHN112" s="53"/>
      <c r="QHO112" s="53"/>
      <c r="QHP112" s="53"/>
      <c r="QHQ112" s="53"/>
      <c r="QHR112" s="53"/>
      <c r="QHS112" s="53"/>
      <c r="QHT112" s="53"/>
      <c r="QHU112" s="53"/>
      <c r="QHV112" s="53"/>
      <c r="QHW112" s="53"/>
      <c r="QHX112" s="53"/>
      <c r="QHY112" s="53"/>
      <c r="QHZ112" s="53"/>
      <c r="QIA112" s="53"/>
      <c r="QIB112" s="53"/>
      <c r="QIC112" s="53"/>
      <c r="QID112" s="53"/>
      <c r="QIE112" s="53"/>
      <c r="QIF112" s="53"/>
      <c r="QIG112" s="53"/>
      <c r="QIH112" s="53"/>
      <c r="QII112" s="53"/>
      <c r="QIJ112" s="53"/>
      <c r="QIK112" s="53"/>
      <c r="QIL112" s="53"/>
      <c r="QIM112" s="53"/>
      <c r="QIN112" s="53"/>
      <c r="QIO112" s="53"/>
      <c r="QIP112" s="53"/>
      <c r="QIQ112" s="53"/>
      <c r="QIR112" s="53"/>
      <c r="QIS112" s="53"/>
      <c r="QIT112" s="53"/>
      <c r="QIU112" s="53"/>
      <c r="QIV112" s="53"/>
      <c r="QIW112" s="53"/>
      <c r="QIX112" s="53"/>
      <c r="QIY112" s="53"/>
      <c r="QIZ112" s="53"/>
      <c r="QJA112" s="53"/>
      <c r="QJB112" s="53"/>
      <c r="QJC112" s="53"/>
      <c r="QJD112" s="53"/>
      <c r="QJE112" s="53"/>
      <c r="QJF112" s="53"/>
      <c r="QJG112" s="53"/>
      <c r="QJH112" s="53"/>
      <c r="QJI112" s="53"/>
      <c r="QJJ112" s="53"/>
      <c r="QJK112" s="53"/>
      <c r="QJL112" s="53"/>
      <c r="QJM112" s="53"/>
      <c r="QJN112" s="53"/>
      <c r="QJO112" s="53"/>
      <c r="QJP112" s="53"/>
      <c r="QJQ112" s="53"/>
      <c r="QJR112" s="53"/>
      <c r="QJS112" s="53"/>
      <c r="QJT112" s="53"/>
      <c r="QJU112" s="53"/>
      <c r="QJV112" s="53"/>
      <c r="QJW112" s="53"/>
      <c r="QJX112" s="53"/>
      <c r="QJY112" s="53"/>
      <c r="QJZ112" s="53"/>
      <c r="QKA112" s="53"/>
      <c r="QKB112" s="53"/>
      <c r="QKC112" s="53"/>
      <c r="QKD112" s="53"/>
      <c r="QKE112" s="53"/>
      <c r="QKF112" s="53"/>
      <c r="QKG112" s="53"/>
      <c r="QKH112" s="53"/>
      <c r="QKI112" s="53"/>
      <c r="QKJ112" s="53"/>
      <c r="QKK112" s="53"/>
      <c r="QKL112" s="53"/>
      <c r="QKM112" s="53"/>
      <c r="QKN112" s="53"/>
      <c r="QKO112" s="53"/>
      <c r="QKP112" s="53"/>
      <c r="QKQ112" s="53"/>
      <c r="QKR112" s="53"/>
      <c r="QKS112" s="53"/>
      <c r="QKT112" s="53"/>
      <c r="QKU112" s="53"/>
      <c r="QKV112" s="53"/>
      <c r="QKW112" s="53"/>
      <c r="QKX112" s="53"/>
      <c r="QKY112" s="53"/>
      <c r="QKZ112" s="53"/>
      <c r="QLA112" s="53"/>
      <c r="QLB112" s="53"/>
      <c r="QLC112" s="53"/>
      <c r="QLD112" s="53"/>
      <c r="QLE112" s="53"/>
      <c r="QLF112" s="53"/>
      <c r="QLG112" s="53"/>
      <c r="QLH112" s="53"/>
      <c r="QLI112" s="53"/>
      <c r="QLJ112" s="53"/>
      <c r="QLK112" s="53"/>
      <c r="QLL112" s="53"/>
      <c r="QLM112" s="53"/>
      <c r="QLN112" s="53"/>
      <c r="QLO112" s="53"/>
      <c r="QLP112" s="53"/>
      <c r="QLQ112" s="53"/>
      <c r="QLR112" s="53"/>
      <c r="QLS112" s="53"/>
      <c r="QLT112" s="53"/>
      <c r="QLU112" s="53"/>
      <c r="QLV112" s="53"/>
      <c r="QLW112" s="53"/>
      <c r="QLX112" s="53"/>
      <c r="QLY112" s="53"/>
      <c r="QLZ112" s="53"/>
      <c r="QMA112" s="53"/>
      <c r="QMB112" s="53"/>
      <c r="QMC112" s="53"/>
      <c r="QMD112" s="53"/>
      <c r="QME112" s="53"/>
      <c r="QMF112" s="53"/>
      <c r="QMG112" s="53"/>
      <c r="QMH112" s="53"/>
      <c r="QMI112" s="53"/>
      <c r="QMJ112" s="53"/>
      <c r="QMK112" s="53"/>
      <c r="QML112" s="53"/>
      <c r="QMM112" s="53"/>
      <c r="QMN112" s="53"/>
      <c r="QMO112" s="53"/>
      <c r="QMP112" s="53"/>
      <c r="QMQ112" s="53"/>
      <c r="QMR112" s="53"/>
      <c r="QMS112" s="53"/>
      <c r="QMT112" s="53"/>
      <c r="QMU112" s="53"/>
      <c r="QMV112" s="53"/>
      <c r="QMW112" s="53"/>
      <c r="QMX112" s="53"/>
      <c r="QMY112" s="53"/>
      <c r="QMZ112" s="53"/>
      <c r="QNA112" s="53"/>
      <c r="QNB112" s="53"/>
      <c r="QNC112" s="53"/>
      <c r="QND112" s="53"/>
      <c r="QNE112" s="53"/>
      <c r="QNF112" s="53"/>
      <c r="QNG112" s="53"/>
      <c r="QNH112" s="53"/>
      <c r="QNI112" s="53"/>
      <c r="QNJ112" s="53"/>
      <c r="QNK112" s="53"/>
      <c r="QNL112" s="53"/>
      <c r="QNM112" s="53"/>
      <c r="QNN112" s="53"/>
      <c r="QNO112" s="53"/>
      <c r="QNP112" s="53"/>
      <c r="QNQ112" s="53"/>
      <c r="QNR112" s="53"/>
      <c r="QNS112" s="53"/>
      <c r="QNT112" s="53"/>
      <c r="QNU112" s="53"/>
      <c r="QNV112" s="53"/>
      <c r="QNW112" s="53"/>
      <c r="QNX112" s="53"/>
      <c r="QNY112" s="53"/>
      <c r="QNZ112" s="53"/>
      <c r="QOA112" s="53"/>
      <c r="QOB112" s="53"/>
      <c r="QOC112" s="53"/>
      <c r="QOD112" s="53"/>
      <c r="QOE112" s="53"/>
      <c r="QOF112" s="53"/>
      <c r="QOG112" s="53"/>
      <c r="QOH112" s="53"/>
      <c r="QOI112" s="53"/>
      <c r="QOJ112" s="53"/>
      <c r="QOK112" s="53"/>
      <c r="QOL112" s="53"/>
      <c r="QOM112" s="53"/>
      <c r="QON112" s="53"/>
      <c r="QOO112" s="53"/>
      <c r="QOP112" s="53"/>
      <c r="QOQ112" s="53"/>
      <c r="QOR112" s="53"/>
      <c r="QOS112" s="53"/>
      <c r="QOT112" s="53"/>
      <c r="QOU112" s="53"/>
      <c r="QOV112" s="53"/>
      <c r="QOW112" s="53"/>
      <c r="QOX112" s="53"/>
      <c r="QOY112" s="53"/>
      <c r="QOZ112" s="53"/>
      <c r="QPA112" s="53"/>
      <c r="QPB112" s="53"/>
      <c r="QPC112" s="53"/>
      <c r="QPD112" s="53"/>
      <c r="QPE112" s="53"/>
      <c r="QPF112" s="53"/>
      <c r="QPG112" s="53"/>
      <c r="QPH112" s="53"/>
      <c r="QPI112" s="53"/>
      <c r="QPJ112" s="53"/>
      <c r="QPK112" s="53"/>
      <c r="QPL112" s="53"/>
      <c r="QPM112" s="53"/>
      <c r="QPN112" s="53"/>
      <c r="QPO112" s="53"/>
      <c r="QPP112" s="53"/>
      <c r="QPQ112" s="53"/>
      <c r="QPR112" s="53"/>
      <c r="QPS112" s="53"/>
      <c r="QPT112" s="53"/>
      <c r="QPU112" s="53"/>
      <c r="QPV112" s="53"/>
      <c r="QPW112" s="53"/>
      <c r="QPX112" s="53"/>
      <c r="QPY112" s="53"/>
      <c r="QPZ112" s="53"/>
      <c r="QQA112" s="53"/>
      <c r="QQB112" s="53"/>
      <c r="QQC112" s="53"/>
      <c r="QQD112" s="53"/>
      <c r="QQE112" s="53"/>
      <c r="QQF112" s="53"/>
      <c r="QQG112" s="53"/>
      <c r="QQH112" s="53"/>
      <c r="QQI112" s="53"/>
      <c r="QQJ112" s="53"/>
      <c r="QQK112" s="53"/>
      <c r="QQL112" s="53"/>
      <c r="QQM112" s="53"/>
      <c r="QQN112" s="53"/>
      <c r="QQO112" s="53"/>
      <c r="QQP112" s="53"/>
      <c r="QQQ112" s="53"/>
      <c r="QQR112" s="53"/>
      <c r="QQS112" s="53"/>
      <c r="QQT112" s="53"/>
      <c r="QQU112" s="53"/>
      <c r="QQV112" s="53"/>
      <c r="QQW112" s="53"/>
      <c r="QQX112" s="53"/>
      <c r="QQY112" s="53"/>
      <c r="QQZ112" s="53"/>
      <c r="QRA112" s="53"/>
      <c r="QRB112" s="53"/>
      <c r="QRC112" s="53"/>
      <c r="QRD112" s="53"/>
      <c r="QRE112" s="53"/>
      <c r="QRF112" s="53"/>
      <c r="QRG112" s="53"/>
      <c r="QRH112" s="53"/>
      <c r="QRI112" s="53"/>
      <c r="QRJ112" s="53"/>
      <c r="QRK112" s="53"/>
      <c r="QRL112" s="53"/>
      <c r="QRM112" s="53"/>
      <c r="QRN112" s="53"/>
      <c r="QRO112" s="53"/>
      <c r="QRP112" s="53"/>
      <c r="QRQ112" s="53"/>
      <c r="QRR112" s="53"/>
      <c r="QRS112" s="53"/>
      <c r="QRT112" s="53"/>
      <c r="QRU112" s="53"/>
      <c r="QRV112" s="53"/>
      <c r="QRW112" s="53"/>
      <c r="QRX112" s="53"/>
      <c r="QRY112" s="53"/>
      <c r="QRZ112" s="53"/>
      <c r="QSA112" s="53"/>
      <c r="QSB112" s="53"/>
      <c r="QSC112" s="53"/>
      <c r="QSD112" s="53"/>
      <c r="QSE112" s="53"/>
      <c r="QSF112" s="53"/>
      <c r="QSG112" s="53"/>
      <c r="QSH112" s="53"/>
      <c r="QSI112" s="53"/>
      <c r="QSJ112" s="53"/>
      <c r="QSK112" s="53"/>
      <c r="QSL112" s="53"/>
      <c r="QSM112" s="53"/>
      <c r="QSN112" s="53"/>
      <c r="QSO112" s="53"/>
      <c r="QSP112" s="53"/>
      <c r="QSQ112" s="53"/>
      <c r="QSR112" s="53"/>
      <c r="QSS112" s="53"/>
      <c r="QST112" s="53"/>
      <c r="QSU112" s="53"/>
      <c r="QSV112" s="53"/>
      <c r="QSW112" s="53"/>
      <c r="QSX112" s="53"/>
      <c r="QSY112" s="53"/>
      <c r="QSZ112" s="53"/>
      <c r="QTA112" s="53"/>
      <c r="QTB112" s="53"/>
      <c r="QTC112" s="53"/>
      <c r="QTD112" s="53"/>
      <c r="QTE112" s="53"/>
      <c r="QTF112" s="53"/>
      <c r="QTG112" s="53"/>
      <c r="QTH112" s="53"/>
      <c r="QTI112" s="53"/>
      <c r="QTJ112" s="53"/>
      <c r="QTK112" s="53"/>
      <c r="QTL112" s="53"/>
      <c r="QTM112" s="53"/>
      <c r="QTN112" s="53"/>
      <c r="QTO112" s="53"/>
      <c r="QTP112" s="53"/>
      <c r="QTQ112" s="53"/>
      <c r="QTR112" s="53"/>
      <c r="QTS112" s="53"/>
      <c r="QTT112" s="53"/>
      <c r="QTU112" s="53"/>
      <c r="QTV112" s="53"/>
      <c r="QTW112" s="53"/>
      <c r="QTX112" s="53"/>
      <c r="QTY112" s="53"/>
      <c r="QTZ112" s="53"/>
      <c r="QUA112" s="53"/>
      <c r="QUB112" s="53"/>
      <c r="QUC112" s="53"/>
      <c r="QUD112" s="53"/>
      <c r="QUE112" s="53"/>
      <c r="QUF112" s="53"/>
      <c r="QUG112" s="53"/>
      <c r="QUH112" s="53"/>
      <c r="QUI112" s="53"/>
      <c r="QUJ112" s="53"/>
      <c r="QUK112" s="53"/>
      <c r="QUL112" s="53"/>
      <c r="QUM112" s="53"/>
      <c r="QUN112" s="53"/>
      <c r="QUO112" s="53"/>
      <c r="QUP112" s="53"/>
      <c r="QUQ112" s="53"/>
      <c r="QUR112" s="53"/>
      <c r="QUS112" s="53"/>
      <c r="QUT112" s="53"/>
      <c r="QUU112" s="53"/>
      <c r="QUV112" s="53"/>
      <c r="QUW112" s="53"/>
      <c r="QUX112" s="53"/>
      <c r="QUY112" s="53"/>
      <c r="QUZ112" s="53"/>
      <c r="QVA112" s="53"/>
      <c r="QVB112" s="53"/>
      <c r="QVC112" s="53"/>
      <c r="QVD112" s="53"/>
      <c r="QVE112" s="53"/>
      <c r="QVF112" s="53"/>
      <c r="QVG112" s="53"/>
      <c r="QVH112" s="53"/>
      <c r="QVI112" s="53"/>
      <c r="QVJ112" s="53"/>
      <c r="QVK112" s="53"/>
      <c r="QVL112" s="53"/>
      <c r="QVM112" s="53"/>
      <c r="QVN112" s="53"/>
      <c r="QVO112" s="53"/>
      <c r="QVP112" s="53"/>
      <c r="QVQ112" s="53"/>
      <c r="QVR112" s="53"/>
      <c r="QVS112" s="53"/>
      <c r="QVT112" s="53"/>
      <c r="QVU112" s="53"/>
      <c r="QVV112" s="53"/>
      <c r="QVW112" s="53"/>
      <c r="QVX112" s="53"/>
      <c r="QVY112" s="53"/>
      <c r="QVZ112" s="53"/>
      <c r="QWA112" s="53"/>
      <c r="QWB112" s="53"/>
      <c r="QWC112" s="53"/>
      <c r="QWD112" s="53"/>
      <c r="QWE112" s="53"/>
      <c r="QWF112" s="53"/>
      <c r="QWG112" s="53"/>
      <c r="QWH112" s="53"/>
      <c r="QWI112" s="53"/>
      <c r="QWJ112" s="53"/>
      <c r="QWK112" s="53"/>
      <c r="QWL112" s="53"/>
      <c r="QWM112" s="53"/>
      <c r="QWN112" s="53"/>
      <c r="QWO112" s="53"/>
      <c r="QWP112" s="53"/>
      <c r="QWQ112" s="53"/>
      <c r="QWR112" s="53"/>
      <c r="QWS112" s="53"/>
      <c r="QWT112" s="53"/>
      <c r="QWU112" s="53"/>
      <c r="QWV112" s="53"/>
      <c r="QWW112" s="53"/>
      <c r="QWX112" s="53"/>
      <c r="QWY112" s="53"/>
      <c r="QWZ112" s="53"/>
      <c r="QXA112" s="53"/>
      <c r="QXB112" s="53"/>
      <c r="QXC112" s="53"/>
      <c r="QXD112" s="53"/>
      <c r="QXE112" s="53"/>
      <c r="QXF112" s="53"/>
      <c r="QXG112" s="53"/>
      <c r="QXH112" s="53"/>
      <c r="QXI112" s="53"/>
      <c r="QXJ112" s="53"/>
      <c r="QXK112" s="53"/>
      <c r="QXL112" s="53"/>
      <c r="QXM112" s="53"/>
      <c r="QXN112" s="53"/>
      <c r="QXO112" s="53"/>
      <c r="QXP112" s="53"/>
      <c r="QXQ112" s="53"/>
      <c r="QXR112" s="53"/>
      <c r="QXS112" s="53"/>
      <c r="QXT112" s="53"/>
      <c r="QXU112" s="53"/>
      <c r="QXV112" s="53"/>
      <c r="QXW112" s="53"/>
      <c r="QXX112" s="53"/>
      <c r="QXY112" s="53"/>
      <c r="QXZ112" s="53"/>
      <c r="QYA112" s="53"/>
      <c r="QYB112" s="53"/>
      <c r="QYC112" s="53"/>
      <c r="QYD112" s="53"/>
      <c r="QYE112" s="53"/>
      <c r="QYF112" s="53"/>
      <c r="QYG112" s="53"/>
      <c r="QYH112" s="53"/>
      <c r="QYI112" s="53"/>
      <c r="QYJ112" s="53"/>
      <c r="QYK112" s="53"/>
      <c r="QYL112" s="53"/>
      <c r="QYM112" s="53"/>
      <c r="QYN112" s="53"/>
      <c r="QYO112" s="53"/>
      <c r="QYP112" s="53"/>
      <c r="QYQ112" s="53"/>
      <c r="QYR112" s="53"/>
      <c r="QYS112" s="53"/>
      <c r="QYT112" s="53"/>
      <c r="QYU112" s="53"/>
      <c r="QYV112" s="53"/>
      <c r="QYW112" s="53"/>
      <c r="QYX112" s="53"/>
      <c r="QYY112" s="53"/>
      <c r="QYZ112" s="53"/>
      <c r="QZA112" s="53"/>
      <c r="QZB112" s="53"/>
      <c r="QZC112" s="53"/>
      <c r="QZD112" s="53"/>
      <c r="QZE112" s="53"/>
      <c r="QZF112" s="53"/>
      <c r="QZG112" s="53"/>
      <c r="QZH112" s="53"/>
      <c r="QZI112" s="53"/>
      <c r="QZJ112" s="53"/>
      <c r="QZK112" s="53"/>
      <c r="QZL112" s="53"/>
      <c r="QZM112" s="53"/>
      <c r="QZN112" s="53"/>
      <c r="QZO112" s="53"/>
      <c r="QZP112" s="53"/>
      <c r="QZQ112" s="53"/>
      <c r="QZR112" s="53"/>
      <c r="QZS112" s="53"/>
      <c r="QZT112" s="53"/>
      <c r="QZU112" s="53"/>
      <c r="QZV112" s="53"/>
      <c r="QZW112" s="53"/>
      <c r="QZX112" s="53"/>
      <c r="QZY112" s="53"/>
      <c r="QZZ112" s="53"/>
      <c r="RAA112" s="53"/>
      <c r="RAB112" s="53"/>
      <c r="RAC112" s="53"/>
      <c r="RAD112" s="53"/>
      <c r="RAE112" s="53"/>
      <c r="RAF112" s="53"/>
      <c r="RAG112" s="53"/>
      <c r="RAH112" s="53"/>
      <c r="RAI112" s="53"/>
      <c r="RAJ112" s="53"/>
      <c r="RAK112" s="53"/>
      <c r="RAL112" s="53"/>
      <c r="RAM112" s="53"/>
      <c r="RAN112" s="53"/>
      <c r="RAO112" s="53"/>
      <c r="RAP112" s="53"/>
      <c r="RAQ112" s="53"/>
      <c r="RAR112" s="53"/>
      <c r="RAS112" s="53"/>
      <c r="RAT112" s="53"/>
      <c r="RAU112" s="53"/>
      <c r="RAV112" s="53"/>
      <c r="RAW112" s="53"/>
      <c r="RAX112" s="53"/>
      <c r="RAY112" s="53"/>
      <c r="RAZ112" s="53"/>
      <c r="RBA112" s="53"/>
      <c r="RBB112" s="53"/>
      <c r="RBC112" s="53"/>
      <c r="RBD112" s="53"/>
      <c r="RBE112" s="53"/>
      <c r="RBF112" s="53"/>
      <c r="RBG112" s="53"/>
      <c r="RBH112" s="53"/>
      <c r="RBI112" s="53"/>
      <c r="RBJ112" s="53"/>
      <c r="RBK112" s="53"/>
      <c r="RBL112" s="53"/>
      <c r="RBM112" s="53"/>
      <c r="RBN112" s="53"/>
      <c r="RBO112" s="53"/>
      <c r="RBP112" s="53"/>
      <c r="RBQ112" s="53"/>
      <c r="RBR112" s="53"/>
      <c r="RBS112" s="53"/>
      <c r="RBT112" s="53"/>
      <c r="RBU112" s="53"/>
      <c r="RBV112" s="53"/>
      <c r="RBW112" s="53"/>
      <c r="RBX112" s="53"/>
      <c r="RBY112" s="53"/>
      <c r="RBZ112" s="53"/>
      <c r="RCA112" s="53"/>
      <c r="RCB112" s="53"/>
      <c r="RCC112" s="53"/>
      <c r="RCD112" s="53"/>
      <c r="RCE112" s="53"/>
      <c r="RCF112" s="53"/>
      <c r="RCG112" s="53"/>
      <c r="RCH112" s="53"/>
      <c r="RCI112" s="53"/>
      <c r="RCJ112" s="53"/>
      <c r="RCK112" s="53"/>
      <c r="RCL112" s="53"/>
      <c r="RCM112" s="53"/>
      <c r="RCN112" s="53"/>
      <c r="RCO112" s="53"/>
      <c r="RCP112" s="53"/>
      <c r="RCQ112" s="53"/>
      <c r="RCR112" s="53"/>
      <c r="RCS112" s="53"/>
      <c r="RCT112" s="53"/>
      <c r="RCU112" s="53"/>
      <c r="RCV112" s="53"/>
      <c r="RCW112" s="53"/>
      <c r="RCX112" s="53"/>
      <c r="RCY112" s="53"/>
      <c r="RCZ112" s="53"/>
      <c r="RDA112" s="53"/>
      <c r="RDB112" s="53"/>
      <c r="RDC112" s="53"/>
      <c r="RDD112" s="53"/>
      <c r="RDE112" s="53"/>
      <c r="RDF112" s="53"/>
      <c r="RDG112" s="53"/>
      <c r="RDH112" s="53"/>
      <c r="RDI112" s="53"/>
      <c r="RDJ112" s="53"/>
      <c r="RDK112" s="53"/>
      <c r="RDL112" s="53"/>
      <c r="RDM112" s="53"/>
      <c r="RDN112" s="53"/>
      <c r="RDO112" s="53"/>
      <c r="RDP112" s="53"/>
      <c r="RDQ112" s="53"/>
      <c r="RDR112" s="53"/>
      <c r="RDS112" s="53"/>
      <c r="RDT112" s="53"/>
      <c r="RDU112" s="53"/>
      <c r="RDV112" s="53"/>
      <c r="RDW112" s="53"/>
      <c r="RDX112" s="53"/>
      <c r="RDY112" s="53"/>
      <c r="RDZ112" s="53"/>
      <c r="REA112" s="53"/>
      <c r="REB112" s="53"/>
      <c r="REC112" s="53"/>
      <c r="RED112" s="53"/>
      <c r="REE112" s="53"/>
      <c r="REF112" s="53"/>
      <c r="REG112" s="53"/>
      <c r="REH112" s="53"/>
      <c r="REI112" s="53"/>
      <c r="REJ112" s="53"/>
      <c r="REK112" s="53"/>
      <c r="REL112" s="53"/>
      <c r="REM112" s="53"/>
      <c r="REN112" s="53"/>
      <c r="REO112" s="53"/>
      <c r="REP112" s="53"/>
      <c r="REQ112" s="53"/>
      <c r="RER112" s="53"/>
      <c r="RES112" s="53"/>
      <c r="RET112" s="53"/>
      <c r="REU112" s="53"/>
      <c r="REV112" s="53"/>
      <c r="REW112" s="53"/>
      <c r="REX112" s="53"/>
      <c r="REY112" s="53"/>
      <c r="REZ112" s="53"/>
      <c r="RFA112" s="53"/>
      <c r="RFB112" s="53"/>
      <c r="RFC112" s="53"/>
      <c r="RFD112" s="53"/>
      <c r="RFE112" s="53"/>
      <c r="RFF112" s="53"/>
      <c r="RFG112" s="53"/>
      <c r="RFH112" s="53"/>
      <c r="RFI112" s="53"/>
      <c r="RFJ112" s="53"/>
      <c r="RFK112" s="53"/>
      <c r="RFL112" s="53"/>
      <c r="RFM112" s="53"/>
      <c r="RFN112" s="53"/>
      <c r="RFO112" s="53"/>
      <c r="RFP112" s="53"/>
      <c r="RFQ112" s="53"/>
      <c r="RFR112" s="53"/>
      <c r="RFS112" s="53"/>
      <c r="RFT112" s="53"/>
      <c r="RFU112" s="53"/>
      <c r="RFV112" s="53"/>
      <c r="RFW112" s="53"/>
      <c r="RFX112" s="53"/>
      <c r="RFY112" s="53"/>
      <c r="RFZ112" s="53"/>
      <c r="RGA112" s="53"/>
      <c r="RGB112" s="53"/>
      <c r="RGC112" s="53"/>
      <c r="RGD112" s="53"/>
      <c r="RGE112" s="53"/>
      <c r="RGF112" s="53"/>
      <c r="RGG112" s="53"/>
      <c r="RGH112" s="53"/>
      <c r="RGI112" s="53"/>
      <c r="RGJ112" s="53"/>
      <c r="RGK112" s="53"/>
      <c r="RGL112" s="53"/>
      <c r="RGM112" s="53"/>
      <c r="RGN112" s="53"/>
      <c r="RGO112" s="53"/>
      <c r="RGP112" s="53"/>
      <c r="RGQ112" s="53"/>
      <c r="RGR112" s="53"/>
      <c r="RGS112" s="53"/>
      <c r="RGT112" s="53"/>
      <c r="RGU112" s="53"/>
      <c r="RGV112" s="53"/>
      <c r="RGW112" s="53"/>
      <c r="RGX112" s="53"/>
      <c r="RGY112" s="53"/>
      <c r="RGZ112" s="53"/>
      <c r="RHA112" s="53"/>
      <c r="RHB112" s="53"/>
      <c r="RHC112" s="53"/>
      <c r="RHD112" s="53"/>
      <c r="RHE112" s="53"/>
      <c r="RHF112" s="53"/>
      <c r="RHG112" s="53"/>
      <c r="RHH112" s="53"/>
      <c r="RHI112" s="53"/>
      <c r="RHJ112" s="53"/>
      <c r="RHK112" s="53"/>
      <c r="RHL112" s="53"/>
      <c r="RHM112" s="53"/>
      <c r="RHN112" s="53"/>
      <c r="RHO112" s="53"/>
      <c r="RHP112" s="53"/>
      <c r="RHQ112" s="53"/>
      <c r="RHR112" s="53"/>
      <c r="RHS112" s="53"/>
      <c r="RHT112" s="53"/>
      <c r="RHU112" s="53"/>
      <c r="RHV112" s="53"/>
      <c r="RHW112" s="53"/>
      <c r="RHX112" s="53"/>
      <c r="RHY112" s="53"/>
      <c r="RHZ112" s="53"/>
      <c r="RIA112" s="53"/>
      <c r="RIB112" s="53"/>
      <c r="RIC112" s="53"/>
      <c r="RID112" s="53"/>
      <c r="RIE112" s="53"/>
      <c r="RIF112" s="53"/>
      <c r="RIG112" s="53"/>
      <c r="RIH112" s="53"/>
      <c r="RII112" s="53"/>
      <c r="RIJ112" s="53"/>
      <c r="RIK112" s="53"/>
      <c r="RIL112" s="53"/>
      <c r="RIM112" s="53"/>
      <c r="RIN112" s="53"/>
      <c r="RIO112" s="53"/>
      <c r="RIP112" s="53"/>
      <c r="RIQ112" s="53"/>
      <c r="RIR112" s="53"/>
      <c r="RIS112" s="53"/>
      <c r="RIT112" s="53"/>
      <c r="RIU112" s="53"/>
      <c r="RIV112" s="53"/>
      <c r="RIW112" s="53"/>
      <c r="RIX112" s="53"/>
      <c r="RIY112" s="53"/>
      <c r="RIZ112" s="53"/>
      <c r="RJA112" s="53"/>
      <c r="RJB112" s="53"/>
      <c r="RJC112" s="53"/>
      <c r="RJD112" s="53"/>
      <c r="RJE112" s="53"/>
      <c r="RJF112" s="53"/>
      <c r="RJG112" s="53"/>
      <c r="RJH112" s="53"/>
      <c r="RJI112" s="53"/>
      <c r="RJJ112" s="53"/>
      <c r="RJK112" s="53"/>
      <c r="RJL112" s="53"/>
      <c r="RJM112" s="53"/>
      <c r="RJN112" s="53"/>
      <c r="RJO112" s="53"/>
      <c r="RJP112" s="53"/>
      <c r="RJQ112" s="53"/>
      <c r="RJR112" s="53"/>
      <c r="RJS112" s="53"/>
      <c r="RJT112" s="53"/>
      <c r="RJU112" s="53"/>
      <c r="RJV112" s="53"/>
      <c r="RJW112" s="53"/>
      <c r="RJX112" s="53"/>
      <c r="RJY112" s="53"/>
      <c r="RJZ112" s="53"/>
      <c r="RKA112" s="53"/>
      <c r="RKB112" s="53"/>
      <c r="RKC112" s="53"/>
      <c r="RKD112" s="53"/>
      <c r="RKE112" s="53"/>
      <c r="RKF112" s="53"/>
      <c r="RKG112" s="53"/>
      <c r="RKH112" s="53"/>
      <c r="RKI112" s="53"/>
      <c r="RKJ112" s="53"/>
      <c r="RKK112" s="53"/>
      <c r="RKL112" s="53"/>
      <c r="RKM112" s="53"/>
      <c r="RKN112" s="53"/>
      <c r="RKO112" s="53"/>
      <c r="RKP112" s="53"/>
      <c r="RKQ112" s="53"/>
      <c r="RKR112" s="53"/>
      <c r="RKS112" s="53"/>
      <c r="RKT112" s="53"/>
      <c r="RKU112" s="53"/>
      <c r="RKV112" s="53"/>
      <c r="RKW112" s="53"/>
      <c r="RKX112" s="53"/>
      <c r="RKY112" s="53"/>
      <c r="RKZ112" s="53"/>
      <c r="RLA112" s="53"/>
      <c r="RLB112" s="53"/>
      <c r="RLC112" s="53"/>
      <c r="RLD112" s="53"/>
      <c r="RLE112" s="53"/>
      <c r="RLF112" s="53"/>
      <c r="RLG112" s="53"/>
      <c r="RLH112" s="53"/>
      <c r="RLI112" s="53"/>
      <c r="RLJ112" s="53"/>
      <c r="RLK112" s="53"/>
      <c r="RLL112" s="53"/>
      <c r="RLM112" s="53"/>
      <c r="RLN112" s="53"/>
      <c r="RLO112" s="53"/>
      <c r="RLP112" s="53"/>
      <c r="RLQ112" s="53"/>
      <c r="RLR112" s="53"/>
      <c r="RLS112" s="53"/>
      <c r="RLT112" s="53"/>
      <c r="RLU112" s="53"/>
      <c r="RLV112" s="53"/>
      <c r="RLW112" s="53"/>
      <c r="RLX112" s="53"/>
      <c r="RLY112" s="53"/>
      <c r="RLZ112" s="53"/>
      <c r="RMA112" s="53"/>
      <c r="RMB112" s="53"/>
      <c r="RMC112" s="53"/>
      <c r="RMD112" s="53"/>
      <c r="RME112" s="53"/>
      <c r="RMF112" s="53"/>
      <c r="RMG112" s="53"/>
      <c r="RMH112" s="53"/>
      <c r="RMI112" s="53"/>
      <c r="RMJ112" s="53"/>
      <c r="RMK112" s="53"/>
      <c r="RML112" s="53"/>
      <c r="RMM112" s="53"/>
      <c r="RMN112" s="53"/>
      <c r="RMO112" s="53"/>
      <c r="RMP112" s="53"/>
      <c r="RMQ112" s="53"/>
      <c r="RMR112" s="53"/>
      <c r="RMS112" s="53"/>
      <c r="RMT112" s="53"/>
      <c r="RMU112" s="53"/>
      <c r="RMV112" s="53"/>
      <c r="RMW112" s="53"/>
      <c r="RMX112" s="53"/>
      <c r="RMY112" s="53"/>
      <c r="RMZ112" s="53"/>
      <c r="RNA112" s="53"/>
      <c r="RNB112" s="53"/>
      <c r="RNC112" s="53"/>
      <c r="RND112" s="53"/>
      <c r="RNE112" s="53"/>
      <c r="RNF112" s="53"/>
      <c r="RNG112" s="53"/>
      <c r="RNH112" s="53"/>
      <c r="RNI112" s="53"/>
      <c r="RNJ112" s="53"/>
      <c r="RNK112" s="53"/>
      <c r="RNL112" s="53"/>
      <c r="RNM112" s="53"/>
      <c r="RNN112" s="53"/>
      <c r="RNO112" s="53"/>
      <c r="RNP112" s="53"/>
      <c r="RNQ112" s="53"/>
      <c r="RNR112" s="53"/>
      <c r="RNS112" s="53"/>
      <c r="RNT112" s="53"/>
      <c r="RNU112" s="53"/>
      <c r="RNV112" s="53"/>
      <c r="RNW112" s="53"/>
      <c r="RNX112" s="53"/>
      <c r="RNY112" s="53"/>
      <c r="RNZ112" s="53"/>
      <c r="ROA112" s="53"/>
      <c r="ROB112" s="53"/>
      <c r="ROC112" s="53"/>
      <c r="ROD112" s="53"/>
      <c r="ROE112" s="53"/>
      <c r="ROF112" s="53"/>
      <c r="ROG112" s="53"/>
      <c r="ROH112" s="53"/>
      <c r="ROI112" s="53"/>
      <c r="ROJ112" s="53"/>
      <c r="ROK112" s="53"/>
      <c r="ROL112" s="53"/>
      <c r="ROM112" s="53"/>
      <c r="RON112" s="53"/>
      <c r="ROO112" s="53"/>
      <c r="ROP112" s="53"/>
      <c r="ROQ112" s="53"/>
      <c r="ROR112" s="53"/>
      <c r="ROS112" s="53"/>
      <c r="ROT112" s="53"/>
      <c r="ROU112" s="53"/>
      <c r="ROV112" s="53"/>
      <c r="ROW112" s="53"/>
      <c r="ROX112" s="53"/>
      <c r="ROY112" s="53"/>
      <c r="ROZ112" s="53"/>
      <c r="RPA112" s="53"/>
      <c r="RPB112" s="53"/>
      <c r="RPC112" s="53"/>
      <c r="RPD112" s="53"/>
      <c r="RPE112" s="53"/>
      <c r="RPF112" s="53"/>
      <c r="RPG112" s="53"/>
      <c r="RPH112" s="53"/>
      <c r="RPI112" s="53"/>
      <c r="RPJ112" s="53"/>
      <c r="RPK112" s="53"/>
      <c r="RPL112" s="53"/>
      <c r="RPM112" s="53"/>
      <c r="RPN112" s="53"/>
      <c r="RPO112" s="53"/>
      <c r="RPP112" s="53"/>
      <c r="RPQ112" s="53"/>
      <c r="RPR112" s="53"/>
      <c r="RPS112" s="53"/>
      <c r="RPT112" s="53"/>
      <c r="RPU112" s="53"/>
      <c r="RPV112" s="53"/>
      <c r="RPW112" s="53"/>
      <c r="RPX112" s="53"/>
      <c r="RPY112" s="53"/>
      <c r="RPZ112" s="53"/>
      <c r="RQA112" s="53"/>
      <c r="RQB112" s="53"/>
      <c r="RQC112" s="53"/>
      <c r="RQD112" s="53"/>
      <c r="RQE112" s="53"/>
      <c r="RQF112" s="53"/>
      <c r="RQG112" s="53"/>
      <c r="RQH112" s="53"/>
      <c r="RQI112" s="53"/>
      <c r="RQJ112" s="53"/>
      <c r="RQK112" s="53"/>
      <c r="RQL112" s="53"/>
      <c r="RQM112" s="53"/>
      <c r="RQN112" s="53"/>
      <c r="RQO112" s="53"/>
      <c r="RQP112" s="53"/>
      <c r="RQQ112" s="53"/>
      <c r="RQR112" s="53"/>
      <c r="RQS112" s="53"/>
      <c r="RQT112" s="53"/>
      <c r="RQU112" s="53"/>
      <c r="RQV112" s="53"/>
      <c r="RQW112" s="53"/>
      <c r="RQX112" s="53"/>
      <c r="RQY112" s="53"/>
      <c r="RQZ112" s="53"/>
      <c r="RRA112" s="53"/>
      <c r="RRB112" s="53"/>
      <c r="RRC112" s="53"/>
      <c r="RRD112" s="53"/>
      <c r="RRE112" s="53"/>
      <c r="RRF112" s="53"/>
      <c r="RRG112" s="53"/>
      <c r="RRH112" s="53"/>
      <c r="RRI112" s="53"/>
      <c r="RRJ112" s="53"/>
      <c r="RRK112" s="53"/>
      <c r="RRL112" s="53"/>
      <c r="RRM112" s="53"/>
      <c r="RRN112" s="53"/>
      <c r="RRO112" s="53"/>
      <c r="RRP112" s="53"/>
      <c r="RRQ112" s="53"/>
      <c r="RRR112" s="53"/>
      <c r="RRS112" s="53"/>
      <c r="RRT112" s="53"/>
      <c r="RRU112" s="53"/>
      <c r="RRV112" s="53"/>
      <c r="RRW112" s="53"/>
      <c r="RRX112" s="53"/>
      <c r="RRY112" s="53"/>
      <c r="RRZ112" s="53"/>
      <c r="RSA112" s="53"/>
      <c r="RSB112" s="53"/>
      <c r="RSC112" s="53"/>
      <c r="RSD112" s="53"/>
      <c r="RSE112" s="53"/>
      <c r="RSF112" s="53"/>
      <c r="RSG112" s="53"/>
      <c r="RSH112" s="53"/>
      <c r="RSI112" s="53"/>
      <c r="RSJ112" s="53"/>
      <c r="RSK112" s="53"/>
      <c r="RSL112" s="53"/>
      <c r="RSM112" s="53"/>
      <c r="RSN112" s="53"/>
      <c r="RSO112" s="53"/>
      <c r="RSP112" s="53"/>
      <c r="RSQ112" s="53"/>
      <c r="RSR112" s="53"/>
      <c r="RSS112" s="53"/>
      <c r="RST112" s="53"/>
      <c r="RSU112" s="53"/>
      <c r="RSV112" s="53"/>
      <c r="RSW112" s="53"/>
      <c r="RSX112" s="53"/>
      <c r="RSY112" s="53"/>
      <c r="RSZ112" s="53"/>
      <c r="RTA112" s="53"/>
      <c r="RTB112" s="53"/>
      <c r="RTC112" s="53"/>
      <c r="RTD112" s="53"/>
      <c r="RTE112" s="53"/>
      <c r="RTF112" s="53"/>
      <c r="RTG112" s="53"/>
      <c r="RTH112" s="53"/>
      <c r="RTI112" s="53"/>
      <c r="RTJ112" s="53"/>
      <c r="RTK112" s="53"/>
      <c r="RTL112" s="53"/>
      <c r="RTM112" s="53"/>
      <c r="RTN112" s="53"/>
      <c r="RTO112" s="53"/>
      <c r="RTP112" s="53"/>
      <c r="RTQ112" s="53"/>
      <c r="RTR112" s="53"/>
      <c r="RTS112" s="53"/>
      <c r="RTT112" s="53"/>
      <c r="RTU112" s="53"/>
      <c r="RTV112" s="53"/>
      <c r="RTW112" s="53"/>
      <c r="RTX112" s="53"/>
      <c r="RTY112" s="53"/>
      <c r="RTZ112" s="53"/>
      <c r="RUA112" s="53"/>
      <c r="RUB112" s="53"/>
      <c r="RUC112" s="53"/>
      <c r="RUD112" s="53"/>
      <c r="RUE112" s="53"/>
      <c r="RUF112" s="53"/>
      <c r="RUG112" s="53"/>
      <c r="RUH112" s="53"/>
      <c r="RUI112" s="53"/>
      <c r="RUJ112" s="53"/>
      <c r="RUK112" s="53"/>
      <c r="RUL112" s="53"/>
      <c r="RUM112" s="53"/>
      <c r="RUN112" s="53"/>
      <c r="RUO112" s="53"/>
      <c r="RUP112" s="53"/>
      <c r="RUQ112" s="53"/>
      <c r="RUR112" s="53"/>
      <c r="RUS112" s="53"/>
      <c r="RUT112" s="53"/>
      <c r="RUU112" s="53"/>
      <c r="RUV112" s="53"/>
      <c r="RUW112" s="53"/>
      <c r="RUX112" s="53"/>
      <c r="RUY112" s="53"/>
      <c r="RUZ112" s="53"/>
      <c r="RVA112" s="53"/>
      <c r="RVB112" s="53"/>
      <c r="RVC112" s="53"/>
      <c r="RVD112" s="53"/>
      <c r="RVE112" s="53"/>
      <c r="RVF112" s="53"/>
      <c r="RVG112" s="53"/>
      <c r="RVH112" s="53"/>
      <c r="RVI112" s="53"/>
      <c r="RVJ112" s="53"/>
      <c r="RVK112" s="53"/>
      <c r="RVL112" s="53"/>
      <c r="RVM112" s="53"/>
      <c r="RVN112" s="53"/>
      <c r="RVO112" s="53"/>
      <c r="RVP112" s="53"/>
      <c r="RVQ112" s="53"/>
      <c r="RVR112" s="53"/>
      <c r="RVS112" s="53"/>
      <c r="RVT112" s="53"/>
      <c r="RVU112" s="53"/>
      <c r="RVV112" s="53"/>
      <c r="RVW112" s="53"/>
      <c r="RVX112" s="53"/>
      <c r="RVY112" s="53"/>
      <c r="RVZ112" s="53"/>
      <c r="RWA112" s="53"/>
      <c r="RWB112" s="53"/>
      <c r="RWC112" s="53"/>
      <c r="RWD112" s="53"/>
      <c r="RWE112" s="53"/>
      <c r="RWF112" s="53"/>
      <c r="RWG112" s="53"/>
      <c r="RWH112" s="53"/>
      <c r="RWI112" s="53"/>
      <c r="RWJ112" s="53"/>
      <c r="RWK112" s="53"/>
      <c r="RWL112" s="53"/>
      <c r="RWM112" s="53"/>
      <c r="RWN112" s="53"/>
      <c r="RWO112" s="53"/>
      <c r="RWP112" s="53"/>
      <c r="RWQ112" s="53"/>
      <c r="RWR112" s="53"/>
      <c r="RWS112" s="53"/>
      <c r="RWT112" s="53"/>
      <c r="RWU112" s="53"/>
      <c r="RWV112" s="53"/>
      <c r="RWW112" s="53"/>
      <c r="RWX112" s="53"/>
      <c r="RWY112" s="53"/>
      <c r="RWZ112" s="53"/>
      <c r="RXA112" s="53"/>
      <c r="RXB112" s="53"/>
      <c r="RXC112" s="53"/>
      <c r="RXD112" s="53"/>
      <c r="RXE112" s="53"/>
      <c r="RXF112" s="53"/>
      <c r="RXG112" s="53"/>
      <c r="RXH112" s="53"/>
      <c r="RXI112" s="53"/>
      <c r="RXJ112" s="53"/>
      <c r="RXK112" s="53"/>
      <c r="RXL112" s="53"/>
      <c r="RXM112" s="53"/>
      <c r="RXN112" s="53"/>
      <c r="RXO112" s="53"/>
      <c r="RXP112" s="53"/>
      <c r="RXQ112" s="53"/>
      <c r="RXR112" s="53"/>
      <c r="RXS112" s="53"/>
      <c r="RXT112" s="53"/>
      <c r="RXU112" s="53"/>
      <c r="RXV112" s="53"/>
      <c r="RXW112" s="53"/>
      <c r="RXX112" s="53"/>
      <c r="RXY112" s="53"/>
      <c r="RXZ112" s="53"/>
      <c r="RYA112" s="53"/>
      <c r="RYB112" s="53"/>
      <c r="RYC112" s="53"/>
      <c r="RYD112" s="53"/>
      <c r="RYE112" s="53"/>
      <c r="RYF112" s="53"/>
      <c r="RYG112" s="53"/>
      <c r="RYH112" s="53"/>
      <c r="RYI112" s="53"/>
      <c r="RYJ112" s="53"/>
      <c r="RYK112" s="53"/>
      <c r="RYL112" s="53"/>
      <c r="RYM112" s="53"/>
      <c r="RYN112" s="53"/>
      <c r="RYO112" s="53"/>
      <c r="RYP112" s="53"/>
      <c r="RYQ112" s="53"/>
      <c r="RYR112" s="53"/>
      <c r="RYS112" s="53"/>
      <c r="RYT112" s="53"/>
      <c r="RYU112" s="53"/>
      <c r="RYV112" s="53"/>
      <c r="RYW112" s="53"/>
      <c r="RYX112" s="53"/>
      <c r="RYY112" s="53"/>
      <c r="RYZ112" s="53"/>
      <c r="RZA112" s="53"/>
      <c r="RZB112" s="53"/>
      <c r="RZC112" s="53"/>
      <c r="RZD112" s="53"/>
      <c r="RZE112" s="53"/>
      <c r="RZF112" s="53"/>
      <c r="RZG112" s="53"/>
      <c r="RZH112" s="53"/>
      <c r="RZI112" s="53"/>
      <c r="RZJ112" s="53"/>
      <c r="RZK112" s="53"/>
      <c r="RZL112" s="53"/>
      <c r="RZM112" s="53"/>
      <c r="RZN112" s="53"/>
      <c r="RZO112" s="53"/>
      <c r="RZP112" s="53"/>
      <c r="RZQ112" s="53"/>
      <c r="RZR112" s="53"/>
      <c r="RZS112" s="53"/>
      <c r="RZT112" s="53"/>
      <c r="RZU112" s="53"/>
      <c r="RZV112" s="53"/>
      <c r="RZW112" s="53"/>
      <c r="RZX112" s="53"/>
      <c r="RZY112" s="53"/>
      <c r="RZZ112" s="53"/>
      <c r="SAA112" s="53"/>
      <c r="SAB112" s="53"/>
      <c r="SAC112" s="53"/>
      <c r="SAD112" s="53"/>
      <c r="SAE112" s="53"/>
      <c r="SAF112" s="53"/>
      <c r="SAG112" s="53"/>
      <c r="SAH112" s="53"/>
      <c r="SAI112" s="53"/>
      <c r="SAJ112" s="53"/>
      <c r="SAK112" s="53"/>
      <c r="SAL112" s="53"/>
      <c r="SAM112" s="53"/>
      <c r="SAN112" s="53"/>
      <c r="SAO112" s="53"/>
      <c r="SAP112" s="53"/>
      <c r="SAQ112" s="53"/>
      <c r="SAR112" s="53"/>
      <c r="SAS112" s="53"/>
      <c r="SAT112" s="53"/>
      <c r="SAU112" s="53"/>
      <c r="SAV112" s="53"/>
      <c r="SAW112" s="53"/>
      <c r="SAX112" s="53"/>
      <c r="SAY112" s="53"/>
      <c r="SAZ112" s="53"/>
      <c r="SBA112" s="53"/>
      <c r="SBB112" s="53"/>
      <c r="SBC112" s="53"/>
      <c r="SBD112" s="53"/>
      <c r="SBE112" s="53"/>
      <c r="SBF112" s="53"/>
      <c r="SBG112" s="53"/>
      <c r="SBH112" s="53"/>
      <c r="SBI112" s="53"/>
      <c r="SBJ112" s="53"/>
      <c r="SBK112" s="53"/>
      <c r="SBL112" s="53"/>
      <c r="SBM112" s="53"/>
      <c r="SBN112" s="53"/>
      <c r="SBO112" s="53"/>
      <c r="SBP112" s="53"/>
      <c r="SBQ112" s="53"/>
      <c r="SBR112" s="53"/>
      <c r="SBS112" s="53"/>
      <c r="SBT112" s="53"/>
      <c r="SBU112" s="53"/>
      <c r="SBV112" s="53"/>
      <c r="SBW112" s="53"/>
      <c r="SBX112" s="53"/>
      <c r="SBY112" s="53"/>
      <c r="SBZ112" s="53"/>
      <c r="SCA112" s="53"/>
      <c r="SCB112" s="53"/>
      <c r="SCC112" s="53"/>
      <c r="SCD112" s="53"/>
      <c r="SCE112" s="53"/>
      <c r="SCF112" s="53"/>
      <c r="SCG112" s="53"/>
      <c r="SCH112" s="53"/>
      <c r="SCI112" s="53"/>
      <c r="SCJ112" s="53"/>
      <c r="SCK112" s="53"/>
      <c r="SCL112" s="53"/>
      <c r="SCM112" s="53"/>
      <c r="SCN112" s="53"/>
      <c r="SCO112" s="53"/>
      <c r="SCP112" s="53"/>
      <c r="SCQ112" s="53"/>
      <c r="SCR112" s="53"/>
      <c r="SCS112" s="53"/>
      <c r="SCT112" s="53"/>
      <c r="SCU112" s="53"/>
      <c r="SCV112" s="53"/>
      <c r="SCW112" s="53"/>
      <c r="SCX112" s="53"/>
      <c r="SCY112" s="53"/>
      <c r="SCZ112" s="53"/>
      <c r="SDA112" s="53"/>
      <c r="SDB112" s="53"/>
      <c r="SDC112" s="53"/>
      <c r="SDD112" s="53"/>
      <c r="SDE112" s="53"/>
      <c r="SDF112" s="53"/>
      <c r="SDG112" s="53"/>
      <c r="SDH112" s="53"/>
      <c r="SDI112" s="53"/>
      <c r="SDJ112" s="53"/>
      <c r="SDK112" s="53"/>
      <c r="SDL112" s="53"/>
      <c r="SDM112" s="53"/>
      <c r="SDN112" s="53"/>
      <c r="SDO112" s="53"/>
      <c r="SDP112" s="53"/>
      <c r="SDQ112" s="53"/>
      <c r="SDR112" s="53"/>
      <c r="SDS112" s="53"/>
      <c r="SDT112" s="53"/>
      <c r="SDU112" s="53"/>
      <c r="SDV112" s="53"/>
      <c r="SDW112" s="53"/>
      <c r="SDX112" s="53"/>
      <c r="SDY112" s="53"/>
      <c r="SDZ112" s="53"/>
      <c r="SEA112" s="53"/>
      <c r="SEB112" s="53"/>
      <c r="SEC112" s="53"/>
      <c r="SED112" s="53"/>
      <c r="SEE112" s="53"/>
      <c r="SEF112" s="53"/>
      <c r="SEG112" s="53"/>
      <c r="SEH112" s="53"/>
      <c r="SEI112" s="53"/>
      <c r="SEJ112" s="53"/>
      <c r="SEK112" s="53"/>
      <c r="SEL112" s="53"/>
      <c r="SEM112" s="53"/>
      <c r="SEN112" s="53"/>
      <c r="SEO112" s="53"/>
      <c r="SEP112" s="53"/>
      <c r="SEQ112" s="53"/>
      <c r="SER112" s="53"/>
      <c r="SES112" s="53"/>
      <c r="SET112" s="53"/>
      <c r="SEU112" s="53"/>
      <c r="SEV112" s="53"/>
      <c r="SEW112" s="53"/>
      <c r="SEX112" s="53"/>
      <c r="SEY112" s="53"/>
      <c r="SEZ112" s="53"/>
      <c r="SFA112" s="53"/>
      <c r="SFB112" s="53"/>
      <c r="SFC112" s="53"/>
      <c r="SFD112" s="53"/>
      <c r="SFE112" s="53"/>
      <c r="SFF112" s="53"/>
      <c r="SFG112" s="53"/>
      <c r="SFH112" s="53"/>
      <c r="SFI112" s="53"/>
      <c r="SFJ112" s="53"/>
      <c r="SFK112" s="53"/>
      <c r="SFL112" s="53"/>
      <c r="SFM112" s="53"/>
      <c r="SFN112" s="53"/>
      <c r="SFO112" s="53"/>
      <c r="SFP112" s="53"/>
      <c r="SFQ112" s="53"/>
      <c r="SFR112" s="53"/>
      <c r="SFS112" s="53"/>
      <c r="SFT112" s="53"/>
      <c r="SFU112" s="53"/>
      <c r="SFV112" s="53"/>
      <c r="SFW112" s="53"/>
      <c r="SFX112" s="53"/>
      <c r="SFY112" s="53"/>
      <c r="SFZ112" s="53"/>
      <c r="SGA112" s="53"/>
      <c r="SGB112" s="53"/>
      <c r="SGC112" s="53"/>
      <c r="SGD112" s="53"/>
      <c r="SGE112" s="53"/>
      <c r="SGF112" s="53"/>
      <c r="SGG112" s="53"/>
      <c r="SGH112" s="53"/>
      <c r="SGI112" s="53"/>
      <c r="SGJ112" s="53"/>
      <c r="SGK112" s="53"/>
      <c r="SGL112" s="53"/>
      <c r="SGM112" s="53"/>
      <c r="SGN112" s="53"/>
      <c r="SGO112" s="53"/>
      <c r="SGP112" s="53"/>
      <c r="SGQ112" s="53"/>
      <c r="SGR112" s="53"/>
      <c r="SGS112" s="53"/>
      <c r="SGT112" s="53"/>
      <c r="SGU112" s="53"/>
      <c r="SGV112" s="53"/>
      <c r="SGW112" s="53"/>
      <c r="SGX112" s="53"/>
      <c r="SGY112" s="53"/>
      <c r="SGZ112" s="53"/>
      <c r="SHA112" s="53"/>
      <c r="SHB112" s="53"/>
      <c r="SHC112" s="53"/>
      <c r="SHD112" s="53"/>
      <c r="SHE112" s="53"/>
      <c r="SHF112" s="53"/>
      <c r="SHG112" s="53"/>
      <c r="SHH112" s="53"/>
      <c r="SHI112" s="53"/>
      <c r="SHJ112" s="53"/>
      <c r="SHK112" s="53"/>
      <c r="SHL112" s="53"/>
      <c r="SHM112" s="53"/>
      <c r="SHN112" s="53"/>
      <c r="SHO112" s="53"/>
      <c r="SHP112" s="53"/>
      <c r="SHQ112" s="53"/>
      <c r="SHR112" s="53"/>
      <c r="SHS112" s="53"/>
      <c r="SHT112" s="53"/>
      <c r="SHU112" s="53"/>
      <c r="SHV112" s="53"/>
      <c r="SHW112" s="53"/>
      <c r="SHX112" s="53"/>
      <c r="SHY112" s="53"/>
      <c r="SHZ112" s="53"/>
      <c r="SIA112" s="53"/>
      <c r="SIB112" s="53"/>
      <c r="SIC112" s="53"/>
      <c r="SID112" s="53"/>
      <c r="SIE112" s="53"/>
      <c r="SIF112" s="53"/>
      <c r="SIG112" s="53"/>
      <c r="SIH112" s="53"/>
      <c r="SII112" s="53"/>
      <c r="SIJ112" s="53"/>
      <c r="SIK112" s="53"/>
      <c r="SIL112" s="53"/>
      <c r="SIM112" s="53"/>
      <c r="SIN112" s="53"/>
      <c r="SIO112" s="53"/>
      <c r="SIP112" s="53"/>
      <c r="SIQ112" s="53"/>
      <c r="SIR112" s="53"/>
      <c r="SIS112" s="53"/>
      <c r="SIT112" s="53"/>
      <c r="SIU112" s="53"/>
      <c r="SIV112" s="53"/>
      <c r="SIW112" s="53"/>
      <c r="SIX112" s="53"/>
      <c r="SIY112" s="53"/>
      <c r="SIZ112" s="53"/>
      <c r="SJA112" s="53"/>
      <c r="SJB112" s="53"/>
      <c r="SJC112" s="53"/>
      <c r="SJD112" s="53"/>
      <c r="SJE112" s="53"/>
      <c r="SJF112" s="53"/>
      <c r="SJG112" s="53"/>
      <c r="SJH112" s="53"/>
      <c r="SJI112" s="53"/>
      <c r="SJJ112" s="53"/>
      <c r="SJK112" s="53"/>
      <c r="SJL112" s="53"/>
      <c r="SJM112" s="53"/>
      <c r="SJN112" s="53"/>
      <c r="SJO112" s="53"/>
      <c r="SJP112" s="53"/>
      <c r="SJQ112" s="53"/>
      <c r="SJR112" s="53"/>
      <c r="SJS112" s="53"/>
      <c r="SJT112" s="53"/>
      <c r="SJU112" s="53"/>
      <c r="SJV112" s="53"/>
      <c r="SJW112" s="53"/>
      <c r="SJX112" s="53"/>
      <c r="SJY112" s="53"/>
      <c r="SJZ112" s="53"/>
      <c r="SKA112" s="53"/>
      <c r="SKB112" s="53"/>
      <c r="SKC112" s="53"/>
      <c r="SKD112" s="53"/>
      <c r="SKE112" s="53"/>
      <c r="SKF112" s="53"/>
      <c r="SKG112" s="53"/>
      <c r="SKH112" s="53"/>
      <c r="SKI112" s="53"/>
      <c r="SKJ112" s="53"/>
      <c r="SKK112" s="53"/>
      <c r="SKL112" s="53"/>
      <c r="SKM112" s="53"/>
      <c r="SKN112" s="53"/>
      <c r="SKO112" s="53"/>
      <c r="SKP112" s="53"/>
      <c r="SKQ112" s="53"/>
      <c r="SKR112" s="53"/>
      <c r="SKS112" s="53"/>
      <c r="SKT112" s="53"/>
      <c r="SKU112" s="53"/>
      <c r="SKV112" s="53"/>
      <c r="SKW112" s="53"/>
      <c r="SKX112" s="53"/>
      <c r="SKY112" s="53"/>
      <c r="SKZ112" s="53"/>
      <c r="SLA112" s="53"/>
      <c r="SLB112" s="53"/>
      <c r="SLC112" s="53"/>
      <c r="SLD112" s="53"/>
      <c r="SLE112" s="53"/>
      <c r="SLF112" s="53"/>
      <c r="SLG112" s="53"/>
      <c r="SLH112" s="53"/>
      <c r="SLI112" s="53"/>
      <c r="SLJ112" s="53"/>
      <c r="SLK112" s="53"/>
      <c r="SLL112" s="53"/>
      <c r="SLM112" s="53"/>
      <c r="SLN112" s="53"/>
      <c r="SLO112" s="53"/>
      <c r="SLP112" s="53"/>
      <c r="SLQ112" s="53"/>
      <c r="SLR112" s="53"/>
      <c r="SLS112" s="53"/>
      <c r="SLT112" s="53"/>
      <c r="SLU112" s="53"/>
      <c r="SLV112" s="53"/>
      <c r="SLW112" s="53"/>
      <c r="SLX112" s="53"/>
      <c r="SLY112" s="53"/>
      <c r="SLZ112" s="53"/>
      <c r="SMA112" s="53"/>
      <c r="SMB112" s="53"/>
      <c r="SMC112" s="53"/>
      <c r="SMD112" s="53"/>
      <c r="SME112" s="53"/>
      <c r="SMF112" s="53"/>
      <c r="SMG112" s="53"/>
      <c r="SMH112" s="53"/>
      <c r="SMI112" s="53"/>
      <c r="SMJ112" s="53"/>
      <c r="SMK112" s="53"/>
      <c r="SML112" s="53"/>
      <c r="SMM112" s="53"/>
      <c r="SMN112" s="53"/>
      <c r="SMO112" s="53"/>
      <c r="SMP112" s="53"/>
      <c r="SMQ112" s="53"/>
      <c r="SMR112" s="53"/>
      <c r="SMS112" s="53"/>
      <c r="SMT112" s="53"/>
      <c r="SMU112" s="53"/>
      <c r="SMV112" s="53"/>
      <c r="SMW112" s="53"/>
      <c r="SMX112" s="53"/>
      <c r="SMY112" s="53"/>
      <c r="SMZ112" s="53"/>
      <c r="SNA112" s="53"/>
      <c r="SNB112" s="53"/>
      <c r="SNC112" s="53"/>
      <c r="SND112" s="53"/>
      <c r="SNE112" s="53"/>
      <c r="SNF112" s="53"/>
      <c r="SNG112" s="53"/>
      <c r="SNH112" s="53"/>
      <c r="SNI112" s="53"/>
      <c r="SNJ112" s="53"/>
      <c r="SNK112" s="53"/>
      <c r="SNL112" s="53"/>
      <c r="SNM112" s="53"/>
      <c r="SNN112" s="53"/>
      <c r="SNO112" s="53"/>
      <c r="SNP112" s="53"/>
      <c r="SNQ112" s="53"/>
      <c r="SNR112" s="53"/>
      <c r="SNS112" s="53"/>
      <c r="SNT112" s="53"/>
      <c r="SNU112" s="53"/>
      <c r="SNV112" s="53"/>
      <c r="SNW112" s="53"/>
      <c r="SNX112" s="53"/>
      <c r="SNY112" s="53"/>
      <c r="SNZ112" s="53"/>
      <c r="SOA112" s="53"/>
      <c r="SOB112" s="53"/>
      <c r="SOC112" s="53"/>
      <c r="SOD112" s="53"/>
      <c r="SOE112" s="53"/>
      <c r="SOF112" s="53"/>
      <c r="SOG112" s="53"/>
      <c r="SOH112" s="53"/>
      <c r="SOI112" s="53"/>
      <c r="SOJ112" s="53"/>
      <c r="SOK112" s="53"/>
      <c r="SOL112" s="53"/>
      <c r="SOM112" s="53"/>
      <c r="SON112" s="53"/>
      <c r="SOO112" s="53"/>
      <c r="SOP112" s="53"/>
      <c r="SOQ112" s="53"/>
      <c r="SOR112" s="53"/>
      <c r="SOS112" s="53"/>
      <c r="SOT112" s="53"/>
      <c r="SOU112" s="53"/>
      <c r="SOV112" s="53"/>
      <c r="SOW112" s="53"/>
      <c r="SOX112" s="53"/>
      <c r="SOY112" s="53"/>
      <c r="SOZ112" s="53"/>
      <c r="SPA112" s="53"/>
      <c r="SPB112" s="53"/>
      <c r="SPC112" s="53"/>
      <c r="SPD112" s="53"/>
      <c r="SPE112" s="53"/>
      <c r="SPF112" s="53"/>
      <c r="SPG112" s="53"/>
      <c r="SPH112" s="53"/>
      <c r="SPI112" s="53"/>
      <c r="SPJ112" s="53"/>
      <c r="SPK112" s="53"/>
      <c r="SPL112" s="53"/>
      <c r="SPM112" s="53"/>
      <c r="SPN112" s="53"/>
      <c r="SPO112" s="53"/>
      <c r="SPP112" s="53"/>
      <c r="SPQ112" s="53"/>
      <c r="SPR112" s="53"/>
      <c r="SPS112" s="53"/>
      <c r="SPT112" s="53"/>
      <c r="SPU112" s="53"/>
      <c r="SPV112" s="53"/>
      <c r="SPW112" s="53"/>
      <c r="SPX112" s="53"/>
      <c r="SPY112" s="53"/>
      <c r="SPZ112" s="53"/>
      <c r="SQA112" s="53"/>
      <c r="SQB112" s="53"/>
      <c r="SQC112" s="53"/>
      <c r="SQD112" s="53"/>
      <c r="SQE112" s="53"/>
      <c r="SQF112" s="53"/>
      <c r="SQG112" s="53"/>
      <c r="SQH112" s="53"/>
      <c r="SQI112" s="53"/>
      <c r="SQJ112" s="53"/>
      <c r="SQK112" s="53"/>
      <c r="SQL112" s="53"/>
      <c r="SQM112" s="53"/>
      <c r="SQN112" s="53"/>
      <c r="SQO112" s="53"/>
      <c r="SQP112" s="53"/>
      <c r="SQQ112" s="53"/>
      <c r="SQR112" s="53"/>
      <c r="SQS112" s="53"/>
      <c r="SQT112" s="53"/>
      <c r="SQU112" s="53"/>
      <c r="SQV112" s="53"/>
      <c r="SQW112" s="53"/>
      <c r="SQX112" s="53"/>
      <c r="SQY112" s="53"/>
      <c r="SQZ112" s="53"/>
      <c r="SRA112" s="53"/>
      <c r="SRB112" s="53"/>
      <c r="SRC112" s="53"/>
      <c r="SRD112" s="53"/>
      <c r="SRE112" s="53"/>
      <c r="SRF112" s="53"/>
      <c r="SRG112" s="53"/>
      <c r="SRH112" s="53"/>
      <c r="SRI112" s="53"/>
      <c r="SRJ112" s="53"/>
      <c r="SRK112" s="53"/>
      <c r="SRL112" s="53"/>
      <c r="SRM112" s="53"/>
      <c r="SRN112" s="53"/>
      <c r="SRO112" s="53"/>
      <c r="SRP112" s="53"/>
      <c r="SRQ112" s="53"/>
      <c r="SRR112" s="53"/>
      <c r="SRS112" s="53"/>
      <c r="SRT112" s="53"/>
      <c r="SRU112" s="53"/>
      <c r="SRV112" s="53"/>
      <c r="SRW112" s="53"/>
      <c r="SRX112" s="53"/>
      <c r="SRY112" s="53"/>
      <c r="SRZ112" s="53"/>
      <c r="SSA112" s="53"/>
      <c r="SSB112" s="53"/>
      <c r="SSC112" s="53"/>
      <c r="SSD112" s="53"/>
      <c r="SSE112" s="53"/>
      <c r="SSF112" s="53"/>
      <c r="SSG112" s="53"/>
      <c r="SSH112" s="53"/>
      <c r="SSI112" s="53"/>
      <c r="SSJ112" s="53"/>
      <c r="SSK112" s="53"/>
      <c r="SSL112" s="53"/>
      <c r="SSM112" s="53"/>
      <c r="SSN112" s="53"/>
      <c r="SSO112" s="53"/>
      <c r="SSP112" s="53"/>
      <c r="SSQ112" s="53"/>
      <c r="SSR112" s="53"/>
      <c r="SSS112" s="53"/>
      <c r="SST112" s="53"/>
      <c r="SSU112" s="53"/>
      <c r="SSV112" s="53"/>
      <c r="SSW112" s="53"/>
      <c r="SSX112" s="53"/>
      <c r="SSY112" s="53"/>
      <c r="SSZ112" s="53"/>
      <c r="STA112" s="53"/>
      <c r="STB112" s="53"/>
      <c r="STC112" s="53"/>
      <c r="STD112" s="53"/>
      <c r="STE112" s="53"/>
      <c r="STF112" s="53"/>
      <c r="STG112" s="53"/>
      <c r="STH112" s="53"/>
      <c r="STI112" s="53"/>
      <c r="STJ112" s="53"/>
      <c r="STK112" s="53"/>
      <c r="STL112" s="53"/>
      <c r="STM112" s="53"/>
      <c r="STN112" s="53"/>
      <c r="STO112" s="53"/>
      <c r="STP112" s="53"/>
      <c r="STQ112" s="53"/>
      <c r="STR112" s="53"/>
      <c r="STS112" s="53"/>
      <c r="STT112" s="53"/>
      <c r="STU112" s="53"/>
      <c r="STV112" s="53"/>
      <c r="STW112" s="53"/>
      <c r="STX112" s="53"/>
      <c r="STY112" s="53"/>
      <c r="STZ112" s="53"/>
      <c r="SUA112" s="53"/>
      <c r="SUB112" s="53"/>
      <c r="SUC112" s="53"/>
      <c r="SUD112" s="53"/>
      <c r="SUE112" s="53"/>
      <c r="SUF112" s="53"/>
      <c r="SUG112" s="53"/>
      <c r="SUH112" s="53"/>
      <c r="SUI112" s="53"/>
      <c r="SUJ112" s="53"/>
      <c r="SUK112" s="53"/>
      <c r="SUL112" s="53"/>
      <c r="SUM112" s="53"/>
      <c r="SUN112" s="53"/>
      <c r="SUO112" s="53"/>
      <c r="SUP112" s="53"/>
      <c r="SUQ112" s="53"/>
      <c r="SUR112" s="53"/>
      <c r="SUS112" s="53"/>
      <c r="SUT112" s="53"/>
      <c r="SUU112" s="53"/>
      <c r="SUV112" s="53"/>
      <c r="SUW112" s="53"/>
      <c r="SUX112" s="53"/>
      <c r="SUY112" s="53"/>
      <c r="SUZ112" s="53"/>
      <c r="SVA112" s="53"/>
      <c r="SVB112" s="53"/>
      <c r="SVC112" s="53"/>
      <c r="SVD112" s="53"/>
      <c r="SVE112" s="53"/>
      <c r="SVF112" s="53"/>
      <c r="SVG112" s="53"/>
      <c r="SVH112" s="53"/>
      <c r="SVI112" s="53"/>
      <c r="SVJ112" s="53"/>
      <c r="SVK112" s="53"/>
      <c r="SVL112" s="53"/>
      <c r="SVM112" s="53"/>
      <c r="SVN112" s="53"/>
      <c r="SVO112" s="53"/>
      <c r="SVP112" s="53"/>
      <c r="SVQ112" s="53"/>
      <c r="SVR112" s="53"/>
      <c r="SVS112" s="53"/>
      <c r="SVT112" s="53"/>
      <c r="SVU112" s="53"/>
      <c r="SVV112" s="53"/>
      <c r="SVW112" s="53"/>
      <c r="SVX112" s="53"/>
      <c r="SVY112" s="53"/>
      <c r="SVZ112" s="53"/>
      <c r="SWA112" s="53"/>
      <c r="SWB112" s="53"/>
      <c r="SWC112" s="53"/>
      <c r="SWD112" s="53"/>
      <c r="SWE112" s="53"/>
      <c r="SWF112" s="53"/>
      <c r="SWG112" s="53"/>
      <c r="SWH112" s="53"/>
      <c r="SWI112" s="53"/>
      <c r="SWJ112" s="53"/>
      <c r="SWK112" s="53"/>
      <c r="SWL112" s="53"/>
      <c r="SWM112" s="53"/>
      <c r="SWN112" s="53"/>
      <c r="SWO112" s="53"/>
      <c r="SWP112" s="53"/>
      <c r="SWQ112" s="53"/>
      <c r="SWR112" s="53"/>
      <c r="SWS112" s="53"/>
      <c r="SWT112" s="53"/>
      <c r="SWU112" s="53"/>
      <c r="SWV112" s="53"/>
      <c r="SWW112" s="53"/>
      <c r="SWX112" s="53"/>
      <c r="SWY112" s="53"/>
      <c r="SWZ112" s="53"/>
      <c r="SXA112" s="53"/>
      <c r="SXB112" s="53"/>
      <c r="SXC112" s="53"/>
      <c r="SXD112" s="53"/>
      <c r="SXE112" s="53"/>
      <c r="SXF112" s="53"/>
      <c r="SXG112" s="53"/>
      <c r="SXH112" s="53"/>
      <c r="SXI112" s="53"/>
      <c r="SXJ112" s="53"/>
      <c r="SXK112" s="53"/>
      <c r="SXL112" s="53"/>
      <c r="SXM112" s="53"/>
      <c r="SXN112" s="53"/>
      <c r="SXO112" s="53"/>
      <c r="SXP112" s="53"/>
      <c r="SXQ112" s="53"/>
      <c r="SXR112" s="53"/>
      <c r="SXS112" s="53"/>
      <c r="SXT112" s="53"/>
      <c r="SXU112" s="53"/>
      <c r="SXV112" s="53"/>
      <c r="SXW112" s="53"/>
      <c r="SXX112" s="53"/>
      <c r="SXY112" s="53"/>
      <c r="SXZ112" s="53"/>
      <c r="SYA112" s="53"/>
      <c r="SYB112" s="53"/>
      <c r="SYC112" s="53"/>
      <c r="SYD112" s="53"/>
      <c r="SYE112" s="53"/>
      <c r="SYF112" s="53"/>
      <c r="SYG112" s="53"/>
      <c r="SYH112" s="53"/>
      <c r="SYI112" s="53"/>
      <c r="SYJ112" s="53"/>
      <c r="SYK112" s="53"/>
      <c r="SYL112" s="53"/>
      <c r="SYM112" s="53"/>
      <c r="SYN112" s="53"/>
      <c r="SYO112" s="53"/>
      <c r="SYP112" s="53"/>
      <c r="SYQ112" s="53"/>
      <c r="SYR112" s="53"/>
      <c r="SYS112" s="53"/>
      <c r="SYT112" s="53"/>
      <c r="SYU112" s="53"/>
      <c r="SYV112" s="53"/>
      <c r="SYW112" s="53"/>
      <c r="SYX112" s="53"/>
      <c r="SYY112" s="53"/>
      <c r="SYZ112" s="53"/>
      <c r="SZA112" s="53"/>
      <c r="SZB112" s="53"/>
      <c r="SZC112" s="53"/>
      <c r="SZD112" s="53"/>
      <c r="SZE112" s="53"/>
      <c r="SZF112" s="53"/>
      <c r="SZG112" s="53"/>
      <c r="SZH112" s="53"/>
      <c r="SZI112" s="53"/>
      <c r="SZJ112" s="53"/>
      <c r="SZK112" s="53"/>
      <c r="SZL112" s="53"/>
      <c r="SZM112" s="53"/>
      <c r="SZN112" s="53"/>
      <c r="SZO112" s="53"/>
      <c r="SZP112" s="53"/>
      <c r="SZQ112" s="53"/>
      <c r="SZR112" s="53"/>
      <c r="SZS112" s="53"/>
      <c r="SZT112" s="53"/>
      <c r="SZU112" s="53"/>
      <c r="SZV112" s="53"/>
      <c r="SZW112" s="53"/>
      <c r="SZX112" s="53"/>
      <c r="SZY112" s="53"/>
      <c r="SZZ112" s="53"/>
      <c r="TAA112" s="53"/>
      <c r="TAB112" s="53"/>
      <c r="TAC112" s="53"/>
      <c r="TAD112" s="53"/>
      <c r="TAE112" s="53"/>
      <c r="TAF112" s="53"/>
      <c r="TAG112" s="53"/>
      <c r="TAH112" s="53"/>
      <c r="TAI112" s="53"/>
      <c r="TAJ112" s="53"/>
      <c r="TAK112" s="53"/>
      <c r="TAL112" s="53"/>
      <c r="TAM112" s="53"/>
      <c r="TAN112" s="53"/>
      <c r="TAO112" s="53"/>
      <c r="TAP112" s="53"/>
      <c r="TAQ112" s="53"/>
      <c r="TAR112" s="53"/>
      <c r="TAS112" s="53"/>
      <c r="TAT112" s="53"/>
      <c r="TAU112" s="53"/>
      <c r="TAV112" s="53"/>
      <c r="TAW112" s="53"/>
      <c r="TAX112" s="53"/>
      <c r="TAY112" s="53"/>
      <c r="TAZ112" s="53"/>
      <c r="TBA112" s="53"/>
      <c r="TBB112" s="53"/>
      <c r="TBC112" s="53"/>
      <c r="TBD112" s="53"/>
      <c r="TBE112" s="53"/>
      <c r="TBF112" s="53"/>
      <c r="TBG112" s="53"/>
      <c r="TBH112" s="53"/>
      <c r="TBI112" s="53"/>
      <c r="TBJ112" s="53"/>
      <c r="TBK112" s="53"/>
      <c r="TBL112" s="53"/>
      <c r="TBM112" s="53"/>
      <c r="TBN112" s="53"/>
      <c r="TBO112" s="53"/>
      <c r="TBP112" s="53"/>
      <c r="TBQ112" s="53"/>
      <c r="TBR112" s="53"/>
      <c r="TBS112" s="53"/>
      <c r="TBT112" s="53"/>
      <c r="TBU112" s="53"/>
      <c r="TBV112" s="53"/>
      <c r="TBW112" s="53"/>
      <c r="TBX112" s="53"/>
      <c r="TBY112" s="53"/>
      <c r="TBZ112" s="53"/>
      <c r="TCA112" s="53"/>
      <c r="TCB112" s="53"/>
      <c r="TCC112" s="53"/>
      <c r="TCD112" s="53"/>
      <c r="TCE112" s="53"/>
      <c r="TCF112" s="53"/>
      <c r="TCG112" s="53"/>
      <c r="TCH112" s="53"/>
      <c r="TCI112" s="53"/>
      <c r="TCJ112" s="53"/>
      <c r="TCK112" s="53"/>
      <c r="TCL112" s="53"/>
      <c r="TCM112" s="53"/>
      <c r="TCN112" s="53"/>
      <c r="TCO112" s="53"/>
      <c r="TCP112" s="53"/>
      <c r="TCQ112" s="53"/>
      <c r="TCR112" s="53"/>
      <c r="TCS112" s="53"/>
      <c r="TCT112" s="53"/>
      <c r="TCU112" s="53"/>
      <c r="TCV112" s="53"/>
      <c r="TCW112" s="53"/>
      <c r="TCX112" s="53"/>
      <c r="TCY112" s="53"/>
      <c r="TCZ112" s="53"/>
      <c r="TDA112" s="53"/>
      <c r="TDB112" s="53"/>
      <c r="TDC112" s="53"/>
      <c r="TDD112" s="53"/>
      <c r="TDE112" s="53"/>
      <c r="TDF112" s="53"/>
      <c r="TDG112" s="53"/>
      <c r="TDH112" s="53"/>
      <c r="TDI112" s="53"/>
      <c r="TDJ112" s="53"/>
      <c r="TDK112" s="53"/>
      <c r="TDL112" s="53"/>
      <c r="TDM112" s="53"/>
      <c r="TDN112" s="53"/>
      <c r="TDO112" s="53"/>
      <c r="TDP112" s="53"/>
      <c r="TDQ112" s="53"/>
      <c r="TDR112" s="53"/>
      <c r="TDS112" s="53"/>
      <c r="TDT112" s="53"/>
      <c r="TDU112" s="53"/>
      <c r="TDV112" s="53"/>
      <c r="TDW112" s="53"/>
      <c r="TDX112" s="53"/>
      <c r="TDY112" s="53"/>
      <c r="TDZ112" s="53"/>
      <c r="TEA112" s="53"/>
      <c r="TEB112" s="53"/>
      <c r="TEC112" s="53"/>
      <c r="TED112" s="53"/>
      <c r="TEE112" s="53"/>
      <c r="TEF112" s="53"/>
      <c r="TEG112" s="53"/>
      <c r="TEH112" s="53"/>
      <c r="TEI112" s="53"/>
      <c r="TEJ112" s="53"/>
      <c r="TEK112" s="53"/>
      <c r="TEL112" s="53"/>
      <c r="TEM112" s="53"/>
      <c r="TEN112" s="53"/>
      <c r="TEO112" s="53"/>
      <c r="TEP112" s="53"/>
      <c r="TEQ112" s="53"/>
      <c r="TER112" s="53"/>
      <c r="TES112" s="53"/>
      <c r="TET112" s="53"/>
      <c r="TEU112" s="53"/>
      <c r="TEV112" s="53"/>
      <c r="TEW112" s="53"/>
      <c r="TEX112" s="53"/>
      <c r="TEY112" s="53"/>
      <c r="TEZ112" s="53"/>
      <c r="TFA112" s="53"/>
      <c r="TFB112" s="53"/>
      <c r="TFC112" s="53"/>
      <c r="TFD112" s="53"/>
      <c r="TFE112" s="53"/>
      <c r="TFF112" s="53"/>
      <c r="TFG112" s="53"/>
      <c r="TFH112" s="53"/>
      <c r="TFI112" s="53"/>
      <c r="TFJ112" s="53"/>
      <c r="TFK112" s="53"/>
      <c r="TFL112" s="53"/>
      <c r="TFM112" s="53"/>
      <c r="TFN112" s="53"/>
      <c r="TFO112" s="53"/>
      <c r="TFP112" s="53"/>
      <c r="TFQ112" s="53"/>
      <c r="TFR112" s="53"/>
      <c r="TFS112" s="53"/>
      <c r="TFT112" s="53"/>
      <c r="TFU112" s="53"/>
      <c r="TFV112" s="53"/>
      <c r="TFW112" s="53"/>
      <c r="TFX112" s="53"/>
      <c r="TFY112" s="53"/>
      <c r="TFZ112" s="53"/>
      <c r="TGA112" s="53"/>
      <c r="TGB112" s="53"/>
      <c r="TGC112" s="53"/>
      <c r="TGD112" s="53"/>
      <c r="TGE112" s="53"/>
      <c r="TGF112" s="53"/>
      <c r="TGG112" s="53"/>
      <c r="TGH112" s="53"/>
      <c r="TGI112" s="53"/>
      <c r="TGJ112" s="53"/>
      <c r="TGK112" s="53"/>
      <c r="TGL112" s="53"/>
      <c r="TGM112" s="53"/>
      <c r="TGN112" s="53"/>
      <c r="TGO112" s="53"/>
      <c r="TGP112" s="53"/>
      <c r="TGQ112" s="53"/>
      <c r="TGR112" s="53"/>
      <c r="TGS112" s="53"/>
      <c r="TGT112" s="53"/>
      <c r="TGU112" s="53"/>
      <c r="TGV112" s="53"/>
      <c r="TGW112" s="53"/>
      <c r="TGX112" s="53"/>
      <c r="TGY112" s="53"/>
      <c r="TGZ112" s="53"/>
      <c r="THA112" s="53"/>
      <c r="THB112" s="53"/>
      <c r="THC112" s="53"/>
      <c r="THD112" s="53"/>
      <c r="THE112" s="53"/>
      <c r="THF112" s="53"/>
      <c r="THG112" s="53"/>
      <c r="THH112" s="53"/>
      <c r="THI112" s="53"/>
      <c r="THJ112" s="53"/>
      <c r="THK112" s="53"/>
      <c r="THL112" s="53"/>
      <c r="THM112" s="53"/>
      <c r="THN112" s="53"/>
      <c r="THO112" s="53"/>
      <c r="THP112" s="53"/>
      <c r="THQ112" s="53"/>
      <c r="THR112" s="53"/>
      <c r="THS112" s="53"/>
      <c r="THT112" s="53"/>
      <c r="THU112" s="53"/>
      <c r="THV112" s="53"/>
      <c r="THW112" s="53"/>
      <c r="THX112" s="53"/>
      <c r="THY112" s="53"/>
      <c r="THZ112" s="53"/>
      <c r="TIA112" s="53"/>
      <c r="TIB112" s="53"/>
      <c r="TIC112" s="53"/>
      <c r="TID112" s="53"/>
      <c r="TIE112" s="53"/>
      <c r="TIF112" s="53"/>
      <c r="TIG112" s="53"/>
      <c r="TIH112" s="53"/>
      <c r="TII112" s="53"/>
      <c r="TIJ112" s="53"/>
      <c r="TIK112" s="53"/>
      <c r="TIL112" s="53"/>
      <c r="TIM112" s="53"/>
      <c r="TIN112" s="53"/>
      <c r="TIO112" s="53"/>
      <c r="TIP112" s="53"/>
      <c r="TIQ112" s="53"/>
      <c r="TIR112" s="53"/>
      <c r="TIS112" s="53"/>
      <c r="TIT112" s="53"/>
      <c r="TIU112" s="53"/>
      <c r="TIV112" s="53"/>
      <c r="TIW112" s="53"/>
      <c r="TIX112" s="53"/>
      <c r="TIY112" s="53"/>
      <c r="TIZ112" s="53"/>
      <c r="TJA112" s="53"/>
      <c r="TJB112" s="53"/>
      <c r="TJC112" s="53"/>
      <c r="TJD112" s="53"/>
      <c r="TJE112" s="53"/>
      <c r="TJF112" s="53"/>
      <c r="TJG112" s="53"/>
      <c r="TJH112" s="53"/>
      <c r="TJI112" s="53"/>
      <c r="TJJ112" s="53"/>
      <c r="TJK112" s="53"/>
      <c r="TJL112" s="53"/>
      <c r="TJM112" s="53"/>
      <c r="TJN112" s="53"/>
      <c r="TJO112" s="53"/>
      <c r="TJP112" s="53"/>
      <c r="TJQ112" s="53"/>
      <c r="TJR112" s="53"/>
      <c r="TJS112" s="53"/>
      <c r="TJT112" s="53"/>
      <c r="TJU112" s="53"/>
      <c r="TJV112" s="53"/>
      <c r="TJW112" s="53"/>
      <c r="TJX112" s="53"/>
      <c r="TJY112" s="53"/>
      <c r="TJZ112" s="53"/>
      <c r="TKA112" s="53"/>
      <c r="TKB112" s="53"/>
      <c r="TKC112" s="53"/>
      <c r="TKD112" s="53"/>
      <c r="TKE112" s="53"/>
      <c r="TKF112" s="53"/>
      <c r="TKG112" s="53"/>
      <c r="TKH112" s="53"/>
      <c r="TKI112" s="53"/>
      <c r="TKJ112" s="53"/>
      <c r="TKK112" s="53"/>
      <c r="TKL112" s="53"/>
      <c r="TKM112" s="53"/>
      <c r="TKN112" s="53"/>
      <c r="TKO112" s="53"/>
      <c r="TKP112" s="53"/>
      <c r="TKQ112" s="53"/>
      <c r="TKR112" s="53"/>
      <c r="TKS112" s="53"/>
      <c r="TKT112" s="53"/>
      <c r="TKU112" s="53"/>
      <c r="TKV112" s="53"/>
      <c r="TKW112" s="53"/>
      <c r="TKX112" s="53"/>
      <c r="TKY112" s="53"/>
      <c r="TKZ112" s="53"/>
      <c r="TLA112" s="53"/>
      <c r="TLB112" s="53"/>
      <c r="TLC112" s="53"/>
      <c r="TLD112" s="53"/>
      <c r="TLE112" s="53"/>
      <c r="TLF112" s="53"/>
      <c r="TLG112" s="53"/>
      <c r="TLH112" s="53"/>
      <c r="TLI112" s="53"/>
      <c r="TLJ112" s="53"/>
      <c r="TLK112" s="53"/>
      <c r="TLL112" s="53"/>
      <c r="TLM112" s="53"/>
      <c r="TLN112" s="53"/>
      <c r="TLO112" s="53"/>
      <c r="TLP112" s="53"/>
      <c r="TLQ112" s="53"/>
      <c r="TLR112" s="53"/>
      <c r="TLS112" s="53"/>
      <c r="TLT112" s="53"/>
      <c r="TLU112" s="53"/>
      <c r="TLV112" s="53"/>
      <c r="TLW112" s="53"/>
      <c r="TLX112" s="53"/>
      <c r="TLY112" s="53"/>
      <c r="TLZ112" s="53"/>
      <c r="TMA112" s="53"/>
      <c r="TMB112" s="53"/>
      <c r="TMC112" s="53"/>
      <c r="TMD112" s="53"/>
      <c r="TME112" s="53"/>
      <c r="TMF112" s="53"/>
      <c r="TMG112" s="53"/>
      <c r="TMH112" s="53"/>
      <c r="TMI112" s="53"/>
      <c r="TMJ112" s="53"/>
      <c r="TMK112" s="53"/>
      <c r="TML112" s="53"/>
      <c r="TMM112" s="53"/>
      <c r="TMN112" s="53"/>
      <c r="TMO112" s="53"/>
      <c r="TMP112" s="53"/>
      <c r="TMQ112" s="53"/>
      <c r="TMR112" s="53"/>
      <c r="TMS112" s="53"/>
      <c r="TMT112" s="53"/>
      <c r="TMU112" s="53"/>
      <c r="TMV112" s="53"/>
      <c r="TMW112" s="53"/>
      <c r="TMX112" s="53"/>
      <c r="TMY112" s="53"/>
      <c r="TMZ112" s="53"/>
      <c r="TNA112" s="53"/>
      <c r="TNB112" s="53"/>
      <c r="TNC112" s="53"/>
      <c r="TND112" s="53"/>
      <c r="TNE112" s="53"/>
      <c r="TNF112" s="53"/>
      <c r="TNG112" s="53"/>
      <c r="TNH112" s="53"/>
      <c r="TNI112" s="53"/>
      <c r="TNJ112" s="53"/>
      <c r="TNK112" s="53"/>
      <c r="TNL112" s="53"/>
      <c r="TNM112" s="53"/>
      <c r="TNN112" s="53"/>
      <c r="TNO112" s="53"/>
      <c r="TNP112" s="53"/>
      <c r="TNQ112" s="53"/>
      <c r="TNR112" s="53"/>
      <c r="TNS112" s="53"/>
      <c r="TNT112" s="53"/>
      <c r="TNU112" s="53"/>
      <c r="TNV112" s="53"/>
      <c r="TNW112" s="53"/>
      <c r="TNX112" s="53"/>
      <c r="TNY112" s="53"/>
      <c r="TNZ112" s="53"/>
      <c r="TOA112" s="53"/>
      <c r="TOB112" s="53"/>
      <c r="TOC112" s="53"/>
      <c r="TOD112" s="53"/>
      <c r="TOE112" s="53"/>
      <c r="TOF112" s="53"/>
      <c r="TOG112" s="53"/>
      <c r="TOH112" s="53"/>
      <c r="TOI112" s="53"/>
      <c r="TOJ112" s="53"/>
      <c r="TOK112" s="53"/>
      <c r="TOL112" s="53"/>
      <c r="TOM112" s="53"/>
      <c r="TON112" s="53"/>
      <c r="TOO112" s="53"/>
      <c r="TOP112" s="53"/>
      <c r="TOQ112" s="53"/>
      <c r="TOR112" s="53"/>
      <c r="TOS112" s="53"/>
      <c r="TOT112" s="53"/>
      <c r="TOU112" s="53"/>
      <c r="TOV112" s="53"/>
      <c r="TOW112" s="53"/>
      <c r="TOX112" s="53"/>
      <c r="TOY112" s="53"/>
      <c r="TOZ112" s="53"/>
      <c r="TPA112" s="53"/>
      <c r="TPB112" s="53"/>
      <c r="TPC112" s="53"/>
      <c r="TPD112" s="53"/>
      <c r="TPE112" s="53"/>
      <c r="TPF112" s="53"/>
      <c r="TPG112" s="53"/>
      <c r="TPH112" s="53"/>
      <c r="TPI112" s="53"/>
      <c r="TPJ112" s="53"/>
      <c r="TPK112" s="53"/>
      <c r="TPL112" s="53"/>
      <c r="TPM112" s="53"/>
      <c r="TPN112" s="53"/>
      <c r="TPO112" s="53"/>
      <c r="TPP112" s="53"/>
      <c r="TPQ112" s="53"/>
      <c r="TPR112" s="53"/>
      <c r="TPS112" s="53"/>
      <c r="TPT112" s="53"/>
      <c r="TPU112" s="53"/>
      <c r="TPV112" s="53"/>
      <c r="TPW112" s="53"/>
      <c r="TPX112" s="53"/>
      <c r="TPY112" s="53"/>
      <c r="TPZ112" s="53"/>
      <c r="TQA112" s="53"/>
      <c r="TQB112" s="53"/>
      <c r="TQC112" s="53"/>
      <c r="TQD112" s="53"/>
      <c r="TQE112" s="53"/>
      <c r="TQF112" s="53"/>
      <c r="TQG112" s="53"/>
      <c r="TQH112" s="53"/>
      <c r="TQI112" s="53"/>
      <c r="TQJ112" s="53"/>
      <c r="TQK112" s="53"/>
      <c r="TQL112" s="53"/>
      <c r="TQM112" s="53"/>
      <c r="TQN112" s="53"/>
      <c r="TQO112" s="53"/>
      <c r="TQP112" s="53"/>
      <c r="TQQ112" s="53"/>
      <c r="TQR112" s="53"/>
      <c r="TQS112" s="53"/>
      <c r="TQT112" s="53"/>
      <c r="TQU112" s="53"/>
      <c r="TQV112" s="53"/>
      <c r="TQW112" s="53"/>
      <c r="TQX112" s="53"/>
      <c r="TQY112" s="53"/>
      <c r="TQZ112" s="53"/>
      <c r="TRA112" s="53"/>
      <c r="TRB112" s="53"/>
      <c r="TRC112" s="53"/>
      <c r="TRD112" s="53"/>
      <c r="TRE112" s="53"/>
      <c r="TRF112" s="53"/>
      <c r="TRG112" s="53"/>
      <c r="TRH112" s="53"/>
      <c r="TRI112" s="53"/>
      <c r="TRJ112" s="53"/>
      <c r="TRK112" s="53"/>
      <c r="TRL112" s="53"/>
      <c r="TRM112" s="53"/>
      <c r="TRN112" s="53"/>
      <c r="TRO112" s="53"/>
      <c r="TRP112" s="53"/>
      <c r="TRQ112" s="53"/>
      <c r="TRR112" s="53"/>
      <c r="TRS112" s="53"/>
      <c r="TRT112" s="53"/>
      <c r="TRU112" s="53"/>
      <c r="TRV112" s="53"/>
      <c r="TRW112" s="53"/>
      <c r="TRX112" s="53"/>
      <c r="TRY112" s="53"/>
      <c r="TRZ112" s="53"/>
      <c r="TSA112" s="53"/>
      <c r="TSB112" s="53"/>
      <c r="TSC112" s="53"/>
      <c r="TSD112" s="53"/>
      <c r="TSE112" s="53"/>
      <c r="TSF112" s="53"/>
      <c r="TSG112" s="53"/>
      <c r="TSH112" s="53"/>
      <c r="TSI112" s="53"/>
      <c r="TSJ112" s="53"/>
      <c r="TSK112" s="53"/>
      <c r="TSL112" s="53"/>
      <c r="TSM112" s="53"/>
      <c r="TSN112" s="53"/>
      <c r="TSO112" s="53"/>
      <c r="TSP112" s="53"/>
      <c r="TSQ112" s="53"/>
      <c r="TSR112" s="53"/>
      <c r="TSS112" s="53"/>
      <c r="TST112" s="53"/>
      <c r="TSU112" s="53"/>
      <c r="TSV112" s="53"/>
      <c r="TSW112" s="53"/>
      <c r="TSX112" s="53"/>
      <c r="TSY112" s="53"/>
      <c r="TSZ112" s="53"/>
      <c r="TTA112" s="53"/>
      <c r="TTB112" s="53"/>
      <c r="TTC112" s="53"/>
      <c r="TTD112" s="53"/>
      <c r="TTE112" s="53"/>
      <c r="TTF112" s="53"/>
      <c r="TTG112" s="53"/>
      <c r="TTH112" s="53"/>
      <c r="TTI112" s="53"/>
      <c r="TTJ112" s="53"/>
      <c r="TTK112" s="53"/>
      <c r="TTL112" s="53"/>
      <c r="TTM112" s="53"/>
      <c r="TTN112" s="53"/>
      <c r="TTO112" s="53"/>
      <c r="TTP112" s="53"/>
      <c r="TTQ112" s="53"/>
      <c r="TTR112" s="53"/>
      <c r="TTS112" s="53"/>
      <c r="TTT112" s="53"/>
      <c r="TTU112" s="53"/>
      <c r="TTV112" s="53"/>
      <c r="TTW112" s="53"/>
      <c r="TTX112" s="53"/>
      <c r="TTY112" s="53"/>
      <c r="TTZ112" s="53"/>
      <c r="TUA112" s="53"/>
      <c r="TUB112" s="53"/>
      <c r="TUC112" s="53"/>
      <c r="TUD112" s="53"/>
      <c r="TUE112" s="53"/>
      <c r="TUF112" s="53"/>
      <c r="TUG112" s="53"/>
      <c r="TUH112" s="53"/>
      <c r="TUI112" s="53"/>
      <c r="TUJ112" s="53"/>
      <c r="TUK112" s="53"/>
      <c r="TUL112" s="53"/>
      <c r="TUM112" s="53"/>
      <c r="TUN112" s="53"/>
      <c r="TUO112" s="53"/>
      <c r="TUP112" s="53"/>
      <c r="TUQ112" s="53"/>
      <c r="TUR112" s="53"/>
      <c r="TUS112" s="53"/>
      <c r="TUT112" s="53"/>
      <c r="TUU112" s="53"/>
      <c r="TUV112" s="53"/>
      <c r="TUW112" s="53"/>
      <c r="TUX112" s="53"/>
      <c r="TUY112" s="53"/>
      <c r="TUZ112" s="53"/>
      <c r="TVA112" s="53"/>
      <c r="TVB112" s="53"/>
      <c r="TVC112" s="53"/>
      <c r="TVD112" s="53"/>
      <c r="TVE112" s="53"/>
      <c r="TVF112" s="53"/>
      <c r="TVG112" s="53"/>
      <c r="TVH112" s="53"/>
      <c r="TVI112" s="53"/>
      <c r="TVJ112" s="53"/>
      <c r="TVK112" s="53"/>
      <c r="TVL112" s="53"/>
      <c r="TVM112" s="53"/>
      <c r="TVN112" s="53"/>
      <c r="TVO112" s="53"/>
      <c r="TVP112" s="53"/>
      <c r="TVQ112" s="53"/>
      <c r="TVR112" s="53"/>
      <c r="TVS112" s="53"/>
      <c r="TVT112" s="53"/>
      <c r="TVU112" s="53"/>
      <c r="TVV112" s="53"/>
      <c r="TVW112" s="53"/>
      <c r="TVX112" s="53"/>
      <c r="TVY112" s="53"/>
      <c r="TVZ112" s="53"/>
      <c r="TWA112" s="53"/>
      <c r="TWB112" s="53"/>
      <c r="TWC112" s="53"/>
      <c r="TWD112" s="53"/>
      <c r="TWE112" s="53"/>
      <c r="TWF112" s="53"/>
      <c r="TWG112" s="53"/>
      <c r="TWH112" s="53"/>
      <c r="TWI112" s="53"/>
      <c r="TWJ112" s="53"/>
      <c r="TWK112" s="53"/>
      <c r="TWL112" s="53"/>
      <c r="TWM112" s="53"/>
      <c r="TWN112" s="53"/>
      <c r="TWO112" s="53"/>
      <c r="TWP112" s="53"/>
      <c r="TWQ112" s="53"/>
      <c r="TWR112" s="53"/>
      <c r="TWS112" s="53"/>
      <c r="TWT112" s="53"/>
      <c r="TWU112" s="53"/>
      <c r="TWV112" s="53"/>
      <c r="TWW112" s="53"/>
      <c r="TWX112" s="53"/>
      <c r="TWY112" s="53"/>
      <c r="TWZ112" s="53"/>
      <c r="TXA112" s="53"/>
      <c r="TXB112" s="53"/>
      <c r="TXC112" s="53"/>
      <c r="TXD112" s="53"/>
      <c r="TXE112" s="53"/>
      <c r="TXF112" s="53"/>
      <c r="TXG112" s="53"/>
      <c r="TXH112" s="53"/>
      <c r="TXI112" s="53"/>
      <c r="TXJ112" s="53"/>
      <c r="TXK112" s="53"/>
      <c r="TXL112" s="53"/>
      <c r="TXM112" s="53"/>
      <c r="TXN112" s="53"/>
      <c r="TXO112" s="53"/>
      <c r="TXP112" s="53"/>
      <c r="TXQ112" s="53"/>
      <c r="TXR112" s="53"/>
      <c r="TXS112" s="53"/>
      <c r="TXT112" s="53"/>
      <c r="TXU112" s="53"/>
      <c r="TXV112" s="53"/>
      <c r="TXW112" s="53"/>
      <c r="TXX112" s="53"/>
      <c r="TXY112" s="53"/>
      <c r="TXZ112" s="53"/>
      <c r="TYA112" s="53"/>
      <c r="TYB112" s="53"/>
      <c r="TYC112" s="53"/>
      <c r="TYD112" s="53"/>
      <c r="TYE112" s="53"/>
      <c r="TYF112" s="53"/>
      <c r="TYG112" s="53"/>
      <c r="TYH112" s="53"/>
      <c r="TYI112" s="53"/>
      <c r="TYJ112" s="53"/>
      <c r="TYK112" s="53"/>
      <c r="TYL112" s="53"/>
      <c r="TYM112" s="53"/>
      <c r="TYN112" s="53"/>
      <c r="TYO112" s="53"/>
      <c r="TYP112" s="53"/>
      <c r="TYQ112" s="53"/>
      <c r="TYR112" s="53"/>
      <c r="TYS112" s="53"/>
      <c r="TYT112" s="53"/>
      <c r="TYU112" s="53"/>
      <c r="TYV112" s="53"/>
      <c r="TYW112" s="53"/>
      <c r="TYX112" s="53"/>
      <c r="TYY112" s="53"/>
      <c r="TYZ112" s="53"/>
      <c r="TZA112" s="53"/>
      <c r="TZB112" s="53"/>
      <c r="TZC112" s="53"/>
      <c r="TZD112" s="53"/>
      <c r="TZE112" s="53"/>
      <c r="TZF112" s="53"/>
      <c r="TZG112" s="53"/>
      <c r="TZH112" s="53"/>
      <c r="TZI112" s="53"/>
      <c r="TZJ112" s="53"/>
      <c r="TZK112" s="53"/>
      <c r="TZL112" s="53"/>
      <c r="TZM112" s="53"/>
      <c r="TZN112" s="53"/>
      <c r="TZO112" s="53"/>
      <c r="TZP112" s="53"/>
      <c r="TZQ112" s="53"/>
      <c r="TZR112" s="53"/>
      <c r="TZS112" s="53"/>
      <c r="TZT112" s="53"/>
      <c r="TZU112" s="53"/>
      <c r="TZV112" s="53"/>
      <c r="TZW112" s="53"/>
      <c r="TZX112" s="53"/>
      <c r="TZY112" s="53"/>
      <c r="TZZ112" s="53"/>
      <c r="UAA112" s="53"/>
      <c r="UAB112" s="53"/>
      <c r="UAC112" s="53"/>
      <c r="UAD112" s="53"/>
      <c r="UAE112" s="53"/>
      <c r="UAF112" s="53"/>
      <c r="UAG112" s="53"/>
      <c r="UAH112" s="53"/>
      <c r="UAI112" s="53"/>
      <c r="UAJ112" s="53"/>
      <c r="UAK112" s="53"/>
      <c r="UAL112" s="53"/>
      <c r="UAM112" s="53"/>
      <c r="UAN112" s="53"/>
      <c r="UAO112" s="53"/>
      <c r="UAP112" s="53"/>
      <c r="UAQ112" s="53"/>
      <c r="UAR112" s="53"/>
      <c r="UAS112" s="53"/>
      <c r="UAT112" s="53"/>
      <c r="UAU112" s="53"/>
      <c r="UAV112" s="53"/>
      <c r="UAW112" s="53"/>
      <c r="UAX112" s="53"/>
      <c r="UAY112" s="53"/>
      <c r="UAZ112" s="53"/>
      <c r="UBA112" s="53"/>
      <c r="UBB112" s="53"/>
      <c r="UBC112" s="53"/>
      <c r="UBD112" s="53"/>
      <c r="UBE112" s="53"/>
      <c r="UBF112" s="53"/>
      <c r="UBG112" s="53"/>
      <c r="UBH112" s="53"/>
      <c r="UBI112" s="53"/>
      <c r="UBJ112" s="53"/>
      <c r="UBK112" s="53"/>
      <c r="UBL112" s="53"/>
      <c r="UBM112" s="53"/>
      <c r="UBN112" s="53"/>
      <c r="UBO112" s="53"/>
      <c r="UBP112" s="53"/>
      <c r="UBQ112" s="53"/>
      <c r="UBR112" s="53"/>
      <c r="UBS112" s="53"/>
      <c r="UBT112" s="53"/>
      <c r="UBU112" s="53"/>
      <c r="UBV112" s="53"/>
      <c r="UBW112" s="53"/>
      <c r="UBX112" s="53"/>
      <c r="UBY112" s="53"/>
      <c r="UBZ112" s="53"/>
      <c r="UCA112" s="53"/>
      <c r="UCB112" s="53"/>
      <c r="UCC112" s="53"/>
      <c r="UCD112" s="53"/>
      <c r="UCE112" s="53"/>
      <c r="UCF112" s="53"/>
      <c r="UCG112" s="53"/>
      <c r="UCH112" s="53"/>
      <c r="UCI112" s="53"/>
      <c r="UCJ112" s="53"/>
      <c r="UCK112" s="53"/>
      <c r="UCL112" s="53"/>
      <c r="UCM112" s="53"/>
      <c r="UCN112" s="53"/>
      <c r="UCO112" s="53"/>
      <c r="UCP112" s="53"/>
      <c r="UCQ112" s="53"/>
      <c r="UCR112" s="53"/>
      <c r="UCS112" s="53"/>
      <c r="UCT112" s="53"/>
      <c r="UCU112" s="53"/>
      <c r="UCV112" s="53"/>
      <c r="UCW112" s="53"/>
      <c r="UCX112" s="53"/>
      <c r="UCY112" s="53"/>
      <c r="UCZ112" s="53"/>
      <c r="UDA112" s="53"/>
      <c r="UDB112" s="53"/>
      <c r="UDC112" s="53"/>
      <c r="UDD112" s="53"/>
      <c r="UDE112" s="53"/>
      <c r="UDF112" s="53"/>
      <c r="UDG112" s="53"/>
      <c r="UDH112" s="53"/>
      <c r="UDI112" s="53"/>
      <c r="UDJ112" s="53"/>
      <c r="UDK112" s="53"/>
      <c r="UDL112" s="53"/>
      <c r="UDM112" s="53"/>
      <c r="UDN112" s="53"/>
      <c r="UDO112" s="53"/>
      <c r="UDP112" s="53"/>
      <c r="UDQ112" s="53"/>
      <c r="UDR112" s="53"/>
      <c r="UDS112" s="53"/>
      <c r="UDT112" s="53"/>
      <c r="UDU112" s="53"/>
      <c r="UDV112" s="53"/>
      <c r="UDW112" s="53"/>
      <c r="UDX112" s="53"/>
      <c r="UDY112" s="53"/>
      <c r="UDZ112" s="53"/>
      <c r="UEA112" s="53"/>
      <c r="UEB112" s="53"/>
      <c r="UEC112" s="53"/>
      <c r="UED112" s="53"/>
      <c r="UEE112" s="53"/>
      <c r="UEF112" s="53"/>
      <c r="UEG112" s="53"/>
      <c r="UEH112" s="53"/>
      <c r="UEI112" s="53"/>
      <c r="UEJ112" s="53"/>
      <c r="UEK112" s="53"/>
      <c r="UEL112" s="53"/>
      <c r="UEM112" s="53"/>
      <c r="UEN112" s="53"/>
      <c r="UEO112" s="53"/>
      <c r="UEP112" s="53"/>
      <c r="UEQ112" s="53"/>
      <c r="UER112" s="53"/>
      <c r="UES112" s="53"/>
      <c r="UET112" s="53"/>
      <c r="UEU112" s="53"/>
      <c r="UEV112" s="53"/>
      <c r="UEW112" s="53"/>
      <c r="UEX112" s="53"/>
      <c r="UEY112" s="53"/>
      <c r="UEZ112" s="53"/>
      <c r="UFA112" s="53"/>
      <c r="UFB112" s="53"/>
      <c r="UFC112" s="53"/>
      <c r="UFD112" s="53"/>
      <c r="UFE112" s="53"/>
      <c r="UFF112" s="53"/>
      <c r="UFG112" s="53"/>
      <c r="UFH112" s="53"/>
      <c r="UFI112" s="53"/>
      <c r="UFJ112" s="53"/>
      <c r="UFK112" s="53"/>
      <c r="UFL112" s="53"/>
      <c r="UFM112" s="53"/>
      <c r="UFN112" s="53"/>
      <c r="UFO112" s="53"/>
      <c r="UFP112" s="53"/>
      <c r="UFQ112" s="53"/>
      <c r="UFR112" s="53"/>
      <c r="UFS112" s="53"/>
      <c r="UFT112" s="53"/>
      <c r="UFU112" s="53"/>
      <c r="UFV112" s="53"/>
      <c r="UFW112" s="53"/>
      <c r="UFX112" s="53"/>
      <c r="UFY112" s="53"/>
      <c r="UFZ112" s="53"/>
      <c r="UGA112" s="53"/>
      <c r="UGB112" s="53"/>
      <c r="UGC112" s="53"/>
      <c r="UGD112" s="53"/>
      <c r="UGE112" s="53"/>
      <c r="UGF112" s="53"/>
      <c r="UGG112" s="53"/>
      <c r="UGH112" s="53"/>
      <c r="UGI112" s="53"/>
      <c r="UGJ112" s="53"/>
      <c r="UGK112" s="53"/>
      <c r="UGL112" s="53"/>
      <c r="UGM112" s="53"/>
      <c r="UGN112" s="53"/>
      <c r="UGO112" s="53"/>
      <c r="UGP112" s="53"/>
      <c r="UGQ112" s="53"/>
      <c r="UGR112" s="53"/>
      <c r="UGS112" s="53"/>
      <c r="UGT112" s="53"/>
      <c r="UGU112" s="53"/>
      <c r="UGV112" s="53"/>
      <c r="UGW112" s="53"/>
      <c r="UGX112" s="53"/>
      <c r="UGY112" s="53"/>
      <c r="UGZ112" s="53"/>
      <c r="UHA112" s="53"/>
      <c r="UHB112" s="53"/>
      <c r="UHC112" s="53"/>
      <c r="UHD112" s="53"/>
      <c r="UHE112" s="53"/>
      <c r="UHF112" s="53"/>
      <c r="UHG112" s="53"/>
      <c r="UHH112" s="53"/>
      <c r="UHI112" s="53"/>
      <c r="UHJ112" s="53"/>
      <c r="UHK112" s="53"/>
      <c r="UHL112" s="53"/>
      <c r="UHM112" s="53"/>
      <c r="UHN112" s="53"/>
      <c r="UHO112" s="53"/>
      <c r="UHP112" s="53"/>
      <c r="UHQ112" s="53"/>
      <c r="UHR112" s="53"/>
      <c r="UHS112" s="53"/>
      <c r="UHT112" s="53"/>
      <c r="UHU112" s="53"/>
      <c r="UHV112" s="53"/>
      <c r="UHW112" s="53"/>
      <c r="UHX112" s="53"/>
      <c r="UHY112" s="53"/>
      <c r="UHZ112" s="53"/>
      <c r="UIA112" s="53"/>
      <c r="UIB112" s="53"/>
      <c r="UIC112" s="53"/>
      <c r="UID112" s="53"/>
      <c r="UIE112" s="53"/>
      <c r="UIF112" s="53"/>
      <c r="UIG112" s="53"/>
      <c r="UIH112" s="53"/>
      <c r="UII112" s="53"/>
      <c r="UIJ112" s="53"/>
      <c r="UIK112" s="53"/>
      <c r="UIL112" s="53"/>
      <c r="UIM112" s="53"/>
      <c r="UIN112" s="53"/>
      <c r="UIO112" s="53"/>
      <c r="UIP112" s="53"/>
      <c r="UIQ112" s="53"/>
      <c r="UIR112" s="53"/>
      <c r="UIS112" s="53"/>
      <c r="UIT112" s="53"/>
      <c r="UIU112" s="53"/>
      <c r="UIV112" s="53"/>
      <c r="UIW112" s="53"/>
      <c r="UIX112" s="53"/>
      <c r="UIY112" s="53"/>
      <c r="UIZ112" s="53"/>
      <c r="UJA112" s="53"/>
      <c r="UJB112" s="53"/>
      <c r="UJC112" s="53"/>
      <c r="UJD112" s="53"/>
      <c r="UJE112" s="53"/>
      <c r="UJF112" s="53"/>
      <c r="UJG112" s="53"/>
      <c r="UJH112" s="53"/>
      <c r="UJI112" s="53"/>
      <c r="UJJ112" s="53"/>
      <c r="UJK112" s="53"/>
      <c r="UJL112" s="53"/>
      <c r="UJM112" s="53"/>
      <c r="UJN112" s="53"/>
      <c r="UJO112" s="53"/>
      <c r="UJP112" s="53"/>
      <c r="UJQ112" s="53"/>
      <c r="UJR112" s="53"/>
      <c r="UJS112" s="53"/>
      <c r="UJT112" s="53"/>
      <c r="UJU112" s="53"/>
      <c r="UJV112" s="53"/>
      <c r="UJW112" s="53"/>
      <c r="UJX112" s="53"/>
      <c r="UJY112" s="53"/>
      <c r="UJZ112" s="53"/>
      <c r="UKA112" s="53"/>
      <c r="UKB112" s="53"/>
      <c r="UKC112" s="53"/>
      <c r="UKD112" s="53"/>
      <c r="UKE112" s="53"/>
      <c r="UKF112" s="53"/>
      <c r="UKG112" s="53"/>
      <c r="UKH112" s="53"/>
      <c r="UKI112" s="53"/>
      <c r="UKJ112" s="53"/>
      <c r="UKK112" s="53"/>
      <c r="UKL112" s="53"/>
      <c r="UKM112" s="53"/>
      <c r="UKN112" s="53"/>
      <c r="UKO112" s="53"/>
      <c r="UKP112" s="53"/>
      <c r="UKQ112" s="53"/>
      <c r="UKR112" s="53"/>
      <c r="UKS112" s="53"/>
      <c r="UKT112" s="53"/>
      <c r="UKU112" s="53"/>
      <c r="UKV112" s="53"/>
      <c r="UKW112" s="53"/>
      <c r="UKX112" s="53"/>
      <c r="UKY112" s="53"/>
      <c r="UKZ112" s="53"/>
      <c r="ULA112" s="53"/>
      <c r="ULB112" s="53"/>
      <c r="ULC112" s="53"/>
      <c r="ULD112" s="53"/>
      <c r="ULE112" s="53"/>
      <c r="ULF112" s="53"/>
      <c r="ULG112" s="53"/>
      <c r="ULH112" s="53"/>
      <c r="ULI112" s="53"/>
      <c r="ULJ112" s="53"/>
      <c r="ULK112" s="53"/>
      <c r="ULL112" s="53"/>
      <c r="ULM112" s="53"/>
      <c r="ULN112" s="53"/>
      <c r="ULO112" s="53"/>
      <c r="ULP112" s="53"/>
      <c r="ULQ112" s="53"/>
      <c r="ULR112" s="53"/>
      <c r="ULS112" s="53"/>
      <c r="ULT112" s="53"/>
      <c r="ULU112" s="53"/>
      <c r="ULV112" s="53"/>
      <c r="ULW112" s="53"/>
      <c r="ULX112" s="53"/>
      <c r="ULY112" s="53"/>
      <c r="ULZ112" s="53"/>
      <c r="UMA112" s="53"/>
      <c r="UMB112" s="53"/>
      <c r="UMC112" s="53"/>
      <c r="UMD112" s="53"/>
      <c r="UME112" s="53"/>
      <c r="UMF112" s="53"/>
      <c r="UMG112" s="53"/>
      <c r="UMH112" s="53"/>
      <c r="UMI112" s="53"/>
      <c r="UMJ112" s="53"/>
      <c r="UMK112" s="53"/>
      <c r="UML112" s="53"/>
      <c r="UMM112" s="53"/>
      <c r="UMN112" s="53"/>
      <c r="UMO112" s="53"/>
      <c r="UMP112" s="53"/>
      <c r="UMQ112" s="53"/>
      <c r="UMR112" s="53"/>
      <c r="UMS112" s="53"/>
      <c r="UMT112" s="53"/>
      <c r="UMU112" s="53"/>
      <c r="UMV112" s="53"/>
      <c r="UMW112" s="53"/>
      <c r="UMX112" s="53"/>
      <c r="UMY112" s="53"/>
      <c r="UMZ112" s="53"/>
      <c r="UNA112" s="53"/>
      <c r="UNB112" s="53"/>
      <c r="UNC112" s="53"/>
      <c r="UND112" s="53"/>
      <c r="UNE112" s="53"/>
      <c r="UNF112" s="53"/>
      <c r="UNG112" s="53"/>
      <c r="UNH112" s="53"/>
      <c r="UNI112" s="53"/>
      <c r="UNJ112" s="53"/>
      <c r="UNK112" s="53"/>
      <c r="UNL112" s="53"/>
      <c r="UNM112" s="53"/>
      <c r="UNN112" s="53"/>
      <c r="UNO112" s="53"/>
      <c r="UNP112" s="53"/>
      <c r="UNQ112" s="53"/>
      <c r="UNR112" s="53"/>
      <c r="UNS112" s="53"/>
      <c r="UNT112" s="53"/>
      <c r="UNU112" s="53"/>
      <c r="UNV112" s="53"/>
      <c r="UNW112" s="53"/>
      <c r="UNX112" s="53"/>
      <c r="UNY112" s="53"/>
      <c r="UNZ112" s="53"/>
      <c r="UOA112" s="53"/>
      <c r="UOB112" s="53"/>
      <c r="UOC112" s="53"/>
      <c r="UOD112" s="53"/>
      <c r="UOE112" s="53"/>
      <c r="UOF112" s="53"/>
      <c r="UOG112" s="53"/>
      <c r="UOH112" s="53"/>
      <c r="UOI112" s="53"/>
      <c r="UOJ112" s="53"/>
      <c r="UOK112" s="53"/>
      <c r="UOL112" s="53"/>
      <c r="UOM112" s="53"/>
      <c r="UON112" s="53"/>
      <c r="UOO112" s="53"/>
      <c r="UOP112" s="53"/>
      <c r="UOQ112" s="53"/>
      <c r="UOR112" s="53"/>
      <c r="UOS112" s="53"/>
      <c r="UOT112" s="53"/>
      <c r="UOU112" s="53"/>
      <c r="UOV112" s="53"/>
      <c r="UOW112" s="53"/>
      <c r="UOX112" s="53"/>
      <c r="UOY112" s="53"/>
      <c r="UOZ112" s="53"/>
      <c r="UPA112" s="53"/>
      <c r="UPB112" s="53"/>
      <c r="UPC112" s="53"/>
      <c r="UPD112" s="53"/>
      <c r="UPE112" s="53"/>
      <c r="UPF112" s="53"/>
      <c r="UPG112" s="53"/>
      <c r="UPH112" s="53"/>
      <c r="UPI112" s="53"/>
      <c r="UPJ112" s="53"/>
      <c r="UPK112" s="53"/>
      <c r="UPL112" s="53"/>
      <c r="UPM112" s="53"/>
      <c r="UPN112" s="53"/>
      <c r="UPO112" s="53"/>
      <c r="UPP112" s="53"/>
      <c r="UPQ112" s="53"/>
      <c r="UPR112" s="53"/>
      <c r="UPS112" s="53"/>
      <c r="UPT112" s="53"/>
      <c r="UPU112" s="53"/>
      <c r="UPV112" s="53"/>
      <c r="UPW112" s="53"/>
      <c r="UPX112" s="53"/>
      <c r="UPY112" s="53"/>
      <c r="UPZ112" s="53"/>
      <c r="UQA112" s="53"/>
      <c r="UQB112" s="53"/>
      <c r="UQC112" s="53"/>
      <c r="UQD112" s="53"/>
      <c r="UQE112" s="53"/>
      <c r="UQF112" s="53"/>
      <c r="UQG112" s="53"/>
      <c r="UQH112" s="53"/>
      <c r="UQI112" s="53"/>
      <c r="UQJ112" s="53"/>
      <c r="UQK112" s="53"/>
      <c r="UQL112" s="53"/>
      <c r="UQM112" s="53"/>
      <c r="UQN112" s="53"/>
      <c r="UQO112" s="53"/>
      <c r="UQP112" s="53"/>
      <c r="UQQ112" s="53"/>
      <c r="UQR112" s="53"/>
      <c r="UQS112" s="53"/>
      <c r="UQT112" s="53"/>
      <c r="UQU112" s="53"/>
      <c r="UQV112" s="53"/>
      <c r="UQW112" s="53"/>
      <c r="UQX112" s="53"/>
      <c r="UQY112" s="53"/>
      <c r="UQZ112" s="53"/>
      <c r="URA112" s="53"/>
      <c r="URB112" s="53"/>
      <c r="URC112" s="53"/>
      <c r="URD112" s="53"/>
      <c r="URE112" s="53"/>
      <c r="URF112" s="53"/>
      <c r="URG112" s="53"/>
      <c r="URH112" s="53"/>
      <c r="URI112" s="53"/>
      <c r="URJ112" s="53"/>
      <c r="URK112" s="53"/>
      <c r="URL112" s="53"/>
      <c r="URM112" s="53"/>
      <c r="URN112" s="53"/>
      <c r="URO112" s="53"/>
      <c r="URP112" s="53"/>
      <c r="URQ112" s="53"/>
      <c r="URR112" s="53"/>
      <c r="URS112" s="53"/>
      <c r="URT112" s="53"/>
      <c r="URU112" s="53"/>
      <c r="URV112" s="53"/>
      <c r="URW112" s="53"/>
      <c r="URX112" s="53"/>
      <c r="URY112" s="53"/>
      <c r="URZ112" s="53"/>
      <c r="USA112" s="53"/>
      <c r="USB112" s="53"/>
      <c r="USC112" s="53"/>
      <c r="USD112" s="53"/>
      <c r="USE112" s="53"/>
      <c r="USF112" s="53"/>
      <c r="USG112" s="53"/>
      <c r="USH112" s="53"/>
      <c r="USI112" s="53"/>
      <c r="USJ112" s="53"/>
      <c r="USK112" s="53"/>
      <c r="USL112" s="53"/>
      <c r="USM112" s="53"/>
      <c r="USN112" s="53"/>
      <c r="USO112" s="53"/>
      <c r="USP112" s="53"/>
      <c r="USQ112" s="53"/>
      <c r="USR112" s="53"/>
      <c r="USS112" s="53"/>
      <c r="UST112" s="53"/>
      <c r="USU112" s="53"/>
      <c r="USV112" s="53"/>
      <c r="USW112" s="53"/>
      <c r="USX112" s="53"/>
      <c r="USY112" s="53"/>
      <c r="USZ112" s="53"/>
      <c r="UTA112" s="53"/>
      <c r="UTB112" s="53"/>
      <c r="UTC112" s="53"/>
      <c r="UTD112" s="53"/>
      <c r="UTE112" s="53"/>
      <c r="UTF112" s="53"/>
      <c r="UTG112" s="53"/>
      <c r="UTH112" s="53"/>
      <c r="UTI112" s="53"/>
      <c r="UTJ112" s="53"/>
      <c r="UTK112" s="53"/>
      <c r="UTL112" s="53"/>
      <c r="UTM112" s="53"/>
      <c r="UTN112" s="53"/>
      <c r="UTO112" s="53"/>
      <c r="UTP112" s="53"/>
      <c r="UTQ112" s="53"/>
      <c r="UTR112" s="53"/>
      <c r="UTS112" s="53"/>
      <c r="UTT112" s="53"/>
      <c r="UTU112" s="53"/>
      <c r="UTV112" s="53"/>
      <c r="UTW112" s="53"/>
      <c r="UTX112" s="53"/>
      <c r="UTY112" s="53"/>
      <c r="UTZ112" s="53"/>
      <c r="UUA112" s="53"/>
      <c r="UUB112" s="53"/>
      <c r="UUC112" s="53"/>
      <c r="UUD112" s="53"/>
      <c r="UUE112" s="53"/>
      <c r="UUF112" s="53"/>
      <c r="UUG112" s="53"/>
      <c r="UUH112" s="53"/>
      <c r="UUI112" s="53"/>
      <c r="UUJ112" s="53"/>
      <c r="UUK112" s="53"/>
      <c r="UUL112" s="53"/>
      <c r="UUM112" s="53"/>
      <c r="UUN112" s="53"/>
      <c r="UUO112" s="53"/>
      <c r="UUP112" s="53"/>
      <c r="UUQ112" s="53"/>
      <c r="UUR112" s="53"/>
      <c r="UUS112" s="53"/>
      <c r="UUT112" s="53"/>
      <c r="UUU112" s="53"/>
      <c r="UUV112" s="53"/>
      <c r="UUW112" s="53"/>
      <c r="UUX112" s="53"/>
      <c r="UUY112" s="53"/>
      <c r="UUZ112" s="53"/>
      <c r="UVA112" s="53"/>
      <c r="UVB112" s="53"/>
      <c r="UVC112" s="53"/>
      <c r="UVD112" s="53"/>
      <c r="UVE112" s="53"/>
      <c r="UVF112" s="53"/>
      <c r="UVG112" s="53"/>
      <c r="UVH112" s="53"/>
      <c r="UVI112" s="53"/>
      <c r="UVJ112" s="53"/>
      <c r="UVK112" s="53"/>
      <c r="UVL112" s="53"/>
      <c r="UVM112" s="53"/>
      <c r="UVN112" s="53"/>
      <c r="UVO112" s="53"/>
      <c r="UVP112" s="53"/>
      <c r="UVQ112" s="53"/>
      <c r="UVR112" s="53"/>
      <c r="UVS112" s="53"/>
      <c r="UVT112" s="53"/>
      <c r="UVU112" s="53"/>
      <c r="UVV112" s="53"/>
      <c r="UVW112" s="53"/>
      <c r="UVX112" s="53"/>
      <c r="UVY112" s="53"/>
      <c r="UVZ112" s="53"/>
      <c r="UWA112" s="53"/>
      <c r="UWB112" s="53"/>
      <c r="UWC112" s="53"/>
      <c r="UWD112" s="53"/>
      <c r="UWE112" s="53"/>
      <c r="UWF112" s="53"/>
      <c r="UWG112" s="53"/>
      <c r="UWH112" s="53"/>
      <c r="UWI112" s="53"/>
      <c r="UWJ112" s="53"/>
      <c r="UWK112" s="53"/>
      <c r="UWL112" s="53"/>
      <c r="UWM112" s="53"/>
      <c r="UWN112" s="53"/>
      <c r="UWO112" s="53"/>
      <c r="UWP112" s="53"/>
      <c r="UWQ112" s="53"/>
      <c r="UWR112" s="53"/>
      <c r="UWS112" s="53"/>
      <c r="UWT112" s="53"/>
      <c r="UWU112" s="53"/>
      <c r="UWV112" s="53"/>
      <c r="UWW112" s="53"/>
      <c r="UWX112" s="53"/>
      <c r="UWY112" s="53"/>
      <c r="UWZ112" s="53"/>
      <c r="UXA112" s="53"/>
      <c r="UXB112" s="53"/>
      <c r="UXC112" s="53"/>
      <c r="UXD112" s="53"/>
      <c r="UXE112" s="53"/>
      <c r="UXF112" s="53"/>
      <c r="UXG112" s="53"/>
      <c r="UXH112" s="53"/>
      <c r="UXI112" s="53"/>
      <c r="UXJ112" s="53"/>
      <c r="UXK112" s="53"/>
      <c r="UXL112" s="53"/>
      <c r="UXM112" s="53"/>
      <c r="UXN112" s="53"/>
      <c r="UXO112" s="53"/>
      <c r="UXP112" s="53"/>
      <c r="UXQ112" s="53"/>
      <c r="UXR112" s="53"/>
      <c r="UXS112" s="53"/>
      <c r="UXT112" s="53"/>
      <c r="UXU112" s="53"/>
      <c r="UXV112" s="53"/>
      <c r="UXW112" s="53"/>
      <c r="UXX112" s="53"/>
      <c r="UXY112" s="53"/>
      <c r="UXZ112" s="53"/>
      <c r="UYA112" s="53"/>
      <c r="UYB112" s="53"/>
      <c r="UYC112" s="53"/>
      <c r="UYD112" s="53"/>
      <c r="UYE112" s="53"/>
      <c r="UYF112" s="53"/>
      <c r="UYG112" s="53"/>
      <c r="UYH112" s="53"/>
      <c r="UYI112" s="53"/>
      <c r="UYJ112" s="53"/>
      <c r="UYK112" s="53"/>
      <c r="UYL112" s="53"/>
      <c r="UYM112" s="53"/>
      <c r="UYN112" s="53"/>
      <c r="UYO112" s="53"/>
      <c r="UYP112" s="53"/>
      <c r="UYQ112" s="53"/>
      <c r="UYR112" s="53"/>
      <c r="UYS112" s="53"/>
      <c r="UYT112" s="53"/>
      <c r="UYU112" s="53"/>
      <c r="UYV112" s="53"/>
      <c r="UYW112" s="53"/>
      <c r="UYX112" s="53"/>
      <c r="UYY112" s="53"/>
      <c r="UYZ112" s="53"/>
      <c r="UZA112" s="53"/>
      <c r="UZB112" s="53"/>
      <c r="UZC112" s="53"/>
      <c r="UZD112" s="53"/>
      <c r="UZE112" s="53"/>
      <c r="UZF112" s="53"/>
      <c r="UZG112" s="53"/>
      <c r="UZH112" s="53"/>
      <c r="UZI112" s="53"/>
      <c r="UZJ112" s="53"/>
      <c r="UZK112" s="53"/>
      <c r="UZL112" s="53"/>
      <c r="UZM112" s="53"/>
      <c r="UZN112" s="53"/>
      <c r="UZO112" s="53"/>
      <c r="UZP112" s="53"/>
      <c r="UZQ112" s="53"/>
      <c r="UZR112" s="53"/>
      <c r="UZS112" s="53"/>
      <c r="UZT112" s="53"/>
      <c r="UZU112" s="53"/>
      <c r="UZV112" s="53"/>
      <c r="UZW112" s="53"/>
      <c r="UZX112" s="53"/>
      <c r="UZY112" s="53"/>
      <c r="UZZ112" s="53"/>
      <c r="VAA112" s="53"/>
      <c r="VAB112" s="53"/>
      <c r="VAC112" s="53"/>
      <c r="VAD112" s="53"/>
      <c r="VAE112" s="53"/>
      <c r="VAF112" s="53"/>
      <c r="VAG112" s="53"/>
      <c r="VAH112" s="53"/>
      <c r="VAI112" s="53"/>
      <c r="VAJ112" s="53"/>
      <c r="VAK112" s="53"/>
      <c r="VAL112" s="53"/>
      <c r="VAM112" s="53"/>
      <c r="VAN112" s="53"/>
      <c r="VAO112" s="53"/>
      <c r="VAP112" s="53"/>
      <c r="VAQ112" s="53"/>
      <c r="VAR112" s="53"/>
      <c r="VAS112" s="53"/>
      <c r="VAT112" s="53"/>
      <c r="VAU112" s="53"/>
      <c r="VAV112" s="53"/>
      <c r="VAW112" s="53"/>
      <c r="VAX112" s="53"/>
      <c r="VAY112" s="53"/>
      <c r="VAZ112" s="53"/>
      <c r="VBA112" s="53"/>
      <c r="VBB112" s="53"/>
      <c r="VBC112" s="53"/>
      <c r="VBD112" s="53"/>
      <c r="VBE112" s="53"/>
      <c r="VBF112" s="53"/>
      <c r="VBG112" s="53"/>
      <c r="VBH112" s="53"/>
      <c r="VBI112" s="53"/>
      <c r="VBJ112" s="53"/>
      <c r="VBK112" s="53"/>
      <c r="VBL112" s="53"/>
      <c r="VBM112" s="53"/>
      <c r="VBN112" s="53"/>
      <c r="VBO112" s="53"/>
      <c r="VBP112" s="53"/>
      <c r="VBQ112" s="53"/>
      <c r="VBR112" s="53"/>
      <c r="VBS112" s="53"/>
      <c r="VBT112" s="53"/>
      <c r="VBU112" s="53"/>
      <c r="VBV112" s="53"/>
      <c r="VBW112" s="53"/>
      <c r="VBX112" s="53"/>
      <c r="VBY112" s="53"/>
      <c r="VBZ112" s="53"/>
      <c r="VCA112" s="53"/>
      <c r="VCB112" s="53"/>
      <c r="VCC112" s="53"/>
      <c r="VCD112" s="53"/>
      <c r="VCE112" s="53"/>
      <c r="VCF112" s="53"/>
      <c r="VCG112" s="53"/>
      <c r="VCH112" s="53"/>
      <c r="VCI112" s="53"/>
      <c r="VCJ112" s="53"/>
      <c r="VCK112" s="53"/>
      <c r="VCL112" s="53"/>
      <c r="VCM112" s="53"/>
      <c r="VCN112" s="53"/>
      <c r="VCO112" s="53"/>
      <c r="VCP112" s="53"/>
      <c r="VCQ112" s="53"/>
      <c r="VCR112" s="53"/>
      <c r="VCS112" s="53"/>
      <c r="VCT112" s="53"/>
      <c r="VCU112" s="53"/>
      <c r="VCV112" s="53"/>
      <c r="VCW112" s="53"/>
      <c r="VCX112" s="53"/>
      <c r="VCY112" s="53"/>
      <c r="VCZ112" s="53"/>
      <c r="VDA112" s="53"/>
      <c r="VDB112" s="53"/>
      <c r="VDC112" s="53"/>
      <c r="VDD112" s="53"/>
      <c r="VDE112" s="53"/>
      <c r="VDF112" s="53"/>
      <c r="VDG112" s="53"/>
      <c r="VDH112" s="53"/>
      <c r="VDI112" s="53"/>
      <c r="VDJ112" s="53"/>
      <c r="VDK112" s="53"/>
      <c r="VDL112" s="53"/>
      <c r="VDM112" s="53"/>
      <c r="VDN112" s="53"/>
      <c r="VDO112" s="53"/>
      <c r="VDP112" s="53"/>
      <c r="VDQ112" s="53"/>
      <c r="VDR112" s="53"/>
      <c r="VDS112" s="53"/>
      <c r="VDT112" s="53"/>
      <c r="VDU112" s="53"/>
      <c r="VDV112" s="53"/>
      <c r="VDW112" s="53"/>
      <c r="VDX112" s="53"/>
      <c r="VDY112" s="53"/>
      <c r="VDZ112" s="53"/>
      <c r="VEA112" s="53"/>
      <c r="VEB112" s="53"/>
      <c r="VEC112" s="53"/>
      <c r="VED112" s="53"/>
      <c r="VEE112" s="53"/>
      <c r="VEF112" s="53"/>
      <c r="VEG112" s="53"/>
      <c r="VEH112" s="53"/>
      <c r="VEI112" s="53"/>
      <c r="VEJ112" s="53"/>
      <c r="VEK112" s="53"/>
      <c r="VEL112" s="53"/>
      <c r="VEM112" s="53"/>
      <c r="VEN112" s="53"/>
      <c r="VEO112" s="53"/>
      <c r="VEP112" s="53"/>
      <c r="VEQ112" s="53"/>
      <c r="VER112" s="53"/>
      <c r="VES112" s="53"/>
      <c r="VET112" s="53"/>
      <c r="VEU112" s="53"/>
      <c r="VEV112" s="53"/>
      <c r="VEW112" s="53"/>
      <c r="VEX112" s="53"/>
      <c r="VEY112" s="53"/>
      <c r="VEZ112" s="53"/>
      <c r="VFA112" s="53"/>
      <c r="VFB112" s="53"/>
      <c r="VFC112" s="53"/>
      <c r="VFD112" s="53"/>
      <c r="VFE112" s="53"/>
      <c r="VFF112" s="53"/>
      <c r="VFG112" s="53"/>
      <c r="VFH112" s="53"/>
      <c r="VFI112" s="53"/>
      <c r="VFJ112" s="53"/>
      <c r="VFK112" s="53"/>
      <c r="VFL112" s="53"/>
      <c r="VFM112" s="53"/>
      <c r="VFN112" s="53"/>
      <c r="VFO112" s="53"/>
      <c r="VFP112" s="53"/>
      <c r="VFQ112" s="53"/>
      <c r="VFR112" s="53"/>
      <c r="VFS112" s="53"/>
      <c r="VFT112" s="53"/>
      <c r="VFU112" s="53"/>
      <c r="VFV112" s="53"/>
      <c r="VFW112" s="53"/>
      <c r="VFX112" s="53"/>
      <c r="VFY112" s="53"/>
      <c r="VFZ112" s="53"/>
      <c r="VGA112" s="53"/>
      <c r="VGB112" s="53"/>
      <c r="VGC112" s="53"/>
      <c r="VGD112" s="53"/>
      <c r="VGE112" s="53"/>
      <c r="VGF112" s="53"/>
      <c r="VGG112" s="53"/>
      <c r="VGH112" s="53"/>
      <c r="VGI112" s="53"/>
      <c r="VGJ112" s="53"/>
      <c r="VGK112" s="53"/>
      <c r="VGL112" s="53"/>
      <c r="VGM112" s="53"/>
      <c r="VGN112" s="53"/>
      <c r="VGO112" s="53"/>
      <c r="VGP112" s="53"/>
      <c r="VGQ112" s="53"/>
      <c r="VGR112" s="53"/>
      <c r="VGS112" s="53"/>
      <c r="VGT112" s="53"/>
      <c r="VGU112" s="53"/>
      <c r="VGV112" s="53"/>
      <c r="VGW112" s="53"/>
      <c r="VGX112" s="53"/>
      <c r="VGY112" s="53"/>
      <c r="VGZ112" s="53"/>
      <c r="VHA112" s="53"/>
      <c r="VHB112" s="53"/>
      <c r="VHC112" s="53"/>
      <c r="VHD112" s="53"/>
      <c r="VHE112" s="53"/>
      <c r="VHF112" s="53"/>
      <c r="VHG112" s="53"/>
      <c r="VHH112" s="53"/>
      <c r="VHI112" s="53"/>
      <c r="VHJ112" s="53"/>
      <c r="VHK112" s="53"/>
      <c r="VHL112" s="53"/>
      <c r="VHM112" s="53"/>
      <c r="VHN112" s="53"/>
      <c r="VHO112" s="53"/>
      <c r="VHP112" s="53"/>
      <c r="VHQ112" s="53"/>
      <c r="VHR112" s="53"/>
      <c r="VHS112" s="53"/>
      <c r="VHT112" s="53"/>
      <c r="VHU112" s="53"/>
      <c r="VHV112" s="53"/>
      <c r="VHW112" s="53"/>
      <c r="VHX112" s="53"/>
      <c r="VHY112" s="53"/>
      <c r="VHZ112" s="53"/>
      <c r="VIA112" s="53"/>
      <c r="VIB112" s="53"/>
      <c r="VIC112" s="53"/>
      <c r="VID112" s="53"/>
      <c r="VIE112" s="53"/>
      <c r="VIF112" s="53"/>
      <c r="VIG112" s="53"/>
      <c r="VIH112" s="53"/>
      <c r="VII112" s="53"/>
      <c r="VIJ112" s="53"/>
      <c r="VIK112" s="53"/>
      <c r="VIL112" s="53"/>
      <c r="VIM112" s="53"/>
      <c r="VIN112" s="53"/>
      <c r="VIO112" s="53"/>
      <c r="VIP112" s="53"/>
      <c r="VIQ112" s="53"/>
      <c r="VIR112" s="53"/>
      <c r="VIS112" s="53"/>
      <c r="VIT112" s="53"/>
      <c r="VIU112" s="53"/>
      <c r="VIV112" s="53"/>
      <c r="VIW112" s="53"/>
      <c r="VIX112" s="53"/>
      <c r="VIY112" s="53"/>
      <c r="VIZ112" s="53"/>
      <c r="VJA112" s="53"/>
      <c r="VJB112" s="53"/>
      <c r="VJC112" s="53"/>
      <c r="VJD112" s="53"/>
      <c r="VJE112" s="53"/>
      <c r="VJF112" s="53"/>
      <c r="VJG112" s="53"/>
      <c r="VJH112" s="53"/>
      <c r="VJI112" s="53"/>
      <c r="VJJ112" s="53"/>
      <c r="VJK112" s="53"/>
      <c r="VJL112" s="53"/>
      <c r="VJM112" s="53"/>
      <c r="VJN112" s="53"/>
      <c r="VJO112" s="53"/>
      <c r="VJP112" s="53"/>
      <c r="VJQ112" s="53"/>
      <c r="VJR112" s="53"/>
      <c r="VJS112" s="53"/>
      <c r="VJT112" s="53"/>
      <c r="VJU112" s="53"/>
      <c r="VJV112" s="53"/>
      <c r="VJW112" s="53"/>
      <c r="VJX112" s="53"/>
      <c r="VJY112" s="53"/>
      <c r="VJZ112" s="53"/>
      <c r="VKA112" s="53"/>
      <c r="VKB112" s="53"/>
      <c r="VKC112" s="53"/>
      <c r="VKD112" s="53"/>
      <c r="VKE112" s="53"/>
      <c r="VKF112" s="53"/>
      <c r="VKG112" s="53"/>
      <c r="VKH112" s="53"/>
      <c r="VKI112" s="53"/>
      <c r="VKJ112" s="53"/>
      <c r="VKK112" s="53"/>
      <c r="VKL112" s="53"/>
      <c r="VKM112" s="53"/>
      <c r="VKN112" s="53"/>
      <c r="VKO112" s="53"/>
      <c r="VKP112" s="53"/>
      <c r="VKQ112" s="53"/>
      <c r="VKR112" s="53"/>
      <c r="VKS112" s="53"/>
      <c r="VKT112" s="53"/>
      <c r="VKU112" s="53"/>
      <c r="VKV112" s="53"/>
      <c r="VKW112" s="53"/>
      <c r="VKX112" s="53"/>
      <c r="VKY112" s="53"/>
      <c r="VKZ112" s="53"/>
      <c r="VLA112" s="53"/>
      <c r="VLB112" s="53"/>
      <c r="VLC112" s="53"/>
      <c r="VLD112" s="53"/>
      <c r="VLE112" s="53"/>
      <c r="VLF112" s="53"/>
      <c r="VLG112" s="53"/>
      <c r="VLH112" s="53"/>
      <c r="VLI112" s="53"/>
      <c r="VLJ112" s="53"/>
      <c r="VLK112" s="53"/>
      <c r="VLL112" s="53"/>
      <c r="VLM112" s="53"/>
      <c r="VLN112" s="53"/>
      <c r="VLO112" s="53"/>
      <c r="VLP112" s="53"/>
      <c r="VLQ112" s="53"/>
      <c r="VLR112" s="53"/>
      <c r="VLS112" s="53"/>
      <c r="VLT112" s="53"/>
      <c r="VLU112" s="53"/>
      <c r="VLV112" s="53"/>
      <c r="VLW112" s="53"/>
      <c r="VLX112" s="53"/>
      <c r="VLY112" s="53"/>
      <c r="VLZ112" s="53"/>
      <c r="VMA112" s="53"/>
      <c r="VMB112" s="53"/>
      <c r="VMC112" s="53"/>
      <c r="VMD112" s="53"/>
      <c r="VME112" s="53"/>
      <c r="VMF112" s="53"/>
      <c r="VMG112" s="53"/>
      <c r="VMH112" s="53"/>
      <c r="VMI112" s="53"/>
      <c r="VMJ112" s="53"/>
      <c r="VMK112" s="53"/>
      <c r="VML112" s="53"/>
      <c r="VMM112" s="53"/>
      <c r="VMN112" s="53"/>
      <c r="VMO112" s="53"/>
      <c r="VMP112" s="53"/>
      <c r="VMQ112" s="53"/>
      <c r="VMR112" s="53"/>
      <c r="VMS112" s="53"/>
      <c r="VMT112" s="53"/>
      <c r="VMU112" s="53"/>
      <c r="VMV112" s="53"/>
      <c r="VMW112" s="53"/>
      <c r="VMX112" s="53"/>
      <c r="VMY112" s="53"/>
      <c r="VMZ112" s="53"/>
      <c r="VNA112" s="53"/>
      <c r="VNB112" s="53"/>
      <c r="VNC112" s="53"/>
      <c r="VND112" s="53"/>
      <c r="VNE112" s="53"/>
      <c r="VNF112" s="53"/>
      <c r="VNG112" s="53"/>
      <c r="VNH112" s="53"/>
      <c r="VNI112" s="53"/>
      <c r="VNJ112" s="53"/>
      <c r="VNK112" s="53"/>
      <c r="VNL112" s="53"/>
      <c r="VNM112" s="53"/>
      <c r="VNN112" s="53"/>
      <c r="VNO112" s="53"/>
      <c r="VNP112" s="53"/>
      <c r="VNQ112" s="53"/>
      <c r="VNR112" s="53"/>
      <c r="VNS112" s="53"/>
      <c r="VNT112" s="53"/>
      <c r="VNU112" s="53"/>
      <c r="VNV112" s="53"/>
      <c r="VNW112" s="53"/>
      <c r="VNX112" s="53"/>
      <c r="VNY112" s="53"/>
      <c r="VNZ112" s="53"/>
      <c r="VOA112" s="53"/>
      <c r="VOB112" s="53"/>
      <c r="VOC112" s="53"/>
      <c r="VOD112" s="53"/>
      <c r="VOE112" s="53"/>
      <c r="VOF112" s="53"/>
      <c r="VOG112" s="53"/>
      <c r="VOH112" s="53"/>
      <c r="VOI112" s="53"/>
      <c r="VOJ112" s="53"/>
      <c r="VOK112" s="53"/>
      <c r="VOL112" s="53"/>
      <c r="VOM112" s="53"/>
      <c r="VON112" s="53"/>
      <c r="VOO112" s="53"/>
      <c r="VOP112" s="53"/>
      <c r="VOQ112" s="53"/>
      <c r="VOR112" s="53"/>
      <c r="VOS112" s="53"/>
      <c r="VOT112" s="53"/>
      <c r="VOU112" s="53"/>
      <c r="VOV112" s="53"/>
      <c r="VOW112" s="53"/>
      <c r="VOX112" s="53"/>
      <c r="VOY112" s="53"/>
      <c r="VOZ112" s="53"/>
      <c r="VPA112" s="53"/>
      <c r="VPB112" s="53"/>
      <c r="VPC112" s="53"/>
      <c r="VPD112" s="53"/>
      <c r="VPE112" s="53"/>
      <c r="VPF112" s="53"/>
      <c r="VPG112" s="53"/>
      <c r="VPH112" s="53"/>
      <c r="VPI112" s="53"/>
      <c r="VPJ112" s="53"/>
      <c r="VPK112" s="53"/>
      <c r="VPL112" s="53"/>
      <c r="VPM112" s="53"/>
      <c r="VPN112" s="53"/>
      <c r="VPO112" s="53"/>
      <c r="VPP112" s="53"/>
      <c r="VPQ112" s="53"/>
      <c r="VPR112" s="53"/>
      <c r="VPS112" s="53"/>
      <c r="VPT112" s="53"/>
      <c r="VPU112" s="53"/>
      <c r="VPV112" s="53"/>
      <c r="VPW112" s="53"/>
      <c r="VPX112" s="53"/>
      <c r="VPY112" s="53"/>
      <c r="VPZ112" s="53"/>
      <c r="VQA112" s="53"/>
      <c r="VQB112" s="53"/>
      <c r="VQC112" s="53"/>
      <c r="VQD112" s="53"/>
      <c r="VQE112" s="53"/>
      <c r="VQF112" s="53"/>
      <c r="VQG112" s="53"/>
      <c r="VQH112" s="53"/>
      <c r="VQI112" s="53"/>
      <c r="VQJ112" s="53"/>
      <c r="VQK112" s="53"/>
      <c r="VQL112" s="53"/>
      <c r="VQM112" s="53"/>
      <c r="VQN112" s="53"/>
      <c r="VQO112" s="53"/>
      <c r="VQP112" s="53"/>
      <c r="VQQ112" s="53"/>
      <c r="VQR112" s="53"/>
      <c r="VQS112" s="53"/>
      <c r="VQT112" s="53"/>
      <c r="VQU112" s="53"/>
      <c r="VQV112" s="53"/>
      <c r="VQW112" s="53"/>
      <c r="VQX112" s="53"/>
      <c r="VQY112" s="53"/>
      <c r="VQZ112" s="53"/>
      <c r="VRA112" s="53"/>
      <c r="VRB112" s="53"/>
      <c r="VRC112" s="53"/>
      <c r="VRD112" s="53"/>
      <c r="VRE112" s="53"/>
      <c r="VRF112" s="53"/>
      <c r="VRG112" s="53"/>
      <c r="VRH112" s="53"/>
      <c r="VRI112" s="53"/>
      <c r="VRJ112" s="53"/>
      <c r="VRK112" s="53"/>
      <c r="VRL112" s="53"/>
      <c r="VRM112" s="53"/>
      <c r="VRN112" s="53"/>
      <c r="VRO112" s="53"/>
      <c r="VRP112" s="53"/>
      <c r="VRQ112" s="53"/>
      <c r="VRR112" s="53"/>
      <c r="VRS112" s="53"/>
      <c r="VRT112" s="53"/>
      <c r="VRU112" s="53"/>
      <c r="VRV112" s="53"/>
      <c r="VRW112" s="53"/>
      <c r="VRX112" s="53"/>
      <c r="VRY112" s="53"/>
      <c r="VRZ112" s="53"/>
      <c r="VSA112" s="53"/>
      <c r="VSB112" s="53"/>
      <c r="VSC112" s="53"/>
      <c r="VSD112" s="53"/>
      <c r="VSE112" s="53"/>
      <c r="VSF112" s="53"/>
      <c r="VSG112" s="53"/>
      <c r="VSH112" s="53"/>
      <c r="VSI112" s="53"/>
      <c r="VSJ112" s="53"/>
      <c r="VSK112" s="53"/>
      <c r="VSL112" s="53"/>
      <c r="VSM112" s="53"/>
      <c r="VSN112" s="53"/>
      <c r="VSO112" s="53"/>
      <c r="VSP112" s="53"/>
      <c r="VSQ112" s="53"/>
      <c r="VSR112" s="53"/>
      <c r="VSS112" s="53"/>
      <c r="VST112" s="53"/>
      <c r="VSU112" s="53"/>
      <c r="VSV112" s="53"/>
      <c r="VSW112" s="53"/>
      <c r="VSX112" s="53"/>
      <c r="VSY112" s="53"/>
      <c r="VSZ112" s="53"/>
      <c r="VTA112" s="53"/>
      <c r="VTB112" s="53"/>
      <c r="VTC112" s="53"/>
      <c r="VTD112" s="53"/>
      <c r="VTE112" s="53"/>
      <c r="VTF112" s="53"/>
      <c r="VTG112" s="53"/>
      <c r="VTH112" s="53"/>
      <c r="VTI112" s="53"/>
      <c r="VTJ112" s="53"/>
      <c r="VTK112" s="53"/>
      <c r="VTL112" s="53"/>
      <c r="VTM112" s="53"/>
      <c r="VTN112" s="53"/>
      <c r="VTO112" s="53"/>
      <c r="VTP112" s="53"/>
      <c r="VTQ112" s="53"/>
      <c r="VTR112" s="53"/>
      <c r="VTS112" s="53"/>
      <c r="VTT112" s="53"/>
      <c r="VTU112" s="53"/>
      <c r="VTV112" s="53"/>
      <c r="VTW112" s="53"/>
      <c r="VTX112" s="53"/>
      <c r="VTY112" s="53"/>
      <c r="VTZ112" s="53"/>
      <c r="VUA112" s="53"/>
      <c r="VUB112" s="53"/>
      <c r="VUC112" s="53"/>
      <c r="VUD112" s="53"/>
      <c r="VUE112" s="53"/>
      <c r="VUF112" s="53"/>
      <c r="VUG112" s="53"/>
      <c r="VUH112" s="53"/>
      <c r="VUI112" s="53"/>
      <c r="VUJ112" s="53"/>
      <c r="VUK112" s="53"/>
      <c r="VUL112" s="53"/>
      <c r="VUM112" s="53"/>
      <c r="VUN112" s="53"/>
      <c r="VUO112" s="53"/>
      <c r="VUP112" s="53"/>
      <c r="VUQ112" s="53"/>
      <c r="VUR112" s="53"/>
      <c r="VUS112" s="53"/>
      <c r="VUT112" s="53"/>
      <c r="VUU112" s="53"/>
      <c r="VUV112" s="53"/>
      <c r="VUW112" s="53"/>
      <c r="VUX112" s="53"/>
      <c r="VUY112" s="53"/>
      <c r="VUZ112" s="53"/>
      <c r="VVA112" s="53"/>
      <c r="VVB112" s="53"/>
      <c r="VVC112" s="53"/>
      <c r="VVD112" s="53"/>
      <c r="VVE112" s="53"/>
      <c r="VVF112" s="53"/>
      <c r="VVG112" s="53"/>
      <c r="VVH112" s="53"/>
      <c r="VVI112" s="53"/>
      <c r="VVJ112" s="53"/>
      <c r="VVK112" s="53"/>
      <c r="VVL112" s="53"/>
      <c r="VVM112" s="53"/>
      <c r="VVN112" s="53"/>
      <c r="VVO112" s="53"/>
      <c r="VVP112" s="53"/>
      <c r="VVQ112" s="53"/>
      <c r="VVR112" s="53"/>
      <c r="VVS112" s="53"/>
      <c r="VVT112" s="53"/>
      <c r="VVU112" s="53"/>
      <c r="VVV112" s="53"/>
      <c r="VVW112" s="53"/>
      <c r="VVX112" s="53"/>
      <c r="VVY112" s="53"/>
      <c r="VVZ112" s="53"/>
      <c r="VWA112" s="53"/>
      <c r="VWB112" s="53"/>
      <c r="VWC112" s="53"/>
      <c r="VWD112" s="53"/>
      <c r="VWE112" s="53"/>
      <c r="VWF112" s="53"/>
      <c r="VWG112" s="53"/>
      <c r="VWH112" s="53"/>
      <c r="VWI112" s="53"/>
      <c r="VWJ112" s="53"/>
      <c r="VWK112" s="53"/>
      <c r="VWL112" s="53"/>
      <c r="VWM112" s="53"/>
      <c r="VWN112" s="53"/>
      <c r="VWO112" s="53"/>
      <c r="VWP112" s="53"/>
      <c r="VWQ112" s="53"/>
      <c r="VWR112" s="53"/>
      <c r="VWS112" s="53"/>
      <c r="VWT112" s="53"/>
      <c r="VWU112" s="53"/>
      <c r="VWV112" s="53"/>
      <c r="VWW112" s="53"/>
      <c r="VWX112" s="53"/>
      <c r="VWY112" s="53"/>
      <c r="VWZ112" s="53"/>
      <c r="VXA112" s="53"/>
      <c r="VXB112" s="53"/>
      <c r="VXC112" s="53"/>
      <c r="VXD112" s="53"/>
      <c r="VXE112" s="53"/>
      <c r="VXF112" s="53"/>
      <c r="VXG112" s="53"/>
      <c r="VXH112" s="53"/>
      <c r="VXI112" s="53"/>
      <c r="VXJ112" s="53"/>
      <c r="VXK112" s="53"/>
      <c r="VXL112" s="53"/>
      <c r="VXM112" s="53"/>
      <c r="VXN112" s="53"/>
      <c r="VXO112" s="53"/>
      <c r="VXP112" s="53"/>
      <c r="VXQ112" s="53"/>
      <c r="VXR112" s="53"/>
      <c r="VXS112" s="53"/>
      <c r="VXT112" s="53"/>
      <c r="VXU112" s="53"/>
      <c r="VXV112" s="53"/>
      <c r="VXW112" s="53"/>
      <c r="VXX112" s="53"/>
      <c r="VXY112" s="53"/>
      <c r="VXZ112" s="53"/>
      <c r="VYA112" s="53"/>
      <c r="VYB112" s="53"/>
      <c r="VYC112" s="53"/>
      <c r="VYD112" s="53"/>
      <c r="VYE112" s="53"/>
      <c r="VYF112" s="53"/>
      <c r="VYG112" s="53"/>
      <c r="VYH112" s="53"/>
      <c r="VYI112" s="53"/>
      <c r="VYJ112" s="53"/>
      <c r="VYK112" s="53"/>
      <c r="VYL112" s="53"/>
      <c r="VYM112" s="53"/>
      <c r="VYN112" s="53"/>
      <c r="VYO112" s="53"/>
      <c r="VYP112" s="53"/>
      <c r="VYQ112" s="53"/>
      <c r="VYR112" s="53"/>
      <c r="VYS112" s="53"/>
      <c r="VYT112" s="53"/>
      <c r="VYU112" s="53"/>
      <c r="VYV112" s="53"/>
      <c r="VYW112" s="53"/>
      <c r="VYX112" s="53"/>
      <c r="VYY112" s="53"/>
      <c r="VYZ112" s="53"/>
      <c r="VZA112" s="53"/>
      <c r="VZB112" s="53"/>
      <c r="VZC112" s="53"/>
      <c r="VZD112" s="53"/>
      <c r="VZE112" s="53"/>
      <c r="VZF112" s="53"/>
      <c r="VZG112" s="53"/>
      <c r="VZH112" s="53"/>
      <c r="VZI112" s="53"/>
      <c r="VZJ112" s="53"/>
      <c r="VZK112" s="53"/>
      <c r="VZL112" s="53"/>
      <c r="VZM112" s="53"/>
      <c r="VZN112" s="53"/>
      <c r="VZO112" s="53"/>
      <c r="VZP112" s="53"/>
      <c r="VZQ112" s="53"/>
      <c r="VZR112" s="53"/>
      <c r="VZS112" s="53"/>
      <c r="VZT112" s="53"/>
      <c r="VZU112" s="53"/>
      <c r="VZV112" s="53"/>
      <c r="VZW112" s="53"/>
      <c r="VZX112" s="53"/>
      <c r="VZY112" s="53"/>
      <c r="VZZ112" s="53"/>
      <c r="WAA112" s="53"/>
      <c r="WAB112" s="53"/>
      <c r="WAC112" s="53"/>
      <c r="WAD112" s="53"/>
      <c r="WAE112" s="53"/>
      <c r="WAF112" s="53"/>
      <c r="WAG112" s="53"/>
      <c r="WAH112" s="53"/>
      <c r="WAI112" s="53"/>
      <c r="WAJ112" s="53"/>
      <c r="WAK112" s="53"/>
      <c r="WAL112" s="53"/>
      <c r="WAM112" s="53"/>
      <c r="WAN112" s="53"/>
      <c r="WAO112" s="53"/>
      <c r="WAP112" s="53"/>
      <c r="WAQ112" s="53"/>
      <c r="WAR112" s="53"/>
      <c r="WAS112" s="53"/>
      <c r="WAT112" s="53"/>
      <c r="WAU112" s="53"/>
      <c r="WAV112" s="53"/>
      <c r="WAW112" s="53"/>
      <c r="WAX112" s="53"/>
      <c r="WAY112" s="53"/>
      <c r="WAZ112" s="53"/>
      <c r="WBA112" s="53"/>
      <c r="WBB112" s="53"/>
      <c r="WBC112" s="53"/>
      <c r="WBD112" s="53"/>
      <c r="WBE112" s="53"/>
      <c r="WBF112" s="53"/>
      <c r="WBG112" s="53"/>
      <c r="WBH112" s="53"/>
      <c r="WBI112" s="53"/>
      <c r="WBJ112" s="53"/>
      <c r="WBK112" s="53"/>
      <c r="WBL112" s="53"/>
      <c r="WBM112" s="53"/>
      <c r="WBN112" s="53"/>
      <c r="WBO112" s="53"/>
      <c r="WBP112" s="53"/>
      <c r="WBQ112" s="53"/>
      <c r="WBR112" s="53"/>
      <c r="WBS112" s="53"/>
      <c r="WBT112" s="53"/>
      <c r="WBU112" s="53"/>
      <c r="WBV112" s="53"/>
      <c r="WBW112" s="53"/>
      <c r="WBX112" s="53"/>
      <c r="WBY112" s="53"/>
      <c r="WBZ112" s="53"/>
      <c r="WCA112" s="53"/>
      <c r="WCB112" s="53"/>
      <c r="WCC112" s="53"/>
      <c r="WCD112" s="53"/>
      <c r="WCE112" s="53"/>
      <c r="WCF112" s="53"/>
      <c r="WCG112" s="53"/>
      <c r="WCH112" s="53"/>
      <c r="WCI112" s="53"/>
      <c r="WCJ112" s="53"/>
      <c r="WCK112" s="53"/>
      <c r="WCL112" s="53"/>
      <c r="WCM112" s="53"/>
      <c r="WCN112" s="53"/>
      <c r="WCO112" s="53"/>
      <c r="WCP112" s="53"/>
      <c r="WCQ112" s="53"/>
      <c r="WCR112" s="53"/>
      <c r="WCS112" s="53"/>
      <c r="WCT112" s="53"/>
      <c r="WCU112" s="53"/>
      <c r="WCV112" s="53"/>
      <c r="WCW112" s="53"/>
      <c r="WCX112" s="53"/>
      <c r="WCY112" s="53"/>
      <c r="WCZ112" s="53"/>
      <c r="WDA112" s="53"/>
      <c r="WDB112" s="53"/>
      <c r="WDC112" s="53"/>
      <c r="WDD112" s="53"/>
      <c r="WDE112" s="53"/>
      <c r="WDF112" s="53"/>
      <c r="WDG112" s="53"/>
      <c r="WDH112" s="53"/>
      <c r="WDI112" s="53"/>
      <c r="WDJ112" s="53"/>
      <c r="WDK112" s="53"/>
      <c r="WDL112" s="53"/>
      <c r="WDM112" s="53"/>
      <c r="WDN112" s="53"/>
      <c r="WDO112" s="53"/>
      <c r="WDP112" s="53"/>
      <c r="WDQ112" s="53"/>
      <c r="WDR112" s="53"/>
      <c r="WDS112" s="53"/>
      <c r="WDT112" s="53"/>
      <c r="WDU112" s="53"/>
      <c r="WDV112" s="53"/>
      <c r="WDW112" s="53"/>
      <c r="WDX112" s="53"/>
      <c r="WDY112" s="53"/>
      <c r="WDZ112" s="53"/>
      <c r="WEA112" s="53"/>
      <c r="WEB112" s="53"/>
      <c r="WEC112" s="53"/>
      <c r="WED112" s="53"/>
      <c r="WEE112" s="53"/>
      <c r="WEF112" s="53"/>
      <c r="WEG112" s="53"/>
      <c r="WEH112" s="53"/>
      <c r="WEI112" s="53"/>
      <c r="WEJ112" s="53"/>
      <c r="WEK112" s="53"/>
      <c r="WEL112" s="53"/>
      <c r="WEM112" s="53"/>
      <c r="WEN112" s="53"/>
      <c r="WEO112" s="53"/>
      <c r="WEP112" s="53"/>
      <c r="WEQ112" s="53"/>
      <c r="WER112" s="53"/>
      <c r="WES112" s="53"/>
      <c r="WET112" s="53"/>
      <c r="WEU112" s="53"/>
      <c r="WEV112" s="53"/>
      <c r="WEW112" s="53"/>
      <c r="WEX112" s="53"/>
      <c r="WEY112" s="53"/>
      <c r="WEZ112" s="53"/>
      <c r="WFA112" s="53"/>
      <c r="WFB112" s="53"/>
      <c r="WFC112" s="53"/>
      <c r="WFD112" s="53"/>
      <c r="WFE112" s="53"/>
      <c r="WFF112" s="53"/>
      <c r="WFG112" s="53"/>
      <c r="WFH112" s="53"/>
      <c r="WFI112" s="53"/>
      <c r="WFJ112" s="53"/>
      <c r="WFK112" s="53"/>
      <c r="WFL112" s="53"/>
      <c r="WFM112" s="53"/>
      <c r="WFN112" s="53"/>
      <c r="WFO112" s="53"/>
      <c r="WFP112" s="53"/>
      <c r="WFQ112" s="53"/>
      <c r="WFR112" s="53"/>
      <c r="WFS112" s="53"/>
      <c r="WFT112" s="53"/>
      <c r="WFU112" s="53"/>
      <c r="WFV112" s="53"/>
      <c r="WFW112" s="53"/>
      <c r="WFX112" s="53"/>
      <c r="WFY112" s="53"/>
      <c r="WFZ112" s="53"/>
      <c r="WGA112" s="53"/>
      <c r="WGB112" s="53"/>
      <c r="WGC112" s="53"/>
      <c r="WGD112" s="53"/>
      <c r="WGE112" s="53"/>
      <c r="WGF112" s="53"/>
      <c r="WGG112" s="53"/>
      <c r="WGH112" s="53"/>
      <c r="WGI112" s="53"/>
      <c r="WGJ112" s="53"/>
      <c r="WGK112" s="53"/>
      <c r="WGL112" s="53"/>
      <c r="WGM112" s="53"/>
      <c r="WGN112" s="53"/>
      <c r="WGO112" s="53"/>
      <c r="WGP112" s="53"/>
      <c r="WGQ112" s="53"/>
      <c r="WGR112" s="53"/>
      <c r="WGS112" s="53"/>
      <c r="WGT112" s="53"/>
      <c r="WGU112" s="53"/>
      <c r="WGV112" s="53"/>
      <c r="WGW112" s="53"/>
      <c r="WGX112" s="53"/>
      <c r="WGY112" s="53"/>
      <c r="WGZ112" s="53"/>
      <c r="WHA112" s="53"/>
      <c r="WHB112" s="53"/>
      <c r="WHC112" s="53"/>
      <c r="WHD112" s="53"/>
      <c r="WHE112" s="53"/>
      <c r="WHF112" s="53"/>
      <c r="WHG112" s="53"/>
      <c r="WHH112" s="53"/>
      <c r="WHI112" s="53"/>
      <c r="WHJ112" s="53"/>
      <c r="WHK112" s="53"/>
      <c r="WHL112" s="53"/>
      <c r="WHM112" s="53"/>
      <c r="WHN112" s="53"/>
      <c r="WHO112" s="53"/>
      <c r="WHP112" s="53"/>
      <c r="WHQ112" s="53"/>
      <c r="WHR112" s="53"/>
      <c r="WHS112" s="53"/>
      <c r="WHT112" s="53"/>
      <c r="WHU112" s="53"/>
      <c r="WHV112" s="53"/>
      <c r="WHW112" s="53"/>
      <c r="WHX112" s="53"/>
      <c r="WHY112" s="53"/>
      <c r="WHZ112" s="53"/>
      <c r="WIA112" s="53"/>
      <c r="WIB112" s="53"/>
      <c r="WIC112" s="53"/>
      <c r="WID112" s="53"/>
      <c r="WIE112" s="53"/>
      <c r="WIF112" s="53"/>
      <c r="WIG112" s="53"/>
      <c r="WIH112" s="53"/>
      <c r="WII112" s="53"/>
      <c r="WIJ112" s="53"/>
      <c r="WIK112" s="53"/>
      <c r="WIL112" s="53"/>
      <c r="WIM112" s="53"/>
      <c r="WIN112" s="53"/>
      <c r="WIO112" s="53"/>
      <c r="WIP112" s="53"/>
      <c r="WIQ112" s="53"/>
      <c r="WIR112" s="53"/>
      <c r="WIS112" s="53"/>
      <c r="WIT112" s="53"/>
      <c r="WIU112" s="53"/>
      <c r="WIV112" s="53"/>
      <c r="WIW112" s="53"/>
      <c r="WIX112" s="53"/>
      <c r="WIY112" s="53"/>
      <c r="WIZ112" s="53"/>
      <c r="WJA112" s="53"/>
      <c r="WJB112" s="53"/>
      <c r="WJC112" s="53"/>
      <c r="WJD112" s="53"/>
      <c r="WJE112" s="53"/>
      <c r="WJF112" s="53"/>
      <c r="WJG112" s="53"/>
      <c r="WJH112" s="53"/>
      <c r="WJI112" s="53"/>
      <c r="WJJ112" s="53"/>
      <c r="WJK112" s="53"/>
      <c r="WJL112" s="53"/>
      <c r="WJM112" s="53"/>
      <c r="WJN112" s="53"/>
      <c r="WJO112" s="53"/>
      <c r="WJP112" s="53"/>
      <c r="WJQ112" s="53"/>
      <c r="WJR112" s="53"/>
      <c r="WJS112" s="53"/>
      <c r="WJT112" s="53"/>
      <c r="WJU112" s="53"/>
      <c r="WJV112" s="53"/>
      <c r="WJW112" s="53"/>
      <c r="WJX112" s="53"/>
      <c r="WJY112" s="53"/>
      <c r="WJZ112" s="53"/>
      <c r="WKA112" s="53"/>
      <c r="WKB112" s="53"/>
      <c r="WKC112" s="53"/>
      <c r="WKD112" s="53"/>
      <c r="WKE112" s="53"/>
      <c r="WKF112" s="53"/>
      <c r="WKG112" s="53"/>
      <c r="WKH112" s="53"/>
      <c r="WKI112" s="53"/>
      <c r="WKJ112" s="53"/>
      <c r="WKK112" s="53"/>
      <c r="WKL112" s="53"/>
      <c r="WKM112" s="53"/>
      <c r="WKN112" s="53"/>
      <c r="WKO112" s="53"/>
      <c r="WKP112" s="53"/>
      <c r="WKQ112" s="53"/>
      <c r="WKR112" s="53"/>
      <c r="WKS112" s="53"/>
      <c r="WKT112" s="53"/>
      <c r="WKU112" s="53"/>
      <c r="WKV112" s="53"/>
      <c r="WKW112" s="53"/>
      <c r="WKX112" s="53"/>
      <c r="WKY112" s="53"/>
      <c r="WKZ112" s="53"/>
      <c r="WLA112" s="53"/>
      <c r="WLB112" s="53"/>
      <c r="WLC112" s="53"/>
      <c r="WLD112" s="53"/>
      <c r="WLE112" s="53"/>
      <c r="WLF112" s="53"/>
      <c r="WLG112" s="53"/>
      <c r="WLH112" s="53"/>
      <c r="WLI112" s="53"/>
      <c r="WLJ112" s="53"/>
      <c r="WLK112" s="53"/>
      <c r="WLL112" s="53"/>
      <c r="WLM112" s="53"/>
      <c r="WLN112" s="53"/>
      <c r="WLO112" s="53"/>
      <c r="WLP112" s="53"/>
      <c r="WLQ112" s="53"/>
      <c r="WLR112" s="53"/>
      <c r="WLS112" s="53"/>
      <c r="WLT112" s="53"/>
      <c r="WLU112" s="53"/>
      <c r="WLV112" s="53"/>
      <c r="WLW112" s="53"/>
      <c r="WLX112" s="53"/>
      <c r="WLY112" s="53"/>
      <c r="WLZ112" s="53"/>
      <c r="WMA112" s="53"/>
      <c r="WMB112" s="53"/>
      <c r="WMC112" s="53"/>
      <c r="WMD112" s="53"/>
      <c r="WME112" s="53"/>
      <c r="WMF112" s="53"/>
      <c r="WMG112" s="53"/>
      <c r="WMH112" s="53"/>
      <c r="WMI112" s="53"/>
      <c r="WMJ112" s="53"/>
      <c r="WMK112" s="53"/>
      <c r="WML112" s="53"/>
      <c r="WMM112" s="53"/>
      <c r="WMN112" s="53"/>
      <c r="WMO112" s="53"/>
      <c r="WMP112" s="53"/>
      <c r="WMQ112" s="53"/>
      <c r="WMR112" s="53"/>
      <c r="WMS112" s="53"/>
      <c r="WMT112" s="53"/>
      <c r="WMU112" s="53"/>
      <c r="WMV112" s="53"/>
      <c r="WMW112" s="53"/>
      <c r="WMX112" s="53"/>
      <c r="WMY112" s="53"/>
      <c r="WMZ112" s="53"/>
      <c r="WNA112" s="53"/>
      <c r="WNB112" s="53"/>
      <c r="WNC112" s="53"/>
      <c r="WND112" s="53"/>
      <c r="WNE112" s="53"/>
      <c r="WNF112" s="53"/>
      <c r="WNG112" s="53"/>
      <c r="WNH112" s="53"/>
      <c r="WNI112" s="53"/>
      <c r="WNJ112" s="53"/>
      <c r="WNK112" s="53"/>
      <c r="WNL112" s="53"/>
      <c r="WNM112" s="53"/>
      <c r="WNN112" s="53"/>
      <c r="WNO112" s="53"/>
      <c r="WNP112" s="53"/>
      <c r="WNQ112" s="53"/>
      <c r="WNR112" s="53"/>
      <c r="WNS112" s="53"/>
      <c r="WNT112" s="53"/>
      <c r="WNU112" s="53"/>
      <c r="WNV112" s="53"/>
      <c r="WNW112" s="53"/>
      <c r="WNX112" s="53"/>
      <c r="WNY112" s="53"/>
      <c r="WNZ112" s="53"/>
      <c r="WOA112" s="53"/>
      <c r="WOB112" s="53"/>
      <c r="WOC112" s="53"/>
      <c r="WOD112" s="53"/>
      <c r="WOE112" s="53"/>
      <c r="WOF112" s="53"/>
      <c r="WOG112" s="53"/>
      <c r="WOH112" s="53"/>
      <c r="WOI112" s="53"/>
      <c r="WOJ112" s="53"/>
      <c r="WOK112" s="53"/>
      <c r="WOL112" s="53"/>
      <c r="WOM112" s="53"/>
      <c r="WON112" s="53"/>
      <c r="WOO112" s="53"/>
      <c r="WOP112" s="53"/>
      <c r="WOQ112" s="53"/>
      <c r="WOR112" s="53"/>
      <c r="WOS112" s="53"/>
      <c r="WOT112" s="53"/>
      <c r="WOU112" s="53"/>
      <c r="WOV112" s="53"/>
      <c r="WOW112" s="53"/>
      <c r="WOX112" s="53"/>
      <c r="WOY112" s="53"/>
      <c r="WOZ112" s="53"/>
      <c r="WPA112" s="53"/>
      <c r="WPB112" s="53"/>
      <c r="WPC112" s="53"/>
      <c r="WPD112" s="53"/>
      <c r="WPE112" s="53"/>
      <c r="WPF112" s="53"/>
      <c r="WPG112" s="53"/>
      <c r="WPH112" s="53"/>
      <c r="WPI112" s="53"/>
      <c r="WPJ112" s="53"/>
      <c r="WPK112" s="53"/>
      <c r="WPL112" s="53"/>
      <c r="WPM112" s="53"/>
      <c r="WPN112" s="53"/>
      <c r="WPO112" s="53"/>
      <c r="WPP112" s="53"/>
      <c r="WPQ112" s="53"/>
      <c r="WPR112" s="53"/>
      <c r="WPS112" s="53"/>
      <c r="WPT112" s="53"/>
      <c r="WPU112" s="53"/>
      <c r="WPV112" s="53"/>
      <c r="WPW112" s="53"/>
      <c r="WPX112" s="53"/>
      <c r="WPY112" s="53"/>
      <c r="WPZ112" s="53"/>
      <c r="WQA112" s="53"/>
      <c r="WQB112" s="53"/>
      <c r="WQC112" s="53"/>
      <c r="WQD112" s="53"/>
      <c r="WQE112" s="53"/>
      <c r="WQF112" s="53"/>
      <c r="WQG112" s="53"/>
      <c r="WQH112" s="53"/>
      <c r="WQI112" s="53"/>
      <c r="WQJ112" s="53"/>
      <c r="WQK112" s="53"/>
      <c r="WQL112" s="53"/>
      <c r="WQM112" s="53"/>
      <c r="WQN112" s="53"/>
      <c r="WQO112" s="53"/>
      <c r="WQP112" s="53"/>
      <c r="WQQ112" s="53"/>
      <c r="WQR112" s="53"/>
      <c r="WQS112" s="53"/>
      <c r="WQT112" s="53"/>
      <c r="WQU112" s="53"/>
      <c r="WQV112" s="53"/>
      <c r="WQW112" s="53"/>
      <c r="WQX112" s="53"/>
      <c r="WQY112" s="53"/>
      <c r="WQZ112" s="53"/>
      <c r="WRA112" s="53"/>
      <c r="WRB112" s="53"/>
      <c r="WRC112" s="53"/>
      <c r="WRD112" s="53"/>
      <c r="WRE112" s="53"/>
      <c r="WRF112" s="53"/>
      <c r="WRG112" s="53"/>
      <c r="WRH112" s="53"/>
      <c r="WRI112" s="53"/>
      <c r="WRJ112" s="53"/>
      <c r="WRK112" s="53"/>
      <c r="WRL112" s="53"/>
      <c r="WRM112" s="53"/>
      <c r="WRN112" s="53"/>
      <c r="WRO112" s="53"/>
      <c r="WRP112" s="53"/>
      <c r="WRQ112" s="53"/>
      <c r="WRR112" s="53"/>
      <c r="WRS112" s="53"/>
      <c r="WRT112" s="53"/>
      <c r="WRU112" s="53"/>
      <c r="WRV112" s="53"/>
      <c r="WRW112" s="53"/>
      <c r="WRX112" s="53"/>
      <c r="WRY112" s="53"/>
      <c r="WRZ112" s="53"/>
      <c r="WSA112" s="53"/>
      <c r="WSB112" s="53"/>
      <c r="WSC112" s="53"/>
      <c r="WSD112" s="53"/>
      <c r="WSE112" s="53"/>
      <c r="WSF112" s="53"/>
      <c r="WSG112" s="53"/>
      <c r="WSH112" s="53"/>
      <c r="WSI112" s="53"/>
      <c r="WSJ112" s="53"/>
      <c r="WSK112" s="53"/>
      <c r="WSL112" s="53"/>
      <c r="WSM112" s="53"/>
      <c r="WSN112" s="53"/>
      <c r="WSO112" s="53"/>
      <c r="WSP112" s="53"/>
      <c r="WSQ112" s="53"/>
      <c r="WSR112" s="53"/>
      <c r="WSS112" s="53"/>
      <c r="WST112" s="53"/>
      <c r="WSU112" s="53"/>
      <c r="WSV112" s="53"/>
      <c r="WSW112" s="53"/>
      <c r="WSX112" s="53"/>
      <c r="WSY112" s="53"/>
      <c r="WSZ112" s="53"/>
      <c r="WTA112" s="53"/>
      <c r="WTB112" s="53"/>
      <c r="WTC112" s="53"/>
      <c r="WTD112" s="53"/>
      <c r="WTE112" s="53"/>
      <c r="WTF112" s="53"/>
      <c r="WTG112" s="53"/>
      <c r="WTH112" s="53"/>
      <c r="WTI112" s="53"/>
      <c r="WTJ112" s="53"/>
      <c r="WTK112" s="53"/>
      <c r="WTL112" s="53"/>
      <c r="WTM112" s="53"/>
      <c r="WTN112" s="53"/>
      <c r="WTO112" s="53"/>
      <c r="WTP112" s="53"/>
      <c r="WTQ112" s="53"/>
      <c r="WTR112" s="53"/>
      <c r="WTS112" s="53"/>
      <c r="WTT112" s="53"/>
      <c r="WTU112" s="53"/>
      <c r="WTV112" s="53"/>
      <c r="WTW112" s="53"/>
      <c r="WTX112" s="53"/>
      <c r="WTY112" s="53"/>
      <c r="WTZ112" s="53"/>
      <c r="WUA112" s="53"/>
      <c r="WUB112" s="53"/>
      <c r="WUC112" s="53"/>
      <c r="WUD112" s="53"/>
      <c r="WUE112" s="53"/>
      <c r="WUF112" s="53"/>
      <c r="WUG112" s="53"/>
      <c r="WUH112" s="53"/>
      <c r="WUI112" s="53"/>
      <c r="WUJ112" s="53"/>
      <c r="WUK112" s="53"/>
      <c r="WUL112" s="53"/>
      <c r="WUM112" s="53"/>
      <c r="WUN112" s="53"/>
      <c r="WUO112" s="53"/>
      <c r="WUP112" s="53"/>
      <c r="WUQ112" s="53"/>
      <c r="WUR112" s="53"/>
      <c r="WUS112" s="53"/>
      <c r="WUT112" s="53"/>
      <c r="WUU112" s="53"/>
      <c r="WUV112" s="53"/>
      <c r="WUW112" s="53"/>
      <c r="WUX112" s="53"/>
      <c r="WUY112" s="53"/>
      <c r="WUZ112" s="53"/>
      <c r="WVA112" s="53"/>
      <c r="WVB112" s="53"/>
      <c r="WVC112" s="53"/>
      <c r="WVD112" s="53"/>
      <c r="WVE112" s="53"/>
      <c r="WVF112" s="53"/>
      <c r="WVG112" s="53"/>
      <c r="WVH112" s="53"/>
      <c r="WVI112" s="53"/>
      <c r="WVJ112" s="53"/>
      <c r="WVK112" s="53"/>
      <c r="WVL112" s="53"/>
      <c r="WVM112" s="53"/>
      <c r="WVN112" s="53"/>
      <c r="WVO112" s="53"/>
      <c r="WVP112" s="53"/>
      <c r="WVQ112" s="53"/>
      <c r="WVR112" s="53"/>
      <c r="WVS112" s="53"/>
      <c r="WVT112" s="53"/>
      <c r="WVU112" s="53"/>
      <c r="WVV112" s="53"/>
      <c r="WVW112" s="53"/>
      <c r="WVX112" s="53"/>
      <c r="WVY112" s="53"/>
      <c r="WVZ112" s="53"/>
      <c r="WWA112" s="53"/>
      <c r="WWB112" s="53"/>
      <c r="WWC112" s="53"/>
      <c r="WWD112" s="53"/>
      <c r="WWE112" s="53"/>
      <c r="WWF112" s="53"/>
      <c r="WWG112" s="53"/>
      <c r="WWH112" s="53"/>
      <c r="WWI112" s="53"/>
      <c r="WWJ112" s="53"/>
      <c r="WWK112" s="53"/>
      <c r="WWL112" s="53"/>
      <c r="WWM112" s="53"/>
      <c r="WWN112" s="53"/>
      <c r="WWO112" s="53"/>
      <c r="WWP112" s="53"/>
      <c r="WWQ112" s="53"/>
      <c r="WWR112" s="53"/>
      <c r="WWS112" s="53"/>
      <c r="WWT112" s="53"/>
      <c r="WWU112" s="53"/>
      <c r="WWV112" s="53"/>
      <c r="WWW112" s="53"/>
      <c r="WWX112" s="53"/>
      <c r="WWY112" s="53"/>
      <c r="WWZ112" s="53"/>
      <c r="WXA112" s="53"/>
      <c r="WXB112" s="53"/>
      <c r="WXC112" s="53"/>
      <c r="WXD112" s="53"/>
      <c r="WXE112" s="53"/>
      <c r="WXF112" s="53"/>
      <c r="WXG112" s="53"/>
      <c r="WXH112" s="53"/>
      <c r="WXI112" s="53"/>
      <c r="WXJ112" s="53"/>
      <c r="WXK112" s="53"/>
      <c r="WXL112" s="53"/>
      <c r="WXM112" s="53"/>
      <c r="WXN112" s="53"/>
      <c r="WXO112" s="53"/>
      <c r="WXP112" s="53"/>
      <c r="WXQ112" s="53"/>
      <c r="WXR112" s="53"/>
      <c r="WXS112" s="53"/>
      <c r="WXT112" s="53"/>
      <c r="WXU112" s="53"/>
      <c r="WXV112" s="53"/>
      <c r="WXW112" s="53"/>
      <c r="WXX112" s="53"/>
      <c r="WXY112" s="53"/>
      <c r="WXZ112" s="53"/>
      <c r="WYA112" s="53"/>
      <c r="WYB112" s="53"/>
      <c r="WYC112" s="53"/>
      <c r="WYD112" s="53"/>
      <c r="WYE112" s="53"/>
      <c r="WYF112" s="53"/>
      <c r="WYG112" s="53"/>
      <c r="WYH112" s="53"/>
      <c r="WYI112" s="53"/>
      <c r="WYJ112" s="53"/>
      <c r="WYK112" s="53"/>
      <c r="WYL112" s="53"/>
      <c r="WYM112" s="53"/>
      <c r="WYN112" s="53"/>
      <c r="WYO112" s="53"/>
      <c r="WYP112" s="53"/>
      <c r="WYQ112" s="53"/>
      <c r="WYR112" s="53"/>
      <c r="WYS112" s="53"/>
      <c r="WYT112" s="53"/>
      <c r="WYU112" s="53"/>
      <c r="WYV112" s="53"/>
      <c r="WYW112" s="53"/>
      <c r="WYX112" s="53"/>
      <c r="WYY112" s="53"/>
      <c r="WYZ112" s="53"/>
      <c r="WZA112" s="53"/>
      <c r="WZB112" s="53"/>
      <c r="WZC112" s="53"/>
      <c r="WZD112" s="53"/>
      <c r="WZE112" s="53"/>
      <c r="WZF112" s="53"/>
      <c r="WZG112" s="53"/>
      <c r="WZH112" s="53"/>
      <c r="WZI112" s="53"/>
      <c r="WZJ112" s="53"/>
      <c r="WZK112" s="53"/>
      <c r="WZL112" s="53"/>
      <c r="WZM112" s="53"/>
      <c r="WZN112" s="53"/>
      <c r="WZO112" s="53"/>
      <c r="WZP112" s="53"/>
      <c r="WZQ112" s="53"/>
      <c r="WZR112" s="53"/>
      <c r="WZS112" s="53"/>
      <c r="WZT112" s="53"/>
      <c r="WZU112" s="53"/>
      <c r="WZV112" s="53"/>
      <c r="WZW112" s="53"/>
      <c r="WZX112" s="53"/>
      <c r="WZY112" s="53"/>
      <c r="WZZ112" s="53"/>
      <c r="XAA112" s="53"/>
      <c r="XAB112" s="53"/>
      <c r="XAC112" s="53"/>
      <c r="XAD112" s="53"/>
      <c r="XAE112" s="53"/>
      <c r="XAF112" s="53"/>
      <c r="XAG112" s="53"/>
      <c r="XAH112" s="53"/>
      <c r="XAI112" s="53"/>
      <c r="XAJ112" s="53"/>
      <c r="XAK112" s="53"/>
      <c r="XAL112" s="53"/>
      <c r="XAM112" s="53"/>
      <c r="XAN112" s="53"/>
      <c r="XAO112" s="53"/>
      <c r="XAP112" s="53"/>
      <c r="XAQ112" s="53"/>
      <c r="XAR112" s="53"/>
      <c r="XAS112" s="53"/>
      <c r="XAT112" s="53"/>
      <c r="XAU112" s="53"/>
      <c r="XAV112" s="53"/>
      <c r="XAW112" s="53"/>
      <c r="XAX112" s="53"/>
      <c r="XAY112" s="53"/>
      <c r="XAZ112" s="53"/>
      <c r="XBA112" s="53"/>
      <c r="XBB112" s="53"/>
      <c r="XBC112" s="53"/>
      <c r="XBD112" s="53"/>
      <c r="XBE112" s="53"/>
      <c r="XBF112" s="53"/>
      <c r="XBG112" s="53"/>
      <c r="XBH112" s="53"/>
      <c r="XBI112" s="53"/>
      <c r="XBJ112" s="53"/>
      <c r="XBK112" s="53"/>
      <c r="XBL112" s="53"/>
      <c r="XBM112" s="53"/>
      <c r="XBN112" s="53"/>
      <c r="XBO112" s="53"/>
      <c r="XBP112" s="53"/>
      <c r="XBQ112" s="53"/>
      <c r="XBR112" s="53"/>
      <c r="XBS112" s="53"/>
      <c r="XBT112" s="53"/>
      <c r="XBU112" s="53"/>
      <c r="XBV112" s="53"/>
      <c r="XBW112" s="53"/>
      <c r="XBX112" s="53"/>
      <c r="XBY112" s="53"/>
      <c r="XBZ112" s="53"/>
      <c r="XCA112" s="53"/>
      <c r="XCB112" s="53"/>
      <c r="XCC112" s="53"/>
      <c r="XCD112" s="53"/>
      <c r="XCE112" s="53"/>
      <c r="XCF112" s="53"/>
      <c r="XCG112" s="53"/>
      <c r="XCH112" s="53"/>
      <c r="XCI112" s="53"/>
      <c r="XCJ112" s="53"/>
      <c r="XCK112" s="53"/>
      <c r="XCL112" s="53"/>
      <c r="XCM112" s="53"/>
      <c r="XCN112" s="53"/>
      <c r="XCO112" s="53"/>
      <c r="XCP112" s="53"/>
      <c r="XCQ112" s="53"/>
      <c r="XCR112" s="53"/>
      <c r="XCS112" s="53"/>
      <c r="XCT112" s="53"/>
      <c r="XCU112" s="53"/>
      <c r="XCV112" s="53"/>
      <c r="XCW112" s="53"/>
      <c r="XCX112" s="53"/>
      <c r="XCY112" s="53"/>
      <c r="XCZ112" s="53"/>
      <c r="XDA112" s="53"/>
      <c r="XDB112" s="53"/>
      <c r="XDC112" s="53"/>
      <c r="XDD112" s="53"/>
      <c r="XDE112" s="53"/>
      <c r="XDF112" s="53"/>
      <c r="XDG112" s="53"/>
      <c r="XDH112" s="53"/>
      <c r="XDI112" s="53"/>
      <c r="XDJ112" s="53"/>
      <c r="XDK112" s="53"/>
      <c r="XDL112" s="53"/>
      <c r="XDM112" s="53"/>
      <c r="XDN112" s="53"/>
      <c r="XDO112" s="53"/>
      <c r="XDP112" s="53"/>
      <c r="XDQ112" s="53"/>
      <c r="XDR112" s="53"/>
      <c r="XDS112" s="53"/>
      <c r="XDT112" s="53"/>
      <c r="XDU112" s="53"/>
      <c r="XDV112" s="53"/>
      <c r="XDW112" s="53"/>
      <c r="XDX112" s="53"/>
      <c r="XDY112" s="53"/>
      <c r="XDZ112" s="53"/>
      <c r="XEA112" s="53"/>
      <c r="XEB112" s="53"/>
      <c r="XEC112" s="53"/>
      <c r="XED112" s="53"/>
      <c r="XEE112" s="53"/>
      <c r="XEF112" s="53"/>
      <c r="XEG112" s="53"/>
      <c r="XEH112" s="53"/>
      <c r="XEI112" s="53"/>
      <c r="XEJ112" s="53"/>
      <c r="XEK112" s="53"/>
      <c r="XEL112" s="53"/>
      <c r="XEM112" s="53"/>
      <c r="XEN112" s="53"/>
      <c r="XEO112" s="53"/>
      <c r="XEP112" s="53"/>
      <c r="XEQ112" s="53"/>
      <c r="XER112" s="53"/>
      <c r="XES112" s="53"/>
      <c r="XET112" s="53"/>
      <c r="XEU112" s="53"/>
      <c r="XEV112" s="53"/>
      <c r="XEW112" s="53"/>
      <c r="XEX112" s="53"/>
      <c r="XEY112" s="53"/>
      <c r="XEZ112" s="53"/>
      <c r="XFA112" s="53"/>
      <c r="XFB112" s="53"/>
      <c r="XFC112" s="53"/>
      <c r="XFD112" s="53"/>
    </row>
    <row r="113" s="7" customFormat="1" ht="27" spans="1:36">
      <c r="A113" s="30" t="s">
        <v>323</v>
      </c>
      <c r="B113" s="30">
        <f>SUM(B114:B114)</f>
        <v>1</v>
      </c>
      <c r="C113" s="30"/>
      <c r="D113" s="30" t="s">
        <v>301</v>
      </c>
      <c r="E113" s="30">
        <v>1000</v>
      </c>
      <c r="F113" s="97" t="s">
        <v>24</v>
      </c>
      <c r="G113" s="31" t="s">
        <v>24</v>
      </c>
      <c r="H113" s="31" t="s">
        <v>24</v>
      </c>
      <c r="I113" s="46">
        <f t="shared" ref="I113:N113" si="21">SUM(I114:I114)</f>
        <v>200</v>
      </c>
      <c r="J113" s="46">
        <f t="shared" si="21"/>
        <v>200</v>
      </c>
      <c r="K113" s="46">
        <f t="shared" si="21"/>
        <v>0</v>
      </c>
      <c r="L113" s="46">
        <f t="shared" si="21"/>
        <v>0</v>
      </c>
      <c r="M113" s="46">
        <f t="shared" si="21"/>
        <v>0</v>
      </c>
      <c r="N113" s="46">
        <f t="shared" si="21"/>
        <v>0</v>
      </c>
      <c r="O113" s="30" t="s">
        <v>324</v>
      </c>
      <c r="P113" s="30"/>
      <c r="Q113" s="37"/>
      <c r="R113" s="30"/>
      <c r="S113" s="9"/>
      <c r="AA113" s="77"/>
      <c r="AB113" s="55" t="s">
        <v>1</v>
      </c>
      <c r="AC113" s="78" t="s">
        <v>325</v>
      </c>
      <c r="AD113" s="79"/>
      <c r="AE113" s="81" t="s">
        <v>324</v>
      </c>
      <c r="AF113" s="81"/>
      <c r="AG113" s="77"/>
      <c r="AH113" s="77"/>
      <c r="AI113" s="91"/>
      <c r="AJ113" s="91"/>
    </row>
    <row r="114" s="7" customFormat="1" ht="51" spans="1:36">
      <c r="A114" s="30" t="s">
        <v>326</v>
      </c>
      <c r="B114" s="30">
        <v>1</v>
      </c>
      <c r="C114" s="30" t="s">
        <v>28</v>
      </c>
      <c r="D114" s="30" t="s">
        <v>301</v>
      </c>
      <c r="E114" s="30">
        <v>1500</v>
      </c>
      <c r="F114" s="33" t="s">
        <v>327</v>
      </c>
      <c r="G114" s="30" t="s">
        <v>328</v>
      </c>
      <c r="H114" s="30">
        <v>2023</v>
      </c>
      <c r="I114" s="46">
        <v>200</v>
      </c>
      <c r="J114" s="46">
        <v>200</v>
      </c>
      <c r="K114" s="46"/>
      <c r="L114" s="46"/>
      <c r="M114" s="46"/>
      <c r="N114" s="30"/>
      <c r="O114" s="30" t="s">
        <v>329</v>
      </c>
      <c r="P114" s="30"/>
      <c r="Q114" s="37" t="s">
        <v>32</v>
      </c>
      <c r="R114" s="30"/>
      <c r="S114" s="9"/>
      <c r="AA114" s="77"/>
      <c r="AB114" s="55" t="s">
        <v>1</v>
      </c>
      <c r="AC114" s="78" t="s">
        <v>327</v>
      </c>
      <c r="AD114" s="79" t="s">
        <v>328</v>
      </c>
      <c r="AE114" s="81" t="s">
        <v>329</v>
      </c>
      <c r="AF114" s="81"/>
      <c r="AG114" s="77"/>
      <c r="AH114" s="77"/>
      <c r="AI114" s="91"/>
      <c r="AJ114" s="91"/>
    </row>
    <row r="115" s="7" customFormat="1" ht="27" spans="1:36">
      <c r="A115" s="30" t="s">
        <v>330</v>
      </c>
      <c r="B115" s="30"/>
      <c r="C115" s="30"/>
      <c r="D115" s="30" t="s">
        <v>301</v>
      </c>
      <c r="E115" s="30"/>
      <c r="F115" s="33"/>
      <c r="G115" s="30"/>
      <c r="H115" s="30"/>
      <c r="I115" s="30"/>
      <c r="J115" s="30"/>
      <c r="K115" s="30"/>
      <c r="L115" s="30"/>
      <c r="M115" s="30"/>
      <c r="N115" s="30"/>
      <c r="O115" s="30" t="s">
        <v>207</v>
      </c>
      <c r="P115" s="30"/>
      <c r="Q115" s="37"/>
      <c r="R115" s="30"/>
      <c r="S115" s="9"/>
      <c r="AA115" s="77"/>
      <c r="AB115" s="55" t="s">
        <v>1</v>
      </c>
      <c r="AC115" s="78"/>
      <c r="AD115" s="79"/>
      <c r="AE115" s="81" t="s">
        <v>207</v>
      </c>
      <c r="AF115" s="81"/>
      <c r="AG115" s="77"/>
      <c r="AH115" s="77"/>
      <c r="AI115" s="91"/>
      <c r="AJ115" s="91"/>
    </row>
    <row r="116" s="6" customFormat="1" ht="27" spans="1:16384">
      <c r="A116" s="29" t="s">
        <v>331</v>
      </c>
      <c r="B116" s="29">
        <f>B117+B118</f>
        <v>0</v>
      </c>
      <c r="C116" s="29" t="s">
        <v>24</v>
      </c>
      <c r="D116" s="29" t="s">
        <v>24</v>
      </c>
      <c r="E116" s="29" t="s">
        <v>24</v>
      </c>
      <c r="F116" s="94" t="s">
        <v>24</v>
      </c>
      <c r="G116" s="29" t="s">
        <v>24</v>
      </c>
      <c r="H116" s="29" t="s">
        <v>24</v>
      </c>
      <c r="I116" s="29">
        <f t="shared" ref="I116:N116" si="22">I117+I118</f>
        <v>0</v>
      </c>
      <c r="J116" s="29"/>
      <c r="K116" s="29">
        <f t="shared" si="22"/>
        <v>0</v>
      </c>
      <c r="L116" s="29">
        <f t="shared" si="22"/>
        <v>0</v>
      </c>
      <c r="M116" s="29">
        <f t="shared" si="22"/>
        <v>0</v>
      </c>
      <c r="N116" s="29">
        <f t="shared" si="22"/>
        <v>0</v>
      </c>
      <c r="O116" s="29" t="s">
        <v>24</v>
      </c>
      <c r="P116" s="29" t="s">
        <v>24</v>
      </c>
      <c r="Q116" s="29" t="s">
        <v>24</v>
      </c>
      <c r="R116" s="52"/>
      <c r="T116" s="53"/>
      <c r="U116" s="53"/>
      <c r="V116" s="53"/>
      <c r="W116" s="53"/>
      <c r="X116" s="53"/>
      <c r="Y116" s="53"/>
      <c r="Z116" s="53"/>
      <c r="AA116" s="72"/>
      <c r="AB116" s="73" t="s">
        <v>1</v>
      </c>
      <c r="AC116" s="74" t="s">
        <v>24</v>
      </c>
      <c r="AD116" s="75" t="s">
        <v>24</v>
      </c>
      <c r="AE116" s="75" t="s">
        <v>24</v>
      </c>
      <c r="AF116" s="76"/>
      <c r="AG116" s="72"/>
      <c r="AH116" s="72"/>
      <c r="AI116" s="90"/>
      <c r="AJ116" s="90"/>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c r="NP116" s="53"/>
      <c r="NQ116" s="53"/>
      <c r="NR116" s="53"/>
      <c r="NS116" s="53"/>
      <c r="NT116" s="53"/>
      <c r="NU116" s="53"/>
      <c r="NV116" s="53"/>
      <c r="NW116" s="53"/>
      <c r="NX116" s="53"/>
      <c r="NY116" s="53"/>
      <c r="NZ116" s="53"/>
      <c r="OA116" s="53"/>
      <c r="OB116" s="53"/>
      <c r="OC116" s="53"/>
      <c r="OD116" s="53"/>
      <c r="OE116" s="53"/>
      <c r="OF116" s="53"/>
      <c r="OG116" s="53"/>
      <c r="OH116" s="53"/>
      <c r="OI116" s="53"/>
      <c r="OJ116" s="53"/>
      <c r="OK116" s="53"/>
      <c r="OL116" s="53"/>
      <c r="OM116" s="53"/>
      <c r="ON116" s="53"/>
      <c r="OO116" s="53"/>
      <c r="OP116" s="53"/>
      <c r="OQ116" s="53"/>
      <c r="OR116" s="53"/>
      <c r="OS116" s="53"/>
      <c r="OT116" s="53"/>
      <c r="OU116" s="53"/>
      <c r="OV116" s="53"/>
      <c r="OW116" s="53"/>
      <c r="OX116" s="53"/>
      <c r="OY116" s="53"/>
      <c r="OZ116" s="53"/>
      <c r="PA116" s="53"/>
      <c r="PB116" s="53"/>
      <c r="PC116" s="53"/>
      <c r="PD116" s="53"/>
      <c r="PE116" s="53"/>
      <c r="PF116" s="53"/>
      <c r="PG116" s="53"/>
      <c r="PH116" s="53"/>
      <c r="PI116" s="53"/>
      <c r="PJ116" s="53"/>
      <c r="PK116" s="53"/>
      <c r="PL116" s="53"/>
      <c r="PM116" s="53"/>
      <c r="PN116" s="53"/>
      <c r="PO116" s="53"/>
      <c r="PP116" s="53"/>
      <c r="PQ116" s="53"/>
      <c r="PR116" s="53"/>
      <c r="PS116" s="53"/>
      <c r="PT116" s="53"/>
      <c r="PU116" s="53"/>
      <c r="PV116" s="53"/>
      <c r="PW116" s="53"/>
      <c r="PX116" s="53"/>
      <c r="PY116" s="53"/>
      <c r="PZ116" s="53"/>
      <c r="QA116" s="53"/>
      <c r="QB116" s="53"/>
      <c r="QC116" s="53"/>
      <c r="QD116" s="53"/>
      <c r="QE116" s="53"/>
      <c r="QF116" s="53"/>
      <c r="QG116" s="53"/>
      <c r="QH116" s="53"/>
      <c r="QI116" s="53"/>
      <c r="QJ116" s="53"/>
      <c r="QK116" s="53"/>
      <c r="QL116" s="53"/>
      <c r="QM116" s="53"/>
      <c r="QN116" s="53"/>
      <c r="QO116" s="53"/>
      <c r="QP116" s="53"/>
      <c r="QQ116" s="53"/>
      <c r="QR116" s="53"/>
      <c r="QS116" s="53"/>
      <c r="QT116" s="53"/>
      <c r="QU116" s="53"/>
      <c r="QV116" s="53"/>
      <c r="QW116" s="53"/>
      <c r="QX116" s="53"/>
      <c r="QY116" s="53"/>
      <c r="QZ116" s="53"/>
      <c r="RA116" s="53"/>
      <c r="RB116" s="53"/>
      <c r="RC116" s="53"/>
      <c r="RD116" s="53"/>
      <c r="RE116" s="53"/>
      <c r="RF116" s="53"/>
      <c r="RG116" s="53"/>
      <c r="RH116" s="53"/>
      <c r="RI116" s="53"/>
      <c r="RJ116" s="53"/>
      <c r="RK116" s="53"/>
      <c r="RL116" s="53"/>
      <c r="RM116" s="53"/>
      <c r="RN116" s="53"/>
      <c r="RO116" s="53"/>
      <c r="RP116" s="53"/>
      <c r="RQ116" s="53"/>
      <c r="RR116" s="53"/>
      <c r="RS116" s="53"/>
      <c r="RT116" s="53"/>
      <c r="RU116" s="53"/>
      <c r="RV116" s="53"/>
      <c r="RW116" s="53"/>
      <c r="RX116" s="53"/>
      <c r="RY116" s="53"/>
      <c r="RZ116" s="53"/>
      <c r="SA116" s="53"/>
      <c r="SB116" s="53"/>
      <c r="SC116" s="53"/>
      <c r="SD116" s="53"/>
      <c r="SE116" s="53"/>
      <c r="SF116" s="53"/>
      <c r="SG116" s="53"/>
      <c r="SH116" s="53"/>
      <c r="SI116" s="53"/>
      <c r="SJ116" s="53"/>
      <c r="SK116" s="53"/>
      <c r="SL116" s="53"/>
      <c r="SM116" s="53"/>
      <c r="SN116" s="53"/>
      <c r="SO116" s="53"/>
      <c r="SP116" s="53"/>
      <c r="SQ116" s="53"/>
      <c r="SR116" s="53"/>
      <c r="SS116" s="53"/>
      <c r="ST116" s="53"/>
      <c r="SU116" s="53"/>
      <c r="SV116" s="53"/>
      <c r="SW116" s="53"/>
      <c r="SX116" s="53"/>
      <c r="SY116" s="53"/>
      <c r="SZ116" s="53"/>
      <c r="TA116" s="53"/>
      <c r="TB116" s="53"/>
      <c r="TC116" s="53"/>
      <c r="TD116" s="53"/>
      <c r="TE116" s="53"/>
      <c r="TF116" s="53"/>
      <c r="TG116" s="53"/>
      <c r="TH116" s="53"/>
      <c r="TI116" s="53"/>
      <c r="TJ116" s="53"/>
      <c r="TK116" s="53"/>
      <c r="TL116" s="53"/>
      <c r="TM116" s="53"/>
      <c r="TN116" s="53"/>
      <c r="TO116" s="53"/>
      <c r="TP116" s="53"/>
      <c r="TQ116" s="53"/>
      <c r="TR116" s="53"/>
      <c r="TS116" s="53"/>
      <c r="TT116" s="53"/>
      <c r="TU116" s="53"/>
      <c r="TV116" s="53"/>
      <c r="TW116" s="53"/>
      <c r="TX116" s="53"/>
      <c r="TY116" s="53"/>
      <c r="TZ116" s="53"/>
      <c r="UA116" s="53"/>
      <c r="UB116" s="53"/>
      <c r="UC116" s="53"/>
      <c r="UD116" s="53"/>
      <c r="UE116" s="53"/>
      <c r="UF116" s="53"/>
      <c r="UG116" s="53"/>
      <c r="UH116" s="53"/>
      <c r="UI116" s="53"/>
      <c r="UJ116" s="53"/>
      <c r="UK116" s="53"/>
      <c r="UL116" s="53"/>
      <c r="UM116" s="53"/>
      <c r="UN116" s="53"/>
      <c r="UO116" s="53"/>
      <c r="UP116" s="53"/>
      <c r="UQ116" s="53"/>
      <c r="UR116" s="53"/>
      <c r="US116" s="53"/>
      <c r="UT116" s="53"/>
      <c r="UU116" s="53"/>
      <c r="UV116" s="53"/>
      <c r="UW116" s="53"/>
      <c r="UX116" s="53"/>
      <c r="UY116" s="53"/>
      <c r="UZ116" s="53"/>
      <c r="VA116" s="53"/>
      <c r="VB116" s="53"/>
      <c r="VC116" s="53"/>
      <c r="VD116" s="53"/>
      <c r="VE116" s="53"/>
      <c r="VF116" s="53"/>
      <c r="VG116" s="53"/>
      <c r="VH116" s="53"/>
      <c r="VI116" s="53"/>
      <c r="VJ116" s="53"/>
      <c r="VK116" s="53"/>
      <c r="VL116" s="53"/>
      <c r="VM116" s="53"/>
      <c r="VN116" s="53"/>
      <c r="VO116" s="53"/>
      <c r="VP116" s="53"/>
      <c r="VQ116" s="53"/>
      <c r="VR116" s="53"/>
      <c r="VS116" s="53"/>
      <c r="VT116" s="53"/>
      <c r="VU116" s="53"/>
      <c r="VV116" s="53"/>
      <c r="VW116" s="53"/>
      <c r="VX116" s="53"/>
      <c r="VY116" s="53"/>
      <c r="VZ116" s="53"/>
      <c r="WA116" s="53"/>
      <c r="WB116" s="53"/>
      <c r="WC116" s="53"/>
      <c r="WD116" s="53"/>
      <c r="WE116" s="53"/>
      <c r="WF116" s="53"/>
      <c r="WG116" s="53"/>
      <c r="WH116" s="53"/>
      <c r="WI116" s="53"/>
      <c r="WJ116" s="53"/>
      <c r="WK116" s="53"/>
      <c r="WL116" s="53"/>
      <c r="WM116" s="53"/>
      <c r="WN116" s="53"/>
      <c r="WO116" s="53"/>
      <c r="WP116" s="53"/>
      <c r="WQ116" s="53"/>
      <c r="WR116" s="53"/>
      <c r="WS116" s="53"/>
      <c r="WT116" s="53"/>
      <c r="WU116" s="53"/>
      <c r="WV116" s="53"/>
      <c r="WW116" s="53"/>
      <c r="WX116" s="53"/>
      <c r="WY116" s="53"/>
      <c r="WZ116" s="53"/>
      <c r="XA116" s="53"/>
      <c r="XB116" s="53"/>
      <c r="XC116" s="53"/>
      <c r="XD116" s="53"/>
      <c r="XE116" s="53"/>
      <c r="XF116" s="53"/>
      <c r="XG116" s="53"/>
      <c r="XH116" s="53"/>
      <c r="XI116" s="53"/>
      <c r="XJ116" s="53"/>
      <c r="XK116" s="53"/>
      <c r="XL116" s="53"/>
      <c r="XM116" s="53"/>
      <c r="XN116" s="53"/>
      <c r="XO116" s="53"/>
      <c r="XP116" s="53"/>
      <c r="XQ116" s="53"/>
      <c r="XR116" s="53"/>
      <c r="XS116" s="53"/>
      <c r="XT116" s="53"/>
      <c r="XU116" s="53"/>
      <c r="XV116" s="53"/>
      <c r="XW116" s="53"/>
      <c r="XX116" s="53"/>
      <c r="XY116" s="53"/>
      <c r="XZ116" s="53"/>
      <c r="YA116" s="53"/>
      <c r="YB116" s="53"/>
      <c r="YC116" s="53"/>
      <c r="YD116" s="53"/>
      <c r="YE116" s="53"/>
      <c r="YF116" s="53"/>
      <c r="YG116" s="53"/>
      <c r="YH116" s="53"/>
      <c r="YI116" s="53"/>
      <c r="YJ116" s="53"/>
      <c r="YK116" s="53"/>
      <c r="YL116" s="53"/>
      <c r="YM116" s="53"/>
      <c r="YN116" s="53"/>
      <c r="YO116" s="53"/>
      <c r="YP116" s="53"/>
      <c r="YQ116" s="53"/>
      <c r="YR116" s="53"/>
      <c r="YS116" s="53"/>
      <c r="YT116" s="53"/>
      <c r="YU116" s="53"/>
      <c r="YV116" s="53"/>
      <c r="YW116" s="53"/>
      <c r="YX116" s="53"/>
      <c r="YY116" s="53"/>
      <c r="YZ116" s="53"/>
      <c r="ZA116" s="53"/>
      <c r="ZB116" s="53"/>
      <c r="ZC116" s="53"/>
      <c r="ZD116" s="53"/>
      <c r="ZE116" s="53"/>
      <c r="ZF116" s="53"/>
      <c r="ZG116" s="53"/>
      <c r="ZH116" s="53"/>
      <c r="ZI116" s="53"/>
      <c r="ZJ116" s="53"/>
      <c r="ZK116" s="53"/>
      <c r="ZL116" s="53"/>
      <c r="ZM116" s="53"/>
      <c r="ZN116" s="53"/>
      <c r="ZO116" s="53"/>
      <c r="ZP116" s="53"/>
      <c r="ZQ116" s="53"/>
      <c r="ZR116" s="53"/>
      <c r="ZS116" s="53"/>
      <c r="ZT116" s="53"/>
      <c r="ZU116" s="53"/>
      <c r="ZV116" s="53"/>
      <c r="ZW116" s="53"/>
      <c r="ZX116" s="53"/>
      <c r="ZY116" s="53"/>
      <c r="ZZ116" s="53"/>
      <c r="AAA116" s="53"/>
      <c r="AAB116" s="53"/>
      <c r="AAC116" s="53"/>
      <c r="AAD116" s="53"/>
      <c r="AAE116" s="53"/>
      <c r="AAF116" s="53"/>
      <c r="AAG116" s="53"/>
      <c r="AAH116" s="53"/>
      <c r="AAI116" s="53"/>
      <c r="AAJ116" s="53"/>
      <c r="AAK116" s="53"/>
      <c r="AAL116" s="53"/>
      <c r="AAM116" s="53"/>
      <c r="AAN116" s="53"/>
      <c r="AAO116" s="53"/>
      <c r="AAP116" s="53"/>
      <c r="AAQ116" s="53"/>
      <c r="AAR116" s="53"/>
      <c r="AAS116" s="53"/>
      <c r="AAT116" s="53"/>
      <c r="AAU116" s="53"/>
      <c r="AAV116" s="53"/>
      <c r="AAW116" s="53"/>
      <c r="AAX116" s="53"/>
      <c r="AAY116" s="53"/>
      <c r="AAZ116" s="53"/>
      <c r="ABA116" s="53"/>
      <c r="ABB116" s="53"/>
      <c r="ABC116" s="53"/>
      <c r="ABD116" s="53"/>
      <c r="ABE116" s="53"/>
      <c r="ABF116" s="53"/>
      <c r="ABG116" s="53"/>
      <c r="ABH116" s="53"/>
      <c r="ABI116" s="53"/>
      <c r="ABJ116" s="53"/>
      <c r="ABK116" s="53"/>
      <c r="ABL116" s="53"/>
      <c r="ABM116" s="53"/>
      <c r="ABN116" s="53"/>
      <c r="ABO116" s="53"/>
      <c r="ABP116" s="53"/>
      <c r="ABQ116" s="53"/>
      <c r="ABR116" s="53"/>
      <c r="ABS116" s="53"/>
      <c r="ABT116" s="53"/>
      <c r="ABU116" s="53"/>
      <c r="ABV116" s="53"/>
      <c r="ABW116" s="53"/>
      <c r="ABX116" s="53"/>
      <c r="ABY116" s="53"/>
      <c r="ABZ116" s="53"/>
      <c r="ACA116" s="53"/>
      <c r="ACB116" s="53"/>
      <c r="ACC116" s="53"/>
      <c r="ACD116" s="53"/>
      <c r="ACE116" s="53"/>
      <c r="ACF116" s="53"/>
      <c r="ACG116" s="53"/>
      <c r="ACH116" s="53"/>
      <c r="ACI116" s="53"/>
      <c r="ACJ116" s="53"/>
      <c r="ACK116" s="53"/>
      <c r="ACL116" s="53"/>
      <c r="ACM116" s="53"/>
      <c r="ACN116" s="53"/>
      <c r="ACO116" s="53"/>
      <c r="ACP116" s="53"/>
      <c r="ACQ116" s="53"/>
      <c r="ACR116" s="53"/>
      <c r="ACS116" s="53"/>
      <c r="ACT116" s="53"/>
      <c r="ACU116" s="53"/>
      <c r="ACV116" s="53"/>
      <c r="ACW116" s="53"/>
      <c r="ACX116" s="53"/>
      <c r="ACY116" s="53"/>
      <c r="ACZ116" s="53"/>
      <c r="ADA116" s="53"/>
      <c r="ADB116" s="53"/>
      <c r="ADC116" s="53"/>
      <c r="ADD116" s="53"/>
      <c r="ADE116" s="53"/>
      <c r="ADF116" s="53"/>
      <c r="ADG116" s="53"/>
      <c r="ADH116" s="53"/>
      <c r="ADI116" s="53"/>
      <c r="ADJ116" s="53"/>
      <c r="ADK116" s="53"/>
      <c r="ADL116" s="53"/>
      <c r="ADM116" s="53"/>
      <c r="ADN116" s="53"/>
      <c r="ADO116" s="53"/>
      <c r="ADP116" s="53"/>
      <c r="ADQ116" s="53"/>
      <c r="ADR116" s="53"/>
      <c r="ADS116" s="53"/>
      <c r="ADT116" s="53"/>
      <c r="ADU116" s="53"/>
      <c r="ADV116" s="53"/>
      <c r="ADW116" s="53"/>
      <c r="ADX116" s="53"/>
      <c r="ADY116" s="53"/>
      <c r="ADZ116" s="53"/>
      <c r="AEA116" s="53"/>
      <c r="AEB116" s="53"/>
      <c r="AEC116" s="53"/>
      <c r="AED116" s="53"/>
      <c r="AEE116" s="53"/>
      <c r="AEF116" s="53"/>
      <c r="AEG116" s="53"/>
      <c r="AEH116" s="53"/>
      <c r="AEI116" s="53"/>
      <c r="AEJ116" s="53"/>
      <c r="AEK116" s="53"/>
      <c r="AEL116" s="53"/>
      <c r="AEM116" s="53"/>
      <c r="AEN116" s="53"/>
      <c r="AEO116" s="53"/>
      <c r="AEP116" s="53"/>
      <c r="AEQ116" s="53"/>
      <c r="AER116" s="53"/>
      <c r="AES116" s="53"/>
      <c r="AET116" s="53"/>
      <c r="AEU116" s="53"/>
      <c r="AEV116" s="53"/>
      <c r="AEW116" s="53"/>
      <c r="AEX116" s="53"/>
      <c r="AEY116" s="53"/>
      <c r="AEZ116" s="53"/>
      <c r="AFA116" s="53"/>
      <c r="AFB116" s="53"/>
      <c r="AFC116" s="53"/>
      <c r="AFD116" s="53"/>
      <c r="AFE116" s="53"/>
      <c r="AFF116" s="53"/>
      <c r="AFG116" s="53"/>
      <c r="AFH116" s="53"/>
      <c r="AFI116" s="53"/>
      <c r="AFJ116" s="53"/>
      <c r="AFK116" s="53"/>
      <c r="AFL116" s="53"/>
      <c r="AFM116" s="53"/>
      <c r="AFN116" s="53"/>
      <c r="AFO116" s="53"/>
      <c r="AFP116" s="53"/>
      <c r="AFQ116" s="53"/>
      <c r="AFR116" s="53"/>
      <c r="AFS116" s="53"/>
      <c r="AFT116" s="53"/>
      <c r="AFU116" s="53"/>
      <c r="AFV116" s="53"/>
      <c r="AFW116" s="53"/>
      <c r="AFX116" s="53"/>
      <c r="AFY116" s="53"/>
      <c r="AFZ116" s="53"/>
      <c r="AGA116" s="53"/>
      <c r="AGB116" s="53"/>
      <c r="AGC116" s="53"/>
      <c r="AGD116" s="53"/>
      <c r="AGE116" s="53"/>
      <c r="AGF116" s="53"/>
      <c r="AGG116" s="53"/>
      <c r="AGH116" s="53"/>
      <c r="AGI116" s="53"/>
      <c r="AGJ116" s="53"/>
      <c r="AGK116" s="53"/>
      <c r="AGL116" s="53"/>
      <c r="AGM116" s="53"/>
      <c r="AGN116" s="53"/>
      <c r="AGO116" s="53"/>
      <c r="AGP116" s="53"/>
      <c r="AGQ116" s="53"/>
      <c r="AGR116" s="53"/>
      <c r="AGS116" s="53"/>
      <c r="AGT116" s="53"/>
      <c r="AGU116" s="53"/>
      <c r="AGV116" s="53"/>
      <c r="AGW116" s="53"/>
      <c r="AGX116" s="53"/>
      <c r="AGY116" s="53"/>
      <c r="AGZ116" s="53"/>
      <c r="AHA116" s="53"/>
      <c r="AHB116" s="53"/>
      <c r="AHC116" s="53"/>
      <c r="AHD116" s="53"/>
      <c r="AHE116" s="53"/>
      <c r="AHF116" s="53"/>
      <c r="AHG116" s="53"/>
      <c r="AHH116" s="53"/>
      <c r="AHI116" s="53"/>
      <c r="AHJ116" s="53"/>
      <c r="AHK116" s="53"/>
      <c r="AHL116" s="53"/>
      <c r="AHM116" s="53"/>
      <c r="AHN116" s="53"/>
      <c r="AHO116" s="53"/>
      <c r="AHP116" s="53"/>
      <c r="AHQ116" s="53"/>
      <c r="AHR116" s="53"/>
      <c r="AHS116" s="53"/>
      <c r="AHT116" s="53"/>
      <c r="AHU116" s="53"/>
      <c r="AHV116" s="53"/>
      <c r="AHW116" s="53"/>
      <c r="AHX116" s="53"/>
      <c r="AHY116" s="53"/>
      <c r="AHZ116" s="53"/>
      <c r="AIA116" s="53"/>
      <c r="AIB116" s="53"/>
      <c r="AIC116" s="53"/>
      <c r="AID116" s="53"/>
      <c r="AIE116" s="53"/>
      <c r="AIF116" s="53"/>
      <c r="AIG116" s="53"/>
      <c r="AIH116" s="53"/>
      <c r="AII116" s="53"/>
      <c r="AIJ116" s="53"/>
      <c r="AIK116" s="53"/>
      <c r="AIL116" s="53"/>
      <c r="AIM116" s="53"/>
      <c r="AIN116" s="53"/>
      <c r="AIO116" s="53"/>
      <c r="AIP116" s="53"/>
      <c r="AIQ116" s="53"/>
      <c r="AIR116" s="53"/>
      <c r="AIS116" s="53"/>
      <c r="AIT116" s="53"/>
      <c r="AIU116" s="53"/>
      <c r="AIV116" s="53"/>
      <c r="AIW116" s="53"/>
      <c r="AIX116" s="53"/>
      <c r="AIY116" s="53"/>
      <c r="AIZ116" s="53"/>
      <c r="AJA116" s="53"/>
      <c r="AJB116" s="53"/>
      <c r="AJC116" s="53"/>
      <c r="AJD116" s="53"/>
      <c r="AJE116" s="53"/>
      <c r="AJF116" s="53"/>
      <c r="AJG116" s="53"/>
      <c r="AJH116" s="53"/>
      <c r="AJI116" s="53"/>
      <c r="AJJ116" s="53"/>
      <c r="AJK116" s="53"/>
      <c r="AJL116" s="53"/>
      <c r="AJM116" s="53"/>
      <c r="AJN116" s="53"/>
      <c r="AJO116" s="53"/>
      <c r="AJP116" s="53"/>
      <c r="AJQ116" s="53"/>
      <c r="AJR116" s="53"/>
      <c r="AJS116" s="53"/>
      <c r="AJT116" s="53"/>
      <c r="AJU116" s="53"/>
      <c r="AJV116" s="53"/>
      <c r="AJW116" s="53"/>
      <c r="AJX116" s="53"/>
      <c r="AJY116" s="53"/>
      <c r="AJZ116" s="53"/>
      <c r="AKA116" s="53"/>
      <c r="AKB116" s="53"/>
      <c r="AKC116" s="53"/>
      <c r="AKD116" s="53"/>
      <c r="AKE116" s="53"/>
      <c r="AKF116" s="53"/>
      <c r="AKG116" s="53"/>
      <c r="AKH116" s="53"/>
      <c r="AKI116" s="53"/>
      <c r="AKJ116" s="53"/>
      <c r="AKK116" s="53"/>
      <c r="AKL116" s="53"/>
      <c r="AKM116" s="53"/>
      <c r="AKN116" s="53"/>
      <c r="AKO116" s="53"/>
      <c r="AKP116" s="53"/>
      <c r="AKQ116" s="53"/>
      <c r="AKR116" s="53"/>
      <c r="AKS116" s="53"/>
      <c r="AKT116" s="53"/>
      <c r="AKU116" s="53"/>
      <c r="AKV116" s="53"/>
      <c r="AKW116" s="53"/>
      <c r="AKX116" s="53"/>
      <c r="AKY116" s="53"/>
      <c r="AKZ116" s="53"/>
      <c r="ALA116" s="53"/>
      <c r="ALB116" s="53"/>
      <c r="ALC116" s="53"/>
      <c r="ALD116" s="53"/>
      <c r="ALE116" s="53"/>
      <c r="ALF116" s="53"/>
      <c r="ALG116" s="53"/>
      <c r="ALH116" s="53"/>
      <c r="ALI116" s="53"/>
      <c r="ALJ116" s="53"/>
      <c r="ALK116" s="53"/>
      <c r="ALL116" s="53"/>
      <c r="ALM116" s="53"/>
      <c r="ALN116" s="53"/>
      <c r="ALO116" s="53"/>
      <c r="ALP116" s="53"/>
      <c r="ALQ116" s="53"/>
      <c r="ALR116" s="53"/>
      <c r="ALS116" s="53"/>
      <c r="ALT116" s="53"/>
      <c r="ALU116" s="53"/>
      <c r="ALV116" s="53"/>
      <c r="ALW116" s="53"/>
      <c r="ALX116" s="53"/>
      <c r="ALY116" s="53"/>
      <c r="ALZ116" s="53"/>
      <c r="AMA116" s="53"/>
      <c r="AMB116" s="53"/>
      <c r="AMC116" s="53"/>
      <c r="AMD116" s="53"/>
      <c r="AME116" s="53"/>
      <c r="AMF116" s="53"/>
      <c r="AMG116" s="53"/>
      <c r="AMH116" s="53"/>
      <c r="AMI116" s="53"/>
      <c r="AMJ116" s="53"/>
      <c r="AMK116" s="53"/>
      <c r="AML116" s="53"/>
      <c r="AMM116" s="53"/>
      <c r="AMN116" s="53"/>
      <c r="AMO116" s="53"/>
      <c r="AMP116" s="53"/>
      <c r="AMQ116" s="53"/>
      <c r="AMR116" s="53"/>
      <c r="AMS116" s="53"/>
      <c r="AMT116" s="53"/>
      <c r="AMU116" s="53"/>
      <c r="AMV116" s="53"/>
      <c r="AMW116" s="53"/>
      <c r="AMX116" s="53"/>
      <c r="AMY116" s="53"/>
      <c r="AMZ116" s="53"/>
      <c r="ANA116" s="53"/>
      <c r="ANB116" s="53"/>
      <c r="ANC116" s="53"/>
      <c r="AND116" s="53"/>
      <c r="ANE116" s="53"/>
      <c r="ANF116" s="53"/>
      <c r="ANG116" s="53"/>
      <c r="ANH116" s="53"/>
      <c r="ANI116" s="53"/>
      <c r="ANJ116" s="53"/>
      <c r="ANK116" s="53"/>
      <c r="ANL116" s="53"/>
      <c r="ANM116" s="53"/>
      <c r="ANN116" s="53"/>
      <c r="ANO116" s="53"/>
      <c r="ANP116" s="53"/>
      <c r="ANQ116" s="53"/>
      <c r="ANR116" s="53"/>
      <c r="ANS116" s="53"/>
      <c r="ANT116" s="53"/>
      <c r="ANU116" s="53"/>
      <c r="ANV116" s="53"/>
      <c r="ANW116" s="53"/>
      <c r="ANX116" s="53"/>
      <c r="ANY116" s="53"/>
      <c r="ANZ116" s="53"/>
      <c r="AOA116" s="53"/>
      <c r="AOB116" s="53"/>
      <c r="AOC116" s="53"/>
      <c r="AOD116" s="53"/>
      <c r="AOE116" s="53"/>
      <c r="AOF116" s="53"/>
      <c r="AOG116" s="53"/>
      <c r="AOH116" s="53"/>
      <c r="AOI116" s="53"/>
      <c r="AOJ116" s="53"/>
      <c r="AOK116" s="53"/>
      <c r="AOL116" s="53"/>
      <c r="AOM116" s="53"/>
      <c r="AON116" s="53"/>
      <c r="AOO116" s="53"/>
      <c r="AOP116" s="53"/>
      <c r="AOQ116" s="53"/>
      <c r="AOR116" s="53"/>
      <c r="AOS116" s="53"/>
      <c r="AOT116" s="53"/>
      <c r="AOU116" s="53"/>
      <c r="AOV116" s="53"/>
      <c r="AOW116" s="53"/>
      <c r="AOX116" s="53"/>
      <c r="AOY116" s="53"/>
      <c r="AOZ116" s="53"/>
      <c r="APA116" s="53"/>
      <c r="APB116" s="53"/>
      <c r="APC116" s="53"/>
      <c r="APD116" s="53"/>
      <c r="APE116" s="53"/>
      <c r="APF116" s="53"/>
      <c r="APG116" s="53"/>
      <c r="APH116" s="53"/>
      <c r="API116" s="53"/>
      <c r="APJ116" s="53"/>
      <c r="APK116" s="53"/>
      <c r="APL116" s="53"/>
      <c r="APM116" s="53"/>
      <c r="APN116" s="53"/>
      <c r="APO116" s="53"/>
      <c r="APP116" s="53"/>
      <c r="APQ116" s="53"/>
      <c r="APR116" s="53"/>
      <c r="APS116" s="53"/>
      <c r="APT116" s="53"/>
      <c r="APU116" s="53"/>
      <c r="APV116" s="53"/>
      <c r="APW116" s="53"/>
      <c r="APX116" s="53"/>
      <c r="APY116" s="53"/>
      <c r="APZ116" s="53"/>
      <c r="AQA116" s="53"/>
      <c r="AQB116" s="53"/>
      <c r="AQC116" s="53"/>
      <c r="AQD116" s="53"/>
      <c r="AQE116" s="53"/>
      <c r="AQF116" s="53"/>
      <c r="AQG116" s="53"/>
      <c r="AQH116" s="53"/>
      <c r="AQI116" s="53"/>
      <c r="AQJ116" s="53"/>
      <c r="AQK116" s="53"/>
      <c r="AQL116" s="53"/>
      <c r="AQM116" s="53"/>
      <c r="AQN116" s="53"/>
      <c r="AQO116" s="53"/>
      <c r="AQP116" s="53"/>
      <c r="AQQ116" s="53"/>
      <c r="AQR116" s="53"/>
      <c r="AQS116" s="53"/>
      <c r="AQT116" s="53"/>
      <c r="AQU116" s="53"/>
      <c r="AQV116" s="53"/>
      <c r="AQW116" s="53"/>
      <c r="AQX116" s="53"/>
      <c r="AQY116" s="53"/>
      <c r="AQZ116" s="53"/>
      <c r="ARA116" s="53"/>
      <c r="ARB116" s="53"/>
      <c r="ARC116" s="53"/>
      <c r="ARD116" s="53"/>
      <c r="ARE116" s="53"/>
      <c r="ARF116" s="53"/>
      <c r="ARG116" s="53"/>
      <c r="ARH116" s="53"/>
      <c r="ARI116" s="53"/>
      <c r="ARJ116" s="53"/>
      <c r="ARK116" s="53"/>
      <c r="ARL116" s="53"/>
      <c r="ARM116" s="53"/>
      <c r="ARN116" s="53"/>
      <c r="ARO116" s="53"/>
      <c r="ARP116" s="53"/>
      <c r="ARQ116" s="53"/>
      <c r="ARR116" s="53"/>
      <c r="ARS116" s="53"/>
      <c r="ART116" s="53"/>
      <c r="ARU116" s="53"/>
      <c r="ARV116" s="53"/>
      <c r="ARW116" s="53"/>
      <c r="ARX116" s="53"/>
      <c r="ARY116" s="53"/>
      <c r="ARZ116" s="53"/>
      <c r="ASA116" s="53"/>
      <c r="ASB116" s="53"/>
      <c r="ASC116" s="53"/>
      <c r="ASD116" s="53"/>
      <c r="ASE116" s="53"/>
      <c r="ASF116" s="53"/>
      <c r="ASG116" s="53"/>
      <c r="ASH116" s="53"/>
      <c r="ASI116" s="53"/>
      <c r="ASJ116" s="53"/>
      <c r="ASK116" s="53"/>
      <c r="ASL116" s="53"/>
      <c r="ASM116" s="53"/>
      <c r="ASN116" s="53"/>
      <c r="ASO116" s="53"/>
      <c r="ASP116" s="53"/>
      <c r="ASQ116" s="53"/>
      <c r="ASR116" s="53"/>
      <c r="ASS116" s="53"/>
      <c r="AST116" s="53"/>
      <c r="ASU116" s="53"/>
      <c r="ASV116" s="53"/>
      <c r="ASW116" s="53"/>
      <c r="ASX116" s="53"/>
      <c r="ASY116" s="53"/>
      <c r="ASZ116" s="53"/>
      <c r="ATA116" s="53"/>
      <c r="ATB116" s="53"/>
      <c r="ATC116" s="53"/>
      <c r="ATD116" s="53"/>
      <c r="ATE116" s="53"/>
      <c r="ATF116" s="53"/>
      <c r="ATG116" s="53"/>
      <c r="ATH116" s="53"/>
      <c r="ATI116" s="53"/>
      <c r="ATJ116" s="53"/>
      <c r="ATK116" s="53"/>
      <c r="ATL116" s="53"/>
      <c r="ATM116" s="53"/>
      <c r="ATN116" s="53"/>
      <c r="ATO116" s="53"/>
      <c r="ATP116" s="53"/>
      <c r="ATQ116" s="53"/>
      <c r="ATR116" s="53"/>
      <c r="ATS116" s="53"/>
      <c r="ATT116" s="53"/>
      <c r="ATU116" s="53"/>
      <c r="ATV116" s="53"/>
      <c r="ATW116" s="53"/>
      <c r="ATX116" s="53"/>
      <c r="ATY116" s="53"/>
      <c r="ATZ116" s="53"/>
      <c r="AUA116" s="53"/>
      <c r="AUB116" s="53"/>
      <c r="AUC116" s="53"/>
      <c r="AUD116" s="53"/>
      <c r="AUE116" s="53"/>
      <c r="AUF116" s="53"/>
      <c r="AUG116" s="53"/>
      <c r="AUH116" s="53"/>
      <c r="AUI116" s="53"/>
      <c r="AUJ116" s="53"/>
      <c r="AUK116" s="53"/>
      <c r="AUL116" s="53"/>
      <c r="AUM116" s="53"/>
      <c r="AUN116" s="53"/>
      <c r="AUO116" s="53"/>
      <c r="AUP116" s="53"/>
      <c r="AUQ116" s="53"/>
      <c r="AUR116" s="53"/>
      <c r="AUS116" s="53"/>
      <c r="AUT116" s="53"/>
      <c r="AUU116" s="53"/>
      <c r="AUV116" s="53"/>
      <c r="AUW116" s="53"/>
      <c r="AUX116" s="53"/>
      <c r="AUY116" s="53"/>
      <c r="AUZ116" s="53"/>
      <c r="AVA116" s="53"/>
      <c r="AVB116" s="53"/>
      <c r="AVC116" s="53"/>
      <c r="AVD116" s="53"/>
      <c r="AVE116" s="53"/>
      <c r="AVF116" s="53"/>
      <c r="AVG116" s="53"/>
      <c r="AVH116" s="53"/>
      <c r="AVI116" s="53"/>
      <c r="AVJ116" s="53"/>
      <c r="AVK116" s="53"/>
      <c r="AVL116" s="53"/>
      <c r="AVM116" s="53"/>
      <c r="AVN116" s="53"/>
      <c r="AVO116" s="53"/>
      <c r="AVP116" s="53"/>
      <c r="AVQ116" s="53"/>
      <c r="AVR116" s="53"/>
      <c r="AVS116" s="53"/>
      <c r="AVT116" s="53"/>
      <c r="AVU116" s="53"/>
      <c r="AVV116" s="53"/>
      <c r="AVW116" s="53"/>
      <c r="AVX116" s="53"/>
      <c r="AVY116" s="53"/>
      <c r="AVZ116" s="53"/>
      <c r="AWA116" s="53"/>
      <c r="AWB116" s="53"/>
      <c r="AWC116" s="53"/>
      <c r="AWD116" s="53"/>
      <c r="AWE116" s="53"/>
      <c r="AWF116" s="53"/>
      <c r="AWG116" s="53"/>
      <c r="AWH116" s="53"/>
      <c r="AWI116" s="53"/>
      <c r="AWJ116" s="53"/>
      <c r="AWK116" s="53"/>
      <c r="AWL116" s="53"/>
      <c r="AWM116" s="53"/>
      <c r="AWN116" s="53"/>
      <c r="AWO116" s="53"/>
      <c r="AWP116" s="53"/>
      <c r="AWQ116" s="53"/>
      <c r="AWR116" s="53"/>
      <c r="AWS116" s="53"/>
      <c r="AWT116" s="53"/>
      <c r="AWU116" s="53"/>
      <c r="AWV116" s="53"/>
      <c r="AWW116" s="53"/>
      <c r="AWX116" s="53"/>
      <c r="AWY116" s="53"/>
      <c r="AWZ116" s="53"/>
      <c r="AXA116" s="53"/>
      <c r="AXB116" s="53"/>
      <c r="AXC116" s="53"/>
      <c r="AXD116" s="53"/>
      <c r="AXE116" s="53"/>
      <c r="AXF116" s="53"/>
      <c r="AXG116" s="53"/>
      <c r="AXH116" s="53"/>
      <c r="AXI116" s="53"/>
      <c r="AXJ116" s="53"/>
      <c r="AXK116" s="53"/>
      <c r="AXL116" s="53"/>
      <c r="AXM116" s="53"/>
      <c r="AXN116" s="53"/>
      <c r="AXO116" s="53"/>
      <c r="AXP116" s="53"/>
      <c r="AXQ116" s="53"/>
      <c r="AXR116" s="53"/>
      <c r="AXS116" s="53"/>
      <c r="AXT116" s="53"/>
      <c r="AXU116" s="53"/>
      <c r="AXV116" s="53"/>
      <c r="AXW116" s="53"/>
      <c r="AXX116" s="53"/>
      <c r="AXY116" s="53"/>
      <c r="AXZ116" s="53"/>
      <c r="AYA116" s="53"/>
      <c r="AYB116" s="53"/>
      <c r="AYC116" s="53"/>
      <c r="AYD116" s="53"/>
      <c r="AYE116" s="53"/>
      <c r="AYF116" s="53"/>
      <c r="AYG116" s="53"/>
      <c r="AYH116" s="53"/>
      <c r="AYI116" s="53"/>
      <c r="AYJ116" s="53"/>
      <c r="AYK116" s="53"/>
      <c r="AYL116" s="53"/>
      <c r="AYM116" s="53"/>
      <c r="AYN116" s="53"/>
      <c r="AYO116" s="53"/>
      <c r="AYP116" s="53"/>
      <c r="AYQ116" s="53"/>
      <c r="AYR116" s="53"/>
      <c r="AYS116" s="53"/>
      <c r="AYT116" s="53"/>
      <c r="AYU116" s="53"/>
      <c r="AYV116" s="53"/>
      <c r="AYW116" s="53"/>
      <c r="AYX116" s="53"/>
      <c r="AYY116" s="53"/>
      <c r="AYZ116" s="53"/>
      <c r="AZA116" s="53"/>
      <c r="AZB116" s="53"/>
      <c r="AZC116" s="53"/>
      <c r="AZD116" s="53"/>
      <c r="AZE116" s="53"/>
      <c r="AZF116" s="53"/>
      <c r="AZG116" s="53"/>
      <c r="AZH116" s="53"/>
      <c r="AZI116" s="53"/>
      <c r="AZJ116" s="53"/>
      <c r="AZK116" s="53"/>
      <c r="AZL116" s="53"/>
      <c r="AZM116" s="53"/>
      <c r="AZN116" s="53"/>
      <c r="AZO116" s="53"/>
      <c r="AZP116" s="53"/>
      <c r="AZQ116" s="53"/>
      <c r="AZR116" s="53"/>
      <c r="AZS116" s="53"/>
      <c r="AZT116" s="53"/>
      <c r="AZU116" s="53"/>
      <c r="AZV116" s="53"/>
      <c r="AZW116" s="53"/>
      <c r="AZX116" s="53"/>
      <c r="AZY116" s="53"/>
      <c r="AZZ116" s="53"/>
      <c r="BAA116" s="53"/>
      <c r="BAB116" s="53"/>
      <c r="BAC116" s="53"/>
      <c r="BAD116" s="53"/>
      <c r="BAE116" s="53"/>
      <c r="BAF116" s="53"/>
      <c r="BAG116" s="53"/>
      <c r="BAH116" s="53"/>
      <c r="BAI116" s="53"/>
      <c r="BAJ116" s="53"/>
      <c r="BAK116" s="53"/>
      <c r="BAL116" s="53"/>
      <c r="BAM116" s="53"/>
      <c r="BAN116" s="53"/>
      <c r="BAO116" s="53"/>
      <c r="BAP116" s="53"/>
      <c r="BAQ116" s="53"/>
      <c r="BAR116" s="53"/>
      <c r="BAS116" s="53"/>
      <c r="BAT116" s="53"/>
      <c r="BAU116" s="53"/>
      <c r="BAV116" s="53"/>
      <c r="BAW116" s="53"/>
      <c r="BAX116" s="53"/>
      <c r="BAY116" s="53"/>
      <c r="BAZ116" s="53"/>
      <c r="BBA116" s="53"/>
      <c r="BBB116" s="53"/>
      <c r="BBC116" s="53"/>
      <c r="BBD116" s="53"/>
      <c r="BBE116" s="53"/>
      <c r="BBF116" s="53"/>
      <c r="BBG116" s="53"/>
      <c r="BBH116" s="53"/>
      <c r="BBI116" s="53"/>
      <c r="BBJ116" s="53"/>
      <c r="BBK116" s="53"/>
      <c r="BBL116" s="53"/>
      <c r="BBM116" s="53"/>
      <c r="BBN116" s="53"/>
      <c r="BBO116" s="53"/>
      <c r="BBP116" s="53"/>
      <c r="BBQ116" s="53"/>
      <c r="BBR116" s="53"/>
      <c r="BBS116" s="53"/>
      <c r="BBT116" s="53"/>
      <c r="BBU116" s="53"/>
      <c r="BBV116" s="53"/>
      <c r="BBW116" s="53"/>
      <c r="BBX116" s="53"/>
      <c r="BBY116" s="53"/>
      <c r="BBZ116" s="53"/>
      <c r="BCA116" s="53"/>
      <c r="BCB116" s="53"/>
      <c r="BCC116" s="53"/>
      <c r="BCD116" s="53"/>
      <c r="BCE116" s="53"/>
      <c r="BCF116" s="53"/>
      <c r="BCG116" s="53"/>
      <c r="BCH116" s="53"/>
      <c r="BCI116" s="53"/>
      <c r="BCJ116" s="53"/>
      <c r="BCK116" s="53"/>
      <c r="BCL116" s="53"/>
      <c r="BCM116" s="53"/>
      <c r="BCN116" s="53"/>
      <c r="BCO116" s="53"/>
      <c r="BCP116" s="53"/>
      <c r="BCQ116" s="53"/>
      <c r="BCR116" s="53"/>
      <c r="BCS116" s="53"/>
      <c r="BCT116" s="53"/>
      <c r="BCU116" s="53"/>
      <c r="BCV116" s="53"/>
      <c r="BCW116" s="53"/>
      <c r="BCX116" s="53"/>
      <c r="BCY116" s="53"/>
      <c r="BCZ116" s="53"/>
      <c r="BDA116" s="53"/>
      <c r="BDB116" s="53"/>
      <c r="BDC116" s="53"/>
      <c r="BDD116" s="53"/>
      <c r="BDE116" s="53"/>
      <c r="BDF116" s="53"/>
      <c r="BDG116" s="53"/>
      <c r="BDH116" s="53"/>
      <c r="BDI116" s="53"/>
      <c r="BDJ116" s="53"/>
      <c r="BDK116" s="53"/>
      <c r="BDL116" s="53"/>
      <c r="BDM116" s="53"/>
      <c r="BDN116" s="53"/>
      <c r="BDO116" s="53"/>
      <c r="BDP116" s="53"/>
      <c r="BDQ116" s="53"/>
      <c r="BDR116" s="53"/>
      <c r="BDS116" s="53"/>
      <c r="BDT116" s="53"/>
      <c r="BDU116" s="53"/>
      <c r="BDV116" s="53"/>
      <c r="BDW116" s="53"/>
      <c r="BDX116" s="53"/>
      <c r="BDY116" s="53"/>
      <c r="BDZ116" s="53"/>
      <c r="BEA116" s="53"/>
      <c r="BEB116" s="53"/>
      <c r="BEC116" s="53"/>
      <c r="BED116" s="53"/>
      <c r="BEE116" s="53"/>
      <c r="BEF116" s="53"/>
      <c r="BEG116" s="53"/>
      <c r="BEH116" s="53"/>
      <c r="BEI116" s="53"/>
      <c r="BEJ116" s="53"/>
      <c r="BEK116" s="53"/>
      <c r="BEL116" s="53"/>
      <c r="BEM116" s="53"/>
      <c r="BEN116" s="53"/>
      <c r="BEO116" s="53"/>
      <c r="BEP116" s="53"/>
      <c r="BEQ116" s="53"/>
      <c r="BER116" s="53"/>
      <c r="BES116" s="53"/>
      <c r="BET116" s="53"/>
      <c r="BEU116" s="53"/>
      <c r="BEV116" s="53"/>
      <c r="BEW116" s="53"/>
      <c r="BEX116" s="53"/>
      <c r="BEY116" s="53"/>
      <c r="BEZ116" s="53"/>
      <c r="BFA116" s="53"/>
      <c r="BFB116" s="53"/>
      <c r="BFC116" s="53"/>
      <c r="BFD116" s="53"/>
      <c r="BFE116" s="53"/>
      <c r="BFF116" s="53"/>
      <c r="BFG116" s="53"/>
      <c r="BFH116" s="53"/>
      <c r="BFI116" s="53"/>
      <c r="BFJ116" s="53"/>
      <c r="BFK116" s="53"/>
      <c r="BFL116" s="53"/>
      <c r="BFM116" s="53"/>
      <c r="BFN116" s="53"/>
      <c r="BFO116" s="53"/>
      <c r="BFP116" s="53"/>
      <c r="BFQ116" s="53"/>
      <c r="BFR116" s="53"/>
      <c r="BFS116" s="53"/>
      <c r="BFT116" s="53"/>
      <c r="BFU116" s="53"/>
      <c r="BFV116" s="53"/>
      <c r="BFW116" s="53"/>
      <c r="BFX116" s="53"/>
      <c r="BFY116" s="53"/>
      <c r="BFZ116" s="53"/>
      <c r="BGA116" s="53"/>
      <c r="BGB116" s="53"/>
      <c r="BGC116" s="53"/>
      <c r="BGD116" s="53"/>
      <c r="BGE116" s="53"/>
      <c r="BGF116" s="53"/>
      <c r="BGG116" s="53"/>
      <c r="BGH116" s="53"/>
      <c r="BGI116" s="53"/>
      <c r="BGJ116" s="53"/>
      <c r="BGK116" s="53"/>
      <c r="BGL116" s="53"/>
      <c r="BGM116" s="53"/>
      <c r="BGN116" s="53"/>
      <c r="BGO116" s="53"/>
      <c r="BGP116" s="53"/>
      <c r="BGQ116" s="53"/>
      <c r="BGR116" s="53"/>
      <c r="BGS116" s="53"/>
      <c r="BGT116" s="53"/>
      <c r="BGU116" s="53"/>
      <c r="BGV116" s="53"/>
      <c r="BGW116" s="53"/>
      <c r="BGX116" s="53"/>
      <c r="BGY116" s="53"/>
      <c r="BGZ116" s="53"/>
      <c r="BHA116" s="53"/>
      <c r="BHB116" s="53"/>
      <c r="BHC116" s="53"/>
      <c r="BHD116" s="53"/>
      <c r="BHE116" s="53"/>
      <c r="BHF116" s="53"/>
      <c r="BHG116" s="53"/>
      <c r="BHH116" s="53"/>
      <c r="BHI116" s="53"/>
      <c r="BHJ116" s="53"/>
      <c r="BHK116" s="53"/>
      <c r="BHL116" s="53"/>
      <c r="BHM116" s="53"/>
      <c r="BHN116" s="53"/>
      <c r="BHO116" s="53"/>
      <c r="BHP116" s="53"/>
      <c r="BHQ116" s="53"/>
      <c r="BHR116" s="53"/>
      <c r="BHS116" s="53"/>
      <c r="BHT116" s="53"/>
      <c r="BHU116" s="53"/>
      <c r="BHV116" s="53"/>
      <c r="BHW116" s="53"/>
      <c r="BHX116" s="53"/>
      <c r="BHY116" s="53"/>
      <c r="BHZ116" s="53"/>
      <c r="BIA116" s="53"/>
      <c r="BIB116" s="53"/>
      <c r="BIC116" s="53"/>
      <c r="BID116" s="53"/>
      <c r="BIE116" s="53"/>
      <c r="BIF116" s="53"/>
      <c r="BIG116" s="53"/>
      <c r="BIH116" s="53"/>
      <c r="BII116" s="53"/>
      <c r="BIJ116" s="53"/>
      <c r="BIK116" s="53"/>
      <c r="BIL116" s="53"/>
      <c r="BIM116" s="53"/>
      <c r="BIN116" s="53"/>
      <c r="BIO116" s="53"/>
      <c r="BIP116" s="53"/>
      <c r="BIQ116" s="53"/>
      <c r="BIR116" s="53"/>
      <c r="BIS116" s="53"/>
      <c r="BIT116" s="53"/>
      <c r="BIU116" s="53"/>
      <c r="BIV116" s="53"/>
      <c r="BIW116" s="53"/>
      <c r="BIX116" s="53"/>
      <c r="BIY116" s="53"/>
      <c r="BIZ116" s="53"/>
      <c r="BJA116" s="53"/>
      <c r="BJB116" s="53"/>
      <c r="BJC116" s="53"/>
      <c r="BJD116" s="53"/>
      <c r="BJE116" s="53"/>
      <c r="BJF116" s="53"/>
      <c r="BJG116" s="53"/>
      <c r="BJH116" s="53"/>
      <c r="BJI116" s="53"/>
      <c r="BJJ116" s="53"/>
      <c r="BJK116" s="53"/>
      <c r="BJL116" s="53"/>
      <c r="BJM116" s="53"/>
      <c r="BJN116" s="53"/>
      <c r="BJO116" s="53"/>
      <c r="BJP116" s="53"/>
      <c r="BJQ116" s="53"/>
      <c r="BJR116" s="53"/>
      <c r="BJS116" s="53"/>
      <c r="BJT116" s="53"/>
      <c r="BJU116" s="53"/>
      <c r="BJV116" s="53"/>
      <c r="BJW116" s="53"/>
      <c r="BJX116" s="53"/>
      <c r="BJY116" s="53"/>
      <c r="BJZ116" s="53"/>
      <c r="BKA116" s="53"/>
      <c r="BKB116" s="53"/>
      <c r="BKC116" s="53"/>
      <c r="BKD116" s="53"/>
      <c r="BKE116" s="53"/>
      <c r="BKF116" s="53"/>
      <c r="BKG116" s="53"/>
      <c r="BKH116" s="53"/>
      <c r="BKI116" s="53"/>
      <c r="BKJ116" s="53"/>
      <c r="BKK116" s="53"/>
      <c r="BKL116" s="53"/>
      <c r="BKM116" s="53"/>
      <c r="BKN116" s="53"/>
      <c r="BKO116" s="53"/>
      <c r="BKP116" s="53"/>
      <c r="BKQ116" s="53"/>
      <c r="BKR116" s="53"/>
      <c r="BKS116" s="53"/>
      <c r="BKT116" s="53"/>
      <c r="BKU116" s="53"/>
      <c r="BKV116" s="53"/>
      <c r="BKW116" s="53"/>
      <c r="BKX116" s="53"/>
      <c r="BKY116" s="53"/>
      <c r="BKZ116" s="53"/>
      <c r="BLA116" s="53"/>
      <c r="BLB116" s="53"/>
      <c r="BLC116" s="53"/>
      <c r="BLD116" s="53"/>
      <c r="BLE116" s="53"/>
      <c r="BLF116" s="53"/>
      <c r="BLG116" s="53"/>
      <c r="BLH116" s="53"/>
      <c r="BLI116" s="53"/>
      <c r="BLJ116" s="53"/>
      <c r="BLK116" s="53"/>
      <c r="BLL116" s="53"/>
      <c r="BLM116" s="53"/>
      <c r="BLN116" s="53"/>
      <c r="BLO116" s="53"/>
      <c r="BLP116" s="53"/>
      <c r="BLQ116" s="53"/>
      <c r="BLR116" s="53"/>
      <c r="BLS116" s="53"/>
      <c r="BLT116" s="53"/>
      <c r="BLU116" s="53"/>
      <c r="BLV116" s="53"/>
      <c r="BLW116" s="53"/>
      <c r="BLX116" s="53"/>
      <c r="BLY116" s="53"/>
      <c r="BLZ116" s="53"/>
      <c r="BMA116" s="53"/>
      <c r="BMB116" s="53"/>
      <c r="BMC116" s="53"/>
      <c r="BMD116" s="53"/>
      <c r="BME116" s="53"/>
      <c r="BMF116" s="53"/>
      <c r="BMG116" s="53"/>
      <c r="BMH116" s="53"/>
      <c r="BMI116" s="53"/>
      <c r="BMJ116" s="53"/>
      <c r="BMK116" s="53"/>
      <c r="BML116" s="53"/>
      <c r="BMM116" s="53"/>
      <c r="BMN116" s="53"/>
      <c r="BMO116" s="53"/>
      <c r="BMP116" s="53"/>
      <c r="BMQ116" s="53"/>
      <c r="BMR116" s="53"/>
      <c r="BMS116" s="53"/>
      <c r="BMT116" s="53"/>
      <c r="BMU116" s="53"/>
      <c r="BMV116" s="53"/>
      <c r="BMW116" s="53"/>
      <c r="BMX116" s="53"/>
      <c r="BMY116" s="53"/>
      <c r="BMZ116" s="53"/>
      <c r="BNA116" s="53"/>
      <c r="BNB116" s="53"/>
      <c r="BNC116" s="53"/>
      <c r="BND116" s="53"/>
      <c r="BNE116" s="53"/>
      <c r="BNF116" s="53"/>
      <c r="BNG116" s="53"/>
      <c r="BNH116" s="53"/>
      <c r="BNI116" s="53"/>
      <c r="BNJ116" s="53"/>
      <c r="BNK116" s="53"/>
      <c r="BNL116" s="53"/>
      <c r="BNM116" s="53"/>
      <c r="BNN116" s="53"/>
      <c r="BNO116" s="53"/>
      <c r="BNP116" s="53"/>
      <c r="BNQ116" s="53"/>
      <c r="BNR116" s="53"/>
      <c r="BNS116" s="53"/>
      <c r="BNT116" s="53"/>
      <c r="BNU116" s="53"/>
      <c r="BNV116" s="53"/>
      <c r="BNW116" s="53"/>
      <c r="BNX116" s="53"/>
      <c r="BNY116" s="53"/>
      <c r="BNZ116" s="53"/>
      <c r="BOA116" s="53"/>
      <c r="BOB116" s="53"/>
      <c r="BOC116" s="53"/>
      <c r="BOD116" s="53"/>
      <c r="BOE116" s="53"/>
      <c r="BOF116" s="53"/>
      <c r="BOG116" s="53"/>
      <c r="BOH116" s="53"/>
      <c r="BOI116" s="53"/>
      <c r="BOJ116" s="53"/>
      <c r="BOK116" s="53"/>
      <c r="BOL116" s="53"/>
      <c r="BOM116" s="53"/>
      <c r="BON116" s="53"/>
      <c r="BOO116" s="53"/>
      <c r="BOP116" s="53"/>
      <c r="BOQ116" s="53"/>
      <c r="BOR116" s="53"/>
      <c r="BOS116" s="53"/>
      <c r="BOT116" s="53"/>
      <c r="BOU116" s="53"/>
      <c r="BOV116" s="53"/>
      <c r="BOW116" s="53"/>
      <c r="BOX116" s="53"/>
      <c r="BOY116" s="53"/>
      <c r="BOZ116" s="53"/>
      <c r="BPA116" s="53"/>
      <c r="BPB116" s="53"/>
      <c r="BPC116" s="53"/>
      <c r="BPD116" s="53"/>
      <c r="BPE116" s="53"/>
      <c r="BPF116" s="53"/>
      <c r="BPG116" s="53"/>
      <c r="BPH116" s="53"/>
      <c r="BPI116" s="53"/>
      <c r="BPJ116" s="53"/>
      <c r="BPK116" s="53"/>
      <c r="BPL116" s="53"/>
      <c r="BPM116" s="53"/>
      <c r="BPN116" s="53"/>
      <c r="BPO116" s="53"/>
      <c r="BPP116" s="53"/>
      <c r="BPQ116" s="53"/>
      <c r="BPR116" s="53"/>
      <c r="BPS116" s="53"/>
      <c r="BPT116" s="53"/>
      <c r="BPU116" s="53"/>
      <c r="BPV116" s="53"/>
      <c r="BPW116" s="53"/>
      <c r="BPX116" s="53"/>
      <c r="BPY116" s="53"/>
      <c r="BPZ116" s="53"/>
      <c r="BQA116" s="53"/>
      <c r="BQB116" s="53"/>
      <c r="BQC116" s="53"/>
      <c r="BQD116" s="53"/>
      <c r="BQE116" s="53"/>
      <c r="BQF116" s="53"/>
      <c r="BQG116" s="53"/>
      <c r="BQH116" s="53"/>
      <c r="BQI116" s="53"/>
      <c r="BQJ116" s="53"/>
      <c r="BQK116" s="53"/>
      <c r="BQL116" s="53"/>
      <c r="BQM116" s="53"/>
      <c r="BQN116" s="53"/>
      <c r="BQO116" s="53"/>
      <c r="BQP116" s="53"/>
      <c r="BQQ116" s="53"/>
      <c r="BQR116" s="53"/>
      <c r="BQS116" s="53"/>
      <c r="BQT116" s="53"/>
      <c r="BQU116" s="53"/>
      <c r="BQV116" s="53"/>
      <c r="BQW116" s="53"/>
      <c r="BQX116" s="53"/>
      <c r="BQY116" s="53"/>
      <c r="BQZ116" s="53"/>
      <c r="BRA116" s="53"/>
      <c r="BRB116" s="53"/>
      <c r="BRC116" s="53"/>
      <c r="BRD116" s="53"/>
      <c r="BRE116" s="53"/>
      <c r="BRF116" s="53"/>
      <c r="BRG116" s="53"/>
      <c r="BRH116" s="53"/>
      <c r="BRI116" s="53"/>
      <c r="BRJ116" s="53"/>
      <c r="BRK116" s="53"/>
      <c r="BRL116" s="53"/>
      <c r="BRM116" s="53"/>
      <c r="BRN116" s="53"/>
      <c r="BRO116" s="53"/>
      <c r="BRP116" s="53"/>
      <c r="BRQ116" s="53"/>
      <c r="BRR116" s="53"/>
      <c r="BRS116" s="53"/>
      <c r="BRT116" s="53"/>
      <c r="BRU116" s="53"/>
      <c r="BRV116" s="53"/>
      <c r="BRW116" s="53"/>
      <c r="BRX116" s="53"/>
      <c r="BRY116" s="53"/>
      <c r="BRZ116" s="53"/>
      <c r="BSA116" s="53"/>
      <c r="BSB116" s="53"/>
      <c r="BSC116" s="53"/>
      <c r="BSD116" s="53"/>
      <c r="BSE116" s="53"/>
      <c r="BSF116" s="53"/>
      <c r="BSG116" s="53"/>
      <c r="BSH116" s="53"/>
      <c r="BSI116" s="53"/>
      <c r="BSJ116" s="53"/>
      <c r="BSK116" s="53"/>
      <c r="BSL116" s="53"/>
      <c r="BSM116" s="53"/>
      <c r="BSN116" s="53"/>
      <c r="BSO116" s="53"/>
      <c r="BSP116" s="53"/>
      <c r="BSQ116" s="53"/>
      <c r="BSR116" s="53"/>
      <c r="BSS116" s="53"/>
      <c r="BST116" s="53"/>
      <c r="BSU116" s="53"/>
      <c r="BSV116" s="53"/>
      <c r="BSW116" s="53"/>
      <c r="BSX116" s="53"/>
      <c r="BSY116" s="53"/>
      <c r="BSZ116" s="53"/>
      <c r="BTA116" s="53"/>
      <c r="BTB116" s="53"/>
      <c r="BTC116" s="53"/>
      <c r="BTD116" s="53"/>
      <c r="BTE116" s="53"/>
      <c r="BTF116" s="53"/>
      <c r="BTG116" s="53"/>
      <c r="BTH116" s="53"/>
      <c r="BTI116" s="53"/>
      <c r="BTJ116" s="53"/>
      <c r="BTK116" s="53"/>
      <c r="BTL116" s="53"/>
      <c r="BTM116" s="53"/>
      <c r="BTN116" s="53"/>
      <c r="BTO116" s="53"/>
      <c r="BTP116" s="53"/>
      <c r="BTQ116" s="53"/>
      <c r="BTR116" s="53"/>
      <c r="BTS116" s="53"/>
      <c r="BTT116" s="53"/>
      <c r="BTU116" s="53"/>
      <c r="BTV116" s="53"/>
      <c r="BTW116" s="53"/>
      <c r="BTX116" s="53"/>
      <c r="BTY116" s="53"/>
      <c r="BTZ116" s="53"/>
      <c r="BUA116" s="53"/>
      <c r="BUB116" s="53"/>
      <c r="BUC116" s="53"/>
      <c r="BUD116" s="53"/>
      <c r="BUE116" s="53"/>
      <c r="BUF116" s="53"/>
      <c r="BUG116" s="53"/>
      <c r="BUH116" s="53"/>
      <c r="BUI116" s="53"/>
      <c r="BUJ116" s="53"/>
      <c r="BUK116" s="53"/>
      <c r="BUL116" s="53"/>
      <c r="BUM116" s="53"/>
      <c r="BUN116" s="53"/>
      <c r="BUO116" s="53"/>
      <c r="BUP116" s="53"/>
      <c r="BUQ116" s="53"/>
      <c r="BUR116" s="53"/>
      <c r="BUS116" s="53"/>
      <c r="BUT116" s="53"/>
      <c r="BUU116" s="53"/>
      <c r="BUV116" s="53"/>
      <c r="BUW116" s="53"/>
      <c r="BUX116" s="53"/>
      <c r="BUY116" s="53"/>
      <c r="BUZ116" s="53"/>
      <c r="BVA116" s="53"/>
      <c r="BVB116" s="53"/>
      <c r="BVC116" s="53"/>
      <c r="BVD116" s="53"/>
      <c r="BVE116" s="53"/>
      <c r="BVF116" s="53"/>
      <c r="BVG116" s="53"/>
      <c r="BVH116" s="53"/>
      <c r="BVI116" s="53"/>
      <c r="BVJ116" s="53"/>
      <c r="BVK116" s="53"/>
      <c r="BVL116" s="53"/>
      <c r="BVM116" s="53"/>
      <c r="BVN116" s="53"/>
      <c r="BVO116" s="53"/>
      <c r="BVP116" s="53"/>
      <c r="BVQ116" s="53"/>
      <c r="BVR116" s="53"/>
      <c r="BVS116" s="53"/>
      <c r="BVT116" s="53"/>
      <c r="BVU116" s="53"/>
      <c r="BVV116" s="53"/>
      <c r="BVW116" s="53"/>
      <c r="BVX116" s="53"/>
      <c r="BVY116" s="53"/>
      <c r="BVZ116" s="53"/>
      <c r="BWA116" s="53"/>
      <c r="BWB116" s="53"/>
      <c r="BWC116" s="53"/>
      <c r="BWD116" s="53"/>
      <c r="BWE116" s="53"/>
      <c r="BWF116" s="53"/>
      <c r="BWG116" s="53"/>
      <c r="BWH116" s="53"/>
      <c r="BWI116" s="53"/>
      <c r="BWJ116" s="53"/>
      <c r="BWK116" s="53"/>
      <c r="BWL116" s="53"/>
      <c r="BWM116" s="53"/>
      <c r="BWN116" s="53"/>
      <c r="BWO116" s="53"/>
      <c r="BWP116" s="53"/>
      <c r="BWQ116" s="53"/>
      <c r="BWR116" s="53"/>
      <c r="BWS116" s="53"/>
      <c r="BWT116" s="53"/>
      <c r="BWU116" s="53"/>
      <c r="BWV116" s="53"/>
      <c r="BWW116" s="53"/>
      <c r="BWX116" s="53"/>
      <c r="BWY116" s="53"/>
      <c r="BWZ116" s="53"/>
      <c r="BXA116" s="53"/>
      <c r="BXB116" s="53"/>
      <c r="BXC116" s="53"/>
      <c r="BXD116" s="53"/>
      <c r="BXE116" s="53"/>
      <c r="BXF116" s="53"/>
      <c r="BXG116" s="53"/>
      <c r="BXH116" s="53"/>
      <c r="BXI116" s="53"/>
      <c r="BXJ116" s="53"/>
      <c r="BXK116" s="53"/>
      <c r="BXL116" s="53"/>
      <c r="BXM116" s="53"/>
      <c r="BXN116" s="53"/>
      <c r="BXO116" s="53"/>
      <c r="BXP116" s="53"/>
      <c r="BXQ116" s="53"/>
      <c r="BXR116" s="53"/>
      <c r="BXS116" s="53"/>
      <c r="BXT116" s="53"/>
      <c r="BXU116" s="53"/>
      <c r="BXV116" s="53"/>
      <c r="BXW116" s="53"/>
      <c r="BXX116" s="53"/>
      <c r="BXY116" s="53"/>
      <c r="BXZ116" s="53"/>
      <c r="BYA116" s="53"/>
      <c r="BYB116" s="53"/>
      <c r="BYC116" s="53"/>
      <c r="BYD116" s="53"/>
      <c r="BYE116" s="53"/>
      <c r="BYF116" s="53"/>
      <c r="BYG116" s="53"/>
      <c r="BYH116" s="53"/>
      <c r="BYI116" s="53"/>
      <c r="BYJ116" s="53"/>
      <c r="BYK116" s="53"/>
      <c r="BYL116" s="53"/>
      <c r="BYM116" s="53"/>
      <c r="BYN116" s="53"/>
      <c r="BYO116" s="53"/>
      <c r="BYP116" s="53"/>
      <c r="BYQ116" s="53"/>
      <c r="BYR116" s="53"/>
      <c r="BYS116" s="53"/>
      <c r="BYT116" s="53"/>
      <c r="BYU116" s="53"/>
      <c r="BYV116" s="53"/>
      <c r="BYW116" s="53"/>
      <c r="BYX116" s="53"/>
      <c r="BYY116" s="53"/>
      <c r="BYZ116" s="53"/>
      <c r="BZA116" s="53"/>
      <c r="BZB116" s="53"/>
      <c r="BZC116" s="53"/>
      <c r="BZD116" s="53"/>
      <c r="BZE116" s="53"/>
      <c r="BZF116" s="53"/>
      <c r="BZG116" s="53"/>
      <c r="BZH116" s="53"/>
      <c r="BZI116" s="53"/>
      <c r="BZJ116" s="53"/>
      <c r="BZK116" s="53"/>
      <c r="BZL116" s="53"/>
      <c r="BZM116" s="53"/>
      <c r="BZN116" s="53"/>
      <c r="BZO116" s="53"/>
      <c r="BZP116" s="53"/>
      <c r="BZQ116" s="53"/>
      <c r="BZR116" s="53"/>
      <c r="BZS116" s="53"/>
      <c r="BZT116" s="53"/>
      <c r="BZU116" s="53"/>
      <c r="BZV116" s="53"/>
      <c r="BZW116" s="53"/>
      <c r="BZX116" s="53"/>
      <c r="BZY116" s="53"/>
      <c r="BZZ116" s="53"/>
      <c r="CAA116" s="53"/>
      <c r="CAB116" s="53"/>
      <c r="CAC116" s="53"/>
      <c r="CAD116" s="53"/>
      <c r="CAE116" s="53"/>
      <c r="CAF116" s="53"/>
      <c r="CAG116" s="53"/>
      <c r="CAH116" s="53"/>
      <c r="CAI116" s="53"/>
      <c r="CAJ116" s="53"/>
      <c r="CAK116" s="53"/>
      <c r="CAL116" s="53"/>
      <c r="CAM116" s="53"/>
      <c r="CAN116" s="53"/>
      <c r="CAO116" s="53"/>
      <c r="CAP116" s="53"/>
      <c r="CAQ116" s="53"/>
      <c r="CAR116" s="53"/>
      <c r="CAS116" s="53"/>
      <c r="CAT116" s="53"/>
      <c r="CAU116" s="53"/>
      <c r="CAV116" s="53"/>
      <c r="CAW116" s="53"/>
      <c r="CAX116" s="53"/>
      <c r="CAY116" s="53"/>
      <c r="CAZ116" s="53"/>
      <c r="CBA116" s="53"/>
      <c r="CBB116" s="53"/>
      <c r="CBC116" s="53"/>
      <c r="CBD116" s="53"/>
      <c r="CBE116" s="53"/>
      <c r="CBF116" s="53"/>
      <c r="CBG116" s="53"/>
      <c r="CBH116" s="53"/>
      <c r="CBI116" s="53"/>
      <c r="CBJ116" s="53"/>
      <c r="CBK116" s="53"/>
      <c r="CBL116" s="53"/>
      <c r="CBM116" s="53"/>
      <c r="CBN116" s="53"/>
      <c r="CBO116" s="53"/>
      <c r="CBP116" s="53"/>
      <c r="CBQ116" s="53"/>
      <c r="CBR116" s="53"/>
      <c r="CBS116" s="53"/>
      <c r="CBT116" s="53"/>
      <c r="CBU116" s="53"/>
      <c r="CBV116" s="53"/>
      <c r="CBW116" s="53"/>
      <c r="CBX116" s="53"/>
      <c r="CBY116" s="53"/>
      <c r="CBZ116" s="53"/>
      <c r="CCA116" s="53"/>
      <c r="CCB116" s="53"/>
      <c r="CCC116" s="53"/>
      <c r="CCD116" s="53"/>
      <c r="CCE116" s="53"/>
      <c r="CCF116" s="53"/>
      <c r="CCG116" s="53"/>
      <c r="CCH116" s="53"/>
      <c r="CCI116" s="53"/>
      <c r="CCJ116" s="53"/>
      <c r="CCK116" s="53"/>
      <c r="CCL116" s="53"/>
      <c r="CCM116" s="53"/>
      <c r="CCN116" s="53"/>
      <c r="CCO116" s="53"/>
      <c r="CCP116" s="53"/>
      <c r="CCQ116" s="53"/>
      <c r="CCR116" s="53"/>
      <c r="CCS116" s="53"/>
      <c r="CCT116" s="53"/>
      <c r="CCU116" s="53"/>
      <c r="CCV116" s="53"/>
      <c r="CCW116" s="53"/>
      <c r="CCX116" s="53"/>
      <c r="CCY116" s="53"/>
      <c r="CCZ116" s="53"/>
      <c r="CDA116" s="53"/>
      <c r="CDB116" s="53"/>
      <c r="CDC116" s="53"/>
      <c r="CDD116" s="53"/>
      <c r="CDE116" s="53"/>
      <c r="CDF116" s="53"/>
      <c r="CDG116" s="53"/>
      <c r="CDH116" s="53"/>
      <c r="CDI116" s="53"/>
      <c r="CDJ116" s="53"/>
      <c r="CDK116" s="53"/>
      <c r="CDL116" s="53"/>
      <c r="CDM116" s="53"/>
      <c r="CDN116" s="53"/>
      <c r="CDO116" s="53"/>
      <c r="CDP116" s="53"/>
      <c r="CDQ116" s="53"/>
      <c r="CDR116" s="53"/>
      <c r="CDS116" s="53"/>
      <c r="CDT116" s="53"/>
      <c r="CDU116" s="53"/>
      <c r="CDV116" s="53"/>
      <c r="CDW116" s="53"/>
      <c r="CDX116" s="53"/>
      <c r="CDY116" s="53"/>
      <c r="CDZ116" s="53"/>
      <c r="CEA116" s="53"/>
      <c r="CEB116" s="53"/>
      <c r="CEC116" s="53"/>
      <c r="CED116" s="53"/>
      <c r="CEE116" s="53"/>
      <c r="CEF116" s="53"/>
      <c r="CEG116" s="53"/>
      <c r="CEH116" s="53"/>
      <c r="CEI116" s="53"/>
      <c r="CEJ116" s="53"/>
      <c r="CEK116" s="53"/>
      <c r="CEL116" s="53"/>
      <c r="CEM116" s="53"/>
      <c r="CEN116" s="53"/>
      <c r="CEO116" s="53"/>
      <c r="CEP116" s="53"/>
      <c r="CEQ116" s="53"/>
      <c r="CER116" s="53"/>
      <c r="CES116" s="53"/>
      <c r="CET116" s="53"/>
      <c r="CEU116" s="53"/>
      <c r="CEV116" s="53"/>
      <c r="CEW116" s="53"/>
      <c r="CEX116" s="53"/>
      <c r="CEY116" s="53"/>
      <c r="CEZ116" s="53"/>
      <c r="CFA116" s="53"/>
      <c r="CFB116" s="53"/>
      <c r="CFC116" s="53"/>
      <c r="CFD116" s="53"/>
      <c r="CFE116" s="53"/>
      <c r="CFF116" s="53"/>
      <c r="CFG116" s="53"/>
      <c r="CFH116" s="53"/>
      <c r="CFI116" s="53"/>
      <c r="CFJ116" s="53"/>
      <c r="CFK116" s="53"/>
      <c r="CFL116" s="53"/>
      <c r="CFM116" s="53"/>
      <c r="CFN116" s="53"/>
      <c r="CFO116" s="53"/>
      <c r="CFP116" s="53"/>
      <c r="CFQ116" s="53"/>
      <c r="CFR116" s="53"/>
      <c r="CFS116" s="53"/>
      <c r="CFT116" s="53"/>
      <c r="CFU116" s="53"/>
      <c r="CFV116" s="53"/>
      <c r="CFW116" s="53"/>
      <c r="CFX116" s="53"/>
      <c r="CFY116" s="53"/>
      <c r="CFZ116" s="53"/>
      <c r="CGA116" s="53"/>
      <c r="CGB116" s="53"/>
      <c r="CGC116" s="53"/>
      <c r="CGD116" s="53"/>
      <c r="CGE116" s="53"/>
      <c r="CGF116" s="53"/>
      <c r="CGG116" s="53"/>
      <c r="CGH116" s="53"/>
      <c r="CGI116" s="53"/>
      <c r="CGJ116" s="53"/>
      <c r="CGK116" s="53"/>
      <c r="CGL116" s="53"/>
      <c r="CGM116" s="53"/>
      <c r="CGN116" s="53"/>
      <c r="CGO116" s="53"/>
      <c r="CGP116" s="53"/>
      <c r="CGQ116" s="53"/>
      <c r="CGR116" s="53"/>
      <c r="CGS116" s="53"/>
      <c r="CGT116" s="53"/>
      <c r="CGU116" s="53"/>
      <c r="CGV116" s="53"/>
      <c r="CGW116" s="53"/>
      <c r="CGX116" s="53"/>
      <c r="CGY116" s="53"/>
      <c r="CGZ116" s="53"/>
      <c r="CHA116" s="53"/>
      <c r="CHB116" s="53"/>
      <c r="CHC116" s="53"/>
      <c r="CHD116" s="53"/>
      <c r="CHE116" s="53"/>
      <c r="CHF116" s="53"/>
      <c r="CHG116" s="53"/>
      <c r="CHH116" s="53"/>
      <c r="CHI116" s="53"/>
      <c r="CHJ116" s="53"/>
      <c r="CHK116" s="53"/>
      <c r="CHL116" s="53"/>
      <c r="CHM116" s="53"/>
      <c r="CHN116" s="53"/>
      <c r="CHO116" s="53"/>
      <c r="CHP116" s="53"/>
      <c r="CHQ116" s="53"/>
      <c r="CHR116" s="53"/>
      <c r="CHS116" s="53"/>
      <c r="CHT116" s="53"/>
      <c r="CHU116" s="53"/>
      <c r="CHV116" s="53"/>
      <c r="CHW116" s="53"/>
      <c r="CHX116" s="53"/>
      <c r="CHY116" s="53"/>
      <c r="CHZ116" s="53"/>
      <c r="CIA116" s="53"/>
      <c r="CIB116" s="53"/>
      <c r="CIC116" s="53"/>
      <c r="CID116" s="53"/>
      <c r="CIE116" s="53"/>
      <c r="CIF116" s="53"/>
      <c r="CIG116" s="53"/>
      <c r="CIH116" s="53"/>
      <c r="CII116" s="53"/>
      <c r="CIJ116" s="53"/>
      <c r="CIK116" s="53"/>
      <c r="CIL116" s="53"/>
      <c r="CIM116" s="53"/>
      <c r="CIN116" s="53"/>
      <c r="CIO116" s="53"/>
      <c r="CIP116" s="53"/>
      <c r="CIQ116" s="53"/>
      <c r="CIR116" s="53"/>
      <c r="CIS116" s="53"/>
      <c r="CIT116" s="53"/>
      <c r="CIU116" s="53"/>
      <c r="CIV116" s="53"/>
      <c r="CIW116" s="53"/>
      <c r="CIX116" s="53"/>
      <c r="CIY116" s="53"/>
      <c r="CIZ116" s="53"/>
      <c r="CJA116" s="53"/>
      <c r="CJB116" s="53"/>
      <c r="CJC116" s="53"/>
      <c r="CJD116" s="53"/>
      <c r="CJE116" s="53"/>
      <c r="CJF116" s="53"/>
      <c r="CJG116" s="53"/>
      <c r="CJH116" s="53"/>
      <c r="CJI116" s="53"/>
      <c r="CJJ116" s="53"/>
      <c r="CJK116" s="53"/>
      <c r="CJL116" s="53"/>
      <c r="CJM116" s="53"/>
      <c r="CJN116" s="53"/>
      <c r="CJO116" s="53"/>
      <c r="CJP116" s="53"/>
      <c r="CJQ116" s="53"/>
      <c r="CJR116" s="53"/>
      <c r="CJS116" s="53"/>
      <c r="CJT116" s="53"/>
      <c r="CJU116" s="53"/>
      <c r="CJV116" s="53"/>
      <c r="CJW116" s="53"/>
      <c r="CJX116" s="53"/>
      <c r="CJY116" s="53"/>
      <c r="CJZ116" s="53"/>
      <c r="CKA116" s="53"/>
      <c r="CKB116" s="53"/>
      <c r="CKC116" s="53"/>
      <c r="CKD116" s="53"/>
      <c r="CKE116" s="53"/>
      <c r="CKF116" s="53"/>
      <c r="CKG116" s="53"/>
      <c r="CKH116" s="53"/>
      <c r="CKI116" s="53"/>
      <c r="CKJ116" s="53"/>
      <c r="CKK116" s="53"/>
      <c r="CKL116" s="53"/>
      <c r="CKM116" s="53"/>
      <c r="CKN116" s="53"/>
      <c r="CKO116" s="53"/>
      <c r="CKP116" s="53"/>
      <c r="CKQ116" s="53"/>
      <c r="CKR116" s="53"/>
      <c r="CKS116" s="53"/>
      <c r="CKT116" s="53"/>
      <c r="CKU116" s="53"/>
      <c r="CKV116" s="53"/>
      <c r="CKW116" s="53"/>
      <c r="CKX116" s="53"/>
      <c r="CKY116" s="53"/>
      <c r="CKZ116" s="53"/>
      <c r="CLA116" s="53"/>
      <c r="CLB116" s="53"/>
      <c r="CLC116" s="53"/>
      <c r="CLD116" s="53"/>
      <c r="CLE116" s="53"/>
      <c r="CLF116" s="53"/>
      <c r="CLG116" s="53"/>
      <c r="CLH116" s="53"/>
      <c r="CLI116" s="53"/>
      <c r="CLJ116" s="53"/>
      <c r="CLK116" s="53"/>
      <c r="CLL116" s="53"/>
      <c r="CLM116" s="53"/>
      <c r="CLN116" s="53"/>
      <c r="CLO116" s="53"/>
      <c r="CLP116" s="53"/>
      <c r="CLQ116" s="53"/>
      <c r="CLR116" s="53"/>
      <c r="CLS116" s="53"/>
      <c r="CLT116" s="53"/>
      <c r="CLU116" s="53"/>
      <c r="CLV116" s="53"/>
      <c r="CLW116" s="53"/>
      <c r="CLX116" s="53"/>
      <c r="CLY116" s="53"/>
      <c r="CLZ116" s="53"/>
      <c r="CMA116" s="53"/>
      <c r="CMB116" s="53"/>
      <c r="CMC116" s="53"/>
      <c r="CMD116" s="53"/>
      <c r="CME116" s="53"/>
      <c r="CMF116" s="53"/>
      <c r="CMG116" s="53"/>
      <c r="CMH116" s="53"/>
      <c r="CMI116" s="53"/>
      <c r="CMJ116" s="53"/>
      <c r="CMK116" s="53"/>
      <c r="CML116" s="53"/>
      <c r="CMM116" s="53"/>
      <c r="CMN116" s="53"/>
      <c r="CMO116" s="53"/>
      <c r="CMP116" s="53"/>
      <c r="CMQ116" s="53"/>
      <c r="CMR116" s="53"/>
      <c r="CMS116" s="53"/>
      <c r="CMT116" s="53"/>
      <c r="CMU116" s="53"/>
      <c r="CMV116" s="53"/>
      <c r="CMW116" s="53"/>
      <c r="CMX116" s="53"/>
      <c r="CMY116" s="53"/>
      <c r="CMZ116" s="53"/>
      <c r="CNA116" s="53"/>
      <c r="CNB116" s="53"/>
      <c r="CNC116" s="53"/>
      <c r="CND116" s="53"/>
      <c r="CNE116" s="53"/>
      <c r="CNF116" s="53"/>
      <c r="CNG116" s="53"/>
      <c r="CNH116" s="53"/>
      <c r="CNI116" s="53"/>
      <c r="CNJ116" s="53"/>
      <c r="CNK116" s="53"/>
      <c r="CNL116" s="53"/>
      <c r="CNM116" s="53"/>
      <c r="CNN116" s="53"/>
      <c r="CNO116" s="53"/>
      <c r="CNP116" s="53"/>
      <c r="CNQ116" s="53"/>
      <c r="CNR116" s="53"/>
      <c r="CNS116" s="53"/>
      <c r="CNT116" s="53"/>
      <c r="CNU116" s="53"/>
      <c r="CNV116" s="53"/>
      <c r="CNW116" s="53"/>
      <c r="CNX116" s="53"/>
      <c r="CNY116" s="53"/>
      <c r="CNZ116" s="53"/>
      <c r="COA116" s="53"/>
      <c r="COB116" s="53"/>
      <c r="COC116" s="53"/>
      <c r="COD116" s="53"/>
      <c r="COE116" s="53"/>
      <c r="COF116" s="53"/>
      <c r="COG116" s="53"/>
      <c r="COH116" s="53"/>
      <c r="COI116" s="53"/>
      <c r="COJ116" s="53"/>
      <c r="COK116" s="53"/>
      <c r="COL116" s="53"/>
      <c r="COM116" s="53"/>
      <c r="CON116" s="53"/>
      <c r="COO116" s="53"/>
      <c r="COP116" s="53"/>
      <c r="COQ116" s="53"/>
      <c r="COR116" s="53"/>
      <c r="COS116" s="53"/>
      <c r="COT116" s="53"/>
      <c r="COU116" s="53"/>
      <c r="COV116" s="53"/>
      <c r="COW116" s="53"/>
      <c r="COX116" s="53"/>
      <c r="COY116" s="53"/>
      <c r="COZ116" s="53"/>
      <c r="CPA116" s="53"/>
      <c r="CPB116" s="53"/>
      <c r="CPC116" s="53"/>
      <c r="CPD116" s="53"/>
      <c r="CPE116" s="53"/>
      <c r="CPF116" s="53"/>
      <c r="CPG116" s="53"/>
      <c r="CPH116" s="53"/>
      <c r="CPI116" s="53"/>
      <c r="CPJ116" s="53"/>
      <c r="CPK116" s="53"/>
      <c r="CPL116" s="53"/>
      <c r="CPM116" s="53"/>
      <c r="CPN116" s="53"/>
      <c r="CPO116" s="53"/>
      <c r="CPP116" s="53"/>
      <c r="CPQ116" s="53"/>
      <c r="CPR116" s="53"/>
      <c r="CPS116" s="53"/>
      <c r="CPT116" s="53"/>
      <c r="CPU116" s="53"/>
      <c r="CPV116" s="53"/>
      <c r="CPW116" s="53"/>
      <c r="CPX116" s="53"/>
      <c r="CPY116" s="53"/>
      <c r="CPZ116" s="53"/>
      <c r="CQA116" s="53"/>
      <c r="CQB116" s="53"/>
      <c r="CQC116" s="53"/>
      <c r="CQD116" s="53"/>
      <c r="CQE116" s="53"/>
      <c r="CQF116" s="53"/>
      <c r="CQG116" s="53"/>
      <c r="CQH116" s="53"/>
      <c r="CQI116" s="53"/>
      <c r="CQJ116" s="53"/>
      <c r="CQK116" s="53"/>
      <c r="CQL116" s="53"/>
      <c r="CQM116" s="53"/>
      <c r="CQN116" s="53"/>
      <c r="CQO116" s="53"/>
      <c r="CQP116" s="53"/>
      <c r="CQQ116" s="53"/>
      <c r="CQR116" s="53"/>
      <c r="CQS116" s="53"/>
      <c r="CQT116" s="53"/>
      <c r="CQU116" s="53"/>
      <c r="CQV116" s="53"/>
      <c r="CQW116" s="53"/>
      <c r="CQX116" s="53"/>
      <c r="CQY116" s="53"/>
      <c r="CQZ116" s="53"/>
      <c r="CRA116" s="53"/>
      <c r="CRB116" s="53"/>
      <c r="CRC116" s="53"/>
      <c r="CRD116" s="53"/>
      <c r="CRE116" s="53"/>
      <c r="CRF116" s="53"/>
      <c r="CRG116" s="53"/>
      <c r="CRH116" s="53"/>
      <c r="CRI116" s="53"/>
      <c r="CRJ116" s="53"/>
      <c r="CRK116" s="53"/>
      <c r="CRL116" s="53"/>
      <c r="CRM116" s="53"/>
      <c r="CRN116" s="53"/>
      <c r="CRO116" s="53"/>
      <c r="CRP116" s="53"/>
      <c r="CRQ116" s="53"/>
      <c r="CRR116" s="53"/>
      <c r="CRS116" s="53"/>
      <c r="CRT116" s="53"/>
      <c r="CRU116" s="53"/>
      <c r="CRV116" s="53"/>
      <c r="CRW116" s="53"/>
      <c r="CRX116" s="53"/>
      <c r="CRY116" s="53"/>
      <c r="CRZ116" s="53"/>
      <c r="CSA116" s="53"/>
      <c r="CSB116" s="53"/>
      <c r="CSC116" s="53"/>
      <c r="CSD116" s="53"/>
      <c r="CSE116" s="53"/>
      <c r="CSF116" s="53"/>
      <c r="CSG116" s="53"/>
      <c r="CSH116" s="53"/>
      <c r="CSI116" s="53"/>
      <c r="CSJ116" s="53"/>
      <c r="CSK116" s="53"/>
      <c r="CSL116" s="53"/>
      <c r="CSM116" s="53"/>
      <c r="CSN116" s="53"/>
      <c r="CSO116" s="53"/>
      <c r="CSP116" s="53"/>
      <c r="CSQ116" s="53"/>
      <c r="CSR116" s="53"/>
      <c r="CSS116" s="53"/>
      <c r="CST116" s="53"/>
      <c r="CSU116" s="53"/>
      <c r="CSV116" s="53"/>
      <c r="CSW116" s="53"/>
      <c r="CSX116" s="53"/>
      <c r="CSY116" s="53"/>
      <c r="CSZ116" s="53"/>
      <c r="CTA116" s="53"/>
      <c r="CTB116" s="53"/>
      <c r="CTC116" s="53"/>
      <c r="CTD116" s="53"/>
      <c r="CTE116" s="53"/>
      <c r="CTF116" s="53"/>
      <c r="CTG116" s="53"/>
      <c r="CTH116" s="53"/>
      <c r="CTI116" s="53"/>
      <c r="CTJ116" s="53"/>
      <c r="CTK116" s="53"/>
      <c r="CTL116" s="53"/>
      <c r="CTM116" s="53"/>
      <c r="CTN116" s="53"/>
      <c r="CTO116" s="53"/>
      <c r="CTP116" s="53"/>
      <c r="CTQ116" s="53"/>
      <c r="CTR116" s="53"/>
      <c r="CTS116" s="53"/>
      <c r="CTT116" s="53"/>
      <c r="CTU116" s="53"/>
      <c r="CTV116" s="53"/>
      <c r="CTW116" s="53"/>
      <c r="CTX116" s="53"/>
      <c r="CTY116" s="53"/>
      <c r="CTZ116" s="53"/>
      <c r="CUA116" s="53"/>
      <c r="CUB116" s="53"/>
      <c r="CUC116" s="53"/>
      <c r="CUD116" s="53"/>
      <c r="CUE116" s="53"/>
      <c r="CUF116" s="53"/>
      <c r="CUG116" s="53"/>
      <c r="CUH116" s="53"/>
      <c r="CUI116" s="53"/>
      <c r="CUJ116" s="53"/>
      <c r="CUK116" s="53"/>
      <c r="CUL116" s="53"/>
      <c r="CUM116" s="53"/>
      <c r="CUN116" s="53"/>
      <c r="CUO116" s="53"/>
      <c r="CUP116" s="53"/>
      <c r="CUQ116" s="53"/>
      <c r="CUR116" s="53"/>
      <c r="CUS116" s="53"/>
      <c r="CUT116" s="53"/>
      <c r="CUU116" s="53"/>
      <c r="CUV116" s="53"/>
      <c r="CUW116" s="53"/>
      <c r="CUX116" s="53"/>
      <c r="CUY116" s="53"/>
      <c r="CUZ116" s="53"/>
      <c r="CVA116" s="53"/>
      <c r="CVB116" s="53"/>
      <c r="CVC116" s="53"/>
      <c r="CVD116" s="53"/>
      <c r="CVE116" s="53"/>
      <c r="CVF116" s="53"/>
      <c r="CVG116" s="53"/>
      <c r="CVH116" s="53"/>
      <c r="CVI116" s="53"/>
      <c r="CVJ116" s="53"/>
      <c r="CVK116" s="53"/>
      <c r="CVL116" s="53"/>
      <c r="CVM116" s="53"/>
      <c r="CVN116" s="53"/>
      <c r="CVO116" s="53"/>
      <c r="CVP116" s="53"/>
      <c r="CVQ116" s="53"/>
      <c r="CVR116" s="53"/>
      <c r="CVS116" s="53"/>
      <c r="CVT116" s="53"/>
      <c r="CVU116" s="53"/>
      <c r="CVV116" s="53"/>
      <c r="CVW116" s="53"/>
      <c r="CVX116" s="53"/>
      <c r="CVY116" s="53"/>
      <c r="CVZ116" s="53"/>
      <c r="CWA116" s="53"/>
      <c r="CWB116" s="53"/>
      <c r="CWC116" s="53"/>
      <c r="CWD116" s="53"/>
      <c r="CWE116" s="53"/>
      <c r="CWF116" s="53"/>
      <c r="CWG116" s="53"/>
      <c r="CWH116" s="53"/>
      <c r="CWI116" s="53"/>
      <c r="CWJ116" s="53"/>
      <c r="CWK116" s="53"/>
      <c r="CWL116" s="53"/>
      <c r="CWM116" s="53"/>
      <c r="CWN116" s="53"/>
      <c r="CWO116" s="53"/>
      <c r="CWP116" s="53"/>
      <c r="CWQ116" s="53"/>
      <c r="CWR116" s="53"/>
      <c r="CWS116" s="53"/>
      <c r="CWT116" s="53"/>
      <c r="CWU116" s="53"/>
      <c r="CWV116" s="53"/>
      <c r="CWW116" s="53"/>
      <c r="CWX116" s="53"/>
      <c r="CWY116" s="53"/>
      <c r="CWZ116" s="53"/>
      <c r="CXA116" s="53"/>
      <c r="CXB116" s="53"/>
      <c r="CXC116" s="53"/>
      <c r="CXD116" s="53"/>
      <c r="CXE116" s="53"/>
      <c r="CXF116" s="53"/>
      <c r="CXG116" s="53"/>
      <c r="CXH116" s="53"/>
      <c r="CXI116" s="53"/>
      <c r="CXJ116" s="53"/>
      <c r="CXK116" s="53"/>
      <c r="CXL116" s="53"/>
      <c r="CXM116" s="53"/>
      <c r="CXN116" s="53"/>
      <c r="CXO116" s="53"/>
      <c r="CXP116" s="53"/>
      <c r="CXQ116" s="53"/>
      <c r="CXR116" s="53"/>
      <c r="CXS116" s="53"/>
      <c r="CXT116" s="53"/>
      <c r="CXU116" s="53"/>
      <c r="CXV116" s="53"/>
      <c r="CXW116" s="53"/>
      <c r="CXX116" s="53"/>
      <c r="CXY116" s="53"/>
      <c r="CXZ116" s="53"/>
      <c r="CYA116" s="53"/>
      <c r="CYB116" s="53"/>
      <c r="CYC116" s="53"/>
      <c r="CYD116" s="53"/>
      <c r="CYE116" s="53"/>
      <c r="CYF116" s="53"/>
      <c r="CYG116" s="53"/>
      <c r="CYH116" s="53"/>
      <c r="CYI116" s="53"/>
      <c r="CYJ116" s="53"/>
      <c r="CYK116" s="53"/>
      <c r="CYL116" s="53"/>
      <c r="CYM116" s="53"/>
      <c r="CYN116" s="53"/>
      <c r="CYO116" s="53"/>
      <c r="CYP116" s="53"/>
      <c r="CYQ116" s="53"/>
      <c r="CYR116" s="53"/>
      <c r="CYS116" s="53"/>
      <c r="CYT116" s="53"/>
      <c r="CYU116" s="53"/>
      <c r="CYV116" s="53"/>
      <c r="CYW116" s="53"/>
      <c r="CYX116" s="53"/>
      <c r="CYY116" s="53"/>
      <c r="CYZ116" s="53"/>
      <c r="CZA116" s="53"/>
      <c r="CZB116" s="53"/>
      <c r="CZC116" s="53"/>
      <c r="CZD116" s="53"/>
      <c r="CZE116" s="53"/>
      <c r="CZF116" s="53"/>
      <c r="CZG116" s="53"/>
      <c r="CZH116" s="53"/>
      <c r="CZI116" s="53"/>
      <c r="CZJ116" s="53"/>
      <c r="CZK116" s="53"/>
      <c r="CZL116" s="53"/>
      <c r="CZM116" s="53"/>
      <c r="CZN116" s="53"/>
      <c r="CZO116" s="53"/>
      <c r="CZP116" s="53"/>
      <c r="CZQ116" s="53"/>
      <c r="CZR116" s="53"/>
      <c r="CZS116" s="53"/>
      <c r="CZT116" s="53"/>
      <c r="CZU116" s="53"/>
      <c r="CZV116" s="53"/>
      <c r="CZW116" s="53"/>
      <c r="CZX116" s="53"/>
      <c r="CZY116" s="53"/>
      <c r="CZZ116" s="53"/>
      <c r="DAA116" s="53"/>
      <c r="DAB116" s="53"/>
      <c r="DAC116" s="53"/>
      <c r="DAD116" s="53"/>
      <c r="DAE116" s="53"/>
      <c r="DAF116" s="53"/>
      <c r="DAG116" s="53"/>
      <c r="DAH116" s="53"/>
      <c r="DAI116" s="53"/>
      <c r="DAJ116" s="53"/>
      <c r="DAK116" s="53"/>
      <c r="DAL116" s="53"/>
      <c r="DAM116" s="53"/>
      <c r="DAN116" s="53"/>
      <c r="DAO116" s="53"/>
      <c r="DAP116" s="53"/>
      <c r="DAQ116" s="53"/>
      <c r="DAR116" s="53"/>
      <c r="DAS116" s="53"/>
      <c r="DAT116" s="53"/>
      <c r="DAU116" s="53"/>
      <c r="DAV116" s="53"/>
      <c r="DAW116" s="53"/>
      <c r="DAX116" s="53"/>
      <c r="DAY116" s="53"/>
      <c r="DAZ116" s="53"/>
      <c r="DBA116" s="53"/>
      <c r="DBB116" s="53"/>
      <c r="DBC116" s="53"/>
      <c r="DBD116" s="53"/>
      <c r="DBE116" s="53"/>
      <c r="DBF116" s="53"/>
      <c r="DBG116" s="53"/>
      <c r="DBH116" s="53"/>
      <c r="DBI116" s="53"/>
      <c r="DBJ116" s="53"/>
      <c r="DBK116" s="53"/>
      <c r="DBL116" s="53"/>
      <c r="DBM116" s="53"/>
      <c r="DBN116" s="53"/>
      <c r="DBO116" s="53"/>
      <c r="DBP116" s="53"/>
      <c r="DBQ116" s="53"/>
      <c r="DBR116" s="53"/>
      <c r="DBS116" s="53"/>
      <c r="DBT116" s="53"/>
      <c r="DBU116" s="53"/>
      <c r="DBV116" s="53"/>
      <c r="DBW116" s="53"/>
      <c r="DBX116" s="53"/>
      <c r="DBY116" s="53"/>
      <c r="DBZ116" s="53"/>
      <c r="DCA116" s="53"/>
      <c r="DCB116" s="53"/>
      <c r="DCC116" s="53"/>
      <c r="DCD116" s="53"/>
      <c r="DCE116" s="53"/>
      <c r="DCF116" s="53"/>
      <c r="DCG116" s="53"/>
      <c r="DCH116" s="53"/>
      <c r="DCI116" s="53"/>
      <c r="DCJ116" s="53"/>
      <c r="DCK116" s="53"/>
      <c r="DCL116" s="53"/>
      <c r="DCM116" s="53"/>
      <c r="DCN116" s="53"/>
      <c r="DCO116" s="53"/>
      <c r="DCP116" s="53"/>
      <c r="DCQ116" s="53"/>
      <c r="DCR116" s="53"/>
      <c r="DCS116" s="53"/>
      <c r="DCT116" s="53"/>
      <c r="DCU116" s="53"/>
      <c r="DCV116" s="53"/>
      <c r="DCW116" s="53"/>
      <c r="DCX116" s="53"/>
      <c r="DCY116" s="53"/>
      <c r="DCZ116" s="53"/>
      <c r="DDA116" s="53"/>
      <c r="DDB116" s="53"/>
      <c r="DDC116" s="53"/>
      <c r="DDD116" s="53"/>
      <c r="DDE116" s="53"/>
      <c r="DDF116" s="53"/>
      <c r="DDG116" s="53"/>
      <c r="DDH116" s="53"/>
      <c r="DDI116" s="53"/>
      <c r="DDJ116" s="53"/>
      <c r="DDK116" s="53"/>
      <c r="DDL116" s="53"/>
      <c r="DDM116" s="53"/>
      <c r="DDN116" s="53"/>
      <c r="DDO116" s="53"/>
      <c r="DDP116" s="53"/>
      <c r="DDQ116" s="53"/>
      <c r="DDR116" s="53"/>
      <c r="DDS116" s="53"/>
      <c r="DDT116" s="53"/>
      <c r="DDU116" s="53"/>
      <c r="DDV116" s="53"/>
      <c r="DDW116" s="53"/>
      <c r="DDX116" s="53"/>
      <c r="DDY116" s="53"/>
      <c r="DDZ116" s="53"/>
      <c r="DEA116" s="53"/>
      <c r="DEB116" s="53"/>
      <c r="DEC116" s="53"/>
      <c r="DED116" s="53"/>
      <c r="DEE116" s="53"/>
      <c r="DEF116" s="53"/>
      <c r="DEG116" s="53"/>
      <c r="DEH116" s="53"/>
      <c r="DEI116" s="53"/>
      <c r="DEJ116" s="53"/>
      <c r="DEK116" s="53"/>
      <c r="DEL116" s="53"/>
      <c r="DEM116" s="53"/>
      <c r="DEN116" s="53"/>
      <c r="DEO116" s="53"/>
      <c r="DEP116" s="53"/>
      <c r="DEQ116" s="53"/>
      <c r="DER116" s="53"/>
      <c r="DES116" s="53"/>
      <c r="DET116" s="53"/>
      <c r="DEU116" s="53"/>
      <c r="DEV116" s="53"/>
      <c r="DEW116" s="53"/>
      <c r="DEX116" s="53"/>
      <c r="DEY116" s="53"/>
      <c r="DEZ116" s="53"/>
      <c r="DFA116" s="53"/>
      <c r="DFB116" s="53"/>
      <c r="DFC116" s="53"/>
      <c r="DFD116" s="53"/>
      <c r="DFE116" s="53"/>
      <c r="DFF116" s="53"/>
      <c r="DFG116" s="53"/>
      <c r="DFH116" s="53"/>
      <c r="DFI116" s="53"/>
      <c r="DFJ116" s="53"/>
      <c r="DFK116" s="53"/>
      <c r="DFL116" s="53"/>
      <c r="DFM116" s="53"/>
      <c r="DFN116" s="53"/>
      <c r="DFO116" s="53"/>
      <c r="DFP116" s="53"/>
      <c r="DFQ116" s="53"/>
      <c r="DFR116" s="53"/>
      <c r="DFS116" s="53"/>
      <c r="DFT116" s="53"/>
      <c r="DFU116" s="53"/>
      <c r="DFV116" s="53"/>
      <c r="DFW116" s="53"/>
      <c r="DFX116" s="53"/>
      <c r="DFY116" s="53"/>
      <c r="DFZ116" s="53"/>
      <c r="DGA116" s="53"/>
      <c r="DGB116" s="53"/>
      <c r="DGC116" s="53"/>
      <c r="DGD116" s="53"/>
      <c r="DGE116" s="53"/>
      <c r="DGF116" s="53"/>
      <c r="DGG116" s="53"/>
      <c r="DGH116" s="53"/>
      <c r="DGI116" s="53"/>
      <c r="DGJ116" s="53"/>
      <c r="DGK116" s="53"/>
      <c r="DGL116" s="53"/>
      <c r="DGM116" s="53"/>
      <c r="DGN116" s="53"/>
      <c r="DGO116" s="53"/>
      <c r="DGP116" s="53"/>
      <c r="DGQ116" s="53"/>
      <c r="DGR116" s="53"/>
      <c r="DGS116" s="53"/>
      <c r="DGT116" s="53"/>
      <c r="DGU116" s="53"/>
      <c r="DGV116" s="53"/>
      <c r="DGW116" s="53"/>
      <c r="DGX116" s="53"/>
      <c r="DGY116" s="53"/>
      <c r="DGZ116" s="53"/>
      <c r="DHA116" s="53"/>
      <c r="DHB116" s="53"/>
      <c r="DHC116" s="53"/>
      <c r="DHD116" s="53"/>
      <c r="DHE116" s="53"/>
      <c r="DHF116" s="53"/>
      <c r="DHG116" s="53"/>
      <c r="DHH116" s="53"/>
      <c r="DHI116" s="53"/>
      <c r="DHJ116" s="53"/>
      <c r="DHK116" s="53"/>
      <c r="DHL116" s="53"/>
      <c r="DHM116" s="53"/>
      <c r="DHN116" s="53"/>
      <c r="DHO116" s="53"/>
      <c r="DHP116" s="53"/>
      <c r="DHQ116" s="53"/>
      <c r="DHR116" s="53"/>
      <c r="DHS116" s="53"/>
      <c r="DHT116" s="53"/>
      <c r="DHU116" s="53"/>
      <c r="DHV116" s="53"/>
      <c r="DHW116" s="53"/>
      <c r="DHX116" s="53"/>
      <c r="DHY116" s="53"/>
      <c r="DHZ116" s="53"/>
      <c r="DIA116" s="53"/>
      <c r="DIB116" s="53"/>
      <c r="DIC116" s="53"/>
      <c r="DID116" s="53"/>
      <c r="DIE116" s="53"/>
      <c r="DIF116" s="53"/>
      <c r="DIG116" s="53"/>
      <c r="DIH116" s="53"/>
      <c r="DII116" s="53"/>
      <c r="DIJ116" s="53"/>
      <c r="DIK116" s="53"/>
      <c r="DIL116" s="53"/>
      <c r="DIM116" s="53"/>
      <c r="DIN116" s="53"/>
      <c r="DIO116" s="53"/>
      <c r="DIP116" s="53"/>
      <c r="DIQ116" s="53"/>
      <c r="DIR116" s="53"/>
      <c r="DIS116" s="53"/>
      <c r="DIT116" s="53"/>
      <c r="DIU116" s="53"/>
      <c r="DIV116" s="53"/>
      <c r="DIW116" s="53"/>
      <c r="DIX116" s="53"/>
      <c r="DIY116" s="53"/>
      <c r="DIZ116" s="53"/>
      <c r="DJA116" s="53"/>
      <c r="DJB116" s="53"/>
      <c r="DJC116" s="53"/>
      <c r="DJD116" s="53"/>
      <c r="DJE116" s="53"/>
      <c r="DJF116" s="53"/>
      <c r="DJG116" s="53"/>
      <c r="DJH116" s="53"/>
      <c r="DJI116" s="53"/>
      <c r="DJJ116" s="53"/>
      <c r="DJK116" s="53"/>
      <c r="DJL116" s="53"/>
      <c r="DJM116" s="53"/>
      <c r="DJN116" s="53"/>
      <c r="DJO116" s="53"/>
      <c r="DJP116" s="53"/>
      <c r="DJQ116" s="53"/>
      <c r="DJR116" s="53"/>
      <c r="DJS116" s="53"/>
      <c r="DJT116" s="53"/>
      <c r="DJU116" s="53"/>
      <c r="DJV116" s="53"/>
      <c r="DJW116" s="53"/>
      <c r="DJX116" s="53"/>
      <c r="DJY116" s="53"/>
      <c r="DJZ116" s="53"/>
      <c r="DKA116" s="53"/>
      <c r="DKB116" s="53"/>
      <c r="DKC116" s="53"/>
      <c r="DKD116" s="53"/>
      <c r="DKE116" s="53"/>
      <c r="DKF116" s="53"/>
      <c r="DKG116" s="53"/>
      <c r="DKH116" s="53"/>
      <c r="DKI116" s="53"/>
      <c r="DKJ116" s="53"/>
      <c r="DKK116" s="53"/>
      <c r="DKL116" s="53"/>
      <c r="DKM116" s="53"/>
      <c r="DKN116" s="53"/>
      <c r="DKO116" s="53"/>
      <c r="DKP116" s="53"/>
      <c r="DKQ116" s="53"/>
      <c r="DKR116" s="53"/>
      <c r="DKS116" s="53"/>
      <c r="DKT116" s="53"/>
      <c r="DKU116" s="53"/>
      <c r="DKV116" s="53"/>
      <c r="DKW116" s="53"/>
      <c r="DKX116" s="53"/>
      <c r="DKY116" s="53"/>
      <c r="DKZ116" s="53"/>
      <c r="DLA116" s="53"/>
      <c r="DLB116" s="53"/>
      <c r="DLC116" s="53"/>
      <c r="DLD116" s="53"/>
      <c r="DLE116" s="53"/>
      <c r="DLF116" s="53"/>
      <c r="DLG116" s="53"/>
      <c r="DLH116" s="53"/>
      <c r="DLI116" s="53"/>
      <c r="DLJ116" s="53"/>
      <c r="DLK116" s="53"/>
      <c r="DLL116" s="53"/>
      <c r="DLM116" s="53"/>
      <c r="DLN116" s="53"/>
      <c r="DLO116" s="53"/>
      <c r="DLP116" s="53"/>
      <c r="DLQ116" s="53"/>
      <c r="DLR116" s="53"/>
      <c r="DLS116" s="53"/>
      <c r="DLT116" s="53"/>
      <c r="DLU116" s="53"/>
      <c r="DLV116" s="53"/>
      <c r="DLW116" s="53"/>
      <c r="DLX116" s="53"/>
      <c r="DLY116" s="53"/>
      <c r="DLZ116" s="53"/>
      <c r="DMA116" s="53"/>
      <c r="DMB116" s="53"/>
      <c r="DMC116" s="53"/>
      <c r="DMD116" s="53"/>
      <c r="DME116" s="53"/>
      <c r="DMF116" s="53"/>
      <c r="DMG116" s="53"/>
      <c r="DMH116" s="53"/>
      <c r="DMI116" s="53"/>
      <c r="DMJ116" s="53"/>
      <c r="DMK116" s="53"/>
      <c r="DML116" s="53"/>
      <c r="DMM116" s="53"/>
      <c r="DMN116" s="53"/>
      <c r="DMO116" s="53"/>
      <c r="DMP116" s="53"/>
      <c r="DMQ116" s="53"/>
      <c r="DMR116" s="53"/>
      <c r="DMS116" s="53"/>
      <c r="DMT116" s="53"/>
      <c r="DMU116" s="53"/>
      <c r="DMV116" s="53"/>
      <c r="DMW116" s="53"/>
      <c r="DMX116" s="53"/>
      <c r="DMY116" s="53"/>
      <c r="DMZ116" s="53"/>
      <c r="DNA116" s="53"/>
      <c r="DNB116" s="53"/>
      <c r="DNC116" s="53"/>
      <c r="DND116" s="53"/>
      <c r="DNE116" s="53"/>
      <c r="DNF116" s="53"/>
      <c r="DNG116" s="53"/>
      <c r="DNH116" s="53"/>
      <c r="DNI116" s="53"/>
      <c r="DNJ116" s="53"/>
      <c r="DNK116" s="53"/>
      <c r="DNL116" s="53"/>
      <c r="DNM116" s="53"/>
      <c r="DNN116" s="53"/>
      <c r="DNO116" s="53"/>
      <c r="DNP116" s="53"/>
      <c r="DNQ116" s="53"/>
      <c r="DNR116" s="53"/>
      <c r="DNS116" s="53"/>
      <c r="DNT116" s="53"/>
      <c r="DNU116" s="53"/>
      <c r="DNV116" s="53"/>
      <c r="DNW116" s="53"/>
      <c r="DNX116" s="53"/>
      <c r="DNY116" s="53"/>
      <c r="DNZ116" s="53"/>
      <c r="DOA116" s="53"/>
      <c r="DOB116" s="53"/>
      <c r="DOC116" s="53"/>
      <c r="DOD116" s="53"/>
      <c r="DOE116" s="53"/>
      <c r="DOF116" s="53"/>
      <c r="DOG116" s="53"/>
      <c r="DOH116" s="53"/>
      <c r="DOI116" s="53"/>
      <c r="DOJ116" s="53"/>
      <c r="DOK116" s="53"/>
      <c r="DOL116" s="53"/>
      <c r="DOM116" s="53"/>
      <c r="DON116" s="53"/>
      <c r="DOO116" s="53"/>
      <c r="DOP116" s="53"/>
      <c r="DOQ116" s="53"/>
      <c r="DOR116" s="53"/>
      <c r="DOS116" s="53"/>
      <c r="DOT116" s="53"/>
      <c r="DOU116" s="53"/>
      <c r="DOV116" s="53"/>
      <c r="DOW116" s="53"/>
      <c r="DOX116" s="53"/>
      <c r="DOY116" s="53"/>
      <c r="DOZ116" s="53"/>
      <c r="DPA116" s="53"/>
      <c r="DPB116" s="53"/>
      <c r="DPC116" s="53"/>
      <c r="DPD116" s="53"/>
      <c r="DPE116" s="53"/>
      <c r="DPF116" s="53"/>
      <c r="DPG116" s="53"/>
      <c r="DPH116" s="53"/>
      <c r="DPI116" s="53"/>
      <c r="DPJ116" s="53"/>
      <c r="DPK116" s="53"/>
      <c r="DPL116" s="53"/>
      <c r="DPM116" s="53"/>
      <c r="DPN116" s="53"/>
      <c r="DPO116" s="53"/>
      <c r="DPP116" s="53"/>
      <c r="DPQ116" s="53"/>
      <c r="DPR116" s="53"/>
      <c r="DPS116" s="53"/>
      <c r="DPT116" s="53"/>
      <c r="DPU116" s="53"/>
      <c r="DPV116" s="53"/>
      <c r="DPW116" s="53"/>
      <c r="DPX116" s="53"/>
      <c r="DPY116" s="53"/>
      <c r="DPZ116" s="53"/>
      <c r="DQA116" s="53"/>
      <c r="DQB116" s="53"/>
      <c r="DQC116" s="53"/>
      <c r="DQD116" s="53"/>
      <c r="DQE116" s="53"/>
      <c r="DQF116" s="53"/>
      <c r="DQG116" s="53"/>
      <c r="DQH116" s="53"/>
      <c r="DQI116" s="53"/>
      <c r="DQJ116" s="53"/>
      <c r="DQK116" s="53"/>
      <c r="DQL116" s="53"/>
      <c r="DQM116" s="53"/>
      <c r="DQN116" s="53"/>
      <c r="DQO116" s="53"/>
      <c r="DQP116" s="53"/>
      <c r="DQQ116" s="53"/>
      <c r="DQR116" s="53"/>
      <c r="DQS116" s="53"/>
      <c r="DQT116" s="53"/>
      <c r="DQU116" s="53"/>
      <c r="DQV116" s="53"/>
      <c r="DQW116" s="53"/>
      <c r="DQX116" s="53"/>
      <c r="DQY116" s="53"/>
      <c r="DQZ116" s="53"/>
      <c r="DRA116" s="53"/>
      <c r="DRB116" s="53"/>
      <c r="DRC116" s="53"/>
      <c r="DRD116" s="53"/>
      <c r="DRE116" s="53"/>
      <c r="DRF116" s="53"/>
      <c r="DRG116" s="53"/>
      <c r="DRH116" s="53"/>
      <c r="DRI116" s="53"/>
      <c r="DRJ116" s="53"/>
      <c r="DRK116" s="53"/>
      <c r="DRL116" s="53"/>
      <c r="DRM116" s="53"/>
      <c r="DRN116" s="53"/>
      <c r="DRO116" s="53"/>
      <c r="DRP116" s="53"/>
      <c r="DRQ116" s="53"/>
      <c r="DRR116" s="53"/>
      <c r="DRS116" s="53"/>
      <c r="DRT116" s="53"/>
      <c r="DRU116" s="53"/>
      <c r="DRV116" s="53"/>
      <c r="DRW116" s="53"/>
      <c r="DRX116" s="53"/>
      <c r="DRY116" s="53"/>
      <c r="DRZ116" s="53"/>
      <c r="DSA116" s="53"/>
      <c r="DSB116" s="53"/>
      <c r="DSC116" s="53"/>
      <c r="DSD116" s="53"/>
      <c r="DSE116" s="53"/>
      <c r="DSF116" s="53"/>
      <c r="DSG116" s="53"/>
      <c r="DSH116" s="53"/>
      <c r="DSI116" s="53"/>
      <c r="DSJ116" s="53"/>
      <c r="DSK116" s="53"/>
      <c r="DSL116" s="53"/>
      <c r="DSM116" s="53"/>
      <c r="DSN116" s="53"/>
      <c r="DSO116" s="53"/>
      <c r="DSP116" s="53"/>
      <c r="DSQ116" s="53"/>
      <c r="DSR116" s="53"/>
      <c r="DSS116" s="53"/>
      <c r="DST116" s="53"/>
      <c r="DSU116" s="53"/>
      <c r="DSV116" s="53"/>
      <c r="DSW116" s="53"/>
      <c r="DSX116" s="53"/>
      <c r="DSY116" s="53"/>
      <c r="DSZ116" s="53"/>
      <c r="DTA116" s="53"/>
      <c r="DTB116" s="53"/>
      <c r="DTC116" s="53"/>
      <c r="DTD116" s="53"/>
      <c r="DTE116" s="53"/>
      <c r="DTF116" s="53"/>
      <c r="DTG116" s="53"/>
      <c r="DTH116" s="53"/>
      <c r="DTI116" s="53"/>
      <c r="DTJ116" s="53"/>
      <c r="DTK116" s="53"/>
      <c r="DTL116" s="53"/>
      <c r="DTM116" s="53"/>
      <c r="DTN116" s="53"/>
      <c r="DTO116" s="53"/>
      <c r="DTP116" s="53"/>
      <c r="DTQ116" s="53"/>
      <c r="DTR116" s="53"/>
      <c r="DTS116" s="53"/>
      <c r="DTT116" s="53"/>
      <c r="DTU116" s="53"/>
      <c r="DTV116" s="53"/>
      <c r="DTW116" s="53"/>
      <c r="DTX116" s="53"/>
      <c r="DTY116" s="53"/>
      <c r="DTZ116" s="53"/>
      <c r="DUA116" s="53"/>
      <c r="DUB116" s="53"/>
      <c r="DUC116" s="53"/>
      <c r="DUD116" s="53"/>
      <c r="DUE116" s="53"/>
      <c r="DUF116" s="53"/>
      <c r="DUG116" s="53"/>
      <c r="DUH116" s="53"/>
      <c r="DUI116" s="53"/>
      <c r="DUJ116" s="53"/>
      <c r="DUK116" s="53"/>
      <c r="DUL116" s="53"/>
      <c r="DUM116" s="53"/>
      <c r="DUN116" s="53"/>
      <c r="DUO116" s="53"/>
      <c r="DUP116" s="53"/>
      <c r="DUQ116" s="53"/>
      <c r="DUR116" s="53"/>
      <c r="DUS116" s="53"/>
      <c r="DUT116" s="53"/>
      <c r="DUU116" s="53"/>
      <c r="DUV116" s="53"/>
      <c r="DUW116" s="53"/>
      <c r="DUX116" s="53"/>
      <c r="DUY116" s="53"/>
      <c r="DUZ116" s="53"/>
      <c r="DVA116" s="53"/>
      <c r="DVB116" s="53"/>
      <c r="DVC116" s="53"/>
      <c r="DVD116" s="53"/>
      <c r="DVE116" s="53"/>
      <c r="DVF116" s="53"/>
      <c r="DVG116" s="53"/>
      <c r="DVH116" s="53"/>
      <c r="DVI116" s="53"/>
      <c r="DVJ116" s="53"/>
      <c r="DVK116" s="53"/>
      <c r="DVL116" s="53"/>
      <c r="DVM116" s="53"/>
      <c r="DVN116" s="53"/>
      <c r="DVO116" s="53"/>
      <c r="DVP116" s="53"/>
      <c r="DVQ116" s="53"/>
      <c r="DVR116" s="53"/>
      <c r="DVS116" s="53"/>
      <c r="DVT116" s="53"/>
      <c r="DVU116" s="53"/>
      <c r="DVV116" s="53"/>
      <c r="DVW116" s="53"/>
      <c r="DVX116" s="53"/>
      <c r="DVY116" s="53"/>
      <c r="DVZ116" s="53"/>
      <c r="DWA116" s="53"/>
      <c r="DWB116" s="53"/>
      <c r="DWC116" s="53"/>
      <c r="DWD116" s="53"/>
      <c r="DWE116" s="53"/>
      <c r="DWF116" s="53"/>
      <c r="DWG116" s="53"/>
      <c r="DWH116" s="53"/>
      <c r="DWI116" s="53"/>
      <c r="DWJ116" s="53"/>
      <c r="DWK116" s="53"/>
      <c r="DWL116" s="53"/>
      <c r="DWM116" s="53"/>
      <c r="DWN116" s="53"/>
      <c r="DWO116" s="53"/>
      <c r="DWP116" s="53"/>
      <c r="DWQ116" s="53"/>
      <c r="DWR116" s="53"/>
      <c r="DWS116" s="53"/>
      <c r="DWT116" s="53"/>
      <c r="DWU116" s="53"/>
      <c r="DWV116" s="53"/>
      <c r="DWW116" s="53"/>
      <c r="DWX116" s="53"/>
      <c r="DWY116" s="53"/>
      <c r="DWZ116" s="53"/>
      <c r="DXA116" s="53"/>
      <c r="DXB116" s="53"/>
      <c r="DXC116" s="53"/>
      <c r="DXD116" s="53"/>
      <c r="DXE116" s="53"/>
      <c r="DXF116" s="53"/>
      <c r="DXG116" s="53"/>
      <c r="DXH116" s="53"/>
      <c r="DXI116" s="53"/>
      <c r="DXJ116" s="53"/>
      <c r="DXK116" s="53"/>
      <c r="DXL116" s="53"/>
      <c r="DXM116" s="53"/>
      <c r="DXN116" s="53"/>
      <c r="DXO116" s="53"/>
      <c r="DXP116" s="53"/>
      <c r="DXQ116" s="53"/>
      <c r="DXR116" s="53"/>
      <c r="DXS116" s="53"/>
      <c r="DXT116" s="53"/>
      <c r="DXU116" s="53"/>
      <c r="DXV116" s="53"/>
      <c r="DXW116" s="53"/>
      <c r="DXX116" s="53"/>
      <c r="DXY116" s="53"/>
      <c r="DXZ116" s="53"/>
      <c r="DYA116" s="53"/>
      <c r="DYB116" s="53"/>
      <c r="DYC116" s="53"/>
      <c r="DYD116" s="53"/>
      <c r="DYE116" s="53"/>
      <c r="DYF116" s="53"/>
      <c r="DYG116" s="53"/>
      <c r="DYH116" s="53"/>
      <c r="DYI116" s="53"/>
      <c r="DYJ116" s="53"/>
      <c r="DYK116" s="53"/>
      <c r="DYL116" s="53"/>
      <c r="DYM116" s="53"/>
      <c r="DYN116" s="53"/>
      <c r="DYO116" s="53"/>
      <c r="DYP116" s="53"/>
      <c r="DYQ116" s="53"/>
      <c r="DYR116" s="53"/>
      <c r="DYS116" s="53"/>
      <c r="DYT116" s="53"/>
      <c r="DYU116" s="53"/>
      <c r="DYV116" s="53"/>
      <c r="DYW116" s="53"/>
      <c r="DYX116" s="53"/>
      <c r="DYY116" s="53"/>
      <c r="DYZ116" s="53"/>
      <c r="DZA116" s="53"/>
      <c r="DZB116" s="53"/>
      <c r="DZC116" s="53"/>
      <c r="DZD116" s="53"/>
      <c r="DZE116" s="53"/>
      <c r="DZF116" s="53"/>
      <c r="DZG116" s="53"/>
      <c r="DZH116" s="53"/>
      <c r="DZI116" s="53"/>
      <c r="DZJ116" s="53"/>
      <c r="DZK116" s="53"/>
      <c r="DZL116" s="53"/>
      <c r="DZM116" s="53"/>
      <c r="DZN116" s="53"/>
      <c r="DZO116" s="53"/>
      <c r="DZP116" s="53"/>
      <c r="DZQ116" s="53"/>
      <c r="DZR116" s="53"/>
      <c r="DZS116" s="53"/>
      <c r="DZT116" s="53"/>
      <c r="DZU116" s="53"/>
      <c r="DZV116" s="53"/>
      <c r="DZW116" s="53"/>
      <c r="DZX116" s="53"/>
      <c r="DZY116" s="53"/>
      <c r="DZZ116" s="53"/>
      <c r="EAA116" s="53"/>
      <c r="EAB116" s="53"/>
      <c r="EAC116" s="53"/>
      <c r="EAD116" s="53"/>
      <c r="EAE116" s="53"/>
      <c r="EAF116" s="53"/>
      <c r="EAG116" s="53"/>
      <c r="EAH116" s="53"/>
      <c r="EAI116" s="53"/>
      <c r="EAJ116" s="53"/>
      <c r="EAK116" s="53"/>
      <c r="EAL116" s="53"/>
      <c r="EAM116" s="53"/>
      <c r="EAN116" s="53"/>
      <c r="EAO116" s="53"/>
      <c r="EAP116" s="53"/>
      <c r="EAQ116" s="53"/>
      <c r="EAR116" s="53"/>
      <c r="EAS116" s="53"/>
      <c r="EAT116" s="53"/>
      <c r="EAU116" s="53"/>
      <c r="EAV116" s="53"/>
      <c r="EAW116" s="53"/>
      <c r="EAX116" s="53"/>
      <c r="EAY116" s="53"/>
      <c r="EAZ116" s="53"/>
      <c r="EBA116" s="53"/>
      <c r="EBB116" s="53"/>
      <c r="EBC116" s="53"/>
      <c r="EBD116" s="53"/>
      <c r="EBE116" s="53"/>
      <c r="EBF116" s="53"/>
      <c r="EBG116" s="53"/>
      <c r="EBH116" s="53"/>
      <c r="EBI116" s="53"/>
      <c r="EBJ116" s="53"/>
      <c r="EBK116" s="53"/>
      <c r="EBL116" s="53"/>
      <c r="EBM116" s="53"/>
      <c r="EBN116" s="53"/>
      <c r="EBO116" s="53"/>
      <c r="EBP116" s="53"/>
      <c r="EBQ116" s="53"/>
      <c r="EBR116" s="53"/>
      <c r="EBS116" s="53"/>
      <c r="EBT116" s="53"/>
      <c r="EBU116" s="53"/>
      <c r="EBV116" s="53"/>
      <c r="EBW116" s="53"/>
      <c r="EBX116" s="53"/>
      <c r="EBY116" s="53"/>
      <c r="EBZ116" s="53"/>
      <c r="ECA116" s="53"/>
      <c r="ECB116" s="53"/>
      <c r="ECC116" s="53"/>
      <c r="ECD116" s="53"/>
      <c r="ECE116" s="53"/>
      <c r="ECF116" s="53"/>
      <c r="ECG116" s="53"/>
      <c r="ECH116" s="53"/>
      <c r="ECI116" s="53"/>
      <c r="ECJ116" s="53"/>
      <c r="ECK116" s="53"/>
      <c r="ECL116" s="53"/>
      <c r="ECM116" s="53"/>
      <c r="ECN116" s="53"/>
      <c r="ECO116" s="53"/>
      <c r="ECP116" s="53"/>
      <c r="ECQ116" s="53"/>
      <c r="ECR116" s="53"/>
      <c r="ECS116" s="53"/>
      <c r="ECT116" s="53"/>
      <c r="ECU116" s="53"/>
      <c r="ECV116" s="53"/>
      <c r="ECW116" s="53"/>
      <c r="ECX116" s="53"/>
      <c r="ECY116" s="53"/>
      <c r="ECZ116" s="53"/>
      <c r="EDA116" s="53"/>
      <c r="EDB116" s="53"/>
      <c r="EDC116" s="53"/>
      <c r="EDD116" s="53"/>
      <c r="EDE116" s="53"/>
      <c r="EDF116" s="53"/>
      <c r="EDG116" s="53"/>
      <c r="EDH116" s="53"/>
      <c r="EDI116" s="53"/>
      <c r="EDJ116" s="53"/>
      <c r="EDK116" s="53"/>
      <c r="EDL116" s="53"/>
      <c r="EDM116" s="53"/>
      <c r="EDN116" s="53"/>
      <c r="EDO116" s="53"/>
      <c r="EDP116" s="53"/>
      <c r="EDQ116" s="53"/>
      <c r="EDR116" s="53"/>
      <c r="EDS116" s="53"/>
      <c r="EDT116" s="53"/>
      <c r="EDU116" s="53"/>
      <c r="EDV116" s="53"/>
      <c r="EDW116" s="53"/>
      <c r="EDX116" s="53"/>
      <c r="EDY116" s="53"/>
      <c r="EDZ116" s="53"/>
      <c r="EEA116" s="53"/>
      <c r="EEB116" s="53"/>
      <c r="EEC116" s="53"/>
      <c r="EED116" s="53"/>
      <c r="EEE116" s="53"/>
      <c r="EEF116" s="53"/>
      <c r="EEG116" s="53"/>
      <c r="EEH116" s="53"/>
      <c r="EEI116" s="53"/>
      <c r="EEJ116" s="53"/>
      <c r="EEK116" s="53"/>
      <c r="EEL116" s="53"/>
      <c r="EEM116" s="53"/>
      <c r="EEN116" s="53"/>
      <c r="EEO116" s="53"/>
      <c r="EEP116" s="53"/>
      <c r="EEQ116" s="53"/>
      <c r="EER116" s="53"/>
      <c r="EES116" s="53"/>
      <c r="EET116" s="53"/>
      <c r="EEU116" s="53"/>
      <c r="EEV116" s="53"/>
      <c r="EEW116" s="53"/>
      <c r="EEX116" s="53"/>
      <c r="EEY116" s="53"/>
      <c r="EEZ116" s="53"/>
      <c r="EFA116" s="53"/>
      <c r="EFB116" s="53"/>
      <c r="EFC116" s="53"/>
      <c r="EFD116" s="53"/>
      <c r="EFE116" s="53"/>
      <c r="EFF116" s="53"/>
      <c r="EFG116" s="53"/>
      <c r="EFH116" s="53"/>
      <c r="EFI116" s="53"/>
      <c r="EFJ116" s="53"/>
      <c r="EFK116" s="53"/>
      <c r="EFL116" s="53"/>
      <c r="EFM116" s="53"/>
      <c r="EFN116" s="53"/>
      <c r="EFO116" s="53"/>
      <c r="EFP116" s="53"/>
      <c r="EFQ116" s="53"/>
      <c r="EFR116" s="53"/>
      <c r="EFS116" s="53"/>
      <c r="EFT116" s="53"/>
      <c r="EFU116" s="53"/>
      <c r="EFV116" s="53"/>
      <c r="EFW116" s="53"/>
      <c r="EFX116" s="53"/>
      <c r="EFY116" s="53"/>
      <c r="EFZ116" s="53"/>
      <c r="EGA116" s="53"/>
      <c r="EGB116" s="53"/>
      <c r="EGC116" s="53"/>
      <c r="EGD116" s="53"/>
      <c r="EGE116" s="53"/>
      <c r="EGF116" s="53"/>
      <c r="EGG116" s="53"/>
      <c r="EGH116" s="53"/>
      <c r="EGI116" s="53"/>
      <c r="EGJ116" s="53"/>
      <c r="EGK116" s="53"/>
      <c r="EGL116" s="53"/>
      <c r="EGM116" s="53"/>
      <c r="EGN116" s="53"/>
      <c r="EGO116" s="53"/>
      <c r="EGP116" s="53"/>
      <c r="EGQ116" s="53"/>
      <c r="EGR116" s="53"/>
      <c r="EGS116" s="53"/>
      <c r="EGT116" s="53"/>
      <c r="EGU116" s="53"/>
      <c r="EGV116" s="53"/>
      <c r="EGW116" s="53"/>
      <c r="EGX116" s="53"/>
      <c r="EGY116" s="53"/>
      <c r="EGZ116" s="53"/>
      <c r="EHA116" s="53"/>
      <c r="EHB116" s="53"/>
      <c r="EHC116" s="53"/>
      <c r="EHD116" s="53"/>
      <c r="EHE116" s="53"/>
      <c r="EHF116" s="53"/>
      <c r="EHG116" s="53"/>
      <c r="EHH116" s="53"/>
      <c r="EHI116" s="53"/>
      <c r="EHJ116" s="53"/>
      <c r="EHK116" s="53"/>
      <c r="EHL116" s="53"/>
      <c r="EHM116" s="53"/>
      <c r="EHN116" s="53"/>
      <c r="EHO116" s="53"/>
      <c r="EHP116" s="53"/>
      <c r="EHQ116" s="53"/>
      <c r="EHR116" s="53"/>
      <c r="EHS116" s="53"/>
      <c r="EHT116" s="53"/>
      <c r="EHU116" s="53"/>
      <c r="EHV116" s="53"/>
      <c r="EHW116" s="53"/>
      <c r="EHX116" s="53"/>
      <c r="EHY116" s="53"/>
      <c r="EHZ116" s="53"/>
      <c r="EIA116" s="53"/>
      <c r="EIB116" s="53"/>
      <c r="EIC116" s="53"/>
      <c r="EID116" s="53"/>
      <c r="EIE116" s="53"/>
      <c r="EIF116" s="53"/>
      <c r="EIG116" s="53"/>
      <c r="EIH116" s="53"/>
      <c r="EII116" s="53"/>
      <c r="EIJ116" s="53"/>
      <c r="EIK116" s="53"/>
      <c r="EIL116" s="53"/>
      <c r="EIM116" s="53"/>
      <c r="EIN116" s="53"/>
      <c r="EIO116" s="53"/>
      <c r="EIP116" s="53"/>
      <c r="EIQ116" s="53"/>
      <c r="EIR116" s="53"/>
      <c r="EIS116" s="53"/>
      <c r="EIT116" s="53"/>
      <c r="EIU116" s="53"/>
      <c r="EIV116" s="53"/>
      <c r="EIW116" s="53"/>
      <c r="EIX116" s="53"/>
      <c r="EIY116" s="53"/>
      <c r="EIZ116" s="53"/>
      <c r="EJA116" s="53"/>
      <c r="EJB116" s="53"/>
      <c r="EJC116" s="53"/>
      <c r="EJD116" s="53"/>
      <c r="EJE116" s="53"/>
      <c r="EJF116" s="53"/>
      <c r="EJG116" s="53"/>
      <c r="EJH116" s="53"/>
      <c r="EJI116" s="53"/>
      <c r="EJJ116" s="53"/>
      <c r="EJK116" s="53"/>
      <c r="EJL116" s="53"/>
      <c r="EJM116" s="53"/>
      <c r="EJN116" s="53"/>
      <c r="EJO116" s="53"/>
      <c r="EJP116" s="53"/>
      <c r="EJQ116" s="53"/>
      <c r="EJR116" s="53"/>
      <c r="EJS116" s="53"/>
      <c r="EJT116" s="53"/>
      <c r="EJU116" s="53"/>
      <c r="EJV116" s="53"/>
      <c r="EJW116" s="53"/>
      <c r="EJX116" s="53"/>
      <c r="EJY116" s="53"/>
      <c r="EJZ116" s="53"/>
      <c r="EKA116" s="53"/>
      <c r="EKB116" s="53"/>
      <c r="EKC116" s="53"/>
      <c r="EKD116" s="53"/>
      <c r="EKE116" s="53"/>
      <c r="EKF116" s="53"/>
      <c r="EKG116" s="53"/>
      <c r="EKH116" s="53"/>
      <c r="EKI116" s="53"/>
      <c r="EKJ116" s="53"/>
      <c r="EKK116" s="53"/>
      <c r="EKL116" s="53"/>
      <c r="EKM116" s="53"/>
      <c r="EKN116" s="53"/>
      <c r="EKO116" s="53"/>
      <c r="EKP116" s="53"/>
      <c r="EKQ116" s="53"/>
      <c r="EKR116" s="53"/>
      <c r="EKS116" s="53"/>
      <c r="EKT116" s="53"/>
      <c r="EKU116" s="53"/>
      <c r="EKV116" s="53"/>
      <c r="EKW116" s="53"/>
      <c r="EKX116" s="53"/>
      <c r="EKY116" s="53"/>
      <c r="EKZ116" s="53"/>
      <c r="ELA116" s="53"/>
      <c r="ELB116" s="53"/>
      <c r="ELC116" s="53"/>
      <c r="ELD116" s="53"/>
      <c r="ELE116" s="53"/>
      <c r="ELF116" s="53"/>
      <c r="ELG116" s="53"/>
      <c r="ELH116" s="53"/>
      <c r="ELI116" s="53"/>
      <c r="ELJ116" s="53"/>
      <c r="ELK116" s="53"/>
      <c r="ELL116" s="53"/>
      <c r="ELM116" s="53"/>
      <c r="ELN116" s="53"/>
      <c r="ELO116" s="53"/>
      <c r="ELP116" s="53"/>
      <c r="ELQ116" s="53"/>
      <c r="ELR116" s="53"/>
      <c r="ELS116" s="53"/>
      <c r="ELT116" s="53"/>
      <c r="ELU116" s="53"/>
      <c r="ELV116" s="53"/>
      <c r="ELW116" s="53"/>
      <c r="ELX116" s="53"/>
      <c r="ELY116" s="53"/>
      <c r="ELZ116" s="53"/>
      <c r="EMA116" s="53"/>
      <c r="EMB116" s="53"/>
      <c r="EMC116" s="53"/>
      <c r="EMD116" s="53"/>
      <c r="EME116" s="53"/>
      <c r="EMF116" s="53"/>
      <c r="EMG116" s="53"/>
      <c r="EMH116" s="53"/>
      <c r="EMI116" s="53"/>
      <c r="EMJ116" s="53"/>
      <c r="EMK116" s="53"/>
      <c r="EML116" s="53"/>
      <c r="EMM116" s="53"/>
      <c r="EMN116" s="53"/>
      <c r="EMO116" s="53"/>
      <c r="EMP116" s="53"/>
      <c r="EMQ116" s="53"/>
      <c r="EMR116" s="53"/>
      <c r="EMS116" s="53"/>
      <c r="EMT116" s="53"/>
      <c r="EMU116" s="53"/>
      <c r="EMV116" s="53"/>
      <c r="EMW116" s="53"/>
      <c r="EMX116" s="53"/>
      <c r="EMY116" s="53"/>
      <c r="EMZ116" s="53"/>
      <c r="ENA116" s="53"/>
      <c r="ENB116" s="53"/>
      <c r="ENC116" s="53"/>
      <c r="END116" s="53"/>
      <c r="ENE116" s="53"/>
      <c r="ENF116" s="53"/>
      <c r="ENG116" s="53"/>
      <c r="ENH116" s="53"/>
      <c r="ENI116" s="53"/>
      <c r="ENJ116" s="53"/>
      <c r="ENK116" s="53"/>
      <c r="ENL116" s="53"/>
      <c r="ENM116" s="53"/>
      <c r="ENN116" s="53"/>
      <c r="ENO116" s="53"/>
      <c r="ENP116" s="53"/>
      <c r="ENQ116" s="53"/>
      <c r="ENR116" s="53"/>
      <c r="ENS116" s="53"/>
      <c r="ENT116" s="53"/>
      <c r="ENU116" s="53"/>
      <c r="ENV116" s="53"/>
      <c r="ENW116" s="53"/>
      <c r="ENX116" s="53"/>
      <c r="ENY116" s="53"/>
      <c r="ENZ116" s="53"/>
      <c r="EOA116" s="53"/>
      <c r="EOB116" s="53"/>
      <c r="EOC116" s="53"/>
      <c r="EOD116" s="53"/>
      <c r="EOE116" s="53"/>
      <c r="EOF116" s="53"/>
      <c r="EOG116" s="53"/>
      <c r="EOH116" s="53"/>
      <c r="EOI116" s="53"/>
      <c r="EOJ116" s="53"/>
      <c r="EOK116" s="53"/>
      <c r="EOL116" s="53"/>
      <c r="EOM116" s="53"/>
      <c r="EON116" s="53"/>
      <c r="EOO116" s="53"/>
      <c r="EOP116" s="53"/>
      <c r="EOQ116" s="53"/>
      <c r="EOR116" s="53"/>
      <c r="EOS116" s="53"/>
      <c r="EOT116" s="53"/>
      <c r="EOU116" s="53"/>
      <c r="EOV116" s="53"/>
      <c r="EOW116" s="53"/>
      <c r="EOX116" s="53"/>
      <c r="EOY116" s="53"/>
      <c r="EOZ116" s="53"/>
      <c r="EPA116" s="53"/>
      <c r="EPB116" s="53"/>
      <c r="EPC116" s="53"/>
      <c r="EPD116" s="53"/>
      <c r="EPE116" s="53"/>
      <c r="EPF116" s="53"/>
      <c r="EPG116" s="53"/>
      <c r="EPH116" s="53"/>
      <c r="EPI116" s="53"/>
      <c r="EPJ116" s="53"/>
      <c r="EPK116" s="53"/>
      <c r="EPL116" s="53"/>
      <c r="EPM116" s="53"/>
      <c r="EPN116" s="53"/>
      <c r="EPO116" s="53"/>
      <c r="EPP116" s="53"/>
      <c r="EPQ116" s="53"/>
      <c r="EPR116" s="53"/>
      <c r="EPS116" s="53"/>
      <c r="EPT116" s="53"/>
      <c r="EPU116" s="53"/>
      <c r="EPV116" s="53"/>
      <c r="EPW116" s="53"/>
      <c r="EPX116" s="53"/>
      <c r="EPY116" s="53"/>
      <c r="EPZ116" s="53"/>
      <c r="EQA116" s="53"/>
      <c r="EQB116" s="53"/>
      <c r="EQC116" s="53"/>
      <c r="EQD116" s="53"/>
      <c r="EQE116" s="53"/>
      <c r="EQF116" s="53"/>
      <c r="EQG116" s="53"/>
      <c r="EQH116" s="53"/>
      <c r="EQI116" s="53"/>
      <c r="EQJ116" s="53"/>
      <c r="EQK116" s="53"/>
      <c r="EQL116" s="53"/>
      <c r="EQM116" s="53"/>
      <c r="EQN116" s="53"/>
      <c r="EQO116" s="53"/>
      <c r="EQP116" s="53"/>
      <c r="EQQ116" s="53"/>
      <c r="EQR116" s="53"/>
      <c r="EQS116" s="53"/>
      <c r="EQT116" s="53"/>
      <c r="EQU116" s="53"/>
      <c r="EQV116" s="53"/>
      <c r="EQW116" s="53"/>
      <c r="EQX116" s="53"/>
      <c r="EQY116" s="53"/>
      <c r="EQZ116" s="53"/>
      <c r="ERA116" s="53"/>
      <c r="ERB116" s="53"/>
      <c r="ERC116" s="53"/>
      <c r="ERD116" s="53"/>
      <c r="ERE116" s="53"/>
      <c r="ERF116" s="53"/>
      <c r="ERG116" s="53"/>
      <c r="ERH116" s="53"/>
      <c r="ERI116" s="53"/>
      <c r="ERJ116" s="53"/>
      <c r="ERK116" s="53"/>
      <c r="ERL116" s="53"/>
      <c r="ERM116" s="53"/>
      <c r="ERN116" s="53"/>
      <c r="ERO116" s="53"/>
      <c r="ERP116" s="53"/>
      <c r="ERQ116" s="53"/>
      <c r="ERR116" s="53"/>
      <c r="ERS116" s="53"/>
      <c r="ERT116" s="53"/>
      <c r="ERU116" s="53"/>
      <c r="ERV116" s="53"/>
      <c r="ERW116" s="53"/>
      <c r="ERX116" s="53"/>
      <c r="ERY116" s="53"/>
      <c r="ERZ116" s="53"/>
      <c r="ESA116" s="53"/>
      <c r="ESB116" s="53"/>
      <c r="ESC116" s="53"/>
      <c r="ESD116" s="53"/>
      <c r="ESE116" s="53"/>
      <c r="ESF116" s="53"/>
      <c r="ESG116" s="53"/>
      <c r="ESH116" s="53"/>
      <c r="ESI116" s="53"/>
      <c r="ESJ116" s="53"/>
      <c r="ESK116" s="53"/>
      <c r="ESL116" s="53"/>
      <c r="ESM116" s="53"/>
      <c r="ESN116" s="53"/>
      <c r="ESO116" s="53"/>
      <c r="ESP116" s="53"/>
      <c r="ESQ116" s="53"/>
      <c r="ESR116" s="53"/>
      <c r="ESS116" s="53"/>
      <c r="EST116" s="53"/>
      <c r="ESU116" s="53"/>
      <c r="ESV116" s="53"/>
      <c r="ESW116" s="53"/>
      <c r="ESX116" s="53"/>
      <c r="ESY116" s="53"/>
      <c r="ESZ116" s="53"/>
      <c r="ETA116" s="53"/>
      <c r="ETB116" s="53"/>
      <c r="ETC116" s="53"/>
      <c r="ETD116" s="53"/>
      <c r="ETE116" s="53"/>
      <c r="ETF116" s="53"/>
      <c r="ETG116" s="53"/>
      <c r="ETH116" s="53"/>
      <c r="ETI116" s="53"/>
      <c r="ETJ116" s="53"/>
      <c r="ETK116" s="53"/>
      <c r="ETL116" s="53"/>
      <c r="ETM116" s="53"/>
      <c r="ETN116" s="53"/>
      <c r="ETO116" s="53"/>
      <c r="ETP116" s="53"/>
      <c r="ETQ116" s="53"/>
      <c r="ETR116" s="53"/>
      <c r="ETS116" s="53"/>
      <c r="ETT116" s="53"/>
      <c r="ETU116" s="53"/>
      <c r="ETV116" s="53"/>
      <c r="ETW116" s="53"/>
      <c r="ETX116" s="53"/>
      <c r="ETY116" s="53"/>
      <c r="ETZ116" s="53"/>
      <c r="EUA116" s="53"/>
      <c r="EUB116" s="53"/>
      <c r="EUC116" s="53"/>
      <c r="EUD116" s="53"/>
      <c r="EUE116" s="53"/>
      <c r="EUF116" s="53"/>
      <c r="EUG116" s="53"/>
      <c r="EUH116" s="53"/>
      <c r="EUI116" s="53"/>
      <c r="EUJ116" s="53"/>
      <c r="EUK116" s="53"/>
      <c r="EUL116" s="53"/>
      <c r="EUM116" s="53"/>
      <c r="EUN116" s="53"/>
      <c r="EUO116" s="53"/>
      <c r="EUP116" s="53"/>
      <c r="EUQ116" s="53"/>
      <c r="EUR116" s="53"/>
      <c r="EUS116" s="53"/>
      <c r="EUT116" s="53"/>
      <c r="EUU116" s="53"/>
      <c r="EUV116" s="53"/>
      <c r="EUW116" s="53"/>
      <c r="EUX116" s="53"/>
      <c r="EUY116" s="53"/>
      <c r="EUZ116" s="53"/>
      <c r="EVA116" s="53"/>
      <c r="EVB116" s="53"/>
      <c r="EVC116" s="53"/>
      <c r="EVD116" s="53"/>
      <c r="EVE116" s="53"/>
      <c r="EVF116" s="53"/>
      <c r="EVG116" s="53"/>
      <c r="EVH116" s="53"/>
      <c r="EVI116" s="53"/>
      <c r="EVJ116" s="53"/>
      <c r="EVK116" s="53"/>
      <c r="EVL116" s="53"/>
      <c r="EVM116" s="53"/>
      <c r="EVN116" s="53"/>
      <c r="EVO116" s="53"/>
      <c r="EVP116" s="53"/>
      <c r="EVQ116" s="53"/>
      <c r="EVR116" s="53"/>
      <c r="EVS116" s="53"/>
      <c r="EVT116" s="53"/>
      <c r="EVU116" s="53"/>
      <c r="EVV116" s="53"/>
      <c r="EVW116" s="53"/>
      <c r="EVX116" s="53"/>
      <c r="EVY116" s="53"/>
      <c r="EVZ116" s="53"/>
      <c r="EWA116" s="53"/>
      <c r="EWB116" s="53"/>
      <c r="EWC116" s="53"/>
      <c r="EWD116" s="53"/>
      <c r="EWE116" s="53"/>
      <c r="EWF116" s="53"/>
      <c r="EWG116" s="53"/>
      <c r="EWH116" s="53"/>
      <c r="EWI116" s="53"/>
      <c r="EWJ116" s="53"/>
      <c r="EWK116" s="53"/>
      <c r="EWL116" s="53"/>
      <c r="EWM116" s="53"/>
      <c r="EWN116" s="53"/>
      <c r="EWO116" s="53"/>
      <c r="EWP116" s="53"/>
      <c r="EWQ116" s="53"/>
      <c r="EWR116" s="53"/>
      <c r="EWS116" s="53"/>
      <c r="EWT116" s="53"/>
      <c r="EWU116" s="53"/>
      <c r="EWV116" s="53"/>
      <c r="EWW116" s="53"/>
      <c r="EWX116" s="53"/>
      <c r="EWY116" s="53"/>
      <c r="EWZ116" s="53"/>
      <c r="EXA116" s="53"/>
      <c r="EXB116" s="53"/>
      <c r="EXC116" s="53"/>
      <c r="EXD116" s="53"/>
      <c r="EXE116" s="53"/>
      <c r="EXF116" s="53"/>
      <c r="EXG116" s="53"/>
      <c r="EXH116" s="53"/>
      <c r="EXI116" s="53"/>
      <c r="EXJ116" s="53"/>
      <c r="EXK116" s="53"/>
      <c r="EXL116" s="53"/>
      <c r="EXM116" s="53"/>
      <c r="EXN116" s="53"/>
      <c r="EXO116" s="53"/>
      <c r="EXP116" s="53"/>
      <c r="EXQ116" s="53"/>
      <c r="EXR116" s="53"/>
      <c r="EXS116" s="53"/>
      <c r="EXT116" s="53"/>
      <c r="EXU116" s="53"/>
      <c r="EXV116" s="53"/>
      <c r="EXW116" s="53"/>
      <c r="EXX116" s="53"/>
      <c r="EXY116" s="53"/>
      <c r="EXZ116" s="53"/>
      <c r="EYA116" s="53"/>
      <c r="EYB116" s="53"/>
      <c r="EYC116" s="53"/>
      <c r="EYD116" s="53"/>
      <c r="EYE116" s="53"/>
      <c r="EYF116" s="53"/>
      <c r="EYG116" s="53"/>
      <c r="EYH116" s="53"/>
      <c r="EYI116" s="53"/>
      <c r="EYJ116" s="53"/>
      <c r="EYK116" s="53"/>
      <c r="EYL116" s="53"/>
      <c r="EYM116" s="53"/>
      <c r="EYN116" s="53"/>
      <c r="EYO116" s="53"/>
      <c r="EYP116" s="53"/>
      <c r="EYQ116" s="53"/>
      <c r="EYR116" s="53"/>
      <c r="EYS116" s="53"/>
      <c r="EYT116" s="53"/>
      <c r="EYU116" s="53"/>
      <c r="EYV116" s="53"/>
      <c r="EYW116" s="53"/>
      <c r="EYX116" s="53"/>
      <c r="EYY116" s="53"/>
      <c r="EYZ116" s="53"/>
      <c r="EZA116" s="53"/>
      <c r="EZB116" s="53"/>
      <c r="EZC116" s="53"/>
      <c r="EZD116" s="53"/>
      <c r="EZE116" s="53"/>
      <c r="EZF116" s="53"/>
      <c r="EZG116" s="53"/>
      <c r="EZH116" s="53"/>
      <c r="EZI116" s="53"/>
      <c r="EZJ116" s="53"/>
      <c r="EZK116" s="53"/>
      <c r="EZL116" s="53"/>
      <c r="EZM116" s="53"/>
      <c r="EZN116" s="53"/>
      <c r="EZO116" s="53"/>
      <c r="EZP116" s="53"/>
      <c r="EZQ116" s="53"/>
      <c r="EZR116" s="53"/>
      <c r="EZS116" s="53"/>
      <c r="EZT116" s="53"/>
      <c r="EZU116" s="53"/>
      <c r="EZV116" s="53"/>
      <c r="EZW116" s="53"/>
      <c r="EZX116" s="53"/>
      <c r="EZY116" s="53"/>
      <c r="EZZ116" s="53"/>
      <c r="FAA116" s="53"/>
      <c r="FAB116" s="53"/>
      <c r="FAC116" s="53"/>
      <c r="FAD116" s="53"/>
      <c r="FAE116" s="53"/>
      <c r="FAF116" s="53"/>
      <c r="FAG116" s="53"/>
      <c r="FAH116" s="53"/>
      <c r="FAI116" s="53"/>
      <c r="FAJ116" s="53"/>
      <c r="FAK116" s="53"/>
      <c r="FAL116" s="53"/>
      <c r="FAM116" s="53"/>
      <c r="FAN116" s="53"/>
      <c r="FAO116" s="53"/>
      <c r="FAP116" s="53"/>
      <c r="FAQ116" s="53"/>
      <c r="FAR116" s="53"/>
      <c r="FAS116" s="53"/>
      <c r="FAT116" s="53"/>
      <c r="FAU116" s="53"/>
      <c r="FAV116" s="53"/>
      <c r="FAW116" s="53"/>
      <c r="FAX116" s="53"/>
      <c r="FAY116" s="53"/>
      <c r="FAZ116" s="53"/>
      <c r="FBA116" s="53"/>
      <c r="FBB116" s="53"/>
      <c r="FBC116" s="53"/>
      <c r="FBD116" s="53"/>
      <c r="FBE116" s="53"/>
      <c r="FBF116" s="53"/>
      <c r="FBG116" s="53"/>
      <c r="FBH116" s="53"/>
      <c r="FBI116" s="53"/>
      <c r="FBJ116" s="53"/>
      <c r="FBK116" s="53"/>
      <c r="FBL116" s="53"/>
      <c r="FBM116" s="53"/>
      <c r="FBN116" s="53"/>
      <c r="FBO116" s="53"/>
      <c r="FBP116" s="53"/>
      <c r="FBQ116" s="53"/>
      <c r="FBR116" s="53"/>
      <c r="FBS116" s="53"/>
      <c r="FBT116" s="53"/>
      <c r="FBU116" s="53"/>
      <c r="FBV116" s="53"/>
      <c r="FBW116" s="53"/>
      <c r="FBX116" s="53"/>
      <c r="FBY116" s="53"/>
      <c r="FBZ116" s="53"/>
      <c r="FCA116" s="53"/>
      <c r="FCB116" s="53"/>
      <c r="FCC116" s="53"/>
      <c r="FCD116" s="53"/>
      <c r="FCE116" s="53"/>
      <c r="FCF116" s="53"/>
      <c r="FCG116" s="53"/>
      <c r="FCH116" s="53"/>
      <c r="FCI116" s="53"/>
      <c r="FCJ116" s="53"/>
      <c r="FCK116" s="53"/>
      <c r="FCL116" s="53"/>
      <c r="FCM116" s="53"/>
      <c r="FCN116" s="53"/>
      <c r="FCO116" s="53"/>
      <c r="FCP116" s="53"/>
      <c r="FCQ116" s="53"/>
      <c r="FCR116" s="53"/>
      <c r="FCS116" s="53"/>
      <c r="FCT116" s="53"/>
      <c r="FCU116" s="53"/>
      <c r="FCV116" s="53"/>
      <c r="FCW116" s="53"/>
      <c r="FCX116" s="53"/>
      <c r="FCY116" s="53"/>
      <c r="FCZ116" s="53"/>
      <c r="FDA116" s="53"/>
      <c r="FDB116" s="53"/>
      <c r="FDC116" s="53"/>
      <c r="FDD116" s="53"/>
      <c r="FDE116" s="53"/>
      <c r="FDF116" s="53"/>
      <c r="FDG116" s="53"/>
      <c r="FDH116" s="53"/>
      <c r="FDI116" s="53"/>
      <c r="FDJ116" s="53"/>
      <c r="FDK116" s="53"/>
      <c r="FDL116" s="53"/>
      <c r="FDM116" s="53"/>
      <c r="FDN116" s="53"/>
      <c r="FDO116" s="53"/>
      <c r="FDP116" s="53"/>
      <c r="FDQ116" s="53"/>
      <c r="FDR116" s="53"/>
      <c r="FDS116" s="53"/>
      <c r="FDT116" s="53"/>
      <c r="FDU116" s="53"/>
      <c r="FDV116" s="53"/>
      <c r="FDW116" s="53"/>
      <c r="FDX116" s="53"/>
      <c r="FDY116" s="53"/>
      <c r="FDZ116" s="53"/>
      <c r="FEA116" s="53"/>
      <c r="FEB116" s="53"/>
      <c r="FEC116" s="53"/>
      <c r="FED116" s="53"/>
      <c r="FEE116" s="53"/>
      <c r="FEF116" s="53"/>
      <c r="FEG116" s="53"/>
      <c r="FEH116" s="53"/>
      <c r="FEI116" s="53"/>
      <c r="FEJ116" s="53"/>
      <c r="FEK116" s="53"/>
      <c r="FEL116" s="53"/>
      <c r="FEM116" s="53"/>
      <c r="FEN116" s="53"/>
      <c r="FEO116" s="53"/>
      <c r="FEP116" s="53"/>
      <c r="FEQ116" s="53"/>
      <c r="FER116" s="53"/>
      <c r="FES116" s="53"/>
      <c r="FET116" s="53"/>
      <c r="FEU116" s="53"/>
      <c r="FEV116" s="53"/>
      <c r="FEW116" s="53"/>
      <c r="FEX116" s="53"/>
      <c r="FEY116" s="53"/>
      <c r="FEZ116" s="53"/>
      <c r="FFA116" s="53"/>
      <c r="FFB116" s="53"/>
      <c r="FFC116" s="53"/>
      <c r="FFD116" s="53"/>
      <c r="FFE116" s="53"/>
      <c r="FFF116" s="53"/>
      <c r="FFG116" s="53"/>
      <c r="FFH116" s="53"/>
      <c r="FFI116" s="53"/>
      <c r="FFJ116" s="53"/>
      <c r="FFK116" s="53"/>
      <c r="FFL116" s="53"/>
      <c r="FFM116" s="53"/>
      <c r="FFN116" s="53"/>
      <c r="FFO116" s="53"/>
      <c r="FFP116" s="53"/>
      <c r="FFQ116" s="53"/>
      <c r="FFR116" s="53"/>
      <c r="FFS116" s="53"/>
      <c r="FFT116" s="53"/>
      <c r="FFU116" s="53"/>
      <c r="FFV116" s="53"/>
      <c r="FFW116" s="53"/>
      <c r="FFX116" s="53"/>
      <c r="FFY116" s="53"/>
      <c r="FFZ116" s="53"/>
      <c r="FGA116" s="53"/>
      <c r="FGB116" s="53"/>
      <c r="FGC116" s="53"/>
      <c r="FGD116" s="53"/>
      <c r="FGE116" s="53"/>
      <c r="FGF116" s="53"/>
      <c r="FGG116" s="53"/>
      <c r="FGH116" s="53"/>
      <c r="FGI116" s="53"/>
      <c r="FGJ116" s="53"/>
      <c r="FGK116" s="53"/>
      <c r="FGL116" s="53"/>
      <c r="FGM116" s="53"/>
      <c r="FGN116" s="53"/>
      <c r="FGO116" s="53"/>
      <c r="FGP116" s="53"/>
      <c r="FGQ116" s="53"/>
      <c r="FGR116" s="53"/>
      <c r="FGS116" s="53"/>
      <c r="FGT116" s="53"/>
      <c r="FGU116" s="53"/>
      <c r="FGV116" s="53"/>
      <c r="FGW116" s="53"/>
      <c r="FGX116" s="53"/>
      <c r="FGY116" s="53"/>
      <c r="FGZ116" s="53"/>
      <c r="FHA116" s="53"/>
      <c r="FHB116" s="53"/>
      <c r="FHC116" s="53"/>
      <c r="FHD116" s="53"/>
      <c r="FHE116" s="53"/>
      <c r="FHF116" s="53"/>
      <c r="FHG116" s="53"/>
      <c r="FHH116" s="53"/>
      <c r="FHI116" s="53"/>
      <c r="FHJ116" s="53"/>
      <c r="FHK116" s="53"/>
      <c r="FHL116" s="53"/>
      <c r="FHM116" s="53"/>
      <c r="FHN116" s="53"/>
      <c r="FHO116" s="53"/>
      <c r="FHP116" s="53"/>
      <c r="FHQ116" s="53"/>
      <c r="FHR116" s="53"/>
      <c r="FHS116" s="53"/>
      <c r="FHT116" s="53"/>
      <c r="FHU116" s="53"/>
      <c r="FHV116" s="53"/>
      <c r="FHW116" s="53"/>
      <c r="FHX116" s="53"/>
      <c r="FHY116" s="53"/>
      <c r="FHZ116" s="53"/>
      <c r="FIA116" s="53"/>
      <c r="FIB116" s="53"/>
      <c r="FIC116" s="53"/>
      <c r="FID116" s="53"/>
      <c r="FIE116" s="53"/>
      <c r="FIF116" s="53"/>
      <c r="FIG116" s="53"/>
      <c r="FIH116" s="53"/>
      <c r="FII116" s="53"/>
      <c r="FIJ116" s="53"/>
      <c r="FIK116" s="53"/>
      <c r="FIL116" s="53"/>
      <c r="FIM116" s="53"/>
      <c r="FIN116" s="53"/>
      <c r="FIO116" s="53"/>
      <c r="FIP116" s="53"/>
      <c r="FIQ116" s="53"/>
      <c r="FIR116" s="53"/>
      <c r="FIS116" s="53"/>
      <c r="FIT116" s="53"/>
      <c r="FIU116" s="53"/>
      <c r="FIV116" s="53"/>
      <c r="FIW116" s="53"/>
      <c r="FIX116" s="53"/>
      <c r="FIY116" s="53"/>
      <c r="FIZ116" s="53"/>
      <c r="FJA116" s="53"/>
      <c r="FJB116" s="53"/>
      <c r="FJC116" s="53"/>
      <c r="FJD116" s="53"/>
      <c r="FJE116" s="53"/>
      <c r="FJF116" s="53"/>
      <c r="FJG116" s="53"/>
      <c r="FJH116" s="53"/>
      <c r="FJI116" s="53"/>
      <c r="FJJ116" s="53"/>
      <c r="FJK116" s="53"/>
      <c r="FJL116" s="53"/>
      <c r="FJM116" s="53"/>
      <c r="FJN116" s="53"/>
      <c r="FJO116" s="53"/>
      <c r="FJP116" s="53"/>
      <c r="FJQ116" s="53"/>
      <c r="FJR116" s="53"/>
      <c r="FJS116" s="53"/>
      <c r="FJT116" s="53"/>
      <c r="FJU116" s="53"/>
      <c r="FJV116" s="53"/>
      <c r="FJW116" s="53"/>
      <c r="FJX116" s="53"/>
      <c r="FJY116" s="53"/>
      <c r="FJZ116" s="53"/>
      <c r="FKA116" s="53"/>
      <c r="FKB116" s="53"/>
      <c r="FKC116" s="53"/>
      <c r="FKD116" s="53"/>
      <c r="FKE116" s="53"/>
      <c r="FKF116" s="53"/>
      <c r="FKG116" s="53"/>
      <c r="FKH116" s="53"/>
      <c r="FKI116" s="53"/>
      <c r="FKJ116" s="53"/>
      <c r="FKK116" s="53"/>
      <c r="FKL116" s="53"/>
      <c r="FKM116" s="53"/>
      <c r="FKN116" s="53"/>
      <c r="FKO116" s="53"/>
      <c r="FKP116" s="53"/>
      <c r="FKQ116" s="53"/>
      <c r="FKR116" s="53"/>
      <c r="FKS116" s="53"/>
      <c r="FKT116" s="53"/>
      <c r="FKU116" s="53"/>
      <c r="FKV116" s="53"/>
      <c r="FKW116" s="53"/>
      <c r="FKX116" s="53"/>
      <c r="FKY116" s="53"/>
      <c r="FKZ116" s="53"/>
      <c r="FLA116" s="53"/>
      <c r="FLB116" s="53"/>
      <c r="FLC116" s="53"/>
      <c r="FLD116" s="53"/>
      <c r="FLE116" s="53"/>
      <c r="FLF116" s="53"/>
      <c r="FLG116" s="53"/>
      <c r="FLH116" s="53"/>
      <c r="FLI116" s="53"/>
      <c r="FLJ116" s="53"/>
      <c r="FLK116" s="53"/>
      <c r="FLL116" s="53"/>
      <c r="FLM116" s="53"/>
      <c r="FLN116" s="53"/>
      <c r="FLO116" s="53"/>
      <c r="FLP116" s="53"/>
      <c r="FLQ116" s="53"/>
      <c r="FLR116" s="53"/>
      <c r="FLS116" s="53"/>
      <c r="FLT116" s="53"/>
      <c r="FLU116" s="53"/>
      <c r="FLV116" s="53"/>
      <c r="FLW116" s="53"/>
      <c r="FLX116" s="53"/>
      <c r="FLY116" s="53"/>
      <c r="FLZ116" s="53"/>
      <c r="FMA116" s="53"/>
      <c r="FMB116" s="53"/>
      <c r="FMC116" s="53"/>
      <c r="FMD116" s="53"/>
      <c r="FME116" s="53"/>
      <c r="FMF116" s="53"/>
      <c r="FMG116" s="53"/>
      <c r="FMH116" s="53"/>
      <c r="FMI116" s="53"/>
      <c r="FMJ116" s="53"/>
      <c r="FMK116" s="53"/>
      <c r="FML116" s="53"/>
      <c r="FMM116" s="53"/>
      <c r="FMN116" s="53"/>
      <c r="FMO116" s="53"/>
      <c r="FMP116" s="53"/>
      <c r="FMQ116" s="53"/>
      <c r="FMR116" s="53"/>
      <c r="FMS116" s="53"/>
      <c r="FMT116" s="53"/>
      <c r="FMU116" s="53"/>
      <c r="FMV116" s="53"/>
      <c r="FMW116" s="53"/>
      <c r="FMX116" s="53"/>
      <c r="FMY116" s="53"/>
      <c r="FMZ116" s="53"/>
      <c r="FNA116" s="53"/>
      <c r="FNB116" s="53"/>
      <c r="FNC116" s="53"/>
      <c r="FND116" s="53"/>
      <c r="FNE116" s="53"/>
      <c r="FNF116" s="53"/>
      <c r="FNG116" s="53"/>
      <c r="FNH116" s="53"/>
      <c r="FNI116" s="53"/>
      <c r="FNJ116" s="53"/>
      <c r="FNK116" s="53"/>
      <c r="FNL116" s="53"/>
      <c r="FNM116" s="53"/>
      <c r="FNN116" s="53"/>
      <c r="FNO116" s="53"/>
      <c r="FNP116" s="53"/>
      <c r="FNQ116" s="53"/>
      <c r="FNR116" s="53"/>
      <c r="FNS116" s="53"/>
      <c r="FNT116" s="53"/>
      <c r="FNU116" s="53"/>
      <c r="FNV116" s="53"/>
      <c r="FNW116" s="53"/>
      <c r="FNX116" s="53"/>
      <c r="FNY116" s="53"/>
      <c r="FNZ116" s="53"/>
      <c r="FOA116" s="53"/>
      <c r="FOB116" s="53"/>
      <c r="FOC116" s="53"/>
      <c r="FOD116" s="53"/>
      <c r="FOE116" s="53"/>
      <c r="FOF116" s="53"/>
      <c r="FOG116" s="53"/>
      <c r="FOH116" s="53"/>
      <c r="FOI116" s="53"/>
      <c r="FOJ116" s="53"/>
      <c r="FOK116" s="53"/>
      <c r="FOL116" s="53"/>
      <c r="FOM116" s="53"/>
      <c r="FON116" s="53"/>
      <c r="FOO116" s="53"/>
      <c r="FOP116" s="53"/>
      <c r="FOQ116" s="53"/>
      <c r="FOR116" s="53"/>
      <c r="FOS116" s="53"/>
      <c r="FOT116" s="53"/>
      <c r="FOU116" s="53"/>
      <c r="FOV116" s="53"/>
      <c r="FOW116" s="53"/>
      <c r="FOX116" s="53"/>
      <c r="FOY116" s="53"/>
      <c r="FOZ116" s="53"/>
      <c r="FPA116" s="53"/>
      <c r="FPB116" s="53"/>
      <c r="FPC116" s="53"/>
      <c r="FPD116" s="53"/>
      <c r="FPE116" s="53"/>
      <c r="FPF116" s="53"/>
      <c r="FPG116" s="53"/>
      <c r="FPH116" s="53"/>
      <c r="FPI116" s="53"/>
      <c r="FPJ116" s="53"/>
      <c r="FPK116" s="53"/>
      <c r="FPL116" s="53"/>
      <c r="FPM116" s="53"/>
      <c r="FPN116" s="53"/>
      <c r="FPO116" s="53"/>
      <c r="FPP116" s="53"/>
      <c r="FPQ116" s="53"/>
      <c r="FPR116" s="53"/>
      <c r="FPS116" s="53"/>
      <c r="FPT116" s="53"/>
      <c r="FPU116" s="53"/>
      <c r="FPV116" s="53"/>
      <c r="FPW116" s="53"/>
      <c r="FPX116" s="53"/>
      <c r="FPY116" s="53"/>
      <c r="FPZ116" s="53"/>
      <c r="FQA116" s="53"/>
      <c r="FQB116" s="53"/>
      <c r="FQC116" s="53"/>
      <c r="FQD116" s="53"/>
      <c r="FQE116" s="53"/>
      <c r="FQF116" s="53"/>
      <c r="FQG116" s="53"/>
      <c r="FQH116" s="53"/>
      <c r="FQI116" s="53"/>
      <c r="FQJ116" s="53"/>
      <c r="FQK116" s="53"/>
      <c r="FQL116" s="53"/>
      <c r="FQM116" s="53"/>
      <c r="FQN116" s="53"/>
      <c r="FQO116" s="53"/>
      <c r="FQP116" s="53"/>
      <c r="FQQ116" s="53"/>
      <c r="FQR116" s="53"/>
      <c r="FQS116" s="53"/>
      <c r="FQT116" s="53"/>
      <c r="FQU116" s="53"/>
      <c r="FQV116" s="53"/>
      <c r="FQW116" s="53"/>
      <c r="FQX116" s="53"/>
      <c r="FQY116" s="53"/>
      <c r="FQZ116" s="53"/>
      <c r="FRA116" s="53"/>
      <c r="FRB116" s="53"/>
      <c r="FRC116" s="53"/>
      <c r="FRD116" s="53"/>
      <c r="FRE116" s="53"/>
      <c r="FRF116" s="53"/>
      <c r="FRG116" s="53"/>
      <c r="FRH116" s="53"/>
      <c r="FRI116" s="53"/>
      <c r="FRJ116" s="53"/>
      <c r="FRK116" s="53"/>
      <c r="FRL116" s="53"/>
      <c r="FRM116" s="53"/>
      <c r="FRN116" s="53"/>
      <c r="FRO116" s="53"/>
      <c r="FRP116" s="53"/>
      <c r="FRQ116" s="53"/>
      <c r="FRR116" s="53"/>
      <c r="FRS116" s="53"/>
      <c r="FRT116" s="53"/>
      <c r="FRU116" s="53"/>
      <c r="FRV116" s="53"/>
      <c r="FRW116" s="53"/>
      <c r="FRX116" s="53"/>
      <c r="FRY116" s="53"/>
      <c r="FRZ116" s="53"/>
      <c r="FSA116" s="53"/>
      <c r="FSB116" s="53"/>
      <c r="FSC116" s="53"/>
      <c r="FSD116" s="53"/>
      <c r="FSE116" s="53"/>
      <c r="FSF116" s="53"/>
      <c r="FSG116" s="53"/>
      <c r="FSH116" s="53"/>
      <c r="FSI116" s="53"/>
      <c r="FSJ116" s="53"/>
      <c r="FSK116" s="53"/>
      <c r="FSL116" s="53"/>
      <c r="FSM116" s="53"/>
      <c r="FSN116" s="53"/>
      <c r="FSO116" s="53"/>
      <c r="FSP116" s="53"/>
      <c r="FSQ116" s="53"/>
      <c r="FSR116" s="53"/>
      <c r="FSS116" s="53"/>
      <c r="FST116" s="53"/>
      <c r="FSU116" s="53"/>
      <c r="FSV116" s="53"/>
      <c r="FSW116" s="53"/>
      <c r="FSX116" s="53"/>
      <c r="FSY116" s="53"/>
      <c r="FSZ116" s="53"/>
      <c r="FTA116" s="53"/>
      <c r="FTB116" s="53"/>
      <c r="FTC116" s="53"/>
      <c r="FTD116" s="53"/>
      <c r="FTE116" s="53"/>
      <c r="FTF116" s="53"/>
      <c r="FTG116" s="53"/>
      <c r="FTH116" s="53"/>
      <c r="FTI116" s="53"/>
      <c r="FTJ116" s="53"/>
      <c r="FTK116" s="53"/>
      <c r="FTL116" s="53"/>
      <c r="FTM116" s="53"/>
      <c r="FTN116" s="53"/>
      <c r="FTO116" s="53"/>
      <c r="FTP116" s="53"/>
      <c r="FTQ116" s="53"/>
      <c r="FTR116" s="53"/>
      <c r="FTS116" s="53"/>
      <c r="FTT116" s="53"/>
      <c r="FTU116" s="53"/>
      <c r="FTV116" s="53"/>
      <c r="FTW116" s="53"/>
      <c r="FTX116" s="53"/>
      <c r="FTY116" s="53"/>
      <c r="FTZ116" s="53"/>
      <c r="FUA116" s="53"/>
      <c r="FUB116" s="53"/>
      <c r="FUC116" s="53"/>
      <c r="FUD116" s="53"/>
      <c r="FUE116" s="53"/>
      <c r="FUF116" s="53"/>
      <c r="FUG116" s="53"/>
      <c r="FUH116" s="53"/>
      <c r="FUI116" s="53"/>
      <c r="FUJ116" s="53"/>
      <c r="FUK116" s="53"/>
      <c r="FUL116" s="53"/>
      <c r="FUM116" s="53"/>
      <c r="FUN116" s="53"/>
      <c r="FUO116" s="53"/>
      <c r="FUP116" s="53"/>
      <c r="FUQ116" s="53"/>
      <c r="FUR116" s="53"/>
      <c r="FUS116" s="53"/>
      <c r="FUT116" s="53"/>
      <c r="FUU116" s="53"/>
      <c r="FUV116" s="53"/>
      <c r="FUW116" s="53"/>
      <c r="FUX116" s="53"/>
      <c r="FUY116" s="53"/>
      <c r="FUZ116" s="53"/>
      <c r="FVA116" s="53"/>
      <c r="FVB116" s="53"/>
      <c r="FVC116" s="53"/>
      <c r="FVD116" s="53"/>
      <c r="FVE116" s="53"/>
      <c r="FVF116" s="53"/>
      <c r="FVG116" s="53"/>
      <c r="FVH116" s="53"/>
      <c r="FVI116" s="53"/>
      <c r="FVJ116" s="53"/>
      <c r="FVK116" s="53"/>
      <c r="FVL116" s="53"/>
      <c r="FVM116" s="53"/>
      <c r="FVN116" s="53"/>
      <c r="FVO116" s="53"/>
      <c r="FVP116" s="53"/>
      <c r="FVQ116" s="53"/>
      <c r="FVR116" s="53"/>
      <c r="FVS116" s="53"/>
      <c r="FVT116" s="53"/>
      <c r="FVU116" s="53"/>
      <c r="FVV116" s="53"/>
      <c r="FVW116" s="53"/>
      <c r="FVX116" s="53"/>
      <c r="FVY116" s="53"/>
      <c r="FVZ116" s="53"/>
      <c r="FWA116" s="53"/>
      <c r="FWB116" s="53"/>
      <c r="FWC116" s="53"/>
      <c r="FWD116" s="53"/>
      <c r="FWE116" s="53"/>
      <c r="FWF116" s="53"/>
      <c r="FWG116" s="53"/>
      <c r="FWH116" s="53"/>
      <c r="FWI116" s="53"/>
      <c r="FWJ116" s="53"/>
      <c r="FWK116" s="53"/>
      <c r="FWL116" s="53"/>
      <c r="FWM116" s="53"/>
      <c r="FWN116" s="53"/>
      <c r="FWO116" s="53"/>
      <c r="FWP116" s="53"/>
      <c r="FWQ116" s="53"/>
      <c r="FWR116" s="53"/>
      <c r="FWS116" s="53"/>
      <c r="FWT116" s="53"/>
      <c r="FWU116" s="53"/>
      <c r="FWV116" s="53"/>
      <c r="FWW116" s="53"/>
      <c r="FWX116" s="53"/>
      <c r="FWY116" s="53"/>
      <c r="FWZ116" s="53"/>
      <c r="FXA116" s="53"/>
      <c r="FXB116" s="53"/>
      <c r="FXC116" s="53"/>
      <c r="FXD116" s="53"/>
      <c r="FXE116" s="53"/>
      <c r="FXF116" s="53"/>
      <c r="FXG116" s="53"/>
      <c r="FXH116" s="53"/>
      <c r="FXI116" s="53"/>
      <c r="FXJ116" s="53"/>
      <c r="FXK116" s="53"/>
      <c r="FXL116" s="53"/>
      <c r="FXM116" s="53"/>
      <c r="FXN116" s="53"/>
      <c r="FXO116" s="53"/>
      <c r="FXP116" s="53"/>
      <c r="FXQ116" s="53"/>
      <c r="FXR116" s="53"/>
      <c r="FXS116" s="53"/>
      <c r="FXT116" s="53"/>
      <c r="FXU116" s="53"/>
      <c r="FXV116" s="53"/>
      <c r="FXW116" s="53"/>
      <c r="FXX116" s="53"/>
      <c r="FXY116" s="53"/>
      <c r="FXZ116" s="53"/>
      <c r="FYA116" s="53"/>
      <c r="FYB116" s="53"/>
      <c r="FYC116" s="53"/>
      <c r="FYD116" s="53"/>
      <c r="FYE116" s="53"/>
      <c r="FYF116" s="53"/>
      <c r="FYG116" s="53"/>
      <c r="FYH116" s="53"/>
      <c r="FYI116" s="53"/>
      <c r="FYJ116" s="53"/>
      <c r="FYK116" s="53"/>
      <c r="FYL116" s="53"/>
      <c r="FYM116" s="53"/>
      <c r="FYN116" s="53"/>
      <c r="FYO116" s="53"/>
      <c r="FYP116" s="53"/>
      <c r="FYQ116" s="53"/>
      <c r="FYR116" s="53"/>
      <c r="FYS116" s="53"/>
      <c r="FYT116" s="53"/>
      <c r="FYU116" s="53"/>
      <c r="FYV116" s="53"/>
      <c r="FYW116" s="53"/>
      <c r="FYX116" s="53"/>
      <c r="FYY116" s="53"/>
      <c r="FYZ116" s="53"/>
      <c r="FZA116" s="53"/>
      <c r="FZB116" s="53"/>
      <c r="FZC116" s="53"/>
      <c r="FZD116" s="53"/>
      <c r="FZE116" s="53"/>
      <c r="FZF116" s="53"/>
      <c r="FZG116" s="53"/>
      <c r="FZH116" s="53"/>
      <c r="FZI116" s="53"/>
      <c r="FZJ116" s="53"/>
      <c r="FZK116" s="53"/>
      <c r="FZL116" s="53"/>
      <c r="FZM116" s="53"/>
      <c r="FZN116" s="53"/>
      <c r="FZO116" s="53"/>
      <c r="FZP116" s="53"/>
      <c r="FZQ116" s="53"/>
      <c r="FZR116" s="53"/>
      <c r="FZS116" s="53"/>
      <c r="FZT116" s="53"/>
      <c r="FZU116" s="53"/>
      <c r="FZV116" s="53"/>
      <c r="FZW116" s="53"/>
      <c r="FZX116" s="53"/>
      <c r="FZY116" s="53"/>
      <c r="FZZ116" s="53"/>
      <c r="GAA116" s="53"/>
      <c r="GAB116" s="53"/>
      <c r="GAC116" s="53"/>
      <c r="GAD116" s="53"/>
      <c r="GAE116" s="53"/>
      <c r="GAF116" s="53"/>
      <c r="GAG116" s="53"/>
      <c r="GAH116" s="53"/>
      <c r="GAI116" s="53"/>
      <c r="GAJ116" s="53"/>
      <c r="GAK116" s="53"/>
      <c r="GAL116" s="53"/>
      <c r="GAM116" s="53"/>
      <c r="GAN116" s="53"/>
      <c r="GAO116" s="53"/>
      <c r="GAP116" s="53"/>
      <c r="GAQ116" s="53"/>
      <c r="GAR116" s="53"/>
      <c r="GAS116" s="53"/>
      <c r="GAT116" s="53"/>
      <c r="GAU116" s="53"/>
      <c r="GAV116" s="53"/>
      <c r="GAW116" s="53"/>
      <c r="GAX116" s="53"/>
      <c r="GAY116" s="53"/>
      <c r="GAZ116" s="53"/>
      <c r="GBA116" s="53"/>
      <c r="GBB116" s="53"/>
      <c r="GBC116" s="53"/>
      <c r="GBD116" s="53"/>
      <c r="GBE116" s="53"/>
      <c r="GBF116" s="53"/>
      <c r="GBG116" s="53"/>
      <c r="GBH116" s="53"/>
      <c r="GBI116" s="53"/>
      <c r="GBJ116" s="53"/>
      <c r="GBK116" s="53"/>
      <c r="GBL116" s="53"/>
      <c r="GBM116" s="53"/>
      <c r="GBN116" s="53"/>
      <c r="GBO116" s="53"/>
      <c r="GBP116" s="53"/>
      <c r="GBQ116" s="53"/>
      <c r="GBR116" s="53"/>
      <c r="GBS116" s="53"/>
      <c r="GBT116" s="53"/>
      <c r="GBU116" s="53"/>
      <c r="GBV116" s="53"/>
      <c r="GBW116" s="53"/>
      <c r="GBX116" s="53"/>
      <c r="GBY116" s="53"/>
      <c r="GBZ116" s="53"/>
      <c r="GCA116" s="53"/>
      <c r="GCB116" s="53"/>
      <c r="GCC116" s="53"/>
      <c r="GCD116" s="53"/>
      <c r="GCE116" s="53"/>
      <c r="GCF116" s="53"/>
      <c r="GCG116" s="53"/>
      <c r="GCH116" s="53"/>
      <c r="GCI116" s="53"/>
      <c r="GCJ116" s="53"/>
      <c r="GCK116" s="53"/>
      <c r="GCL116" s="53"/>
      <c r="GCM116" s="53"/>
      <c r="GCN116" s="53"/>
      <c r="GCO116" s="53"/>
      <c r="GCP116" s="53"/>
      <c r="GCQ116" s="53"/>
      <c r="GCR116" s="53"/>
      <c r="GCS116" s="53"/>
      <c r="GCT116" s="53"/>
      <c r="GCU116" s="53"/>
      <c r="GCV116" s="53"/>
      <c r="GCW116" s="53"/>
      <c r="GCX116" s="53"/>
      <c r="GCY116" s="53"/>
      <c r="GCZ116" s="53"/>
      <c r="GDA116" s="53"/>
      <c r="GDB116" s="53"/>
      <c r="GDC116" s="53"/>
      <c r="GDD116" s="53"/>
      <c r="GDE116" s="53"/>
      <c r="GDF116" s="53"/>
      <c r="GDG116" s="53"/>
      <c r="GDH116" s="53"/>
      <c r="GDI116" s="53"/>
      <c r="GDJ116" s="53"/>
      <c r="GDK116" s="53"/>
      <c r="GDL116" s="53"/>
      <c r="GDM116" s="53"/>
      <c r="GDN116" s="53"/>
      <c r="GDO116" s="53"/>
      <c r="GDP116" s="53"/>
      <c r="GDQ116" s="53"/>
      <c r="GDR116" s="53"/>
      <c r="GDS116" s="53"/>
      <c r="GDT116" s="53"/>
      <c r="GDU116" s="53"/>
      <c r="GDV116" s="53"/>
      <c r="GDW116" s="53"/>
      <c r="GDX116" s="53"/>
      <c r="GDY116" s="53"/>
      <c r="GDZ116" s="53"/>
      <c r="GEA116" s="53"/>
      <c r="GEB116" s="53"/>
      <c r="GEC116" s="53"/>
      <c r="GED116" s="53"/>
      <c r="GEE116" s="53"/>
      <c r="GEF116" s="53"/>
      <c r="GEG116" s="53"/>
      <c r="GEH116" s="53"/>
      <c r="GEI116" s="53"/>
      <c r="GEJ116" s="53"/>
      <c r="GEK116" s="53"/>
      <c r="GEL116" s="53"/>
      <c r="GEM116" s="53"/>
      <c r="GEN116" s="53"/>
      <c r="GEO116" s="53"/>
      <c r="GEP116" s="53"/>
      <c r="GEQ116" s="53"/>
      <c r="GER116" s="53"/>
      <c r="GES116" s="53"/>
      <c r="GET116" s="53"/>
      <c r="GEU116" s="53"/>
      <c r="GEV116" s="53"/>
      <c r="GEW116" s="53"/>
      <c r="GEX116" s="53"/>
      <c r="GEY116" s="53"/>
      <c r="GEZ116" s="53"/>
      <c r="GFA116" s="53"/>
      <c r="GFB116" s="53"/>
      <c r="GFC116" s="53"/>
      <c r="GFD116" s="53"/>
      <c r="GFE116" s="53"/>
      <c r="GFF116" s="53"/>
      <c r="GFG116" s="53"/>
      <c r="GFH116" s="53"/>
      <c r="GFI116" s="53"/>
      <c r="GFJ116" s="53"/>
      <c r="GFK116" s="53"/>
      <c r="GFL116" s="53"/>
      <c r="GFM116" s="53"/>
      <c r="GFN116" s="53"/>
      <c r="GFO116" s="53"/>
      <c r="GFP116" s="53"/>
      <c r="GFQ116" s="53"/>
      <c r="GFR116" s="53"/>
      <c r="GFS116" s="53"/>
      <c r="GFT116" s="53"/>
      <c r="GFU116" s="53"/>
      <c r="GFV116" s="53"/>
      <c r="GFW116" s="53"/>
      <c r="GFX116" s="53"/>
      <c r="GFY116" s="53"/>
      <c r="GFZ116" s="53"/>
      <c r="GGA116" s="53"/>
      <c r="GGB116" s="53"/>
      <c r="GGC116" s="53"/>
      <c r="GGD116" s="53"/>
      <c r="GGE116" s="53"/>
      <c r="GGF116" s="53"/>
      <c r="GGG116" s="53"/>
      <c r="GGH116" s="53"/>
      <c r="GGI116" s="53"/>
      <c r="GGJ116" s="53"/>
      <c r="GGK116" s="53"/>
      <c r="GGL116" s="53"/>
      <c r="GGM116" s="53"/>
      <c r="GGN116" s="53"/>
      <c r="GGO116" s="53"/>
      <c r="GGP116" s="53"/>
      <c r="GGQ116" s="53"/>
      <c r="GGR116" s="53"/>
      <c r="GGS116" s="53"/>
      <c r="GGT116" s="53"/>
      <c r="GGU116" s="53"/>
      <c r="GGV116" s="53"/>
      <c r="GGW116" s="53"/>
      <c r="GGX116" s="53"/>
      <c r="GGY116" s="53"/>
      <c r="GGZ116" s="53"/>
      <c r="GHA116" s="53"/>
      <c r="GHB116" s="53"/>
      <c r="GHC116" s="53"/>
      <c r="GHD116" s="53"/>
      <c r="GHE116" s="53"/>
      <c r="GHF116" s="53"/>
      <c r="GHG116" s="53"/>
      <c r="GHH116" s="53"/>
      <c r="GHI116" s="53"/>
      <c r="GHJ116" s="53"/>
      <c r="GHK116" s="53"/>
      <c r="GHL116" s="53"/>
      <c r="GHM116" s="53"/>
      <c r="GHN116" s="53"/>
      <c r="GHO116" s="53"/>
      <c r="GHP116" s="53"/>
      <c r="GHQ116" s="53"/>
      <c r="GHR116" s="53"/>
      <c r="GHS116" s="53"/>
      <c r="GHT116" s="53"/>
      <c r="GHU116" s="53"/>
      <c r="GHV116" s="53"/>
      <c r="GHW116" s="53"/>
      <c r="GHX116" s="53"/>
      <c r="GHY116" s="53"/>
      <c r="GHZ116" s="53"/>
      <c r="GIA116" s="53"/>
      <c r="GIB116" s="53"/>
      <c r="GIC116" s="53"/>
      <c r="GID116" s="53"/>
      <c r="GIE116" s="53"/>
      <c r="GIF116" s="53"/>
      <c r="GIG116" s="53"/>
      <c r="GIH116" s="53"/>
      <c r="GII116" s="53"/>
      <c r="GIJ116" s="53"/>
      <c r="GIK116" s="53"/>
      <c r="GIL116" s="53"/>
      <c r="GIM116" s="53"/>
      <c r="GIN116" s="53"/>
      <c r="GIO116" s="53"/>
      <c r="GIP116" s="53"/>
      <c r="GIQ116" s="53"/>
      <c r="GIR116" s="53"/>
      <c r="GIS116" s="53"/>
      <c r="GIT116" s="53"/>
      <c r="GIU116" s="53"/>
      <c r="GIV116" s="53"/>
      <c r="GIW116" s="53"/>
      <c r="GIX116" s="53"/>
      <c r="GIY116" s="53"/>
      <c r="GIZ116" s="53"/>
      <c r="GJA116" s="53"/>
      <c r="GJB116" s="53"/>
      <c r="GJC116" s="53"/>
      <c r="GJD116" s="53"/>
      <c r="GJE116" s="53"/>
      <c r="GJF116" s="53"/>
      <c r="GJG116" s="53"/>
      <c r="GJH116" s="53"/>
      <c r="GJI116" s="53"/>
      <c r="GJJ116" s="53"/>
      <c r="GJK116" s="53"/>
      <c r="GJL116" s="53"/>
      <c r="GJM116" s="53"/>
      <c r="GJN116" s="53"/>
      <c r="GJO116" s="53"/>
      <c r="GJP116" s="53"/>
      <c r="GJQ116" s="53"/>
      <c r="GJR116" s="53"/>
      <c r="GJS116" s="53"/>
      <c r="GJT116" s="53"/>
      <c r="GJU116" s="53"/>
      <c r="GJV116" s="53"/>
      <c r="GJW116" s="53"/>
      <c r="GJX116" s="53"/>
      <c r="GJY116" s="53"/>
      <c r="GJZ116" s="53"/>
      <c r="GKA116" s="53"/>
      <c r="GKB116" s="53"/>
      <c r="GKC116" s="53"/>
      <c r="GKD116" s="53"/>
      <c r="GKE116" s="53"/>
      <c r="GKF116" s="53"/>
      <c r="GKG116" s="53"/>
      <c r="GKH116" s="53"/>
      <c r="GKI116" s="53"/>
      <c r="GKJ116" s="53"/>
      <c r="GKK116" s="53"/>
      <c r="GKL116" s="53"/>
      <c r="GKM116" s="53"/>
      <c r="GKN116" s="53"/>
      <c r="GKO116" s="53"/>
      <c r="GKP116" s="53"/>
      <c r="GKQ116" s="53"/>
      <c r="GKR116" s="53"/>
      <c r="GKS116" s="53"/>
      <c r="GKT116" s="53"/>
      <c r="GKU116" s="53"/>
      <c r="GKV116" s="53"/>
      <c r="GKW116" s="53"/>
      <c r="GKX116" s="53"/>
      <c r="GKY116" s="53"/>
      <c r="GKZ116" s="53"/>
      <c r="GLA116" s="53"/>
      <c r="GLB116" s="53"/>
      <c r="GLC116" s="53"/>
      <c r="GLD116" s="53"/>
      <c r="GLE116" s="53"/>
      <c r="GLF116" s="53"/>
      <c r="GLG116" s="53"/>
      <c r="GLH116" s="53"/>
      <c r="GLI116" s="53"/>
      <c r="GLJ116" s="53"/>
      <c r="GLK116" s="53"/>
      <c r="GLL116" s="53"/>
      <c r="GLM116" s="53"/>
      <c r="GLN116" s="53"/>
      <c r="GLO116" s="53"/>
      <c r="GLP116" s="53"/>
      <c r="GLQ116" s="53"/>
      <c r="GLR116" s="53"/>
      <c r="GLS116" s="53"/>
      <c r="GLT116" s="53"/>
      <c r="GLU116" s="53"/>
      <c r="GLV116" s="53"/>
      <c r="GLW116" s="53"/>
      <c r="GLX116" s="53"/>
      <c r="GLY116" s="53"/>
      <c r="GLZ116" s="53"/>
      <c r="GMA116" s="53"/>
      <c r="GMB116" s="53"/>
      <c r="GMC116" s="53"/>
      <c r="GMD116" s="53"/>
      <c r="GME116" s="53"/>
      <c r="GMF116" s="53"/>
      <c r="GMG116" s="53"/>
      <c r="GMH116" s="53"/>
      <c r="GMI116" s="53"/>
      <c r="GMJ116" s="53"/>
      <c r="GMK116" s="53"/>
      <c r="GML116" s="53"/>
      <c r="GMM116" s="53"/>
      <c r="GMN116" s="53"/>
      <c r="GMO116" s="53"/>
      <c r="GMP116" s="53"/>
      <c r="GMQ116" s="53"/>
      <c r="GMR116" s="53"/>
      <c r="GMS116" s="53"/>
      <c r="GMT116" s="53"/>
      <c r="GMU116" s="53"/>
      <c r="GMV116" s="53"/>
      <c r="GMW116" s="53"/>
      <c r="GMX116" s="53"/>
      <c r="GMY116" s="53"/>
      <c r="GMZ116" s="53"/>
      <c r="GNA116" s="53"/>
      <c r="GNB116" s="53"/>
      <c r="GNC116" s="53"/>
      <c r="GND116" s="53"/>
      <c r="GNE116" s="53"/>
      <c r="GNF116" s="53"/>
      <c r="GNG116" s="53"/>
      <c r="GNH116" s="53"/>
      <c r="GNI116" s="53"/>
      <c r="GNJ116" s="53"/>
      <c r="GNK116" s="53"/>
      <c r="GNL116" s="53"/>
      <c r="GNM116" s="53"/>
      <c r="GNN116" s="53"/>
      <c r="GNO116" s="53"/>
      <c r="GNP116" s="53"/>
      <c r="GNQ116" s="53"/>
      <c r="GNR116" s="53"/>
      <c r="GNS116" s="53"/>
      <c r="GNT116" s="53"/>
      <c r="GNU116" s="53"/>
      <c r="GNV116" s="53"/>
      <c r="GNW116" s="53"/>
      <c r="GNX116" s="53"/>
      <c r="GNY116" s="53"/>
      <c r="GNZ116" s="53"/>
      <c r="GOA116" s="53"/>
      <c r="GOB116" s="53"/>
      <c r="GOC116" s="53"/>
      <c r="GOD116" s="53"/>
      <c r="GOE116" s="53"/>
      <c r="GOF116" s="53"/>
      <c r="GOG116" s="53"/>
      <c r="GOH116" s="53"/>
      <c r="GOI116" s="53"/>
      <c r="GOJ116" s="53"/>
      <c r="GOK116" s="53"/>
      <c r="GOL116" s="53"/>
      <c r="GOM116" s="53"/>
      <c r="GON116" s="53"/>
      <c r="GOO116" s="53"/>
      <c r="GOP116" s="53"/>
      <c r="GOQ116" s="53"/>
      <c r="GOR116" s="53"/>
      <c r="GOS116" s="53"/>
      <c r="GOT116" s="53"/>
      <c r="GOU116" s="53"/>
      <c r="GOV116" s="53"/>
      <c r="GOW116" s="53"/>
      <c r="GOX116" s="53"/>
      <c r="GOY116" s="53"/>
      <c r="GOZ116" s="53"/>
      <c r="GPA116" s="53"/>
      <c r="GPB116" s="53"/>
      <c r="GPC116" s="53"/>
      <c r="GPD116" s="53"/>
      <c r="GPE116" s="53"/>
      <c r="GPF116" s="53"/>
      <c r="GPG116" s="53"/>
      <c r="GPH116" s="53"/>
      <c r="GPI116" s="53"/>
      <c r="GPJ116" s="53"/>
      <c r="GPK116" s="53"/>
      <c r="GPL116" s="53"/>
      <c r="GPM116" s="53"/>
      <c r="GPN116" s="53"/>
      <c r="GPO116" s="53"/>
      <c r="GPP116" s="53"/>
      <c r="GPQ116" s="53"/>
      <c r="GPR116" s="53"/>
      <c r="GPS116" s="53"/>
      <c r="GPT116" s="53"/>
      <c r="GPU116" s="53"/>
      <c r="GPV116" s="53"/>
      <c r="GPW116" s="53"/>
      <c r="GPX116" s="53"/>
      <c r="GPY116" s="53"/>
      <c r="GPZ116" s="53"/>
      <c r="GQA116" s="53"/>
      <c r="GQB116" s="53"/>
      <c r="GQC116" s="53"/>
      <c r="GQD116" s="53"/>
      <c r="GQE116" s="53"/>
      <c r="GQF116" s="53"/>
      <c r="GQG116" s="53"/>
      <c r="GQH116" s="53"/>
      <c r="GQI116" s="53"/>
      <c r="GQJ116" s="53"/>
      <c r="GQK116" s="53"/>
      <c r="GQL116" s="53"/>
      <c r="GQM116" s="53"/>
      <c r="GQN116" s="53"/>
      <c r="GQO116" s="53"/>
      <c r="GQP116" s="53"/>
      <c r="GQQ116" s="53"/>
      <c r="GQR116" s="53"/>
      <c r="GQS116" s="53"/>
      <c r="GQT116" s="53"/>
      <c r="GQU116" s="53"/>
      <c r="GQV116" s="53"/>
      <c r="GQW116" s="53"/>
      <c r="GQX116" s="53"/>
      <c r="GQY116" s="53"/>
      <c r="GQZ116" s="53"/>
      <c r="GRA116" s="53"/>
      <c r="GRB116" s="53"/>
      <c r="GRC116" s="53"/>
      <c r="GRD116" s="53"/>
      <c r="GRE116" s="53"/>
      <c r="GRF116" s="53"/>
      <c r="GRG116" s="53"/>
      <c r="GRH116" s="53"/>
      <c r="GRI116" s="53"/>
      <c r="GRJ116" s="53"/>
      <c r="GRK116" s="53"/>
      <c r="GRL116" s="53"/>
      <c r="GRM116" s="53"/>
      <c r="GRN116" s="53"/>
      <c r="GRO116" s="53"/>
      <c r="GRP116" s="53"/>
      <c r="GRQ116" s="53"/>
      <c r="GRR116" s="53"/>
      <c r="GRS116" s="53"/>
      <c r="GRT116" s="53"/>
      <c r="GRU116" s="53"/>
      <c r="GRV116" s="53"/>
      <c r="GRW116" s="53"/>
      <c r="GRX116" s="53"/>
      <c r="GRY116" s="53"/>
      <c r="GRZ116" s="53"/>
      <c r="GSA116" s="53"/>
      <c r="GSB116" s="53"/>
      <c r="GSC116" s="53"/>
      <c r="GSD116" s="53"/>
      <c r="GSE116" s="53"/>
      <c r="GSF116" s="53"/>
      <c r="GSG116" s="53"/>
      <c r="GSH116" s="53"/>
      <c r="GSI116" s="53"/>
      <c r="GSJ116" s="53"/>
      <c r="GSK116" s="53"/>
      <c r="GSL116" s="53"/>
      <c r="GSM116" s="53"/>
      <c r="GSN116" s="53"/>
      <c r="GSO116" s="53"/>
      <c r="GSP116" s="53"/>
      <c r="GSQ116" s="53"/>
      <c r="GSR116" s="53"/>
      <c r="GSS116" s="53"/>
      <c r="GST116" s="53"/>
      <c r="GSU116" s="53"/>
      <c r="GSV116" s="53"/>
      <c r="GSW116" s="53"/>
      <c r="GSX116" s="53"/>
      <c r="GSY116" s="53"/>
      <c r="GSZ116" s="53"/>
      <c r="GTA116" s="53"/>
      <c r="GTB116" s="53"/>
      <c r="GTC116" s="53"/>
      <c r="GTD116" s="53"/>
      <c r="GTE116" s="53"/>
      <c r="GTF116" s="53"/>
      <c r="GTG116" s="53"/>
      <c r="GTH116" s="53"/>
      <c r="GTI116" s="53"/>
      <c r="GTJ116" s="53"/>
      <c r="GTK116" s="53"/>
      <c r="GTL116" s="53"/>
      <c r="GTM116" s="53"/>
      <c r="GTN116" s="53"/>
      <c r="GTO116" s="53"/>
      <c r="GTP116" s="53"/>
      <c r="GTQ116" s="53"/>
      <c r="GTR116" s="53"/>
      <c r="GTS116" s="53"/>
      <c r="GTT116" s="53"/>
      <c r="GTU116" s="53"/>
      <c r="GTV116" s="53"/>
      <c r="GTW116" s="53"/>
      <c r="GTX116" s="53"/>
      <c r="GTY116" s="53"/>
      <c r="GTZ116" s="53"/>
      <c r="GUA116" s="53"/>
      <c r="GUB116" s="53"/>
      <c r="GUC116" s="53"/>
      <c r="GUD116" s="53"/>
      <c r="GUE116" s="53"/>
      <c r="GUF116" s="53"/>
      <c r="GUG116" s="53"/>
      <c r="GUH116" s="53"/>
      <c r="GUI116" s="53"/>
      <c r="GUJ116" s="53"/>
      <c r="GUK116" s="53"/>
      <c r="GUL116" s="53"/>
      <c r="GUM116" s="53"/>
      <c r="GUN116" s="53"/>
      <c r="GUO116" s="53"/>
      <c r="GUP116" s="53"/>
      <c r="GUQ116" s="53"/>
      <c r="GUR116" s="53"/>
      <c r="GUS116" s="53"/>
      <c r="GUT116" s="53"/>
      <c r="GUU116" s="53"/>
      <c r="GUV116" s="53"/>
      <c r="GUW116" s="53"/>
      <c r="GUX116" s="53"/>
      <c r="GUY116" s="53"/>
      <c r="GUZ116" s="53"/>
      <c r="GVA116" s="53"/>
      <c r="GVB116" s="53"/>
      <c r="GVC116" s="53"/>
      <c r="GVD116" s="53"/>
      <c r="GVE116" s="53"/>
      <c r="GVF116" s="53"/>
      <c r="GVG116" s="53"/>
      <c r="GVH116" s="53"/>
      <c r="GVI116" s="53"/>
      <c r="GVJ116" s="53"/>
      <c r="GVK116" s="53"/>
      <c r="GVL116" s="53"/>
      <c r="GVM116" s="53"/>
      <c r="GVN116" s="53"/>
      <c r="GVO116" s="53"/>
      <c r="GVP116" s="53"/>
      <c r="GVQ116" s="53"/>
      <c r="GVR116" s="53"/>
      <c r="GVS116" s="53"/>
      <c r="GVT116" s="53"/>
      <c r="GVU116" s="53"/>
      <c r="GVV116" s="53"/>
      <c r="GVW116" s="53"/>
      <c r="GVX116" s="53"/>
      <c r="GVY116" s="53"/>
      <c r="GVZ116" s="53"/>
      <c r="GWA116" s="53"/>
      <c r="GWB116" s="53"/>
      <c r="GWC116" s="53"/>
      <c r="GWD116" s="53"/>
      <c r="GWE116" s="53"/>
      <c r="GWF116" s="53"/>
      <c r="GWG116" s="53"/>
      <c r="GWH116" s="53"/>
      <c r="GWI116" s="53"/>
      <c r="GWJ116" s="53"/>
      <c r="GWK116" s="53"/>
      <c r="GWL116" s="53"/>
      <c r="GWM116" s="53"/>
      <c r="GWN116" s="53"/>
      <c r="GWO116" s="53"/>
      <c r="GWP116" s="53"/>
      <c r="GWQ116" s="53"/>
      <c r="GWR116" s="53"/>
      <c r="GWS116" s="53"/>
      <c r="GWT116" s="53"/>
      <c r="GWU116" s="53"/>
      <c r="GWV116" s="53"/>
      <c r="GWW116" s="53"/>
      <c r="GWX116" s="53"/>
      <c r="GWY116" s="53"/>
      <c r="GWZ116" s="53"/>
      <c r="GXA116" s="53"/>
      <c r="GXB116" s="53"/>
      <c r="GXC116" s="53"/>
      <c r="GXD116" s="53"/>
      <c r="GXE116" s="53"/>
      <c r="GXF116" s="53"/>
      <c r="GXG116" s="53"/>
      <c r="GXH116" s="53"/>
      <c r="GXI116" s="53"/>
      <c r="GXJ116" s="53"/>
      <c r="GXK116" s="53"/>
      <c r="GXL116" s="53"/>
      <c r="GXM116" s="53"/>
      <c r="GXN116" s="53"/>
      <c r="GXO116" s="53"/>
      <c r="GXP116" s="53"/>
      <c r="GXQ116" s="53"/>
      <c r="GXR116" s="53"/>
      <c r="GXS116" s="53"/>
      <c r="GXT116" s="53"/>
      <c r="GXU116" s="53"/>
      <c r="GXV116" s="53"/>
      <c r="GXW116" s="53"/>
      <c r="GXX116" s="53"/>
      <c r="GXY116" s="53"/>
      <c r="GXZ116" s="53"/>
      <c r="GYA116" s="53"/>
      <c r="GYB116" s="53"/>
      <c r="GYC116" s="53"/>
      <c r="GYD116" s="53"/>
      <c r="GYE116" s="53"/>
      <c r="GYF116" s="53"/>
      <c r="GYG116" s="53"/>
      <c r="GYH116" s="53"/>
      <c r="GYI116" s="53"/>
      <c r="GYJ116" s="53"/>
      <c r="GYK116" s="53"/>
      <c r="GYL116" s="53"/>
      <c r="GYM116" s="53"/>
      <c r="GYN116" s="53"/>
      <c r="GYO116" s="53"/>
      <c r="GYP116" s="53"/>
      <c r="GYQ116" s="53"/>
      <c r="GYR116" s="53"/>
      <c r="GYS116" s="53"/>
      <c r="GYT116" s="53"/>
      <c r="GYU116" s="53"/>
      <c r="GYV116" s="53"/>
      <c r="GYW116" s="53"/>
      <c r="GYX116" s="53"/>
      <c r="GYY116" s="53"/>
      <c r="GYZ116" s="53"/>
      <c r="GZA116" s="53"/>
      <c r="GZB116" s="53"/>
      <c r="GZC116" s="53"/>
      <c r="GZD116" s="53"/>
      <c r="GZE116" s="53"/>
      <c r="GZF116" s="53"/>
      <c r="GZG116" s="53"/>
      <c r="GZH116" s="53"/>
      <c r="GZI116" s="53"/>
      <c r="GZJ116" s="53"/>
      <c r="GZK116" s="53"/>
      <c r="GZL116" s="53"/>
      <c r="GZM116" s="53"/>
      <c r="GZN116" s="53"/>
      <c r="GZO116" s="53"/>
      <c r="GZP116" s="53"/>
      <c r="GZQ116" s="53"/>
      <c r="GZR116" s="53"/>
      <c r="GZS116" s="53"/>
      <c r="GZT116" s="53"/>
      <c r="GZU116" s="53"/>
      <c r="GZV116" s="53"/>
      <c r="GZW116" s="53"/>
      <c r="GZX116" s="53"/>
      <c r="GZY116" s="53"/>
      <c r="GZZ116" s="53"/>
      <c r="HAA116" s="53"/>
      <c r="HAB116" s="53"/>
      <c r="HAC116" s="53"/>
      <c r="HAD116" s="53"/>
      <c r="HAE116" s="53"/>
      <c r="HAF116" s="53"/>
      <c r="HAG116" s="53"/>
      <c r="HAH116" s="53"/>
      <c r="HAI116" s="53"/>
      <c r="HAJ116" s="53"/>
      <c r="HAK116" s="53"/>
      <c r="HAL116" s="53"/>
      <c r="HAM116" s="53"/>
      <c r="HAN116" s="53"/>
      <c r="HAO116" s="53"/>
      <c r="HAP116" s="53"/>
      <c r="HAQ116" s="53"/>
      <c r="HAR116" s="53"/>
      <c r="HAS116" s="53"/>
      <c r="HAT116" s="53"/>
      <c r="HAU116" s="53"/>
      <c r="HAV116" s="53"/>
      <c r="HAW116" s="53"/>
      <c r="HAX116" s="53"/>
      <c r="HAY116" s="53"/>
      <c r="HAZ116" s="53"/>
      <c r="HBA116" s="53"/>
      <c r="HBB116" s="53"/>
      <c r="HBC116" s="53"/>
      <c r="HBD116" s="53"/>
      <c r="HBE116" s="53"/>
      <c r="HBF116" s="53"/>
      <c r="HBG116" s="53"/>
      <c r="HBH116" s="53"/>
      <c r="HBI116" s="53"/>
      <c r="HBJ116" s="53"/>
      <c r="HBK116" s="53"/>
      <c r="HBL116" s="53"/>
      <c r="HBM116" s="53"/>
      <c r="HBN116" s="53"/>
      <c r="HBO116" s="53"/>
      <c r="HBP116" s="53"/>
      <c r="HBQ116" s="53"/>
      <c r="HBR116" s="53"/>
      <c r="HBS116" s="53"/>
      <c r="HBT116" s="53"/>
      <c r="HBU116" s="53"/>
      <c r="HBV116" s="53"/>
      <c r="HBW116" s="53"/>
      <c r="HBX116" s="53"/>
      <c r="HBY116" s="53"/>
      <c r="HBZ116" s="53"/>
      <c r="HCA116" s="53"/>
      <c r="HCB116" s="53"/>
      <c r="HCC116" s="53"/>
      <c r="HCD116" s="53"/>
      <c r="HCE116" s="53"/>
      <c r="HCF116" s="53"/>
      <c r="HCG116" s="53"/>
      <c r="HCH116" s="53"/>
      <c r="HCI116" s="53"/>
      <c r="HCJ116" s="53"/>
      <c r="HCK116" s="53"/>
      <c r="HCL116" s="53"/>
      <c r="HCM116" s="53"/>
      <c r="HCN116" s="53"/>
      <c r="HCO116" s="53"/>
      <c r="HCP116" s="53"/>
      <c r="HCQ116" s="53"/>
      <c r="HCR116" s="53"/>
      <c r="HCS116" s="53"/>
      <c r="HCT116" s="53"/>
      <c r="HCU116" s="53"/>
      <c r="HCV116" s="53"/>
      <c r="HCW116" s="53"/>
      <c r="HCX116" s="53"/>
      <c r="HCY116" s="53"/>
      <c r="HCZ116" s="53"/>
      <c r="HDA116" s="53"/>
      <c r="HDB116" s="53"/>
      <c r="HDC116" s="53"/>
      <c r="HDD116" s="53"/>
      <c r="HDE116" s="53"/>
      <c r="HDF116" s="53"/>
      <c r="HDG116" s="53"/>
      <c r="HDH116" s="53"/>
      <c r="HDI116" s="53"/>
      <c r="HDJ116" s="53"/>
      <c r="HDK116" s="53"/>
      <c r="HDL116" s="53"/>
      <c r="HDM116" s="53"/>
      <c r="HDN116" s="53"/>
      <c r="HDO116" s="53"/>
      <c r="HDP116" s="53"/>
      <c r="HDQ116" s="53"/>
      <c r="HDR116" s="53"/>
      <c r="HDS116" s="53"/>
      <c r="HDT116" s="53"/>
      <c r="HDU116" s="53"/>
      <c r="HDV116" s="53"/>
      <c r="HDW116" s="53"/>
      <c r="HDX116" s="53"/>
      <c r="HDY116" s="53"/>
      <c r="HDZ116" s="53"/>
      <c r="HEA116" s="53"/>
      <c r="HEB116" s="53"/>
      <c r="HEC116" s="53"/>
      <c r="HED116" s="53"/>
      <c r="HEE116" s="53"/>
      <c r="HEF116" s="53"/>
      <c r="HEG116" s="53"/>
      <c r="HEH116" s="53"/>
      <c r="HEI116" s="53"/>
      <c r="HEJ116" s="53"/>
      <c r="HEK116" s="53"/>
      <c r="HEL116" s="53"/>
      <c r="HEM116" s="53"/>
      <c r="HEN116" s="53"/>
      <c r="HEO116" s="53"/>
      <c r="HEP116" s="53"/>
      <c r="HEQ116" s="53"/>
      <c r="HER116" s="53"/>
      <c r="HES116" s="53"/>
      <c r="HET116" s="53"/>
      <c r="HEU116" s="53"/>
      <c r="HEV116" s="53"/>
      <c r="HEW116" s="53"/>
      <c r="HEX116" s="53"/>
      <c r="HEY116" s="53"/>
      <c r="HEZ116" s="53"/>
      <c r="HFA116" s="53"/>
      <c r="HFB116" s="53"/>
      <c r="HFC116" s="53"/>
      <c r="HFD116" s="53"/>
      <c r="HFE116" s="53"/>
      <c r="HFF116" s="53"/>
      <c r="HFG116" s="53"/>
      <c r="HFH116" s="53"/>
      <c r="HFI116" s="53"/>
      <c r="HFJ116" s="53"/>
      <c r="HFK116" s="53"/>
      <c r="HFL116" s="53"/>
      <c r="HFM116" s="53"/>
      <c r="HFN116" s="53"/>
      <c r="HFO116" s="53"/>
      <c r="HFP116" s="53"/>
      <c r="HFQ116" s="53"/>
      <c r="HFR116" s="53"/>
      <c r="HFS116" s="53"/>
      <c r="HFT116" s="53"/>
      <c r="HFU116" s="53"/>
      <c r="HFV116" s="53"/>
      <c r="HFW116" s="53"/>
      <c r="HFX116" s="53"/>
      <c r="HFY116" s="53"/>
      <c r="HFZ116" s="53"/>
      <c r="HGA116" s="53"/>
      <c r="HGB116" s="53"/>
      <c r="HGC116" s="53"/>
      <c r="HGD116" s="53"/>
      <c r="HGE116" s="53"/>
      <c r="HGF116" s="53"/>
      <c r="HGG116" s="53"/>
      <c r="HGH116" s="53"/>
      <c r="HGI116" s="53"/>
      <c r="HGJ116" s="53"/>
      <c r="HGK116" s="53"/>
      <c r="HGL116" s="53"/>
      <c r="HGM116" s="53"/>
      <c r="HGN116" s="53"/>
      <c r="HGO116" s="53"/>
      <c r="HGP116" s="53"/>
      <c r="HGQ116" s="53"/>
      <c r="HGR116" s="53"/>
      <c r="HGS116" s="53"/>
      <c r="HGT116" s="53"/>
      <c r="HGU116" s="53"/>
      <c r="HGV116" s="53"/>
      <c r="HGW116" s="53"/>
      <c r="HGX116" s="53"/>
      <c r="HGY116" s="53"/>
      <c r="HGZ116" s="53"/>
      <c r="HHA116" s="53"/>
      <c r="HHB116" s="53"/>
      <c r="HHC116" s="53"/>
      <c r="HHD116" s="53"/>
      <c r="HHE116" s="53"/>
      <c r="HHF116" s="53"/>
      <c r="HHG116" s="53"/>
      <c r="HHH116" s="53"/>
      <c r="HHI116" s="53"/>
      <c r="HHJ116" s="53"/>
      <c r="HHK116" s="53"/>
      <c r="HHL116" s="53"/>
      <c r="HHM116" s="53"/>
      <c r="HHN116" s="53"/>
      <c r="HHO116" s="53"/>
      <c r="HHP116" s="53"/>
      <c r="HHQ116" s="53"/>
      <c r="HHR116" s="53"/>
      <c r="HHS116" s="53"/>
      <c r="HHT116" s="53"/>
      <c r="HHU116" s="53"/>
      <c r="HHV116" s="53"/>
      <c r="HHW116" s="53"/>
      <c r="HHX116" s="53"/>
      <c r="HHY116" s="53"/>
      <c r="HHZ116" s="53"/>
      <c r="HIA116" s="53"/>
      <c r="HIB116" s="53"/>
      <c r="HIC116" s="53"/>
      <c r="HID116" s="53"/>
      <c r="HIE116" s="53"/>
      <c r="HIF116" s="53"/>
      <c r="HIG116" s="53"/>
      <c r="HIH116" s="53"/>
      <c r="HII116" s="53"/>
      <c r="HIJ116" s="53"/>
      <c r="HIK116" s="53"/>
      <c r="HIL116" s="53"/>
      <c r="HIM116" s="53"/>
      <c r="HIN116" s="53"/>
      <c r="HIO116" s="53"/>
      <c r="HIP116" s="53"/>
      <c r="HIQ116" s="53"/>
      <c r="HIR116" s="53"/>
      <c r="HIS116" s="53"/>
      <c r="HIT116" s="53"/>
      <c r="HIU116" s="53"/>
      <c r="HIV116" s="53"/>
      <c r="HIW116" s="53"/>
      <c r="HIX116" s="53"/>
      <c r="HIY116" s="53"/>
      <c r="HIZ116" s="53"/>
      <c r="HJA116" s="53"/>
      <c r="HJB116" s="53"/>
      <c r="HJC116" s="53"/>
      <c r="HJD116" s="53"/>
      <c r="HJE116" s="53"/>
      <c r="HJF116" s="53"/>
      <c r="HJG116" s="53"/>
      <c r="HJH116" s="53"/>
      <c r="HJI116" s="53"/>
      <c r="HJJ116" s="53"/>
      <c r="HJK116" s="53"/>
      <c r="HJL116" s="53"/>
      <c r="HJM116" s="53"/>
      <c r="HJN116" s="53"/>
      <c r="HJO116" s="53"/>
      <c r="HJP116" s="53"/>
      <c r="HJQ116" s="53"/>
      <c r="HJR116" s="53"/>
      <c r="HJS116" s="53"/>
      <c r="HJT116" s="53"/>
      <c r="HJU116" s="53"/>
      <c r="HJV116" s="53"/>
      <c r="HJW116" s="53"/>
      <c r="HJX116" s="53"/>
      <c r="HJY116" s="53"/>
      <c r="HJZ116" s="53"/>
      <c r="HKA116" s="53"/>
      <c r="HKB116" s="53"/>
      <c r="HKC116" s="53"/>
      <c r="HKD116" s="53"/>
      <c r="HKE116" s="53"/>
      <c r="HKF116" s="53"/>
      <c r="HKG116" s="53"/>
      <c r="HKH116" s="53"/>
      <c r="HKI116" s="53"/>
      <c r="HKJ116" s="53"/>
      <c r="HKK116" s="53"/>
      <c r="HKL116" s="53"/>
      <c r="HKM116" s="53"/>
      <c r="HKN116" s="53"/>
      <c r="HKO116" s="53"/>
      <c r="HKP116" s="53"/>
      <c r="HKQ116" s="53"/>
      <c r="HKR116" s="53"/>
      <c r="HKS116" s="53"/>
      <c r="HKT116" s="53"/>
      <c r="HKU116" s="53"/>
      <c r="HKV116" s="53"/>
      <c r="HKW116" s="53"/>
      <c r="HKX116" s="53"/>
      <c r="HKY116" s="53"/>
      <c r="HKZ116" s="53"/>
      <c r="HLA116" s="53"/>
      <c r="HLB116" s="53"/>
      <c r="HLC116" s="53"/>
      <c r="HLD116" s="53"/>
      <c r="HLE116" s="53"/>
      <c r="HLF116" s="53"/>
      <c r="HLG116" s="53"/>
      <c r="HLH116" s="53"/>
      <c r="HLI116" s="53"/>
      <c r="HLJ116" s="53"/>
      <c r="HLK116" s="53"/>
      <c r="HLL116" s="53"/>
      <c r="HLM116" s="53"/>
      <c r="HLN116" s="53"/>
      <c r="HLO116" s="53"/>
      <c r="HLP116" s="53"/>
      <c r="HLQ116" s="53"/>
      <c r="HLR116" s="53"/>
      <c r="HLS116" s="53"/>
      <c r="HLT116" s="53"/>
      <c r="HLU116" s="53"/>
      <c r="HLV116" s="53"/>
      <c r="HLW116" s="53"/>
      <c r="HLX116" s="53"/>
      <c r="HLY116" s="53"/>
      <c r="HLZ116" s="53"/>
      <c r="HMA116" s="53"/>
      <c r="HMB116" s="53"/>
      <c r="HMC116" s="53"/>
      <c r="HMD116" s="53"/>
      <c r="HME116" s="53"/>
      <c r="HMF116" s="53"/>
      <c r="HMG116" s="53"/>
      <c r="HMH116" s="53"/>
      <c r="HMI116" s="53"/>
      <c r="HMJ116" s="53"/>
      <c r="HMK116" s="53"/>
      <c r="HML116" s="53"/>
      <c r="HMM116" s="53"/>
      <c r="HMN116" s="53"/>
      <c r="HMO116" s="53"/>
      <c r="HMP116" s="53"/>
      <c r="HMQ116" s="53"/>
      <c r="HMR116" s="53"/>
      <c r="HMS116" s="53"/>
      <c r="HMT116" s="53"/>
      <c r="HMU116" s="53"/>
      <c r="HMV116" s="53"/>
      <c r="HMW116" s="53"/>
      <c r="HMX116" s="53"/>
      <c r="HMY116" s="53"/>
      <c r="HMZ116" s="53"/>
      <c r="HNA116" s="53"/>
      <c r="HNB116" s="53"/>
      <c r="HNC116" s="53"/>
      <c r="HND116" s="53"/>
      <c r="HNE116" s="53"/>
      <c r="HNF116" s="53"/>
      <c r="HNG116" s="53"/>
      <c r="HNH116" s="53"/>
      <c r="HNI116" s="53"/>
      <c r="HNJ116" s="53"/>
      <c r="HNK116" s="53"/>
      <c r="HNL116" s="53"/>
      <c r="HNM116" s="53"/>
      <c r="HNN116" s="53"/>
      <c r="HNO116" s="53"/>
      <c r="HNP116" s="53"/>
      <c r="HNQ116" s="53"/>
      <c r="HNR116" s="53"/>
      <c r="HNS116" s="53"/>
      <c r="HNT116" s="53"/>
      <c r="HNU116" s="53"/>
      <c r="HNV116" s="53"/>
      <c r="HNW116" s="53"/>
      <c r="HNX116" s="53"/>
      <c r="HNY116" s="53"/>
      <c r="HNZ116" s="53"/>
      <c r="HOA116" s="53"/>
      <c r="HOB116" s="53"/>
      <c r="HOC116" s="53"/>
      <c r="HOD116" s="53"/>
      <c r="HOE116" s="53"/>
      <c r="HOF116" s="53"/>
      <c r="HOG116" s="53"/>
      <c r="HOH116" s="53"/>
      <c r="HOI116" s="53"/>
      <c r="HOJ116" s="53"/>
      <c r="HOK116" s="53"/>
      <c r="HOL116" s="53"/>
      <c r="HOM116" s="53"/>
      <c r="HON116" s="53"/>
      <c r="HOO116" s="53"/>
      <c r="HOP116" s="53"/>
      <c r="HOQ116" s="53"/>
      <c r="HOR116" s="53"/>
      <c r="HOS116" s="53"/>
      <c r="HOT116" s="53"/>
      <c r="HOU116" s="53"/>
      <c r="HOV116" s="53"/>
      <c r="HOW116" s="53"/>
      <c r="HOX116" s="53"/>
      <c r="HOY116" s="53"/>
      <c r="HOZ116" s="53"/>
      <c r="HPA116" s="53"/>
      <c r="HPB116" s="53"/>
      <c r="HPC116" s="53"/>
      <c r="HPD116" s="53"/>
      <c r="HPE116" s="53"/>
      <c r="HPF116" s="53"/>
      <c r="HPG116" s="53"/>
      <c r="HPH116" s="53"/>
      <c r="HPI116" s="53"/>
      <c r="HPJ116" s="53"/>
      <c r="HPK116" s="53"/>
      <c r="HPL116" s="53"/>
      <c r="HPM116" s="53"/>
      <c r="HPN116" s="53"/>
      <c r="HPO116" s="53"/>
      <c r="HPP116" s="53"/>
      <c r="HPQ116" s="53"/>
      <c r="HPR116" s="53"/>
      <c r="HPS116" s="53"/>
      <c r="HPT116" s="53"/>
      <c r="HPU116" s="53"/>
      <c r="HPV116" s="53"/>
      <c r="HPW116" s="53"/>
      <c r="HPX116" s="53"/>
      <c r="HPY116" s="53"/>
      <c r="HPZ116" s="53"/>
      <c r="HQA116" s="53"/>
      <c r="HQB116" s="53"/>
      <c r="HQC116" s="53"/>
      <c r="HQD116" s="53"/>
      <c r="HQE116" s="53"/>
      <c r="HQF116" s="53"/>
      <c r="HQG116" s="53"/>
      <c r="HQH116" s="53"/>
      <c r="HQI116" s="53"/>
      <c r="HQJ116" s="53"/>
      <c r="HQK116" s="53"/>
      <c r="HQL116" s="53"/>
      <c r="HQM116" s="53"/>
      <c r="HQN116" s="53"/>
      <c r="HQO116" s="53"/>
      <c r="HQP116" s="53"/>
      <c r="HQQ116" s="53"/>
      <c r="HQR116" s="53"/>
      <c r="HQS116" s="53"/>
      <c r="HQT116" s="53"/>
      <c r="HQU116" s="53"/>
      <c r="HQV116" s="53"/>
      <c r="HQW116" s="53"/>
      <c r="HQX116" s="53"/>
      <c r="HQY116" s="53"/>
      <c r="HQZ116" s="53"/>
      <c r="HRA116" s="53"/>
      <c r="HRB116" s="53"/>
      <c r="HRC116" s="53"/>
      <c r="HRD116" s="53"/>
      <c r="HRE116" s="53"/>
      <c r="HRF116" s="53"/>
      <c r="HRG116" s="53"/>
      <c r="HRH116" s="53"/>
      <c r="HRI116" s="53"/>
      <c r="HRJ116" s="53"/>
      <c r="HRK116" s="53"/>
      <c r="HRL116" s="53"/>
      <c r="HRM116" s="53"/>
      <c r="HRN116" s="53"/>
      <c r="HRO116" s="53"/>
      <c r="HRP116" s="53"/>
      <c r="HRQ116" s="53"/>
      <c r="HRR116" s="53"/>
      <c r="HRS116" s="53"/>
      <c r="HRT116" s="53"/>
      <c r="HRU116" s="53"/>
      <c r="HRV116" s="53"/>
      <c r="HRW116" s="53"/>
      <c r="HRX116" s="53"/>
      <c r="HRY116" s="53"/>
      <c r="HRZ116" s="53"/>
      <c r="HSA116" s="53"/>
      <c r="HSB116" s="53"/>
      <c r="HSC116" s="53"/>
      <c r="HSD116" s="53"/>
      <c r="HSE116" s="53"/>
      <c r="HSF116" s="53"/>
      <c r="HSG116" s="53"/>
      <c r="HSH116" s="53"/>
      <c r="HSI116" s="53"/>
      <c r="HSJ116" s="53"/>
      <c r="HSK116" s="53"/>
      <c r="HSL116" s="53"/>
      <c r="HSM116" s="53"/>
      <c r="HSN116" s="53"/>
      <c r="HSO116" s="53"/>
      <c r="HSP116" s="53"/>
      <c r="HSQ116" s="53"/>
      <c r="HSR116" s="53"/>
      <c r="HSS116" s="53"/>
      <c r="HST116" s="53"/>
      <c r="HSU116" s="53"/>
      <c r="HSV116" s="53"/>
      <c r="HSW116" s="53"/>
      <c r="HSX116" s="53"/>
      <c r="HSY116" s="53"/>
      <c r="HSZ116" s="53"/>
      <c r="HTA116" s="53"/>
      <c r="HTB116" s="53"/>
      <c r="HTC116" s="53"/>
      <c r="HTD116" s="53"/>
      <c r="HTE116" s="53"/>
      <c r="HTF116" s="53"/>
      <c r="HTG116" s="53"/>
      <c r="HTH116" s="53"/>
      <c r="HTI116" s="53"/>
      <c r="HTJ116" s="53"/>
      <c r="HTK116" s="53"/>
      <c r="HTL116" s="53"/>
      <c r="HTM116" s="53"/>
      <c r="HTN116" s="53"/>
      <c r="HTO116" s="53"/>
      <c r="HTP116" s="53"/>
      <c r="HTQ116" s="53"/>
      <c r="HTR116" s="53"/>
      <c r="HTS116" s="53"/>
      <c r="HTT116" s="53"/>
      <c r="HTU116" s="53"/>
      <c r="HTV116" s="53"/>
      <c r="HTW116" s="53"/>
      <c r="HTX116" s="53"/>
      <c r="HTY116" s="53"/>
      <c r="HTZ116" s="53"/>
      <c r="HUA116" s="53"/>
      <c r="HUB116" s="53"/>
      <c r="HUC116" s="53"/>
      <c r="HUD116" s="53"/>
      <c r="HUE116" s="53"/>
      <c r="HUF116" s="53"/>
      <c r="HUG116" s="53"/>
      <c r="HUH116" s="53"/>
      <c r="HUI116" s="53"/>
      <c r="HUJ116" s="53"/>
      <c r="HUK116" s="53"/>
      <c r="HUL116" s="53"/>
      <c r="HUM116" s="53"/>
      <c r="HUN116" s="53"/>
      <c r="HUO116" s="53"/>
      <c r="HUP116" s="53"/>
      <c r="HUQ116" s="53"/>
      <c r="HUR116" s="53"/>
      <c r="HUS116" s="53"/>
      <c r="HUT116" s="53"/>
      <c r="HUU116" s="53"/>
      <c r="HUV116" s="53"/>
      <c r="HUW116" s="53"/>
      <c r="HUX116" s="53"/>
      <c r="HUY116" s="53"/>
      <c r="HUZ116" s="53"/>
      <c r="HVA116" s="53"/>
      <c r="HVB116" s="53"/>
      <c r="HVC116" s="53"/>
      <c r="HVD116" s="53"/>
      <c r="HVE116" s="53"/>
      <c r="HVF116" s="53"/>
      <c r="HVG116" s="53"/>
      <c r="HVH116" s="53"/>
      <c r="HVI116" s="53"/>
      <c r="HVJ116" s="53"/>
      <c r="HVK116" s="53"/>
      <c r="HVL116" s="53"/>
      <c r="HVM116" s="53"/>
      <c r="HVN116" s="53"/>
      <c r="HVO116" s="53"/>
      <c r="HVP116" s="53"/>
      <c r="HVQ116" s="53"/>
      <c r="HVR116" s="53"/>
      <c r="HVS116" s="53"/>
      <c r="HVT116" s="53"/>
      <c r="HVU116" s="53"/>
      <c r="HVV116" s="53"/>
      <c r="HVW116" s="53"/>
      <c r="HVX116" s="53"/>
      <c r="HVY116" s="53"/>
      <c r="HVZ116" s="53"/>
      <c r="HWA116" s="53"/>
      <c r="HWB116" s="53"/>
      <c r="HWC116" s="53"/>
      <c r="HWD116" s="53"/>
      <c r="HWE116" s="53"/>
      <c r="HWF116" s="53"/>
      <c r="HWG116" s="53"/>
      <c r="HWH116" s="53"/>
      <c r="HWI116" s="53"/>
      <c r="HWJ116" s="53"/>
      <c r="HWK116" s="53"/>
      <c r="HWL116" s="53"/>
      <c r="HWM116" s="53"/>
      <c r="HWN116" s="53"/>
      <c r="HWO116" s="53"/>
      <c r="HWP116" s="53"/>
      <c r="HWQ116" s="53"/>
      <c r="HWR116" s="53"/>
      <c r="HWS116" s="53"/>
      <c r="HWT116" s="53"/>
      <c r="HWU116" s="53"/>
      <c r="HWV116" s="53"/>
      <c r="HWW116" s="53"/>
      <c r="HWX116" s="53"/>
      <c r="HWY116" s="53"/>
      <c r="HWZ116" s="53"/>
      <c r="HXA116" s="53"/>
      <c r="HXB116" s="53"/>
      <c r="HXC116" s="53"/>
      <c r="HXD116" s="53"/>
      <c r="HXE116" s="53"/>
      <c r="HXF116" s="53"/>
      <c r="HXG116" s="53"/>
      <c r="HXH116" s="53"/>
      <c r="HXI116" s="53"/>
      <c r="HXJ116" s="53"/>
      <c r="HXK116" s="53"/>
      <c r="HXL116" s="53"/>
      <c r="HXM116" s="53"/>
      <c r="HXN116" s="53"/>
      <c r="HXO116" s="53"/>
      <c r="HXP116" s="53"/>
      <c r="HXQ116" s="53"/>
      <c r="HXR116" s="53"/>
      <c r="HXS116" s="53"/>
      <c r="HXT116" s="53"/>
      <c r="HXU116" s="53"/>
      <c r="HXV116" s="53"/>
      <c r="HXW116" s="53"/>
      <c r="HXX116" s="53"/>
      <c r="HXY116" s="53"/>
      <c r="HXZ116" s="53"/>
      <c r="HYA116" s="53"/>
      <c r="HYB116" s="53"/>
      <c r="HYC116" s="53"/>
      <c r="HYD116" s="53"/>
      <c r="HYE116" s="53"/>
      <c r="HYF116" s="53"/>
      <c r="HYG116" s="53"/>
      <c r="HYH116" s="53"/>
      <c r="HYI116" s="53"/>
      <c r="HYJ116" s="53"/>
      <c r="HYK116" s="53"/>
      <c r="HYL116" s="53"/>
      <c r="HYM116" s="53"/>
      <c r="HYN116" s="53"/>
      <c r="HYO116" s="53"/>
      <c r="HYP116" s="53"/>
      <c r="HYQ116" s="53"/>
      <c r="HYR116" s="53"/>
      <c r="HYS116" s="53"/>
      <c r="HYT116" s="53"/>
      <c r="HYU116" s="53"/>
      <c r="HYV116" s="53"/>
      <c r="HYW116" s="53"/>
      <c r="HYX116" s="53"/>
      <c r="HYY116" s="53"/>
      <c r="HYZ116" s="53"/>
      <c r="HZA116" s="53"/>
      <c r="HZB116" s="53"/>
      <c r="HZC116" s="53"/>
      <c r="HZD116" s="53"/>
      <c r="HZE116" s="53"/>
      <c r="HZF116" s="53"/>
      <c r="HZG116" s="53"/>
      <c r="HZH116" s="53"/>
      <c r="HZI116" s="53"/>
      <c r="HZJ116" s="53"/>
      <c r="HZK116" s="53"/>
      <c r="HZL116" s="53"/>
      <c r="HZM116" s="53"/>
      <c r="HZN116" s="53"/>
      <c r="HZO116" s="53"/>
      <c r="HZP116" s="53"/>
      <c r="HZQ116" s="53"/>
      <c r="HZR116" s="53"/>
      <c r="HZS116" s="53"/>
      <c r="HZT116" s="53"/>
      <c r="HZU116" s="53"/>
      <c r="HZV116" s="53"/>
      <c r="HZW116" s="53"/>
      <c r="HZX116" s="53"/>
      <c r="HZY116" s="53"/>
      <c r="HZZ116" s="53"/>
      <c r="IAA116" s="53"/>
      <c r="IAB116" s="53"/>
      <c r="IAC116" s="53"/>
      <c r="IAD116" s="53"/>
      <c r="IAE116" s="53"/>
      <c r="IAF116" s="53"/>
      <c r="IAG116" s="53"/>
      <c r="IAH116" s="53"/>
      <c r="IAI116" s="53"/>
      <c r="IAJ116" s="53"/>
      <c r="IAK116" s="53"/>
      <c r="IAL116" s="53"/>
      <c r="IAM116" s="53"/>
      <c r="IAN116" s="53"/>
      <c r="IAO116" s="53"/>
      <c r="IAP116" s="53"/>
      <c r="IAQ116" s="53"/>
      <c r="IAR116" s="53"/>
      <c r="IAS116" s="53"/>
      <c r="IAT116" s="53"/>
      <c r="IAU116" s="53"/>
      <c r="IAV116" s="53"/>
      <c r="IAW116" s="53"/>
      <c r="IAX116" s="53"/>
      <c r="IAY116" s="53"/>
      <c r="IAZ116" s="53"/>
      <c r="IBA116" s="53"/>
      <c r="IBB116" s="53"/>
      <c r="IBC116" s="53"/>
      <c r="IBD116" s="53"/>
      <c r="IBE116" s="53"/>
      <c r="IBF116" s="53"/>
      <c r="IBG116" s="53"/>
      <c r="IBH116" s="53"/>
      <c r="IBI116" s="53"/>
      <c r="IBJ116" s="53"/>
      <c r="IBK116" s="53"/>
      <c r="IBL116" s="53"/>
      <c r="IBM116" s="53"/>
      <c r="IBN116" s="53"/>
      <c r="IBO116" s="53"/>
      <c r="IBP116" s="53"/>
      <c r="IBQ116" s="53"/>
      <c r="IBR116" s="53"/>
      <c r="IBS116" s="53"/>
      <c r="IBT116" s="53"/>
      <c r="IBU116" s="53"/>
      <c r="IBV116" s="53"/>
      <c r="IBW116" s="53"/>
      <c r="IBX116" s="53"/>
      <c r="IBY116" s="53"/>
      <c r="IBZ116" s="53"/>
      <c r="ICA116" s="53"/>
      <c r="ICB116" s="53"/>
      <c r="ICC116" s="53"/>
      <c r="ICD116" s="53"/>
      <c r="ICE116" s="53"/>
      <c r="ICF116" s="53"/>
      <c r="ICG116" s="53"/>
      <c r="ICH116" s="53"/>
      <c r="ICI116" s="53"/>
      <c r="ICJ116" s="53"/>
      <c r="ICK116" s="53"/>
      <c r="ICL116" s="53"/>
      <c r="ICM116" s="53"/>
      <c r="ICN116" s="53"/>
      <c r="ICO116" s="53"/>
      <c r="ICP116" s="53"/>
      <c r="ICQ116" s="53"/>
      <c r="ICR116" s="53"/>
      <c r="ICS116" s="53"/>
      <c r="ICT116" s="53"/>
      <c r="ICU116" s="53"/>
      <c r="ICV116" s="53"/>
      <c r="ICW116" s="53"/>
      <c r="ICX116" s="53"/>
      <c r="ICY116" s="53"/>
      <c r="ICZ116" s="53"/>
      <c r="IDA116" s="53"/>
      <c r="IDB116" s="53"/>
      <c r="IDC116" s="53"/>
      <c r="IDD116" s="53"/>
      <c r="IDE116" s="53"/>
      <c r="IDF116" s="53"/>
      <c r="IDG116" s="53"/>
      <c r="IDH116" s="53"/>
      <c r="IDI116" s="53"/>
      <c r="IDJ116" s="53"/>
      <c r="IDK116" s="53"/>
      <c r="IDL116" s="53"/>
      <c r="IDM116" s="53"/>
      <c r="IDN116" s="53"/>
      <c r="IDO116" s="53"/>
      <c r="IDP116" s="53"/>
      <c r="IDQ116" s="53"/>
      <c r="IDR116" s="53"/>
      <c r="IDS116" s="53"/>
      <c r="IDT116" s="53"/>
      <c r="IDU116" s="53"/>
      <c r="IDV116" s="53"/>
      <c r="IDW116" s="53"/>
      <c r="IDX116" s="53"/>
      <c r="IDY116" s="53"/>
      <c r="IDZ116" s="53"/>
      <c r="IEA116" s="53"/>
      <c r="IEB116" s="53"/>
      <c r="IEC116" s="53"/>
      <c r="IED116" s="53"/>
      <c r="IEE116" s="53"/>
      <c r="IEF116" s="53"/>
      <c r="IEG116" s="53"/>
      <c r="IEH116" s="53"/>
      <c r="IEI116" s="53"/>
      <c r="IEJ116" s="53"/>
      <c r="IEK116" s="53"/>
      <c r="IEL116" s="53"/>
      <c r="IEM116" s="53"/>
      <c r="IEN116" s="53"/>
      <c r="IEO116" s="53"/>
      <c r="IEP116" s="53"/>
      <c r="IEQ116" s="53"/>
      <c r="IER116" s="53"/>
      <c r="IES116" s="53"/>
      <c r="IET116" s="53"/>
      <c r="IEU116" s="53"/>
      <c r="IEV116" s="53"/>
      <c r="IEW116" s="53"/>
      <c r="IEX116" s="53"/>
      <c r="IEY116" s="53"/>
      <c r="IEZ116" s="53"/>
      <c r="IFA116" s="53"/>
      <c r="IFB116" s="53"/>
      <c r="IFC116" s="53"/>
      <c r="IFD116" s="53"/>
      <c r="IFE116" s="53"/>
      <c r="IFF116" s="53"/>
      <c r="IFG116" s="53"/>
      <c r="IFH116" s="53"/>
      <c r="IFI116" s="53"/>
      <c r="IFJ116" s="53"/>
      <c r="IFK116" s="53"/>
      <c r="IFL116" s="53"/>
      <c r="IFM116" s="53"/>
      <c r="IFN116" s="53"/>
      <c r="IFO116" s="53"/>
      <c r="IFP116" s="53"/>
      <c r="IFQ116" s="53"/>
      <c r="IFR116" s="53"/>
      <c r="IFS116" s="53"/>
      <c r="IFT116" s="53"/>
      <c r="IFU116" s="53"/>
      <c r="IFV116" s="53"/>
      <c r="IFW116" s="53"/>
      <c r="IFX116" s="53"/>
      <c r="IFY116" s="53"/>
      <c r="IFZ116" s="53"/>
      <c r="IGA116" s="53"/>
      <c r="IGB116" s="53"/>
      <c r="IGC116" s="53"/>
      <c r="IGD116" s="53"/>
      <c r="IGE116" s="53"/>
      <c r="IGF116" s="53"/>
      <c r="IGG116" s="53"/>
      <c r="IGH116" s="53"/>
      <c r="IGI116" s="53"/>
      <c r="IGJ116" s="53"/>
      <c r="IGK116" s="53"/>
      <c r="IGL116" s="53"/>
      <c r="IGM116" s="53"/>
      <c r="IGN116" s="53"/>
      <c r="IGO116" s="53"/>
      <c r="IGP116" s="53"/>
      <c r="IGQ116" s="53"/>
      <c r="IGR116" s="53"/>
      <c r="IGS116" s="53"/>
      <c r="IGT116" s="53"/>
      <c r="IGU116" s="53"/>
      <c r="IGV116" s="53"/>
      <c r="IGW116" s="53"/>
      <c r="IGX116" s="53"/>
      <c r="IGY116" s="53"/>
      <c r="IGZ116" s="53"/>
      <c r="IHA116" s="53"/>
      <c r="IHB116" s="53"/>
      <c r="IHC116" s="53"/>
      <c r="IHD116" s="53"/>
      <c r="IHE116" s="53"/>
      <c r="IHF116" s="53"/>
      <c r="IHG116" s="53"/>
      <c r="IHH116" s="53"/>
      <c r="IHI116" s="53"/>
      <c r="IHJ116" s="53"/>
      <c r="IHK116" s="53"/>
      <c r="IHL116" s="53"/>
      <c r="IHM116" s="53"/>
      <c r="IHN116" s="53"/>
      <c r="IHO116" s="53"/>
      <c r="IHP116" s="53"/>
      <c r="IHQ116" s="53"/>
      <c r="IHR116" s="53"/>
      <c r="IHS116" s="53"/>
      <c r="IHT116" s="53"/>
      <c r="IHU116" s="53"/>
      <c r="IHV116" s="53"/>
      <c r="IHW116" s="53"/>
      <c r="IHX116" s="53"/>
      <c r="IHY116" s="53"/>
      <c r="IHZ116" s="53"/>
      <c r="IIA116" s="53"/>
      <c r="IIB116" s="53"/>
      <c r="IIC116" s="53"/>
      <c r="IID116" s="53"/>
      <c r="IIE116" s="53"/>
      <c r="IIF116" s="53"/>
      <c r="IIG116" s="53"/>
      <c r="IIH116" s="53"/>
      <c r="III116" s="53"/>
      <c r="IIJ116" s="53"/>
      <c r="IIK116" s="53"/>
      <c r="IIL116" s="53"/>
      <c r="IIM116" s="53"/>
      <c r="IIN116" s="53"/>
      <c r="IIO116" s="53"/>
      <c r="IIP116" s="53"/>
      <c r="IIQ116" s="53"/>
      <c r="IIR116" s="53"/>
      <c r="IIS116" s="53"/>
      <c r="IIT116" s="53"/>
      <c r="IIU116" s="53"/>
      <c r="IIV116" s="53"/>
      <c r="IIW116" s="53"/>
      <c r="IIX116" s="53"/>
      <c r="IIY116" s="53"/>
      <c r="IIZ116" s="53"/>
      <c r="IJA116" s="53"/>
      <c r="IJB116" s="53"/>
      <c r="IJC116" s="53"/>
      <c r="IJD116" s="53"/>
      <c r="IJE116" s="53"/>
      <c r="IJF116" s="53"/>
      <c r="IJG116" s="53"/>
      <c r="IJH116" s="53"/>
      <c r="IJI116" s="53"/>
      <c r="IJJ116" s="53"/>
      <c r="IJK116" s="53"/>
      <c r="IJL116" s="53"/>
      <c r="IJM116" s="53"/>
      <c r="IJN116" s="53"/>
      <c r="IJO116" s="53"/>
      <c r="IJP116" s="53"/>
      <c r="IJQ116" s="53"/>
      <c r="IJR116" s="53"/>
      <c r="IJS116" s="53"/>
      <c r="IJT116" s="53"/>
      <c r="IJU116" s="53"/>
      <c r="IJV116" s="53"/>
      <c r="IJW116" s="53"/>
      <c r="IJX116" s="53"/>
      <c r="IJY116" s="53"/>
      <c r="IJZ116" s="53"/>
      <c r="IKA116" s="53"/>
      <c r="IKB116" s="53"/>
      <c r="IKC116" s="53"/>
      <c r="IKD116" s="53"/>
      <c r="IKE116" s="53"/>
      <c r="IKF116" s="53"/>
      <c r="IKG116" s="53"/>
      <c r="IKH116" s="53"/>
      <c r="IKI116" s="53"/>
      <c r="IKJ116" s="53"/>
      <c r="IKK116" s="53"/>
      <c r="IKL116" s="53"/>
      <c r="IKM116" s="53"/>
      <c r="IKN116" s="53"/>
      <c r="IKO116" s="53"/>
      <c r="IKP116" s="53"/>
      <c r="IKQ116" s="53"/>
      <c r="IKR116" s="53"/>
      <c r="IKS116" s="53"/>
      <c r="IKT116" s="53"/>
      <c r="IKU116" s="53"/>
      <c r="IKV116" s="53"/>
      <c r="IKW116" s="53"/>
      <c r="IKX116" s="53"/>
      <c r="IKY116" s="53"/>
      <c r="IKZ116" s="53"/>
      <c r="ILA116" s="53"/>
      <c r="ILB116" s="53"/>
      <c r="ILC116" s="53"/>
      <c r="ILD116" s="53"/>
      <c r="ILE116" s="53"/>
      <c r="ILF116" s="53"/>
      <c r="ILG116" s="53"/>
      <c r="ILH116" s="53"/>
      <c r="ILI116" s="53"/>
      <c r="ILJ116" s="53"/>
      <c r="ILK116" s="53"/>
      <c r="ILL116" s="53"/>
      <c r="ILM116" s="53"/>
      <c r="ILN116" s="53"/>
      <c r="ILO116" s="53"/>
      <c r="ILP116" s="53"/>
      <c r="ILQ116" s="53"/>
      <c r="ILR116" s="53"/>
      <c r="ILS116" s="53"/>
      <c r="ILT116" s="53"/>
      <c r="ILU116" s="53"/>
      <c r="ILV116" s="53"/>
      <c r="ILW116" s="53"/>
      <c r="ILX116" s="53"/>
      <c r="ILY116" s="53"/>
      <c r="ILZ116" s="53"/>
      <c r="IMA116" s="53"/>
      <c r="IMB116" s="53"/>
      <c r="IMC116" s="53"/>
      <c r="IMD116" s="53"/>
      <c r="IME116" s="53"/>
      <c r="IMF116" s="53"/>
      <c r="IMG116" s="53"/>
      <c r="IMH116" s="53"/>
      <c r="IMI116" s="53"/>
      <c r="IMJ116" s="53"/>
      <c r="IMK116" s="53"/>
      <c r="IML116" s="53"/>
      <c r="IMM116" s="53"/>
      <c r="IMN116" s="53"/>
      <c r="IMO116" s="53"/>
      <c r="IMP116" s="53"/>
      <c r="IMQ116" s="53"/>
      <c r="IMR116" s="53"/>
      <c r="IMS116" s="53"/>
      <c r="IMT116" s="53"/>
      <c r="IMU116" s="53"/>
      <c r="IMV116" s="53"/>
      <c r="IMW116" s="53"/>
      <c r="IMX116" s="53"/>
      <c r="IMY116" s="53"/>
      <c r="IMZ116" s="53"/>
      <c r="INA116" s="53"/>
      <c r="INB116" s="53"/>
      <c r="INC116" s="53"/>
      <c r="IND116" s="53"/>
      <c r="INE116" s="53"/>
      <c r="INF116" s="53"/>
      <c r="ING116" s="53"/>
      <c r="INH116" s="53"/>
      <c r="INI116" s="53"/>
      <c r="INJ116" s="53"/>
      <c r="INK116" s="53"/>
      <c r="INL116" s="53"/>
      <c r="INM116" s="53"/>
      <c r="INN116" s="53"/>
      <c r="INO116" s="53"/>
      <c r="INP116" s="53"/>
      <c r="INQ116" s="53"/>
      <c r="INR116" s="53"/>
      <c r="INS116" s="53"/>
      <c r="INT116" s="53"/>
      <c r="INU116" s="53"/>
      <c r="INV116" s="53"/>
      <c r="INW116" s="53"/>
      <c r="INX116" s="53"/>
      <c r="INY116" s="53"/>
      <c r="INZ116" s="53"/>
      <c r="IOA116" s="53"/>
      <c r="IOB116" s="53"/>
      <c r="IOC116" s="53"/>
      <c r="IOD116" s="53"/>
      <c r="IOE116" s="53"/>
      <c r="IOF116" s="53"/>
      <c r="IOG116" s="53"/>
      <c r="IOH116" s="53"/>
      <c r="IOI116" s="53"/>
      <c r="IOJ116" s="53"/>
      <c r="IOK116" s="53"/>
      <c r="IOL116" s="53"/>
      <c r="IOM116" s="53"/>
      <c r="ION116" s="53"/>
      <c r="IOO116" s="53"/>
      <c r="IOP116" s="53"/>
      <c r="IOQ116" s="53"/>
      <c r="IOR116" s="53"/>
      <c r="IOS116" s="53"/>
      <c r="IOT116" s="53"/>
      <c r="IOU116" s="53"/>
      <c r="IOV116" s="53"/>
      <c r="IOW116" s="53"/>
      <c r="IOX116" s="53"/>
      <c r="IOY116" s="53"/>
      <c r="IOZ116" s="53"/>
      <c r="IPA116" s="53"/>
      <c r="IPB116" s="53"/>
      <c r="IPC116" s="53"/>
      <c r="IPD116" s="53"/>
      <c r="IPE116" s="53"/>
      <c r="IPF116" s="53"/>
      <c r="IPG116" s="53"/>
      <c r="IPH116" s="53"/>
      <c r="IPI116" s="53"/>
      <c r="IPJ116" s="53"/>
      <c r="IPK116" s="53"/>
      <c r="IPL116" s="53"/>
      <c r="IPM116" s="53"/>
      <c r="IPN116" s="53"/>
      <c r="IPO116" s="53"/>
      <c r="IPP116" s="53"/>
      <c r="IPQ116" s="53"/>
      <c r="IPR116" s="53"/>
      <c r="IPS116" s="53"/>
      <c r="IPT116" s="53"/>
      <c r="IPU116" s="53"/>
      <c r="IPV116" s="53"/>
      <c r="IPW116" s="53"/>
      <c r="IPX116" s="53"/>
      <c r="IPY116" s="53"/>
      <c r="IPZ116" s="53"/>
      <c r="IQA116" s="53"/>
      <c r="IQB116" s="53"/>
      <c r="IQC116" s="53"/>
      <c r="IQD116" s="53"/>
      <c r="IQE116" s="53"/>
      <c r="IQF116" s="53"/>
      <c r="IQG116" s="53"/>
      <c r="IQH116" s="53"/>
      <c r="IQI116" s="53"/>
      <c r="IQJ116" s="53"/>
      <c r="IQK116" s="53"/>
      <c r="IQL116" s="53"/>
      <c r="IQM116" s="53"/>
      <c r="IQN116" s="53"/>
      <c r="IQO116" s="53"/>
      <c r="IQP116" s="53"/>
      <c r="IQQ116" s="53"/>
      <c r="IQR116" s="53"/>
      <c r="IQS116" s="53"/>
      <c r="IQT116" s="53"/>
      <c r="IQU116" s="53"/>
      <c r="IQV116" s="53"/>
      <c r="IQW116" s="53"/>
      <c r="IQX116" s="53"/>
      <c r="IQY116" s="53"/>
      <c r="IQZ116" s="53"/>
      <c r="IRA116" s="53"/>
      <c r="IRB116" s="53"/>
      <c r="IRC116" s="53"/>
      <c r="IRD116" s="53"/>
      <c r="IRE116" s="53"/>
      <c r="IRF116" s="53"/>
      <c r="IRG116" s="53"/>
      <c r="IRH116" s="53"/>
      <c r="IRI116" s="53"/>
      <c r="IRJ116" s="53"/>
      <c r="IRK116" s="53"/>
      <c r="IRL116" s="53"/>
      <c r="IRM116" s="53"/>
      <c r="IRN116" s="53"/>
      <c r="IRO116" s="53"/>
      <c r="IRP116" s="53"/>
      <c r="IRQ116" s="53"/>
      <c r="IRR116" s="53"/>
      <c r="IRS116" s="53"/>
      <c r="IRT116" s="53"/>
      <c r="IRU116" s="53"/>
      <c r="IRV116" s="53"/>
      <c r="IRW116" s="53"/>
      <c r="IRX116" s="53"/>
      <c r="IRY116" s="53"/>
      <c r="IRZ116" s="53"/>
      <c r="ISA116" s="53"/>
      <c r="ISB116" s="53"/>
      <c r="ISC116" s="53"/>
      <c r="ISD116" s="53"/>
      <c r="ISE116" s="53"/>
      <c r="ISF116" s="53"/>
      <c r="ISG116" s="53"/>
      <c r="ISH116" s="53"/>
      <c r="ISI116" s="53"/>
      <c r="ISJ116" s="53"/>
      <c r="ISK116" s="53"/>
      <c r="ISL116" s="53"/>
      <c r="ISM116" s="53"/>
      <c r="ISN116" s="53"/>
      <c r="ISO116" s="53"/>
      <c r="ISP116" s="53"/>
      <c r="ISQ116" s="53"/>
      <c r="ISR116" s="53"/>
      <c r="ISS116" s="53"/>
      <c r="IST116" s="53"/>
      <c r="ISU116" s="53"/>
      <c r="ISV116" s="53"/>
      <c r="ISW116" s="53"/>
      <c r="ISX116" s="53"/>
      <c r="ISY116" s="53"/>
      <c r="ISZ116" s="53"/>
      <c r="ITA116" s="53"/>
      <c r="ITB116" s="53"/>
      <c r="ITC116" s="53"/>
      <c r="ITD116" s="53"/>
      <c r="ITE116" s="53"/>
      <c r="ITF116" s="53"/>
      <c r="ITG116" s="53"/>
      <c r="ITH116" s="53"/>
      <c r="ITI116" s="53"/>
      <c r="ITJ116" s="53"/>
      <c r="ITK116" s="53"/>
      <c r="ITL116" s="53"/>
      <c r="ITM116" s="53"/>
      <c r="ITN116" s="53"/>
      <c r="ITO116" s="53"/>
      <c r="ITP116" s="53"/>
      <c r="ITQ116" s="53"/>
      <c r="ITR116" s="53"/>
      <c r="ITS116" s="53"/>
      <c r="ITT116" s="53"/>
      <c r="ITU116" s="53"/>
      <c r="ITV116" s="53"/>
      <c r="ITW116" s="53"/>
      <c r="ITX116" s="53"/>
      <c r="ITY116" s="53"/>
      <c r="ITZ116" s="53"/>
      <c r="IUA116" s="53"/>
      <c r="IUB116" s="53"/>
      <c r="IUC116" s="53"/>
      <c r="IUD116" s="53"/>
      <c r="IUE116" s="53"/>
      <c r="IUF116" s="53"/>
      <c r="IUG116" s="53"/>
      <c r="IUH116" s="53"/>
      <c r="IUI116" s="53"/>
      <c r="IUJ116" s="53"/>
      <c r="IUK116" s="53"/>
      <c r="IUL116" s="53"/>
      <c r="IUM116" s="53"/>
      <c r="IUN116" s="53"/>
      <c r="IUO116" s="53"/>
      <c r="IUP116" s="53"/>
      <c r="IUQ116" s="53"/>
      <c r="IUR116" s="53"/>
      <c r="IUS116" s="53"/>
      <c r="IUT116" s="53"/>
      <c r="IUU116" s="53"/>
      <c r="IUV116" s="53"/>
      <c r="IUW116" s="53"/>
      <c r="IUX116" s="53"/>
      <c r="IUY116" s="53"/>
      <c r="IUZ116" s="53"/>
      <c r="IVA116" s="53"/>
      <c r="IVB116" s="53"/>
      <c r="IVC116" s="53"/>
      <c r="IVD116" s="53"/>
      <c r="IVE116" s="53"/>
      <c r="IVF116" s="53"/>
      <c r="IVG116" s="53"/>
      <c r="IVH116" s="53"/>
      <c r="IVI116" s="53"/>
      <c r="IVJ116" s="53"/>
      <c r="IVK116" s="53"/>
      <c r="IVL116" s="53"/>
      <c r="IVM116" s="53"/>
      <c r="IVN116" s="53"/>
      <c r="IVO116" s="53"/>
      <c r="IVP116" s="53"/>
      <c r="IVQ116" s="53"/>
      <c r="IVR116" s="53"/>
      <c r="IVS116" s="53"/>
      <c r="IVT116" s="53"/>
      <c r="IVU116" s="53"/>
      <c r="IVV116" s="53"/>
      <c r="IVW116" s="53"/>
      <c r="IVX116" s="53"/>
      <c r="IVY116" s="53"/>
      <c r="IVZ116" s="53"/>
      <c r="IWA116" s="53"/>
      <c r="IWB116" s="53"/>
      <c r="IWC116" s="53"/>
      <c r="IWD116" s="53"/>
      <c r="IWE116" s="53"/>
      <c r="IWF116" s="53"/>
      <c r="IWG116" s="53"/>
      <c r="IWH116" s="53"/>
      <c r="IWI116" s="53"/>
      <c r="IWJ116" s="53"/>
      <c r="IWK116" s="53"/>
      <c r="IWL116" s="53"/>
      <c r="IWM116" s="53"/>
      <c r="IWN116" s="53"/>
      <c r="IWO116" s="53"/>
      <c r="IWP116" s="53"/>
      <c r="IWQ116" s="53"/>
      <c r="IWR116" s="53"/>
      <c r="IWS116" s="53"/>
      <c r="IWT116" s="53"/>
      <c r="IWU116" s="53"/>
      <c r="IWV116" s="53"/>
      <c r="IWW116" s="53"/>
      <c r="IWX116" s="53"/>
      <c r="IWY116" s="53"/>
      <c r="IWZ116" s="53"/>
      <c r="IXA116" s="53"/>
      <c r="IXB116" s="53"/>
      <c r="IXC116" s="53"/>
      <c r="IXD116" s="53"/>
      <c r="IXE116" s="53"/>
      <c r="IXF116" s="53"/>
      <c r="IXG116" s="53"/>
      <c r="IXH116" s="53"/>
      <c r="IXI116" s="53"/>
      <c r="IXJ116" s="53"/>
      <c r="IXK116" s="53"/>
      <c r="IXL116" s="53"/>
      <c r="IXM116" s="53"/>
      <c r="IXN116" s="53"/>
      <c r="IXO116" s="53"/>
      <c r="IXP116" s="53"/>
      <c r="IXQ116" s="53"/>
      <c r="IXR116" s="53"/>
      <c r="IXS116" s="53"/>
      <c r="IXT116" s="53"/>
      <c r="IXU116" s="53"/>
      <c r="IXV116" s="53"/>
      <c r="IXW116" s="53"/>
      <c r="IXX116" s="53"/>
      <c r="IXY116" s="53"/>
      <c r="IXZ116" s="53"/>
      <c r="IYA116" s="53"/>
      <c r="IYB116" s="53"/>
      <c r="IYC116" s="53"/>
      <c r="IYD116" s="53"/>
      <c r="IYE116" s="53"/>
      <c r="IYF116" s="53"/>
      <c r="IYG116" s="53"/>
      <c r="IYH116" s="53"/>
      <c r="IYI116" s="53"/>
      <c r="IYJ116" s="53"/>
      <c r="IYK116" s="53"/>
      <c r="IYL116" s="53"/>
      <c r="IYM116" s="53"/>
      <c r="IYN116" s="53"/>
      <c r="IYO116" s="53"/>
      <c r="IYP116" s="53"/>
      <c r="IYQ116" s="53"/>
      <c r="IYR116" s="53"/>
      <c r="IYS116" s="53"/>
      <c r="IYT116" s="53"/>
      <c r="IYU116" s="53"/>
      <c r="IYV116" s="53"/>
      <c r="IYW116" s="53"/>
      <c r="IYX116" s="53"/>
      <c r="IYY116" s="53"/>
      <c r="IYZ116" s="53"/>
      <c r="IZA116" s="53"/>
      <c r="IZB116" s="53"/>
      <c r="IZC116" s="53"/>
      <c r="IZD116" s="53"/>
      <c r="IZE116" s="53"/>
      <c r="IZF116" s="53"/>
      <c r="IZG116" s="53"/>
      <c r="IZH116" s="53"/>
      <c r="IZI116" s="53"/>
      <c r="IZJ116" s="53"/>
      <c r="IZK116" s="53"/>
      <c r="IZL116" s="53"/>
      <c r="IZM116" s="53"/>
      <c r="IZN116" s="53"/>
      <c r="IZO116" s="53"/>
      <c r="IZP116" s="53"/>
      <c r="IZQ116" s="53"/>
      <c r="IZR116" s="53"/>
      <c r="IZS116" s="53"/>
      <c r="IZT116" s="53"/>
      <c r="IZU116" s="53"/>
      <c r="IZV116" s="53"/>
      <c r="IZW116" s="53"/>
      <c r="IZX116" s="53"/>
      <c r="IZY116" s="53"/>
      <c r="IZZ116" s="53"/>
      <c r="JAA116" s="53"/>
      <c r="JAB116" s="53"/>
      <c r="JAC116" s="53"/>
      <c r="JAD116" s="53"/>
      <c r="JAE116" s="53"/>
      <c r="JAF116" s="53"/>
      <c r="JAG116" s="53"/>
      <c r="JAH116" s="53"/>
      <c r="JAI116" s="53"/>
      <c r="JAJ116" s="53"/>
      <c r="JAK116" s="53"/>
      <c r="JAL116" s="53"/>
      <c r="JAM116" s="53"/>
      <c r="JAN116" s="53"/>
      <c r="JAO116" s="53"/>
      <c r="JAP116" s="53"/>
      <c r="JAQ116" s="53"/>
      <c r="JAR116" s="53"/>
      <c r="JAS116" s="53"/>
      <c r="JAT116" s="53"/>
      <c r="JAU116" s="53"/>
      <c r="JAV116" s="53"/>
      <c r="JAW116" s="53"/>
      <c r="JAX116" s="53"/>
      <c r="JAY116" s="53"/>
      <c r="JAZ116" s="53"/>
      <c r="JBA116" s="53"/>
      <c r="JBB116" s="53"/>
      <c r="JBC116" s="53"/>
      <c r="JBD116" s="53"/>
      <c r="JBE116" s="53"/>
      <c r="JBF116" s="53"/>
      <c r="JBG116" s="53"/>
      <c r="JBH116" s="53"/>
      <c r="JBI116" s="53"/>
      <c r="JBJ116" s="53"/>
      <c r="JBK116" s="53"/>
      <c r="JBL116" s="53"/>
      <c r="JBM116" s="53"/>
      <c r="JBN116" s="53"/>
      <c r="JBO116" s="53"/>
      <c r="JBP116" s="53"/>
      <c r="JBQ116" s="53"/>
      <c r="JBR116" s="53"/>
      <c r="JBS116" s="53"/>
      <c r="JBT116" s="53"/>
      <c r="JBU116" s="53"/>
      <c r="JBV116" s="53"/>
      <c r="JBW116" s="53"/>
      <c r="JBX116" s="53"/>
      <c r="JBY116" s="53"/>
      <c r="JBZ116" s="53"/>
      <c r="JCA116" s="53"/>
      <c r="JCB116" s="53"/>
      <c r="JCC116" s="53"/>
      <c r="JCD116" s="53"/>
      <c r="JCE116" s="53"/>
      <c r="JCF116" s="53"/>
      <c r="JCG116" s="53"/>
      <c r="JCH116" s="53"/>
      <c r="JCI116" s="53"/>
      <c r="JCJ116" s="53"/>
      <c r="JCK116" s="53"/>
      <c r="JCL116" s="53"/>
      <c r="JCM116" s="53"/>
      <c r="JCN116" s="53"/>
      <c r="JCO116" s="53"/>
      <c r="JCP116" s="53"/>
      <c r="JCQ116" s="53"/>
      <c r="JCR116" s="53"/>
      <c r="JCS116" s="53"/>
      <c r="JCT116" s="53"/>
      <c r="JCU116" s="53"/>
      <c r="JCV116" s="53"/>
      <c r="JCW116" s="53"/>
      <c r="JCX116" s="53"/>
      <c r="JCY116" s="53"/>
      <c r="JCZ116" s="53"/>
      <c r="JDA116" s="53"/>
      <c r="JDB116" s="53"/>
      <c r="JDC116" s="53"/>
      <c r="JDD116" s="53"/>
      <c r="JDE116" s="53"/>
      <c r="JDF116" s="53"/>
      <c r="JDG116" s="53"/>
      <c r="JDH116" s="53"/>
      <c r="JDI116" s="53"/>
      <c r="JDJ116" s="53"/>
      <c r="JDK116" s="53"/>
      <c r="JDL116" s="53"/>
      <c r="JDM116" s="53"/>
      <c r="JDN116" s="53"/>
      <c r="JDO116" s="53"/>
      <c r="JDP116" s="53"/>
      <c r="JDQ116" s="53"/>
      <c r="JDR116" s="53"/>
      <c r="JDS116" s="53"/>
      <c r="JDT116" s="53"/>
      <c r="JDU116" s="53"/>
      <c r="JDV116" s="53"/>
      <c r="JDW116" s="53"/>
      <c r="JDX116" s="53"/>
      <c r="JDY116" s="53"/>
      <c r="JDZ116" s="53"/>
      <c r="JEA116" s="53"/>
      <c r="JEB116" s="53"/>
      <c r="JEC116" s="53"/>
      <c r="JED116" s="53"/>
      <c r="JEE116" s="53"/>
      <c r="JEF116" s="53"/>
      <c r="JEG116" s="53"/>
      <c r="JEH116" s="53"/>
      <c r="JEI116" s="53"/>
      <c r="JEJ116" s="53"/>
      <c r="JEK116" s="53"/>
      <c r="JEL116" s="53"/>
      <c r="JEM116" s="53"/>
      <c r="JEN116" s="53"/>
      <c r="JEO116" s="53"/>
      <c r="JEP116" s="53"/>
      <c r="JEQ116" s="53"/>
      <c r="JER116" s="53"/>
      <c r="JES116" s="53"/>
      <c r="JET116" s="53"/>
      <c r="JEU116" s="53"/>
      <c r="JEV116" s="53"/>
      <c r="JEW116" s="53"/>
      <c r="JEX116" s="53"/>
      <c r="JEY116" s="53"/>
      <c r="JEZ116" s="53"/>
      <c r="JFA116" s="53"/>
      <c r="JFB116" s="53"/>
      <c r="JFC116" s="53"/>
      <c r="JFD116" s="53"/>
      <c r="JFE116" s="53"/>
      <c r="JFF116" s="53"/>
      <c r="JFG116" s="53"/>
      <c r="JFH116" s="53"/>
      <c r="JFI116" s="53"/>
      <c r="JFJ116" s="53"/>
      <c r="JFK116" s="53"/>
      <c r="JFL116" s="53"/>
      <c r="JFM116" s="53"/>
      <c r="JFN116" s="53"/>
      <c r="JFO116" s="53"/>
      <c r="JFP116" s="53"/>
      <c r="JFQ116" s="53"/>
      <c r="JFR116" s="53"/>
      <c r="JFS116" s="53"/>
      <c r="JFT116" s="53"/>
      <c r="JFU116" s="53"/>
      <c r="JFV116" s="53"/>
      <c r="JFW116" s="53"/>
      <c r="JFX116" s="53"/>
      <c r="JFY116" s="53"/>
      <c r="JFZ116" s="53"/>
      <c r="JGA116" s="53"/>
      <c r="JGB116" s="53"/>
      <c r="JGC116" s="53"/>
      <c r="JGD116" s="53"/>
      <c r="JGE116" s="53"/>
      <c r="JGF116" s="53"/>
      <c r="JGG116" s="53"/>
      <c r="JGH116" s="53"/>
      <c r="JGI116" s="53"/>
      <c r="JGJ116" s="53"/>
      <c r="JGK116" s="53"/>
      <c r="JGL116" s="53"/>
      <c r="JGM116" s="53"/>
      <c r="JGN116" s="53"/>
      <c r="JGO116" s="53"/>
      <c r="JGP116" s="53"/>
      <c r="JGQ116" s="53"/>
      <c r="JGR116" s="53"/>
      <c r="JGS116" s="53"/>
      <c r="JGT116" s="53"/>
      <c r="JGU116" s="53"/>
      <c r="JGV116" s="53"/>
      <c r="JGW116" s="53"/>
      <c r="JGX116" s="53"/>
      <c r="JGY116" s="53"/>
      <c r="JGZ116" s="53"/>
      <c r="JHA116" s="53"/>
      <c r="JHB116" s="53"/>
      <c r="JHC116" s="53"/>
      <c r="JHD116" s="53"/>
      <c r="JHE116" s="53"/>
      <c r="JHF116" s="53"/>
      <c r="JHG116" s="53"/>
      <c r="JHH116" s="53"/>
      <c r="JHI116" s="53"/>
      <c r="JHJ116" s="53"/>
      <c r="JHK116" s="53"/>
      <c r="JHL116" s="53"/>
      <c r="JHM116" s="53"/>
      <c r="JHN116" s="53"/>
      <c r="JHO116" s="53"/>
      <c r="JHP116" s="53"/>
      <c r="JHQ116" s="53"/>
      <c r="JHR116" s="53"/>
      <c r="JHS116" s="53"/>
      <c r="JHT116" s="53"/>
      <c r="JHU116" s="53"/>
      <c r="JHV116" s="53"/>
      <c r="JHW116" s="53"/>
      <c r="JHX116" s="53"/>
      <c r="JHY116" s="53"/>
      <c r="JHZ116" s="53"/>
      <c r="JIA116" s="53"/>
      <c r="JIB116" s="53"/>
      <c r="JIC116" s="53"/>
      <c r="JID116" s="53"/>
      <c r="JIE116" s="53"/>
      <c r="JIF116" s="53"/>
      <c r="JIG116" s="53"/>
      <c r="JIH116" s="53"/>
      <c r="JII116" s="53"/>
      <c r="JIJ116" s="53"/>
      <c r="JIK116" s="53"/>
      <c r="JIL116" s="53"/>
      <c r="JIM116" s="53"/>
      <c r="JIN116" s="53"/>
      <c r="JIO116" s="53"/>
      <c r="JIP116" s="53"/>
      <c r="JIQ116" s="53"/>
      <c r="JIR116" s="53"/>
      <c r="JIS116" s="53"/>
      <c r="JIT116" s="53"/>
      <c r="JIU116" s="53"/>
      <c r="JIV116" s="53"/>
      <c r="JIW116" s="53"/>
      <c r="JIX116" s="53"/>
      <c r="JIY116" s="53"/>
      <c r="JIZ116" s="53"/>
      <c r="JJA116" s="53"/>
      <c r="JJB116" s="53"/>
      <c r="JJC116" s="53"/>
      <c r="JJD116" s="53"/>
      <c r="JJE116" s="53"/>
      <c r="JJF116" s="53"/>
      <c r="JJG116" s="53"/>
      <c r="JJH116" s="53"/>
      <c r="JJI116" s="53"/>
      <c r="JJJ116" s="53"/>
      <c r="JJK116" s="53"/>
      <c r="JJL116" s="53"/>
      <c r="JJM116" s="53"/>
      <c r="JJN116" s="53"/>
      <c r="JJO116" s="53"/>
      <c r="JJP116" s="53"/>
      <c r="JJQ116" s="53"/>
      <c r="JJR116" s="53"/>
      <c r="JJS116" s="53"/>
      <c r="JJT116" s="53"/>
      <c r="JJU116" s="53"/>
      <c r="JJV116" s="53"/>
      <c r="JJW116" s="53"/>
      <c r="JJX116" s="53"/>
      <c r="JJY116" s="53"/>
      <c r="JJZ116" s="53"/>
      <c r="JKA116" s="53"/>
      <c r="JKB116" s="53"/>
      <c r="JKC116" s="53"/>
      <c r="JKD116" s="53"/>
      <c r="JKE116" s="53"/>
      <c r="JKF116" s="53"/>
      <c r="JKG116" s="53"/>
      <c r="JKH116" s="53"/>
      <c r="JKI116" s="53"/>
      <c r="JKJ116" s="53"/>
      <c r="JKK116" s="53"/>
      <c r="JKL116" s="53"/>
      <c r="JKM116" s="53"/>
      <c r="JKN116" s="53"/>
      <c r="JKO116" s="53"/>
      <c r="JKP116" s="53"/>
      <c r="JKQ116" s="53"/>
      <c r="JKR116" s="53"/>
      <c r="JKS116" s="53"/>
      <c r="JKT116" s="53"/>
      <c r="JKU116" s="53"/>
      <c r="JKV116" s="53"/>
      <c r="JKW116" s="53"/>
      <c r="JKX116" s="53"/>
      <c r="JKY116" s="53"/>
      <c r="JKZ116" s="53"/>
      <c r="JLA116" s="53"/>
      <c r="JLB116" s="53"/>
      <c r="JLC116" s="53"/>
      <c r="JLD116" s="53"/>
      <c r="JLE116" s="53"/>
      <c r="JLF116" s="53"/>
      <c r="JLG116" s="53"/>
      <c r="JLH116" s="53"/>
      <c r="JLI116" s="53"/>
      <c r="JLJ116" s="53"/>
      <c r="JLK116" s="53"/>
      <c r="JLL116" s="53"/>
      <c r="JLM116" s="53"/>
      <c r="JLN116" s="53"/>
      <c r="JLO116" s="53"/>
      <c r="JLP116" s="53"/>
      <c r="JLQ116" s="53"/>
      <c r="JLR116" s="53"/>
      <c r="JLS116" s="53"/>
      <c r="JLT116" s="53"/>
      <c r="JLU116" s="53"/>
      <c r="JLV116" s="53"/>
      <c r="JLW116" s="53"/>
      <c r="JLX116" s="53"/>
      <c r="JLY116" s="53"/>
      <c r="JLZ116" s="53"/>
      <c r="JMA116" s="53"/>
      <c r="JMB116" s="53"/>
      <c r="JMC116" s="53"/>
      <c r="JMD116" s="53"/>
      <c r="JME116" s="53"/>
      <c r="JMF116" s="53"/>
      <c r="JMG116" s="53"/>
      <c r="JMH116" s="53"/>
      <c r="JMI116" s="53"/>
      <c r="JMJ116" s="53"/>
      <c r="JMK116" s="53"/>
      <c r="JML116" s="53"/>
      <c r="JMM116" s="53"/>
      <c r="JMN116" s="53"/>
      <c r="JMO116" s="53"/>
      <c r="JMP116" s="53"/>
      <c r="JMQ116" s="53"/>
      <c r="JMR116" s="53"/>
      <c r="JMS116" s="53"/>
      <c r="JMT116" s="53"/>
      <c r="JMU116" s="53"/>
      <c r="JMV116" s="53"/>
      <c r="JMW116" s="53"/>
      <c r="JMX116" s="53"/>
      <c r="JMY116" s="53"/>
      <c r="JMZ116" s="53"/>
      <c r="JNA116" s="53"/>
      <c r="JNB116" s="53"/>
      <c r="JNC116" s="53"/>
      <c r="JND116" s="53"/>
      <c r="JNE116" s="53"/>
      <c r="JNF116" s="53"/>
      <c r="JNG116" s="53"/>
      <c r="JNH116" s="53"/>
      <c r="JNI116" s="53"/>
      <c r="JNJ116" s="53"/>
      <c r="JNK116" s="53"/>
      <c r="JNL116" s="53"/>
      <c r="JNM116" s="53"/>
      <c r="JNN116" s="53"/>
      <c r="JNO116" s="53"/>
      <c r="JNP116" s="53"/>
      <c r="JNQ116" s="53"/>
      <c r="JNR116" s="53"/>
      <c r="JNS116" s="53"/>
      <c r="JNT116" s="53"/>
      <c r="JNU116" s="53"/>
      <c r="JNV116" s="53"/>
      <c r="JNW116" s="53"/>
      <c r="JNX116" s="53"/>
      <c r="JNY116" s="53"/>
      <c r="JNZ116" s="53"/>
      <c r="JOA116" s="53"/>
      <c r="JOB116" s="53"/>
      <c r="JOC116" s="53"/>
      <c r="JOD116" s="53"/>
      <c r="JOE116" s="53"/>
      <c r="JOF116" s="53"/>
      <c r="JOG116" s="53"/>
      <c r="JOH116" s="53"/>
      <c r="JOI116" s="53"/>
      <c r="JOJ116" s="53"/>
      <c r="JOK116" s="53"/>
      <c r="JOL116" s="53"/>
      <c r="JOM116" s="53"/>
      <c r="JON116" s="53"/>
      <c r="JOO116" s="53"/>
      <c r="JOP116" s="53"/>
      <c r="JOQ116" s="53"/>
      <c r="JOR116" s="53"/>
      <c r="JOS116" s="53"/>
      <c r="JOT116" s="53"/>
      <c r="JOU116" s="53"/>
      <c r="JOV116" s="53"/>
      <c r="JOW116" s="53"/>
      <c r="JOX116" s="53"/>
      <c r="JOY116" s="53"/>
      <c r="JOZ116" s="53"/>
      <c r="JPA116" s="53"/>
      <c r="JPB116" s="53"/>
      <c r="JPC116" s="53"/>
      <c r="JPD116" s="53"/>
      <c r="JPE116" s="53"/>
      <c r="JPF116" s="53"/>
      <c r="JPG116" s="53"/>
      <c r="JPH116" s="53"/>
      <c r="JPI116" s="53"/>
      <c r="JPJ116" s="53"/>
      <c r="JPK116" s="53"/>
      <c r="JPL116" s="53"/>
      <c r="JPM116" s="53"/>
      <c r="JPN116" s="53"/>
      <c r="JPO116" s="53"/>
      <c r="JPP116" s="53"/>
      <c r="JPQ116" s="53"/>
      <c r="JPR116" s="53"/>
      <c r="JPS116" s="53"/>
      <c r="JPT116" s="53"/>
      <c r="JPU116" s="53"/>
      <c r="JPV116" s="53"/>
      <c r="JPW116" s="53"/>
      <c r="JPX116" s="53"/>
      <c r="JPY116" s="53"/>
      <c r="JPZ116" s="53"/>
      <c r="JQA116" s="53"/>
      <c r="JQB116" s="53"/>
      <c r="JQC116" s="53"/>
      <c r="JQD116" s="53"/>
      <c r="JQE116" s="53"/>
      <c r="JQF116" s="53"/>
      <c r="JQG116" s="53"/>
      <c r="JQH116" s="53"/>
      <c r="JQI116" s="53"/>
      <c r="JQJ116" s="53"/>
      <c r="JQK116" s="53"/>
      <c r="JQL116" s="53"/>
      <c r="JQM116" s="53"/>
      <c r="JQN116" s="53"/>
      <c r="JQO116" s="53"/>
      <c r="JQP116" s="53"/>
      <c r="JQQ116" s="53"/>
      <c r="JQR116" s="53"/>
      <c r="JQS116" s="53"/>
      <c r="JQT116" s="53"/>
      <c r="JQU116" s="53"/>
      <c r="JQV116" s="53"/>
      <c r="JQW116" s="53"/>
      <c r="JQX116" s="53"/>
      <c r="JQY116" s="53"/>
      <c r="JQZ116" s="53"/>
      <c r="JRA116" s="53"/>
      <c r="JRB116" s="53"/>
      <c r="JRC116" s="53"/>
      <c r="JRD116" s="53"/>
      <c r="JRE116" s="53"/>
      <c r="JRF116" s="53"/>
      <c r="JRG116" s="53"/>
      <c r="JRH116" s="53"/>
      <c r="JRI116" s="53"/>
      <c r="JRJ116" s="53"/>
      <c r="JRK116" s="53"/>
      <c r="JRL116" s="53"/>
      <c r="JRM116" s="53"/>
      <c r="JRN116" s="53"/>
      <c r="JRO116" s="53"/>
      <c r="JRP116" s="53"/>
      <c r="JRQ116" s="53"/>
      <c r="JRR116" s="53"/>
      <c r="JRS116" s="53"/>
      <c r="JRT116" s="53"/>
      <c r="JRU116" s="53"/>
      <c r="JRV116" s="53"/>
      <c r="JRW116" s="53"/>
      <c r="JRX116" s="53"/>
      <c r="JRY116" s="53"/>
      <c r="JRZ116" s="53"/>
      <c r="JSA116" s="53"/>
      <c r="JSB116" s="53"/>
      <c r="JSC116" s="53"/>
      <c r="JSD116" s="53"/>
      <c r="JSE116" s="53"/>
      <c r="JSF116" s="53"/>
      <c r="JSG116" s="53"/>
      <c r="JSH116" s="53"/>
      <c r="JSI116" s="53"/>
      <c r="JSJ116" s="53"/>
      <c r="JSK116" s="53"/>
      <c r="JSL116" s="53"/>
      <c r="JSM116" s="53"/>
      <c r="JSN116" s="53"/>
      <c r="JSO116" s="53"/>
      <c r="JSP116" s="53"/>
      <c r="JSQ116" s="53"/>
      <c r="JSR116" s="53"/>
      <c r="JSS116" s="53"/>
      <c r="JST116" s="53"/>
      <c r="JSU116" s="53"/>
      <c r="JSV116" s="53"/>
      <c r="JSW116" s="53"/>
      <c r="JSX116" s="53"/>
      <c r="JSY116" s="53"/>
      <c r="JSZ116" s="53"/>
      <c r="JTA116" s="53"/>
      <c r="JTB116" s="53"/>
      <c r="JTC116" s="53"/>
      <c r="JTD116" s="53"/>
      <c r="JTE116" s="53"/>
      <c r="JTF116" s="53"/>
      <c r="JTG116" s="53"/>
      <c r="JTH116" s="53"/>
      <c r="JTI116" s="53"/>
      <c r="JTJ116" s="53"/>
      <c r="JTK116" s="53"/>
      <c r="JTL116" s="53"/>
      <c r="JTM116" s="53"/>
      <c r="JTN116" s="53"/>
      <c r="JTO116" s="53"/>
      <c r="JTP116" s="53"/>
      <c r="JTQ116" s="53"/>
      <c r="JTR116" s="53"/>
      <c r="JTS116" s="53"/>
      <c r="JTT116" s="53"/>
      <c r="JTU116" s="53"/>
      <c r="JTV116" s="53"/>
      <c r="JTW116" s="53"/>
      <c r="JTX116" s="53"/>
      <c r="JTY116" s="53"/>
      <c r="JTZ116" s="53"/>
      <c r="JUA116" s="53"/>
      <c r="JUB116" s="53"/>
      <c r="JUC116" s="53"/>
      <c r="JUD116" s="53"/>
      <c r="JUE116" s="53"/>
      <c r="JUF116" s="53"/>
      <c r="JUG116" s="53"/>
      <c r="JUH116" s="53"/>
      <c r="JUI116" s="53"/>
      <c r="JUJ116" s="53"/>
      <c r="JUK116" s="53"/>
      <c r="JUL116" s="53"/>
      <c r="JUM116" s="53"/>
      <c r="JUN116" s="53"/>
      <c r="JUO116" s="53"/>
      <c r="JUP116" s="53"/>
      <c r="JUQ116" s="53"/>
      <c r="JUR116" s="53"/>
      <c r="JUS116" s="53"/>
      <c r="JUT116" s="53"/>
      <c r="JUU116" s="53"/>
      <c r="JUV116" s="53"/>
      <c r="JUW116" s="53"/>
      <c r="JUX116" s="53"/>
      <c r="JUY116" s="53"/>
      <c r="JUZ116" s="53"/>
      <c r="JVA116" s="53"/>
      <c r="JVB116" s="53"/>
      <c r="JVC116" s="53"/>
      <c r="JVD116" s="53"/>
      <c r="JVE116" s="53"/>
      <c r="JVF116" s="53"/>
      <c r="JVG116" s="53"/>
      <c r="JVH116" s="53"/>
      <c r="JVI116" s="53"/>
      <c r="JVJ116" s="53"/>
      <c r="JVK116" s="53"/>
      <c r="JVL116" s="53"/>
      <c r="JVM116" s="53"/>
      <c r="JVN116" s="53"/>
      <c r="JVO116" s="53"/>
      <c r="JVP116" s="53"/>
      <c r="JVQ116" s="53"/>
      <c r="JVR116" s="53"/>
      <c r="JVS116" s="53"/>
      <c r="JVT116" s="53"/>
      <c r="JVU116" s="53"/>
      <c r="JVV116" s="53"/>
      <c r="JVW116" s="53"/>
      <c r="JVX116" s="53"/>
      <c r="JVY116" s="53"/>
      <c r="JVZ116" s="53"/>
      <c r="JWA116" s="53"/>
      <c r="JWB116" s="53"/>
      <c r="JWC116" s="53"/>
      <c r="JWD116" s="53"/>
      <c r="JWE116" s="53"/>
      <c r="JWF116" s="53"/>
      <c r="JWG116" s="53"/>
      <c r="JWH116" s="53"/>
      <c r="JWI116" s="53"/>
      <c r="JWJ116" s="53"/>
      <c r="JWK116" s="53"/>
      <c r="JWL116" s="53"/>
      <c r="JWM116" s="53"/>
      <c r="JWN116" s="53"/>
      <c r="JWO116" s="53"/>
      <c r="JWP116" s="53"/>
      <c r="JWQ116" s="53"/>
      <c r="JWR116" s="53"/>
      <c r="JWS116" s="53"/>
      <c r="JWT116" s="53"/>
      <c r="JWU116" s="53"/>
      <c r="JWV116" s="53"/>
      <c r="JWW116" s="53"/>
      <c r="JWX116" s="53"/>
      <c r="JWY116" s="53"/>
      <c r="JWZ116" s="53"/>
      <c r="JXA116" s="53"/>
      <c r="JXB116" s="53"/>
      <c r="JXC116" s="53"/>
      <c r="JXD116" s="53"/>
      <c r="JXE116" s="53"/>
      <c r="JXF116" s="53"/>
      <c r="JXG116" s="53"/>
      <c r="JXH116" s="53"/>
      <c r="JXI116" s="53"/>
      <c r="JXJ116" s="53"/>
      <c r="JXK116" s="53"/>
      <c r="JXL116" s="53"/>
      <c r="JXM116" s="53"/>
      <c r="JXN116" s="53"/>
      <c r="JXO116" s="53"/>
      <c r="JXP116" s="53"/>
      <c r="JXQ116" s="53"/>
      <c r="JXR116" s="53"/>
      <c r="JXS116" s="53"/>
      <c r="JXT116" s="53"/>
      <c r="JXU116" s="53"/>
      <c r="JXV116" s="53"/>
      <c r="JXW116" s="53"/>
      <c r="JXX116" s="53"/>
      <c r="JXY116" s="53"/>
      <c r="JXZ116" s="53"/>
      <c r="JYA116" s="53"/>
      <c r="JYB116" s="53"/>
      <c r="JYC116" s="53"/>
      <c r="JYD116" s="53"/>
      <c r="JYE116" s="53"/>
      <c r="JYF116" s="53"/>
      <c r="JYG116" s="53"/>
      <c r="JYH116" s="53"/>
      <c r="JYI116" s="53"/>
      <c r="JYJ116" s="53"/>
      <c r="JYK116" s="53"/>
      <c r="JYL116" s="53"/>
      <c r="JYM116" s="53"/>
      <c r="JYN116" s="53"/>
      <c r="JYO116" s="53"/>
      <c r="JYP116" s="53"/>
      <c r="JYQ116" s="53"/>
      <c r="JYR116" s="53"/>
      <c r="JYS116" s="53"/>
      <c r="JYT116" s="53"/>
      <c r="JYU116" s="53"/>
      <c r="JYV116" s="53"/>
      <c r="JYW116" s="53"/>
      <c r="JYX116" s="53"/>
      <c r="JYY116" s="53"/>
      <c r="JYZ116" s="53"/>
      <c r="JZA116" s="53"/>
      <c r="JZB116" s="53"/>
      <c r="JZC116" s="53"/>
      <c r="JZD116" s="53"/>
      <c r="JZE116" s="53"/>
      <c r="JZF116" s="53"/>
      <c r="JZG116" s="53"/>
      <c r="JZH116" s="53"/>
      <c r="JZI116" s="53"/>
      <c r="JZJ116" s="53"/>
      <c r="JZK116" s="53"/>
      <c r="JZL116" s="53"/>
      <c r="JZM116" s="53"/>
      <c r="JZN116" s="53"/>
      <c r="JZO116" s="53"/>
      <c r="JZP116" s="53"/>
      <c r="JZQ116" s="53"/>
      <c r="JZR116" s="53"/>
      <c r="JZS116" s="53"/>
      <c r="JZT116" s="53"/>
      <c r="JZU116" s="53"/>
      <c r="JZV116" s="53"/>
      <c r="JZW116" s="53"/>
      <c r="JZX116" s="53"/>
      <c r="JZY116" s="53"/>
      <c r="JZZ116" s="53"/>
      <c r="KAA116" s="53"/>
      <c r="KAB116" s="53"/>
      <c r="KAC116" s="53"/>
      <c r="KAD116" s="53"/>
      <c r="KAE116" s="53"/>
      <c r="KAF116" s="53"/>
      <c r="KAG116" s="53"/>
      <c r="KAH116" s="53"/>
      <c r="KAI116" s="53"/>
      <c r="KAJ116" s="53"/>
      <c r="KAK116" s="53"/>
      <c r="KAL116" s="53"/>
      <c r="KAM116" s="53"/>
      <c r="KAN116" s="53"/>
      <c r="KAO116" s="53"/>
      <c r="KAP116" s="53"/>
      <c r="KAQ116" s="53"/>
      <c r="KAR116" s="53"/>
      <c r="KAS116" s="53"/>
      <c r="KAT116" s="53"/>
      <c r="KAU116" s="53"/>
      <c r="KAV116" s="53"/>
      <c r="KAW116" s="53"/>
      <c r="KAX116" s="53"/>
      <c r="KAY116" s="53"/>
      <c r="KAZ116" s="53"/>
      <c r="KBA116" s="53"/>
      <c r="KBB116" s="53"/>
      <c r="KBC116" s="53"/>
      <c r="KBD116" s="53"/>
      <c r="KBE116" s="53"/>
      <c r="KBF116" s="53"/>
      <c r="KBG116" s="53"/>
      <c r="KBH116" s="53"/>
      <c r="KBI116" s="53"/>
      <c r="KBJ116" s="53"/>
      <c r="KBK116" s="53"/>
      <c r="KBL116" s="53"/>
      <c r="KBM116" s="53"/>
      <c r="KBN116" s="53"/>
      <c r="KBO116" s="53"/>
      <c r="KBP116" s="53"/>
      <c r="KBQ116" s="53"/>
      <c r="KBR116" s="53"/>
      <c r="KBS116" s="53"/>
      <c r="KBT116" s="53"/>
      <c r="KBU116" s="53"/>
      <c r="KBV116" s="53"/>
      <c r="KBW116" s="53"/>
      <c r="KBX116" s="53"/>
      <c r="KBY116" s="53"/>
      <c r="KBZ116" s="53"/>
      <c r="KCA116" s="53"/>
      <c r="KCB116" s="53"/>
      <c r="KCC116" s="53"/>
      <c r="KCD116" s="53"/>
      <c r="KCE116" s="53"/>
      <c r="KCF116" s="53"/>
      <c r="KCG116" s="53"/>
      <c r="KCH116" s="53"/>
      <c r="KCI116" s="53"/>
      <c r="KCJ116" s="53"/>
      <c r="KCK116" s="53"/>
      <c r="KCL116" s="53"/>
      <c r="KCM116" s="53"/>
      <c r="KCN116" s="53"/>
      <c r="KCO116" s="53"/>
      <c r="KCP116" s="53"/>
      <c r="KCQ116" s="53"/>
      <c r="KCR116" s="53"/>
      <c r="KCS116" s="53"/>
      <c r="KCT116" s="53"/>
      <c r="KCU116" s="53"/>
      <c r="KCV116" s="53"/>
      <c r="KCW116" s="53"/>
      <c r="KCX116" s="53"/>
      <c r="KCY116" s="53"/>
      <c r="KCZ116" s="53"/>
      <c r="KDA116" s="53"/>
      <c r="KDB116" s="53"/>
      <c r="KDC116" s="53"/>
      <c r="KDD116" s="53"/>
      <c r="KDE116" s="53"/>
      <c r="KDF116" s="53"/>
      <c r="KDG116" s="53"/>
      <c r="KDH116" s="53"/>
      <c r="KDI116" s="53"/>
      <c r="KDJ116" s="53"/>
      <c r="KDK116" s="53"/>
      <c r="KDL116" s="53"/>
      <c r="KDM116" s="53"/>
      <c r="KDN116" s="53"/>
      <c r="KDO116" s="53"/>
      <c r="KDP116" s="53"/>
      <c r="KDQ116" s="53"/>
      <c r="KDR116" s="53"/>
      <c r="KDS116" s="53"/>
      <c r="KDT116" s="53"/>
      <c r="KDU116" s="53"/>
      <c r="KDV116" s="53"/>
      <c r="KDW116" s="53"/>
      <c r="KDX116" s="53"/>
      <c r="KDY116" s="53"/>
      <c r="KDZ116" s="53"/>
      <c r="KEA116" s="53"/>
      <c r="KEB116" s="53"/>
      <c r="KEC116" s="53"/>
      <c r="KED116" s="53"/>
      <c r="KEE116" s="53"/>
      <c r="KEF116" s="53"/>
      <c r="KEG116" s="53"/>
      <c r="KEH116" s="53"/>
      <c r="KEI116" s="53"/>
      <c r="KEJ116" s="53"/>
      <c r="KEK116" s="53"/>
      <c r="KEL116" s="53"/>
      <c r="KEM116" s="53"/>
      <c r="KEN116" s="53"/>
      <c r="KEO116" s="53"/>
      <c r="KEP116" s="53"/>
      <c r="KEQ116" s="53"/>
      <c r="KER116" s="53"/>
      <c r="KES116" s="53"/>
      <c r="KET116" s="53"/>
      <c r="KEU116" s="53"/>
      <c r="KEV116" s="53"/>
      <c r="KEW116" s="53"/>
      <c r="KEX116" s="53"/>
      <c r="KEY116" s="53"/>
      <c r="KEZ116" s="53"/>
      <c r="KFA116" s="53"/>
      <c r="KFB116" s="53"/>
      <c r="KFC116" s="53"/>
      <c r="KFD116" s="53"/>
      <c r="KFE116" s="53"/>
      <c r="KFF116" s="53"/>
      <c r="KFG116" s="53"/>
      <c r="KFH116" s="53"/>
      <c r="KFI116" s="53"/>
      <c r="KFJ116" s="53"/>
      <c r="KFK116" s="53"/>
      <c r="KFL116" s="53"/>
      <c r="KFM116" s="53"/>
      <c r="KFN116" s="53"/>
      <c r="KFO116" s="53"/>
      <c r="KFP116" s="53"/>
      <c r="KFQ116" s="53"/>
      <c r="KFR116" s="53"/>
      <c r="KFS116" s="53"/>
      <c r="KFT116" s="53"/>
      <c r="KFU116" s="53"/>
      <c r="KFV116" s="53"/>
      <c r="KFW116" s="53"/>
      <c r="KFX116" s="53"/>
      <c r="KFY116" s="53"/>
      <c r="KFZ116" s="53"/>
      <c r="KGA116" s="53"/>
      <c r="KGB116" s="53"/>
      <c r="KGC116" s="53"/>
      <c r="KGD116" s="53"/>
      <c r="KGE116" s="53"/>
      <c r="KGF116" s="53"/>
      <c r="KGG116" s="53"/>
      <c r="KGH116" s="53"/>
      <c r="KGI116" s="53"/>
      <c r="KGJ116" s="53"/>
      <c r="KGK116" s="53"/>
      <c r="KGL116" s="53"/>
      <c r="KGM116" s="53"/>
      <c r="KGN116" s="53"/>
      <c r="KGO116" s="53"/>
      <c r="KGP116" s="53"/>
      <c r="KGQ116" s="53"/>
      <c r="KGR116" s="53"/>
      <c r="KGS116" s="53"/>
      <c r="KGT116" s="53"/>
      <c r="KGU116" s="53"/>
      <c r="KGV116" s="53"/>
      <c r="KGW116" s="53"/>
      <c r="KGX116" s="53"/>
      <c r="KGY116" s="53"/>
      <c r="KGZ116" s="53"/>
      <c r="KHA116" s="53"/>
      <c r="KHB116" s="53"/>
      <c r="KHC116" s="53"/>
      <c r="KHD116" s="53"/>
      <c r="KHE116" s="53"/>
      <c r="KHF116" s="53"/>
      <c r="KHG116" s="53"/>
      <c r="KHH116" s="53"/>
      <c r="KHI116" s="53"/>
      <c r="KHJ116" s="53"/>
      <c r="KHK116" s="53"/>
      <c r="KHL116" s="53"/>
      <c r="KHM116" s="53"/>
      <c r="KHN116" s="53"/>
      <c r="KHO116" s="53"/>
      <c r="KHP116" s="53"/>
      <c r="KHQ116" s="53"/>
      <c r="KHR116" s="53"/>
      <c r="KHS116" s="53"/>
      <c r="KHT116" s="53"/>
      <c r="KHU116" s="53"/>
      <c r="KHV116" s="53"/>
      <c r="KHW116" s="53"/>
      <c r="KHX116" s="53"/>
      <c r="KHY116" s="53"/>
      <c r="KHZ116" s="53"/>
      <c r="KIA116" s="53"/>
      <c r="KIB116" s="53"/>
      <c r="KIC116" s="53"/>
      <c r="KID116" s="53"/>
      <c r="KIE116" s="53"/>
      <c r="KIF116" s="53"/>
      <c r="KIG116" s="53"/>
      <c r="KIH116" s="53"/>
      <c r="KII116" s="53"/>
      <c r="KIJ116" s="53"/>
      <c r="KIK116" s="53"/>
      <c r="KIL116" s="53"/>
      <c r="KIM116" s="53"/>
      <c r="KIN116" s="53"/>
      <c r="KIO116" s="53"/>
      <c r="KIP116" s="53"/>
      <c r="KIQ116" s="53"/>
      <c r="KIR116" s="53"/>
      <c r="KIS116" s="53"/>
      <c r="KIT116" s="53"/>
      <c r="KIU116" s="53"/>
      <c r="KIV116" s="53"/>
      <c r="KIW116" s="53"/>
      <c r="KIX116" s="53"/>
      <c r="KIY116" s="53"/>
      <c r="KIZ116" s="53"/>
      <c r="KJA116" s="53"/>
      <c r="KJB116" s="53"/>
      <c r="KJC116" s="53"/>
      <c r="KJD116" s="53"/>
      <c r="KJE116" s="53"/>
      <c r="KJF116" s="53"/>
      <c r="KJG116" s="53"/>
      <c r="KJH116" s="53"/>
      <c r="KJI116" s="53"/>
      <c r="KJJ116" s="53"/>
      <c r="KJK116" s="53"/>
      <c r="KJL116" s="53"/>
      <c r="KJM116" s="53"/>
      <c r="KJN116" s="53"/>
      <c r="KJO116" s="53"/>
      <c r="KJP116" s="53"/>
      <c r="KJQ116" s="53"/>
      <c r="KJR116" s="53"/>
      <c r="KJS116" s="53"/>
      <c r="KJT116" s="53"/>
      <c r="KJU116" s="53"/>
      <c r="KJV116" s="53"/>
      <c r="KJW116" s="53"/>
      <c r="KJX116" s="53"/>
      <c r="KJY116" s="53"/>
      <c r="KJZ116" s="53"/>
      <c r="KKA116" s="53"/>
      <c r="KKB116" s="53"/>
      <c r="KKC116" s="53"/>
      <c r="KKD116" s="53"/>
      <c r="KKE116" s="53"/>
      <c r="KKF116" s="53"/>
      <c r="KKG116" s="53"/>
      <c r="KKH116" s="53"/>
      <c r="KKI116" s="53"/>
      <c r="KKJ116" s="53"/>
      <c r="KKK116" s="53"/>
      <c r="KKL116" s="53"/>
      <c r="KKM116" s="53"/>
      <c r="KKN116" s="53"/>
      <c r="KKO116" s="53"/>
      <c r="KKP116" s="53"/>
      <c r="KKQ116" s="53"/>
      <c r="KKR116" s="53"/>
      <c r="KKS116" s="53"/>
      <c r="KKT116" s="53"/>
      <c r="KKU116" s="53"/>
      <c r="KKV116" s="53"/>
      <c r="KKW116" s="53"/>
      <c r="KKX116" s="53"/>
      <c r="KKY116" s="53"/>
      <c r="KKZ116" s="53"/>
      <c r="KLA116" s="53"/>
      <c r="KLB116" s="53"/>
      <c r="KLC116" s="53"/>
      <c r="KLD116" s="53"/>
      <c r="KLE116" s="53"/>
      <c r="KLF116" s="53"/>
      <c r="KLG116" s="53"/>
      <c r="KLH116" s="53"/>
      <c r="KLI116" s="53"/>
      <c r="KLJ116" s="53"/>
      <c r="KLK116" s="53"/>
      <c r="KLL116" s="53"/>
      <c r="KLM116" s="53"/>
      <c r="KLN116" s="53"/>
      <c r="KLO116" s="53"/>
      <c r="KLP116" s="53"/>
      <c r="KLQ116" s="53"/>
      <c r="KLR116" s="53"/>
      <c r="KLS116" s="53"/>
      <c r="KLT116" s="53"/>
      <c r="KLU116" s="53"/>
      <c r="KLV116" s="53"/>
      <c r="KLW116" s="53"/>
      <c r="KLX116" s="53"/>
      <c r="KLY116" s="53"/>
      <c r="KLZ116" s="53"/>
      <c r="KMA116" s="53"/>
      <c r="KMB116" s="53"/>
      <c r="KMC116" s="53"/>
      <c r="KMD116" s="53"/>
      <c r="KME116" s="53"/>
      <c r="KMF116" s="53"/>
      <c r="KMG116" s="53"/>
      <c r="KMH116" s="53"/>
      <c r="KMI116" s="53"/>
      <c r="KMJ116" s="53"/>
      <c r="KMK116" s="53"/>
      <c r="KML116" s="53"/>
      <c r="KMM116" s="53"/>
      <c r="KMN116" s="53"/>
      <c r="KMO116" s="53"/>
      <c r="KMP116" s="53"/>
      <c r="KMQ116" s="53"/>
      <c r="KMR116" s="53"/>
      <c r="KMS116" s="53"/>
      <c r="KMT116" s="53"/>
      <c r="KMU116" s="53"/>
      <c r="KMV116" s="53"/>
      <c r="KMW116" s="53"/>
      <c r="KMX116" s="53"/>
      <c r="KMY116" s="53"/>
      <c r="KMZ116" s="53"/>
      <c r="KNA116" s="53"/>
      <c r="KNB116" s="53"/>
      <c r="KNC116" s="53"/>
      <c r="KND116" s="53"/>
      <c r="KNE116" s="53"/>
      <c r="KNF116" s="53"/>
      <c r="KNG116" s="53"/>
      <c r="KNH116" s="53"/>
      <c r="KNI116" s="53"/>
      <c r="KNJ116" s="53"/>
      <c r="KNK116" s="53"/>
      <c r="KNL116" s="53"/>
      <c r="KNM116" s="53"/>
      <c r="KNN116" s="53"/>
      <c r="KNO116" s="53"/>
      <c r="KNP116" s="53"/>
      <c r="KNQ116" s="53"/>
      <c r="KNR116" s="53"/>
      <c r="KNS116" s="53"/>
      <c r="KNT116" s="53"/>
      <c r="KNU116" s="53"/>
      <c r="KNV116" s="53"/>
      <c r="KNW116" s="53"/>
      <c r="KNX116" s="53"/>
      <c r="KNY116" s="53"/>
      <c r="KNZ116" s="53"/>
      <c r="KOA116" s="53"/>
      <c r="KOB116" s="53"/>
      <c r="KOC116" s="53"/>
      <c r="KOD116" s="53"/>
      <c r="KOE116" s="53"/>
      <c r="KOF116" s="53"/>
      <c r="KOG116" s="53"/>
      <c r="KOH116" s="53"/>
      <c r="KOI116" s="53"/>
      <c r="KOJ116" s="53"/>
      <c r="KOK116" s="53"/>
      <c r="KOL116" s="53"/>
      <c r="KOM116" s="53"/>
      <c r="KON116" s="53"/>
      <c r="KOO116" s="53"/>
      <c r="KOP116" s="53"/>
      <c r="KOQ116" s="53"/>
      <c r="KOR116" s="53"/>
      <c r="KOS116" s="53"/>
      <c r="KOT116" s="53"/>
      <c r="KOU116" s="53"/>
      <c r="KOV116" s="53"/>
      <c r="KOW116" s="53"/>
      <c r="KOX116" s="53"/>
      <c r="KOY116" s="53"/>
      <c r="KOZ116" s="53"/>
      <c r="KPA116" s="53"/>
      <c r="KPB116" s="53"/>
      <c r="KPC116" s="53"/>
      <c r="KPD116" s="53"/>
      <c r="KPE116" s="53"/>
      <c r="KPF116" s="53"/>
      <c r="KPG116" s="53"/>
      <c r="KPH116" s="53"/>
      <c r="KPI116" s="53"/>
      <c r="KPJ116" s="53"/>
      <c r="KPK116" s="53"/>
      <c r="KPL116" s="53"/>
      <c r="KPM116" s="53"/>
      <c r="KPN116" s="53"/>
      <c r="KPO116" s="53"/>
      <c r="KPP116" s="53"/>
      <c r="KPQ116" s="53"/>
      <c r="KPR116" s="53"/>
      <c r="KPS116" s="53"/>
      <c r="KPT116" s="53"/>
      <c r="KPU116" s="53"/>
      <c r="KPV116" s="53"/>
      <c r="KPW116" s="53"/>
      <c r="KPX116" s="53"/>
      <c r="KPY116" s="53"/>
      <c r="KPZ116" s="53"/>
      <c r="KQA116" s="53"/>
      <c r="KQB116" s="53"/>
      <c r="KQC116" s="53"/>
      <c r="KQD116" s="53"/>
      <c r="KQE116" s="53"/>
      <c r="KQF116" s="53"/>
      <c r="KQG116" s="53"/>
      <c r="KQH116" s="53"/>
      <c r="KQI116" s="53"/>
      <c r="KQJ116" s="53"/>
      <c r="KQK116" s="53"/>
      <c r="KQL116" s="53"/>
      <c r="KQM116" s="53"/>
      <c r="KQN116" s="53"/>
      <c r="KQO116" s="53"/>
      <c r="KQP116" s="53"/>
      <c r="KQQ116" s="53"/>
      <c r="KQR116" s="53"/>
      <c r="KQS116" s="53"/>
      <c r="KQT116" s="53"/>
      <c r="KQU116" s="53"/>
      <c r="KQV116" s="53"/>
      <c r="KQW116" s="53"/>
      <c r="KQX116" s="53"/>
      <c r="KQY116" s="53"/>
      <c r="KQZ116" s="53"/>
      <c r="KRA116" s="53"/>
      <c r="KRB116" s="53"/>
      <c r="KRC116" s="53"/>
      <c r="KRD116" s="53"/>
      <c r="KRE116" s="53"/>
      <c r="KRF116" s="53"/>
      <c r="KRG116" s="53"/>
      <c r="KRH116" s="53"/>
      <c r="KRI116" s="53"/>
      <c r="KRJ116" s="53"/>
      <c r="KRK116" s="53"/>
      <c r="KRL116" s="53"/>
      <c r="KRM116" s="53"/>
      <c r="KRN116" s="53"/>
      <c r="KRO116" s="53"/>
      <c r="KRP116" s="53"/>
      <c r="KRQ116" s="53"/>
      <c r="KRR116" s="53"/>
      <c r="KRS116" s="53"/>
      <c r="KRT116" s="53"/>
      <c r="KRU116" s="53"/>
      <c r="KRV116" s="53"/>
      <c r="KRW116" s="53"/>
      <c r="KRX116" s="53"/>
      <c r="KRY116" s="53"/>
      <c r="KRZ116" s="53"/>
      <c r="KSA116" s="53"/>
      <c r="KSB116" s="53"/>
      <c r="KSC116" s="53"/>
      <c r="KSD116" s="53"/>
      <c r="KSE116" s="53"/>
      <c r="KSF116" s="53"/>
      <c r="KSG116" s="53"/>
      <c r="KSH116" s="53"/>
      <c r="KSI116" s="53"/>
      <c r="KSJ116" s="53"/>
      <c r="KSK116" s="53"/>
      <c r="KSL116" s="53"/>
      <c r="KSM116" s="53"/>
      <c r="KSN116" s="53"/>
      <c r="KSO116" s="53"/>
      <c r="KSP116" s="53"/>
      <c r="KSQ116" s="53"/>
      <c r="KSR116" s="53"/>
      <c r="KSS116" s="53"/>
      <c r="KST116" s="53"/>
      <c r="KSU116" s="53"/>
      <c r="KSV116" s="53"/>
      <c r="KSW116" s="53"/>
      <c r="KSX116" s="53"/>
      <c r="KSY116" s="53"/>
      <c r="KSZ116" s="53"/>
      <c r="KTA116" s="53"/>
      <c r="KTB116" s="53"/>
      <c r="KTC116" s="53"/>
      <c r="KTD116" s="53"/>
      <c r="KTE116" s="53"/>
      <c r="KTF116" s="53"/>
      <c r="KTG116" s="53"/>
      <c r="KTH116" s="53"/>
      <c r="KTI116" s="53"/>
      <c r="KTJ116" s="53"/>
      <c r="KTK116" s="53"/>
      <c r="KTL116" s="53"/>
      <c r="KTM116" s="53"/>
      <c r="KTN116" s="53"/>
      <c r="KTO116" s="53"/>
      <c r="KTP116" s="53"/>
      <c r="KTQ116" s="53"/>
      <c r="KTR116" s="53"/>
      <c r="KTS116" s="53"/>
      <c r="KTT116" s="53"/>
      <c r="KTU116" s="53"/>
      <c r="KTV116" s="53"/>
      <c r="KTW116" s="53"/>
      <c r="KTX116" s="53"/>
      <c r="KTY116" s="53"/>
      <c r="KTZ116" s="53"/>
      <c r="KUA116" s="53"/>
      <c r="KUB116" s="53"/>
      <c r="KUC116" s="53"/>
      <c r="KUD116" s="53"/>
      <c r="KUE116" s="53"/>
      <c r="KUF116" s="53"/>
      <c r="KUG116" s="53"/>
      <c r="KUH116" s="53"/>
      <c r="KUI116" s="53"/>
      <c r="KUJ116" s="53"/>
      <c r="KUK116" s="53"/>
      <c r="KUL116" s="53"/>
      <c r="KUM116" s="53"/>
      <c r="KUN116" s="53"/>
      <c r="KUO116" s="53"/>
      <c r="KUP116" s="53"/>
      <c r="KUQ116" s="53"/>
      <c r="KUR116" s="53"/>
      <c r="KUS116" s="53"/>
      <c r="KUT116" s="53"/>
      <c r="KUU116" s="53"/>
      <c r="KUV116" s="53"/>
      <c r="KUW116" s="53"/>
      <c r="KUX116" s="53"/>
      <c r="KUY116" s="53"/>
      <c r="KUZ116" s="53"/>
      <c r="KVA116" s="53"/>
      <c r="KVB116" s="53"/>
      <c r="KVC116" s="53"/>
      <c r="KVD116" s="53"/>
      <c r="KVE116" s="53"/>
      <c r="KVF116" s="53"/>
      <c r="KVG116" s="53"/>
      <c r="KVH116" s="53"/>
      <c r="KVI116" s="53"/>
      <c r="KVJ116" s="53"/>
      <c r="KVK116" s="53"/>
      <c r="KVL116" s="53"/>
      <c r="KVM116" s="53"/>
      <c r="KVN116" s="53"/>
      <c r="KVO116" s="53"/>
      <c r="KVP116" s="53"/>
      <c r="KVQ116" s="53"/>
      <c r="KVR116" s="53"/>
      <c r="KVS116" s="53"/>
      <c r="KVT116" s="53"/>
      <c r="KVU116" s="53"/>
      <c r="KVV116" s="53"/>
      <c r="KVW116" s="53"/>
      <c r="KVX116" s="53"/>
      <c r="KVY116" s="53"/>
      <c r="KVZ116" s="53"/>
      <c r="KWA116" s="53"/>
      <c r="KWB116" s="53"/>
      <c r="KWC116" s="53"/>
      <c r="KWD116" s="53"/>
      <c r="KWE116" s="53"/>
      <c r="KWF116" s="53"/>
      <c r="KWG116" s="53"/>
      <c r="KWH116" s="53"/>
      <c r="KWI116" s="53"/>
      <c r="KWJ116" s="53"/>
      <c r="KWK116" s="53"/>
      <c r="KWL116" s="53"/>
      <c r="KWM116" s="53"/>
      <c r="KWN116" s="53"/>
      <c r="KWO116" s="53"/>
      <c r="KWP116" s="53"/>
      <c r="KWQ116" s="53"/>
      <c r="KWR116" s="53"/>
      <c r="KWS116" s="53"/>
      <c r="KWT116" s="53"/>
      <c r="KWU116" s="53"/>
      <c r="KWV116" s="53"/>
      <c r="KWW116" s="53"/>
      <c r="KWX116" s="53"/>
      <c r="KWY116" s="53"/>
      <c r="KWZ116" s="53"/>
      <c r="KXA116" s="53"/>
      <c r="KXB116" s="53"/>
      <c r="KXC116" s="53"/>
      <c r="KXD116" s="53"/>
      <c r="KXE116" s="53"/>
      <c r="KXF116" s="53"/>
      <c r="KXG116" s="53"/>
      <c r="KXH116" s="53"/>
      <c r="KXI116" s="53"/>
      <c r="KXJ116" s="53"/>
      <c r="KXK116" s="53"/>
      <c r="KXL116" s="53"/>
      <c r="KXM116" s="53"/>
      <c r="KXN116" s="53"/>
      <c r="KXO116" s="53"/>
      <c r="KXP116" s="53"/>
      <c r="KXQ116" s="53"/>
      <c r="KXR116" s="53"/>
      <c r="KXS116" s="53"/>
      <c r="KXT116" s="53"/>
      <c r="KXU116" s="53"/>
      <c r="KXV116" s="53"/>
      <c r="KXW116" s="53"/>
      <c r="KXX116" s="53"/>
      <c r="KXY116" s="53"/>
      <c r="KXZ116" s="53"/>
      <c r="KYA116" s="53"/>
      <c r="KYB116" s="53"/>
      <c r="KYC116" s="53"/>
      <c r="KYD116" s="53"/>
      <c r="KYE116" s="53"/>
      <c r="KYF116" s="53"/>
      <c r="KYG116" s="53"/>
      <c r="KYH116" s="53"/>
      <c r="KYI116" s="53"/>
      <c r="KYJ116" s="53"/>
      <c r="KYK116" s="53"/>
      <c r="KYL116" s="53"/>
      <c r="KYM116" s="53"/>
      <c r="KYN116" s="53"/>
      <c r="KYO116" s="53"/>
      <c r="KYP116" s="53"/>
      <c r="KYQ116" s="53"/>
      <c r="KYR116" s="53"/>
      <c r="KYS116" s="53"/>
      <c r="KYT116" s="53"/>
      <c r="KYU116" s="53"/>
      <c r="KYV116" s="53"/>
      <c r="KYW116" s="53"/>
      <c r="KYX116" s="53"/>
      <c r="KYY116" s="53"/>
      <c r="KYZ116" s="53"/>
      <c r="KZA116" s="53"/>
      <c r="KZB116" s="53"/>
      <c r="KZC116" s="53"/>
      <c r="KZD116" s="53"/>
      <c r="KZE116" s="53"/>
      <c r="KZF116" s="53"/>
      <c r="KZG116" s="53"/>
      <c r="KZH116" s="53"/>
      <c r="KZI116" s="53"/>
      <c r="KZJ116" s="53"/>
      <c r="KZK116" s="53"/>
      <c r="KZL116" s="53"/>
      <c r="KZM116" s="53"/>
      <c r="KZN116" s="53"/>
      <c r="KZO116" s="53"/>
      <c r="KZP116" s="53"/>
      <c r="KZQ116" s="53"/>
      <c r="KZR116" s="53"/>
      <c r="KZS116" s="53"/>
      <c r="KZT116" s="53"/>
      <c r="KZU116" s="53"/>
      <c r="KZV116" s="53"/>
      <c r="KZW116" s="53"/>
      <c r="KZX116" s="53"/>
      <c r="KZY116" s="53"/>
      <c r="KZZ116" s="53"/>
      <c r="LAA116" s="53"/>
      <c r="LAB116" s="53"/>
      <c r="LAC116" s="53"/>
      <c r="LAD116" s="53"/>
      <c r="LAE116" s="53"/>
      <c r="LAF116" s="53"/>
      <c r="LAG116" s="53"/>
      <c r="LAH116" s="53"/>
      <c r="LAI116" s="53"/>
      <c r="LAJ116" s="53"/>
      <c r="LAK116" s="53"/>
      <c r="LAL116" s="53"/>
      <c r="LAM116" s="53"/>
      <c r="LAN116" s="53"/>
      <c r="LAO116" s="53"/>
      <c r="LAP116" s="53"/>
      <c r="LAQ116" s="53"/>
      <c r="LAR116" s="53"/>
      <c r="LAS116" s="53"/>
      <c r="LAT116" s="53"/>
      <c r="LAU116" s="53"/>
      <c r="LAV116" s="53"/>
      <c r="LAW116" s="53"/>
      <c r="LAX116" s="53"/>
      <c r="LAY116" s="53"/>
      <c r="LAZ116" s="53"/>
      <c r="LBA116" s="53"/>
      <c r="LBB116" s="53"/>
      <c r="LBC116" s="53"/>
      <c r="LBD116" s="53"/>
      <c r="LBE116" s="53"/>
      <c r="LBF116" s="53"/>
      <c r="LBG116" s="53"/>
      <c r="LBH116" s="53"/>
      <c r="LBI116" s="53"/>
      <c r="LBJ116" s="53"/>
      <c r="LBK116" s="53"/>
      <c r="LBL116" s="53"/>
      <c r="LBM116" s="53"/>
      <c r="LBN116" s="53"/>
      <c r="LBO116" s="53"/>
      <c r="LBP116" s="53"/>
      <c r="LBQ116" s="53"/>
      <c r="LBR116" s="53"/>
      <c r="LBS116" s="53"/>
      <c r="LBT116" s="53"/>
      <c r="LBU116" s="53"/>
      <c r="LBV116" s="53"/>
      <c r="LBW116" s="53"/>
      <c r="LBX116" s="53"/>
      <c r="LBY116" s="53"/>
      <c r="LBZ116" s="53"/>
      <c r="LCA116" s="53"/>
      <c r="LCB116" s="53"/>
      <c r="LCC116" s="53"/>
      <c r="LCD116" s="53"/>
      <c r="LCE116" s="53"/>
      <c r="LCF116" s="53"/>
      <c r="LCG116" s="53"/>
      <c r="LCH116" s="53"/>
      <c r="LCI116" s="53"/>
      <c r="LCJ116" s="53"/>
      <c r="LCK116" s="53"/>
      <c r="LCL116" s="53"/>
      <c r="LCM116" s="53"/>
      <c r="LCN116" s="53"/>
      <c r="LCO116" s="53"/>
      <c r="LCP116" s="53"/>
      <c r="LCQ116" s="53"/>
      <c r="LCR116" s="53"/>
      <c r="LCS116" s="53"/>
      <c r="LCT116" s="53"/>
      <c r="LCU116" s="53"/>
      <c r="LCV116" s="53"/>
      <c r="LCW116" s="53"/>
      <c r="LCX116" s="53"/>
      <c r="LCY116" s="53"/>
      <c r="LCZ116" s="53"/>
      <c r="LDA116" s="53"/>
      <c r="LDB116" s="53"/>
      <c r="LDC116" s="53"/>
      <c r="LDD116" s="53"/>
      <c r="LDE116" s="53"/>
      <c r="LDF116" s="53"/>
      <c r="LDG116" s="53"/>
      <c r="LDH116" s="53"/>
      <c r="LDI116" s="53"/>
      <c r="LDJ116" s="53"/>
      <c r="LDK116" s="53"/>
      <c r="LDL116" s="53"/>
      <c r="LDM116" s="53"/>
      <c r="LDN116" s="53"/>
      <c r="LDO116" s="53"/>
      <c r="LDP116" s="53"/>
      <c r="LDQ116" s="53"/>
      <c r="LDR116" s="53"/>
      <c r="LDS116" s="53"/>
      <c r="LDT116" s="53"/>
      <c r="LDU116" s="53"/>
      <c r="LDV116" s="53"/>
      <c r="LDW116" s="53"/>
      <c r="LDX116" s="53"/>
      <c r="LDY116" s="53"/>
      <c r="LDZ116" s="53"/>
      <c r="LEA116" s="53"/>
      <c r="LEB116" s="53"/>
      <c r="LEC116" s="53"/>
      <c r="LED116" s="53"/>
      <c r="LEE116" s="53"/>
      <c r="LEF116" s="53"/>
      <c r="LEG116" s="53"/>
      <c r="LEH116" s="53"/>
      <c r="LEI116" s="53"/>
      <c r="LEJ116" s="53"/>
      <c r="LEK116" s="53"/>
      <c r="LEL116" s="53"/>
      <c r="LEM116" s="53"/>
      <c r="LEN116" s="53"/>
      <c r="LEO116" s="53"/>
      <c r="LEP116" s="53"/>
      <c r="LEQ116" s="53"/>
      <c r="LER116" s="53"/>
      <c r="LES116" s="53"/>
      <c r="LET116" s="53"/>
      <c r="LEU116" s="53"/>
      <c r="LEV116" s="53"/>
      <c r="LEW116" s="53"/>
      <c r="LEX116" s="53"/>
      <c r="LEY116" s="53"/>
      <c r="LEZ116" s="53"/>
      <c r="LFA116" s="53"/>
      <c r="LFB116" s="53"/>
      <c r="LFC116" s="53"/>
      <c r="LFD116" s="53"/>
      <c r="LFE116" s="53"/>
      <c r="LFF116" s="53"/>
      <c r="LFG116" s="53"/>
      <c r="LFH116" s="53"/>
      <c r="LFI116" s="53"/>
      <c r="LFJ116" s="53"/>
      <c r="LFK116" s="53"/>
      <c r="LFL116" s="53"/>
      <c r="LFM116" s="53"/>
      <c r="LFN116" s="53"/>
      <c r="LFO116" s="53"/>
      <c r="LFP116" s="53"/>
      <c r="LFQ116" s="53"/>
      <c r="LFR116" s="53"/>
      <c r="LFS116" s="53"/>
      <c r="LFT116" s="53"/>
      <c r="LFU116" s="53"/>
      <c r="LFV116" s="53"/>
      <c r="LFW116" s="53"/>
      <c r="LFX116" s="53"/>
      <c r="LFY116" s="53"/>
      <c r="LFZ116" s="53"/>
      <c r="LGA116" s="53"/>
      <c r="LGB116" s="53"/>
      <c r="LGC116" s="53"/>
      <c r="LGD116" s="53"/>
      <c r="LGE116" s="53"/>
      <c r="LGF116" s="53"/>
      <c r="LGG116" s="53"/>
      <c r="LGH116" s="53"/>
      <c r="LGI116" s="53"/>
      <c r="LGJ116" s="53"/>
      <c r="LGK116" s="53"/>
      <c r="LGL116" s="53"/>
      <c r="LGM116" s="53"/>
      <c r="LGN116" s="53"/>
      <c r="LGO116" s="53"/>
      <c r="LGP116" s="53"/>
      <c r="LGQ116" s="53"/>
      <c r="LGR116" s="53"/>
      <c r="LGS116" s="53"/>
      <c r="LGT116" s="53"/>
      <c r="LGU116" s="53"/>
      <c r="LGV116" s="53"/>
      <c r="LGW116" s="53"/>
      <c r="LGX116" s="53"/>
      <c r="LGY116" s="53"/>
      <c r="LGZ116" s="53"/>
      <c r="LHA116" s="53"/>
      <c r="LHB116" s="53"/>
      <c r="LHC116" s="53"/>
      <c r="LHD116" s="53"/>
      <c r="LHE116" s="53"/>
      <c r="LHF116" s="53"/>
      <c r="LHG116" s="53"/>
      <c r="LHH116" s="53"/>
      <c r="LHI116" s="53"/>
      <c r="LHJ116" s="53"/>
      <c r="LHK116" s="53"/>
      <c r="LHL116" s="53"/>
      <c r="LHM116" s="53"/>
      <c r="LHN116" s="53"/>
      <c r="LHO116" s="53"/>
      <c r="LHP116" s="53"/>
      <c r="LHQ116" s="53"/>
      <c r="LHR116" s="53"/>
      <c r="LHS116" s="53"/>
      <c r="LHT116" s="53"/>
      <c r="LHU116" s="53"/>
      <c r="LHV116" s="53"/>
      <c r="LHW116" s="53"/>
      <c r="LHX116" s="53"/>
      <c r="LHY116" s="53"/>
      <c r="LHZ116" s="53"/>
      <c r="LIA116" s="53"/>
      <c r="LIB116" s="53"/>
      <c r="LIC116" s="53"/>
      <c r="LID116" s="53"/>
      <c r="LIE116" s="53"/>
      <c r="LIF116" s="53"/>
      <c r="LIG116" s="53"/>
      <c r="LIH116" s="53"/>
      <c r="LII116" s="53"/>
      <c r="LIJ116" s="53"/>
      <c r="LIK116" s="53"/>
      <c r="LIL116" s="53"/>
      <c r="LIM116" s="53"/>
      <c r="LIN116" s="53"/>
      <c r="LIO116" s="53"/>
      <c r="LIP116" s="53"/>
      <c r="LIQ116" s="53"/>
      <c r="LIR116" s="53"/>
      <c r="LIS116" s="53"/>
      <c r="LIT116" s="53"/>
      <c r="LIU116" s="53"/>
      <c r="LIV116" s="53"/>
      <c r="LIW116" s="53"/>
      <c r="LIX116" s="53"/>
      <c r="LIY116" s="53"/>
      <c r="LIZ116" s="53"/>
      <c r="LJA116" s="53"/>
      <c r="LJB116" s="53"/>
      <c r="LJC116" s="53"/>
      <c r="LJD116" s="53"/>
      <c r="LJE116" s="53"/>
      <c r="LJF116" s="53"/>
      <c r="LJG116" s="53"/>
      <c r="LJH116" s="53"/>
      <c r="LJI116" s="53"/>
      <c r="LJJ116" s="53"/>
      <c r="LJK116" s="53"/>
      <c r="LJL116" s="53"/>
      <c r="LJM116" s="53"/>
      <c r="LJN116" s="53"/>
      <c r="LJO116" s="53"/>
      <c r="LJP116" s="53"/>
      <c r="LJQ116" s="53"/>
      <c r="LJR116" s="53"/>
      <c r="LJS116" s="53"/>
      <c r="LJT116" s="53"/>
      <c r="LJU116" s="53"/>
      <c r="LJV116" s="53"/>
      <c r="LJW116" s="53"/>
      <c r="LJX116" s="53"/>
      <c r="LJY116" s="53"/>
      <c r="LJZ116" s="53"/>
      <c r="LKA116" s="53"/>
      <c r="LKB116" s="53"/>
      <c r="LKC116" s="53"/>
      <c r="LKD116" s="53"/>
      <c r="LKE116" s="53"/>
      <c r="LKF116" s="53"/>
      <c r="LKG116" s="53"/>
      <c r="LKH116" s="53"/>
      <c r="LKI116" s="53"/>
      <c r="LKJ116" s="53"/>
      <c r="LKK116" s="53"/>
      <c r="LKL116" s="53"/>
      <c r="LKM116" s="53"/>
      <c r="LKN116" s="53"/>
      <c r="LKO116" s="53"/>
      <c r="LKP116" s="53"/>
      <c r="LKQ116" s="53"/>
      <c r="LKR116" s="53"/>
      <c r="LKS116" s="53"/>
      <c r="LKT116" s="53"/>
      <c r="LKU116" s="53"/>
      <c r="LKV116" s="53"/>
      <c r="LKW116" s="53"/>
      <c r="LKX116" s="53"/>
      <c r="LKY116" s="53"/>
      <c r="LKZ116" s="53"/>
      <c r="LLA116" s="53"/>
      <c r="LLB116" s="53"/>
      <c r="LLC116" s="53"/>
      <c r="LLD116" s="53"/>
      <c r="LLE116" s="53"/>
      <c r="LLF116" s="53"/>
      <c r="LLG116" s="53"/>
      <c r="LLH116" s="53"/>
      <c r="LLI116" s="53"/>
      <c r="LLJ116" s="53"/>
      <c r="LLK116" s="53"/>
      <c r="LLL116" s="53"/>
      <c r="LLM116" s="53"/>
      <c r="LLN116" s="53"/>
      <c r="LLO116" s="53"/>
      <c r="LLP116" s="53"/>
      <c r="LLQ116" s="53"/>
      <c r="LLR116" s="53"/>
      <c r="LLS116" s="53"/>
      <c r="LLT116" s="53"/>
      <c r="LLU116" s="53"/>
      <c r="LLV116" s="53"/>
      <c r="LLW116" s="53"/>
      <c r="LLX116" s="53"/>
      <c r="LLY116" s="53"/>
      <c r="LLZ116" s="53"/>
      <c r="LMA116" s="53"/>
      <c r="LMB116" s="53"/>
      <c r="LMC116" s="53"/>
      <c r="LMD116" s="53"/>
      <c r="LME116" s="53"/>
      <c r="LMF116" s="53"/>
      <c r="LMG116" s="53"/>
      <c r="LMH116" s="53"/>
      <c r="LMI116" s="53"/>
      <c r="LMJ116" s="53"/>
      <c r="LMK116" s="53"/>
      <c r="LML116" s="53"/>
      <c r="LMM116" s="53"/>
      <c r="LMN116" s="53"/>
      <c r="LMO116" s="53"/>
      <c r="LMP116" s="53"/>
      <c r="LMQ116" s="53"/>
      <c r="LMR116" s="53"/>
      <c r="LMS116" s="53"/>
      <c r="LMT116" s="53"/>
      <c r="LMU116" s="53"/>
      <c r="LMV116" s="53"/>
      <c r="LMW116" s="53"/>
      <c r="LMX116" s="53"/>
      <c r="LMY116" s="53"/>
      <c r="LMZ116" s="53"/>
      <c r="LNA116" s="53"/>
      <c r="LNB116" s="53"/>
      <c r="LNC116" s="53"/>
      <c r="LND116" s="53"/>
      <c r="LNE116" s="53"/>
      <c r="LNF116" s="53"/>
      <c r="LNG116" s="53"/>
      <c r="LNH116" s="53"/>
      <c r="LNI116" s="53"/>
      <c r="LNJ116" s="53"/>
      <c r="LNK116" s="53"/>
      <c r="LNL116" s="53"/>
      <c r="LNM116" s="53"/>
      <c r="LNN116" s="53"/>
      <c r="LNO116" s="53"/>
      <c r="LNP116" s="53"/>
      <c r="LNQ116" s="53"/>
      <c r="LNR116" s="53"/>
      <c r="LNS116" s="53"/>
      <c r="LNT116" s="53"/>
      <c r="LNU116" s="53"/>
      <c r="LNV116" s="53"/>
      <c r="LNW116" s="53"/>
      <c r="LNX116" s="53"/>
      <c r="LNY116" s="53"/>
      <c r="LNZ116" s="53"/>
      <c r="LOA116" s="53"/>
      <c r="LOB116" s="53"/>
      <c r="LOC116" s="53"/>
      <c r="LOD116" s="53"/>
      <c r="LOE116" s="53"/>
      <c r="LOF116" s="53"/>
      <c r="LOG116" s="53"/>
      <c r="LOH116" s="53"/>
      <c r="LOI116" s="53"/>
      <c r="LOJ116" s="53"/>
      <c r="LOK116" s="53"/>
      <c r="LOL116" s="53"/>
      <c r="LOM116" s="53"/>
      <c r="LON116" s="53"/>
      <c r="LOO116" s="53"/>
      <c r="LOP116" s="53"/>
      <c r="LOQ116" s="53"/>
      <c r="LOR116" s="53"/>
      <c r="LOS116" s="53"/>
      <c r="LOT116" s="53"/>
      <c r="LOU116" s="53"/>
      <c r="LOV116" s="53"/>
      <c r="LOW116" s="53"/>
      <c r="LOX116" s="53"/>
      <c r="LOY116" s="53"/>
      <c r="LOZ116" s="53"/>
      <c r="LPA116" s="53"/>
      <c r="LPB116" s="53"/>
      <c r="LPC116" s="53"/>
      <c r="LPD116" s="53"/>
      <c r="LPE116" s="53"/>
      <c r="LPF116" s="53"/>
      <c r="LPG116" s="53"/>
      <c r="LPH116" s="53"/>
      <c r="LPI116" s="53"/>
      <c r="LPJ116" s="53"/>
      <c r="LPK116" s="53"/>
      <c r="LPL116" s="53"/>
      <c r="LPM116" s="53"/>
      <c r="LPN116" s="53"/>
      <c r="LPO116" s="53"/>
      <c r="LPP116" s="53"/>
      <c r="LPQ116" s="53"/>
      <c r="LPR116" s="53"/>
      <c r="LPS116" s="53"/>
      <c r="LPT116" s="53"/>
      <c r="LPU116" s="53"/>
      <c r="LPV116" s="53"/>
      <c r="LPW116" s="53"/>
      <c r="LPX116" s="53"/>
      <c r="LPY116" s="53"/>
      <c r="LPZ116" s="53"/>
      <c r="LQA116" s="53"/>
      <c r="LQB116" s="53"/>
      <c r="LQC116" s="53"/>
      <c r="LQD116" s="53"/>
      <c r="LQE116" s="53"/>
      <c r="LQF116" s="53"/>
      <c r="LQG116" s="53"/>
      <c r="LQH116" s="53"/>
      <c r="LQI116" s="53"/>
      <c r="LQJ116" s="53"/>
      <c r="LQK116" s="53"/>
      <c r="LQL116" s="53"/>
      <c r="LQM116" s="53"/>
      <c r="LQN116" s="53"/>
      <c r="LQO116" s="53"/>
      <c r="LQP116" s="53"/>
      <c r="LQQ116" s="53"/>
      <c r="LQR116" s="53"/>
      <c r="LQS116" s="53"/>
      <c r="LQT116" s="53"/>
      <c r="LQU116" s="53"/>
      <c r="LQV116" s="53"/>
      <c r="LQW116" s="53"/>
      <c r="LQX116" s="53"/>
      <c r="LQY116" s="53"/>
      <c r="LQZ116" s="53"/>
      <c r="LRA116" s="53"/>
      <c r="LRB116" s="53"/>
      <c r="LRC116" s="53"/>
      <c r="LRD116" s="53"/>
      <c r="LRE116" s="53"/>
      <c r="LRF116" s="53"/>
      <c r="LRG116" s="53"/>
      <c r="LRH116" s="53"/>
      <c r="LRI116" s="53"/>
      <c r="LRJ116" s="53"/>
      <c r="LRK116" s="53"/>
      <c r="LRL116" s="53"/>
      <c r="LRM116" s="53"/>
      <c r="LRN116" s="53"/>
      <c r="LRO116" s="53"/>
      <c r="LRP116" s="53"/>
      <c r="LRQ116" s="53"/>
      <c r="LRR116" s="53"/>
      <c r="LRS116" s="53"/>
      <c r="LRT116" s="53"/>
      <c r="LRU116" s="53"/>
      <c r="LRV116" s="53"/>
      <c r="LRW116" s="53"/>
      <c r="LRX116" s="53"/>
      <c r="LRY116" s="53"/>
      <c r="LRZ116" s="53"/>
      <c r="LSA116" s="53"/>
      <c r="LSB116" s="53"/>
      <c r="LSC116" s="53"/>
      <c r="LSD116" s="53"/>
      <c r="LSE116" s="53"/>
      <c r="LSF116" s="53"/>
      <c r="LSG116" s="53"/>
      <c r="LSH116" s="53"/>
      <c r="LSI116" s="53"/>
      <c r="LSJ116" s="53"/>
      <c r="LSK116" s="53"/>
      <c r="LSL116" s="53"/>
      <c r="LSM116" s="53"/>
      <c r="LSN116" s="53"/>
      <c r="LSO116" s="53"/>
      <c r="LSP116" s="53"/>
      <c r="LSQ116" s="53"/>
      <c r="LSR116" s="53"/>
      <c r="LSS116" s="53"/>
      <c r="LST116" s="53"/>
      <c r="LSU116" s="53"/>
      <c r="LSV116" s="53"/>
      <c r="LSW116" s="53"/>
      <c r="LSX116" s="53"/>
      <c r="LSY116" s="53"/>
      <c r="LSZ116" s="53"/>
      <c r="LTA116" s="53"/>
      <c r="LTB116" s="53"/>
      <c r="LTC116" s="53"/>
      <c r="LTD116" s="53"/>
      <c r="LTE116" s="53"/>
      <c r="LTF116" s="53"/>
      <c r="LTG116" s="53"/>
      <c r="LTH116" s="53"/>
      <c r="LTI116" s="53"/>
      <c r="LTJ116" s="53"/>
      <c r="LTK116" s="53"/>
      <c r="LTL116" s="53"/>
      <c r="LTM116" s="53"/>
      <c r="LTN116" s="53"/>
      <c r="LTO116" s="53"/>
      <c r="LTP116" s="53"/>
      <c r="LTQ116" s="53"/>
      <c r="LTR116" s="53"/>
      <c r="LTS116" s="53"/>
      <c r="LTT116" s="53"/>
      <c r="LTU116" s="53"/>
      <c r="LTV116" s="53"/>
      <c r="LTW116" s="53"/>
      <c r="LTX116" s="53"/>
      <c r="LTY116" s="53"/>
      <c r="LTZ116" s="53"/>
      <c r="LUA116" s="53"/>
      <c r="LUB116" s="53"/>
      <c r="LUC116" s="53"/>
      <c r="LUD116" s="53"/>
      <c r="LUE116" s="53"/>
      <c r="LUF116" s="53"/>
      <c r="LUG116" s="53"/>
      <c r="LUH116" s="53"/>
      <c r="LUI116" s="53"/>
      <c r="LUJ116" s="53"/>
      <c r="LUK116" s="53"/>
      <c r="LUL116" s="53"/>
      <c r="LUM116" s="53"/>
      <c r="LUN116" s="53"/>
      <c r="LUO116" s="53"/>
      <c r="LUP116" s="53"/>
      <c r="LUQ116" s="53"/>
      <c r="LUR116" s="53"/>
      <c r="LUS116" s="53"/>
      <c r="LUT116" s="53"/>
      <c r="LUU116" s="53"/>
      <c r="LUV116" s="53"/>
      <c r="LUW116" s="53"/>
      <c r="LUX116" s="53"/>
      <c r="LUY116" s="53"/>
      <c r="LUZ116" s="53"/>
      <c r="LVA116" s="53"/>
      <c r="LVB116" s="53"/>
      <c r="LVC116" s="53"/>
      <c r="LVD116" s="53"/>
      <c r="LVE116" s="53"/>
      <c r="LVF116" s="53"/>
      <c r="LVG116" s="53"/>
      <c r="LVH116" s="53"/>
      <c r="LVI116" s="53"/>
      <c r="LVJ116" s="53"/>
      <c r="LVK116" s="53"/>
      <c r="LVL116" s="53"/>
      <c r="LVM116" s="53"/>
      <c r="LVN116" s="53"/>
      <c r="LVO116" s="53"/>
      <c r="LVP116" s="53"/>
      <c r="LVQ116" s="53"/>
      <c r="LVR116" s="53"/>
      <c r="LVS116" s="53"/>
      <c r="LVT116" s="53"/>
      <c r="LVU116" s="53"/>
      <c r="LVV116" s="53"/>
      <c r="LVW116" s="53"/>
      <c r="LVX116" s="53"/>
      <c r="LVY116" s="53"/>
      <c r="LVZ116" s="53"/>
      <c r="LWA116" s="53"/>
      <c r="LWB116" s="53"/>
      <c r="LWC116" s="53"/>
      <c r="LWD116" s="53"/>
      <c r="LWE116" s="53"/>
      <c r="LWF116" s="53"/>
      <c r="LWG116" s="53"/>
      <c r="LWH116" s="53"/>
      <c r="LWI116" s="53"/>
      <c r="LWJ116" s="53"/>
      <c r="LWK116" s="53"/>
      <c r="LWL116" s="53"/>
      <c r="LWM116" s="53"/>
      <c r="LWN116" s="53"/>
      <c r="LWO116" s="53"/>
      <c r="LWP116" s="53"/>
      <c r="LWQ116" s="53"/>
      <c r="LWR116" s="53"/>
      <c r="LWS116" s="53"/>
      <c r="LWT116" s="53"/>
      <c r="LWU116" s="53"/>
      <c r="LWV116" s="53"/>
      <c r="LWW116" s="53"/>
      <c r="LWX116" s="53"/>
      <c r="LWY116" s="53"/>
      <c r="LWZ116" s="53"/>
      <c r="LXA116" s="53"/>
      <c r="LXB116" s="53"/>
      <c r="LXC116" s="53"/>
      <c r="LXD116" s="53"/>
      <c r="LXE116" s="53"/>
      <c r="LXF116" s="53"/>
      <c r="LXG116" s="53"/>
      <c r="LXH116" s="53"/>
      <c r="LXI116" s="53"/>
      <c r="LXJ116" s="53"/>
      <c r="LXK116" s="53"/>
      <c r="LXL116" s="53"/>
      <c r="LXM116" s="53"/>
      <c r="LXN116" s="53"/>
      <c r="LXO116" s="53"/>
      <c r="LXP116" s="53"/>
      <c r="LXQ116" s="53"/>
      <c r="LXR116" s="53"/>
      <c r="LXS116" s="53"/>
      <c r="LXT116" s="53"/>
      <c r="LXU116" s="53"/>
      <c r="LXV116" s="53"/>
      <c r="LXW116" s="53"/>
      <c r="LXX116" s="53"/>
      <c r="LXY116" s="53"/>
      <c r="LXZ116" s="53"/>
      <c r="LYA116" s="53"/>
      <c r="LYB116" s="53"/>
      <c r="LYC116" s="53"/>
      <c r="LYD116" s="53"/>
      <c r="LYE116" s="53"/>
      <c r="LYF116" s="53"/>
      <c r="LYG116" s="53"/>
      <c r="LYH116" s="53"/>
      <c r="LYI116" s="53"/>
      <c r="LYJ116" s="53"/>
      <c r="LYK116" s="53"/>
      <c r="LYL116" s="53"/>
      <c r="LYM116" s="53"/>
      <c r="LYN116" s="53"/>
      <c r="LYO116" s="53"/>
      <c r="LYP116" s="53"/>
      <c r="LYQ116" s="53"/>
      <c r="LYR116" s="53"/>
      <c r="LYS116" s="53"/>
      <c r="LYT116" s="53"/>
      <c r="LYU116" s="53"/>
      <c r="LYV116" s="53"/>
      <c r="LYW116" s="53"/>
      <c r="LYX116" s="53"/>
      <c r="LYY116" s="53"/>
      <c r="LYZ116" s="53"/>
      <c r="LZA116" s="53"/>
      <c r="LZB116" s="53"/>
      <c r="LZC116" s="53"/>
      <c r="LZD116" s="53"/>
      <c r="LZE116" s="53"/>
      <c r="LZF116" s="53"/>
      <c r="LZG116" s="53"/>
      <c r="LZH116" s="53"/>
      <c r="LZI116" s="53"/>
      <c r="LZJ116" s="53"/>
      <c r="LZK116" s="53"/>
      <c r="LZL116" s="53"/>
      <c r="LZM116" s="53"/>
      <c r="LZN116" s="53"/>
      <c r="LZO116" s="53"/>
      <c r="LZP116" s="53"/>
      <c r="LZQ116" s="53"/>
      <c r="LZR116" s="53"/>
      <c r="LZS116" s="53"/>
      <c r="LZT116" s="53"/>
      <c r="LZU116" s="53"/>
      <c r="LZV116" s="53"/>
      <c r="LZW116" s="53"/>
      <c r="LZX116" s="53"/>
      <c r="LZY116" s="53"/>
      <c r="LZZ116" s="53"/>
      <c r="MAA116" s="53"/>
      <c r="MAB116" s="53"/>
      <c r="MAC116" s="53"/>
      <c r="MAD116" s="53"/>
      <c r="MAE116" s="53"/>
      <c r="MAF116" s="53"/>
      <c r="MAG116" s="53"/>
      <c r="MAH116" s="53"/>
      <c r="MAI116" s="53"/>
      <c r="MAJ116" s="53"/>
      <c r="MAK116" s="53"/>
      <c r="MAL116" s="53"/>
      <c r="MAM116" s="53"/>
      <c r="MAN116" s="53"/>
      <c r="MAO116" s="53"/>
      <c r="MAP116" s="53"/>
      <c r="MAQ116" s="53"/>
      <c r="MAR116" s="53"/>
      <c r="MAS116" s="53"/>
      <c r="MAT116" s="53"/>
      <c r="MAU116" s="53"/>
      <c r="MAV116" s="53"/>
      <c r="MAW116" s="53"/>
      <c r="MAX116" s="53"/>
      <c r="MAY116" s="53"/>
      <c r="MAZ116" s="53"/>
      <c r="MBA116" s="53"/>
      <c r="MBB116" s="53"/>
      <c r="MBC116" s="53"/>
      <c r="MBD116" s="53"/>
      <c r="MBE116" s="53"/>
      <c r="MBF116" s="53"/>
      <c r="MBG116" s="53"/>
      <c r="MBH116" s="53"/>
      <c r="MBI116" s="53"/>
      <c r="MBJ116" s="53"/>
      <c r="MBK116" s="53"/>
      <c r="MBL116" s="53"/>
      <c r="MBM116" s="53"/>
      <c r="MBN116" s="53"/>
      <c r="MBO116" s="53"/>
      <c r="MBP116" s="53"/>
      <c r="MBQ116" s="53"/>
      <c r="MBR116" s="53"/>
      <c r="MBS116" s="53"/>
      <c r="MBT116" s="53"/>
      <c r="MBU116" s="53"/>
      <c r="MBV116" s="53"/>
      <c r="MBW116" s="53"/>
      <c r="MBX116" s="53"/>
      <c r="MBY116" s="53"/>
      <c r="MBZ116" s="53"/>
      <c r="MCA116" s="53"/>
      <c r="MCB116" s="53"/>
      <c r="MCC116" s="53"/>
      <c r="MCD116" s="53"/>
      <c r="MCE116" s="53"/>
      <c r="MCF116" s="53"/>
      <c r="MCG116" s="53"/>
      <c r="MCH116" s="53"/>
      <c r="MCI116" s="53"/>
      <c r="MCJ116" s="53"/>
      <c r="MCK116" s="53"/>
      <c r="MCL116" s="53"/>
      <c r="MCM116" s="53"/>
      <c r="MCN116" s="53"/>
      <c r="MCO116" s="53"/>
      <c r="MCP116" s="53"/>
      <c r="MCQ116" s="53"/>
      <c r="MCR116" s="53"/>
      <c r="MCS116" s="53"/>
      <c r="MCT116" s="53"/>
      <c r="MCU116" s="53"/>
      <c r="MCV116" s="53"/>
      <c r="MCW116" s="53"/>
      <c r="MCX116" s="53"/>
      <c r="MCY116" s="53"/>
      <c r="MCZ116" s="53"/>
      <c r="MDA116" s="53"/>
      <c r="MDB116" s="53"/>
      <c r="MDC116" s="53"/>
      <c r="MDD116" s="53"/>
      <c r="MDE116" s="53"/>
      <c r="MDF116" s="53"/>
      <c r="MDG116" s="53"/>
      <c r="MDH116" s="53"/>
      <c r="MDI116" s="53"/>
      <c r="MDJ116" s="53"/>
      <c r="MDK116" s="53"/>
      <c r="MDL116" s="53"/>
      <c r="MDM116" s="53"/>
      <c r="MDN116" s="53"/>
      <c r="MDO116" s="53"/>
      <c r="MDP116" s="53"/>
      <c r="MDQ116" s="53"/>
      <c r="MDR116" s="53"/>
      <c r="MDS116" s="53"/>
      <c r="MDT116" s="53"/>
      <c r="MDU116" s="53"/>
      <c r="MDV116" s="53"/>
      <c r="MDW116" s="53"/>
      <c r="MDX116" s="53"/>
      <c r="MDY116" s="53"/>
      <c r="MDZ116" s="53"/>
      <c r="MEA116" s="53"/>
      <c r="MEB116" s="53"/>
      <c r="MEC116" s="53"/>
      <c r="MED116" s="53"/>
      <c r="MEE116" s="53"/>
      <c r="MEF116" s="53"/>
      <c r="MEG116" s="53"/>
      <c r="MEH116" s="53"/>
      <c r="MEI116" s="53"/>
      <c r="MEJ116" s="53"/>
      <c r="MEK116" s="53"/>
      <c r="MEL116" s="53"/>
      <c r="MEM116" s="53"/>
      <c r="MEN116" s="53"/>
      <c r="MEO116" s="53"/>
      <c r="MEP116" s="53"/>
      <c r="MEQ116" s="53"/>
      <c r="MER116" s="53"/>
      <c r="MES116" s="53"/>
      <c r="MET116" s="53"/>
      <c r="MEU116" s="53"/>
      <c r="MEV116" s="53"/>
      <c r="MEW116" s="53"/>
      <c r="MEX116" s="53"/>
      <c r="MEY116" s="53"/>
      <c r="MEZ116" s="53"/>
      <c r="MFA116" s="53"/>
      <c r="MFB116" s="53"/>
      <c r="MFC116" s="53"/>
      <c r="MFD116" s="53"/>
      <c r="MFE116" s="53"/>
      <c r="MFF116" s="53"/>
      <c r="MFG116" s="53"/>
      <c r="MFH116" s="53"/>
      <c r="MFI116" s="53"/>
      <c r="MFJ116" s="53"/>
      <c r="MFK116" s="53"/>
      <c r="MFL116" s="53"/>
      <c r="MFM116" s="53"/>
      <c r="MFN116" s="53"/>
      <c r="MFO116" s="53"/>
      <c r="MFP116" s="53"/>
      <c r="MFQ116" s="53"/>
      <c r="MFR116" s="53"/>
      <c r="MFS116" s="53"/>
      <c r="MFT116" s="53"/>
      <c r="MFU116" s="53"/>
      <c r="MFV116" s="53"/>
      <c r="MFW116" s="53"/>
      <c r="MFX116" s="53"/>
      <c r="MFY116" s="53"/>
      <c r="MFZ116" s="53"/>
      <c r="MGA116" s="53"/>
      <c r="MGB116" s="53"/>
      <c r="MGC116" s="53"/>
      <c r="MGD116" s="53"/>
      <c r="MGE116" s="53"/>
      <c r="MGF116" s="53"/>
      <c r="MGG116" s="53"/>
      <c r="MGH116" s="53"/>
      <c r="MGI116" s="53"/>
      <c r="MGJ116" s="53"/>
      <c r="MGK116" s="53"/>
      <c r="MGL116" s="53"/>
      <c r="MGM116" s="53"/>
      <c r="MGN116" s="53"/>
      <c r="MGO116" s="53"/>
      <c r="MGP116" s="53"/>
      <c r="MGQ116" s="53"/>
      <c r="MGR116" s="53"/>
      <c r="MGS116" s="53"/>
      <c r="MGT116" s="53"/>
      <c r="MGU116" s="53"/>
      <c r="MGV116" s="53"/>
      <c r="MGW116" s="53"/>
      <c r="MGX116" s="53"/>
      <c r="MGY116" s="53"/>
      <c r="MGZ116" s="53"/>
      <c r="MHA116" s="53"/>
      <c r="MHB116" s="53"/>
      <c r="MHC116" s="53"/>
      <c r="MHD116" s="53"/>
      <c r="MHE116" s="53"/>
      <c r="MHF116" s="53"/>
      <c r="MHG116" s="53"/>
      <c r="MHH116" s="53"/>
      <c r="MHI116" s="53"/>
      <c r="MHJ116" s="53"/>
      <c r="MHK116" s="53"/>
      <c r="MHL116" s="53"/>
      <c r="MHM116" s="53"/>
      <c r="MHN116" s="53"/>
      <c r="MHO116" s="53"/>
      <c r="MHP116" s="53"/>
      <c r="MHQ116" s="53"/>
      <c r="MHR116" s="53"/>
      <c r="MHS116" s="53"/>
      <c r="MHT116" s="53"/>
      <c r="MHU116" s="53"/>
      <c r="MHV116" s="53"/>
      <c r="MHW116" s="53"/>
      <c r="MHX116" s="53"/>
      <c r="MHY116" s="53"/>
      <c r="MHZ116" s="53"/>
      <c r="MIA116" s="53"/>
      <c r="MIB116" s="53"/>
      <c r="MIC116" s="53"/>
      <c r="MID116" s="53"/>
      <c r="MIE116" s="53"/>
      <c r="MIF116" s="53"/>
      <c r="MIG116" s="53"/>
      <c r="MIH116" s="53"/>
      <c r="MII116" s="53"/>
      <c r="MIJ116" s="53"/>
      <c r="MIK116" s="53"/>
      <c r="MIL116" s="53"/>
      <c r="MIM116" s="53"/>
      <c r="MIN116" s="53"/>
      <c r="MIO116" s="53"/>
      <c r="MIP116" s="53"/>
      <c r="MIQ116" s="53"/>
      <c r="MIR116" s="53"/>
      <c r="MIS116" s="53"/>
      <c r="MIT116" s="53"/>
      <c r="MIU116" s="53"/>
      <c r="MIV116" s="53"/>
      <c r="MIW116" s="53"/>
      <c r="MIX116" s="53"/>
      <c r="MIY116" s="53"/>
      <c r="MIZ116" s="53"/>
      <c r="MJA116" s="53"/>
      <c r="MJB116" s="53"/>
      <c r="MJC116" s="53"/>
      <c r="MJD116" s="53"/>
      <c r="MJE116" s="53"/>
      <c r="MJF116" s="53"/>
      <c r="MJG116" s="53"/>
      <c r="MJH116" s="53"/>
      <c r="MJI116" s="53"/>
      <c r="MJJ116" s="53"/>
      <c r="MJK116" s="53"/>
      <c r="MJL116" s="53"/>
      <c r="MJM116" s="53"/>
      <c r="MJN116" s="53"/>
      <c r="MJO116" s="53"/>
      <c r="MJP116" s="53"/>
      <c r="MJQ116" s="53"/>
      <c r="MJR116" s="53"/>
      <c r="MJS116" s="53"/>
      <c r="MJT116" s="53"/>
      <c r="MJU116" s="53"/>
      <c r="MJV116" s="53"/>
      <c r="MJW116" s="53"/>
      <c r="MJX116" s="53"/>
      <c r="MJY116" s="53"/>
      <c r="MJZ116" s="53"/>
      <c r="MKA116" s="53"/>
      <c r="MKB116" s="53"/>
      <c r="MKC116" s="53"/>
      <c r="MKD116" s="53"/>
      <c r="MKE116" s="53"/>
      <c r="MKF116" s="53"/>
      <c r="MKG116" s="53"/>
      <c r="MKH116" s="53"/>
      <c r="MKI116" s="53"/>
      <c r="MKJ116" s="53"/>
      <c r="MKK116" s="53"/>
      <c r="MKL116" s="53"/>
      <c r="MKM116" s="53"/>
      <c r="MKN116" s="53"/>
      <c r="MKO116" s="53"/>
      <c r="MKP116" s="53"/>
      <c r="MKQ116" s="53"/>
      <c r="MKR116" s="53"/>
      <c r="MKS116" s="53"/>
      <c r="MKT116" s="53"/>
      <c r="MKU116" s="53"/>
      <c r="MKV116" s="53"/>
      <c r="MKW116" s="53"/>
      <c r="MKX116" s="53"/>
      <c r="MKY116" s="53"/>
      <c r="MKZ116" s="53"/>
      <c r="MLA116" s="53"/>
      <c r="MLB116" s="53"/>
      <c r="MLC116" s="53"/>
      <c r="MLD116" s="53"/>
      <c r="MLE116" s="53"/>
      <c r="MLF116" s="53"/>
      <c r="MLG116" s="53"/>
      <c r="MLH116" s="53"/>
      <c r="MLI116" s="53"/>
      <c r="MLJ116" s="53"/>
      <c r="MLK116" s="53"/>
      <c r="MLL116" s="53"/>
      <c r="MLM116" s="53"/>
      <c r="MLN116" s="53"/>
      <c r="MLO116" s="53"/>
      <c r="MLP116" s="53"/>
      <c r="MLQ116" s="53"/>
      <c r="MLR116" s="53"/>
      <c r="MLS116" s="53"/>
      <c r="MLT116" s="53"/>
      <c r="MLU116" s="53"/>
      <c r="MLV116" s="53"/>
      <c r="MLW116" s="53"/>
      <c r="MLX116" s="53"/>
      <c r="MLY116" s="53"/>
      <c r="MLZ116" s="53"/>
      <c r="MMA116" s="53"/>
      <c r="MMB116" s="53"/>
      <c r="MMC116" s="53"/>
      <c r="MMD116" s="53"/>
      <c r="MME116" s="53"/>
      <c r="MMF116" s="53"/>
      <c r="MMG116" s="53"/>
      <c r="MMH116" s="53"/>
      <c r="MMI116" s="53"/>
      <c r="MMJ116" s="53"/>
      <c r="MMK116" s="53"/>
      <c r="MML116" s="53"/>
      <c r="MMM116" s="53"/>
      <c r="MMN116" s="53"/>
      <c r="MMO116" s="53"/>
      <c r="MMP116" s="53"/>
      <c r="MMQ116" s="53"/>
      <c r="MMR116" s="53"/>
      <c r="MMS116" s="53"/>
      <c r="MMT116" s="53"/>
      <c r="MMU116" s="53"/>
      <c r="MMV116" s="53"/>
      <c r="MMW116" s="53"/>
      <c r="MMX116" s="53"/>
      <c r="MMY116" s="53"/>
      <c r="MMZ116" s="53"/>
      <c r="MNA116" s="53"/>
      <c r="MNB116" s="53"/>
      <c r="MNC116" s="53"/>
      <c r="MND116" s="53"/>
      <c r="MNE116" s="53"/>
      <c r="MNF116" s="53"/>
      <c r="MNG116" s="53"/>
      <c r="MNH116" s="53"/>
      <c r="MNI116" s="53"/>
      <c r="MNJ116" s="53"/>
      <c r="MNK116" s="53"/>
      <c r="MNL116" s="53"/>
      <c r="MNM116" s="53"/>
      <c r="MNN116" s="53"/>
      <c r="MNO116" s="53"/>
      <c r="MNP116" s="53"/>
      <c r="MNQ116" s="53"/>
      <c r="MNR116" s="53"/>
      <c r="MNS116" s="53"/>
      <c r="MNT116" s="53"/>
      <c r="MNU116" s="53"/>
      <c r="MNV116" s="53"/>
      <c r="MNW116" s="53"/>
      <c r="MNX116" s="53"/>
      <c r="MNY116" s="53"/>
      <c r="MNZ116" s="53"/>
      <c r="MOA116" s="53"/>
      <c r="MOB116" s="53"/>
      <c r="MOC116" s="53"/>
      <c r="MOD116" s="53"/>
      <c r="MOE116" s="53"/>
      <c r="MOF116" s="53"/>
      <c r="MOG116" s="53"/>
      <c r="MOH116" s="53"/>
      <c r="MOI116" s="53"/>
      <c r="MOJ116" s="53"/>
      <c r="MOK116" s="53"/>
      <c r="MOL116" s="53"/>
      <c r="MOM116" s="53"/>
      <c r="MON116" s="53"/>
      <c r="MOO116" s="53"/>
      <c r="MOP116" s="53"/>
      <c r="MOQ116" s="53"/>
      <c r="MOR116" s="53"/>
      <c r="MOS116" s="53"/>
      <c r="MOT116" s="53"/>
      <c r="MOU116" s="53"/>
      <c r="MOV116" s="53"/>
      <c r="MOW116" s="53"/>
      <c r="MOX116" s="53"/>
      <c r="MOY116" s="53"/>
      <c r="MOZ116" s="53"/>
      <c r="MPA116" s="53"/>
      <c r="MPB116" s="53"/>
      <c r="MPC116" s="53"/>
      <c r="MPD116" s="53"/>
      <c r="MPE116" s="53"/>
      <c r="MPF116" s="53"/>
      <c r="MPG116" s="53"/>
      <c r="MPH116" s="53"/>
      <c r="MPI116" s="53"/>
      <c r="MPJ116" s="53"/>
      <c r="MPK116" s="53"/>
      <c r="MPL116" s="53"/>
      <c r="MPM116" s="53"/>
      <c r="MPN116" s="53"/>
      <c r="MPO116" s="53"/>
      <c r="MPP116" s="53"/>
      <c r="MPQ116" s="53"/>
      <c r="MPR116" s="53"/>
      <c r="MPS116" s="53"/>
      <c r="MPT116" s="53"/>
      <c r="MPU116" s="53"/>
      <c r="MPV116" s="53"/>
      <c r="MPW116" s="53"/>
      <c r="MPX116" s="53"/>
      <c r="MPY116" s="53"/>
      <c r="MPZ116" s="53"/>
      <c r="MQA116" s="53"/>
      <c r="MQB116" s="53"/>
      <c r="MQC116" s="53"/>
      <c r="MQD116" s="53"/>
      <c r="MQE116" s="53"/>
      <c r="MQF116" s="53"/>
      <c r="MQG116" s="53"/>
      <c r="MQH116" s="53"/>
      <c r="MQI116" s="53"/>
      <c r="MQJ116" s="53"/>
      <c r="MQK116" s="53"/>
      <c r="MQL116" s="53"/>
      <c r="MQM116" s="53"/>
      <c r="MQN116" s="53"/>
      <c r="MQO116" s="53"/>
      <c r="MQP116" s="53"/>
      <c r="MQQ116" s="53"/>
      <c r="MQR116" s="53"/>
      <c r="MQS116" s="53"/>
      <c r="MQT116" s="53"/>
      <c r="MQU116" s="53"/>
      <c r="MQV116" s="53"/>
      <c r="MQW116" s="53"/>
      <c r="MQX116" s="53"/>
      <c r="MQY116" s="53"/>
      <c r="MQZ116" s="53"/>
      <c r="MRA116" s="53"/>
      <c r="MRB116" s="53"/>
      <c r="MRC116" s="53"/>
      <c r="MRD116" s="53"/>
      <c r="MRE116" s="53"/>
      <c r="MRF116" s="53"/>
      <c r="MRG116" s="53"/>
      <c r="MRH116" s="53"/>
      <c r="MRI116" s="53"/>
      <c r="MRJ116" s="53"/>
      <c r="MRK116" s="53"/>
      <c r="MRL116" s="53"/>
      <c r="MRM116" s="53"/>
      <c r="MRN116" s="53"/>
      <c r="MRO116" s="53"/>
      <c r="MRP116" s="53"/>
      <c r="MRQ116" s="53"/>
      <c r="MRR116" s="53"/>
      <c r="MRS116" s="53"/>
      <c r="MRT116" s="53"/>
      <c r="MRU116" s="53"/>
      <c r="MRV116" s="53"/>
      <c r="MRW116" s="53"/>
      <c r="MRX116" s="53"/>
      <c r="MRY116" s="53"/>
      <c r="MRZ116" s="53"/>
      <c r="MSA116" s="53"/>
      <c r="MSB116" s="53"/>
      <c r="MSC116" s="53"/>
      <c r="MSD116" s="53"/>
      <c r="MSE116" s="53"/>
      <c r="MSF116" s="53"/>
      <c r="MSG116" s="53"/>
      <c r="MSH116" s="53"/>
      <c r="MSI116" s="53"/>
      <c r="MSJ116" s="53"/>
      <c r="MSK116" s="53"/>
      <c r="MSL116" s="53"/>
      <c r="MSM116" s="53"/>
      <c r="MSN116" s="53"/>
      <c r="MSO116" s="53"/>
      <c r="MSP116" s="53"/>
      <c r="MSQ116" s="53"/>
      <c r="MSR116" s="53"/>
      <c r="MSS116" s="53"/>
      <c r="MST116" s="53"/>
      <c r="MSU116" s="53"/>
      <c r="MSV116" s="53"/>
      <c r="MSW116" s="53"/>
      <c r="MSX116" s="53"/>
      <c r="MSY116" s="53"/>
      <c r="MSZ116" s="53"/>
      <c r="MTA116" s="53"/>
      <c r="MTB116" s="53"/>
      <c r="MTC116" s="53"/>
      <c r="MTD116" s="53"/>
      <c r="MTE116" s="53"/>
      <c r="MTF116" s="53"/>
      <c r="MTG116" s="53"/>
      <c r="MTH116" s="53"/>
      <c r="MTI116" s="53"/>
      <c r="MTJ116" s="53"/>
      <c r="MTK116" s="53"/>
      <c r="MTL116" s="53"/>
      <c r="MTM116" s="53"/>
      <c r="MTN116" s="53"/>
      <c r="MTO116" s="53"/>
      <c r="MTP116" s="53"/>
      <c r="MTQ116" s="53"/>
      <c r="MTR116" s="53"/>
      <c r="MTS116" s="53"/>
      <c r="MTT116" s="53"/>
      <c r="MTU116" s="53"/>
      <c r="MTV116" s="53"/>
      <c r="MTW116" s="53"/>
      <c r="MTX116" s="53"/>
      <c r="MTY116" s="53"/>
      <c r="MTZ116" s="53"/>
      <c r="MUA116" s="53"/>
      <c r="MUB116" s="53"/>
      <c r="MUC116" s="53"/>
      <c r="MUD116" s="53"/>
      <c r="MUE116" s="53"/>
      <c r="MUF116" s="53"/>
      <c r="MUG116" s="53"/>
      <c r="MUH116" s="53"/>
      <c r="MUI116" s="53"/>
      <c r="MUJ116" s="53"/>
      <c r="MUK116" s="53"/>
      <c r="MUL116" s="53"/>
      <c r="MUM116" s="53"/>
      <c r="MUN116" s="53"/>
      <c r="MUO116" s="53"/>
      <c r="MUP116" s="53"/>
      <c r="MUQ116" s="53"/>
      <c r="MUR116" s="53"/>
      <c r="MUS116" s="53"/>
      <c r="MUT116" s="53"/>
      <c r="MUU116" s="53"/>
      <c r="MUV116" s="53"/>
      <c r="MUW116" s="53"/>
      <c r="MUX116" s="53"/>
      <c r="MUY116" s="53"/>
      <c r="MUZ116" s="53"/>
      <c r="MVA116" s="53"/>
      <c r="MVB116" s="53"/>
      <c r="MVC116" s="53"/>
      <c r="MVD116" s="53"/>
      <c r="MVE116" s="53"/>
      <c r="MVF116" s="53"/>
      <c r="MVG116" s="53"/>
      <c r="MVH116" s="53"/>
      <c r="MVI116" s="53"/>
      <c r="MVJ116" s="53"/>
      <c r="MVK116" s="53"/>
      <c r="MVL116" s="53"/>
      <c r="MVM116" s="53"/>
      <c r="MVN116" s="53"/>
      <c r="MVO116" s="53"/>
      <c r="MVP116" s="53"/>
      <c r="MVQ116" s="53"/>
      <c r="MVR116" s="53"/>
      <c r="MVS116" s="53"/>
      <c r="MVT116" s="53"/>
      <c r="MVU116" s="53"/>
      <c r="MVV116" s="53"/>
      <c r="MVW116" s="53"/>
      <c r="MVX116" s="53"/>
      <c r="MVY116" s="53"/>
      <c r="MVZ116" s="53"/>
      <c r="MWA116" s="53"/>
      <c r="MWB116" s="53"/>
      <c r="MWC116" s="53"/>
      <c r="MWD116" s="53"/>
      <c r="MWE116" s="53"/>
      <c r="MWF116" s="53"/>
      <c r="MWG116" s="53"/>
      <c r="MWH116" s="53"/>
      <c r="MWI116" s="53"/>
      <c r="MWJ116" s="53"/>
      <c r="MWK116" s="53"/>
      <c r="MWL116" s="53"/>
      <c r="MWM116" s="53"/>
      <c r="MWN116" s="53"/>
      <c r="MWO116" s="53"/>
      <c r="MWP116" s="53"/>
      <c r="MWQ116" s="53"/>
      <c r="MWR116" s="53"/>
      <c r="MWS116" s="53"/>
      <c r="MWT116" s="53"/>
      <c r="MWU116" s="53"/>
      <c r="MWV116" s="53"/>
      <c r="MWW116" s="53"/>
      <c r="MWX116" s="53"/>
      <c r="MWY116" s="53"/>
      <c r="MWZ116" s="53"/>
      <c r="MXA116" s="53"/>
      <c r="MXB116" s="53"/>
      <c r="MXC116" s="53"/>
      <c r="MXD116" s="53"/>
      <c r="MXE116" s="53"/>
      <c r="MXF116" s="53"/>
      <c r="MXG116" s="53"/>
      <c r="MXH116" s="53"/>
      <c r="MXI116" s="53"/>
      <c r="MXJ116" s="53"/>
      <c r="MXK116" s="53"/>
      <c r="MXL116" s="53"/>
      <c r="MXM116" s="53"/>
      <c r="MXN116" s="53"/>
      <c r="MXO116" s="53"/>
      <c r="MXP116" s="53"/>
      <c r="MXQ116" s="53"/>
      <c r="MXR116" s="53"/>
      <c r="MXS116" s="53"/>
      <c r="MXT116" s="53"/>
      <c r="MXU116" s="53"/>
      <c r="MXV116" s="53"/>
      <c r="MXW116" s="53"/>
      <c r="MXX116" s="53"/>
      <c r="MXY116" s="53"/>
      <c r="MXZ116" s="53"/>
      <c r="MYA116" s="53"/>
      <c r="MYB116" s="53"/>
      <c r="MYC116" s="53"/>
      <c r="MYD116" s="53"/>
      <c r="MYE116" s="53"/>
      <c r="MYF116" s="53"/>
      <c r="MYG116" s="53"/>
      <c r="MYH116" s="53"/>
      <c r="MYI116" s="53"/>
      <c r="MYJ116" s="53"/>
      <c r="MYK116" s="53"/>
      <c r="MYL116" s="53"/>
      <c r="MYM116" s="53"/>
      <c r="MYN116" s="53"/>
      <c r="MYO116" s="53"/>
      <c r="MYP116" s="53"/>
      <c r="MYQ116" s="53"/>
      <c r="MYR116" s="53"/>
      <c r="MYS116" s="53"/>
      <c r="MYT116" s="53"/>
      <c r="MYU116" s="53"/>
      <c r="MYV116" s="53"/>
      <c r="MYW116" s="53"/>
      <c r="MYX116" s="53"/>
      <c r="MYY116" s="53"/>
      <c r="MYZ116" s="53"/>
      <c r="MZA116" s="53"/>
      <c r="MZB116" s="53"/>
      <c r="MZC116" s="53"/>
      <c r="MZD116" s="53"/>
      <c r="MZE116" s="53"/>
      <c r="MZF116" s="53"/>
      <c r="MZG116" s="53"/>
      <c r="MZH116" s="53"/>
      <c r="MZI116" s="53"/>
      <c r="MZJ116" s="53"/>
      <c r="MZK116" s="53"/>
      <c r="MZL116" s="53"/>
      <c r="MZM116" s="53"/>
      <c r="MZN116" s="53"/>
      <c r="MZO116" s="53"/>
      <c r="MZP116" s="53"/>
      <c r="MZQ116" s="53"/>
      <c r="MZR116" s="53"/>
      <c r="MZS116" s="53"/>
      <c r="MZT116" s="53"/>
      <c r="MZU116" s="53"/>
      <c r="MZV116" s="53"/>
      <c r="MZW116" s="53"/>
      <c r="MZX116" s="53"/>
      <c r="MZY116" s="53"/>
      <c r="MZZ116" s="53"/>
      <c r="NAA116" s="53"/>
      <c r="NAB116" s="53"/>
      <c r="NAC116" s="53"/>
      <c r="NAD116" s="53"/>
      <c r="NAE116" s="53"/>
      <c r="NAF116" s="53"/>
      <c r="NAG116" s="53"/>
      <c r="NAH116" s="53"/>
      <c r="NAI116" s="53"/>
      <c r="NAJ116" s="53"/>
      <c r="NAK116" s="53"/>
      <c r="NAL116" s="53"/>
      <c r="NAM116" s="53"/>
      <c r="NAN116" s="53"/>
      <c r="NAO116" s="53"/>
      <c r="NAP116" s="53"/>
      <c r="NAQ116" s="53"/>
      <c r="NAR116" s="53"/>
      <c r="NAS116" s="53"/>
      <c r="NAT116" s="53"/>
      <c r="NAU116" s="53"/>
      <c r="NAV116" s="53"/>
      <c r="NAW116" s="53"/>
      <c r="NAX116" s="53"/>
      <c r="NAY116" s="53"/>
      <c r="NAZ116" s="53"/>
      <c r="NBA116" s="53"/>
      <c r="NBB116" s="53"/>
      <c r="NBC116" s="53"/>
      <c r="NBD116" s="53"/>
      <c r="NBE116" s="53"/>
      <c r="NBF116" s="53"/>
      <c r="NBG116" s="53"/>
      <c r="NBH116" s="53"/>
      <c r="NBI116" s="53"/>
      <c r="NBJ116" s="53"/>
      <c r="NBK116" s="53"/>
      <c r="NBL116" s="53"/>
      <c r="NBM116" s="53"/>
      <c r="NBN116" s="53"/>
      <c r="NBO116" s="53"/>
      <c r="NBP116" s="53"/>
      <c r="NBQ116" s="53"/>
      <c r="NBR116" s="53"/>
      <c r="NBS116" s="53"/>
      <c r="NBT116" s="53"/>
      <c r="NBU116" s="53"/>
      <c r="NBV116" s="53"/>
      <c r="NBW116" s="53"/>
      <c r="NBX116" s="53"/>
      <c r="NBY116" s="53"/>
      <c r="NBZ116" s="53"/>
      <c r="NCA116" s="53"/>
      <c r="NCB116" s="53"/>
      <c r="NCC116" s="53"/>
      <c r="NCD116" s="53"/>
      <c r="NCE116" s="53"/>
      <c r="NCF116" s="53"/>
      <c r="NCG116" s="53"/>
      <c r="NCH116" s="53"/>
      <c r="NCI116" s="53"/>
      <c r="NCJ116" s="53"/>
      <c r="NCK116" s="53"/>
      <c r="NCL116" s="53"/>
      <c r="NCM116" s="53"/>
      <c r="NCN116" s="53"/>
      <c r="NCO116" s="53"/>
      <c r="NCP116" s="53"/>
      <c r="NCQ116" s="53"/>
      <c r="NCR116" s="53"/>
      <c r="NCS116" s="53"/>
      <c r="NCT116" s="53"/>
      <c r="NCU116" s="53"/>
      <c r="NCV116" s="53"/>
      <c r="NCW116" s="53"/>
      <c r="NCX116" s="53"/>
      <c r="NCY116" s="53"/>
      <c r="NCZ116" s="53"/>
      <c r="NDA116" s="53"/>
      <c r="NDB116" s="53"/>
      <c r="NDC116" s="53"/>
      <c r="NDD116" s="53"/>
      <c r="NDE116" s="53"/>
      <c r="NDF116" s="53"/>
      <c r="NDG116" s="53"/>
      <c r="NDH116" s="53"/>
      <c r="NDI116" s="53"/>
      <c r="NDJ116" s="53"/>
      <c r="NDK116" s="53"/>
      <c r="NDL116" s="53"/>
      <c r="NDM116" s="53"/>
      <c r="NDN116" s="53"/>
      <c r="NDO116" s="53"/>
      <c r="NDP116" s="53"/>
      <c r="NDQ116" s="53"/>
      <c r="NDR116" s="53"/>
      <c r="NDS116" s="53"/>
      <c r="NDT116" s="53"/>
      <c r="NDU116" s="53"/>
      <c r="NDV116" s="53"/>
      <c r="NDW116" s="53"/>
      <c r="NDX116" s="53"/>
      <c r="NDY116" s="53"/>
      <c r="NDZ116" s="53"/>
      <c r="NEA116" s="53"/>
      <c r="NEB116" s="53"/>
      <c r="NEC116" s="53"/>
      <c r="NED116" s="53"/>
      <c r="NEE116" s="53"/>
      <c r="NEF116" s="53"/>
      <c r="NEG116" s="53"/>
      <c r="NEH116" s="53"/>
      <c r="NEI116" s="53"/>
      <c r="NEJ116" s="53"/>
      <c r="NEK116" s="53"/>
      <c r="NEL116" s="53"/>
      <c r="NEM116" s="53"/>
      <c r="NEN116" s="53"/>
      <c r="NEO116" s="53"/>
      <c r="NEP116" s="53"/>
      <c r="NEQ116" s="53"/>
      <c r="NER116" s="53"/>
      <c r="NES116" s="53"/>
      <c r="NET116" s="53"/>
      <c r="NEU116" s="53"/>
      <c r="NEV116" s="53"/>
      <c r="NEW116" s="53"/>
      <c r="NEX116" s="53"/>
      <c r="NEY116" s="53"/>
      <c r="NEZ116" s="53"/>
      <c r="NFA116" s="53"/>
      <c r="NFB116" s="53"/>
      <c r="NFC116" s="53"/>
      <c r="NFD116" s="53"/>
      <c r="NFE116" s="53"/>
      <c r="NFF116" s="53"/>
      <c r="NFG116" s="53"/>
      <c r="NFH116" s="53"/>
      <c r="NFI116" s="53"/>
      <c r="NFJ116" s="53"/>
      <c r="NFK116" s="53"/>
      <c r="NFL116" s="53"/>
      <c r="NFM116" s="53"/>
      <c r="NFN116" s="53"/>
      <c r="NFO116" s="53"/>
      <c r="NFP116" s="53"/>
      <c r="NFQ116" s="53"/>
      <c r="NFR116" s="53"/>
      <c r="NFS116" s="53"/>
      <c r="NFT116" s="53"/>
      <c r="NFU116" s="53"/>
      <c r="NFV116" s="53"/>
      <c r="NFW116" s="53"/>
      <c r="NFX116" s="53"/>
      <c r="NFY116" s="53"/>
      <c r="NFZ116" s="53"/>
      <c r="NGA116" s="53"/>
      <c r="NGB116" s="53"/>
      <c r="NGC116" s="53"/>
      <c r="NGD116" s="53"/>
      <c r="NGE116" s="53"/>
      <c r="NGF116" s="53"/>
      <c r="NGG116" s="53"/>
      <c r="NGH116" s="53"/>
      <c r="NGI116" s="53"/>
      <c r="NGJ116" s="53"/>
      <c r="NGK116" s="53"/>
      <c r="NGL116" s="53"/>
      <c r="NGM116" s="53"/>
      <c r="NGN116" s="53"/>
      <c r="NGO116" s="53"/>
      <c r="NGP116" s="53"/>
      <c r="NGQ116" s="53"/>
      <c r="NGR116" s="53"/>
      <c r="NGS116" s="53"/>
      <c r="NGT116" s="53"/>
      <c r="NGU116" s="53"/>
      <c r="NGV116" s="53"/>
      <c r="NGW116" s="53"/>
      <c r="NGX116" s="53"/>
      <c r="NGY116" s="53"/>
      <c r="NGZ116" s="53"/>
      <c r="NHA116" s="53"/>
      <c r="NHB116" s="53"/>
      <c r="NHC116" s="53"/>
      <c r="NHD116" s="53"/>
      <c r="NHE116" s="53"/>
      <c r="NHF116" s="53"/>
      <c r="NHG116" s="53"/>
      <c r="NHH116" s="53"/>
      <c r="NHI116" s="53"/>
      <c r="NHJ116" s="53"/>
      <c r="NHK116" s="53"/>
      <c r="NHL116" s="53"/>
      <c r="NHM116" s="53"/>
      <c r="NHN116" s="53"/>
      <c r="NHO116" s="53"/>
      <c r="NHP116" s="53"/>
      <c r="NHQ116" s="53"/>
      <c r="NHR116" s="53"/>
      <c r="NHS116" s="53"/>
      <c r="NHT116" s="53"/>
      <c r="NHU116" s="53"/>
      <c r="NHV116" s="53"/>
      <c r="NHW116" s="53"/>
      <c r="NHX116" s="53"/>
      <c r="NHY116" s="53"/>
      <c r="NHZ116" s="53"/>
      <c r="NIA116" s="53"/>
      <c r="NIB116" s="53"/>
      <c r="NIC116" s="53"/>
      <c r="NID116" s="53"/>
      <c r="NIE116" s="53"/>
      <c r="NIF116" s="53"/>
      <c r="NIG116" s="53"/>
      <c r="NIH116" s="53"/>
      <c r="NII116" s="53"/>
      <c r="NIJ116" s="53"/>
      <c r="NIK116" s="53"/>
      <c r="NIL116" s="53"/>
      <c r="NIM116" s="53"/>
      <c r="NIN116" s="53"/>
      <c r="NIO116" s="53"/>
      <c r="NIP116" s="53"/>
      <c r="NIQ116" s="53"/>
      <c r="NIR116" s="53"/>
      <c r="NIS116" s="53"/>
      <c r="NIT116" s="53"/>
      <c r="NIU116" s="53"/>
      <c r="NIV116" s="53"/>
      <c r="NIW116" s="53"/>
      <c r="NIX116" s="53"/>
      <c r="NIY116" s="53"/>
      <c r="NIZ116" s="53"/>
      <c r="NJA116" s="53"/>
      <c r="NJB116" s="53"/>
      <c r="NJC116" s="53"/>
      <c r="NJD116" s="53"/>
      <c r="NJE116" s="53"/>
      <c r="NJF116" s="53"/>
      <c r="NJG116" s="53"/>
      <c r="NJH116" s="53"/>
      <c r="NJI116" s="53"/>
      <c r="NJJ116" s="53"/>
      <c r="NJK116" s="53"/>
      <c r="NJL116" s="53"/>
      <c r="NJM116" s="53"/>
      <c r="NJN116" s="53"/>
      <c r="NJO116" s="53"/>
      <c r="NJP116" s="53"/>
      <c r="NJQ116" s="53"/>
      <c r="NJR116" s="53"/>
      <c r="NJS116" s="53"/>
      <c r="NJT116" s="53"/>
      <c r="NJU116" s="53"/>
      <c r="NJV116" s="53"/>
      <c r="NJW116" s="53"/>
      <c r="NJX116" s="53"/>
      <c r="NJY116" s="53"/>
      <c r="NJZ116" s="53"/>
      <c r="NKA116" s="53"/>
      <c r="NKB116" s="53"/>
      <c r="NKC116" s="53"/>
      <c r="NKD116" s="53"/>
      <c r="NKE116" s="53"/>
      <c r="NKF116" s="53"/>
      <c r="NKG116" s="53"/>
      <c r="NKH116" s="53"/>
      <c r="NKI116" s="53"/>
      <c r="NKJ116" s="53"/>
      <c r="NKK116" s="53"/>
      <c r="NKL116" s="53"/>
      <c r="NKM116" s="53"/>
      <c r="NKN116" s="53"/>
      <c r="NKO116" s="53"/>
      <c r="NKP116" s="53"/>
      <c r="NKQ116" s="53"/>
      <c r="NKR116" s="53"/>
      <c r="NKS116" s="53"/>
      <c r="NKT116" s="53"/>
      <c r="NKU116" s="53"/>
      <c r="NKV116" s="53"/>
      <c r="NKW116" s="53"/>
      <c r="NKX116" s="53"/>
      <c r="NKY116" s="53"/>
      <c r="NKZ116" s="53"/>
      <c r="NLA116" s="53"/>
      <c r="NLB116" s="53"/>
      <c r="NLC116" s="53"/>
      <c r="NLD116" s="53"/>
      <c r="NLE116" s="53"/>
      <c r="NLF116" s="53"/>
      <c r="NLG116" s="53"/>
      <c r="NLH116" s="53"/>
      <c r="NLI116" s="53"/>
      <c r="NLJ116" s="53"/>
      <c r="NLK116" s="53"/>
      <c r="NLL116" s="53"/>
      <c r="NLM116" s="53"/>
      <c r="NLN116" s="53"/>
      <c r="NLO116" s="53"/>
      <c r="NLP116" s="53"/>
      <c r="NLQ116" s="53"/>
      <c r="NLR116" s="53"/>
      <c r="NLS116" s="53"/>
      <c r="NLT116" s="53"/>
      <c r="NLU116" s="53"/>
      <c r="NLV116" s="53"/>
      <c r="NLW116" s="53"/>
      <c r="NLX116" s="53"/>
      <c r="NLY116" s="53"/>
      <c r="NLZ116" s="53"/>
      <c r="NMA116" s="53"/>
      <c r="NMB116" s="53"/>
      <c r="NMC116" s="53"/>
      <c r="NMD116" s="53"/>
      <c r="NME116" s="53"/>
      <c r="NMF116" s="53"/>
      <c r="NMG116" s="53"/>
      <c r="NMH116" s="53"/>
      <c r="NMI116" s="53"/>
      <c r="NMJ116" s="53"/>
      <c r="NMK116" s="53"/>
      <c r="NML116" s="53"/>
      <c r="NMM116" s="53"/>
      <c r="NMN116" s="53"/>
      <c r="NMO116" s="53"/>
      <c r="NMP116" s="53"/>
      <c r="NMQ116" s="53"/>
      <c r="NMR116" s="53"/>
      <c r="NMS116" s="53"/>
      <c r="NMT116" s="53"/>
      <c r="NMU116" s="53"/>
      <c r="NMV116" s="53"/>
      <c r="NMW116" s="53"/>
      <c r="NMX116" s="53"/>
      <c r="NMY116" s="53"/>
      <c r="NMZ116" s="53"/>
      <c r="NNA116" s="53"/>
      <c r="NNB116" s="53"/>
      <c r="NNC116" s="53"/>
      <c r="NND116" s="53"/>
      <c r="NNE116" s="53"/>
      <c r="NNF116" s="53"/>
      <c r="NNG116" s="53"/>
      <c r="NNH116" s="53"/>
      <c r="NNI116" s="53"/>
      <c r="NNJ116" s="53"/>
      <c r="NNK116" s="53"/>
      <c r="NNL116" s="53"/>
      <c r="NNM116" s="53"/>
      <c r="NNN116" s="53"/>
      <c r="NNO116" s="53"/>
      <c r="NNP116" s="53"/>
      <c r="NNQ116" s="53"/>
      <c r="NNR116" s="53"/>
      <c r="NNS116" s="53"/>
      <c r="NNT116" s="53"/>
      <c r="NNU116" s="53"/>
      <c r="NNV116" s="53"/>
      <c r="NNW116" s="53"/>
      <c r="NNX116" s="53"/>
      <c r="NNY116" s="53"/>
      <c r="NNZ116" s="53"/>
      <c r="NOA116" s="53"/>
      <c r="NOB116" s="53"/>
      <c r="NOC116" s="53"/>
      <c r="NOD116" s="53"/>
      <c r="NOE116" s="53"/>
      <c r="NOF116" s="53"/>
      <c r="NOG116" s="53"/>
      <c r="NOH116" s="53"/>
      <c r="NOI116" s="53"/>
      <c r="NOJ116" s="53"/>
      <c r="NOK116" s="53"/>
      <c r="NOL116" s="53"/>
      <c r="NOM116" s="53"/>
      <c r="NON116" s="53"/>
      <c r="NOO116" s="53"/>
      <c r="NOP116" s="53"/>
      <c r="NOQ116" s="53"/>
      <c r="NOR116" s="53"/>
      <c r="NOS116" s="53"/>
      <c r="NOT116" s="53"/>
      <c r="NOU116" s="53"/>
      <c r="NOV116" s="53"/>
      <c r="NOW116" s="53"/>
      <c r="NOX116" s="53"/>
      <c r="NOY116" s="53"/>
      <c r="NOZ116" s="53"/>
      <c r="NPA116" s="53"/>
      <c r="NPB116" s="53"/>
      <c r="NPC116" s="53"/>
      <c r="NPD116" s="53"/>
      <c r="NPE116" s="53"/>
      <c r="NPF116" s="53"/>
      <c r="NPG116" s="53"/>
      <c r="NPH116" s="53"/>
      <c r="NPI116" s="53"/>
      <c r="NPJ116" s="53"/>
      <c r="NPK116" s="53"/>
      <c r="NPL116" s="53"/>
      <c r="NPM116" s="53"/>
      <c r="NPN116" s="53"/>
      <c r="NPO116" s="53"/>
      <c r="NPP116" s="53"/>
      <c r="NPQ116" s="53"/>
      <c r="NPR116" s="53"/>
      <c r="NPS116" s="53"/>
      <c r="NPT116" s="53"/>
      <c r="NPU116" s="53"/>
      <c r="NPV116" s="53"/>
      <c r="NPW116" s="53"/>
      <c r="NPX116" s="53"/>
      <c r="NPY116" s="53"/>
      <c r="NPZ116" s="53"/>
      <c r="NQA116" s="53"/>
      <c r="NQB116" s="53"/>
      <c r="NQC116" s="53"/>
      <c r="NQD116" s="53"/>
      <c r="NQE116" s="53"/>
      <c r="NQF116" s="53"/>
      <c r="NQG116" s="53"/>
      <c r="NQH116" s="53"/>
      <c r="NQI116" s="53"/>
      <c r="NQJ116" s="53"/>
      <c r="NQK116" s="53"/>
      <c r="NQL116" s="53"/>
      <c r="NQM116" s="53"/>
      <c r="NQN116" s="53"/>
      <c r="NQO116" s="53"/>
      <c r="NQP116" s="53"/>
      <c r="NQQ116" s="53"/>
      <c r="NQR116" s="53"/>
      <c r="NQS116" s="53"/>
      <c r="NQT116" s="53"/>
      <c r="NQU116" s="53"/>
      <c r="NQV116" s="53"/>
      <c r="NQW116" s="53"/>
      <c r="NQX116" s="53"/>
      <c r="NQY116" s="53"/>
      <c r="NQZ116" s="53"/>
      <c r="NRA116" s="53"/>
      <c r="NRB116" s="53"/>
      <c r="NRC116" s="53"/>
      <c r="NRD116" s="53"/>
      <c r="NRE116" s="53"/>
      <c r="NRF116" s="53"/>
      <c r="NRG116" s="53"/>
      <c r="NRH116" s="53"/>
      <c r="NRI116" s="53"/>
      <c r="NRJ116" s="53"/>
      <c r="NRK116" s="53"/>
      <c r="NRL116" s="53"/>
      <c r="NRM116" s="53"/>
      <c r="NRN116" s="53"/>
      <c r="NRO116" s="53"/>
      <c r="NRP116" s="53"/>
      <c r="NRQ116" s="53"/>
      <c r="NRR116" s="53"/>
      <c r="NRS116" s="53"/>
      <c r="NRT116" s="53"/>
      <c r="NRU116" s="53"/>
      <c r="NRV116" s="53"/>
      <c r="NRW116" s="53"/>
      <c r="NRX116" s="53"/>
      <c r="NRY116" s="53"/>
      <c r="NRZ116" s="53"/>
      <c r="NSA116" s="53"/>
      <c r="NSB116" s="53"/>
      <c r="NSC116" s="53"/>
      <c r="NSD116" s="53"/>
      <c r="NSE116" s="53"/>
      <c r="NSF116" s="53"/>
      <c r="NSG116" s="53"/>
      <c r="NSH116" s="53"/>
      <c r="NSI116" s="53"/>
      <c r="NSJ116" s="53"/>
      <c r="NSK116" s="53"/>
      <c r="NSL116" s="53"/>
      <c r="NSM116" s="53"/>
      <c r="NSN116" s="53"/>
      <c r="NSO116" s="53"/>
      <c r="NSP116" s="53"/>
      <c r="NSQ116" s="53"/>
      <c r="NSR116" s="53"/>
      <c r="NSS116" s="53"/>
      <c r="NST116" s="53"/>
      <c r="NSU116" s="53"/>
      <c r="NSV116" s="53"/>
      <c r="NSW116" s="53"/>
      <c r="NSX116" s="53"/>
      <c r="NSY116" s="53"/>
      <c r="NSZ116" s="53"/>
      <c r="NTA116" s="53"/>
      <c r="NTB116" s="53"/>
      <c r="NTC116" s="53"/>
      <c r="NTD116" s="53"/>
      <c r="NTE116" s="53"/>
      <c r="NTF116" s="53"/>
      <c r="NTG116" s="53"/>
      <c r="NTH116" s="53"/>
      <c r="NTI116" s="53"/>
      <c r="NTJ116" s="53"/>
      <c r="NTK116" s="53"/>
      <c r="NTL116" s="53"/>
      <c r="NTM116" s="53"/>
      <c r="NTN116" s="53"/>
      <c r="NTO116" s="53"/>
      <c r="NTP116" s="53"/>
      <c r="NTQ116" s="53"/>
      <c r="NTR116" s="53"/>
      <c r="NTS116" s="53"/>
      <c r="NTT116" s="53"/>
      <c r="NTU116" s="53"/>
      <c r="NTV116" s="53"/>
      <c r="NTW116" s="53"/>
      <c r="NTX116" s="53"/>
      <c r="NTY116" s="53"/>
      <c r="NTZ116" s="53"/>
      <c r="NUA116" s="53"/>
      <c r="NUB116" s="53"/>
      <c r="NUC116" s="53"/>
      <c r="NUD116" s="53"/>
      <c r="NUE116" s="53"/>
      <c r="NUF116" s="53"/>
      <c r="NUG116" s="53"/>
      <c r="NUH116" s="53"/>
      <c r="NUI116" s="53"/>
      <c r="NUJ116" s="53"/>
      <c r="NUK116" s="53"/>
      <c r="NUL116" s="53"/>
      <c r="NUM116" s="53"/>
      <c r="NUN116" s="53"/>
      <c r="NUO116" s="53"/>
      <c r="NUP116" s="53"/>
      <c r="NUQ116" s="53"/>
      <c r="NUR116" s="53"/>
      <c r="NUS116" s="53"/>
      <c r="NUT116" s="53"/>
      <c r="NUU116" s="53"/>
      <c r="NUV116" s="53"/>
      <c r="NUW116" s="53"/>
      <c r="NUX116" s="53"/>
      <c r="NUY116" s="53"/>
      <c r="NUZ116" s="53"/>
      <c r="NVA116" s="53"/>
      <c r="NVB116" s="53"/>
      <c r="NVC116" s="53"/>
      <c r="NVD116" s="53"/>
      <c r="NVE116" s="53"/>
      <c r="NVF116" s="53"/>
      <c r="NVG116" s="53"/>
      <c r="NVH116" s="53"/>
      <c r="NVI116" s="53"/>
      <c r="NVJ116" s="53"/>
      <c r="NVK116" s="53"/>
      <c r="NVL116" s="53"/>
      <c r="NVM116" s="53"/>
      <c r="NVN116" s="53"/>
      <c r="NVO116" s="53"/>
      <c r="NVP116" s="53"/>
      <c r="NVQ116" s="53"/>
      <c r="NVR116" s="53"/>
      <c r="NVS116" s="53"/>
      <c r="NVT116" s="53"/>
      <c r="NVU116" s="53"/>
      <c r="NVV116" s="53"/>
      <c r="NVW116" s="53"/>
      <c r="NVX116" s="53"/>
      <c r="NVY116" s="53"/>
      <c r="NVZ116" s="53"/>
      <c r="NWA116" s="53"/>
      <c r="NWB116" s="53"/>
      <c r="NWC116" s="53"/>
      <c r="NWD116" s="53"/>
      <c r="NWE116" s="53"/>
      <c r="NWF116" s="53"/>
      <c r="NWG116" s="53"/>
      <c r="NWH116" s="53"/>
      <c r="NWI116" s="53"/>
      <c r="NWJ116" s="53"/>
      <c r="NWK116" s="53"/>
      <c r="NWL116" s="53"/>
      <c r="NWM116" s="53"/>
      <c r="NWN116" s="53"/>
      <c r="NWO116" s="53"/>
      <c r="NWP116" s="53"/>
      <c r="NWQ116" s="53"/>
      <c r="NWR116" s="53"/>
      <c r="NWS116" s="53"/>
      <c r="NWT116" s="53"/>
      <c r="NWU116" s="53"/>
      <c r="NWV116" s="53"/>
      <c r="NWW116" s="53"/>
      <c r="NWX116" s="53"/>
      <c r="NWY116" s="53"/>
      <c r="NWZ116" s="53"/>
      <c r="NXA116" s="53"/>
      <c r="NXB116" s="53"/>
      <c r="NXC116" s="53"/>
      <c r="NXD116" s="53"/>
      <c r="NXE116" s="53"/>
      <c r="NXF116" s="53"/>
      <c r="NXG116" s="53"/>
      <c r="NXH116" s="53"/>
      <c r="NXI116" s="53"/>
      <c r="NXJ116" s="53"/>
      <c r="NXK116" s="53"/>
      <c r="NXL116" s="53"/>
      <c r="NXM116" s="53"/>
      <c r="NXN116" s="53"/>
      <c r="NXO116" s="53"/>
      <c r="NXP116" s="53"/>
      <c r="NXQ116" s="53"/>
      <c r="NXR116" s="53"/>
      <c r="NXS116" s="53"/>
      <c r="NXT116" s="53"/>
      <c r="NXU116" s="53"/>
      <c r="NXV116" s="53"/>
      <c r="NXW116" s="53"/>
      <c r="NXX116" s="53"/>
      <c r="NXY116" s="53"/>
      <c r="NXZ116" s="53"/>
      <c r="NYA116" s="53"/>
      <c r="NYB116" s="53"/>
      <c r="NYC116" s="53"/>
      <c r="NYD116" s="53"/>
      <c r="NYE116" s="53"/>
      <c r="NYF116" s="53"/>
      <c r="NYG116" s="53"/>
      <c r="NYH116" s="53"/>
      <c r="NYI116" s="53"/>
      <c r="NYJ116" s="53"/>
      <c r="NYK116" s="53"/>
      <c r="NYL116" s="53"/>
      <c r="NYM116" s="53"/>
      <c r="NYN116" s="53"/>
      <c r="NYO116" s="53"/>
      <c r="NYP116" s="53"/>
      <c r="NYQ116" s="53"/>
      <c r="NYR116" s="53"/>
      <c r="NYS116" s="53"/>
      <c r="NYT116" s="53"/>
      <c r="NYU116" s="53"/>
      <c r="NYV116" s="53"/>
      <c r="NYW116" s="53"/>
      <c r="NYX116" s="53"/>
      <c r="NYY116" s="53"/>
      <c r="NYZ116" s="53"/>
      <c r="NZA116" s="53"/>
      <c r="NZB116" s="53"/>
      <c r="NZC116" s="53"/>
      <c r="NZD116" s="53"/>
      <c r="NZE116" s="53"/>
      <c r="NZF116" s="53"/>
      <c r="NZG116" s="53"/>
      <c r="NZH116" s="53"/>
      <c r="NZI116" s="53"/>
      <c r="NZJ116" s="53"/>
      <c r="NZK116" s="53"/>
      <c r="NZL116" s="53"/>
      <c r="NZM116" s="53"/>
      <c r="NZN116" s="53"/>
      <c r="NZO116" s="53"/>
      <c r="NZP116" s="53"/>
      <c r="NZQ116" s="53"/>
      <c r="NZR116" s="53"/>
      <c r="NZS116" s="53"/>
      <c r="NZT116" s="53"/>
      <c r="NZU116" s="53"/>
      <c r="NZV116" s="53"/>
      <c r="NZW116" s="53"/>
      <c r="NZX116" s="53"/>
      <c r="NZY116" s="53"/>
      <c r="NZZ116" s="53"/>
      <c r="OAA116" s="53"/>
      <c r="OAB116" s="53"/>
      <c r="OAC116" s="53"/>
      <c r="OAD116" s="53"/>
      <c r="OAE116" s="53"/>
      <c r="OAF116" s="53"/>
      <c r="OAG116" s="53"/>
      <c r="OAH116" s="53"/>
      <c r="OAI116" s="53"/>
      <c r="OAJ116" s="53"/>
      <c r="OAK116" s="53"/>
      <c r="OAL116" s="53"/>
      <c r="OAM116" s="53"/>
      <c r="OAN116" s="53"/>
      <c r="OAO116" s="53"/>
      <c r="OAP116" s="53"/>
      <c r="OAQ116" s="53"/>
      <c r="OAR116" s="53"/>
      <c r="OAS116" s="53"/>
      <c r="OAT116" s="53"/>
      <c r="OAU116" s="53"/>
      <c r="OAV116" s="53"/>
      <c r="OAW116" s="53"/>
      <c r="OAX116" s="53"/>
      <c r="OAY116" s="53"/>
      <c r="OAZ116" s="53"/>
      <c r="OBA116" s="53"/>
      <c r="OBB116" s="53"/>
      <c r="OBC116" s="53"/>
      <c r="OBD116" s="53"/>
      <c r="OBE116" s="53"/>
      <c r="OBF116" s="53"/>
      <c r="OBG116" s="53"/>
      <c r="OBH116" s="53"/>
      <c r="OBI116" s="53"/>
      <c r="OBJ116" s="53"/>
      <c r="OBK116" s="53"/>
      <c r="OBL116" s="53"/>
      <c r="OBM116" s="53"/>
      <c r="OBN116" s="53"/>
      <c r="OBO116" s="53"/>
      <c r="OBP116" s="53"/>
      <c r="OBQ116" s="53"/>
      <c r="OBR116" s="53"/>
      <c r="OBS116" s="53"/>
      <c r="OBT116" s="53"/>
      <c r="OBU116" s="53"/>
      <c r="OBV116" s="53"/>
      <c r="OBW116" s="53"/>
      <c r="OBX116" s="53"/>
      <c r="OBY116" s="53"/>
      <c r="OBZ116" s="53"/>
      <c r="OCA116" s="53"/>
      <c r="OCB116" s="53"/>
      <c r="OCC116" s="53"/>
      <c r="OCD116" s="53"/>
      <c r="OCE116" s="53"/>
      <c r="OCF116" s="53"/>
      <c r="OCG116" s="53"/>
      <c r="OCH116" s="53"/>
      <c r="OCI116" s="53"/>
      <c r="OCJ116" s="53"/>
      <c r="OCK116" s="53"/>
      <c r="OCL116" s="53"/>
      <c r="OCM116" s="53"/>
      <c r="OCN116" s="53"/>
      <c r="OCO116" s="53"/>
      <c r="OCP116" s="53"/>
      <c r="OCQ116" s="53"/>
      <c r="OCR116" s="53"/>
      <c r="OCS116" s="53"/>
      <c r="OCT116" s="53"/>
      <c r="OCU116" s="53"/>
      <c r="OCV116" s="53"/>
      <c r="OCW116" s="53"/>
      <c r="OCX116" s="53"/>
      <c r="OCY116" s="53"/>
      <c r="OCZ116" s="53"/>
      <c r="ODA116" s="53"/>
      <c r="ODB116" s="53"/>
      <c r="ODC116" s="53"/>
      <c r="ODD116" s="53"/>
      <c r="ODE116" s="53"/>
      <c r="ODF116" s="53"/>
      <c r="ODG116" s="53"/>
      <c r="ODH116" s="53"/>
      <c r="ODI116" s="53"/>
      <c r="ODJ116" s="53"/>
      <c r="ODK116" s="53"/>
      <c r="ODL116" s="53"/>
      <c r="ODM116" s="53"/>
      <c r="ODN116" s="53"/>
      <c r="ODO116" s="53"/>
      <c r="ODP116" s="53"/>
      <c r="ODQ116" s="53"/>
      <c r="ODR116" s="53"/>
      <c r="ODS116" s="53"/>
      <c r="ODT116" s="53"/>
      <c r="ODU116" s="53"/>
      <c r="ODV116" s="53"/>
      <c r="ODW116" s="53"/>
      <c r="ODX116" s="53"/>
      <c r="ODY116" s="53"/>
      <c r="ODZ116" s="53"/>
      <c r="OEA116" s="53"/>
      <c r="OEB116" s="53"/>
      <c r="OEC116" s="53"/>
      <c r="OED116" s="53"/>
      <c r="OEE116" s="53"/>
      <c r="OEF116" s="53"/>
      <c r="OEG116" s="53"/>
      <c r="OEH116" s="53"/>
      <c r="OEI116" s="53"/>
      <c r="OEJ116" s="53"/>
      <c r="OEK116" s="53"/>
      <c r="OEL116" s="53"/>
      <c r="OEM116" s="53"/>
      <c r="OEN116" s="53"/>
      <c r="OEO116" s="53"/>
      <c r="OEP116" s="53"/>
      <c r="OEQ116" s="53"/>
      <c r="OER116" s="53"/>
      <c r="OES116" s="53"/>
      <c r="OET116" s="53"/>
      <c r="OEU116" s="53"/>
      <c r="OEV116" s="53"/>
      <c r="OEW116" s="53"/>
      <c r="OEX116" s="53"/>
      <c r="OEY116" s="53"/>
      <c r="OEZ116" s="53"/>
      <c r="OFA116" s="53"/>
      <c r="OFB116" s="53"/>
      <c r="OFC116" s="53"/>
      <c r="OFD116" s="53"/>
      <c r="OFE116" s="53"/>
      <c r="OFF116" s="53"/>
      <c r="OFG116" s="53"/>
      <c r="OFH116" s="53"/>
      <c r="OFI116" s="53"/>
      <c r="OFJ116" s="53"/>
      <c r="OFK116" s="53"/>
      <c r="OFL116" s="53"/>
      <c r="OFM116" s="53"/>
      <c r="OFN116" s="53"/>
      <c r="OFO116" s="53"/>
      <c r="OFP116" s="53"/>
      <c r="OFQ116" s="53"/>
      <c r="OFR116" s="53"/>
      <c r="OFS116" s="53"/>
      <c r="OFT116" s="53"/>
      <c r="OFU116" s="53"/>
      <c r="OFV116" s="53"/>
      <c r="OFW116" s="53"/>
      <c r="OFX116" s="53"/>
      <c r="OFY116" s="53"/>
      <c r="OFZ116" s="53"/>
      <c r="OGA116" s="53"/>
      <c r="OGB116" s="53"/>
      <c r="OGC116" s="53"/>
      <c r="OGD116" s="53"/>
      <c r="OGE116" s="53"/>
      <c r="OGF116" s="53"/>
      <c r="OGG116" s="53"/>
      <c r="OGH116" s="53"/>
      <c r="OGI116" s="53"/>
      <c r="OGJ116" s="53"/>
      <c r="OGK116" s="53"/>
      <c r="OGL116" s="53"/>
      <c r="OGM116" s="53"/>
      <c r="OGN116" s="53"/>
      <c r="OGO116" s="53"/>
      <c r="OGP116" s="53"/>
      <c r="OGQ116" s="53"/>
      <c r="OGR116" s="53"/>
      <c r="OGS116" s="53"/>
      <c r="OGT116" s="53"/>
      <c r="OGU116" s="53"/>
      <c r="OGV116" s="53"/>
      <c r="OGW116" s="53"/>
      <c r="OGX116" s="53"/>
      <c r="OGY116" s="53"/>
      <c r="OGZ116" s="53"/>
      <c r="OHA116" s="53"/>
      <c r="OHB116" s="53"/>
      <c r="OHC116" s="53"/>
      <c r="OHD116" s="53"/>
      <c r="OHE116" s="53"/>
      <c r="OHF116" s="53"/>
      <c r="OHG116" s="53"/>
      <c r="OHH116" s="53"/>
      <c r="OHI116" s="53"/>
      <c r="OHJ116" s="53"/>
      <c r="OHK116" s="53"/>
      <c r="OHL116" s="53"/>
      <c r="OHM116" s="53"/>
      <c r="OHN116" s="53"/>
      <c r="OHO116" s="53"/>
      <c r="OHP116" s="53"/>
      <c r="OHQ116" s="53"/>
      <c r="OHR116" s="53"/>
      <c r="OHS116" s="53"/>
      <c r="OHT116" s="53"/>
      <c r="OHU116" s="53"/>
      <c r="OHV116" s="53"/>
      <c r="OHW116" s="53"/>
      <c r="OHX116" s="53"/>
      <c r="OHY116" s="53"/>
      <c r="OHZ116" s="53"/>
      <c r="OIA116" s="53"/>
      <c r="OIB116" s="53"/>
      <c r="OIC116" s="53"/>
      <c r="OID116" s="53"/>
      <c r="OIE116" s="53"/>
      <c r="OIF116" s="53"/>
      <c r="OIG116" s="53"/>
      <c r="OIH116" s="53"/>
      <c r="OII116" s="53"/>
      <c r="OIJ116" s="53"/>
      <c r="OIK116" s="53"/>
      <c r="OIL116" s="53"/>
      <c r="OIM116" s="53"/>
      <c r="OIN116" s="53"/>
      <c r="OIO116" s="53"/>
      <c r="OIP116" s="53"/>
      <c r="OIQ116" s="53"/>
      <c r="OIR116" s="53"/>
      <c r="OIS116" s="53"/>
      <c r="OIT116" s="53"/>
      <c r="OIU116" s="53"/>
      <c r="OIV116" s="53"/>
      <c r="OIW116" s="53"/>
      <c r="OIX116" s="53"/>
      <c r="OIY116" s="53"/>
      <c r="OIZ116" s="53"/>
      <c r="OJA116" s="53"/>
      <c r="OJB116" s="53"/>
      <c r="OJC116" s="53"/>
      <c r="OJD116" s="53"/>
      <c r="OJE116" s="53"/>
      <c r="OJF116" s="53"/>
      <c r="OJG116" s="53"/>
      <c r="OJH116" s="53"/>
      <c r="OJI116" s="53"/>
      <c r="OJJ116" s="53"/>
      <c r="OJK116" s="53"/>
      <c r="OJL116" s="53"/>
      <c r="OJM116" s="53"/>
      <c r="OJN116" s="53"/>
      <c r="OJO116" s="53"/>
      <c r="OJP116" s="53"/>
      <c r="OJQ116" s="53"/>
      <c r="OJR116" s="53"/>
      <c r="OJS116" s="53"/>
      <c r="OJT116" s="53"/>
      <c r="OJU116" s="53"/>
      <c r="OJV116" s="53"/>
      <c r="OJW116" s="53"/>
      <c r="OJX116" s="53"/>
      <c r="OJY116" s="53"/>
      <c r="OJZ116" s="53"/>
      <c r="OKA116" s="53"/>
      <c r="OKB116" s="53"/>
      <c r="OKC116" s="53"/>
      <c r="OKD116" s="53"/>
      <c r="OKE116" s="53"/>
      <c r="OKF116" s="53"/>
      <c r="OKG116" s="53"/>
      <c r="OKH116" s="53"/>
      <c r="OKI116" s="53"/>
      <c r="OKJ116" s="53"/>
      <c r="OKK116" s="53"/>
      <c r="OKL116" s="53"/>
      <c r="OKM116" s="53"/>
      <c r="OKN116" s="53"/>
      <c r="OKO116" s="53"/>
      <c r="OKP116" s="53"/>
      <c r="OKQ116" s="53"/>
      <c r="OKR116" s="53"/>
      <c r="OKS116" s="53"/>
      <c r="OKT116" s="53"/>
      <c r="OKU116" s="53"/>
      <c r="OKV116" s="53"/>
      <c r="OKW116" s="53"/>
      <c r="OKX116" s="53"/>
      <c r="OKY116" s="53"/>
      <c r="OKZ116" s="53"/>
      <c r="OLA116" s="53"/>
      <c r="OLB116" s="53"/>
      <c r="OLC116" s="53"/>
      <c r="OLD116" s="53"/>
      <c r="OLE116" s="53"/>
      <c r="OLF116" s="53"/>
      <c r="OLG116" s="53"/>
      <c r="OLH116" s="53"/>
      <c r="OLI116" s="53"/>
      <c r="OLJ116" s="53"/>
      <c r="OLK116" s="53"/>
      <c r="OLL116" s="53"/>
      <c r="OLM116" s="53"/>
      <c r="OLN116" s="53"/>
      <c r="OLO116" s="53"/>
      <c r="OLP116" s="53"/>
      <c r="OLQ116" s="53"/>
      <c r="OLR116" s="53"/>
      <c r="OLS116" s="53"/>
      <c r="OLT116" s="53"/>
      <c r="OLU116" s="53"/>
      <c r="OLV116" s="53"/>
      <c r="OLW116" s="53"/>
      <c r="OLX116" s="53"/>
      <c r="OLY116" s="53"/>
      <c r="OLZ116" s="53"/>
      <c r="OMA116" s="53"/>
      <c r="OMB116" s="53"/>
      <c r="OMC116" s="53"/>
      <c r="OMD116" s="53"/>
      <c r="OME116" s="53"/>
      <c r="OMF116" s="53"/>
      <c r="OMG116" s="53"/>
      <c r="OMH116" s="53"/>
      <c r="OMI116" s="53"/>
      <c r="OMJ116" s="53"/>
      <c r="OMK116" s="53"/>
      <c r="OML116" s="53"/>
      <c r="OMM116" s="53"/>
      <c r="OMN116" s="53"/>
      <c r="OMO116" s="53"/>
      <c r="OMP116" s="53"/>
      <c r="OMQ116" s="53"/>
      <c r="OMR116" s="53"/>
      <c r="OMS116" s="53"/>
      <c r="OMT116" s="53"/>
      <c r="OMU116" s="53"/>
      <c r="OMV116" s="53"/>
      <c r="OMW116" s="53"/>
      <c r="OMX116" s="53"/>
      <c r="OMY116" s="53"/>
      <c r="OMZ116" s="53"/>
      <c r="ONA116" s="53"/>
      <c r="ONB116" s="53"/>
      <c r="ONC116" s="53"/>
      <c r="OND116" s="53"/>
      <c r="ONE116" s="53"/>
      <c r="ONF116" s="53"/>
      <c r="ONG116" s="53"/>
      <c r="ONH116" s="53"/>
      <c r="ONI116" s="53"/>
      <c r="ONJ116" s="53"/>
      <c r="ONK116" s="53"/>
      <c r="ONL116" s="53"/>
      <c r="ONM116" s="53"/>
      <c r="ONN116" s="53"/>
      <c r="ONO116" s="53"/>
      <c r="ONP116" s="53"/>
      <c r="ONQ116" s="53"/>
      <c r="ONR116" s="53"/>
      <c r="ONS116" s="53"/>
      <c r="ONT116" s="53"/>
      <c r="ONU116" s="53"/>
      <c r="ONV116" s="53"/>
      <c r="ONW116" s="53"/>
      <c r="ONX116" s="53"/>
      <c r="ONY116" s="53"/>
      <c r="ONZ116" s="53"/>
      <c r="OOA116" s="53"/>
      <c r="OOB116" s="53"/>
      <c r="OOC116" s="53"/>
      <c r="OOD116" s="53"/>
      <c r="OOE116" s="53"/>
      <c r="OOF116" s="53"/>
      <c r="OOG116" s="53"/>
      <c r="OOH116" s="53"/>
      <c r="OOI116" s="53"/>
      <c r="OOJ116" s="53"/>
      <c r="OOK116" s="53"/>
      <c r="OOL116" s="53"/>
      <c r="OOM116" s="53"/>
      <c r="OON116" s="53"/>
      <c r="OOO116" s="53"/>
      <c r="OOP116" s="53"/>
      <c r="OOQ116" s="53"/>
      <c r="OOR116" s="53"/>
      <c r="OOS116" s="53"/>
      <c r="OOT116" s="53"/>
      <c r="OOU116" s="53"/>
      <c r="OOV116" s="53"/>
      <c r="OOW116" s="53"/>
      <c r="OOX116" s="53"/>
      <c r="OOY116" s="53"/>
      <c r="OOZ116" s="53"/>
      <c r="OPA116" s="53"/>
      <c r="OPB116" s="53"/>
      <c r="OPC116" s="53"/>
      <c r="OPD116" s="53"/>
      <c r="OPE116" s="53"/>
      <c r="OPF116" s="53"/>
      <c r="OPG116" s="53"/>
      <c r="OPH116" s="53"/>
      <c r="OPI116" s="53"/>
      <c r="OPJ116" s="53"/>
      <c r="OPK116" s="53"/>
      <c r="OPL116" s="53"/>
      <c r="OPM116" s="53"/>
      <c r="OPN116" s="53"/>
      <c r="OPO116" s="53"/>
      <c r="OPP116" s="53"/>
      <c r="OPQ116" s="53"/>
      <c r="OPR116" s="53"/>
      <c r="OPS116" s="53"/>
      <c r="OPT116" s="53"/>
      <c r="OPU116" s="53"/>
      <c r="OPV116" s="53"/>
      <c r="OPW116" s="53"/>
      <c r="OPX116" s="53"/>
      <c r="OPY116" s="53"/>
      <c r="OPZ116" s="53"/>
      <c r="OQA116" s="53"/>
      <c r="OQB116" s="53"/>
      <c r="OQC116" s="53"/>
      <c r="OQD116" s="53"/>
      <c r="OQE116" s="53"/>
      <c r="OQF116" s="53"/>
      <c r="OQG116" s="53"/>
      <c r="OQH116" s="53"/>
      <c r="OQI116" s="53"/>
      <c r="OQJ116" s="53"/>
      <c r="OQK116" s="53"/>
      <c r="OQL116" s="53"/>
      <c r="OQM116" s="53"/>
      <c r="OQN116" s="53"/>
      <c r="OQO116" s="53"/>
      <c r="OQP116" s="53"/>
      <c r="OQQ116" s="53"/>
      <c r="OQR116" s="53"/>
      <c r="OQS116" s="53"/>
      <c r="OQT116" s="53"/>
      <c r="OQU116" s="53"/>
      <c r="OQV116" s="53"/>
      <c r="OQW116" s="53"/>
      <c r="OQX116" s="53"/>
      <c r="OQY116" s="53"/>
      <c r="OQZ116" s="53"/>
      <c r="ORA116" s="53"/>
      <c r="ORB116" s="53"/>
      <c r="ORC116" s="53"/>
      <c r="ORD116" s="53"/>
      <c r="ORE116" s="53"/>
      <c r="ORF116" s="53"/>
      <c r="ORG116" s="53"/>
      <c r="ORH116" s="53"/>
      <c r="ORI116" s="53"/>
      <c r="ORJ116" s="53"/>
      <c r="ORK116" s="53"/>
      <c r="ORL116" s="53"/>
      <c r="ORM116" s="53"/>
      <c r="ORN116" s="53"/>
      <c r="ORO116" s="53"/>
      <c r="ORP116" s="53"/>
      <c r="ORQ116" s="53"/>
      <c r="ORR116" s="53"/>
      <c r="ORS116" s="53"/>
      <c r="ORT116" s="53"/>
      <c r="ORU116" s="53"/>
      <c r="ORV116" s="53"/>
      <c r="ORW116" s="53"/>
      <c r="ORX116" s="53"/>
      <c r="ORY116" s="53"/>
      <c r="ORZ116" s="53"/>
      <c r="OSA116" s="53"/>
      <c r="OSB116" s="53"/>
      <c r="OSC116" s="53"/>
      <c r="OSD116" s="53"/>
      <c r="OSE116" s="53"/>
      <c r="OSF116" s="53"/>
      <c r="OSG116" s="53"/>
      <c r="OSH116" s="53"/>
      <c r="OSI116" s="53"/>
      <c r="OSJ116" s="53"/>
      <c r="OSK116" s="53"/>
      <c r="OSL116" s="53"/>
      <c r="OSM116" s="53"/>
      <c r="OSN116" s="53"/>
      <c r="OSO116" s="53"/>
      <c r="OSP116" s="53"/>
      <c r="OSQ116" s="53"/>
      <c r="OSR116" s="53"/>
      <c r="OSS116" s="53"/>
      <c r="OST116" s="53"/>
      <c r="OSU116" s="53"/>
      <c r="OSV116" s="53"/>
      <c r="OSW116" s="53"/>
      <c r="OSX116" s="53"/>
      <c r="OSY116" s="53"/>
      <c r="OSZ116" s="53"/>
      <c r="OTA116" s="53"/>
      <c r="OTB116" s="53"/>
      <c r="OTC116" s="53"/>
      <c r="OTD116" s="53"/>
      <c r="OTE116" s="53"/>
      <c r="OTF116" s="53"/>
      <c r="OTG116" s="53"/>
      <c r="OTH116" s="53"/>
      <c r="OTI116" s="53"/>
      <c r="OTJ116" s="53"/>
      <c r="OTK116" s="53"/>
      <c r="OTL116" s="53"/>
      <c r="OTM116" s="53"/>
      <c r="OTN116" s="53"/>
      <c r="OTO116" s="53"/>
      <c r="OTP116" s="53"/>
      <c r="OTQ116" s="53"/>
      <c r="OTR116" s="53"/>
      <c r="OTS116" s="53"/>
      <c r="OTT116" s="53"/>
      <c r="OTU116" s="53"/>
      <c r="OTV116" s="53"/>
      <c r="OTW116" s="53"/>
      <c r="OTX116" s="53"/>
      <c r="OTY116" s="53"/>
      <c r="OTZ116" s="53"/>
      <c r="OUA116" s="53"/>
      <c r="OUB116" s="53"/>
      <c r="OUC116" s="53"/>
      <c r="OUD116" s="53"/>
      <c r="OUE116" s="53"/>
      <c r="OUF116" s="53"/>
      <c r="OUG116" s="53"/>
      <c r="OUH116" s="53"/>
      <c r="OUI116" s="53"/>
      <c r="OUJ116" s="53"/>
      <c r="OUK116" s="53"/>
      <c r="OUL116" s="53"/>
      <c r="OUM116" s="53"/>
      <c r="OUN116" s="53"/>
      <c r="OUO116" s="53"/>
      <c r="OUP116" s="53"/>
      <c r="OUQ116" s="53"/>
      <c r="OUR116" s="53"/>
      <c r="OUS116" s="53"/>
      <c r="OUT116" s="53"/>
      <c r="OUU116" s="53"/>
      <c r="OUV116" s="53"/>
      <c r="OUW116" s="53"/>
      <c r="OUX116" s="53"/>
      <c r="OUY116" s="53"/>
      <c r="OUZ116" s="53"/>
      <c r="OVA116" s="53"/>
      <c r="OVB116" s="53"/>
      <c r="OVC116" s="53"/>
      <c r="OVD116" s="53"/>
      <c r="OVE116" s="53"/>
      <c r="OVF116" s="53"/>
      <c r="OVG116" s="53"/>
      <c r="OVH116" s="53"/>
      <c r="OVI116" s="53"/>
      <c r="OVJ116" s="53"/>
      <c r="OVK116" s="53"/>
      <c r="OVL116" s="53"/>
      <c r="OVM116" s="53"/>
      <c r="OVN116" s="53"/>
      <c r="OVO116" s="53"/>
      <c r="OVP116" s="53"/>
      <c r="OVQ116" s="53"/>
      <c r="OVR116" s="53"/>
      <c r="OVS116" s="53"/>
      <c r="OVT116" s="53"/>
      <c r="OVU116" s="53"/>
      <c r="OVV116" s="53"/>
      <c r="OVW116" s="53"/>
      <c r="OVX116" s="53"/>
      <c r="OVY116" s="53"/>
      <c r="OVZ116" s="53"/>
      <c r="OWA116" s="53"/>
      <c r="OWB116" s="53"/>
      <c r="OWC116" s="53"/>
      <c r="OWD116" s="53"/>
      <c r="OWE116" s="53"/>
      <c r="OWF116" s="53"/>
      <c r="OWG116" s="53"/>
      <c r="OWH116" s="53"/>
      <c r="OWI116" s="53"/>
      <c r="OWJ116" s="53"/>
      <c r="OWK116" s="53"/>
      <c r="OWL116" s="53"/>
      <c r="OWM116" s="53"/>
      <c r="OWN116" s="53"/>
      <c r="OWO116" s="53"/>
      <c r="OWP116" s="53"/>
      <c r="OWQ116" s="53"/>
      <c r="OWR116" s="53"/>
      <c r="OWS116" s="53"/>
      <c r="OWT116" s="53"/>
      <c r="OWU116" s="53"/>
      <c r="OWV116" s="53"/>
      <c r="OWW116" s="53"/>
      <c r="OWX116" s="53"/>
      <c r="OWY116" s="53"/>
      <c r="OWZ116" s="53"/>
      <c r="OXA116" s="53"/>
      <c r="OXB116" s="53"/>
      <c r="OXC116" s="53"/>
      <c r="OXD116" s="53"/>
      <c r="OXE116" s="53"/>
      <c r="OXF116" s="53"/>
      <c r="OXG116" s="53"/>
      <c r="OXH116" s="53"/>
      <c r="OXI116" s="53"/>
      <c r="OXJ116" s="53"/>
      <c r="OXK116" s="53"/>
      <c r="OXL116" s="53"/>
      <c r="OXM116" s="53"/>
      <c r="OXN116" s="53"/>
      <c r="OXO116" s="53"/>
      <c r="OXP116" s="53"/>
      <c r="OXQ116" s="53"/>
      <c r="OXR116" s="53"/>
      <c r="OXS116" s="53"/>
      <c r="OXT116" s="53"/>
      <c r="OXU116" s="53"/>
      <c r="OXV116" s="53"/>
      <c r="OXW116" s="53"/>
      <c r="OXX116" s="53"/>
      <c r="OXY116" s="53"/>
      <c r="OXZ116" s="53"/>
      <c r="OYA116" s="53"/>
      <c r="OYB116" s="53"/>
      <c r="OYC116" s="53"/>
      <c r="OYD116" s="53"/>
      <c r="OYE116" s="53"/>
      <c r="OYF116" s="53"/>
      <c r="OYG116" s="53"/>
      <c r="OYH116" s="53"/>
      <c r="OYI116" s="53"/>
      <c r="OYJ116" s="53"/>
      <c r="OYK116" s="53"/>
      <c r="OYL116" s="53"/>
      <c r="OYM116" s="53"/>
      <c r="OYN116" s="53"/>
      <c r="OYO116" s="53"/>
      <c r="OYP116" s="53"/>
      <c r="OYQ116" s="53"/>
      <c r="OYR116" s="53"/>
      <c r="OYS116" s="53"/>
      <c r="OYT116" s="53"/>
      <c r="OYU116" s="53"/>
      <c r="OYV116" s="53"/>
      <c r="OYW116" s="53"/>
      <c r="OYX116" s="53"/>
      <c r="OYY116" s="53"/>
      <c r="OYZ116" s="53"/>
      <c r="OZA116" s="53"/>
      <c r="OZB116" s="53"/>
      <c r="OZC116" s="53"/>
      <c r="OZD116" s="53"/>
      <c r="OZE116" s="53"/>
      <c r="OZF116" s="53"/>
      <c r="OZG116" s="53"/>
      <c r="OZH116" s="53"/>
      <c r="OZI116" s="53"/>
      <c r="OZJ116" s="53"/>
      <c r="OZK116" s="53"/>
      <c r="OZL116" s="53"/>
      <c r="OZM116" s="53"/>
      <c r="OZN116" s="53"/>
      <c r="OZO116" s="53"/>
      <c r="OZP116" s="53"/>
      <c r="OZQ116" s="53"/>
      <c r="OZR116" s="53"/>
      <c r="OZS116" s="53"/>
      <c r="OZT116" s="53"/>
      <c r="OZU116" s="53"/>
      <c r="OZV116" s="53"/>
      <c r="OZW116" s="53"/>
      <c r="OZX116" s="53"/>
      <c r="OZY116" s="53"/>
      <c r="OZZ116" s="53"/>
      <c r="PAA116" s="53"/>
      <c r="PAB116" s="53"/>
      <c r="PAC116" s="53"/>
      <c r="PAD116" s="53"/>
      <c r="PAE116" s="53"/>
      <c r="PAF116" s="53"/>
      <c r="PAG116" s="53"/>
      <c r="PAH116" s="53"/>
      <c r="PAI116" s="53"/>
      <c r="PAJ116" s="53"/>
      <c r="PAK116" s="53"/>
      <c r="PAL116" s="53"/>
      <c r="PAM116" s="53"/>
      <c r="PAN116" s="53"/>
      <c r="PAO116" s="53"/>
      <c r="PAP116" s="53"/>
      <c r="PAQ116" s="53"/>
      <c r="PAR116" s="53"/>
      <c r="PAS116" s="53"/>
      <c r="PAT116" s="53"/>
      <c r="PAU116" s="53"/>
      <c r="PAV116" s="53"/>
      <c r="PAW116" s="53"/>
      <c r="PAX116" s="53"/>
      <c r="PAY116" s="53"/>
      <c r="PAZ116" s="53"/>
      <c r="PBA116" s="53"/>
      <c r="PBB116" s="53"/>
      <c r="PBC116" s="53"/>
      <c r="PBD116" s="53"/>
      <c r="PBE116" s="53"/>
      <c r="PBF116" s="53"/>
      <c r="PBG116" s="53"/>
      <c r="PBH116" s="53"/>
      <c r="PBI116" s="53"/>
      <c r="PBJ116" s="53"/>
      <c r="PBK116" s="53"/>
      <c r="PBL116" s="53"/>
      <c r="PBM116" s="53"/>
      <c r="PBN116" s="53"/>
      <c r="PBO116" s="53"/>
      <c r="PBP116" s="53"/>
      <c r="PBQ116" s="53"/>
      <c r="PBR116" s="53"/>
      <c r="PBS116" s="53"/>
      <c r="PBT116" s="53"/>
      <c r="PBU116" s="53"/>
      <c r="PBV116" s="53"/>
      <c r="PBW116" s="53"/>
      <c r="PBX116" s="53"/>
      <c r="PBY116" s="53"/>
      <c r="PBZ116" s="53"/>
      <c r="PCA116" s="53"/>
      <c r="PCB116" s="53"/>
      <c r="PCC116" s="53"/>
      <c r="PCD116" s="53"/>
      <c r="PCE116" s="53"/>
      <c r="PCF116" s="53"/>
      <c r="PCG116" s="53"/>
      <c r="PCH116" s="53"/>
      <c r="PCI116" s="53"/>
      <c r="PCJ116" s="53"/>
      <c r="PCK116" s="53"/>
      <c r="PCL116" s="53"/>
      <c r="PCM116" s="53"/>
      <c r="PCN116" s="53"/>
      <c r="PCO116" s="53"/>
      <c r="PCP116" s="53"/>
      <c r="PCQ116" s="53"/>
      <c r="PCR116" s="53"/>
      <c r="PCS116" s="53"/>
      <c r="PCT116" s="53"/>
      <c r="PCU116" s="53"/>
      <c r="PCV116" s="53"/>
      <c r="PCW116" s="53"/>
      <c r="PCX116" s="53"/>
      <c r="PCY116" s="53"/>
      <c r="PCZ116" s="53"/>
      <c r="PDA116" s="53"/>
      <c r="PDB116" s="53"/>
      <c r="PDC116" s="53"/>
      <c r="PDD116" s="53"/>
      <c r="PDE116" s="53"/>
      <c r="PDF116" s="53"/>
      <c r="PDG116" s="53"/>
      <c r="PDH116" s="53"/>
      <c r="PDI116" s="53"/>
      <c r="PDJ116" s="53"/>
      <c r="PDK116" s="53"/>
      <c r="PDL116" s="53"/>
      <c r="PDM116" s="53"/>
      <c r="PDN116" s="53"/>
      <c r="PDO116" s="53"/>
      <c r="PDP116" s="53"/>
      <c r="PDQ116" s="53"/>
      <c r="PDR116" s="53"/>
      <c r="PDS116" s="53"/>
      <c r="PDT116" s="53"/>
      <c r="PDU116" s="53"/>
      <c r="PDV116" s="53"/>
      <c r="PDW116" s="53"/>
      <c r="PDX116" s="53"/>
      <c r="PDY116" s="53"/>
      <c r="PDZ116" s="53"/>
      <c r="PEA116" s="53"/>
      <c r="PEB116" s="53"/>
      <c r="PEC116" s="53"/>
      <c r="PED116" s="53"/>
      <c r="PEE116" s="53"/>
      <c r="PEF116" s="53"/>
      <c r="PEG116" s="53"/>
      <c r="PEH116" s="53"/>
      <c r="PEI116" s="53"/>
      <c r="PEJ116" s="53"/>
      <c r="PEK116" s="53"/>
      <c r="PEL116" s="53"/>
      <c r="PEM116" s="53"/>
      <c r="PEN116" s="53"/>
      <c r="PEO116" s="53"/>
      <c r="PEP116" s="53"/>
      <c r="PEQ116" s="53"/>
      <c r="PER116" s="53"/>
      <c r="PES116" s="53"/>
      <c r="PET116" s="53"/>
      <c r="PEU116" s="53"/>
      <c r="PEV116" s="53"/>
      <c r="PEW116" s="53"/>
      <c r="PEX116" s="53"/>
      <c r="PEY116" s="53"/>
      <c r="PEZ116" s="53"/>
      <c r="PFA116" s="53"/>
      <c r="PFB116" s="53"/>
      <c r="PFC116" s="53"/>
      <c r="PFD116" s="53"/>
      <c r="PFE116" s="53"/>
      <c r="PFF116" s="53"/>
      <c r="PFG116" s="53"/>
      <c r="PFH116" s="53"/>
      <c r="PFI116" s="53"/>
      <c r="PFJ116" s="53"/>
      <c r="PFK116" s="53"/>
      <c r="PFL116" s="53"/>
      <c r="PFM116" s="53"/>
      <c r="PFN116" s="53"/>
      <c r="PFO116" s="53"/>
      <c r="PFP116" s="53"/>
      <c r="PFQ116" s="53"/>
      <c r="PFR116" s="53"/>
      <c r="PFS116" s="53"/>
      <c r="PFT116" s="53"/>
      <c r="PFU116" s="53"/>
      <c r="PFV116" s="53"/>
      <c r="PFW116" s="53"/>
      <c r="PFX116" s="53"/>
      <c r="PFY116" s="53"/>
      <c r="PFZ116" s="53"/>
      <c r="PGA116" s="53"/>
      <c r="PGB116" s="53"/>
      <c r="PGC116" s="53"/>
      <c r="PGD116" s="53"/>
      <c r="PGE116" s="53"/>
      <c r="PGF116" s="53"/>
      <c r="PGG116" s="53"/>
      <c r="PGH116" s="53"/>
      <c r="PGI116" s="53"/>
      <c r="PGJ116" s="53"/>
      <c r="PGK116" s="53"/>
      <c r="PGL116" s="53"/>
      <c r="PGM116" s="53"/>
      <c r="PGN116" s="53"/>
      <c r="PGO116" s="53"/>
      <c r="PGP116" s="53"/>
      <c r="PGQ116" s="53"/>
      <c r="PGR116" s="53"/>
      <c r="PGS116" s="53"/>
      <c r="PGT116" s="53"/>
      <c r="PGU116" s="53"/>
      <c r="PGV116" s="53"/>
      <c r="PGW116" s="53"/>
      <c r="PGX116" s="53"/>
      <c r="PGY116" s="53"/>
      <c r="PGZ116" s="53"/>
      <c r="PHA116" s="53"/>
      <c r="PHB116" s="53"/>
      <c r="PHC116" s="53"/>
      <c r="PHD116" s="53"/>
      <c r="PHE116" s="53"/>
      <c r="PHF116" s="53"/>
      <c r="PHG116" s="53"/>
      <c r="PHH116" s="53"/>
      <c r="PHI116" s="53"/>
      <c r="PHJ116" s="53"/>
      <c r="PHK116" s="53"/>
      <c r="PHL116" s="53"/>
      <c r="PHM116" s="53"/>
      <c r="PHN116" s="53"/>
      <c r="PHO116" s="53"/>
      <c r="PHP116" s="53"/>
      <c r="PHQ116" s="53"/>
      <c r="PHR116" s="53"/>
      <c r="PHS116" s="53"/>
      <c r="PHT116" s="53"/>
      <c r="PHU116" s="53"/>
      <c r="PHV116" s="53"/>
      <c r="PHW116" s="53"/>
      <c r="PHX116" s="53"/>
      <c r="PHY116" s="53"/>
      <c r="PHZ116" s="53"/>
      <c r="PIA116" s="53"/>
      <c r="PIB116" s="53"/>
      <c r="PIC116" s="53"/>
      <c r="PID116" s="53"/>
      <c r="PIE116" s="53"/>
      <c r="PIF116" s="53"/>
      <c r="PIG116" s="53"/>
      <c r="PIH116" s="53"/>
      <c r="PII116" s="53"/>
      <c r="PIJ116" s="53"/>
      <c r="PIK116" s="53"/>
      <c r="PIL116" s="53"/>
      <c r="PIM116" s="53"/>
      <c r="PIN116" s="53"/>
      <c r="PIO116" s="53"/>
      <c r="PIP116" s="53"/>
      <c r="PIQ116" s="53"/>
      <c r="PIR116" s="53"/>
      <c r="PIS116" s="53"/>
      <c r="PIT116" s="53"/>
      <c r="PIU116" s="53"/>
      <c r="PIV116" s="53"/>
      <c r="PIW116" s="53"/>
      <c r="PIX116" s="53"/>
      <c r="PIY116" s="53"/>
      <c r="PIZ116" s="53"/>
      <c r="PJA116" s="53"/>
      <c r="PJB116" s="53"/>
      <c r="PJC116" s="53"/>
      <c r="PJD116" s="53"/>
      <c r="PJE116" s="53"/>
      <c r="PJF116" s="53"/>
      <c r="PJG116" s="53"/>
      <c r="PJH116" s="53"/>
      <c r="PJI116" s="53"/>
      <c r="PJJ116" s="53"/>
      <c r="PJK116" s="53"/>
      <c r="PJL116" s="53"/>
      <c r="PJM116" s="53"/>
      <c r="PJN116" s="53"/>
      <c r="PJO116" s="53"/>
      <c r="PJP116" s="53"/>
      <c r="PJQ116" s="53"/>
      <c r="PJR116" s="53"/>
      <c r="PJS116" s="53"/>
      <c r="PJT116" s="53"/>
      <c r="PJU116" s="53"/>
      <c r="PJV116" s="53"/>
      <c r="PJW116" s="53"/>
      <c r="PJX116" s="53"/>
      <c r="PJY116" s="53"/>
      <c r="PJZ116" s="53"/>
      <c r="PKA116" s="53"/>
      <c r="PKB116" s="53"/>
      <c r="PKC116" s="53"/>
      <c r="PKD116" s="53"/>
      <c r="PKE116" s="53"/>
      <c r="PKF116" s="53"/>
      <c r="PKG116" s="53"/>
      <c r="PKH116" s="53"/>
      <c r="PKI116" s="53"/>
      <c r="PKJ116" s="53"/>
      <c r="PKK116" s="53"/>
      <c r="PKL116" s="53"/>
      <c r="PKM116" s="53"/>
      <c r="PKN116" s="53"/>
      <c r="PKO116" s="53"/>
      <c r="PKP116" s="53"/>
      <c r="PKQ116" s="53"/>
      <c r="PKR116" s="53"/>
      <c r="PKS116" s="53"/>
      <c r="PKT116" s="53"/>
      <c r="PKU116" s="53"/>
      <c r="PKV116" s="53"/>
      <c r="PKW116" s="53"/>
      <c r="PKX116" s="53"/>
      <c r="PKY116" s="53"/>
      <c r="PKZ116" s="53"/>
      <c r="PLA116" s="53"/>
      <c r="PLB116" s="53"/>
      <c r="PLC116" s="53"/>
      <c r="PLD116" s="53"/>
      <c r="PLE116" s="53"/>
      <c r="PLF116" s="53"/>
      <c r="PLG116" s="53"/>
      <c r="PLH116" s="53"/>
      <c r="PLI116" s="53"/>
      <c r="PLJ116" s="53"/>
      <c r="PLK116" s="53"/>
      <c r="PLL116" s="53"/>
      <c r="PLM116" s="53"/>
      <c r="PLN116" s="53"/>
      <c r="PLO116" s="53"/>
      <c r="PLP116" s="53"/>
      <c r="PLQ116" s="53"/>
      <c r="PLR116" s="53"/>
      <c r="PLS116" s="53"/>
      <c r="PLT116" s="53"/>
      <c r="PLU116" s="53"/>
      <c r="PLV116" s="53"/>
      <c r="PLW116" s="53"/>
      <c r="PLX116" s="53"/>
      <c r="PLY116" s="53"/>
      <c r="PLZ116" s="53"/>
      <c r="PMA116" s="53"/>
      <c r="PMB116" s="53"/>
      <c r="PMC116" s="53"/>
      <c r="PMD116" s="53"/>
      <c r="PME116" s="53"/>
      <c r="PMF116" s="53"/>
      <c r="PMG116" s="53"/>
      <c r="PMH116" s="53"/>
      <c r="PMI116" s="53"/>
      <c r="PMJ116" s="53"/>
      <c r="PMK116" s="53"/>
      <c r="PML116" s="53"/>
      <c r="PMM116" s="53"/>
      <c r="PMN116" s="53"/>
      <c r="PMO116" s="53"/>
      <c r="PMP116" s="53"/>
      <c r="PMQ116" s="53"/>
      <c r="PMR116" s="53"/>
      <c r="PMS116" s="53"/>
      <c r="PMT116" s="53"/>
      <c r="PMU116" s="53"/>
      <c r="PMV116" s="53"/>
      <c r="PMW116" s="53"/>
      <c r="PMX116" s="53"/>
      <c r="PMY116" s="53"/>
      <c r="PMZ116" s="53"/>
      <c r="PNA116" s="53"/>
      <c r="PNB116" s="53"/>
      <c r="PNC116" s="53"/>
      <c r="PND116" s="53"/>
      <c r="PNE116" s="53"/>
      <c r="PNF116" s="53"/>
      <c r="PNG116" s="53"/>
      <c r="PNH116" s="53"/>
      <c r="PNI116" s="53"/>
      <c r="PNJ116" s="53"/>
      <c r="PNK116" s="53"/>
      <c r="PNL116" s="53"/>
      <c r="PNM116" s="53"/>
      <c r="PNN116" s="53"/>
      <c r="PNO116" s="53"/>
      <c r="PNP116" s="53"/>
      <c r="PNQ116" s="53"/>
      <c r="PNR116" s="53"/>
      <c r="PNS116" s="53"/>
      <c r="PNT116" s="53"/>
      <c r="PNU116" s="53"/>
      <c r="PNV116" s="53"/>
      <c r="PNW116" s="53"/>
      <c r="PNX116" s="53"/>
      <c r="PNY116" s="53"/>
      <c r="PNZ116" s="53"/>
      <c r="POA116" s="53"/>
      <c r="POB116" s="53"/>
      <c r="POC116" s="53"/>
      <c r="POD116" s="53"/>
      <c r="POE116" s="53"/>
      <c r="POF116" s="53"/>
      <c r="POG116" s="53"/>
      <c r="POH116" s="53"/>
      <c r="POI116" s="53"/>
      <c r="POJ116" s="53"/>
      <c r="POK116" s="53"/>
      <c r="POL116" s="53"/>
      <c r="POM116" s="53"/>
      <c r="PON116" s="53"/>
      <c r="POO116" s="53"/>
      <c r="POP116" s="53"/>
      <c r="POQ116" s="53"/>
      <c r="POR116" s="53"/>
      <c r="POS116" s="53"/>
      <c r="POT116" s="53"/>
      <c r="POU116" s="53"/>
      <c r="POV116" s="53"/>
      <c r="POW116" s="53"/>
      <c r="POX116" s="53"/>
      <c r="POY116" s="53"/>
      <c r="POZ116" s="53"/>
      <c r="PPA116" s="53"/>
      <c r="PPB116" s="53"/>
      <c r="PPC116" s="53"/>
      <c r="PPD116" s="53"/>
      <c r="PPE116" s="53"/>
      <c r="PPF116" s="53"/>
      <c r="PPG116" s="53"/>
      <c r="PPH116" s="53"/>
      <c r="PPI116" s="53"/>
      <c r="PPJ116" s="53"/>
      <c r="PPK116" s="53"/>
      <c r="PPL116" s="53"/>
      <c r="PPM116" s="53"/>
      <c r="PPN116" s="53"/>
      <c r="PPO116" s="53"/>
      <c r="PPP116" s="53"/>
      <c r="PPQ116" s="53"/>
      <c r="PPR116" s="53"/>
      <c r="PPS116" s="53"/>
      <c r="PPT116" s="53"/>
      <c r="PPU116" s="53"/>
      <c r="PPV116" s="53"/>
      <c r="PPW116" s="53"/>
      <c r="PPX116" s="53"/>
      <c r="PPY116" s="53"/>
      <c r="PPZ116" s="53"/>
      <c r="PQA116" s="53"/>
      <c r="PQB116" s="53"/>
      <c r="PQC116" s="53"/>
      <c r="PQD116" s="53"/>
      <c r="PQE116" s="53"/>
      <c r="PQF116" s="53"/>
      <c r="PQG116" s="53"/>
      <c r="PQH116" s="53"/>
      <c r="PQI116" s="53"/>
      <c r="PQJ116" s="53"/>
      <c r="PQK116" s="53"/>
      <c r="PQL116" s="53"/>
      <c r="PQM116" s="53"/>
      <c r="PQN116" s="53"/>
      <c r="PQO116" s="53"/>
      <c r="PQP116" s="53"/>
      <c r="PQQ116" s="53"/>
      <c r="PQR116" s="53"/>
      <c r="PQS116" s="53"/>
      <c r="PQT116" s="53"/>
      <c r="PQU116" s="53"/>
      <c r="PQV116" s="53"/>
      <c r="PQW116" s="53"/>
      <c r="PQX116" s="53"/>
      <c r="PQY116" s="53"/>
      <c r="PQZ116" s="53"/>
      <c r="PRA116" s="53"/>
      <c r="PRB116" s="53"/>
      <c r="PRC116" s="53"/>
      <c r="PRD116" s="53"/>
      <c r="PRE116" s="53"/>
      <c r="PRF116" s="53"/>
      <c r="PRG116" s="53"/>
      <c r="PRH116" s="53"/>
      <c r="PRI116" s="53"/>
      <c r="PRJ116" s="53"/>
      <c r="PRK116" s="53"/>
      <c r="PRL116" s="53"/>
      <c r="PRM116" s="53"/>
      <c r="PRN116" s="53"/>
      <c r="PRO116" s="53"/>
      <c r="PRP116" s="53"/>
      <c r="PRQ116" s="53"/>
      <c r="PRR116" s="53"/>
      <c r="PRS116" s="53"/>
      <c r="PRT116" s="53"/>
      <c r="PRU116" s="53"/>
      <c r="PRV116" s="53"/>
      <c r="PRW116" s="53"/>
      <c r="PRX116" s="53"/>
      <c r="PRY116" s="53"/>
      <c r="PRZ116" s="53"/>
      <c r="PSA116" s="53"/>
      <c r="PSB116" s="53"/>
      <c r="PSC116" s="53"/>
      <c r="PSD116" s="53"/>
      <c r="PSE116" s="53"/>
      <c r="PSF116" s="53"/>
      <c r="PSG116" s="53"/>
      <c r="PSH116" s="53"/>
      <c r="PSI116" s="53"/>
      <c r="PSJ116" s="53"/>
      <c r="PSK116" s="53"/>
      <c r="PSL116" s="53"/>
      <c r="PSM116" s="53"/>
      <c r="PSN116" s="53"/>
      <c r="PSO116" s="53"/>
      <c r="PSP116" s="53"/>
      <c r="PSQ116" s="53"/>
      <c r="PSR116" s="53"/>
      <c r="PSS116" s="53"/>
      <c r="PST116" s="53"/>
      <c r="PSU116" s="53"/>
      <c r="PSV116" s="53"/>
      <c r="PSW116" s="53"/>
      <c r="PSX116" s="53"/>
      <c r="PSY116" s="53"/>
      <c r="PSZ116" s="53"/>
      <c r="PTA116" s="53"/>
      <c r="PTB116" s="53"/>
      <c r="PTC116" s="53"/>
      <c r="PTD116" s="53"/>
      <c r="PTE116" s="53"/>
      <c r="PTF116" s="53"/>
      <c r="PTG116" s="53"/>
      <c r="PTH116" s="53"/>
      <c r="PTI116" s="53"/>
      <c r="PTJ116" s="53"/>
      <c r="PTK116" s="53"/>
      <c r="PTL116" s="53"/>
      <c r="PTM116" s="53"/>
      <c r="PTN116" s="53"/>
      <c r="PTO116" s="53"/>
      <c r="PTP116" s="53"/>
      <c r="PTQ116" s="53"/>
      <c r="PTR116" s="53"/>
      <c r="PTS116" s="53"/>
      <c r="PTT116" s="53"/>
      <c r="PTU116" s="53"/>
      <c r="PTV116" s="53"/>
      <c r="PTW116" s="53"/>
      <c r="PTX116" s="53"/>
      <c r="PTY116" s="53"/>
      <c r="PTZ116" s="53"/>
      <c r="PUA116" s="53"/>
      <c r="PUB116" s="53"/>
      <c r="PUC116" s="53"/>
      <c r="PUD116" s="53"/>
      <c r="PUE116" s="53"/>
      <c r="PUF116" s="53"/>
      <c r="PUG116" s="53"/>
      <c r="PUH116" s="53"/>
      <c r="PUI116" s="53"/>
      <c r="PUJ116" s="53"/>
      <c r="PUK116" s="53"/>
      <c r="PUL116" s="53"/>
      <c r="PUM116" s="53"/>
      <c r="PUN116" s="53"/>
      <c r="PUO116" s="53"/>
      <c r="PUP116" s="53"/>
      <c r="PUQ116" s="53"/>
      <c r="PUR116" s="53"/>
      <c r="PUS116" s="53"/>
      <c r="PUT116" s="53"/>
      <c r="PUU116" s="53"/>
      <c r="PUV116" s="53"/>
      <c r="PUW116" s="53"/>
      <c r="PUX116" s="53"/>
      <c r="PUY116" s="53"/>
      <c r="PUZ116" s="53"/>
      <c r="PVA116" s="53"/>
      <c r="PVB116" s="53"/>
      <c r="PVC116" s="53"/>
      <c r="PVD116" s="53"/>
      <c r="PVE116" s="53"/>
      <c r="PVF116" s="53"/>
      <c r="PVG116" s="53"/>
      <c r="PVH116" s="53"/>
      <c r="PVI116" s="53"/>
      <c r="PVJ116" s="53"/>
      <c r="PVK116" s="53"/>
      <c r="PVL116" s="53"/>
      <c r="PVM116" s="53"/>
      <c r="PVN116" s="53"/>
      <c r="PVO116" s="53"/>
      <c r="PVP116" s="53"/>
      <c r="PVQ116" s="53"/>
      <c r="PVR116" s="53"/>
      <c r="PVS116" s="53"/>
      <c r="PVT116" s="53"/>
      <c r="PVU116" s="53"/>
      <c r="PVV116" s="53"/>
      <c r="PVW116" s="53"/>
      <c r="PVX116" s="53"/>
      <c r="PVY116" s="53"/>
      <c r="PVZ116" s="53"/>
      <c r="PWA116" s="53"/>
      <c r="PWB116" s="53"/>
      <c r="PWC116" s="53"/>
      <c r="PWD116" s="53"/>
      <c r="PWE116" s="53"/>
      <c r="PWF116" s="53"/>
      <c r="PWG116" s="53"/>
      <c r="PWH116" s="53"/>
      <c r="PWI116" s="53"/>
      <c r="PWJ116" s="53"/>
      <c r="PWK116" s="53"/>
      <c r="PWL116" s="53"/>
      <c r="PWM116" s="53"/>
      <c r="PWN116" s="53"/>
      <c r="PWO116" s="53"/>
      <c r="PWP116" s="53"/>
      <c r="PWQ116" s="53"/>
      <c r="PWR116" s="53"/>
      <c r="PWS116" s="53"/>
      <c r="PWT116" s="53"/>
      <c r="PWU116" s="53"/>
      <c r="PWV116" s="53"/>
      <c r="PWW116" s="53"/>
      <c r="PWX116" s="53"/>
      <c r="PWY116" s="53"/>
      <c r="PWZ116" s="53"/>
      <c r="PXA116" s="53"/>
      <c r="PXB116" s="53"/>
      <c r="PXC116" s="53"/>
      <c r="PXD116" s="53"/>
      <c r="PXE116" s="53"/>
      <c r="PXF116" s="53"/>
      <c r="PXG116" s="53"/>
      <c r="PXH116" s="53"/>
      <c r="PXI116" s="53"/>
      <c r="PXJ116" s="53"/>
      <c r="PXK116" s="53"/>
      <c r="PXL116" s="53"/>
      <c r="PXM116" s="53"/>
      <c r="PXN116" s="53"/>
      <c r="PXO116" s="53"/>
      <c r="PXP116" s="53"/>
      <c r="PXQ116" s="53"/>
      <c r="PXR116" s="53"/>
      <c r="PXS116" s="53"/>
      <c r="PXT116" s="53"/>
      <c r="PXU116" s="53"/>
      <c r="PXV116" s="53"/>
      <c r="PXW116" s="53"/>
      <c r="PXX116" s="53"/>
      <c r="PXY116" s="53"/>
      <c r="PXZ116" s="53"/>
      <c r="PYA116" s="53"/>
      <c r="PYB116" s="53"/>
      <c r="PYC116" s="53"/>
      <c r="PYD116" s="53"/>
      <c r="PYE116" s="53"/>
      <c r="PYF116" s="53"/>
      <c r="PYG116" s="53"/>
      <c r="PYH116" s="53"/>
      <c r="PYI116" s="53"/>
      <c r="PYJ116" s="53"/>
      <c r="PYK116" s="53"/>
      <c r="PYL116" s="53"/>
      <c r="PYM116" s="53"/>
      <c r="PYN116" s="53"/>
      <c r="PYO116" s="53"/>
      <c r="PYP116" s="53"/>
      <c r="PYQ116" s="53"/>
      <c r="PYR116" s="53"/>
      <c r="PYS116" s="53"/>
      <c r="PYT116" s="53"/>
      <c r="PYU116" s="53"/>
      <c r="PYV116" s="53"/>
      <c r="PYW116" s="53"/>
      <c r="PYX116" s="53"/>
      <c r="PYY116" s="53"/>
      <c r="PYZ116" s="53"/>
      <c r="PZA116" s="53"/>
      <c r="PZB116" s="53"/>
      <c r="PZC116" s="53"/>
      <c r="PZD116" s="53"/>
      <c r="PZE116" s="53"/>
      <c r="PZF116" s="53"/>
      <c r="PZG116" s="53"/>
      <c r="PZH116" s="53"/>
      <c r="PZI116" s="53"/>
      <c r="PZJ116" s="53"/>
      <c r="PZK116" s="53"/>
      <c r="PZL116" s="53"/>
      <c r="PZM116" s="53"/>
      <c r="PZN116" s="53"/>
      <c r="PZO116" s="53"/>
      <c r="PZP116" s="53"/>
      <c r="PZQ116" s="53"/>
      <c r="PZR116" s="53"/>
      <c r="PZS116" s="53"/>
      <c r="PZT116" s="53"/>
      <c r="PZU116" s="53"/>
      <c r="PZV116" s="53"/>
      <c r="PZW116" s="53"/>
      <c r="PZX116" s="53"/>
      <c r="PZY116" s="53"/>
      <c r="PZZ116" s="53"/>
      <c r="QAA116" s="53"/>
      <c r="QAB116" s="53"/>
      <c r="QAC116" s="53"/>
      <c r="QAD116" s="53"/>
      <c r="QAE116" s="53"/>
      <c r="QAF116" s="53"/>
      <c r="QAG116" s="53"/>
      <c r="QAH116" s="53"/>
      <c r="QAI116" s="53"/>
      <c r="QAJ116" s="53"/>
      <c r="QAK116" s="53"/>
      <c r="QAL116" s="53"/>
      <c r="QAM116" s="53"/>
      <c r="QAN116" s="53"/>
      <c r="QAO116" s="53"/>
      <c r="QAP116" s="53"/>
      <c r="QAQ116" s="53"/>
      <c r="QAR116" s="53"/>
      <c r="QAS116" s="53"/>
      <c r="QAT116" s="53"/>
      <c r="QAU116" s="53"/>
      <c r="QAV116" s="53"/>
      <c r="QAW116" s="53"/>
      <c r="QAX116" s="53"/>
      <c r="QAY116" s="53"/>
      <c r="QAZ116" s="53"/>
      <c r="QBA116" s="53"/>
      <c r="QBB116" s="53"/>
      <c r="QBC116" s="53"/>
      <c r="QBD116" s="53"/>
      <c r="QBE116" s="53"/>
      <c r="QBF116" s="53"/>
      <c r="QBG116" s="53"/>
      <c r="QBH116" s="53"/>
      <c r="QBI116" s="53"/>
      <c r="QBJ116" s="53"/>
      <c r="QBK116" s="53"/>
      <c r="QBL116" s="53"/>
      <c r="QBM116" s="53"/>
      <c r="QBN116" s="53"/>
      <c r="QBO116" s="53"/>
      <c r="QBP116" s="53"/>
      <c r="QBQ116" s="53"/>
      <c r="QBR116" s="53"/>
      <c r="QBS116" s="53"/>
      <c r="QBT116" s="53"/>
      <c r="QBU116" s="53"/>
      <c r="QBV116" s="53"/>
      <c r="QBW116" s="53"/>
      <c r="QBX116" s="53"/>
      <c r="QBY116" s="53"/>
      <c r="QBZ116" s="53"/>
      <c r="QCA116" s="53"/>
      <c r="QCB116" s="53"/>
      <c r="QCC116" s="53"/>
      <c r="QCD116" s="53"/>
      <c r="QCE116" s="53"/>
      <c r="QCF116" s="53"/>
      <c r="QCG116" s="53"/>
      <c r="QCH116" s="53"/>
      <c r="QCI116" s="53"/>
      <c r="QCJ116" s="53"/>
      <c r="QCK116" s="53"/>
      <c r="QCL116" s="53"/>
      <c r="QCM116" s="53"/>
      <c r="QCN116" s="53"/>
      <c r="QCO116" s="53"/>
      <c r="QCP116" s="53"/>
      <c r="QCQ116" s="53"/>
      <c r="QCR116" s="53"/>
      <c r="QCS116" s="53"/>
      <c r="QCT116" s="53"/>
      <c r="QCU116" s="53"/>
      <c r="QCV116" s="53"/>
      <c r="QCW116" s="53"/>
      <c r="QCX116" s="53"/>
      <c r="QCY116" s="53"/>
      <c r="QCZ116" s="53"/>
      <c r="QDA116" s="53"/>
      <c r="QDB116" s="53"/>
      <c r="QDC116" s="53"/>
      <c r="QDD116" s="53"/>
      <c r="QDE116" s="53"/>
      <c r="QDF116" s="53"/>
      <c r="QDG116" s="53"/>
      <c r="QDH116" s="53"/>
      <c r="QDI116" s="53"/>
      <c r="QDJ116" s="53"/>
      <c r="QDK116" s="53"/>
      <c r="QDL116" s="53"/>
      <c r="QDM116" s="53"/>
      <c r="QDN116" s="53"/>
      <c r="QDO116" s="53"/>
      <c r="QDP116" s="53"/>
      <c r="QDQ116" s="53"/>
      <c r="QDR116" s="53"/>
      <c r="QDS116" s="53"/>
      <c r="QDT116" s="53"/>
      <c r="QDU116" s="53"/>
      <c r="QDV116" s="53"/>
      <c r="QDW116" s="53"/>
      <c r="QDX116" s="53"/>
      <c r="QDY116" s="53"/>
      <c r="QDZ116" s="53"/>
      <c r="QEA116" s="53"/>
      <c r="QEB116" s="53"/>
      <c r="QEC116" s="53"/>
      <c r="QED116" s="53"/>
      <c r="QEE116" s="53"/>
      <c r="QEF116" s="53"/>
      <c r="QEG116" s="53"/>
      <c r="QEH116" s="53"/>
      <c r="QEI116" s="53"/>
      <c r="QEJ116" s="53"/>
      <c r="QEK116" s="53"/>
      <c r="QEL116" s="53"/>
      <c r="QEM116" s="53"/>
      <c r="QEN116" s="53"/>
      <c r="QEO116" s="53"/>
      <c r="QEP116" s="53"/>
      <c r="QEQ116" s="53"/>
      <c r="QER116" s="53"/>
      <c r="QES116" s="53"/>
      <c r="QET116" s="53"/>
      <c r="QEU116" s="53"/>
      <c r="QEV116" s="53"/>
      <c r="QEW116" s="53"/>
      <c r="QEX116" s="53"/>
      <c r="QEY116" s="53"/>
      <c r="QEZ116" s="53"/>
      <c r="QFA116" s="53"/>
      <c r="QFB116" s="53"/>
      <c r="QFC116" s="53"/>
      <c r="QFD116" s="53"/>
      <c r="QFE116" s="53"/>
      <c r="QFF116" s="53"/>
      <c r="QFG116" s="53"/>
      <c r="QFH116" s="53"/>
      <c r="QFI116" s="53"/>
      <c r="QFJ116" s="53"/>
      <c r="QFK116" s="53"/>
      <c r="QFL116" s="53"/>
      <c r="QFM116" s="53"/>
      <c r="QFN116" s="53"/>
      <c r="QFO116" s="53"/>
      <c r="QFP116" s="53"/>
      <c r="QFQ116" s="53"/>
      <c r="QFR116" s="53"/>
      <c r="QFS116" s="53"/>
      <c r="QFT116" s="53"/>
      <c r="QFU116" s="53"/>
      <c r="QFV116" s="53"/>
      <c r="QFW116" s="53"/>
      <c r="QFX116" s="53"/>
      <c r="QFY116" s="53"/>
      <c r="QFZ116" s="53"/>
      <c r="QGA116" s="53"/>
      <c r="QGB116" s="53"/>
      <c r="QGC116" s="53"/>
      <c r="QGD116" s="53"/>
      <c r="QGE116" s="53"/>
      <c r="QGF116" s="53"/>
      <c r="QGG116" s="53"/>
      <c r="QGH116" s="53"/>
      <c r="QGI116" s="53"/>
      <c r="QGJ116" s="53"/>
      <c r="QGK116" s="53"/>
      <c r="QGL116" s="53"/>
      <c r="QGM116" s="53"/>
      <c r="QGN116" s="53"/>
      <c r="QGO116" s="53"/>
      <c r="QGP116" s="53"/>
      <c r="QGQ116" s="53"/>
      <c r="QGR116" s="53"/>
      <c r="QGS116" s="53"/>
      <c r="QGT116" s="53"/>
      <c r="QGU116" s="53"/>
      <c r="QGV116" s="53"/>
      <c r="QGW116" s="53"/>
      <c r="QGX116" s="53"/>
      <c r="QGY116" s="53"/>
      <c r="QGZ116" s="53"/>
      <c r="QHA116" s="53"/>
      <c r="QHB116" s="53"/>
      <c r="QHC116" s="53"/>
      <c r="QHD116" s="53"/>
      <c r="QHE116" s="53"/>
      <c r="QHF116" s="53"/>
      <c r="QHG116" s="53"/>
      <c r="QHH116" s="53"/>
      <c r="QHI116" s="53"/>
      <c r="QHJ116" s="53"/>
      <c r="QHK116" s="53"/>
      <c r="QHL116" s="53"/>
      <c r="QHM116" s="53"/>
      <c r="QHN116" s="53"/>
      <c r="QHO116" s="53"/>
      <c r="QHP116" s="53"/>
      <c r="QHQ116" s="53"/>
      <c r="QHR116" s="53"/>
      <c r="QHS116" s="53"/>
      <c r="QHT116" s="53"/>
      <c r="QHU116" s="53"/>
      <c r="QHV116" s="53"/>
      <c r="QHW116" s="53"/>
      <c r="QHX116" s="53"/>
      <c r="QHY116" s="53"/>
      <c r="QHZ116" s="53"/>
      <c r="QIA116" s="53"/>
      <c r="QIB116" s="53"/>
      <c r="QIC116" s="53"/>
      <c r="QID116" s="53"/>
      <c r="QIE116" s="53"/>
      <c r="QIF116" s="53"/>
      <c r="QIG116" s="53"/>
      <c r="QIH116" s="53"/>
      <c r="QII116" s="53"/>
      <c r="QIJ116" s="53"/>
      <c r="QIK116" s="53"/>
      <c r="QIL116" s="53"/>
      <c r="QIM116" s="53"/>
      <c r="QIN116" s="53"/>
      <c r="QIO116" s="53"/>
      <c r="QIP116" s="53"/>
      <c r="QIQ116" s="53"/>
      <c r="QIR116" s="53"/>
      <c r="QIS116" s="53"/>
      <c r="QIT116" s="53"/>
      <c r="QIU116" s="53"/>
      <c r="QIV116" s="53"/>
      <c r="QIW116" s="53"/>
      <c r="QIX116" s="53"/>
      <c r="QIY116" s="53"/>
      <c r="QIZ116" s="53"/>
      <c r="QJA116" s="53"/>
      <c r="QJB116" s="53"/>
      <c r="QJC116" s="53"/>
      <c r="QJD116" s="53"/>
      <c r="QJE116" s="53"/>
      <c r="QJF116" s="53"/>
      <c r="QJG116" s="53"/>
      <c r="QJH116" s="53"/>
      <c r="QJI116" s="53"/>
      <c r="QJJ116" s="53"/>
      <c r="QJK116" s="53"/>
      <c r="QJL116" s="53"/>
      <c r="QJM116" s="53"/>
      <c r="QJN116" s="53"/>
      <c r="QJO116" s="53"/>
      <c r="QJP116" s="53"/>
      <c r="QJQ116" s="53"/>
      <c r="QJR116" s="53"/>
      <c r="QJS116" s="53"/>
      <c r="QJT116" s="53"/>
      <c r="QJU116" s="53"/>
      <c r="QJV116" s="53"/>
      <c r="QJW116" s="53"/>
      <c r="QJX116" s="53"/>
      <c r="QJY116" s="53"/>
      <c r="QJZ116" s="53"/>
      <c r="QKA116" s="53"/>
      <c r="QKB116" s="53"/>
      <c r="QKC116" s="53"/>
      <c r="QKD116" s="53"/>
      <c r="QKE116" s="53"/>
      <c r="QKF116" s="53"/>
      <c r="QKG116" s="53"/>
      <c r="QKH116" s="53"/>
      <c r="QKI116" s="53"/>
      <c r="QKJ116" s="53"/>
      <c r="QKK116" s="53"/>
      <c r="QKL116" s="53"/>
      <c r="QKM116" s="53"/>
      <c r="QKN116" s="53"/>
      <c r="QKO116" s="53"/>
      <c r="QKP116" s="53"/>
      <c r="QKQ116" s="53"/>
      <c r="QKR116" s="53"/>
      <c r="QKS116" s="53"/>
      <c r="QKT116" s="53"/>
      <c r="QKU116" s="53"/>
      <c r="QKV116" s="53"/>
      <c r="QKW116" s="53"/>
      <c r="QKX116" s="53"/>
      <c r="QKY116" s="53"/>
      <c r="QKZ116" s="53"/>
      <c r="QLA116" s="53"/>
      <c r="QLB116" s="53"/>
      <c r="QLC116" s="53"/>
      <c r="QLD116" s="53"/>
      <c r="QLE116" s="53"/>
      <c r="QLF116" s="53"/>
      <c r="QLG116" s="53"/>
      <c r="QLH116" s="53"/>
      <c r="QLI116" s="53"/>
      <c r="QLJ116" s="53"/>
      <c r="QLK116" s="53"/>
      <c r="QLL116" s="53"/>
      <c r="QLM116" s="53"/>
      <c r="QLN116" s="53"/>
      <c r="QLO116" s="53"/>
      <c r="QLP116" s="53"/>
      <c r="QLQ116" s="53"/>
      <c r="QLR116" s="53"/>
      <c r="QLS116" s="53"/>
      <c r="QLT116" s="53"/>
      <c r="QLU116" s="53"/>
      <c r="QLV116" s="53"/>
      <c r="QLW116" s="53"/>
      <c r="QLX116" s="53"/>
      <c r="QLY116" s="53"/>
      <c r="QLZ116" s="53"/>
      <c r="QMA116" s="53"/>
      <c r="QMB116" s="53"/>
      <c r="QMC116" s="53"/>
      <c r="QMD116" s="53"/>
      <c r="QME116" s="53"/>
      <c r="QMF116" s="53"/>
      <c r="QMG116" s="53"/>
      <c r="QMH116" s="53"/>
      <c r="QMI116" s="53"/>
      <c r="QMJ116" s="53"/>
      <c r="QMK116" s="53"/>
      <c r="QML116" s="53"/>
      <c r="QMM116" s="53"/>
      <c r="QMN116" s="53"/>
      <c r="QMO116" s="53"/>
      <c r="QMP116" s="53"/>
      <c r="QMQ116" s="53"/>
      <c r="QMR116" s="53"/>
      <c r="QMS116" s="53"/>
      <c r="QMT116" s="53"/>
      <c r="QMU116" s="53"/>
      <c r="QMV116" s="53"/>
      <c r="QMW116" s="53"/>
      <c r="QMX116" s="53"/>
      <c r="QMY116" s="53"/>
      <c r="QMZ116" s="53"/>
      <c r="QNA116" s="53"/>
      <c r="QNB116" s="53"/>
      <c r="QNC116" s="53"/>
      <c r="QND116" s="53"/>
      <c r="QNE116" s="53"/>
      <c r="QNF116" s="53"/>
      <c r="QNG116" s="53"/>
      <c r="QNH116" s="53"/>
      <c r="QNI116" s="53"/>
      <c r="QNJ116" s="53"/>
      <c r="QNK116" s="53"/>
      <c r="QNL116" s="53"/>
      <c r="QNM116" s="53"/>
      <c r="QNN116" s="53"/>
      <c r="QNO116" s="53"/>
      <c r="QNP116" s="53"/>
      <c r="QNQ116" s="53"/>
      <c r="QNR116" s="53"/>
      <c r="QNS116" s="53"/>
      <c r="QNT116" s="53"/>
      <c r="QNU116" s="53"/>
      <c r="QNV116" s="53"/>
      <c r="QNW116" s="53"/>
      <c r="QNX116" s="53"/>
      <c r="QNY116" s="53"/>
      <c r="QNZ116" s="53"/>
      <c r="QOA116" s="53"/>
      <c r="QOB116" s="53"/>
      <c r="QOC116" s="53"/>
      <c r="QOD116" s="53"/>
      <c r="QOE116" s="53"/>
      <c r="QOF116" s="53"/>
      <c r="QOG116" s="53"/>
      <c r="QOH116" s="53"/>
      <c r="QOI116" s="53"/>
      <c r="QOJ116" s="53"/>
      <c r="QOK116" s="53"/>
      <c r="QOL116" s="53"/>
      <c r="QOM116" s="53"/>
      <c r="QON116" s="53"/>
      <c r="QOO116" s="53"/>
      <c r="QOP116" s="53"/>
      <c r="QOQ116" s="53"/>
      <c r="QOR116" s="53"/>
      <c r="QOS116" s="53"/>
      <c r="QOT116" s="53"/>
      <c r="QOU116" s="53"/>
      <c r="QOV116" s="53"/>
      <c r="QOW116" s="53"/>
      <c r="QOX116" s="53"/>
      <c r="QOY116" s="53"/>
      <c r="QOZ116" s="53"/>
      <c r="QPA116" s="53"/>
      <c r="QPB116" s="53"/>
      <c r="QPC116" s="53"/>
      <c r="QPD116" s="53"/>
      <c r="QPE116" s="53"/>
      <c r="QPF116" s="53"/>
      <c r="QPG116" s="53"/>
      <c r="QPH116" s="53"/>
      <c r="QPI116" s="53"/>
      <c r="QPJ116" s="53"/>
      <c r="QPK116" s="53"/>
      <c r="QPL116" s="53"/>
      <c r="QPM116" s="53"/>
      <c r="QPN116" s="53"/>
      <c r="QPO116" s="53"/>
      <c r="QPP116" s="53"/>
      <c r="QPQ116" s="53"/>
      <c r="QPR116" s="53"/>
      <c r="QPS116" s="53"/>
      <c r="QPT116" s="53"/>
      <c r="QPU116" s="53"/>
      <c r="QPV116" s="53"/>
      <c r="QPW116" s="53"/>
      <c r="QPX116" s="53"/>
      <c r="QPY116" s="53"/>
      <c r="QPZ116" s="53"/>
      <c r="QQA116" s="53"/>
      <c r="QQB116" s="53"/>
      <c r="QQC116" s="53"/>
      <c r="QQD116" s="53"/>
      <c r="QQE116" s="53"/>
      <c r="QQF116" s="53"/>
      <c r="QQG116" s="53"/>
      <c r="QQH116" s="53"/>
      <c r="QQI116" s="53"/>
      <c r="QQJ116" s="53"/>
      <c r="QQK116" s="53"/>
      <c r="QQL116" s="53"/>
      <c r="QQM116" s="53"/>
      <c r="QQN116" s="53"/>
      <c r="QQO116" s="53"/>
      <c r="QQP116" s="53"/>
      <c r="QQQ116" s="53"/>
      <c r="QQR116" s="53"/>
      <c r="QQS116" s="53"/>
      <c r="QQT116" s="53"/>
      <c r="QQU116" s="53"/>
      <c r="QQV116" s="53"/>
      <c r="QQW116" s="53"/>
      <c r="QQX116" s="53"/>
      <c r="QQY116" s="53"/>
      <c r="QQZ116" s="53"/>
      <c r="QRA116" s="53"/>
      <c r="QRB116" s="53"/>
      <c r="QRC116" s="53"/>
      <c r="QRD116" s="53"/>
      <c r="QRE116" s="53"/>
      <c r="QRF116" s="53"/>
      <c r="QRG116" s="53"/>
      <c r="QRH116" s="53"/>
      <c r="QRI116" s="53"/>
      <c r="QRJ116" s="53"/>
      <c r="QRK116" s="53"/>
      <c r="QRL116" s="53"/>
      <c r="QRM116" s="53"/>
      <c r="QRN116" s="53"/>
      <c r="QRO116" s="53"/>
      <c r="QRP116" s="53"/>
      <c r="QRQ116" s="53"/>
      <c r="QRR116" s="53"/>
      <c r="QRS116" s="53"/>
      <c r="QRT116" s="53"/>
      <c r="QRU116" s="53"/>
      <c r="QRV116" s="53"/>
      <c r="QRW116" s="53"/>
      <c r="QRX116" s="53"/>
      <c r="QRY116" s="53"/>
      <c r="QRZ116" s="53"/>
      <c r="QSA116" s="53"/>
      <c r="QSB116" s="53"/>
      <c r="QSC116" s="53"/>
      <c r="QSD116" s="53"/>
      <c r="QSE116" s="53"/>
      <c r="QSF116" s="53"/>
      <c r="QSG116" s="53"/>
      <c r="QSH116" s="53"/>
      <c r="QSI116" s="53"/>
      <c r="QSJ116" s="53"/>
      <c r="QSK116" s="53"/>
      <c r="QSL116" s="53"/>
      <c r="QSM116" s="53"/>
      <c r="QSN116" s="53"/>
      <c r="QSO116" s="53"/>
      <c r="QSP116" s="53"/>
      <c r="QSQ116" s="53"/>
      <c r="QSR116" s="53"/>
      <c r="QSS116" s="53"/>
      <c r="QST116" s="53"/>
      <c r="QSU116" s="53"/>
      <c r="QSV116" s="53"/>
      <c r="QSW116" s="53"/>
      <c r="QSX116" s="53"/>
      <c r="QSY116" s="53"/>
      <c r="QSZ116" s="53"/>
      <c r="QTA116" s="53"/>
      <c r="QTB116" s="53"/>
      <c r="QTC116" s="53"/>
      <c r="QTD116" s="53"/>
      <c r="QTE116" s="53"/>
      <c r="QTF116" s="53"/>
      <c r="QTG116" s="53"/>
      <c r="QTH116" s="53"/>
      <c r="QTI116" s="53"/>
      <c r="QTJ116" s="53"/>
      <c r="QTK116" s="53"/>
      <c r="QTL116" s="53"/>
      <c r="QTM116" s="53"/>
      <c r="QTN116" s="53"/>
      <c r="QTO116" s="53"/>
      <c r="QTP116" s="53"/>
      <c r="QTQ116" s="53"/>
      <c r="QTR116" s="53"/>
      <c r="QTS116" s="53"/>
      <c r="QTT116" s="53"/>
      <c r="QTU116" s="53"/>
      <c r="QTV116" s="53"/>
      <c r="QTW116" s="53"/>
      <c r="QTX116" s="53"/>
      <c r="QTY116" s="53"/>
      <c r="QTZ116" s="53"/>
      <c r="QUA116" s="53"/>
      <c r="QUB116" s="53"/>
      <c r="QUC116" s="53"/>
      <c r="QUD116" s="53"/>
      <c r="QUE116" s="53"/>
      <c r="QUF116" s="53"/>
      <c r="QUG116" s="53"/>
      <c r="QUH116" s="53"/>
      <c r="QUI116" s="53"/>
      <c r="QUJ116" s="53"/>
      <c r="QUK116" s="53"/>
      <c r="QUL116" s="53"/>
      <c r="QUM116" s="53"/>
      <c r="QUN116" s="53"/>
      <c r="QUO116" s="53"/>
      <c r="QUP116" s="53"/>
      <c r="QUQ116" s="53"/>
      <c r="QUR116" s="53"/>
      <c r="QUS116" s="53"/>
      <c r="QUT116" s="53"/>
      <c r="QUU116" s="53"/>
      <c r="QUV116" s="53"/>
      <c r="QUW116" s="53"/>
      <c r="QUX116" s="53"/>
      <c r="QUY116" s="53"/>
      <c r="QUZ116" s="53"/>
      <c r="QVA116" s="53"/>
      <c r="QVB116" s="53"/>
      <c r="QVC116" s="53"/>
      <c r="QVD116" s="53"/>
      <c r="QVE116" s="53"/>
      <c r="QVF116" s="53"/>
      <c r="QVG116" s="53"/>
      <c r="QVH116" s="53"/>
      <c r="QVI116" s="53"/>
      <c r="QVJ116" s="53"/>
      <c r="QVK116" s="53"/>
      <c r="QVL116" s="53"/>
      <c r="QVM116" s="53"/>
      <c r="QVN116" s="53"/>
      <c r="QVO116" s="53"/>
      <c r="QVP116" s="53"/>
      <c r="QVQ116" s="53"/>
      <c r="QVR116" s="53"/>
      <c r="QVS116" s="53"/>
      <c r="QVT116" s="53"/>
      <c r="QVU116" s="53"/>
      <c r="QVV116" s="53"/>
      <c r="QVW116" s="53"/>
      <c r="QVX116" s="53"/>
      <c r="QVY116" s="53"/>
      <c r="QVZ116" s="53"/>
      <c r="QWA116" s="53"/>
      <c r="QWB116" s="53"/>
      <c r="QWC116" s="53"/>
      <c r="QWD116" s="53"/>
      <c r="QWE116" s="53"/>
      <c r="QWF116" s="53"/>
      <c r="QWG116" s="53"/>
      <c r="QWH116" s="53"/>
      <c r="QWI116" s="53"/>
      <c r="QWJ116" s="53"/>
      <c r="QWK116" s="53"/>
      <c r="QWL116" s="53"/>
      <c r="QWM116" s="53"/>
      <c r="QWN116" s="53"/>
      <c r="QWO116" s="53"/>
      <c r="QWP116" s="53"/>
      <c r="QWQ116" s="53"/>
      <c r="QWR116" s="53"/>
      <c r="QWS116" s="53"/>
      <c r="QWT116" s="53"/>
      <c r="QWU116" s="53"/>
      <c r="QWV116" s="53"/>
      <c r="QWW116" s="53"/>
      <c r="QWX116" s="53"/>
      <c r="QWY116" s="53"/>
      <c r="QWZ116" s="53"/>
      <c r="QXA116" s="53"/>
      <c r="QXB116" s="53"/>
      <c r="QXC116" s="53"/>
      <c r="QXD116" s="53"/>
      <c r="QXE116" s="53"/>
      <c r="QXF116" s="53"/>
      <c r="QXG116" s="53"/>
      <c r="QXH116" s="53"/>
      <c r="QXI116" s="53"/>
      <c r="QXJ116" s="53"/>
      <c r="QXK116" s="53"/>
      <c r="QXL116" s="53"/>
      <c r="QXM116" s="53"/>
      <c r="QXN116" s="53"/>
      <c r="QXO116" s="53"/>
      <c r="QXP116" s="53"/>
      <c r="QXQ116" s="53"/>
      <c r="QXR116" s="53"/>
      <c r="QXS116" s="53"/>
      <c r="QXT116" s="53"/>
      <c r="QXU116" s="53"/>
      <c r="QXV116" s="53"/>
      <c r="QXW116" s="53"/>
      <c r="QXX116" s="53"/>
      <c r="QXY116" s="53"/>
      <c r="QXZ116" s="53"/>
      <c r="QYA116" s="53"/>
      <c r="QYB116" s="53"/>
      <c r="QYC116" s="53"/>
      <c r="QYD116" s="53"/>
      <c r="QYE116" s="53"/>
      <c r="QYF116" s="53"/>
      <c r="QYG116" s="53"/>
      <c r="QYH116" s="53"/>
      <c r="QYI116" s="53"/>
      <c r="QYJ116" s="53"/>
      <c r="QYK116" s="53"/>
      <c r="QYL116" s="53"/>
      <c r="QYM116" s="53"/>
      <c r="QYN116" s="53"/>
      <c r="QYO116" s="53"/>
      <c r="QYP116" s="53"/>
      <c r="QYQ116" s="53"/>
      <c r="QYR116" s="53"/>
      <c r="QYS116" s="53"/>
      <c r="QYT116" s="53"/>
      <c r="QYU116" s="53"/>
      <c r="QYV116" s="53"/>
      <c r="QYW116" s="53"/>
      <c r="QYX116" s="53"/>
      <c r="QYY116" s="53"/>
      <c r="QYZ116" s="53"/>
      <c r="QZA116" s="53"/>
      <c r="QZB116" s="53"/>
      <c r="QZC116" s="53"/>
      <c r="QZD116" s="53"/>
      <c r="QZE116" s="53"/>
      <c r="QZF116" s="53"/>
      <c r="QZG116" s="53"/>
      <c r="QZH116" s="53"/>
      <c r="QZI116" s="53"/>
      <c r="QZJ116" s="53"/>
      <c r="QZK116" s="53"/>
      <c r="QZL116" s="53"/>
      <c r="QZM116" s="53"/>
      <c r="QZN116" s="53"/>
      <c r="QZO116" s="53"/>
      <c r="QZP116" s="53"/>
      <c r="QZQ116" s="53"/>
      <c r="QZR116" s="53"/>
      <c r="QZS116" s="53"/>
      <c r="QZT116" s="53"/>
      <c r="QZU116" s="53"/>
      <c r="QZV116" s="53"/>
      <c r="QZW116" s="53"/>
      <c r="QZX116" s="53"/>
      <c r="QZY116" s="53"/>
      <c r="QZZ116" s="53"/>
      <c r="RAA116" s="53"/>
      <c r="RAB116" s="53"/>
      <c r="RAC116" s="53"/>
      <c r="RAD116" s="53"/>
      <c r="RAE116" s="53"/>
      <c r="RAF116" s="53"/>
      <c r="RAG116" s="53"/>
      <c r="RAH116" s="53"/>
      <c r="RAI116" s="53"/>
      <c r="RAJ116" s="53"/>
      <c r="RAK116" s="53"/>
      <c r="RAL116" s="53"/>
      <c r="RAM116" s="53"/>
      <c r="RAN116" s="53"/>
      <c r="RAO116" s="53"/>
      <c r="RAP116" s="53"/>
      <c r="RAQ116" s="53"/>
      <c r="RAR116" s="53"/>
      <c r="RAS116" s="53"/>
      <c r="RAT116" s="53"/>
      <c r="RAU116" s="53"/>
      <c r="RAV116" s="53"/>
      <c r="RAW116" s="53"/>
      <c r="RAX116" s="53"/>
      <c r="RAY116" s="53"/>
      <c r="RAZ116" s="53"/>
      <c r="RBA116" s="53"/>
      <c r="RBB116" s="53"/>
      <c r="RBC116" s="53"/>
      <c r="RBD116" s="53"/>
      <c r="RBE116" s="53"/>
      <c r="RBF116" s="53"/>
      <c r="RBG116" s="53"/>
      <c r="RBH116" s="53"/>
      <c r="RBI116" s="53"/>
      <c r="RBJ116" s="53"/>
      <c r="RBK116" s="53"/>
      <c r="RBL116" s="53"/>
      <c r="RBM116" s="53"/>
      <c r="RBN116" s="53"/>
      <c r="RBO116" s="53"/>
      <c r="RBP116" s="53"/>
      <c r="RBQ116" s="53"/>
      <c r="RBR116" s="53"/>
      <c r="RBS116" s="53"/>
      <c r="RBT116" s="53"/>
      <c r="RBU116" s="53"/>
      <c r="RBV116" s="53"/>
      <c r="RBW116" s="53"/>
      <c r="RBX116" s="53"/>
      <c r="RBY116" s="53"/>
      <c r="RBZ116" s="53"/>
      <c r="RCA116" s="53"/>
      <c r="RCB116" s="53"/>
      <c r="RCC116" s="53"/>
      <c r="RCD116" s="53"/>
      <c r="RCE116" s="53"/>
      <c r="RCF116" s="53"/>
      <c r="RCG116" s="53"/>
      <c r="RCH116" s="53"/>
      <c r="RCI116" s="53"/>
      <c r="RCJ116" s="53"/>
      <c r="RCK116" s="53"/>
      <c r="RCL116" s="53"/>
      <c r="RCM116" s="53"/>
      <c r="RCN116" s="53"/>
      <c r="RCO116" s="53"/>
      <c r="RCP116" s="53"/>
      <c r="RCQ116" s="53"/>
      <c r="RCR116" s="53"/>
      <c r="RCS116" s="53"/>
      <c r="RCT116" s="53"/>
      <c r="RCU116" s="53"/>
      <c r="RCV116" s="53"/>
      <c r="RCW116" s="53"/>
      <c r="RCX116" s="53"/>
      <c r="RCY116" s="53"/>
      <c r="RCZ116" s="53"/>
      <c r="RDA116" s="53"/>
      <c r="RDB116" s="53"/>
      <c r="RDC116" s="53"/>
      <c r="RDD116" s="53"/>
      <c r="RDE116" s="53"/>
      <c r="RDF116" s="53"/>
      <c r="RDG116" s="53"/>
      <c r="RDH116" s="53"/>
      <c r="RDI116" s="53"/>
      <c r="RDJ116" s="53"/>
      <c r="RDK116" s="53"/>
      <c r="RDL116" s="53"/>
      <c r="RDM116" s="53"/>
      <c r="RDN116" s="53"/>
      <c r="RDO116" s="53"/>
      <c r="RDP116" s="53"/>
      <c r="RDQ116" s="53"/>
      <c r="RDR116" s="53"/>
      <c r="RDS116" s="53"/>
      <c r="RDT116" s="53"/>
      <c r="RDU116" s="53"/>
      <c r="RDV116" s="53"/>
      <c r="RDW116" s="53"/>
      <c r="RDX116" s="53"/>
      <c r="RDY116" s="53"/>
      <c r="RDZ116" s="53"/>
      <c r="REA116" s="53"/>
      <c r="REB116" s="53"/>
      <c r="REC116" s="53"/>
      <c r="RED116" s="53"/>
      <c r="REE116" s="53"/>
      <c r="REF116" s="53"/>
      <c r="REG116" s="53"/>
      <c r="REH116" s="53"/>
      <c r="REI116" s="53"/>
      <c r="REJ116" s="53"/>
      <c r="REK116" s="53"/>
      <c r="REL116" s="53"/>
      <c r="REM116" s="53"/>
      <c r="REN116" s="53"/>
      <c r="REO116" s="53"/>
      <c r="REP116" s="53"/>
      <c r="REQ116" s="53"/>
      <c r="RER116" s="53"/>
      <c r="RES116" s="53"/>
      <c r="RET116" s="53"/>
      <c r="REU116" s="53"/>
      <c r="REV116" s="53"/>
      <c r="REW116" s="53"/>
      <c r="REX116" s="53"/>
      <c r="REY116" s="53"/>
      <c r="REZ116" s="53"/>
      <c r="RFA116" s="53"/>
      <c r="RFB116" s="53"/>
      <c r="RFC116" s="53"/>
      <c r="RFD116" s="53"/>
      <c r="RFE116" s="53"/>
      <c r="RFF116" s="53"/>
      <c r="RFG116" s="53"/>
      <c r="RFH116" s="53"/>
      <c r="RFI116" s="53"/>
      <c r="RFJ116" s="53"/>
      <c r="RFK116" s="53"/>
      <c r="RFL116" s="53"/>
      <c r="RFM116" s="53"/>
      <c r="RFN116" s="53"/>
      <c r="RFO116" s="53"/>
      <c r="RFP116" s="53"/>
      <c r="RFQ116" s="53"/>
      <c r="RFR116" s="53"/>
      <c r="RFS116" s="53"/>
      <c r="RFT116" s="53"/>
      <c r="RFU116" s="53"/>
      <c r="RFV116" s="53"/>
      <c r="RFW116" s="53"/>
      <c r="RFX116" s="53"/>
      <c r="RFY116" s="53"/>
      <c r="RFZ116" s="53"/>
      <c r="RGA116" s="53"/>
      <c r="RGB116" s="53"/>
      <c r="RGC116" s="53"/>
      <c r="RGD116" s="53"/>
      <c r="RGE116" s="53"/>
      <c r="RGF116" s="53"/>
      <c r="RGG116" s="53"/>
      <c r="RGH116" s="53"/>
      <c r="RGI116" s="53"/>
      <c r="RGJ116" s="53"/>
      <c r="RGK116" s="53"/>
      <c r="RGL116" s="53"/>
      <c r="RGM116" s="53"/>
      <c r="RGN116" s="53"/>
      <c r="RGO116" s="53"/>
      <c r="RGP116" s="53"/>
      <c r="RGQ116" s="53"/>
      <c r="RGR116" s="53"/>
      <c r="RGS116" s="53"/>
      <c r="RGT116" s="53"/>
      <c r="RGU116" s="53"/>
      <c r="RGV116" s="53"/>
      <c r="RGW116" s="53"/>
      <c r="RGX116" s="53"/>
      <c r="RGY116" s="53"/>
      <c r="RGZ116" s="53"/>
      <c r="RHA116" s="53"/>
      <c r="RHB116" s="53"/>
      <c r="RHC116" s="53"/>
      <c r="RHD116" s="53"/>
      <c r="RHE116" s="53"/>
      <c r="RHF116" s="53"/>
      <c r="RHG116" s="53"/>
      <c r="RHH116" s="53"/>
      <c r="RHI116" s="53"/>
      <c r="RHJ116" s="53"/>
      <c r="RHK116" s="53"/>
      <c r="RHL116" s="53"/>
      <c r="RHM116" s="53"/>
      <c r="RHN116" s="53"/>
      <c r="RHO116" s="53"/>
      <c r="RHP116" s="53"/>
      <c r="RHQ116" s="53"/>
      <c r="RHR116" s="53"/>
      <c r="RHS116" s="53"/>
      <c r="RHT116" s="53"/>
      <c r="RHU116" s="53"/>
      <c r="RHV116" s="53"/>
      <c r="RHW116" s="53"/>
      <c r="RHX116" s="53"/>
      <c r="RHY116" s="53"/>
      <c r="RHZ116" s="53"/>
      <c r="RIA116" s="53"/>
      <c r="RIB116" s="53"/>
      <c r="RIC116" s="53"/>
      <c r="RID116" s="53"/>
      <c r="RIE116" s="53"/>
      <c r="RIF116" s="53"/>
      <c r="RIG116" s="53"/>
      <c r="RIH116" s="53"/>
      <c r="RII116" s="53"/>
      <c r="RIJ116" s="53"/>
      <c r="RIK116" s="53"/>
      <c r="RIL116" s="53"/>
      <c r="RIM116" s="53"/>
      <c r="RIN116" s="53"/>
      <c r="RIO116" s="53"/>
      <c r="RIP116" s="53"/>
      <c r="RIQ116" s="53"/>
      <c r="RIR116" s="53"/>
      <c r="RIS116" s="53"/>
      <c r="RIT116" s="53"/>
      <c r="RIU116" s="53"/>
      <c r="RIV116" s="53"/>
      <c r="RIW116" s="53"/>
      <c r="RIX116" s="53"/>
      <c r="RIY116" s="53"/>
      <c r="RIZ116" s="53"/>
      <c r="RJA116" s="53"/>
      <c r="RJB116" s="53"/>
      <c r="RJC116" s="53"/>
      <c r="RJD116" s="53"/>
      <c r="RJE116" s="53"/>
      <c r="RJF116" s="53"/>
      <c r="RJG116" s="53"/>
      <c r="RJH116" s="53"/>
      <c r="RJI116" s="53"/>
      <c r="RJJ116" s="53"/>
      <c r="RJK116" s="53"/>
      <c r="RJL116" s="53"/>
      <c r="RJM116" s="53"/>
      <c r="RJN116" s="53"/>
      <c r="RJO116" s="53"/>
      <c r="RJP116" s="53"/>
      <c r="RJQ116" s="53"/>
      <c r="RJR116" s="53"/>
      <c r="RJS116" s="53"/>
      <c r="RJT116" s="53"/>
      <c r="RJU116" s="53"/>
      <c r="RJV116" s="53"/>
      <c r="RJW116" s="53"/>
      <c r="RJX116" s="53"/>
      <c r="RJY116" s="53"/>
      <c r="RJZ116" s="53"/>
      <c r="RKA116" s="53"/>
      <c r="RKB116" s="53"/>
      <c r="RKC116" s="53"/>
      <c r="RKD116" s="53"/>
      <c r="RKE116" s="53"/>
      <c r="RKF116" s="53"/>
      <c r="RKG116" s="53"/>
      <c r="RKH116" s="53"/>
      <c r="RKI116" s="53"/>
      <c r="RKJ116" s="53"/>
      <c r="RKK116" s="53"/>
      <c r="RKL116" s="53"/>
      <c r="RKM116" s="53"/>
      <c r="RKN116" s="53"/>
      <c r="RKO116" s="53"/>
      <c r="RKP116" s="53"/>
      <c r="RKQ116" s="53"/>
      <c r="RKR116" s="53"/>
      <c r="RKS116" s="53"/>
      <c r="RKT116" s="53"/>
      <c r="RKU116" s="53"/>
      <c r="RKV116" s="53"/>
      <c r="RKW116" s="53"/>
      <c r="RKX116" s="53"/>
      <c r="RKY116" s="53"/>
      <c r="RKZ116" s="53"/>
      <c r="RLA116" s="53"/>
      <c r="RLB116" s="53"/>
      <c r="RLC116" s="53"/>
      <c r="RLD116" s="53"/>
      <c r="RLE116" s="53"/>
      <c r="RLF116" s="53"/>
      <c r="RLG116" s="53"/>
      <c r="RLH116" s="53"/>
      <c r="RLI116" s="53"/>
      <c r="RLJ116" s="53"/>
      <c r="RLK116" s="53"/>
      <c r="RLL116" s="53"/>
      <c r="RLM116" s="53"/>
      <c r="RLN116" s="53"/>
      <c r="RLO116" s="53"/>
      <c r="RLP116" s="53"/>
      <c r="RLQ116" s="53"/>
      <c r="RLR116" s="53"/>
      <c r="RLS116" s="53"/>
      <c r="RLT116" s="53"/>
      <c r="RLU116" s="53"/>
      <c r="RLV116" s="53"/>
      <c r="RLW116" s="53"/>
      <c r="RLX116" s="53"/>
      <c r="RLY116" s="53"/>
      <c r="RLZ116" s="53"/>
      <c r="RMA116" s="53"/>
      <c r="RMB116" s="53"/>
      <c r="RMC116" s="53"/>
      <c r="RMD116" s="53"/>
      <c r="RME116" s="53"/>
      <c r="RMF116" s="53"/>
      <c r="RMG116" s="53"/>
      <c r="RMH116" s="53"/>
      <c r="RMI116" s="53"/>
      <c r="RMJ116" s="53"/>
      <c r="RMK116" s="53"/>
      <c r="RML116" s="53"/>
      <c r="RMM116" s="53"/>
      <c r="RMN116" s="53"/>
      <c r="RMO116" s="53"/>
      <c r="RMP116" s="53"/>
      <c r="RMQ116" s="53"/>
      <c r="RMR116" s="53"/>
      <c r="RMS116" s="53"/>
      <c r="RMT116" s="53"/>
      <c r="RMU116" s="53"/>
      <c r="RMV116" s="53"/>
      <c r="RMW116" s="53"/>
      <c r="RMX116" s="53"/>
      <c r="RMY116" s="53"/>
      <c r="RMZ116" s="53"/>
      <c r="RNA116" s="53"/>
      <c r="RNB116" s="53"/>
      <c r="RNC116" s="53"/>
      <c r="RND116" s="53"/>
      <c r="RNE116" s="53"/>
      <c r="RNF116" s="53"/>
      <c r="RNG116" s="53"/>
      <c r="RNH116" s="53"/>
      <c r="RNI116" s="53"/>
      <c r="RNJ116" s="53"/>
      <c r="RNK116" s="53"/>
      <c r="RNL116" s="53"/>
      <c r="RNM116" s="53"/>
      <c r="RNN116" s="53"/>
      <c r="RNO116" s="53"/>
      <c r="RNP116" s="53"/>
      <c r="RNQ116" s="53"/>
      <c r="RNR116" s="53"/>
      <c r="RNS116" s="53"/>
      <c r="RNT116" s="53"/>
      <c r="RNU116" s="53"/>
      <c r="RNV116" s="53"/>
      <c r="RNW116" s="53"/>
      <c r="RNX116" s="53"/>
      <c r="RNY116" s="53"/>
      <c r="RNZ116" s="53"/>
      <c r="ROA116" s="53"/>
      <c r="ROB116" s="53"/>
      <c r="ROC116" s="53"/>
      <c r="ROD116" s="53"/>
      <c r="ROE116" s="53"/>
      <c r="ROF116" s="53"/>
      <c r="ROG116" s="53"/>
      <c r="ROH116" s="53"/>
      <c r="ROI116" s="53"/>
      <c r="ROJ116" s="53"/>
      <c r="ROK116" s="53"/>
      <c r="ROL116" s="53"/>
      <c r="ROM116" s="53"/>
      <c r="RON116" s="53"/>
      <c r="ROO116" s="53"/>
      <c r="ROP116" s="53"/>
      <c r="ROQ116" s="53"/>
      <c r="ROR116" s="53"/>
      <c r="ROS116" s="53"/>
      <c r="ROT116" s="53"/>
      <c r="ROU116" s="53"/>
      <c r="ROV116" s="53"/>
      <c r="ROW116" s="53"/>
      <c r="ROX116" s="53"/>
      <c r="ROY116" s="53"/>
      <c r="ROZ116" s="53"/>
      <c r="RPA116" s="53"/>
      <c r="RPB116" s="53"/>
      <c r="RPC116" s="53"/>
      <c r="RPD116" s="53"/>
      <c r="RPE116" s="53"/>
      <c r="RPF116" s="53"/>
      <c r="RPG116" s="53"/>
      <c r="RPH116" s="53"/>
      <c r="RPI116" s="53"/>
      <c r="RPJ116" s="53"/>
      <c r="RPK116" s="53"/>
      <c r="RPL116" s="53"/>
      <c r="RPM116" s="53"/>
      <c r="RPN116" s="53"/>
      <c r="RPO116" s="53"/>
      <c r="RPP116" s="53"/>
      <c r="RPQ116" s="53"/>
      <c r="RPR116" s="53"/>
      <c r="RPS116" s="53"/>
      <c r="RPT116" s="53"/>
      <c r="RPU116" s="53"/>
      <c r="RPV116" s="53"/>
      <c r="RPW116" s="53"/>
      <c r="RPX116" s="53"/>
      <c r="RPY116" s="53"/>
      <c r="RPZ116" s="53"/>
      <c r="RQA116" s="53"/>
      <c r="RQB116" s="53"/>
      <c r="RQC116" s="53"/>
      <c r="RQD116" s="53"/>
      <c r="RQE116" s="53"/>
      <c r="RQF116" s="53"/>
      <c r="RQG116" s="53"/>
      <c r="RQH116" s="53"/>
      <c r="RQI116" s="53"/>
      <c r="RQJ116" s="53"/>
      <c r="RQK116" s="53"/>
      <c r="RQL116" s="53"/>
      <c r="RQM116" s="53"/>
      <c r="RQN116" s="53"/>
      <c r="RQO116" s="53"/>
      <c r="RQP116" s="53"/>
      <c r="RQQ116" s="53"/>
      <c r="RQR116" s="53"/>
      <c r="RQS116" s="53"/>
      <c r="RQT116" s="53"/>
      <c r="RQU116" s="53"/>
      <c r="RQV116" s="53"/>
      <c r="RQW116" s="53"/>
      <c r="RQX116" s="53"/>
      <c r="RQY116" s="53"/>
      <c r="RQZ116" s="53"/>
      <c r="RRA116" s="53"/>
      <c r="RRB116" s="53"/>
      <c r="RRC116" s="53"/>
      <c r="RRD116" s="53"/>
      <c r="RRE116" s="53"/>
      <c r="RRF116" s="53"/>
      <c r="RRG116" s="53"/>
      <c r="RRH116" s="53"/>
      <c r="RRI116" s="53"/>
      <c r="RRJ116" s="53"/>
      <c r="RRK116" s="53"/>
      <c r="RRL116" s="53"/>
      <c r="RRM116" s="53"/>
      <c r="RRN116" s="53"/>
      <c r="RRO116" s="53"/>
      <c r="RRP116" s="53"/>
      <c r="RRQ116" s="53"/>
      <c r="RRR116" s="53"/>
      <c r="RRS116" s="53"/>
      <c r="RRT116" s="53"/>
      <c r="RRU116" s="53"/>
      <c r="RRV116" s="53"/>
      <c r="RRW116" s="53"/>
      <c r="RRX116" s="53"/>
      <c r="RRY116" s="53"/>
      <c r="RRZ116" s="53"/>
      <c r="RSA116" s="53"/>
      <c r="RSB116" s="53"/>
      <c r="RSC116" s="53"/>
      <c r="RSD116" s="53"/>
      <c r="RSE116" s="53"/>
      <c r="RSF116" s="53"/>
      <c r="RSG116" s="53"/>
      <c r="RSH116" s="53"/>
      <c r="RSI116" s="53"/>
      <c r="RSJ116" s="53"/>
      <c r="RSK116" s="53"/>
      <c r="RSL116" s="53"/>
      <c r="RSM116" s="53"/>
      <c r="RSN116" s="53"/>
      <c r="RSO116" s="53"/>
      <c r="RSP116" s="53"/>
      <c r="RSQ116" s="53"/>
      <c r="RSR116" s="53"/>
      <c r="RSS116" s="53"/>
      <c r="RST116" s="53"/>
      <c r="RSU116" s="53"/>
      <c r="RSV116" s="53"/>
      <c r="RSW116" s="53"/>
      <c r="RSX116" s="53"/>
      <c r="RSY116" s="53"/>
      <c r="RSZ116" s="53"/>
      <c r="RTA116" s="53"/>
      <c r="RTB116" s="53"/>
      <c r="RTC116" s="53"/>
      <c r="RTD116" s="53"/>
      <c r="RTE116" s="53"/>
      <c r="RTF116" s="53"/>
      <c r="RTG116" s="53"/>
      <c r="RTH116" s="53"/>
      <c r="RTI116" s="53"/>
      <c r="RTJ116" s="53"/>
      <c r="RTK116" s="53"/>
      <c r="RTL116" s="53"/>
      <c r="RTM116" s="53"/>
      <c r="RTN116" s="53"/>
      <c r="RTO116" s="53"/>
      <c r="RTP116" s="53"/>
      <c r="RTQ116" s="53"/>
      <c r="RTR116" s="53"/>
      <c r="RTS116" s="53"/>
      <c r="RTT116" s="53"/>
      <c r="RTU116" s="53"/>
      <c r="RTV116" s="53"/>
      <c r="RTW116" s="53"/>
      <c r="RTX116" s="53"/>
      <c r="RTY116" s="53"/>
      <c r="RTZ116" s="53"/>
      <c r="RUA116" s="53"/>
      <c r="RUB116" s="53"/>
      <c r="RUC116" s="53"/>
      <c r="RUD116" s="53"/>
      <c r="RUE116" s="53"/>
      <c r="RUF116" s="53"/>
      <c r="RUG116" s="53"/>
      <c r="RUH116" s="53"/>
      <c r="RUI116" s="53"/>
      <c r="RUJ116" s="53"/>
      <c r="RUK116" s="53"/>
      <c r="RUL116" s="53"/>
      <c r="RUM116" s="53"/>
      <c r="RUN116" s="53"/>
      <c r="RUO116" s="53"/>
      <c r="RUP116" s="53"/>
      <c r="RUQ116" s="53"/>
      <c r="RUR116" s="53"/>
      <c r="RUS116" s="53"/>
      <c r="RUT116" s="53"/>
      <c r="RUU116" s="53"/>
      <c r="RUV116" s="53"/>
      <c r="RUW116" s="53"/>
      <c r="RUX116" s="53"/>
      <c r="RUY116" s="53"/>
      <c r="RUZ116" s="53"/>
      <c r="RVA116" s="53"/>
      <c r="RVB116" s="53"/>
      <c r="RVC116" s="53"/>
      <c r="RVD116" s="53"/>
      <c r="RVE116" s="53"/>
      <c r="RVF116" s="53"/>
      <c r="RVG116" s="53"/>
      <c r="RVH116" s="53"/>
      <c r="RVI116" s="53"/>
      <c r="RVJ116" s="53"/>
      <c r="RVK116" s="53"/>
      <c r="RVL116" s="53"/>
      <c r="RVM116" s="53"/>
      <c r="RVN116" s="53"/>
      <c r="RVO116" s="53"/>
      <c r="RVP116" s="53"/>
      <c r="RVQ116" s="53"/>
      <c r="RVR116" s="53"/>
      <c r="RVS116" s="53"/>
      <c r="RVT116" s="53"/>
      <c r="RVU116" s="53"/>
      <c r="RVV116" s="53"/>
      <c r="RVW116" s="53"/>
      <c r="RVX116" s="53"/>
      <c r="RVY116" s="53"/>
      <c r="RVZ116" s="53"/>
      <c r="RWA116" s="53"/>
      <c r="RWB116" s="53"/>
      <c r="RWC116" s="53"/>
      <c r="RWD116" s="53"/>
      <c r="RWE116" s="53"/>
      <c r="RWF116" s="53"/>
      <c r="RWG116" s="53"/>
      <c r="RWH116" s="53"/>
      <c r="RWI116" s="53"/>
      <c r="RWJ116" s="53"/>
      <c r="RWK116" s="53"/>
      <c r="RWL116" s="53"/>
      <c r="RWM116" s="53"/>
      <c r="RWN116" s="53"/>
      <c r="RWO116" s="53"/>
      <c r="RWP116" s="53"/>
      <c r="RWQ116" s="53"/>
      <c r="RWR116" s="53"/>
      <c r="RWS116" s="53"/>
      <c r="RWT116" s="53"/>
      <c r="RWU116" s="53"/>
      <c r="RWV116" s="53"/>
      <c r="RWW116" s="53"/>
      <c r="RWX116" s="53"/>
      <c r="RWY116" s="53"/>
      <c r="RWZ116" s="53"/>
      <c r="RXA116" s="53"/>
      <c r="RXB116" s="53"/>
      <c r="RXC116" s="53"/>
      <c r="RXD116" s="53"/>
      <c r="RXE116" s="53"/>
      <c r="RXF116" s="53"/>
      <c r="RXG116" s="53"/>
      <c r="RXH116" s="53"/>
      <c r="RXI116" s="53"/>
      <c r="RXJ116" s="53"/>
      <c r="RXK116" s="53"/>
      <c r="RXL116" s="53"/>
      <c r="RXM116" s="53"/>
      <c r="RXN116" s="53"/>
      <c r="RXO116" s="53"/>
      <c r="RXP116" s="53"/>
      <c r="RXQ116" s="53"/>
      <c r="RXR116" s="53"/>
      <c r="RXS116" s="53"/>
      <c r="RXT116" s="53"/>
      <c r="RXU116" s="53"/>
      <c r="RXV116" s="53"/>
      <c r="RXW116" s="53"/>
      <c r="RXX116" s="53"/>
      <c r="RXY116" s="53"/>
      <c r="RXZ116" s="53"/>
      <c r="RYA116" s="53"/>
      <c r="RYB116" s="53"/>
      <c r="RYC116" s="53"/>
      <c r="RYD116" s="53"/>
      <c r="RYE116" s="53"/>
      <c r="RYF116" s="53"/>
      <c r="RYG116" s="53"/>
      <c r="RYH116" s="53"/>
      <c r="RYI116" s="53"/>
      <c r="RYJ116" s="53"/>
      <c r="RYK116" s="53"/>
      <c r="RYL116" s="53"/>
      <c r="RYM116" s="53"/>
      <c r="RYN116" s="53"/>
      <c r="RYO116" s="53"/>
      <c r="RYP116" s="53"/>
      <c r="RYQ116" s="53"/>
      <c r="RYR116" s="53"/>
      <c r="RYS116" s="53"/>
      <c r="RYT116" s="53"/>
      <c r="RYU116" s="53"/>
      <c r="RYV116" s="53"/>
      <c r="RYW116" s="53"/>
      <c r="RYX116" s="53"/>
      <c r="RYY116" s="53"/>
      <c r="RYZ116" s="53"/>
      <c r="RZA116" s="53"/>
      <c r="RZB116" s="53"/>
      <c r="RZC116" s="53"/>
      <c r="RZD116" s="53"/>
      <c r="RZE116" s="53"/>
      <c r="RZF116" s="53"/>
      <c r="RZG116" s="53"/>
      <c r="RZH116" s="53"/>
      <c r="RZI116" s="53"/>
      <c r="RZJ116" s="53"/>
      <c r="RZK116" s="53"/>
      <c r="RZL116" s="53"/>
      <c r="RZM116" s="53"/>
      <c r="RZN116" s="53"/>
      <c r="RZO116" s="53"/>
      <c r="RZP116" s="53"/>
      <c r="RZQ116" s="53"/>
      <c r="RZR116" s="53"/>
      <c r="RZS116" s="53"/>
      <c r="RZT116" s="53"/>
      <c r="RZU116" s="53"/>
      <c r="RZV116" s="53"/>
      <c r="RZW116" s="53"/>
      <c r="RZX116" s="53"/>
      <c r="RZY116" s="53"/>
      <c r="RZZ116" s="53"/>
      <c r="SAA116" s="53"/>
      <c r="SAB116" s="53"/>
      <c r="SAC116" s="53"/>
      <c r="SAD116" s="53"/>
      <c r="SAE116" s="53"/>
      <c r="SAF116" s="53"/>
      <c r="SAG116" s="53"/>
      <c r="SAH116" s="53"/>
      <c r="SAI116" s="53"/>
      <c r="SAJ116" s="53"/>
      <c r="SAK116" s="53"/>
      <c r="SAL116" s="53"/>
      <c r="SAM116" s="53"/>
      <c r="SAN116" s="53"/>
      <c r="SAO116" s="53"/>
      <c r="SAP116" s="53"/>
      <c r="SAQ116" s="53"/>
      <c r="SAR116" s="53"/>
      <c r="SAS116" s="53"/>
      <c r="SAT116" s="53"/>
      <c r="SAU116" s="53"/>
      <c r="SAV116" s="53"/>
      <c r="SAW116" s="53"/>
      <c r="SAX116" s="53"/>
      <c r="SAY116" s="53"/>
      <c r="SAZ116" s="53"/>
      <c r="SBA116" s="53"/>
      <c r="SBB116" s="53"/>
      <c r="SBC116" s="53"/>
      <c r="SBD116" s="53"/>
      <c r="SBE116" s="53"/>
      <c r="SBF116" s="53"/>
      <c r="SBG116" s="53"/>
      <c r="SBH116" s="53"/>
      <c r="SBI116" s="53"/>
      <c r="SBJ116" s="53"/>
      <c r="SBK116" s="53"/>
      <c r="SBL116" s="53"/>
      <c r="SBM116" s="53"/>
      <c r="SBN116" s="53"/>
      <c r="SBO116" s="53"/>
      <c r="SBP116" s="53"/>
      <c r="SBQ116" s="53"/>
      <c r="SBR116" s="53"/>
      <c r="SBS116" s="53"/>
      <c r="SBT116" s="53"/>
      <c r="SBU116" s="53"/>
      <c r="SBV116" s="53"/>
      <c r="SBW116" s="53"/>
      <c r="SBX116" s="53"/>
      <c r="SBY116" s="53"/>
      <c r="SBZ116" s="53"/>
      <c r="SCA116" s="53"/>
      <c r="SCB116" s="53"/>
      <c r="SCC116" s="53"/>
      <c r="SCD116" s="53"/>
      <c r="SCE116" s="53"/>
      <c r="SCF116" s="53"/>
      <c r="SCG116" s="53"/>
      <c r="SCH116" s="53"/>
      <c r="SCI116" s="53"/>
      <c r="SCJ116" s="53"/>
      <c r="SCK116" s="53"/>
      <c r="SCL116" s="53"/>
      <c r="SCM116" s="53"/>
      <c r="SCN116" s="53"/>
      <c r="SCO116" s="53"/>
      <c r="SCP116" s="53"/>
      <c r="SCQ116" s="53"/>
      <c r="SCR116" s="53"/>
      <c r="SCS116" s="53"/>
      <c r="SCT116" s="53"/>
      <c r="SCU116" s="53"/>
      <c r="SCV116" s="53"/>
      <c r="SCW116" s="53"/>
      <c r="SCX116" s="53"/>
      <c r="SCY116" s="53"/>
      <c r="SCZ116" s="53"/>
      <c r="SDA116" s="53"/>
      <c r="SDB116" s="53"/>
      <c r="SDC116" s="53"/>
      <c r="SDD116" s="53"/>
      <c r="SDE116" s="53"/>
      <c r="SDF116" s="53"/>
      <c r="SDG116" s="53"/>
      <c r="SDH116" s="53"/>
      <c r="SDI116" s="53"/>
      <c r="SDJ116" s="53"/>
      <c r="SDK116" s="53"/>
      <c r="SDL116" s="53"/>
      <c r="SDM116" s="53"/>
      <c r="SDN116" s="53"/>
      <c r="SDO116" s="53"/>
      <c r="SDP116" s="53"/>
      <c r="SDQ116" s="53"/>
      <c r="SDR116" s="53"/>
      <c r="SDS116" s="53"/>
      <c r="SDT116" s="53"/>
      <c r="SDU116" s="53"/>
      <c r="SDV116" s="53"/>
      <c r="SDW116" s="53"/>
      <c r="SDX116" s="53"/>
      <c r="SDY116" s="53"/>
      <c r="SDZ116" s="53"/>
      <c r="SEA116" s="53"/>
      <c r="SEB116" s="53"/>
      <c r="SEC116" s="53"/>
      <c r="SED116" s="53"/>
      <c r="SEE116" s="53"/>
      <c r="SEF116" s="53"/>
      <c r="SEG116" s="53"/>
      <c r="SEH116" s="53"/>
      <c r="SEI116" s="53"/>
      <c r="SEJ116" s="53"/>
      <c r="SEK116" s="53"/>
      <c r="SEL116" s="53"/>
      <c r="SEM116" s="53"/>
      <c r="SEN116" s="53"/>
      <c r="SEO116" s="53"/>
      <c r="SEP116" s="53"/>
      <c r="SEQ116" s="53"/>
      <c r="SER116" s="53"/>
      <c r="SES116" s="53"/>
      <c r="SET116" s="53"/>
      <c r="SEU116" s="53"/>
      <c r="SEV116" s="53"/>
      <c r="SEW116" s="53"/>
      <c r="SEX116" s="53"/>
      <c r="SEY116" s="53"/>
      <c r="SEZ116" s="53"/>
      <c r="SFA116" s="53"/>
      <c r="SFB116" s="53"/>
      <c r="SFC116" s="53"/>
      <c r="SFD116" s="53"/>
      <c r="SFE116" s="53"/>
      <c r="SFF116" s="53"/>
      <c r="SFG116" s="53"/>
      <c r="SFH116" s="53"/>
      <c r="SFI116" s="53"/>
      <c r="SFJ116" s="53"/>
      <c r="SFK116" s="53"/>
      <c r="SFL116" s="53"/>
      <c r="SFM116" s="53"/>
      <c r="SFN116" s="53"/>
      <c r="SFO116" s="53"/>
      <c r="SFP116" s="53"/>
      <c r="SFQ116" s="53"/>
      <c r="SFR116" s="53"/>
      <c r="SFS116" s="53"/>
      <c r="SFT116" s="53"/>
      <c r="SFU116" s="53"/>
      <c r="SFV116" s="53"/>
      <c r="SFW116" s="53"/>
      <c r="SFX116" s="53"/>
      <c r="SFY116" s="53"/>
      <c r="SFZ116" s="53"/>
      <c r="SGA116" s="53"/>
      <c r="SGB116" s="53"/>
      <c r="SGC116" s="53"/>
      <c r="SGD116" s="53"/>
      <c r="SGE116" s="53"/>
      <c r="SGF116" s="53"/>
      <c r="SGG116" s="53"/>
      <c r="SGH116" s="53"/>
      <c r="SGI116" s="53"/>
      <c r="SGJ116" s="53"/>
      <c r="SGK116" s="53"/>
      <c r="SGL116" s="53"/>
      <c r="SGM116" s="53"/>
      <c r="SGN116" s="53"/>
      <c r="SGO116" s="53"/>
      <c r="SGP116" s="53"/>
      <c r="SGQ116" s="53"/>
      <c r="SGR116" s="53"/>
      <c r="SGS116" s="53"/>
      <c r="SGT116" s="53"/>
      <c r="SGU116" s="53"/>
      <c r="SGV116" s="53"/>
      <c r="SGW116" s="53"/>
      <c r="SGX116" s="53"/>
      <c r="SGY116" s="53"/>
      <c r="SGZ116" s="53"/>
      <c r="SHA116" s="53"/>
      <c r="SHB116" s="53"/>
      <c r="SHC116" s="53"/>
      <c r="SHD116" s="53"/>
      <c r="SHE116" s="53"/>
      <c r="SHF116" s="53"/>
      <c r="SHG116" s="53"/>
      <c r="SHH116" s="53"/>
      <c r="SHI116" s="53"/>
      <c r="SHJ116" s="53"/>
      <c r="SHK116" s="53"/>
      <c r="SHL116" s="53"/>
      <c r="SHM116" s="53"/>
      <c r="SHN116" s="53"/>
      <c r="SHO116" s="53"/>
      <c r="SHP116" s="53"/>
      <c r="SHQ116" s="53"/>
      <c r="SHR116" s="53"/>
      <c r="SHS116" s="53"/>
      <c r="SHT116" s="53"/>
      <c r="SHU116" s="53"/>
      <c r="SHV116" s="53"/>
      <c r="SHW116" s="53"/>
      <c r="SHX116" s="53"/>
      <c r="SHY116" s="53"/>
      <c r="SHZ116" s="53"/>
      <c r="SIA116" s="53"/>
      <c r="SIB116" s="53"/>
      <c r="SIC116" s="53"/>
      <c r="SID116" s="53"/>
      <c r="SIE116" s="53"/>
      <c r="SIF116" s="53"/>
      <c r="SIG116" s="53"/>
      <c r="SIH116" s="53"/>
      <c r="SII116" s="53"/>
      <c r="SIJ116" s="53"/>
      <c r="SIK116" s="53"/>
      <c r="SIL116" s="53"/>
      <c r="SIM116" s="53"/>
      <c r="SIN116" s="53"/>
      <c r="SIO116" s="53"/>
      <c r="SIP116" s="53"/>
      <c r="SIQ116" s="53"/>
      <c r="SIR116" s="53"/>
      <c r="SIS116" s="53"/>
      <c r="SIT116" s="53"/>
      <c r="SIU116" s="53"/>
      <c r="SIV116" s="53"/>
      <c r="SIW116" s="53"/>
      <c r="SIX116" s="53"/>
      <c r="SIY116" s="53"/>
      <c r="SIZ116" s="53"/>
      <c r="SJA116" s="53"/>
      <c r="SJB116" s="53"/>
      <c r="SJC116" s="53"/>
      <c r="SJD116" s="53"/>
      <c r="SJE116" s="53"/>
      <c r="SJF116" s="53"/>
      <c r="SJG116" s="53"/>
      <c r="SJH116" s="53"/>
      <c r="SJI116" s="53"/>
      <c r="SJJ116" s="53"/>
      <c r="SJK116" s="53"/>
      <c r="SJL116" s="53"/>
      <c r="SJM116" s="53"/>
      <c r="SJN116" s="53"/>
      <c r="SJO116" s="53"/>
      <c r="SJP116" s="53"/>
      <c r="SJQ116" s="53"/>
      <c r="SJR116" s="53"/>
      <c r="SJS116" s="53"/>
      <c r="SJT116" s="53"/>
      <c r="SJU116" s="53"/>
      <c r="SJV116" s="53"/>
      <c r="SJW116" s="53"/>
      <c r="SJX116" s="53"/>
      <c r="SJY116" s="53"/>
      <c r="SJZ116" s="53"/>
      <c r="SKA116" s="53"/>
      <c r="SKB116" s="53"/>
      <c r="SKC116" s="53"/>
      <c r="SKD116" s="53"/>
      <c r="SKE116" s="53"/>
      <c r="SKF116" s="53"/>
      <c r="SKG116" s="53"/>
      <c r="SKH116" s="53"/>
      <c r="SKI116" s="53"/>
      <c r="SKJ116" s="53"/>
      <c r="SKK116" s="53"/>
      <c r="SKL116" s="53"/>
      <c r="SKM116" s="53"/>
      <c r="SKN116" s="53"/>
      <c r="SKO116" s="53"/>
      <c r="SKP116" s="53"/>
      <c r="SKQ116" s="53"/>
      <c r="SKR116" s="53"/>
      <c r="SKS116" s="53"/>
      <c r="SKT116" s="53"/>
      <c r="SKU116" s="53"/>
      <c r="SKV116" s="53"/>
      <c r="SKW116" s="53"/>
      <c r="SKX116" s="53"/>
      <c r="SKY116" s="53"/>
      <c r="SKZ116" s="53"/>
      <c r="SLA116" s="53"/>
      <c r="SLB116" s="53"/>
      <c r="SLC116" s="53"/>
      <c r="SLD116" s="53"/>
      <c r="SLE116" s="53"/>
      <c r="SLF116" s="53"/>
      <c r="SLG116" s="53"/>
      <c r="SLH116" s="53"/>
      <c r="SLI116" s="53"/>
      <c r="SLJ116" s="53"/>
      <c r="SLK116" s="53"/>
      <c r="SLL116" s="53"/>
      <c r="SLM116" s="53"/>
      <c r="SLN116" s="53"/>
      <c r="SLO116" s="53"/>
      <c r="SLP116" s="53"/>
      <c r="SLQ116" s="53"/>
      <c r="SLR116" s="53"/>
      <c r="SLS116" s="53"/>
      <c r="SLT116" s="53"/>
      <c r="SLU116" s="53"/>
      <c r="SLV116" s="53"/>
      <c r="SLW116" s="53"/>
      <c r="SLX116" s="53"/>
      <c r="SLY116" s="53"/>
      <c r="SLZ116" s="53"/>
      <c r="SMA116" s="53"/>
      <c r="SMB116" s="53"/>
      <c r="SMC116" s="53"/>
      <c r="SMD116" s="53"/>
      <c r="SME116" s="53"/>
      <c r="SMF116" s="53"/>
      <c r="SMG116" s="53"/>
      <c r="SMH116" s="53"/>
      <c r="SMI116" s="53"/>
      <c r="SMJ116" s="53"/>
      <c r="SMK116" s="53"/>
      <c r="SML116" s="53"/>
      <c r="SMM116" s="53"/>
      <c r="SMN116" s="53"/>
      <c r="SMO116" s="53"/>
      <c r="SMP116" s="53"/>
      <c r="SMQ116" s="53"/>
      <c r="SMR116" s="53"/>
      <c r="SMS116" s="53"/>
      <c r="SMT116" s="53"/>
      <c r="SMU116" s="53"/>
      <c r="SMV116" s="53"/>
      <c r="SMW116" s="53"/>
      <c r="SMX116" s="53"/>
      <c r="SMY116" s="53"/>
      <c r="SMZ116" s="53"/>
      <c r="SNA116" s="53"/>
      <c r="SNB116" s="53"/>
      <c r="SNC116" s="53"/>
      <c r="SND116" s="53"/>
      <c r="SNE116" s="53"/>
      <c r="SNF116" s="53"/>
      <c r="SNG116" s="53"/>
      <c r="SNH116" s="53"/>
      <c r="SNI116" s="53"/>
      <c r="SNJ116" s="53"/>
      <c r="SNK116" s="53"/>
      <c r="SNL116" s="53"/>
      <c r="SNM116" s="53"/>
      <c r="SNN116" s="53"/>
      <c r="SNO116" s="53"/>
      <c r="SNP116" s="53"/>
      <c r="SNQ116" s="53"/>
      <c r="SNR116" s="53"/>
      <c r="SNS116" s="53"/>
      <c r="SNT116" s="53"/>
      <c r="SNU116" s="53"/>
      <c r="SNV116" s="53"/>
      <c r="SNW116" s="53"/>
      <c r="SNX116" s="53"/>
      <c r="SNY116" s="53"/>
      <c r="SNZ116" s="53"/>
      <c r="SOA116" s="53"/>
      <c r="SOB116" s="53"/>
      <c r="SOC116" s="53"/>
      <c r="SOD116" s="53"/>
      <c r="SOE116" s="53"/>
      <c r="SOF116" s="53"/>
      <c r="SOG116" s="53"/>
      <c r="SOH116" s="53"/>
      <c r="SOI116" s="53"/>
      <c r="SOJ116" s="53"/>
      <c r="SOK116" s="53"/>
      <c r="SOL116" s="53"/>
      <c r="SOM116" s="53"/>
      <c r="SON116" s="53"/>
      <c r="SOO116" s="53"/>
      <c r="SOP116" s="53"/>
      <c r="SOQ116" s="53"/>
      <c r="SOR116" s="53"/>
      <c r="SOS116" s="53"/>
      <c r="SOT116" s="53"/>
      <c r="SOU116" s="53"/>
      <c r="SOV116" s="53"/>
      <c r="SOW116" s="53"/>
      <c r="SOX116" s="53"/>
      <c r="SOY116" s="53"/>
      <c r="SOZ116" s="53"/>
      <c r="SPA116" s="53"/>
      <c r="SPB116" s="53"/>
      <c r="SPC116" s="53"/>
      <c r="SPD116" s="53"/>
      <c r="SPE116" s="53"/>
      <c r="SPF116" s="53"/>
      <c r="SPG116" s="53"/>
      <c r="SPH116" s="53"/>
      <c r="SPI116" s="53"/>
      <c r="SPJ116" s="53"/>
      <c r="SPK116" s="53"/>
      <c r="SPL116" s="53"/>
      <c r="SPM116" s="53"/>
      <c r="SPN116" s="53"/>
      <c r="SPO116" s="53"/>
      <c r="SPP116" s="53"/>
      <c r="SPQ116" s="53"/>
      <c r="SPR116" s="53"/>
      <c r="SPS116" s="53"/>
      <c r="SPT116" s="53"/>
      <c r="SPU116" s="53"/>
      <c r="SPV116" s="53"/>
      <c r="SPW116" s="53"/>
      <c r="SPX116" s="53"/>
      <c r="SPY116" s="53"/>
      <c r="SPZ116" s="53"/>
      <c r="SQA116" s="53"/>
      <c r="SQB116" s="53"/>
      <c r="SQC116" s="53"/>
      <c r="SQD116" s="53"/>
      <c r="SQE116" s="53"/>
      <c r="SQF116" s="53"/>
      <c r="SQG116" s="53"/>
      <c r="SQH116" s="53"/>
      <c r="SQI116" s="53"/>
      <c r="SQJ116" s="53"/>
      <c r="SQK116" s="53"/>
      <c r="SQL116" s="53"/>
      <c r="SQM116" s="53"/>
      <c r="SQN116" s="53"/>
      <c r="SQO116" s="53"/>
      <c r="SQP116" s="53"/>
      <c r="SQQ116" s="53"/>
      <c r="SQR116" s="53"/>
      <c r="SQS116" s="53"/>
      <c r="SQT116" s="53"/>
      <c r="SQU116" s="53"/>
      <c r="SQV116" s="53"/>
      <c r="SQW116" s="53"/>
      <c r="SQX116" s="53"/>
      <c r="SQY116" s="53"/>
      <c r="SQZ116" s="53"/>
      <c r="SRA116" s="53"/>
      <c r="SRB116" s="53"/>
      <c r="SRC116" s="53"/>
      <c r="SRD116" s="53"/>
      <c r="SRE116" s="53"/>
      <c r="SRF116" s="53"/>
      <c r="SRG116" s="53"/>
      <c r="SRH116" s="53"/>
      <c r="SRI116" s="53"/>
      <c r="SRJ116" s="53"/>
      <c r="SRK116" s="53"/>
      <c r="SRL116" s="53"/>
      <c r="SRM116" s="53"/>
      <c r="SRN116" s="53"/>
      <c r="SRO116" s="53"/>
      <c r="SRP116" s="53"/>
      <c r="SRQ116" s="53"/>
      <c r="SRR116" s="53"/>
      <c r="SRS116" s="53"/>
      <c r="SRT116" s="53"/>
      <c r="SRU116" s="53"/>
      <c r="SRV116" s="53"/>
      <c r="SRW116" s="53"/>
      <c r="SRX116" s="53"/>
      <c r="SRY116" s="53"/>
      <c r="SRZ116" s="53"/>
      <c r="SSA116" s="53"/>
      <c r="SSB116" s="53"/>
      <c r="SSC116" s="53"/>
      <c r="SSD116" s="53"/>
      <c r="SSE116" s="53"/>
      <c r="SSF116" s="53"/>
      <c r="SSG116" s="53"/>
      <c r="SSH116" s="53"/>
      <c r="SSI116" s="53"/>
      <c r="SSJ116" s="53"/>
      <c r="SSK116" s="53"/>
      <c r="SSL116" s="53"/>
      <c r="SSM116" s="53"/>
      <c r="SSN116" s="53"/>
      <c r="SSO116" s="53"/>
      <c r="SSP116" s="53"/>
      <c r="SSQ116" s="53"/>
      <c r="SSR116" s="53"/>
      <c r="SSS116" s="53"/>
      <c r="SST116" s="53"/>
      <c r="SSU116" s="53"/>
      <c r="SSV116" s="53"/>
      <c r="SSW116" s="53"/>
      <c r="SSX116" s="53"/>
      <c r="SSY116" s="53"/>
      <c r="SSZ116" s="53"/>
      <c r="STA116" s="53"/>
      <c r="STB116" s="53"/>
      <c r="STC116" s="53"/>
      <c r="STD116" s="53"/>
      <c r="STE116" s="53"/>
      <c r="STF116" s="53"/>
      <c r="STG116" s="53"/>
      <c r="STH116" s="53"/>
      <c r="STI116" s="53"/>
      <c r="STJ116" s="53"/>
      <c r="STK116" s="53"/>
      <c r="STL116" s="53"/>
      <c r="STM116" s="53"/>
      <c r="STN116" s="53"/>
      <c r="STO116" s="53"/>
      <c r="STP116" s="53"/>
      <c r="STQ116" s="53"/>
      <c r="STR116" s="53"/>
      <c r="STS116" s="53"/>
      <c r="STT116" s="53"/>
      <c r="STU116" s="53"/>
      <c r="STV116" s="53"/>
      <c r="STW116" s="53"/>
      <c r="STX116" s="53"/>
      <c r="STY116" s="53"/>
      <c r="STZ116" s="53"/>
      <c r="SUA116" s="53"/>
      <c r="SUB116" s="53"/>
      <c r="SUC116" s="53"/>
      <c r="SUD116" s="53"/>
      <c r="SUE116" s="53"/>
      <c r="SUF116" s="53"/>
      <c r="SUG116" s="53"/>
      <c r="SUH116" s="53"/>
      <c r="SUI116" s="53"/>
      <c r="SUJ116" s="53"/>
      <c r="SUK116" s="53"/>
      <c r="SUL116" s="53"/>
      <c r="SUM116" s="53"/>
      <c r="SUN116" s="53"/>
      <c r="SUO116" s="53"/>
      <c r="SUP116" s="53"/>
      <c r="SUQ116" s="53"/>
      <c r="SUR116" s="53"/>
      <c r="SUS116" s="53"/>
      <c r="SUT116" s="53"/>
      <c r="SUU116" s="53"/>
      <c r="SUV116" s="53"/>
      <c r="SUW116" s="53"/>
      <c r="SUX116" s="53"/>
      <c r="SUY116" s="53"/>
      <c r="SUZ116" s="53"/>
      <c r="SVA116" s="53"/>
      <c r="SVB116" s="53"/>
      <c r="SVC116" s="53"/>
      <c r="SVD116" s="53"/>
      <c r="SVE116" s="53"/>
      <c r="SVF116" s="53"/>
      <c r="SVG116" s="53"/>
      <c r="SVH116" s="53"/>
      <c r="SVI116" s="53"/>
      <c r="SVJ116" s="53"/>
      <c r="SVK116" s="53"/>
      <c r="SVL116" s="53"/>
      <c r="SVM116" s="53"/>
      <c r="SVN116" s="53"/>
      <c r="SVO116" s="53"/>
      <c r="SVP116" s="53"/>
      <c r="SVQ116" s="53"/>
      <c r="SVR116" s="53"/>
      <c r="SVS116" s="53"/>
      <c r="SVT116" s="53"/>
      <c r="SVU116" s="53"/>
      <c r="SVV116" s="53"/>
      <c r="SVW116" s="53"/>
      <c r="SVX116" s="53"/>
      <c r="SVY116" s="53"/>
      <c r="SVZ116" s="53"/>
      <c r="SWA116" s="53"/>
      <c r="SWB116" s="53"/>
      <c r="SWC116" s="53"/>
      <c r="SWD116" s="53"/>
      <c r="SWE116" s="53"/>
      <c r="SWF116" s="53"/>
      <c r="SWG116" s="53"/>
      <c r="SWH116" s="53"/>
      <c r="SWI116" s="53"/>
      <c r="SWJ116" s="53"/>
      <c r="SWK116" s="53"/>
      <c r="SWL116" s="53"/>
      <c r="SWM116" s="53"/>
      <c r="SWN116" s="53"/>
      <c r="SWO116" s="53"/>
      <c r="SWP116" s="53"/>
      <c r="SWQ116" s="53"/>
      <c r="SWR116" s="53"/>
      <c r="SWS116" s="53"/>
      <c r="SWT116" s="53"/>
      <c r="SWU116" s="53"/>
      <c r="SWV116" s="53"/>
      <c r="SWW116" s="53"/>
      <c r="SWX116" s="53"/>
      <c r="SWY116" s="53"/>
      <c r="SWZ116" s="53"/>
      <c r="SXA116" s="53"/>
      <c r="SXB116" s="53"/>
      <c r="SXC116" s="53"/>
      <c r="SXD116" s="53"/>
      <c r="SXE116" s="53"/>
      <c r="SXF116" s="53"/>
      <c r="SXG116" s="53"/>
      <c r="SXH116" s="53"/>
      <c r="SXI116" s="53"/>
      <c r="SXJ116" s="53"/>
      <c r="SXK116" s="53"/>
      <c r="SXL116" s="53"/>
      <c r="SXM116" s="53"/>
      <c r="SXN116" s="53"/>
      <c r="SXO116" s="53"/>
      <c r="SXP116" s="53"/>
      <c r="SXQ116" s="53"/>
      <c r="SXR116" s="53"/>
      <c r="SXS116" s="53"/>
      <c r="SXT116" s="53"/>
      <c r="SXU116" s="53"/>
      <c r="SXV116" s="53"/>
      <c r="SXW116" s="53"/>
      <c r="SXX116" s="53"/>
      <c r="SXY116" s="53"/>
      <c r="SXZ116" s="53"/>
      <c r="SYA116" s="53"/>
      <c r="SYB116" s="53"/>
      <c r="SYC116" s="53"/>
      <c r="SYD116" s="53"/>
      <c r="SYE116" s="53"/>
      <c r="SYF116" s="53"/>
      <c r="SYG116" s="53"/>
      <c r="SYH116" s="53"/>
      <c r="SYI116" s="53"/>
      <c r="SYJ116" s="53"/>
      <c r="SYK116" s="53"/>
      <c r="SYL116" s="53"/>
      <c r="SYM116" s="53"/>
      <c r="SYN116" s="53"/>
      <c r="SYO116" s="53"/>
      <c r="SYP116" s="53"/>
      <c r="SYQ116" s="53"/>
      <c r="SYR116" s="53"/>
      <c r="SYS116" s="53"/>
      <c r="SYT116" s="53"/>
      <c r="SYU116" s="53"/>
      <c r="SYV116" s="53"/>
      <c r="SYW116" s="53"/>
      <c r="SYX116" s="53"/>
      <c r="SYY116" s="53"/>
      <c r="SYZ116" s="53"/>
      <c r="SZA116" s="53"/>
      <c r="SZB116" s="53"/>
      <c r="SZC116" s="53"/>
      <c r="SZD116" s="53"/>
      <c r="SZE116" s="53"/>
      <c r="SZF116" s="53"/>
      <c r="SZG116" s="53"/>
      <c r="SZH116" s="53"/>
      <c r="SZI116" s="53"/>
      <c r="SZJ116" s="53"/>
      <c r="SZK116" s="53"/>
      <c r="SZL116" s="53"/>
      <c r="SZM116" s="53"/>
      <c r="SZN116" s="53"/>
      <c r="SZO116" s="53"/>
      <c r="SZP116" s="53"/>
      <c r="SZQ116" s="53"/>
      <c r="SZR116" s="53"/>
      <c r="SZS116" s="53"/>
      <c r="SZT116" s="53"/>
      <c r="SZU116" s="53"/>
      <c r="SZV116" s="53"/>
      <c r="SZW116" s="53"/>
      <c r="SZX116" s="53"/>
      <c r="SZY116" s="53"/>
      <c r="SZZ116" s="53"/>
      <c r="TAA116" s="53"/>
      <c r="TAB116" s="53"/>
      <c r="TAC116" s="53"/>
      <c r="TAD116" s="53"/>
      <c r="TAE116" s="53"/>
      <c r="TAF116" s="53"/>
      <c r="TAG116" s="53"/>
      <c r="TAH116" s="53"/>
      <c r="TAI116" s="53"/>
      <c r="TAJ116" s="53"/>
      <c r="TAK116" s="53"/>
      <c r="TAL116" s="53"/>
      <c r="TAM116" s="53"/>
      <c r="TAN116" s="53"/>
      <c r="TAO116" s="53"/>
      <c r="TAP116" s="53"/>
      <c r="TAQ116" s="53"/>
      <c r="TAR116" s="53"/>
      <c r="TAS116" s="53"/>
      <c r="TAT116" s="53"/>
      <c r="TAU116" s="53"/>
      <c r="TAV116" s="53"/>
      <c r="TAW116" s="53"/>
      <c r="TAX116" s="53"/>
      <c r="TAY116" s="53"/>
      <c r="TAZ116" s="53"/>
      <c r="TBA116" s="53"/>
      <c r="TBB116" s="53"/>
      <c r="TBC116" s="53"/>
      <c r="TBD116" s="53"/>
      <c r="TBE116" s="53"/>
      <c r="TBF116" s="53"/>
      <c r="TBG116" s="53"/>
      <c r="TBH116" s="53"/>
      <c r="TBI116" s="53"/>
      <c r="TBJ116" s="53"/>
      <c r="TBK116" s="53"/>
      <c r="TBL116" s="53"/>
      <c r="TBM116" s="53"/>
      <c r="TBN116" s="53"/>
      <c r="TBO116" s="53"/>
      <c r="TBP116" s="53"/>
      <c r="TBQ116" s="53"/>
      <c r="TBR116" s="53"/>
      <c r="TBS116" s="53"/>
      <c r="TBT116" s="53"/>
      <c r="TBU116" s="53"/>
      <c r="TBV116" s="53"/>
      <c r="TBW116" s="53"/>
      <c r="TBX116" s="53"/>
      <c r="TBY116" s="53"/>
      <c r="TBZ116" s="53"/>
      <c r="TCA116" s="53"/>
      <c r="TCB116" s="53"/>
      <c r="TCC116" s="53"/>
      <c r="TCD116" s="53"/>
      <c r="TCE116" s="53"/>
      <c r="TCF116" s="53"/>
      <c r="TCG116" s="53"/>
      <c r="TCH116" s="53"/>
      <c r="TCI116" s="53"/>
      <c r="TCJ116" s="53"/>
      <c r="TCK116" s="53"/>
      <c r="TCL116" s="53"/>
      <c r="TCM116" s="53"/>
      <c r="TCN116" s="53"/>
      <c r="TCO116" s="53"/>
      <c r="TCP116" s="53"/>
      <c r="TCQ116" s="53"/>
      <c r="TCR116" s="53"/>
      <c r="TCS116" s="53"/>
      <c r="TCT116" s="53"/>
      <c r="TCU116" s="53"/>
      <c r="TCV116" s="53"/>
      <c r="TCW116" s="53"/>
      <c r="TCX116" s="53"/>
      <c r="TCY116" s="53"/>
      <c r="TCZ116" s="53"/>
      <c r="TDA116" s="53"/>
      <c r="TDB116" s="53"/>
      <c r="TDC116" s="53"/>
      <c r="TDD116" s="53"/>
      <c r="TDE116" s="53"/>
      <c r="TDF116" s="53"/>
      <c r="TDG116" s="53"/>
      <c r="TDH116" s="53"/>
      <c r="TDI116" s="53"/>
      <c r="TDJ116" s="53"/>
      <c r="TDK116" s="53"/>
      <c r="TDL116" s="53"/>
      <c r="TDM116" s="53"/>
      <c r="TDN116" s="53"/>
      <c r="TDO116" s="53"/>
      <c r="TDP116" s="53"/>
      <c r="TDQ116" s="53"/>
      <c r="TDR116" s="53"/>
      <c r="TDS116" s="53"/>
      <c r="TDT116" s="53"/>
      <c r="TDU116" s="53"/>
      <c r="TDV116" s="53"/>
      <c r="TDW116" s="53"/>
      <c r="TDX116" s="53"/>
      <c r="TDY116" s="53"/>
      <c r="TDZ116" s="53"/>
      <c r="TEA116" s="53"/>
      <c r="TEB116" s="53"/>
      <c r="TEC116" s="53"/>
      <c r="TED116" s="53"/>
      <c r="TEE116" s="53"/>
      <c r="TEF116" s="53"/>
      <c r="TEG116" s="53"/>
      <c r="TEH116" s="53"/>
      <c r="TEI116" s="53"/>
      <c r="TEJ116" s="53"/>
      <c r="TEK116" s="53"/>
      <c r="TEL116" s="53"/>
      <c r="TEM116" s="53"/>
      <c r="TEN116" s="53"/>
      <c r="TEO116" s="53"/>
      <c r="TEP116" s="53"/>
      <c r="TEQ116" s="53"/>
      <c r="TER116" s="53"/>
      <c r="TES116" s="53"/>
      <c r="TET116" s="53"/>
      <c r="TEU116" s="53"/>
      <c r="TEV116" s="53"/>
      <c r="TEW116" s="53"/>
      <c r="TEX116" s="53"/>
      <c r="TEY116" s="53"/>
      <c r="TEZ116" s="53"/>
      <c r="TFA116" s="53"/>
      <c r="TFB116" s="53"/>
      <c r="TFC116" s="53"/>
      <c r="TFD116" s="53"/>
      <c r="TFE116" s="53"/>
      <c r="TFF116" s="53"/>
      <c r="TFG116" s="53"/>
      <c r="TFH116" s="53"/>
      <c r="TFI116" s="53"/>
      <c r="TFJ116" s="53"/>
      <c r="TFK116" s="53"/>
      <c r="TFL116" s="53"/>
      <c r="TFM116" s="53"/>
      <c r="TFN116" s="53"/>
      <c r="TFO116" s="53"/>
      <c r="TFP116" s="53"/>
      <c r="TFQ116" s="53"/>
      <c r="TFR116" s="53"/>
      <c r="TFS116" s="53"/>
      <c r="TFT116" s="53"/>
      <c r="TFU116" s="53"/>
      <c r="TFV116" s="53"/>
      <c r="TFW116" s="53"/>
      <c r="TFX116" s="53"/>
      <c r="TFY116" s="53"/>
      <c r="TFZ116" s="53"/>
      <c r="TGA116" s="53"/>
      <c r="TGB116" s="53"/>
      <c r="TGC116" s="53"/>
      <c r="TGD116" s="53"/>
      <c r="TGE116" s="53"/>
      <c r="TGF116" s="53"/>
      <c r="TGG116" s="53"/>
      <c r="TGH116" s="53"/>
      <c r="TGI116" s="53"/>
      <c r="TGJ116" s="53"/>
      <c r="TGK116" s="53"/>
      <c r="TGL116" s="53"/>
      <c r="TGM116" s="53"/>
      <c r="TGN116" s="53"/>
      <c r="TGO116" s="53"/>
      <c r="TGP116" s="53"/>
      <c r="TGQ116" s="53"/>
      <c r="TGR116" s="53"/>
      <c r="TGS116" s="53"/>
      <c r="TGT116" s="53"/>
      <c r="TGU116" s="53"/>
      <c r="TGV116" s="53"/>
      <c r="TGW116" s="53"/>
      <c r="TGX116" s="53"/>
      <c r="TGY116" s="53"/>
      <c r="TGZ116" s="53"/>
      <c r="THA116" s="53"/>
      <c r="THB116" s="53"/>
      <c r="THC116" s="53"/>
      <c r="THD116" s="53"/>
      <c r="THE116" s="53"/>
      <c r="THF116" s="53"/>
      <c r="THG116" s="53"/>
      <c r="THH116" s="53"/>
      <c r="THI116" s="53"/>
      <c r="THJ116" s="53"/>
      <c r="THK116" s="53"/>
      <c r="THL116" s="53"/>
      <c r="THM116" s="53"/>
      <c r="THN116" s="53"/>
      <c r="THO116" s="53"/>
      <c r="THP116" s="53"/>
      <c r="THQ116" s="53"/>
      <c r="THR116" s="53"/>
      <c r="THS116" s="53"/>
      <c r="THT116" s="53"/>
      <c r="THU116" s="53"/>
      <c r="THV116" s="53"/>
      <c r="THW116" s="53"/>
      <c r="THX116" s="53"/>
      <c r="THY116" s="53"/>
      <c r="THZ116" s="53"/>
      <c r="TIA116" s="53"/>
      <c r="TIB116" s="53"/>
      <c r="TIC116" s="53"/>
      <c r="TID116" s="53"/>
      <c r="TIE116" s="53"/>
      <c r="TIF116" s="53"/>
      <c r="TIG116" s="53"/>
      <c r="TIH116" s="53"/>
      <c r="TII116" s="53"/>
      <c r="TIJ116" s="53"/>
      <c r="TIK116" s="53"/>
      <c r="TIL116" s="53"/>
      <c r="TIM116" s="53"/>
      <c r="TIN116" s="53"/>
      <c r="TIO116" s="53"/>
      <c r="TIP116" s="53"/>
      <c r="TIQ116" s="53"/>
      <c r="TIR116" s="53"/>
      <c r="TIS116" s="53"/>
      <c r="TIT116" s="53"/>
      <c r="TIU116" s="53"/>
      <c r="TIV116" s="53"/>
      <c r="TIW116" s="53"/>
      <c r="TIX116" s="53"/>
      <c r="TIY116" s="53"/>
      <c r="TIZ116" s="53"/>
      <c r="TJA116" s="53"/>
      <c r="TJB116" s="53"/>
      <c r="TJC116" s="53"/>
      <c r="TJD116" s="53"/>
      <c r="TJE116" s="53"/>
      <c r="TJF116" s="53"/>
      <c r="TJG116" s="53"/>
      <c r="TJH116" s="53"/>
      <c r="TJI116" s="53"/>
      <c r="TJJ116" s="53"/>
      <c r="TJK116" s="53"/>
      <c r="TJL116" s="53"/>
      <c r="TJM116" s="53"/>
      <c r="TJN116" s="53"/>
      <c r="TJO116" s="53"/>
      <c r="TJP116" s="53"/>
      <c r="TJQ116" s="53"/>
      <c r="TJR116" s="53"/>
      <c r="TJS116" s="53"/>
      <c r="TJT116" s="53"/>
      <c r="TJU116" s="53"/>
      <c r="TJV116" s="53"/>
      <c r="TJW116" s="53"/>
      <c r="TJX116" s="53"/>
      <c r="TJY116" s="53"/>
      <c r="TJZ116" s="53"/>
      <c r="TKA116" s="53"/>
      <c r="TKB116" s="53"/>
      <c r="TKC116" s="53"/>
      <c r="TKD116" s="53"/>
      <c r="TKE116" s="53"/>
      <c r="TKF116" s="53"/>
      <c r="TKG116" s="53"/>
      <c r="TKH116" s="53"/>
      <c r="TKI116" s="53"/>
      <c r="TKJ116" s="53"/>
      <c r="TKK116" s="53"/>
      <c r="TKL116" s="53"/>
      <c r="TKM116" s="53"/>
      <c r="TKN116" s="53"/>
      <c r="TKO116" s="53"/>
      <c r="TKP116" s="53"/>
      <c r="TKQ116" s="53"/>
      <c r="TKR116" s="53"/>
      <c r="TKS116" s="53"/>
      <c r="TKT116" s="53"/>
      <c r="TKU116" s="53"/>
      <c r="TKV116" s="53"/>
      <c r="TKW116" s="53"/>
      <c r="TKX116" s="53"/>
      <c r="TKY116" s="53"/>
      <c r="TKZ116" s="53"/>
      <c r="TLA116" s="53"/>
      <c r="TLB116" s="53"/>
      <c r="TLC116" s="53"/>
      <c r="TLD116" s="53"/>
      <c r="TLE116" s="53"/>
      <c r="TLF116" s="53"/>
      <c r="TLG116" s="53"/>
      <c r="TLH116" s="53"/>
      <c r="TLI116" s="53"/>
      <c r="TLJ116" s="53"/>
      <c r="TLK116" s="53"/>
      <c r="TLL116" s="53"/>
      <c r="TLM116" s="53"/>
      <c r="TLN116" s="53"/>
      <c r="TLO116" s="53"/>
      <c r="TLP116" s="53"/>
      <c r="TLQ116" s="53"/>
      <c r="TLR116" s="53"/>
      <c r="TLS116" s="53"/>
      <c r="TLT116" s="53"/>
      <c r="TLU116" s="53"/>
      <c r="TLV116" s="53"/>
      <c r="TLW116" s="53"/>
      <c r="TLX116" s="53"/>
      <c r="TLY116" s="53"/>
      <c r="TLZ116" s="53"/>
      <c r="TMA116" s="53"/>
      <c r="TMB116" s="53"/>
      <c r="TMC116" s="53"/>
      <c r="TMD116" s="53"/>
      <c r="TME116" s="53"/>
      <c r="TMF116" s="53"/>
      <c r="TMG116" s="53"/>
      <c r="TMH116" s="53"/>
      <c r="TMI116" s="53"/>
      <c r="TMJ116" s="53"/>
      <c r="TMK116" s="53"/>
      <c r="TML116" s="53"/>
      <c r="TMM116" s="53"/>
      <c r="TMN116" s="53"/>
      <c r="TMO116" s="53"/>
      <c r="TMP116" s="53"/>
      <c r="TMQ116" s="53"/>
      <c r="TMR116" s="53"/>
      <c r="TMS116" s="53"/>
      <c r="TMT116" s="53"/>
      <c r="TMU116" s="53"/>
      <c r="TMV116" s="53"/>
      <c r="TMW116" s="53"/>
      <c r="TMX116" s="53"/>
      <c r="TMY116" s="53"/>
      <c r="TMZ116" s="53"/>
      <c r="TNA116" s="53"/>
      <c r="TNB116" s="53"/>
      <c r="TNC116" s="53"/>
      <c r="TND116" s="53"/>
      <c r="TNE116" s="53"/>
      <c r="TNF116" s="53"/>
      <c r="TNG116" s="53"/>
      <c r="TNH116" s="53"/>
      <c r="TNI116" s="53"/>
      <c r="TNJ116" s="53"/>
      <c r="TNK116" s="53"/>
      <c r="TNL116" s="53"/>
      <c r="TNM116" s="53"/>
      <c r="TNN116" s="53"/>
      <c r="TNO116" s="53"/>
      <c r="TNP116" s="53"/>
      <c r="TNQ116" s="53"/>
      <c r="TNR116" s="53"/>
      <c r="TNS116" s="53"/>
      <c r="TNT116" s="53"/>
      <c r="TNU116" s="53"/>
      <c r="TNV116" s="53"/>
      <c r="TNW116" s="53"/>
      <c r="TNX116" s="53"/>
      <c r="TNY116" s="53"/>
      <c r="TNZ116" s="53"/>
      <c r="TOA116" s="53"/>
      <c r="TOB116" s="53"/>
      <c r="TOC116" s="53"/>
      <c r="TOD116" s="53"/>
      <c r="TOE116" s="53"/>
      <c r="TOF116" s="53"/>
      <c r="TOG116" s="53"/>
      <c r="TOH116" s="53"/>
      <c r="TOI116" s="53"/>
      <c r="TOJ116" s="53"/>
      <c r="TOK116" s="53"/>
      <c r="TOL116" s="53"/>
      <c r="TOM116" s="53"/>
      <c r="TON116" s="53"/>
      <c r="TOO116" s="53"/>
      <c r="TOP116" s="53"/>
      <c r="TOQ116" s="53"/>
      <c r="TOR116" s="53"/>
      <c r="TOS116" s="53"/>
      <c r="TOT116" s="53"/>
      <c r="TOU116" s="53"/>
      <c r="TOV116" s="53"/>
      <c r="TOW116" s="53"/>
      <c r="TOX116" s="53"/>
      <c r="TOY116" s="53"/>
      <c r="TOZ116" s="53"/>
      <c r="TPA116" s="53"/>
      <c r="TPB116" s="53"/>
      <c r="TPC116" s="53"/>
      <c r="TPD116" s="53"/>
      <c r="TPE116" s="53"/>
      <c r="TPF116" s="53"/>
      <c r="TPG116" s="53"/>
      <c r="TPH116" s="53"/>
      <c r="TPI116" s="53"/>
      <c r="TPJ116" s="53"/>
      <c r="TPK116" s="53"/>
      <c r="TPL116" s="53"/>
      <c r="TPM116" s="53"/>
      <c r="TPN116" s="53"/>
      <c r="TPO116" s="53"/>
      <c r="TPP116" s="53"/>
      <c r="TPQ116" s="53"/>
      <c r="TPR116" s="53"/>
      <c r="TPS116" s="53"/>
      <c r="TPT116" s="53"/>
      <c r="TPU116" s="53"/>
      <c r="TPV116" s="53"/>
      <c r="TPW116" s="53"/>
      <c r="TPX116" s="53"/>
      <c r="TPY116" s="53"/>
      <c r="TPZ116" s="53"/>
      <c r="TQA116" s="53"/>
      <c r="TQB116" s="53"/>
      <c r="TQC116" s="53"/>
      <c r="TQD116" s="53"/>
      <c r="TQE116" s="53"/>
      <c r="TQF116" s="53"/>
      <c r="TQG116" s="53"/>
      <c r="TQH116" s="53"/>
      <c r="TQI116" s="53"/>
      <c r="TQJ116" s="53"/>
      <c r="TQK116" s="53"/>
      <c r="TQL116" s="53"/>
      <c r="TQM116" s="53"/>
      <c r="TQN116" s="53"/>
      <c r="TQO116" s="53"/>
      <c r="TQP116" s="53"/>
      <c r="TQQ116" s="53"/>
      <c r="TQR116" s="53"/>
      <c r="TQS116" s="53"/>
      <c r="TQT116" s="53"/>
      <c r="TQU116" s="53"/>
      <c r="TQV116" s="53"/>
      <c r="TQW116" s="53"/>
      <c r="TQX116" s="53"/>
      <c r="TQY116" s="53"/>
      <c r="TQZ116" s="53"/>
      <c r="TRA116" s="53"/>
      <c r="TRB116" s="53"/>
      <c r="TRC116" s="53"/>
      <c r="TRD116" s="53"/>
      <c r="TRE116" s="53"/>
      <c r="TRF116" s="53"/>
      <c r="TRG116" s="53"/>
      <c r="TRH116" s="53"/>
      <c r="TRI116" s="53"/>
      <c r="TRJ116" s="53"/>
      <c r="TRK116" s="53"/>
      <c r="TRL116" s="53"/>
      <c r="TRM116" s="53"/>
      <c r="TRN116" s="53"/>
      <c r="TRO116" s="53"/>
      <c r="TRP116" s="53"/>
      <c r="TRQ116" s="53"/>
      <c r="TRR116" s="53"/>
      <c r="TRS116" s="53"/>
      <c r="TRT116" s="53"/>
      <c r="TRU116" s="53"/>
      <c r="TRV116" s="53"/>
      <c r="TRW116" s="53"/>
      <c r="TRX116" s="53"/>
      <c r="TRY116" s="53"/>
      <c r="TRZ116" s="53"/>
      <c r="TSA116" s="53"/>
      <c r="TSB116" s="53"/>
      <c r="TSC116" s="53"/>
      <c r="TSD116" s="53"/>
      <c r="TSE116" s="53"/>
      <c r="TSF116" s="53"/>
      <c r="TSG116" s="53"/>
      <c r="TSH116" s="53"/>
      <c r="TSI116" s="53"/>
      <c r="TSJ116" s="53"/>
      <c r="TSK116" s="53"/>
      <c r="TSL116" s="53"/>
      <c r="TSM116" s="53"/>
      <c r="TSN116" s="53"/>
      <c r="TSO116" s="53"/>
      <c r="TSP116" s="53"/>
      <c r="TSQ116" s="53"/>
      <c r="TSR116" s="53"/>
      <c r="TSS116" s="53"/>
      <c r="TST116" s="53"/>
      <c r="TSU116" s="53"/>
      <c r="TSV116" s="53"/>
      <c r="TSW116" s="53"/>
      <c r="TSX116" s="53"/>
      <c r="TSY116" s="53"/>
      <c r="TSZ116" s="53"/>
      <c r="TTA116" s="53"/>
      <c r="TTB116" s="53"/>
      <c r="TTC116" s="53"/>
      <c r="TTD116" s="53"/>
      <c r="TTE116" s="53"/>
      <c r="TTF116" s="53"/>
      <c r="TTG116" s="53"/>
      <c r="TTH116" s="53"/>
      <c r="TTI116" s="53"/>
      <c r="TTJ116" s="53"/>
      <c r="TTK116" s="53"/>
      <c r="TTL116" s="53"/>
      <c r="TTM116" s="53"/>
      <c r="TTN116" s="53"/>
      <c r="TTO116" s="53"/>
      <c r="TTP116" s="53"/>
      <c r="TTQ116" s="53"/>
      <c r="TTR116" s="53"/>
      <c r="TTS116" s="53"/>
      <c r="TTT116" s="53"/>
      <c r="TTU116" s="53"/>
      <c r="TTV116" s="53"/>
      <c r="TTW116" s="53"/>
      <c r="TTX116" s="53"/>
      <c r="TTY116" s="53"/>
      <c r="TTZ116" s="53"/>
      <c r="TUA116" s="53"/>
      <c r="TUB116" s="53"/>
      <c r="TUC116" s="53"/>
      <c r="TUD116" s="53"/>
      <c r="TUE116" s="53"/>
      <c r="TUF116" s="53"/>
      <c r="TUG116" s="53"/>
      <c r="TUH116" s="53"/>
      <c r="TUI116" s="53"/>
      <c r="TUJ116" s="53"/>
      <c r="TUK116" s="53"/>
      <c r="TUL116" s="53"/>
      <c r="TUM116" s="53"/>
      <c r="TUN116" s="53"/>
      <c r="TUO116" s="53"/>
      <c r="TUP116" s="53"/>
      <c r="TUQ116" s="53"/>
      <c r="TUR116" s="53"/>
      <c r="TUS116" s="53"/>
      <c r="TUT116" s="53"/>
      <c r="TUU116" s="53"/>
      <c r="TUV116" s="53"/>
      <c r="TUW116" s="53"/>
      <c r="TUX116" s="53"/>
      <c r="TUY116" s="53"/>
      <c r="TUZ116" s="53"/>
      <c r="TVA116" s="53"/>
      <c r="TVB116" s="53"/>
      <c r="TVC116" s="53"/>
      <c r="TVD116" s="53"/>
      <c r="TVE116" s="53"/>
      <c r="TVF116" s="53"/>
      <c r="TVG116" s="53"/>
      <c r="TVH116" s="53"/>
      <c r="TVI116" s="53"/>
      <c r="TVJ116" s="53"/>
      <c r="TVK116" s="53"/>
      <c r="TVL116" s="53"/>
      <c r="TVM116" s="53"/>
      <c r="TVN116" s="53"/>
      <c r="TVO116" s="53"/>
      <c r="TVP116" s="53"/>
      <c r="TVQ116" s="53"/>
      <c r="TVR116" s="53"/>
      <c r="TVS116" s="53"/>
      <c r="TVT116" s="53"/>
      <c r="TVU116" s="53"/>
      <c r="TVV116" s="53"/>
      <c r="TVW116" s="53"/>
      <c r="TVX116" s="53"/>
      <c r="TVY116" s="53"/>
      <c r="TVZ116" s="53"/>
      <c r="TWA116" s="53"/>
      <c r="TWB116" s="53"/>
      <c r="TWC116" s="53"/>
      <c r="TWD116" s="53"/>
      <c r="TWE116" s="53"/>
      <c r="TWF116" s="53"/>
      <c r="TWG116" s="53"/>
      <c r="TWH116" s="53"/>
      <c r="TWI116" s="53"/>
      <c r="TWJ116" s="53"/>
      <c r="TWK116" s="53"/>
      <c r="TWL116" s="53"/>
      <c r="TWM116" s="53"/>
      <c r="TWN116" s="53"/>
      <c r="TWO116" s="53"/>
      <c r="TWP116" s="53"/>
      <c r="TWQ116" s="53"/>
      <c r="TWR116" s="53"/>
      <c r="TWS116" s="53"/>
      <c r="TWT116" s="53"/>
      <c r="TWU116" s="53"/>
      <c r="TWV116" s="53"/>
      <c r="TWW116" s="53"/>
      <c r="TWX116" s="53"/>
      <c r="TWY116" s="53"/>
      <c r="TWZ116" s="53"/>
      <c r="TXA116" s="53"/>
      <c r="TXB116" s="53"/>
      <c r="TXC116" s="53"/>
      <c r="TXD116" s="53"/>
      <c r="TXE116" s="53"/>
      <c r="TXF116" s="53"/>
      <c r="TXG116" s="53"/>
      <c r="TXH116" s="53"/>
      <c r="TXI116" s="53"/>
      <c r="TXJ116" s="53"/>
      <c r="TXK116" s="53"/>
      <c r="TXL116" s="53"/>
      <c r="TXM116" s="53"/>
      <c r="TXN116" s="53"/>
      <c r="TXO116" s="53"/>
      <c r="TXP116" s="53"/>
      <c r="TXQ116" s="53"/>
      <c r="TXR116" s="53"/>
      <c r="TXS116" s="53"/>
      <c r="TXT116" s="53"/>
      <c r="TXU116" s="53"/>
      <c r="TXV116" s="53"/>
      <c r="TXW116" s="53"/>
      <c r="TXX116" s="53"/>
      <c r="TXY116" s="53"/>
      <c r="TXZ116" s="53"/>
      <c r="TYA116" s="53"/>
      <c r="TYB116" s="53"/>
      <c r="TYC116" s="53"/>
      <c r="TYD116" s="53"/>
      <c r="TYE116" s="53"/>
      <c r="TYF116" s="53"/>
      <c r="TYG116" s="53"/>
      <c r="TYH116" s="53"/>
      <c r="TYI116" s="53"/>
      <c r="TYJ116" s="53"/>
      <c r="TYK116" s="53"/>
      <c r="TYL116" s="53"/>
      <c r="TYM116" s="53"/>
      <c r="TYN116" s="53"/>
      <c r="TYO116" s="53"/>
      <c r="TYP116" s="53"/>
      <c r="TYQ116" s="53"/>
      <c r="TYR116" s="53"/>
      <c r="TYS116" s="53"/>
      <c r="TYT116" s="53"/>
      <c r="TYU116" s="53"/>
      <c r="TYV116" s="53"/>
      <c r="TYW116" s="53"/>
      <c r="TYX116" s="53"/>
      <c r="TYY116" s="53"/>
      <c r="TYZ116" s="53"/>
      <c r="TZA116" s="53"/>
      <c r="TZB116" s="53"/>
      <c r="TZC116" s="53"/>
      <c r="TZD116" s="53"/>
      <c r="TZE116" s="53"/>
      <c r="TZF116" s="53"/>
      <c r="TZG116" s="53"/>
      <c r="TZH116" s="53"/>
      <c r="TZI116" s="53"/>
      <c r="TZJ116" s="53"/>
      <c r="TZK116" s="53"/>
      <c r="TZL116" s="53"/>
      <c r="TZM116" s="53"/>
      <c r="TZN116" s="53"/>
      <c r="TZO116" s="53"/>
      <c r="TZP116" s="53"/>
      <c r="TZQ116" s="53"/>
      <c r="TZR116" s="53"/>
      <c r="TZS116" s="53"/>
      <c r="TZT116" s="53"/>
      <c r="TZU116" s="53"/>
      <c r="TZV116" s="53"/>
      <c r="TZW116" s="53"/>
      <c r="TZX116" s="53"/>
      <c r="TZY116" s="53"/>
      <c r="TZZ116" s="53"/>
      <c r="UAA116" s="53"/>
      <c r="UAB116" s="53"/>
      <c r="UAC116" s="53"/>
      <c r="UAD116" s="53"/>
      <c r="UAE116" s="53"/>
      <c r="UAF116" s="53"/>
      <c r="UAG116" s="53"/>
      <c r="UAH116" s="53"/>
      <c r="UAI116" s="53"/>
      <c r="UAJ116" s="53"/>
      <c r="UAK116" s="53"/>
      <c r="UAL116" s="53"/>
      <c r="UAM116" s="53"/>
      <c r="UAN116" s="53"/>
      <c r="UAO116" s="53"/>
      <c r="UAP116" s="53"/>
      <c r="UAQ116" s="53"/>
      <c r="UAR116" s="53"/>
      <c r="UAS116" s="53"/>
      <c r="UAT116" s="53"/>
      <c r="UAU116" s="53"/>
      <c r="UAV116" s="53"/>
      <c r="UAW116" s="53"/>
      <c r="UAX116" s="53"/>
      <c r="UAY116" s="53"/>
      <c r="UAZ116" s="53"/>
      <c r="UBA116" s="53"/>
      <c r="UBB116" s="53"/>
      <c r="UBC116" s="53"/>
      <c r="UBD116" s="53"/>
      <c r="UBE116" s="53"/>
      <c r="UBF116" s="53"/>
      <c r="UBG116" s="53"/>
      <c r="UBH116" s="53"/>
      <c r="UBI116" s="53"/>
      <c r="UBJ116" s="53"/>
      <c r="UBK116" s="53"/>
      <c r="UBL116" s="53"/>
      <c r="UBM116" s="53"/>
      <c r="UBN116" s="53"/>
      <c r="UBO116" s="53"/>
      <c r="UBP116" s="53"/>
      <c r="UBQ116" s="53"/>
      <c r="UBR116" s="53"/>
      <c r="UBS116" s="53"/>
      <c r="UBT116" s="53"/>
      <c r="UBU116" s="53"/>
      <c r="UBV116" s="53"/>
      <c r="UBW116" s="53"/>
      <c r="UBX116" s="53"/>
      <c r="UBY116" s="53"/>
      <c r="UBZ116" s="53"/>
      <c r="UCA116" s="53"/>
      <c r="UCB116" s="53"/>
      <c r="UCC116" s="53"/>
      <c r="UCD116" s="53"/>
      <c r="UCE116" s="53"/>
      <c r="UCF116" s="53"/>
      <c r="UCG116" s="53"/>
      <c r="UCH116" s="53"/>
      <c r="UCI116" s="53"/>
      <c r="UCJ116" s="53"/>
      <c r="UCK116" s="53"/>
      <c r="UCL116" s="53"/>
      <c r="UCM116" s="53"/>
      <c r="UCN116" s="53"/>
      <c r="UCO116" s="53"/>
      <c r="UCP116" s="53"/>
      <c r="UCQ116" s="53"/>
      <c r="UCR116" s="53"/>
      <c r="UCS116" s="53"/>
      <c r="UCT116" s="53"/>
      <c r="UCU116" s="53"/>
      <c r="UCV116" s="53"/>
      <c r="UCW116" s="53"/>
      <c r="UCX116" s="53"/>
      <c r="UCY116" s="53"/>
      <c r="UCZ116" s="53"/>
      <c r="UDA116" s="53"/>
      <c r="UDB116" s="53"/>
      <c r="UDC116" s="53"/>
      <c r="UDD116" s="53"/>
      <c r="UDE116" s="53"/>
      <c r="UDF116" s="53"/>
      <c r="UDG116" s="53"/>
      <c r="UDH116" s="53"/>
      <c r="UDI116" s="53"/>
      <c r="UDJ116" s="53"/>
      <c r="UDK116" s="53"/>
      <c r="UDL116" s="53"/>
      <c r="UDM116" s="53"/>
      <c r="UDN116" s="53"/>
      <c r="UDO116" s="53"/>
      <c r="UDP116" s="53"/>
      <c r="UDQ116" s="53"/>
      <c r="UDR116" s="53"/>
      <c r="UDS116" s="53"/>
      <c r="UDT116" s="53"/>
      <c r="UDU116" s="53"/>
      <c r="UDV116" s="53"/>
      <c r="UDW116" s="53"/>
      <c r="UDX116" s="53"/>
      <c r="UDY116" s="53"/>
      <c r="UDZ116" s="53"/>
      <c r="UEA116" s="53"/>
      <c r="UEB116" s="53"/>
      <c r="UEC116" s="53"/>
      <c r="UED116" s="53"/>
      <c r="UEE116" s="53"/>
      <c r="UEF116" s="53"/>
      <c r="UEG116" s="53"/>
      <c r="UEH116" s="53"/>
      <c r="UEI116" s="53"/>
      <c r="UEJ116" s="53"/>
      <c r="UEK116" s="53"/>
      <c r="UEL116" s="53"/>
      <c r="UEM116" s="53"/>
      <c r="UEN116" s="53"/>
      <c r="UEO116" s="53"/>
      <c r="UEP116" s="53"/>
      <c r="UEQ116" s="53"/>
      <c r="UER116" s="53"/>
      <c r="UES116" s="53"/>
      <c r="UET116" s="53"/>
      <c r="UEU116" s="53"/>
      <c r="UEV116" s="53"/>
      <c r="UEW116" s="53"/>
      <c r="UEX116" s="53"/>
      <c r="UEY116" s="53"/>
      <c r="UEZ116" s="53"/>
      <c r="UFA116" s="53"/>
      <c r="UFB116" s="53"/>
      <c r="UFC116" s="53"/>
      <c r="UFD116" s="53"/>
      <c r="UFE116" s="53"/>
      <c r="UFF116" s="53"/>
      <c r="UFG116" s="53"/>
      <c r="UFH116" s="53"/>
      <c r="UFI116" s="53"/>
      <c r="UFJ116" s="53"/>
      <c r="UFK116" s="53"/>
      <c r="UFL116" s="53"/>
      <c r="UFM116" s="53"/>
      <c r="UFN116" s="53"/>
      <c r="UFO116" s="53"/>
      <c r="UFP116" s="53"/>
      <c r="UFQ116" s="53"/>
      <c r="UFR116" s="53"/>
      <c r="UFS116" s="53"/>
      <c r="UFT116" s="53"/>
      <c r="UFU116" s="53"/>
      <c r="UFV116" s="53"/>
      <c r="UFW116" s="53"/>
      <c r="UFX116" s="53"/>
      <c r="UFY116" s="53"/>
      <c r="UFZ116" s="53"/>
      <c r="UGA116" s="53"/>
      <c r="UGB116" s="53"/>
      <c r="UGC116" s="53"/>
      <c r="UGD116" s="53"/>
      <c r="UGE116" s="53"/>
      <c r="UGF116" s="53"/>
      <c r="UGG116" s="53"/>
      <c r="UGH116" s="53"/>
      <c r="UGI116" s="53"/>
      <c r="UGJ116" s="53"/>
      <c r="UGK116" s="53"/>
      <c r="UGL116" s="53"/>
      <c r="UGM116" s="53"/>
      <c r="UGN116" s="53"/>
      <c r="UGO116" s="53"/>
      <c r="UGP116" s="53"/>
      <c r="UGQ116" s="53"/>
      <c r="UGR116" s="53"/>
      <c r="UGS116" s="53"/>
      <c r="UGT116" s="53"/>
      <c r="UGU116" s="53"/>
      <c r="UGV116" s="53"/>
      <c r="UGW116" s="53"/>
      <c r="UGX116" s="53"/>
      <c r="UGY116" s="53"/>
      <c r="UGZ116" s="53"/>
      <c r="UHA116" s="53"/>
      <c r="UHB116" s="53"/>
      <c r="UHC116" s="53"/>
      <c r="UHD116" s="53"/>
      <c r="UHE116" s="53"/>
      <c r="UHF116" s="53"/>
      <c r="UHG116" s="53"/>
      <c r="UHH116" s="53"/>
      <c r="UHI116" s="53"/>
      <c r="UHJ116" s="53"/>
      <c r="UHK116" s="53"/>
      <c r="UHL116" s="53"/>
      <c r="UHM116" s="53"/>
      <c r="UHN116" s="53"/>
      <c r="UHO116" s="53"/>
      <c r="UHP116" s="53"/>
      <c r="UHQ116" s="53"/>
      <c r="UHR116" s="53"/>
      <c r="UHS116" s="53"/>
      <c r="UHT116" s="53"/>
      <c r="UHU116" s="53"/>
      <c r="UHV116" s="53"/>
      <c r="UHW116" s="53"/>
      <c r="UHX116" s="53"/>
      <c r="UHY116" s="53"/>
      <c r="UHZ116" s="53"/>
      <c r="UIA116" s="53"/>
      <c r="UIB116" s="53"/>
      <c r="UIC116" s="53"/>
      <c r="UID116" s="53"/>
      <c r="UIE116" s="53"/>
      <c r="UIF116" s="53"/>
      <c r="UIG116" s="53"/>
      <c r="UIH116" s="53"/>
      <c r="UII116" s="53"/>
      <c r="UIJ116" s="53"/>
      <c r="UIK116" s="53"/>
      <c r="UIL116" s="53"/>
      <c r="UIM116" s="53"/>
      <c r="UIN116" s="53"/>
      <c r="UIO116" s="53"/>
      <c r="UIP116" s="53"/>
      <c r="UIQ116" s="53"/>
      <c r="UIR116" s="53"/>
      <c r="UIS116" s="53"/>
      <c r="UIT116" s="53"/>
      <c r="UIU116" s="53"/>
      <c r="UIV116" s="53"/>
      <c r="UIW116" s="53"/>
      <c r="UIX116" s="53"/>
      <c r="UIY116" s="53"/>
      <c r="UIZ116" s="53"/>
      <c r="UJA116" s="53"/>
      <c r="UJB116" s="53"/>
      <c r="UJC116" s="53"/>
      <c r="UJD116" s="53"/>
      <c r="UJE116" s="53"/>
      <c r="UJF116" s="53"/>
      <c r="UJG116" s="53"/>
      <c r="UJH116" s="53"/>
      <c r="UJI116" s="53"/>
      <c r="UJJ116" s="53"/>
      <c r="UJK116" s="53"/>
      <c r="UJL116" s="53"/>
      <c r="UJM116" s="53"/>
      <c r="UJN116" s="53"/>
      <c r="UJO116" s="53"/>
      <c r="UJP116" s="53"/>
      <c r="UJQ116" s="53"/>
      <c r="UJR116" s="53"/>
      <c r="UJS116" s="53"/>
      <c r="UJT116" s="53"/>
      <c r="UJU116" s="53"/>
      <c r="UJV116" s="53"/>
      <c r="UJW116" s="53"/>
      <c r="UJX116" s="53"/>
      <c r="UJY116" s="53"/>
      <c r="UJZ116" s="53"/>
      <c r="UKA116" s="53"/>
      <c r="UKB116" s="53"/>
      <c r="UKC116" s="53"/>
      <c r="UKD116" s="53"/>
      <c r="UKE116" s="53"/>
      <c r="UKF116" s="53"/>
      <c r="UKG116" s="53"/>
      <c r="UKH116" s="53"/>
      <c r="UKI116" s="53"/>
      <c r="UKJ116" s="53"/>
      <c r="UKK116" s="53"/>
      <c r="UKL116" s="53"/>
      <c r="UKM116" s="53"/>
      <c r="UKN116" s="53"/>
      <c r="UKO116" s="53"/>
      <c r="UKP116" s="53"/>
      <c r="UKQ116" s="53"/>
      <c r="UKR116" s="53"/>
      <c r="UKS116" s="53"/>
      <c r="UKT116" s="53"/>
      <c r="UKU116" s="53"/>
      <c r="UKV116" s="53"/>
      <c r="UKW116" s="53"/>
      <c r="UKX116" s="53"/>
      <c r="UKY116" s="53"/>
      <c r="UKZ116" s="53"/>
      <c r="ULA116" s="53"/>
      <c r="ULB116" s="53"/>
      <c r="ULC116" s="53"/>
      <c r="ULD116" s="53"/>
      <c r="ULE116" s="53"/>
      <c r="ULF116" s="53"/>
      <c r="ULG116" s="53"/>
      <c r="ULH116" s="53"/>
      <c r="ULI116" s="53"/>
      <c r="ULJ116" s="53"/>
      <c r="ULK116" s="53"/>
      <c r="ULL116" s="53"/>
      <c r="ULM116" s="53"/>
      <c r="ULN116" s="53"/>
      <c r="ULO116" s="53"/>
      <c r="ULP116" s="53"/>
      <c r="ULQ116" s="53"/>
      <c r="ULR116" s="53"/>
      <c r="ULS116" s="53"/>
      <c r="ULT116" s="53"/>
      <c r="ULU116" s="53"/>
      <c r="ULV116" s="53"/>
      <c r="ULW116" s="53"/>
      <c r="ULX116" s="53"/>
      <c r="ULY116" s="53"/>
      <c r="ULZ116" s="53"/>
      <c r="UMA116" s="53"/>
      <c r="UMB116" s="53"/>
      <c r="UMC116" s="53"/>
      <c r="UMD116" s="53"/>
      <c r="UME116" s="53"/>
      <c r="UMF116" s="53"/>
      <c r="UMG116" s="53"/>
      <c r="UMH116" s="53"/>
      <c r="UMI116" s="53"/>
      <c r="UMJ116" s="53"/>
      <c r="UMK116" s="53"/>
      <c r="UML116" s="53"/>
      <c r="UMM116" s="53"/>
      <c r="UMN116" s="53"/>
      <c r="UMO116" s="53"/>
      <c r="UMP116" s="53"/>
      <c r="UMQ116" s="53"/>
      <c r="UMR116" s="53"/>
      <c r="UMS116" s="53"/>
      <c r="UMT116" s="53"/>
      <c r="UMU116" s="53"/>
      <c r="UMV116" s="53"/>
      <c r="UMW116" s="53"/>
      <c r="UMX116" s="53"/>
      <c r="UMY116" s="53"/>
      <c r="UMZ116" s="53"/>
      <c r="UNA116" s="53"/>
      <c r="UNB116" s="53"/>
      <c r="UNC116" s="53"/>
      <c r="UND116" s="53"/>
      <c r="UNE116" s="53"/>
      <c r="UNF116" s="53"/>
      <c r="UNG116" s="53"/>
      <c r="UNH116" s="53"/>
      <c r="UNI116" s="53"/>
      <c r="UNJ116" s="53"/>
      <c r="UNK116" s="53"/>
      <c r="UNL116" s="53"/>
      <c r="UNM116" s="53"/>
      <c r="UNN116" s="53"/>
      <c r="UNO116" s="53"/>
      <c r="UNP116" s="53"/>
      <c r="UNQ116" s="53"/>
      <c r="UNR116" s="53"/>
      <c r="UNS116" s="53"/>
      <c r="UNT116" s="53"/>
      <c r="UNU116" s="53"/>
      <c r="UNV116" s="53"/>
      <c r="UNW116" s="53"/>
      <c r="UNX116" s="53"/>
      <c r="UNY116" s="53"/>
      <c r="UNZ116" s="53"/>
      <c r="UOA116" s="53"/>
      <c r="UOB116" s="53"/>
      <c r="UOC116" s="53"/>
      <c r="UOD116" s="53"/>
      <c r="UOE116" s="53"/>
      <c r="UOF116" s="53"/>
      <c r="UOG116" s="53"/>
      <c r="UOH116" s="53"/>
      <c r="UOI116" s="53"/>
      <c r="UOJ116" s="53"/>
      <c r="UOK116" s="53"/>
      <c r="UOL116" s="53"/>
      <c r="UOM116" s="53"/>
      <c r="UON116" s="53"/>
      <c r="UOO116" s="53"/>
      <c r="UOP116" s="53"/>
      <c r="UOQ116" s="53"/>
      <c r="UOR116" s="53"/>
      <c r="UOS116" s="53"/>
      <c r="UOT116" s="53"/>
      <c r="UOU116" s="53"/>
      <c r="UOV116" s="53"/>
      <c r="UOW116" s="53"/>
      <c r="UOX116" s="53"/>
      <c r="UOY116" s="53"/>
      <c r="UOZ116" s="53"/>
      <c r="UPA116" s="53"/>
      <c r="UPB116" s="53"/>
      <c r="UPC116" s="53"/>
      <c r="UPD116" s="53"/>
      <c r="UPE116" s="53"/>
      <c r="UPF116" s="53"/>
      <c r="UPG116" s="53"/>
      <c r="UPH116" s="53"/>
      <c r="UPI116" s="53"/>
      <c r="UPJ116" s="53"/>
      <c r="UPK116" s="53"/>
      <c r="UPL116" s="53"/>
      <c r="UPM116" s="53"/>
      <c r="UPN116" s="53"/>
      <c r="UPO116" s="53"/>
      <c r="UPP116" s="53"/>
      <c r="UPQ116" s="53"/>
      <c r="UPR116" s="53"/>
      <c r="UPS116" s="53"/>
      <c r="UPT116" s="53"/>
      <c r="UPU116" s="53"/>
      <c r="UPV116" s="53"/>
      <c r="UPW116" s="53"/>
      <c r="UPX116" s="53"/>
      <c r="UPY116" s="53"/>
      <c r="UPZ116" s="53"/>
      <c r="UQA116" s="53"/>
      <c r="UQB116" s="53"/>
      <c r="UQC116" s="53"/>
      <c r="UQD116" s="53"/>
      <c r="UQE116" s="53"/>
      <c r="UQF116" s="53"/>
      <c r="UQG116" s="53"/>
      <c r="UQH116" s="53"/>
      <c r="UQI116" s="53"/>
      <c r="UQJ116" s="53"/>
      <c r="UQK116" s="53"/>
      <c r="UQL116" s="53"/>
      <c r="UQM116" s="53"/>
      <c r="UQN116" s="53"/>
      <c r="UQO116" s="53"/>
      <c r="UQP116" s="53"/>
      <c r="UQQ116" s="53"/>
      <c r="UQR116" s="53"/>
      <c r="UQS116" s="53"/>
      <c r="UQT116" s="53"/>
      <c r="UQU116" s="53"/>
      <c r="UQV116" s="53"/>
      <c r="UQW116" s="53"/>
      <c r="UQX116" s="53"/>
      <c r="UQY116" s="53"/>
      <c r="UQZ116" s="53"/>
      <c r="URA116" s="53"/>
      <c r="URB116" s="53"/>
      <c r="URC116" s="53"/>
      <c r="URD116" s="53"/>
      <c r="URE116" s="53"/>
      <c r="URF116" s="53"/>
      <c r="URG116" s="53"/>
      <c r="URH116" s="53"/>
      <c r="URI116" s="53"/>
      <c r="URJ116" s="53"/>
      <c r="URK116" s="53"/>
      <c r="URL116" s="53"/>
      <c r="URM116" s="53"/>
      <c r="URN116" s="53"/>
      <c r="URO116" s="53"/>
      <c r="URP116" s="53"/>
      <c r="URQ116" s="53"/>
      <c r="URR116" s="53"/>
      <c r="URS116" s="53"/>
      <c r="URT116" s="53"/>
      <c r="URU116" s="53"/>
      <c r="URV116" s="53"/>
      <c r="URW116" s="53"/>
      <c r="URX116" s="53"/>
      <c r="URY116" s="53"/>
      <c r="URZ116" s="53"/>
      <c r="USA116" s="53"/>
      <c r="USB116" s="53"/>
      <c r="USC116" s="53"/>
      <c r="USD116" s="53"/>
      <c r="USE116" s="53"/>
      <c r="USF116" s="53"/>
      <c r="USG116" s="53"/>
      <c r="USH116" s="53"/>
      <c r="USI116" s="53"/>
      <c r="USJ116" s="53"/>
      <c r="USK116" s="53"/>
      <c r="USL116" s="53"/>
      <c r="USM116" s="53"/>
      <c r="USN116" s="53"/>
      <c r="USO116" s="53"/>
      <c r="USP116" s="53"/>
      <c r="USQ116" s="53"/>
      <c r="USR116" s="53"/>
      <c r="USS116" s="53"/>
      <c r="UST116" s="53"/>
      <c r="USU116" s="53"/>
      <c r="USV116" s="53"/>
      <c r="USW116" s="53"/>
      <c r="USX116" s="53"/>
      <c r="USY116" s="53"/>
      <c r="USZ116" s="53"/>
      <c r="UTA116" s="53"/>
      <c r="UTB116" s="53"/>
      <c r="UTC116" s="53"/>
      <c r="UTD116" s="53"/>
      <c r="UTE116" s="53"/>
      <c r="UTF116" s="53"/>
      <c r="UTG116" s="53"/>
      <c r="UTH116" s="53"/>
      <c r="UTI116" s="53"/>
      <c r="UTJ116" s="53"/>
      <c r="UTK116" s="53"/>
      <c r="UTL116" s="53"/>
      <c r="UTM116" s="53"/>
      <c r="UTN116" s="53"/>
      <c r="UTO116" s="53"/>
      <c r="UTP116" s="53"/>
      <c r="UTQ116" s="53"/>
      <c r="UTR116" s="53"/>
      <c r="UTS116" s="53"/>
      <c r="UTT116" s="53"/>
      <c r="UTU116" s="53"/>
      <c r="UTV116" s="53"/>
      <c r="UTW116" s="53"/>
      <c r="UTX116" s="53"/>
      <c r="UTY116" s="53"/>
      <c r="UTZ116" s="53"/>
      <c r="UUA116" s="53"/>
      <c r="UUB116" s="53"/>
      <c r="UUC116" s="53"/>
      <c r="UUD116" s="53"/>
      <c r="UUE116" s="53"/>
      <c r="UUF116" s="53"/>
      <c r="UUG116" s="53"/>
      <c r="UUH116" s="53"/>
      <c r="UUI116" s="53"/>
      <c r="UUJ116" s="53"/>
      <c r="UUK116" s="53"/>
      <c r="UUL116" s="53"/>
      <c r="UUM116" s="53"/>
      <c r="UUN116" s="53"/>
      <c r="UUO116" s="53"/>
      <c r="UUP116" s="53"/>
      <c r="UUQ116" s="53"/>
      <c r="UUR116" s="53"/>
      <c r="UUS116" s="53"/>
      <c r="UUT116" s="53"/>
      <c r="UUU116" s="53"/>
      <c r="UUV116" s="53"/>
      <c r="UUW116" s="53"/>
      <c r="UUX116" s="53"/>
      <c r="UUY116" s="53"/>
      <c r="UUZ116" s="53"/>
      <c r="UVA116" s="53"/>
      <c r="UVB116" s="53"/>
      <c r="UVC116" s="53"/>
      <c r="UVD116" s="53"/>
      <c r="UVE116" s="53"/>
      <c r="UVF116" s="53"/>
      <c r="UVG116" s="53"/>
      <c r="UVH116" s="53"/>
      <c r="UVI116" s="53"/>
      <c r="UVJ116" s="53"/>
      <c r="UVK116" s="53"/>
      <c r="UVL116" s="53"/>
      <c r="UVM116" s="53"/>
      <c r="UVN116" s="53"/>
      <c r="UVO116" s="53"/>
      <c r="UVP116" s="53"/>
      <c r="UVQ116" s="53"/>
      <c r="UVR116" s="53"/>
      <c r="UVS116" s="53"/>
      <c r="UVT116" s="53"/>
      <c r="UVU116" s="53"/>
      <c r="UVV116" s="53"/>
      <c r="UVW116" s="53"/>
      <c r="UVX116" s="53"/>
      <c r="UVY116" s="53"/>
      <c r="UVZ116" s="53"/>
      <c r="UWA116" s="53"/>
      <c r="UWB116" s="53"/>
      <c r="UWC116" s="53"/>
      <c r="UWD116" s="53"/>
      <c r="UWE116" s="53"/>
      <c r="UWF116" s="53"/>
      <c r="UWG116" s="53"/>
      <c r="UWH116" s="53"/>
      <c r="UWI116" s="53"/>
      <c r="UWJ116" s="53"/>
      <c r="UWK116" s="53"/>
      <c r="UWL116" s="53"/>
      <c r="UWM116" s="53"/>
      <c r="UWN116" s="53"/>
      <c r="UWO116" s="53"/>
      <c r="UWP116" s="53"/>
      <c r="UWQ116" s="53"/>
      <c r="UWR116" s="53"/>
      <c r="UWS116" s="53"/>
      <c r="UWT116" s="53"/>
      <c r="UWU116" s="53"/>
      <c r="UWV116" s="53"/>
      <c r="UWW116" s="53"/>
      <c r="UWX116" s="53"/>
      <c r="UWY116" s="53"/>
      <c r="UWZ116" s="53"/>
      <c r="UXA116" s="53"/>
      <c r="UXB116" s="53"/>
      <c r="UXC116" s="53"/>
      <c r="UXD116" s="53"/>
      <c r="UXE116" s="53"/>
      <c r="UXF116" s="53"/>
      <c r="UXG116" s="53"/>
      <c r="UXH116" s="53"/>
      <c r="UXI116" s="53"/>
      <c r="UXJ116" s="53"/>
      <c r="UXK116" s="53"/>
      <c r="UXL116" s="53"/>
      <c r="UXM116" s="53"/>
      <c r="UXN116" s="53"/>
      <c r="UXO116" s="53"/>
      <c r="UXP116" s="53"/>
      <c r="UXQ116" s="53"/>
      <c r="UXR116" s="53"/>
      <c r="UXS116" s="53"/>
      <c r="UXT116" s="53"/>
      <c r="UXU116" s="53"/>
      <c r="UXV116" s="53"/>
      <c r="UXW116" s="53"/>
      <c r="UXX116" s="53"/>
      <c r="UXY116" s="53"/>
      <c r="UXZ116" s="53"/>
      <c r="UYA116" s="53"/>
      <c r="UYB116" s="53"/>
      <c r="UYC116" s="53"/>
      <c r="UYD116" s="53"/>
      <c r="UYE116" s="53"/>
      <c r="UYF116" s="53"/>
      <c r="UYG116" s="53"/>
      <c r="UYH116" s="53"/>
      <c r="UYI116" s="53"/>
      <c r="UYJ116" s="53"/>
      <c r="UYK116" s="53"/>
      <c r="UYL116" s="53"/>
      <c r="UYM116" s="53"/>
      <c r="UYN116" s="53"/>
      <c r="UYO116" s="53"/>
      <c r="UYP116" s="53"/>
      <c r="UYQ116" s="53"/>
      <c r="UYR116" s="53"/>
      <c r="UYS116" s="53"/>
      <c r="UYT116" s="53"/>
      <c r="UYU116" s="53"/>
      <c r="UYV116" s="53"/>
      <c r="UYW116" s="53"/>
      <c r="UYX116" s="53"/>
      <c r="UYY116" s="53"/>
      <c r="UYZ116" s="53"/>
      <c r="UZA116" s="53"/>
      <c r="UZB116" s="53"/>
      <c r="UZC116" s="53"/>
      <c r="UZD116" s="53"/>
      <c r="UZE116" s="53"/>
      <c r="UZF116" s="53"/>
      <c r="UZG116" s="53"/>
      <c r="UZH116" s="53"/>
      <c r="UZI116" s="53"/>
      <c r="UZJ116" s="53"/>
      <c r="UZK116" s="53"/>
      <c r="UZL116" s="53"/>
      <c r="UZM116" s="53"/>
      <c r="UZN116" s="53"/>
      <c r="UZO116" s="53"/>
      <c r="UZP116" s="53"/>
      <c r="UZQ116" s="53"/>
      <c r="UZR116" s="53"/>
      <c r="UZS116" s="53"/>
      <c r="UZT116" s="53"/>
      <c r="UZU116" s="53"/>
      <c r="UZV116" s="53"/>
      <c r="UZW116" s="53"/>
      <c r="UZX116" s="53"/>
      <c r="UZY116" s="53"/>
      <c r="UZZ116" s="53"/>
      <c r="VAA116" s="53"/>
      <c r="VAB116" s="53"/>
      <c r="VAC116" s="53"/>
      <c r="VAD116" s="53"/>
      <c r="VAE116" s="53"/>
      <c r="VAF116" s="53"/>
      <c r="VAG116" s="53"/>
      <c r="VAH116" s="53"/>
      <c r="VAI116" s="53"/>
      <c r="VAJ116" s="53"/>
      <c r="VAK116" s="53"/>
      <c r="VAL116" s="53"/>
      <c r="VAM116" s="53"/>
      <c r="VAN116" s="53"/>
      <c r="VAO116" s="53"/>
      <c r="VAP116" s="53"/>
      <c r="VAQ116" s="53"/>
      <c r="VAR116" s="53"/>
      <c r="VAS116" s="53"/>
      <c r="VAT116" s="53"/>
      <c r="VAU116" s="53"/>
      <c r="VAV116" s="53"/>
      <c r="VAW116" s="53"/>
      <c r="VAX116" s="53"/>
      <c r="VAY116" s="53"/>
      <c r="VAZ116" s="53"/>
      <c r="VBA116" s="53"/>
      <c r="VBB116" s="53"/>
      <c r="VBC116" s="53"/>
      <c r="VBD116" s="53"/>
      <c r="VBE116" s="53"/>
      <c r="VBF116" s="53"/>
      <c r="VBG116" s="53"/>
      <c r="VBH116" s="53"/>
      <c r="VBI116" s="53"/>
      <c r="VBJ116" s="53"/>
      <c r="VBK116" s="53"/>
      <c r="VBL116" s="53"/>
      <c r="VBM116" s="53"/>
      <c r="VBN116" s="53"/>
      <c r="VBO116" s="53"/>
      <c r="VBP116" s="53"/>
      <c r="VBQ116" s="53"/>
      <c r="VBR116" s="53"/>
      <c r="VBS116" s="53"/>
      <c r="VBT116" s="53"/>
      <c r="VBU116" s="53"/>
      <c r="VBV116" s="53"/>
      <c r="VBW116" s="53"/>
      <c r="VBX116" s="53"/>
      <c r="VBY116" s="53"/>
      <c r="VBZ116" s="53"/>
      <c r="VCA116" s="53"/>
      <c r="VCB116" s="53"/>
      <c r="VCC116" s="53"/>
      <c r="VCD116" s="53"/>
      <c r="VCE116" s="53"/>
      <c r="VCF116" s="53"/>
      <c r="VCG116" s="53"/>
      <c r="VCH116" s="53"/>
      <c r="VCI116" s="53"/>
      <c r="VCJ116" s="53"/>
      <c r="VCK116" s="53"/>
      <c r="VCL116" s="53"/>
      <c r="VCM116" s="53"/>
      <c r="VCN116" s="53"/>
      <c r="VCO116" s="53"/>
      <c r="VCP116" s="53"/>
      <c r="VCQ116" s="53"/>
      <c r="VCR116" s="53"/>
      <c r="VCS116" s="53"/>
      <c r="VCT116" s="53"/>
      <c r="VCU116" s="53"/>
      <c r="VCV116" s="53"/>
      <c r="VCW116" s="53"/>
      <c r="VCX116" s="53"/>
      <c r="VCY116" s="53"/>
      <c r="VCZ116" s="53"/>
      <c r="VDA116" s="53"/>
      <c r="VDB116" s="53"/>
      <c r="VDC116" s="53"/>
      <c r="VDD116" s="53"/>
      <c r="VDE116" s="53"/>
      <c r="VDF116" s="53"/>
      <c r="VDG116" s="53"/>
      <c r="VDH116" s="53"/>
      <c r="VDI116" s="53"/>
      <c r="VDJ116" s="53"/>
      <c r="VDK116" s="53"/>
      <c r="VDL116" s="53"/>
      <c r="VDM116" s="53"/>
      <c r="VDN116" s="53"/>
      <c r="VDO116" s="53"/>
      <c r="VDP116" s="53"/>
      <c r="VDQ116" s="53"/>
      <c r="VDR116" s="53"/>
      <c r="VDS116" s="53"/>
      <c r="VDT116" s="53"/>
      <c r="VDU116" s="53"/>
      <c r="VDV116" s="53"/>
      <c r="VDW116" s="53"/>
      <c r="VDX116" s="53"/>
      <c r="VDY116" s="53"/>
      <c r="VDZ116" s="53"/>
      <c r="VEA116" s="53"/>
      <c r="VEB116" s="53"/>
      <c r="VEC116" s="53"/>
      <c r="VED116" s="53"/>
      <c r="VEE116" s="53"/>
      <c r="VEF116" s="53"/>
      <c r="VEG116" s="53"/>
      <c r="VEH116" s="53"/>
      <c r="VEI116" s="53"/>
      <c r="VEJ116" s="53"/>
      <c r="VEK116" s="53"/>
      <c r="VEL116" s="53"/>
      <c r="VEM116" s="53"/>
      <c r="VEN116" s="53"/>
      <c r="VEO116" s="53"/>
      <c r="VEP116" s="53"/>
      <c r="VEQ116" s="53"/>
      <c r="VER116" s="53"/>
      <c r="VES116" s="53"/>
      <c r="VET116" s="53"/>
      <c r="VEU116" s="53"/>
      <c r="VEV116" s="53"/>
      <c r="VEW116" s="53"/>
      <c r="VEX116" s="53"/>
      <c r="VEY116" s="53"/>
      <c r="VEZ116" s="53"/>
      <c r="VFA116" s="53"/>
      <c r="VFB116" s="53"/>
      <c r="VFC116" s="53"/>
      <c r="VFD116" s="53"/>
      <c r="VFE116" s="53"/>
      <c r="VFF116" s="53"/>
      <c r="VFG116" s="53"/>
      <c r="VFH116" s="53"/>
      <c r="VFI116" s="53"/>
      <c r="VFJ116" s="53"/>
      <c r="VFK116" s="53"/>
      <c r="VFL116" s="53"/>
      <c r="VFM116" s="53"/>
      <c r="VFN116" s="53"/>
      <c r="VFO116" s="53"/>
      <c r="VFP116" s="53"/>
      <c r="VFQ116" s="53"/>
      <c r="VFR116" s="53"/>
      <c r="VFS116" s="53"/>
      <c r="VFT116" s="53"/>
      <c r="VFU116" s="53"/>
      <c r="VFV116" s="53"/>
      <c r="VFW116" s="53"/>
      <c r="VFX116" s="53"/>
      <c r="VFY116" s="53"/>
      <c r="VFZ116" s="53"/>
      <c r="VGA116" s="53"/>
      <c r="VGB116" s="53"/>
      <c r="VGC116" s="53"/>
      <c r="VGD116" s="53"/>
      <c r="VGE116" s="53"/>
      <c r="VGF116" s="53"/>
      <c r="VGG116" s="53"/>
      <c r="VGH116" s="53"/>
      <c r="VGI116" s="53"/>
      <c r="VGJ116" s="53"/>
      <c r="VGK116" s="53"/>
      <c r="VGL116" s="53"/>
      <c r="VGM116" s="53"/>
      <c r="VGN116" s="53"/>
      <c r="VGO116" s="53"/>
      <c r="VGP116" s="53"/>
      <c r="VGQ116" s="53"/>
      <c r="VGR116" s="53"/>
      <c r="VGS116" s="53"/>
      <c r="VGT116" s="53"/>
      <c r="VGU116" s="53"/>
      <c r="VGV116" s="53"/>
      <c r="VGW116" s="53"/>
      <c r="VGX116" s="53"/>
      <c r="VGY116" s="53"/>
      <c r="VGZ116" s="53"/>
      <c r="VHA116" s="53"/>
      <c r="VHB116" s="53"/>
      <c r="VHC116" s="53"/>
      <c r="VHD116" s="53"/>
      <c r="VHE116" s="53"/>
      <c r="VHF116" s="53"/>
      <c r="VHG116" s="53"/>
      <c r="VHH116" s="53"/>
      <c r="VHI116" s="53"/>
      <c r="VHJ116" s="53"/>
      <c r="VHK116" s="53"/>
      <c r="VHL116" s="53"/>
      <c r="VHM116" s="53"/>
      <c r="VHN116" s="53"/>
      <c r="VHO116" s="53"/>
      <c r="VHP116" s="53"/>
      <c r="VHQ116" s="53"/>
      <c r="VHR116" s="53"/>
      <c r="VHS116" s="53"/>
      <c r="VHT116" s="53"/>
      <c r="VHU116" s="53"/>
      <c r="VHV116" s="53"/>
      <c r="VHW116" s="53"/>
      <c r="VHX116" s="53"/>
      <c r="VHY116" s="53"/>
      <c r="VHZ116" s="53"/>
      <c r="VIA116" s="53"/>
      <c r="VIB116" s="53"/>
      <c r="VIC116" s="53"/>
      <c r="VID116" s="53"/>
      <c r="VIE116" s="53"/>
      <c r="VIF116" s="53"/>
      <c r="VIG116" s="53"/>
      <c r="VIH116" s="53"/>
      <c r="VII116" s="53"/>
      <c r="VIJ116" s="53"/>
      <c r="VIK116" s="53"/>
      <c r="VIL116" s="53"/>
      <c r="VIM116" s="53"/>
      <c r="VIN116" s="53"/>
      <c r="VIO116" s="53"/>
      <c r="VIP116" s="53"/>
      <c r="VIQ116" s="53"/>
      <c r="VIR116" s="53"/>
      <c r="VIS116" s="53"/>
      <c r="VIT116" s="53"/>
      <c r="VIU116" s="53"/>
      <c r="VIV116" s="53"/>
      <c r="VIW116" s="53"/>
      <c r="VIX116" s="53"/>
      <c r="VIY116" s="53"/>
      <c r="VIZ116" s="53"/>
      <c r="VJA116" s="53"/>
      <c r="VJB116" s="53"/>
      <c r="VJC116" s="53"/>
      <c r="VJD116" s="53"/>
      <c r="VJE116" s="53"/>
      <c r="VJF116" s="53"/>
      <c r="VJG116" s="53"/>
      <c r="VJH116" s="53"/>
      <c r="VJI116" s="53"/>
      <c r="VJJ116" s="53"/>
      <c r="VJK116" s="53"/>
      <c r="VJL116" s="53"/>
      <c r="VJM116" s="53"/>
      <c r="VJN116" s="53"/>
      <c r="VJO116" s="53"/>
      <c r="VJP116" s="53"/>
      <c r="VJQ116" s="53"/>
      <c r="VJR116" s="53"/>
      <c r="VJS116" s="53"/>
      <c r="VJT116" s="53"/>
      <c r="VJU116" s="53"/>
      <c r="VJV116" s="53"/>
      <c r="VJW116" s="53"/>
      <c r="VJX116" s="53"/>
      <c r="VJY116" s="53"/>
      <c r="VJZ116" s="53"/>
      <c r="VKA116" s="53"/>
      <c r="VKB116" s="53"/>
      <c r="VKC116" s="53"/>
      <c r="VKD116" s="53"/>
      <c r="VKE116" s="53"/>
      <c r="VKF116" s="53"/>
      <c r="VKG116" s="53"/>
      <c r="VKH116" s="53"/>
      <c r="VKI116" s="53"/>
      <c r="VKJ116" s="53"/>
      <c r="VKK116" s="53"/>
      <c r="VKL116" s="53"/>
      <c r="VKM116" s="53"/>
      <c r="VKN116" s="53"/>
      <c r="VKO116" s="53"/>
      <c r="VKP116" s="53"/>
      <c r="VKQ116" s="53"/>
      <c r="VKR116" s="53"/>
      <c r="VKS116" s="53"/>
      <c r="VKT116" s="53"/>
      <c r="VKU116" s="53"/>
      <c r="VKV116" s="53"/>
      <c r="VKW116" s="53"/>
      <c r="VKX116" s="53"/>
      <c r="VKY116" s="53"/>
      <c r="VKZ116" s="53"/>
      <c r="VLA116" s="53"/>
      <c r="VLB116" s="53"/>
      <c r="VLC116" s="53"/>
      <c r="VLD116" s="53"/>
      <c r="VLE116" s="53"/>
      <c r="VLF116" s="53"/>
      <c r="VLG116" s="53"/>
      <c r="VLH116" s="53"/>
      <c r="VLI116" s="53"/>
      <c r="VLJ116" s="53"/>
      <c r="VLK116" s="53"/>
      <c r="VLL116" s="53"/>
      <c r="VLM116" s="53"/>
      <c r="VLN116" s="53"/>
      <c r="VLO116" s="53"/>
      <c r="VLP116" s="53"/>
      <c r="VLQ116" s="53"/>
      <c r="VLR116" s="53"/>
      <c r="VLS116" s="53"/>
      <c r="VLT116" s="53"/>
      <c r="VLU116" s="53"/>
      <c r="VLV116" s="53"/>
      <c r="VLW116" s="53"/>
      <c r="VLX116" s="53"/>
      <c r="VLY116" s="53"/>
      <c r="VLZ116" s="53"/>
      <c r="VMA116" s="53"/>
      <c r="VMB116" s="53"/>
      <c r="VMC116" s="53"/>
      <c r="VMD116" s="53"/>
      <c r="VME116" s="53"/>
      <c r="VMF116" s="53"/>
      <c r="VMG116" s="53"/>
      <c r="VMH116" s="53"/>
      <c r="VMI116" s="53"/>
      <c r="VMJ116" s="53"/>
      <c r="VMK116" s="53"/>
      <c r="VML116" s="53"/>
      <c r="VMM116" s="53"/>
      <c r="VMN116" s="53"/>
      <c r="VMO116" s="53"/>
      <c r="VMP116" s="53"/>
      <c r="VMQ116" s="53"/>
      <c r="VMR116" s="53"/>
      <c r="VMS116" s="53"/>
      <c r="VMT116" s="53"/>
      <c r="VMU116" s="53"/>
      <c r="VMV116" s="53"/>
      <c r="VMW116" s="53"/>
      <c r="VMX116" s="53"/>
      <c r="VMY116" s="53"/>
      <c r="VMZ116" s="53"/>
      <c r="VNA116" s="53"/>
      <c r="VNB116" s="53"/>
      <c r="VNC116" s="53"/>
      <c r="VND116" s="53"/>
      <c r="VNE116" s="53"/>
      <c r="VNF116" s="53"/>
      <c r="VNG116" s="53"/>
      <c r="VNH116" s="53"/>
      <c r="VNI116" s="53"/>
      <c r="VNJ116" s="53"/>
      <c r="VNK116" s="53"/>
      <c r="VNL116" s="53"/>
      <c r="VNM116" s="53"/>
      <c r="VNN116" s="53"/>
      <c r="VNO116" s="53"/>
      <c r="VNP116" s="53"/>
      <c r="VNQ116" s="53"/>
      <c r="VNR116" s="53"/>
      <c r="VNS116" s="53"/>
      <c r="VNT116" s="53"/>
      <c r="VNU116" s="53"/>
      <c r="VNV116" s="53"/>
      <c r="VNW116" s="53"/>
      <c r="VNX116" s="53"/>
      <c r="VNY116" s="53"/>
      <c r="VNZ116" s="53"/>
      <c r="VOA116" s="53"/>
      <c r="VOB116" s="53"/>
      <c r="VOC116" s="53"/>
      <c r="VOD116" s="53"/>
      <c r="VOE116" s="53"/>
      <c r="VOF116" s="53"/>
      <c r="VOG116" s="53"/>
      <c r="VOH116" s="53"/>
      <c r="VOI116" s="53"/>
      <c r="VOJ116" s="53"/>
      <c r="VOK116" s="53"/>
      <c r="VOL116" s="53"/>
      <c r="VOM116" s="53"/>
      <c r="VON116" s="53"/>
      <c r="VOO116" s="53"/>
      <c r="VOP116" s="53"/>
      <c r="VOQ116" s="53"/>
      <c r="VOR116" s="53"/>
      <c r="VOS116" s="53"/>
      <c r="VOT116" s="53"/>
      <c r="VOU116" s="53"/>
      <c r="VOV116" s="53"/>
      <c r="VOW116" s="53"/>
      <c r="VOX116" s="53"/>
      <c r="VOY116" s="53"/>
      <c r="VOZ116" s="53"/>
      <c r="VPA116" s="53"/>
      <c r="VPB116" s="53"/>
      <c r="VPC116" s="53"/>
      <c r="VPD116" s="53"/>
      <c r="VPE116" s="53"/>
      <c r="VPF116" s="53"/>
      <c r="VPG116" s="53"/>
      <c r="VPH116" s="53"/>
      <c r="VPI116" s="53"/>
      <c r="VPJ116" s="53"/>
      <c r="VPK116" s="53"/>
      <c r="VPL116" s="53"/>
      <c r="VPM116" s="53"/>
      <c r="VPN116" s="53"/>
      <c r="VPO116" s="53"/>
      <c r="VPP116" s="53"/>
      <c r="VPQ116" s="53"/>
      <c r="VPR116" s="53"/>
      <c r="VPS116" s="53"/>
      <c r="VPT116" s="53"/>
      <c r="VPU116" s="53"/>
      <c r="VPV116" s="53"/>
      <c r="VPW116" s="53"/>
      <c r="VPX116" s="53"/>
      <c r="VPY116" s="53"/>
      <c r="VPZ116" s="53"/>
      <c r="VQA116" s="53"/>
      <c r="VQB116" s="53"/>
      <c r="VQC116" s="53"/>
      <c r="VQD116" s="53"/>
      <c r="VQE116" s="53"/>
      <c r="VQF116" s="53"/>
      <c r="VQG116" s="53"/>
      <c r="VQH116" s="53"/>
      <c r="VQI116" s="53"/>
      <c r="VQJ116" s="53"/>
      <c r="VQK116" s="53"/>
      <c r="VQL116" s="53"/>
      <c r="VQM116" s="53"/>
      <c r="VQN116" s="53"/>
      <c r="VQO116" s="53"/>
      <c r="VQP116" s="53"/>
      <c r="VQQ116" s="53"/>
      <c r="VQR116" s="53"/>
      <c r="VQS116" s="53"/>
      <c r="VQT116" s="53"/>
      <c r="VQU116" s="53"/>
      <c r="VQV116" s="53"/>
      <c r="VQW116" s="53"/>
      <c r="VQX116" s="53"/>
      <c r="VQY116" s="53"/>
      <c r="VQZ116" s="53"/>
      <c r="VRA116" s="53"/>
      <c r="VRB116" s="53"/>
      <c r="VRC116" s="53"/>
      <c r="VRD116" s="53"/>
      <c r="VRE116" s="53"/>
      <c r="VRF116" s="53"/>
      <c r="VRG116" s="53"/>
      <c r="VRH116" s="53"/>
      <c r="VRI116" s="53"/>
      <c r="VRJ116" s="53"/>
      <c r="VRK116" s="53"/>
      <c r="VRL116" s="53"/>
      <c r="VRM116" s="53"/>
      <c r="VRN116" s="53"/>
      <c r="VRO116" s="53"/>
      <c r="VRP116" s="53"/>
      <c r="VRQ116" s="53"/>
      <c r="VRR116" s="53"/>
      <c r="VRS116" s="53"/>
      <c r="VRT116" s="53"/>
      <c r="VRU116" s="53"/>
      <c r="VRV116" s="53"/>
      <c r="VRW116" s="53"/>
      <c r="VRX116" s="53"/>
      <c r="VRY116" s="53"/>
      <c r="VRZ116" s="53"/>
      <c r="VSA116" s="53"/>
      <c r="VSB116" s="53"/>
      <c r="VSC116" s="53"/>
      <c r="VSD116" s="53"/>
      <c r="VSE116" s="53"/>
      <c r="VSF116" s="53"/>
      <c r="VSG116" s="53"/>
      <c r="VSH116" s="53"/>
      <c r="VSI116" s="53"/>
      <c r="VSJ116" s="53"/>
      <c r="VSK116" s="53"/>
      <c r="VSL116" s="53"/>
      <c r="VSM116" s="53"/>
      <c r="VSN116" s="53"/>
      <c r="VSO116" s="53"/>
      <c r="VSP116" s="53"/>
      <c r="VSQ116" s="53"/>
      <c r="VSR116" s="53"/>
      <c r="VSS116" s="53"/>
      <c r="VST116" s="53"/>
      <c r="VSU116" s="53"/>
      <c r="VSV116" s="53"/>
      <c r="VSW116" s="53"/>
      <c r="VSX116" s="53"/>
      <c r="VSY116" s="53"/>
      <c r="VSZ116" s="53"/>
      <c r="VTA116" s="53"/>
      <c r="VTB116" s="53"/>
      <c r="VTC116" s="53"/>
      <c r="VTD116" s="53"/>
      <c r="VTE116" s="53"/>
      <c r="VTF116" s="53"/>
      <c r="VTG116" s="53"/>
      <c r="VTH116" s="53"/>
      <c r="VTI116" s="53"/>
      <c r="VTJ116" s="53"/>
      <c r="VTK116" s="53"/>
      <c r="VTL116" s="53"/>
      <c r="VTM116" s="53"/>
      <c r="VTN116" s="53"/>
      <c r="VTO116" s="53"/>
      <c r="VTP116" s="53"/>
      <c r="VTQ116" s="53"/>
      <c r="VTR116" s="53"/>
      <c r="VTS116" s="53"/>
      <c r="VTT116" s="53"/>
      <c r="VTU116" s="53"/>
      <c r="VTV116" s="53"/>
      <c r="VTW116" s="53"/>
      <c r="VTX116" s="53"/>
      <c r="VTY116" s="53"/>
      <c r="VTZ116" s="53"/>
      <c r="VUA116" s="53"/>
      <c r="VUB116" s="53"/>
      <c r="VUC116" s="53"/>
      <c r="VUD116" s="53"/>
      <c r="VUE116" s="53"/>
      <c r="VUF116" s="53"/>
      <c r="VUG116" s="53"/>
      <c r="VUH116" s="53"/>
      <c r="VUI116" s="53"/>
      <c r="VUJ116" s="53"/>
      <c r="VUK116" s="53"/>
      <c r="VUL116" s="53"/>
      <c r="VUM116" s="53"/>
      <c r="VUN116" s="53"/>
      <c r="VUO116" s="53"/>
      <c r="VUP116" s="53"/>
      <c r="VUQ116" s="53"/>
      <c r="VUR116" s="53"/>
      <c r="VUS116" s="53"/>
      <c r="VUT116" s="53"/>
      <c r="VUU116" s="53"/>
      <c r="VUV116" s="53"/>
      <c r="VUW116" s="53"/>
      <c r="VUX116" s="53"/>
      <c r="VUY116" s="53"/>
      <c r="VUZ116" s="53"/>
      <c r="VVA116" s="53"/>
      <c r="VVB116" s="53"/>
      <c r="VVC116" s="53"/>
      <c r="VVD116" s="53"/>
      <c r="VVE116" s="53"/>
      <c r="VVF116" s="53"/>
      <c r="VVG116" s="53"/>
      <c r="VVH116" s="53"/>
      <c r="VVI116" s="53"/>
      <c r="VVJ116" s="53"/>
      <c r="VVK116" s="53"/>
      <c r="VVL116" s="53"/>
      <c r="VVM116" s="53"/>
      <c r="VVN116" s="53"/>
      <c r="VVO116" s="53"/>
      <c r="VVP116" s="53"/>
      <c r="VVQ116" s="53"/>
      <c r="VVR116" s="53"/>
      <c r="VVS116" s="53"/>
      <c r="VVT116" s="53"/>
      <c r="VVU116" s="53"/>
      <c r="VVV116" s="53"/>
      <c r="VVW116" s="53"/>
      <c r="VVX116" s="53"/>
      <c r="VVY116" s="53"/>
      <c r="VVZ116" s="53"/>
      <c r="VWA116" s="53"/>
      <c r="VWB116" s="53"/>
      <c r="VWC116" s="53"/>
      <c r="VWD116" s="53"/>
      <c r="VWE116" s="53"/>
      <c r="VWF116" s="53"/>
      <c r="VWG116" s="53"/>
      <c r="VWH116" s="53"/>
      <c r="VWI116" s="53"/>
      <c r="VWJ116" s="53"/>
      <c r="VWK116" s="53"/>
      <c r="VWL116" s="53"/>
      <c r="VWM116" s="53"/>
      <c r="VWN116" s="53"/>
      <c r="VWO116" s="53"/>
      <c r="VWP116" s="53"/>
      <c r="VWQ116" s="53"/>
      <c r="VWR116" s="53"/>
      <c r="VWS116" s="53"/>
      <c r="VWT116" s="53"/>
      <c r="VWU116" s="53"/>
      <c r="VWV116" s="53"/>
      <c r="VWW116" s="53"/>
      <c r="VWX116" s="53"/>
      <c r="VWY116" s="53"/>
      <c r="VWZ116" s="53"/>
      <c r="VXA116" s="53"/>
      <c r="VXB116" s="53"/>
      <c r="VXC116" s="53"/>
      <c r="VXD116" s="53"/>
      <c r="VXE116" s="53"/>
      <c r="VXF116" s="53"/>
      <c r="VXG116" s="53"/>
      <c r="VXH116" s="53"/>
      <c r="VXI116" s="53"/>
      <c r="VXJ116" s="53"/>
      <c r="VXK116" s="53"/>
      <c r="VXL116" s="53"/>
      <c r="VXM116" s="53"/>
      <c r="VXN116" s="53"/>
      <c r="VXO116" s="53"/>
      <c r="VXP116" s="53"/>
      <c r="VXQ116" s="53"/>
      <c r="VXR116" s="53"/>
      <c r="VXS116" s="53"/>
      <c r="VXT116" s="53"/>
      <c r="VXU116" s="53"/>
      <c r="VXV116" s="53"/>
      <c r="VXW116" s="53"/>
      <c r="VXX116" s="53"/>
      <c r="VXY116" s="53"/>
      <c r="VXZ116" s="53"/>
      <c r="VYA116" s="53"/>
      <c r="VYB116" s="53"/>
      <c r="VYC116" s="53"/>
      <c r="VYD116" s="53"/>
      <c r="VYE116" s="53"/>
      <c r="VYF116" s="53"/>
      <c r="VYG116" s="53"/>
      <c r="VYH116" s="53"/>
      <c r="VYI116" s="53"/>
      <c r="VYJ116" s="53"/>
      <c r="VYK116" s="53"/>
      <c r="VYL116" s="53"/>
      <c r="VYM116" s="53"/>
      <c r="VYN116" s="53"/>
      <c r="VYO116" s="53"/>
      <c r="VYP116" s="53"/>
      <c r="VYQ116" s="53"/>
      <c r="VYR116" s="53"/>
      <c r="VYS116" s="53"/>
      <c r="VYT116" s="53"/>
      <c r="VYU116" s="53"/>
      <c r="VYV116" s="53"/>
      <c r="VYW116" s="53"/>
      <c r="VYX116" s="53"/>
      <c r="VYY116" s="53"/>
      <c r="VYZ116" s="53"/>
      <c r="VZA116" s="53"/>
      <c r="VZB116" s="53"/>
      <c r="VZC116" s="53"/>
      <c r="VZD116" s="53"/>
      <c r="VZE116" s="53"/>
      <c r="VZF116" s="53"/>
      <c r="VZG116" s="53"/>
      <c r="VZH116" s="53"/>
      <c r="VZI116" s="53"/>
      <c r="VZJ116" s="53"/>
      <c r="VZK116" s="53"/>
      <c r="VZL116" s="53"/>
      <c r="VZM116" s="53"/>
      <c r="VZN116" s="53"/>
      <c r="VZO116" s="53"/>
      <c r="VZP116" s="53"/>
      <c r="VZQ116" s="53"/>
      <c r="VZR116" s="53"/>
      <c r="VZS116" s="53"/>
      <c r="VZT116" s="53"/>
      <c r="VZU116" s="53"/>
      <c r="VZV116" s="53"/>
      <c r="VZW116" s="53"/>
      <c r="VZX116" s="53"/>
      <c r="VZY116" s="53"/>
      <c r="VZZ116" s="53"/>
      <c r="WAA116" s="53"/>
      <c r="WAB116" s="53"/>
      <c r="WAC116" s="53"/>
      <c r="WAD116" s="53"/>
      <c r="WAE116" s="53"/>
      <c r="WAF116" s="53"/>
      <c r="WAG116" s="53"/>
      <c r="WAH116" s="53"/>
      <c r="WAI116" s="53"/>
      <c r="WAJ116" s="53"/>
      <c r="WAK116" s="53"/>
      <c r="WAL116" s="53"/>
      <c r="WAM116" s="53"/>
      <c r="WAN116" s="53"/>
      <c r="WAO116" s="53"/>
      <c r="WAP116" s="53"/>
      <c r="WAQ116" s="53"/>
      <c r="WAR116" s="53"/>
      <c r="WAS116" s="53"/>
      <c r="WAT116" s="53"/>
      <c r="WAU116" s="53"/>
      <c r="WAV116" s="53"/>
      <c r="WAW116" s="53"/>
      <c r="WAX116" s="53"/>
      <c r="WAY116" s="53"/>
      <c r="WAZ116" s="53"/>
      <c r="WBA116" s="53"/>
      <c r="WBB116" s="53"/>
      <c r="WBC116" s="53"/>
      <c r="WBD116" s="53"/>
      <c r="WBE116" s="53"/>
      <c r="WBF116" s="53"/>
      <c r="WBG116" s="53"/>
      <c r="WBH116" s="53"/>
      <c r="WBI116" s="53"/>
      <c r="WBJ116" s="53"/>
      <c r="WBK116" s="53"/>
      <c r="WBL116" s="53"/>
      <c r="WBM116" s="53"/>
      <c r="WBN116" s="53"/>
      <c r="WBO116" s="53"/>
      <c r="WBP116" s="53"/>
      <c r="WBQ116" s="53"/>
      <c r="WBR116" s="53"/>
      <c r="WBS116" s="53"/>
      <c r="WBT116" s="53"/>
      <c r="WBU116" s="53"/>
      <c r="WBV116" s="53"/>
      <c r="WBW116" s="53"/>
      <c r="WBX116" s="53"/>
      <c r="WBY116" s="53"/>
      <c r="WBZ116" s="53"/>
      <c r="WCA116" s="53"/>
      <c r="WCB116" s="53"/>
      <c r="WCC116" s="53"/>
      <c r="WCD116" s="53"/>
      <c r="WCE116" s="53"/>
      <c r="WCF116" s="53"/>
      <c r="WCG116" s="53"/>
      <c r="WCH116" s="53"/>
      <c r="WCI116" s="53"/>
      <c r="WCJ116" s="53"/>
      <c r="WCK116" s="53"/>
      <c r="WCL116" s="53"/>
      <c r="WCM116" s="53"/>
      <c r="WCN116" s="53"/>
      <c r="WCO116" s="53"/>
      <c r="WCP116" s="53"/>
      <c r="WCQ116" s="53"/>
      <c r="WCR116" s="53"/>
      <c r="WCS116" s="53"/>
      <c r="WCT116" s="53"/>
      <c r="WCU116" s="53"/>
      <c r="WCV116" s="53"/>
      <c r="WCW116" s="53"/>
      <c r="WCX116" s="53"/>
      <c r="WCY116" s="53"/>
      <c r="WCZ116" s="53"/>
      <c r="WDA116" s="53"/>
      <c r="WDB116" s="53"/>
      <c r="WDC116" s="53"/>
      <c r="WDD116" s="53"/>
      <c r="WDE116" s="53"/>
      <c r="WDF116" s="53"/>
      <c r="WDG116" s="53"/>
      <c r="WDH116" s="53"/>
      <c r="WDI116" s="53"/>
      <c r="WDJ116" s="53"/>
      <c r="WDK116" s="53"/>
      <c r="WDL116" s="53"/>
      <c r="WDM116" s="53"/>
      <c r="WDN116" s="53"/>
      <c r="WDO116" s="53"/>
      <c r="WDP116" s="53"/>
      <c r="WDQ116" s="53"/>
      <c r="WDR116" s="53"/>
      <c r="WDS116" s="53"/>
      <c r="WDT116" s="53"/>
      <c r="WDU116" s="53"/>
      <c r="WDV116" s="53"/>
      <c r="WDW116" s="53"/>
      <c r="WDX116" s="53"/>
      <c r="WDY116" s="53"/>
      <c r="WDZ116" s="53"/>
      <c r="WEA116" s="53"/>
      <c r="WEB116" s="53"/>
      <c r="WEC116" s="53"/>
      <c r="WED116" s="53"/>
      <c r="WEE116" s="53"/>
      <c r="WEF116" s="53"/>
      <c r="WEG116" s="53"/>
      <c r="WEH116" s="53"/>
      <c r="WEI116" s="53"/>
      <c r="WEJ116" s="53"/>
      <c r="WEK116" s="53"/>
      <c r="WEL116" s="53"/>
      <c r="WEM116" s="53"/>
      <c r="WEN116" s="53"/>
      <c r="WEO116" s="53"/>
      <c r="WEP116" s="53"/>
      <c r="WEQ116" s="53"/>
      <c r="WER116" s="53"/>
      <c r="WES116" s="53"/>
      <c r="WET116" s="53"/>
      <c r="WEU116" s="53"/>
      <c r="WEV116" s="53"/>
      <c r="WEW116" s="53"/>
      <c r="WEX116" s="53"/>
      <c r="WEY116" s="53"/>
      <c r="WEZ116" s="53"/>
      <c r="WFA116" s="53"/>
      <c r="WFB116" s="53"/>
      <c r="WFC116" s="53"/>
      <c r="WFD116" s="53"/>
      <c r="WFE116" s="53"/>
      <c r="WFF116" s="53"/>
      <c r="WFG116" s="53"/>
      <c r="WFH116" s="53"/>
      <c r="WFI116" s="53"/>
      <c r="WFJ116" s="53"/>
      <c r="WFK116" s="53"/>
      <c r="WFL116" s="53"/>
      <c r="WFM116" s="53"/>
      <c r="WFN116" s="53"/>
      <c r="WFO116" s="53"/>
      <c r="WFP116" s="53"/>
      <c r="WFQ116" s="53"/>
      <c r="WFR116" s="53"/>
      <c r="WFS116" s="53"/>
      <c r="WFT116" s="53"/>
      <c r="WFU116" s="53"/>
      <c r="WFV116" s="53"/>
      <c r="WFW116" s="53"/>
      <c r="WFX116" s="53"/>
      <c r="WFY116" s="53"/>
      <c r="WFZ116" s="53"/>
      <c r="WGA116" s="53"/>
      <c r="WGB116" s="53"/>
      <c r="WGC116" s="53"/>
      <c r="WGD116" s="53"/>
      <c r="WGE116" s="53"/>
      <c r="WGF116" s="53"/>
      <c r="WGG116" s="53"/>
      <c r="WGH116" s="53"/>
      <c r="WGI116" s="53"/>
      <c r="WGJ116" s="53"/>
      <c r="WGK116" s="53"/>
      <c r="WGL116" s="53"/>
      <c r="WGM116" s="53"/>
      <c r="WGN116" s="53"/>
      <c r="WGO116" s="53"/>
      <c r="WGP116" s="53"/>
      <c r="WGQ116" s="53"/>
      <c r="WGR116" s="53"/>
      <c r="WGS116" s="53"/>
      <c r="WGT116" s="53"/>
      <c r="WGU116" s="53"/>
      <c r="WGV116" s="53"/>
      <c r="WGW116" s="53"/>
      <c r="WGX116" s="53"/>
      <c r="WGY116" s="53"/>
      <c r="WGZ116" s="53"/>
      <c r="WHA116" s="53"/>
      <c r="WHB116" s="53"/>
      <c r="WHC116" s="53"/>
      <c r="WHD116" s="53"/>
      <c r="WHE116" s="53"/>
      <c r="WHF116" s="53"/>
      <c r="WHG116" s="53"/>
      <c r="WHH116" s="53"/>
      <c r="WHI116" s="53"/>
      <c r="WHJ116" s="53"/>
      <c r="WHK116" s="53"/>
      <c r="WHL116" s="53"/>
      <c r="WHM116" s="53"/>
      <c r="WHN116" s="53"/>
      <c r="WHO116" s="53"/>
      <c r="WHP116" s="53"/>
      <c r="WHQ116" s="53"/>
      <c r="WHR116" s="53"/>
      <c r="WHS116" s="53"/>
      <c r="WHT116" s="53"/>
      <c r="WHU116" s="53"/>
      <c r="WHV116" s="53"/>
      <c r="WHW116" s="53"/>
      <c r="WHX116" s="53"/>
      <c r="WHY116" s="53"/>
      <c r="WHZ116" s="53"/>
      <c r="WIA116" s="53"/>
      <c r="WIB116" s="53"/>
      <c r="WIC116" s="53"/>
      <c r="WID116" s="53"/>
      <c r="WIE116" s="53"/>
      <c r="WIF116" s="53"/>
      <c r="WIG116" s="53"/>
      <c r="WIH116" s="53"/>
      <c r="WII116" s="53"/>
      <c r="WIJ116" s="53"/>
      <c r="WIK116" s="53"/>
      <c r="WIL116" s="53"/>
      <c r="WIM116" s="53"/>
      <c r="WIN116" s="53"/>
      <c r="WIO116" s="53"/>
      <c r="WIP116" s="53"/>
      <c r="WIQ116" s="53"/>
      <c r="WIR116" s="53"/>
      <c r="WIS116" s="53"/>
      <c r="WIT116" s="53"/>
      <c r="WIU116" s="53"/>
      <c r="WIV116" s="53"/>
      <c r="WIW116" s="53"/>
      <c r="WIX116" s="53"/>
      <c r="WIY116" s="53"/>
      <c r="WIZ116" s="53"/>
      <c r="WJA116" s="53"/>
      <c r="WJB116" s="53"/>
      <c r="WJC116" s="53"/>
      <c r="WJD116" s="53"/>
      <c r="WJE116" s="53"/>
      <c r="WJF116" s="53"/>
      <c r="WJG116" s="53"/>
      <c r="WJH116" s="53"/>
      <c r="WJI116" s="53"/>
      <c r="WJJ116" s="53"/>
      <c r="WJK116" s="53"/>
      <c r="WJL116" s="53"/>
      <c r="WJM116" s="53"/>
      <c r="WJN116" s="53"/>
      <c r="WJO116" s="53"/>
      <c r="WJP116" s="53"/>
      <c r="WJQ116" s="53"/>
      <c r="WJR116" s="53"/>
      <c r="WJS116" s="53"/>
      <c r="WJT116" s="53"/>
      <c r="WJU116" s="53"/>
      <c r="WJV116" s="53"/>
      <c r="WJW116" s="53"/>
      <c r="WJX116" s="53"/>
      <c r="WJY116" s="53"/>
      <c r="WJZ116" s="53"/>
      <c r="WKA116" s="53"/>
      <c r="WKB116" s="53"/>
      <c r="WKC116" s="53"/>
      <c r="WKD116" s="53"/>
      <c r="WKE116" s="53"/>
      <c r="WKF116" s="53"/>
      <c r="WKG116" s="53"/>
      <c r="WKH116" s="53"/>
      <c r="WKI116" s="53"/>
      <c r="WKJ116" s="53"/>
      <c r="WKK116" s="53"/>
      <c r="WKL116" s="53"/>
      <c r="WKM116" s="53"/>
      <c r="WKN116" s="53"/>
      <c r="WKO116" s="53"/>
      <c r="WKP116" s="53"/>
      <c r="WKQ116" s="53"/>
      <c r="WKR116" s="53"/>
      <c r="WKS116" s="53"/>
      <c r="WKT116" s="53"/>
      <c r="WKU116" s="53"/>
      <c r="WKV116" s="53"/>
      <c r="WKW116" s="53"/>
      <c r="WKX116" s="53"/>
      <c r="WKY116" s="53"/>
      <c r="WKZ116" s="53"/>
      <c r="WLA116" s="53"/>
      <c r="WLB116" s="53"/>
      <c r="WLC116" s="53"/>
      <c r="WLD116" s="53"/>
      <c r="WLE116" s="53"/>
      <c r="WLF116" s="53"/>
      <c r="WLG116" s="53"/>
      <c r="WLH116" s="53"/>
      <c r="WLI116" s="53"/>
      <c r="WLJ116" s="53"/>
      <c r="WLK116" s="53"/>
      <c r="WLL116" s="53"/>
      <c r="WLM116" s="53"/>
      <c r="WLN116" s="53"/>
      <c r="WLO116" s="53"/>
      <c r="WLP116" s="53"/>
      <c r="WLQ116" s="53"/>
      <c r="WLR116" s="53"/>
      <c r="WLS116" s="53"/>
      <c r="WLT116" s="53"/>
      <c r="WLU116" s="53"/>
      <c r="WLV116" s="53"/>
      <c r="WLW116" s="53"/>
      <c r="WLX116" s="53"/>
      <c r="WLY116" s="53"/>
      <c r="WLZ116" s="53"/>
      <c r="WMA116" s="53"/>
      <c r="WMB116" s="53"/>
      <c r="WMC116" s="53"/>
      <c r="WMD116" s="53"/>
      <c r="WME116" s="53"/>
      <c r="WMF116" s="53"/>
      <c r="WMG116" s="53"/>
      <c r="WMH116" s="53"/>
      <c r="WMI116" s="53"/>
      <c r="WMJ116" s="53"/>
      <c r="WMK116" s="53"/>
      <c r="WML116" s="53"/>
      <c r="WMM116" s="53"/>
      <c r="WMN116" s="53"/>
      <c r="WMO116" s="53"/>
      <c r="WMP116" s="53"/>
      <c r="WMQ116" s="53"/>
      <c r="WMR116" s="53"/>
      <c r="WMS116" s="53"/>
      <c r="WMT116" s="53"/>
      <c r="WMU116" s="53"/>
      <c r="WMV116" s="53"/>
      <c r="WMW116" s="53"/>
      <c r="WMX116" s="53"/>
      <c r="WMY116" s="53"/>
      <c r="WMZ116" s="53"/>
      <c r="WNA116" s="53"/>
      <c r="WNB116" s="53"/>
      <c r="WNC116" s="53"/>
      <c r="WND116" s="53"/>
      <c r="WNE116" s="53"/>
      <c r="WNF116" s="53"/>
      <c r="WNG116" s="53"/>
      <c r="WNH116" s="53"/>
      <c r="WNI116" s="53"/>
      <c r="WNJ116" s="53"/>
      <c r="WNK116" s="53"/>
      <c r="WNL116" s="53"/>
      <c r="WNM116" s="53"/>
      <c r="WNN116" s="53"/>
      <c r="WNO116" s="53"/>
      <c r="WNP116" s="53"/>
      <c r="WNQ116" s="53"/>
      <c r="WNR116" s="53"/>
      <c r="WNS116" s="53"/>
      <c r="WNT116" s="53"/>
      <c r="WNU116" s="53"/>
      <c r="WNV116" s="53"/>
      <c r="WNW116" s="53"/>
      <c r="WNX116" s="53"/>
      <c r="WNY116" s="53"/>
      <c r="WNZ116" s="53"/>
      <c r="WOA116" s="53"/>
      <c r="WOB116" s="53"/>
      <c r="WOC116" s="53"/>
      <c r="WOD116" s="53"/>
      <c r="WOE116" s="53"/>
      <c r="WOF116" s="53"/>
      <c r="WOG116" s="53"/>
      <c r="WOH116" s="53"/>
      <c r="WOI116" s="53"/>
      <c r="WOJ116" s="53"/>
      <c r="WOK116" s="53"/>
      <c r="WOL116" s="53"/>
      <c r="WOM116" s="53"/>
      <c r="WON116" s="53"/>
      <c r="WOO116" s="53"/>
      <c r="WOP116" s="53"/>
      <c r="WOQ116" s="53"/>
      <c r="WOR116" s="53"/>
      <c r="WOS116" s="53"/>
      <c r="WOT116" s="53"/>
      <c r="WOU116" s="53"/>
      <c r="WOV116" s="53"/>
      <c r="WOW116" s="53"/>
      <c r="WOX116" s="53"/>
      <c r="WOY116" s="53"/>
      <c r="WOZ116" s="53"/>
      <c r="WPA116" s="53"/>
      <c r="WPB116" s="53"/>
      <c r="WPC116" s="53"/>
      <c r="WPD116" s="53"/>
      <c r="WPE116" s="53"/>
      <c r="WPF116" s="53"/>
      <c r="WPG116" s="53"/>
      <c r="WPH116" s="53"/>
      <c r="WPI116" s="53"/>
      <c r="WPJ116" s="53"/>
      <c r="WPK116" s="53"/>
      <c r="WPL116" s="53"/>
      <c r="WPM116" s="53"/>
      <c r="WPN116" s="53"/>
      <c r="WPO116" s="53"/>
      <c r="WPP116" s="53"/>
      <c r="WPQ116" s="53"/>
      <c r="WPR116" s="53"/>
      <c r="WPS116" s="53"/>
      <c r="WPT116" s="53"/>
      <c r="WPU116" s="53"/>
      <c r="WPV116" s="53"/>
      <c r="WPW116" s="53"/>
      <c r="WPX116" s="53"/>
      <c r="WPY116" s="53"/>
      <c r="WPZ116" s="53"/>
      <c r="WQA116" s="53"/>
      <c r="WQB116" s="53"/>
      <c r="WQC116" s="53"/>
      <c r="WQD116" s="53"/>
      <c r="WQE116" s="53"/>
      <c r="WQF116" s="53"/>
      <c r="WQG116" s="53"/>
      <c r="WQH116" s="53"/>
      <c r="WQI116" s="53"/>
      <c r="WQJ116" s="53"/>
      <c r="WQK116" s="53"/>
      <c r="WQL116" s="53"/>
      <c r="WQM116" s="53"/>
      <c r="WQN116" s="53"/>
      <c r="WQO116" s="53"/>
      <c r="WQP116" s="53"/>
      <c r="WQQ116" s="53"/>
      <c r="WQR116" s="53"/>
      <c r="WQS116" s="53"/>
      <c r="WQT116" s="53"/>
      <c r="WQU116" s="53"/>
      <c r="WQV116" s="53"/>
      <c r="WQW116" s="53"/>
      <c r="WQX116" s="53"/>
      <c r="WQY116" s="53"/>
      <c r="WQZ116" s="53"/>
      <c r="WRA116" s="53"/>
      <c r="WRB116" s="53"/>
      <c r="WRC116" s="53"/>
      <c r="WRD116" s="53"/>
      <c r="WRE116" s="53"/>
      <c r="WRF116" s="53"/>
      <c r="WRG116" s="53"/>
      <c r="WRH116" s="53"/>
      <c r="WRI116" s="53"/>
      <c r="WRJ116" s="53"/>
      <c r="WRK116" s="53"/>
      <c r="WRL116" s="53"/>
      <c r="WRM116" s="53"/>
      <c r="WRN116" s="53"/>
      <c r="WRO116" s="53"/>
      <c r="WRP116" s="53"/>
      <c r="WRQ116" s="53"/>
      <c r="WRR116" s="53"/>
      <c r="WRS116" s="53"/>
      <c r="WRT116" s="53"/>
      <c r="WRU116" s="53"/>
      <c r="WRV116" s="53"/>
      <c r="WRW116" s="53"/>
      <c r="WRX116" s="53"/>
      <c r="WRY116" s="53"/>
      <c r="WRZ116" s="53"/>
      <c r="WSA116" s="53"/>
      <c r="WSB116" s="53"/>
      <c r="WSC116" s="53"/>
      <c r="WSD116" s="53"/>
      <c r="WSE116" s="53"/>
      <c r="WSF116" s="53"/>
      <c r="WSG116" s="53"/>
      <c r="WSH116" s="53"/>
      <c r="WSI116" s="53"/>
      <c r="WSJ116" s="53"/>
      <c r="WSK116" s="53"/>
      <c r="WSL116" s="53"/>
      <c r="WSM116" s="53"/>
      <c r="WSN116" s="53"/>
      <c r="WSO116" s="53"/>
      <c r="WSP116" s="53"/>
      <c r="WSQ116" s="53"/>
      <c r="WSR116" s="53"/>
      <c r="WSS116" s="53"/>
      <c r="WST116" s="53"/>
      <c r="WSU116" s="53"/>
      <c r="WSV116" s="53"/>
      <c r="WSW116" s="53"/>
      <c r="WSX116" s="53"/>
      <c r="WSY116" s="53"/>
      <c r="WSZ116" s="53"/>
      <c r="WTA116" s="53"/>
      <c r="WTB116" s="53"/>
      <c r="WTC116" s="53"/>
      <c r="WTD116" s="53"/>
      <c r="WTE116" s="53"/>
      <c r="WTF116" s="53"/>
      <c r="WTG116" s="53"/>
      <c r="WTH116" s="53"/>
      <c r="WTI116" s="53"/>
      <c r="WTJ116" s="53"/>
      <c r="WTK116" s="53"/>
      <c r="WTL116" s="53"/>
      <c r="WTM116" s="53"/>
      <c r="WTN116" s="53"/>
      <c r="WTO116" s="53"/>
      <c r="WTP116" s="53"/>
      <c r="WTQ116" s="53"/>
      <c r="WTR116" s="53"/>
      <c r="WTS116" s="53"/>
      <c r="WTT116" s="53"/>
      <c r="WTU116" s="53"/>
      <c r="WTV116" s="53"/>
      <c r="WTW116" s="53"/>
      <c r="WTX116" s="53"/>
      <c r="WTY116" s="53"/>
      <c r="WTZ116" s="53"/>
      <c r="WUA116" s="53"/>
      <c r="WUB116" s="53"/>
      <c r="WUC116" s="53"/>
      <c r="WUD116" s="53"/>
      <c r="WUE116" s="53"/>
      <c r="WUF116" s="53"/>
      <c r="WUG116" s="53"/>
      <c r="WUH116" s="53"/>
      <c r="WUI116" s="53"/>
      <c r="WUJ116" s="53"/>
      <c r="WUK116" s="53"/>
      <c r="WUL116" s="53"/>
      <c r="WUM116" s="53"/>
      <c r="WUN116" s="53"/>
      <c r="WUO116" s="53"/>
      <c r="WUP116" s="53"/>
      <c r="WUQ116" s="53"/>
      <c r="WUR116" s="53"/>
      <c r="WUS116" s="53"/>
      <c r="WUT116" s="53"/>
      <c r="WUU116" s="53"/>
      <c r="WUV116" s="53"/>
      <c r="WUW116" s="53"/>
      <c r="WUX116" s="53"/>
      <c r="WUY116" s="53"/>
      <c r="WUZ116" s="53"/>
      <c r="WVA116" s="53"/>
      <c r="WVB116" s="53"/>
      <c r="WVC116" s="53"/>
      <c r="WVD116" s="53"/>
      <c r="WVE116" s="53"/>
      <c r="WVF116" s="53"/>
      <c r="WVG116" s="53"/>
      <c r="WVH116" s="53"/>
      <c r="WVI116" s="53"/>
      <c r="WVJ116" s="53"/>
      <c r="WVK116" s="53"/>
      <c r="WVL116" s="53"/>
      <c r="WVM116" s="53"/>
      <c r="WVN116" s="53"/>
      <c r="WVO116" s="53"/>
      <c r="WVP116" s="53"/>
      <c r="WVQ116" s="53"/>
      <c r="WVR116" s="53"/>
      <c r="WVS116" s="53"/>
      <c r="WVT116" s="53"/>
      <c r="WVU116" s="53"/>
      <c r="WVV116" s="53"/>
      <c r="WVW116" s="53"/>
      <c r="WVX116" s="53"/>
      <c r="WVY116" s="53"/>
      <c r="WVZ116" s="53"/>
      <c r="WWA116" s="53"/>
      <c r="WWB116" s="53"/>
      <c r="WWC116" s="53"/>
      <c r="WWD116" s="53"/>
      <c r="WWE116" s="53"/>
      <c r="WWF116" s="53"/>
      <c r="WWG116" s="53"/>
      <c r="WWH116" s="53"/>
      <c r="WWI116" s="53"/>
      <c r="WWJ116" s="53"/>
      <c r="WWK116" s="53"/>
      <c r="WWL116" s="53"/>
      <c r="WWM116" s="53"/>
      <c r="WWN116" s="53"/>
      <c r="WWO116" s="53"/>
      <c r="WWP116" s="53"/>
      <c r="WWQ116" s="53"/>
      <c r="WWR116" s="53"/>
      <c r="WWS116" s="53"/>
      <c r="WWT116" s="53"/>
      <c r="WWU116" s="53"/>
      <c r="WWV116" s="53"/>
      <c r="WWW116" s="53"/>
      <c r="WWX116" s="53"/>
      <c r="WWY116" s="53"/>
      <c r="WWZ116" s="53"/>
      <c r="WXA116" s="53"/>
      <c r="WXB116" s="53"/>
      <c r="WXC116" s="53"/>
      <c r="WXD116" s="53"/>
      <c r="WXE116" s="53"/>
      <c r="WXF116" s="53"/>
      <c r="WXG116" s="53"/>
      <c r="WXH116" s="53"/>
      <c r="WXI116" s="53"/>
      <c r="WXJ116" s="53"/>
      <c r="WXK116" s="53"/>
      <c r="WXL116" s="53"/>
      <c r="WXM116" s="53"/>
      <c r="WXN116" s="53"/>
      <c r="WXO116" s="53"/>
      <c r="WXP116" s="53"/>
      <c r="WXQ116" s="53"/>
      <c r="WXR116" s="53"/>
      <c r="WXS116" s="53"/>
      <c r="WXT116" s="53"/>
      <c r="WXU116" s="53"/>
      <c r="WXV116" s="53"/>
      <c r="WXW116" s="53"/>
      <c r="WXX116" s="53"/>
      <c r="WXY116" s="53"/>
      <c r="WXZ116" s="53"/>
      <c r="WYA116" s="53"/>
      <c r="WYB116" s="53"/>
      <c r="WYC116" s="53"/>
      <c r="WYD116" s="53"/>
      <c r="WYE116" s="53"/>
      <c r="WYF116" s="53"/>
      <c r="WYG116" s="53"/>
      <c r="WYH116" s="53"/>
      <c r="WYI116" s="53"/>
      <c r="WYJ116" s="53"/>
      <c r="WYK116" s="53"/>
      <c r="WYL116" s="53"/>
      <c r="WYM116" s="53"/>
      <c r="WYN116" s="53"/>
      <c r="WYO116" s="53"/>
      <c r="WYP116" s="53"/>
      <c r="WYQ116" s="53"/>
      <c r="WYR116" s="53"/>
      <c r="WYS116" s="53"/>
      <c r="WYT116" s="53"/>
      <c r="WYU116" s="53"/>
      <c r="WYV116" s="53"/>
      <c r="WYW116" s="53"/>
      <c r="WYX116" s="53"/>
      <c r="WYY116" s="53"/>
      <c r="WYZ116" s="53"/>
      <c r="WZA116" s="53"/>
      <c r="WZB116" s="53"/>
      <c r="WZC116" s="53"/>
      <c r="WZD116" s="53"/>
      <c r="WZE116" s="53"/>
      <c r="WZF116" s="53"/>
      <c r="WZG116" s="53"/>
      <c r="WZH116" s="53"/>
      <c r="WZI116" s="53"/>
      <c r="WZJ116" s="53"/>
      <c r="WZK116" s="53"/>
      <c r="WZL116" s="53"/>
      <c r="WZM116" s="53"/>
      <c r="WZN116" s="53"/>
      <c r="WZO116" s="53"/>
      <c r="WZP116" s="53"/>
      <c r="WZQ116" s="53"/>
      <c r="WZR116" s="53"/>
      <c r="WZS116" s="53"/>
      <c r="WZT116" s="53"/>
      <c r="WZU116" s="53"/>
      <c r="WZV116" s="53"/>
      <c r="WZW116" s="53"/>
      <c r="WZX116" s="53"/>
      <c r="WZY116" s="53"/>
      <c r="WZZ116" s="53"/>
      <c r="XAA116" s="53"/>
      <c r="XAB116" s="53"/>
      <c r="XAC116" s="53"/>
      <c r="XAD116" s="53"/>
      <c r="XAE116" s="53"/>
      <c r="XAF116" s="53"/>
      <c r="XAG116" s="53"/>
      <c r="XAH116" s="53"/>
      <c r="XAI116" s="53"/>
      <c r="XAJ116" s="53"/>
      <c r="XAK116" s="53"/>
      <c r="XAL116" s="53"/>
      <c r="XAM116" s="53"/>
      <c r="XAN116" s="53"/>
      <c r="XAO116" s="53"/>
      <c r="XAP116" s="53"/>
      <c r="XAQ116" s="53"/>
      <c r="XAR116" s="53"/>
      <c r="XAS116" s="53"/>
      <c r="XAT116" s="53"/>
      <c r="XAU116" s="53"/>
      <c r="XAV116" s="53"/>
      <c r="XAW116" s="53"/>
      <c r="XAX116" s="53"/>
      <c r="XAY116" s="53"/>
      <c r="XAZ116" s="53"/>
      <c r="XBA116" s="53"/>
      <c r="XBB116" s="53"/>
      <c r="XBC116" s="53"/>
      <c r="XBD116" s="53"/>
      <c r="XBE116" s="53"/>
      <c r="XBF116" s="53"/>
      <c r="XBG116" s="53"/>
      <c r="XBH116" s="53"/>
      <c r="XBI116" s="53"/>
      <c r="XBJ116" s="53"/>
      <c r="XBK116" s="53"/>
      <c r="XBL116" s="53"/>
      <c r="XBM116" s="53"/>
      <c r="XBN116" s="53"/>
      <c r="XBO116" s="53"/>
      <c r="XBP116" s="53"/>
      <c r="XBQ116" s="53"/>
      <c r="XBR116" s="53"/>
      <c r="XBS116" s="53"/>
      <c r="XBT116" s="53"/>
      <c r="XBU116" s="53"/>
      <c r="XBV116" s="53"/>
      <c r="XBW116" s="53"/>
      <c r="XBX116" s="53"/>
      <c r="XBY116" s="53"/>
      <c r="XBZ116" s="53"/>
      <c r="XCA116" s="53"/>
      <c r="XCB116" s="53"/>
      <c r="XCC116" s="53"/>
      <c r="XCD116" s="53"/>
      <c r="XCE116" s="53"/>
      <c r="XCF116" s="53"/>
      <c r="XCG116" s="53"/>
      <c r="XCH116" s="53"/>
      <c r="XCI116" s="53"/>
      <c r="XCJ116" s="53"/>
      <c r="XCK116" s="53"/>
      <c r="XCL116" s="53"/>
      <c r="XCM116" s="53"/>
      <c r="XCN116" s="53"/>
      <c r="XCO116" s="53"/>
      <c r="XCP116" s="53"/>
      <c r="XCQ116" s="53"/>
      <c r="XCR116" s="53"/>
      <c r="XCS116" s="53"/>
      <c r="XCT116" s="53"/>
      <c r="XCU116" s="53"/>
      <c r="XCV116" s="53"/>
      <c r="XCW116" s="53"/>
      <c r="XCX116" s="53"/>
      <c r="XCY116" s="53"/>
      <c r="XCZ116" s="53"/>
      <c r="XDA116" s="53"/>
      <c r="XDB116" s="53"/>
      <c r="XDC116" s="53"/>
      <c r="XDD116" s="53"/>
      <c r="XDE116" s="53"/>
      <c r="XDF116" s="53"/>
      <c r="XDG116" s="53"/>
      <c r="XDH116" s="53"/>
      <c r="XDI116" s="53"/>
      <c r="XDJ116" s="53"/>
      <c r="XDK116" s="53"/>
      <c r="XDL116" s="53"/>
      <c r="XDM116" s="53"/>
      <c r="XDN116" s="53"/>
      <c r="XDO116" s="53"/>
      <c r="XDP116" s="53"/>
      <c r="XDQ116" s="53"/>
      <c r="XDR116" s="53"/>
      <c r="XDS116" s="53"/>
      <c r="XDT116" s="53"/>
      <c r="XDU116" s="53"/>
      <c r="XDV116" s="53"/>
      <c r="XDW116" s="53"/>
      <c r="XDX116" s="53"/>
      <c r="XDY116" s="53"/>
      <c r="XDZ116" s="53"/>
      <c r="XEA116" s="53"/>
      <c r="XEB116" s="53"/>
      <c r="XEC116" s="53"/>
      <c r="XED116" s="53"/>
      <c r="XEE116" s="53"/>
      <c r="XEF116" s="53"/>
      <c r="XEG116" s="53"/>
      <c r="XEH116" s="53"/>
      <c r="XEI116" s="53"/>
      <c r="XEJ116" s="53"/>
      <c r="XEK116" s="53"/>
      <c r="XEL116" s="53"/>
      <c r="XEM116" s="53"/>
      <c r="XEN116" s="53"/>
      <c r="XEO116" s="53"/>
      <c r="XEP116" s="53"/>
      <c r="XEQ116" s="53"/>
      <c r="XER116" s="53"/>
      <c r="XES116" s="53"/>
      <c r="XET116" s="53"/>
      <c r="XEU116" s="53"/>
      <c r="XEV116" s="53"/>
      <c r="XEW116" s="53"/>
      <c r="XEX116" s="53"/>
      <c r="XEY116" s="53"/>
      <c r="XEZ116" s="53"/>
      <c r="XFA116" s="53"/>
      <c r="XFB116" s="53"/>
      <c r="XFC116" s="53"/>
      <c r="XFD116" s="53"/>
    </row>
    <row r="117" s="7" customFormat="1" ht="27" spans="1:36">
      <c r="A117" s="30" t="s">
        <v>332</v>
      </c>
      <c r="B117" s="30"/>
      <c r="C117" s="30"/>
      <c r="D117" s="30" t="s">
        <v>301</v>
      </c>
      <c r="E117" s="30"/>
      <c r="F117" s="33"/>
      <c r="G117" s="30"/>
      <c r="H117" s="30"/>
      <c r="I117" s="30"/>
      <c r="J117" s="30" t="s">
        <v>24</v>
      </c>
      <c r="K117" s="30"/>
      <c r="L117" s="30"/>
      <c r="M117" s="30"/>
      <c r="N117" s="30"/>
      <c r="O117" s="30" t="s">
        <v>320</v>
      </c>
      <c r="P117" s="30"/>
      <c r="Q117" s="37"/>
      <c r="R117" s="30"/>
      <c r="S117" s="9"/>
      <c r="AA117" s="77"/>
      <c r="AB117" s="55" t="s">
        <v>1</v>
      </c>
      <c r="AC117" s="78"/>
      <c r="AD117" s="79"/>
      <c r="AE117" s="81" t="s">
        <v>320</v>
      </c>
      <c r="AF117" s="81"/>
      <c r="AG117" s="77"/>
      <c r="AH117" s="77"/>
      <c r="AI117" s="91"/>
      <c r="AJ117" s="91"/>
    </row>
    <row r="118" s="7" customFormat="1" ht="27" spans="1:36">
      <c r="A118" s="30" t="s">
        <v>333</v>
      </c>
      <c r="B118" s="30"/>
      <c r="C118" s="30"/>
      <c r="D118" s="30" t="s">
        <v>301</v>
      </c>
      <c r="E118" s="30"/>
      <c r="F118" s="33"/>
      <c r="G118" s="30"/>
      <c r="H118" s="30"/>
      <c r="I118" s="30"/>
      <c r="J118" s="30" t="s">
        <v>24</v>
      </c>
      <c r="K118" s="30"/>
      <c r="L118" s="30"/>
      <c r="M118" s="30"/>
      <c r="N118" s="30"/>
      <c r="O118" s="30" t="s">
        <v>320</v>
      </c>
      <c r="P118" s="30"/>
      <c r="Q118" s="37"/>
      <c r="R118" s="30"/>
      <c r="S118" s="9"/>
      <c r="AA118" s="77"/>
      <c r="AB118" s="55" t="s">
        <v>1</v>
      </c>
      <c r="AC118" s="78"/>
      <c r="AD118" s="79"/>
      <c r="AE118" s="81" t="s">
        <v>320</v>
      </c>
      <c r="AF118" s="81"/>
      <c r="AG118" s="77"/>
      <c r="AH118" s="77"/>
      <c r="AI118" s="91"/>
      <c r="AJ118" s="91"/>
    </row>
    <row r="119" s="6" customFormat="1" ht="27" spans="1:16384">
      <c r="A119" s="29" t="s">
        <v>334</v>
      </c>
      <c r="B119" s="29">
        <f>SUM(B120,B122)</f>
        <v>1</v>
      </c>
      <c r="C119" s="52"/>
      <c r="D119" s="52" t="s">
        <v>137</v>
      </c>
      <c r="E119" s="52"/>
      <c r="F119" s="98" t="s">
        <v>24</v>
      </c>
      <c r="G119" s="52" t="s">
        <v>24</v>
      </c>
      <c r="H119" s="52" t="s">
        <v>24</v>
      </c>
      <c r="I119" s="29">
        <f t="shared" ref="I119:N119" si="23">SUM(I120,I122)</f>
        <v>80</v>
      </c>
      <c r="J119" s="29">
        <f t="shared" si="23"/>
        <v>0</v>
      </c>
      <c r="K119" s="29">
        <f t="shared" si="23"/>
        <v>0</v>
      </c>
      <c r="L119" s="29">
        <f t="shared" si="23"/>
        <v>80</v>
      </c>
      <c r="M119" s="29">
        <f t="shared" si="23"/>
        <v>0</v>
      </c>
      <c r="N119" s="29">
        <f t="shared" si="23"/>
        <v>0</v>
      </c>
      <c r="O119" s="52"/>
      <c r="P119" s="52"/>
      <c r="Q119" s="103"/>
      <c r="R119" s="52"/>
      <c r="T119" s="53"/>
      <c r="U119" s="53"/>
      <c r="V119" s="53"/>
      <c r="W119" s="53"/>
      <c r="X119" s="53"/>
      <c r="Y119" s="53"/>
      <c r="Z119" s="53"/>
      <c r="AA119" s="72"/>
      <c r="AB119" s="73" t="s">
        <v>1</v>
      </c>
      <c r="AC119" s="106" t="s">
        <v>24</v>
      </c>
      <c r="AD119" s="76" t="s">
        <v>24</v>
      </c>
      <c r="AE119" s="107"/>
      <c r="AF119" s="76"/>
      <c r="AG119" s="72"/>
      <c r="AH119" s="72"/>
      <c r="AI119" s="90"/>
      <c r="AJ119" s="90"/>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c r="KI119" s="53"/>
      <c r="KJ119" s="53"/>
      <c r="KK119" s="53"/>
      <c r="KL119" s="53"/>
      <c r="KM119" s="53"/>
      <c r="KN119" s="53"/>
      <c r="KO119" s="53"/>
      <c r="KP119" s="53"/>
      <c r="KQ119" s="53"/>
      <c r="KR119" s="53"/>
      <c r="KS119" s="53"/>
      <c r="KT119" s="53"/>
      <c r="KU119" s="53"/>
      <c r="KV119" s="53"/>
      <c r="KW119" s="53"/>
      <c r="KX119" s="53"/>
      <c r="KY119" s="53"/>
      <c r="KZ119" s="53"/>
      <c r="LA119" s="53"/>
      <c r="LB119" s="53"/>
      <c r="LC119" s="53"/>
      <c r="LD119" s="53"/>
      <c r="LE119" s="53"/>
      <c r="LF119" s="53"/>
      <c r="LG119" s="53"/>
      <c r="LH119" s="53"/>
      <c r="LI119" s="53"/>
      <c r="LJ119" s="53"/>
      <c r="LK119" s="53"/>
      <c r="LL119" s="53"/>
      <c r="LM119" s="53"/>
      <c r="LN119" s="53"/>
      <c r="LO119" s="53"/>
      <c r="LP119" s="53"/>
      <c r="LQ119" s="53"/>
      <c r="LR119" s="53"/>
      <c r="LS119" s="53"/>
      <c r="LT119" s="53"/>
      <c r="LU119" s="53"/>
      <c r="LV119" s="53"/>
      <c r="LW119" s="53"/>
      <c r="LX119" s="53"/>
      <c r="LY119" s="53"/>
      <c r="LZ119" s="53"/>
      <c r="MA119" s="53"/>
      <c r="MB119" s="53"/>
      <c r="MC119" s="53"/>
      <c r="MD119" s="53"/>
      <c r="ME119" s="53"/>
      <c r="MF119" s="53"/>
      <c r="MG119" s="53"/>
      <c r="MH119" s="53"/>
      <c r="MI119" s="53"/>
      <c r="MJ119" s="53"/>
      <c r="MK119" s="53"/>
      <c r="ML119" s="53"/>
      <c r="MM119" s="53"/>
      <c r="MN119" s="53"/>
      <c r="MO119" s="53"/>
      <c r="MP119" s="53"/>
      <c r="MQ119" s="53"/>
      <c r="MR119" s="53"/>
      <c r="MS119" s="53"/>
      <c r="MT119" s="53"/>
      <c r="MU119" s="53"/>
      <c r="MV119" s="53"/>
      <c r="MW119" s="53"/>
      <c r="MX119" s="53"/>
      <c r="MY119" s="53"/>
      <c r="MZ119" s="53"/>
      <c r="NA119" s="53"/>
      <c r="NB119" s="53"/>
      <c r="NC119" s="53"/>
      <c r="ND119" s="53"/>
      <c r="NE119" s="53"/>
      <c r="NF119" s="53"/>
      <c r="NG119" s="53"/>
      <c r="NH119" s="53"/>
      <c r="NI119" s="53"/>
      <c r="NJ119" s="53"/>
      <c r="NK119" s="53"/>
      <c r="NL119" s="53"/>
      <c r="NM119" s="53"/>
      <c r="NN119" s="53"/>
      <c r="NO119" s="53"/>
      <c r="NP119" s="53"/>
      <c r="NQ119" s="53"/>
      <c r="NR119" s="53"/>
      <c r="NS119" s="53"/>
      <c r="NT119" s="53"/>
      <c r="NU119" s="53"/>
      <c r="NV119" s="53"/>
      <c r="NW119" s="53"/>
      <c r="NX119" s="53"/>
      <c r="NY119" s="53"/>
      <c r="NZ119" s="53"/>
      <c r="OA119" s="53"/>
      <c r="OB119" s="53"/>
      <c r="OC119" s="53"/>
      <c r="OD119" s="53"/>
      <c r="OE119" s="53"/>
      <c r="OF119" s="53"/>
      <c r="OG119" s="53"/>
      <c r="OH119" s="53"/>
      <c r="OI119" s="53"/>
      <c r="OJ119" s="53"/>
      <c r="OK119" s="53"/>
      <c r="OL119" s="53"/>
      <c r="OM119" s="53"/>
      <c r="ON119" s="53"/>
      <c r="OO119" s="53"/>
      <c r="OP119" s="53"/>
      <c r="OQ119" s="53"/>
      <c r="OR119" s="53"/>
      <c r="OS119" s="53"/>
      <c r="OT119" s="53"/>
      <c r="OU119" s="53"/>
      <c r="OV119" s="53"/>
      <c r="OW119" s="53"/>
      <c r="OX119" s="53"/>
      <c r="OY119" s="53"/>
      <c r="OZ119" s="53"/>
      <c r="PA119" s="53"/>
      <c r="PB119" s="53"/>
      <c r="PC119" s="53"/>
      <c r="PD119" s="53"/>
      <c r="PE119" s="53"/>
      <c r="PF119" s="53"/>
      <c r="PG119" s="53"/>
      <c r="PH119" s="53"/>
      <c r="PI119" s="53"/>
      <c r="PJ119" s="53"/>
      <c r="PK119" s="53"/>
      <c r="PL119" s="53"/>
      <c r="PM119" s="53"/>
      <c r="PN119" s="53"/>
      <c r="PO119" s="53"/>
      <c r="PP119" s="53"/>
      <c r="PQ119" s="53"/>
      <c r="PR119" s="53"/>
      <c r="PS119" s="53"/>
      <c r="PT119" s="53"/>
      <c r="PU119" s="53"/>
      <c r="PV119" s="53"/>
      <c r="PW119" s="53"/>
      <c r="PX119" s="53"/>
      <c r="PY119" s="53"/>
      <c r="PZ119" s="53"/>
      <c r="QA119" s="53"/>
      <c r="QB119" s="53"/>
      <c r="QC119" s="53"/>
      <c r="QD119" s="53"/>
      <c r="QE119" s="53"/>
      <c r="QF119" s="53"/>
      <c r="QG119" s="53"/>
      <c r="QH119" s="53"/>
      <c r="QI119" s="53"/>
      <c r="QJ119" s="53"/>
      <c r="QK119" s="53"/>
      <c r="QL119" s="53"/>
      <c r="QM119" s="53"/>
      <c r="QN119" s="53"/>
      <c r="QO119" s="53"/>
      <c r="QP119" s="53"/>
      <c r="QQ119" s="53"/>
      <c r="QR119" s="53"/>
      <c r="QS119" s="53"/>
      <c r="QT119" s="53"/>
      <c r="QU119" s="53"/>
      <c r="QV119" s="53"/>
      <c r="QW119" s="53"/>
      <c r="QX119" s="53"/>
      <c r="QY119" s="53"/>
      <c r="QZ119" s="53"/>
      <c r="RA119" s="53"/>
      <c r="RB119" s="53"/>
      <c r="RC119" s="53"/>
      <c r="RD119" s="53"/>
      <c r="RE119" s="53"/>
      <c r="RF119" s="53"/>
      <c r="RG119" s="53"/>
      <c r="RH119" s="53"/>
      <c r="RI119" s="53"/>
      <c r="RJ119" s="53"/>
      <c r="RK119" s="53"/>
      <c r="RL119" s="53"/>
      <c r="RM119" s="53"/>
      <c r="RN119" s="53"/>
      <c r="RO119" s="53"/>
      <c r="RP119" s="53"/>
      <c r="RQ119" s="53"/>
      <c r="RR119" s="53"/>
      <c r="RS119" s="53"/>
      <c r="RT119" s="53"/>
      <c r="RU119" s="53"/>
      <c r="RV119" s="53"/>
      <c r="RW119" s="53"/>
      <c r="RX119" s="53"/>
      <c r="RY119" s="53"/>
      <c r="RZ119" s="53"/>
      <c r="SA119" s="53"/>
      <c r="SB119" s="53"/>
      <c r="SC119" s="53"/>
      <c r="SD119" s="53"/>
      <c r="SE119" s="53"/>
      <c r="SF119" s="53"/>
      <c r="SG119" s="53"/>
      <c r="SH119" s="53"/>
      <c r="SI119" s="53"/>
      <c r="SJ119" s="53"/>
      <c r="SK119" s="53"/>
      <c r="SL119" s="53"/>
      <c r="SM119" s="53"/>
      <c r="SN119" s="53"/>
      <c r="SO119" s="53"/>
      <c r="SP119" s="53"/>
      <c r="SQ119" s="53"/>
      <c r="SR119" s="53"/>
      <c r="SS119" s="53"/>
      <c r="ST119" s="53"/>
      <c r="SU119" s="53"/>
      <c r="SV119" s="53"/>
      <c r="SW119" s="53"/>
      <c r="SX119" s="53"/>
      <c r="SY119" s="53"/>
      <c r="SZ119" s="53"/>
      <c r="TA119" s="53"/>
      <c r="TB119" s="53"/>
      <c r="TC119" s="53"/>
      <c r="TD119" s="53"/>
      <c r="TE119" s="53"/>
      <c r="TF119" s="53"/>
      <c r="TG119" s="53"/>
      <c r="TH119" s="53"/>
      <c r="TI119" s="53"/>
      <c r="TJ119" s="53"/>
      <c r="TK119" s="53"/>
      <c r="TL119" s="53"/>
      <c r="TM119" s="53"/>
      <c r="TN119" s="53"/>
      <c r="TO119" s="53"/>
      <c r="TP119" s="53"/>
      <c r="TQ119" s="53"/>
      <c r="TR119" s="53"/>
      <c r="TS119" s="53"/>
      <c r="TT119" s="53"/>
      <c r="TU119" s="53"/>
      <c r="TV119" s="53"/>
      <c r="TW119" s="53"/>
      <c r="TX119" s="53"/>
      <c r="TY119" s="53"/>
      <c r="TZ119" s="53"/>
      <c r="UA119" s="53"/>
      <c r="UB119" s="53"/>
      <c r="UC119" s="53"/>
      <c r="UD119" s="53"/>
      <c r="UE119" s="53"/>
      <c r="UF119" s="53"/>
      <c r="UG119" s="53"/>
      <c r="UH119" s="53"/>
      <c r="UI119" s="53"/>
      <c r="UJ119" s="53"/>
      <c r="UK119" s="53"/>
      <c r="UL119" s="53"/>
      <c r="UM119" s="53"/>
      <c r="UN119" s="53"/>
      <c r="UO119" s="53"/>
      <c r="UP119" s="53"/>
      <c r="UQ119" s="53"/>
      <c r="UR119" s="53"/>
      <c r="US119" s="53"/>
      <c r="UT119" s="53"/>
      <c r="UU119" s="53"/>
      <c r="UV119" s="53"/>
      <c r="UW119" s="53"/>
      <c r="UX119" s="53"/>
      <c r="UY119" s="53"/>
      <c r="UZ119" s="53"/>
      <c r="VA119" s="53"/>
      <c r="VB119" s="53"/>
      <c r="VC119" s="53"/>
      <c r="VD119" s="53"/>
      <c r="VE119" s="53"/>
      <c r="VF119" s="53"/>
      <c r="VG119" s="53"/>
      <c r="VH119" s="53"/>
      <c r="VI119" s="53"/>
      <c r="VJ119" s="53"/>
      <c r="VK119" s="53"/>
      <c r="VL119" s="53"/>
      <c r="VM119" s="53"/>
      <c r="VN119" s="53"/>
      <c r="VO119" s="53"/>
      <c r="VP119" s="53"/>
      <c r="VQ119" s="53"/>
      <c r="VR119" s="53"/>
      <c r="VS119" s="53"/>
      <c r="VT119" s="53"/>
      <c r="VU119" s="53"/>
      <c r="VV119" s="53"/>
      <c r="VW119" s="53"/>
      <c r="VX119" s="53"/>
      <c r="VY119" s="53"/>
      <c r="VZ119" s="53"/>
      <c r="WA119" s="53"/>
      <c r="WB119" s="53"/>
      <c r="WC119" s="53"/>
      <c r="WD119" s="53"/>
      <c r="WE119" s="53"/>
      <c r="WF119" s="53"/>
      <c r="WG119" s="53"/>
      <c r="WH119" s="53"/>
      <c r="WI119" s="53"/>
      <c r="WJ119" s="53"/>
      <c r="WK119" s="53"/>
      <c r="WL119" s="53"/>
      <c r="WM119" s="53"/>
      <c r="WN119" s="53"/>
      <c r="WO119" s="53"/>
      <c r="WP119" s="53"/>
      <c r="WQ119" s="53"/>
      <c r="WR119" s="53"/>
      <c r="WS119" s="53"/>
      <c r="WT119" s="53"/>
      <c r="WU119" s="53"/>
      <c r="WV119" s="53"/>
      <c r="WW119" s="53"/>
      <c r="WX119" s="53"/>
      <c r="WY119" s="53"/>
      <c r="WZ119" s="53"/>
      <c r="XA119" s="53"/>
      <c r="XB119" s="53"/>
      <c r="XC119" s="53"/>
      <c r="XD119" s="53"/>
      <c r="XE119" s="53"/>
      <c r="XF119" s="53"/>
      <c r="XG119" s="53"/>
      <c r="XH119" s="53"/>
      <c r="XI119" s="53"/>
      <c r="XJ119" s="53"/>
      <c r="XK119" s="53"/>
      <c r="XL119" s="53"/>
      <c r="XM119" s="53"/>
      <c r="XN119" s="53"/>
      <c r="XO119" s="53"/>
      <c r="XP119" s="53"/>
      <c r="XQ119" s="53"/>
      <c r="XR119" s="53"/>
      <c r="XS119" s="53"/>
      <c r="XT119" s="53"/>
      <c r="XU119" s="53"/>
      <c r="XV119" s="53"/>
      <c r="XW119" s="53"/>
      <c r="XX119" s="53"/>
      <c r="XY119" s="53"/>
      <c r="XZ119" s="53"/>
      <c r="YA119" s="53"/>
      <c r="YB119" s="53"/>
      <c r="YC119" s="53"/>
      <c r="YD119" s="53"/>
      <c r="YE119" s="53"/>
      <c r="YF119" s="53"/>
      <c r="YG119" s="53"/>
      <c r="YH119" s="53"/>
      <c r="YI119" s="53"/>
      <c r="YJ119" s="53"/>
      <c r="YK119" s="53"/>
      <c r="YL119" s="53"/>
      <c r="YM119" s="53"/>
      <c r="YN119" s="53"/>
      <c r="YO119" s="53"/>
      <c r="YP119" s="53"/>
      <c r="YQ119" s="53"/>
      <c r="YR119" s="53"/>
      <c r="YS119" s="53"/>
      <c r="YT119" s="53"/>
      <c r="YU119" s="53"/>
      <c r="YV119" s="53"/>
      <c r="YW119" s="53"/>
      <c r="YX119" s="53"/>
      <c r="YY119" s="53"/>
      <c r="YZ119" s="53"/>
      <c r="ZA119" s="53"/>
      <c r="ZB119" s="53"/>
      <c r="ZC119" s="53"/>
      <c r="ZD119" s="53"/>
      <c r="ZE119" s="53"/>
      <c r="ZF119" s="53"/>
      <c r="ZG119" s="53"/>
      <c r="ZH119" s="53"/>
      <c r="ZI119" s="53"/>
      <c r="ZJ119" s="53"/>
      <c r="ZK119" s="53"/>
      <c r="ZL119" s="53"/>
      <c r="ZM119" s="53"/>
      <c r="ZN119" s="53"/>
      <c r="ZO119" s="53"/>
      <c r="ZP119" s="53"/>
      <c r="ZQ119" s="53"/>
      <c r="ZR119" s="53"/>
      <c r="ZS119" s="53"/>
      <c r="ZT119" s="53"/>
      <c r="ZU119" s="53"/>
      <c r="ZV119" s="53"/>
      <c r="ZW119" s="53"/>
      <c r="ZX119" s="53"/>
      <c r="ZY119" s="53"/>
      <c r="ZZ119" s="53"/>
      <c r="AAA119" s="53"/>
      <c r="AAB119" s="53"/>
      <c r="AAC119" s="53"/>
      <c r="AAD119" s="53"/>
      <c r="AAE119" s="53"/>
      <c r="AAF119" s="53"/>
      <c r="AAG119" s="53"/>
      <c r="AAH119" s="53"/>
      <c r="AAI119" s="53"/>
      <c r="AAJ119" s="53"/>
      <c r="AAK119" s="53"/>
      <c r="AAL119" s="53"/>
      <c r="AAM119" s="53"/>
      <c r="AAN119" s="53"/>
      <c r="AAO119" s="53"/>
      <c r="AAP119" s="53"/>
      <c r="AAQ119" s="53"/>
      <c r="AAR119" s="53"/>
      <c r="AAS119" s="53"/>
      <c r="AAT119" s="53"/>
      <c r="AAU119" s="53"/>
      <c r="AAV119" s="53"/>
      <c r="AAW119" s="53"/>
      <c r="AAX119" s="53"/>
      <c r="AAY119" s="53"/>
      <c r="AAZ119" s="53"/>
      <c r="ABA119" s="53"/>
      <c r="ABB119" s="53"/>
      <c r="ABC119" s="53"/>
      <c r="ABD119" s="53"/>
      <c r="ABE119" s="53"/>
      <c r="ABF119" s="53"/>
      <c r="ABG119" s="53"/>
      <c r="ABH119" s="53"/>
      <c r="ABI119" s="53"/>
      <c r="ABJ119" s="53"/>
      <c r="ABK119" s="53"/>
      <c r="ABL119" s="53"/>
      <c r="ABM119" s="53"/>
      <c r="ABN119" s="53"/>
      <c r="ABO119" s="53"/>
      <c r="ABP119" s="53"/>
      <c r="ABQ119" s="53"/>
      <c r="ABR119" s="53"/>
      <c r="ABS119" s="53"/>
      <c r="ABT119" s="53"/>
      <c r="ABU119" s="53"/>
      <c r="ABV119" s="53"/>
      <c r="ABW119" s="53"/>
      <c r="ABX119" s="53"/>
      <c r="ABY119" s="53"/>
      <c r="ABZ119" s="53"/>
      <c r="ACA119" s="53"/>
      <c r="ACB119" s="53"/>
      <c r="ACC119" s="53"/>
      <c r="ACD119" s="53"/>
      <c r="ACE119" s="53"/>
      <c r="ACF119" s="53"/>
      <c r="ACG119" s="53"/>
      <c r="ACH119" s="53"/>
      <c r="ACI119" s="53"/>
      <c r="ACJ119" s="53"/>
      <c r="ACK119" s="53"/>
      <c r="ACL119" s="53"/>
      <c r="ACM119" s="53"/>
      <c r="ACN119" s="53"/>
      <c r="ACO119" s="53"/>
      <c r="ACP119" s="53"/>
      <c r="ACQ119" s="53"/>
      <c r="ACR119" s="53"/>
      <c r="ACS119" s="53"/>
      <c r="ACT119" s="53"/>
      <c r="ACU119" s="53"/>
      <c r="ACV119" s="53"/>
      <c r="ACW119" s="53"/>
      <c r="ACX119" s="53"/>
      <c r="ACY119" s="53"/>
      <c r="ACZ119" s="53"/>
      <c r="ADA119" s="53"/>
      <c r="ADB119" s="53"/>
      <c r="ADC119" s="53"/>
      <c r="ADD119" s="53"/>
      <c r="ADE119" s="53"/>
      <c r="ADF119" s="53"/>
      <c r="ADG119" s="53"/>
      <c r="ADH119" s="53"/>
      <c r="ADI119" s="53"/>
      <c r="ADJ119" s="53"/>
      <c r="ADK119" s="53"/>
      <c r="ADL119" s="53"/>
      <c r="ADM119" s="53"/>
      <c r="ADN119" s="53"/>
      <c r="ADO119" s="53"/>
      <c r="ADP119" s="53"/>
      <c r="ADQ119" s="53"/>
      <c r="ADR119" s="53"/>
      <c r="ADS119" s="53"/>
      <c r="ADT119" s="53"/>
      <c r="ADU119" s="53"/>
      <c r="ADV119" s="53"/>
      <c r="ADW119" s="53"/>
      <c r="ADX119" s="53"/>
      <c r="ADY119" s="53"/>
      <c r="ADZ119" s="53"/>
      <c r="AEA119" s="53"/>
      <c r="AEB119" s="53"/>
      <c r="AEC119" s="53"/>
      <c r="AED119" s="53"/>
      <c r="AEE119" s="53"/>
      <c r="AEF119" s="53"/>
      <c r="AEG119" s="53"/>
      <c r="AEH119" s="53"/>
      <c r="AEI119" s="53"/>
      <c r="AEJ119" s="53"/>
      <c r="AEK119" s="53"/>
      <c r="AEL119" s="53"/>
      <c r="AEM119" s="53"/>
      <c r="AEN119" s="53"/>
      <c r="AEO119" s="53"/>
      <c r="AEP119" s="53"/>
      <c r="AEQ119" s="53"/>
      <c r="AER119" s="53"/>
      <c r="AES119" s="53"/>
      <c r="AET119" s="53"/>
      <c r="AEU119" s="53"/>
      <c r="AEV119" s="53"/>
      <c r="AEW119" s="53"/>
      <c r="AEX119" s="53"/>
      <c r="AEY119" s="53"/>
      <c r="AEZ119" s="53"/>
      <c r="AFA119" s="53"/>
      <c r="AFB119" s="53"/>
      <c r="AFC119" s="53"/>
      <c r="AFD119" s="53"/>
      <c r="AFE119" s="53"/>
      <c r="AFF119" s="53"/>
      <c r="AFG119" s="53"/>
      <c r="AFH119" s="53"/>
      <c r="AFI119" s="53"/>
      <c r="AFJ119" s="53"/>
      <c r="AFK119" s="53"/>
      <c r="AFL119" s="53"/>
      <c r="AFM119" s="53"/>
      <c r="AFN119" s="53"/>
      <c r="AFO119" s="53"/>
      <c r="AFP119" s="53"/>
      <c r="AFQ119" s="53"/>
      <c r="AFR119" s="53"/>
      <c r="AFS119" s="53"/>
      <c r="AFT119" s="53"/>
      <c r="AFU119" s="53"/>
      <c r="AFV119" s="53"/>
      <c r="AFW119" s="53"/>
      <c r="AFX119" s="53"/>
      <c r="AFY119" s="53"/>
      <c r="AFZ119" s="53"/>
      <c r="AGA119" s="53"/>
      <c r="AGB119" s="53"/>
      <c r="AGC119" s="53"/>
      <c r="AGD119" s="53"/>
      <c r="AGE119" s="53"/>
      <c r="AGF119" s="53"/>
      <c r="AGG119" s="53"/>
      <c r="AGH119" s="53"/>
      <c r="AGI119" s="53"/>
      <c r="AGJ119" s="53"/>
      <c r="AGK119" s="53"/>
      <c r="AGL119" s="53"/>
      <c r="AGM119" s="53"/>
      <c r="AGN119" s="53"/>
      <c r="AGO119" s="53"/>
      <c r="AGP119" s="53"/>
      <c r="AGQ119" s="53"/>
      <c r="AGR119" s="53"/>
      <c r="AGS119" s="53"/>
      <c r="AGT119" s="53"/>
      <c r="AGU119" s="53"/>
      <c r="AGV119" s="53"/>
      <c r="AGW119" s="53"/>
      <c r="AGX119" s="53"/>
      <c r="AGY119" s="53"/>
      <c r="AGZ119" s="53"/>
      <c r="AHA119" s="53"/>
      <c r="AHB119" s="53"/>
      <c r="AHC119" s="53"/>
      <c r="AHD119" s="53"/>
      <c r="AHE119" s="53"/>
      <c r="AHF119" s="53"/>
      <c r="AHG119" s="53"/>
      <c r="AHH119" s="53"/>
      <c r="AHI119" s="53"/>
      <c r="AHJ119" s="53"/>
      <c r="AHK119" s="53"/>
      <c r="AHL119" s="53"/>
      <c r="AHM119" s="53"/>
      <c r="AHN119" s="53"/>
      <c r="AHO119" s="53"/>
      <c r="AHP119" s="53"/>
      <c r="AHQ119" s="53"/>
      <c r="AHR119" s="53"/>
      <c r="AHS119" s="53"/>
      <c r="AHT119" s="53"/>
      <c r="AHU119" s="53"/>
      <c r="AHV119" s="53"/>
      <c r="AHW119" s="53"/>
      <c r="AHX119" s="53"/>
      <c r="AHY119" s="53"/>
      <c r="AHZ119" s="53"/>
      <c r="AIA119" s="53"/>
      <c r="AIB119" s="53"/>
      <c r="AIC119" s="53"/>
      <c r="AID119" s="53"/>
      <c r="AIE119" s="53"/>
      <c r="AIF119" s="53"/>
      <c r="AIG119" s="53"/>
      <c r="AIH119" s="53"/>
      <c r="AII119" s="53"/>
      <c r="AIJ119" s="53"/>
      <c r="AIK119" s="53"/>
      <c r="AIL119" s="53"/>
      <c r="AIM119" s="53"/>
      <c r="AIN119" s="53"/>
      <c r="AIO119" s="53"/>
      <c r="AIP119" s="53"/>
      <c r="AIQ119" s="53"/>
      <c r="AIR119" s="53"/>
      <c r="AIS119" s="53"/>
      <c r="AIT119" s="53"/>
      <c r="AIU119" s="53"/>
      <c r="AIV119" s="53"/>
      <c r="AIW119" s="53"/>
      <c r="AIX119" s="53"/>
      <c r="AIY119" s="53"/>
      <c r="AIZ119" s="53"/>
      <c r="AJA119" s="53"/>
      <c r="AJB119" s="53"/>
      <c r="AJC119" s="53"/>
      <c r="AJD119" s="53"/>
      <c r="AJE119" s="53"/>
      <c r="AJF119" s="53"/>
      <c r="AJG119" s="53"/>
      <c r="AJH119" s="53"/>
      <c r="AJI119" s="53"/>
      <c r="AJJ119" s="53"/>
      <c r="AJK119" s="53"/>
      <c r="AJL119" s="53"/>
      <c r="AJM119" s="53"/>
      <c r="AJN119" s="53"/>
      <c r="AJO119" s="53"/>
      <c r="AJP119" s="53"/>
      <c r="AJQ119" s="53"/>
      <c r="AJR119" s="53"/>
      <c r="AJS119" s="53"/>
      <c r="AJT119" s="53"/>
      <c r="AJU119" s="53"/>
      <c r="AJV119" s="53"/>
      <c r="AJW119" s="53"/>
      <c r="AJX119" s="53"/>
      <c r="AJY119" s="53"/>
      <c r="AJZ119" s="53"/>
      <c r="AKA119" s="53"/>
      <c r="AKB119" s="53"/>
      <c r="AKC119" s="53"/>
      <c r="AKD119" s="53"/>
      <c r="AKE119" s="53"/>
      <c r="AKF119" s="53"/>
      <c r="AKG119" s="53"/>
      <c r="AKH119" s="53"/>
      <c r="AKI119" s="53"/>
      <c r="AKJ119" s="53"/>
      <c r="AKK119" s="53"/>
      <c r="AKL119" s="53"/>
      <c r="AKM119" s="53"/>
      <c r="AKN119" s="53"/>
      <c r="AKO119" s="53"/>
      <c r="AKP119" s="53"/>
      <c r="AKQ119" s="53"/>
      <c r="AKR119" s="53"/>
      <c r="AKS119" s="53"/>
      <c r="AKT119" s="53"/>
      <c r="AKU119" s="53"/>
      <c r="AKV119" s="53"/>
      <c r="AKW119" s="53"/>
      <c r="AKX119" s="53"/>
      <c r="AKY119" s="53"/>
      <c r="AKZ119" s="53"/>
      <c r="ALA119" s="53"/>
      <c r="ALB119" s="53"/>
      <c r="ALC119" s="53"/>
      <c r="ALD119" s="53"/>
      <c r="ALE119" s="53"/>
      <c r="ALF119" s="53"/>
      <c r="ALG119" s="53"/>
      <c r="ALH119" s="53"/>
      <c r="ALI119" s="53"/>
      <c r="ALJ119" s="53"/>
      <c r="ALK119" s="53"/>
      <c r="ALL119" s="53"/>
      <c r="ALM119" s="53"/>
      <c r="ALN119" s="53"/>
      <c r="ALO119" s="53"/>
      <c r="ALP119" s="53"/>
      <c r="ALQ119" s="53"/>
      <c r="ALR119" s="53"/>
      <c r="ALS119" s="53"/>
      <c r="ALT119" s="53"/>
      <c r="ALU119" s="53"/>
      <c r="ALV119" s="53"/>
      <c r="ALW119" s="53"/>
      <c r="ALX119" s="53"/>
      <c r="ALY119" s="53"/>
      <c r="ALZ119" s="53"/>
      <c r="AMA119" s="53"/>
      <c r="AMB119" s="53"/>
      <c r="AMC119" s="53"/>
      <c r="AMD119" s="53"/>
      <c r="AME119" s="53"/>
      <c r="AMF119" s="53"/>
      <c r="AMG119" s="53"/>
      <c r="AMH119" s="53"/>
      <c r="AMI119" s="53"/>
      <c r="AMJ119" s="53"/>
      <c r="AMK119" s="53"/>
      <c r="AML119" s="53"/>
      <c r="AMM119" s="53"/>
      <c r="AMN119" s="53"/>
      <c r="AMO119" s="53"/>
      <c r="AMP119" s="53"/>
      <c r="AMQ119" s="53"/>
      <c r="AMR119" s="53"/>
      <c r="AMS119" s="53"/>
      <c r="AMT119" s="53"/>
      <c r="AMU119" s="53"/>
      <c r="AMV119" s="53"/>
      <c r="AMW119" s="53"/>
      <c r="AMX119" s="53"/>
      <c r="AMY119" s="53"/>
      <c r="AMZ119" s="53"/>
      <c r="ANA119" s="53"/>
      <c r="ANB119" s="53"/>
      <c r="ANC119" s="53"/>
      <c r="AND119" s="53"/>
      <c r="ANE119" s="53"/>
      <c r="ANF119" s="53"/>
      <c r="ANG119" s="53"/>
      <c r="ANH119" s="53"/>
      <c r="ANI119" s="53"/>
      <c r="ANJ119" s="53"/>
      <c r="ANK119" s="53"/>
      <c r="ANL119" s="53"/>
      <c r="ANM119" s="53"/>
      <c r="ANN119" s="53"/>
      <c r="ANO119" s="53"/>
      <c r="ANP119" s="53"/>
      <c r="ANQ119" s="53"/>
      <c r="ANR119" s="53"/>
      <c r="ANS119" s="53"/>
      <c r="ANT119" s="53"/>
      <c r="ANU119" s="53"/>
      <c r="ANV119" s="53"/>
      <c r="ANW119" s="53"/>
      <c r="ANX119" s="53"/>
      <c r="ANY119" s="53"/>
      <c r="ANZ119" s="53"/>
      <c r="AOA119" s="53"/>
      <c r="AOB119" s="53"/>
      <c r="AOC119" s="53"/>
      <c r="AOD119" s="53"/>
      <c r="AOE119" s="53"/>
      <c r="AOF119" s="53"/>
      <c r="AOG119" s="53"/>
      <c r="AOH119" s="53"/>
      <c r="AOI119" s="53"/>
      <c r="AOJ119" s="53"/>
      <c r="AOK119" s="53"/>
      <c r="AOL119" s="53"/>
      <c r="AOM119" s="53"/>
      <c r="AON119" s="53"/>
      <c r="AOO119" s="53"/>
      <c r="AOP119" s="53"/>
      <c r="AOQ119" s="53"/>
      <c r="AOR119" s="53"/>
      <c r="AOS119" s="53"/>
      <c r="AOT119" s="53"/>
      <c r="AOU119" s="53"/>
      <c r="AOV119" s="53"/>
      <c r="AOW119" s="53"/>
      <c r="AOX119" s="53"/>
      <c r="AOY119" s="53"/>
      <c r="AOZ119" s="53"/>
      <c r="APA119" s="53"/>
      <c r="APB119" s="53"/>
      <c r="APC119" s="53"/>
      <c r="APD119" s="53"/>
      <c r="APE119" s="53"/>
      <c r="APF119" s="53"/>
      <c r="APG119" s="53"/>
      <c r="APH119" s="53"/>
      <c r="API119" s="53"/>
      <c r="APJ119" s="53"/>
      <c r="APK119" s="53"/>
      <c r="APL119" s="53"/>
      <c r="APM119" s="53"/>
      <c r="APN119" s="53"/>
      <c r="APO119" s="53"/>
      <c r="APP119" s="53"/>
      <c r="APQ119" s="53"/>
      <c r="APR119" s="53"/>
      <c r="APS119" s="53"/>
      <c r="APT119" s="53"/>
      <c r="APU119" s="53"/>
      <c r="APV119" s="53"/>
      <c r="APW119" s="53"/>
      <c r="APX119" s="53"/>
      <c r="APY119" s="53"/>
      <c r="APZ119" s="53"/>
      <c r="AQA119" s="53"/>
      <c r="AQB119" s="53"/>
      <c r="AQC119" s="53"/>
      <c r="AQD119" s="53"/>
      <c r="AQE119" s="53"/>
      <c r="AQF119" s="53"/>
      <c r="AQG119" s="53"/>
      <c r="AQH119" s="53"/>
      <c r="AQI119" s="53"/>
      <c r="AQJ119" s="53"/>
      <c r="AQK119" s="53"/>
      <c r="AQL119" s="53"/>
      <c r="AQM119" s="53"/>
      <c r="AQN119" s="53"/>
      <c r="AQO119" s="53"/>
      <c r="AQP119" s="53"/>
      <c r="AQQ119" s="53"/>
      <c r="AQR119" s="53"/>
      <c r="AQS119" s="53"/>
      <c r="AQT119" s="53"/>
      <c r="AQU119" s="53"/>
      <c r="AQV119" s="53"/>
      <c r="AQW119" s="53"/>
      <c r="AQX119" s="53"/>
      <c r="AQY119" s="53"/>
      <c r="AQZ119" s="53"/>
      <c r="ARA119" s="53"/>
      <c r="ARB119" s="53"/>
      <c r="ARC119" s="53"/>
      <c r="ARD119" s="53"/>
      <c r="ARE119" s="53"/>
      <c r="ARF119" s="53"/>
      <c r="ARG119" s="53"/>
      <c r="ARH119" s="53"/>
      <c r="ARI119" s="53"/>
      <c r="ARJ119" s="53"/>
      <c r="ARK119" s="53"/>
      <c r="ARL119" s="53"/>
      <c r="ARM119" s="53"/>
      <c r="ARN119" s="53"/>
      <c r="ARO119" s="53"/>
      <c r="ARP119" s="53"/>
      <c r="ARQ119" s="53"/>
      <c r="ARR119" s="53"/>
      <c r="ARS119" s="53"/>
      <c r="ART119" s="53"/>
      <c r="ARU119" s="53"/>
      <c r="ARV119" s="53"/>
      <c r="ARW119" s="53"/>
      <c r="ARX119" s="53"/>
      <c r="ARY119" s="53"/>
      <c r="ARZ119" s="53"/>
      <c r="ASA119" s="53"/>
      <c r="ASB119" s="53"/>
      <c r="ASC119" s="53"/>
      <c r="ASD119" s="53"/>
      <c r="ASE119" s="53"/>
      <c r="ASF119" s="53"/>
      <c r="ASG119" s="53"/>
      <c r="ASH119" s="53"/>
      <c r="ASI119" s="53"/>
      <c r="ASJ119" s="53"/>
      <c r="ASK119" s="53"/>
      <c r="ASL119" s="53"/>
      <c r="ASM119" s="53"/>
      <c r="ASN119" s="53"/>
      <c r="ASO119" s="53"/>
      <c r="ASP119" s="53"/>
      <c r="ASQ119" s="53"/>
      <c r="ASR119" s="53"/>
      <c r="ASS119" s="53"/>
      <c r="AST119" s="53"/>
      <c r="ASU119" s="53"/>
      <c r="ASV119" s="53"/>
      <c r="ASW119" s="53"/>
      <c r="ASX119" s="53"/>
      <c r="ASY119" s="53"/>
      <c r="ASZ119" s="53"/>
      <c r="ATA119" s="53"/>
      <c r="ATB119" s="53"/>
      <c r="ATC119" s="53"/>
      <c r="ATD119" s="53"/>
      <c r="ATE119" s="53"/>
      <c r="ATF119" s="53"/>
      <c r="ATG119" s="53"/>
      <c r="ATH119" s="53"/>
      <c r="ATI119" s="53"/>
      <c r="ATJ119" s="53"/>
      <c r="ATK119" s="53"/>
      <c r="ATL119" s="53"/>
      <c r="ATM119" s="53"/>
      <c r="ATN119" s="53"/>
      <c r="ATO119" s="53"/>
      <c r="ATP119" s="53"/>
      <c r="ATQ119" s="53"/>
      <c r="ATR119" s="53"/>
      <c r="ATS119" s="53"/>
      <c r="ATT119" s="53"/>
      <c r="ATU119" s="53"/>
      <c r="ATV119" s="53"/>
      <c r="ATW119" s="53"/>
      <c r="ATX119" s="53"/>
      <c r="ATY119" s="53"/>
      <c r="ATZ119" s="53"/>
      <c r="AUA119" s="53"/>
      <c r="AUB119" s="53"/>
      <c r="AUC119" s="53"/>
      <c r="AUD119" s="53"/>
      <c r="AUE119" s="53"/>
      <c r="AUF119" s="53"/>
      <c r="AUG119" s="53"/>
      <c r="AUH119" s="53"/>
      <c r="AUI119" s="53"/>
      <c r="AUJ119" s="53"/>
      <c r="AUK119" s="53"/>
      <c r="AUL119" s="53"/>
      <c r="AUM119" s="53"/>
      <c r="AUN119" s="53"/>
      <c r="AUO119" s="53"/>
      <c r="AUP119" s="53"/>
      <c r="AUQ119" s="53"/>
      <c r="AUR119" s="53"/>
      <c r="AUS119" s="53"/>
      <c r="AUT119" s="53"/>
      <c r="AUU119" s="53"/>
      <c r="AUV119" s="53"/>
      <c r="AUW119" s="53"/>
      <c r="AUX119" s="53"/>
      <c r="AUY119" s="53"/>
      <c r="AUZ119" s="53"/>
      <c r="AVA119" s="53"/>
      <c r="AVB119" s="53"/>
      <c r="AVC119" s="53"/>
      <c r="AVD119" s="53"/>
      <c r="AVE119" s="53"/>
      <c r="AVF119" s="53"/>
      <c r="AVG119" s="53"/>
      <c r="AVH119" s="53"/>
      <c r="AVI119" s="53"/>
      <c r="AVJ119" s="53"/>
      <c r="AVK119" s="53"/>
      <c r="AVL119" s="53"/>
      <c r="AVM119" s="53"/>
      <c r="AVN119" s="53"/>
      <c r="AVO119" s="53"/>
      <c r="AVP119" s="53"/>
      <c r="AVQ119" s="53"/>
      <c r="AVR119" s="53"/>
      <c r="AVS119" s="53"/>
      <c r="AVT119" s="53"/>
      <c r="AVU119" s="53"/>
      <c r="AVV119" s="53"/>
      <c r="AVW119" s="53"/>
      <c r="AVX119" s="53"/>
      <c r="AVY119" s="53"/>
      <c r="AVZ119" s="53"/>
      <c r="AWA119" s="53"/>
      <c r="AWB119" s="53"/>
      <c r="AWC119" s="53"/>
      <c r="AWD119" s="53"/>
      <c r="AWE119" s="53"/>
      <c r="AWF119" s="53"/>
      <c r="AWG119" s="53"/>
      <c r="AWH119" s="53"/>
      <c r="AWI119" s="53"/>
      <c r="AWJ119" s="53"/>
      <c r="AWK119" s="53"/>
      <c r="AWL119" s="53"/>
      <c r="AWM119" s="53"/>
      <c r="AWN119" s="53"/>
      <c r="AWO119" s="53"/>
      <c r="AWP119" s="53"/>
      <c r="AWQ119" s="53"/>
      <c r="AWR119" s="53"/>
      <c r="AWS119" s="53"/>
      <c r="AWT119" s="53"/>
      <c r="AWU119" s="53"/>
      <c r="AWV119" s="53"/>
      <c r="AWW119" s="53"/>
      <c r="AWX119" s="53"/>
      <c r="AWY119" s="53"/>
      <c r="AWZ119" s="53"/>
      <c r="AXA119" s="53"/>
      <c r="AXB119" s="53"/>
      <c r="AXC119" s="53"/>
      <c r="AXD119" s="53"/>
      <c r="AXE119" s="53"/>
      <c r="AXF119" s="53"/>
      <c r="AXG119" s="53"/>
      <c r="AXH119" s="53"/>
      <c r="AXI119" s="53"/>
      <c r="AXJ119" s="53"/>
      <c r="AXK119" s="53"/>
      <c r="AXL119" s="53"/>
      <c r="AXM119" s="53"/>
      <c r="AXN119" s="53"/>
      <c r="AXO119" s="53"/>
      <c r="AXP119" s="53"/>
      <c r="AXQ119" s="53"/>
      <c r="AXR119" s="53"/>
      <c r="AXS119" s="53"/>
      <c r="AXT119" s="53"/>
      <c r="AXU119" s="53"/>
      <c r="AXV119" s="53"/>
      <c r="AXW119" s="53"/>
      <c r="AXX119" s="53"/>
      <c r="AXY119" s="53"/>
      <c r="AXZ119" s="53"/>
      <c r="AYA119" s="53"/>
      <c r="AYB119" s="53"/>
      <c r="AYC119" s="53"/>
      <c r="AYD119" s="53"/>
      <c r="AYE119" s="53"/>
      <c r="AYF119" s="53"/>
      <c r="AYG119" s="53"/>
      <c r="AYH119" s="53"/>
      <c r="AYI119" s="53"/>
      <c r="AYJ119" s="53"/>
      <c r="AYK119" s="53"/>
      <c r="AYL119" s="53"/>
      <c r="AYM119" s="53"/>
      <c r="AYN119" s="53"/>
      <c r="AYO119" s="53"/>
      <c r="AYP119" s="53"/>
      <c r="AYQ119" s="53"/>
      <c r="AYR119" s="53"/>
      <c r="AYS119" s="53"/>
      <c r="AYT119" s="53"/>
      <c r="AYU119" s="53"/>
      <c r="AYV119" s="53"/>
      <c r="AYW119" s="53"/>
      <c r="AYX119" s="53"/>
      <c r="AYY119" s="53"/>
      <c r="AYZ119" s="53"/>
      <c r="AZA119" s="53"/>
      <c r="AZB119" s="53"/>
      <c r="AZC119" s="53"/>
      <c r="AZD119" s="53"/>
      <c r="AZE119" s="53"/>
      <c r="AZF119" s="53"/>
      <c r="AZG119" s="53"/>
      <c r="AZH119" s="53"/>
      <c r="AZI119" s="53"/>
      <c r="AZJ119" s="53"/>
      <c r="AZK119" s="53"/>
      <c r="AZL119" s="53"/>
      <c r="AZM119" s="53"/>
      <c r="AZN119" s="53"/>
      <c r="AZO119" s="53"/>
      <c r="AZP119" s="53"/>
      <c r="AZQ119" s="53"/>
      <c r="AZR119" s="53"/>
      <c r="AZS119" s="53"/>
      <c r="AZT119" s="53"/>
      <c r="AZU119" s="53"/>
      <c r="AZV119" s="53"/>
      <c r="AZW119" s="53"/>
      <c r="AZX119" s="53"/>
      <c r="AZY119" s="53"/>
      <c r="AZZ119" s="53"/>
      <c r="BAA119" s="53"/>
      <c r="BAB119" s="53"/>
      <c r="BAC119" s="53"/>
      <c r="BAD119" s="53"/>
      <c r="BAE119" s="53"/>
      <c r="BAF119" s="53"/>
      <c r="BAG119" s="53"/>
      <c r="BAH119" s="53"/>
      <c r="BAI119" s="53"/>
      <c r="BAJ119" s="53"/>
      <c r="BAK119" s="53"/>
      <c r="BAL119" s="53"/>
      <c r="BAM119" s="53"/>
      <c r="BAN119" s="53"/>
      <c r="BAO119" s="53"/>
      <c r="BAP119" s="53"/>
      <c r="BAQ119" s="53"/>
      <c r="BAR119" s="53"/>
      <c r="BAS119" s="53"/>
      <c r="BAT119" s="53"/>
      <c r="BAU119" s="53"/>
      <c r="BAV119" s="53"/>
      <c r="BAW119" s="53"/>
      <c r="BAX119" s="53"/>
      <c r="BAY119" s="53"/>
      <c r="BAZ119" s="53"/>
      <c r="BBA119" s="53"/>
      <c r="BBB119" s="53"/>
      <c r="BBC119" s="53"/>
      <c r="BBD119" s="53"/>
      <c r="BBE119" s="53"/>
      <c r="BBF119" s="53"/>
      <c r="BBG119" s="53"/>
      <c r="BBH119" s="53"/>
      <c r="BBI119" s="53"/>
      <c r="BBJ119" s="53"/>
      <c r="BBK119" s="53"/>
      <c r="BBL119" s="53"/>
      <c r="BBM119" s="53"/>
      <c r="BBN119" s="53"/>
      <c r="BBO119" s="53"/>
      <c r="BBP119" s="53"/>
      <c r="BBQ119" s="53"/>
      <c r="BBR119" s="53"/>
      <c r="BBS119" s="53"/>
      <c r="BBT119" s="53"/>
      <c r="BBU119" s="53"/>
      <c r="BBV119" s="53"/>
      <c r="BBW119" s="53"/>
      <c r="BBX119" s="53"/>
      <c r="BBY119" s="53"/>
      <c r="BBZ119" s="53"/>
      <c r="BCA119" s="53"/>
      <c r="BCB119" s="53"/>
      <c r="BCC119" s="53"/>
      <c r="BCD119" s="53"/>
      <c r="BCE119" s="53"/>
      <c r="BCF119" s="53"/>
      <c r="BCG119" s="53"/>
      <c r="BCH119" s="53"/>
      <c r="BCI119" s="53"/>
      <c r="BCJ119" s="53"/>
      <c r="BCK119" s="53"/>
      <c r="BCL119" s="53"/>
      <c r="BCM119" s="53"/>
      <c r="BCN119" s="53"/>
      <c r="BCO119" s="53"/>
      <c r="BCP119" s="53"/>
      <c r="BCQ119" s="53"/>
      <c r="BCR119" s="53"/>
      <c r="BCS119" s="53"/>
      <c r="BCT119" s="53"/>
      <c r="BCU119" s="53"/>
      <c r="BCV119" s="53"/>
      <c r="BCW119" s="53"/>
      <c r="BCX119" s="53"/>
      <c r="BCY119" s="53"/>
      <c r="BCZ119" s="53"/>
      <c r="BDA119" s="53"/>
      <c r="BDB119" s="53"/>
      <c r="BDC119" s="53"/>
      <c r="BDD119" s="53"/>
      <c r="BDE119" s="53"/>
      <c r="BDF119" s="53"/>
      <c r="BDG119" s="53"/>
      <c r="BDH119" s="53"/>
      <c r="BDI119" s="53"/>
      <c r="BDJ119" s="53"/>
      <c r="BDK119" s="53"/>
      <c r="BDL119" s="53"/>
      <c r="BDM119" s="53"/>
      <c r="BDN119" s="53"/>
      <c r="BDO119" s="53"/>
      <c r="BDP119" s="53"/>
      <c r="BDQ119" s="53"/>
      <c r="BDR119" s="53"/>
      <c r="BDS119" s="53"/>
      <c r="BDT119" s="53"/>
      <c r="BDU119" s="53"/>
      <c r="BDV119" s="53"/>
      <c r="BDW119" s="53"/>
      <c r="BDX119" s="53"/>
      <c r="BDY119" s="53"/>
      <c r="BDZ119" s="53"/>
      <c r="BEA119" s="53"/>
      <c r="BEB119" s="53"/>
      <c r="BEC119" s="53"/>
      <c r="BED119" s="53"/>
      <c r="BEE119" s="53"/>
      <c r="BEF119" s="53"/>
      <c r="BEG119" s="53"/>
      <c r="BEH119" s="53"/>
      <c r="BEI119" s="53"/>
      <c r="BEJ119" s="53"/>
      <c r="BEK119" s="53"/>
      <c r="BEL119" s="53"/>
      <c r="BEM119" s="53"/>
      <c r="BEN119" s="53"/>
      <c r="BEO119" s="53"/>
      <c r="BEP119" s="53"/>
      <c r="BEQ119" s="53"/>
      <c r="BER119" s="53"/>
      <c r="BES119" s="53"/>
      <c r="BET119" s="53"/>
      <c r="BEU119" s="53"/>
      <c r="BEV119" s="53"/>
      <c r="BEW119" s="53"/>
      <c r="BEX119" s="53"/>
      <c r="BEY119" s="53"/>
      <c r="BEZ119" s="53"/>
      <c r="BFA119" s="53"/>
      <c r="BFB119" s="53"/>
      <c r="BFC119" s="53"/>
      <c r="BFD119" s="53"/>
      <c r="BFE119" s="53"/>
      <c r="BFF119" s="53"/>
      <c r="BFG119" s="53"/>
      <c r="BFH119" s="53"/>
      <c r="BFI119" s="53"/>
      <c r="BFJ119" s="53"/>
      <c r="BFK119" s="53"/>
      <c r="BFL119" s="53"/>
      <c r="BFM119" s="53"/>
      <c r="BFN119" s="53"/>
      <c r="BFO119" s="53"/>
      <c r="BFP119" s="53"/>
      <c r="BFQ119" s="53"/>
      <c r="BFR119" s="53"/>
      <c r="BFS119" s="53"/>
      <c r="BFT119" s="53"/>
      <c r="BFU119" s="53"/>
      <c r="BFV119" s="53"/>
      <c r="BFW119" s="53"/>
      <c r="BFX119" s="53"/>
      <c r="BFY119" s="53"/>
      <c r="BFZ119" s="53"/>
      <c r="BGA119" s="53"/>
      <c r="BGB119" s="53"/>
      <c r="BGC119" s="53"/>
      <c r="BGD119" s="53"/>
      <c r="BGE119" s="53"/>
      <c r="BGF119" s="53"/>
      <c r="BGG119" s="53"/>
      <c r="BGH119" s="53"/>
      <c r="BGI119" s="53"/>
      <c r="BGJ119" s="53"/>
      <c r="BGK119" s="53"/>
      <c r="BGL119" s="53"/>
      <c r="BGM119" s="53"/>
      <c r="BGN119" s="53"/>
      <c r="BGO119" s="53"/>
      <c r="BGP119" s="53"/>
      <c r="BGQ119" s="53"/>
      <c r="BGR119" s="53"/>
      <c r="BGS119" s="53"/>
      <c r="BGT119" s="53"/>
      <c r="BGU119" s="53"/>
      <c r="BGV119" s="53"/>
      <c r="BGW119" s="53"/>
      <c r="BGX119" s="53"/>
      <c r="BGY119" s="53"/>
      <c r="BGZ119" s="53"/>
      <c r="BHA119" s="53"/>
      <c r="BHB119" s="53"/>
      <c r="BHC119" s="53"/>
      <c r="BHD119" s="53"/>
      <c r="BHE119" s="53"/>
      <c r="BHF119" s="53"/>
      <c r="BHG119" s="53"/>
      <c r="BHH119" s="53"/>
      <c r="BHI119" s="53"/>
      <c r="BHJ119" s="53"/>
      <c r="BHK119" s="53"/>
      <c r="BHL119" s="53"/>
      <c r="BHM119" s="53"/>
      <c r="BHN119" s="53"/>
      <c r="BHO119" s="53"/>
      <c r="BHP119" s="53"/>
      <c r="BHQ119" s="53"/>
      <c r="BHR119" s="53"/>
      <c r="BHS119" s="53"/>
      <c r="BHT119" s="53"/>
      <c r="BHU119" s="53"/>
      <c r="BHV119" s="53"/>
      <c r="BHW119" s="53"/>
      <c r="BHX119" s="53"/>
      <c r="BHY119" s="53"/>
      <c r="BHZ119" s="53"/>
      <c r="BIA119" s="53"/>
      <c r="BIB119" s="53"/>
      <c r="BIC119" s="53"/>
      <c r="BID119" s="53"/>
      <c r="BIE119" s="53"/>
      <c r="BIF119" s="53"/>
      <c r="BIG119" s="53"/>
      <c r="BIH119" s="53"/>
      <c r="BII119" s="53"/>
      <c r="BIJ119" s="53"/>
      <c r="BIK119" s="53"/>
      <c r="BIL119" s="53"/>
      <c r="BIM119" s="53"/>
      <c r="BIN119" s="53"/>
      <c r="BIO119" s="53"/>
      <c r="BIP119" s="53"/>
      <c r="BIQ119" s="53"/>
      <c r="BIR119" s="53"/>
      <c r="BIS119" s="53"/>
      <c r="BIT119" s="53"/>
      <c r="BIU119" s="53"/>
      <c r="BIV119" s="53"/>
      <c r="BIW119" s="53"/>
      <c r="BIX119" s="53"/>
      <c r="BIY119" s="53"/>
      <c r="BIZ119" s="53"/>
      <c r="BJA119" s="53"/>
      <c r="BJB119" s="53"/>
      <c r="BJC119" s="53"/>
      <c r="BJD119" s="53"/>
      <c r="BJE119" s="53"/>
      <c r="BJF119" s="53"/>
      <c r="BJG119" s="53"/>
      <c r="BJH119" s="53"/>
      <c r="BJI119" s="53"/>
      <c r="BJJ119" s="53"/>
      <c r="BJK119" s="53"/>
      <c r="BJL119" s="53"/>
      <c r="BJM119" s="53"/>
      <c r="BJN119" s="53"/>
      <c r="BJO119" s="53"/>
      <c r="BJP119" s="53"/>
      <c r="BJQ119" s="53"/>
      <c r="BJR119" s="53"/>
      <c r="BJS119" s="53"/>
      <c r="BJT119" s="53"/>
      <c r="BJU119" s="53"/>
      <c r="BJV119" s="53"/>
      <c r="BJW119" s="53"/>
      <c r="BJX119" s="53"/>
      <c r="BJY119" s="53"/>
      <c r="BJZ119" s="53"/>
      <c r="BKA119" s="53"/>
      <c r="BKB119" s="53"/>
      <c r="BKC119" s="53"/>
      <c r="BKD119" s="53"/>
      <c r="BKE119" s="53"/>
      <c r="BKF119" s="53"/>
      <c r="BKG119" s="53"/>
      <c r="BKH119" s="53"/>
      <c r="BKI119" s="53"/>
      <c r="BKJ119" s="53"/>
      <c r="BKK119" s="53"/>
      <c r="BKL119" s="53"/>
      <c r="BKM119" s="53"/>
      <c r="BKN119" s="53"/>
      <c r="BKO119" s="53"/>
      <c r="BKP119" s="53"/>
      <c r="BKQ119" s="53"/>
      <c r="BKR119" s="53"/>
      <c r="BKS119" s="53"/>
      <c r="BKT119" s="53"/>
      <c r="BKU119" s="53"/>
      <c r="BKV119" s="53"/>
      <c r="BKW119" s="53"/>
      <c r="BKX119" s="53"/>
      <c r="BKY119" s="53"/>
      <c r="BKZ119" s="53"/>
      <c r="BLA119" s="53"/>
      <c r="BLB119" s="53"/>
      <c r="BLC119" s="53"/>
      <c r="BLD119" s="53"/>
      <c r="BLE119" s="53"/>
      <c r="BLF119" s="53"/>
      <c r="BLG119" s="53"/>
      <c r="BLH119" s="53"/>
      <c r="BLI119" s="53"/>
      <c r="BLJ119" s="53"/>
      <c r="BLK119" s="53"/>
      <c r="BLL119" s="53"/>
      <c r="BLM119" s="53"/>
      <c r="BLN119" s="53"/>
      <c r="BLO119" s="53"/>
      <c r="BLP119" s="53"/>
      <c r="BLQ119" s="53"/>
      <c r="BLR119" s="53"/>
      <c r="BLS119" s="53"/>
      <c r="BLT119" s="53"/>
      <c r="BLU119" s="53"/>
      <c r="BLV119" s="53"/>
      <c r="BLW119" s="53"/>
      <c r="BLX119" s="53"/>
      <c r="BLY119" s="53"/>
      <c r="BLZ119" s="53"/>
      <c r="BMA119" s="53"/>
      <c r="BMB119" s="53"/>
      <c r="BMC119" s="53"/>
      <c r="BMD119" s="53"/>
      <c r="BME119" s="53"/>
      <c r="BMF119" s="53"/>
      <c r="BMG119" s="53"/>
      <c r="BMH119" s="53"/>
      <c r="BMI119" s="53"/>
      <c r="BMJ119" s="53"/>
      <c r="BMK119" s="53"/>
      <c r="BML119" s="53"/>
      <c r="BMM119" s="53"/>
      <c r="BMN119" s="53"/>
      <c r="BMO119" s="53"/>
      <c r="BMP119" s="53"/>
      <c r="BMQ119" s="53"/>
      <c r="BMR119" s="53"/>
      <c r="BMS119" s="53"/>
      <c r="BMT119" s="53"/>
      <c r="BMU119" s="53"/>
      <c r="BMV119" s="53"/>
      <c r="BMW119" s="53"/>
      <c r="BMX119" s="53"/>
      <c r="BMY119" s="53"/>
      <c r="BMZ119" s="53"/>
      <c r="BNA119" s="53"/>
      <c r="BNB119" s="53"/>
      <c r="BNC119" s="53"/>
      <c r="BND119" s="53"/>
      <c r="BNE119" s="53"/>
      <c r="BNF119" s="53"/>
      <c r="BNG119" s="53"/>
      <c r="BNH119" s="53"/>
      <c r="BNI119" s="53"/>
      <c r="BNJ119" s="53"/>
      <c r="BNK119" s="53"/>
      <c r="BNL119" s="53"/>
      <c r="BNM119" s="53"/>
      <c r="BNN119" s="53"/>
      <c r="BNO119" s="53"/>
      <c r="BNP119" s="53"/>
      <c r="BNQ119" s="53"/>
      <c r="BNR119" s="53"/>
      <c r="BNS119" s="53"/>
      <c r="BNT119" s="53"/>
      <c r="BNU119" s="53"/>
      <c r="BNV119" s="53"/>
      <c r="BNW119" s="53"/>
      <c r="BNX119" s="53"/>
      <c r="BNY119" s="53"/>
      <c r="BNZ119" s="53"/>
      <c r="BOA119" s="53"/>
      <c r="BOB119" s="53"/>
      <c r="BOC119" s="53"/>
      <c r="BOD119" s="53"/>
      <c r="BOE119" s="53"/>
      <c r="BOF119" s="53"/>
      <c r="BOG119" s="53"/>
      <c r="BOH119" s="53"/>
      <c r="BOI119" s="53"/>
      <c r="BOJ119" s="53"/>
      <c r="BOK119" s="53"/>
      <c r="BOL119" s="53"/>
      <c r="BOM119" s="53"/>
      <c r="BON119" s="53"/>
      <c r="BOO119" s="53"/>
      <c r="BOP119" s="53"/>
      <c r="BOQ119" s="53"/>
      <c r="BOR119" s="53"/>
      <c r="BOS119" s="53"/>
      <c r="BOT119" s="53"/>
      <c r="BOU119" s="53"/>
      <c r="BOV119" s="53"/>
      <c r="BOW119" s="53"/>
      <c r="BOX119" s="53"/>
      <c r="BOY119" s="53"/>
      <c r="BOZ119" s="53"/>
      <c r="BPA119" s="53"/>
      <c r="BPB119" s="53"/>
      <c r="BPC119" s="53"/>
      <c r="BPD119" s="53"/>
      <c r="BPE119" s="53"/>
      <c r="BPF119" s="53"/>
      <c r="BPG119" s="53"/>
      <c r="BPH119" s="53"/>
      <c r="BPI119" s="53"/>
      <c r="BPJ119" s="53"/>
      <c r="BPK119" s="53"/>
      <c r="BPL119" s="53"/>
      <c r="BPM119" s="53"/>
      <c r="BPN119" s="53"/>
      <c r="BPO119" s="53"/>
      <c r="BPP119" s="53"/>
      <c r="BPQ119" s="53"/>
      <c r="BPR119" s="53"/>
      <c r="BPS119" s="53"/>
      <c r="BPT119" s="53"/>
      <c r="BPU119" s="53"/>
      <c r="BPV119" s="53"/>
      <c r="BPW119" s="53"/>
      <c r="BPX119" s="53"/>
      <c r="BPY119" s="53"/>
      <c r="BPZ119" s="53"/>
      <c r="BQA119" s="53"/>
      <c r="BQB119" s="53"/>
      <c r="BQC119" s="53"/>
      <c r="BQD119" s="53"/>
      <c r="BQE119" s="53"/>
      <c r="BQF119" s="53"/>
      <c r="BQG119" s="53"/>
      <c r="BQH119" s="53"/>
      <c r="BQI119" s="53"/>
      <c r="BQJ119" s="53"/>
      <c r="BQK119" s="53"/>
      <c r="BQL119" s="53"/>
      <c r="BQM119" s="53"/>
      <c r="BQN119" s="53"/>
      <c r="BQO119" s="53"/>
      <c r="BQP119" s="53"/>
      <c r="BQQ119" s="53"/>
      <c r="BQR119" s="53"/>
      <c r="BQS119" s="53"/>
      <c r="BQT119" s="53"/>
      <c r="BQU119" s="53"/>
      <c r="BQV119" s="53"/>
      <c r="BQW119" s="53"/>
      <c r="BQX119" s="53"/>
      <c r="BQY119" s="53"/>
      <c r="BQZ119" s="53"/>
      <c r="BRA119" s="53"/>
      <c r="BRB119" s="53"/>
      <c r="BRC119" s="53"/>
      <c r="BRD119" s="53"/>
      <c r="BRE119" s="53"/>
      <c r="BRF119" s="53"/>
      <c r="BRG119" s="53"/>
      <c r="BRH119" s="53"/>
      <c r="BRI119" s="53"/>
      <c r="BRJ119" s="53"/>
      <c r="BRK119" s="53"/>
      <c r="BRL119" s="53"/>
      <c r="BRM119" s="53"/>
      <c r="BRN119" s="53"/>
      <c r="BRO119" s="53"/>
      <c r="BRP119" s="53"/>
      <c r="BRQ119" s="53"/>
      <c r="BRR119" s="53"/>
      <c r="BRS119" s="53"/>
      <c r="BRT119" s="53"/>
      <c r="BRU119" s="53"/>
      <c r="BRV119" s="53"/>
      <c r="BRW119" s="53"/>
      <c r="BRX119" s="53"/>
      <c r="BRY119" s="53"/>
      <c r="BRZ119" s="53"/>
      <c r="BSA119" s="53"/>
      <c r="BSB119" s="53"/>
      <c r="BSC119" s="53"/>
      <c r="BSD119" s="53"/>
      <c r="BSE119" s="53"/>
      <c r="BSF119" s="53"/>
      <c r="BSG119" s="53"/>
      <c r="BSH119" s="53"/>
      <c r="BSI119" s="53"/>
      <c r="BSJ119" s="53"/>
      <c r="BSK119" s="53"/>
      <c r="BSL119" s="53"/>
      <c r="BSM119" s="53"/>
      <c r="BSN119" s="53"/>
      <c r="BSO119" s="53"/>
      <c r="BSP119" s="53"/>
      <c r="BSQ119" s="53"/>
      <c r="BSR119" s="53"/>
      <c r="BSS119" s="53"/>
      <c r="BST119" s="53"/>
      <c r="BSU119" s="53"/>
      <c r="BSV119" s="53"/>
      <c r="BSW119" s="53"/>
      <c r="BSX119" s="53"/>
      <c r="BSY119" s="53"/>
      <c r="BSZ119" s="53"/>
      <c r="BTA119" s="53"/>
      <c r="BTB119" s="53"/>
      <c r="BTC119" s="53"/>
      <c r="BTD119" s="53"/>
      <c r="BTE119" s="53"/>
      <c r="BTF119" s="53"/>
      <c r="BTG119" s="53"/>
      <c r="BTH119" s="53"/>
      <c r="BTI119" s="53"/>
      <c r="BTJ119" s="53"/>
      <c r="BTK119" s="53"/>
      <c r="BTL119" s="53"/>
      <c r="BTM119" s="53"/>
      <c r="BTN119" s="53"/>
      <c r="BTO119" s="53"/>
      <c r="BTP119" s="53"/>
      <c r="BTQ119" s="53"/>
      <c r="BTR119" s="53"/>
      <c r="BTS119" s="53"/>
      <c r="BTT119" s="53"/>
      <c r="BTU119" s="53"/>
      <c r="BTV119" s="53"/>
      <c r="BTW119" s="53"/>
      <c r="BTX119" s="53"/>
      <c r="BTY119" s="53"/>
      <c r="BTZ119" s="53"/>
      <c r="BUA119" s="53"/>
      <c r="BUB119" s="53"/>
      <c r="BUC119" s="53"/>
      <c r="BUD119" s="53"/>
      <c r="BUE119" s="53"/>
      <c r="BUF119" s="53"/>
      <c r="BUG119" s="53"/>
      <c r="BUH119" s="53"/>
      <c r="BUI119" s="53"/>
      <c r="BUJ119" s="53"/>
      <c r="BUK119" s="53"/>
      <c r="BUL119" s="53"/>
      <c r="BUM119" s="53"/>
      <c r="BUN119" s="53"/>
      <c r="BUO119" s="53"/>
      <c r="BUP119" s="53"/>
      <c r="BUQ119" s="53"/>
      <c r="BUR119" s="53"/>
      <c r="BUS119" s="53"/>
      <c r="BUT119" s="53"/>
      <c r="BUU119" s="53"/>
      <c r="BUV119" s="53"/>
      <c r="BUW119" s="53"/>
      <c r="BUX119" s="53"/>
      <c r="BUY119" s="53"/>
      <c r="BUZ119" s="53"/>
      <c r="BVA119" s="53"/>
      <c r="BVB119" s="53"/>
      <c r="BVC119" s="53"/>
      <c r="BVD119" s="53"/>
      <c r="BVE119" s="53"/>
      <c r="BVF119" s="53"/>
      <c r="BVG119" s="53"/>
      <c r="BVH119" s="53"/>
      <c r="BVI119" s="53"/>
      <c r="BVJ119" s="53"/>
      <c r="BVK119" s="53"/>
      <c r="BVL119" s="53"/>
      <c r="BVM119" s="53"/>
      <c r="BVN119" s="53"/>
      <c r="BVO119" s="53"/>
      <c r="BVP119" s="53"/>
      <c r="BVQ119" s="53"/>
      <c r="BVR119" s="53"/>
      <c r="BVS119" s="53"/>
      <c r="BVT119" s="53"/>
      <c r="BVU119" s="53"/>
      <c r="BVV119" s="53"/>
      <c r="BVW119" s="53"/>
      <c r="BVX119" s="53"/>
      <c r="BVY119" s="53"/>
      <c r="BVZ119" s="53"/>
      <c r="BWA119" s="53"/>
      <c r="BWB119" s="53"/>
      <c r="BWC119" s="53"/>
      <c r="BWD119" s="53"/>
      <c r="BWE119" s="53"/>
      <c r="BWF119" s="53"/>
      <c r="BWG119" s="53"/>
      <c r="BWH119" s="53"/>
      <c r="BWI119" s="53"/>
      <c r="BWJ119" s="53"/>
      <c r="BWK119" s="53"/>
      <c r="BWL119" s="53"/>
      <c r="BWM119" s="53"/>
      <c r="BWN119" s="53"/>
      <c r="BWO119" s="53"/>
      <c r="BWP119" s="53"/>
      <c r="BWQ119" s="53"/>
      <c r="BWR119" s="53"/>
      <c r="BWS119" s="53"/>
      <c r="BWT119" s="53"/>
      <c r="BWU119" s="53"/>
      <c r="BWV119" s="53"/>
      <c r="BWW119" s="53"/>
      <c r="BWX119" s="53"/>
      <c r="BWY119" s="53"/>
      <c r="BWZ119" s="53"/>
      <c r="BXA119" s="53"/>
      <c r="BXB119" s="53"/>
      <c r="BXC119" s="53"/>
      <c r="BXD119" s="53"/>
      <c r="BXE119" s="53"/>
      <c r="BXF119" s="53"/>
      <c r="BXG119" s="53"/>
      <c r="BXH119" s="53"/>
      <c r="BXI119" s="53"/>
      <c r="BXJ119" s="53"/>
      <c r="BXK119" s="53"/>
      <c r="BXL119" s="53"/>
      <c r="BXM119" s="53"/>
      <c r="BXN119" s="53"/>
      <c r="BXO119" s="53"/>
      <c r="BXP119" s="53"/>
      <c r="BXQ119" s="53"/>
      <c r="BXR119" s="53"/>
      <c r="BXS119" s="53"/>
      <c r="BXT119" s="53"/>
      <c r="BXU119" s="53"/>
      <c r="BXV119" s="53"/>
      <c r="BXW119" s="53"/>
      <c r="BXX119" s="53"/>
      <c r="BXY119" s="53"/>
      <c r="BXZ119" s="53"/>
      <c r="BYA119" s="53"/>
      <c r="BYB119" s="53"/>
      <c r="BYC119" s="53"/>
      <c r="BYD119" s="53"/>
      <c r="BYE119" s="53"/>
      <c r="BYF119" s="53"/>
      <c r="BYG119" s="53"/>
      <c r="BYH119" s="53"/>
      <c r="BYI119" s="53"/>
      <c r="BYJ119" s="53"/>
      <c r="BYK119" s="53"/>
      <c r="BYL119" s="53"/>
      <c r="BYM119" s="53"/>
      <c r="BYN119" s="53"/>
      <c r="BYO119" s="53"/>
      <c r="BYP119" s="53"/>
      <c r="BYQ119" s="53"/>
      <c r="BYR119" s="53"/>
      <c r="BYS119" s="53"/>
      <c r="BYT119" s="53"/>
      <c r="BYU119" s="53"/>
      <c r="BYV119" s="53"/>
      <c r="BYW119" s="53"/>
      <c r="BYX119" s="53"/>
      <c r="BYY119" s="53"/>
      <c r="BYZ119" s="53"/>
      <c r="BZA119" s="53"/>
      <c r="BZB119" s="53"/>
      <c r="BZC119" s="53"/>
      <c r="BZD119" s="53"/>
      <c r="BZE119" s="53"/>
      <c r="BZF119" s="53"/>
      <c r="BZG119" s="53"/>
      <c r="BZH119" s="53"/>
      <c r="BZI119" s="53"/>
      <c r="BZJ119" s="53"/>
      <c r="BZK119" s="53"/>
      <c r="BZL119" s="53"/>
      <c r="BZM119" s="53"/>
      <c r="BZN119" s="53"/>
      <c r="BZO119" s="53"/>
      <c r="BZP119" s="53"/>
      <c r="BZQ119" s="53"/>
      <c r="BZR119" s="53"/>
      <c r="BZS119" s="53"/>
      <c r="BZT119" s="53"/>
      <c r="BZU119" s="53"/>
      <c r="BZV119" s="53"/>
      <c r="BZW119" s="53"/>
      <c r="BZX119" s="53"/>
      <c r="BZY119" s="53"/>
      <c r="BZZ119" s="53"/>
      <c r="CAA119" s="53"/>
      <c r="CAB119" s="53"/>
      <c r="CAC119" s="53"/>
      <c r="CAD119" s="53"/>
      <c r="CAE119" s="53"/>
      <c r="CAF119" s="53"/>
      <c r="CAG119" s="53"/>
      <c r="CAH119" s="53"/>
      <c r="CAI119" s="53"/>
      <c r="CAJ119" s="53"/>
      <c r="CAK119" s="53"/>
      <c r="CAL119" s="53"/>
      <c r="CAM119" s="53"/>
      <c r="CAN119" s="53"/>
      <c r="CAO119" s="53"/>
      <c r="CAP119" s="53"/>
      <c r="CAQ119" s="53"/>
      <c r="CAR119" s="53"/>
      <c r="CAS119" s="53"/>
      <c r="CAT119" s="53"/>
      <c r="CAU119" s="53"/>
      <c r="CAV119" s="53"/>
      <c r="CAW119" s="53"/>
      <c r="CAX119" s="53"/>
      <c r="CAY119" s="53"/>
      <c r="CAZ119" s="53"/>
      <c r="CBA119" s="53"/>
      <c r="CBB119" s="53"/>
      <c r="CBC119" s="53"/>
      <c r="CBD119" s="53"/>
      <c r="CBE119" s="53"/>
      <c r="CBF119" s="53"/>
      <c r="CBG119" s="53"/>
      <c r="CBH119" s="53"/>
      <c r="CBI119" s="53"/>
      <c r="CBJ119" s="53"/>
      <c r="CBK119" s="53"/>
      <c r="CBL119" s="53"/>
      <c r="CBM119" s="53"/>
      <c r="CBN119" s="53"/>
      <c r="CBO119" s="53"/>
      <c r="CBP119" s="53"/>
      <c r="CBQ119" s="53"/>
      <c r="CBR119" s="53"/>
      <c r="CBS119" s="53"/>
      <c r="CBT119" s="53"/>
      <c r="CBU119" s="53"/>
      <c r="CBV119" s="53"/>
      <c r="CBW119" s="53"/>
      <c r="CBX119" s="53"/>
      <c r="CBY119" s="53"/>
      <c r="CBZ119" s="53"/>
      <c r="CCA119" s="53"/>
      <c r="CCB119" s="53"/>
      <c r="CCC119" s="53"/>
      <c r="CCD119" s="53"/>
      <c r="CCE119" s="53"/>
      <c r="CCF119" s="53"/>
      <c r="CCG119" s="53"/>
      <c r="CCH119" s="53"/>
      <c r="CCI119" s="53"/>
      <c r="CCJ119" s="53"/>
      <c r="CCK119" s="53"/>
      <c r="CCL119" s="53"/>
      <c r="CCM119" s="53"/>
      <c r="CCN119" s="53"/>
      <c r="CCO119" s="53"/>
      <c r="CCP119" s="53"/>
      <c r="CCQ119" s="53"/>
      <c r="CCR119" s="53"/>
      <c r="CCS119" s="53"/>
      <c r="CCT119" s="53"/>
      <c r="CCU119" s="53"/>
      <c r="CCV119" s="53"/>
      <c r="CCW119" s="53"/>
      <c r="CCX119" s="53"/>
      <c r="CCY119" s="53"/>
      <c r="CCZ119" s="53"/>
      <c r="CDA119" s="53"/>
      <c r="CDB119" s="53"/>
      <c r="CDC119" s="53"/>
      <c r="CDD119" s="53"/>
      <c r="CDE119" s="53"/>
      <c r="CDF119" s="53"/>
      <c r="CDG119" s="53"/>
      <c r="CDH119" s="53"/>
      <c r="CDI119" s="53"/>
      <c r="CDJ119" s="53"/>
      <c r="CDK119" s="53"/>
      <c r="CDL119" s="53"/>
      <c r="CDM119" s="53"/>
      <c r="CDN119" s="53"/>
      <c r="CDO119" s="53"/>
      <c r="CDP119" s="53"/>
      <c r="CDQ119" s="53"/>
      <c r="CDR119" s="53"/>
      <c r="CDS119" s="53"/>
      <c r="CDT119" s="53"/>
      <c r="CDU119" s="53"/>
      <c r="CDV119" s="53"/>
      <c r="CDW119" s="53"/>
      <c r="CDX119" s="53"/>
      <c r="CDY119" s="53"/>
      <c r="CDZ119" s="53"/>
      <c r="CEA119" s="53"/>
      <c r="CEB119" s="53"/>
      <c r="CEC119" s="53"/>
      <c r="CED119" s="53"/>
      <c r="CEE119" s="53"/>
      <c r="CEF119" s="53"/>
      <c r="CEG119" s="53"/>
      <c r="CEH119" s="53"/>
      <c r="CEI119" s="53"/>
      <c r="CEJ119" s="53"/>
      <c r="CEK119" s="53"/>
      <c r="CEL119" s="53"/>
      <c r="CEM119" s="53"/>
      <c r="CEN119" s="53"/>
      <c r="CEO119" s="53"/>
      <c r="CEP119" s="53"/>
      <c r="CEQ119" s="53"/>
      <c r="CER119" s="53"/>
      <c r="CES119" s="53"/>
      <c r="CET119" s="53"/>
      <c r="CEU119" s="53"/>
      <c r="CEV119" s="53"/>
      <c r="CEW119" s="53"/>
      <c r="CEX119" s="53"/>
      <c r="CEY119" s="53"/>
      <c r="CEZ119" s="53"/>
      <c r="CFA119" s="53"/>
      <c r="CFB119" s="53"/>
      <c r="CFC119" s="53"/>
      <c r="CFD119" s="53"/>
      <c r="CFE119" s="53"/>
      <c r="CFF119" s="53"/>
      <c r="CFG119" s="53"/>
      <c r="CFH119" s="53"/>
      <c r="CFI119" s="53"/>
      <c r="CFJ119" s="53"/>
      <c r="CFK119" s="53"/>
      <c r="CFL119" s="53"/>
      <c r="CFM119" s="53"/>
      <c r="CFN119" s="53"/>
      <c r="CFO119" s="53"/>
      <c r="CFP119" s="53"/>
      <c r="CFQ119" s="53"/>
      <c r="CFR119" s="53"/>
      <c r="CFS119" s="53"/>
      <c r="CFT119" s="53"/>
      <c r="CFU119" s="53"/>
      <c r="CFV119" s="53"/>
      <c r="CFW119" s="53"/>
      <c r="CFX119" s="53"/>
      <c r="CFY119" s="53"/>
      <c r="CFZ119" s="53"/>
      <c r="CGA119" s="53"/>
      <c r="CGB119" s="53"/>
      <c r="CGC119" s="53"/>
      <c r="CGD119" s="53"/>
      <c r="CGE119" s="53"/>
      <c r="CGF119" s="53"/>
      <c r="CGG119" s="53"/>
      <c r="CGH119" s="53"/>
      <c r="CGI119" s="53"/>
      <c r="CGJ119" s="53"/>
      <c r="CGK119" s="53"/>
      <c r="CGL119" s="53"/>
      <c r="CGM119" s="53"/>
      <c r="CGN119" s="53"/>
      <c r="CGO119" s="53"/>
      <c r="CGP119" s="53"/>
      <c r="CGQ119" s="53"/>
      <c r="CGR119" s="53"/>
      <c r="CGS119" s="53"/>
      <c r="CGT119" s="53"/>
      <c r="CGU119" s="53"/>
      <c r="CGV119" s="53"/>
      <c r="CGW119" s="53"/>
      <c r="CGX119" s="53"/>
      <c r="CGY119" s="53"/>
      <c r="CGZ119" s="53"/>
      <c r="CHA119" s="53"/>
      <c r="CHB119" s="53"/>
      <c r="CHC119" s="53"/>
      <c r="CHD119" s="53"/>
      <c r="CHE119" s="53"/>
      <c r="CHF119" s="53"/>
      <c r="CHG119" s="53"/>
      <c r="CHH119" s="53"/>
      <c r="CHI119" s="53"/>
      <c r="CHJ119" s="53"/>
      <c r="CHK119" s="53"/>
      <c r="CHL119" s="53"/>
      <c r="CHM119" s="53"/>
      <c r="CHN119" s="53"/>
      <c r="CHO119" s="53"/>
      <c r="CHP119" s="53"/>
      <c r="CHQ119" s="53"/>
      <c r="CHR119" s="53"/>
      <c r="CHS119" s="53"/>
      <c r="CHT119" s="53"/>
      <c r="CHU119" s="53"/>
      <c r="CHV119" s="53"/>
      <c r="CHW119" s="53"/>
      <c r="CHX119" s="53"/>
      <c r="CHY119" s="53"/>
      <c r="CHZ119" s="53"/>
      <c r="CIA119" s="53"/>
      <c r="CIB119" s="53"/>
      <c r="CIC119" s="53"/>
      <c r="CID119" s="53"/>
      <c r="CIE119" s="53"/>
      <c r="CIF119" s="53"/>
      <c r="CIG119" s="53"/>
      <c r="CIH119" s="53"/>
      <c r="CII119" s="53"/>
      <c r="CIJ119" s="53"/>
      <c r="CIK119" s="53"/>
      <c r="CIL119" s="53"/>
      <c r="CIM119" s="53"/>
      <c r="CIN119" s="53"/>
      <c r="CIO119" s="53"/>
      <c r="CIP119" s="53"/>
      <c r="CIQ119" s="53"/>
      <c r="CIR119" s="53"/>
      <c r="CIS119" s="53"/>
      <c r="CIT119" s="53"/>
      <c r="CIU119" s="53"/>
      <c r="CIV119" s="53"/>
      <c r="CIW119" s="53"/>
      <c r="CIX119" s="53"/>
      <c r="CIY119" s="53"/>
      <c r="CIZ119" s="53"/>
      <c r="CJA119" s="53"/>
      <c r="CJB119" s="53"/>
      <c r="CJC119" s="53"/>
      <c r="CJD119" s="53"/>
      <c r="CJE119" s="53"/>
      <c r="CJF119" s="53"/>
      <c r="CJG119" s="53"/>
      <c r="CJH119" s="53"/>
      <c r="CJI119" s="53"/>
      <c r="CJJ119" s="53"/>
      <c r="CJK119" s="53"/>
      <c r="CJL119" s="53"/>
      <c r="CJM119" s="53"/>
      <c r="CJN119" s="53"/>
      <c r="CJO119" s="53"/>
      <c r="CJP119" s="53"/>
      <c r="CJQ119" s="53"/>
      <c r="CJR119" s="53"/>
      <c r="CJS119" s="53"/>
      <c r="CJT119" s="53"/>
      <c r="CJU119" s="53"/>
      <c r="CJV119" s="53"/>
      <c r="CJW119" s="53"/>
      <c r="CJX119" s="53"/>
      <c r="CJY119" s="53"/>
      <c r="CJZ119" s="53"/>
      <c r="CKA119" s="53"/>
      <c r="CKB119" s="53"/>
      <c r="CKC119" s="53"/>
      <c r="CKD119" s="53"/>
      <c r="CKE119" s="53"/>
      <c r="CKF119" s="53"/>
      <c r="CKG119" s="53"/>
      <c r="CKH119" s="53"/>
      <c r="CKI119" s="53"/>
      <c r="CKJ119" s="53"/>
      <c r="CKK119" s="53"/>
      <c r="CKL119" s="53"/>
      <c r="CKM119" s="53"/>
      <c r="CKN119" s="53"/>
      <c r="CKO119" s="53"/>
      <c r="CKP119" s="53"/>
      <c r="CKQ119" s="53"/>
      <c r="CKR119" s="53"/>
      <c r="CKS119" s="53"/>
      <c r="CKT119" s="53"/>
      <c r="CKU119" s="53"/>
      <c r="CKV119" s="53"/>
      <c r="CKW119" s="53"/>
      <c r="CKX119" s="53"/>
      <c r="CKY119" s="53"/>
      <c r="CKZ119" s="53"/>
      <c r="CLA119" s="53"/>
      <c r="CLB119" s="53"/>
      <c r="CLC119" s="53"/>
      <c r="CLD119" s="53"/>
      <c r="CLE119" s="53"/>
      <c r="CLF119" s="53"/>
      <c r="CLG119" s="53"/>
      <c r="CLH119" s="53"/>
      <c r="CLI119" s="53"/>
      <c r="CLJ119" s="53"/>
      <c r="CLK119" s="53"/>
      <c r="CLL119" s="53"/>
      <c r="CLM119" s="53"/>
      <c r="CLN119" s="53"/>
      <c r="CLO119" s="53"/>
      <c r="CLP119" s="53"/>
      <c r="CLQ119" s="53"/>
      <c r="CLR119" s="53"/>
      <c r="CLS119" s="53"/>
      <c r="CLT119" s="53"/>
      <c r="CLU119" s="53"/>
      <c r="CLV119" s="53"/>
      <c r="CLW119" s="53"/>
      <c r="CLX119" s="53"/>
      <c r="CLY119" s="53"/>
      <c r="CLZ119" s="53"/>
      <c r="CMA119" s="53"/>
      <c r="CMB119" s="53"/>
      <c r="CMC119" s="53"/>
      <c r="CMD119" s="53"/>
      <c r="CME119" s="53"/>
      <c r="CMF119" s="53"/>
      <c r="CMG119" s="53"/>
      <c r="CMH119" s="53"/>
      <c r="CMI119" s="53"/>
      <c r="CMJ119" s="53"/>
      <c r="CMK119" s="53"/>
      <c r="CML119" s="53"/>
      <c r="CMM119" s="53"/>
      <c r="CMN119" s="53"/>
      <c r="CMO119" s="53"/>
      <c r="CMP119" s="53"/>
      <c r="CMQ119" s="53"/>
      <c r="CMR119" s="53"/>
      <c r="CMS119" s="53"/>
      <c r="CMT119" s="53"/>
      <c r="CMU119" s="53"/>
      <c r="CMV119" s="53"/>
      <c r="CMW119" s="53"/>
      <c r="CMX119" s="53"/>
      <c r="CMY119" s="53"/>
      <c r="CMZ119" s="53"/>
      <c r="CNA119" s="53"/>
      <c r="CNB119" s="53"/>
      <c r="CNC119" s="53"/>
      <c r="CND119" s="53"/>
      <c r="CNE119" s="53"/>
      <c r="CNF119" s="53"/>
      <c r="CNG119" s="53"/>
      <c r="CNH119" s="53"/>
      <c r="CNI119" s="53"/>
      <c r="CNJ119" s="53"/>
      <c r="CNK119" s="53"/>
      <c r="CNL119" s="53"/>
      <c r="CNM119" s="53"/>
      <c r="CNN119" s="53"/>
      <c r="CNO119" s="53"/>
      <c r="CNP119" s="53"/>
      <c r="CNQ119" s="53"/>
      <c r="CNR119" s="53"/>
      <c r="CNS119" s="53"/>
      <c r="CNT119" s="53"/>
      <c r="CNU119" s="53"/>
      <c r="CNV119" s="53"/>
      <c r="CNW119" s="53"/>
      <c r="CNX119" s="53"/>
      <c r="CNY119" s="53"/>
      <c r="CNZ119" s="53"/>
      <c r="COA119" s="53"/>
      <c r="COB119" s="53"/>
      <c r="COC119" s="53"/>
      <c r="COD119" s="53"/>
      <c r="COE119" s="53"/>
      <c r="COF119" s="53"/>
      <c r="COG119" s="53"/>
      <c r="COH119" s="53"/>
      <c r="COI119" s="53"/>
      <c r="COJ119" s="53"/>
      <c r="COK119" s="53"/>
      <c r="COL119" s="53"/>
      <c r="COM119" s="53"/>
      <c r="CON119" s="53"/>
      <c r="COO119" s="53"/>
      <c r="COP119" s="53"/>
      <c r="COQ119" s="53"/>
      <c r="COR119" s="53"/>
      <c r="COS119" s="53"/>
      <c r="COT119" s="53"/>
      <c r="COU119" s="53"/>
      <c r="COV119" s="53"/>
      <c r="COW119" s="53"/>
      <c r="COX119" s="53"/>
      <c r="COY119" s="53"/>
      <c r="COZ119" s="53"/>
      <c r="CPA119" s="53"/>
      <c r="CPB119" s="53"/>
      <c r="CPC119" s="53"/>
      <c r="CPD119" s="53"/>
      <c r="CPE119" s="53"/>
      <c r="CPF119" s="53"/>
      <c r="CPG119" s="53"/>
      <c r="CPH119" s="53"/>
      <c r="CPI119" s="53"/>
      <c r="CPJ119" s="53"/>
      <c r="CPK119" s="53"/>
      <c r="CPL119" s="53"/>
      <c r="CPM119" s="53"/>
      <c r="CPN119" s="53"/>
      <c r="CPO119" s="53"/>
      <c r="CPP119" s="53"/>
      <c r="CPQ119" s="53"/>
      <c r="CPR119" s="53"/>
      <c r="CPS119" s="53"/>
      <c r="CPT119" s="53"/>
      <c r="CPU119" s="53"/>
      <c r="CPV119" s="53"/>
      <c r="CPW119" s="53"/>
      <c r="CPX119" s="53"/>
      <c r="CPY119" s="53"/>
      <c r="CPZ119" s="53"/>
      <c r="CQA119" s="53"/>
      <c r="CQB119" s="53"/>
      <c r="CQC119" s="53"/>
      <c r="CQD119" s="53"/>
      <c r="CQE119" s="53"/>
      <c r="CQF119" s="53"/>
      <c r="CQG119" s="53"/>
      <c r="CQH119" s="53"/>
      <c r="CQI119" s="53"/>
      <c r="CQJ119" s="53"/>
      <c r="CQK119" s="53"/>
      <c r="CQL119" s="53"/>
      <c r="CQM119" s="53"/>
      <c r="CQN119" s="53"/>
      <c r="CQO119" s="53"/>
      <c r="CQP119" s="53"/>
      <c r="CQQ119" s="53"/>
      <c r="CQR119" s="53"/>
      <c r="CQS119" s="53"/>
      <c r="CQT119" s="53"/>
      <c r="CQU119" s="53"/>
      <c r="CQV119" s="53"/>
      <c r="CQW119" s="53"/>
      <c r="CQX119" s="53"/>
      <c r="CQY119" s="53"/>
      <c r="CQZ119" s="53"/>
      <c r="CRA119" s="53"/>
      <c r="CRB119" s="53"/>
      <c r="CRC119" s="53"/>
      <c r="CRD119" s="53"/>
      <c r="CRE119" s="53"/>
      <c r="CRF119" s="53"/>
      <c r="CRG119" s="53"/>
      <c r="CRH119" s="53"/>
      <c r="CRI119" s="53"/>
      <c r="CRJ119" s="53"/>
      <c r="CRK119" s="53"/>
      <c r="CRL119" s="53"/>
      <c r="CRM119" s="53"/>
      <c r="CRN119" s="53"/>
      <c r="CRO119" s="53"/>
      <c r="CRP119" s="53"/>
      <c r="CRQ119" s="53"/>
      <c r="CRR119" s="53"/>
      <c r="CRS119" s="53"/>
      <c r="CRT119" s="53"/>
      <c r="CRU119" s="53"/>
      <c r="CRV119" s="53"/>
      <c r="CRW119" s="53"/>
      <c r="CRX119" s="53"/>
      <c r="CRY119" s="53"/>
      <c r="CRZ119" s="53"/>
      <c r="CSA119" s="53"/>
      <c r="CSB119" s="53"/>
      <c r="CSC119" s="53"/>
      <c r="CSD119" s="53"/>
      <c r="CSE119" s="53"/>
      <c r="CSF119" s="53"/>
      <c r="CSG119" s="53"/>
      <c r="CSH119" s="53"/>
      <c r="CSI119" s="53"/>
      <c r="CSJ119" s="53"/>
      <c r="CSK119" s="53"/>
      <c r="CSL119" s="53"/>
      <c r="CSM119" s="53"/>
      <c r="CSN119" s="53"/>
      <c r="CSO119" s="53"/>
      <c r="CSP119" s="53"/>
      <c r="CSQ119" s="53"/>
      <c r="CSR119" s="53"/>
      <c r="CSS119" s="53"/>
      <c r="CST119" s="53"/>
      <c r="CSU119" s="53"/>
      <c r="CSV119" s="53"/>
      <c r="CSW119" s="53"/>
      <c r="CSX119" s="53"/>
      <c r="CSY119" s="53"/>
      <c r="CSZ119" s="53"/>
      <c r="CTA119" s="53"/>
      <c r="CTB119" s="53"/>
      <c r="CTC119" s="53"/>
      <c r="CTD119" s="53"/>
      <c r="CTE119" s="53"/>
      <c r="CTF119" s="53"/>
      <c r="CTG119" s="53"/>
      <c r="CTH119" s="53"/>
      <c r="CTI119" s="53"/>
      <c r="CTJ119" s="53"/>
      <c r="CTK119" s="53"/>
      <c r="CTL119" s="53"/>
      <c r="CTM119" s="53"/>
      <c r="CTN119" s="53"/>
      <c r="CTO119" s="53"/>
      <c r="CTP119" s="53"/>
      <c r="CTQ119" s="53"/>
      <c r="CTR119" s="53"/>
      <c r="CTS119" s="53"/>
      <c r="CTT119" s="53"/>
      <c r="CTU119" s="53"/>
      <c r="CTV119" s="53"/>
      <c r="CTW119" s="53"/>
      <c r="CTX119" s="53"/>
      <c r="CTY119" s="53"/>
      <c r="CTZ119" s="53"/>
      <c r="CUA119" s="53"/>
      <c r="CUB119" s="53"/>
      <c r="CUC119" s="53"/>
      <c r="CUD119" s="53"/>
      <c r="CUE119" s="53"/>
      <c r="CUF119" s="53"/>
      <c r="CUG119" s="53"/>
      <c r="CUH119" s="53"/>
      <c r="CUI119" s="53"/>
      <c r="CUJ119" s="53"/>
      <c r="CUK119" s="53"/>
      <c r="CUL119" s="53"/>
      <c r="CUM119" s="53"/>
      <c r="CUN119" s="53"/>
      <c r="CUO119" s="53"/>
      <c r="CUP119" s="53"/>
      <c r="CUQ119" s="53"/>
      <c r="CUR119" s="53"/>
      <c r="CUS119" s="53"/>
      <c r="CUT119" s="53"/>
      <c r="CUU119" s="53"/>
      <c r="CUV119" s="53"/>
      <c r="CUW119" s="53"/>
      <c r="CUX119" s="53"/>
      <c r="CUY119" s="53"/>
      <c r="CUZ119" s="53"/>
      <c r="CVA119" s="53"/>
      <c r="CVB119" s="53"/>
      <c r="CVC119" s="53"/>
      <c r="CVD119" s="53"/>
      <c r="CVE119" s="53"/>
      <c r="CVF119" s="53"/>
      <c r="CVG119" s="53"/>
      <c r="CVH119" s="53"/>
      <c r="CVI119" s="53"/>
      <c r="CVJ119" s="53"/>
      <c r="CVK119" s="53"/>
      <c r="CVL119" s="53"/>
      <c r="CVM119" s="53"/>
      <c r="CVN119" s="53"/>
      <c r="CVO119" s="53"/>
      <c r="CVP119" s="53"/>
      <c r="CVQ119" s="53"/>
      <c r="CVR119" s="53"/>
      <c r="CVS119" s="53"/>
      <c r="CVT119" s="53"/>
      <c r="CVU119" s="53"/>
      <c r="CVV119" s="53"/>
      <c r="CVW119" s="53"/>
      <c r="CVX119" s="53"/>
      <c r="CVY119" s="53"/>
      <c r="CVZ119" s="53"/>
      <c r="CWA119" s="53"/>
      <c r="CWB119" s="53"/>
      <c r="CWC119" s="53"/>
      <c r="CWD119" s="53"/>
      <c r="CWE119" s="53"/>
      <c r="CWF119" s="53"/>
      <c r="CWG119" s="53"/>
      <c r="CWH119" s="53"/>
      <c r="CWI119" s="53"/>
      <c r="CWJ119" s="53"/>
      <c r="CWK119" s="53"/>
      <c r="CWL119" s="53"/>
      <c r="CWM119" s="53"/>
      <c r="CWN119" s="53"/>
      <c r="CWO119" s="53"/>
      <c r="CWP119" s="53"/>
      <c r="CWQ119" s="53"/>
      <c r="CWR119" s="53"/>
      <c r="CWS119" s="53"/>
      <c r="CWT119" s="53"/>
      <c r="CWU119" s="53"/>
      <c r="CWV119" s="53"/>
      <c r="CWW119" s="53"/>
      <c r="CWX119" s="53"/>
      <c r="CWY119" s="53"/>
      <c r="CWZ119" s="53"/>
      <c r="CXA119" s="53"/>
      <c r="CXB119" s="53"/>
      <c r="CXC119" s="53"/>
      <c r="CXD119" s="53"/>
      <c r="CXE119" s="53"/>
      <c r="CXF119" s="53"/>
      <c r="CXG119" s="53"/>
      <c r="CXH119" s="53"/>
      <c r="CXI119" s="53"/>
      <c r="CXJ119" s="53"/>
      <c r="CXK119" s="53"/>
      <c r="CXL119" s="53"/>
      <c r="CXM119" s="53"/>
      <c r="CXN119" s="53"/>
      <c r="CXO119" s="53"/>
      <c r="CXP119" s="53"/>
      <c r="CXQ119" s="53"/>
      <c r="CXR119" s="53"/>
      <c r="CXS119" s="53"/>
      <c r="CXT119" s="53"/>
      <c r="CXU119" s="53"/>
      <c r="CXV119" s="53"/>
      <c r="CXW119" s="53"/>
      <c r="CXX119" s="53"/>
      <c r="CXY119" s="53"/>
      <c r="CXZ119" s="53"/>
      <c r="CYA119" s="53"/>
      <c r="CYB119" s="53"/>
      <c r="CYC119" s="53"/>
      <c r="CYD119" s="53"/>
      <c r="CYE119" s="53"/>
      <c r="CYF119" s="53"/>
      <c r="CYG119" s="53"/>
      <c r="CYH119" s="53"/>
      <c r="CYI119" s="53"/>
      <c r="CYJ119" s="53"/>
      <c r="CYK119" s="53"/>
      <c r="CYL119" s="53"/>
      <c r="CYM119" s="53"/>
      <c r="CYN119" s="53"/>
      <c r="CYO119" s="53"/>
      <c r="CYP119" s="53"/>
      <c r="CYQ119" s="53"/>
      <c r="CYR119" s="53"/>
      <c r="CYS119" s="53"/>
      <c r="CYT119" s="53"/>
      <c r="CYU119" s="53"/>
      <c r="CYV119" s="53"/>
      <c r="CYW119" s="53"/>
      <c r="CYX119" s="53"/>
      <c r="CYY119" s="53"/>
      <c r="CYZ119" s="53"/>
      <c r="CZA119" s="53"/>
      <c r="CZB119" s="53"/>
      <c r="CZC119" s="53"/>
      <c r="CZD119" s="53"/>
      <c r="CZE119" s="53"/>
      <c r="CZF119" s="53"/>
      <c r="CZG119" s="53"/>
      <c r="CZH119" s="53"/>
      <c r="CZI119" s="53"/>
      <c r="CZJ119" s="53"/>
      <c r="CZK119" s="53"/>
      <c r="CZL119" s="53"/>
      <c r="CZM119" s="53"/>
      <c r="CZN119" s="53"/>
      <c r="CZO119" s="53"/>
      <c r="CZP119" s="53"/>
      <c r="CZQ119" s="53"/>
      <c r="CZR119" s="53"/>
      <c r="CZS119" s="53"/>
      <c r="CZT119" s="53"/>
      <c r="CZU119" s="53"/>
      <c r="CZV119" s="53"/>
      <c r="CZW119" s="53"/>
      <c r="CZX119" s="53"/>
      <c r="CZY119" s="53"/>
      <c r="CZZ119" s="53"/>
      <c r="DAA119" s="53"/>
      <c r="DAB119" s="53"/>
      <c r="DAC119" s="53"/>
      <c r="DAD119" s="53"/>
      <c r="DAE119" s="53"/>
      <c r="DAF119" s="53"/>
      <c r="DAG119" s="53"/>
      <c r="DAH119" s="53"/>
      <c r="DAI119" s="53"/>
      <c r="DAJ119" s="53"/>
      <c r="DAK119" s="53"/>
      <c r="DAL119" s="53"/>
      <c r="DAM119" s="53"/>
      <c r="DAN119" s="53"/>
      <c r="DAO119" s="53"/>
      <c r="DAP119" s="53"/>
      <c r="DAQ119" s="53"/>
      <c r="DAR119" s="53"/>
      <c r="DAS119" s="53"/>
      <c r="DAT119" s="53"/>
      <c r="DAU119" s="53"/>
      <c r="DAV119" s="53"/>
      <c r="DAW119" s="53"/>
      <c r="DAX119" s="53"/>
      <c r="DAY119" s="53"/>
      <c r="DAZ119" s="53"/>
      <c r="DBA119" s="53"/>
      <c r="DBB119" s="53"/>
      <c r="DBC119" s="53"/>
      <c r="DBD119" s="53"/>
      <c r="DBE119" s="53"/>
      <c r="DBF119" s="53"/>
      <c r="DBG119" s="53"/>
      <c r="DBH119" s="53"/>
      <c r="DBI119" s="53"/>
      <c r="DBJ119" s="53"/>
      <c r="DBK119" s="53"/>
      <c r="DBL119" s="53"/>
      <c r="DBM119" s="53"/>
      <c r="DBN119" s="53"/>
      <c r="DBO119" s="53"/>
      <c r="DBP119" s="53"/>
      <c r="DBQ119" s="53"/>
      <c r="DBR119" s="53"/>
      <c r="DBS119" s="53"/>
      <c r="DBT119" s="53"/>
      <c r="DBU119" s="53"/>
      <c r="DBV119" s="53"/>
      <c r="DBW119" s="53"/>
      <c r="DBX119" s="53"/>
      <c r="DBY119" s="53"/>
      <c r="DBZ119" s="53"/>
      <c r="DCA119" s="53"/>
      <c r="DCB119" s="53"/>
      <c r="DCC119" s="53"/>
      <c r="DCD119" s="53"/>
      <c r="DCE119" s="53"/>
      <c r="DCF119" s="53"/>
      <c r="DCG119" s="53"/>
      <c r="DCH119" s="53"/>
      <c r="DCI119" s="53"/>
      <c r="DCJ119" s="53"/>
      <c r="DCK119" s="53"/>
      <c r="DCL119" s="53"/>
      <c r="DCM119" s="53"/>
      <c r="DCN119" s="53"/>
      <c r="DCO119" s="53"/>
      <c r="DCP119" s="53"/>
      <c r="DCQ119" s="53"/>
      <c r="DCR119" s="53"/>
      <c r="DCS119" s="53"/>
      <c r="DCT119" s="53"/>
      <c r="DCU119" s="53"/>
      <c r="DCV119" s="53"/>
      <c r="DCW119" s="53"/>
      <c r="DCX119" s="53"/>
      <c r="DCY119" s="53"/>
      <c r="DCZ119" s="53"/>
      <c r="DDA119" s="53"/>
      <c r="DDB119" s="53"/>
      <c r="DDC119" s="53"/>
      <c r="DDD119" s="53"/>
      <c r="DDE119" s="53"/>
      <c r="DDF119" s="53"/>
      <c r="DDG119" s="53"/>
      <c r="DDH119" s="53"/>
      <c r="DDI119" s="53"/>
      <c r="DDJ119" s="53"/>
      <c r="DDK119" s="53"/>
      <c r="DDL119" s="53"/>
      <c r="DDM119" s="53"/>
      <c r="DDN119" s="53"/>
      <c r="DDO119" s="53"/>
      <c r="DDP119" s="53"/>
      <c r="DDQ119" s="53"/>
      <c r="DDR119" s="53"/>
      <c r="DDS119" s="53"/>
      <c r="DDT119" s="53"/>
      <c r="DDU119" s="53"/>
      <c r="DDV119" s="53"/>
      <c r="DDW119" s="53"/>
      <c r="DDX119" s="53"/>
      <c r="DDY119" s="53"/>
      <c r="DDZ119" s="53"/>
      <c r="DEA119" s="53"/>
      <c r="DEB119" s="53"/>
      <c r="DEC119" s="53"/>
      <c r="DED119" s="53"/>
      <c r="DEE119" s="53"/>
      <c r="DEF119" s="53"/>
      <c r="DEG119" s="53"/>
      <c r="DEH119" s="53"/>
      <c r="DEI119" s="53"/>
      <c r="DEJ119" s="53"/>
      <c r="DEK119" s="53"/>
      <c r="DEL119" s="53"/>
      <c r="DEM119" s="53"/>
      <c r="DEN119" s="53"/>
      <c r="DEO119" s="53"/>
      <c r="DEP119" s="53"/>
      <c r="DEQ119" s="53"/>
      <c r="DER119" s="53"/>
      <c r="DES119" s="53"/>
      <c r="DET119" s="53"/>
      <c r="DEU119" s="53"/>
      <c r="DEV119" s="53"/>
      <c r="DEW119" s="53"/>
      <c r="DEX119" s="53"/>
      <c r="DEY119" s="53"/>
      <c r="DEZ119" s="53"/>
      <c r="DFA119" s="53"/>
      <c r="DFB119" s="53"/>
      <c r="DFC119" s="53"/>
      <c r="DFD119" s="53"/>
      <c r="DFE119" s="53"/>
      <c r="DFF119" s="53"/>
      <c r="DFG119" s="53"/>
      <c r="DFH119" s="53"/>
      <c r="DFI119" s="53"/>
      <c r="DFJ119" s="53"/>
      <c r="DFK119" s="53"/>
      <c r="DFL119" s="53"/>
      <c r="DFM119" s="53"/>
      <c r="DFN119" s="53"/>
      <c r="DFO119" s="53"/>
      <c r="DFP119" s="53"/>
      <c r="DFQ119" s="53"/>
      <c r="DFR119" s="53"/>
      <c r="DFS119" s="53"/>
      <c r="DFT119" s="53"/>
      <c r="DFU119" s="53"/>
      <c r="DFV119" s="53"/>
      <c r="DFW119" s="53"/>
      <c r="DFX119" s="53"/>
      <c r="DFY119" s="53"/>
      <c r="DFZ119" s="53"/>
      <c r="DGA119" s="53"/>
      <c r="DGB119" s="53"/>
      <c r="DGC119" s="53"/>
      <c r="DGD119" s="53"/>
      <c r="DGE119" s="53"/>
      <c r="DGF119" s="53"/>
      <c r="DGG119" s="53"/>
      <c r="DGH119" s="53"/>
      <c r="DGI119" s="53"/>
      <c r="DGJ119" s="53"/>
      <c r="DGK119" s="53"/>
      <c r="DGL119" s="53"/>
      <c r="DGM119" s="53"/>
      <c r="DGN119" s="53"/>
      <c r="DGO119" s="53"/>
      <c r="DGP119" s="53"/>
      <c r="DGQ119" s="53"/>
      <c r="DGR119" s="53"/>
      <c r="DGS119" s="53"/>
      <c r="DGT119" s="53"/>
      <c r="DGU119" s="53"/>
      <c r="DGV119" s="53"/>
      <c r="DGW119" s="53"/>
      <c r="DGX119" s="53"/>
      <c r="DGY119" s="53"/>
      <c r="DGZ119" s="53"/>
      <c r="DHA119" s="53"/>
      <c r="DHB119" s="53"/>
      <c r="DHC119" s="53"/>
      <c r="DHD119" s="53"/>
      <c r="DHE119" s="53"/>
      <c r="DHF119" s="53"/>
      <c r="DHG119" s="53"/>
      <c r="DHH119" s="53"/>
      <c r="DHI119" s="53"/>
      <c r="DHJ119" s="53"/>
      <c r="DHK119" s="53"/>
      <c r="DHL119" s="53"/>
      <c r="DHM119" s="53"/>
      <c r="DHN119" s="53"/>
      <c r="DHO119" s="53"/>
      <c r="DHP119" s="53"/>
      <c r="DHQ119" s="53"/>
      <c r="DHR119" s="53"/>
      <c r="DHS119" s="53"/>
      <c r="DHT119" s="53"/>
      <c r="DHU119" s="53"/>
      <c r="DHV119" s="53"/>
      <c r="DHW119" s="53"/>
      <c r="DHX119" s="53"/>
      <c r="DHY119" s="53"/>
      <c r="DHZ119" s="53"/>
      <c r="DIA119" s="53"/>
      <c r="DIB119" s="53"/>
      <c r="DIC119" s="53"/>
      <c r="DID119" s="53"/>
      <c r="DIE119" s="53"/>
      <c r="DIF119" s="53"/>
      <c r="DIG119" s="53"/>
      <c r="DIH119" s="53"/>
      <c r="DII119" s="53"/>
      <c r="DIJ119" s="53"/>
      <c r="DIK119" s="53"/>
      <c r="DIL119" s="53"/>
      <c r="DIM119" s="53"/>
      <c r="DIN119" s="53"/>
      <c r="DIO119" s="53"/>
      <c r="DIP119" s="53"/>
      <c r="DIQ119" s="53"/>
      <c r="DIR119" s="53"/>
      <c r="DIS119" s="53"/>
      <c r="DIT119" s="53"/>
      <c r="DIU119" s="53"/>
      <c r="DIV119" s="53"/>
      <c r="DIW119" s="53"/>
      <c r="DIX119" s="53"/>
      <c r="DIY119" s="53"/>
      <c r="DIZ119" s="53"/>
      <c r="DJA119" s="53"/>
      <c r="DJB119" s="53"/>
      <c r="DJC119" s="53"/>
      <c r="DJD119" s="53"/>
      <c r="DJE119" s="53"/>
      <c r="DJF119" s="53"/>
      <c r="DJG119" s="53"/>
      <c r="DJH119" s="53"/>
      <c r="DJI119" s="53"/>
      <c r="DJJ119" s="53"/>
      <c r="DJK119" s="53"/>
      <c r="DJL119" s="53"/>
      <c r="DJM119" s="53"/>
      <c r="DJN119" s="53"/>
      <c r="DJO119" s="53"/>
      <c r="DJP119" s="53"/>
      <c r="DJQ119" s="53"/>
      <c r="DJR119" s="53"/>
      <c r="DJS119" s="53"/>
      <c r="DJT119" s="53"/>
      <c r="DJU119" s="53"/>
      <c r="DJV119" s="53"/>
      <c r="DJW119" s="53"/>
      <c r="DJX119" s="53"/>
      <c r="DJY119" s="53"/>
      <c r="DJZ119" s="53"/>
      <c r="DKA119" s="53"/>
      <c r="DKB119" s="53"/>
      <c r="DKC119" s="53"/>
      <c r="DKD119" s="53"/>
      <c r="DKE119" s="53"/>
      <c r="DKF119" s="53"/>
      <c r="DKG119" s="53"/>
      <c r="DKH119" s="53"/>
      <c r="DKI119" s="53"/>
      <c r="DKJ119" s="53"/>
      <c r="DKK119" s="53"/>
      <c r="DKL119" s="53"/>
      <c r="DKM119" s="53"/>
      <c r="DKN119" s="53"/>
      <c r="DKO119" s="53"/>
      <c r="DKP119" s="53"/>
      <c r="DKQ119" s="53"/>
      <c r="DKR119" s="53"/>
      <c r="DKS119" s="53"/>
      <c r="DKT119" s="53"/>
      <c r="DKU119" s="53"/>
      <c r="DKV119" s="53"/>
      <c r="DKW119" s="53"/>
      <c r="DKX119" s="53"/>
      <c r="DKY119" s="53"/>
      <c r="DKZ119" s="53"/>
      <c r="DLA119" s="53"/>
      <c r="DLB119" s="53"/>
      <c r="DLC119" s="53"/>
      <c r="DLD119" s="53"/>
      <c r="DLE119" s="53"/>
      <c r="DLF119" s="53"/>
      <c r="DLG119" s="53"/>
      <c r="DLH119" s="53"/>
      <c r="DLI119" s="53"/>
      <c r="DLJ119" s="53"/>
      <c r="DLK119" s="53"/>
      <c r="DLL119" s="53"/>
      <c r="DLM119" s="53"/>
      <c r="DLN119" s="53"/>
      <c r="DLO119" s="53"/>
      <c r="DLP119" s="53"/>
      <c r="DLQ119" s="53"/>
      <c r="DLR119" s="53"/>
      <c r="DLS119" s="53"/>
      <c r="DLT119" s="53"/>
      <c r="DLU119" s="53"/>
      <c r="DLV119" s="53"/>
      <c r="DLW119" s="53"/>
      <c r="DLX119" s="53"/>
      <c r="DLY119" s="53"/>
      <c r="DLZ119" s="53"/>
      <c r="DMA119" s="53"/>
      <c r="DMB119" s="53"/>
      <c r="DMC119" s="53"/>
      <c r="DMD119" s="53"/>
      <c r="DME119" s="53"/>
      <c r="DMF119" s="53"/>
      <c r="DMG119" s="53"/>
      <c r="DMH119" s="53"/>
      <c r="DMI119" s="53"/>
      <c r="DMJ119" s="53"/>
      <c r="DMK119" s="53"/>
      <c r="DML119" s="53"/>
      <c r="DMM119" s="53"/>
      <c r="DMN119" s="53"/>
      <c r="DMO119" s="53"/>
      <c r="DMP119" s="53"/>
      <c r="DMQ119" s="53"/>
      <c r="DMR119" s="53"/>
      <c r="DMS119" s="53"/>
      <c r="DMT119" s="53"/>
      <c r="DMU119" s="53"/>
      <c r="DMV119" s="53"/>
      <c r="DMW119" s="53"/>
      <c r="DMX119" s="53"/>
      <c r="DMY119" s="53"/>
      <c r="DMZ119" s="53"/>
      <c r="DNA119" s="53"/>
      <c r="DNB119" s="53"/>
      <c r="DNC119" s="53"/>
      <c r="DND119" s="53"/>
      <c r="DNE119" s="53"/>
      <c r="DNF119" s="53"/>
      <c r="DNG119" s="53"/>
      <c r="DNH119" s="53"/>
      <c r="DNI119" s="53"/>
      <c r="DNJ119" s="53"/>
      <c r="DNK119" s="53"/>
      <c r="DNL119" s="53"/>
      <c r="DNM119" s="53"/>
      <c r="DNN119" s="53"/>
      <c r="DNO119" s="53"/>
      <c r="DNP119" s="53"/>
      <c r="DNQ119" s="53"/>
      <c r="DNR119" s="53"/>
      <c r="DNS119" s="53"/>
      <c r="DNT119" s="53"/>
      <c r="DNU119" s="53"/>
      <c r="DNV119" s="53"/>
      <c r="DNW119" s="53"/>
      <c r="DNX119" s="53"/>
      <c r="DNY119" s="53"/>
      <c r="DNZ119" s="53"/>
      <c r="DOA119" s="53"/>
      <c r="DOB119" s="53"/>
      <c r="DOC119" s="53"/>
      <c r="DOD119" s="53"/>
      <c r="DOE119" s="53"/>
      <c r="DOF119" s="53"/>
      <c r="DOG119" s="53"/>
      <c r="DOH119" s="53"/>
      <c r="DOI119" s="53"/>
      <c r="DOJ119" s="53"/>
      <c r="DOK119" s="53"/>
      <c r="DOL119" s="53"/>
      <c r="DOM119" s="53"/>
      <c r="DON119" s="53"/>
      <c r="DOO119" s="53"/>
      <c r="DOP119" s="53"/>
      <c r="DOQ119" s="53"/>
      <c r="DOR119" s="53"/>
      <c r="DOS119" s="53"/>
      <c r="DOT119" s="53"/>
      <c r="DOU119" s="53"/>
      <c r="DOV119" s="53"/>
      <c r="DOW119" s="53"/>
      <c r="DOX119" s="53"/>
      <c r="DOY119" s="53"/>
      <c r="DOZ119" s="53"/>
      <c r="DPA119" s="53"/>
      <c r="DPB119" s="53"/>
      <c r="DPC119" s="53"/>
      <c r="DPD119" s="53"/>
      <c r="DPE119" s="53"/>
      <c r="DPF119" s="53"/>
      <c r="DPG119" s="53"/>
      <c r="DPH119" s="53"/>
      <c r="DPI119" s="53"/>
      <c r="DPJ119" s="53"/>
      <c r="DPK119" s="53"/>
      <c r="DPL119" s="53"/>
      <c r="DPM119" s="53"/>
      <c r="DPN119" s="53"/>
      <c r="DPO119" s="53"/>
      <c r="DPP119" s="53"/>
      <c r="DPQ119" s="53"/>
      <c r="DPR119" s="53"/>
      <c r="DPS119" s="53"/>
      <c r="DPT119" s="53"/>
      <c r="DPU119" s="53"/>
      <c r="DPV119" s="53"/>
      <c r="DPW119" s="53"/>
      <c r="DPX119" s="53"/>
      <c r="DPY119" s="53"/>
      <c r="DPZ119" s="53"/>
      <c r="DQA119" s="53"/>
      <c r="DQB119" s="53"/>
      <c r="DQC119" s="53"/>
      <c r="DQD119" s="53"/>
      <c r="DQE119" s="53"/>
      <c r="DQF119" s="53"/>
      <c r="DQG119" s="53"/>
      <c r="DQH119" s="53"/>
      <c r="DQI119" s="53"/>
      <c r="DQJ119" s="53"/>
      <c r="DQK119" s="53"/>
      <c r="DQL119" s="53"/>
      <c r="DQM119" s="53"/>
      <c r="DQN119" s="53"/>
      <c r="DQO119" s="53"/>
      <c r="DQP119" s="53"/>
      <c r="DQQ119" s="53"/>
      <c r="DQR119" s="53"/>
      <c r="DQS119" s="53"/>
      <c r="DQT119" s="53"/>
      <c r="DQU119" s="53"/>
      <c r="DQV119" s="53"/>
      <c r="DQW119" s="53"/>
      <c r="DQX119" s="53"/>
      <c r="DQY119" s="53"/>
      <c r="DQZ119" s="53"/>
      <c r="DRA119" s="53"/>
      <c r="DRB119" s="53"/>
      <c r="DRC119" s="53"/>
      <c r="DRD119" s="53"/>
      <c r="DRE119" s="53"/>
      <c r="DRF119" s="53"/>
      <c r="DRG119" s="53"/>
      <c r="DRH119" s="53"/>
      <c r="DRI119" s="53"/>
      <c r="DRJ119" s="53"/>
      <c r="DRK119" s="53"/>
      <c r="DRL119" s="53"/>
      <c r="DRM119" s="53"/>
      <c r="DRN119" s="53"/>
      <c r="DRO119" s="53"/>
      <c r="DRP119" s="53"/>
      <c r="DRQ119" s="53"/>
      <c r="DRR119" s="53"/>
      <c r="DRS119" s="53"/>
      <c r="DRT119" s="53"/>
      <c r="DRU119" s="53"/>
      <c r="DRV119" s="53"/>
      <c r="DRW119" s="53"/>
      <c r="DRX119" s="53"/>
      <c r="DRY119" s="53"/>
      <c r="DRZ119" s="53"/>
      <c r="DSA119" s="53"/>
      <c r="DSB119" s="53"/>
      <c r="DSC119" s="53"/>
      <c r="DSD119" s="53"/>
      <c r="DSE119" s="53"/>
      <c r="DSF119" s="53"/>
      <c r="DSG119" s="53"/>
      <c r="DSH119" s="53"/>
      <c r="DSI119" s="53"/>
      <c r="DSJ119" s="53"/>
      <c r="DSK119" s="53"/>
      <c r="DSL119" s="53"/>
      <c r="DSM119" s="53"/>
      <c r="DSN119" s="53"/>
      <c r="DSO119" s="53"/>
      <c r="DSP119" s="53"/>
      <c r="DSQ119" s="53"/>
      <c r="DSR119" s="53"/>
      <c r="DSS119" s="53"/>
      <c r="DST119" s="53"/>
      <c r="DSU119" s="53"/>
      <c r="DSV119" s="53"/>
      <c r="DSW119" s="53"/>
      <c r="DSX119" s="53"/>
      <c r="DSY119" s="53"/>
      <c r="DSZ119" s="53"/>
      <c r="DTA119" s="53"/>
      <c r="DTB119" s="53"/>
      <c r="DTC119" s="53"/>
      <c r="DTD119" s="53"/>
      <c r="DTE119" s="53"/>
      <c r="DTF119" s="53"/>
      <c r="DTG119" s="53"/>
      <c r="DTH119" s="53"/>
      <c r="DTI119" s="53"/>
      <c r="DTJ119" s="53"/>
      <c r="DTK119" s="53"/>
      <c r="DTL119" s="53"/>
      <c r="DTM119" s="53"/>
      <c r="DTN119" s="53"/>
      <c r="DTO119" s="53"/>
      <c r="DTP119" s="53"/>
      <c r="DTQ119" s="53"/>
      <c r="DTR119" s="53"/>
      <c r="DTS119" s="53"/>
      <c r="DTT119" s="53"/>
      <c r="DTU119" s="53"/>
      <c r="DTV119" s="53"/>
      <c r="DTW119" s="53"/>
      <c r="DTX119" s="53"/>
      <c r="DTY119" s="53"/>
      <c r="DTZ119" s="53"/>
      <c r="DUA119" s="53"/>
      <c r="DUB119" s="53"/>
      <c r="DUC119" s="53"/>
      <c r="DUD119" s="53"/>
      <c r="DUE119" s="53"/>
      <c r="DUF119" s="53"/>
      <c r="DUG119" s="53"/>
      <c r="DUH119" s="53"/>
      <c r="DUI119" s="53"/>
      <c r="DUJ119" s="53"/>
      <c r="DUK119" s="53"/>
      <c r="DUL119" s="53"/>
      <c r="DUM119" s="53"/>
      <c r="DUN119" s="53"/>
      <c r="DUO119" s="53"/>
      <c r="DUP119" s="53"/>
      <c r="DUQ119" s="53"/>
      <c r="DUR119" s="53"/>
      <c r="DUS119" s="53"/>
      <c r="DUT119" s="53"/>
      <c r="DUU119" s="53"/>
      <c r="DUV119" s="53"/>
      <c r="DUW119" s="53"/>
      <c r="DUX119" s="53"/>
      <c r="DUY119" s="53"/>
      <c r="DUZ119" s="53"/>
      <c r="DVA119" s="53"/>
      <c r="DVB119" s="53"/>
      <c r="DVC119" s="53"/>
      <c r="DVD119" s="53"/>
      <c r="DVE119" s="53"/>
      <c r="DVF119" s="53"/>
      <c r="DVG119" s="53"/>
      <c r="DVH119" s="53"/>
      <c r="DVI119" s="53"/>
      <c r="DVJ119" s="53"/>
      <c r="DVK119" s="53"/>
      <c r="DVL119" s="53"/>
      <c r="DVM119" s="53"/>
      <c r="DVN119" s="53"/>
      <c r="DVO119" s="53"/>
      <c r="DVP119" s="53"/>
      <c r="DVQ119" s="53"/>
      <c r="DVR119" s="53"/>
      <c r="DVS119" s="53"/>
      <c r="DVT119" s="53"/>
      <c r="DVU119" s="53"/>
      <c r="DVV119" s="53"/>
      <c r="DVW119" s="53"/>
      <c r="DVX119" s="53"/>
      <c r="DVY119" s="53"/>
      <c r="DVZ119" s="53"/>
      <c r="DWA119" s="53"/>
      <c r="DWB119" s="53"/>
      <c r="DWC119" s="53"/>
      <c r="DWD119" s="53"/>
      <c r="DWE119" s="53"/>
      <c r="DWF119" s="53"/>
      <c r="DWG119" s="53"/>
      <c r="DWH119" s="53"/>
      <c r="DWI119" s="53"/>
      <c r="DWJ119" s="53"/>
      <c r="DWK119" s="53"/>
      <c r="DWL119" s="53"/>
      <c r="DWM119" s="53"/>
      <c r="DWN119" s="53"/>
      <c r="DWO119" s="53"/>
      <c r="DWP119" s="53"/>
      <c r="DWQ119" s="53"/>
      <c r="DWR119" s="53"/>
      <c r="DWS119" s="53"/>
      <c r="DWT119" s="53"/>
      <c r="DWU119" s="53"/>
      <c r="DWV119" s="53"/>
      <c r="DWW119" s="53"/>
      <c r="DWX119" s="53"/>
      <c r="DWY119" s="53"/>
      <c r="DWZ119" s="53"/>
      <c r="DXA119" s="53"/>
      <c r="DXB119" s="53"/>
      <c r="DXC119" s="53"/>
      <c r="DXD119" s="53"/>
      <c r="DXE119" s="53"/>
      <c r="DXF119" s="53"/>
      <c r="DXG119" s="53"/>
      <c r="DXH119" s="53"/>
      <c r="DXI119" s="53"/>
      <c r="DXJ119" s="53"/>
      <c r="DXK119" s="53"/>
      <c r="DXL119" s="53"/>
      <c r="DXM119" s="53"/>
      <c r="DXN119" s="53"/>
      <c r="DXO119" s="53"/>
      <c r="DXP119" s="53"/>
      <c r="DXQ119" s="53"/>
      <c r="DXR119" s="53"/>
      <c r="DXS119" s="53"/>
      <c r="DXT119" s="53"/>
      <c r="DXU119" s="53"/>
      <c r="DXV119" s="53"/>
      <c r="DXW119" s="53"/>
      <c r="DXX119" s="53"/>
      <c r="DXY119" s="53"/>
      <c r="DXZ119" s="53"/>
      <c r="DYA119" s="53"/>
      <c r="DYB119" s="53"/>
      <c r="DYC119" s="53"/>
      <c r="DYD119" s="53"/>
      <c r="DYE119" s="53"/>
      <c r="DYF119" s="53"/>
      <c r="DYG119" s="53"/>
      <c r="DYH119" s="53"/>
      <c r="DYI119" s="53"/>
      <c r="DYJ119" s="53"/>
      <c r="DYK119" s="53"/>
      <c r="DYL119" s="53"/>
      <c r="DYM119" s="53"/>
      <c r="DYN119" s="53"/>
      <c r="DYO119" s="53"/>
      <c r="DYP119" s="53"/>
      <c r="DYQ119" s="53"/>
      <c r="DYR119" s="53"/>
      <c r="DYS119" s="53"/>
      <c r="DYT119" s="53"/>
      <c r="DYU119" s="53"/>
      <c r="DYV119" s="53"/>
      <c r="DYW119" s="53"/>
      <c r="DYX119" s="53"/>
      <c r="DYY119" s="53"/>
      <c r="DYZ119" s="53"/>
      <c r="DZA119" s="53"/>
      <c r="DZB119" s="53"/>
      <c r="DZC119" s="53"/>
      <c r="DZD119" s="53"/>
      <c r="DZE119" s="53"/>
      <c r="DZF119" s="53"/>
      <c r="DZG119" s="53"/>
      <c r="DZH119" s="53"/>
      <c r="DZI119" s="53"/>
      <c r="DZJ119" s="53"/>
      <c r="DZK119" s="53"/>
      <c r="DZL119" s="53"/>
      <c r="DZM119" s="53"/>
      <c r="DZN119" s="53"/>
      <c r="DZO119" s="53"/>
      <c r="DZP119" s="53"/>
      <c r="DZQ119" s="53"/>
      <c r="DZR119" s="53"/>
      <c r="DZS119" s="53"/>
      <c r="DZT119" s="53"/>
      <c r="DZU119" s="53"/>
      <c r="DZV119" s="53"/>
      <c r="DZW119" s="53"/>
      <c r="DZX119" s="53"/>
      <c r="DZY119" s="53"/>
      <c r="DZZ119" s="53"/>
      <c r="EAA119" s="53"/>
      <c r="EAB119" s="53"/>
      <c r="EAC119" s="53"/>
      <c r="EAD119" s="53"/>
      <c r="EAE119" s="53"/>
      <c r="EAF119" s="53"/>
      <c r="EAG119" s="53"/>
      <c r="EAH119" s="53"/>
      <c r="EAI119" s="53"/>
      <c r="EAJ119" s="53"/>
      <c r="EAK119" s="53"/>
      <c r="EAL119" s="53"/>
      <c r="EAM119" s="53"/>
      <c r="EAN119" s="53"/>
      <c r="EAO119" s="53"/>
      <c r="EAP119" s="53"/>
      <c r="EAQ119" s="53"/>
      <c r="EAR119" s="53"/>
      <c r="EAS119" s="53"/>
      <c r="EAT119" s="53"/>
      <c r="EAU119" s="53"/>
      <c r="EAV119" s="53"/>
      <c r="EAW119" s="53"/>
      <c r="EAX119" s="53"/>
      <c r="EAY119" s="53"/>
      <c r="EAZ119" s="53"/>
      <c r="EBA119" s="53"/>
      <c r="EBB119" s="53"/>
      <c r="EBC119" s="53"/>
      <c r="EBD119" s="53"/>
      <c r="EBE119" s="53"/>
      <c r="EBF119" s="53"/>
      <c r="EBG119" s="53"/>
      <c r="EBH119" s="53"/>
      <c r="EBI119" s="53"/>
      <c r="EBJ119" s="53"/>
      <c r="EBK119" s="53"/>
      <c r="EBL119" s="53"/>
      <c r="EBM119" s="53"/>
      <c r="EBN119" s="53"/>
      <c r="EBO119" s="53"/>
      <c r="EBP119" s="53"/>
      <c r="EBQ119" s="53"/>
      <c r="EBR119" s="53"/>
      <c r="EBS119" s="53"/>
      <c r="EBT119" s="53"/>
      <c r="EBU119" s="53"/>
      <c r="EBV119" s="53"/>
      <c r="EBW119" s="53"/>
      <c r="EBX119" s="53"/>
      <c r="EBY119" s="53"/>
      <c r="EBZ119" s="53"/>
      <c r="ECA119" s="53"/>
      <c r="ECB119" s="53"/>
      <c r="ECC119" s="53"/>
      <c r="ECD119" s="53"/>
      <c r="ECE119" s="53"/>
      <c r="ECF119" s="53"/>
      <c r="ECG119" s="53"/>
      <c r="ECH119" s="53"/>
      <c r="ECI119" s="53"/>
      <c r="ECJ119" s="53"/>
      <c r="ECK119" s="53"/>
      <c r="ECL119" s="53"/>
      <c r="ECM119" s="53"/>
      <c r="ECN119" s="53"/>
      <c r="ECO119" s="53"/>
      <c r="ECP119" s="53"/>
      <c r="ECQ119" s="53"/>
      <c r="ECR119" s="53"/>
      <c r="ECS119" s="53"/>
      <c r="ECT119" s="53"/>
      <c r="ECU119" s="53"/>
      <c r="ECV119" s="53"/>
      <c r="ECW119" s="53"/>
      <c r="ECX119" s="53"/>
      <c r="ECY119" s="53"/>
      <c r="ECZ119" s="53"/>
      <c r="EDA119" s="53"/>
      <c r="EDB119" s="53"/>
      <c r="EDC119" s="53"/>
      <c r="EDD119" s="53"/>
      <c r="EDE119" s="53"/>
      <c r="EDF119" s="53"/>
      <c r="EDG119" s="53"/>
      <c r="EDH119" s="53"/>
      <c r="EDI119" s="53"/>
      <c r="EDJ119" s="53"/>
      <c r="EDK119" s="53"/>
      <c r="EDL119" s="53"/>
      <c r="EDM119" s="53"/>
      <c r="EDN119" s="53"/>
      <c r="EDO119" s="53"/>
      <c r="EDP119" s="53"/>
      <c r="EDQ119" s="53"/>
      <c r="EDR119" s="53"/>
      <c r="EDS119" s="53"/>
      <c r="EDT119" s="53"/>
      <c r="EDU119" s="53"/>
      <c r="EDV119" s="53"/>
      <c r="EDW119" s="53"/>
      <c r="EDX119" s="53"/>
      <c r="EDY119" s="53"/>
      <c r="EDZ119" s="53"/>
      <c r="EEA119" s="53"/>
      <c r="EEB119" s="53"/>
      <c r="EEC119" s="53"/>
      <c r="EED119" s="53"/>
      <c r="EEE119" s="53"/>
      <c r="EEF119" s="53"/>
      <c r="EEG119" s="53"/>
      <c r="EEH119" s="53"/>
      <c r="EEI119" s="53"/>
      <c r="EEJ119" s="53"/>
      <c r="EEK119" s="53"/>
      <c r="EEL119" s="53"/>
      <c r="EEM119" s="53"/>
      <c r="EEN119" s="53"/>
      <c r="EEO119" s="53"/>
      <c r="EEP119" s="53"/>
      <c r="EEQ119" s="53"/>
      <c r="EER119" s="53"/>
      <c r="EES119" s="53"/>
      <c r="EET119" s="53"/>
      <c r="EEU119" s="53"/>
      <c r="EEV119" s="53"/>
      <c r="EEW119" s="53"/>
      <c r="EEX119" s="53"/>
      <c r="EEY119" s="53"/>
      <c r="EEZ119" s="53"/>
      <c r="EFA119" s="53"/>
      <c r="EFB119" s="53"/>
      <c r="EFC119" s="53"/>
      <c r="EFD119" s="53"/>
      <c r="EFE119" s="53"/>
      <c r="EFF119" s="53"/>
      <c r="EFG119" s="53"/>
      <c r="EFH119" s="53"/>
      <c r="EFI119" s="53"/>
      <c r="EFJ119" s="53"/>
      <c r="EFK119" s="53"/>
      <c r="EFL119" s="53"/>
      <c r="EFM119" s="53"/>
      <c r="EFN119" s="53"/>
      <c r="EFO119" s="53"/>
      <c r="EFP119" s="53"/>
      <c r="EFQ119" s="53"/>
      <c r="EFR119" s="53"/>
      <c r="EFS119" s="53"/>
      <c r="EFT119" s="53"/>
      <c r="EFU119" s="53"/>
      <c r="EFV119" s="53"/>
      <c r="EFW119" s="53"/>
      <c r="EFX119" s="53"/>
      <c r="EFY119" s="53"/>
      <c r="EFZ119" s="53"/>
      <c r="EGA119" s="53"/>
      <c r="EGB119" s="53"/>
      <c r="EGC119" s="53"/>
      <c r="EGD119" s="53"/>
      <c r="EGE119" s="53"/>
      <c r="EGF119" s="53"/>
      <c r="EGG119" s="53"/>
      <c r="EGH119" s="53"/>
      <c r="EGI119" s="53"/>
      <c r="EGJ119" s="53"/>
      <c r="EGK119" s="53"/>
      <c r="EGL119" s="53"/>
      <c r="EGM119" s="53"/>
      <c r="EGN119" s="53"/>
      <c r="EGO119" s="53"/>
      <c r="EGP119" s="53"/>
      <c r="EGQ119" s="53"/>
      <c r="EGR119" s="53"/>
      <c r="EGS119" s="53"/>
      <c r="EGT119" s="53"/>
      <c r="EGU119" s="53"/>
      <c r="EGV119" s="53"/>
      <c r="EGW119" s="53"/>
      <c r="EGX119" s="53"/>
      <c r="EGY119" s="53"/>
      <c r="EGZ119" s="53"/>
      <c r="EHA119" s="53"/>
      <c r="EHB119" s="53"/>
      <c r="EHC119" s="53"/>
      <c r="EHD119" s="53"/>
      <c r="EHE119" s="53"/>
      <c r="EHF119" s="53"/>
      <c r="EHG119" s="53"/>
      <c r="EHH119" s="53"/>
      <c r="EHI119" s="53"/>
      <c r="EHJ119" s="53"/>
      <c r="EHK119" s="53"/>
      <c r="EHL119" s="53"/>
      <c r="EHM119" s="53"/>
      <c r="EHN119" s="53"/>
      <c r="EHO119" s="53"/>
      <c r="EHP119" s="53"/>
      <c r="EHQ119" s="53"/>
      <c r="EHR119" s="53"/>
      <c r="EHS119" s="53"/>
      <c r="EHT119" s="53"/>
      <c r="EHU119" s="53"/>
      <c r="EHV119" s="53"/>
      <c r="EHW119" s="53"/>
      <c r="EHX119" s="53"/>
      <c r="EHY119" s="53"/>
      <c r="EHZ119" s="53"/>
      <c r="EIA119" s="53"/>
      <c r="EIB119" s="53"/>
      <c r="EIC119" s="53"/>
      <c r="EID119" s="53"/>
      <c r="EIE119" s="53"/>
      <c r="EIF119" s="53"/>
      <c r="EIG119" s="53"/>
      <c r="EIH119" s="53"/>
      <c r="EII119" s="53"/>
      <c r="EIJ119" s="53"/>
      <c r="EIK119" s="53"/>
      <c r="EIL119" s="53"/>
      <c r="EIM119" s="53"/>
      <c r="EIN119" s="53"/>
      <c r="EIO119" s="53"/>
      <c r="EIP119" s="53"/>
      <c r="EIQ119" s="53"/>
      <c r="EIR119" s="53"/>
      <c r="EIS119" s="53"/>
      <c r="EIT119" s="53"/>
      <c r="EIU119" s="53"/>
      <c r="EIV119" s="53"/>
      <c r="EIW119" s="53"/>
      <c r="EIX119" s="53"/>
      <c r="EIY119" s="53"/>
      <c r="EIZ119" s="53"/>
      <c r="EJA119" s="53"/>
      <c r="EJB119" s="53"/>
      <c r="EJC119" s="53"/>
      <c r="EJD119" s="53"/>
      <c r="EJE119" s="53"/>
      <c r="EJF119" s="53"/>
      <c r="EJG119" s="53"/>
      <c r="EJH119" s="53"/>
      <c r="EJI119" s="53"/>
      <c r="EJJ119" s="53"/>
      <c r="EJK119" s="53"/>
      <c r="EJL119" s="53"/>
      <c r="EJM119" s="53"/>
      <c r="EJN119" s="53"/>
      <c r="EJO119" s="53"/>
      <c r="EJP119" s="53"/>
      <c r="EJQ119" s="53"/>
      <c r="EJR119" s="53"/>
      <c r="EJS119" s="53"/>
      <c r="EJT119" s="53"/>
      <c r="EJU119" s="53"/>
      <c r="EJV119" s="53"/>
      <c r="EJW119" s="53"/>
      <c r="EJX119" s="53"/>
      <c r="EJY119" s="53"/>
      <c r="EJZ119" s="53"/>
      <c r="EKA119" s="53"/>
      <c r="EKB119" s="53"/>
      <c r="EKC119" s="53"/>
      <c r="EKD119" s="53"/>
      <c r="EKE119" s="53"/>
      <c r="EKF119" s="53"/>
      <c r="EKG119" s="53"/>
      <c r="EKH119" s="53"/>
      <c r="EKI119" s="53"/>
      <c r="EKJ119" s="53"/>
      <c r="EKK119" s="53"/>
      <c r="EKL119" s="53"/>
      <c r="EKM119" s="53"/>
      <c r="EKN119" s="53"/>
      <c r="EKO119" s="53"/>
      <c r="EKP119" s="53"/>
      <c r="EKQ119" s="53"/>
      <c r="EKR119" s="53"/>
      <c r="EKS119" s="53"/>
      <c r="EKT119" s="53"/>
      <c r="EKU119" s="53"/>
      <c r="EKV119" s="53"/>
      <c r="EKW119" s="53"/>
      <c r="EKX119" s="53"/>
      <c r="EKY119" s="53"/>
      <c r="EKZ119" s="53"/>
      <c r="ELA119" s="53"/>
      <c r="ELB119" s="53"/>
      <c r="ELC119" s="53"/>
      <c r="ELD119" s="53"/>
      <c r="ELE119" s="53"/>
      <c r="ELF119" s="53"/>
      <c r="ELG119" s="53"/>
      <c r="ELH119" s="53"/>
      <c r="ELI119" s="53"/>
      <c r="ELJ119" s="53"/>
      <c r="ELK119" s="53"/>
      <c r="ELL119" s="53"/>
      <c r="ELM119" s="53"/>
      <c r="ELN119" s="53"/>
      <c r="ELO119" s="53"/>
      <c r="ELP119" s="53"/>
      <c r="ELQ119" s="53"/>
      <c r="ELR119" s="53"/>
      <c r="ELS119" s="53"/>
      <c r="ELT119" s="53"/>
      <c r="ELU119" s="53"/>
      <c r="ELV119" s="53"/>
      <c r="ELW119" s="53"/>
      <c r="ELX119" s="53"/>
      <c r="ELY119" s="53"/>
      <c r="ELZ119" s="53"/>
      <c r="EMA119" s="53"/>
      <c r="EMB119" s="53"/>
      <c r="EMC119" s="53"/>
      <c r="EMD119" s="53"/>
      <c r="EME119" s="53"/>
      <c r="EMF119" s="53"/>
      <c r="EMG119" s="53"/>
      <c r="EMH119" s="53"/>
      <c r="EMI119" s="53"/>
      <c r="EMJ119" s="53"/>
      <c r="EMK119" s="53"/>
      <c r="EML119" s="53"/>
      <c r="EMM119" s="53"/>
      <c r="EMN119" s="53"/>
      <c r="EMO119" s="53"/>
      <c r="EMP119" s="53"/>
      <c r="EMQ119" s="53"/>
      <c r="EMR119" s="53"/>
      <c r="EMS119" s="53"/>
      <c r="EMT119" s="53"/>
      <c r="EMU119" s="53"/>
      <c r="EMV119" s="53"/>
      <c r="EMW119" s="53"/>
      <c r="EMX119" s="53"/>
      <c r="EMY119" s="53"/>
      <c r="EMZ119" s="53"/>
      <c r="ENA119" s="53"/>
      <c r="ENB119" s="53"/>
      <c r="ENC119" s="53"/>
      <c r="END119" s="53"/>
      <c r="ENE119" s="53"/>
      <c r="ENF119" s="53"/>
      <c r="ENG119" s="53"/>
      <c r="ENH119" s="53"/>
      <c r="ENI119" s="53"/>
      <c r="ENJ119" s="53"/>
      <c r="ENK119" s="53"/>
      <c r="ENL119" s="53"/>
      <c r="ENM119" s="53"/>
      <c r="ENN119" s="53"/>
      <c r="ENO119" s="53"/>
      <c r="ENP119" s="53"/>
      <c r="ENQ119" s="53"/>
      <c r="ENR119" s="53"/>
      <c r="ENS119" s="53"/>
      <c r="ENT119" s="53"/>
      <c r="ENU119" s="53"/>
      <c r="ENV119" s="53"/>
      <c r="ENW119" s="53"/>
      <c r="ENX119" s="53"/>
      <c r="ENY119" s="53"/>
      <c r="ENZ119" s="53"/>
      <c r="EOA119" s="53"/>
      <c r="EOB119" s="53"/>
      <c r="EOC119" s="53"/>
      <c r="EOD119" s="53"/>
      <c r="EOE119" s="53"/>
      <c r="EOF119" s="53"/>
      <c r="EOG119" s="53"/>
      <c r="EOH119" s="53"/>
      <c r="EOI119" s="53"/>
      <c r="EOJ119" s="53"/>
      <c r="EOK119" s="53"/>
      <c r="EOL119" s="53"/>
      <c r="EOM119" s="53"/>
      <c r="EON119" s="53"/>
      <c r="EOO119" s="53"/>
      <c r="EOP119" s="53"/>
      <c r="EOQ119" s="53"/>
      <c r="EOR119" s="53"/>
      <c r="EOS119" s="53"/>
      <c r="EOT119" s="53"/>
      <c r="EOU119" s="53"/>
      <c r="EOV119" s="53"/>
      <c r="EOW119" s="53"/>
      <c r="EOX119" s="53"/>
      <c r="EOY119" s="53"/>
      <c r="EOZ119" s="53"/>
      <c r="EPA119" s="53"/>
      <c r="EPB119" s="53"/>
      <c r="EPC119" s="53"/>
      <c r="EPD119" s="53"/>
      <c r="EPE119" s="53"/>
      <c r="EPF119" s="53"/>
      <c r="EPG119" s="53"/>
      <c r="EPH119" s="53"/>
      <c r="EPI119" s="53"/>
      <c r="EPJ119" s="53"/>
      <c r="EPK119" s="53"/>
      <c r="EPL119" s="53"/>
      <c r="EPM119" s="53"/>
      <c r="EPN119" s="53"/>
      <c r="EPO119" s="53"/>
      <c r="EPP119" s="53"/>
      <c r="EPQ119" s="53"/>
      <c r="EPR119" s="53"/>
      <c r="EPS119" s="53"/>
      <c r="EPT119" s="53"/>
      <c r="EPU119" s="53"/>
      <c r="EPV119" s="53"/>
      <c r="EPW119" s="53"/>
      <c r="EPX119" s="53"/>
      <c r="EPY119" s="53"/>
      <c r="EPZ119" s="53"/>
      <c r="EQA119" s="53"/>
      <c r="EQB119" s="53"/>
      <c r="EQC119" s="53"/>
      <c r="EQD119" s="53"/>
      <c r="EQE119" s="53"/>
      <c r="EQF119" s="53"/>
      <c r="EQG119" s="53"/>
      <c r="EQH119" s="53"/>
      <c r="EQI119" s="53"/>
      <c r="EQJ119" s="53"/>
      <c r="EQK119" s="53"/>
      <c r="EQL119" s="53"/>
      <c r="EQM119" s="53"/>
      <c r="EQN119" s="53"/>
      <c r="EQO119" s="53"/>
      <c r="EQP119" s="53"/>
      <c r="EQQ119" s="53"/>
      <c r="EQR119" s="53"/>
      <c r="EQS119" s="53"/>
      <c r="EQT119" s="53"/>
      <c r="EQU119" s="53"/>
      <c r="EQV119" s="53"/>
      <c r="EQW119" s="53"/>
      <c r="EQX119" s="53"/>
      <c r="EQY119" s="53"/>
      <c r="EQZ119" s="53"/>
      <c r="ERA119" s="53"/>
      <c r="ERB119" s="53"/>
      <c r="ERC119" s="53"/>
      <c r="ERD119" s="53"/>
      <c r="ERE119" s="53"/>
      <c r="ERF119" s="53"/>
      <c r="ERG119" s="53"/>
      <c r="ERH119" s="53"/>
      <c r="ERI119" s="53"/>
      <c r="ERJ119" s="53"/>
      <c r="ERK119" s="53"/>
      <c r="ERL119" s="53"/>
      <c r="ERM119" s="53"/>
      <c r="ERN119" s="53"/>
      <c r="ERO119" s="53"/>
      <c r="ERP119" s="53"/>
      <c r="ERQ119" s="53"/>
      <c r="ERR119" s="53"/>
      <c r="ERS119" s="53"/>
      <c r="ERT119" s="53"/>
      <c r="ERU119" s="53"/>
      <c r="ERV119" s="53"/>
      <c r="ERW119" s="53"/>
      <c r="ERX119" s="53"/>
      <c r="ERY119" s="53"/>
      <c r="ERZ119" s="53"/>
      <c r="ESA119" s="53"/>
      <c r="ESB119" s="53"/>
      <c r="ESC119" s="53"/>
      <c r="ESD119" s="53"/>
      <c r="ESE119" s="53"/>
      <c r="ESF119" s="53"/>
      <c r="ESG119" s="53"/>
      <c r="ESH119" s="53"/>
      <c r="ESI119" s="53"/>
      <c r="ESJ119" s="53"/>
      <c r="ESK119" s="53"/>
      <c r="ESL119" s="53"/>
      <c r="ESM119" s="53"/>
      <c r="ESN119" s="53"/>
      <c r="ESO119" s="53"/>
      <c r="ESP119" s="53"/>
      <c r="ESQ119" s="53"/>
      <c r="ESR119" s="53"/>
      <c r="ESS119" s="53"/>
      <c r="EST119" s="53"/>
      <c r="ESU119" s="53"/>
      <c r="ESV119" s="53"/>
      <c r="ESW119" s="53"/>
      <c r="ESX119" s="53"/>
      <c r="ESY119" s="53"/>
      <c r="ESZ119" s="53"/>
      <c r="ETA119" s="53"/>
      <c r="ETB119" s="53"/>
      <c r="ETC119" s="53"/>
      <c r="ETD119" s="53"/>
      <c r="ETE119" s="53"/>
      <c r="ETF119" s="53"/>
      <c r="ETG119" s="53"/>
      <c r="ETH119" s="53"/>
      <c r="ETI119" s="53"/>
      <c r="ETJ119" s="53"/>
      <c r="ETK119" s="53"/>
      <c r="ETL119" s="53"/>
      <c r="ETM119" s="53"/>
      <c r="ETN119" s="53"/>
      <c r="ETO119" s="53"/>
      <c r="ETP119" s="53"/>
      <c r="ETQ119" s="53"/>
      <c r="ETR119" s="53"/>
      <c r="ETS119" s="53"/>
      <c r="ETT119" s="53"/>
      <c r="ETU119" s="53"/>
      <c r="ETV119" s="53"/>
      <c r="ETW119" s="53"/>
      <c r="ETX119" s="53"/>
      <c r="ETY119" s="53"/>
      <c r="ETZ119" s="53"/>
      <c r="EUA119" s="53"/>
      <c r="EUB119" s="53"/>
      <c r="EUC119" s="53"/>
      <c r="EUD119" s="53"/>
      <c r="EUE119" s="53"/>
      <c r="EUF119" s="53"/>
      <c r="EUG119" s="53"/>
      <c r="EUH119" s="53"/>
      <c r="EUI119" s="53"/>
      <c r="EUJ119" s="53"/>
      <c r="EUK119" s="53"/>
      <c r="EUL119" s="53"/>
      <c r="EUM119" s="53"/>
      <c r="EUN119" s="53"/>
      <c r="EUO119" s="53"/>
      <c r="EUP119" s="53"/>
      <c r="EUQ119" s="53"/>
      <c r="EUR119" s="53"/>
      <c r="EUS119" s="53"/>
      <c r="EUT119" s="53"/>
      <c r="EUU119" s="53"/>
      <c r="EUV119" s="53"/>
      <c r="EUW119" s="53"/>
      <c r="EUX119" s="53"/>
      <c r="EUY119" s="53"/>
      <c r="EUZ119" s="53"/>
      <c r="EVA119" s="53"/>
      <c r="EVB119" s="53"/>
      <c r="EVC119" s="53"/>
      <c r="EVD119" s="53"/>
      <c r="EVE119" s="53"/>
      <c r="EVF119" s="53"/>
      <c r="EVG119" s="53"/>
      <c r="EVH119" s="53"/>
      <c r="EVI119" s="53"/>
      <c r="EVJ119" s="53"/>
      <c r="EVK119" s="53"/>
      <c r="EVL119" s="53"/>
      <c r="EVM119" s="53"/>
      <c r="EVN119" s="53"/>
      <c r="EVO119" s="53"/>
      <c r="EVP119" s="53"/>
      <c r="EVQ119" s="53"/>
      <c r="EVR119" s="53"/>
      <c r="EVS119" s="53"/>
      <c r="EVT119" s="53"/>
      <c r="EVU119" s="53"/>
      <c r="EVV119" s="53"/>
      <c r="EVW119" s="53"/>
      <c r="EVX119" s="53"/>
      <c r="EVY119" s="53"/>
      <c r="EVZ119" s="53"/>
      <c r="EWA119" s="53"/>
      <c r="EWB119" s="53"/>
      <c r="EWC119" s="53"/>
      <c r="EWD119" s="53"/>
      <c r="EWE119" s="53"/>
      <c r="EWF119" s="53"/>
      <c r="EWG119" s="53"/>
      <c r="EWH119" s="53"/>
      <c r="EWI119" s="53"/>
      <c r="EWJ119" s="53"/>
      <c r="EWK119" s="53"/>
      <c r="EWL119" s="53"/>
      <c r="EWM119" s="53"/>
      <c r="EWN119" s="53"/>
      <c r="EWO119" s="53"/>
      <c r="EWP119" s="53"/>
      <c r="EWQ119" s="53"/>
      <c r="EWR119" s="53"/>
      <c r="EWS119" s="53"/>
      <c r="EWT119" s="53"/>
      <c r="EWU119" s="53"/>
      <c r="EWV119" s="53"/>
      <c r="EWW119" s="53"/>
      <c r="EWX119" s="53"/>
      <c r="EWY119" s="53"/>
      <c r="EWZ119" s="53"/>
      <c r="EXA119" s="53"/>
      <c r="EXB119" s="53"/>
      <c r="EXC119" s="53"/>
      <c r="EXD119" s="53"/>
      <c r="EXE119" s="53"/>
      <c r="EXF119" s="53"/>
      <c r="EXG119" s="53"/>
      <c r="EXH119" s="53"/>
      <c r="EXI119" s="53"/>
      <c r="EXJ119" s="53"/>
      <c r="EXK119" s="53"/>
      <c r="EXL119" s="53"/>
      <c r="EXM119" s="53"/>
      <c r="EXN119" s="53"/>
      <c r="EXO119" s="53"/>
      <c r="EXP119" s="53"/>
      <c r="EXQ119" s="53"/>
      <c r="EXR119" s="53"/>
      <c r="EXS119" s="53"/>
      <c r="EXT119" s="53"/>
      <c r="EXU119" s="53"/>
      <c r="EXV119" s="53"/>
      <c r="EXW119" s="53"/>
      <c r="EXX119" s="53"/>
      <c r="EXY119" s="53"/>
      <c r="EXZ119" s="53"/>
      <c r="EYA119" s="53"/>
      <c r="EYB119" s="53"/>
      <c r="EYC119" s="53"/>
      <c r="EYD119" s="53"/>
      <c r="EYE119" s="53"/>
      <c r="EYF119" s="53"/>
      <c r="EYG119" s="53"/>
      <c r="EYH119" s="53"/>
      <c r="EYI119" s="53"/>
      <c r="EYJ119" s="53"/>
      <c r="EYK119" s="53"/>
      <c r="EYL119" s="53"/>
      <c r="EYM119" s="53"/>
      <c r="EYN119" s="53"/>
      <c r="EYO119" s="53"/>
      <c r="EYP119" s="53"/>
      <c r="EYQ119" s="53"/>
      <c r="EYR119" s="53"/>
      <c r="EYS119" s="53"/>
      <c r="EYT119" s="53"/>
      <c r="EYU119" s="53"/>
      <c r="EYV119" s="53"/>
      <c r="EYW119" s="53"/>
      <c r="EYX119" s="53"/>
      <c r="EYY119" s="53"/>
      <c r="EYZ119" s="53"/>
      <c r="EZA119" s="53"/>
      <c r="EZB119" s="53"/>
      <c r="EZC119" s="53"/>
      <c r="EZD119" s="53"/>
      <c r="EZE119" s="53"/>
      <c r="EZF119" s="53"/>
      <c r="EZG119" s="53"/>
      <c r="EZH119" s="53"/>
      <c r="EZI119" s="53"/>
      <c r="EZJ119" s="53"/>
      <c r="EZK119" s="53"/>
      <c r="EZL119" s="53"/>
      <c r="EZM119" s="53"/>
      <c r="EZN119" s="53"/>
      <c r="EZO119" s="53"/>
      <c r="EZP119" s="53"/>
      <c r="EZQ119" s="53"/>
      <c r="EZR119" s="53"/>
      <c r="EZS119" s="53"/>
      <c r="EZT119" s="53"/>
      <c r="EZU119" s="53"/>
      <c r="EZV119" s="53"/>
      <c r="EZW119" s="53"/>
      <c r="EZX119" s="53"/>
      <c r="EZY119" s="53"/>
      <c r="EZZ119" s="53"/>
      <c r="FAA119" s="53"/>
      <c r="FAB119" s="53"/>
      <c r="FAC119" s="53"/>
      <c r="FAD119" s="53"/>
      <c r="FAE119" s="53"/>
      <c r="FAF119" s="53"/>
      <c r="FAG119" s="53"/>
      <c r="FAH119" s="53"/>
      <c r="FAI119" s="53"/>
      <c r="FAJ119" s="53"/>
      <c r="FAK119" s="53"/>
      <c r="FAL119" s="53"/>
      <c r="FAM119" s="53"/>
      <c r="FAN119" s="53"/>
      <c r="FAO119" s="53"/>
      <c r="FAP119" s="53"/>
      <c r="FAQ119" s="53"/>
      <c r="FAR119" s="53"/>
      <c r="FAS119" s="53"/>
      <c r="FAT119" s="53"/>
      <c r="FAU119" s="53"/>
      <c r="FAV119" s="53"/>
      <c r="FAW119" s="53"/>
      <c r="FAX119" s="53"/>
      <c r="FAY119" s="53"/>
      <c r="FAZ119" s="53"/>
      <c r="FBA119" s="53"/>
      <c r="FBB119" s="53"/>
      <c r="FBC119" s="53"/>
      <c r="FBD119" s="53"/>
      <c r="FBE119" s="53"/>
      <c r="FBF119" s="53"/>
      <c r="FBG119" s="53"/>
      <c r="FBH119" s="53"/>
      <c r="FBI119" s="53"/>
      <c r="FBJ119" s="53"/>
      <c r="FBK119" s="53"/>
      <c r="FBL119" s="53"/>
      <c r="FBM119" s="53"/>
      <c r="FBN119" s="53"/>
      <c r="FBO119" s="53"/>
      <c r="FBP119" s="53"/>
      <c r="FBQ119" s="53"/>
      <c r="FBR119" s="53"/>
      <c r="FBS119" s="53"/>
      <c r="FBT119" s="53"/>
      <c r="FBU119" s="53"/>
      <c r="FBV119" s="53"/>
      <c r="FBW119" s="53"/>
      <c r="FBX119" s="53"/>
      <c r="FBY119" s="53"/>
      <c r="FBZ119" s="53"/>
      <c r="FCA119" s="53"/>
      <c r="FCB119" s="53"/>
      <c r="FCC119" s="53"/>
      <c r="FCD119" s="53"/>
      <c r="FCE119" s="53"/>
      <c r="FCF119" s="53"/>
      <c r="FCG119" s="53"/>
      <c r="FCH119" s="53"/>
      <c r="FCI119" s="53"/>
      <c r="FCJ119" s="53"/>
      <c r="FCK119" s="53"/>
      <c r="FCL119" s="53"/>
      <c r="FCM119" s="53"/>
      <c r="FCN119" s="53"/>
      <c r="FCO119" s="53"/>
      <c r="FCP119" s="53"/>
      <c r="FCQ119" s="53"/>
      <c r="FCR119" s="53"/>
      <c r="FCS119" s="53"/>
      <c r="FCT119" s="53"/>
      <c r="FCU119" s="53"/>
      <c r="FCV119" s="53"/>
      <c r="FCW119" s="53"/>
      <c r="FCX119" s="53"/>
      <c r="FCY119" s="53"/>
      <c r="FCZ119" s="53"/>
      <c r="FDA119" s="53"/>
      <c r="FDB119" s="53"/>
      <c r="FDC119" s="53"/>
      <c r="FDD119" s="53"/>
      <c r="FDE119" s="53"/>
      <c r="FDF119" s="53"/>
      <c r="FDG119" s="53"/>
      <c r="FDH119" s="53"/>
      <c r="FDI119" s="53"/>
      <c r="FDJ119" s="53"/>
      <c r="FDK119" s="53"/>
      <c r="FDL119" s="53"/>
      <c r="FDM119" s="53"/>
      <c r="FDN119" s="53"/>
      <c r="FDO119" s="53"/>
      <c r="FDP119" s="53"/>
      <c r="FDQ119" s="53"/>
      <c r="FDR119" s="53"/>
      <c r="FDS119" s="53"/>
      <c r="FDT119" s="53"/>
      <c r="FDU119" s="53"/>
      <c r="FDV119" s="53"/>
      <c r="FDW119" s="53"/>
      <c r="FDX119" s="53"/>
      <c r="FDY119" s="53"/>
      <c r="FDZ119" s="53"/>
      <c r="FEA119" s="53"/>
      <c r="FEB119" s="53"/>
      <c r="FEC119" s="53"/>
      <c r="FED119" s="53"/>
      <c r="FEE119" s="53"/>
      <c r="FEF119" s="53"/>
      <c r="FEG119" s="53"/>
      <c r="FEH119" s="53"/>
      <c r="FEI119" s="53"/>
      <c r="FEJ119" s="53"/>
      <c r="FEK119" s="53"/>
      <c r="FEL119" s="53"/>
      <c r="FEM119" s="53"/>
      <c r="FEN119" s="53"/>
      <c r="FEO119" s="53"/>
      <c r="FEP119" s="53"/>
      <c r="FEQ119" s="53"/>
      <c r="FER119" s="53"/>
      <c r="FES119" s="53"/>
      <c r="FET119" s="53"/>
      <c r="FEU119" s="53"/>
      <c r="FEV119" s="53"/>
      <c r="FEW119" s="53"/>
      <c r="FEX119" s="53"/>
      <c r="FEY119" s="53"/>
      <c r="FEZ119" s="53"/>
      <c r="FFA119" s="53"/>
      <c r="FFB119" s="53"/>
      <c r="FFC119" s="53"/>
      <c r="FFD119" s="53"/>
      <c r="FFE119" s="53"/>
      <c r="FFF119" s="53"/>
      <c r="FFG119" s="53"/>
      <c r="FFH119" s="53"/>
      <c r="FFI119" s="53"/>
      <c r="FFJ119" s="53"/>
      <c r="FFK119" s="53"/>
      <c r="FFL119" s="53"/>
      <c r="FFM119" s="53"/>
      <c r="FFN119" s="53"/>
      <c r="FFO119" s="53"/>
      <c r="FFP119" s="53"/>
      <c r="FFQ119" s="53"/>
      <c r="FFR119" s="53"/>
      <c r="FFS119" s="53"/>
      <c r="FFT119" s="53"/>
      <c r="FFU119" s="53"/>
      <c r="FFV119" s="53"/>
      <c r="FFW119" s="53"/>
      <c r="FFX119" s="53"/>
      <c r="FFY119" s="53"/>
      <c r="FFZ119" s="53"/>
      <c r="FGA119" s="53"/>
      <c r="FGB119" s="53"/>
      <c r="FGC119" s="53"/>
      <c r="FGD119" s="53"/>
      <c r="FGE119" s="53"/>
      <c r="FGF119" s="53"/>
      <c r="FGG119" s="53"/>
      <c r="FGH119" s="53"/>
      <c r="FGI119" s="53"/>
      <c r="FGJ119" s="53"/>
      <c r="FGK119" s="53"/>
      <c r="FGL119" s="53"/>
      <c r="FGM119" s="53"/>
      <c r="FGN119" s="53"/>
      <c r="FGO119" s="53"/>
      <c r="FGP119" s="53"/>
      <c r="FGQ119" s="53"/>
      <c r="FGR119" s="53"/>
      <c r="FGS119" s="53"/>
      <c r="FGT119" s="53"/>
      <c r="FGU119" s="53"/>
      <c r="FGV119" s="53"/>
      <c r="FGW119" s="53"/>
      <c r="FGX119" s="53"/>
      <c r="FGY119" s="53"/>
      <c r="FGZ119" s="53"/>
      <c r="FHA119" s="53"/>
      <c r="FHB119" s="53"/>
      <c r="FHC119" s="53"/>
      <c r="FHD119" s="53"/>
      <c r="FHE119" s="53"/>
      <c r="FHF119" s="53"/>
      <c r="FHG119" s="53"/>
      <c r="FHH119" s="53"/>
      <c r="FHI119" s="53"/>
      <c r="FHJ119" s="53"/>
      <c r="FHK119" s="53"/>
      <c r="FHL119" s="53"/>
      <c r="FHM119" s="53"/>
      <c r="FHN119" s="53"/>
      <c r="FHO119" s="53"/>
      <c r="FHP119" s="53"/>
      <c r="FHQ119" s="53"/>
      <c r="FHR119" s="53"/>
      <c r="FHS119" s="53"/>
      <c r="FHT119" s="53"/>
      <c r="FHU119" s="53"/>
      <c r="FHV119" s="53"/>
      <c r="FHW119" s="53"/>
      <c r="FHX119" s="53"/>
      <c r="FHY119" s="53"/>
      <c r="FHZ119" s="53"/>
      <c r="FIA119" s="53"/>
      <c r="FIB119" s="53"/>
      <c r="FIC119" s="53"/>
      <c r="FID119" s="53"/>
      <c r="FIE119" s="53"/>
      <c r="FIF119" s="53"/>
      <c r="FIG119" s="53"/>
      <c r="FIH119" s="53"/>
      <c r="FII119" s="53"/>
      <c r="FIJ119" s="53"/>
      <c r="FIK119" s="53"/>
      <c r="FIL119" s="53"/>
      <c r="FIM119" s="53"/>
      <c r="FIN119" s="53"/>
      <c r="FIO119" s="53"/>
      <c r="FIP119" s="53"/>
      <c r="FIQ119" s="53"/>
      <c r="FIR119" s="53"/>
      <c r="FIS119" s="53"/>
      <c r="FIT119" s="53"/>
      <c r="FIU119" s="53"/>
      <c r="FIV119" s="53"/>
      <c r="FIW119" s="53"/>
      <c r="FIX119" s="53"/>
      <c r="FIY119" s="53"/>
      <c r="FIZ119" s="53"/>
      <c r="FJA119" s="53"/>
      <c r="FJB119" s="53"/>
      <c r="FJC119" s="53"/>
      <c r="FJD119" s="53"/>
      <c r="FJE119" s="53"/>
      <c r="FJF119" s="53"/>
      <c r="FJG119" s="53"/>
      <c r="FJH119" s="53"/>
      <c r="FJI119" s="53"/>
      <c r="FJJ119" s="53"/>
      <c r="FJK119" s="53"/>
      <c r="FJL119" s="53"/>
      <c r="FJM119" s="53"/>
      <c r="FJN119" s="53"/>
      <c r="FJO119" s="53"/>
      <c r="FJP119" s="53"/>
      <c r="FJQ119" s="53"/>
      <c r="FJR119" s="53"/>
      <c r="FJS119" s="53"/>
      <c r="FJT119" s="53"/>
      <c r="FJU119" s="53"/>
      <c r="FJV119" s="53"/>
      <c r="FJW119" s="53"/>
      <c r="FJX119" s="53"/>
      <c r="FJY119" s="53"/>
      <c r="FJZ119" s="53"/>
      <c r="FKA119" s="53"/>
      <c r="FKB119" s="53"/>
      <c r="FKC119" s="53"/>
      <c r="FKD119" s="53"/>
      <c r="FKE119" s="53"/>
      <c r="FKF119" s="53"/>
      <c r="FKG119" s="53"/>
      <c r="FKH119" s="53"/>
      <c r="FKI119" s="53"/>
      <c r="FKJ119" s="53"/>
      <c r="FKK119" s="53"/>
      <c r="FKL119" s="53"/>
      <c r="FKM119" s="53"/>
      <c r="FKN119" s="53"/>
      <c r="FKO119" s="53"/>
      <c r="FKP119" s="53"/>
      <c r="FKQ119" s="53"/>
      <c r="FKR119" s="53"/>
      <c r="FKS119" s="53"/>
      <c r="FKT119" s="53"/>
      <c r="FKU119" s="53"/>
      <c r="FKV119" s="53"/>
      <c r="FKW119" s="53"/>
      <c r="FKX119" s="53"/>
      <c r="FKY119" s="53"/>
      <c r="FKZ119" s="53"/>
      <c r="FLA119" s="53"/>
      <c r="FLB119" s="53"/>
      <c r="FLC119" s="53"/>
      <c r="FLD119" s="53"/>
      <c r="FLE119" s="53"/>
      <c r="FLF119" s="53"/>
      <c r="FLG119" s="53"/>
      <c r="FLH119" s="53"/>
      <c r="FLI119" s="53"/>
      <c r="FLJ119" s="53"/>
      <c r="FLK119" s="53"/>
      <c r="FLL119" s="53"/>
      <c r="FLM119" s="53"/>
      <c r="FLN119" s="53"/>
      <c r="FLO119" s="53"/>
      <c r="FLP119" s="53"/>
      <c r="FLQ119" s="53"/>
      <c r="FLR119" s="53"/>
      <c r="FLS119" s="53"/>
      <c r="FLT119" s="53"/>
      <c r="FLU119" s="53"/>
      <c r="FLV119" s="53"/>
      <c r="FLW119" s="53"/>
      <c r="FLX119" s="53"/>
      <c r="FLY119" s="53"/>
      <c r="FLZ119" s="53"/>
      <c r="FMA119" s="53"/>
      <c r="FMB119" s="53"/>
      <c r="FMC119" s="53"/>
      <c r="FMD119" s="53"/>
      <c r="FME119" s="53"/>
      <c r="FMF119" s="53"/>
      <c r="FMG119" s="53"/>
      <c r="FMH119" s="53"/>
      <c r="FMI119" s="53"/>
      <c r="FMJ119" s="53"/>
      <c r="FMK119" s="53"/>
      <c r="FML119" s="53"/>
      <c r="FMM119" s="53"/>
      <c r="FMN119" s="53"/>
      <c r="FMO119" s="53"/>
      <c r="FMP119" s="53"/>
      <c r="FMQ119" s="53"/>
      <c r="FMR119" s="53"/>
      <c r="FMS119" s="53"/>
      <c r="FMT119" s="53"/>
      <c r="FMU119" s="53"/>
      <c r="FMV119" s="53"/>
      <c r="FMW119" s="53"/>
      <c r="FMX119" s="53"/>
      <c r="FMY119" s="53"/>
      <c r="FMZ119" s="53"/>
      <c r="FNA119" s="53"/>
      <c r="FNB119" s="53"/>
      <c r="FNC119" s="53"/>
      <c r="FND119" s="53"/>
      <c r="FNE119" s="53"/>
      <c r="FNF119" s="53"/>
      <c r="FNG119" s="53"/>
      <c r="FNH119" s="53"/>
      <c r="FNI119" s="53"/>
      <c r="FNJ119" s="53"/>
      <c r="FNK119" s="53"/>
      <c r="FNL119" s="53"/>
      <c r="FNM119" s="53"/>
      <c r="FNN119" s="53"/>
      <c r="FNO119" s="53"/>
      <c r="FNP119" s="53"/>
      <c r="FNQ119" s="53"/>
      <c r="FNR119" s="53"/>
      <c r="FNS119" s="53"/>
      <c r="FNT119" s="53"/>
      <c r="FNU119" s="53"/>
      <c r="FNV119" s="53"/>
      <c r="FNW119" s="53"/>
      <c r="FNX119" s="53"/>
      <c r="FNY119" s="53"/>
      <c r="FNZ119" s="53"/>
      <c r="FOA119" s="53"/>
      <c r="FOB119" s="53"/>
      <c r="FOC119" s="53"/>
      <c r="FOD119" s="53"/>
      <c r="FOE119" s="53"/>
      <c r="FOF119" s="53"/>
      <c r="FOG119" s="53"/>
      <c r="FOH119" s="53"/>
      <c r="FOI119" s="53"/>
      <c r="FOJ119" s="53"/>
      <c r="FOK119" s="53"/>
      <c r="FOL119" s="53"/>
      <c r="FOM119" s="53"/>
      <c r="FON119" s="53"/>
      <c r="FOO119" s="53"/>
      <c r="FOP119" s="53"/>
      <c r="FOQ119" s="53"/>
      <c r="FOR119" s="53"/>
      <c r="FOS119" s="53"/>
      <c r="FOT119" s="53"/>
      <c r="FOU119" s="53"/>
      <c r="FOV119" s="53"/>
      <c r="FOW119" s="53"/>
      <c r="FOX119" s="53"/>
      <c r="FOY119" s="53"/>
      <c r="FOZ119" s="53"/>
      <c r="FPA119" s="53"/>
      <c r="FPB119" s="53"/>
      <c r="FPC119" s="53"/>
      <c r="FPD119" s="53"/>
      <c r="FPE119" s="53"/>
      <c r="FPF119" s="53"/>
      <c r="FPG119" s="53"/>
      <c r="FPH119" s="53"/>
      <c r="FPI119" s="53"/>
      <c r="FPJ119" s="53"/>
      <c r="FPK119" s="53"/>
      <c r="FPL119" s="53"/>
      <c r="FPM119" s="53"/>
      <c r="FPN119" s="53"/>
      <c r="FPO119" s="53"/>
      <c r="FPP119" s="53"/>
      <c r="FPQ119" s="53"/>
      <c r="FPR119" s="53"/>
      <c r="FPS119" s="53"/>
      <c r="FPT119" s="53"/>
      <c r="FPU119" s="53"/>
      <c r="FPV119" s="53"/>
      <c r="FPW119" s="53"/>
      <c r="FPX119" s="53"/>
      <c r="FPY119" s="53"/>
      <c r="FPZ119" s="53"/>
      <c r="FQA119" s="53"/>
      <c r="FQB119" s="53"/>
      <c r="FQC119" s="53"/>
      <c r="FQD119" s="53"/>
      <c r="FQE119" s="53"/>
      <c r="FQF119" s="53"/>
      <c r="FQG119" s="53"/>
      <c r="FQH119" s="53"/>
      <c r="FQI119" s="53"/>
      <c r="FQJ119" s="53"/>
      <c r="FQK119" s="53"/>
      <c r="FQL119" s="53"/>
      <c r="FQM119" s="53"/>
      <c r="FQN119" s="53"/>
      <c r="FQO119" s="53"/>
      <c r="FQP119" s="53"/>
      <c r="FQQ119" s="53"/>
      <c r="FQR119" s="53"/>
      <c r="FQS119" s="53"/>
      <c r="FQT119" s="53"/>
      <c r="FQU119" s="53"/>
      <c r="FQV119" s="53"/>
      <c r="FQW119" s="53"/>
      <c r="FQX119" s="53"/>
      <c r="FQY119" s="53"/>
      <c r="FQZ119" s="53"/>
      <c r="FRA119" s="53"/>
      <c r="FRB119" s="53"/>
      <c r="FRC119" s="53"/>
      <c r="FRD119" s="53"/>
      <c r="FRE119" s="53"/>
      <c r="FRF119" s="53"/>
      <c r="FRG119" s="53"/>
      <c r="FRH119" s="53"/>
      <c r="FRI119" s="53"/>
      <c r="FRJ119" s="53"/>
      <c r="FRK119" s="53"/>
      <c r="FRL119" s="53"/>
      <c r="FRM119" s="53"/>
      <c r="FRN119" s="53"/>
      <c r="FRO119" s="53"/>
      <c r="FRP119" s="53"/>
      <c r="FRQ119" s="53"/>
      <c r="FRR119" s="53"/>
      <c r="FRS119" s="53"/>
      <c r="FRT119" s="53"/>
      <c r="FRU119" s="53"/>
      <c r="FRV119" s="53"/>
      <c r="FRW119" s="53"/>
      <c r="FRX119" s="53"/>
      <c r="FRY119" s="53"/>
      <c r="FRZ119" s="53"/>
      <c r="FSA119" s="53"/>
      <c r="FSB119" s="53"/>
      <c r="FSC119" s="53"/>
      <c r="FSD119" s="53"/>
      <c r="FSE119" s="53"/>
      <c r="FSF119" s="53"/>
      <c r="FSG119" s="53"/>
      <c r="FSH119" s="53"/>
      <c r="FSI119" s="53"/>
      <c r="FSJ119" s="53"/>
      <c r="FSK119" s="53"/>
      <c r="FSL119" s="53"/>
      <c r="FSM119" s="53"/>
      <c r="FSN119" s="53"/>
      <c r="FSO119" s="53"/>
      <c r="FSP119" s="53"/>
      <c r="FSQ119" s="53"/>
      <c r="FSR119" s="53"/>
      <c r="FSS119" s="53"/>
      <c r="FST119" s="53"/>
      <c r="FSU119" s="53"/>
      <c r="FSV119" s="53"/>
      <c r="FSW119" s="53"/>
      <c r="FSX119" s="53"/>
      <c r="FSY119" s="53"/>
      <c r="FSZ119" s="53"/>
      <c r="FTA119" s="53"/>
      <c r="FTB119" s="53"/>
      <c r="FTC119" s="53"/>
      <c r="FTD119" s="53"/>
      <c r="FTE119" s="53"/>
      <c r="FTF119" s="53"/>
      <c r="FTG119" s="53"/>
      <c r="FTH119" s="53"/>
      <c r="FTI119" s="53"/>
      <c r="FTJ119" s="53"/>
      <c r="FTK119" s="53"/>
      <c r="FTL119" s="53"/>
      <c r="FTM119" s="53"/>
      <c r="FTN119" s="53"/>
      <c r="FTO119" s="53"/>
      <c r="FTP119" s="53"/>
      <c r="FTQ119" s="53"/>
      <c r="FTR119" s="53"/>
      <c r="FTS119" s="53"/>
      <c r="FTT119" s="53"/>
      <c r="FTU119" s="53"/>
      <c r="FTV119" s="53"/>
      <c r="FTW119" s="53"/>
      <c r="FTX119" s="53"/>
      <c r="FTY119" s="53"/>
      <c r="FTZ119" s="53"/>
      <c r="FUA119" s="53"/>
      <c r="FUB119" s="53"/>
      <c r="FUC119" s="53"/>
      <c r="FUD119" s="53"/>
      <c r="FUE119" s="53"/>
      <c r="FUF119" s="53"/>
      <c r="FUG119" s="53"/>
      <c r="FUH119" s="53"/>
      <c r="FUI119" s="53"/>
      <c r="FUJ119" s="53"/>
      <c r="FUK119" s="53"/>
      <c r="FUL119" s="53"/>
      <c r="FUM119" s="53"/>
      <c r="FUN119" s="53"/>
      <c r="FUO119" s="53"/>
      <c r="FUP119" s="53"/>
      <c r="FUQ119" s="53"/>
      <c r="FUR119" s="53"/>
      <c r="FUS119" s="53"/>
      <c r="FUT119" s="53"/>
      <c r="FUU119" s="53"/>
      <c r="FUV119" s="53"/>
      <c r="FUW119" s="53"/>
      <c r="FUX119" s="53"/>
      <c r="FUY119" s="53"/>
      <c r="FUZ119" s="53"/>
      <c r="FVA119" s="53"/>
      <c r="FVB119" s="53"/>
      <c r="FVC119" s="53"/>
      <c r="FVD119" s="53"/>
      <c r="FVE119" s="53"/>
      <c r="FVF119" s="53"/>
      <c r="FVG119" s="53"/>
      <c r="FVH119" s="53"/>
      <c r="FVI119" s="53"/>
      <c r="FVJ119" s="53"/>
      <c r="FVK119" s="53"/>
      <c r="FVL119" s="53"/>
      <c r="FVM119" s="53"/>
      <c r="FVN119" s="53"/>
      <c r="FVO119" s="53"/>
      <c r="FVP119" s="53"/>
      <c r="FVQ119" s="53"/>
      <c r="FVR119" s="53"/>
      <c r="FVS119" s="53"/>
      <c r="FVT119" s="53"/>
      <c r="FVU119" s="53"/>
      <c r="FVV119" s="53"/>
      <c r="FVW119" s="53"/>
      <c r="FVX119" s="53"/>
      <c r="FVY119" s="53"/>
      <c r="FVZ119" s="53"/>
      <c r="FWA119" s="53"/>
      <c r="FWB119" s="53"/>
      <c r="FWC119" s="53"/>
      <c r="FWD119" s="53"/>
      <c r="FWE119" s="53"/>
      <c r="FWF119" s="53"/>
      <c r="FWG119" s="53"/>
      <c r="FWH119" s="53"/>
      <c r="FWI119" s="53"/>
      <c r="FWJ119" s="53"/>
      <c r="FWK119" s="53"/>
      <c r="FWL119" s="53"/>
      <c r="FWM119" s="53"/>
      <c r="FWN119" s="53"/>
      <c r="FWO119" s="53"/>
      <c r="FWP119" s="53"/>
      <c r="FWQ119" s="53"/>
      <c r="FWR119" s="53"/>
      <c r="FWS119" s="53"/>
      <c r="FWT119" s="53"/>
      <c r="FWU119" s="53"/>
      <c r="FWV119" s="53"/>
      <c r="FWW119" s="53"/>
      <c r="FWX119" s="53"/>
      <c r="FWY119" s="53"/>
      <c r="FWZ119" s="53"/>
      <c r="FXA119" s="53"/>
      <c r="FXB119" s="53"/>
      <c r="FXC119" s="53"/>
      <c r="FXD119" s="53"/>
      <c r="FXE119" s="53"/>
      <c r="FXF119" s="53"/>
      <c r="FXG119" s="53"/>
      <c r="FXH119" s="53"/>
      <c r="FXI119" s="53"/>
      <c r="FXJ119" s="53"/>
      <c r="FXK119" s="53"/>
      <c r="FXL119" s="53"/>
      <c r="FXM119" s="53"/>
      <c r="FXN119" s="53"/>
      <c r="FXO119" s="53"/>
      <c r="FXP119" s="53"/>
      <c r="FXQ119" s="53"/>
      <c r="FXR119" s="53"/>
      <c r="FXS119" s="53"/>
      <c r="FXT119" s="53"/>
      <c r="FXU119" s="53"/>
      <c r="FXV119" s="53"/>
      <c r="FXW119" s="53"/>
      <c r="FXX119" s="53"/>
      <c r="FXY119" s="53"/>
      <c r="FXZ119" s="53"/>
      <c r="FYA119" s="53"/>
      <c r="FYB119" s="53"/>
      <c r="FYC119" s="53"/>
      <c r="FYD119" s="53"/>
      <c r="FYE119" s="53"/>
      <c r="FYF119" s="53"/>
      <c r="FYG119" s="53"/>
      <c r="FYH119" s="53"/>
      <c r="FYI119" s="53"/>
      <c r="FYJ119" s="53"/>
      <c r="FYK119" s="53"/>
      <c r="FYL119" s="53"/>
      <c r="FYM119" s="53"/>
      <c r="FYN119" s="53"/>
      <c r="FYO119" s="53"/>
      <c r="FYP119" s="53"/>
      <c r="FYQ119" s="53"/>
      <c r="FYR119" s="53"/>
      <c r="FYS119" s="53"/>
      <c r="FYT119" s="53"/>
      <c r="FYU119" s="53"/>
      <c r="FYV119" s="53"/>
      <c r="FYW119" s="53"/>
      <c r="FYX119" s="53"/>
      <c r="FYY119" s="53"/>
      <c r="FYZ119" s="53"/>
      <c r="FZA119" s="53"/>
      <c r="FZB119" s="53"/>
      <c r="FZC119" s="53"/>
      <c r="FZD119" s="53"/>
      <c r="FZE119" s="53"/>
      <c r="FZF119" s="53"/>
      <c r="FZG119" s="53"/>
      <c r="FZH119" s="53"/>
      <c r="FZI119" s="53"/>
      <c r="FZJ119" s="53"/>
      <c r="FZK119" s="53"/>
      <c r="FZL119" s="53"/>
      <c r="FZM119" s="53"/>
      <c r="FZN119" s="53"/>
      <c r="FZO119" s="53"/>
      <c r="FZP119" s="53"/>
      <c r="FZQ119" s="53"/>
      <c r="FZR119" s="53"/>
      <c r="FZS119" s="53"/>
      <c r="FZT119" s="53"/>
      <c r="FZU119" s="53"/>
      <c r="FZV119" s="53"/>
      <c r="FZW119" s="53"/>
      <c r="FZX119" s="53"/>
      <c r="FZY119" s="53"/>
      <c r="FZZ119" s="53"/>
      <c r="GAA119" s="53"/>
      <c r="GAB119" s="53"/>
      <c r="GAC119" s="53"/>
      <c r="GAD119" s="53"/>
      <c r="GAE119" s="53"/>
      <c r="GAF119" s="53"/>
      <c r="GAG119" s="53"/>
      <c r="GAH119" s="53"/>
      <c r="GAI119" s="53"/>
      <c r="GAJ119" s="53"/>
      <c r="GAK119" s="53"/>
      <c r="GAL119" s="53"/>
      <c r="GAM119" s="53"/>
      <c r="GAN119" s="53"/>
      <c r="GAO119" s="53"/>
      <c r="GAP119" s="53"/>
      <c r="GAQ119" s="53"/>
      <c r="GAR119" s="53"/>
      <c r="GAS119" s="53"/>
      <c r="GAT119" s="53"/>
      <c r="GAU119" s="53"/>
      <c r="GAV119" s="53"/>
      <c r="GAW119" s="53"/>
      <c r="GAX119" s="53"/>
      <c r="GAY119" s="53"/>
      <c r="GAZ119" s="53"/>
      <c r="GBA119" s="53"/>
      <c r="GBB119" s="53"/>
      <c r="GBC119" s="53"/>
      <c r="GBD119" s="53"/>
      <c r="GBE119" s="53"/>
      <c r="GBF119" s="53"/>
      <c r="GBG119" s="53"/>
      <c r="GBH119" s="53"/>
      <c r="GBI119" s="53"/>
      <c r="GBJ119" s="53"/>
      <c r="GBK119" s="53"/>
      <c r="GBL119" s="53"/>
      <c r="GBM119" s="53"/>
      <c r="GBN119" s="53"/>
      <c r="GBO119" s="53"/>
      <c r="GBP119" s="53"/>
      <c r="GBQ119" s="53"/>
      <c r="GBR119" s="53"/>
      <c r="GBS119" s="53"/>
      <c r="GBT119" s="53"/>
      <c r="GBU119" s="53"/>
      <c r="GBV119" s="53"/>
      <c r="GBW119" s="53"/>
      <c r="GBX119" s="53"/>
      <c r="GBY119" s="53"/>
      <c r="GBZ119" s="53"/>
      <c r="GCA119" s="53"/>
      <c r="GCB119" s="53"/>
      <c r="GCC119" s="53"/>
      <c r="GCD119" s="53"/>
      <c r="GCE119" s="53"/>
      <c r="GCF119" s="53"/>
      <c r="GCG119" s="53"/>
      <c r="GCH119" s="53"/>
      <c r="GCI119" s="53"/>
      <c r="GCJ119" s="53"/>
      <c r="GCK119" s="53"/>
      <c r="GCL119" s="53"/>
      <c r="GCM119" s="53"/>
      <c r="GCN119" s="53"/>
      <c r="GCO119" s="53"/>
      <c r="GCP119" s="53"/>
      <c r="GCQ119" s="53"/>
      <c r="GCR119" s="53"/>
      <c r="GCS119" s="53"/>
      <c r="GCT119" s="53"/>
      <c r="GCU119" s="53"/>
      <c r="GCV119" s="53"/>
      <c r="GCW119" s="53"/>
      <c r="GCX119" s="53"/>
      <c r="GCY119" s="53"/>
      <c r="GCZ119" s="53"/>
      <c r="GDA119" s="53"/>
      <c r="GDB119" s="53"/>
      <c r="GDC119" s="53"/>
      <c r="GDD119" s="53"/>
      <c r="GDE119" s="53"/>
      <c r="GDF119" s="53"/>
      <c r="GDG119" s="53"/>
      <c r="GDH119" s="53"/>
      <c r="GDI119" s="53"/>
      <c r="GDJ119" s="53"/>
      <c r="GDK119" s="53"/>
      <c r="GDL119" s="53"/>
      <c r="GDM119" s="53"/>
      <c r="GDN119" s="53"/>
      <c r="GDO119" s="53"/>
      <c r="GDP119" s="53"/>
      <c r="GDQ119" s="53"/>
      <c r="GDR119" s="53"/>
      <c r="GDS119" s="53"/>
      <c r="GDT119" s="53"/>
      <c r="GDU119" s="53"/>
      <c r="GDV119" s="53"/>
      <c r="GDW119" s="53"/>
      <c r="GDX119" s="53"/>
      <c r="GDY119" s="53"/>
      <c r="GDZ119" s="53"/>
      <c r="GEA119" s="53"/>
      <c r="GEB119" s="53"/>
      <c r="GEC119" s="53"/>
      <c r="GED119" s="53"/>
      <c r="GEE119" s="53"/>
      <c r="GEF119" s="53"/>
      <c r="GEG119" s="53"/>
      <c r="GEH119" s="53"/>
      <c r="GEI119" s="53"/>
      <c r="GEJ119" s="53"/>
      <c r="GEK119" s="53"/>
      <c r="GEL119" s="53"/>
      <c r="GEM119" s="53"/>
      <c r="GEN119" s="53"/>
      <c r="GEO119" s="53"/>
      <c r="GEP119" s="53"/>
      <c r="GEQ119" s="53"/>
      <c r="GER119" s="53"/>
      <c r="GES119" s="53"/>
      <c r="GET119" s="53"/>
      <c r="GEU119" s="53"/>
      <c r="GEV119" s="53"/>
      <c r="GEW119" s="53"/>
      <c r="GEX119" s="53"/>
      <c r="GEY119" s="53"/>
      <c r="GEZ119" s="53"/>
      <c r="GFA119" s="53"/>
      <c r="GFB119" s="53"/>
      <c r="GFC119" s="53"/>
      <c r="GFD119" s="53"/>
      <c r="GFE119" s="53"/>
      <c r="GFF119" s="53"/>
      <c r="GFG119" s="53"/>
      <c r="GFH119" s="53"/>
      <c r="GFI119" s="53"/>
      <c r="GFJ119" s="53"/>
      <c r="GFK119" s="53"/>
      <c r="GFL119" s="53"/>
      <c r="GFM119" s="53"/>
      <c r="GFN119" s="53"/>
      <c r="GFO119" s="53"/>
      <c r="GFP119" s="53"/>
      <c r="GFQ119" s="53"/>
      <c r="GFR119" s="53"/>
      <c r="GFS119" s="53"/>
      <c r="GFT119" s="53"/>
      <c r="GFU119" s="53"/>
      <c r="GFV119" s="53"/>
      <c r="GFW119" s="53"/>
      <c r="GFX119" s="53"/>
      <c r="GFY119" s="53"/>
      <c r="GFZ119" s="53"/>
      <c r="GGA119" s="53"/>
      <c r="GGB119" s="53"/>
      <c r="GGC119" s="53"/>
      <c r="GGD119" s="53"/>
      <c r="GGE119" s="53"/>
      <c r="GGF119" s="53"/>
      <c r="GGG119" s="53"/>
      <c r="GGH119" s="53"/>
      <c r="GGI119" s="53"/>
      <c r="GGJ119" s="53"/>
      <c r="GGK119" s="53"/>
      <c r="GGL119" s="53"/>
      <c r="GGM119" s="53"/>
      <c r="GGN119" s="53"/>
      <c r="GGO119" s="53"/>
      <c r="GGP119" s="53"/>
      <c r="GGQ119" s="53"/>
      <c r="GGR119" s="53"/>
      <c r="GGS119" s="53"/>
      <c r="GGT119" s="53"/>
      <c r="GGU119" s="53"/>
      <c r="GGV119" s="53"/>
      <c r="GGW119" s="53"/>
      <c r="GGX119" s="53"/>
      <c r="GGY119" s="53"/>
      <c r="GGZ119" s="53"/>
      <c r="GHA119" s="53"/>
      <c r="GHB119" s="53"/>
      <c r="GHC119" s="53"/>
      <c r="GHD119" s="53"/>
      <c r="GHE119" s="53"/>
      <c r="GHF119" s="53"/>
      <c r="GHG119" s="53"/>
      <c r="GHH119" s="53"/>
      <c r="GHI119" s="53"/>
      <c r="GHJ119" s="53"/>
      <c r="GHK119" s="53"/>
      <c r="GHL119" s="53"/>
      <c r="GHM119" s="53"/>
      <c r="GHN119" s="53"/>
      <c r="GHO119" s="53"/>
      <c r="GHP119" s="53"/>
      <c r="GHQ119" s="53"/>
      <c r="GHR119" s="53"/>
      <c r="GHS119" s="53"/>
      <c r="GHT119" s="53"/>
      <c r="GHU119" s="53"/>
      <c r="GHV119" s="53"/>
      <c r="GHW119" s="53"/>
      <c r="GHX119" s="53"/>
      <c r="GHY119" s="53"/>
      <c r="GHZ119" s="53"/>
      <c r="GIA119" s="53"/>
      <c r="GIB119" s="53"/>
      <c r="GIC119" s="53"/>
      <c r="GID119" s="53"/>
      <c r="GIE119" s="53"/>
      <c r="GIF119" s="53"/>
      <c r="GIG119" s="53"/>
      <c r="GIH119" s="53"/>
      <c r="GII119" s="53"/>
      <c r="GIJ119" s="53"/>
      <c r="GIK119" s="53"/>
      <c r="GIL119" s="53"/>
      <c r="GIM119" s="53"/>
      <c r="GIN119" s="53"/>
      <c r="GIO119" s="53"/>
      <c r="GIP119" s="53"/>
      <c r="GIQ119" s="53"/>
      <c r="GIR119" s="53"/>
      <c r="GIS119" s="53"/>
      <c r="GIT119" s="53"/>
      <c r="GIU119" s="53"/>
      <c r="GIV119" s="53"/>
      <c r="GIW119" s="53"/>
      <c r="GIX119" s="53"/>
      <c r="GIY119" s="53"/>
      <c r="GIZ119" s="53"/>
      <c r="GJA119" s="53"/>
      <c r="GJB119" s="53"/>
      <c r="GJC119" s="53"/>
      <c r="GJD119" s="53"/>
      <c r="GJE119" s="53"/>
      <c r="GJF119" s="53"/>
      <c r="GJG119" s="53"/>
      <c r="GJH119" s="53"/>
      <c r="GJI119" s="53"/>
      <c r="GJJ119" s="53"/>
      <c r="GJK119" s="53"/>
      <c r="GJL119" s="53"/>
      <c r="GJM119" s="53"/>
      <c r="GJN119" s="53"/>
      <c r="GJO119" s="53"/>
      <c r="GJP119" s="53"/>
      <c r="GJQ119" s="53"/>
      <c r="GJR119" s="53"/>
      <c r="GJS119" s="53"/>
      <c r="GJT119" s="53"/>
      <c r="GJU119" s="53"/>
      <c r="GJV119" s="53"/>
      <c r="GJW119" s="53"/>
      <c r="GJX119" s="53"/>
      <c r="GJY119" s="53"/>
      <c r="GJZ119" s="53"/>
      <c r="GKA119" s="53"/>
      <c r="GKB119" s="53"/>
      <c r="GKC119" s="53"/>
      <c r="GKD119" s="53"/>
      <c r="GKE119" s="53"/>
      <c r="GKF119" s="53"/>
      <c r="GKG119" s="53"/>
      <c r="GKH119" s="53"/>
      <c r="GKI119" s="53"/>
      <c r="GKJ119" s="53"/>
      <c r="GKK119" s="53"/>
      <c r="GKL119" s="53"/>
      <c r="GKM119" s="53"/>
      <c r="GKN119" s="53"/>
      <c r="GKO119" s="53"/>
      <c r="GKP119" s="53"/>
      <c r="GKQ119" s="53"/>
      <c r="GKR119" s="53"/>
      <c r="GKS119" s="53"/>
      <c r="GKT119" s="53"/>
      <c r="GKU119" s="53"/>
      <c r="GKV119" s="53"/>
      <c r="GKW119" s="53"/>
      <c r="GKX119" s="53"/>
      <c r="GKY119" s="53"/>
      <c r="GKZ119" s="53"/>
      <c r="GLA119" s="53"/>
      <c r="GLB119" s="53"/>
      <c r="GLC119" s="53"/>
      <c r="GLD119" s="53"/>
      <c r="GLE119" s="53"/>
      <c r="GLF119" s="53"/>
      <c r="GLG119" s="53"/>
      <c r="GLH119" s="53"/>
      <c r="GLI119" s="53"/>
      <c r="GLJ119" s="53"/>
      <c r="GLK119" s="53"/>
      <c r="GLL119" s="53"/>
      <c r="GLM119" s="53"/>
      <c r="GLN119" s="53"/>
      <c r="GLO119" s="53"/>
      <c r="GLP119" s="53"/>
      <c r="GLQ119" s="53"/>
      <c r="GLR119" s="53"/>
      <c r="GLS119" s="53"/>
      <c r="GLT119" s="53"/>
      <c r="GLU119" s="53"/>
      <c r="GLV119" s="53"/>
      <c r="GLW119" s="53"/>
      <c r="GLX119" s="53"/>
      <c r="GLY119" s="53"/>
      <c r="GLZ119" s="53"/>
      <c r="GMA119" s="53"/>
      <c r="GMB119" s="53"/>
      <c r="GMC119" s="53"/>
      <c r="GMD119" s="53"/>
      <c r="GME119" s="53"/>
      <c r="GMF119" s="53"/>
      <c r="GMG119" s="53"/>
      <c r="GMH119" s="53"/>
      <c r="GMI119" s="53"/>
      <c r="GMJ119" s="53"/>
      <c r="GMK119" s="53"/>
      <c r="GML119" s="53"/>
      <c r="GMM119" s="53"/>
      <c r="GMN119" s="53"/>
      <c r="GMO119" s="53"/>
      <c r="GMP119" s="53"/>
      <c r="GMQ119" s="53"/>
      <c r="GMR119" s="53"/>
      <c r="GMS119" s="53"/>
      <c r="GMT119" s="53"/>
      <c r="GMU119" s="53"/>
      <c r="GMV119" s="53"/>
      <c r="GMW119" s="53"/>
      <c r="GMX119" s="53"/>
      <c r="GMY119" s="53"/>
      <c r="GMZ119" s="53"/>
      <c r="GNA119" s="53"/>
      <c r="GNB119" s="53"/>
      <c r="GNC119" s="53"/>
      <c r="GND119" s="53"/>
      <c r="GNE119" s="53"/>
      <c r="GNF119" s="53"/>
      <c r="GNG119" s="53"/>
      <c r="GNH119" s="53"/>
      <c r="GNI119" s="53"/>
      <c r="GNJ119" s="53"/>
      <c r="GNK119" s="53"/>
      <c r="GNL119" s="53"/>
      <c r="GNM119" s="53"/>
      <c r="GNN119" s="53"/>
      <c r="GNO119" s="53"/>
      <c r="GNP119" s="53"/>
      <c r="GNQ119" s="53"/>
      <c r="GNR119" s="53"/>
      <c r="GNS119" s="53"/>
      <c r="GNT119" s="53"/>
      <c r="GNU119" s="53"/>
      <c r="GNV119" s="53"/>
      <c r="GNW119" s="53"/>
      <c r="GNX119" s="53"/>
      <c r="GNY119" s="53"/>
      <c r="GNZ119" s="53"/>
      <c r="GOA119" s="53"/>
      <c r="GOB119" s="53"/>
      <c r="GOC119" s="53"/>
      <c r="GOD119" s="53"/>
      <c r="GOE119" s="53"/>
      <c r="GOF119" s="53"/>
      <c r="GOG119" s="53"/>
      <c r="GOH119" s="53"/>
      <c r="GOI119" s="53"/>
      <c r="GOJ119" s="53"/>
      <c r="GOK119" s="53"/>
      <c r="GOL119" s="53"/>
      <c r="GOM119" s="53"/>
      <c r="GON119" s="53"/>
      <c r="GOO119" s="53"/>
      <c r="GOP119" s="53"/>
      <c r="GOQ119" s="53"/>
      <c r="GOR119" s="53"/>
      <c r="GOS119" s="53"/>
      <c r="GOT119" s="53"/>
      <c r="GOU119" s="53"/>
      <c r="GOV119" s="53"/>
      <c r="GOW119" s="53"/>
      <c r="GOX119" s="53"/>
      <c r="GOY119" s="53"/>
      <c r="GOZ119" s="53"/>
      <c r="GPA119" s="53"/>
      <c r="GPB119" s="53"/>
      <c r="GPC119" s="53"/>
      <c r="GPD119" s="53"/>
      <c r="GPE119" s="53"/>
      <c r="GPF119" s="53"/>
      <c r="GPG119" s="53"/>
      <c r="GPH119" s="53"/>
      <c r="GPI119" s="53"/>
      <c r="GPJ119" s="53"/>
      <c r="GPK119" s="53"/>
      <c r="GPL119" s="53"/>
      <c r="GPM119" s="53"/>
      <c r="GPN119" s="53"/>
      <c r="GPO119" s="53"/>
      <c r="GPP119" s="53"/>
      <c r="GPQ119" s="53"/>
      <c r="GPR119" s="53"/>
      <c r="GPS119" s="53"/>
      <c r="GPT119" s="53"/>
      <c r="GPU119" s="53"/>
      <c r="GPV119" s="53"/>
      <c r="GPW119" s="53"/>
      <c r="GPX119" s="53"/>
      <c r="GPY119" s="53"/>
      <c r="GPZ119" s="53"/>
      <c r="GQA119" s="53"/>
      <c r="GQB119" s="53"/>
      <c r="GQC119" s="53"/>
      <c r="GQD119" s="53"/>
      <c r="GQE119" s="53"/>
      <c r="GQF119" s="53"/>
      <c r="GQG119" s="53"/>
      <c r="GQH119" s="53"/>
      <c r="GQI119" s="53"/>
      <c r="GQJ119" s="53"/>
      <c r="GQK119" s="53"/>
      <c r="GQL119" s="53"/>
      <c r="GQM119" s="53"/>
      <c r="GQN119" s="53"/>
      <c r="GQO119" s="53"/>
      <c r="GQP119" s="53"/>
      <c r="GQQ119" s="53"/>
      <c r="GQR119" s="53"/>
      <c r="GQS119" s="53"/>
      <c r="GQT119" s="53"/>
      <c r="GQU119" s="53"/>
      <c r="GQV119" s="53"/>
      <c r="GQW119" s="53"/>
      <c r="GQX119" s="53"/>
      <c r="GQY119" s="53"/>
      <c r="GQZ119" s="53"/>
      <c r="GRA119" s="53"/>
      <c r="GRB119" s="53"/>
      <c r="GRC119" s="53"/>
      <c r="GRD119" s="53"/>
      <c r="GRE119" s="53"/>
      <c r="GRF119" s="53"/>
      <c r="GRG119" s="53"/>
      <c r="GRH119" s="53"/>
      <c r="GRI119" s="53"/>
      <c r="GRJ119" s="53"/>
      <c r="GRK119" s="53"/>
      <c r="GRL119" s="53"/>
      <c r="GRM119" s="53"/>
      <c r="GRN119" s="53"/>
      <c r="GRO119" s="53"/>
      <c r="GRP119" s="53"/>
      <c r="GRQ119" s="53"/>
      <c r="GRR119" s="53"/>
      <c r="GRS119" s="53"/>
      <c r="GRT119" s="53"/>
      <c r="GRU119" s="53"/>
      <c r="GRV119" s="53"/>
      <c r="GRW119" s="53"/>
      <c r="GRX119" s="53"/>
      <c r="GRY119" s="53"/>
      <c r="GRZ119" s="53"/>
      <c r="GSA119" s="53"/>
      <c r="GSB119" s="53"/>
      <c r="GSC119" s="53"/>
      <c r="GSD119" s="53"/>
      <c r="GSE119" s="53"/>
      <c r="GSF119" s="53"/>
      <c r="GSG119" s="53"/>
      <c r="GSH119" s="53"/>
      <c r="GSI119" s="53"/>
      <c r="GSJ119" s="53"/>
      <c r="GSK119" s="53"/>
      <c r="GSL119" s="53"/>
      <c r="GSM119" s="53"/>
      <c r="GSN119" s="53"/>
      <c r="GSO119" s="53"/>
      <c r="GSP119" s="53"/>
      <c r="GSQ119" s="53"/>
      <c r="GSR119" s="53"/>
      <c r="GSS119" s="53"/>
      <c r="GST119" s="53"/>
      <c r="GSU119" s="53"/>
      <c r="GSV119" s="53"/>
      <c r="GSW119" s="53"/>
      <c r="GSX119" s="53"/>
      <c r="GSY119" s="53"/>
      <c r="GSZ119" s="53"/>
      <c r="GTA119" s="53"/>
      <c r="GTB119" s="53"/>
      <c r="GTC119" s="53"/>
      <c r="GTD119" s="53"/>
      <c r="GTE119" s="53"/>
      <c r="GTF119" s="53"/>
      <c r="GTG119" s="53"/>
      <c r="GTH119" s="53"/>
      <c r="GTI119" s="53"/>
      <c r="GTJ119" s="53"/>
      <c r="GTK119" s="53"/>
      <c r="GTL119" s="53"/>
      <c r="GTM119" s="53"/>
      <c r="GTN119" s="53"/>
      <c r="GTO119" s="53"/>
      <c r="GTP119" s="53"/>
      <c r="GTQ119" s="53"/>
      <c r="GTR119" s="53"/>
      <c r="GTS119" s="53"/>
      <c r="GTT119" s="53"/>
      <c r="GTU119" s="53"/>
      <c r="GTV119" s="53"/>
      <c r="GTW119" s="53"/>
      <c r="GTX119" s="53"/>
      <c r="GTY119" s="53"/>
      <c r="GTZ119" s="53"/>
      <c r="GUA119" s="53"/>
      <c r="GUB119" s="53"/>
      <c r="GUC119" s="53"/>
      <c r="GUD119" s="53"/>
      <c r="GUE119" s="53"/>
      <c r="GUF119" s="53"/>
      <c r="GUG119" s="53"/>
      <c r="GUH119" s="53"/>
      <c r="GUI119" s="53"/>
      <c r="GUJ119" s="53"/>
      <c r="GUK119" s="53"/>
      <c r="GUL119" s="53"/>
      <c r="GUM119" s="53"/>
      <c r="GUN119" s="53"/>
      <c r="GUO119" s="53"/>
      <c r="GUP119" s="53"/>
      <c r="GUQ119" s="53"/>
      <c r="GUR119" s="53"/>
      <c r="GUS119" s="53"/>
      <c r="GUT119" s="53"/>
      <c r="GUU119" s="53"/>
      <c r="GUV119" s="53"/>
      <c r="GUW119" s="53"/>
      <c r="GUX119" s="53"/>
      <c r="GUY119" s="53"/>
      <c r="GUZ119" s="53"/>
      <c r="GVA119" s="53"/>
      <c r="GVB119" s="53"/>
      <c r="GVC119" s="53"/>
      <c r="GVD119" s="53"/>
      <c r="GVE119" s="53"/>
      <c r="GVF119" s="53"/>
      <c r="GVG119" s="53"/>
      <c r="GVH119" s="53"/>
      <c r="GVI119" s="53"/>
      <c r="GVJ119" s="53"/>
      <c r="GVK119" s="53"/>
      <c r="GVL119" s="53"/>
      <c r="GVM119" s="53"/>
      <c r="GVN119" s="53"/>
      <c r="GVO119" s="53"/>
      <c r="GVP119" s="53"/>
      <c r="GVQ119" s="53"/>
      <c r="GVR119" s="53"/>
      <c r="GVS119" s="53"/>
      <c r="GVT119" s="53"/>
      <c r="GVU119" s="53"/>
      <c r="GVV119" s="53"/>
      <c r="GVW119" s="53"/>
      <c r="GVX119" s="53"/>
      <c r="GVY119" s="53"/>
      <c r="GVZ119" s="53"/>
      <c r="GWA119" s="53"/>
      <c r="GWB119" s="53"/>
      <c r="GWC119" s="53"/>
      <c r="GWD119" s="53"/>
      <c r="GWE119" s="53"/>
      <c r="GWF119" s="53"/>
      <c r="GWG119" s="53"/>
      <c r="GWH119" s="53"/>
      <c r="GWI119" s="53"/>
      <c r="GWJ119" s="53"/>
      <c r="GWK119" s="53"/>
      <c r="GWL119" s="53"/>
      <c r="GWM119" s="53"/>
      <c r="GWN119" s="53"/>
      <c r="GWO119" s="53"/>
      <c r="GWP119" s="53"/>
      <c r="GWQ119" s="53"/>
      <c r="GWR119" s="53"/>
      <c r="GWS119" s="53"/>
      <c r="GWT119" s="53"/>
      <c r="GWU119" s="53"/>
      <c r="GWV119" s="53"/>
      <c r="GWW119" s="53"/>
      <c r="GWX119" s="53"/>
      <c r="GWY119" s="53"/>
      <c r="GWZ119" s="53"/>
      <c r="GXA119" s="53"/>
      <c r="GXB119" s="53"/>
      <c r="GXC119" s="53"/>
      <c r="GXD119" s="53"/>
      <c r="GXE119" s="53"/>
      <c r="GXF119" s="53"/>
      <c r="GXG119" s="53"/>
      <c r="GXH119" s="53"/>
      <c r="GXI119" s="53"/>
      <c r="GXJ119" s="53"/>
      <c r="GXK119" s="53"/>
      <c r="GXL119" s="53"/>
      <c r="GXM119" s="53"/>
      <c r="GXN119" s="53"/>
      <c r="GXO119" s="53"/>
      <c r="GXP119" s="53"/>
      <c r="GXQ119" s="53"/>
      <c r="GXR119" s="53"/>
      <c r="GXS119" s="53"/>
      <c r="GXT119" s="53"/>
      <c r="GXU119" s="53"/>
      <c r="GXV119" s="53"/>
      <c r="GXW119" s="53"/>
      <c r="GXX119" s="53"/>
      <c r="GXY119" s="53"/>
      <c r="GXZ119" s="53"/>
      <c r="GYA119" s="53"/>
      <c r="GYB119" s="53"/>
      <c r="GYC119" s="53"/>
      <c r="GYD119" s="53"/>
      <c r="GYE119" s="53"/>
      <c r="GYF119" s="53"/>
      <c r="GYG119" s="53"/>
      <c r="GYH119" s="53"/>
      <c r="GYI119" s="53"/>
      <c r="GYJ119" s="53"/>
      <c r="GYK119" s="53"/>
      <c r="GYL119" s="53"/>
      <c r="GYM119" s="53"/>
      <c r="GYN119" s="53"/>
      <c r="GYO119" s="53"/>
      <c r="GYP119" s="53"/>
      <c r="GYQ119" s="53"/>
      <c r="GYR119" s="53"/>
      <c r="GYS119" s="53"/>
      <c r="GYT119" s="53"/>
      <c r="GYU119" s="53"/>
      <c r="GYV119" s="53"/>
      <c r="GYW119" s="53"/>
      <c r="GYX119" s="53"/>
      <c r="GYY119" s="53"/>
      <c r="GYZ119" s="53"/>
      <c r="GZA119" s="53"/>
      <c r="GZB119" s="53"/>
      <c r="GZC119" s="53"/>
      <c r="GZD119" s="53"/>
      <c r="GZE119" s="53"/>
      <c r="GZF119" s="53"/>
      <c r="GZG119" s="53"/>
      <c r="GZH119" s="53"/>
      <c r="GZI119" s="53"/>
      <c r="GZJ119" s="53"/>
      <c r="GZK119" s="53"/>
      <c r="GZL119" s="53"/>
      <c r="GZM119" s="53"/>
      <c r="GZN119" s="53"/>
      <c r="GZO119" s="53"/>
      <c r="GZP119" s="53"/>
      <c r="GZQ119" s="53"/>
      <c r="GZR119" s="53"/>
      <c r="GZS119" s="53"/>
      <c r="GZT119" s="53"/>
      <c r="GZU119" s="53"/>
      <c r="GZV119" s="53"/>
      <c r="GZW119" s="53"/>
      <c r="GZX119" s="53"/>
      <c r="GZY119" s="53"/>
      <c r="GZZ119" s="53"/>
      <c r="HAA119" s="53"/>
      <c r="HAB119" s="53"/>
      <c r="HAC119" s="53"/>
      <c r="HAD119" s="53"/>
      <c r="HAE119" s="53"/>
      <c r="HAF119" s="53"/>
      <c r="HAG119" s="53"/>
      <c r="HAH119" s="53"/>
      <c r="HAI119" s="53"/>
      <c r="HAJ119" s="53"/>
      <c r="HAK119" s="53"/>
      <c r="HAL119" s="53"/>
      <c r="HAM119" s="53"/>
      <c r="HAN119" s="53"/>
      <c r="HAO119" s="53"/>
      <c r="HAP119" s="53"/>
      <c r="HAQ119" s="53"/>
      <c r="HAR119" s="53"/>
      <c r="HAS119" s="53"/>
      <c r="HAT119" s="53"/>
      <c r="HAU119" s="53"/>
      <c r="HAV119" s="53"/>
      <c r="HAW119" s="53"/>
      <c r="HAX119" s="53"/>
      <c r="HAY119" s="53"/>
      <c r="HAZ119" s="53"/>
      <c r="HBA119" s="53"/>
      <c r="HBB119" s="53"/>
      <c r="HBC119" s="53"/>
      <c r="HBD119" s="53"/>
      <c r="HBE119" s="53"/>
      <c r="HBF119" s="53"/>
      <c r="HBG119" s="53"/>
      <c r="HBH119" s="53"/>
      <c r="HBI119" s="53"/>
      <c r="HBJ119" s="53"/>
      <c r="HBK119" s="53"/>
      <c r="HBL119" s="53"/>
      <c r="HBM119" s="53"/>
      <c r="HBN119" s="53"/>
      <c r="HBO119" s="53"/>
      <c r="HBP119" s="53"/>
      <c r="HBQ119" s="53"/>
      <c r="HBR119" s="53"/>
      <c r="HBS119" s="53"/>
      <c r="HBT119" s="53"/>
      <c r="HBU119" s="53"/>
      <c r="HBV119" s="53"/>
      <c r="HBW119" s="53"/>
      <c r="HBX119" s="53"/>
      <c r="HBY119" s="53"/>
      <c r="HBZ119" s="53"/>
      <c r="HCA119" s="53"/>
      <c r="HCB119" s="53"/>
      <c r="HCC119" s="53"/>
      <c r="HCD119" s="53"/>
      <c r="HCE119" s="53"/>
      <c r="HCF119" s="53"/>
      <c r="HCG119" s="53"/>
      <c r="HCH119" s="53"/>
      <c r="HCI119" s="53"/>
      <c r="HCJ119" s="53"/>
      <c r="HCK119" s="53"/>
      <c r="HCL119" s="53"/>
      <c r="HCM119" s="53"/>
      <c r="HCN119" s="53"/>
      <c r="HCO119" s="53"/>
      <c r="HCP119" s="53"/>
      <c r="HCQ119" s="53"/>
      <c r="HCR119" s="53"/>
      <c r="HCS119" s="53"/>
      <c r="HCT119" s="53"/>
      <c r="HCU119" s="53"/>
      <c r="HCV119" s="53"/>
      <c r="HCW119" s="53"/>
      <c r="HCX119" s="53"/>
      <c r="HCY119" s="53"/>
      <c r="HCZ119" s="53"/>
      <c r="HDA119" s="53"/>
      <c r="HDB119" s="53"/>
      <c r="HDC119" s="53"/>
      <c r="HDD119" s="53"/>
      <c r="HDE119" s="53"/>
      <c r="HDF119" s="53"/>
      <c r="HDG119" s="53"/>
      <c r="HDH119" s="53"/>
      <c r="HDI119" s="53"/>
      <c r="HDJ119" s="53"/>
      <c r="HDK119" s="53"/>
      <c r="HDL119" s="53"/>
      <c r="HDM119" s="53"/>
      <c r="HDN119" s="53"/>
      <c r="HDO119" s="53"/>
      <c r="HDP119" s="53"/>
      <c r="HDQ119" s="53"/>
      <c r="HDR119" s="53"/>
      <c r="HDS119" s="53"/>
      <c r="HDT119" s="53"/>
      <c r="HDU119" s="53"/>
      <c r="HDV119" s="53"/>
      <c r="HDW119" s="53"/>
      <c r="HDX119" s="53"/>
      <c r="HDY119" s="53"/>
      <c r="HDZ119" s="53"/>
      <c r="HEA119" s="53"/>
      <c r="HEB119" s="53"/>
      <c r="HEC119" s="53"/>
      <c r="HED119" s="53"/>
      <c r="HEE119" s="53"/>
      <c r="HEF119" s="53"/>
      <c r="HEG119" s="53"/>
      <c r="HEH119" s="53"/>
      <c r="HEI119" s="53"/>
      <c r="HEJ119" s="53"/>
      <c r="HEK119" s="53"/>
      <c r="HEL119" s="53"/>
      <c r="HEM119" s="53"/>
      <c r="HEN119" s="53"/>
      <c r="HEO119" s="53"/>
      <c r="HEP119" s="53"/>
      <c r="HEQ119" s="53"/>
      <c r="HER119" s="53"/>
      <c r="HES119" s="53"/>
      <c r="HET119" s="53"/>
      <c r="HEU119" s="53"/>
      <c r="HEV119" s="53"/>
      <c r="HEW119" s="53"/>
      <c r="HEX119" s="53"/>
      <c r="HEY119" s="53"/>
      <c r="HEZ119" s="53"/>
      <c r="HFA119" s="53"/>
      <c r="HFB119" s="53"/>
      <c r="HFC119" s="53"/>
      <c r="HFD119" s="53"/>
      <c r="HFE119" s="53"/>
      <c r="HFF119" s="53"/>
      <c r="HFG119" s="53"/>
      <c r="HFH119" s="53"/>
      <c r="HFI119" s="53"/>
      <c r="HFJ119" s="53"/>
      <c r="HFK119" s="53"/>
      <c r="HFL119" s="53"/>
      <c r="HFM119" s="53"/>
      <c r="HFN119" s="53"/>
      <c r="HFO119" s="53"/>
      <c r="HFP119" s="53"/>
      <c r="HFQ119" s="53"/>
      <c r="HFR119" s="53"/>
      <c r="HFS119" s="53"/>
      <c r="HFT119" s="53"/>
      <c r="HFU119" s="53"/>
      <c r="HFV119" s="53"/>
      <c r="HFW119" s="53"/>
      <c r="HFX119" s="53"/>
      <c r="HFY119" s="53"/>
      <c r="HFZ119" s="53"/>
      <c r="HGA119" s="53"/>
      <c r="HGB119" s="53"/>
      <c r="HGC119" s="53"/>
      <c r="HGD119" s="53"/>
      <c r="HGE119" s="53"/>
      <c r="HGF119" s="53"/>
      <c r="HGG119" s="53"/>
      <c r="HGH119" s="53"/>
      <c r="HGI119" s="53"/>
      <c r="HGJ119" s="53"/>
      <c r="HGK119" s="53"/>
      <c r="HGL119" s="53"/>
      <c r="HGM119" s="53"/>
      <c r="HGN119" s="53"/>
      <c r="HGO119" s="53"/>
      <c r="HGP119" s="53"/>
      <c r="HGQ119" s="53"/>
      <c r="HGR119" s="53"/>
      <c r="HGS119" s="53"/>
      <c r="HGT119" s="53"/>
      <c r="HGU119" s="53"/>
      <c r="HGV119" s="53"/>
      <c r="HGW119" s="53"/>
      <c r="HGX119" s="53"/>
      <c r="HGY119" s="53"/>
      <c r="HGZ119" s="53"/>
      <c r="HHA119" s="53"/>
      <c r="HHB119" s="53"/>
      <c r="HHC119" s="53"/>
      <c r="HHD119" s="53"/>
      <c r="HHE119" s="53"/>
      <c r="HHF119" s="53"/>
      <c r="HHG119" s="53"/>
      <c r="HHH119" s="53"/>
      <c r="HHI119" s="53"/>
      <c r="HHJ119" s="53"/>
      <c r="HHK119" s="53"/>
      <c r="HHL119" s="53"/>
      <c r="HHM119" s="53"/>
      <c r="HHN119" s="53"/>
      <c r="HHO119" s="53"/>
      <c r="HHP119" s="53"/>
      <c r="HHQ119" s="53"/>
      <c r="HHR119" s="53"/>
      <c r="HHS119" s="53"/>
      <c r="HHT119" s="53"/>
      <c r="HHU119" s="53"/>
      <c r="HHV119" s="53"/>
      <c r="HHW119" s="53"/>
      <c r="HHX119" s="53"/>
      <c r="HHY119" s="53"/>
      <c r="HHZ119" s="53"/>
      <c r="HIA119" s="53"/>
      <c r="HIB119" s="53"/>
      <c r="HIC119" s="53"/>
      <c r="HID119" s="53"/>
      <c r="HIE119" s="53"/>
      <c r="HIF119" s="53"/>
      <c r="HIG119" s="53"/>
      <c r="HIH119" s="53"/>
      <c r="HII119" s="53"/>
      <c r="HIJ119" s="53"/>
      <c r="HIK119" s="53"/>
      <c r="HIL119" s="53"/>
      <c r="HIM119" s="53"/>
      <c r="HIN119" s="53"/>
      <c r="HIO119" s="53"/>
      <c r="HIP119" s="53"/>
      <c r="HIQ119" s="53"/>
      <c r="HIR119" s="53"/>
      <c r="HIS119" s="53"/>
      <c r="HIT119" s="53"/>
      <c r="HIU119" s="53"/>
      <c r="HIV119" s="53"/>
      <c r="HIW119" s="53"/>
      <c r="HIX119" s="53"/>
      <c r="HIY119" s="53"/>
      <c r="HIZ119" s="53"/>
      <c r="HJA119" s="53"/>
      <c r="HJB119" s="53"/>
      <c r="HJC119" s="53"/>
      <c r="HJD119" s="53"/>
      <c r="HJE119" s="53"/>
      <c r="HJF119" s="53"/>
      <c r="HJG119" s="53"/>
      <c r="HJH119" s="53"/>
      <c r="HJI119" s="53"/>
      <c r="HJJ119" s="53"/>
      <c r="HJK119" s="53"/>
      <c r="HJL119" s="53"/>
      <c r="HJM119" s="53"/>
      <c r="HJN119" s="53"/>
      <c r="HJO119" s="53"/>
      <c r="HJP119" s="53"/>
      <c r="HJQ119" s="53"/>
      <c r="HJR119" s="53"/>
      <c r="HJS119" s="53"/>
      <c r="HJT119" s="53"/>
      <c r="HJU119" s="53"/>
      <c r="HJV119" s="53"/>
      <c r="HJW119" s="53"/>
      <c r="HJX119" s="53"/>
      <c r="HJY119" s="53"/>
      <c r="HJZ119" s="53"/>
      <c r="HKA119" s="53"/>
      <c r="HKB119" s="53"/>
      <c r="HKC119" s="53"/>
      <c r="HKD119" s="53"/>
      <c r="HKE119" s="53"/>
      <c r="HKF119" s="53"/>
      <c r="HKG119" s="53"/>
      <c r="HKH119" s="53"/>
      <c r="HKI119" s="53"/>
      <c r="HKJ119" s="53"/>
      <c r="HKK119" s="53"/>
      <c r="HKL119" s="53"/>
      <c r="HKM119" s="53"/>
      <c r="HKN119" s="53"/>
      <c r="HKO119" s="53"/>
      <c r="HKP119" s="53"/>
      <c r="HKQ119" s="53"/>
      <c r="HKR119" s="53"/>
      <c r="HKS119" s="53"/>
      <c r="HKT119" s="53"/>
      <c r="HKU119" s="53"/>
      <c r="HKV119" s="53"/>
      <c r="HKW119" s="53"/>
      <c r="HKX119" s="53"/>
      <c r="HKY119" s="53"/>
      <c r="HKZ119" s="53"/>
      <c r="HLA119" s="53"/>
      <c r="HLB119" s="53"/>
      <c r="HLC119" s="53"/>
      <c r="HLD119" s="53"/>
      <c r="HLE119" s="53"/>
      <c r="HLF119" s="53"/>
      <c r="HLG119" s="53"/>
      <c r="HLH119" s="53"/>
      <c r="HLI119" s="53"/>
      <c r="HLJ119" s="53"/>
      <c r="HLK119" s="53"/>
      <c r="HLL119" s="53"/>
      <c r="HLM119" s="53"/>
      <c r="HLN119" s="53"/>
      <c r="HLO119" s="53"/>
      <c r="HLP119" s="53"/>
      <c r="HLQ119" s="53"/>
      <c r="HLR119" s="53"/>
      <c r="HLS119" s="53"/>
      <c r="HLT119" s="53"/>
      <c r="HLU119" s="53"/>
      <c r="HLV119" s="53"/>
      <c r="HLW119" s="53"/>
      <c r="HLX119" s="53"/>
      <c r="HLY119" s="53"/>
      <c r="HLZ119" s="53"/>
      <c r="HMA119" s="53"/>
      <c r="HMB119" s="53"/>
      <c r="HMC119" s="53"/>
      <c r="HMD119" s="53"/>
      <c r="HME119" s="53"/>
      <c r="HMF119" s="53"/>
      <c r="HMG119" s="53"/>
      <c r="HMH119" s="53"/>
      <c r="HMI119" s="53"/>
      <c r="HMJ119" s="53"/>
      <c r="HMK119" s="53"/>
      <c r="HML119" s="53"/>
      <c r="HMM119" s="53"/>
      <c r="HMN119" s="53"/>
      <c r="HMO119" s="53"/>
      <c r="HMP119" s="53"/>
      <c r="HMQ119" s="53"/>
      <c r="HMR119" s="53"/>
      <c r="HMS119" s="53"/>
      <c r="HMT119" s="53"/>
      <c r="HMU119" s="53"/>
      <c r="HMV119" s="53"/>
      <c r="HMW119" s="53"/>
      <c r="HMX119" s="53"/>
      <c r="HMY119" s="53"/>
      <c r="HMZ119" s="53"/>
      <c r="HNA119" s="53"/>
      <c r="HNB119" s="53"/>
      <c r="HNC119" s="53"/>
      <c r="HND119" s="53"/>
      <c r="HNE119" s="53"/>
      <c r="HNF119" s="53"/>
      <c r="HNG119" s="53"/>
      <c r="HNH119" s="53"/>
      <c r="HNI119" s="53"/>
      <c r="HNJ119" s="53"/>
      <c r="HNK119" s="53"/>
      <c r="HNL119" s="53"/>
      <c r="HNM119" s="53"/>
      <c r="HNN119" s="53"/>
      <c r="HNO119" s="53"/>
      <c r="HNP119" s="53"/>
      <c r="HNQ119" s="53"/>
      <c r="HNR119" s="53"/>
      <c r="HNS119" s="53"/>
      <c r="HNT119" s="53"/>
      <c r="HNU119" s="53"/>
      <c r="HNV119" s="53"/>
      <c r="HNW119" s="53"/>
      <c r="HNX119" s="53"/>
      <c r="HNY119" s="53"/>
      <c r="HNZ119" s="53"/>
      <c r="HOA119" s="53"/>
      <c r="HOB119" s="53"/>
      <c r="HOC119" s="53"/>
      <c r="HOD119" s="53"/>
      <c r="HOE119" s="53"/>
      <c r="HOF119" s="53"/>
      <c r="HOG119" s="53"/>
      <c r="HOH119" s="53"/>
      <c r="HOI119" s="53"/>
      <c r="HOJ119" s="53"/>
      <c r="HOK119" s="53"/>
      <c r="HOL119" s="53"/>
      <c r="HOM119" s="53"/>
      <c r="HON119" s="53"/>
      <c r="HOO119" s="53"/>
      <c r="HOP119" s="53"/>
      <c r="HOQ119" s="53"/>
      <c r="HOR119" s="53"/>
      <c r="HOS119" s="53"/>
      <c r="HOT119" s="53"/>
      <c r="HOU119" s="53"/>
      <c r="HOV119" s="53"/>
      <c r="HOW119" s="53"/>
      <c r="HOX119" s="53"/>
      <c r="HOY119" s="53"/>
      <c r="HOZ119" s="53"/>
      <c r="HPA119" s="53"/>
      <c r="HPB119" s="53"/>
      <c r="HPC119" s="53"/>
      <c r="HPD119" s="53"/>
      <c r="HPE119" s="53"/>
      <c r="HPF119" s="53"/>
      <c r="HPG119" s="53"/>
      <c r="HPH119" s="53"/>
      <c r="HPI119" s="53"/>
      <c r="HPJ119" s="53"/>
      <c r="HPK119" s="53"/>
      <c r="HPL119" s="53"/>
      <c r="HPM119" s="53"/>
      <c r="HPN119" s="53"/>
      <c r="HPO119" s="53"/>
      <c r="HPP119" s="53"/>
      <c r="HPQ119" s="53"/>
      <c r="HPR119" s="53"/>
      <c r="HPS119" s="53"/>
      <c r="HPT119" s="53"/>
      <c r="HPU119" s="53"/>
      <c r="HPV119" s="53"/>
      <c r="HPW119" s="53"/>
      <c r="HPX119" s="53"/>
      <c r="HPY119" s="53"/>
      <c r="HPZ119" s="53"/>
      <c r="HQA119" s="53"/>
      <c r="HQB119" s="53"/>
      <c r="HQC119" s="53"/>
      <c r="HQD119" s="53"/>
      <c r="HQE119" s="53"/>
      <c r="HQF119" s="53"/>
      <c r="HQG119" s="53"/>
      <c r="HQH119" s="53"/>
      <c r="HQI119" s="53"/>
      <c r="HQJ119" s="53"/>
      <c r="HQK119" s="53"/>
      <c r="HQL119" s="53"/>
      <c r="HQM119" s="53"/>
      <c r="HQN119" s="53"/>
      <c r="HQO119" s="53"/>
      <c r="HQP119" s="53"/>
      <c r="HQQ119" s="53"/>
      <c r="HQR119" s="53"/>
      <c r="HQS119" s="53"/>
      <c r="HQT119" s="53"/>
      <c r="HQU119" s="53"/>
      <c r="HQV119" s="53"/>
      <c r="HQW119" s="53"/>
      <c r="HQX119" s="53"/>
      <c r="HQY119" s="53"/>
      <c r="HQZ119" s="53"/>
      <c r="HRA119" s="53"/>
      <c r="HRB119" s="53"/>
      <c r="HRC119" s="53"/>
      <c r="HRD119" s="53"/>
      <c r="HRE119" s="53"/>
      <c r="HRF119" s="53"/>
      <c r="HRG119" s="53"/>
      <c r="HRH119" s="53"/>
      <c r="HRI119" s="53"/>
      <c r="HRJ119" s="53"/>
      <c r="HRK119" s="53"/>
      <c r="HRL119" s="53"/>
      <c r="HRM119" s="53"/>
      <c r="HRN119" s="53"/>
      <c r="HRO119" s="53"/>
      <c r="HRP119" s="53"/>
      <c r="HRQ119" s="53"/>
      <c r="HRR119" s="53"/>
      <c r="HRS119" s="53"/>
      <c r="HRT119" s="53"/>
      <c r="HRU119" s="53"/>
      <c r="HRV119" s="53"/>
      <c r="HRW119" s="53"/>
      <c r="HRX119" s="53"/>
      <c r="HRY119" s="53"/>
      <c r="HRZ119" s="53"/>
      <c r="HSA119" s="53"/>
      <c r="HSB119" s="53"/>
      <c r="HSC119" s="53"/>
      <c r="HSD119" s="53"/>
      <c r="HSE119" s="53"/>
      <c r="HSF119" s="53"/>
      <c r="HSG119" s="53"/>
      <c r="HSH119" s="53"/>
      <c r="HSI119" s="53"/>
      <c r="HSJ119" s="53"/>
      <c r="HSK119" s="53"/>
      <c r="HSL119" s="53"/>
      <c r="HSM119" s="53"/>
      <c r="HSN119" s="53"/>
      <c r="HSO119" s="53"/>
      <c r="HSP119" s="53"/>
      <c r="HSQ119" s="53"/>
      <c r="HSR119" s="53"/>
      <c r="HSS119" s="53"/>
      <c r="HST119" s="53"/>
      <c r="HSU119" s="53"/>
      <c r="HSV119" s="53"/>
      <c r="HSW119" s="53"/>
      <c r="HSX119" s="53"/>
      <c r="HSY119" s="53"/>
      <c r="HSZ119" s="53"/>
      <c r="HTA119" s="53"/>
      <c r="HTB119" s="53"/>
      <c r="HTC119" s="53"/>
      <c r="HTD119" s="53"/>
      <c r="HTE119" s="53"/>
      <c r="HTF119" s="53"/>
      <c r="HTG119" s="53"/>
      <c r="HTH119" s="53"/>
      <c r="HTI119" s="53"/>
      <c r="HTJ119" s="53"/>
      <c r="HTK119" s="53"/>
      <c r="HTL119" s="53"/>
      <c r="HTM119" s="53"/>
      <c r="HTN119" s="53"/>
      <c r="HTO119" s="53"/>
      <c r="HTP119" s="53"/>
      <c r="HTQ119" s="53"/>
      <c r="HTR119" s="53"/>
      <c r="HTS119" s="53"/>
      <c r="HTT119" s="53"/>
      <c r="HTU119" s="53"/>
      <c r="HTV119" s="53"/>
      <c r="HTW119" s="53"/>
      <c r="HTX119" s="53"/>
      <c r="HTY119" s="53"/>
      <c r="HTZ119" s="53"/>
      <c r="HUA119" s="53"/>
      <c r="HUB119" s="53"/>
      <c r="HUC119" s="53"/>
      <c r="HUD119" s="53"/>
      <c r="HUE119" s="53"/>
      <c r="HUF119" s="53"/>
      <c r="HUG119" s="53"/>
      <c r="HUH119" s="53"/>
      <c r="HUI119" s="53"/>
      <c r="HUJ119" s="53"/>
      <c r="HUK119" s="53"/>
      <c r="HUL119" s="53"/>
      <c r="HUM119" s="53"/>
      <c r="HUN119" s="53"/>
      <c r="HUO119" s="53"/>
      <c r="HUP119" s="53"/>
      <c r="HUQ119" s="53"/>
      <c r="HUR119" s="53"/>
      <c r="HUS119" s="53"/>
      <c r="HUT119" s="53"/>
      <c r="HUU119" s="53"/>
      <c r="HUV119" s="53"/>
      <c r="HUW119" s="53"/>
      <c r="HUX119" s="53"/>
      <c r="HUY119" s="53"/>
      <c r="HUZ119" s="53"/>
      <c r="HVA119" s="53"/>
      <c r="HVB119" s="53"/>
      <c r="HVC119" s="53"/>
      <c r="HVD119" s="53"/>
      <c r="HVE119" s="53"/>
      <c r="HVF119" s="53"/>
      <c r="HVG119" s="53"/>
      <c r="HVH119" s="53"/>
      <c r="HVI119" s="53"/>
      <c r="HVJ119" s="53"/>
      <c r="HVK119" s="53"/>
      <c r="HVL119" s="53"/>
      <c r="HVM119" s="53"/>
      <c r="HVN119" s="53"/>
      <c r="HVO119" s="53"/>
      <c r="HVP119" s="53"/>
      <c r="HVQ119" s="53"/>
      <c r="HVR119" s="53"/>
      <c r="HVS119" s="53"/>
      <c r="HVT119" s="53"/>
      <c r="HVU119" s="53"/>
      <c r="HVV119" s="53"/>
      <c r="HVW119" s="53"/>
      <c r="HVX119" s="53"/>
      <c r="HVY119" s="53"/>
      <c r="HVZ119" s="53"/>
      <c r="HWA119" s="53"/>
      <c r="HWB119" s="53"/>
      <c r="HWC119" s="53"/>
      <c r="HWD119" s="53"/>
      <c r="HWE119" s="53"/>
      <c r="HWF119" s="53"/>
      <c r="HWG119" s="53"/>
      <c r="HWH119" s="53"/>
      <c r="HWI119" s="53"/>
      <c r="HWJ119" s="53"/>
      <c r="HWK119" s="53"/>
      <c r="HWL119" s="53"/>
      <c r="HWM119" s="53"/>
      <c r="HWN119" s="53"/>
      <c r="HWO119" s="53"/>
      <c r="HWP119" s="53"/>
      <c r="HWQ119" s="53"/>
      <c r="HWR119" s="53"/>
      <c r="HWS119" s="53"/>
      <c r="HWT119" s="53"/>
      <c r="HWU119" s="53"/>
      <c r="HWV119" s="53"/>
      <c r="HWW119" s="53"/>
      <c r="HWX119" s="53"/>
      <c r="HWY119" s="53"/>
      <c r="HWZ119" s="53"/>
      <c r="HXA119" s="53"/>
      <c r="HXB119" s="53"/>
      <c r="HXC119" s="53"/>
      <c r="HXD119" s="53"/>
      <c r="HXE119" s="53"/>
      <c r="HXF119" s="53"/>
      <c r="HXG119" s="53"/>
      <c r="HXH119" s="53"/>
      <c r="HXI119" s="53"/>
      <c r="HXJ119" s="53"/>
      <c r="HXK119" s="53"/>
      <c r="HXL119" s="53"/>
      <c r="HXM119" s="53"/>
      <c r="HXN119" s="53"/>
      <c r="HXO119" s="53"/>
      <c r="HXP119" s="53"/>
      <c r="HXQ119" s="53"/>
      <c r="HXR119" s="53"/>
      <c r="HXS119" s="53"/>
      <c r="HXT119" s="53"/>
      <c r="HXU119" s="53"/>
      <c r="HXV119" s="53"/>
      <c r="HXW119" s="53"/>
      <c r="HXX119" s="53"/>
      <c r="HXY119" s="53"/>
      <c r="HXZ119" s="53"/>
      <c r="HYA119" s="53"/>
      <c r="HYB119" s="53"/>
      <c r="HYC119" s="53"/>
      <c r="HYD119" s="53"/>
      <c r="HYE119" s="53"/>
      <c r="HYF119" s="53"/>
      <c r="HYG119" s="53"/>
      <c r="HYH119" s="53"/>
      <c r="HYI119" s="53"/>
      <c r="HYJ119" s="53"/>
      <c r="HYK119" s="53"/>
      <c r="HYL119" s="53"/>
      <c r="HYM119" s="53"/>
      <c r="HYN119" s="53"/>
      <c r="HYO119" s="53"/>
      <c r="HYP119" s="53"/>
      <c r="HYQ119" s="53"/>
      <c r="HYR119" s="53"/>
      <c r="HYS119" s="53"/>
      <c r="HYT119" s="53"/>
      <c r="HYU119" s="53"/>
      <c r="HYV119" s="53"/>
      <c r="HYW119" s="53"/>
      <c r="HYX119" s="53"/>
      <c r="HYY119" s="53"/>
      <c r="HYZ119" s="53"/>
      <c r="HZA119" s="53"/>
      <c r="HZB119" s="53"/>
      <c r="HZC119" s="53"/>
      <c r="HZD119" s="53"/>
      <c r="HZE119" s="53"/>
      <c r="HZF119" s="53"/>
      <c r="HZG119" s="53"/>
      <c r="HZH119" s="53"/>
      <c r="HZI119" s="53"/>
      <c r="HZJ119" s="53"/>
      <c r="HZK119" s="53"/>
      <c r="HZL119" s="53"/>
      <c r="HZM119" s="53"/>
      <c r="HZN119" s="53"/>
      <c r="HZO119" s="53"/>
      <c r="HZP119" s="53"/>
      <c r="HZQ119" s="53"/>
      <c r="HZR119" s="53"/>
      <c r="HZS119" s="53"/>
      <c r="HZT119" s="53"/>
      <c r="HZU119" s="53"/>
      <c r="HZV119" s="53"/>
      <c r="HZW119" s="53"/>
      <c r="HZX119" s="53"/>
      <c r="HZY119" s="53"/>
      <c r="HZZ119" s="53"/>
      <c r="IAA119" s="53"/>
      <c r="IAB119" s="53"/>
      <c r="IAC119" s="53"/>
      <c r="IAD119" s="53"/>
      <c r="IAE119" s="53"/>
      <c r="IAF119" s="53"/>
      <c r="IAG119" s="53"/>
      <c r="IAH119" s="53"/>
      <c r="IAI119" s="53"/>
      <c r="IAJ119" s="53"/>
      <c r="IAK119" s="53"/>
      <c r="IAL119" s="53"/>
      <c r="IAM119" s="53"/>
      <c r="IAN119" s="53"/>
      <c r="IAO119" s="53"/>
      <c r="IAP119" s="53"/>
      <c r="IAQ119" s="53"/>
      <c r="IAR119" s="53"/>
      <c r="IAS119" s="53"/>
      <c r="IAT119" s="53"/>
      <c r="IAU119" s="53"/>
      <c r="IAV119" s="53"/>
      <c r="IAW119" s="53"/>
      <c r="IAX119" s="53"/>
      <c r="IAY119" s="53"/>
      <c r="IAZ119" s="53"/>
      <c r="IBA119" s="53"/>
      <c r="IBB119" s="53"/>
      <c r="IBC119" s="53"/>
      <c r="IBD119" s="53"/>
      <c r="IBE119" s="53"/>
      <c r="IBF119" s="53"/>
      <c r="IBG119" s="53"/>
      <c r="IBH119" s="53"/>
      <c r="IBI119" s="53"/>
      <c r="IBJ119" s="53"/>
      <c r="IBK119" s="53"/>
      <c r="IBL119" s="53"/>
      <c r="IBM119" s="53"/>
      <c r="IBN119" s="53"/>
      <c r="IBO119" s="53"/>
      <c r="IBP119" s="53"/>
      <c r="IBQ119" s="53"/>
      <c r="IBR119" s="53"/>
      <c r="IBS119" s="53"/>
      <c r="IBT119" s="53"/>
      <c r="IBU119" s="53"/>
      <c r="IBV119" s="53"/>
      <c r="IBW119" s="53"/>
      <c r="IBX119" s="53"/>
      <c r="IBY119" s="53"/>
      <c r="IBZ119" s="53"/>
      <c r="ICA119" s="53"/>
      <c r="ICB119" s="53"/>
      <c r="ICC119" s="53"/>
      <c r="ICD119" s="53"/>
      <c r="ICE119" s="53"/>
      <c r="ICF119" s="53"/>
      <c r="ICG119" s="53"/>
      <c r="ICH119" s="53"/>
      <c r="ICI119" s="53"/>
      <c r="ICJ119" s="53"/>
      <c r="ICK119" s="53"/>
      <c r="ICL119" s="53"/>
      <c r="ICM119" s="53"/>
      <c r="ICN119" s="53"/>
      <c r="ICO119" s="53"/>
      <c r="ICP119" s="53"/>
      <c r="ICQ119" s="53"/>
      <c r="ICR119" s="53"/>
      <c r="ICS119" s="53"/>
      <c r="ICT119" s="53"/>
      <c r="ICU119" s="53"/>
      <c r="ICV119" s="53"/>
      <c r="ICW119" s="53"/>
      <c r="ICX119" s="53"/>
      <c r="ICY119" s="53"/>
      <c r="ICZ119" s="53"/>
      <c r="IDA119" s="53"/>
      <c r="IDB119" s="53"/>
      <c r="IDC119" s="53"/>
      <c r="IDD119" s="53"/>
      <c r="IDE119" s="53"/>
      <c r="IDF119" s="53"/>
      <c r="IDG119" s="53"/>
      <c r="IDH119" s="53"/>
      <c r="IDI119" s="53"/>
      <c r="IDJ119" s="53"/>
      <c r="IDK119" s="53"/>
      <c r="IDL119" s="53"/>
      <c r="IDM119" s="53"/>
      <c r="IDN119" s="53"/>
      <c r="IDO119" s="53"/>
      <c r="IDP119" s="53"/>
      <c r="IDQ119" s="53"/>
      <c r="IDR119" s="53"/>
      <c r="IDS119" s="53"/>
      <c r="IDT119" s="53"/>
      <c r="IDU119" s="53"/>
      <c r="IDV119" s="53"/>
      <c r="IDW119" s="53"/>
      <c r="IDX119" s="53"/>
      <c r="IDY119" s="53"/>
      <c r="IDZ119" s="53"/>
      <c r="IEA119" s="53"/>
      <c r="IEB119" s="53"/>
      <c r="IEC119" s="53"/>
      <c r="IED119" s="53"/>
      <c r="IEE119" s="53"/>
      <c r="IEF119" s="53"/>
      <c r="IEG119" s="53"/>
      <c r="IEH119" s="53"/>
      <c r="IEI119" s="53"/>
      <c r="IEJ119" s="53"/>
      <c r="IEK119" s="53"/>
      <c r="IEL119" s="53"/>
      <c r="IEM119" s="53"/>
      <c r="IEN119" s="53"/>
      <c r="IEO119" s="53"/>
      <c r="IEP119" s="53"/>
      <c r="IEQ119" s="53"/>
      <c r="IER119" s="53"/>
      <c r="IES119" s="53"/>
      <c r="IET119" s="53"/>
      <c r="IEU119" s="53"/>
      <c r="IEV119" s="53"/>
      <c r="IEW119" s="53"/>
      <c r="IEX119" s="53"/>
      <c r="IEY119" s="53"/>
      <c r="IEZ119" s="53"/>
      <c r="IFA119" s="53"/>
      <c r="IFB119" s="53"/>
      <c r="IFC119" s="53"/>
      <c r="IFD119" s="53"/>
      <c r="IFE119" s="53"/>
      <c r="IFF119" s="53"/>
      <c r="IFG119" s="53"/>
      <c r="IFH119" s="53"/>
      <c r="IFI119" s="53"/>
      <c r="IFJ119" s="53"/>
      <c r="IFK119" s="53"/>
      <c r="IFL119" s="53"/>
      <c r="IFM119" s="53"/>
      <c r="IFN119" s="53"/>
      <c r="IFO119" s="53"/>
      <c r="IFP119" s="53"/>
      <c r="IFQ119" s="53"/>
      <c r="IFR119" s="53"/>
      <c r="IFS119" s="53"/>
      <c r="IFT119" s="53"/>
      <c r="IFU119" s="53"/>
      <c r="IFV119" s="53"/>
      <c r="IFW119" s="53"/>
      <c r="IFX119" s="53"/>
      <c r="IFY119" s="53"/>
      <c r="IFZ119" s="53"/>
      <c r="IGA119" s="53"/>
      <c r="IGB119" s="53"/>
      <c r="IGC119" s="53"/>
      <c r="IGD119" s="53"/>
      <c r="IGE119" s="53"/>
      <c r="IGF119" s="53"/>
      <c r="IGG119" s="53"/>
      <c r="IGH119" s="53"/>
      <c r="IGI119" s="53"/>
      <c r="IGJ119" s="53"/>
      <c r="IGK119" s="53"/>
      <c r="IGL119" s="53"/>
      <c r="IGM119" s="53"/>
      <c r="IGN119" s="53"/>
      <c r="IGO119" s="53"/>
      <c r="IGP119" s="53"/>
      <c r="IGQ119" s="53"/>
      <c r="IGR119" s="53"/>
      <c r="IGS119" s="53"/>
      <c r="IGT119" s="53"/>
      <c r="IGU119" s="53"/>
      <c r="IGV119" s="53"/>
      <c r="IGW119" s="53"/>
      <c r="IGX119" s="53"/>
      <c r="IGY119" s="53"/>
      <c r="IGZ119" s="53"/>
      <c r="IHA119" s="53"/>
      <c r="IHB119" s="53"/>
      <c r="IHC119" s="53"/>
      <c r="IHD119" s="53"/>
      <c r="IHE119" s="53"/>
      <c r="IHF119" s="53"/>
      <c r="IHG119" s="53"/>
      <c r="IHH119" s="53"/>
      <c r="IHI119" s="53"/>
      <c r="IHJ119" s="53"/>
      <c r="IHK119" s="53"/>
      <c r="IHL119" s="53"/>
      <c r="IHM119" s="53"/>
      <c r="IHN119" s="53"/>
      <c r="IHO119" s="53"/>
      <c r="IHP119" s="53"/>
      <c r="IHQ119" s="53"/>
      <c r="IHR119" s="53"/>
      <c r="IHS119" s="53"/>
      <c r="IHT119" s="53"/>
      <c r="IHU119" s="53"/>
      <c r="IHV119" s="53"/>
      <c r="IHW119" s="53"/>
      <c r="IHX119" s="53"/>
      <c r="IHY119" s="53"/>
      <c r="IHZ119" s="53"/>
      <c r="IIA119" s="53"/>
      <c r="IIB119" s="53"/>
      <c r="IIC119" s="53"/>
      <c r="IID119" s="53"/>
      <c r="IIE119" s="53"/>
      <c r="IIF119" s="53"/>
      <c r="IIG119" s="53"/>
      <c r="IIH119" s="53"/>
      <c r="III119" s="53"/>
      <c r="IIJ119" s="53"/>
      <c r="IIK119" s="53"/>
      <c r="IIL119" s="53"/>
      <c r="IIM119" s="53"/>
      <c r="IIN119" s="53"/>
      <c r="IIO119" s="53"/>
      <c r="IIP119" s="53"/>
      <c r="IIQ119" s="53"/>
      <c r="IIR119" s="53"/>
      <c r="IIS119" s="53"/>
      <c r="IIT119" s="53"/>
      <c r="IIU119" s="53"/>
      <c r="IIV119" s="53"/>
      <c r="IIW119" s="53"/>
      <c r="IIX119" s="53"/>
      <c r="IIY119" s="53"/>
      <c r="IIZ119" s="53"/>
      <c r="IJA119" s="53"/>
      <c r="IJB119" s="53"/>
      <c r="IJC119" s="53"/>
      <c r="IJD119" s="53"/>
      <c r="IJE119" s="53"/>
      <c r="IJF119" s="53"/>
      <c r="IJG119" s="53"/>
      <c r="IJH119" s="53"/>
      <c r="IJI119" s="53"/>
      <c r="IJJ119" s="53"/>
      <c r="IJK119" s="53"/>
      <c r="IJL119" s="53"/>
      <c r="IJM119" s="53"/>
      <c r="IJN119" s="53"/>
      <c r="IJO119" s="53"/>
      <c r="IJP119" s="53"/>
      <c r="IJQ119" s="53"/>
      <c r="IJR119" s="53"/>
      <c r="IJS119" s="53"/>
      <c r="IJT119" s="53"/>
      <c r="IJU119" s="53"/>
      <c r="IJV119" s="53"/>
      <c r="IJW119" s="53"/>
      <c r="IJX119" s="53"/>
      <c r="IJY119" s="53"/>
      <c r="IJZ119" s="53"/>
      <c r="IKA119" s="53"/>
      <c r="IKB119" s="53"/>
      <c r="IKC119" s="53"/>
      <c r="IKD119" s="53"/>
      <c r="IKE119" s="53"/>
      <c r="IKF119" s="53"/>
      <c r="IKG119" s="53"/>
      <c r="IKH119" s="53"/>
      <c r="IKI119" s="53"/>
      <c r="IKJ119" s="53"/>
      <c r="IKK119" s="53"/>
      <c r="IKL119" s="53"/>
      <c r="IKM119" s="53"/>
      <c r="IKN119" s="53"/>
      <c r="IKO119" s="53"/>
      <c r="IKP119" s="53"/>
      <c r="IKQ119" s="53"/>
      <c r="IKR119" s="53"/>
      <c r="IKS119" s="53"/>
      <c r="IKT119" s="53"/>
      <c r="IKU119" s="53"/>
      <c r="IKV119" s="53"/>
      <c r="IKW119" s="53"/>
      <c r="IKX119" s="53"/>
      <c r="IKY119" s="53"/>
      <c r="IKZ119" s="53"/>
      <c r="ILA119" s="53"/>
      <c r="ILB119" s="53"/>
      <c r="ILC119" s="53"/>
      <c r="ILD119" s="53"/>
      <c r="ILE119" s="53"/>
      <c r="ILF119" s="53"/>
      <c r="ILG119" s="53"/>
      <c r="ILH119" s="53"/>
      <c r="ILI119" s="53"/>
      <c r="ILJ119" s="53"/>
      <c r="ILK119" s="53"/>
      <c r="ILL119" s="53"/>
      <c r="ILM119" s="53"/>
      <c r="ILN119" s="53"/>
      <c r="ILO119" s="53"/>
      <c r="ILP119" s="53"/>
      <c r="ILQ119" s="53"/>
      <c r="ILR119" s="53"/>
      <c r="ILS119" s="53"/>
      <c r="ILT119" s="53"/>
      <c r="ILU119" s="53"/>
      <c r="ILV119" s="53"/>
      <c r="ILW119" s="53"/>
      <c r="ILX119" s="53"/>
      <c r="ILY119" s="53"/>
      <c r="ILZ119" s="53"/>
      <c r="IMA119" s="53"/>
      <c r="IMB119" s="53"/>
      <c r="IMC119" s="53"/>
      <c r="IMD119" s="53"/>
      <c r="IME119" s="53"/>
      <c r="IMF119" s="53"/>
      <c r="IMG119" s="53"/>
      <c r="IMH119" s="53"/>
      <c r="IMI119" s="53"/>
      <c r="IMJ119" s="53"/>
      <c r="IMK119" s="53"/>
      <c r="IML119" s="53"/>
      <c r="IMM119" s="53"/>
      <c r="IMN119" s="53"/>
      <c r="IMO119" s="53"/>
      <c r="IMP119" s="53"/>
      <c r="IMQ119" s="53"/>
      <c r="IMR119" s="53"/>
      <c r="IMS119" s="53"/>
      <c r="IMT119" s="53"/>
      <c r="IMU119" s="53"/>
      <c r="IMV119" s="53"/>
      <c r="IMW119" s="53"/>
      <c r="IMX119" s="53"/>
      <c r="IMY119" s="53"/>
      <c r="IMZ119" s="53"/>
      <c r="INA119" s="53"/>
      <c r="INB119" s="53"/>
      <c r="INC119" s="53"/>
      <c r="IND119" s="53"/>
      <c r="INE119" s="53"/>
      <c r="INF119" s="53"/>
      <c r="ING119" s="53"/>
      <c r="INH119" s="53"/>
      <c r="INI119" s="53"/>
      <c r="INJ119" s="53"/>
      <c r="INK119" s="53"/>
      <c r="INL119" s="53"/>
      <c r="INM119" s="53"/>
      <c r="INN119" s="53"/>
      <c r="INO119" s="53"/>
      <c r="INP119" s="53"/>
      <c r="INQ119" s="53"/>
      <c r="INR119" s="53"/>
      <c r="INS119" s="53"/>
      <c r="INT119" s="53"/>
      <c r="INU119" s="53"/>
      <c r="INV119" s="53"/>
      <c r="INW119" s="53"/>
      <c r="INX119" s="53"/>
      <c r="INY119" s="53"/>
      <c r="INZ119" s="53"/>
      <c r="IOA119" s="53"/>
      <c r="IOB119" s="53"/>
      <c r="IOC119" s="53"/>
      <c r="IOD119" s="53"/>
      <c r="IOE119" s="53"/>
      <c r="IOF119" s="53"/>
      <c r="IOG119" s="53"/>
      <c r="IOH119" s="53"/>
      <c r="IOI119" s="53"/>
      <c r="IOJ119" s="53"/>
      <c r="IOK119" s="53"/>
      <c r="IOL119" s="53"/>
      <c r="IOM119" s="53"/>
      <c r="ION119" s="53"/>
      <c r="IOO119" s="53"/>
      <c r="IOP119" s="53"/>
      <c r="IOQ119" s="53"/>
      <c r="IOR119" s="53"/>
      <c r="IOS119" s="53"/>
      <c r="IOT119" s="53"/>
      <c r="IOU119" s="53"/>
      <c r="IOV119" s="53"/>
      <c r="IOW119" s="53"/>
      <c r="IOX119" s="53"/>
      <c r="IOY119" s="53"/>
      <c r="IOZ119" s="53"/>
      <c r="IPA119" s="53"/>
      <c r="IPB119" s="53"/>
      <c r="IPC119" s="53"/>
      <c r="IPD119" s="53"/>
      <c r="IPE119" s="53"/>
      <c r="IPF119" s="53"/>
      <c r="IPG119" s="53"/>
      <c r="IPH119" s="53"/>
      <c r="IPI119" s="53"/>
      <c r="IPJ119" s="53"/>
      <c r="IPK119" s="53"/>
      <c r="IPL119" s="53"/>
      <c r="IPM119" s="53"/>
      <c r="IPN119" s="53"/>
      <c r="IPO119" s="53"/>
      <c r="IPP119" s="53"/>
      <c r="IPQ119" s="53"/>
      <c r="IPR119" s="53"/>
      <c r="IPS119" s="53"/>
      <c r="IPT119" s="53"/>
      <c r="IPU119" s="53"/>
      <c r="IPV119" s="53"/>
      <c r="IPW119" s="53"/>
      <c r="IPX119" s="53"/>
      <c r="IPY119" s="53"/>
      <c r="IPZ119" s="53"/>
      <c r="IQA119" s="53"/>
      <c r="IQB119" s="53"/>
      <c r="IQC119" s="53"/>
      <c r="IQD119" s="53"/>
      <c r="IQE119" s="53"/>
      <c r="IQF119" s="53"/>
      <c r="IQG119" s="53"/>
      <c r="IQH119" s="53"/>
      <c r="IQI119" s="53"/>
      <c r="IQJ119" s="53"/>
      <c r="IQK119" s="53"/>
      <c r="IQL119" s="53"/>
      <c r="IQM119" s="53"/>
      <c r="IQN119" s="53"/>
      <c r="IQO119" s="53"/>
      <c r="IQP119" s="53"/>
      <c r="IQQ119" s="53"/>
      <c r="IQR119" s="53"/>
      <c r="IQS119" s="53"/>
      <c r="IQT119" s="53"/>
      <c r="IQU119" s="53"/>
      <c r="IQV119" s="53"/>
      <c r="IQW119" s="53"/>
      <c r="IQX119" s="53"/>
      <c r="IQY119" s="53"/>
      <c r="IQZ119" s="53"/>
      <c r="IRA119" s="53"/>
      <c r="IRB119" s="53"/>
      <c r="IRC119" s="53"/>
      <c r="IRD119" s="53"/>
      <c r="IRE119" s="53"/>
      <c r="IRF119" s="53"/>
      <c r="IRG119" s="53"/>
      <c r="IRH119" s="53"/>
      <c r="IRI119" s="53"/>
      <c r="IRJ119" s="53"/>
      <c r="IRK119" s="53"/>
      <c r="IRL119" s="53"/>
      <c r="IRM119" s="53"/>
      <c r="IRN119" s="53"/>
      <c r="IRO119" s="53"/>
      <c r="IRP119" s="53"/>
      <c r="IRQ119" s="53"/>
      <c r="IRR119" s="53"/>
      <c r="IRS119" s="53"/>
      <c r="IRT119" s="53"/>
      <c r="IRU119" s="53"/>
      <c r="IRV119" s="53"/>
      <c r="IRW119" s="53"/>
      <c r="IRX119" s="53"/>
      <c r="IRY119" s="53"/>
      <c r="IRZ119" s="53"/>
      <c r="ISA119" s="53"/>
      <c r="ISB119" s="53"/>
      <c r="ISC119" s="53"/>
      <c r="ISD119" s="53"/>
      <c r="ISE119" s="53"/>
      <c r="ISF119" s="53"/>
      <c r="ISG119" s="53"/>
      <c r="ISH119" s="53"/>
      <c r="ISI119" s="53"/>
      <c r="ISJ119" s="53"/>
      <c r="ISK119" s="53"/>
      <c r="ISL119" s="53"/>
      <c r="ISM119" s="53"/>
      <c r="ISN119" s="53"/>
      <c r="ISO119" s="53"/>
      <c r="ISP119" s="53"/>
      <c r="ISQ119" s="53"/>
      <c r="ISR119" s="53"/>
      <c r="ISS119" s="53"/>
      <c r="IST119" s="53"/>
      <c r="ISU119" s="53"/>
      <c r="ISV119" s="53"/>
      <c r="ISW119" s="53"/>
      <c r="ISX119" s="53"/>
      <c r="ISY119" s="53"/>
      <c r="ISZ119" s="53"/>
      <c r="ITA119" s="53"/>
      <c r="ITB119" s="53"/>
      <c r="ITC119" s="53"/>
      <c r="ITD119" s="53"/>
      <c r="ITE119" s="53"/>
      <c r="ITF119" s="53"/>
      <c r="ITG119" s="53"/>
      <c r="ITH119" s="53"/>
      <c r="ITI119" s="53"/>
      <c r="ITJ119" s="53"/>
      <c r="ITK119" s="53"/>
      <c r="ITL119" s="53"/>
      <c r="ITM119" s="53"/>
      <c r="ITN119" s="53"/>
      <c r="ITO119" s="53"/>
      <c r="ITP119" s="53"/>
      <c r="ITQ119" s="53"/>
      <c r="ITR119" s="53"/>
      <c r="ITS119" s="53"/>
      <c r="ITT119" s="53"/>
      <c r="ITU119" s="53"/>
      <c r="ITV119" s="53"/>
      <c r="ITW119" s="53"/>
      <c r="ITX119" s="53"/>
      <c r="ITY119" s="53"/>
      <c r="ITZ119" s="53"/>
      <c r="IUA119" s="53"/>
      <c r="IUB119" s="53"/>
      <c r="IUC119" s="53"/>
      <c r="IUD119" s="53"/>
      <c r="IUE119" s="53"/>
      <c r="IUF119" s="53"/>
      <c r="IUG119" s="53"/>
      <c r="IUH119" s="53"/>
      <c r="IUI119" s="53"/>
      <c r="IUJ119" s="53"/>
      <c r="IUK119" s="53"/>
      <c r="IUL119" s="53"/>
      <c r="IUM119" s="53"/>
      <c r="IUN119" s="53"/>
      <c r="IUO119" s="53"/>
      <c r="IUP119" s="53"/>
      <c r="IUQ119" s="53"/>
      <c r="IUR119" s="53"/>
      <c r="IUS119" s="53"/>
      <c r="IUT119" s="53"/>
      <c r="IUU119" s="53"/>
      <c r="IUV119" s="53"/>
      <c r="IUW119" s="53"/>
      <c r="IUX119" s="53"/>
      <c r="IUY119" s="53"/>
      <c r="IUZ119" s="53"/>
      <c r="IVA119" s="53"/>
      <c r="IVB119" s="53"/>
      <c r="IVC119" s="53"/>
      <c r="IVD119" s="53"/>
      <c r="IVE119" s="53"/>
      <c r="IVF119" s="53"/>
      <c r="IVG119" s="53"/>
      <c r="IVH119" s="53"/>
      <c r="IVI119" s="53"/>
      <c r="IVJ119" s="53"/>
      <c r="IVK119" s="53"/>
      <c r="IVL119" s="53"/>
      <c r="IVM119" s="53"/>
      <c r="IVN119" s="53"/>
      <c r="IVO119" s="53"/>
      <c r="IVP119" s="53"/>
      <c r="IVQ119" s="53"/>
      <c r="IVR119" s="53"/>
      <c r="IVS119" s="53"/>
      <c r="IVT119" s="53"/>
      <c r="IVU119" s="53"/>
      <c r="IVV119" s="53"/>
      <c r="IVW119" s="53"/>
      <c r="IVX119" s="53"/>
      <c r="IVY119" s="53"/>
      <c r="IVZ119" s="53"/>
      <c r="IWA119" s="53"/>
      <c r="IWB119" s="53"/>
      <c r="IWC119" s="53"/>
      <c r="IWD119" s="53"/>
      <c r="IWE119" s="53"/>
      <c r="IWF119" s="53"/>
      <c r="IWG119" s="53"/>
      <c r="IWH119" s="53"/>
      <c r="IWI119" s="53"/>
      <c r="IWJ119" s="53"/>
      <c r="IWK119" s="53"/>
      <c r="IWL119" s="53"/>
      <c r="IWM119" s="53"/>
      <c r="IWN119" s="53"/>
      <c r="IWO119" s="53"/>
      <c r="IWP119" s="53"/>
      <c r="IWQ119" s="53"/>
      <c r="IWR119" s="53"/>
      <c r="IWS119" s="53"/>
      <c r="IWT119" s="53"/>
      <c r="IWU119" s="53"/>
      <c r="IWV119" s="53"/>
      <c r="IWW119" s="53"/>
      <c r="IWX119" s="53"/>
      <c r="IWY119" s="53"/>
      <c r="IWZ119" s="53"/>
      <c r="IXA119" s="53"/>
      <c r="IXB119" s="53"/>
      <c r="IXC119" s="53"/>
      <c r="IXD119" s="53"/>
      <c r="IXE119" s="53"/>
      <c r="IXF119" s="53"/>
      <c r="IXG119" s="53"/>
      <c r="IXH119" s="53"/>
      <c r="IXI119" s="53"/>
      <c r="IXJ119" s="53"/>
      <c r="IXK119" s="53"/>
      <c r="IXL119" s="53"/>
      <c r="IXM119" s="53"/>
      <c r="IXN119" s="53"/>
      <c r="IXO119" s="53"/>
      <c r="IXP119" s="53"/>
      <c r="IXQ119" s="53"/>
      <c r="IXR119" s="53"/>
      <c r="IXS119" s="53"/>
      <c r="IXT119" s="53"/>
      <c r="IXU119" s="53"/>
      <c r="IXV119" s="53"/>
      <c r="IXW119" s="53"/>
      <c r="IXX119" s="53"/>
      <c r="IXY119" s="53"/>
      <c r="IXZ119" s="53"/>
      <c r="IYA119" s="53"/>
      <c r="IYB119" s="53"/>
      <c r="IYC119" s="53"/>
      <c r="IYD119" s="53"/>
      <c r="IYE119" s="53"/>
      <c r="IYF119" s="53"/>
      <c r="IYG119" s="53"/>
      <c r="IYH119" s="53"/>
      <c r="IYI119" s="53"/>
      <c r="IYJ119" s="53"/>
      <c r="IYK119" s="53"/>
      <c r="IYL119" s="53"/>
      <c r="IYM119" s="53"/>
      <c r="IYN119" s="53"/>
      <c r="IYO119" s="53"/>
      <c r="IYP119" s="53"/>
      <c r="IYQ119" s="53"/>
      <c r="IYR119" s="53"/>
      <c r="IYS119" s="53"/>
      <c r="IYT119" s="53"/>
      <c r="IYU119" s="53"/>
      <c r="IYV119" s="53"/>
      <c r="IYW119" s="53"/>
      <c r="IYX119" s="53"/>
      <c r="IYY119" s="53"/>
      <c r="IYZ119" s="53"/>
      <c r="IZA119" s="53"/>
      <c r="IZB119" s="53"/>
      <c r="IZC119" s="53"/>
      <c r="IZD119" s="53"/>
      <c r="IZE119" s="53"/>
      <c r="IZF119" s="53"/>
      <c r="IZG119" s="53"/>
      <c r="IZH119" s="53"/>
      <c r="IZI119" s="53"/>
      <c r="IZJ119" s="53"/>
      <c r="IZK119" s="53"/>
      <c r="IZL119" s="53"/>
      <c r="IZM119" s="53"/>
      <c r="IZN119" s="53"/>
      <c r="IZO119" s="53"/>
      <c r="IZP119" s="53"/>
      <c r="IZQ119" s="53"/>
      <c r="IZR119" s="53"/>
      <c r="IZS119" s="53"/>
      <c r="IZT119" s="53"/>
      <c r="IZU119" s="53"/>
      <c r="IZV119" s="53"/>
      <c r="IZW119" s="53"/>
      <c r="IZX119" s="53"/>
      <c r="IZY119" s="53"/>
      <c r="IZZ119" s="53"/>
      <c r="JAA119" s="53"/>
      <c r="JAB119" s="53"/>
      <c r="JAC119" s="53"/>
      <c r="JAD119" s="53"/>
      <c r="JAE119" s="53"/>
      <c r="JAF119" s="53"/>
      <c r="JAG119" s="53"/>
      <c r="JAH119" s="53"/>
      <c r="JAI119" s="53"/>
      <c r="JAJ119" s="53"/>
      <c r="JAK119" s="53"/>
      <c r="JAL119" s="53"/>
      <c r="JAM119" s="53"/>
      <c r="JAN119" s="53"/>
      <c r="JAO119" s="53"/>
      <c r="JAP119" s="53"/>
      <c r="JAQ119" s="53"/>
      <c r="JAR119" s="53"/>
      <c r="JAS119" s="53"/>
      <c r="JAT119" s="53"/>
      <c r="JAU119" s="53"/>
      <c r="JAV119" s="53"/>
      <c r="JAW119" s="53"/>
      <c r="JAX119" s="53"/>
      <c r="JAY119" s="53"/>
      <c r="JAZ119" s="53"/>
      <c r="JBA119" s="53"/>
      <c r="JBB119" s="53"/>
      <c r="JBC119" s="53"/>
      <c r="JBD119" s="53"/>
      <c r="JBE119" s="53"/>
      <c r="JBF119" s="53"/>
      <c r="JBG119" s="53"/>
      <c r="JBH119" s="53"/>
      <c r="JBI119" s="53"/>
      <c r="JBJ119" s="53"/>
      <c r="JBK119" s="53"/>
      <c r="JBL119" s="53"/>
      <c r="JBM119" s="53"/>
      <c r="JBN119" s="53"/>
      <c r="JBO119" s="53"/>
      <c r="JBP119" s="53"/>
      <c r="JBQ119" s="53"/>
      <c r="JBR119" s="53"/>
      <c r="JBS119" s="53"/>
      <c r="JBT119" s="53"/>
      <c r="JBU119" s="53"/>
      <c r="JBV119" s="53"/>
      <c r="JBW119" s="53"/>
      <c r="JBX119" s="53"/>
      <c r="JBY119" s="53"/>
      <c r="JBZ119" s="53"/>
      <c r="JCA119" s="53"/>
      <c r="JCB119" s="53"/>
      <c r="JCC119" s="53"/>
      <c r="JCD119" s="53"/>
      <c r="JCE119" s="53"/>
      <c r="JCF119" s="53"/>
      <c r="JCG119" s="53"/>
      <c r="JCH119" s="53"/>
      <c r="JCI119" s="53"/>
      <c r="JCJ119" s="53"/>
      <c r="JCK119" s="53"/>
      <c r="JCL119" s="53"/>
      <c r="JCM119" s="53"/>
      <c r="JCN119" s="53"/>
      <c r="JCO119" s="53"/>
      <c r="JCP119" s="53"/>
      <c r="JCQ119" s="53"/>
      <c r="JCR119" s="53"/>
      <c r="JCS119" s="53"/>
      <c r="JCT119" s="53"/>
      <c r="JCU119" s="53"/>
      <c r="JCV119" s="53"/>
      <c r="JCW119" s="53"/>
      <c r="JCX119" s="53"/>
      <c r="JCY119" s="53"/>
      <c r="JCZ119" s="53"/>
      <c r="JDA119" s="53"/>
      <c r="JDB119" s="53"/>
      <c r="JDC119" s="53"/>
      <c r="JDD119" s="53"/>
      <c r="JDE119" s="53"/>
      <c r="JDF119" s="53"/>
      <c r="JDG119" s="53"/>
      <c r="JDH119" s="53"/>
      <c r="JDI119" s="53"/>
      <c r="JDJ119" s="53"/>
      <c r="JDK119" s="53"/>
      <c r="JDL119" s="53"/>
      <c r="JDM119" s="53"/>
      <c r="JDN119" s="53"/>
      <c r="JDO119" s="53"/>
      <c r="JDP119" s="53"/>
      <c r="JDQ119" s="53"/>
      <c r="JDR119" s="53"/>
      <c r="JDS119" s="53"/>
      <c r="JDT119" s="53"/>
      <c r="JDU119" s="53"/>
      <c r="JDV119" s="53"/>
      <c r="JDW119" s="53"/>
      <c r="JDX119" s="53"/>
      <c r="JDY119" s="53"/>
      <c r="JDZ119" s="53"/>
      <c r="JEA119" s="53"/>
      <c r="JEB119" s="53"/>
      <c r="JEC119" s="53"/>
      <c r="JED119" s="53"/>
      <c r="JEE119" s="53"/>
      <c r="JEF119" s="53"/>
      <c r="JEG119" s="53"/>
      <c r="JEH119" s="53"/>
      <c r="JEI119" s="53"/>
      <c r="JEJ119" s="53"/>
      <c r="JEK119" s="53"/>
      <c r="JEL119" s="53"/>
      <c r="JEM119" s="53"/>
      <c r="JEN119" s="53"/>
      <c r="JEO119" s="53"/>
      <c r="JEP119" s="53"/>
      <c r="JEQ119" s="53"/>
      <c r="JER119" s="53"/>
      <c r="JES119" s="53"/>
      <c r="JET119" s="53"/>
      <c r="JEU119" s="53"/>
      <c r="JEV119" s="53"/>
      <c r="JEW119" s="53"/>
      <c r="JEX119" s="53"/>
      <c r="JEY119" s="53"/>
      <c r="JEZ119" s="53"/>
      <c r="JFA119" s="53"/>
      <c r="JFB119" s="53"/>
      <c r="JFC119" s="53"/>
      <c r="JFD119" s="53"/>
      <c r="JFE119" s="53"/>
      <c r="JFF119" s="53"/>
      <c r="JFG119" s="53"/>
      <c r="JFH119" s="53"/>
      <c r="JFI119" s="53"/>
      <c r="JFJ119" s="53"/>
      <c r="JFK119" s="53"/>
      <c r="JFL119" s="53"/>
      <c r="JFM119" s="53"/>
      <c r="JFN119" s="53"/>
      <c r="JFO119" s="53"/>
      <c r="JFP119" s="53"/>
      <c r="JFQ119" s="53"/>
      <c r="JFR119" s="53"/>
      <c r="JFS119" s="53"/>
      <c r="JFT119" s="53"/>
      <c r="JFU119" s="53"/>
      <c r="JFV119" s="53"/>
      <c r="JFW119" s="53"/>
      <c r="JFX119" s="53"/>
      <c r="JFY119" s="53"/>
      <c r="JFZ119" s="53"/>
      <c r="JGA119" s="53"/>
      <c r="JGB119" s="53"/>
      <c r="JGC119" s="53"/>
      <c r="JGD119" s="53"/>
      <c r="JGE119" s="53"/>
      <c r="JGF119" s="53"/>
      <c r="JGG119" s="53"/>
      <c r="JGH119" s="53"/>
      <c r="JGI119" s="53"/>
      <c r="JGJ119" s="53"/>
      <c r="JGK119" s="53"/>
      <c r="JGL119" s="53"/>
      <c r="JGM119" s="53"/>
      <c r="JGN119" s="53"/>
      <c r="JGO119" s="53"/>
      <c r="JGP119" s="53"/>
      <c r="JGQ119" s="53"/>
      <c r="JGR119" s="53"/>
      <c r="JGS119" s="53"/>
      <c r="JGT119" s="53"/>
      <c r="JGU119" s="53"/>
      <c r="JGV119" s="53"/>
      <c r="JGW119" s="53"/>
      <c r="JGX119" s="53"/>
      <c r="JGY119" s="53"/>
      <c r="JGZ119" s="53"/>
      <c r="JHA119" s="53"/>
      <c r="JHB119" s="53"/>
      <c r="JHC119" s="53"/>
      <c r="JHD119" s="53"/>
      <c r="JHE119" s="53"/>
      <c r="JHF119" s="53"/>
      <c r="JHG119" s="53"/>
      <c r="JHH119" s="53"/>
      <c r="JHI119" s="53"/>
      <c r="JHJ119" s="53"/>
      <c r="JHK119" s="53"/>
      <c r="JHL119" s="53"/>
      <c r="JHM119" s="53"/>
      <c r="JHN119" s="53"/>
      <c r="JHO119" s="53"/>
      <c r="JHP119" s="53"/>
      <c r="JHQ119" s="53"/>
      <c r="JHR119" s="53"/>
      <c r="JHS119" s="53"/>
      <c r="JHT119" s="53"/>
      <c r="JHU119" s="53"/>
      <c r="JHV119" s="53"/>
      <c r="JHW119" s="53"/>
      <c r="JHX119" s="53"/>
      <c r="JHY119" s="53"/>
      <c r="JHZ119" s="53"/>
      <c r="JIA119" s="53"/>
      <c r="JIB119" s="53"/>
      <c r="JIC119" s="53"/>
      <c r="JID119" s="53"/>
      <c r="JIE119" s="53"/>
      <c r="JIF119" s="53"/>
      <c r="JIG119" s="53"/>
      <c r="JIH119" s="53"/>
      <c r="JII119" s="53"/>
      <c r="JIJ119" s="53"/>
      <c r="JIK119" s="53"/>
      <c r="JIL119" s="53"/>
      <c r="JIM119" s="53"/>
      <c r="JIN119" s="53"/>
      <c r="JIO119" s="53"/>
      <c r="JIP119" s="53"/>
      <c r="JIQ119" s="53"/>
      <c r="JIR119" s="53"/>
      <c r="JIS119" s="53"/>
      <c r="JIT119" s="53"/>
      <c r="JIU119" s="53"/>
      <c r="JIV119" s="53"/>
      <c r="JIW119" s="53"/>
      <c r="JIX119" s="53"/>
      <c r="JIY119" s="53"/>
      <c r="JIZ119" s="53"/>
      <c r="JJA119" s="53"/>
      <c r="JJB119" s="53"/>
      <c r="JJC119" s="53"/>
      <c r="JJD119" s="53"/>
      <c r="JJE119" s="53"/>
      <c r="JJF119" s="53"/>
      <c r="JJG119" s="53"/>
      <c r="JJH119" s="53"/>
      <c r="JJI119" s="53"/>
      <c r="JJJ119" s="53"/>
      <c r="JJK119" s="53"/>
      <c r="JJL119" s="53"/>
      <c r="JJM119" s="53"/>
      <c r="JJN119" s="53"/>
      <c r="JJO119" s="53"/>
      <c r="JJP119" s="53"/>
      <c r="JJQ119" s="53"/>
      <c r="JJR119" s="53"/>
      <c r="JJS119" s="53"/>
      <c r="JJT119" s="53"/>
      <c r="JJU119" s="53"/>
      <c r="JJV119" s="53"/>
      <c r="JJW119" s="53"/>
      <c r="JJX119" s="53"/>
      <c r="JJY119" s="53"/>
      <c r="JJZ119" s="53"/>
      <c r="JKA119" s="53"/>
      <c r="JKB119" s="53"/>
      <c r="JKC119" s="53"/>
      <c r="JKD119" s="53"/>
      <c r="JKE119" s="53"/>
      <c r="JKF119" s="53"/>
      <c r="JKG119" s="53"/>
      <c r="JKH119" s="53"/>
      <c r="JKI119" s="53"/>
      <c r="JKJ119" s="53"/>
      <c r="JKK119" s="53"/>
      <c r="JKL119" s="53"/>
      <c r="JKM119" s="53"/>
      <c r="JKN119" s="53"/>
      <c r="JKO119" s="53"/>
      <c r="JKP119" s="53"/>
      <c r="JKQ119" s="53"/>
      <c r="JKR119" s="53"/>
      <c r="JKS119" s="53"/>
      <c r="JKT119" s="53"/>
      <c r="JKU119" s="53"/>
      <c r="JKV119" s="53"/>
      <c r="JKW119" s="53"/>
      <c r="JKX119" s="53"/>
      <c r="JKY119" s="53"/>
      <c r="JKZ119" s="53"/>
      <c r="JLA119" s="53"/>
      <c r="JLB119" s="53"/>
      <c r="JLC119" s="53"/>
      <c r="JLD119" s="53"/>
      <c r="JLE119" s="53"/>
      <c r="JLF119" s="53"/>
      <c r="JLG119" s="53"/>
      <c r="JLH119" s="53"/>
      <c r="JLI119" s="53"/>
      <c r="JLJ119" s="53"/>
      <c r="JLK119" s="53"/>
      <c r="JLL119" s="53"/>
      <c r="JLM119" s="53"/>
      <c r="JLN119" s="53"/>
      <c r="JLO119" s="53"/>
      <c r="JLP119" s="53"/>
      <c r="JLQ119" s="53"/>
      <c r="JLR119" s="53"/>
      <c r="JLS119" s="53"/>
      <c r="JLT119" s="53"/>
      <c r="JLU119" s="53"/>
      <c r="JLV119" s="53"/>
      <c r="JLW119" s="53"/>
      <c r="JLX119" s="53"/>
      <c r="JLY119" s="53"/>
      <c r="JLZ119" s="53"/>
      <c r="JMA119" s="53"/>
      <c r="JMB119" s="53"/>
      <c r="JMC119" s="53"/>
      <c r="JMD119" s="53"/>
      <c r="JME119" s="53"/>
      <c r="JMF119" s="53"/>
      <c r="JMG119" s="53"/>
      <c r="JMH119" s="53"/>
      <c r="JMI119" s="53"/>
      <c r="JMJ119" s="53"/>
      <c r="JMK119" s="53"/>
      <c r="JML119" s="53"/>
      <c r="JMM119" s="53"/>
      <c r="JMN119" s="53"/>
      <c r="JMO119" s="53"/>
      <c r="JMP119" s="53"/>
      <c r="JMQ119" s="53"/>
      <c r="JMR119" s="53"/>
      <c r="JMS119" s="53"/>
      <c r="JMT119" s="53"/>
      <c r="JMU119" s="53"/>
      <c r="JMV119" s="53"/>
      <c r="JMW119" s="53"/>
      <c r="JMX119" s="53"/>
      <c r="JMY119" s="53"/>
      <c r="JMZ119" s="53"/>
      <c r="JNA119" s="53"/>
      <c r="JNB119" s="53"/>
      <c r="JNC119" s="53"/>
      <c r="JND119" s="53"/>
      <c r="JNE119" s="53"/>
      <c r="JNF119" s="53"/>
      <c r="JNG119" s="53"/>
      <c r="JNH119" s="53"/>
      <c r="JNI119" s="53"/>
      <c r="JNJ119" s="53"/>
      <c r="JNK119" s="53"/>
      <c r="JNL119" s="53"/>
      <c r="JNM119" s="53"/>
      <c r="JNN119" s="53"/>
      <c r="JNO119" s="53"/>
      <c r="JNP119" s="53"/>
      <c r="JNQ119" s="53"/>
      <c r="JNR119" s="53"/>
      <c r="JNS119" s="53"/>
      <c r="JNT119" s="53"/>
      <c r="JNU119" s="53"/>
      <c r="JNV119" s="53"/>
      <c r="JNW119" s="53"/>
      <c r="JNX119" s="53"/>
      <c r="JNY119" s="53"/>
      <c r="JNZ119" s="53"/>
      <c r="JOA119" s="53"/>
      <c r="JOB119" s="53"/>
      <c r="JOC119" s="53"/>
      <c r="JOD119" s="53"/>
      <c r="JOE119" s="53"/>
      <c r="JOF119" s="53"/>
      <c r="JOG119" s="53"/>
      <c r="JOH119" s="53"/>
      <c r="JOI119" s="53"/>
      <c r="JOJ119" s="53"/>
      <c r="JOK119" s="53"/>
      <c r="JOL119" s="53"/>
      <c r="JOM119" s="53"/>
      <c r="JON119" s="53"/>
      <c r="JOO119" s="53"/>
      <c r="JOP119" s="53"/>
      <c r="JOQ119" s="53"/>
      <c r="JOR119" s="53"/>
      <c r="JOS119" s="53"/>
      <c r="JOT119" s="53"/>
      <c r="JOU119" s="53"/>
      <c r="JOV119" s="53"/>
      <c r="JOW119" s="53"/>
      <c r="JOX119" s="53"/>
      <c r="JOY119" s="53"/>
      <c r="JOZ119" s="53"/>
      <c r="JPA119" s="53"/>
      <c r="JPB119" s="53"/>
      <c r="JPC119" s="53"/>
      <c r="JPD119" s="53"/>
      <c r="JPE119" s="53"/>
      <c r="JPF119" s="53"/>
      <c r="JPG119" s="53"/>
      <c r="JPH119" s="53"/>
      <c r="JPI119" s="53"/>
      <c r="JPJ119" s="53"/>
      <c r="JPK119" s="53"/>
      <c r="JPL119" s="53"/>
      <c r="JPM119" s="53"/>
      <c r="JPN119" s="53"/>
      <c r="JPO119" s="53"/>
      <c r="JPP119" s="53"/>
      <c r="JPQ119" s="53"/>
      <c r="JPR119" s="53"/>
      <c r="JPS119" s="53"/>
      <c r="JPT119" s="53"/>
      <c r="JPU119" s="53"/>
      <c r="JPV119" s="53"/>
      <c r="JPW119" s="53"/>
      <c r="JPX119" s="53"/>
      <c r="JPY119" s="53"/>
      <c r="JPZ119" s="53"/>
      <c r="JQA119" s="53"/>
      <c r="JQB119" s="53"/>
      <c r="JQC119" s="53"/>
      <c r="JQD119" s="53"/>
      <c r="JQE119" s="53"/>
      <c r="JQF119" s="53"/>
      <c r="JQG119" s="53"/>
      <c r="JQH119" s="53"/>
      <c r="JQI119" s="53"/>
      <c r="JQJ119" s="53"/>
      <c r="JQK119" s="53"/>
      <c r="JQL119" s="53"/>
      <c r="JQM119" s="53"/>
      <c r="JQN119" s="53"/>
      <c r="JQO119" s="53"/>
      <c r="JQP119" s="53"/>
      <c r="JQQ119" s="53"/>
      <c r="JQR119" s="53"/>
      <c r="JQS119" s="53"/>
      <c r="JQT119" s="53"/>
      <c r="JQU119" s="53"/>
      <c r="JQV119" s="53"/>
      <c r="JQW119" s="53"/>
      <c r="JQX119" s="53"/>
      <c r="JQY119" s="53"/>
      <c r="JQZ119" s="53"/>
      <c r="JRA119" s="53"/>
      <c r="JRB119" s="53"/>
      <c r="JRC119" s="53"/>
      <c r="JRD119" s="53"/>
      <c r="JRE119" s="53"/>
      <c r="JRF119" s="53"/>
      <c r="JRG119" s="53"/>
      <c r="JRH119" s="53"/>
      <c r="JRI119" s="53"/>
      <c r="JRJ119" s="53"/>
      <c r="JRK119" s="53"/>
      <c r="JRL119" s="53"/>
      <c r="JRM119" s="53"/>
      <c r="JRN119" s="53"/>
      <c r="JRO119" s="53"/>
      <c r="JRP119" s="53"/>
      <c r="JRQ119" s="53"/>
      <c r="JRR119" s="53"/>
      <c r="JRS119" s="53"/>
      <c r="JRT119" s="53"/>
      <c r="JRU119" s="53"/>
      <c r="JRV119" s="53"/>
      <c r="JRW119" s="53"/>
      <c r="JRX119" s="53"/>
      <c r="JRY119" s="53"/>
      <c r="JRZ119" s="53"/>
      <c r="JSA119" s="53"/>
      <c r="JSB119" s="53"/>
      <c r="JSC119" s="53"/>
      <c r="JSD119" s="53"/>
      <c r="JSE119" s="53"/>
      <c r="JSF119" s="53"/>
      <c r="JSG119" s="53"/>
      <c r="JSH119" s="53"/>
      <c r="JSI119" s="53"/>
      <c r="JSJ119" s="53"/>
      <c r="JSK119" s="53"/>
      <c r="JSL119" s="53"/>
      <c r="JSM119" s="53"/>
      <c r="JSN119" s="53"/>
      <c r="JSO119" s="53"/>
      <c r="JSP119" s="53"/>
      <c r="JSQ119" s="53"/>
      <c r="JSR119" s="53"/>
      <c r="JSS119" s="53"/>
      <c r="JST119" s="53"/>
      <c r="JSU119" s="53"/>
      <c r="JSV119" s="53"/>
      <c r="JSW119" s="53"/>
      <c r="JSX119" s="53"/>
      <c r="JSY119" s="53"/>
      <c r="JSZ119" s="53"/>
      <c r="JTA119" s="53"/>
      <c r="JTB119" s="53"/>
      <c r="JTC119" s="53"/>
      <c r="JTD119" s="53"/>
      <c r="JTE119" s="53"/>
      <c r="JTF119" s="53"/>
      <c r="JTG119" s="53"/>
      <c r="JTH119" s="53"/>
      <c r="JTI119" s="53"/>
      <c r="JTJ119" s="53"/>
      <c r="JTK119" s="53"/>
      <c r="JTL119" s="53"/>
      <c r="JTM119" s="53"/>
      <c r="JTN119" s="53"/>
      <c r="JTO119" s="53"/>
      <c r="JTP119" s="53"/>
      <c r="JTQ119" s="53"/>
      <c r="JTR119" s="53"/>
      <c r="JTS119" s="53"/>
      <c r="JTT119" s="53"/>
      <c r="JTU119" s="53"/>
      <c r="JTV119" s="53"/>
      <c r="JTW119" s="53"/>
      <c r="JTX119" s="53"/>
      <c r="JTY119" s="53"/>
      <c r="JTZ119" s="53"/>
      <c r="JUA119" s="53"/>
      <c r="JUB119" s="53"/>
      <c r="JUC119" s="53"/>
      <c r="JUD119" s="53"/>
      <c r="JUE119" s="53"/>
      <c r="JUF119" s="53"/>
      <c r="JUG119" s="53"/>
      <c r="JUH119" s="53"/>
      <c r="JUI119" s="53"/>
      <c r="JUJ119" s="53"/>
      <c r="JUK119" s="53"/>
      <c r="JUL119" s="53"/>
      <c r="JUM119" s="53"/>
      <c r="JUN119" s="53"/>
      <c r="JUO119" s="53"/>
      <c r="JUP119" s="53"/>
      <c r="JUQ119" s="53"/>
      <c r="JUR119" s="53"/>
      <c r="JUS119" s="53"/>
      <c r="JUT119" s="53"/>
      <c r="JUU119" s="53"/>
      <c r="JUV119" s="53"/>
      <c r="JUW119" s="53"/>
      <c r="JUX119" s="53"/>
      <c r="JUY119" s="53"/>
      <c r="JUZ119" s="53"/>
      <c r="JVA119" s="53"/>
      <c r="JVB119" s="53"/>
      <c r="JVC119" s="53"/>
      <c r="JVD119" s="53"/>
      <c r="JVE119" s="53"/>
      <c r="JVF119" s="53"/>
      <c r="JVG119" s="53"/>
      <c r="JVH119" s="53"/>
      <c r="JVI119" s="53"/>
      <c r="JVJ119" s="53"/>
      <c r="JVK119" s="53"/>
      <c r="JVL119" s="53"/>
      <c r="JVM119" s="53"/>
      <c r="JVN119" s="53"/>
      <c r="JVO119" s="53"/>
      <c r="JVP119" s="53"/>
      <c r="JVQ119" s="53"/>
      <c r="JVR119" s="53"/>
      <c r="JVS119" s="53"/>
      <c r="JVT119" s="53"/>
      <c r="JVU119" s="53"/>
      <c r="JVV119" s="53"/>
      <c r="JVW119" s="53"/>
      <c r="JVX119" s="53"/>
      <c r="JVY119" s="53"/>
      <c r="JVZ119" s="53"/>
      <c r="JWA119" s="53"/>
      <c r="JWB119" s="53"/>
      <c r="JWC119" s="53"/>
      <c r="JWD119" s="53"/>
      <c r="JWE119" s="53"/>
      <c r="JWF119" s="53"/>
      <c r="JWG119" s="53"/>
      <c r="JWH119" s="53"/>
      <c r="JWI119" s="53"/>
      <c r="JWJ119" s="53"/>
      <c r="JWK119" s="53"/>
      <c r="JWL119" s="53"/>
      <c r="JWM119" s="53"/>
      <c r="JWN119" s="53"/>
      <c r="JWO119" s="53"/>
      <c r="JWP119" s="53"/>
      <c r="JWQ119" s="53"/>
      <c r="JWR119" s="53"/>
      <c r="JWS119" s="53"/>
      <c r="JWT119" s="53"/>
      <c r="JWU119" s="53"/>
      <c r="JWV119" s="53"/>
      <c r="JWW119" s="53"/>
      <c r="JWX119" s="53"/>
      <c r="JWY119" s="53"/>
      <c r="JWZ119" s="53"/>
      <c r="JXA119" s="53"/>
      <c r="JXB119" s="53"/>
      <c r="JXC119" s="53"/>
      <c r="JXD119" s="53"/>
      <c r="JXE119" s="53"/>
      <c r="JXF119" s="53"/>
      <c r="JXG119" s="53"/>
      <c r="JXH119" s="53"/>
      <c r="JXI119" s="53"/>
      <c r="JXJ119" s="53"/>
      <c r="JXK119" s="53"/>
      <c r="JXL119" s="53"/>
      <c r="JXM119" s="53"/>
      <c r="JXN119" s="53"/>
      <c r="JXO119" s="53"/>
      <c r="JXP119" s="53"/>
      <c r="JXQ119" s="53"/>
      <c r="JXR119" s="53"/>
      <c r="JXS119" s="53"/>
      <c r="JXT119" s="53"/>
      <c r="JXU119" s="53"/>
      <c r="JXV119" s="53"/>
      <c r="JXW119" s="53"/>
      <c r="JXX119" s="53"/>
      <c r="JXY119" s="53"/>
      <c r="JXZ119" s="53"/>
      <c r="JYA119" s="53"/>
      <c r="JYB119" s="53"/>
      <c r="JYC119" s="53"/>
      <c r="JYD119" s="53"/>
      <c r="JYE119" s="53"/>
      <c r="JYF119" s="53"/>
      <c r="JYG119" s="53"/>
      <c r="JYH119" s="53"/>
      <c r="JYI119" s="53"/>
      <c r="JYJ119" s="53"/>
      <c r="JYK119" s="53"/>
      <c r="JYL119" s="53"/>
      <c r="JYM119" s="53"/>
      <c r="JYN119" s="53"/>
      <c r="JYO119" s="53"/>
      <c r="JYP119" s="53"/>
      <c r="JYQ119" s="53"/>
      <c r="JYR119" s="53"/>
      <c r="JYS119" s="53"/>
      <c r="JYT119" s="53"/>
      <c r="JYU119" s="53"/>
      <c r="JYV119" s="53"/>
      <c r="JYW119" s="53"/>
      <c r="JYX119" s="53"/>
      <c r="JYY119" s="53"/>
      <c r="JYZ119" s="53"/>
      <c r="JZA119" s="53"/>
      <c r="JZB119" s="53"/>
      <c r="JZC119" s="53"/>
      <c r="JZD119" s="53"/>
      <c r="JZE119" s="53"/>
      <c r="JZF119" s="53"/>
      <c r="JZG119" s="53"/>
      <c r="JZH119" s="53"/>
      <c r="JZI119" s="53"/>
      <c r="JZJ119" s="53"/>
      <c r="JZK119" s="53"/>
      <c r="JZL119" s="53"/>
      <c r="JZM119" s="53"/>
      <c r="JZN119" s="53"/>
      <c r="JZO119" s="53"/>
      <c r="JZP119" s="53"/>
      <c r="JZQ119" s="53"/>
      <c r="JZR119" s="53"/>
      <c r="JZS119" s="53"/>
      <c r="JZT119" s="53"/>
      <c r="JZU119" s="53"/>
      <c r="JZV119" s="53"/>
      <c r="JZW119" s="53"/>
      <c r="JZX119" s="53"/>
      <c r="JZY119" s="53"/>
      <c r="JZZ119" s="53"/>
      <c r="KAA119" s="53"/>
      <c r="KAB119" s="53"/>
      <c r="KAC119" s="53"/>
      <c r="KAD119" s="53"/>
      <c r="KAE119" s="53"/>
      <c r="KAF119" s="53"/>
      <c r="KAG119" s="53"/>
      <c r="KAH119" s="53"/>
      <c r="KAI119" s="53"/>
      <c r="KAJ119" s="53"/>
      <c r="KAK119" s="53"/>
      <c r="KAL119" s="53"/>
      <c r="KAM119" s="53"/>
      <c r="KAN119" s="53"/>
      <c r="KAO119" s="53"/>
      <c r="KAP119" s="53"/>
      <c r="KAQ119" s="53"/>
      <c r="KAR119" s="53"/>
      <c r="KAS119" s="53"/>
      <c r="KAT119" s="53"/>
      <c r="KAU119" s="53"/>
      <c r="KAV119" s="53"/>
      <c r="KAW119" s="53"/>
      <c r="KAX119" s="53"/>
      <c r="KAY119" s="53"/>
      <c r="KAZ119" s="53"/>
      <c r="KBA119" s="53"/>
      <c r="KBB119" s="53"/>
      <c r="KBC119" s="53"/>
      <c r="KBD119" s="53"/>
      <c r="KBE119" s="53"/>
      <c r="KBF119" s="53"/>
      <c r="KBG119" s="53"/>
      <c r="KBH119" s="53"/>
      <c r="KBI119" s="53"/>
      <c r="KBJ119" s="53"/>
      <c r="KBK119" s="53"/>
      <c r="KBL119" s="53"/>
      <c r="KBM119" s="53"/>
      <c r="KBN119" s="53"/>
      <c r="KBO119" s="53"/>
      <c r="KBP119" s="53"/>
      <c r="KBQ119" s="53"/>
      <c r="KBR119" s="53"/>
      <c r="KBS119" s="53"/>
      <c r="KBT119" s="53"/>
      <c r="KBU119" s="53"/>
      <c r="KBV119" s="53"/>
      <c r="KBW119" s="53"/>
      <c r="KBX119" s="53"/>
      <c r="KBY119" s="53"/>
      <c r="KBZ119" s="53"/>
      <c r="KCA119" s="53"/>
      <c r="KCB119" s="53"/>
      <c r="KCC119" s="53"/>
      <c r="KCD119" s="53"/>
      <c r="KCE119" s="53"/>
      <c r="KCF119" s="53"/>
      <c r="KCG119" s="53"/>
      <c r="KCH119" s="53"/>
      <c r="KCI119" s="53"/>
      <c r="KCJ119" s="53"/>
      <c r="KCK119" s="53"/>
      <c r="KCL119" s="53"/>
      <c r="KCM119" s="53"/>
      <c r="KCN119" s="53"/>
      <c r="KCO119" s="53"/>
      <c r="KCP119" s="53"/>
      <c r="KCQ119" s="53"/>
      <c r="KCR119" s="53"/>
      <c r="KCS119" s="53"/>
      <c r="KCT119" s="53"/>
      <c r="KCU119" s="53"/>
      <c r="KCV119" s="53"/>
      <c r="KCW119" s="53"/>
      <c r="KCX119" s="53"/>
      <c r="KCY119" s="53"/>
      <c r="KCZ119" s="53"/>
      <c r="KDA119" s="53"/>
      <c r="KDB119" s="53"/>
      <c r="KDC119" s="53"/>
      <c r="KDD119" s="53"/>
      <c r="KDE119" s="53"/>
      <c r="KDF119" s="53"/>
      <c r="KDG119" s="53"/>
      <c r="KDH119" s="53"/>
      <c r="KDI119" s="53"/>
      <c r="KDJ119" s="53"/>
      <c r="KDK119" s="53"/>
      <c r="KDL119" s="53"/>
      <c r="KDM119" s="53"/>
      <c r="KDN119" s="53"/>
      <c r="KDO119" s="53"/>
      <c r="KDP119" s="53"/>
      <c r="KDQ119" s="53"/>
      <c r="KDR119" s="53"/>
      <c r="KDS119" s="53"/>
      <c r="KDT119" s="53"/>
      <c r="KDU119" s="53"/>
      <c r="KDV119" s="53"/>
      <c r="KDW119" s="53"/>
      <c r="KDX119" s="53"/>
      <c r="KDY119" s="53"/>
      <c r="KDZ119" s="53"/>
      <c r="KEA119" s="53"/>
      <c r="KEB119" s="53"/>
      <c r="KEC119" s="53"/>
      <c r="KED119" s="53"/>
      <c r="KEE119" s="53"/>
      <c r="KEF119" s="53"/>
      <c r="KEG119" s="53"/>
      <c r="KEH119" s="53"/>
      <c r="KEI119" s="53"/>
      <c r="KEJ119" s="53"/>
      <c r="KEK119" s="53"/>
      <c r="KEL119" s="53"/>
      <c r="KEM119" s="53"/>
      <c r="KEN119" s="53"/>
      <c r="KEO119" s="53"/>
      <c r="KEP119" s="53"/>
      <c r="KEQ119" s="53"/>
      <c r="KER119" s="53"/>
      <c r="KES119" s="53"/>
      <c r="KET119" s="53"/>
      <c r="KEU119" s="53"/>
      <c r="KEV119" s="53"/>
      <c r="KEW119" s="53"/>
      <c r="KEX119" s="53"/>
      <c r="KEY119" s="53"/>
      <c r="KEZ119" s="53"/>
      <c r="KFA119" s="53"/>
      <c r="KFB119" s="53"/>
      <c r="KFC119" s="53"/>
      <c r="KFD119" s="53"/>
      <c r="KFE119" s="53"/>
      <c r="KFF119" s="53"/>
      <c r="KFG119" s="53"/>
      <c r="KFH119" s="53"/>
      <c r="KFI119" s="53"/>
      <c r="KFJ119" s="53"/>
      <c r="KFK119" s="53"/>
      <c r="KFL119" s="53"/>
      <c r="KFM119" s="53"/>
      <c r="KFN119" s="53"/>
      <c r="KFO119" s="53"/>
      <c r="KFP119" s="53"/>
      <c r="KFQ119" s="53"/>
      <c r="KFR119" s="53"/>
      <c r="KFS119" s="53"/>
      <c r="KFT119" s="53"/>
      <c r="KFU119" s="53"/>
      <c r="KFV119" s="53"/>
      <c r="KFW119" s="53"/>
      <c r="KFX119" s="53"/>
      <c r="KFY119" s="53"/>
      <c r="KFZ119" s="53"/>
      <c r="KGA119" s="53"/>
      <c r="KGB119" s="53"/>
      <c r="KGC119" s="53"/>
      <c r="KGD119" s="53"/>
      <c r="KGE119" s="53"/>
      <c r="KGF119" s="53"/>
      <c r="KGG119" s="53"/>
      <c r="KGH119" s="53"/>
      <c r="KGI119" s="53"/>
      <c r="KGJ119" s="53"/>
      <c r="KGK119" s="53"/>
      <c r="KGL119" s="53"/>
      <c r="KGM119" s="53"/>
      <c r="KGN119" s="53"/>
      <c r="KGO119" s="53"/>
      <c r="KGP119" s="53"/>
      <c r="KGQ119" s="53"/>
      <c r="KGR119" s="53"/>
      <c r="KGS119" s="53"/>
      <c r="KGT119" s="53"/>
      <c r="KGU119" s="53"/>
      <c r="KGV119" s="53"/>
      <c r="KGW119" s="53"/>
      <c r="KGX119" s="53"/>
      <c r="KGY119" s="53"/>
      <c r="KGZ119" s="53"/>
      <c r="KHA119" s="53"/>
      <c r="KHB119" s="53"/>
      <c r="KHC119" s="53"/>
      <c r="KHD119" s="53"/>
      <c r="KHE119" s="53"/>
      <c r="KHF119" s="53"/>
      <c r="KHG119" s="53"/>
      <c r="KHH119" s="53"/>
      <c r="KHI119" s="53"/>
      <c r="KHJ119" s="53"/>
      <c r="KHK119" s="53"/>
      <c r="KHL119" s="53"/>
      <c r="KHM119" s="53"/>
      <c r="KHN119" s="53"/>
      <c r="KHO119" s="53"/>
      <c r="KHP119" s="53"/>
      <c r="KHQ119" s="53"/>
      <c r="KHR119" s="53"/>
      <c r="KHS119" s="53"/>
      <c r="KHT119" s="53"/>
      <c r="KHU119" s="53"/>
      <c r="KHV119" s="53"/>
      <c r="KHW119" s="53"/>
      <c r="KHX119" s="53"/>
      <c r="KHY119" s="53"/>
      <c r="KHZ119" s="53"/>
      <c r="KIA119" s="53"/>
      <c r="KIB119" s="53"/>
      <c r="KIC119" s="53"/>
      <c r="KID119" s="53"/>
      <c r="KIE119" s="53"/>
      <c r="KIF119" s="53"/>
      <c r="KIG119" s="53"/>
      <c r="KIH119" s="53"/>
      <c r="KII119" s="53"/>
      <c r="KIJ119" s="53"/>
      <c r="KIK119" s="53"/>
      <c r="KIL119" s="53"/>
      <c r="KIM119" s="53"/>
      <c r="KIN119" s="53"/>
      <c r="KIO119" s="53"/>
      <c r="KIP119" s="53"/>
      <c r="KIQ119" s="53"/>
      <c r="KIR119" s="53"/>
      <c r="KIS119" s="53"/>
      <c r="KIT119" s="53"/>
      <c r="KIU119" s="53"/>
      <c r="KIV119" s="53"/>
      <c r="KIW119" s="53"/>
      <c r="KIX119" s="53"/>
      <c r="KIY119" s="53"/>
      <c r="KIZ119" s="53"/>
      <c r="KJA119" s="53"/>
      <c r="KJB119" s="53"/>
      <c r="KJC119" s="53"/>
      <c r="KJD119" s="53"/>
      <c r="KJE119" s="53"/>
      <c r="KJF119" s="53"/>
      <c r="KJG119" s="53"/>
      <c r="KJH119" s="53"/>
      <c r="KJI119" s="53"/>
      <c r="KJJ119" s="53"/>
      <c r="KJK119" s="53"/>
      <c r="KJL119" s="53"/>
      <c r="KJM119" s="53"/>
      <c r="KJN119" s="53"/>
      <c r="KJO119" s="53"/>
      <c r="KJP119" s="53"/>
      <c r="KJQ119" s="53"/>
      <c r="KJR119" s="53"/>
      <c r="KJS119" s="53"/>
      <c r="KJT119" s="53"/>
      <c r="KJU119" s="53"/>
      <c r="KJV119" s="53"/>
      <c r="KJW119" s="53"/>
      <c r="KJX119" s="53"/>
      <c r="KJY119" s="53"/>
      <c r="KJZ119" s="53"/>
      <c r="KKA119" s="53"/>
      <c r="KKB119" s="53"/>
      <c r="KKC119" s="53"/>
      <c r="KKD119" s="53"/>
      <c r="KKE119" s="53"/>
      <c r="KKF119" s="53"/>
      <c r="KKG119" s="53"/>
      <c r="KKH119" s="53"/>
      <c r="KKI119" s="53"/>
      <c r="KKJ119" s="53"/>
      <c r="KKK119" s="53"/>
      <c r="KKL119" s="53"/>
      <c r="KKM119" s="53"/>
      <c r="KKN119" s="53"/>
      <c r="KKO119" s="53"/>
      <c r="KKP119" s="53"/>
      <c r="KKQ119" s="53"/>
      <c r="KKR119" s="53"/>
      <c r="KKS119" s="53"/>
      <c r="KKT119" s="53"/>
      <c r="KKU119" s="53"/>
      <c r="KKV119" s="53"/>
      <c r="KKW119" s="53"/>
      <c r="KKX119" s="53"/>
      <c r="KKY119" s="53"/>
      <c r="KKZ119" s="53"/>
      <c r="KLA119" s="53"/>
      <c r="KLB119" s="53"/>
      <c r="KLC119" s="53"/>
      <c r="KLD119" s="53"/>
      <c r="KLE119" s="53"/>
      <c r="KLF119" s="53"/>
      <c r="KLG119" s="53"/>
      <c r="KLH119" s="53"/>
      <c r="KLI119" s="53"/>
      <c r="KLJ119" s="53"/>
      <c r="KLK119" s="53"/>
      <c r="KLL119" s="53"/>
      <c r="KLM119" s="53"/>
      <c r="KLN119" s="53"/>
      <c r="KLO119" s="53"/>
      <c r="KLP119" s="53"/>
      <c r="KLQ119" s="53"/>
      <c r="KLR119" s="53"/>
      <c r="KLS119" s="53"/>
      <c r="KLT119" s="53"/>
      <c r="KLU119" s="53"/>
      <c r="KLV119" s="53"/>
      <c r="KLW119" s="53"/>
      <c r="KLX119" s="53"/>
      <c r="KLY119" s="53"/>
      <c r="KLZ119" s="53"/>
      <c r="KMA119" s="53"/>
      <c r="KMB119" s="53"/>
      <c r="KMC119" s="53"/>
      <c r="KMD119" s="53"/>
      <c r="KME119" s="53"/>
      <c r="KMF119" s="53"/>
      <c r="KMG119" s="53"/>
      <c r="KMH119" s="53"/>
      <c r="KMI119" s="53"/>
      <c r="KMJ119" s="53"/>
      <c r="KMK119" s="53"/>
      <c r="KML119" s="53"/>
      <c r="KMM119" s="53"/>
      <c r="KMN119" s="53"/>
      <c r="KMO119" s="53"/>
      <c r="KMP119" s="53"/>
      <c r="KMQ119" s="53"/>
      <c r="KMR119" s="53"/>
      <c r="KMS119" s="53"/>
      <c r="KMT119" s="53"/>
      <c r="KMU119" s="53"/>
      <c r="KMV119" s="53"/>
      <c r="KMW119" s="53"/>
      <c r="KMX119" s="53"/>
      <c r="KMY119" s="53"/>
      <c r="KMZ119" s="53"/>
      <c r="KNA119" s="53"/>
      <c r="KNB119" s="53"/>
      <c r="KNC119" s="53"/>
      <c r="KND119" s="53"/>
      <c r="KNE119" s="53"/>
      <c r="KNF119" s="53"/>
      <c r="KNG119" s="53"/>
      <c r="KNH119" s="53"/>
      <c r="KNI119" s="53"/>
      <c r="KNJ119" s="53"/>
      <c r="KNK119" s="53"/>
      <c r="KNL119" s="53"/>
      <c r="KNM119" s="53"/>
      <c r="KNN119" s="53"/>
      <c r="KNO119" s="53"/>
      <c r="KNP119" s="53"/>
      <c r="KNQ119" s="53"/>
      <c r="KNR119" s="53"/>
      <c r="KNS119" s="53"/>
      <c r="KNT119" s="53"/>
      <c r="KNU119" s="53"/>
      <c r="KNV119" s="53"/>
      <c r="KNW119" s="53"/>
      <c r="KNX119" s="53"/>
      <c r="KNY119" s="53"/>
      <c r="KNZ119" s="53"/>
      <c r="KOA119" s="53"/>
      <c r="KOB119" s="53"/>
      <c r="KOC119" s="53"/>
      <c r="KOD119" s="53"/>
      <c r="KOE119" s="53"/>
      <c r="KOF119" s="53"/>
      <c r="KOG119" s="53"/>
      <c r="KOH119" s="53"/>
      <c r="KOI119" s="53"/>
      <c r="KOJ119" s="53"/>
      <c r="KOK119" s="53"/>
      <c r="KOL119" s="53"/>
      <c r="KOM119" s="53"/>
      <c r="KON119" s="53"/>
      <c r="KOO119" s="53"/>
      <c r="KOP119" s="53"/>
      <c r="KOQ119" s="53"/>
      <c r="KOR119" s="53"/>
      <c r="KOS119" s="53"/>
      <c r="KOT119" s="53"/>
      <c r="KOU119" s="53"/>
      <c r="KOV119" s="53"/>
      <c r="KOW119" s="53"/>
      <c r="KOX119" s="53"/>
      <c r="KOY119" s="53"/>
      <c r="KOZ119" s="53"/>
      <c r="KPA119" s="53"/>
      <c r="KPB119" s="53"/>
      <c r="KPC119" s="53"/>
      <c r="KPD119" s="53"/>
      <c r="KPE119" s="53"/>
      <c r="KPF119" s="53"/>
      <c r="KPG119" s="53"/>
      <c r="KPH119" s="53"/>
      <c r="KPI119" s="53"/>
      <c r="KPJ119" s="53"/>
      <c r="KPK119" s="53"/>
      <c r="KPL119" s="53"/>
      <c r="KPM119" s="53"/>
      <c r="KPN119" s="53"/>
      <c r="KPO119" s="53"/>
      <c r="KPP119" s="53"/>
      <c r="KPQ119" s="53"/>
      <c r="KPR119" s="53"/>
      <c r="KPS119" s="53"/>
      <c r="KPT119" s="53"/>
      <c r="KPU119" s="53"/>
      <c r="KPV119" s="53"/>
      <c r="KPW119" s="53"/>
      <c r="KPX119" s="53"/>
      <c r="KPY119" s="53"/>
      <c r="KPZ119" s="53"/>
      <c r="KQA119" s="53"/>
      <c r="KQB119" s="53"/>
      <c r="KQC119" s="53"/>
      <c r="KQD119" s="53"/>
      <c r="KQE119" s="53"/>
      <c r="KQF119" s="53"/>
      <c r="KQG119" s="53"/>
      <c r="KQH119" s="53"/>
      <c r="KQI119" s="53"/>
      <c r="KQJ119" s="53"/>
      <c r="KQK119" s="53"/>
      <c r="KQL119" s="53"/>
      <c r="KQM119" s="53"/>
      <c r="KQN119" s="53"/>
      <c r="KQO119" s="53"/>
      <c r="KQP119" s="53"/>
      <c r="KQQ119" s="53"/>
      <c r="KQR119" s="53"/>
      <c r="KQS119" s="53"/>
      <c r="KQT119" s="53"/>
      <c r="KQU119" s="53"/>
      <c r="KQV119" s="53"/>
      <c r="KQW119" s="53"/>
      <c r="KQX119" s="53"/>
      <c r="KQY119" s="53"/>
      <c r="KQZ119" s="53"/>
      <c r="KRA119" s="53"/>
      <c r="KRB119" s="53"/>
      <c r="KRC119" s="53"/>
      <c r="KRD119" s="53"/>
      <c r="KRE119" s="53"/>
      <c r="KRF119" s="53"/>
      <c r="KRG119" s="53"/>
      <c r="KRH119" s="53"/>
      <c r="KRI119" s="53"/>
      <c r="KRJ119" s="53"/>
      <c r="KRK119" s="53"/>
      <c r="KRL119" s="53"/>
      <c r="KRM119" s="53"/>
      <c r="KRN119" s="53"/>
      <c r="KRO119" s="53"/>
      <c r="KRP119" s="53"/>
      <c r="KRQ119" s="53"/>
      <c r="KRR119" s="53"/>
      <c r="KRS119" s="53"/>
      <c r="KRT119" s="53"/>
      <c r="KRU119" s="53"/>
      <c r="KRV119" s="53"/>
      <c r="KRW119" s="53"/>
      <c r="KRX119" s="53"/>
      <c r="KRY119" s="53"/>
      <c r="KRZ119" s="53"/>
      <c r="KSA119" s="53"/>
      <c r="KSB119" s="53"/>
      <c r="KSC119" s="53"/>
      <c r="KSD119" s="53"/>
      <c r="KSE119" s="53"/>
      <c r="KSF119" s="53"/>
      <c r="KSG119" s="53"/>
      <c r="KSH119" s="53"/>
      <c r="KSI119" s="53"/>
      <c r="KSJ119" s="53"/>
      <c r="KSK119" s="53"/>
      <c r="KSL119" s="53"/>
      <c r="KSM119" s="53"/>
      <c r="KSN119" s="53"/>
      <c r="KSO119" s="53"/>
      <c r="KSP119" s="53"/>
      <c r="KSQ119" s="53"/>
      <c r="KSR119" s="53"/>
      <c r="KSS119" s="53"/>
      <c r="KST119" s="53"/>
      <c r="KSU119" s="53"/>
      <c r="KSV119" s="53"/>
      <c r="KSW119" s="53"/>
      <c r="KSX119" s="53"/>
      <c r="KSY119" s="53"/>
      <c r="KSZ119" s="53"/>
      <c r="KTA119" s="53"/>
      <c r="KTB119" s="53"/>
      <c r="KTC119" s="53"/>
      <c r="KTD119" s="53"/>
      <c r="KTE119" s="53"/>
      <c r="KTF119" s="53"/>
      <c r="KTG119" s="53"/>
      <c r="KTH119" s="53"/>
      <c r="KTI119" s="53"/>
      <c r="KTJ119" s="53"/>
      <c r="KTK119" s="53"/>
      <c r="KTL119" s="53"/>
      <c r="KTM119" s="53"/>
      <c r="KTN119" s="53"/>
      <c r="KTO119" s="53"/>
      <c r="KTP119" s="53"/>
      <c r="KTQ119" s="53"/>
      <c r="KTR119" s="53"/>
      <c r="KTS119" s="53"/>
      <c r="KTT119" s="53"/>
      <c r="KTU119" s="53"/>
      <c r="KTV119" s="53"/>
      <c r="KTW119" s="53"/>
      <c r="KTX119" s="53"/>
      <c r="KTY119" s="53"/>
      <c r="KTZ119" s="53"/>
      <c r="KUA119" s="53"/>
      <c r="KUB119" s="53"/>
      <c r="KUC119" s="53"/>
      <c r="KUD119" s="53"/>
      <c r="KUE119" s="53"/>
      <c r="KUF119" s="53"/>
      <c r="KUG119" s="53"/>
      <c r="KUH119" s="53"/>
      <c r="KUI119" s="53"/>
      <c r="KUJ119" s="53"/>
      <c r="KUK119" s="53"/>
      <c r="KUL119" s="53"/>
      <c r="KUM119" s="53"/>
      <c r="KUN119" s="53"/>
      <c r="KUO119" s="53"/>
      <c r="KUP119" s="53"/>
      <c r="KUQ119" s="53"/>
      <c r="KUR119" s="53"/>
      <c r="KUS119" s="53"/>
      <c r="KUT119" s="53"/>
      <c r="KUU119" s="53"/>
      <c r="KUV119" s="53"/>
      <c r="KUW119" s="53"/>
      <c r="KUX119" s="53"/>
      <c r="KUY119" s="53"/>
      <c r="KUZ119" s="53"/>
      <c r="KVA119" s="53"/>
      <c r="KVB119" s="53"/>
      <c r="KVC119" s="53"/>
      <c r="KVD119" s="53"/>
      <c r="KVE119" s="53"/>
      <c r="KVF119" s="53"/>
      <c r="KVG119" s="53"/>
      <c r="KVH119" s="53"/>
      <c r="KVI119" s="53"/>
      <c r="KVJ119" s="53"/>
      <c r="KVK119" s="53"/>
      <c r="KVL119" s="53"/>
      <c r="KVM119" s="53"/>
      <c r="KVN119" s="53"/>
      <c r="KVO119" s="53"/>
      <c r="KVP119" s="53"/>
      <c r="KVQ119" s="53"/>
      <c r="KVR119" s="53"/>
      <c r="KVS119" s="53"/>
      <c r="KVT119" s="53"/>
      <c r="KVU119" s="53"/>
      <c r="KVV119" s="53"/>
      <c r="KVW119" s="53"/>
      <c r="KVX119" s="53"/>
      <c r="KVY119" s="53"/>
      <c r="KVZ119" s="53"/>
      <c r="KWA119" s="53"/>
      <c r="KWB119" s="53"/>
      <c r="KWC119" s="53"/>
      <c r="KWD119" s="53"/>
      <c r="KWE119" s="53"/>
      <c r="KWF119" s="53"/>
      <c r="KWG119" s="53"/>
      <c r="KWH119" s="53"/>
      <c r="KWI119" s="53"/>
      <c r="KWJ119" s="53"/>
      <c r="KWK119" s="53"/>
      <c r="KWL119" s="53"/>
      <c r="KWM119" s="53"/>
      <c r="KWN119" s="53"/>
      <c r="KWO119" s="53"/>
      <c r="KWP119" s="53"/>
      <c r="KWQ119" s="53"/>
      <c r="KWR119" s="53"/>
      <c r="KWS119" s="53"/>
      <c r="KWT119" s="53"/>
      <c r="KWU119" s="53"/>
      <c r="KWV119" s="53"/>
      <c r="KWW119" s="53"/>
      <c r="KWX119" s="53"/>
      <c r="KWY119" s="53"/>
      <c r="KWZ119" s="53"/>
      <c r="KXA119" s="53"/>
      <c r="KXB119" s="53"/>
      <c r="KXC119" s="53"/>
      <c r="KXD119" s="53"/>
      <c r="KXE119" s="53"/>
      <c r="KXF119" s="53"/>
      <c r="KXG119" s="53"/>
      <c r="KXH119" s="53"/>
      <c r="KXI119" s="53"/>
      <c r="KXJ119" s="53"/>
      <c r="KXK119" s="53"/>
      <c r="KXL119" s="53"/>
      <c r="KXM119" s="53"/>
      <c r="KXN119" s="53"/>
      <c r="KXO119" s="53"/>
      <c r="KXP119" s="53"/>
      <c r="KXQ119" s="53"/>
      <c r="KXR119" s="53"/>
      <c r="KXS119" s="53"/>
      <c r="KXT119" s="53"/>
      <c r="KXU119" s="53"/>
      <c r="KXV119" s="53"/>
      <c r="KXW119" s="53"/>
      <c r="KXX119" s="53"/>
      <c r="KXY119" s="53"/>
      <c r="KXZ119" s="53"/>
      <c r="KYA119" s="53"/>
      <c r="KYB119" s="53"/>
      <c r="KYC119" s="53"/>
      <c r="KYD119" s="53"/>
      <c r="KYE119" s="53"/>
      <c r="KYF119" s="53"/>
      <c r="KYG119" s="53"/>
      <c r="KYH119" s="53"/>
      <c r="KYI119" s="53"/>
      <c r="KYJ119" s="53"/>
      <c r="KYK119" s="53"/>
      <c r="KYL119" s="53"/>
      <c r="KYM119" s="53"/>
      <c r="KYN119" s="53"/>
      <c r="KYO119" s="53"/>
      <c r="KYP119" s="53"/>
      <c r="KYQ119" s="53"/>
      <c r="KYR119" s="53"/>
      <c r="KYS119" s="53"/>
      <c r="KYT119" s="53"/>
      <c r="KYU119" s="53"/>
      <c r="KYV119" s="53"/>
      <c r="KYW119" s="53"/>
      <c r="KYX119" s="53"/>
      <c r="KYY119" s="53"/>
      <c r="KYZ119" s="53"/>
      <c r="KZA119" s="53"/>
      <c r="KZB119" s="53"/>
      <c r="KZC119" s="53"/>
      <c r="KZD119" s="53"/>
      <c r="KZE119" s="53"/>
      <c r="KZF119" s="53"/>
      <c r="KZG119" s="53"/>
      <c r="KZH119" s="53"/>
      <c r="KZI119" s="53"/>
      <c r="KZJ119" s="53"/>
      <c r="KZK119" s="53"/>
      <c r="KZL119" s="53"/>
      <c r="KZM119" s="53"/>
      <c r="KZN119" s="53"/>
      <c r="KZO119" s="53"/>
      <c r="KZP119" s="53"/>
      <c r="KZQ119" s="53"/>
      <c r="KZR119" s="53"/>
      <c r="KZS119" s="53"/>
      <c r="KZT119" s="53"/>
      <c r="KZU119" s="53"/>
      <c r="KZV119" s="53"/>
      <c r="KZW119" s="53"/>
      <c r="KZX119" s="53"/>
      <c r="KZY119" s="53"/>
      <c r="KZZ119" s="53"/>
      <c r="LAA119" s="53"/>
      <c r="LAB119" s="53"/>
      <c r="LAC119" s="53"/>
      <c r="LAD119" s="53"/>
      <c r="LAE119" s="53"/>
      <c r="LAF119" s="53"/>
      <c r="LAG119" s="53"/>
      <c r="LAH119" s="53"/>
      <c r="LAI119" s="53"/>
      <c r="LAJ119" s="53"/>
      <c r="LAK119" s="53"/>
      <c r="LAL119" s="53"/>
      <c r="LAM119" s="53"/>
      <c r="LAN119" s="53"/>
      <c r="LAO119" s="53"/>
      <c r="LAP119" s="53"/>
      <c r="LAQ119" s="53"/>
      <c r="LAR119" s="53"/>
      <c r="LAS119" s="53"/>
      <c r="LAT119" s="53"/>
      <c r="LAU119" s="53"/>
      <c r="LAV119" s="53"/>
      <c r="LAW119" s="53"/>
      <c r="LAX119" s="53"/>
      <c r="LAY119" s="53"/>
      <c r="LAZ119" s="53"/>
      <c r="LBA119" s="53"/>
      <c r="LBB119" s="53"/>
      <c r="LBC119" s="53"/>
      <c r="LBD119" s="53"/>
      <c r="LBE119" s="53"/>
      <c r="LBF119" s="53"/>
      <c r="LBG119" s="53"/>
      <c r="LBH119" s="53"/>
      <c r="LBI119" s="53"/>
      <c r="LBJ119" s="53"/>
      <c r="LBK119" s="53"/>
      <c r="LBL119" s="53"/>
      <c r="LBM119" s="53"/>
      <c r="LBN119" s="53"/>
      <c r="LBO119" s="53"/>
      <c r="LBP119" s="53"/>
      <c r="LBQ119" s="53"/>
      <c r="LBR119" s="53"/>
      <c r="LBS119" s="53"/>
      <c r="LBT119" s="53"/>
      <c r="LBU119" s="53"/>
      <c r="LBV119" s="53"/>
      <c r="LBW119" s="53"/>
      <c r="LBX119" s="53"/>
      <c r="LBY119" s="53"/>
      <c r="LBZ119" s="53"/>
      <c r="LCA119" s="53"/>
      <c r="LCB119" s="53"/>
      <c r="LCC119" s="53"/>
      <c r="LCD119" s="53"/>
      <c r="LCE119" s="53"/>
      <c r="LCF119" s="53"/>
      <c r="LCG119" s="53"/>
      <c r="LCH119" s="53"/>
      <c r="LCI119" s="53"/>
      <c r="LCJ119" s="53"/>
      <c r="LCK119" s="53"/>
      <c r="LCL119" s="53"/>
      <c r="LCM119" s="53"/>
      <c r="LCN119" s="53"/>
      <c r="LCO119" s="53"/>
      <c r="LCP119" s="53"/>
      <c r="LCQ119" s="53"/>
      <c r="LCR119" s="53"/>
      <c r="LCS119" s="53"/>
      <c r="LCT119" s="53"/>
      <c r="LCU119" s="53"/>
      <c r="LCV119" s="53"/>
      <c r="LCW119" s="53"/>
      <c r="LCX119" s="53"/>
      <c r="LCY119" s="53"/>
      <c r="LCZ119" s="53"/>
      <c r="LDA119" s="53"/>
      <c r="LDB119" s="53"/>
      <c r="LDC119" s="53"/>
      <c r="LDD119" s="53"/>
      <c r="LDE119" s="53"/>
      <c r="LDF119" s="53"/>
      <c r="LDG119" s="53"/>
      <c r="LDH119" s="53"/>
      <c r="LDI119" s="53"/>
      <c r="LDJ119" s="53"/>
      <c r="LDK119" s="53"/>
      <c r="LDL119" s="53"/>
      <c r="LDM119" s="53"/>
      <c r="LDN119" s="53"/>
      <c r="LDO119" s="53"/>
      <c r="LDP119" s="53"/>
      <c r="LDQ119" s="53"/>
      <c r="LDR119" s="53"/>
      <c r="LDS119" s="53"/>
      <c r="LDT119" s="53"/>
      <c r="LDU119" s="53"/>
      <c r="LDV119" s="53"/>
      <c r="LDW119" s="53"/>
      <c r="LDX119" s="53"/>
      <c r="LDY119" s="53"/>
      <c r="LDZ119" s="53"/>
      <c r="LEA119" s="53"/>
      <c r="LEB119" s="53"/>
      <c r="LEC119" s="53"/>
      <c r="LED119" s="53"/>
      <c r="LEE119" s="53"/>
      <c r="LEF119" s="53"/>
      <c r="LEG119" s="53"/>
      <c r="LEH119" s="53"/>
      <c r="LEI119" s="53"/>
      <c r="LEJ119" s="53"/>
      <c r="LEK119" s="53"/>
      <c r="LEL119" s="53"/>
      <c r="LEM119" s="53"/>
      <c r="LEN119" s="53"/>
      <c r="LEO119" s="53"/>
      <c r="LEP119" s="53"/>
      <c r="LEQ119" s="53"/>
      <c r="LER119" s="53"/>
      <c r="LES119" s="53"/>
      <c r="LET119" s="53"/>
      <c r="LEU119" s="53"/>
      <c r="LEV119" s="53"/>
      <c r="LEW119" s="53"/>
      <c r="LEX119" s="53"/>
      <c r="LEY119" s="53"/>
      <c r="LEZ119" s="53"/>
      <c r="LFA119" s="53"/>
      <c r="LFB119" s="53"/>
      <c r="LFC119" s="53"/>
      <c r="LFD119" s="53"/>
      <c r="LFE119" s="53"/>
      <c r="LFF119" s="53"/>
      <c r="LFG119" s="53"/>
      <c r="LFH119" s="53"/>
      <c r="LFI119" s="53"/>
      <c r="LFJ119" s="53"/>
      <c r="LFK119" s="53"/>
      <c r="LFL119" s="53"/>
      <c r="LFM119" s="53"/>
      <c r="LFN119" s="53"/>
      <c r="LFO119" s="53"/>
      <c r="LFP119" s="53"/>
      <c r="LFQ119" s="53"/>
      <c r="LFR119" s="53"/>
      <c r="LFS119" s="53"/>
      <c r="LFT119" s="53"/>
      <c r="LFU119" s="53"/>
      <c r="LFV119" s="53"/>
      <c r="LFW119" s="53"/>
      <c r="LFX119" s="53"/>
      <c r="LFY119" s="53"/>
      <c r="LFZ119" s="53"/>
      <c r="LGA119" s="53"/>
      <c r="LGB119" s="53"/>
      <c r="LGC119" s="53"/>
      <c r="LGD119" s="53"/>
      <c r="LGE119" s="53"/>
      <c r="LGF119" s="53"/>
      <c r="LGG119" s="53"/>
      <c r="LGH119" s="53"/>
      <c r="LGI119" s="53"/>
      <c r="LGJ119" s="53"/>
      <c r="LGK119" s="53"/>
      <c r="LGL119" s="53"/>
      <c r="LGM119" s="53"/>
      <c r="LGN119" s="53"/>
      <c r="LGO119" s="53"/>
      <c r="LGP119" s="53"/>
      <c r="LGQ119" s="53"/>
      <c r="LGR119" s="53"/>
      <c r="LGS119" s="53"/>
      <c r="LGT119" s="53"/>
      <c r="LGU119" s="53"/>
      <c r="LGV119" s="53"/>
      <c r="LGW119" s="53"/>
      <c r="LGX119" s="53"/>
      <c r="LGY119" s="53"/>
      <c r="LGZ119" s="53"/>
      <c r="LHA119" s="53"/>
      <c r="LHB119" s="53"/>
      <c r="LHC119" s="53"/>
      <c r="LHD119" s="53"/>
      <c r="LHE119" s="53"/>
      <c r="LHF119" s="53"/>
      <c r="LHG119" s="53"/>
      <c r="LHH119" s="53"/>
      <c r="LHI119" s="53"/>
      <c r="LHJ119" s="53"/>
      <c r="LHK119" s="53"/>
      <c r="LHL119" s="53"/>
      <c r="LHM119" s="53"/>
      <c r="LHN119" s="53"/>
      <c r="LHO119" s="53"/>
      <c r="LHP119" s="53"/>
      <c r="LHQ119" s="53"/>
      <c r="LHR119" s="53"/>
      <c r="LHS119" s="53"/>
      <c r="LHT119" s="53"/>
      <c r="LHU119" s="53"/>
      <c r="LHV119" s="53"/>
      <c r="LHW119" s="53"/>
      <c r="LHX119" s="53"/>
      <c r="LHY119" s="53"/>
      <c r="LHZ119" s="53"/>
      <c r="LIA119" s="53"/>
      <c r="LIB119" s="53"/>
      <c r="LIC119" s="53"/>
      <c r="LID119" s="53"/>
      <c r="LIE119" s="53"/>
      <c r="LIF119" s="53"/>
      <c r="LIG119" s="53"/>
      <c r="LIH119" s="53"/>
      <c r="LII119" s="53"/>
      <c r="LIJ119" s="53"/>
      <c r="LIK119" s="53"/>
      <c r="LIL119" s="53"/>
      <c r="LIM119" s="53"/>
      <c r="LIN119" s="53"/>
      <c r="LIO119" s="53"/>
      <c r="LIP119" s="53"/>
      <c r="LIQ119" s="53"/>
      <c r="LIR119" s="53"/>
      <c r="LIS119" s="53"/>
      <c r="LIT119" s="53"/>
      <c r="LIU119" s="53"/>
      <c r="LIV119" s="53"/>
      <c r="LIW119" s="53"/>
      <c r="LIX119" s="53"/>
      <c r="LIY119" s="53"/>
      <c r="LIZ119" s="53"/>
      <c r="LJA119" s="53"/>
      <c r="LJB119" s="53"/>
      <c r="LJC119" s="53"/>
      <c r="LJD119" s="53"/>
      <c r="LJE119" s="53"/>
      <c r="LJF119" s="53"/>
      <c r="LJG119" s="53"/>
      <c r="LJH119" s="53"/>
      <c r="LJI119" s="53"/>
      <c r="LJJ119" s="53"/>
      <c r="LJK119" s="53"/>
      <c r="LJL119" s="53"/>
      <c r="LJM119" s="53"/>
      <c r="LJN119" s="53"/>
      <c r="LJO119" s="53"/>
      <c r="LJP119" s="53"/>
      <c r="LJQ119" s="53"/>
      <c r="LJR119" s="53"/>
      <c r="LJS119" s="53"/>
      <c r="LJT119" s="53"/>
      <c r="LJU119" s="53"/>
      <c r="LJV119" s="53"/>
      <c r="LJW119" s="53"/>
      <c r="LJX119" s="53"/>
      <c r="LJY119" s="53"/>
      <c r="LJZ119" s="53"/>
      <c r="LKA119" s="53"/>
      <c r="LKB119" s="53"/>
      <c r="LKC119" s="53"/>
      <c r="LKD119" s="53"/>
      <c r="LKE119" s="53"/>
      <c r="LKF119" s="53"/>
      <c r="LKG119" s="53"/>
      <c r="LKH119" s="53"/>
      <c r="LKI119" s="53"/>
      <c r="LKJ119" s="53"/>
      <c r="LKK119" s="53"/>
      <c r="LKL119" s="53"/>
      <c r="LKM119" s="53"/>
      <c r="LKN119" s="53"/>
      <c r="LKO119" s="53"/>
      <c r="LKP119" s="53"/>
      <c r="LKQ119" s="53"/>
      <c r="LKR119" s="53"/>
      <c r="LKS119" s="53"/>
      <c r="LKT119" s="53"/>
      <c r="LKU119" s="53"/>
      <c r="LKV119" s="53"/>
      <c r="LKW119" s="53"/>
      <c r="LKX119" s="53"/>
      <c r="LKY119" s="53"/>
      <c r="LKZ119" s="53"/>
      <c r="LLA119" s="53"/>
      <c r="LLB119" s="53"/>
      <c r="LLC119" s="53"/>
      <c r="LLD119" s="53"/>
      <c r="LLE119" s="53"/>
      <c r="LLF119" s="53"/>
      <c r="LLG119" s="53"/>
      <c r="LLH119" s="53"/>
      <c r="LLI119" s="53"/>
      <c r="LLJ119" s="53"/>
      <c r="LLK119" s="53"/>
      <c r="LLL119" s="53"/>
      <c r="LLM119" s="53"/>
      <c r="LLN119" s="53"/>
      <c r="LLO119" s="53"/>
      <c r="LLP119" s="53"/>
      <c r="LLQ119" s="53"/>
      <c r="LLR119" s="53"/>
      <c r="LLS119" s="53"/>
      <c r="LLT119" s="53"/>
      <c r="LLU119" s="53"/>
      <c r="LLV119" s="53"/>
      <c r="LLW119" s="53"/>
      <c r="LLX119" s="53"/>
      <c r="LLY119" s="53"/>
      <c r="LLZ119" s="53"/>
      <c r="LMA119" s="53"/>
      <c r="LMB119" s="53"/>
      <c r="LMC119" s="53"/>
      <c r="LMD119" s="53"/>
      <c r="LME119" s="53"/>
      <c r="LMF119" s="53"/>
      <c r="LMG119" s="53"/>
      <c r="LMH119" s="53"/>
      <c r="LMI119" s="53"/>
      <c r="LMJ119" s="53"/>
      <c r="LMK119" s="53"/>
      <c r="LML119" s="53"/>
      <c r="LMM119" s="53"/>
      <c r="LMN119" s="53"/>
      <c r="LMO119" s="53"/>
      <c r="LMP119" s="53"/>
      <c r="LMQ119" s="53"/>
      <c r="LMR119" s="53"/>
      <c r="LMS119" s="53"/>
      <c r="LMT119" s="53"/>
      <c r="LMU119" s="53"/>
      <c r="LMV119" s="53"/>
      <c r="LMW119" s="53"/>
      <c r="LMX119" s="53"/>
      <c r="LMY119" s="53"/>
      <c r="LMZ119" s="53"/>
      <c r="LNA119" s="53"/>
      <c r="LNB119" s="53"/>
      <c r="LNC119" s="53"/>
      <c r="LND119" s="53"/>
      <c r="LNE119" s="53"/>
      <c r="LNF119" s="53"/>
      <c r="LNG119" s="53"/>
      <c r="LNH119" s="53"/>
      <c r="LNI119" s="53"/>
      <c r="LNJ119" s="53"/>
      <c r="LNK119" s="53"/>
      <c r="LNL119" s="53"/>
      <c r="LNM119" s="53"/>
      <c r="LNN119" s="53"/>
      <c r="LNO119" s="53"/>
      <c r="LNP119" s="53"/>
      <c r="LNQ119" s="53"/>
      <c r="LNR119" s="53"/>
      <c r="LNS119" s="53"/>
      <c r="LNT119" s="53"/>
      <c r="LNU119" s="53"/>
      <c r="LNV119" s="53"/>
      <c r="LNW119" s="53"/>
      <c r="LNX119" s="53"/>
      <c r="LNY119" s="53"/>
      <c r="LNZ119" s="53"/>
      <c r="LOA119" s="53"/>
      <c r="LOB119" s="53"/>
      <c r="LOC119" s="53"/>
      <c r="LOD119" s="53"/>
      <c r="LOE119" s="53"/>
      <c r="LOF119" s="53"/>
      <c r="LOG119" s="53"/>
      <c r="LOH119" s="53"/>
      <c r="LOI119" s="53"/>
      <c r="LOJ119" s="53"/>
      <c r="LOK119" s="53"/>
      <c r="LOL119" s="53"/>
      <c r="LOM119" s="53"/>
      <c r="LON119" s="53"/>
      <c r="LOO119" s="53"/>
      <c r="LOP119" s="53"/>
      <c r="LOQ119" s="53"/>
      <c r="LOR119" s="53"/>
      <c r="LOS119" s="53"/>
      <c r="LOT119" s="53"/>
      <c r="LOU119" s="53"/>
      <c r="LOV119" s="53"/>
      <c r="LOW119" s="53"/>
      <c r="LOX119" s="53"/>
      <c r="LOY119" s="53"/>
      <c r="LOZ119" s="53"/>
      <c r="LPA119" s="53"/>
      <c r="LPB119" s="53"/>
      <c r="LPC119" s="53"/>
      <c r="LPD119" s="53"/>
      <c r="LPE119" s="53"/>
      <c r="LPF119" s="53"/>
      <c r="LPG119" s="53"/>
      <c r="LPH119" s="53"/>
      <c r="LPI119" s="53"/>
      <c r="LPJ119" s="53"/>
      <c r="LPK119" s="53"/>
      <c r="LPL119" s="53"/>
      <c r="LPM119" s="53"/>
      <c r="LPN119" s="53"/>
      <c r="LPO119" s="53"/>
      <c r="LPP119" s="53"/>
      <c r="LPQ119" s="53"/>
      <c r="LPR119" s="53"/>
      <c r="LPS119" s="53"/>
      <c r="LPT119" s="53"/>
      <c r="LPU119" s="53"/>
      <c r="LPV119" s="53"/>
      <c r="LPW119" s="53"/>
      <c r="LPX119" s="53"/>
      <c r="LPY119" s="53"/>
      <c r="LPZ119" s="53"/>
      <c r="LQA119" s="53"/>
      <c r="LQB119" s="53"/>
      <c r="LQC119" s="53"/>
      <c r="LQD119" s="53"/>
      <c r="LQE119" s="53"/>
      <c r="LQF119" s="53"/>
      <c r="LQG119" s="53"/>
      <c r="LQH119" s="53"/>
      <c r="LQI119" s="53"/>
      <c r="LQJ119" s="53"/>
      <c r="LQK119" s="53"/>
      <c r="LQL119" s="53"/>
      <c r="LQM119" s="53"/>
      <c r="LQN119" s="53"/>
      <c r="LQO119" s="53"/>
      <c r="LQP119" s="53"/>
      <c r="LQQ119" s="53"/>
      <c r="LQR119" s="53"/>
      <c r="LQS119" s="53"/>
      <c r="LQT119" s="53"/>
      <c r="LQU119" s="53"/>
      <c r="LQV119" s="53"/>
      <c r="LQW119" s="53"/>
      <c r="LQX119" s="53"/>
      <c r="LQY119" s="53"/>
      <c r="LQZ119" s="53"/>
      <c r="LRA119" s="53"/>
      <c r="LRB119" s="53"/>
      <c r="LRC119" s="53"/>
      <c r="LRD119" s="53"/>
      <c r="LRE119" s="53"/>
      <c r="LRF119" s="53"/>
      <c r="LRG119" s="53"/>
      <c r="LRH119" s="53"/>
      <c r="LRI119" s="53"/>
      <c r="LRJ119" s="53"/>
      <c r="LRK119" s="53"/>
      <c r="LRL119" s="53"/>
      <c r="LRM119" s="53"/>
      <c r="LRN119" s="53"/>
      <c r="LRO119" s="53"/>
      <c r="LRP119" s="53"/>
      <c r="LRQ119" s="53"/>
      <c r="LRR119" s="53"/>
      <c r="LRS119" s="53"/>
      <c r="LRT119" s="53"/>
      <c r="LRU119" s="53"/>
      <c r="LRV119" s="53"/>
      <c r="LRW119" s="53"/>
      <c r="LRX119" s="53"/>
      <c r="LRY119" s="53"/>
      <c r="LRZ119" s="53"/>
      <c r="LSA119" s="53"/>
      <c r="LSB119" s="53"/>
      <c r="LSC119" s="53"/>
      <c r="LSD119" s="53"/>
      <c r="LSE119" s="53"/>
      <c r="LSF119" s="53"/>
      <c r="LSG119" s="53"/>
      <c r="LSH119" s="53"/>
      <c r="LSI119" s="53"/>
      <c r="LSJ119" s="53"/>
      <c r="LSK119" s="53"/>
      <c r="LSL119" s="53"/>
      <c r="LSM119" s="53"/>
      <c r="LSN119" s="53"/>
      <c r="LSO119" s="53"/>
      <c r="LSP119" s="53"/>
      <c r="LSQ119" s="53"/>
      <c r="LSR119" s="53"/>
      <c r="LSS119" s="53"/>
      <c r="LST119" s="53"/>
      <c r="LSU119" s="53"/>
      <c r="LSV119" s="53"/>
      <c r="LSW119" s="53"/>
      <c r="LSX119" s="53"/>
      <c r="LSY119" s="53"/>
      <c r="LSZ119" s="53"/>
      <c r="LTA119" s="53"/>
      <c r="LTB119" s="53"/>
      <c r="LTC119" s="53"/>
      <c r="LTD119" s="53"/>
      <c r="LTE119" s="53"/>
      <c r="LTF119" s="53"/>
      <c r="LTG119" s="53"/>
      <c r="LTH119" s="53"/>
      <c r="LTI119" s="53"/>
      <c r="LTJ119" s="53"/>
      <c r="LTK119" s="53"/>
      <c r="LTL119" s="53"/>
      <c r="LTM119" s="53"/>
      <c r="LTN119" s="53"/>
      <c r="LTO119" s="53"/>
      <c r="LTP119" s="53"/>
      <c r="LTQ119" s="53"/>
      <c r="LTR119" s="53"/>
      <c r="LTS119" s="53"/>
      <c r="LTT119" s="53"/>
      <c r="LTU119" s="53"/>
      <c r="LTV119" s="53"/>
      <c r="LTW119" s="53"/>
      <c r="LTX119" s="53"/>
      <c r="LTY119" s="53"/>
      <c r="LTZ119" s="53"/>
      <c r="LUA119" s="53"/>
      <c r="LUB119" s="53"/>
      <c r="LUC119" s="53"/>
      <c r="LUD119" s="53"/>
      <c r="LUE119" s="53"/>
      <c r="LUF119" s="53"/>
      <c r="LUG119" s="53"/>
      <c r="LUH119" s="53"/>
      <c r="LUI119" s="53"/>
      <c r="LUJ119" s="53"/>
      <c r="LUK119" s="53"/>
      <c r="LUL119" s="53"/>
      <c r="LUM119" s="53"/>
      <c r="LUN119" s="53"/>
      <c r="LUO119" s="53"/>
      <c r="LUP119" s="53"/>
      <c r="LUQ119" s="53"/>
      <c r="LUR119" s="53"/>
      <c r="LUS119" s="53"/>
      <c r="LUT119" s="53"/>
      <c r="LUU119" s="53"/>
      <c r="LUV119" s="53"/>
      <c r="LUW119" s="53"/>
      <c r="LUX119" s="53"/>
      <c r="LUY119" s="53"/>
      <c r="LUZ119" s="53"/>
      <c r="LVA119" s="53"/>
      <c r="LVB119" s="53"/>
      <c r="LVC119" s="53"/>
      <c r="LVD119" s="53"/>
      <c r="LVE119" s="53"/>
      <c r="LVF119" s="53"/>
      <c r="LVG119" s="53"/>
      <c r="LVH119" s="53"/>
      <c r="LVI119" s="53"/>
      <c r="LVJ119" s="53"/>
      <c r="LVK119" s="53"/>
      <c r="LVL119" s="53"/>
      <c r="LVM119" s="53"/>
      <c r="LVN119" s="53"/>
      <c r="LVO119" s="53"/>
      <c r="LVP119" s="53"/>
      <c r="LVQ119" s="53"/>
      <c r="LVR119" s="53"/>
      <c r="LVS119" s="53"/>
      <c r="LVT119" s="53"/>
      <c r="LVU119" s="53"/>
      <c r="LVV119" s="53"/>
      <c r="LVW119" s="53"/>
      <c r="LVX119" s="53"/>
      <c r="LVY119" s="53"/>
      <c r="LVZ119" s="53"/>
      <c r="LWA119" s="53"/>
      <c r="LWB119" s="53"/>
      <c r="LWC119" s="53"/>
      <c r="LWD119" s="53"/>
      <c r="LWE119" s="53"/>
      <c r="LWF119" s="53"/>
      <c r="LWG119" s="53"/>
      <c r="LWH119" s="53"/>
      <c r="LWI119" s="53"/>
      <c r="LWJ119" s="53"/>
      <c r="LWK119" s="53"/>
      <c r="LWL119" s="53"/>
      <c r="LWM119" s="53"/>
      <c r="LWN119" s="53"/>
      <c r="LWO119" s="53"/>
      <c r="LWP119" s="53"/>
      <c r="LWQ119" s="53"/>
      <c r="LWR119" s="53"/>
      <c r="LWS119" s="53"/>
      <c r="LWT119" s="53"/>
      <c r="LWU119" s="53"/>
      <c r="LWV119" s="53"/>
      <c r="LWW119" s="53"/>
      <c r="LWX119" s="53"/>
      <c r="LWY119" s="53"/>
      <c r="LWZ119" s="53"/>
      <c r="LXA119" s="53"/>
      <c r="LXB119" s="53"/>
      <c r="LXC119" s="53"/>
      <c r="LXD119" s="53"/>
      <c r="LXE119" s="53"/>
      <c r="LXF119" s="53"/>
      <c r="LXG119" s="53"/>
      <c r="LXH119" s="53"/>
      <c r="LXI119" s="53"/>
      <c r="LXJ119" s="53"/>
      <c r="LXK119" s="53"/>
      <c r="LXL119" s="53"/>
      <c r="LXM119" s="53"/>
      <c r="LXN119" s="53"/>
      <c r="LXO119" s="53"/>
      <c r="LXP119" s="53"/>
      <c r="LXQ119" s="53"/>
      <c r="LXR119" s="53"/>
      <c r="LXS119" s="53"/>
      <c r="LXT119" s="53"/>
      <c r="LXU119" s="53"/>
      <c r="LXV119" s="53"/>
      <c r="LXW119" s="53"/>
      <c r="LXX119" s="53"/>
      <c r="LXY119" s="53"/>
      <c r="LXZ119" s="53"/>
      <c r="LYA119" s="53"/>
      <c r="LYB119" s="53"/>
      <c r="LYC119" s="53"/>
      <c r="LYD119" s="53"/>
      <c r="LYE119" s="53"/>
      <c r="LYF119" s="53"/>
      <c r="LYG119" s="53"/>
      <c r="LYH119" s="53"/>
      <c r="LYI119" s="53"/>
      <c r="LYJ119" s="53"/>
      <c r="LYK119" s="53"/>
      <c r="LYL119" s="53"/>
      <c r="LYM119" s="53"/>
      <c r="LYN119" s="53"/>
      <c r="LYO119" s="53"/>
      <c r="LYP119" s="53"/>
      <c r="LYQ119" s="53"/>
      <c r="LYR119" s="53"/>
      <c r="LYS119" s="53"/>
      <c r="LYT119" s="53"/>
      <c r="LYU119" s="53"/>
      <c r="LYV119" s="53"/>
      <c r="LYW119" s="53"/>
      <c r="LYX119" s="53"/>
      <c r="LYY119" s="53"/>
      <c r="LYZ119" s="53"/>
      <c r="LZA119" s="53"/>
      <c r="LZB119" s="53"/>
      <c r="LZC119" s="53"/>
      <c r="LZD119" s="53"/>
      <c r="LZE119" s="53"/>
      <c r="LZF119" s="53"/>
      <c r="LZG119" s="53"/>
      <c r="LZH119" s="53"/>
      <c r="LZI119" s="53"/>
      <c r="LZJ119" s="53"/>
      <c r="LZK119" s="53"/>
      <c r="LZL119" s="53"/>
      <c r="LZM119" s="53"/>
      <c r="LZN119" s="53"/>
      <c r="LZO119" s="53"/>
      <c r="LZP119" s="53"/>
      <c r="LZQ119" s="53"/>
      <c r="LZR119" s="53"/>
      <c r="LZS119" s="53"/>
      <c r="LZT119" s="53"/>
      <c r="LZU119" s="53"/>
      <c r="LZV119" s="53"/>
      <c r="LZW119" s="53"/>
      <c r="LZX119" s="53"/>
      <c r="LZY119" s="53"/>
      <c r="LZZ119" s="53"/>
      <c r="MAA119" s="53"/>
      <c r="MAB119" s="53"/>
      <c r="MAC119" s="53"/>
      <c r="MAD119" s="53"/>
      <c r="MAE119" s="53"/>
      <c r="MAF119" s="53"/>
      <c r="MAG119" s="53"/>
      <c r="MAH119" s="53"/>
      <c r="MAI119" s="53"/>
      <c r="MAJ119" s="53"/>
      <c r="MAK119" s="53"/>
      <c r="MAL119" s="53"/>
      <c r="MAM119" s="53"/>
      <c r="MAN119" s="53"/>
      <c r="MAO119" s="53"/>
      <c r="MAP119" s="53"/>
      <c r="MAQ119" s="53"/>
      <c r="MAR119" s="53"/>
      <c r="MAS119" s="53"/>
      <c r="MAT119" s="53"/>
      <c r="MAU119" s="53"/>
      <c r="MAV119" s="53"/>
      <c r="MAW119" s="53"/>
      <c r="MAX119" s="53"/>
      <c r="MAY119" s="53"/>
      <c r="MAZ119" s="53"/>
      <c r="MBA119" s="53"/>
      <c r="MBB119" s="53"/>
      <c r="MBC119" s="53"/>
      <c r="MBD119" s="53"/>
      <c r="MBE119" s="53"/>
      <c r="MBF119" s="53"/>
      <c r="MBG119" s="53"/>
      <c r="MBH119" s="53"/>
      <c r="MBI119" s="53"/>
      <c r="MBJ119" s="53"/>
      <c r="MBK119" s="53"/>
      <c r="MBL119" s="53"/>
      <c r="MBM119" s="53"/>
      <c r="MBN119" s="53"/>
      <c r="MBO119" s="53"/>
      <c r="MBP119" s="53"/>
      <c r="MBQ119" s="53"/>
      <c r="MBR119" s="53"/>
      <c r="MBS119" s="53"/>
      <c r="MBT119" s="53"/>
      <c r="MBU119" s="53"/>
      <c r="MBV119" s="53"/>
      <c r="MBW119" s="53"/>
      <c r="MBX119" s="53"/>
      <c r="MBY119" s="53"/>
      <c r="MBZ119" s="53"/>
      <c r="MCA119" s="53"/>
      <c r="MCB119" s="53"/>
      <c r="MCC119" s="53"/>
      <c r="MCD119" s="53"/>
      <c r="MCE119" s="53"/>
      <c r="MCF119" s="53"/>
      <c r="MCG119" s="53"/>
      <c r="MCH119" s="53"/>
      <c r="MCI119" s="53"/>
      <c r="MCJ119" s="53"/>
      <c r="MCK119" s="53"/>
      <c r="MCL119" s="53"/>
      <c r="MCM119" s="53"/>
      <c r="MCN119" s="53"/>
      <c r="MCO119" s="53"/>
      <c r="MCP119" s="53"/>
      <c r="MCQ119" s="53"/>
      <c r="MCR119" s="53"/>
      <c r="MCS119" s="53"/>
      <c r="MCT119" s="53"/>
      <c r="MCU119" s="53"/>
      <c r="MCV119" s="53"/>
      <c r="MCW119" s="53"/>
      <c r="MCX119" s="53"/>
      <c r="MCY119" s="53"/>
      <c r="MCZ119" s="53"/>
      <c r="MDA119" s="53"/>
      <c r="MDB119" s="53"/>
      <c r="MDC119" s="53"/>
      <c r="MDD119" s="53"/>
      <c r="MDE119" s="53"/>
      <c r="MDF119" s="53"/>
      <c r="MDG119" s="53"/>
      <c r="MDH119" s="53"/>
      <c r="MDI119" s="53"/>
      <c r="MDJ119" s="53"/>
      <c r="MDK119" s="53"/>
      <c r="MDL119" s="53"/>
      <c r="MDM119" s="53"/>
      <c r="MDN119" s="53"/>
      <c r="MDO119" s="53"/>
      <c r="MDP119" s="53"/>
      <c r="MDQ119" s="53"/>
      <c r="MDR119" s="53"/>
      <c r="MDS119" s="53"/>
      <c r="MDT119" s="53"/>
      <c r="MDU119" s="53"/>
      <c r="MDV119" s="53"/>
      <c r="MDW119" s="53"/>
      <c r="MDX119" s="53"/>
      <c r="MDY119" s="53"/>
      <c r="MDZ119" s="53"/>
      <c r="MEA119" s="53"/>
      <c r="MEB119" s="53"/>
      <c r="MEC119" s="53"/>
      <c r="MED119" s="53"/>
      <c r="MEE119" s="53"/>
      <c r="MEF119" s="53"/>
      <c r="MEG119" s="53"/>
      <c r="MEH119" s="53"/>
      <c r="MEI119" s="53"/>
      <c r="MEJ119" s="53"/>
      <c r="MEK119" s="53"/>
      <c r="MEL119" s="53"/>
      <c r="MEM119" s="53"/>
      <c r="MEN119" s="53"/>
      <c r="MEO119" s="53"/>
      <c r="MEP119" s="53"/>
      <c r="MEQ119" s="53"/>
      <c r="MER119" s="53"/>
      <c r="MES119" s="53"/>
      <c r="MET119" s="53"/>
      <c r="MEU119" s="53"/>
      <c r="MEV119" s="53"/>
      <c r="MEW119" s="53"/>
      <c r="MEX119" s="53"/>
      <c r="MEY119" s="53"/>
      <c r="MEZ119" s="53"/>
      <c r="MFA119" s="53"/>
      <c r="MFB119" s="53"/>
      <c r="MFC119" s="53"/>
      <c r="MFD119" s="53"/>
      <c r="MFE119" s="53"/>
      <c r="MFF119" s="53"/>
      <c r="MFG119" s="53"/>
      <c r="MFH119" s="53"/>
      <c r="MFI119" s="53"/>
      <c r="MFJ119" s="53"/>
      <c r="MFK119" s="53"/>
      <c r="MFL119" s="53"/>
      <c r="MFM119" s="53"/>
      <c r="MFN119" s="53"/>
      <c r="MFO119" s="53"/>
      <c r="MFP119" s="53"/>
      <c r="MFQ119" s="53"/>
      <c r="MFR119" s="53"/>
      <c r="MFS119" s="53"/>
      <c r="MFT119" s="53"/>
      <c r="MFU119" s="53"/>
      <c r="MFV119" s="53"/>
      <c r="MFW119" s="53"/>
      <c r="MFX119" s="53"/>
      <c r="MFY119" s="53"/>
      <c r="MFZ119" s="53"/>
      <c r="MGA119" s="53"/>
      <c r="MGB119" s="53"/>
      <c r="MGC119" s="53"/>
      <c r="MGD119" s="53"/>
      <c r="MGE119" s="53"/>
      <c r="MGF119" s="53"/>
      <c r="MGG119" s="53"/>
      <c r="MGH119" s="53"/>
      <c r="MGI119" s="53"/>
      <c r="MGJ119" s="53"/>
      <c r="MGK119" s="53"/>
      <c r="MGL119" s="53"/>
      <c r="MGM119" s="53"/>
      <c r="MGN119" s="53"/>
      <c r="MGO119" s="53"/>
      <c r="MGP119" s="53"/>
      <c r="MGQ119" s="53"/>
      <c r="MGR119" s="53"/>
      <c r="MGS119" s="53"/>
      <c r="MGT119" s="53"/>
      <c r="MGU119" s="53"/>
      <c r="MGV119" s="53"/>
      <c r="MGW119" s="53"/>
      <c r="MGX119" s="53"/>
      <c r="MGY119" s="53"/>
      <c r="MGZ119" s="53"/>
      <c r="MHA119" s="53"/>
      <c r="MHB119" s="53"/>
      <c r="MHC119" s="53"/>
      <c r="MHD119" s="53"/>
      <c r="MHE119" s="53"/>
      <c r="MHF119" s="53"/>
      <c r="MHG119" s="53"/>
      <c r="MHH119" s="53"/>
      <c r="MHI119" s="53"/>
      <c r="MHJ119" s="53"/>
      <c r="MHK119" s="53"/>
      <c r="MHL119" s="53"/>
      <c r="MHM119" s="53"/>
      <c r="MHN119" s="53"/>
      <c r="MHO119" s="53"/>
      <c r="MHP119" s="53"/>
      <c r="MHQ119" s="53"/>
      <c r="MHR119" s="53"/>
      <c r="MHS119" s="53"/>
      <c r="MHT119" s="53"/>
      <c r="MHU119" s="53"/>
      <c r="MHV119" s="53"/>
      <c r="MHW119" s="53"/>
      <c r="MHX119" s="53"/>
      <c r="MHY119" s="53"/>
      <c r="MHZ119" s="53"/>
      <c r="MIA119" s="53"/>
      <c r="MIB119" s="53"/>
      <c r="MIC119" s="53"/>
      <c r="MID119" s="53"/>
      <c r="MIE119" s="53"/>
      <c r="MIF119" s="53"/>
      <c r="MIG119" s="53"/>
      <c r="MIH119" s="53"/>
      <c r="MII119" s="53"/>
      <c r="MIJ119" s="53"/>
      <c r="MIK119" s="53"/>
      <c r="MIL119" s="53"/>
      <c r="MIM119" s="53"/>
      <c r="MIN119" s="53"/>
      <c r="MIO119" s="53"/>
      <c r="MIP119" s="53"/>
      <c r="MIQ119" s="53"/>
      <c r="MIR119" s="53"/>
      <c r="MIS119" s="53"/>
      <c r="MIT119" s="53"/>
      <c r="MIU119" s="53"/>
      <c r="MIV119" s="53"/>
      <c r="MIW119" s="53"/>
      <c r="MIX119" s="53"/>
      <c r="MIY119" s="53"/>
      <c r="MIZ119" s="53"/>
      <c r="MJA119" s="53"/>
      <c r="MJB119" s="53"/>
      <c r="MJC119" s="53"/>
      <c r="MJD119" s="53"/>
      <c r="MJE119" s="53"/>
      <c r="MJF119" s="53"/>
      <c r="MJG119" s="53"/>
      <c r="MJH119" s="53"/>
      <c r="MJI119" s="53"/>
      <c r="MJJ119" s="53"/>
      <c r="MJK119" s="53"/>
      <c r="MJL119" s="53"/>
      <c r="MJM119" s="53"/>
      <c r="MJN119" s="53"/>
      <c r="MJO119" s="53"/>
      <c r="MJP119" s="53"/>
      <c r="MJQ119" s="53"/>
      <c r="MJR119" s="53"/>
      <c r="MJS119" s="53"/>
      <c r="MJT119" s="53"/>
      <c r="MJU119" s="53"/>
      <c r="MJV119" s="53"/>
      <c r="MJW119" s="53"/>
      <c r="MJX119" s="53"/>
      <c r="MJY119" s="53"/>
      <c r="MJZ119" s="53"/>
      <c r="MKA119" s="53"/>
      <c r="MKB119" s="53"/>
      <c r="MKC119" s="53"/>
      <c r="MKD119" s="53"/>
      <c r="MKE119" s="53"/>
      <c r="MKF119" s="53"/>
      <c r="MKG119" s="53"/>
      <c r="MKH119" s="53"/>
      <c r="MKI119" s="53"/>
      <c r="MKJ119" s="53"/>
      <c r="MKK119" s="53"/>
      <c r="MKL119" s="53"/>
      <c r="MKM119" s="53"/>
      <c r="MKN119" s="53"/>
      <c r="MKO119" s="53"/>
      <c r="MKP119" s="53"/>
      <c r="MKQ119" s="53"/>
      <c r="MKR119" s="53"/>
      <c r="MKS119" s="53"/>
      <c r="MKT119" s="53"/>
      <c r="MKU119" s="53"/>
      <c r="MKV119" s="53"/>
      <c r="MKW119" s="53"/>
      <c r="MKX119" s="53"/>
      <c r="MKY119" s="53"/>
      <c r="MKZ119" s="53"/>
      <c r="MLA119" s="53"/>
      <c r="MLB119" s="53"/>
      <c r="MLC119" s="53"/>
      <c r="MLD119" s="53"/>
      <c r="MLE119" s="53"/>
      <c r="MLF119" s="53"/>
      <c r="MLG119" s="53"/>
      <c r="MLH119" s="53"/>
      <c r="MLI119" s="53"/>
      <c r="MLJ119" s="53"/>
      <c r="MLK119" s="53"/>
      <c r="MLL119" s="53"/>
      <c r="MLM119" s="53"/>
      <c r="MLN119" s="53"/>
      <c r="MLO119" s="53"/>
      <c r="MLP119" s="53"/>
      <c r="MLQ119" s="53"/>
      <c r="MLR119" s="53"/>
      <c r="MLS119" s="53"/>
      <c r="MLT119" s="53"/>
      <c r="MLU119" s="53"/>
      <c r="MLV119" s="53"/>
      <c r="MLW119" s="53"/>
      <c r="MLX119" s="53"/>
      <c r="MLY119" s="53"/>
      <c r="MLZ119" s="53"/>
      <c r="MMA119" s="53"/>
      <c r="MMB119" s="53"/>
      <c r="MMC119" s="53"/>
      <c r="MMD119" s="53"/>
      <c r="MME119" s="53"/>
      <c r="MMF119" s="53"/>
      <c r="MMG119" s="53"/>
      <c r="MMH119" s="53"/>
      <c r="MMI119" s="53"/>
      <c r="MMJ119" s="53"/>
      <c r="MMK119" s="53"/>
      <c r="MML119" s="53"/>
      <c r="MMM119" s="53"/>
      <c r="MMN119" s="53"/>
      <c r="MMO119" s="53"/>
      <c r="MMP119" s="53"/>
      <c r="MMQ119" s="53"/>
      <c r="MMR119" s="53"/>
      <c r="MMS119" s="53"/>
      <c r="MMT119" s="53"/>
      <c r="MMU119" s="53"/>
      <c r="MMV119" s="53"/>
      <c r="MMW119" s="53"/>
      <c r="MMX119" s="53"/>
      <c r="MMY119" s="53"/>
      <c r="MMZ119" s="53"/>
      <c r="MNA119" s="53"/>
      <c r="MNB119" s="53"/>
      <c r="MNC119" s="53"/>
      <c r="MND119" s="53"/>
      <c r="MNE119" s="53"/>
      <c r="MNF119" s="53"/>
      <c r="MNG119" s="53"/>
      <c r="MNH119" s="53"/>
      <c r="MNI119" s="53"/>
      <c r="MNJ119" s="53"/>
      <c r="MNK119" s="53"/>
      <c r="MNL119" s="53"/>
      <c r="MNM119" s="53"/>
      <c r="MNN119" s="53"/>
      <c r="MNO119" s="53"/>
      <c r="MNP119" s="53"/>
      <c r="MNQ119" s="53"/>
      <c r="MNR119" s="53"/>
      <c r="MNS119" s="53"/>
      <c r="MNT119" s="53"/>
      <c r="MNU119" s="53"/>
      <c r="MNV119" s="53"/>
      <c r="MNW119" s="53"/>
      <c r="MNX119" s="53"/>
      <c r="MNY119" s="53"/>
      <c r="MNZ119" s="53"/>
      <c r="MOA119" s="53"/>
      <c r="MOB119" s="53"/>
      <c r="MOC119" s="53"/>
      <c r="MOD119" s="53"/>
      <c r="MOE119" s="53"/>
      <c r="MOF119" s="53"/>
      <c r="MOG119" s="53"/>
      <c r="MOH119" s="53"/>
      <c r="MOI119" s="53"/>
      <c r="MOJ119" s="53"/>
      <c r="MOK119" s="53"/>
      <c r="MOL119" s="53"/>
      <c r="MOM119" s="53"/>
      <c r="MON119" s="53"/>
      <c r="MOO119" s="53"/>
      <c r="MOP119" s="53"/>
      <c r="MOQ119" s="53"/>
      <c r="MOR119" s="53"/>
      <c r="MOS119" s="53"/>
      <c r="MOT119" s="53"/>
      <c r="MOU119" s="53"/>
      <c r="MOV119" s="53"/>
      <c r="MOW119" s="53"/>
      <c r="MOX119" s="53"/>
      <c r="MOY119" s="53"/>
      <c r="MOZ119" s="53"/>
      <c r="MPA119" s="53"/>
      <c r="MPB119" s="53"/>
      <c r="MPC119" s="53"/>
      <c r="MPD119" s="53"/>
      <c r="MPE119" s="53"/>
      <c r="MPF119" s="53"/>
      <c r="MPG119" s="53"/>
      <c r="MPH119" s="53"/>
      <c r="MPI119" s="53"/>
      <c r="MPJ119" s="53"/>
      <c r="MPK119" s="53"/>
      <c r="MPL119" s="53"/>
      <c r="MPM119" s="53"/>
      <c r="MPN119" s="53"/>
      <c r="MPO119" s="53"/>
      <c r="MPP119" s="53"/>
      <c r="MPQ119" s="53"/>
      <c r="MPR119" s="53"/>
      <c r="MPS119" s="53"/>
      <c r="MPT119" s="53"/>
      <c r="MPU119" s="53"/>
      <c r="MPV119" s="53"/>
      <c r="MPW119" s="53"/>
      <c r="MPX119" s="53"/>
      <c r="MPY119" s="53"/>
      <c r="MPZ119" s="53"/>
      <c r="MQA119" s="53"/>
      <c r="MQB119" s="53"/>
      <c r="MQC119" s="53"/>
      <c r="MQD119" s="53"/>
      <c r="MQE119" s="53"/>
      <c r="MQF119" s="53"/>
      <c r="MQG119" s="53"/>
      <c r="MQH119" s="53"/>
      <c r="MQI119" s="53"/>
      <c r="MQJ119" s="53"/>
      <c r="MQK119" s="53"/>
      <c r="MQL119" s="53"/>
      <c r="MQM119" s="53"/>
      <c r="MQN119" s="53"/>
      <c r="MQO119" s="53"/>
      <c r="MQP119" s="53"/>
      <c r="MQQ119" s="53"/>
      <c r="MQR119" s="53"/>
      <c r="MQS119" s="53"/>
      <c r="MQT119" s="53"/>
      <c r="MQU119" s="53"/>
      <c r="MQV119" s="53"/>
      <c r="MQW119" s="53"/>
      <c r="MQX119" s="53"/>
      <c r="MQY119" s="53"/>
      <c r="MQZ119" s="53"/>
      <c r="MRA119" s="53"/>
      <c r="MRB119" s="53"/>
      <c r="MRC119" s="53"/>
      <c r="MRD119" s="53"/>
      <c r="MRE119" s="53"/>
      <c r="MRF119" s="53"/>
      <c r="MRG119" s="53"/>
      <c r="MRH119" s="53"/>
      <c r="MRI119" s="53"/>
      <c r="MRJ119" s="53"/>
      <c r="MRK119" s="53"/>
      <c r="MRL119" s="53"/>
      <c r="MRM119" s="53"/>
      <c r="MRN119" s="53"/>
      <c r="MRO119" s="53"/>
      <c r="MRP119" s="53"/>
      <c r="MRQ119" s="53"/>
      <c r="MRR119" s="53"/>
      <c r="MRS119" s="53"/>
      <c r="MRT119" s="53"/>
      <c r="MRU119" s="53"/>
      <c r="MRV119" s="53"/>
      <c r="MRW119" s="53"/>
      <c r="MRX119" s="53"/>
      <c r="MRY119" s="53"/>
      <c r="MRZ119" s="53"/>
      <c r="MSA119" s="53"/>
      <c r="MSB119" s="53"/>
      <c r="MSC119" s="53"/>
      <c r="MSD119" s="53"/>
      <c r="MSE119" s="53"/>
      <c r="MSF119" s="53"/>
      <c r="MSG119" s="53"/>
      <c r="MSH119" s="53"/>
      <c r="MSI119" s="53"/>
      <c r="MSJ119" s="53"/>
      <c r="MSK119" s="53"/>
      <c r="MSL119" s="53"/>
      <c r="MSM119" s="53"/>
      <c r="MSN119" s="53"/>
      <c r="MSO119" s="53"/>
      <c r="MSP119" s="53"/>
      <c r="MSQ119" s="53"/>
      <c r="MSR119" s="53"/>
      <c r="MSS119" s="53"/>
      <c r="MST119" s="53"/>
      <c r="MSU119" s="53"/>
      <c r="MSV119" s="53"/>
      <c r="MSW119" s="53"/>
      <c r="MSX119" s="53"/>
      <c r="MSY119" s="53"/>
      <c r="MSZ119" s="53"/>
      <c r="MTA119" s="53"/>
      <c r="MTB119" s="53"/>
      <c r="MTC119" s="53"/>
      <c r="MTD119" s="53"/>
      <c r="MTE119" s="53"/>
      <c r="MTF119" s="53"/>
      <c r="MTG119" s="53"/>
      <c r="MTH119" s="53"/>
      <c r="MTI119" s="53"/>
      <c r="MTJ119" s="53"/>
      <c r="MTK119" s="53"/>
      <c r="MTL119" s="53"/>
      <c r="MTM119" s="53"/>
      <c r="MTN119" s="53"/>
      <c r="MTO119" s="53"/>
      <c r="MTP119" s="53"/>
      <c r="MTQ119" s="53"/>
      <c r="MTR119" s="53"/>
      <c r="MTS119" s="53"/>
      <c r="MTT119" s="53"/>
      <c r="MTU119" s="53"/>
      <c r="MTV119" s="53"/>
      <c r="MTW119" s="53"/>
      <c r="MTX119" s="53"/>
      <c r="MTY119" s="53"/>
      <c r="MTZ119" s="53"/>
      <c r="MUA119" s="53"/>
      <c r="MUB119" s="53"/>
      <c r="MUC119" s="53"/>
      <c r="MUD119" s="53"/>
      <c r="MUE119" s="53"/>
      <c r="MUF119" s="53"/>
      <c r="MUG119" s="53"/>
      <c r="MUH119" s="53"/>
      <c r="MUI119" s="53"/>
      <c r="MUJ119" s="53"/>
      <c r="MUK119" s="53"/>
      <c r="MUL119" s="53"/>
      <c r="MUM119" s="53"/>
      <c r="MUN119" s="53"/>
      <c r="MUO119" s="53"/>
      <c r="MUP119" s="53"/>
      <c r="MUQ119" s="53"/>
      <c r="MUR119" s="53"/>
      <c r="MUS119" s="53"/>
      <c r="MUT119" s="53"/>
      <c r="MUU119" s="53"/>
      <c r="MUV119" s="53"/>
      <c r="MUW119" s="53"/>
      <c r="MUX119" s="53"/>
      <c r="MUY119" s="53"/>
      <c r="MUZ119" s="53"/>
      <c r="MVA119" s="53"/>
      <c r="MVB119" s="53"/>
      <c r="MVC119" s="53"/>
      <c r="MVD119" s="53"/>
      <c r="MVE119" s="53"/>
      <c r="MVF119" s="53"/>
      <c r="MVG119" s="53"/>
      <c r="MVH119" s="53"/>
      <c r="MVI119" s="53"/>
      <c r="MVJ119" s="53"/>
      <c r="MVK119" s="53"/>
      <c r="MVL119" s="53"/>
      <c r="MVM119" s="53"/>
      <c r="MVN119" s="53"/>
      <c r="MVO119" s="53"/>
      <c r="MVP119" s="53"/>
      <c r="MVQ119" s="53"/>
      <c r="MVR119" s="53"/>
      <c r="MVS119" s="53"/>
      <c r="MVT119" s="53"/>
      <c r="MVU119" s="53"/>
      <c r="MVV119" s="53"/>
      <c r="MVW119" s="53"/>
      <c r="MVX119" s="53"/>
      <c r="MVY119" s="53"/>
      <c r="MVZ119" s="53"/>
      <c r="MWA119" s="53"/>
      <c r="MWB119" s="53"/>
      <c r="MWC119" s="53"/>
      <c r="MWD119" s="53"/>
      <c r="MWE119" s="53"/>
      <c r="MWF119" s="53"/>
      <c r="MWG119" s="53"/>
      <c r="MWH119" s="53"/>
      <c r="MWI119" s="53"/>
      <c r="MWJ119" s="53"/>
      <c r="MWK119" s="53"/>
      <c r="MWL119" s="53"/>
      <c r="MWM119" s="53"/>
      <c r="MWN119" s="53"/>
      <c r="MWO119" s="53"/>
      <c r="MWP119" s="53"/>
      <c r="MWQ119" s="53"/>
      <c r="MWR119" s="53"/>
      <c r="MWS119" s="53"/>
      <c r="MWT119" s="53"/>
      <c r="MWU119" s="53"/>
      <c r="MWV119" s="53"/>
      <c r="MWW119" s="53"/>
      <c r="MWX119" s="53"/>
      <c r="MWY119" s="53"/>
      <c r="MWZ119" s="53"/>
      <c r="MXA119" s="53"/>
      <c r="MXB119" s="53"/>
      <c r="MXC119" s="53"/>
      <c r="MXD119" s="53"/>
      <c r="MXE119" s="53"/>
      <c r="MXF119" s="53"/>
      <c r="MXG119" s="53"/>
      <c r="MXH119" s="53"/>
      <c r="MXI119" s="53"/>
      <c r="MXJ119" s="53"/>
      <c r="MXK119" s="53"/>
      <c r="MXL119" s="53"/>
      <c r="MXM119" s="53"/>
      <c r="MXN119" s="53"/>
      <c r="MXO119" s="53"/>
      <c r="MXP119" s="53"/>
      <c r="MXQ119" s="53"/>
      <c r="MXR119" s="53"/>
      <c r="MXS119" s="53"/>
      <c r="MXT119" s="53"/>
      <c r="MXU119" s="53"/>
      <c r="MXV119" s="53"/>
      <c r="MXW119" s="53"/>
      <c r="MXX119" s="53"/>
      <c r="MXY119" s="53"/>
      <c r="MXZ119" s="53"/>
      <c r="MYA119" s="53"/>
      <c r="MYB119" s="53"/>
      <c r="MYC119" s="53"/>
      <c r="MYD119" s="53"/>
      <c r="MYE119" s="53"/>
      <c r="MYF119" s="53"/>
      <c r="MYG119" s="53"/>
      <c r="MYH119" s="53"/>
      <c r="MYI119" s="53"/>
      <c r="MYJ119" s="53"/>
      <c r="MYK119" s="53"/>
      <c r="MYL119" s="53"/>
      <c r="MYM119" s="53"/>
      <c r="MYN119" s="53"/>
      <c r="MYO119" s="53"/>
      <c r="MYP119" s="53"/>
      <c r="MYQ119" s="53"/>
      <c r="MYR119" s="53"/>
      <c r="MYS119" s="53"/>
      <c r="MYT119" s="53"/>
      <c r="MYU119" s="53"/>
      <c r="MYV119" s="53"/>
      <c r="MYW119" s="53"/>
      <c r="MYX119" s="53"/>
      <c r="MYY119" s="53"/>
      <c r="MYZ119" s="53"/>
      <c r="MZA119" s="53"/>
      <c r="MZB119" s="53"/>
      <c r="MZC119" s="53"/>
      <c r="MZD119" s="53"/>
      <c r="MZE119" s="53"/>
      <c r="MZF119" s="53"/>
      <c r="MZG119" s="53"/>
      <c r="MZH119" s="53"/>
      <c r="MZI119" s="53"/>
      <c r="MZJ119" s="53"/>
      <c r="MZK119" s="53"/>
      <c r="MZL119" s="53"/>
      <c r="MZM119" s="53"/>
      <c r="MZN119" s="53"/>
      <c r="MZO119" s="53"/>
      <c r="MZP119" s="53"/>
      <c r="MZQ119" s="53"/>
      <c r="MZR119" s="53"/>
      <c r="MZS119" s="53"/>
      <c r="MZT119" s="53"/>
      <c r="MZU119" s="53"/>
      <c r="MZV119" s="53"/>
      <c r="MZW119" s="53"/>
      <c r="MZX119" s="53"/>
      <c r="MZY119" s="53"/>
      <c r="MZZ119" s="53"/>
      <c r="NAA119" s="53"/>
      <c r="NAB119" s="53"/>
      <c r="NAC119" s="53"/>
      <c r="NAD119" s="53"/>
      <c r="NAE119" s="53"/>
      <c r="NAF119" s="53"/>
      <c r="NAG119" s="53"/>
      <c r="NAH119" s="53"/>
      <c r="NAI119" s="53"/>
      <c r="NAJ119" s="53"/>
      <c r="NAK119" s="53"/>
      <c r="NAL119" s="53"/>
      <c r="NAM119" s="53"/>
      <c r="NAN119" s="53"/>
      <c r="NAO119" s="53"/>
      <c r="NAP119" s="53"/>
      <c r="NAQ119" s="53"/>
      <c r="NAR119" s="53"/>
      <c r="NAS119" s="53"/>
      <c r="NAT119" s="53"/>
      <c r="NAU119" s="53"/>
      <c r="NAV119" s="53"/>
      <c r="NAW119" s="53"/>
      <c r="NAX119" s="53"/>
      <c r="NAY119" s="53"/>
      <c r="NAZ119" s="53"/>
      <c r="NBA119" s="53"/>
      <c r="NBB119" s="53"/>
      <c r="NBC119" s="53"/>
      <c r="NBD119" s="53"/>
      <c r="NBE119" s="53"/>
      <c r="NBF119" s="53"/>
      <c r="NBG119" s="53"/>
      <c r="NBH119" s="53"/>
      <c r="NBI119" s="53"/>
      <c r="NBJ119" s="53"/>
      <c r="NBK119" s="53"/>
      <c r="NBL119" s="53"/>
      <c r="NBM119" s="53"/>
      <c r="NBN119" s="53"/>
      <c r="NBO119" s="53"/>
      <c r="NBP119" s="53"/>
      <c r="NBQ119" s="53"/>
      <c r="NBR119" s="53"/>
      <c r="NBS119" s="53"/>
      <c r="NBT119" s="53"/>
      <c r="NBU119" s="53"/>
      <c r="NBV119" s="53"/>
      <c r="NBW119" s="53"/>
      <c r="NBX119" s="53"/>
      <c r="NBY119" s="53"/>
      <c r="NBZ119" s="53"/>
      <c r="NCA119" s="53"/>
      <c r="NCB119" s="53"/>
      <c r="NCC119" s="53"/>
      <c r="NCD119" s="53"/>
      <c r="NCE119" s="53"/>
      <c r="NCF119" s="53"/>
      <c r="NCG119" s="53"/>
      <c r="NCH119" s="53"/>
      <c r="NCI119" s="53"/>
      <c r="NCJ119" s="53"/>
      <c r="NCK119" s="53"/>
      <c r="NCL119" s="53"/>
      <c r="NCM119" s="53"/>
      <c r="NCN119" s="53"/>
      <c r="NCO119" s="53"/>
      <c r="NCP119" s="53"/>
      <c r="NCQ119" s="53"/>
      <c r="NCR119" s="53"/>
      <c r="NCS119" s="53"/>
      <c r="NCT119" s="53"/>
      <c r="NCU119" s="53"/>
      <c r="NCV119" s="53"/>
      <c r="NCW119" s="53"/>
      <c r="NCX119" s="53"/>
      <c r="NCY119" s="53"/>
      <c r="NCZ119" s="53"/>
      <c r="NDA119" s="53"/>
      <c r="NDB119" s="53"/>
      <c r="NDC119" s="53"/>
      <c r="NDD119" s="53"/>
      <c r="NDE119" s="53"/>
      <c r="NDF119" s="53"/>
      <c r="NDG119" s="53"/>
      <c r="NDH119" s="53"/>
      <c r="NDI119" s="53"/>
      <c r="NDJ119" s="53"/>
      <c r="NDK119" s="53"/>
      <c r="NDL119" s="53"/>
      <c r="NDM119" s="53"/>
      <c r="NDN119" s="53"/>
      <c r="NDO119" s="53"/>
      <c r="NDP119" s="53"/>
      <c r="NDQ119" s="53"/>
      <c r="NDR119" s="53"/>
      <c r="NDS119" s="53"/>
      <c r="NDT119" s="53"/>
      <c r="NDU119" s="53"/>
      <c r="NDV119" s="53"/>
      <c r="NDW119" s="53"/>
      <c r="NDX119" s="53"/>
      <c r="NDY119" s="53"/>
      <c r="NDZ119" s="53"/>
      <c r="NEA119" s="53"/>
      <c r="NEB119" s="53"/>
      <c r="NEC119" s="53"/>
      <c r="NED119" s="53"/>
      <c r="NEE119" s="53"/>
      <c r="NEF119" s="53"/>
      <c r="NEG119" s="53"/>
      <c r="NEH119" s="53"/>
      <c r="NEI119" s="53"/>
      <c r="NEJ119" s="53"/>
      <c r="NEK119" s="53"/>
      <c r="NEL119" s="53"/>
      <c r="NEM119" s="53"/>
      <c r="NEN119" s="53"/>
      <c r="NEO119" s="53"/>
      <c r="NEP119" s="53"/>
      <c r="NEQ119" s="53"/>
      <c r="NER119" s="53"/>
      <c r="NES119" s="53"/>
      <c r="NET119" s="53"/>
      <c r="NEU119" s="53"/>
      <c r="NEV119" s="53"/>
      <c r="NEW119" s="53"/>
      <c r="NEX119" s="53"/>
      <c r="NEY119" s="53"/>
      <c r="NEZ119" s="53"/>
      <c r="NFA119" s="53"/>
      <c r="NFB119" s="53"/>
      <c r="NFC119" s="53"/>
      <c r="NFD119" s="53"/>
      <c r="NFE119" s="53"/>
      <c r="NFF119" s="53"/>
      <c r="NFG119" s="53"/>
      <c r="NFH119" s="53"/>
      <c r="NFI119" s="53"/>
      <c r="NFJ119" s="53"/>
      <c r="NFK119" s="53"/>
      <c r="NFL119" s="53"/>
      <c r="NFM119" s="53"/>
      <c r="NFN119" s="53"/>
      <c r="NFO119" s="53"/>
      <c r="NFP119" s="53"/>
      <c r="NFQ119" s="53"/>
      <c r="NFR119" s="53"/>
      <c r="NFS119" s="53"/>
      <c r="NFT119" s="53"/>
      <c r="NFU119" s="53"/>
      <c r="NFV119" s="53"/>
      <c r="NFW119" s="53"/>
      <c r="NFX119" s="53"/>
      <c r="NFY119" s="53"/>
      <c r="NFZ119" s="53"/>
      <c r="NGA119" s="53"/>
      <c r="NGB119" s="53"/>
      <c r="NGC119" s="53"/>
      <c r="NGD119" s="53"/>
      <c r="NGE119" s="53"/>
      <c r="NGF119" s="53"/>
      <c r="NGG119" s="53"/>
      <c r="NGH119" s="53"/>
      <c r="NGI119" s="53"/>
      <c r="NGJ119" s="53"/>
      <c r="NGK119" s="53"/>
      <c r="NGL119" s="53"/>
      <c r="NGM119" s="53"/>
      <c r="NGN119" s="53"/>
      <c r="NGO119" s="53"/>
      <c r="NGP119" s="53"/>
      <c r="NGQ119" s="53"/>
      <c r="NGR119" s="53"/>
      <c r="NGS119" s="53"/>
      <c r="NGT119" s="53"/>
      <c r="NGU119" s="53"/>
      <c r="NGV119" s="53"/>
      <c r="NGW119" s="53"/>
      <c r="NGX119" s="53"/>
      <c r="NGY119" s="53"/>
      <c r="NGZ119" s="53"/>
      <c r="NHA119" s="53"/>
      <c r="NHB119" s="53"/>
      <c r="NHC119" s="53"/>
      <c r="NHD119" s="53"/>
      <c r="NHE119" s="53"/>
      <c r="NHF119" s="53"/>
      <c r="NHG119" s="53"/>
      <c r="NHH119" s="53"/>
      <c r="NHI119" s="53"/>
      <c r="NHJ119" s="53"/>
      <c r="NHK119" s="53"/>
      <c r="NHL119" s="53"/>
      <c r="NHM119" s="53"/>
      <c r="NHN119" s="53"/>
      <c r="NHO119" s="53"/>
      <c r="NHP119" s="53"/>
      <c r="NHQ119" s="53"/>
      <c r="NHR119" s="53"/>
      <c r="NHS119" s="53"/>
      <c r="NHT119" s="53"/>
      <c r="NHU119" s="53"/>
      <c r="NHV119" s="53"/>
      <c r="NHW119" s="53"/>
      <c r="NHX119" s="53"/>
      <c r="NHY119" s="53"/>
      <c r="NHZ119" s="53"/>
      <c r="NIA119" s="53"/>
      <c r="NIB119" s="53"/>
      <c r="NIC119" s="53"/>
      <c r="NID119" s="53"/>
      <c r="NIE119" s="53"/>
      <c r="NIF119" s="53"/>
      <c r="NIG119" s="53"/>
      <c r="NIH119" s="53"/>
      <c r="NII119" s="53"/>
      <c r="NIJ119" s="53"/>
      <c r="NIK119" s="53"/>
      <c r="NIL119" s="53"/>
      <c r="NIM119" s="53"/>
      <c r="NIN119" s="53"/>
      <c r="NIO119" s="53"/>
      <c r="NIP119" s="53"/>
      <c r="NIQ119" s="53"/>
      <c r="NIR119" s="53"/>
      <c r="NIS119" s="53"/>
      <c r="NIT119" s="53"/>
      <c r="NIU119" s="53"/>
      <c r="NIV119" s="53"/>
      <c r="NIW119" s="53"/>
      <c r="NIX119" s="53"/>
      <c r="NIY119" s="53"/>
      <c r="NIZ119" s="53"/>
      <c r="NJA119" s="53"/>
      <c r="NJB119" s="53"/>
      <c r="NJC119" s="53"/>
      <c r="NJD119" s="53"/>
      <c r="NJE119" s="53"/>
      <c r="NJF119" s="53"/>
      <c r="NJG119" s="53"/>
      <c r="NJH119" s="53"/>
      <c r="NJI119" s="53"/>
      <c r="NJJ119" s="53"/>
      <c r="NJK119" s="53"/>
      <c r="NJL119" s="53"/>
      <c r="NJM119" s="53"/>
      <c r="NJN119" s="53"/>
      <c r="NJO119" s="53"/>
      <c r="NJP119" s="53"/>
      <c r="NJQ119" s="53"/>
      <c r="NJR119" s="53"/>
      <c r="NJS119" s="53"/>
      <c r="NJT119" s="53"/>
      <c r="NJU119" s="53"/>
      <c r="NJV119" s="53"/>
      <c r="NJW119" s="53"/>
      <c r="NJX119" s="53"/>
      <c r="NJY119" s="53"/>
      <c r="NJZ119" s="53"/>
      <c r="NKA119" s="53"/>
      <c r="NKB119" s="53"/>
      <c r="NKC119" s="53"/>
      <c r="NKD119" s="53"/>
      <c r="NKE119" s="53"/>
      <c r="NKF119" s="53"/>
      <c r="NKG119" s="53"/>
      <c r="NKH119" s="53"/>
      <c r="NKI119" s="53"/>
      <c r="NKJ119" s="53"/>
      <c r="NKK119" s="53"/>
      <c r="NKL119" s="53"/>
      <c r="NKM119" s="53"/>
      <c r="NKN119" s="53"/>
      <c r="NKO119" s="53"/>
      <c r="NKP119" s="53"/>
      <c r="NKQ119" s="53"/>
      <c r="NKR119" s="53"/>
      <c r="NKS119" s="53"/>
      <c r="NKT119" s="53"/>
      <c r="NKU119" s="53"/>
      <c r="NKV119" s="53"/>
      <c r="NKW119" s="53"/>
      <c r="NKX119" s="53"/>
      <c r="NKY119" s="53"/>
      <c r="NKZ119" s="53"/>
      <c r="NLA119" s="53"/>
      <c r="NLB119" s="53"/>
      <c r="NLC119" s="53"/>
      <c r="NLD119" s="53"/>
      <c r="NLE119" s="53"/>
      <c r="NLF119" s="53"/>
      <c r="NLG119" s="53"/>
      <c r="NLH119" s="53"/>
      <c r="NLI119" s="53"/>
      <c r="NLJ119" s="53"/>
      <c r="NLK119" s="53"/>
      <c r="NLL119" s="53"/>
      <c r="NLM119" s="53"/>
      <c r="NLN119" s="53"/>
      <c r="NLO119" s="53"/>
      <c r="NLP119" s="53"/>
      <c r="NLQ119" s="53"/>
      <c r="NLR119" s="53"/>
      <c r="NLS119" s="53"/>
      <c r="NLT119" s="53"/>
      <c r="NLU119" s="53"/>
      <c r="NLV119" s="53"/>
      <c r="NLW119" s="53"/>
      <c r="NLX119" s="53"/>
      <c r="NLY119" s="53"/>
      <c r="NLZ119" s="53"/>
      <c r="NMA119" s="53"/>
      <c r="NMB119" s="53"/>
      <c r="NMC119" s="53"/>
      <c r="NMD119" s="53"/>
      <c r="NME119" s="53"/>
      <c r="NMF119" s="53"/>
      <c r="NMG119" s="53"/>
      <c r="NMH119" s="53"/>
      <c r="NMI119" s="53"/>
      <c r="NMJ119" s="53"/>
      <c r="NMK119" s="53"/>
      <c r="NML119" s="53"/>
      <c r="NMM119" s="53"/>
      <c r="NMN119" s="53"/>
      <c r="NMO119" s="53"/>
      <c r="NMP119" s="53"/>
      <c r="NMQ119" s="53"/>
      <c r="NMR119" s="53"/>
      <c r="NMS119" s="53"/>
      <c r="NMT119" s="53"/>
      <c r="NMU119" s="53"/>
      <c r="NMV119" s="53"/>
      <c r="NMW119" s="53"/>
      <c r="NMX119" s="53"/>
      <c r="NMY119" s="53"/>
      <c r="NMZ119" s="53"/>
      <c r="NNA119" s="53"/>
      <c r="NNB119" s="53"/>
      <c r="NNC119" s="53"/>
      <c r="NND119" s="53"/>
      <c r="NNE119" s="53"/>
      <c r="NNF119" s="53"/>
      <c r="NNG119" s="53"/>
      <c r="NNH119" s="53"/>
      <c r="NNI119" s="53"/>
      <c r="NNJ119" s="53"/>
      <c r="NNK119" s="53"/>
      <c r="NNL119" s="53"/>
      <c r="NNM119" s="53"/>
      <c r="NNN119" s="53"/>
      <c r="NNO119" s="53"/>
      <c r="NNP119" s="53"/>
      <c r="NNQ119" s="53"/>
      <c r="NNR119" s="53"/>
      <c r="NNS119" s="53"/>
      <c r="NNT119" s="53"/>
      <c r="NNU119" s="53"/>
      <c r="NNV119" s="53"/>
      <c r="NNW119" s="53"/>
      <c r="NNX119" s="53"/>
      <c r="NNY119" s="53"/>
      <c r="NNZ119" s="53"/>
      <c r="NOA119" s="53"/>
      <c r="NOB119" s="53"/>
      <c r="NOC119" s="53"/>
      <c r="NOD119" s="53"/>
      <c r="NOE119" s="53"/>
      <c r="NOF119" s="53"/>
      <c r="NOG119" s="53"/>
      <c r="NOH119" s="53"/>
      <c r="NOI119" s="53"/>
      <c r="NOJ119" s="53"/>
      <c r="NOK119" s="53"/>
      <c r="NOL119" s="53"/>
      <c r="NOM119" s="53"/>
      <c r="NON119" s="53"/>
      <c r="NOO119" s="53"/>
      <c r="NOP119" s="53"/>
      <c r="NOQ119" s="53"/>
      <c r="NOR119" s="53"/>
      <c r="NOS119" s="53"/>
      <c r="NOT119" s="53"/>
      <c r="NOU119" s="53"/>
      <c r="NOV119" s="53"/>
      <c r="NOW119" s="53"/>
      <c r="NOX119" s="53"/>
      <c r="NOY119" s="53"/>
      <c r="NOZ119" s="53"/>
      <c r="NPA119" s="53"/>
      <c r="NPB119" s="53"/>
      <c r="NPC119" s="53"/>
      <c r="NPD119" s="53"/>
      <c r="NPE119" s="53"/>
      <c r="NPF119" s="53"/>
      <c r="NPG119" s="53"/>
      <c r="NPH119" s="53"/>
      <c r="NPI119" s="53"/>
      <c r="NPJ119" s="53"/>
      <c r="NPK119" s="53"/>
      <c r="NPL119" s="53"/>
      <c r="NPM119" s="53"/>
      <c r="NPN119" s="53"/>
      <c r="NPO119" s="53"/>
      <c r="NPP119" s="53"/>
      <c r="NPQ119" s="53"/>
      <c r="NPR119" s="53"/>
      <c r="NPS119" s="53"/>
      <c r="NPT119" s="53"/>
      <c r="NPU119" s="53"/>
      <c r="NPV119" s="53"/>
      <c r="NPW119" s="53"/>
      <c r="NPX119" s="53"/>
      <c r="NPY119" s="53"/>
      <c r="NPZ119" s="53"/>
      <c r="NQA119" s="53"/>
      <c r="NQB119" s="53"/>
      <c r="NQC119" s="53"/>
      <c r="NQD119" s="53"/>
      <c r="NQE119" s="53"/>
      <c r="NQF119" s="53"/>
      <c r="NQG119" s="53"/>
      <c r="NQH119" s="53"/>
      <c r="NQI119" s="53"/>
      <c r="NQJ119" s="53"/>
      <c r="NQK119" s="53"/>
      <c r="NQL119" s="53"/>
      <c r="NQM119" s="53"/>
      <c r="NQN119" s="53"/>
      <c r="NQO119" s="53"/>
      <c r="NQP119" s="53"/>
      <c r="NQQ119" s="53"/>
      <c r="NQR119" s="53"/>
      <c r="NQS119" s="53"/>
      <c r="NQT119" s="53"/>
      <c r="NQU119" s="53"/>
      <c r="NQV119" s="53"/>
      <c r="NQW119" s="53"/>
      <c r="NQX119" s="53"/>
      <c r="NQY119" s="53"/>
      <c r="NQZ119" s="53"/>
      <c r="NRA119" s="53"/>
      <c r="NRB119" s="53"/>
      <c r="NRC119" s="53"/>
      <c r="NRD119" s="53"/>
      <c r="NRE119" s="53"/>
      <c r="NRF119" s="53"/>
      <c r="NRG119" s="53"/>
      <c r="NRH119" s="53"/>
      <c r="NRI119" s="53"/>
      <c r="NRJ119" s="53"/>
      <c r="NRK119" s="53"/>
      <c r="NRL119" s="53"/>
      <c r="NRM119" s="53"/>
      <c r="NRN119" s="53"/>
      <c r="NRO119" s="53"/>
      <c r="NRP119" s="53"/>
      <c r="NRQ119" s="53"/>
      <c r="NRR119" s="53"/>
      <c r="NRS119" s="53"/>
      <c r="NRT119" s="53"/>
      <c r="NRU119" s="53"/>
      <c r="NRV119" s="53"/>
      <c r="NRW119" s="53"/>
      <c r="NRX119" s="53"/>
      <c r="NRY119" s="53"/>
      <c r="NRZ119" s="53"/>
      <c r="NSA119" s="53"/>
      <c r="NSB119" s="53"/>
      <c r="NSC119" s="53"/>
      <c r="NSD119" s="53"/>
      <c r="NSE119" s="53"/>
      <c r="NSF119" s="53"/>
      <c r="NSG119" s="53"/>
      <c r="NSH119" s="53"/>
      <c r="NSI119" s="53"/>
      <c r="NSJ119" s="53"/>
      <c r="NSK119" s="53"/>
      <c r="NSL119" s="53"/>
      <c r="NSM119" s="53"/>
      <c r="NSN119" s="53"/>
      <c r="NSO119" s="53"/>
      <c r="NSP119" s="53"/>
      <c r="NSQ119" s="53"/>
      <c r="NSR119" s="53"/>
      <c r="NSS119" s="53"/>
      <c r="NST119" s="53"/>
      <c r="NSU119" s="53"/>
      <c r="NSV119" s="53"/>
      <c r="NSW119" s="53"/>
      <c r="NSX119" s="53"/>
      <c r="NSY119" s="53"/>
      <c r="NSZ119" s="53"/>
      <c r="NTA119" s="53"/>
      <c r="NTB119" s="53"/>
      <c r="NTC119" s="53"/>
      <c r="NTD119" s="53"/>
      <c r="NTE119" s="53"/>
      <c r="NTF119" s="53"/>
      <c r="NTG119" s="53"/>
      <c r="NTH119" s="53"/>
      <c r="NTI119" s="53"/>
      <c r="NTJ119" s="53"/>
      <c r="NTK119" s="53"/>
      <c r="NTL119" s="53"/>
      <c r="NTM119" s="53"/>
      <c r="NTN119" s="53"/>
      <c r="NTO119" s="53"/>
      <c r="NTP119" s="53"/>
      <c r="NTQ119" s="53"/>
      <c r="NTR119" s="53"/>
      <c r="NTS119" s="53"/>
      <c r="NTT119" s="53"/>
      <c r="NTU119" s="53"/>
      <c r="NTV119" s="53"/>
      <c r="NTW119" s="53"/>
      <c r="NTX119" s="53"/>
      <c r="NTY119" s="53"/>
      <c r="NTZ119" s="53"/>
      <c r="NUA119" s="53"/>
      <c r="NUB119" s="53"/>
      <c r="NUC119" s="53"/>
      <c r="NUD119" s="53"/>
      <c r="NUE119" s="53"/>
      <c r="NUF119" s="53"/>
      <c r="NUG119" s="53"/>
      <c r="NUH119" s="53"/>
      <c r="NUI119" s="53"/>
      <c r="NUJ119" s="53"/>
      <c r="NUK119" s="53"/>
      <c r="NUL119" s="53"/>
      <c r="NUM119" s="53"/>
      <c r="NUN119" s="53"/>
      <c r="NUO119" s="53"/>
      <c r="NUP119" s="53"/>
      <c r="NUQ119" s="53"/>
      <c r="NUR119" s="53"/>
      <c r="NUS119" s="53"/>
      <c r="NUT119" s="53"/>
      <c r="NUU119" s="53"/>
      <c r="NUV119" s="53"/>
      <c r="NUW119" s="53"/>
      <c r="NUX119" s="53"/>
      <c r="NUY119" s="53"/>
      <c r="NUZ119" s="53"/>
      <c r="NVA119" s="53"/>
      <c r="NVB119" s="53"/>
      <c r="NVC119" s="53"/>
      <c r="NVD119" s="53"/>
      <c r="NVE119" s="53"/>
      <c r="NVF119" s="53"/>
      <c r="NVG119" s="53"/>
      <c r="NVH119" s="53"/>
      <c r="NVI119" s="53"/>
      <c r="NVJ119" s="53"/>
      <c r="NVK119" s="53"/>
      <c r="NVL119" s="53"/>
      <c r="NVM119" s="53"/>
      <c r="NVN119" s="53"/>
      <c r="NVO119" s="53"/>
      <c r="NVP119" s="53"/>
      <c r="NVQ119" s="53"/>
      <c r="NVR119" s="53"/>
      <c r="NVS119" s="53"/>
      <c r="NVT119" s="53"/>
      <c r="NVU119" s="53"/>
      <c r="NVV119" s="53"/>
      <c r="NVW119" s="53"/>
      <c r="NVX119" s="53"/>
      <c r="NVY119" s="53"/>
      <c r="NVZ119" s="53"/>
      <c r="NWA119" s="53"/>
      <c r="NWB119" s="53"/>
      <c r="NWC119" s="53"/>
      <c r="NWD119" s="53"/>
      <c r="NWE119" s="53"/>
      <c r="NWF119" s="53"/>
      <c r="NWG119" s="53"/>
      <c r="NWH119" s="53"/>
      <c r="NWI119" s="53"/>
      <c r="NWJ119" s="53"/>
      <c r="NWK119" s="53"/>
      <c r="NWL119" s="53"/>
      <c r="NWM119" s="53"/>
      <c r="NWN119" s="53"/>
      <c r="NWO119" s="53"/>
      <c r="NWP119" s="53"/>
      <c r="NWQ119" s="53"/>
      <c r="NWR119" s="53"/>
      <c r="NWS119" s="53"/>
      <c r="NWT119" s="53"/>
      <c r="NWU119" s="53"/>
      <c r="NWV119" s="53"/>
      <c r="NWW119" s="53"/>
      <c r="NWX119" s="53"/>
      <c r="NWY119" s="53"/>
      <c r="NWZ119" s="53"/>
      <c r="NXA119" s="53"/>
      <c r="NXB119" s="53"/>
      <c r="NXC119" s="53"/>
      <c r="NXD119" s="53"/>
      <c r="NXE119" s="53"/>
      <c r="NXF119" s="53"/>
      <c r="NXG119" s="53"/>
      <c r="NXH119" s="53"/>
      <c r="NXI119" s="53"/>
      <c r="NXJ119" s="53"/>
      <c r="NXK119" s="53"/>
      <c r="NXL119" s="53"/>
      <c r="NXM119" s="53"/>
      <c r="NXN119" s="53"/>
      <c r="NXO119" s="53"/>
      <c r="NXP119" s="53"/>
      <c r="NXQ119" s="53"/>
      <c r="NXR119" s="53"/>
      <c r="NXS119" s="53"/>
      <c r="NXT119" s="53"/>
      <c r="NXU119" s="53"/>
      <c r="NXV119" s="53"/>
      <c r="NXW119" s="53"/>
      <c r="NXX119" s="53"/>
      <c r="NXY119" s="53"/>
      <c r="NXZ119" s="53"/>
      <c r="NYA119" s="53"/>
      <c r="NYB119" s="53"/>
      <c r="NYC119" s="53"/>
      <c r="NYD119" s="53"/>
      <c r="NYE119" s="53"/>
      <c r="NYF119" s="53"/>
      <c r="NYG119" s="53"/>
      <c r="NYH119" s="53"/>
      <c r="NYI119" s="53"/>
      <c r="NYJ119" s="53"/>
      <c r="NYK119" s="53"/>
      <c r="NYL119" s="53"/>
      <c r="NYM119" s="53"/>
      <c r="NYN119" s="53"/>
      <c r="NYO119" s="53"/>
      <c r="NYP119" s="53"/>
      <c r="NYQ119" s="53"/>
      <c r="NYR119" s="53"/>
      <c r="NYS119" s="53"/>
      <c r="NYT119" s="53"/>
      <c r="NYU119" s="53"/>
      <c r="NYV119" s="53"/>
      <c r="NYW119" s="53"/>
      <c r="NYX119" s="53"/>
      <c r="NYY119" s="53"/>
      <c r="NYZ119" s="53"/>
      <c r="NZA119" s="53"/>
      <c r="NZB119" s="53"/>
      <c r="NZC119" s="53"/>
      <c r="NZD119" s="53"/>
      <c r="NZE119" s="53"/>
      <c r="NZF119" s="53"/>
      <c r="NZG119" s="53"/>
      <c r="NZH119" s="53"/>
      <c r="NZI119" s="53"/>
      <c r="NZJ119" s="53"/>
      <c r="NZK119" s="53"/>
      <c r="NZL119" s="53"/>
      <c r="NZM119" s="53"/>
      <c r="NZN119" s="53"/>
      <c r="NZO119" s="53"/>
      <c r="NZP119" s="53"/>
      <c r="NZQ119" s="53"/>
      <c r="NZR119" s="53"/>
      <c r="NZS119" s="53"/>
      <c r="NZT119" s="53"/>
      <c r="NZU119" s="53"/>
      <c r="NZV119" s="53"/>
      <c r="NZW119" s="53"/>
      <c r="NZX119" s="53"/>
      <c r="NZY119" s="53"/>
      <c r="NZZ119" s="53"/>
      <c r="OAA119" s="53"/>
      <c r="OAB119" s="53"/>
      <c r="OAC119" s="53"/>
      <c r="OAD119" s="53"/>
      <c r="OAE119" s="53"/>
      <c r="OAF119" s="53"/>
      <c r="OAG119" s="53"/>
      <c r="OAH119" s="53"/>
      <c r="OAI119" s="53"/>
      <c r="OAJ119" s="53"/>
      <c r="OAK119" s="53"/>
      <c r="OAL119" s="53"/>
      <c r="OAM119" s="53"/>
      <c r="OAN119" s="53"/>
      <c r="OAO119" s="53"/>
      <c r="OAP119" s="53"/>
      <c r="OAQ119" s="53"/>
      <c r="OAR119" s="53"/>
      <c r="OAS119" s="53"/>
      <c r="OAT119" s="53"/>
      <c r="OAU119" s="53"/>
      <c r="OAV119" s="53"/>
      <c r="OAW119" s="53"/>
      <c r="OAX119" s="53"/>
      <c r="OAY119" s="53"/>
      <c r="OAZ119" s="53"/>
      <c r="OBA119" s="53"/>
      <c r="OBB119" s="53"/>
      <c r="OBC119" s="53"/>
      <c r="OBD119" s="53"/>
      <c r="OBE119" s="53"/>
      <c r="OBF119" s="53"/>
      <c r="OBG119" s="53"/>
      <c r="OBH119" s="53"/>
      <c r="OBI119" s="53"/>
      <c r="OBJ119" s="53"/>
      <c r="OBK119" s="53"/>
      <c r="OBL119" s="53"/>
      <c r="OBM119" s="53"/>
      <c r="OBN119" s="53"/>
      <c r="OBO119" s="53"/>
      <c r="OBP119" s="53"/>
      <c r="OBQ119" s="53"/>
      <c r="OBR119" s="53"/>
      <c r="OBS119" s="53"/>
      <c r="OBT119" s="53"/>
      <c r="OBU119" s="53"/>
      <c r="OBV119" s="53"/>
      <c r="OBW119" s="53"/>
      <c r="OBX119" s="53"/>
      <c r="OBY119" s="53"/>
      <c r="OBZ119" s="53"/>
      <c r="OCA119" s="53"/>
      <c r="OCB119" s="53"/>
      <c r="OCC119" s="53"/>
      <c r="OCD119" s="53"/>
      <c r="OCE119" s="53"/>
      <c r="OCF119" s="53"/>
      <c r="OCG119" s="53"/>
      <c r="OCH119" s="53"/>
      <c r="OCI119" s="53"/>
      <c r="OCJ119" s="53"/>
      <c r="OCK119" s="53"/>
      <c r="OCL119" s="53"/>
      <c r="OCM119" s="53"/>
      <c r="OCN119" s="53"/>
      <c r="OCO119" s="53"/>
      <c r="OCP119" s="53"/>
      <c r="OCQ119" s="53"/>
      <c r="OCR119" s="53"/>
      <c r="OCS119" s="53"/>
      <c r="OCT119" s="53"/>
      <c r="OCU119" s="53"/>
      <c r="OCV119" s="53"/>
      <c r="OCW119" s="53"/>
      <c r="OCX119" s="53"/>
      <c r="OCY119" s="53"/>
      <c r="OCZ119" s="53"/>
      <c r="ODA119" s="53"/>
      <c r="ODB119" s="53"/>
      <c r="ODC119" s="53"/>
      <c r="ODD119" s="53"/>
      <c r="ODE119" s="53"/>
      <c r="ODF119" s="53"/>
      <c r="ODG119" s="53"/>
      <c r="ODH119" s="53"/>
      <c r="ODI119" s="53"/>
      <c r="ODJ119" s="53"/>
      <c r="ODK119" s="53"/>
      <c r="ODL119" s="53"/>
      <c r="ODM119" s="53"/>
      <c r="ODN119" s="53"/>
      <c r="ODO119" s="53"/>
      <c r="ODP119" s="53"/>
      <c r="ODQ119" s="53"/>
      <c r="ODR119" s="53"/>
      <c r="ODS119" s="53"/>
      <c r="ODT119" s="53"/>
      <c r="ODU119" s="53"/>
      <c r="ODV119" s="53"/>
      <c r="ODW119" s="53"/>
      <c r="ODX119" s="53"/>
      <c r="ODY119" s="53"/>
      <c r="ODZ119" s="53"/>
      <c r="OEA119" s="53"/>
      <c r="OEB119" s="53"/>
      <c r="OEC119" s="53"/>
      <c r="OED119" s="53"/>
      <c r="OEE119" s="53"/>
      <c r="OEF119" s="53"/>
      <c r="OEG119" s="53"/>
      <c r="OEH119" s="53"/>
      <c r="OEI119" s="53"/>
      <c r="OEJ119" s="53"/>
      <c r="OEK119" s="53"/>
      <c r="OEL119" s="53"/>
      <c r="OEM119" s="53"/>
      <c r="OEN119" s="53"/>
      <c r="OEO119" s="53"/>
      <c r="OEP119" s="53"/>
      <c r="OEQ119" s="53"/>
      <c r="OER119" s="53"/>
      <c r="OES119" s="53"/>
      <c r="OET119" s="53"/>
      <c r="OEU119" s="53"/>
      <c r="OEV119" s="53"/>
      <c r="OEW119" s="53"/>
      <c r="OEX119" s="53"/>
      <c r="OEY119" s="53"/>
      <c r="OEZ119" s="53"/>
      <c r="OFA119" s="53"/>
      <c r="OFB119" s="53"/>
      <c r="OFC119" s="53"/>
      <c r="OFD119" s="53"/>
      <c r="OFE119" s="53"/>
      <c r="OFF119" s="53"/>
      <c r="OFG119" s="53"/>
      <c r="OFH119" s="53"/>
      <c r="OFI119" s="53"/>
      <c r="OFJ119" s="53"/>
      <c r="OFK119" s="53"/>
      <c r="OFL119" s="53"/>
      <c r="OFM119" s="53"/>
      <c r="OFN119" s="53"/>
      <c r="OFO119" s="53"/>
      <c r="OFP119" s="53"/>
      <c r="OFQ119" s="53"/>
      <c r="OFR119" s="53"/>
      <c r="OFS119" s="53"/>
      <c r="OFT119" s="53"/>
      <c r="OFU119" s="53"/>
      <c r="OFV119" s="53"/>
      <c r="OFW119" s="53"/>
      <c r="OFX119" s="53"/>
      <c r="OFY119" s="53"/>
      <c r="OFZ119" s="53"/>
      <c r="OGA119" s="53"/>
      <c r="OGB119" s="53"/>
      <c r="OGC119" s="53"/>
      <c r="OGD119" s="53"/>
      <c r="OGE119" s="53"/>
      <c r="OGF119" s="53"/>
      <c r="OGG119" s="53"/>
      <c r="OGH119" s="53"/>
      <c r="OGI119" s="53"/>
      <c r="OGJ119" s="53"/>
      <c r="OGK119" s="53"/>
      <c r="OGL119" s="53"/>
      <c r="OGM119" s="53"/>
      <c r="OGN119" s="53"/>
      <c r="OGO119" s="53"/>
      <c r="OGP119" s="53"/>
      <c r="OGQ119" s="53"/>
      <c r="OGR119" s="53"/>
      <c r="OGS119" s="53"/>
      <c r="OGT119" s="53"/>
      <c r="OGU119" s="53"/>
      <c r="OGV119" s="53"/>
      <c r="OGW119" s="53"/>
      <c r="OGX119" s="53"/>
      <c r="OGY119" s="53"/>
      <c r="OGZ119" s="53"/>
      <c r="OHA119" s="53"/>
      <c r="OHB119" s="53"/>
      <c r="OHC119" s="53"/>
      <c r="OHD119" s="53"/>
      <c r="OHE119" s="53"/>
      <c r="OHF119" s="53"/>
      <c r="OHG119" s="53"/>
      <c r="OHH119" s="53"/>
      <c r="OHI119" s="53"/>
      <c r="OHJ119" s="53"/>
      <c r="OHK119" s="53"/>
      <c r="OHL119" s="53"/>
      <c r="OHM119" s="53"/>
      <c r="OHN119" s="53"/>
      <c r="OHO119" s="53"/>
      <c r="OHP119" s="53"/>
      <c r="OHQ119" s="53"/>
      <c r="OHR119" s="53"/>
      <c r="OHS119" s="53"/>
      <c r="OHT119" s="53"/>
      <c r="OHU119" s="53"/>
      <c r="OHV119" s="53"/>
      <c r="OHW119" s="53"/>
      <c r="OHX119" s="53"/>
      <c r="OHY119" s="53"/>
      <c r="OHZ119" s="53"/>
      <c r="OIA119" s="53"/>
      <c r="OIB119" s="53"/>
      <c r="OIC119" s="53"/>
      <c r="OID119" s="53"/>
      <c r="OIE119" s="53"/>
      <c r="OIF119" s="53"/>
      <c r="OIG119" s="53"/>
      <c r="OIH119" s="53"/>
      <c r="OII119" s="53"/>
      <c r="OIJ119" s="53"/>
      <c r="OIK119" s="53"/>
      <c r="OIL119" s="53"/>
      <c r="OIM119" s="53"/>
      <c r="OIN119" s="53"/>
      <c r="OIO119" s="53"/>
      <c r="OIP119" s="53"/>
      <c r="OIQ119" s="53"/>
      <c r="OIR119" s="53"/>
      <c r="OIS119" s="53"/>
      <c r="OIT119" s="53"/>
      <c r="OIU119" s="53"/>
      <c r="OIV119" s="53"/>
      <c r="OIW119" s="53"/>
      <c r="OIX119" s="53"/>
      <c r="OIY119" s="53"/>
      <c r="OIZ119" s="53"/>
      <c r="OJA119" s="53"/>
      <c r="OJB119" s="53"/>
      <c r="OJC119" s="53"/>
      <c r="OJD119" s="53"/>
      <c r="OJE119" s="53"/>
      <c r="OJF119" s="53"/>
      <c r="OJG119" s="53"/>
      <c r="OJH119" s="53"/>
      <c r="OJI119" s="53"/>
      <c r="OJJ119" s="53"/>
      <c r="OJK119" s="53"/>
      <c r="OJL119" s="53"/>
      <c r="OJM119" s="53"/>
      <c r="OJN119" s="53"/>
      <c r="OJO119" s="53"/>
      <c r="OJP119" s="53"/>
      <c r="OJQ119" s="53"/>
      <c r="OJR119" s="53"/>
      <c r="OJS119" s="53"/>
      <c r="OJT119" s="53"/>
      <c r="OJU119" s="53"/>
      <c r="OJV119" s="53"/>
      <c r="OJW119" s="53"/>
      <c r="OJX119" s="53"/>
      <c r="OJY119" s="53"/>
      <c r="OJZ119" s="53"/>
      <c r="OKA119" s="53"/>
      <c r="OKB119" s="53"/>
      <c r="OKC119" s="53"/>
      <c r="OKD119" s="53"/>
      <c r="OKE119" s="53"/>
      <c r="OKF119" s="53"/>
      <c r="OKG119" s="53"/>
      <c r="OKH119" s="53"/>
      <c r="OKI119" s="53"/>
      <c r="OKJ119" s="53"/>
      <c r="OKK119" s="53"/>
      <c r="OKL119" s="53"/>
      <c r="OKM119" s="53"/>
      <c r="OKN119" s="53"/>
      <c r="OKO119" s="53"/>
      <c r="OKP119" s="53"/>
      <c r="OKQ119" s="53"/>
      <c r="OKR119" s="53"/>
      <c r="OKS119" s="53"/>
      <c r="OKT119" s="53"/>
      <c r="OKU119" s="53"/>
      <c r="OKV119" s="53"/>
      <c r="OKW119" s="53"/>
      <c r="OKX119" s="53"/>
      <c r="OKY119" s="53"/>
      <c r="OKZ119" s="53"/>
      <c r="OLA119" s="53"/>
      <c r="OLB119" s="53"/>
      <c r="OLC119" s="53"/>
      <c r="OLD119" s="53"/>
      <c r="OLE119" s="53"/>
      <c r="OLF119" s="53"/>
      <c r="OLG119" s="53"/>
      <c r="OLH119" s="53"/>
      <c r="OLI119" s="53"/>
      <c r="OLJ119" s="53"/>
      <c r="OLK119" s="53"/>
      <c r="OLL119" s="53"/>
      <c r="OLM119" s="53"/>
      <c r="OLN119" s="53"/>
      <c r="OLO119" s="53"/>
      <c r="OLP119" s="53"/>
      <c r="OLQ119" s="53"/>
      <c r="OLR119" s="53"/>
      <c r="OLS119" s="53"/>
      <c r="OLT119" s="53"/>
      <c r="OLU119" s="53"/>
      <c r="OLV119" s="53"/>
      <c r="OLW119" s="53"/>
      <c r="OLX119" s="53"/>
      <c r="OLY119" s="53"/>
      <c r="OLZ119" s="53"/>
      <c r="OMA119" s="53"/>
      <c r="OMB119" s="53"/>
      <c r="OMC119" s="53"/>
      <c r="OMD119" s="53"/>
      <c r="OME119" s="53"/>
      <c r="OMF119" s="53"/>
      <c r="OMG119" s="53"/>
      <c r="OMH119" s="53"/>
      <c r="OMI119" s="53"/>
      <c r="OMJ119" s="53"/>
      <c r="OMK119" s="53"/>
      <c r="OML119" s="53"/>
      <c r="OMM119" s="53"/>
      <c r="OMN119" s="53"/>
      <c r="OMO119" s="53"/>
      <c r="OMP119" s="53"/>
      <c r="OMQ119" s="53"/>
      <c r="OMR119" s="53"/>
      <c r="OMS119" s="53"/>
      <c r="OMT119" s="53"/>
      <c r="OMU119" s="53"/>
      <c r="OMV119" s="53"/>
      <c r="OMW119" s="53"/>
      <c r="OMX119" s="53"/>
      <c r="OMY119" s="53"/>
      <c r="OMZ119" s="53"/>
      <c r="ONA119" s="53"/>
      <c r="ONB119" s="53"/>
      <c r="ONC119" s="53"/>
      <c r="OND119" s="53"/>
      <c r="ONE119" s="53"/>
      <c r="ONF119" s="53"/>
      <c r="ONG119" s="53"/>
      <c r="ONH119" s="53"/>
      <c r="ONI119" s="53"/>
      <c r="ONJ119" s="53"/>
      <c r="ONK119" s="53"/>
      <c r="ONL119" s="53"/>
      <c r="ONM119" s="53"/>
      <c r="ONN119" s="53"/>
      <c r="ONO119" s="53"/>
      <c r="ONP119" s="53"/>
      <c r="ONQ119" s="53"/>
      <c r="ONR119" s="53"/>
      <c r="ONS119" s="53"/>
      <c r="ONT119" s="53"/>
      <c r="ONU119" s="53"/>
      <c r="ONV119" s="53"/>
      <c r="ONW119" s="53"/>
      <c r="ONX119" s="53"/>
      <c r="ONY119" s="53"/>
      <c r="ONZ119" s="53"/>
      <c r="OOA119" s="53"/>
      <c r="OOB119" s="53"/>
      <c r="OOC119" s="53"/>
      <c r="OOD119" s="53"/>
      <c r="OOE119" s="53"/>
      <c r="OOF119" s="53"/>
      <c r="OOG119" s="53"/>
      <c r="OOH119" s="53"/>
      <c r="OOI119" s="53"/>
      <c r="OOJ119" s="53"/>
      <c r="OOK119" s="53"/>
      <c r="OOL119" s="53"/>
      <c r="OOM119" s="53"/>
      <c r="OON119" s="53"/>
      <c r="OOO119" s="53"/>
      <c r="OOP119" s="53"/>
      <c r="OOQ119" s="53"/>
      <c r="OOR119" s="53"/>
      <c r="OOS119" s="53"/>
      <c r="OOT119" s="53"/>
      <c r="OOU119" s="53"/>
      <c r="OOV119" s="53"/>
      <c r="OOW119" s="53"/>
      <c r="OOX119" s="53"/>
      <c r="OOY119" s="53"/>
      <c r="OOZ119" s="53"/>
      <c r="OPA119" s="53"/>
      <c r="OPB119" s="53"/>
      <c r="OPC119" s="53"/>
      <c r="OPD119" s="53"/>
      <c r="OPE119" s="53"/>
      <c r="OPF119" s="53"/>
      <c r="OPG119" s="53"/>
      <c r="OPH119" s="53"/>
      <c r="OPI119" s="53"/>
      <c r="OPJ119" s="53"/>
      <c r="OPK119" s="53"/>
      <c r="OPL119" s="53"/>
      <c r="OPM119" s="53"/>
      <c r="OPN119" s="53"/>
      <c r="OPO119" s="53"/>
      <c r="OPP119" s="53"/>
      <c r="OPQ119" s="53"/>
      <c r="OPR119" s="53"/>
      <c r="OPS119" s="53"/>
      <c r="OPT119" s="53"/>
      <c r="OPU119" s="53"/>
      <c r="OPV119" s="53"/>
      <c r="OPW119" s="53"/>
      <c r="OPX119" s="53"/>
      <c r="OPY119" s="53"/>
      <c r="OPZ119" s="53"/>
      <c r="OQA119" s="53"/>
      <c r="OQB119" s="53"/>
      <c r="OQC119" s="53"/>
      <c r="OQD119" s="53"/>
      <c r="OQE119" s="53"/>
      <c r="OQF119" s="53"/>
      <c r="OQG119" s="53"/>
      <c r="OQH119" s="53"/>
      <c r="OQI119" s="53"/>
      <c r="OQJ119" s="53"/>
      <c r="OQK119" s="53"/>
      <c r="OQL119" s="53"/>
      <c r="OQM119" s="53"/>
      <c r="OQN119" s="53"/>
      <c r="OQO119" s="53"/>
      <c r="OQP119" s="53"/>
      <c r="OQQ119" s="53"/>
      <c r="OQR119" s="53"/>
      <c r="OQS119" s="53"/>
      <c r="OQT119" s="53"/>
      <c r="OQU119" s="53"/>
      <c r="OQV119" s="53"/>
      <c r="OQW119" s="53"/>
      <c r="OQX119" s="53"/>
      <c r="OQY119" s="53"/>
      <c r="OQZ119" s="53"/>
      <c r="ORA119" s="53"/>
      <c r="ORB119" s="53"/>
      <c r="ORC119" s="53"/>
      <c r="ORD119" s="53"/>
      <c r="ORE119" s="53"/>
      <c r="ORF119" s="53"/>
      <c r="ORG119" s="53"/>
      <c r="ORH119" s="53"/>
      <c r="ORI119" s="53"/>
      <c r="ORJ119" s="53"/>
      <c r="ORK119" s="53"/>
      <c r="ORL119" s="53"/>
      <c r="ORM119" s="53"/>
      <c r="ORN119" s="53"/>
      <c r="ORO119" s="53"/>
      <c r="ORP119" s="53"/>
      <c r="ORQ119" s="53"/>
      <c r="ORR119" s="53"/>
      <c r="ORS119" s="53"/>
      <c r="ORT119" s="53"/>
      <c r="ORU119" s="53"/>
      <c r="ORV119" s="53"/>
      <c r="ORW119" s="53"/>
      <c r="ORX119" s="53"/>
      <c r="ORY119" s="53"/>
      <c r="ORZ119" s="53"/>
      <c r="OSA119" s="53"/>
      <c r="OSB119" s="53"/>
      <c r="OSC119" s="53"/>
      <c r="OSD119" s="53"/>
      <c r="OSE119" s="53"/>
      <c r="OSF119" s="53"/>
      <c r="OSG119" s="53"/>
      <c r="OSH119" s="53"/>
      <c r="OSI119" s="53"/>
      <c r="OSJ119" s="53"/>
      <c r="OSK119" s="53"/>
      <c r="OSL119" s="53"/>
      <c r="OSM119" s="53"/>
      <c r="OSN119" s="53"/>
      <c r="OSO119" s="53"/>
      <c r="OSP119" s="53"/>
      <c r="OSQ119" s="53"/>
      <c r="OSR119" s="53"/>
      <c r="OSS119" s="53"/>
      <c r="OST119" s="53"/>
      <c r="OSU119" s="53"/>
      <c r="OSV119" s="53"/>
      <c r="OSW119" s="53"/>
      <c r="OSX119" s="53"/>
      <c r="OSY119" s="53"/>
      <c r="OSZ119" s="53"/>
      <c r="OTA119" s="53"/>
      <c r="OTB119" s="53"/>
      <c r="OTC119" s="53"/>
      <c r="OTD119" s="53"/>
      <c r="OTE119" s="53"/>
      <c r="OTF119" s="53"/>
      <c r="OTG119" s="53"/>
      <c r="OTH119" s="53"/>
      <c r="OTI119" s="53"/>
      <c r="OTJ119" s="53"/>
      <c r="OTK119" s="53"/>
      <c r="OTL119" s="53"/>
      <c r="OTM119" s="53"/>
      <c r="OTN119" s="53"/>
      <c r="OTO119" s="53"/>
      <c r="OTP119" s="53"/>
      <c r="OTQ119" s="53"/>
      <c r="OTR119" s="53"/>
      <c r="OTS119" s="53"/>
      <c r="OTT119" s="53"/>
      <c r="OTU119" s="53"/>
      <c r="OTV119" s="53"/>
      <c r="OTW119" s="53"/>
      <c r="OTX119" s="53"/>
      <c r="OTY119" s="53"/>
      <c r="OTZ119" s="53"/>
      <c r="OUA119" s="53"/>
      <c r="OUB119" s="53"/>
      <c r="OUC119" s="53"/>
      <c r="OUD119" s="53"/>
      <c r="OUE119" s="53"/>
      <c r="OUF119" s="53"/>
      <c r="OUG119" s="53"/>
      <c r="OUH119" s="53"/>
      <c r="OUI119" s="53"/>
      <c r="OUJ119" s="53"/>
      <c r="OUK119" s="53"/>
      <c r="OUL119" s="53"/>
      <c r="OUM119" s="53"/>
      <c r="OUN119" s="53"/>
      <c r="OUO119" s="53"/>
      <c r="OUP119" s="53"/>
      <c r="OUQ119" s="53"/>
      <c r="OUR119" s="53"/>
      <c r="OUS119" s="53"/>
      <c r="OUT119" s="53"/>
      <c r="OUU119" s="53"/>
      <c r="OUV119" s="53"/>
      <c r="OUW119" s="53"/>
      <c r="OUX119" s="53"/>
      <c r="OUY119" s="53"/>
      <c r="OUZ119" s="53"/>
      <c r="OVA119" s="53"/>
      <c r="OVB119" s="53"/>
      <c r="OVC119" s="53"/>
      <c r="OVD119" s="53"/>
      <c r="OVE119" s="53"/>
      <c r="OVF119" s="53"/>
      <c r="OVG119" s="53"/>
      <c r="OVH119" s="53"/>
      <c r="OVI119" s="53"/>
      <c r="OVJ119" s="53"/>
      <c r="OVK119" s="53"/>
      <c r="OVL119" s="53"/>
      <c r="OVM119" s="53"/>
      <c r="OVN119" s="53"/>
      <c r="OVO119" s="53"/>
      <c r="OVP119" s="53"/>
      <c r="OVQ119" s="53"/>
      <c r="OVR119" s="53"/>
      <c r="OVS119" s="53"/>
      <c r="OVT119" s="53"/>
      <c r="OVU119" s="53"/>
      <c r="OVV119" s="53"/>
      <c r="OVW119" s="53"/>
      <c r="OVX119" s="53"/>
      <c r="OVY119" s="53"/>
      <c r="OVZ119" s="53"/>
      <c r="OWA119" s="53"/>
      <c r="OWB119" s="53"/>
      <c r="OWC119" s="53"/>
      <c r="OWD119" s="53"/>
      <c r="OWE119" s="53"/>
      <c r="OWF119" s="53"/>
      <c r="OWG119" s="53"/>
      <c r="OWH119" s="53"/>
      <c r="OWI119" s="53"/>
      <c r="OWJ119" s="53"/>
      <c r="OWK119" s="53"/>
      <c r="OWL119" s="53"/>
      <c r="OWM119" s="53"/>
      <c r="OWN119" s="53"/>
      <c r="OWO119" s="53"/>
      <c r="OWP119" s="53"/>
      <c r="OWQ119" s="53"/>
      <c r="OWR119" s="53"/>
      <c r="OWS119" s="53"/>
      <c r="OWT119" s="53"/>
      <c r="OWU119" s="53"/>
      <c r="OWV119" s="53"/>
      <c r="OWW119" s="53"/>
      <c r="OWX119" s="53"/>
      <c r="OWY119" s="53"/>
      <c r="OWZ119" s="53"/>
      <c r="OXA119" s="53"/>
      <c r="OXB119" s="53"/>
      <c r="OXC119" s="53"/>
      <c r="OXD119" s="53"/>
      <c r="OXE119" s="53"/>
      <c r="OXF119" s="53"/>
      <c r="OXG119" s="53"/>
      <c r="OXH119" s="53"/>
      <c r="OXI119" s="53"/>
      <c r="OXJ119" s="53"/>
      <c r="OXK119" s="53"/>
      <c r="OXL119" s="53"/>
      <c r="OXM119" s="53"/>
      <c r="OXN119" s="53"/>
      <c r="OXO119" s="53"/>
      <c r="OXP119" s="53"/>
      <c r="OXQ119" s="53"/>
      <c r="OXR119" s="53"/>
      <c r="OXS119" s="53"/>
      <c r="OXT119" s="53"/>
      <c r="OXU119" s="53"/>
      <c r="OXV119" s="53"/>
      <c r="OXW119" s="53"/>
      <c r="OXX119" s="53"/>
      <c r="OXY119" s="53"/>
      <c r="OXZ119" s="53"/>
      <c r="OYA119" s="53"/>
      <c r="OYB119" s="53"/>
      <c r="OYC119" s="53"/>
      <c r="OYD119" s="53"/>
      <c r="OYE119" s="53"/>
      <c r="OYF119" s="53"/>
      <c r="OYG119" s="53"/>
      <c r="OYH119" s="53"/>
      <c r="OYI119" s="53"/>
      <c r="OYJ119" s="53"/>
      <c r="OYK119" s="53"/>
      <c r="OYL119" s="53"/>
      <c r="OYM119" s="53"/>
      <c r="OYN119" s="53"/>
      <c r="OYO119" s="53"/>
      <c r="OYP119" s="53"/>
      <c r="OYQ119" s="53"/>
      <c r="OYR119" s="53"/>
      <c r="OYS119" s="53"/>
      <c r="OYT119" s="53"/>
      <c r="OYU119" s="53"/>
      <c r="OYV119" s="53"/>
      <c r="OYW119" s="53"/>
      <c r="OYX119" s="53"/>
      <c r="OYY119" s="53"/>
      <c r="OYZ119" s="53"/>
      <c r="OZA119" s="53"/>
      <c r="OZB119" s="53"/>
      <c r="OZC119" s="53"/>
      <c r="OZD119" s="53"/>
      <c r="OZE119" s="53"/>
      <c r="OZF119" s="53"/>
      <c r="OZG119" s="53"/>
      <c r="OZH119" s="53"/>
      <c r="OZI119" s="53"/>
      <c r="OZJ119" s="53"/>
      <c r="OZK119" s="53"/>
      <c r="OZL119" s="53"/>
      <c r="OZM119" s="53"/>
      <c r="OZN119" s="53"/>
      <c r="OZO119" s="53"/>
      <c r="OZP119" s="53"/>
      <c r="OZQ119" s="53"/>
      <c r="OZR119" s="53"/>
      <c r="OZS119" s="53"/>
      <c r="OZT119" s="53"/>
      <c r="OZU119" s="53"/>
      <c r="OZV119" s="53"/>
      <c r="OZW119" s="53"/>
      <c r="OZX119" s="53"/>
      <c r="OZY119" s="53"/>
      <c r="OZZ119" s="53"/>
      <c r="PAA119" s="53"/>
      <c r="PAB119" s="53"/>
      <c r="PAC119" s="53"/>
      <c r="PAD119" s="53"/>
      <c r="PAE119" s="53"/>
      <c r="PAF119" s="53"/>
      <c r="PAG119" s="53"/>
      <c r="PAH119" s="53"/>
      <c r="PAI119" s="53"/>
      <c r="PAJ119" s="53"/>
      <c r="PAK119" s="53"/>
      <c r="PAL119" s="53"/>
      <c r="PAM119" s="53"/>
      <c r="PAN119" s="53"/>
      <c r="PAO119" s="53"/>
      <c r="PAP119" s="53"/>
      <c r="PAQ119" s="53"/>
      <c r="PAR119" s="53"/>
      <c r="PAS119" s="53"/>
      <c r="PAT119" s="53"/>
      <c r="PAU119" s="53"/>
      <c r="PAV119" s="53"/>
      <c r="PAW119" s="53"/>
      <c r="PAX119" s="53"/>
      <c r="PAY119" s="53"/>
      <c r="PAZ119" s="53"/>
      <c r="PBA119" s="53"/>
      <c r="PBB119" s="53"/>
      <c r="PBC119" s="53"/>
      <c r="PBD119" s="53"/>
      <c r="PBE119" s="53"/>
      <c r="PBF119" s="53"/>
      <c r="PBG119" s="53"/>
      <c r="PBH119" s="53"/>
      <c r="PBI119" s="53"/>
      <c r="PBJ119" s="53"/>
      <c r="PBK119" s="53"/>
      <c r="PBL119" s="53"/>
      <c r="PBM119" s="53"/>
      <c r="PBN119" s="53"/>
      <c r="PBO119" s="53"/>
      <c r="PBP119" s="53"/>
      <c r="PBQ119" s="53"/>
      <c r="PBR119" s="53"/>
      <c r="PBS119" s="53"/>
      <c r="PBT119" s="53"/>
      <c r="PBU119" s="53"/>
      <c r="PBV119" s="53"/>
      <c r="PBW119" s="53"/>
      <c r="PBX119" s="53"/>
      <c r="PBY119" s="53"/>
      <c r="PBZ119" s="53"/>
      <c r="PCA119" s="53"/>
      <c r="PCB119" s="53"/>
      <c r="PCC119" s="53"/>
      <c r="PCD119" s="53"/>
      <c r="PCE119" s="53"/>
      <c r="PCF119" s="53"/>
      <c r="PCG119" s="53"/>
      <c r="PCH119" s="53"/>
      <c r="PCI119" s="53"/>
      <c r="PCJ119" s="53"/>
      <c r="PCK119" s="53"/>
      <c r="PCL119" s="53"/>
      <c r="PCM119" s="53"/>
      <c r="PCN119" s="53"/>
      <c r="PCO119" s="53"/>
      <c r="PCP119" s="53"/>
      <c r="PCQ119" s="53"/>
      <c r="PCR119" s="53"/>
      <c r="PCS119" s="53"/>
      <c r="PCT119" s="53"/>
      <c r="PCU119" s="53"/>
      <c r="PCV119" s="53"/>
      <c r="PCW119" s="53"/>
      <c r="PCX119" s="53"/>
      <c r="PCY119" s="53"/>
      <c r="PCZ119" s="53"/>
      <c r="PDA119" s="53"/>
      <c r="PDB119" s="53"/>
      <c r="PDC119" s="53"/>
      <c r="PDD119" s="53"/>
      <c r="PDE119" s="53"/>
      <c r="PDF119" s="53"/>
      <c r="PDG119" s="53"/>
      <c r="PDH119" s="53"/>
      <c r="PDI119" s="53"/>
      <c r="PDJ119" s="53"/>
      <c r="PDK119" s="53"/>
      <c r="PDL119" s="53"/>
      <c r="PDM119" s="53"/>
      <c r="PDN119" s="53"/>
      <c r="PDO119" s="53"/>
      <c r="PDP119" s="53"/>
      <c r="PDQ119" s="53"/>
      <c r="PDR119" s="53"/>
      <c r="PDS119" s="53"/>
      <c r="PDT119" s="53"/>
      <c r="PDU119" s="53"/>
      <c r="PDV119" s="53"/>
      <c r="PDW119" s="53"/>
      <c r="PDX119" s="53"/>
      <c r="PDY119" s="53"/>
      <c r="PDZ119" s="53"/>
      <c r="PEA119" s="53"/>
      <c r="PEB119" s="53"/>
      <c r="PEC119" s="53"/>
      <c r="PED119" s="53"/>
      <c r="PEE119" s="53"/>
      <c r="PEF119" s="53"/>
      <c r="PEG119" s="53"/>
      <c r="PEH119" s="53"/>
      <c r="PEI119" s="53"/>
      <c r="PEJ119" s="53"/>
      <c r="PEK119" s="53"/>
      <c r="PEL119" s="53"/>
      <c r="PEM119" s="53"/>
      <c r="PEN119" s="53"/>
      <c r="PEO119" s="53"/>
      <c r="PEP119" s="53"/>
      <c r="PEQ119" s="53"/>
      <c r="PER119" s="53"/>
      <c r="PES119" s="53"/>
      <c r="PET119" s="53"/>
      <c r="PEU119" s="53"/>
      <c r="PEV119" s="53"/>
      <c r="PEW119" s="53"/>
      <c r="PEX119" s="53"/>
      <c r="PEY119" s="53"/>
      <c r="PEZ119" s="53"/>
      <c r="PFA119" s="53"/>
      <c r="PFB119" s="53"/>
      <c r="PFC119" s="53"/>
      <c r="PFD119" s="53"/>
      <c r="PFE119" s="53"/>
      <c r="PFF119" s="53"/>
      <c r="PFG119" s="53"/>
      <c r="PFH119" s="53"/>
      <c r="PFI119" s="53"/>
      <c r="PFJ119" s="53"/>
      <c r="PFK119" s="53"/>
      <c r="PFL119" s="53"/>
      <c r="PFM119" s="53"/>
      <c r="PFN119" s="53"/>
      <c r="PFO119" s="53"/>
      <c r="PFP119" s="53"/>
      <c r="PFQ119" s="53"/>
      <c r="PFR119" s="53"/>
      <c r="PFS119" s="53"/>
      <c r="PFT119" s="53"/>
      <c r="PFU119" s="53"/>
      <c r="PFV119" s="53"/>
      <c r="PFW119" s="53"/>
      <c r="PFX119" s="53"/>
      <c r="PFY119" s="53"/>
      <c r="PFZ119" s="53"/>
      <c r="PGA119" s="53"/>
      <c r="PGB119" s="53"/>
      <c r="PGC119" s="53"/>
      <c r="PGD119" s="53"/>
      <c r="PGE119" s="53"/>
      <c r="PGF119" s="53"/>
      <c r="PGG119" s="53"/>
      <c r="PGH119" s="53"/>
      <c r="PGI119" s="53"/>
      <c r="PGJ119" s="53"/>
      <c r="PGK119" s="53"/>
      <c r="PGL119" s="53"/>
      <c r="PGM119" s="53"/>
      <c r="PGN119" s="53"/>
      <c r="PGO119" s="53"/>
      <c r="PGP119" s="53"/>
      <c r="PGQ119" s="53"/>
      <c r="PGR119" s="53"/>
      <c r="PGS119" s="53"/>
      <c r="PGT119" s="53"/>
      <c r="PGU119" s="53"/>
      <c r="PGV119" s="53"/>
      <c r="PGW119" s="53"/>
      <c r="PGX119" s="53"/>
      <c r="PGY119" s="53"/>
      <c r="PGZ119" s="53"/>
      <c r="PHA119" s="53"/>
      <c r="PHB119" s="53"/>
      <c r="PHC119" s="53"/>
      <c r="PHD119" s="53"/>
      <c r="PHE119" s="53"/>
      <c r="PHF119" s="53"/>
      <c r="PHG119" s="53"/>
      <c r="PHH119" s="53"/>
      <c r="PHI119" s="53"/>
      <c r="PHJ119" s="53"/>
      <c r="PHK119" s="53"/>
      <c r="PHL119" s="53"/>
      <c r="PHM119" s="53"/>
      <c r="PHN119" s="53"/>
      <c r="PHO119" s="53"/>
      <c r="PHP119" s="53"/>
      <c r="PHQ119" s="53"/>
      <c r="PHR119" s="53"/>
      <c r="PHS119" s="53"/>
      <c r="PHT119" s="53"/>
      <c r="PHU119" s="53"/>
      <c r="PHV119" s="53"/>
      <c r="PHW119" s="53"/>
      <c r="PHX119" s="53"/>
      <c r="PHY119" s="53"/>
      <c r="PHZ119" s="53"/>
      <c r="PIA119" s="53"/>
      <c r="PIB119" s="53"/>
      <c r="PIC119" s="53"/>
      <c r="PID119" s="53"/>
      <c r="PIE119" s="53"/>
      <c r="PIF119" s="53"/>
      <c r="PIG119" s="53"/>
      <c r="PIH119" s="53"/>
      <c r="PII119" s="53"/>
      <c r="PIJ119" s="53"/>
      <c r="PIK119" s="53"/>
      <c r="PIL119" s="53"/>
      <c r="PIM119" s="53"/>
      <c r="PIN119" s="53"/>
      <c r="PIO119" s="53"/>
      <c r="PIP119" s="53"/>
      <c r="PIQ119" s="53"/>
      <c r="PIR119" s="53"/>
      <c r="PIS119" s="53"/>
      <c r="PIT119" s="53"/>
      <c r="PIU119" s="53"/>
      <c r="PIV119" s="53"/>
      <c r="PIW119" s="53"/>
      <c r="PIX119" s="53"/>
      <c r="PIY119" s="53"/>
      <c r="PIZ119" s="53"/>
      <c r="PJA119" s="53"/>
      <c r="PJB119" s="53"/>
      <c r="PJC119" s="53"/>
      <c r="PJD119" s="53"/>
      <c r="PJE119" s="53"/>
      <c r="PJF119" s="53"/>
      <c r="PJG119" s="53"/>
      <c r="PJH119" s="53"/>
      <c r="PJI119" s="53"/>
      <c r="PJJ119" s="53"/>
      <c r="PJK119" s="53"/>
      <c r="PJL119" s="53"/>
      <c r="PJM119" s="53"/>
      <c r="PJN119" s="53"/>
      <c r="PJO119" s="53"/>
      <c r="PJP119" s="53"/>
      <c r="PJQ119" s="53"/>
      <c r="PJR119" s="53"/>
      <c r="PJS119" s="53"/>
      <c r="PJT119" s="53"/>
      <c r="PJU119" s="53"/>
      <c r="PJV119" s="53"/>
      <c r="PJW119" s="53"/>
      <c r="PJX119" s="53"/>
      <c r="PJY119" s="53"/>
      <c r="PJZ119" s="53"/>
      <c r="PKA119" s="53"/>
      <c r="PKB119" s="53"/>
      <c r="PKC119" s="53"/>
      <c r="PKD119" s="53"/>
      <c r="PKE119" s="53"/>
      <c r="PKF119" s="53"/>
      <c r="PKG119" s="53"/>
      <c r="PKH119" s="53"/>
      <c r="PKI119" s="53"/>
      <c r="PKJ119" s="53"/>
      <c r="PKK119" s="53"/>
      <c r="PKL119" s="53"/>
      <c r="PKM119" s="53"/>
      <c r="PKN119" s="53"/>
      <c r="PKO119" s="53"/>
      <c r="PKP119" s="53"/>
      <c r="PKQ119" s="53"/>
      <c r="PKR119" s="53"/>
      <c r="PKS119" s="53"/>
      <c r="PKT119" s="53"/>
      <c r="PKU119" s="53"/>
      <c r="PKV119" s="53"/>
      <c r="PKW119" s="53"/>
      <c r="PKX119" s="53"/>
      <c r="PKY119" s="53"/>
      <c r="PKZ119" s="53"/>
      <c r="PLA119" s="53"/>
      <c r="PLB119" s="53"/>
      <c r="PLC119" s="53"/>
      <c r="PLD119" s="53"/>
      <c r="PLE119" s="53"/>
      <c r="PLF119" s="53"/>
      <c r="PLG119" s="53"/>
      <c r="PLH119" s="53"/>
      <c r="PLI119" s="53"/>
      <c r="PLJ119" s="53"/>
      <c r="PLK119" s="53"/>
      <c r="PLL119" s="53"/>
      <c r="PLM119" s="53"/>
      <c r="PLN119" s="53"/>
      <c r="PLO119" s="53"/>
      <c r="PLP119" s="53"/>
      <c r="PLQ119" s="53"/>
      <c r="PLR119" s="53"/>
      <c r="PLS119" s="53"/>
      <c r="PLT119" s="53"/>
      <c r="PLU119" s="53"/>
      <c r="PLV119" s="53"/>
      <c r="PLW119" s="53"/>
      <c r="PLX119" s="53"/>
      <c r="PLY119" s="53"/>
      <c r="PLZ119" s="53"/>
      <c r="PMA119" s="53"/>
      <c r="PMB119" s="53"/>
      <c r="PMC119" s="53"/>
      <c r="PMD119" s="53"/>
      <c r="PME119" s="53"/>
      <c r="PMF119" s="53"/>
      <c r="PMG119" s="53"/>
      <c r="PMH119" s="53"/>
      <c r="PMI119" s="53"/>
      <c r="PMJ119" s="53"/>
      <c r="PMK119" s="53"/>
      <c r="PML119" s="53"/>
      <c r="PMM119" s="53"/>
      <c r="PMN119" s="53"/>
      <c r="PMO119" s="53"/>
      <c r="PMP119" s="53"/>
      <c r="PMQ119" s="53"/>
      <c r="PMR119" s="53"/>
      <c r="PMS119" s="53"/>
      <c r="PMT119" s="53"/>
      <c r="PMU119" s="53"/>
      <c r="PMV119" s="53"/>
      <c r="PMW119" s="53"/>
      <c r="PMX119" s="53"/>
      <c r="PMY119" s="53"/>
      <c r="PMZ119" s="53"/>
      <c r="PNA119" s="53"/>
      <c r="PNB119" s="53"/>
      <c r="PNC119" s="53"/>
      <c r="PND119" s="53"/>
      <c r="PNE119" s="53"/>
      <c r="PNF119" s="53"/>
      <c r="PNG119" s="53"/>
      <c r="PNH119" s="53"/>
      <c r="PNI119" s="53"/>
      <c r="PNJ119" s="53"/>
      <c r="PNK119" s="53"/>
      <c r="PNL119" s="53"/>
      <c r="PNM119" s="53"/>
      <c r="PNN119" s="53"/>
      <c r="PNO119" s="53"/>
      <c r="PNP119" s="53"/>
      <c r="PNQ119" s="53"/>
      <c r="PNR119" s="53"/>
      <c r="PNS119" s="53"/>
      <c r="PNT119" s="53"/>
      <c r="PNU119" s="53"/>
      <c r="PNV119" s="53"/>
      <c r="PNW119" s="53"/>
      <c r="PNX119" s="53"/>
      <c r="PNY119" s="53"/>
      <c r="PNZ119" s="53"/>
      <c r="POA119" s="53"/>
      <c r="POB119" s="53"/>
      <c r="POC119" s="53"/>
      <c r="POD119" s="53"/>
      <c r="POE119" s="53"/>
      <c r="POF119" s="53"/>
      <c r="POG119" s="53"/>
      <c r="POH119" s="53"/>
      <c r="POI119" s="53"/>
      <c r="POJ119" s="53"/>
      <c r="POK119" s="53"/>
      <c r="POL119" s="53"/>
      <c r="POM119" s="53"/>
      <c r="PON119" s="53"/>
      <c r="POO119" s="53"/>
      <c r="POP119" s="53"/>
      <c r="POQ119" s="53"/>
      <c r="POR119" s="53"/>
      <c r="POS119" s="53"/>
      <c r="POT119" s="53"/>
      <c r="POU119" s="53"/>
      <c r="POV119" s="53"/>
      <c r="POW119" s="53"/>
      <c r="POX119" s="53"/>
      <c r="POY119" s="53"/>
      <c r="POZ119" s="53"/>
      <c r="PPA119" s="53"/>
      <c r="PPB119" s="53"/>
      <c r="PPC119" s="53"/>
      <c r="PPD119" s="53"/>
      <c r="PPE119" s="53"/>
      <c r="PPF119" s="53"/>
      <c r="PPG119" s="53"/>
      <c r="PPH119" s="53"/>
      <c r="PPI119" s="53"/>
      <c r="PPJ119" s="53"/>
      <c r="PPK119" s="53"/>
      <c r="PPL119" s="53"/>
      <c r="PPM119" s="53"/>
      <c r="PPN119" s="53"/>
      <c r="PPO119" s="53"/>
      <c r="PPP119" s="53"/>
      <c r="PPQ119" s="53"/>
      <c r="PPR119" s="53"/>
      <c r="PPS119" s="53"/>
      <c r="PPT119" s="53"/>
      <c r="PPU119" s="53"/>
      <c r="PPV119" s="53"/>
      <c r="PPW119" s="53"/>
      <c r="PPX119" s="53"/>
      <c r="PPY119" s="53"/>
      <c r="PPZ119" s="53"/>
      <c r="PQA119" s="53"/>
      <c r="PQB119" s="53"/>
      <c r="PQC119" s="53"/>
      <c r="PQD119" s="53"/>
      <c r="PQE119" s="53"/>
      <c r="PQF119" s="53"/>
      <c r="PQG119" s="53"/>
      <c r="PQH119" s="53"/>
      <c r="PQI119" s="53"/>
      <c r="PQJ119" s="53"/>
      <c r="PQK119" s="53"/>
      <c r="PQL119" s="53"/>
      <c r="PQM119" s="53"/>
      <c r="PQN119" s="53"/>
      <c r="PQO119" s="53"/>
      <c r="PQP119" s="53"/>
      <c r="PQQ119" s="53"/>
      <c r="PQR119" s="53"/>
      <c r="PQS119" s="53"/>
      <c r="PQT119" s="53"/>
      <c r="PQU119" s="53"/>
      <c r="PQV119" s="53"/>
      <c r="PQW119" s="53"/>
      <c r="PQX119" s="53"/>
      <c r="PQY119" s="53"/>
      <c r="PQZ119" s="53"/>
      <c r="PRA119" s="53"/>
      <c r="PRB119" s="53"/>
      <c r="PRC119" s="53"/>
      <c r="PRD119" s="53"/>
      <c r="PRE119" s="53"/>
      <c r="PRF119" s="53"/>
      <c r="PRG119" s="53"/>
      <c r="PRH119" s="53"/>
      <c r="PRI119" s="53"/>
      <c r="PRJ119" s="53"/>
      <c r="PRK119" s="53"/>
      <c r="PRL119" s="53"/>
      <c r="PRM119" s="53"/>
      <c r="PRN119" s="53"/>
      <c r="PRO119" s="53"/>
      <c r="PRP119" s="53"/>
      <c r="PRQ119" s="53"/>
      <c r="PRR119" s="53"/>
      <c r="PRS119" s="53"/>
      <c r="PRT119" s="53"/>
      <c r="PRU119" s="53"/>
      <c r="PRV119" s="53"/>
      <c r="PRW119" s="53"/>
      <c r="PRX119" s="53"/>
      <c r="PRY119" s="53"/>
      <c r="PRZ119" s="53"/>
      <c r="PSA119" s="53"/>
      <c r="PSB119" s="53"/>
      <c r="PSC119" s="53"/>
      <c r="PSD119" s="53"/>
      <c r="PSE119" s="53"/>
      <c r="PSF119" s="53"/>
      <c r="PSG119" s="53"/>
      <c r="PSH119" s="53"/>
      <c r="PSI119" s="53"/>
      <c r="PSJ119" s="53"/>
      <c r="PSK119" s="53"/>
      <c r="PSL119" s="53"/>
      <c r="PSM119" s="53"/>
      <c r="PSN119" s="53"/>
      <c r="PSO119" s="53"/>
      <c r="PSP119" s="53"/>
      <c r="PSQ119" s="53"/>
      <c r="PSR119" s="53"/>
      <c r="PSS119" s="53"/>
      <c r="PST119" s="53"/>
      <c r="PSU119" s="53"/>
      <c r="PSV119" s="53"/>
      <c r="PSW119" s="53"/>
      <c r="PSX119" s="53"/>
      <c r="PSY119" s="53"/>
      <c r="PSZ119" s="53"/>
      <c r="PTA119" s="53"/>
      <c r="PTB119" s="53"/>
      <c r="PTC119" s="53"/>
      <c r="PTD119" s="53"/>
      <c r="PTE119" s="53"/>
      <c r="PTF119" s="53"/>
      <c r="PTG119" s="53"/>
      <c r="PTH119" s="53"/>
      <c r="PTI119" s="53"/>
      <c r="PTJ119" s="53"/>
      <c r="PTK119" s="53"/>
      <c r="PTL119" s="53"/>
      <c r="PTM119" s="53"/>
      <c r="PTN119" s="53"/>
      <c r="PTO119" s="53"/>
      <c r="PTP119" s="53"/>
      <c r="PTQ119" s="53"/>
      <c r="PTR119" s="53"/>
      <c r="PTS119" s="53"/>
      <c r="PTT119" s="53"/>
      <c r="PTU119" s="53"/>
      <c r="PTV119" s="53"/>
      <c r="PTW119" s="53"/>
      <c r="PTX119" s="53"/>
      <c r="PTY119" s="53"/>
      <c r="PTZ119" s="53"/>
      <c r="PUA119" s="53"/>
      <c r="PUB119" s="53"/>
      <c r="PUC119" s="53"/>
      <c r="PUD119" s="53"/>
      <c r="PUE119" s="53"/>
      <c r="PUF119" s="53"/>
      <c r="PUG119" s="53"/>
      <c r="PUH119" s="53"/>
      <c r="PUI119" s="53"/>
      <c r="PUJ119" s="53"/>
      <c r="PUK119" s="53"/>
      <c r="PUL119" s="53"/>
      <c r="PUM119" s="53"/>
      <c r="PUN119" s="53"/>
      <c r="PUO119" s="53"/>
      <c r="PUP119" s="53"/>
      <c r="PUQ119" s="53"/>
      <c r="PUR119" s="53"/>
      <c r="PUS119" s="53"/>
      <c r="PUT119" s="53"/>
      <c r="PUU119" s="53"/>
      <c r="PUV119" s="53"/>
      <c r="PUW119" s="53"/>
      <c r="PUX119" s="53"/>
      <c r="PUY119" s="53"/>
      <c r="PUZ119" s="53"/>
      <c r="PVA119" s="53"/>
      <c r="PVB119" s="53"/>
      <c r="PVC119" s="53"/>
      <c r="PVD119" s="53"/>
      <c r="PVE119" s="53"/>
      <c r="PVF119" s="53"/>
      <c r="PVG119" s="53"/>
      <c r="PVH119" s="53"/>
      <c r="PVI119" s="53"/>
      <c r="PVJ119" s="53"/>
      <c r="PVK119" s="53"/>
      <c r="PVL119" s="53"/>
      <c r="PVM119" s="53"/>
      <c r="PVN119" s="53"/>
      <c r="PVO119" s="53"/>
      <c r="PVP119" s="53"/>
      <c r="PVQ119" s="53"/>
      <c r="PVR119" s="53"/>
      <c r="PVS119" s="53"/>
      <c r="PVT119" s="53"/>
      <c r="PVU119" s="53"/>
      <c r="PVV119" s="53"/>
      <c r="PVW119" s="53"/>
      <c r="PVX119" s="53"/>
      <c r="PVY119" s="53"/>
      <c r="PVZ119" s="53"/>
      <c r="PWA119" s="53"/>
      <c r="PWB119" s="53"/>
      <c r="PWC119" s="53"/>
      <c r="PWD119" s="53"/>
      <c r="PWE119" s="53"/>
      <c r="PWF119" s="53"/>
      <c r="PWG119" s="53"/>
      <c r="PWH119" s="53"/>
      <c r="PWI119" s="53"/>
      <c r="PWJ119" s="53"/>
      <c r="PWK119" s="53"/>
      <c r="PWL119" s="53"/>
      <c r="PWM119" s="53"/>
      <c r="PWN119" s="53"/>
      <c r="PWO119" s="53"/>
      <c r="PWP119" s="53"/>
      <c r="PWQ119" s="53"/>
      <c r="PWR119" s="53"/>
      <c r="PWS119" s="53"/>
      <c r="PWT119" s="53"/>
      <c r="PWU119" s="53"/>
      <c r="PWV119" s="53"/>
      <c r="PWW119" s="53"/>
      <c r="PWX119" s="53"/>
      <c r="PWY119" s="53"/>
      <c r="PWZ119" s="53"/>
      <c r="PXA119" s="53"/>
      <c r="PXB119" s="53"/>
      <c r="PXC119" s="53"/>
      <c r="PXD119" s="53"/>
      <c r="PXE119" s="53"/>
      <c r="PXF119" s="53"/>
      <c r="PXG119" s="53"/>
      <c r="PXH119" s="53"/>
      <c r="PXI119" s="53"/>
      <c r="PXJ119" s="53"/>
      <c r="PXK119" s="53"/>
      <c r="PXL119" s="53"/>
      <c r="PXM119" s="53"/>
      <c r="PXN119" s="53"/>
      <c r="PXO119" s="53"/>
      <c r="PXP119" s="53"/>
      <c r="PXQ119" s="53"/>
      <c r="PXR119" s="53"/>
      <c r="PXS119" s="53"/>
      <c r="PXT119" s="53"/>
      <c r="PXU119" s="53"/>
      <c r="PXV119" s="53"/>
      <c r="PXW119" s="53"/>
      <c r="PXX119" s="53"/>
      <c r="PXY119" s="53"/>
      <c r="PXZ119" s="53"/>
      <c r="PYA119" s="53"/>
      <c r="PYB119" s="53"/>
      <c r="PYC119" s="53"/>
      <c r="PYD119" s="53"/>
      <c r="PYE119" s="53"/>
      <c r="PYF119" s="53"/>
      <c r="PYG119" s="53"/>
      <c r="PYH119" s="53"/>
      <c r="PYI119" s="53"/>
      <c r="PYJ119" s="53"/>
      <c r="PYK119" s="53"/>
      <c r="PYL119" s="53"/>
      <c r="PYM119" s="53"/>
      <c r="PYN119" s="53"/>
      <c r="PYO119" s="53"/>
      <c r="PYP119" s="53"/>
      <c r="PYQ119" s="53"/>
      <c r="PYR119" s="53"/>
      <c r="PYS119" s="53"/>
      <c r="PYT119" s="53"/>
      <c r="PYU119" s="53"/>
      <c r="PYV119" s="53"/>
      <c r="PYW119" s="53"/>
      <c r="PYX119" s="53"/>
      <c r="PYY119" s="53"/>
      <c r="PYZ119" s="53"/>
      <c r="PZA119" s="53"/>
      <c r="PZB119" s="53"/>
      <c r="PZC119" s="53"/>
      <c r="PZD119" s="53"/>
      <c r="PZE119" s="53"/>
      <c r="PZF119" s="53"/>
      <c r="PZG119" s="53"/>
      <c r="PZH119" s="53"/>
      <c r="PZI119" s="53"/>
      <c r="PZJ119" s="53"/>
      <c r="PZK119" s="53"/>
      <c r="PZL119" s="53"/>
      <c r="PZM119" s="53"/>
      <c r="PZN119" s="53"/>
      <c r="PZO119" s="53"/>
      <c r="PZP119" s="53"/>
      <c r="PZQ119" s="53"/>
      <c r="PZR119" s="53"/>
      <c r="PZS119" s="53"/>
      <c r="PZT119" s="53"/>
      <c r="PZU119" s="53"/>
      <c r="PZV119" s="53"/>
      <c r="PZW119" s="53"/>
      <c r="PZX119" s="53"/>
      <c r="PZY119" s="53"/>
      <c r="PZZ119" s="53"/>
      <c r="QAA119" s="53"/>
      <c r="QAB119" s="53"/>
      <c r="QAC119" s="53"/>
      <c r="QAD119" s="53"/>
      <c r="QAE119" s="53"/>
      <c r="QAF119" s="53"/>
      <c r="QAG119" s="53"/>
      <c r="QAH119" s="53"/>
      <c r="QAI119" s="53"/>
      <c r="QAJ119" s="53"/>
      <c r="QAK119" s="53"/>
      <c r="QAL119" s="53"/>
      <c r="QAM119" s="53"/>
      <c r="QAN119" s="53"/>
      <c r="QAO119" s="53"/>
      <c r="QAP119" s="53"/>
      <c r="QAQ119" s="53"/>
      <c r="QAR119" s="53"/>
      <c r="QAS119" s="53"/>
      <c r="QAT119" s="53"/>
      <c r="QAU119" s="53"/>
      <c r="QAV119" s="53"/>
      <c r="QAW119" s="53"/>
      <c r="QAX119" s="53"/>
      <c r="QAY119" s="53"/>
      <c r="QAZ119" s="53"/>
      <c r="QBA119" s="53"/>
      <c r="QBB119" s="53"/>
      <c r="QBC119" s="53"/>
      <c r="QBD119" s="53"/>
      <c r="QBE119" s="53"/>
      <c r="QBF119" s="53"/>
      <c r="QBG119" s="53"/>
      <c r="QBH119" s="53"/>
      <c r="QBI119" s="53"/>
      <c r="QBJ119" s="53"/>
      <c r="QBK119" s="53"/>
      <c r="QBL119" s="53"/>
      <c r="QBM119" s="53"/>
      <c r="QBN119" s="53"/>
      <c r="QBO119" s="53"/>
      <c r="QBP119" s="53"/>
      <c r="QBQ119" s="53"/>
      <c r="QBR119" s="53"/>
      <c r="QBS119" s="53"/>
      <c r="QBT119" s="53"/>
      <c r="QBU119" s="53"/>
      <c r="QBV119" s="53"/>
      <c r="QBW119" s="53"/>
      <c r="QBX119" s="53"/>
      <c r="QBY119" s="53"/>
      <c r="QBZ119" s="53"/>
      <c r="QCA119" s="53"/>
      <c r="QCB119" s="53"/>
      <c r="QCC119" s="53"/>
      <c r="QCD119" s="53"/>
      <c r="QCE119" s="53"/>
      <c r="QCF119" s="53"/>
      <c r="QCG119" s="53"/>
      <c r="QCH119" s="53"/>
      <c r="QCI119" s="53"/>
      <c r="QCJ119" s="53"/>
      <c r="QCK119" s="53"/>
      <c r="QCL119" s="53"/>
      <c r="QCM119" s="53"/>
      <c r="QCN119" s="53"/>
      <c r="QCO119" s="53"/>
      <c r="QCP119" s="53"/>
      <c r="QCQ119" s="53"/>
      <c r="QCR119" s="53"/>
      <c r="QCS119" s="53"/>
      <c r="QCT119" s="53"/>
      <c r="QCU119" s="53"/>
      <c r="QCV119" s="53"/>
      <c r="QCW119" s="53"/>
      <c r="QCX119" s="53"/>
      <c r="QCY119" s="53"/>
      <c r="QCZ119" s="53"/>
      <c r="QDA119" s="53"/>
      <c r="QDB119" s="53"/>
      <c r="QDC119" s="53"/>
      <c r="QDD119" s="53"/>
      <c r="QDE119" s="53"/>
      <c r="QDF119" s="53"/>
      <c r="QDG119" s="53"/>
      <c r="QDH119" s="53"/>
      <c r="QDI119" s="53"/>
      <c r="QDJ119" s="53"/>
      <c r="QDK119" s="53"/>
      <c r="QDL119" s="53"/>
      <c r="QDM119" s="53"/>
      <c r="QDN119" s="53"/>
      <c r="QDO119" s="53"/>
      <c r="QDP119" s="53"/>
      <c r="QDQ119" s="53"/>
      <c r="QDR119" s="53"/>
      <c r="QDS119" s="53"/>
      <c r="QDT119" s="53"/>
      <c r="QDU119" s="53"/>
      <c r="QDV119" s="53"/>
      <c r="QDW119" s="53"/>
      <c r="QDX119" s="53"/>
      <c r="QDY119" s="53"/>
      <c r="QDZ119" s="53"/>
      <c r="QEA119" s="53"/>
      <c r="QEB119" s="53"/>
      <c r="QEC119" s="53"/>
      <c r="QED119" s="53"/>
      <c r="QEE119" s="53"/>
      <c r="QEF119" s="53"/>
      <c r="QEG119" s="53"/>
      <c r="QEH119" s="53"/>
      <c r="QEI119" s="53"/>
      <c r="QEJ119" s="53"/>
      <c r="QEK119" s="53"/>
      <c r="QEL119" s="53"/>
      <c r="QEM119" s="53"/>
      <c r="QEN119" s="53"/>
      <c r="QEO119" s="53"/>
      <c r="QEP119" s="53"/>
      <c r="QEQ119" s="53"/>
      <c r="QER119" s="53"/>
      <c r="QES119" s="53"/>
      <c r="QET119" s="53"/>
      <c r="QEU119" s="53"/>
      <c r="QEV119" s="53"/>
      <c r="QEW119" s="53"/>
      <c r="QEX119" s="53"/>
      <c r="QEY119" s="53"/>
      <c r="QEZ119" s="53"/>
      <c r="QFA119" s="53"/>
      <c r="QFB119" s="53"/>
      <c r="QFC119" s="53"/>
      <c r="QFD119" s="53"/>
      <c r="QFE119" s="53"/>
      <c r="QFF119" s="53"/>
      <c r="QFG119" s="53"/>
      <c r="QFH119" s="53"/>
      <c r="QFI119" s="53"/>
      <c r="QFJ119" s="53"/>
      <c r="QFK119" s="53"/>
      <c r="QFL119" s="53"/>
      <c r="QFM119" s="53"/>
      <c r="QFN119" s="53"/>
      <c r="QFO119" s="53"/>
      <c r="QFP119" s="53"/>
      <c r="QFQ119" s="53"/>
      <c r="QFR119" s="53"/>
      <c r="QFS119" s="53"/>
      <c r="QFT119" s="53"/>
      <c r="QFU119" s="53"/>
      <c r="QFV119" s="53"/>
      <c r="QFW119" s="53"/>
      <c r="QFX119" s="53"/>
      <c r="QFY119" s="53"/>
      <c r="QFZ119" s="53"/>
      <c r="QGA119" s="53"/>
      <c r="QGB119" s="53"/>
      <c r="QGC119" s="53"/>
      <c r="QGD119" s="53"/>
      <c r="QGE119" s="53"/>
      <c r="QGF119" s="53"/>
      <c r="QGG119" s="53"/>
      <c r="QGH119" s="53"/>
      <c r="QGI119" s="53"/>
      <c r="QGJ119" s="53"/>
      <c r="QGK119" s="53"/>
      <c r="QGL119" s="53"/>
      <c r="QGM119" s="53"/>
      <c r="QGN119" s="53"/>
      <c r="QGO119" s="53"/>
      <c r="QGP119" s="53"/>
      <c r="QGQ119" s="53"/>
      <c r="QGR119" s="53"/>
      <c r="QGS119" s="53"/>
      <c r="QGT119" s="53"/>
      <c r="QGU119" s="53"/>
      <c r="QGV119" s="53"/>
      <c r="QGW119" s="53"/>
      <c r="QGX119" s="53"/>
      <c r="QGY119" s="53"/>
      <c r="QGZ119" s="53"/>
      <c r="QHA119" s="53"/>
      <c r="QHB119" s="53"/>
      <c r="QHC119" s="53"/>
      <c r="QHD119" s="53"/>
      <c r="QHE119" s="53"/>
      <c r="QHF119" s="53"/>
      <c r="QHG119" s="53"/>
      <c r="QHH119" s="53"/>
      <c r="QHI119" s="53"/>
      <c r="QHJ119" s="53"/>
      <c r="QHK119" s="53"/>
      <c r="QHL119" s="53"/>
      <c r="QHM119" s="53"/>
      <c r="QHN119" s="53"/>
      <c r="QHO119" s="53"/>
      <c r="QHP119" s="53"/>
      <c r="QHQ119" s="53"/>
      <c r="QHR119" s="53"/>
      <c r="QHS119" s="53"/>
      <c r="QHT119" s="53"/>
      <c r="QHU119" s="53"/>
      <c r="QHV119" s="53"/>
      <c r="QHW119" s="53"/>
      <c r="QHX119" s="53"/>
      <c r="QHY119" s="53"/>
      <c r="QHZ119" s="53"/>
      <c r="QIA119" s="53"/>
      <c r="QIB119" s="53"/>
      <c r="QIC119" s="53"/>
      <c r="QID119" s="53"/>
      <c r="QIE119" s="53"/>
      <c r="QIF119" s="53"/>
      <c r="QIG119" s="53"/>
      <c r="QIH119" s="53"/>
      <c r="QII119" s="53"/>
      <c r="QIJ119" s="53"/>
      <c r="QIK119" s="53"/>
      <c r="QIL119" s="53"/>
      <c r="QIM119" s="53"/>
      <c r="QIN119" s="53"/>
      <c r="QIO119" s="53"/>
      <c r="QIP119" s="53"/>
      <c r="QIQ119" s="53"/>
      <c r="QIR119" s="53"/>
      <c r="QIS119" s="53"/>
      <c r="QIT119" s="53"/>
      <c r="QIU119" s="53"/>
      <c r="QIV119" s="53"/>
      <c r="QIW119" s="53"/>
      <c r="QIX119" s="53"/>
      <c r="QIY119" s="53"/>
      <c r="QIZ119" s="53"/>
      <c r="QJA119" s="53"/>
      <c r="QJB119" s="53"/>
      <c r="QJC119" s="53"/>
      <c r="QJD119" s="53"/>
      <c r="QJE119" s="53"/>
      <c r="QJF119" s="53"/>
      <c r="QJG119" s="53"/>
      <c r="QJH119" s="53"/>
      <c r="QJI119" s="53"/>
      <c r="QJJ119" s="53"/>
      <c r="QJK119" s="53"/>
      <c r="QJL119" s="53"/>
      <c r="QJM119" s="53"/>
      <c r="QJN119" s="53"/>
      <c r="QJO119" s="53"/>
      <c r="QJP119" s="53"/>
      <c r="QJQ119" s="53"/>
      <c r="QJR119" s="53"/>
      <c r="QJS119" s="53"/>
      <c r="QJT119" s="53"/>
      <c r="QJU119" s="53"/>
      <c r="QJV119" s="53"/>
      <c r="QJW119" s="53"/>
      <c r="QJX119" s="53"/>
      <c r="QJY119" s="53"/>
      <c r="QJZ119" s="53"/>
      <c r="QKA119" s="53"/>
      <c r="QKB119" s="53"/>
      <c r="QKC119" s="53"/>
      <c r="QKD119" s="53"/>
      <c r="QKE119" s="53"/>
      <c r="QKF119" s="53"/>
      <c r="QKG119" s="53"/>
      <c r="QKH119" s="53"/>
      <c r="QKI119" s="53"/>
      <c r="QKJ119" s="53"/>
      <c r="QKK119" s="53"/>
      <c r="QKL119" s="53"/>
      <c r="QKM119" s="53"/>
      <c r="QKN119" s="53"/>
      <c r="QKO119" s="53"/>
      <c r="QKP119" s="53"/>
      <c r="QKQ119" s="53"/>
      <c r="QKR119" s="53"/>
      <c r="QKS119" s="53"/>
      <c r="QKT119" s="53"/>
      <c r="QKU119" s="53"/>
      <c r="QKV119" s="53"/>
      <c r="QKW119" s="53"/>
      <c r="QKX119" s="53"/>
      <c r="QKY119" s="53"/>
      <c r="QKZ119" s="53"/>
      <c r="QLA119" s="53"/>
      <c r="QLB119" s="53"/>
      <c r="QLC119" s="53"/>
      <c r="QLD119" s="53"/>
      <c r="QLE119" s="53"/>
      <c r="QLF119" s="53"/>
      <c r="QLG119" s="53"/>
      <c r="QLH119" s="53"/>
      <c r="QLI119" s="53"/>
      <c r="QLJ119" s="53"/>
      <c r="QLK119" s="53"/>
      <c r="QLL119" s="53"/>
      <c r="QLM119" s="53"/>
      <c r="QLN119" s="53"/>
      <c r="QLO119" s="53"/>
      <c r="QLP119" s="53"/>
      <c r="QLQ119" s="53"/>
      <c r="QLR119" s="53"/>
      <c r="QLS119" s="53"/>
      <c r="QLT119" s="53"/>
      <c r="QLU119" s="53"/>
      <c r="QLV119" s="53"/>
      <c r="QLW119" s="53"/>
      <c r="QLX119" s="53"/>
      <c r="QLY119" s="53"/>
      <c r="QLZ119" s="53"/>
      <c r="QMA119" s="53"/>
      <c r="QMB119" s="53"/>
      <c r="QMC119" s="53"/>
      <c r="QMD119" s="53"/>
      <c r="QME119" s="53"/>
      <c r="QMF119" s="53"/>
      <c r="QMG119" s="53"/>
      <c r="QMH119" s="53"/>
      <c r="QMI119" s="53"/>
      <c r="QMJ119" s="53"/>
      <c r="QMK119" s="53"/>
      <c r="QML119" s="53"/>
      <c r="QMM119" s="53"/>
      <c r="QMN119" s="53"/>
      <c r="QMO119" s="53"/>
      <c r="QMP119" s="53"/>
      <c r="QMQ119" s="53"/>
      <c r="QMR119" s="53"/>
      <c r="QMS119" s="53"/>
      <c r="QMT119" s="53"/>
      <c r="QMU119" s="53"/>
      <c r="QMV119" s="53"/>
      <c r="QMW119" s="53"/>
      <c r="QMX119" s="53"/>
      <c r="QMY119" s="53"/>
      <c r="QMZ119" s="53"/>
      <c r="QNA119" s="53"/>
      <c r="QNB119" s="53"/>
      <c r="QNC119" s="53"/>
      <c r="QND119" s="53"/>
      <c r="QNE119" s="53"/>
      <c r="QNF119" s="53"/>
      <c r="QNG119" s="53"/>
      <c r="QNH119" s="53"/>
      <c r="QNI119" s="53"/>
      <c r="QNJ119" s="53"/>
      <c r="QNK119" s="53"/>
      <c r="QNL119" s="53"/>
      <c r="QNM119" s="53"/>
      <c r="QNN119" s="53"/>
      <c r="QNO119" s="53"/>
      <c r="QNP119" s="53"/>
      <c r="QNQ119" s="53"/>
      <c r="QNR119" s="53"/>
      <c r="QNS119" s="53"/>
      <c r="QNT119" s="53"/>
      <c r="QNU119" s="53"/>
      <c r="QNV119" s="53"/>
      <c r="QNW119" s="53"/>
      <c r="QNX119" s="53"/>
      <c r="QNY119" s="53"/>
      <c r="QNZ119" s="53"/>
      <c r="QOA119" s="53"/>
      <c r="QOB119" s="53"/>
      <c r="QOC119" s="53"/>
      <c r="QOD119" s="53"/>
      <c r="QOE119" s="53"/>
      <c r="QOF119" s="53"/>
      <c r="QOG119" s="53"/>
      <c r="QOH119" s="53"/>
      <c r="QOI119" s="53"/>
      <c r="QOJ119" s="53"/>
      <c r="QOK119" s="53"/>
      <c r="QOL119" s="53"/>
      <c r="QOM119" s="53"/>
      <c r="QON119" s="53"/>
      <c r="QOO119" s="53"/>
      <c r="QOP119" s="53"/>
      <c r="QOQ119" s="53"/>
      <c r="QOR119" s="53"/>
      <c r="QOS119" s="53"/>
      <c r="QOT119" s="53"/>
      <c r="QOU119" s="53"/>
      <c r="QOV119" s="53"/>
      <c r="QOW119" s="53"/>
      <c r="QOX119" s="53"/>
      <c r="QOY119" s="53"/>
      <c r="QOZ119" s="53"/>
      <c r="QPA119" s="53"/>
      <c r="QPB119" s="53"/>
      <c r="QPC119" s="53"/>
      <c r="QPD119" s="53"/>
      <c r="QPE119" s="53"/>
      <c r="QPF119" s="53"/>
      <c r="QPG119" s="53"/>
      <c r="QPH119" s="53"/>
      <c r="QPI119" s="53"/>
      <c r="QPJ119" s="53"/>
      <c r="QPK119" s="53"/>
      <c r="QPL119" s="53"/>
      <c r="QPM119" s="53"/>
      <c r="QPN119" s="53"/>
      <c r="QPO119" s="53"/>
      <c r="QPP119" s="53"/>
      <c r="QPQ119" s="53"/>
      <c r="QPR119" s="53"/>
      <c r="QPS119" s="53"/>
      <c r="QPT119" s="53"/>
      <c r="QPU119" s="53"/>
      <c r="QPV119" s="53"/>
      <c r="QPW119" s="53"/>
      <c r="QPX119" s="53"/>
      <c r="QPY119" s="53"/>
      <c r="QPZ119" s="53"/>
      <c r="QQA119" s="53"/>
      <c r="QQB119" s="53"/>
      <c r="QQC119" s="53"/>
      <c r="QQD119" s="53"/>
      <c r="QQE119" s="53"/>
      <c r="QQF119" s="53"/>
      <c r="QQG119" s="53"/>
      <c r="QQH119" s="53"/>
      <c r="QQI119" s="53"/>
      <c r="QQJ119" s="53"/>
      <c r="QQK119" s="53"/>
      <c r="QQL119" s="53"/>
      <c r="QQM119" s="53"/>
      <c r="QQN119" s="53"/>
      <c r="QQO119" s="53"/>
      <c r="QQP119" s="53"/>
      <c r="QQQ119" s="53"/>
      <c r="QQR119" s="53"/>
      <c r="QQS119" s="53"/>
      <c r="QQT119" s="53"/>
      <c r="QQU119" s="53"/>
      <c r="QQV119" s="53"/>
      <c r="QQW119" s="53"/>
      <c r="QQX119" s="53"/>
      <c r="QQY119" s="53"/>
      <c r="QQZ119" s="53"/>
      <c r="QRA119" s="53"/>
      <c r="QRB119" s="53"/>
      <c r="QRC119" s="53"/>
      <c r="QRD119" s="53"/>
      <c r="QRE119" s="53"/>
      <c r="QRF119" s="53"/>
      <c r="QRG119" s="53"/>
      <c r="QRH119" s="53"/>
      <c r="QRI119" s="53"/>
      <c r="QRJ119" s="53"/>
      <c r="QRK119" s="53"/>
      <c r="QRL119" s="53"/>
      <c r="QRM119" s="53"/>
      <c r="QRN119" s="53"/>
      <c r="QRO119" s="53"/>
      <c r="QRP119" s="53"/>
      <c r="QRQ119" s="53"/>
      <c r="QRR119" s="53"/>
      <c r="QRS119" s="53"/>
      <c r="QRT119" s="53"/>
      <c r="QRU119" s="53"/>
      <c r="QRV119" s="53"/>
      <c r="QRW119" s="53"/>
      <c r="QRX119" s="53"/>
      <c r="QRY119" s="53"/>
      <c r="QRZ119" s="53"/>
      <c r="QSA119" s="53"/>
      <c r="QSB119" s="53"/>
      <c r="QSC119" s="53"/>
      <c r="QSD119" s="53"/>
      <c r="QSE119" s="53"/>
      <c r="QSF119" s="53"/>
      <c r="QSG119" s="53"/>
      <c r="QSH119" s="53"/>
      <c r="QSI119" s="53"/>
      <c r="QSJ119" s="53"/>
      <c r="QSK119" s="53"/>
      <c r="QSL119" s="53"/>
      <c r="QSM119" s="53"/>
      <c r="QSN119" s="53"/>
      <c r="QSO119" s="53"/>
      <c r="QSP119" s="53"/>
      <c r="QSQ119" s="53"/>
      <c r="QSR119" s="53"/>
      <c r="QSS119" s="53"/>
      <c r="QST119" s="53"/>
      <c r="QSU119" s="53"/>
      <c r="QSV119" s="53"/>
      <c r="QSW119" s="53"/>
      <c r="QSX119" s="53"/>
      <c r="QSY119" s="53"/>
      <c r="QSZ119" s="53"/>
      <c r="QTA119" s="53"/>
      <c r="QTB119" s="53"/>
      <c r="QTC119" s="53"/>
      <c r="QTD119" s="53"/>
      <c r="QTE119" s="53"/>
      <c r="QTF119" s="53"/>
      <c r="QTG119" s="53"/>
      <c r="QTH119" s="53"/>
      <c r="QTI119" s="53"/>
      <c r="QTJ119" s="53"/>
      <c r="QTK119" s="53"/>
      <c r="QTL119" s="53"/>
      <c r="QTM119" s="53"/>
      <c r="QTN119" s="53"/>
      <c r="QTO119" s="53"/>
      <c r="QTP119" s="53"/>
      <c r="QTQ119" s="53"/>
      <c r="QTR119" s="53"/>
      <c r="QTS119" s="53"/>
      <c r="QTT119" s="53"/>
      <c r="QTU119" s="53"/>
      <c r="QTV119" s="53"/>
      <c r="QTW119" s="53"/>
      <c r="QTX119" s="53"/>
      <c r="QTY119" s="53"/>
      <c r="QTZ119" s="53"/>
      <c r="QUA119" s="53"/>
      <c r="QUB119" s="53"/>
      <c r="QUC119" s="53"/>
      <c r="QUD119" s="53"/>
      <c r="QUE119" s="53"/>
      <c r="QUF119" s="53"/>
      <c r="QUG119" s="53"/>
      <c r="QUH119" s="53"/>
      <c r="QUI119" s="53"/>
      <c r="QUJ119" s="53"/>
      <c r="QUK119" s="53"/>
      <c r="QUL119" s="53"/>
      <c r="QUM119" s="53"/>
      <c r="QUN119" s="53"/>
      <c r="QUO119" s="53"/>
      <c r="QUP119" s="53"/>
      <c r="QUQ119" s="53"/>
      <c r="QUR119" s="53"/>
      <c r="QUS119" s="53"/>
      <c r="QUT119" s="53"/>
      <c r="QUU119" s="53"/>
      <c r="QUV119" s="53"/>
      <c r="QUW119" s="53"/>
      <c r="QUX119" s="53"/>
      <c r="QUY119" s="53"/>
      <c r="QUZ119" s="53"/>
      <c r="QVA119" s="53"/>
      <c r="QVB119" s="53"/>
      <c r="QVC119" s="53"/>
      <c r="QVD119" s="53"/>
      <c r="QVE119" s="53"/>
      <c r="QVF119" s="53"/>
      <c r="QVG119" s="53"/>
      <c r="QVH119" s="53"/>
      <c r="QVI119" s="53"/>
      <c r="QVJ119" s="53"/>
      <c r="QVK119" s="53"/>
      <c r="QVL119" s="53"/>
      <c r="QVM119" s="53"/>
      <c r="QVN119" s="53"/>
      <c r="QVO119" s="53"/>
      <c r="QVP119" s="53"/>
      <c r="QVQ119" s="53"/>
      <c r="QVR119" s="53"/>
      <c r="QVS119" s="53"/>
      <c r="QVT119" s="53"/>
      <c r="QVU119" s="53"/>
      <c r="QVV119" s="53"/>
      <c r="QVW119" s="53"/>
      <c r="QVX119" s="53"/>
      <c r="QVY119" s="53"/>
      <c r="QVZ119" s="53"/>
      <c r="QWA119" s="53"/>
      <c r="QWB119" s="53"/>
      <c r="QWC119" s="53"/>
      <c r="QWD119" s="53"/>
      <c r="QWE119" s="53"/>
      <c r="QWF119" s="53"/>
      <c r="QWG119" s="53"/>
      <c r="QWH119" s="53"/>
      <c r="QWI119" s="53"/>
      <c r="QWJ119" s="53"/>
      <c r="QWK119" s="53"/>
      <c r="QWL119" s="53"/>
      <c r="QWM119" s="53"/>
      <c r="QWN119" s="53"/>
      <c r="QWO119" s="53"/>
      <c r="QWP119" s="53"/>
      <c r="QWQ119" s="53"/>
      <c r="QWR119" s="53"/>
      <c r="QWS119" s="53"/>
      <c r="QWT119" s="53"/>
      <c r="QWU119" s="53"/>
      <c r="QWV119" s="53"/>
      <c r="QWW119" s="53"/>
      <c r="QWX119" s="53"/>
      <c r="QWY119" s="53"/>
      <c r="QWZ119" s="53"/>
      <c r="QXA119" s="53"/>
      <c r="QXB119" s="53"/>
      <c r="QXC119" s="53"/>
      <c r="QXD119" s="53"/>
      <c r="QXE119" s="53"/>
      <c r="QXF119" s="53"/>
      <c r="QXG119" s="53"/>
      <c r="QXH119" s="53"/>
      <c r="QXI119" s="53"/>
      <c r="QXJ119" s="53"/>
      <c r="QXK119" s="53"/>
      <c r="QXL119" s="53"/>
      <c r="QXM119" s="53"/>
      <c r="QXN119" s="53"/>
      <c r="QXO119" s="53"/>
      <c r="QXP119" s="53"/>
      <c r="QXQ119" s="53"/>
      <c r="QXR119" s="53"/>
      <c r="QXS119" s="53"/>
      <c r="QXT119" s="53"/>
      <c r="QXU119" s="53"/>
      <c r="QXV119" s="53"/>
      <c r="QXW119" s="53"/>
      <c r="QXX119" s="53"/>
      <c r="QXY119" s="53"/>
      <c r="QXZ119" s="53"/>
      <c r="QYA119" s="53"/>
      <c r="QYB119" s="53"/>
      <c r="QYC119" s="53"/>
      <c r="QYD119" s="53"/>
      <c r="QYE119" s="53"/>
      <c r="QYF119" s="53"/>
      <c r="QYG119" s="53"/>
      <c r="QYH119" s="53"/>
      <c r="QYI119" s="53"/>
      <c r="QYJ119" s="53"/>
      <c r="QYK119" s="53"/>
      <c r="QYL119" s="53"/>
      <c r="QYM119" s="53"/>
      <c r="QYN119" s="53"/>
      <c r="QYO119" s="53"/>
      <c r="QYP119" s="53"/>
      <c r="QYQ119" s="53"/>
      <c r="QYR119" s="53"/>
      <c r="QYS119" s="53"/>
      <c r="QYT119" s="53"/>
      <c r="QYU119" s="53"/>
      <c r="QYV119" s="53"/>
      <c r="QYW119" s="53"/>
      <c r="QYX119" s="53"/>
      <c r="QYY119" s="53"/>
      <c r="QYZ119" s="53"/>
      <c r="QZA119" s="53"/>
      <c r="QZB119" s="53"/>
      <c r="QZC119" s="53"/>
      <c r="QZD119" s="53"/>
      <c r="QZE119" s="53"/>
      <c r="QZF119" s="53"/>
      <c r="QZG119" s="53"/>
      <c r="QZH119" s="53"/>
      <c r="QZI119" s="53"/>
      <c r="QZJ119" s="53"/>
      <c r="QZK119" s="53"/>
      <c r="QZL119" s="53"/>
      <c r="QZM119" s="53"/>
      <c r="QZN119" s="53"/>
      <c r="QZO119" s="53"/>
      <c r="QZP119" s="53"/>
      <c r="QZQ119" s="53"/>
      <c r="QZR119" s="53"/>
      <c r="QZS119" s="53"/>
      <c r="QZT119" s="53"/>
      <c r="QZU119" s="53"/>
      <c r="QZV119" s="53"/>
      <c r="QZW119" s="53"/>
      <c r="QZX119" s="53"/>
      <c r="QZY119" s="53"/>
      <c r="QZZ119" s="53"/>
      <c r="RAA119" s="53"/>
      <c r="RAB119" s="53"/>
      <c r="RAC119" s="53"/>
      <c r="RAD119" s="53"/>
      <c r="RAE119" s="53"/>
      <c r="RAF119" s="53"/>
      <c r="RAG119" s="53"/>
      <c r="RAH119" s="53"/>
      <c r="RAI119" s="53"/>
      <c r="RAJ119" s="53"/>
      <c r="RAK119" s="53"/>
      <c r="RAL119" s="53"/>
      <c r="RAM119" s="53"/>
      <c r="RAN119" s="53"/>
      <c r="RAO119" s="53"/>
      <c r="RAP119" s="53"/>
      <c r="RAQ119" s="53"/>
      <c r="RAR119" s="53"/>
      <c r="RAS119" s="53"/>
      <c r="RAT119" s="53"/>
      <c r="RAU119" s="53"/>
      <c r="RAV119" s="53"/>
      <c r="RAW119" s="53"/>
      <c r="RAX119" s="53"/>
      <c r="RAY119" s="53"/>
      <c r="RAZ119" s="53"/>
      <c r="RBA119" s="53"/>
      <c r="RBB119" s="53"/>
      <c r="RBC119" s="53"/>
      <c r="RBD119" s="53"/>
      <c r="RBE119" s="53"/>
      <c r="RBF119" s="53"/>
      <c r="RBG119" s="53"/>
      <c r="RBH119" s="53"/>
      <c r="RBI119" s="53"/>
      <c r="RBJ119" s="53"/>
      <c r="RBK119" s="53"/>
      <c r="RBL119" s="53"/>
      <c r="RBM119" s="53"/>
      <c r="RBN119" s="53"/>
      <c r="RBO119" s="53"/>
      <c r="RBP119" s="53"/>
      <c r="RBQ119" s="53"/>
      <c r="RBR119" s="53"/>
      <c r="RBS119" s="53"/>
      <c r="RBT119" s="53"/>
      <c r="RBU119" s="53"/>
      <c r="RBV119" s="53"/>
      <c r="RBW119" s="53"/>
      <c r="RBX119" s="53"/>
      <c r="RBY119" s="53"/>
      <c r="RBZ119" s="53"/>
      <c r="RCA119" s="53"/>
      <c r="RCB119" s="53"/>
      <c r="RCC119" s="53"/>
      <c r="RCD119" s="53"/>
      <c r="RCE119" s="53"/>
      <c r="RCF119" s="53"/>
      <c r="RCG119" s="53"/>
      <c r="RCH119" s="53"/>
      <c r="RCI119" s="53"/>
      <c r="RCJ119" s="53"/>
      <c r="RCK119" s="53"/>
      <c r="RCL119" s="53"/>
      <c r="RCM119" s="53"/>
      <c r="RCN119" s="53"/>
      <c r="RCO119" s="53"/>
      <c r="RCP119" s="53"/>
      <c r="RCQ119" s="53"/>
      <c r="RCR119" s="53"/>
      <c r="RCS119" s="53"/>
      <c r="RCT119" s="53"/>
      <c r="RCU119" s="53"/>
      <c r="RCV119" s="53"/>
      <c r="RCW119" s="53"/>
      <c r="RCX119" s="53"/>
      <c r="RCY119" s="53"/>
      <c r="RCZ119" s="53"/>
      <c r="RDA119" s="53"/>
      <c r="RDB119" s="53"/>
      <c r="RDC119" s="53"/>
      <c r="RDD119" s="53"/>
      <c r="RDE119" s="53"/>
      <c r="RDF119" s="53"/>
      <c r="RDG119" s="53"/>
      <c r="RDH119" s="53"/>
      <c r="RDI119" s="53"/>
      <c r="RDJ119" s="53"/>
      <c r="RDK119" s="53"/>
      <c r="RDL119" s="53"/>
      <c r="RDM119" s="53"/>
      <c r="RDN119" s="53"/>
      <c r="RDO119" s="53"/>
      <c r="RDP119" s="53"/>
      <c r="RDQ119" s="53"/>
      <c r="RDR119" s="53"/>
      <c r="RDS119" s="53"/>
      <c r="RDT119" s="53"/>
      <c r="RDU119" s="53"/>
      <c r="RDV119" s="53"/>
      <c r="RDW119" s="53"/>
      <c r="RDX119" s="53"/>
      <c r="RDY119" s="53"/>
      <c r="RDZ119" s="53"/>
      <c r="REA119" s="53"/>
      <c r="REB119" s="53"/>
      <c r="REC119" s="53"/>
      <c r="RED119" s="53"/>
      <c r="REE119" s="53"/>
      <c r="REF119" s="53"/>
      <c r="REG119" s="53"/>
      <c r="REH119" s="53"/>
      <c r="REI119" s="53"/>
      <c r="REJ119" s="53"/>
      <c r="REK119" s="53"/>
      <c r="REL119" s="53"/>
      <c r="REM119" s="53"/>
      <c r="REN119" s="53"/>
      <c r="REO119" s="53"/>
      <c r="REP119" s="53"/>
      <c r="REQ119" s="53"/>
      <c r="RER119" s="53"/>
      <c r="RES119" s="53"/>
      <c r="RET119" s="53"/>
      <c r="REU119" s="53"/>
      <c r="REV119" s="53"/>
      <c r="REW119" s="53"/>
      <c r="REX119" s="53"/>
      <c r="REY119" s="53"/>
      <c r="REZ119" s="53"/>
      <c r="RFA119" s="53"/>
      <c r="RFB119" s="53"/>
      <c r="RFC119" s="53"/>
      <c r="RFD119" s="53"/>
      <c r="RFE119" s="53"/>
      <c r="RFF119" s="53"/>
      <c r="RFG119" s="53"/>
      <c r="RFH119" s="53"/>
      <c r="RFI119" s="53"/>
      <c r="RFJ119" s="53"/>
      <c r="RFK119" s="53"/>
      <c r="RFL119" s="53"/>
      <c r="RFM119" s="53"/>
      <c r="RFN119" s="53"/>
      <c r="RFO119" s="53"/>
      <c r="RFP119" s="53"/>
      <c r="RFQ119" s="53"/>
      <c r="RFR119" s="53"/>
      <c r="RFS119" s="53"/>
      <c r="RFT119" s="53"/>
      <c r="RFU119" s="53"/>
      <c r="RFV119" s="53"/>
      <c r="RFW119" s="53"/>
      <c r="RFX119" s="53"/>
      <c r="RFY119" s="53"/>
      <c r="RFZ119" s="53"/>
      <c r="RGA119" s="53"/>
      <c r="RGB119" s="53"/>
      <c r="RGC119" s="53"/>
      <c r="RGD119" s="53"/>
      <c r="RGE119" s="53"/>
      <c r="RGF119" s="53"/>
      <c r="RGG119" s="53"/>
      <c r="RGH119" s="53"/>
      <c r="RGI119" s="53"/>
      <c r="RGJ119" s="53"/>
      <c r="RGK119" s="53"/>
      <c r="RGL119" s="53"/>
      <c r="RGM119" s="53"/>
      <c r="RGN119" s="53"/>
      <c r="RGO119" s="53"/>
      <c r="RGP119" s="53"/>
      <c r="RGQ119" s="53"/>
      <c r="RGR119" s="53"/>
      <c r="RGS119" s="53"/>
      <c r="RGT119" s="53"/>
      <c r="RGU119" s="53"/>
      <c r="RGV119" s="53"/>
      <c r="RGW119" s="53"/>
      <c r="RGX119" s="53"/>
      <c r="RGY119" s="53"/>
      <c r="RGZ119" s="53"/>
      <c r="RHA119" s="53"/>
      <c r="RHB119" s="53"/>
      <c r="RHC119" s="53"/>
      <c r="RHD119" s="53"/>
      <c r="RHE119" s="53"/>
      <c r="RHF119" s="53"/>
      <c r="RHG119" s="53"/>
      <c r="RHH119" s="53"/>
      <c r="RHI119" s="53"/>
      <c r="RHJ119" s="53"/>
      <c r="RHK119" s="53"/>
      <c r="RHL119" s="53"/>
      <c r="RHM119" s="53"/>
      <c r="RHN119" s="53"/>
      <c r="RHO119" s="53"/>
      <c r="RHP119" s="53"/>
      <c r="RHQ119" s="53"/>
      <c r="RHR119" s="53"/>
      <c r="RHS119" s="53"/>
      <c r="RHT119" s="53"/>
      <c r="RHU119" s="53"/>
      <c r="RHV119" s="53"/>
      <c r="RHW119" s="53"/>
      <c r="RHX119" s="53"/>
      <c r="RHY119" s="53"/>
      <c r="RHZ119" s="53"/>
      <c r="RIA119" s="53"/>
      <c r="RIB119" s="53"/>
      <c r="RIC119" s="53"/>
      <c r="RID119" s="53"/>
      <c r="RIE119" s="53"/>
      <c r="RIF119" s="53"/>
      <c r="RIG119" s="53"/>
      <c r="RIH119" s="53"/>
      <c r="RII119" s="53"/>
      <c r="RIJ119" s="53"/>
      <c r="RIK119" s="53"/>
      <c r="RIL119" s="53"/>
      <c r="RIM119" s="53"/>
      <c r="RIN119" s="53"/>
      <c r="RIO119" s="53"/>
      <c r="RIP119" s="53"/>
      <c r="RIQ119" s="53"/>
      <c r="RIR119" s="53"/>
      <c r="RIS119" s="53"/>
      <c r="RIT119" s="53"/>
      <c r="RIU119" s="53"/>
      <c r="RIV119" s="53"/>
      <c r="RIW119" s="53"/>
      <c r="RIX119" s="53"/>
      <c r="RIY119" s="53"/>
      <c r="RIZ119" s="53"/>
      <c r="RJA119" s="53"/>
      <c r="RJB119" s="53"/>
      <c r="RJC119" s="53"/>
      <c r="RJD119" s="53"/>
      <c r="RJE119" s="53"/>
      <c r="RJF119" s="53"/>
      <c r="RJG119" s="53"/>
      <c r="RJH119" s="53"/>
      <c r="RJI119" s="53"/>
      <c r="RJJ119" s="53"/>
      <c r="RJK119" s="53"/>
      <c r="RJL119" s="53"/>
      <c r="RJM119" s="53"/>
      <c r="RJN119" s="53"/>
      <c r="RJO119" s="53"/>
      <c r="RJP119" s="53"/>
      <c r="RJQ119" s="53"/>
      <c r="RJR119" s="53"/>
      <c r="RJS119" s="53"/>
      <c r="RJT119" s="53"/>
      <c r="RJU119" s="53"/>
      <c r="RJV119" s="53"/>
      <c r="RJW119" s="53"/>
      <c r="RJX119" s="53"/>
      <c r="RJY119" s="53"/>
      <c r="RJZ119" s="53"/>
      <c r="RKA119" s="53"/>
      <c r="RKB119" s="53"/>
      <c r="RKC119" s="53"/>
      <c r="RKD119" s="53"/>
      <c r="RKE119" s="53"/>
      <c r="RKF119" s="53"/>
      <c r="RKG119" s="53"/>
      <c r="RKH119" s="53"/>
      <c r="RKI119" s="53"/>
      <c r="RKJ119" s="53"/>
      <c r="RKK119" s="53"/>
      <c r="RKL119" s="53"/>
      <c r="RKM119" s="53"/>
      <c r="RKN119" s="53"/>
      <c r="RKO119" s="53"/>
      <c r="RKP119" s="53"/>
      <c r="RKQ119" s="53"/>
      <c r="RKR119" s="53"/>
      <c r="RKS119" s="53"/>
      <c r="RKT119" s="53"/>
      <c r="RKU119" s="53"/>
      <c r="RKV119" s="53"/>
      <c r="RKW119" s="53"/>
      <c r="RKX119" s="53"/>
      <c r="RKY119" s="53"/>
      <c r="RKZ119" s="53"/>
      <c r="RLA119" s="53"/>
      <c r="RLB119" s="53"/>
      <c r="RLC119" s="53"/>
      <c r="RLD119" s="53"/>
      <c r="RLE119" s="53"/>
      <c r="RLF119" s="53"/>
      <c r="RLG119" s="53"/>
      <c r="RLH119" s="53"/>
      <c r="RLI119" s="53"/>
      <c r="RLJ119" s="53"/>
      <c r="RLK119" s="53"/>
      <c r="RLL119" s="53"/>
      <c r="RLM119" s="53"/>
      <c r="RLN119" s="53"/>
      <c r="RLO119" s="53"/>
      <c r="RLP119" s="53"/>
      <c r="RLQ119" s="53"/>
      <c r="RLR119" s="53"/>
      <c r="RLS119" s="53"/>
      <c r="RLT119" s="53"/>
      <c r="RLU119" s="53"/>
      <c r="RLV119" s="53"/>
      <c r="RLW119" s="53"/>
      <c r="RLX119" s="53"/>
      <c r="RLY119" s="53"/>
      <c r="RLZ119" s="53"/>
      <c r="RMA119" s="53"/>
      <c r="RMB119" s="53"/>
      <c r="RMC119" s="53"/>
      <c r="RMD119" s="53"/>
      <c r="RME119" s="53"/>
      <c r="RMF119" s="53"/>
      <c r="RMG119" s="53"/>
      <c r="RMH119" s="53"/>
      <c r="RMI119" s="53"/>
      <c r="RMJ119" s="53"/>
      <c r="RMK119" s="53"/>
      <c r="RML119" s="53"/>
      <c r="RMM119" s="53"/>
      <c r="RMN119" s="53"/>
      <c r="RMO119" s="53"/>
      <c r="RMP119" s="53"/>
      <c r="RMQ119" s="53"/>
      <c r="RMR119" s="53"/>
      <c r="RMS119" s="53"/>
      <c r="RMT119" s="53"/>
      <c r="RMU119" s="53"/>
      <c r="RMV119" s="53"/>
      <c r="RMW119" s="53"/>
      <c r="RMX119" s="53"/>
      <c r="RMY119" s="53"/>
      <c r="RMZ119" s="53"/>
      <c r="RNA119" s="53"/>
      <c r="RNB119" s="53"/>
      <c r="RNC119" s="53"/>
      <c r="RND119" s="53"/>
      <c r="RNE119" s="53"/>
      <c r="RNF119" s="53"/>
      <c r="RNG119" s="53"/>
      <c r="RNH119" s="53"/>
      <c r="RNI119" s="53"/>
      <c r="RNJ119" s="53"/>
      <c r="RNK119" s="53"/>
      <c r="RNL119" s="53"/>
      <c r="RNM119" s="53"/>
      <c r="RNN119" s="53"/>
      <c r="RNO119" s="53"/>
      <c r="RNP119" s="53"/>
      <c r="RNQ119" s="53"/>
      <c r="RNR119" s="53"/>
      <c r="RNS119" s="53"/>
      <c r="RNT119" s="53"/>
      <c r="RNU119" s="53"/>
      <c r="RNV119" s="53"/>
      <c r="RNW119" s="53"/>
      <c r="RNX119" s="53"/>
      <c r="RNY119" s="53"/>
      <c r="RNZ119" s="53"/>
      <c r="ROA119" s="53"/>
      <c r="ROB119" s="53"/>
      <c r="ROC119" s="53"/>
      <c r="ROD119" s="53"/>
      <c r="ROE119" s="53"/>
      <c r="ROF119" s="53"/>
      <c r="ROG119" s="53"/>
      <c r="ROH119" s="53"/>
      <c r="ROI119" s="53"/>
      <c r="ROJ119" s="53"/>
      <c r="ROK119" s="53"/>
      <c r="ROL119" s="53"/>
      <c r="ROM119" s="53"/>
      <c r="RON119" s="53"/>
      <c r="ROO119" s="53"/>
      <c r="ROP119" s="53"/>
      <c r="ROQ119" s="53"/>
      <c r="ROR119" s="53"/>
      <c r="ROS119" s="53"/>
      <c r="ROT119" s="53"/>
      <c r="ROU119" s="53"/>
      <c r="ROV119" s="53"/>
      <c r="ROW119" s="53"/>
      <c r="ROX119" s="53"/>
      <c r="ROY119" s="53"/>
      <c r="ROZ119" s="53"/>
      <c r="RPA119" s="53"/>
      <c r="RPB119" s="53"/>
      <c r="RPC119" s="53"/>
      <c r="RPD119" s="53"/>
      <c r="RPE119" s="53"/>
      <c r="RPF119" s="53"/>
      <c r="RPG119" s="53"/>
      <c r="RPH119" s="53"/>
      <c r="RPI119" s="53"/>
      <c r="RPJ119" s="53"/>
      <c r="RPK119" s="53"/>
      <c r="RPL119" s="53"/>
      <c r="RPM119" s="53"/>
      <c r="RPN119" s="53"/>
      <c r="RPO119" s="53"/>
      <c r="RPP119" s="53"/>
      <c r="RPQ119" s="53"/>
      <c r="RPR119" s="53"/>
      <c r="RPS119" s="53"/>
      <c r="RPT119" s="53"/>
      <c r="RPU119" s="53"/>
      <c r="RPV119" s="53"/>
      <c r="RPW119" s="53"/>
      <c r="RPX119" s="53"/>
      <c r="RPY119" s="53"/>
      <c r="RPZ119" s="53"/>
      <c r="RQA119" s="53"/>
      <c r="RQB119" s="53"/>
      <c r="RQC119" s="53"/>
      <c r="RQD119" s="53"/>
      <c r="RQE119" s="53"/>
      <c r="RQF119" s="53"/>
      <c r="RQG119" s="53"/>
      <c r="RQH119" s="53"/>
      <c r="RQI119" s="53"/>
      <c r="RQJ119" s="53"/>
      <c r="RQK119" s="53"/>
      <c r="RQL119" s="53"/>
      <c r="RQM119" s="53"/>
      <c r="RQN119" s="53"/>
      <c r="RQO119" s="53"/>
      <c r="RQP119" s="53"/>
      <c r="RQQ119" s="53"/>
      <c r="RQR119" s="53"/>
      <c r="RQS119" s="53"/>
      <c r="RQT119" s="53"/>
      <c r="RQU119" s="53"/>
      <c r="RQV119" s="53"/>
      <c r="RQW119" s="53"/>
      <c r="RQX119" s="53"/>
      <c r="RQY119" s="53"/>
      <c r="RQZ119" s="53"/>
      <c r="RRA119" s="53"/>
      <c r="RRB119" s="53"/>
      <c r="RRC119" s="53"/>
      <c r="RRD119" s="53"/>
      <c r="RRE119" s="53"/>
      <c r="RRF119" s="53"/>
      <c r="RRG119" s="53"/>
      <c r="RRH119" s="53"/>
      <c r="RRI119" s="53"/>
      <c r="RRJ119" s="53"/>
      <c r="RRK119" s="53"/>
      <c r="RRL119" s="53"/>
      <c r="RRM119" s="53"/>
      <c r="RRN119" s="53"/>
      <c r="RRO119" s="53"/>
      <c r="RRP119" s="53"/>
      <c r="RRQ119" s="53"/>
      <c r="RRR119" s="53"/>
      <c r="RRS119" s="53"/>
      <c r="RRT119" s="53"/>
      <c r="RRU119" s="53"/>
      <c r="RRV119" s="53"/>
      <c r="RRW119" s="53"/>
      <c r="RRX119" s="53"/>
      <c r="RRY119" s="53"/>
      <c r="RRZ119" s="53"/>
      <c r="RSA119" s="53"/>
      <c r="RSB119" s="53"/>
      <c r="RSC119" s="53"/>
      <c r="RSD119" s="53"/>
      <c r="RSE119" s="53"/>
      <c r="RSF119" s="53"/>
      <c r="RSG119" s="53"/>
      <c r="RSH119" s="53"/>
      <c r="RSI119" s="53"/>
      <c r="RSJ119" s="53"/>
      <c r="RSK119" s="53"/>
      <c r="RSL119" s="53"/>
      <c r="RSM119" s="53"/>
      <c r="RSN119" s="53"/>
      <c r="RSO119" s="53"/>
      <c r="RSP119" s="53"/>
      <c r="RSQ119" s="53"/>
      <c r="RSR119" s="53"/>
      <c r="RSS119" s="53"/>
      <c r="RST119" s="53"/>
      <c r="RSU119" s="53"/>
      <c r="RSV119" s="53"/>
      <c r="RSW119" s="53"/>
      <c r="RSX119" s="53"/>
      <c r="RSY119" s="53"/>
      <c r="RSZ119" s="53"/>
      <c r="RTA119" s="53"/>
      <c r="RTB119" s="53"/>
      <c r="RTC119" s="53"/>
      <c r="RTD119" s="53"/>
      <c r="RTE119" s="53"/>
      <c r="RTF119" s="53"/>
      <c r="RTG119" s="53"/>
      <c r="RTH119" s="53"/>
      <c r="RTI119" s="53"/>
      <c r="RTJ119" s="53"/>
      <c r="RTK119" s="53"/>
      <c r="RTL119" s="53"/>
      <c r="RTM119" s="53"/>
      <c r="RTN119" s="53"/>
      <c r="RTO119" s="53"/>
      <c r="RTP119" s="53"/>
      <c r="RTQ119" s="53"/>
      <c r="RTR119" s="53"/>
      <c r="RTS119" s="53"/>
      <c r="RTT119" s="53"/>
      <c r="RTU119" s="53"/>
      <c r="RTV119" s="53"/>
      <c r="RTW119" s="53"/>
      <c r="RTX119" s="53"/>
      <c r="RTY119" s="53"/>
      <c r="RTZ119" s="53"/>
      <c r="RUA119" s="53"/>
      <c r="RUB119" s="53"/>
      <c r="RUC119" s="53"/>
      <c r="RUD119" s="53"/>
      <c r="RUE119" s="53"/>
      <c r="RUF119" s="53"/>
      <c r="RUG119" s="53"/>
      <c r="RUH119" s="53"/>
      <c r="RUI119" s="53"/>
      <c r="RUJ119" s="53"/>
      <c r="RUK119" s="53"/>
      <c r="RUL119" s="53"/>
      <c r="RUM119" s="53"/>
      <c r="RUN119" s="53"/>
      <c r="RUO119" s="53"/>
      <c r="RUP119" s="53"/>
      <c r="RUQ119" s="53"/>
      <c r="RUR119" s="53"/>
      <c r="RUS119" s="53"/>
      <c r="RUT119" s="53"/>
      <c r="RUU119" s="53"/>
      <c r="RUV119" s="53"/>
      <c r="RUW119" s="53"/>
      <c r="RUX119" s="53"/>
      <c r="RUY119" s="53"/>
      <c r="RUZ119" s="53"/>
      <c r="RVA119" s="53"/>
      <c r="RVB119" s="53"/>
      <c r="RVC119" s="53"/>
      <c r="RVD119" s="53"/>
      <c r="RVE119" s="53"/>
      <c r="RVF119" s="53"/>
      <c r="RVG119" s="53"/>
      <c r="RVH119" s="53"/>
      <c r="RVI119" s="53"/>
      <c r="RVJ119" s="53"/>
      <c r="RVK119" s="53"/>
      <c r="RVL119" s="53"/>
      <c r="RVM119" s="53"/>
      <c r="RVN119" s="53"/>
      <c r="RVO119" s="53"/>
      <c r="RVP119" s="53"/>
      <c r="RVQ119" s="53"/>
      <c r="RVR119" s="53"/>
      <c r="RVS119" s="53"/>
      <c r="RVT119" s="53"/>
      <c r="RVU119" s="53"/>
      <c r="RVV119" s="53"/>
      <c r="RVW119" s="53"/>
      <c r="RVX119" s="53"/>
      <c r="RVY119" s="53"/>
      <c r="RVZ119" s="53"/>
      <c r="RWA119" s="53"/>
      <c r="RWB119" s="53"/>
      <c r="RWC119" s="53"/>
      <c r="RWD119" s="53"/>
      <c r="RWE119" s="53"/>
      <c r="RWF119" s="53"/>
      <c r="RWG119" s="53"/>
      <c r="RWH119" s="53"/>
      <c r="RWI119" s="53"/>
      <c r="RWJ119" s="53"/>
      <c r="RWK119" s="53"/>
      <c r="RWL119" s="53"/>
      <c r="RWM119" s="53"/>
      <c r="RWN119" s="53"/>
      <c r="RWO119" s="53"/>
      <c r="RWP119" s="53"/>
      <c r="RWQ119" s="53"/>
      <c r="RWR119" s="53"/>
      <c r="RWS119" s="53"/>
      <c r="RWT119" s="53"/>
      <c r="RWU119" s="53"/>
      <c r="RWV119" s="53"/>
      <c r="RWW119" s="53"/>
      <c r="RWX119" s="53"/>
      <c r="RWY119" s="53"/>
      <c r="RWZ119" s="53"/>
      <c r="RXA119" s="53"/>
      <c r="RXB119" s="53"/>
      <c r="RXC119" s="53"/>
      <c r="RXD119" s="53"/>
      <c r="RXE119" s="53"/>
      <c r="RXF119" s="53"/>
      <c r="RXG119" s="53"/>
      <c r="RXH119" s="53"/>
      <c r="RXI119" s="53"/>
      <c r="RXJ119" s="53"/>
      <c r="RXK119" s="53"/>
      <c r="RXL119" s="53"/>
      <c r="RXM119" s="53"/>
      <c r="RXN119" s="53"/>
      <c r="RXO119" s="53"/>
      <c r="RXP119" s="53"/>
      <c r="RXQ119" s="53"/>
      <c r="RXR119" s="53"/>
      <c r="RXS119" s="53"/>
      <c r="RXT119" s="53"/>
      <c r="RXU119" s="53"/>
      <c r="RXV119" s="53"/>
      <c r="RXW119" s="53"/>
      <c r="RXX119" s="53"/>
      <c r="RXY119" s="53"/>
      <c r="RXZ119" s="53"/>
      <c r="RYA119" s="53"/>
      <c r="RYB119" s="53"/>
      <c r="RYC119" s="53"/>
      <c r="RYD119" s="53"/>
      <c r="RYE119" s="53"/>
      <c r="RYF119" s="53"/>
      <c r="RYG119" s="53"/>
      <c r="RYH119" s="53"/>
      <c r="RYI119" s="53"/>
      <c r="RYJ119" s="53"/>
      <c r="RYK119" s="53"/>
      <c r="RYL119" s="53"/>
      <c r="RYM119" s="53"/>
      <c r="RYN119" s="53"/>
      <c r="RYO119" s="53"/>
      <c r="RYP119" s="53"/>
      <c r="RYQ119" s="53"/>
      <c r="RYR119" s="53"/>
      <c r="RYS119" s="53"/>
      <c r="RYT119" s="53"/>
      <c r="RYU119" s="53"/>
      <c r="RYV119" s="53"/>
      <c r="RYW119" s="53"/>
      <c r="RYX119" s="53"/>
      <c r="RYY119" s="53"/>
      <c r="RYZ119" s="53"/>
      <c r="RZA119" s="53"/>
      <c r="RZB119" s="53"/>
      <c r="RZC119" s="53"/>
      <c r="RZD119" s="53"/>
      <c r="RZE119" s="53"/>
      <c r="RZF119" s="53"/>
      <c r="RZG119" s="53"/>
      <c r="RZH119" s="53"/>
      <c r="RZI119" s="53"/>
      <c r="RZJ119" s="53"/>
      <c r="RZK119" s="53"/>
      <c r="RZL119" s="53"/>
      <c r="RZM119" s="53"/>
      <c r="RZN119" s="53"/>
      <c r="RZO119" s="53"/>
      <c r="RZP119" s="53"/>
      <c r="RZQ119" s="53"/>
      <c r="RZR119" s="53"/>
      <c r="RZS119" s="53"/>
      <c r="RZT119" s="53"/>
      <c r="RZU119" s="53"/>
      <c r="RZV119" s="53"/>
      <c r="RZW119" s="53"/>
      <c r="RZX119" s="53"/>
      <c r="RZY119" s="53"/>
      <c r="RZZ119" s="53"/>
      <c r="SAA119" s="53"/>
      <c r="SAB119" s="53"/>
      <c r="SAC119" s="53"/>
      <c r="SAD119" s="53"/>
      <c r="SAE119" s="53"/>
      <c r="SAF119" s="53"/>
      <c r="SAG119" s="53"/>
      <c r="SAH119" s="53"/>
      <c r="SAI119" s="53"/>
      <c r="SAJ119" s="53"/>
      <c r="SAK119" s="53"/>
      <c r="SAL119" s="53"/>
      <c r="SAM119" s="53"/>
      <c r="SAN119" s="53"/>
      <c r="SAO119" s="53"/>
      <c r="SAP119" s="53"/>
      <c r="SAQ119" s="53"/>
      <c r="SAR119" s="53"/>
      <c r="SAS119" s="53"/>
      <c r="SAT119" s="53"/>
      <c r="SAU119" s="53"/>
      <c r="SAV119" s="53"/>
      <c r="SAW119" s="53"/>
      <c r="SAX119" s="53"/>
      <c r="SAY119" s="53"/>
      <c r="SAZ119" s="53"/>
      <c r="SBA119" s="53"/>
      <c r="SBB119" s="53"/>
      <c r="SBC119" s="53"/>
      <c r="SBD119" s="53"/>
      <c r="SBE119" s="53"/>
      <c r="SBF119" s="53"/>
      <c r="SBG119" s="53"/>
      <c r="SBH119" s="53"/>
      <c r="SBI119" s="53"/>
      <c r="SBJ119" s="53"/>
      <c r="SBK119" s="53"/>
      <c r="SBL119" s="53"/>
      <c r="SBM119" s="53"/>
      <c r="SBN119" s="53"/>
      <c r="SBO119" s="53"/>
      <c r="SBP119" s="53"/>
      <c r="SBQ119" s="53"/>
      <c r="SBR119" s="53"/>
      <c r="SBS119" s="53"/>
      <c r="SBT119" s="53"/>
      <c r="SBU119" s="53"/>
      <c r="SBV119" s="53"/>
      <c r="SBW119" s="53"/>
      <c r="SBX119" s="53"/>
      <c r="SBY119" s="53"/>
      <c r="SBZ119" s="53"/>
      <c r="SCA119" s="53"/>
      <c r="SCB119" s="53"/>
      <c r="SCC119" s="53"/>
      <c r="SCD119" s="53"/>
      <c r="SCE119" s="53"/>
      <c r="SCF119" s="53"/>
      <c r="SCG119" s="53"/>
      <c r="SCH119" s="53"/>
      <c r="SCI119" s="53"/>
      <c r="SCJ119" s="53"/>
      <c r="SCK119" s="53"/>
      <c r="SCL119" s="53"/>
      <c r="SCM119" s="53"/>
      <c r="SCN119" s="53"/>
      <c r="SCO119" s="53"/>
      <c r="SCP119" s="53"/>
      <c r="SCQ119" s="53"/>
      <c r="SCR119" s="53"/>
      <c r="SCS119" s="53"/>
      <c r="SCT119" s="53"/>
      <c r="SCU119" s="53"/>
      <c r="SCV119" s="53"/>
      <c r="SCW119" s="53"/>
      <c r="SCX119" s="53"/>
      <c r="SCY119" s="53"/>
      <c r="SCZ119" s="53"/>
      <c r="SDA119" s="53"/>
      <c r="SDB119" s="53"/>
      <c r="SDC119" s="53"/>
      <c r="SDD119" s="53"/>
      <c r="SDE119" s="53"/>
      <c r="SDF119" s="53"/>
      <c r="SDG119" s="53"/>
      <c r="SDH119" s="53"/>
      <c r="SDI119" s="53"/>
      <c r="SDJ119" s="53"/>
      <c r="SDK119" s="53"/>
      <c r="SDL119" s="53"/>
      <c r="SDM119" s="53"/>
      <c r="SDN119" s="53"/>
      <c r="SDO119" s="53"/>
      <c r="SDP119" s="53"/>
      <c r="SDQ119" s="53"/>
      <c r="SDR119" s="53"/>
      <c r="SDS119" s="53"/>
      <c r="SDT119" s="53"/>
      <c r="SDU119" s="53"/>
      <c r="SDV119" s="53"/>
      <c r="SDW119" s="53"/>
      <c r="SDX119" s="53"/>
      <c r="SDY119" s="53"/>
      <c r="SDZ119" s="53"/>
      <c r="SEA119" s="53"/>
      <c r="SEB119" s="53"/>
      <c r="SEC119" s="53"/>
      <c r="SED119" s="53"/>
      <c r="SEE119" s="53"/>
      <c r="SEF119" s="53"/>
      <c r="SEG119" s="53"/>
      <c r="SEH119" s="53"/>
      <c r="SEI119" s="53"/>
      <c r="SEJ119" s="53"/>
      <c r="SEK119" s="53"/>
      <c r="SEL119" s="53"/>
      <c r="SEM119" s="53"/>
      <c r="SEN119" s="53"/>
      <c r="SEO119" s="53"/>
      <c r="SEP119" s="53"/>
      <c r="SEQ119" s="53"/>
      <c r="SER119" s="53"/>
      <c r="SES119" s="53"/>
      <c r="SET119" s="53"/>
      <c r="SEU119" s="53"/>
      <c r="SEV119" s="53"/>
      <c r="SEW119" s="53"/>
      <c r="SEX119" s="53"/>
      <c r="SEY119" s="53"/>
      <c r="SEZ119" s="53"/>
      <c r="SFA119" s="53"/>
      <c r="SFB119" s="53"/>
      <c r="SFC119" s="53"/>
      <c r="SFD119" s="53"/>
      <c r="SFE119" s="53"/>
      <c r="SFF119" s="53"/>
      <c r="SFG119" s="53"/>
      <c r="SFH119" s="53"/>
      <c r="SFI119" s="53"/>
      <c r="SFJ119" s="53"/>
      <c r="SFK119" s="53"/>
      <c r="SFL119" s="53"/>
      <c r="SFM119" s="53"/>
      <c r="SFN119" s="53"/>
      <c r="SFO119" s="53"/>
      <c r="SFP119" s="53"/>
      <c r="SFQ119" s="53"/>
      <c r="SFR119" s="53"/>
      <c r="SFS119" s="53"/>
      <c r="SFT119" s="53"/>
      <c r="SFU119" s="53"/>
      <c r="SFV119" s="53"/>
      <c r="SFW119" s="53"/>
      <c r="SFX119" s="53"/>
      <c r="SFY119" s="53"/>
      <c r="SFZ119" s="53"/>
      <c r="SGA119" s="53"/>
      <c r="SGB119" s="53"/>
      <c r="SGC119" s="53"/>
      <c r="SGD119" s="53"/>
      <c r="SGE119" s="53"/>
      <c r="SGF119" s="53"/>
      <c r="SGG119" s="53"/>
      <c r="SGH119" s="53"/>
      <c r="SGI119" s="53"/>
      <c r="SGJ119" s="53"/>
      <c r="SGK119" s="53"/>
      <c r="SGL119" s="53"/>
      <c r="SGM119" s="53"/>
      <c r="SGN119" s="53"/>
      <c r="SGO119" s="53"/>
      <c r="SGP119" s="53"/>
      <c r="SGQ119" s="53"/>
      <c r="SGR119" s="53"/>
      <c r="SGS119" s="53"/>
      <c r="SGT119" s="53"/>
      <c r="SGU119" s="53"/>
      <c r="SGV119" s="53"/>
      <c r="SGW119" s="53"/>
      <c r="SGX119" s="53"/>
      <c r="SGY119" s="53"/>
      <c r="SGZ119" s="53"/>
      <c r="SHA119" s="53"/>
      <c r="SHB119" s="53"/>
      <c r="SHC119" s="53"/>
      <c r="SHD119" s="53"/>
      <c r="SHE119" s="53"/>
      <c r="SHF119" s="53"/>
      <c r="SHG119" s="53"/>
      <c r="SHH119" s="53"/>
      <c r="SHI119" s="53"/>
      <c r="SHJ119" s="53"/>
      <c r="SHK119" s="53"/>
      <c r="SHL119" s="53"/>
      <c r="SHM119" s="53"/>
      <c r="SHN119" s="53"/>
      <c r="SHO119" s="53"/>
      <c r="SHP119" s="53"/>
      <c r="SHQ119" s="53"/>
      <c r="SHR119" s="53"/>
      <c r="SHS119" s="53"/>
      <c r="SHT119" s="53"/>
      <c r="SHU119" s="53"/>
      <c r="SHV119" s="53"/>
      <c r="SHW119" s="53"/>
      <c r="SHX119" s="53"/>
      <c r="SHY119" s="53"/>
      <c r="SHZ119" s="53"/>
      <c r="SIA119" s="53"/>
      <c r="SIB119" s="53"/>
      <c r="SIC119" s="53"/>
      <c r="SID119" s="53"/>
      <c r="SIE119" s="53"/>
      <c r="SIF119" s="53"/>
      <c r="SIG119" s="53"/>
      <c r="SIH119" s="53"/>
      <c r="SII119" s="53"/>
      <c r="SIJ119" s="53"/>
      <c r="SIK119" s="53"/>
      <c r="SIL119" s="53"/>
      <c r="SIM119" s="53"/>
      <c r="SIN119" s="53"/>
      <c r="SIO119" s="53"/>
      <c r="SIP119" s="53"/>
      <c r="SIQ119" s="53"/>
      <c r="SIR119" s="53"/>
      <c r="SIS119" s="53"/>
      <c r="SIT119" s="53"/>
      <c r="SIU119" s="53"/>
      <c r="SIV119" s="53"/>
      <c r="SIW119" s="53"/>
      <c r="SIX119" s="53"/>
      <c r="SIY119" s="53"/>
      <c r="SIZ119" s="53"/>
      <c r="SJA119" s="53"/>
      <c r="SJB119" s="53"/>
      <c r="SJC119" s="53"/>
      <c r="SJD119" s="53"/>
      <c r="SJE119" s="53"/>
      <c r="SJF119" s="53"/>
      <c r="SJG119" s="53"/>
      <c r="SJH119" s="53"/>
      <c r="SJI119" s="53"/>
      <c r="SJJ119" s="53"/>
      <c r="SJK119" s="53"/>
      <c r="SJL119" s="53"/>
      <c r="SJM119" s="53"/>
      <c r="SJN119" s="53"/>
      <c r="SJO119" s="53"/>
      <c r="SJP119" s="53"/>
      <c r="SJQ119" s="53"/>
      <c r="SJR119" s="53"/>
      <c r="SJS119" s="53"/>
      <c r="SJT119" s="53"/>
      <c r="SJU119" s="53"/>
      <c r="SJV119" s="53"/>
      <c r="SJW119" s="53"/>
      <c r="SJX119" s="53"/>
      <c r="SJY119" s="53"/>
      <c r="SJZ119" s="53"/>
      <c r="SKA119" s="53"/>
      <c r="SKB119" s="53"/>
      <c r="SKC119" s="53"/>
      <c r="SKD119" s="53"/>
      <c r="SKE119" s="53"/>
      <c r="SKF119" s="53"/>
      <c r="SKG119" s="53"/>
      <c r="SKH119" s="53"/>
      <c r="SKI119" s="53"/>
      <c r="SKJ119" s="53"/>
      <c r="SKK119" s="53"/>
      <c r="SKL119" s="53"/>
      <c r="SKM119" s="53"/>
      <c r="SKN119" s="53"/>
      <c r="SKO119" s="53"/>
      <c r="SKP119" s="53"/>
      <c r="SKQ119" s="53"/>
      <c r="SKR119" s="53"/>
      <c r="SKS119" s="53"/>
      <c r="SKT119" s="53"/>
      <c r="SKU119" s="53"/>
      <c r="SKV119" s="53"/>
      <c r="SKW119" s="53"/>
      <c r="SKX119" s="53"/>
      <c r="SKY119" s="53"/>
      <c r="SKZ119" s="53"/>
      <c r="SLA119" s="53"/>
      <c r="SLB119" s="53"/>
      <c r="SLC119" s="53"/>
      <c r="SLD119" s="53"/>
      <c r="SLE119" s="53"/>
      <c r="SLF119" s="53"/>
      <c r="SLG119" s="53"/>
      <c r="SLH119" s="53"/>
      <c r="SLI119" s="53"/>
      <c r="SLJ119" s="53"/>
      <c r="SLK119" s="53"/>
      <c r="SLL119" s="53"/>
      <c r="SLM119" s="53"/>
      <c r="SLN119" s="53"/>
      <c r="SLO119" s="53"/>
      <c r="SLP119" s="53"/>
      <c r="SLQ119" s="53"/>
      <c r="SLR119" s="53"/>
      <c r="SLS119" s="53"/>
      <c r="SLT119" s="53"/>
      <c r="SLU119" s="53"/>
      <c r="SLV119" s="53"/>
      <c r="SLW119" s="53"/>
      <c r="SLX119" s="53"/>
      <c r="SLY119" s="53"/>
      <c r="SLZ119" s="53"/>
      <c r="SMA119" s="53"/>
      <c r="SMB119" s="53"/>
      <c r="SMC119" s="53"/>
      <c r="SMD119" s="53"/>
      <c r="SME119" s="53"/>
      <c r="SMF119" s="53"/>
      <c r="SMG119" s="53"/>
      <c r="SMH119" s="53"/>
      <c r="SMI119" s="53"/>
      <c r="SMJ119" s="53"/>
      <c r="SMK119" s="53"/>
      <c r="SML119" s="53"/>
      <c r="SMM119" s="53"/>
      <c r="SMN119" s="53"/>
      <c r="SMO119" s="53"/>
      <c r="SMP119" s="53"/>
      <c r="SMQ119" s="53"/>
      <c r="SMR119" s="53"/>
      <c r="SMS119" s="53"/>
      <c r="SMT119" s="53"/>
      <c r="SMU119" s="53"/>
      <c r="SMV119" s="53"/>
      <c r="SMW119" s="53"/>
      <c r="SMX119" s="53"/>
      <c r="SMY119" s="53"/>
      <c r="SMZ119" s="53"/>
      <c r="SNA119" s="53"/>
      <c r="SNB119" s="53"/>
      <c r="SNC119" s="53"/>
      <c r="SND119" s="53"/>
      <c r="SNE119" s="53"/>
      <c r="SNF119" s="53"/>
      <c r="SNG119" s="53"/>
      <c r="SNH119" s="53"/>
      <c r="SNI119" s="53"/>
      <c r="SNJ119" s="53"/>
      <c r="SNK119" s="53"/>
      <c r="SNL119" s="53"/>
      <c r="SNM119" s="53"/>
      <c r="SNN119" s="53"/>
      <c r="SNO119" s="53"/>
      <c r="SNP119" s="53"/>
      <c r="SNQ119" s="53"/>
      <c r="SNR119" s="53"/>
      <c r="SNS119" s="53"/>
      <c r="SNT119" s="53"/>
      <c r="SNU119" s="53"/>
      <c r="SNV119" s="53"/>
      <c r="SNW119" s="53"/>
      <c r="SNX119" s="53"/>
      <c r="SNY119" s="53"/>
      <c r="SNZ119" s="53"/>
      <c r="SOA119" s="53"/>
      <c r="SOB119" s="53"/>
      <c r="SOC119" s="53"/>
      <c r="SOD119" s="53"/>
      <c r="SOE119" s="53"/>
      <c r="SOF119" s="53"/>
      <c r="SOG119" s="53"/>
      <c r="SOH119" s="53"/>
      <c r="SOI119" s="53"/>
      <c r="SOJ119" s="53"/>
      <c r="SOK119" s="53"/>
      <c r="SOL119" s="53"/>
      <c r="SOM119" s="53"/>
      <c r="SON119" s="53"/>
      <c r="SOO119" s="53"/>
      <c r="SOP119" s="53"/>
      <c r="SOQ119" s="53"/>
      <c r="SOR119" s="53"/>
      <c r="SOS119" s="53"/>
      <c r="SOT119" s="53"/>
      <c r="SOU119" s="53"/>
      <c r="SOV119" s="53"/>
      <c r="SOW119" s="53"/>
      <c r="SOX119" s="53"/>
      <c r="SOY119" s="53"/>
      <c r="SOZ119" s="53"/>
      <c r="SPA119" s="53"/>
      <c r="SPB119" s="53"/>
      <c r="SPC119" s="53"/>
      <c r="SPD119" s="53"/>
      <c r="SPE119" s="53"/>
      <c r="SPF119" s="53"/>
      <c r="SPG119" s="53"/>
      <c r="SPH119" s="53"/>
      <c r="SPI119" s="53"/>
      <c r="SPJ119" s="53"/>
      <c r="SPK119" s="53"/>
      <c r="SPL119" s="53"/>
      <c r="SPM119" s="53"/>
      <c r="SPN119" s="53"/>
      <c r="SPO119" s="53"/>
      <c r="SPP119" s="53"/>
      <c r="SPQ119" s="53"/>
      <c r="SPR119" s="53"/>
      <c r="SPS119" s="53"/>
      <c r="SPT119" s="53"/>
      <c r="SPU119" s="53"/>
      <c r="SPV119" s="53"/>
      <c r="SPW119" s="53"/>
      <c r="SPX119" s="53"/>
      <c r="SPY119" s="53"/>
      <c r="SPZ119" s="53"/>
      <c r="SQA119" s="53"/>
      <c r="SQB119" s="53"/>
      <c r="SQC119" s="53"/>
      <c r="SQD119" s="53"/>
      <c r="SQE119" s="53"/>
      <c r="SQF119" s="53"/>
      <c r="SQG119" s="53"/>
      <c r="SQH119" s="53"/>
      <c r="SQI119" s="53"/>
      <c r="SQJ119" s="53"/>
      <c r="SQK119" s="53"/>
      <c r="SQL119" s="53"/>
      <c r="SQM119" s="53"/>
      <c r="SQN119" s="53"/>
      <c r="SQO119" s="53"/>
      <c r="SQP119" s="53"/>
      <c r="SQQ119" s="53"/>
      <c r="SQR119" s="53"/>
      <c r="SQS119" s="53"/>
      <c r="SQT119" s="53"/>
      <c r="SQU119" s="53"/>
      <c r="SQV119" s="53"/>
      <c r="SQW119" s="53"/>
      <c r="SQX119" s="53"/>
      <c r="SQY119" s="53"/>
      <c r="SQZ119" s="53"/>
      <c r="SRA119" s="53"/>
      <c r="SRB119" s="53"/>
      <c r="SRC119" s="53"/>
      <c r="SRD119" s="53"/>
      <c r="SRE119" s="53"/>
      <c r="SRF119" s="53"/>
      <c r="SRG119" s="53"/>
      <c r="SRH119" s="53"/>
      <c r="SRI119" s="53"/>
      <c r="SRJ119" s="53"/>
      <c r="SRK119" s="53"/>
      <c r="SRL119" s="53"/>
      <c r="SRM119" s="53"/>
      <c r="SRN119" s="53"/>
      <c r="SRO119" s="53"/>
      <c r="SRP119" s="53"/>
      <c r="SRQ119" s="53"/>
      <c r="SRR119" s="53"/>
      <c r="SRS119" s="53"/>
      <c r="SRT119" s="53"/>
      <c r="SRU119" s="53"/>
      <c r="SRV119" s="53"/>
      <c r="SRW119" s="53"/>
      <c r="SRX119" s="53"/>
      <c r="SRY119" s="53"/>
      <c r="SRZ119" s="53"/>
      <c r="SSA119" s="53"/>
      <c r="SSB119" s="53"/>
      <c r="SSC119" s="53"/>
      <c r="SSD119" s="53"/>
      <c r="SSE119" s="53"/>
      <c r="SSF119" s="53"/>
      <c r="SSG119" s="53"/>
      <c r="SSH119" s="53"/>
      <c r="SSI119" s="53"/>
      <c r="SSJ119" s="53"/>
      <c r="SSK119" s="53"/>
      <c r="SSL119" s="53"/>
      <c r="SSM119" s="53"/>
      <c r="SSN119" s="53"/>
      <c r="SSO119" s="53"/>
      <c r="SSP119" s="53"/>
      <c r="SSQ119" s="53"/>
      <c r="SSR119" s="53"/>
      <c r="SSS119" s="53"/>
      <c r="SST119" s="53"/>
      <c r="SSU119" s="53"/>
      <c r="SSV119" s="53"/>
      <c r="SSW119" s="53"/>
      <c r="SSX119" s="53"/>
      <c r="SSY119" s="53"/>
      <c r="SSZ119" s="53"/>
      <c r="STA119" s="53"/>
      <c r="STB119" s="53"/>
      <c r="STC119" s="53"/>
      <c r="STD119" s="53"/>
      <c r="STE119" s="53"/>
      <c r="STF119" s="53"/>
      <c r="STG119" s="53"/>
      <c r="STH119" s="53"/>
      <c r="STI119" s="53"/>
      <c r="STJ119" s="53"/>
      <c r="STK119" s="53"/>
      <c r="STL119" s="53"/>
      <c r="STM119" s="53"/>
      <c r="STN119" s="53"/>
      <c r="STO119" s="53"/>
      <c r="STP119" s="53"/>
      <c r="STQ119" s="53"/>
      <c r="STR119" s="53"/>
      <c r="STS119" s="53"/>
      <c r="STT119" s="53"/>
      <c r="STU119" s="53"/>
      <c r="STV119" s="53"/>
      <c r="STW119" s="53"/>
      <c r="STX119" s="53"/>
      <c r="STY119" s="53"/>
      <c r="STZ119" s="53"/>
      <c r="SUA119" s="53"/>
      <c r="SUB119" s="53"/>
      <c r="SUC119" s="53"/>
      <c r="SUD119" s="53"/>
      <c r="SUE119" s="53"/>
      <c r="SUF119" s="53"/>
      <c r="SUG119" s="53"/>
      <c r="SUH119" s="53"/>
      <c r="SUI119" s="53"/>
      <c r="SUJ119" s="53"/>
      <c r="SUK119" s="53"/>
      <c r="SUL119" s="53"/>
      <c r="SUM119" s="53"/>
      <c r="SUN119" s="53"/>
      <c r="SUO119" s="53"/>
      <c r="SUP119" s="53"/>
      <c r="SUQ119" s="53"/>
      <c r="SUR119" s="53"/>
      <c r="SUS119" s="53"/>
      <c r="SUT119" s="53"/>
      <c r="SUU119" s="53"/>
      <c r="SUV119" s="53"/>
      <c r="SUW119" s="53"/>
      <c r="SUX119" s="53"/>
      <c r="SUY119" s="53"/>
      <c r="SUZ119" s="53"/>
      <c r="SVA119" s="53"/>
      <c r="SVB119" s="53"/>
      <c r="SVC119" s="53"/>
      <c r="SVD119" s="53"/>
      <c r="SVE119" s="53"/>
      <c r="SVF119" s="53"/>
      <c r="SVG119" s="53"/>
      <c r="SVH119" s="53"/>
      <c r="SVI119" s="53"/>
      <c r="SVJ119" s="53"/>
      <c r="SVK119" s="53"/>
      <c r="SVL119" s="53"/>
      <c r="SVM119" s="53"/>
      <c r="SVN119" s="53"/>
      <c r="SVO119" s="53"/>
      <c r="SVP119" s="53"/>
      <c r="SVQ119" s="53"/>
      <c r="SVR119" s="53"/>
      <c r="SVS119" s="53"/>
      <c r="SVT119" s="53"/>
      <c r="SVU119" s="53"/>
      <c r="SVV119" s="53"/>
      <c r="SVW119" s="53"/>
      <c r="SVX119" s="53"/>
      <c r="SVY119" s="53"/>
      <c r="SVZ119" s="53"/>
      <c r="SWA119" s="53"/>
      <c r="SWB119" s="53"/>
      <c r="SWC119" s="53"/>
      <c r="SWD119" s="53"/>
      <c r="SWE119" s="53"/>
      <c r="SWF119" s="53"/>
      <c r="SWG119" s="53"/>
      <c r="SWH119" s="53"/>
      <c r="SWI119" s="53"/>
      <c r="SWJ119" s="53"/>
      <c r="SWK119" s="53"/>
      <c r="SWL119" s="53"/>
      <c r="SWM119" s="53"/>
      <c r="SWN119" s="53"/>
      <c r="SWO119" s="53"/>
      <c r="SWP119" s="53"/>
      <c r="SWQ119" s="53"/>
      <c r="SWR119" s="53"/>
      <c r="SWS119" s="53"/>
      <c r="SWT119" s="53"/>
      <c r="SWU119" s="53"/>
      <c r="SWV119" s="53"/>
      <c r="SWW119" s="53"/>
      <c r="SWX119" s="53"/>
      <c r="SWY119" s="53"/>
      <c r="SWZ119" s="53"/>
      <c r="SXA119" s="53"/>
      <c r="SXB119" s="53"/>
      <c r="SXC119" s="53"/>
      <c r="SXD119" s="53"/>
      <c r="SXE119" s="53"/>
      <c r="SXF119" s="53"/>
      <c r="SXG119" s="53"/>
      <c r="SXH119" s="53"/>
      <c r="SXI119" s="53"/>
      <c r="SXJ119" s="53"/>
      <c r="SXK119" s="53"/>
      <c r="SXL119" s="53"/>
      <c r="SXM119" s="53"/>
      <c r="SXN119" s="53"/>
      <c r="SXO119" s="53"/>
      <c r="SXP119" s="53"/>
      <c r="SXQ119" s="53"/>
      <c r="SXR119" s="53"/>
      <c r="SXS119" s="53"/>
      <c r="SXT119" s="53"/>
      <c r="SXU119" s="53"/>
      <c r="SXV119" s="53"/>
      <c r="SXW119" s="53"/>
      <c r="SXX119" s="53"/>
      <c r="SXY119" s="53"/>
      <c r="SXZ119" s="53"/>
      <c r="SYA119" s="53"/>
      <c r="SYB119" s="53"/>
      <c r="SYC119" s="53"/>
      <c r="SYD119" s="53"/>
      <c r="SYE119" s="53"/>
      <c r="SYF119" s="53"/>
      <c r="SYG119" s="53"/>
      <c r="SYH119" s="53"/>
      <c r="SYI119" s="53"/>
      <c r="SYJ119" s="53"/>
      <c r="SYK119" s="53"/>
      <c r="SYL119" s="53"/>
      <c r="SYM119" s="53"/>
      <c r="SYN119" s="53"/>
      <c r="SYO119" s="53"/>
      <c r="SYP119" s="53"/>
      <c r="SYQ119" s="53"/>
      <c r="SYR119" s="53"/>
      <c r="SYS119" s="53"/>
      <c r="SYT119" s="53"/>
      <c r="SYU119" s="53"/>
      <c r="SYV119" s="53"/>
      <c r="SYW119" s="53"/>
      <c r="SYX119" s="53"/>
      <c r="SYY119" s="53"/>
      <c r="SYZ119" s="53"/>
      <c r="SZA119" s="53"/>
      <c r="SZB119" s="53"/>
      <c r="SZC119" s="53"/>
      <c r="SZD119" s="53"/>
      <c r="SZE119" s="53"/>
      <c r="SZF119" s="53"/>
      <c r="SZG119" s="53"/>
      <c r="SZH119" s="53"/>
      <c r="SZI119" s="53"/>
      <c r="SZJ119" s="53"/>
      <c r="SZK119" s="53"/>
      <c r="SZL119" s="53"/>
      <c r="SZM119" s="53"/>
      <c r="SZN119" s="53"/>
      <c r="SZO119" s="53"/>
      <c r="SZP119" s="53"/>
      <c r="SZQ119" s="53"/>
      <c r="SZR119" s="53"/>
      <c r="SZS119" s="53"/>
      <c r="SZT119" s="53"/>
      <c r="SZU119" s="53"/>
      <c r="SZV119" s="53"/>
      <c r="SZW119" s="53"/>
      <c r="SZX119" s="53"/>
      <c r="SZY119" s="53"/>
      <c r="SZZ119" s="53"/>
      <c r="TAA119" s="53"/>
      <c r="TAB119" s="53"/>
      <c r="TAC119" s="53"/>
      <c r="TAD119" s="53"/>
      <c r="TAE119" s="53"/>
      <c r="TAF119" s="53"/>
      <c r="TAG119" s="53"/>
      <c r="TAH119" s="53"/>
      <c r="TAI119" s="53"/>
      <c r="TAJ119" s="53"/>
      <c r="TAK119" s="53"/>
      <c r="TAL119" s="53"/>
      <c r="TAM119" s="53"/>
      <c r="TAN119" s="53"/>
      <c r="TAO119" s="53"/>
      <c r="TAP119" s="53"/>
      <c r="TAQ119" s="53"/>
      <c r="TAR119" s="53"/>
      <c r="TAS119" s="53"/>
      <c r="TAT119" s="53"/>
      <c r="TAU119" s="53"/>
      <c r="TAV119" s="53"/>
      <c r="TAW119" s="53"/>
      <c r="TAX119" s="53"/>
      <c r="TAY119" s="53"/>
      <c r="TAZ119" s="53"/>
      <c r="TBA119" s="53"/>
      <c r="TBB119" s="53"/>
      <c r="TBC119" s="53"/>
      <c r="TBD119" s="53"/>
      <c r="TBE119" s="53"/>
      <c r="TBF119" s="53"/>
      <c r="TBG119" s="53"/>
      <c r="TBH119" s="53"/>
      <c r="TBI119" s="53"/>
      <c r="TBJ119" s="53"/>
      <c r="TBK119" s="53"/>
      <c r="TBL119" s="53"/>
      <c r="TBM119" s="53"/>
      <c r="TBN119" s="53"/>
      <c r="TBO119" s="53"/>
      <c r="TBP119" s="53"/>
      <c r="TBQ119" s="53"/>
      <c r="TBR119" s="53"/>
      <c r="TBS119" s="53"/>
      <c r="TBT119" s="53"/>
      <c r="TBU119" s="53"/>
      <c r="TBV119" s="53"/>
      <c r="TBW119" s="53"/>
      <c r="TBX119" s="53"/>
      <c r="TBY119" s="53"/>
      <c r="TBZ119" s="53"/>
      <c r="TCA119" s="53"/>
      <c r="TCB119" s="53"/>
      <c r="TCC119" s="53"/>
      <c r="TCD119" s="53"/>
      <c r="TCE119" s="53"/>
      <c r="TCF119" s="53"/>
      <c r="TCG119" s="53"/>
      <c r="TCH119" s="53"/>
      <c r="TCI119" s="53"/>
      <c r="TCJ119" s="53"/>
      <c r="TCK119" s="53"/>
      <c r="TCL119" s="53"/>
      <c r="TCM119" s="53"/>
      <c r="TCN119" s="53"/>
      <c r="TCO119" s="53"/>
      <c r="TCP119" s="53"/>
      <c r="TCQ119" s="53"/>
      <c r="TCR119" s="53"/>
      <c r="TCS119" s="53"/>
      <c r="TCT119" s="53"/>
      <c r="TCU119" s="53"/>
      <c r="TCV119" s="53"/>
      <c r="TCW119" s="53"/>
      <c r="TCX119" s="53"/>
      <c r="TCY119" s="53"/>
      <c r="TCZ119" s="53"/>
      <c r="TDA119" s="53"/>
      <c r="TDB119" s="53"/>
      <c r="TDC119" s="53"/>
      <c r="TDD119" s="53"/>
      <c r="TDE119" s="53"/>
      <c r="TDF119" s="53"/>
      <c r="TDG119" s="53"/>
      <c r="TDH119" s="53"/>
      <c r="TDI119" s="53"/>
      <c r="TDJ119" s="53"/>
      <c r="TDK119" s="53"/>
      <c r="TDL119" s="53"/>
      <c r="TDM119" s="53"/>
      <c r="TDN119" s="53"/>
      <c r="TDO119" s="53"/>
      <c r="TDP119" s="53"/>
      <c r="TDQ119" s="53"/>
      <c r="TDR119" s="53"/>
      <c r="TDS119" s="53"/>
      <c r="TDT119" s="53"/>
      <c r="TDU119" s="53"/>
      <c r="TDV119" s="53"/>
      <c r="TDW119" s="53"/>
      <c r="TDX119" s="53"/>
      <c r="TDY119" s="53"/>
      <c r="TDZ119" s="53"/>
      <c r="TEA119" s="53"/>
      <c r="TEB119" s="53"/>
      <c r="TEC119" s="53"/>
      <c r="TED119" s="53"/>
      <c r="TEE119" s="53"/>
      <c r="TEF119" s="53"/>
      <c r="TEG119" s="53"/>
      <c r="TEH119" s="53"/>
      <c r="TEI119" s="53"/>
      <c r="TEJ119" s="53"/>
      <c r="TEK119" s="53"/>
      <c r="TEL119" s="53"/>
      <c r="TEM119" s="53"/>
      <c r="TEN119" s="53"/>
      <c r="TEO119" s="53"/>
      <c r="TEP119" s="53"/>
      <c r="TEQ119" s="53"/>
      <c r="TER119" s="53"/>
      <c r="TES119" s="53"/>
      <c r="TET119" s="53"/>
      <c r="TEU119" s="53"/>
      <c r="TEV119" s="53"/>
      <c r="TEW119" s="53"/>
      <c r="TEX119" s="53"/>
      <c r="TEY119" s="53"/>
      <c r="TEZ119" s="53"/>
      <c r="TFA119" s="53"/>
      <c r="TFB119" s="53"/>
      <c r="TFC119" s="53"/>
      <c r="TFD119" s="53"/>
      <c r="TFE119" s="53"/>
      <c r="TFF119" s="53"/>
      <c r="TFG119" s="53"/>
      <c r="TFH119" s="53"/>
      <c r="TFI119" s="53"/>
      <c r="TFJ119" s="53"/>
      <c r="TFK119" s="53"/>
      <c r="TFL119" s="53"/>
      <c r="TFM119" s="53"/>
      <c r="TFN119" s="53"/>
      <c r="TFO119" s="53"/>
      <c r="TFP119" s="53"/>
      <c r="TFQ119" s="53"/>
      <c r="TFR119" s="53"/>
      <c r="TFS119" s="53"/>
      <c r="TFT119" s="53"/>
      <c r="TFU119" s="53"/>
      <c r="TFV119" s="53"/>
      <c r="TFW119" s="53"/>
      <c r="TFX119" s="53"/>
      <c r="TFY119" s="53"/>
      <c r="TFZ119" s="53"/>
      <c r="TGA119" s="53"/>
      <c r="TGB119" s="53"/>
      <c r="TGC119" s="53"/>
      <c r="TGD119" s="53"/>
      <c r="TGE119" s="53"/>
      <c r="TGF119" s="53"/>
      <c r="TGG119" s="53"/>
      <c r="TGH119" s="53"/>
      <c r="TGI119" s="53"/>
      <c r="TGJ119" s="53"/>
      <c r="TGK119" s="53"/>
      <c r="TGL119" s="53"/>
      <c r="TGM119" s="53"/>
      <c r="TGN119" s="53"/>
      <c r="TGO119" s="53"/>
      <c r="TGP119" s="53"/>
      <c r="TGQ119" s="53"/>
      <c r="TGR119" s="53"/>
      <c r="TGS119" s="53"/>
      <c r="TGT119" s="53"/>
      <c r="TGU119" s="53"/>
      <c r="TGV119" s="53"/>
      <c r="TGW119" s="53"/>
      <c r="TGX119" s="53"/>
      <c r="TGY119" s="53"/>
      <c r="TGZ119" s="53"/>
      <c r="THA119" s="53"/>
      <c r="THB119" s="53"/>
      <c r="THC119" s="53"/>
      <c r="THD119" s="53"/>
      <c r="THE119" s="53"/>
      <c r="THF119" s="53"/>
      <c r="THG119" s="53"/>
      <c r="THH119" s="53"/>
      <c r="THI119" s="53"/>
      <c r="THJ119" s="53"/>
      <c r="THK119" s="53"/>
      <c r="THL119" s="53"/>
      <c r="THM119" s="53"/>
      <c r="THN119" s="53"/>
      <c r="THO119" s="53"/>
      <c r="THP119" s="53"/>
      <c r="THQ119" s="53"/>
      <c r="THR119" s="53"/>
      <c r="THS119" s="53"/>
      <c r="THT119" s="53"/>
      <c r="THU119" s="53"/>
      <c r="THV119" s="53"/>
      <c r="THW119" s="53"/>
      <c r="THX119" s="53"/>
      <c r="THY119" s="53"/>
      <c r="THZ119" s="53"/>
      <c r="TIA119" s="53"/>
      <c r="TIB119" s="53"/>
      <c r="TIC119" s="53"/>
      <c r="TID119" s="53"/>
      <c r="TIE119" s="53"/>
      <c r="TIF119" s="53"/>
      <c r="TIG119" s="53"/>
      <c r="TIH119" s="53"/>
      <c r="TII119" s="53"/>
      <c r="TIJ119" s="53"/>
      <c r="TIK119" s="53"/>
      <c r="TIL119" s="53"/>
      <c r="TIM119" s="53"/>
      <c r="TIN119" s="53"/>
      <c r="TIO119" s="53"/>
      <c r="TIP119" s="53"/>
      <c r="TIQ119" s="53"/>
      <c r="TIR119" s="53"/>
      <c r="TIS119" s="53"/>
      <c r="TIT119" s="53"/>
      <c r="TIU119" s="53"/>
      <c r="TIV119" s="53"/>
      <c r="TIW119" s="53"/>
      <c r="TIX119" s="53"/>
      <c r="TIY119" s="53"/>
      <c r="TIZ119" s="53"/>
      <c r="TJA119" s="53"/>
      <c r="TJB119" s="53"/>
      <c r="TJC119" s="53"/>
      <c r="TJD119" s="53"/>
      <c r="TJE119" s="53"/>
      <c r="TJF119" s="53"/>
      <c r="TJG119" s="53"/>
      <c r="TJH119" s="53"/>
      <c r="TJI119" s="53"/>
      <c r="TJJ119" s="53"/>
      <c r="TJK119" s="53"/>
      <c r="TJL119" s="53"/>
      <c r="TJM119" s="53"/>
      <c r="TJN119" s="53"/>
      <c r="TJO119" s="53"/>
      <c r="TJP119" s="53"/>
      <c r="TJQ119" s="53"/>
      <c r="TJR119" s="53"/>
      <c r="TJS119" s="53"/>
      <c r="TJT119" s="53"/>
      <c r="TJU119" s="53"/>
      <c r="TJV119" s="53"/>
      <c r="TJW119" s="53"/>
      <c r="TJX119" s="53"/>
      <c r="TJY119" s="53"/>
      <c r="TJZ119" s="53"/>
      <c r="TKA119" s="53"/>
      <c r="TKB119" s="53"/>
      <c r="TKC119" s="53"/>
      <c r="TKD119" s="53"/>
      <c r="TKE119" s="53"/>
      <c r="TKF119" s="53"/>
      <c r="TKG119" s="53"/>
      <c r="TKH119" s="53"/>
      <c r="TKI119" s="53"/>
      <c r="TKJ119" s="53"/>
      <c r="TKK119" s="53"/>
      <c r="TKL119" s="53"/>
      <c r="TKM119" s="53"/>
      <c r="TKN119" s="53"/>
      <c r="TKO119" s="53"/>
      <c r="TKP119" s="53"/>
      <c r="TKQ119" s="53"/>
      <c r="TKR119" s="53"/>
      <c r="TKS119" s="53"/>
      <c r="TKT119" s="53"/>
      <c r="TKU119" s="53"/>
      <c r="TKV119" s="53"/>
      <c r="TKW119" s="53"/>
      <c r="TKX119" s="53"/>
      <c r="TKY119" s="53"/>
      <c r="TKZ119" s="53"/>
      <c r="TLA119" s="53"/>
      <c r="TLB119" s="53"/>
      <c r="TLC119" s="53"/>
      <c r="TLD119" s="53"/>
      <c r="TLE119" s="53"/>
      <c r="TLF119" s="53"/>
      <c r="TLG119" s="53"/>
      <c r="TLH119" s="53"/>
      <c r="TLI119" s="53"/>
      <c r="TLJ119" s="53"/>
      <c r="TLK119" s="53"/>
      <c r="TLL119" s="53"/>
      <c r="TLM119" s="53"/>
      <c r="TLN119" s="53"/>
      <c r="TLO119" s="53"/>
      <c r="TLP119" s="53"/>
      <c r="TLQ119" s="53"/>
      <c r="TLR119" s="53"/>
      <c r="TLS119" s="53"/>
      <c r="TLT119" s="53"/>
      <c r="TLU119" s="53"/>
      <c r="TLV119" s="53"/>
      <c r="TLW119" s="53"/>
      <c r="TLX119" s="53"/>
      <c r="TLY119" s="53"/>
      <c r="TLZ119" s="53"/>
      <c r="TMA119" s="53"/>
      <c r="TMB119" s="53"/>
      <c r="TMC119" s="53"/>
      <c r="TMD119" s="53"/>
      <c r="TME119" s="53"/>
      <c r="TMF119" s="53"/>
      <c r="TMG119" s="53"/>
      <c r="TMH119" s="53"/>
      <c r="TMI119" s="53"/>
      <c r="TMJ119" s="53"/>
      <c r="TMK119" s="53"/>
      <c r="TML119" s="53"/>
      <c r="TMM119" s="53"/>
      <c r="TMN119" s="53"/>
      <c r="TMO119" s="53"/>
      <c r="TMP119" s="53"/>
      <c r="TMQ119" s="53"/>
      <c r="TMR119" s="53"/>
      <c r="TMS119" s="53"/>
      <c r="TMT119" s="53"/>
      <c r="TMU119" s="53"/>
      <c r="TMV119" s="53"/>
      <c r="TMW119" s="53"/>
      <c r="TMX119" s="53"/>
      <c r="TMY119" s="53"/>
      <c r="TMZ119" s="53"/>
      <c r="TNA119" s="53"/>
      <c r="TNB119" s="53"/>
      <c r="TNC119" s="53"/>
      <c r="TND119" s="53"/>
      <c r="TNE119" s="53"/>
      <c r="TNF119" s="53"/>
      <c r="TNG119" s="53"/>
      <c r="TNH119" s="53"/>
      <c r="TNI119" s="53"/>
      <c r="TNJ119" s="53"/>
      <c r="TNK119" s="53"/>
      <c r="TNL119" s="53"/>
      <c r="TNM119" s="53"/>
      <c r="TNN119" s="53"/>
      <c r="TNO119" s="53"/>
      <c r="TNP119" s="53"/>
      <c r="TNQ119" s="53"/>
      <c r="TNR119" s="53"/>
      <c r="TNS119" s="53"/>
      <c r="TNT119" s="53"/>
      <c r="TNU119" s="53"/>
      <c r="TNV119" s="53"/>
      <c r="TNW119" s="53"/>
      <c r="TNX119" s="53"/>
      <c r="TNY119" s="53"/>
      <c r="TNZ119" s="53"/>
      <c r="TOA119" s="53"/>
      <c r="TOB119" s="53"/>
      <c r="TOC119" s="53"/>
      <c r="TOD119" s="53"/>
      <c r="TOE119" s="53"/>
      <c r="TOF119" s="53"/>
      <c r="TOG119" s="53"/>
      <c r="TOH119" s="53"/>
      <c r="TOI119" s="53"/>
      <c r="TOJ119" s="53"/>
      <c r="TOK119" s="53"/>
      <c r="TOL119" s="53"/>
      <c r="TOM119" s="53"/>
      <c r="TON119" s="53"/>
      <c r="TOO119" s="53"/>
      <c r="TOP119" s="53"/>
      <c r="TOQ119" s="53"/>
      <c r="TOR119" s="53"/>
      <c r="TOS119" s="53"/>
      <c r="TOT119" s="53"/>
      <c r="TOU119" s="53"/>
      <c r="TOV119" s="53"/>
      <c r="TOW119" s="53"/>
      <c r="TOX119" s="53"/>
      <c r="TOY119" s="53"/>
      <c r="TOZ119" s="53"/>
      <c r="TPA119" s="53"/>
      <c r="TPB119" s="53"/>
      <c r="TPC119" s="53"/>
      <c r="TPD119" s="53"/>
      <c r="TPE119" s="53"/>
      <c r="TPF119" s="53"/>
      <c r="TPG119" s="53"/>
      <c r="TPH119" s="53"/>
      <c r="TPI119" s="53"/>
      <c r="TPJ119" s="53"/>
      <c r="TPK119" s="53"/>
      <c r="TPL119" s="53"/>
      <c r="TPM119" s="53"/>
      <c r="TPN119" s="53"/>
      <c r="TPO119" s="53"/>
      <c r="TPP119" s="53"/>
      <c r="TPQ119" s="53"/>
      <c r="TPR119" s="53"/>
      <c r="TPS119" s="53"/>
      <c r="TPT119" s="53"/>
      <c r="TPU119" s="53"/>
      <c r="TPV119" s="53"/>
      <c r="TPW119" s="53"/>
      <c r="TPX119" s="53"/>
      <c r="TPY119" s="53"/>
      <c r="TPZ119" s="53"/>
      <c r="TQA119" s="53"/>
      <c r="TQB119" s="53"/>
      <c r="TQC119" s="53"/>
      <c r="TQD119" s="53"/>
      <c r="TQE119" s="53"/>
      <c r="TQF119" s="53"/>
      <c r="TQG119" s="53"/>
      <c r="TQH119" s="53"/>
      <c r="TQI119" s="53"/>
      <c r="TQJ119" s="53"/>
      <c r="TQK119" s="53"/>
      <c r="TQL119" s="53"/>
      <c r="TQM119" s="53"/>
      <c r="TQN119" s="53"/>
      <c r="TQO119" s="53"/>
      <c r="TQP119" s="53"/>
      <c r="TQQ119" s="53"/>
      <c r="TQR119" s="53"/>
      <c r="TQS119" s="53"/>
      <c r="TQT119" s="53"/>
      <c r="TQU119" s="53"/>
      <c r="TQV119" s="53"/>
      <c r="TQW119" s="53"/>
      <c r="TQX119" s="53"/>
      <c r="TQY119" s="53"/>
      <c r="TQZ119" s="53"/>
      <c r="TRA119" s="53"/>
      <c r="TRB119" s="53"/>
      <c r="TRC119" s="53"/>
      <c r="TRD119" s="53"/>
      <c r="TRE119" s="53"/>
      <c r="TRF119" s="53"/>
      <c r="TRG119" s="53"/>
      <c r="TRH119" s="53"/>
      <c r="TRI119" s="53"/>
      <c r="TRJ119" s="53"/>
      <c r="TRK119" s="53"/>
      <c r="TRL119" s="53"/>
      <c r="TRM119" s="53"/>
      <c r="TRN119" s="53"/>
      <c r="TRO119" s="53"/>
      <c r="TRP119" s="53"/>
      <c r="TRQ119" s="53"/>
      <c r="TRR119" s="53"/>
      <c r="TRS119" s="53"/>
      <c r="TRT119" s="53"/>
      <c r="TRU119" s="53"/>
      <c r="TRV119" s="53"/>
      <c r="TRW119" s="53"/>
      <c r="TRX119" s="53"/>
      <c r="TRY119" s="53"/>
      <c r="TRZ119" s="53"/>
      <c r="TSA119" s="53"/>
      <c r="TSB119" s="53"/>
      <c r="TSC119" s="53"/>
      <c r="TSD119" s="53"/>
      <c r="TSE119" s="53"/>
      <c r="TSF119" s="53"/>
      <c r="TSG119" s="53"/>
      <c r="TSH119" s="53"/>
      <c r="TSI119" s="53"/>
      <c r="TSJ119" s="53"/>
      <c r="TSK119" s="53"/>
      <c r="TSL119" s="53"/>
      <c r="TSM119" s="53"/>
      <c r="TSN119" s="53"/>
      <c r="TSO119" s="53"/>
      <c r="TSP119" s="53"/>
      <c r="TSQ119" s="53"/>
      <c r="TSR119" s="53"/>
      <c r="TSS119" s="53"/>
      <c r="TST119" s="53"/>
      <c r="TSU119" s="53"/>
      <c r="TSV119" s="53"/>
      <c r="TSW119" s="53"/>
      <c r="TSX119" s="53"/>
      <c r="TSY119" s="53"/>
      <c r="TSZ119" s="53"/>
      <c r="TTA119" s="53"/>
      <c r="TTB119" s="53"/>
      <c r="TTC119" s="53"/>
      <c r="TTD119" s="53"/>
      <c r="TTE119" s="53"/>
      <c r="TTF119" s="53"/>
      <c r="TTG119" s="53"/>
      <c r="TTH119" s="53"/>
      <c r="TTI119" s="53"/>
      <c r="TTJ119" s="53"/>
      <c r="TTK119" s="53"/>
      <c r="TTL119" s="53"/>
      <c r="TTM119" s="53"/>
      <c r="TTN119" s="53"/>
      <c r="TTO119" s="53"/>
      <c r="TTP119" s="53"/>
      <c r="TTQ119" s="53"/>
      <c r="TTR119" s="53"/>
      <c r="TTS119" s="53"/>
      <c r="TTT119" s="53"/>
      <c r="TTU119" s="53"/>
      <c r="TTV119" s="53"/>
      <c r="TTW119" s="53"/>
      <c r="TTX119" s="53"/>
      <c r="TTY119" s="53"/>
      <c r="TTZ119" s="53"/>
      <c r="TUA119" s="53"/>
      <c r="TUB119" s="53"/>
      <c r="TUC119" s="53"/>
      <c r="TUD119" s="53"/>
      <c r="TUE119" s="53"/>
      <c r="TUF119" s="53"/>
      <c r="TUG119" s="53"/>
      <c r="TUH119" s="53"/>
      <c r="TUI119" s="53"/>
      <c r="TUJ119" s="53"/>
      <c r="TUK119" s="53"/>
      <c r="TUL119" s="53"/>
      <c r="TUM119" s="53"/>
      <c r="TUN119" s="53"/>
      <c r="TUO119" s="53"/>
      <c r="TUP119" s="53"/>
      <c r="TUQ119" s="53"/>
      <c r="TUR119" s="53"/>
      <c r="TUS119" s="53"/>
      <c r="TUT119" s="53"/>
      <c r="TUU119" s="53"/>
      <c r="TUV119" s="53"/>
      <c r="TUW119" s="53"/>
      <c r="TUX119" s="53"/>
      <c r="TUY119" s="53"/>
      <c r="TUZ119" s="53"/>
      <c r="TVA119" s="53"/>
      <c r="TVB119" s="53"/>
      <c r="TVC119" s="53"/>
      <c r="TVD119" s="53"/>
      <c r="TVE119" s="53"/>
      <c r="TVF119" s="53"/>
      <c r="TVG119" s="53"/>
      <c r="TVH119" s="53"/>
      <c r="TVI119" s="53"/>
      <c r="TVJ119" s="53"/>
      <c r="TVK119" s="53"/>
      <c r="TVL119" s="53"/>
      <c r="TVM119" s="53"/>
      <c r="TVN119" s="53"/>
      <c r="TVO119" s="53"/>
      <c r="TVP119" s="53"/>
      <c r="TVQ119" s="53"/>
      <c r="TVR119" s="53"/>
      <c r="TVS119" s="53"/>
      <c r="TVT119" s="53"/>
      <c r="TVU119" s="53"/>
      <c r="TVV119" s="53"/>
      <c r="TVW119" s="53"/>
      <c r="TVX119" s="53"/>
      <c r="TVY119" s="53"/>
      <c r="TVZ119" s="53"/>
      <c r="TWA119" s="53"/>
      <c r="TWB119" s="53"/>
      <c r="TWC119" s="53"/>
      <c r="TWD119" s="53"/>
      <c r="TWE119" s="53"/>
      <c r="TWF119" s="53"/>
      <c r="TWG119" s="53"/>
      <c r="TWH119" s="53"/>
      <c r="TWI119" s="53"/>
      <c r="TWJ119" s="53"/>
      <c r="TWK119" s="53"/>
      <c r="TWL119" s="53"/>
      <c r="TWM119" s="53"/>
      <c r="TWN119" s="53"/>
      <c r="TWO119" s="53"/>
      <c r="TWP119" s="53"/>
      <c r="TWQ119" s="53"/>
      <c r="TWR119" s="53"/>
      <c r="TWS119" s="53"/>
      <c r="TWT119" s="53"/>
      <c r="TWU119" s="53"/>
      <c r="TWV119" s="53"/>
      <c r="TWW119" s="53"/>
      <c r="TWX119" s="53"/>
      <c r="TWY119" s="53"/>
      <c r="TWZ119" s="53"/>
      <c r="TXA119" s="53"/>
      <c r="TXB119" s="53"/>
      <c r="TXC119" s="53"/>
      <c r="TXD119" s="53"/>
      <c r="TXE119" s="53"/>
      <c r="TXF119" s="53"/>
      <c r="TXG119" s="53"/>
      <c r="TXH119" s="53"/>
      <c r="TXI119" s="53"/>
      <c r="TXJ119" s="53"/>
      <c r="TXK119" s="53"/>
      <c r="TXL119" s="53"/>
      <c r="TXM119" s="53"/>
      <c r="TXN119" s="53"/>
      <c r="TXO119" s="53"/>
      <c r="TXP119" s="53"/>
      <c r="TXQ119" s="53"/>
      <c r="TXR119" s="53"/>
      <c r="TXS119" s="53"/>
      <c r="TXT119" s="53"/>
      <c r="TXU119" s="53"/>
      <c r="TXV119" s="53"/>
      <c r="TXW119" s="53"/>
      <c r="TXX119" s="53"/>
      <c r="TXY119" s="53"/>
      <c r="TXZ119" s="53"/>
      <c r="TYA119" s="53"/>
      <c r="TYB119" s="53"/>
      <c r="TYC119" s="53"/>
      <c r="TYD119" s="53"/>
      <c r="TYE119" s="53"/>
      <c r="TYF119" s="53"/>
      <c r="TYG119" s="53"/>
      <c r="TYH119" s="53"/>
      <c r="TYI119" s="53"/>
      <c r="TYJ119" s="53"/>
      <c r="TYK119" s="53"/>
      <c r="TYL119" s="53"/>
      <c r="TYM119" s="53"/>
      <c r="TYN119" s="53"/>
      <c r="TYO119" s="53"/>
      <c r="TYP119" s="53"/>
      <c r="TYQ119" s="53"/>
      <c r="TYR119" s="53"/>
      <c r="TYS119" s="53"/>
      <c r="TYT119" s="53"/>
      <c r="TYU119" s="53"/>
      <c r="TYV119" s="53"/>
      <c r="TYW119" s="53"/>
      <c r="TYX119" s="53"/>
      <c r="TYY119" s="53"/>
      <c r="TYZ119" s="53"/>
      <c r="TZA119" s="53"/>
      <c r="TZB119" s="53"/>
      <c r="TZC119" s="53"/>
      <c r="TZD119" s="53"/>
      <c r="TZE119" s="53"/>
      <c r="TZF119" s="53"/>
      <c r="TZG119" s="53"/>
      <c r="TZH119" s="53"/>
      <c r="TZI119" s="53"/>
      <c r="TZJ119" s="53"/>
      <c r="TZK119" s="53"/>
      <c r="TZL119" s="53"/>
      <c r="TZM119" s="53"/>
      <c r="TZN119" s="53"/>
      <c r="TZO119" s="53"/>
      <c r="TZP119" s="53"/>
      <c r="TZQ119" s="53"/>
      <c r="TZR119" s="53"/>
      <c r="TZS119" s="53"/>
      <c r="TZT119" s="53"/>
      <c r="TZU119" s="53"/>
      <c r="TZV119" s="53"/>
      <c r="TZW119" s="53"/>
      <c r="TZX119" s="53"/>
      <c r="TZY119" s="53"/>
      <c r="TZZ119" s="53"/>
      <c r="UAA119" s="53"/>
      <c r="UAB119" s="53"/>
      <c r="UAC119" s="53"/>
      <c r="UAD119" s="53"/>
      <c r="UAE119" s="53"/>
      <c r="UAF119" s="53"/>
      <c r="UAG119" s="53"/>
      <c r="UAH119" s="53"/>
      <c r="UAI119" s="53"/>
      <c r="UAJ119" s="53"/>
      <c r="UAK119" s="53"/>
      <c r="UAL119" s="53"/>
      <c r="UAM119" s="53"/>
      <c r="UAN119" s="53"/>
      <c r="UAO119" s="53"/>
      <c r="UAP119" s="53"/>
      <c r="UAQ119" s="53"/>
      <c r="UAR119" s="53"/>
      <c r="UAS119" s="53"/>
      <c r="UAT119" s="53"/>
      <c r="UAU119" s="53"/>
      <c r="UAV119" s="53"/>
      <c r="UAW119" s="53"/>
      <c r="UAX119" s="53"/>
      <c r="UAY119" s="53"/>
      <c r="UAZ119" s="53"/>
      <c r="UBA119" s="53"/>
      <c r="UBB119" s="53"/>
      <c r="UBC119" s="53"/>
      <c r="UBD119" s="53"/>
      <c r="UBE119" s="53"/>
      <c r="UBF119" s="53"/>
      <c r="UBG119" s="53"/>
      <c r="UBH119" s="53"/>
      <c r="UBI119" s="53"/>
      <c r="UBJ119" s="53"/>
      <c r="UBK119" s="53"/>
      <c r="UBL119" s="53"/>
      <c r="UBM119" s="53"/>
      <c r="UBN119" s="53"/>
      <c r="UBO119" s="53"/>
      <c r="UBP119" s="53"/>
      <c r="UBQ119" s="53"/>
      <c r="UBR119" s="53"/>
      <c r="UBS119" s="53"/>
      <c r="UBT119" s="53"/>
      <c r="UBU119" s="53"/>
      <c r="UBV119" s="53"/>
      <c r="UBW119" s="53"/>
      <c r="UBX119" s="53"/>
      <c r="UBY119" s="53"/>
      <c r="UBZ119" s="53"/>
      <c r="UCA119" s="53"/>
      <c r="UCB119" s="53"/>
      <c r="UCC119" s="53"/>
      <c r="UCD119" s="53"/>
      <c r="UCE119" s="53"/>
      <c r="UCF119" s="53"/>
      <c r="UCG119" s="53"/>
      <c r="UCH119" s="53"/>
      <c r="UCI119" s="53"/>
      <c r="UCJ119" s="53"/>
      <c r="UCK119" s="53"/>
      <c r="UCL119" s="53"/>
      <c r="UCM119" s="53"/>
      <c r="UCN119" s="53"/>
      <c r="UCO119" s="53"/>
      <c r="UCP119" s="53"/>
      <c r="UCQ119" s="53"/>
      <c r="UCR119" s="53"/>
      <c r="UCS119" s="53"/>
      <c r="UCT119" s="53"/>
      <c r="UCU119" s="53"/>
      <c r="UCV119" s="53"/>
      <c r="UCW119" s="53"/>
      <c r="UCX119" s="53"/>
      <c r="UCY119" s="53"/>
      <c r="UCZ119" s="53"/>
      <c r="UDA119" s="53"/>
      <c r="UDB119" s="53"/>
      <c r="UDC119" s="53"/>
      <c r="UDD119" s="53"/>
      <c r="UDE119" s="53"/>
      <c r="UDF119" s="53"/>
      <c r="UDG119" s="53"/>
      <c r="UDH119" s="53"/>
      <c r="UDI119" s="53"/>
      <c r="UDJ119" s="53"/>
      <c r="UDK119" s="53"/>
      <c r="UDL119" s="53"/>
      <c r="UDM119" s="53"/>
      <c r="UDN119" s="53"/>
      <c r="UDO119" s="53"/>
      <c r="UDP119" s="53"/>
      <c r="UDQ119" s="53"/>
      <c r="UDR119" s="53"/>
      <c r="UDS119" s="53"/>
      <c r="UDT119" s="53"/>
      <c r="UDU119" s="53"/>
      <c r="UDV119" s="53"/>
      <c r="UDW119" s="53"/>
      <c r="UDX119" s="53"/>
      <c r="UDY119" s="53"/>
      <c r="UDZ119" s="53"/>
      <c r="UEA119" s="53"/>
      <c r="UEB119" s="53"/>
      <c r="UEC119" s="53"/>
      <c r="UED119" s="53"/>
      <c r="UEE119" s="53"/>
      <c r="UEF119" s="53"/>
      <c r="UEG119" s="53"/>
      <c r="UEH119" s="53"/>
      <c r="UEI119" s="53"/>
      <c r="UEJ119" s="53"/>
      <c r="UEK119" s="53"/>
      <c r="UEL119" s="53"/>
      <c r="UEM119" s="53"/>
      <c r="UEN119" s="53"/>
      <c r="UEO119" s="53"/>
      <c r="UEP119" s="53"/>
      <c r="UEQ119" s="53"/>
      <c r="UER119" s="53"/>
      <c r="UES119" s="53"/>
      <c r="UET119" s="53"/>
      <c r="UEU119" s="53"/>
      <c r="UEV119" s="53"/>
      <c r="UEW119" s="53"/>
      <c r="UEX119" s="53"/>
      <c r="UEY119" s="53"/>
      <c r="UEZ119" s="53"/>
      <c r="UFA119" s="53"/>
      <c r="UFB119" s="53"/>
      <c r="UFC119" s="53"/>
      <c r="UFD119" s="53"/>
      <c r="UFE119" s="53"/>
      <c r="UFF119" s="53"/>
      <c r="UFG119" s="53"/>
      <c r="UFH119" s="53"/>
      <c r="UFI119" s="53"/>
      <c r="UFJ119" s="53"/>
      <c r="UFK119" s="53"/>
      <c r="UFL119" s="53"/>
      <c r="UFM119" s="53"/>
      <c r="UFN119" s="53"/>
      <c r="UFO119" s="53"/>
      <c r="UFP119" s="53"/>
      <c r="UFQ119" s="53"/>
      <c r="UFR119" s="53"/>
      <c r="UFS119" s="53"/>
      <c r="UFT119" s="53"/>
      <c r="UFU119" s="53"/>
      <c r="UFV119" s="53"/>
      <c r="UFW119" s="53"/>
      <c r="UFX119" s="53"/>
      <c r="UFY119" s="53"/>
      <c r="UFZ119" s="53"/>
      <c r="UGA119" s="53"/>
      <c r="UGB119" s="53"/>
      <c r="UGC119" s="53"/>
      <c r="UGD119" s="53"/>
      <c r="UGE119" s="53"/>
      <c r="UGF119" s="53"/>
      <c r="UGG119" s="53"/>
      <c r="UGH119" s="53"/>
      <c r="UGI119" s="53"/>
      <c r="UGJ119" s="53"/>
      <c r="UGK119" s="53"/>
      <c r="UGL119" s="53"/>
      <c r="UGM119" s="53"/>
      <c r="UGN119" s="53"/>
      <c r="UGO119" s="53"/>
      <c r="UGP119" s="53"/>
      <c r="UGQ119" s="53"/>
      <c r="UGR119" s="53"/>
      <c r="UGS119" s="53"/>
      <c r="UGT119" s="53"/>
      <c r="UGU119" s="53"/>
      <c r="UGV119" s="53"/>
      <c r="UGW119" s="53"/>
      <c r="UGX119" s="53"/>
      <c r="UGY119" s="53"/>
      <c r="UGZ119" s="53"/>
      <c r="UHA119" s="53"/>
      <c r="UHB119" s="53"/>
      <c r="UHC119" s="53"/>
      <c r="UHD119" s="53"/>
      <c r="UHE119" s="53"/>
      <c r="UHF119" s="53"/>
      <c r="UHG119" s="53"/>
      <c r="UHH119" s="53"/>
      <c r="UHI119" s="53"/>
      <c r="UHJ119" s="53"/>
      <c r="UHK119" s="53"/>
      <c r="UHL119" s="53"/>
      <c r="UHM119" s="53"/>
      <c r="UHN119" s="53"/>
      <c r="UHO119" s="53"/>
      <c r="UHP119" s="53"/>
      <c r="UHQ119" s="53"/>
      <c r="UHR119" s="53"/>
      <c r="UHS119" s="53"/>
      <c r="UHT119" s="53"/>
      <c r="UHU119" s="53"/>
      <c r="UHV119" s="53"/>
      <c r="UHW119" s="53"/>
      <c r="UHX119" s="53"/>
      <c r="UHY119" s="53"/>
      <c r="UHZ119" s="53"/>
      <c r="UIA119" s="53"/>
      <c r="UIB119" s="53"/>
      <c r="UIC119" s="53"/>
      <c r="UID119" s="53"/>
      <c r="UIE119" s="53"/>
      <c r="UIF119" s="53"/>
      <c r="UIG119" s="53"/>
      <c r="UIH119" s="53"/>
      <c r="UII119" s="53"/>
      <c r="UIJ119" s="53"/>
      <c r="UIK119" s="53"/>
      <c r="UIL119" s="53"/>
      <c r="UIM119" s="53"/>
      <c r="UIN119" s="53"/>
      <c r="UIO119" s="53"/>
      <c r="UIP119" s="53"/>
      <c r="UIQ119" s="53"/>
      <c r="UIR119" s="53"/>
      <c r="UIS119" s="53"/>
      <c r="UIT119" s="53"/>
      <c r="UIU119" s="53"/>
      <c r="UIV119" s="53"/>
      <c r="UIW119" s="53"/>
      <c r="UIX119" s="53"/>
      <c r="UIY119" s="53"/>
      <c r="UIZ119" s="53"/>
      <c r="UJA119" s="53"/>
      <c r="UJB119" s="53"/>
      <c r="UJC119" s="53"/>
      <c r="UJD119" s="53"/>
      <c r="UJE119" s="53"/>
      <c r="UJF119" s="53"/>
      <c r="UJG119" s="53"/>
      <c r="UJH119" s="53"/>
      <c r="UJI119" s="53"/>
      <c r="UJJ119" s="53"/>
      <c r="UJK119" s="53"/>
      <c r="UJL119" s="53"/>
      <c r="UJM119" s="53"/>
      <c r="UJN119" s="53"/>
      <c r="UJO119" s="53"/>
      <c r="UJP119" s="53"/>
      <c r="UJQ119" s="53"/>
      <c r="UJR119" s="53"/>
      <c r="UJS119" s="53"/>
      <c r="UJT119" s="53"/>
      <c r="UJU119" s="53"/>
      <c r="UJV119" s="53"/>
      <c r="UJW119" s="53"/>
      <c r="UJX119" s="53"/>
      <c r="UJY119" s="53"/>
      <c r="UJZ119" s="53"/>
      <c r="UKA119" s="53"/>
      <c r="UKB119" s="53"/>
      <c r="UKC119" s="53"/>
      <c r="UKD119" s="53"/>
      <c r="UKE119" s="53"/>
      <c r="UKF119" s="53"/>
      <c r="UKG119" s="53"/>
      <c r="UKH119" s="53"/>
      <c r="UKI119" s="53"/>
      <c r="UKJ119" s="53"/>
      <c r="UKK119" s="53"/>
      <c r="UKL119" s="53"/>
      <c r="UKM119" s="53"/>
      <c r="UKN119" s="53"/>
      <c r="UKO119" s="53"/>
      <c r="UKP119" s="53"/>
      <c r="UKQ119" s="53"/>
      <c r="UKR119" s="53"/>
      <c r="UKS119" s="53"/>
      <c r="UKT119" s="53"/>
      <c r="UKU119" s="53"/>
      <c r="UKV119" s="53"/>
      <c r="UKW119" s="53"/>
      <c r="UKX119" s="53"/>
      <c r="UKY119" s="53"/>
      <c r="UKZ119" s="53"/>
      <c r="ULA119" s="53"/>
      <c r="ULB119" s="53"/>
      <c r="ULC119" s="53"/>
      <c r="ULD119" s="53"/>
      <c r="ULE119" s="53"/>
      <c r="ULF119" s="53"/>
      <c r="ULG119" s="53"/>
      <c r="ULH119" s="53"/>
      <c r="ULI119" s="53"/>
      <c r="ULJ119" s="53"/>
      <c r="ULK119" s="53"/>
      <c r="ULL119" s="53"/>
      <c r="ULM119" s="53"/>
      <c r="ULN119" s="53"/>
      <c r="ULO119" s="53"/>
      <c r="ULP119" s="53"/>
      <c r="ULQ119" s="53"/>
      <c r="ULR119" s="53"/>
      <c r="ULS119" s="53"/>
      <c r="ULT119" s="53"/>
      <c r="ULU119" s="53"/>
      <c r="ULV119" s="53"/>
      <c r="ULW119" s="53"/>
      <c r="ULX119" s="53"/>
      <c r="ULY119" s="53"/>
      <c r="ULZ119" s="53"/>
      <c r="UMA119" s="53"/>
      <c r="UMB119" s="53"/>
      <c r="UMC119" s="53"/>
      <c r="UMD119" s="53"/>
      <c r="UME119" s="53"/>
      <c r="UMF119" s="53"/>
      <c r="UMG119" s="53"/>
      <c r="UMH119" s="53"/>
      <c r="UMI119" s="53"/>
      <c r="UMJ119" s="53"/>
      <c r="UMK119" s="53"/>
      <c r="UML119" s="53"/>
      <c r="UMM119" s="53"/>
      <c r="UMN119" s="53"/>
      <c r="UMO119" s="53"/>
      <c r="UMP119" s="53"/>
      <c r="UMQ119" s="53"/>
      <c r="UMR119" s="53"/>
      <c r="UMS119" s="53"/>
      <c r="UMT119" s="53"/>
      <c r="UMU119" s="53"/>
      <c r="UMV119" s="53"/>
      <c r="UMW119" s="53"/>
      <c r="UMX119" s="53"/>
      <c r="UMY119" s="53"/>
      <c r="UMZ119" s="53"/>
      <c r="UNA119" s="53"/>
      <c r="UNB119" s="53"/>
      <c r="UNC119" s="53"/>
      <c r="UND119" s="53"/>
      <c r="UNE119" s="53"/>
      <c r="UNF119" s="53"/>
      <c r="UNG119" s="53"/>
      <c r="UNH119" s="53"/>
      <c r="UNI119" s="53"/>
      <c r="UNJ119" s="53"/>
      <c r="UNK119" s="53"/>
      <c r="UNL119" s="53"/>
      <c r="UNM119" s="53"/>
      <c r="UNN119" s="53"/>
      <c r="UNO119" s="53"/>
      <c r="UNP119" s="53"/>
      <c r="UNQ119" s="53"/>
      <c r="UNR119" s="53"/>
      <c r="UNS119" s="53"/>
      <c r="UNT119" s="53"/>
      <c r="UNU119" s="53"/>
      <c r="UNV119" s="53"/>
      <c r="UNW119" s="53"/>
      <c r="UNX119" s="53"/>
      <c r="UNY119" s="53"/>
      <c r="UNZ119" s="53"/>
      <c r="UOA119" s="53"/>
      <c r="UOB119" s="53"/>
      <c r="UOC119" s="53"/>
      <c r="UOD119" s="53"/>
      <c r="UOE119" s="53"/>
      <c r="UOF119" s="53"/>
      <c r="UOG119" s="53"/>
      <c r="UOH119" s="53"/>
      <c r="UOI119" s="53"/>
      <c r="UOJ119" s="53"/>
      <c r="UOK119" s="53"/>
      <c r="UOL119" s="53"/>
      <c r="UOM119" s="53"/>
      <c r="UON119" s="53"/>
      <c r="UOO119" s="53"/>
      <c r="UOP119" s="53"/>
      <c r="UOQ119" s="53"/>
      <c r="UOR119" s="53"/>
      <c r="UOS119" s="53"/>
      <c r="UOT119" s="53"/>
      <c r="UOU119" s="53"/>
      <c r="UOV119" s="53"/>
      <c r="UOW119" s="53"/>
      <c r="UOX119" s="53"/>
      <c r="UOY119" s="53"/>
      <c r="UOZ119" s="53"/>
      <c r="UPA119" s="53"/>
      <c r="UPB119" s="53"/>
      <c r="UPC119" s="53"/>
      <c r="UPD119" s="53"/>
      <c r="UPE119" s="53"/>
      <c r="UPF119" s="53"/>
      <c r="UPG119" s="53"/>
      <c r="UPH119" s="53"/>
      <c r="UPI119" s="53"/>
      <c r="UPJ119" s="53"/>
      <c r="UPK119" s="53"/>
      <c r="UPL119" s="53"/>
      <c r="UPM119" s="53"/>
      <c r="UPN119" s="53"/>
      <c r="UPO119" s="53"/>
      <c r="UPP119" s="53"/>
      <c r="UPQ119" s="53"/>
      <c r="UPR119" s="53"/>
      <c r="UPS119" s="53"/>
      <c r="UPT119" s="53"/>
      <c r="UPU119" s="53"/>
      <c r="UPV119" s="53"/>
      <c r="UPW119" s="53"/>
      <c r="UPX119" s="53"/>
      <c r="UPY119" s="53"/>
      <c r="UPZ119" s="53"/>
      <c r="UQA119" s="53"/>
      <c r="UQB119" s="53"/>
      <c r="UQC119" s="53"/>
      <c r="UQD119" s="53"/>
      <c r="UQE119" s="53"/>
      <c r="UQF119" s="53"/>
      <c r="UQG119" s="53"/>
      <c r="UQH119" s="53"/>
      <c r="UQI119" s="53"/>
      <c r="UQJ119" s="53"/>
      <c r="UQK119" s="53"/>
      <c r="UQL119" s="53"/>
      <c r="UQM119" s="53"/>
      <c r="UQN119" s="53"/>
      <c r="UQO119" s="53"/>
      <c r="UQP119" s="53"/>
      <c r="UQQ119" s="53"/>
      <c r="UQR119" s="53"/>
      <c r="UQS119" s="53"/>
      <c r="UQT119" s="53"/>
      <c r="UQU119" s="53"/>
      <c r="UQV119" s="53"/>
      <c r="UQW119" s="53"/>
      <c r="UQX119" s="53"/>
      <c r="UQY119" s="53"/>
      <c r="UQZ119" s="53"/>
      <c r="URA119" s="53"/>
      <c r="URB119" s="53"/>
      <c r="URC119" s="53"/>
      <c r="URD119" s="53"/>
      <c r="URE119" s="53"/>
      <c r="URF119" s="53"/>
      <c r="URG119" s="53"/>
      <c r="URH119" s="53"/>
      <c r="URI119" s="53"/>
      <c r="URJ119" s="53"/>
      <c r="URK119" s="53"/>
      <c r="URL119" s="53"/>
      <c r="URM119" s="53"/>
      <c r="URN119" s="53"/>
      <c r="URO119" s="53"/>
      <c r="URP119" s="53"/>
      <c r="URQ119" s="53"/>
      <c r="URR119" s="53"/>
      <c r="URS119" s="53"/>
      <c r="URT119" s="53"/>
      <c r="URU119" s="53"/>
      <c r="URV119" s="53"/>
      <c r="URW119" s="53"/>
      <c r="URX119" s="53"/>
      <c r="URY119" s="53"/>
      <c r="URZ119" s="53"/>
      <c r="USA119" s="53"/>
      <c r="USB119" s="53"/>
      <c r="USC119" s="53"/>
      <c r="USD119" s="53"/>
      <c r="USE119" s="53"/>
      <c r="USF119" s="53"/>
      <c r="USG119" s="53"/>
      <c r="USH119" s="53"/>
      <c r="USI119" s="53"/>
      <c r="USJ119" s="53"/>
      <c r="USK119" s="53"/>
      <c r="USL119" s="53"/>
      <c r="USM119" s="53"/>
      <c r="USN119" s="53"/>
      <c r="USO119" s="53"/>
      <c r="USP119" s="53"/>
      <c r="USQ119" s="53"/>
      <c r="USR119" s="53"/>
      <c r="USS119" s="53"/>
      <c r="UST119" s="53"/>
      <c r="USU119" s="53"/>
      <c r="USV119" s="53"/>
      <c r="USW119" s="53"/>
      <c r="USX119" s="53"/>
      <c r="USY119" s="53"/>
      <c r="USZ119" s="53"/>
      <c r="UTA119" s="53"/>
      <c r="UTB119" s="53"/>
      <c r="UTC119" s="53"/>
      <c r="UTD119" s="53"/>
      <c r="UTE119" s="53"/>
      <c r="UTF119" s="53"/>
      <c r="UTG119" s="53"/>
      <c r="UTH119" s="53"/>
      <c r="UTI119" s="53"/>
      <c r="UTJ119" s="53"/>
      <c r="UTK119" s="53"/>
      <c r="UTL119" s="53"/>
      <c r="UTM119" s="53"/>
      <c r="UTN119" s="53"/>
      <c r="UTO119" s="53"/>
      <c r="UTP119" s="53"/>
      <c r="UTQ119" s="53"/>
      <c r="UTR119" s="53"/>
      <c r="UTS119" s="53"/>
      <c r="UTT119" s="53"/>
      <c r="UTU119" s="53"/>
      <c r="UTV119" s="53"/>
      <c r="UTW119" s="53"/>
      <c r="UTX119" s="53"/>
      <c r="UTY119" s="53"/>
      <c r="UTZ119" s="53"/>
      <c r="UUA119" s="53"/>
      <c r="UUB119" s="53"/>
      <c r="UUC119" s="53"/>
      <c r="UUD119" s="53"/>
      <c r="UUE119" s="53"/>
      <c r="UUF119" s="53"/>
      <c r="UUG119" s="53"/>
      <c r="UUH119" s="53"/>
      <c r="UUI119" s="53"/>
      <c r="UUJ119" s="53"/>
      <c r="UUK119" s="53"/>
      <c r="UUL119" s="53"/>
      <c r="UUM119" s="53"/>
      <c r="UUN119" s="53"/>
      <c r="UUO119" s="53"/>
      <c r="UUP119" s="53"/>
      <c r="UUQ119" s="53"/>
      <c r="UUR119" s="53"/>
      <c r="UUS119" s="53"/>
      <c r="UUT119" s="53"/>
      <c r="UUU119" s="53"/>
      <c r="UUV119" s="53"/>
      <c r="UUW119" s="53"/>
      <c r="UUX119" s="53"/>
      <c r="UUY119" s="53"/>
      <c r="UUZ119" s="53"/>
      <c r="UVA119" s="53"/>
      <c r="UVB119" s="53"/>
      <c r="UVC119" s="53"/>
      <c r="UVD119" s="53"/>
      <c r="UVE119" s="53"/>
      <c r="UVF119" s="53"/>
      <c r="UVG119" s="53"/>
      <c r="UVH119" s="53"/>
      <c r="UVI119" s="53"/>
      <c r="UVJ119" s="53"/>
      <c r="UVK119" s="53"/>
      <c r="UVL119" s="53"/>
      <c r="UVM119" s="53"/>
      <c r="UVN119" s="53"/>
      <c r="UVO119" s="53"/>
      <c r="UVP119" s="53"/>
      <c r="UVQ119" s="53"/>
      <c r="UVR119" s="53"/>
      <c r="UVS119" s="53"/>
      <c r="UVT119" s="53"/>
      <c r="UVU119" s="53"/>
      <c r="UVV119" s="53"/>
      <c r="UVW119" s="53"/>
      <c r="UVX119" s="53"/>
      <c r="UVY119" s="53"/>
      <c r="UVZ119" s="53"/>
      <c r="UWA119" s="53"/>
      <c r="UWB119" s="53"/>
      <c r="UWC119" s="53"/>
      <c r="UWD119" s="53"/>
      <c r="UWE119" s="53"/>
      <c r="UWF119" s="53"/>
      <c r="UWG119" s="53"/>
      <c r="UWH119" s="53"/>
      <c r="UWI119" s="53"/>
      <c r="UWJ119" s="53"/>
      <c r="UWK119" s="53"/>
      <c r="UWL119" s="53"/>
      <c r="UWM119" s="53"/>
      <c r="UWN119" s="53"/>
      <c r="UWO119" s="53"/>
      <c r="UWP119" s="53"/>
      <c r="UWQ119" s="53"/>
      <c r="UWR119" s="53"/>
      <c r="UWS119" s="53"/>
      <c r="UWT119" s="53"/>
      <c r="UWU119" s="53"/>
      <c r="UWV119" s="53"/>
      <c r="UWW119" s="53"/>
      <c r="UWX119" s="53"/>
      <c r="UWY119" s="53"/>
      <c r="UWZ119" s="53"/>
      <c r="UXA119" s="53"/>
      <c r="UXB119" s="53"/>
      <c r="UXC119" s="53"/>
      <c r="UXD119" s="53"/>
      <c r="UXE119" s="53"/>
      <c r="UXF119" s="53"/>
      <c r="UXG119" s="53"/>
      <c r="UXH119" s="53"/>
      <c r="UXI119" s="53"/>
      <c r="UXJ119" s="53"/>
      <c r="UXK119" s="53"/>
      <c r="UXL119" s="53"/>
      <c r="UXM119" s="53"/>
      <c r="UXN119" s="53"/>
      <c r="UXO119" s="53"/>
      <c r="UXP119" s="53"/>
      <c r="UXQ119" s="53"/>
      <c r="UXR119" s="53"/>
      <c r="UXS119" s="53"/>
      <c r="UXT119" s="53"/>
      <c r="UXU119" s="53"/>
      <c r="UXV119" s="53"/>
      <c r="UXW119" s="53"/>
      <c r="UXX119" s="53"/>
      <c r="UXY119" s="53"/>
      <c r="UXZ119" s="53"/>
      <c r="UYA119" s="53"/>
      <c r="UYB119" s="53"/>
      <c r="UYC119" s="53"/>
      <c r="UYD119" s="53"/>
      <c r="UYE119" s="53"/>
      <c r="UYF119" s="53"/>
      <c r="UYG119" s="53"/>
      <c r="UYH119" s="53"/>
      <c r="UYI119" s="53"/>
      <c r="UYJ119" s="53"/>
      <c r="UYK119" s="53"/>
      <c r="UYL119" s="53"/>
      <c r="UYM119" s="53"/>
      <c r="UYN119" s="53"/>
      <c r="UYO119" s="53"/>
      <c r="UYP119" s="53"/>
      <c r="UYQ119" s="53"/>
      <c r="UYR119" s="53"/>
      <c r="UYS119" s="53"/>
      <c r="UYT119" s="53"/>
      <c r="UYU119" s="53"/>
      <c r="UYV119" s="53"/>
      <c r="UYW119" s="53"/>
      <c r="UYX119" s="53"/>
      <c r="UYY119" s="53"/>
      <c r="UYZ119" s="53"/>
      <c r="UZA119" s="53"/>
      <c r="UZB119" s="53"/>
      <c r="UZC119" s="53"/>
      <c r="UZD119" s="53"/>
      <c r="UZE119" s="53"/>
      <c r="UZF119" s="53"/>
      <c r="UZG119" s="53"/>
      <c r="UZH119" s="53"/>
      <c r="UZI119" s="53"/>
      <c r="UZJ119" s="53"/>
      <c r="UZK119" s="53"/>
      <c r="UZL119" s="53"/>
      <c r="UZM119" s="53"/>
      <c r="UZN119" s="53"/>
      <c r="UZO119" s="53"/>
      <c r="UZP119" s="53"/>
      <c r="UZQ119" s="53"/>
      <c r="UZR119" s="53"/>
      <c r="UZS119" s="53"/>
      <c r="UZT119" s="53"/>
      <c r="UZU119" s="53"/>
      <c r="UZV119" s="53"/>
      <c r="UZW119" s="53"/>
      <c r="UZX119" s="53"/>
      <c r="UZY119" s="53"/>
      <c r="UZZ119" s="53"/>
      <c r="VAA119" s="53"/>
      <c r="VAB119" s="53"/>
      <c r="VAC119" s="53"/>
      <c r="VAD119" s="53"/>
      <c r="VAE119" s="53"/>
      <c r="VAF119" s="53"/>
      <c r="VAG119" s="53"/>
      <c r="VAH119" s="53"/>
      <c r="VAI119" s="53"/>
      <c r="VAJ119" s="53"/>
      <c r="VAK119" s="53"/>
      <c r="VAL119" s="53"/>
      <c r="VAM119" s="53"/>
      <c r="VAN119" s="53"/>
      <c r="VAO119" s="53"/>
      <c r="VAP119" s="53"/>
      <c r="VAQ119" s="53"/>
      <c r="VAR119" s="53"/>
      <c r="VAS119" s="53"/>
      <c r="VAT119" s="53"/>
      <c r="VAU119" s="53"/>
      <c r="VAV119" s="53"/>
      <c r="VAW119" s="53"/>
      <c r="VAX119" s="53"/>
      <c r="VAY119" s="53"/>
      <c r="VAZ119" s="53"/>
      <c r="VBA119" s="53"/>
      <c r="VBB119" s="53"/>
      <c r="VBC119" s="53"/>
      <c r="VBD119" s="53"/>
      <c r="VBE119" s="53"/>
      <c r="VBF119" s="53"/>
      <c r="VBG119" s="53"/>
      <c r="VBH119" s="53"/>
      <c r="VBI119" s="53"/>
      <c r="VBJ119" s="53"/>
      <c r="VBK119" s="53"/>
      <c r="VBL119" s="53"/>
      <c r="VBM119" s="53"/>
      <c r="VBN119" s="53"/>
      <c r="VBO119" s="53"/>
      <c r="VBP119" s="53"/>
      <c r="VBQ119" s="53"/>
      <c r="VBR119" s="53"/>
      <c r="VBS119" s="53"/>
      <c r="VBT119" s="53"/>
      <c r="VBU119" s="53"/>
      <c r="VBV119" s="53"/>
      <c r="VBW119" s="53"/>
      <c r="VBX119" s="53"/>
      <c r="VBY119" s="53"/>
      <c r="VBZ119" s="53"/>
      <c r="VCA119" s="53"/>
      <c r="VCB119" s="53"/>
      <c r="VCC119" s="53"/>
      <c r="VCD119" s="53"/>
      <c r="VCE119" s="53"/>
      <c r="VCF119" s="53"/>
      <c r="VCG119" s="53"/>
      <c r="VCH119" s="53"/>
      <c r="VCI119" s="53"/>
      <c r="VCJ119" s="53"/>
      <c r="VCK119" s="53"/>
      <c r="VCL119" s="53"/>
      <c r="VCM119" s="53"/>
      <c r="VCN119" s="53"/>
      <c r="VCO119" s="53"/>
      <c r="VCP119" s="53"/>
      <c r="VCQ119" s="53"/>
      <c r="VCR119" s="53"/>
      <c r="VCS119" s="53"/>
      <c r="VCT119" s="53"/>
      <c r="VCU119" s="53"/>
      <c r="VCV119" s="53"/>
      <c r="VCW119" s="53"/>
      <c r="VCX119" s="53"/>
      <c r="VCY119" s="53"/>
      <c r="VCZ119" s="53"/>
      <c r="VDA119" s="53"/>
      <c r="VDB119" s="53"/>
      <c r="VDC119" s="53"/>
      <c r="VDD119" s="53"/>
      <c r="VDE119" s="53"/>
      <c r="VDF119" s="53"/>
      <c r="VDG119" s="53"/>
      <c r="VDH119" s="53"/>
      <c r="VDI119" s="53"/>
      <c r="VDJ119" s="53"/>
      <c r="VDK119" s="53"/>
      <c r="VDL119" s="53"/>
      <c r="VDM119" s="53"/>
      <c r="VDN119" s="53"/>
      <c r="VDO119" s="53"/>
      <c r="VDP119" s="53"/>
      <c r="VDQ119" s="53"/>
      <c r="VDR119" s="53"/>
      <c r="VDS119" s="53"/>
      <c r="VDT119" s="53"/>
      <c r="VDU119" s="53"/>
      <c r="VDV119" s="53"/>
      <c r="VDW119" s="53"/>
      <c r="VDX119" s="53"/>
      <c r="VDY119" s="53"/>
      <c r="VDZ119" s="53"/>
      <c r="VEA119" s="53"/>
      <c r="VEB119" s="53"/>
      <c r="VEC119" s="53"/>
      <c r="VED119" s="53"/>
      <c r="VEE119" s="53"/>
      <c r="VEF119" s="53"/>
      <c r="VEG119" s="53"/>
      <c r="VEH119" s="53"/>
      <c r="VEI119" s="53"/>
      <c r="VEJ119" s="53"/>
      <c r="VEK119" s="53"/>
      <c r="VEL119" s="53"/>
      <c r="VEM119" s="53"/>
      <c r="VEN119" s="53"/>
      <c r="VEO119" s="53"/>
      <c r="VEP119" s="53"/>
      <c r="VEQ119" s="53"/>
      <c r="VER119" s="53"/>
      <c r="VES119" s="53"/>
      <c r="VET119" s="53"/>
      <c r="VEU119" s="53"/>
      <c r="VEV119" s="53"/>
      <c r="VEW119" s="53"/>
      <c r="VEX119" s="53"/>
      <c r="VEY119" s="53"/>
      <c r="VEZ119" s="53"/>
      <c r="VFA119" s="53"/>
      <c r="VFB119" s="53"/>
      <c r="VFC119" s="53"/>
      <c r="VFD119" s="53"/>
      <c r="VFE119" s="53"/>
      <c r="VFF119" s="53"/>
      <c r="VFG119" s="53"/>
      <c r="VFH119" s="53"/>
      <c r="VFI119" s="53"/>
      <c r="VFJ119" s="53"/>
      <c r="VFK119" s="53"/>
      <c r="VFL119" s="53"/>
      <c r="VFM119" s="53"/>
      <c r="VFN119" s="53"/>
      <c r="VFO119" s="53"/>
      <c r="VFP119" s="53"/>
      <c r="VFQ119" s="53"/>
      <c r="VFR119" s="53"/>
      <c r="VFS119" s="53"/>
      <c r="VFT119" s="53"/>
      <c r="VFU119" s="53"/>
      <c r="VFV119" s="53"/>
      <c r="VFW119" s="53"/>
      <c r="VFX119" s="53"/>
      <c r="VFY119" s="53"/>
      <c r="VFZ119" s="53"/>
      <c r="VGA119" s="53"/>
      <c r="VGB119" s="53"/>
      <c r="VGC119" s="53"/>
      <c r="VGD119" s="53"/>
      <c r="VGE119" s="53"/>
      <c r="VGF119" s="53"/>
      <c r="VGG119" s="53"/>
      <c r="VGH119" s="53"/>
      <c r="VGI119" s="53"/>
      <c r="VGJ119" s="53"/>
      <c r="VGK119" s="53"/>
      <c r="VGL119" s="53"/>
      <c r="VGM119" s="53"/>
      <c r="VGN119" s="53"/>
      <c r="VGO119" s="53"/>
      <c r="VGP119" s="53"/>
      <c r="VGQ119" s="53"/>
      <c r="VGR119" s="53"/>
      <c r="VGS119" s="53"/>
      <c r="VGT119" s="53"/>
      <c r="VGU119" s="53"/>
      <c r="VGV119" s="53"/>
      <c r="VGW119" s="53"/>
      <c r="VGX119" s="53"/>
      <c r="VGY119" s="53"/>
      <c r="VGZ119" s="53"/>
      <c r="VHA119" s="53"/>
      <c r="VHB119" s="53"/>
      <c r="VHC119" s="53"/>
      <c r="VHD119" s="53"/>
      <c r="VHE119" s="53"/>
      <c r="VHF119" s="53"/>
      <c r="VHG119" s="53"/>
      <c r="VHH119" s="53"/>
      <c r="VHI119" s="53"/>
      <c r="VHJ119" s="53"/>
      <c r="VHK119" s="53"/>
      <c r="VHL119" s="53"/>
      <c r="VHM119" s="53"/>
      <c r="VHN119" s="53"/>
      <c r="VHO119" s="53"/>
      <c r="VHP119" s="53"/>
      <c r="VHQ119" s="53"/>
      <c r="VHR119" s="53"/>
      <c r="VHS119" s="53"/>
      <c r="VHT119" s="53"/>
      <c r="VHU119" s="53"/>
      <c r="VHV119" s="53"/>
      <c r="VHW119" s="53"/>
      <c r="VHX119" s="53"/>
      <c r="VHY119" s="53"/>
      <c r="VHZ119" s="53"/>
      <c r="VIA119" s="53"/>
      <c r="VIB119" s="53"/>
      <c r="VIC119" s="53"/>
      <c r="VID119" s="53"/>
      <c r="VIE119" s="53"/>
      <c r="VIF119" s="53"/>
      <c r="VIG119" s="53"/>
      <c r="VIH119" s="53"/>
      <c r="VII119" s="53"/>
      <c r="VIJ119" s="53"/>
      <c r="VIK119" s="53"/>
      <c r="VIL119" s="53"/>
      <c r="VIM119" s="53"/>
      <c r="VIN119" s="53"/>
      <c r="VIO119" s="53"/>
      <c r="VIP119" s="53"/>
      <c r="VIQ119" s="53"/>
      <c r="VIR119" s="53"/>
      <c r="VIS119" s="53"/>
      <c r="VIT119" s="53"/>
      <c r="VIU119" s="53"/>
      <c r="VIV119" s="53"/>
      <c r="VIW119" s="53"/>
      <c r="VIX119" s="53"/>
      <c r="VIY119" s="53"/>
      <c r="VIZ119" s="53"/>
      <c r="VJA119" s="53"/>
      <c r="VJB119" s="53"/>
      <c r="VJC119" s="53"/>
      <c r="VJD119" s="53"/>
      <c r="VJE119" s="53"/>
      <c r="VJF119" s="53"/>
      <c r="VJG119" s="53"/>
      <c r="VJH119" s="53"/>
      <c r="VJI119" s="53"/>
      <c r="VJJ119" s="53"/>
      <c r="VJK119" s="53"/>
      <c r="VJL119" s="53"/>
      <c r="VJM119" s="53"/>
      <c r="VJN119" s="53"/>
      <c r="VJO119" s="53"/>
      <c r="VJP119" s="53"/>
      <c r="VJQ119" s="53"/>
      <c r="VJR119" s="53"/>
      <c r="VJS119" s="53"/>
      <c r="VJT119" s="53"/>
      <c r="VJU119" s="53"/>
      <c r="VJV119" s="53"/>
      <c r="VJW119" s="53"/>
      <c r="VJX119" s="53"/>
      <c r="VJY119" s="53"/>
      <c r="VJZ119" s="53"/>
      <c r="VKA119" s="53"/>
      <c r="VKB119" s="53"/>
      <c r="VKC119" s="53"/>
      <c r="VKD119" s="53"/>
      <c r="VKE119" s="53"/>
      <c r="VKF119" s="53"/>
      <c r="VKG119" s="53"/>
      <c r="VKH119" s="53"/>
      <c r="VKI119" s="53"/>
      <c r="VKJ119" s="53"/>
      <c r="VKK119" s="53"/>
      <c r="VKL119" s="53"/>
      <c r="VKM119" s="53"/>
      <c r="VKN119" s="53"/>
      <c r="VKO119" s="53"/>
      <c r="VKP119" s="53"/>
      <c r="VKQ119" s="53"/>
      <c r="VKR119" s="53"/>
      <c r="VKS119" s="53"/>
      <c r="VKT119" s="53"/>
      <c r="VKU119" s="53"/>
      <c r="VKV119" s="53"/>
      <c r="VKW119" s="53"/>
      <c r="VKX119" s="53"/>
      <c r="VKY119" s="53"/>
      <c r="VKZ119" s="53"/>
      <c r="VLA119" s="53"/>
      <c r="VLB119" s="53"/>
      <c r="VLC119" s="53"/>
      <c r="VLD119" s="53"/>
      <c r="VLE119" s="53"/>
      <c r="VLF119" s="53"/>
      <c r="VLG119" s="53"/>
      <c r="VLH119" s="53"/>
      <c r="VLI119" s="53"/>
      <c r="VLJ119" s="53"/>
      <c r="VLK119" s="53"/>
      <c r="VLL119" s="53"/>
      <c r="VLM119" s="53"/>
      <c r="VLN119" s="53"/>
      <c r="VLO119" s="53"/>
      <c r="VLP119" s="53"/>
      <c r="VLQ119" s="53"/>
      <c r="VLR119" s="53"/>
      <c r="VLS119" s="53"/>
      <c r="VLT119" s="53"/>
      <c r="VLU119" s="53"/>
      <c r="VLV119" s="53"/>
      <c r="VLW119" s="53"/>
      <c r="VLX119" s="53"/>
      <c r="VLY119" s="53"/>
      <c r="VLZ119" s="53"/>
      <c r="VMA119" s="53"/>
      <c r="VMB119" s="53"/>
      <c r="VMC119" s="53"/>
      <c r="VMD119" s="53"/>
      <c r="VME119" s="53"/>
      <c r="VMF119" s="53"/>
      <c r="VMG119" s="53"/>
      <c r="VMH119" s="53"/>
      <c r="VMI119" s="53"/>
      <c r="VMJ119" s="53"/>
      <c r="VMK119" s="53"/>
      <c r="VML119" s="53"/>
      <c r="VMM119" s="53"/>
      <c r="VMN119" s="53"/>
      <c r="VMO119" s="53"/>
      <c r="VMP119" s="53"/>
      <c r="VMQ119" s="53"/>
      <c r="VMR119" s="53"/>
      <c r="VMS119" s="53"/>
      <c r="VMT119" s="53"/>
      <c r="VMU119" s="53"/>
      <c r="VMV119" s="53"/>
      <c r="VMW119" s="53"/>
      <c r="VMX119" s="53"/>
      <c r="VMY119" s="53"/>
      <c r="VMZ119" s="53"/>
      <c r="VNA119" s="53"/>
      <c r="VNB119" s="53"/>
      <c r="VNC119" s="53"/>
      <c r="VND119" s="53"/>
      <c r="VNE119" s="53"/>
      <c r="VNF119" s="53"/>
      <c r="VNG119" s="53"/>
      <c r="VNH119" s="53"/>
      <c r="VNI119" s="53"/>
      <c r="VNJ119" s="53"/>
      <c r="VNK119" s="53"/>
      <c r="VNL119" s="53"/>
      <c r="VNM119" s="53"/>
      <c r="VNN119" s="53"/>
      <c r="VNO119" s="53"/>
      <c r="VNP119" s="53"/>
      <c r="VNQ119" s="53"/>
      <c r="VNR119" s="53"/>
      <c r="VNS119" s="53"/>
      <c r="VNT119" s="53"/>
      <c r="VNU119" s="53"/>
      <c r="VNV119" s="53"/>
      <c r="VNW119" s="53"/>
      <c r="VNX119" s="53"/>
      <c r="VNY119" s="53"/>
      <c r="VNZ119" s="53"/>
      <c r="VOA119" s="53"/>
      <c r="VOB119" s="53"/>
      <c r="VOC119" s="53"/>
      <c r="VOD119" s="53"/>
      <c r="VOE119" s="53"/>
      <c r="VOF119" s="53"/>
      <c r="VOG119" s="53"/>
      <c r="VOH119" s="53"/>
      <c r="VOI119" s="53"/>
      <c r="VOJ119" s="53"/>
      <c r="VOK119" s="53"/>
      <c r="VOL119" s="53"/>
      <c r="VOM119" s="53"/>
      <c r="VON119" s="53"/>
      <c r="VOO119" s="53"/>
      <c r="VOP119" s="53"/>
      <c r="VOQ119" s="53"/>
      <c r="VOR119" s="53"/>
      <c r="VOS119" s="53"/>
      <c r="VOT119" s="53"/>
      <c r="VOU119" s="53"/>
      <c r="VOV119" s="53"/>
      <c r="VOW119" s="53"/>
      <c r="VOX119" s="53"/>
      <c r="VOY119" s="53"/>
      <c r="VOZ119" s="53"/>
      <c r="VPA119" s="53"/>
      <c r="VPB119" s="53"/>
      <c r="VPC119" s="53"/>
      <c r="VPD119" s="53"/>
      <c r="VPE119" s="53"/>
      <c r="VPF119" s="53"/>
      <c r="VPG119" s="53"/>
      <c r="VPH119" s="53"/>
      <c r="VPI119" s="53"/>
      <c r="VPJ119" s="53"/>
      <c r="VPK119" s="53"/>
      <c r="VPL119" s="53"/>
      <c r="VPM119" s="53"/>
      <c r="VPN119" s="53"/>
      <c r="VPO119" s="53"/>
      <c r="VPP119" s="53"/>
      <c r="VPQ119" s="53"/>
      <c r="VPR119" s="53"/>
      <c r="VPS119" s="53"/>
      <c r="VPT119" s="53"/>
      <c r="VPU119" s="53"/>
      <c r="VPV119" s="53"/>
      <c r="VPW119" s="53"/>
      <c r="VPX119" s="53"/>
      <c r="VPY119" s="53"/>
      <c r="VPZ119" s="53"/>
      <c r="VQA119" s="53"/>
      <c r="VQB119" s="53"/>
      <c r="VQC119" s="53"/>
      <c r="VQD119" s="53"/>
      <c r="VQE119" s="53"/>
      <c r="VQF119" s="53"/>
      <c r="VQG119" s="53"/>
      <c r="VQH119" s="53"/>
      <c r="VQI119" s="53"/>
      <c r="VQJ119" s="53"/>
      <c r="VQK119" s="53"/>
      <c r="VQL119" s="53"/>
      <c r="VQM119" s="53"/>
      <c r="VQN119" s="53"/>
      <c r="VQO119" s="53"/>
      <c r="VQP119" s="53"/>
      <c r="VQQ119" s="53"/>
      <c r="VQR119" s="53"/>
      <c r="VQS119" s="53"/>
      <c r="VQT119" s="53"/>
      <c r="VQU119" s="53"/>
      <c r="VQV119" s="53"/>
      <c r="VQW119" s="53"/>
      <c r="VQX119" s="53"/>
      <c r="VQY119" s="53"/>
      <c r="VQZ119" s="53"/>
      <c r="VRA119" s="53"/>
      <c r="VRB119" s="53"/>
      <c r="VRC119" s="53"/>
      <c r="VRD119" s="53"/>
      <c r="VRE119" s="53"/>
      <c r="VRF119" s="53"/>
      <c r="VRG119" s="53"/>
      <c r="VRH119" s="53"/>
      <c r="VRI119" s="53"/>
      <c r="VRJ119" s="53"/>
      <c r="VRK119" s="53"/>
      <c r="VRL119" s="53"/>
      <c r="VRM119" s="53"/>
      <c r="VRN119" s="53"/>
      <c r="VRO119" s="53"/>
      <c r="VRP119" s="53"/>
      <c r="VRQ119" s="53"/>
      <c r="VRR119" s="53"/>
      <c r="VRS119" s="53"/>
      <c r="VRT119" s="53"/>
      <c r="VRU119" s="53"/>
      <c r="VRV119" s="53"/>
      <c r="VRW119" s="53"/>
      <c r="VRX119" s="53"/>
      <c r="VRY119" s="53"/>
      <c r="VRZ119" s="53"/>
      <c r="VSA119" s="53"/>
      <c r="VSB119" s="53"/>
      <c r="VSC119" s="53"/>
      <c r="VSD119" s="53"/>
      <c r="VSE119" s="53"/>
      <c r="VSF119" s="53"/>
      <c r="VSG119" s="53"/>
      <c r="VSH119" s="53"/>
      <c r="VSI119" s="53"/>
      <c r="VSJ119" s="53"/>
      <c r="VSK119" s="53"/>
      <c r="VSL119" s="53"/>
      <c r="VSM119" s="53"/>
      <c r="VSN119" s="53"/>
      <c r="VSO119" s="53"/>
      <c r="VSP119" s="53"/>
      <c r="VSQ119" s="53"/>
      <c r="VSR119" s="53"/>
      <c r="VSS119" s="53"/>
      <c r="VST119" s="53"/>
      <c r="VSU119" s="53"/>
      <c r="VSV119" s="53"/>
      <c r="VSW119" s="53"/>
      <c r="VSX119" s="53"/>
      <c r="VSY119" s="53"/>
      <c r="VSZ119" s="53"/>
      <c r="VTA119" s="53"/>
      <c r="VTB119" s="53"/>
      <c r="VTC119" s="53"/>
      <c r="VTD119" s="53"/>
      <c r="VTE119" s="53"/>
      <c r="VTF119" s="53"/>
      <c r="VTG119" s="53"/>
      <c r="VTH119" s="53"/>
      <c r="VTI119" s="53"/>
      <c r="VTJ119" s="53"/>
      <c r="VTK119" s="53"/>
      <c r="VTL119" s="53"/>
      <c r="VTM119" s="53"/>
      <c r="VTN119" s="53"/>
      <c r="VTO119" s="53"/>
      <c r="VTP119" s="53"/>
      <c r="VTQ119" s="53"/>
      <c r="VTR119" s="53"/>
      <c r="VTS119" s="53"/>
      <c r="VTT119" s="53"/>
      <c r="VTU119" s="53"/>
      <c r="VTV119" s="53"/>
      <c r="VTW119" s="53"/>
      <c r="VTX119" s="53"/>
      <c r="VTY119" s="53"/>
      <c r="VTZ119" s="53"/>
      <c r="VUA119" s="53"/>
      <c r="VUB119" s="53"/>
      <c r="VUC119" s="53"/>
      <c r="VUD119" s="53"/>
      <c r="VUE119" s="53"/>
      <c r="VUF119" s="53"/>
      <c r="VUG119" s="53"/>
      <c r="VUH119" s="53"/>
      <c r="VUI119" s="53"/>
      <c r="VUJ119" s="53"/>
      <c r="VUK119" s="53"/>
      <c r="VUL119" s="53"/>
      <c r="VUM119" s="53"/>
      <c r="VUN119" s="53"/>
      <c r="VUO119" s="53"/>
      <c r="VUP119" s="53"/>
      <c r="VUQ119" s="53"/>
      <c r="VUR119" s="53"/>
      <c r="VUS119" s="53"/>
      <c r="VUT119" s="53"/>
      <c r="VUU119" s="53"/>
      <c r="VUV119" s="53"/>
      <c r="VUW119" s="53"/>
      <c r="VUX119" s="53"/>
      <c r="VUY119" s="53"/>
      <c r="VUZ119" s="53"/>
      <c r="VVA119" s="53"/>
      <c r="VVB119" s="53"/>
      <c r="VVC119" s="53"/>
      <c r="VVD119" s="53"/>
      <c r="VVE119" s="53"/>
      <c r="VVF119" s="53"/>
      <c r="VVG119" s="53"/>
      <c r="VVH119" s="53"/>
      <c r="VVI119" s="53"/>
      <c r="VVJ119" s="53"/>
      <c r="VVK119" s="53"/>
      <c r="VVL119" s="53"/>
      <c r="VVM119" s="53"/>
      <c r="VVN119" s="53"/>
      <c r="VVO119" s="53"/>
      <c r="VVP119" s="53"/>
      <c r="VVQ119" s="53"/>
      <c r="VVR119" s="53"/>
      <c r="VVS119" s="53"/>
      <c r="VVT119" s="53"/>
      <c r="VVU119" s="53"/>
      <c r="VVV119" s="53"/>
      <c r="VVW119" s="53"/>
      <c r="VVX119" s="53"/>
      <c r="VVY119" s="53"/>
      <c r="VVZ119" s="53"/>
      <c r="VWA119" s="53"/>
      <c r="VWB119" s="53"/>
      <c r="VWC119" s="53"/>
      <c r="VWD119" s="53"/>
      <c r="VWE119" s="53"/>
      <c r="VWF119" s="53"/>
      <c r="VWG119" s="53"/>
      <c r="VWH119" s="53"/>
      <c r="VWI119" s="53"/>
      <c r="VWJ119" s="53"/>
      <c r="VWK119" s="53"/>
      <c r="VWL119" s="53"/>
      <c r="VWM119" s="53"/>
      <c r="VWN119" s="53"/>
      <c r="VWO119" s="53"/>
      <c r="VWP119" s="53"/>
      <c r="VWQ119" s="53"/>
      <c r="VWR119" s="53"/>
      <c r="VWS119" s="53"/>
      <c r="VWT119" s="53"/>
      <c r="VWU119" s="53"/>
      <c r="VWV119" s="53"/>
      <c r="VWW119" s="53"/>
      <c r="VWX119" s="53"/>
      <c r="VWY119" s="53"/>
      <c r="VWZ119" s="53"/>
      <c r="VXA119" s="53"/>
      <c r="VXB119" s="53"/>
      <c r="VXC119" s="53"/>
      <c r="VXD119" s="53"/>
      <c r="VXE119" s="53"/>
      <c r="VXF119" s="53"/>
      <c r="VXG119" s="53"/>
      <c r="VXH119" s="53"/>
      <c r="VXI119" s="53"/>
      <c r="VXJ119" s="53"/>
      <c r="VXK119" s="53"/>
      <c r="VXL119" s="53"/>
      <c r="VXM119" s="53"/>
      <c r="VXN119" s="53"/>
      <c r="VXO119" s="53"/>
      <c r="VXP119" s="53"/>
      <c r="VXQ119" s="53"/>
      <c r="VXR119" s="53"/>
      <c r="VXS119" s="53"/>
      <c r="VXT119" s="53"/>
      <c r="VXU119" s="53"/>
      <c r="VXV119" s="53"/>
      <c r="VXW119" s="53"/>
      <c r="VXX119" s="53"/>
      <c r="VXY119" s="53"/>
      <c r="VXZ119" s="53"/>
      <c r="VYA119" s="53"/>
      <c r="VYB119" s="53"/>
      <c r="VYC119" s="53"/>
      <c r="VYD119" s="53"/>
      <c r="VYE119" s="53"/>
      <c r="VYF119" s="53"/>
      <c r="VYG119" s="53"/>
      <c r="VYH119" s="53"/>
      <c r="VYI119" s="53"/>
      <c r="VYJ119" s="53"/>
      <c r="VYK119" s="53"/>
      <c r="VYL119" s="53"/>
      <c r="VYM119" s="53"/>
      <c r="VYN119" s="53"/>
      <c r="VYO119" s="53"/>
      <c r="VYP119" s="53"/>
      <c r="VYQ119" s="53"/>
      <c r="VYR119" s="53"/>
      <c r="VYS119" s="53"/>
      <c r="VYT119" s="53"/>
      <c r="VYU119" s="53"/>
      <c r="VYV119" s="53"/>
      <c r="VYW119" s="53"/>
      <c r="VYX119" s="53"/>
      <c r="VYY119" s="53"/>
      <c r="VYZ119" s="53"/>
      <c r="VZA119" s="53"/>
      <c r="VZB119" s="53"/>
      <c r="VZC119" s="53"/>
      <c r="VZD119" s="53"/>
      <c r="VZE119" s="53"/>
      <c r="VZF119" s="53"/>
      <c r="VZG119" s="53"/>
      <c r="VZH119" s="53"/>
      <c r="VZI119" s="53"/>
      <c r="VZJ119" s="53"/>
      <c r="VZK119" s="53"/>
      <c r="VZL119" s="53"/>
      <c r="VZM119" s="53"/>
      <c r="VZN119" s="53"/>
      <c r="VZO119" s="53"/>
      <c r="VZP119" s="53"/>
      <c r="VZQ119" s="53"/>
      <c r="VZR119" s="53"/>
      <c r="VZS119" s="53"/>
      <c r="VZT119" s="53"/>
      <c r="VZU119" s="53"/>
      <c r="VZV119" s="53"/>
      <c r="VZW119" s="53"/>
      <c r="VZX119" s="53"/>
      <c r="VZY119" s="53"/>
      <c r="VZZ119" s="53"/>
      <c r="WAA119" s="53"/>
      <c r="WAB119" s="53"/>
      <c r="WAC119" s="53"/>
      <c r="WAD119" s="53"/>
      <c r="WAE119" s="53"/>
      <c r="WAF119" s="53"/>
      <c r="WAG119" s="53"/>
      <c r="WAH119" s="53"/>
      <c r="WAI119" s="53"/>
      <c r="WAJ119" s="53"/>
      <c r="WAK119" s="53"/>
      <c r="WAL119" s="53"/>
      <c r="WAM119" s="53"/>
      <c r="WAN119" s="53"/>
      <c r="WAO119" s="53"/>
      <c r="WAP119" s="53"/>
      <c r="WAQ119" s="53"/>
      <c r="WAR119" s="53"/>
      <c r="WAS119" s="53"/>
      <c r="WAT119" s="53"/>
      <c r="WAU119" s="53"/>
      <c r="WAV119" s="53"/>
      <c r="WAW119" s="53"/>
      <c r="WAX119" s="53"/>
      <c r="WAY119" s="53"/>
      <c r="WAZ119" s="53"/>
      <c r="WBA119" s="53"/>
      <c r="WBB119" s="53"/>
      <c r="WBC119" s="53"/>
      <c r="WBD119" s="53"/>
      <c r="WBE119" s="53"/>
      <c r="WBF119" s="53"/>
      <c r="WBG119" s="53"/>
      <c r="WBH119" s="53"/>
      <c r="WBI119" s="53"/>
      <c r="WBJ119" s="53"/>
      <c r="WBK119" s="53"/>
      <c r="WBL119" s="53"/>
      <c r="WBM119" s="53"/>
      <c r="WBN119" s="53"/>
      <c r="WBO119" s="53"/>
      <c r="WBP119" s="53"/>
      <c r="WBQ119" s="53"/>
      <c r="WBR119" s="53"/>
      <c r="WBS119" s="53"/>
      <c r="WBT119" s="53"/>
      <c r="WBU119" s="53"/>
      <c r="WBV119" s="53"/>
      <c r="WBW119" s="53"/>
      <c r="WBX119" s="53"/>
      <c r="WBY119" s="53"/>
      <c r="WBZ119" s="53"/>
      <c r="WCA119" s="53"/>
      <c r="WCB119" s="53"/>
      <c r="WCC119" s="53"/>
      <c r="WCD119" s="53"/>
      <c r="WCE119" s="53"/>
      <c r="WCF119" s="53"/>
      <c r="WCG119" s="53"/>
      <c r="WCH119" s="53"/>
      <c r="WCI119" s="53"/>
      <c r="WCJ119" s="53"/>
      <c r="WCK119" s="53"/>
      <c r="WCL119" s="53"/>
      <c r="WCM119" s="53"/>
      <c r="WCN119" s="53"/>
      <c r="WCO119" s="53"/>
      <c r="WCP119" s="53"/>
      <c r="WCQ119" s="53"/>
      <c r="WCR119" s="53"/>
      <c r="WCS119" s="53"/>
      <c r="WCT119" s="53"/>
      <c r="WCU119" s="53"/>
      <c r="WCV119" s="53"/>
      <c r="WCW119" s="53"/>
      <c r="WCX119" s="53"/>
      <c r="WCY119" s="53"/>
      <c r="WCZ119" s="53"/>
      <c r="WDA119" s="53"/>
      <c r="WDB119" s="53"/>
      <c r="WDC119" s="53"/>
      <c r="WDD119" s="53"/>
      <c r="WDE119" s="53"/>
      <c r="WDF119" s="53"/>
      <c r="WDG119" s="53"/>
      <c r="WDH119" s="53"/>
      <c r="WDI119" s="53"/>
      <c r="WDJ119" s="53"/>
      <c r="WDK119" s="53"/>
      <c r="WDL119" s="53"/>
      <c r="WDM119" s="53"/>
      <c r="WDN119" s="53"/>
      <c r="WDO119" s="53"/>
      <c r="WDP119" s="53"/>
      <c r="WDQ119" s="53"/>
      <c r="WDR119" s="53"/>
      <c r="WDS119" s="53"/>
      <c r="WDT119" s="53"/>
      <c r="WDU119" s="53"/>
      <c r="WDV119" s="53"/>
      <c r="WDW119" s="53"/>
      <c r="WDX119" s="53"/>
      <c r="WDY119" s="53"/>
      <c r="WDZ119" s="53"/>
      <c r="WEA119" s="53"/>
      <c r="WEB119" s="53"/>
      <c r="WEC119" s="53"/>
      <c r="WED119" s="53"/>
      <c r="WEE119" s="53"/>
      <c r="WEF119" s="53"/>
      <c r="WEG119" s="53"/>
      <c r="WEH119" s="53"/>
      <c r="WEI119" s="53"/>
      <c r="WEJ119" s="53"/>
      <c r="WEK119" s="53"/>
      <c r="WEL119" s="53"/>
      <c r="WEM119" s="53"/>
      <c r="WEN119" s="53"/>
      <c r="WEO119" s="53"/>
      <c r="WEP119" s="53"/>
      <c r="WEQ119" s="53"/>
      <c r="WER119" s="53"/>
      <c r="WES119" s="53"/>
      <c r="WET119" s="53"/>
      <c r="WEU119" s="53"/>
      <c r="WEV119" s="53"/>
      <c r="WEW119" s="53"/>
      <c r="WEX119" s="53"/>
      <c r="WEY119" s="53"/>
      <c r="WEZ119" s="53"/>
      <c r="WFA119" s="53"/>
      <c r="WFB119" s="53"/>
      <c r="WFC119" s="53"/>
      <c r="WFD119" s="53"/>
      <c r="WFE119" s="53"/>
      <c r="WFF119" s="53"/>
      <c r="WFG119" s="53"/>
      <c r="WFH119" s="53"/>
      <c r="WFI119" s="53"/>
      <c r="WFJ119" s="53"/>
      <c r="WFK119" s="53"/>
      <c r="WFL119" s="53"/>
      <c r="WFM119" s="53"/>
      <c r="WFN119" s="53"/>
      <c r="WFO119" s="53"/>
      <c r="WFP119" s="53"/>
      <c r="WFQ119" s="53"/>
      <c r="WFR119" s="53"/>
      <c r="WFS119" s="53"/>
      <c r="WFT119" s="53"/>
      <c r="WFU119" s="53"/>
      <c r="WFV119" s="53"/>
      <c r="WFW119" s="53"/>
      <c r="WFX119" s="53"/>
      <c r="WFY119" s="53"/>
      <c r="WFZ119" s="53"/>
      <c r="WGA119" s="53"/>
      <c r="WGB119" s="53"/>
      <c r="WGC119" s="53"/>
      <c r="WGD119" s="53"/>
      <c r="WGE119" s="53"/>
      <c r="WGF119" s="53"/>
      <c r="WGG119" s="53"/>
      <c r="WGH119" s="53"/>
      <c r="WGI119" s="53"/>
      <c r="WGJ119" s="53"/>
      <c r="WGK119" s="53"/>
      <c r="WGL119" s="53"/>
      <c r="WGM119" s="53"/>
      <c r="WGN119" s="53"/>
      <c r="WGO119" s="53"/>
      <c r="WGP119" s="53"/>
      <c r="WGQ119" s="53"/>
      <c r="WGR119" s="53"/>
      <c r="WGS119" s="53"/>
      <c r="WGT119" s="53"/>
      <c r="WGU119" s="53"/>
      <c r="WGV119" s="53"/>
      <c r="WGW119" s="53"/>
      <c r="WGX119" s="53"/>
      <c r="WGY119" s="53"/>
      <c r="WGZ119" s="53"/>
      <c r="WHA119" s="53"/>
      <c r="WHB119" s="53"/>
      <c r="WHC119" s="53"/>
      <c r="WHD119" s="53"/>
      <c r="WHE119" s="53"/>
      <c r="WHF119" s="53"/>
      <c r="WHG119" s="53"/>
      <c r="WHH119" s="53"/>
      <c r="WHI119" s="53"/>
      <c r="WHJ119" s="53"/>
      <c r="WHK119" s="53"/>
      <c r="WHL119" s="53"/>
      <c r="WHM119" s="53"/>
      <c r="WHN119" s="53"/>
      <c r="WHO119" s="53"/>
      <c r="WHP119" s="53"/>
      <c r="WHQ119" s="53"/>
      <c r="WHR119" s="53"/>
      <c r="WHS119" s="53"/>
      <c r="WHT119" s="53"/>
      <c r="WHU119" s="53"/>
      <c r="WHV119" s="53"/>
      <c r="WHW119" s="53"/>
      <c r="WHX119" s="53"/>
      <c r="WHY119" s="53"/>
      <c r="WHZ119" s="53"/>
      <c r="WIA119" s="53"/>
      <c r="WIB119" s="53"/>
      <c r="WIC119" s="53"/>
      <c r="WID119" s="53"/>
      <c r="WIE119" s="53"/>
      <c r="WIF119" s="53"/>
      <c r="WIG119" s="53"/>
      <c r="WIH119" s="53"/>
      <c r="WII119" s="53"/>
      <c r="WIJ119" s="53"/>
      <c r="WIK119" s="53"/>
      <c r="WIL119" s="53"/>
      <c r="WIM119" s="53"/>
      <c r="WIN119" s="53"/>
      <c r="WIO119" s="53"/>
      <c r="WIP119" s="53"/>
      <c r="WIQ119" s="53"/>
      <c r="WIR119" s="53"/>
      <c r="WIS119" s="53"/>
      <c r="WIT119" s="53"/>
      <c r="WIU119" s="53"/>
      <c r="WIV119" s="53"/>
      <c r="WIW119" s="53"/>
      <c r="WIX119" s="53"/>
      <c r="WIY119" s="53"/>
      <c r="WIZ119" s="53"/>
      <c r="WJA119" s="53"/>
      <c r="WJB119" s="53"/>
      <c r="WJC119" s="53"/>
      <c r="WJD119" s="53"/>
      <c r="WJE119" s="53"/>
      <c r="WJF119" s="53"/>
      <c r="WJG119" s="53"/>
      <c r="WJH119" s="53"/>
      <c r="WJI119" s="53"/>
      <c r="WJJ119" s="53"/>
      <c r="WJK119" s="53"/>
      <c r="WJL119" s="53"/>
      <c r="WJM119" s="53"/>
      <c r="WJN119" s="53"/>
      <c r="WJO119" s="53"/>
      <c r="WJP119" s="53"/>
      <c r="WJQ119" s="53"/>
      <c r="WJR119" s="53"/>
      <c r="WJS119" s="53"/>
      <c r="WJT119" s="53"/>
      <c r="WJU119" s="53"/>
      <c r="WJV119" s="53"/>
      <c r="WJW119" s="53"/>
      <c r="WJX119" s="53"/>
      <c r="WJY119" s="53"/>
      <c r="WJZ119" s="53"/>
      <c r="WKA119" s="53"/>
      <c r="WKB119" s="53"/>
      <c r="WKC119" s="53"/>
      <c r="WKD119" s="53"/>
      <c r="WKE119" s="53"/>
      <c r="WKF119" s="53"/>
      <c r="WKG119" s="53"/>
      <c r="WKH119" s="53"/>
      <c r="WKI119" s="53"/>
      <c r="WKJ119" s="53"/>
      <c r="WKK119" s="53"/>
      <c r="WKL119" s="53"/>
      <c r="WKM119" s="53"/>
      <c r="WKN119" s="53"/>
      <c r="WKO119" s="53"/>
      <c r="WKP119" s="53"/>
      <c r="WKQ119" s="53"/>
      <c r="WKR119" s="53"/>
      <c r="WKS119" s="53"/>
      <c r="WKT119" s="53"/>
      <c r="WKU119" s="53"/>
      <c r="WKV119" s="53"/>
      <c r="WKW119" s="53"/>
      <c r="WKX119" s="53"/>
      <c r="WKY119" s="53"/>
      <c r="WKZ119" s="53"/>
      <c r="WLA119" s="53"/>
      <c r="WLB119" s="53"/>
      <c r="WLC119" s="53"/>
      <c r="WLD119" s="53"/>
      <c r="WLE119" s="53"/>
      <c r="WLF119" s="53"/>
      <c r="WLG119" s="53"/>
      <c r="WLH119" s="53"/>
      <c r="WLI119" s="53"/>
      <c r="WLJ119" s="53"/>
      <c r="WLK119" s="53"/>
      <c r="WLL119" s="53"/>
      <c r="WLM119" s="53"/>
      <c r="WLN119" s="53"/>
      <c r="WLO119" s="53"/>
      <c r="WLP119" s="53"/>
      <c r="WLQ119" s="53"/>
      <c r="WLR119" s="53"/>
      <c r="WLS119" s="53"/>
      <c r="WLT119" s="53"/>
      <c r="WLU119" s="53"/>
      <c r="WLV119" s="53"/>
      <c r="WLW119" s="53"/>
      <c r="WLX119" s="53"/>
      <c r="WLY119" s="53"/>
      <c r="WLZ119" s="53"/>
      <c r="WMA119" s="53"/>
      <c r="WMB119" s="53"/>
      <c r="WMC119" s="53"/>
      <c r="WMD119" s="53"/>
      <c r="WME119" s="53"/>
      <c r="WMF119" s="53"/>
      <c r="WMG119" s="53"/>
      <c r="WMH119" s="53"/>
      <c r="WMI119" s="53"/>
      <c r="WMJ119" s="53"/>
      <c r="WMK119" s="53"/>
      <c r="WML119" s="53"/>
      <c r="WMM119" s="53"/>
      <c r="WMN119" s="53"/>
      <c r="WMO119" s="53"/>
      <c r="WMP119" s="53"/>
      <c r="WMQ119" s="53"/>
      <c r="WMR119" s="53"/>
      <c r="WMS119" s="53"/>
      <c r="WMT119" s="53"/>
      <c r="WMU119" s="53"/>
      <c r="WMV119" s="53"/>
      <c r="WMW119" s="53"/>
      <c r="WMX119" s="53"/>
      <c r="WMY119" s="53"/>
      <c r="WMZ119" s="53"/>
      <c r="WNA119" s="53"/>
      <c r="WNB119" s="53"/>
      <c r="WNC119" s="53"/>
      <c r="WND119" s="53"/>
      <c r="WNE119" s="53"/>
      <c r="WNF119" s="53"/>
      <c r="WNG119" s="53"/>
      <c r="WNH119" s="53"/>
      <c r="WNI119" s="53"/>
      <c r="WNJ119" s="53"/>
      <c r="WNK119" s="53"/>
      <c r="WNL119" s="53"/>
      <c r="WNM119" s="53"/>
      <c r="WNN119" s="53"/>
      <c r="WNO119" s="53"/>
      <c r="WNP119" s="53"/>
      <c r="WNQ119" s="53"/>
      <c r="WNR119" s="53"/>
      <c r="WNS119" s="53"/>
      <c r="WNT119" s="53"/>
      <c r="WNU119" s="53"/>
      <c r="WNV119" s="53"/>
      <c r="WNW119" s="53"/>
      <c r="WNX119" s="53"/>
      <c r="WNY119" s="53"/>
      <c r="WNZ119" s="53"/>
      <c r="WOA119" s="53"/>
      <c r="WOB119" s="53"/>
      <c r="WOC119" s="53"/>
      <c r="WOD119" s="53"/>
      <c r="WOE119" s="53"/>
      <c r="WOF119" s="53"/>
      <c r="WOG119" s="53"/>
      <c r="WOH119" s="53"/>
      <c r="WOI119" s="53"/>
      <c r="WOJ119" s="53"/>
      <c r="WOK119" s="53"/>
      <c r="WOL119" s="53"/>
      <c r="WOM119" s="53"/>
      <c r="WON119" s="53"/>
      <c r="WOO119" s="53"/>
      <c r="WOP119" s="53"/>
      <c r="WOQ119" s="53"/>
      <c r="WOR119" s="53"/>
      <c r="WOS119" s="53"/>
      <c r="WOT119" s="53"/>
      <c r="WOU119" s="53"/>
      <c r="WOV119" s="53"/>
      <c r="WOW119" s="53"/>
      <c r="WOX119" s="53"/>
      <c r="WOY119" s="53"/>
      <c r="WOZ119" s="53"/>
      <c r="WPA119" s="53"/>
      <c r="WPB119" s="53"/>
      <c r="WPC119" s="53"/>
      <c r="WPD119" s="53"/>
      <c r="WPE119" s="53"/>
      <c r="WPF119" s="53"/>
      <c r="WPG119" s="53"/>
      <c r="WPH119" s="53"/>
      <c r="WPI119" s="53"/>
      <c r="WPJ119" s="53"/>
      <c r="WPK119" s="53"/>
      <c r="WPL119" s="53"/>
      <c r="WPM119" s="53"/>
      <c r="WPN119" s="53"/>
      <c r="WPO119" s="53"/>
      <c r="WPP119" s="53"/>
      <c r="WPQ119" s="53"/>
      <c r="WPR119" s="53"/>
      <c r="WPS119" s="53"/>
      <c r="WPT119" s="53"/>
      <c r="WPU119" s="53"/>
      <c r="WPV119" s="53"/>
      <c r="WPW119" s="53"/>
      <c r="WPX119" s="53"/>
      <c r="WPY119" s="53"/>
      <c r="WPZ119" s="53"/>
      <c r="WQA119" s="53"/>
      <c r="WQB119" s="53"/>
      <c r="WQC119" s="53"/>
      <c r="WQD119" s="53"/>
      <c r="WQE119" s="53"/>
      <c r="WQF119" s="53"/>
      <c r="WQG119" s="53"/>
      <c r="WQH119" s="53"/>
      <c r="WQI119" s="53"/>
      <c r="WQJ119" s="53"/>
      <c r="WQK119" s="53"/>
      <c r="WQL119" s="53"/>
      <c r="WQM119" s="53"/>
      <c r="WQN119" s="53"/>
      <c r="WQO119" s="53"/>
      <c r="WQP119" s="53"/>
      <c r="WQQ119" s="53"/>
      <c r="WQR119" s="53"/>
      <c r="WQS119" s="53"/>
      <c r="WQT119" s="53"/>
      <c r="WQU119" s="53"/>
      <c r="WQV119" s="53"/>
      <c r="WQW119" s="53"/>
      <c r="WQX119" s="53"/>
      <c r="WQY119" s="53"/>
      <c r="WQZ119" s="53"/>
      <c r="WRA119" s="53"/>
      <c r="WRB119" s="53"/>
      <c r="WRC119" s="53"/>
      <c r="WRD119" s="53"/>
      <c r="WRE119" s="53"/>
      <c r="WRF119" s="53"/>
      <c r="WRG119" s="53"/>
      <c r="WRH119" s="53"/>
      <c r="WRI119" s="53"/>
      <c r="WRJ119" s="53"/>
      <c r="WRK119" s="53"/>
      <c r="WRL119" s="53"/>
      <c r="WRM119" s="53"/>
      <c r="WRN119" s="53"/>
      <c r="WRO119" s="53"/>
      <c r="WRP119" s="53"/>
      <c r="WRQ119" s="53"/>
      <c r="WRR119" s="53"/>
      <c r="WRS119" s="53"/>
      <c r="WRT119" s="53"/>
      <c r="WRU119" s="53"/>
      <c r="WRV119" s="53"/>
      <c r="WRW119" s="53"/>
      <c r="WRX119" s="53"/>
      <c r="WRY119" s="53"/>
      <c r="WRZ119" s="53"/>
      <c r="WSA119" s="53"/>
      <c r="WSB119" s="53"/>
      <c r="WSC119" s="53"/>
      <c r="WSD119" s="53"/>
      <c r="WSE119" s="53"/>
      <c r="WSF119" s="53"/>
      <c r="WSG119" s="53"/>
      <c r="WSH119" s="53"/>
      <c r="WSI119" s="53"/>
      <c r="WSJ119" s="53"/>
      <c r="WSK119" s="53"/>
      <c r="WSL119" s="53"/>
      <c r="WSM119" s="53"/>
      <c r="WSN119" s="53"/>
      <c r="WSO119" s="53"/>
      <c r="WSP119" s="53"/>
      <c r="WSQ119" s="53"/>
      <c r="WSR119" s="53"/>
      <c r="WSS119" s="53"/>
      <c r="WST119" s="53"/>
      <c r="WSU119" s="53"/>
      <c r="WSV119" s="53"/>
      <c r="WSW119" s="53"/>
      <c r="WSX119" s="53"/>
      <c r="WSY119" s="53"/>
      <c r="WSZ119" s="53"/>
      <c r="WTA119" s="53"/>
      <c r="WTB119" s="53"/>
      <c r="WTC119" s="53"/>
      <c r="WTD119" s="53"/>
      <c r="WTE119" s="53"/>
      <c r="WTF119" s="53"/>
      <c r="WTG119" s="53"/>
      <c r="WTH119" s="53"/>
      <c r="WTI119" s="53"/>
      <c r="WTJ119" s="53"/>
      <c r="WTK119" s="53"/>
      <c r="WTL119" s="53"/>
      <c r="WTM119" s="53"/>
      <c r="WTN119" s="53"/>
      <c r="WTO119" s="53"/>
      <c r="WTP119" s="53"/>
      <c r="WTQ119" s="53"/>
      <c r="WTR119" s="53"/>
      <c r="WTS119" s="53"/>
      <c r="WTT119" s="53"/>
      <c r="WTU119" s="53"/>
      <c r="WTV119" s="53"/>
      <c r="WTW119" s="53"/>
      <c r="WTX119" s="53"/>
      <c r="WTY119" s="53"/>
      <c r="WTZ119" s="53"/>
      <c r="WUA119" s="53"/>
      <c r="WUB119" s="53"/>
      <c r="WUC119" s="53"/>
      <c r="WUD119" s="53"/>
      <c r="WUE119" s="53"/>
      <c r="WUF119" s="53"/>
      <c r="WUG119" s="53"/>
      <c r="WUH119" s="53"/>
      <c r="WUI119" s="53"/>
      <c r="WUJ119" s="53"/>
      <c r="WUK119" s="53"/>
      <c r="WUL119" s="53"/>
      <c r="WUM119" s="53"/>
      <c r="WUN119" s="53"/>
      <c r="WUO119" s="53"/>
      <c r="WUP119" s="53"/>
      <c r="WUQ119" s="53"/>
      <c r="WUR119" s="53"/>
      <c r="WUS119" s="53"/>
      <c r="WUT119" s="53"/>
      <c r="WUU119" s="53"/>
      <c r="WUV119" s="53"/>
      <c r="WUW119" s="53"/>
      <c r="WUX119" s="53"/>
      <c r="WUY119" s="53"/>
      <c r="WUZ119" s="53"/>
      <c r="WVA119" s="53"/>
      <c r="WVB119" s="53"/>
      <c r="WVC119" s="53"/>
      <c r="WVD119" s="53"/>
      <c r="WVE119" s="53"/>
      <c r="WVF119" s="53"/>
      <c r="WVG119" s="53"/>
      <c r="WVH119" s="53"/>
      <c r="WVI119" s="53"/>
      <c r="WVJ119" s="53"/>
      <c r="WVK119" s="53"/>
      <c r="WVL119" s="53"/>
      <c r="WVM119" s="53"/>
      <c r="WVN119" s="53"/>
      <c r="WVO119" s="53"/>
      <c r="WVP119" s="53"/>
      <c r="WVQ119" s="53"/>
      <c r="WVR119" s="53"/>
      <c r="WVS119" s="53"/>
      <c r="WVT119" s="53"/>
      <c r="WVU119" s="53"/>
      <c r="WVV119" s="53"/>
      <c r="WVW119" s="53"/>
      <c r="WVX119" s="53"/>
      <c r="WVY119" s="53"/>
      <c r="WVZ119" s="53"/>
      <c r="WWA119" s="53"/>
      <c r="WWB119" s="53"/>
      <c r="WWC119" s="53"/>
      <c r="WWD119" s="53"/>
      <c r="WWE119" s="53"/>
      <c r="WWF119" s="53"/>
      <c r="WWG119" s="53"/>
      <c r="WWH119" s="53"/>
      <c r="WWI119" s="53"/>
      <c r="WWJ119" s="53"/>
      <c r="WWK119" s="53"/>
      <c r="WWL119" s="53"/>
      <c r="WWM119" s="53"/>
      <c r="WWN119" s="53"/>
      <c r="WWO119" s="53"/>
      <c r="WWP119" s="53"/>
      <c r="WWQ119" s="53"/>
      <c r="WWR119" s="53"/>
      <c r="WWS119" s="53"/>
      <c r="WWT119" s="53"/>
      <c r="WWU119" s="53"/>
      <c r="WWV119" s="53"/>
      <c r="WWW119" s="53"/>
      <c r="WWX119" s="53"/>
      <c r="WWY119" s="53"/>
      <c r="WWZ119" s="53"/>
      <c r="WXA119" s="53"/>
      <c r="WXB119" s="53"/>
      <c r="WXC119" s="53"/>
      <c r="WXD119" s="53"/>
      <c r="WXE119" s="53"/>
      <c r="WXF119" s="53"/>
      <c r="WXG119" s="53"/>
      <c r="WXH119" s="53"/>
      <c r="WXI119" s="53"/>
      <c r="WXJ119" s="53"/>
      <c r="WXK119" s="53"/>
      <c r="WXL119" s="53"/>
      <c r="WXM119" s="53"/>
      <c r="WXN119" s="53"/>
      <c r="WXO119" s="53"/>
      <c r="WXP119" s="53"/>
      <c r="WXQ119" s="53"/>
      <c r="WXR119" s="53"/>
      <c r="WXS119" s="53"/>
      <c r="WXT119" s="53"/>
      <c r="WXU119" s="53"/>
      <c r="WXV119" s="53"/>
      <c r="WXW119" s="53"/>
      <c r="WXX119" s="53"/>
      <c r="WXY119" s="53"/>
      <c r="WXZ119" s="53"/>
      <c r="WYA119" s="53"/>
      <c r="WYB119" s="53"/>
      <c r="WYC119" s="53"/>
      <c r="WYD119" s="53"/>
      <c r="WYE119" s="53"/>
      <c r="WYF119" s="53"/>
      <c r="WYG119" s="53"/>
      <c r="WYH119" s="53"/>
      <c r="WYI119" s="53"/>
      <c r="WYJ119" s="53"/>
      <c r="WYK119" s="53"/>
      <c r="WYL119" s="53"/>
      <c r="WYM119" s="53"/>
      <c r="WYN119" s="53"/>
      <c r="WYO119" s="53"/>
      <c r="WYP119" s="53"/>
      <c r="WYQ119" s="53"/>
      <c r="WYR119" s="53"/>
      <c r="WYS119" s="53"/>
      <c r="WYT119" s="53"/>
      <c r="WYU119" s="53"/>
      <c r="WYV119" s="53"/>
      <c r="WYW119" s="53"/>
      <c r="WYX119" s="53"/>
      <c r="WYY119" s="53"/>
      <c r="WYZ119" s="53"/>
      <c r="WZA119" s="53"/>
      <c r="WZB119" s="53"/>
      <c r="WZC119" s="53"/>
      <c r="WZD119" s="53"/>
      <c r="WZE119" s="53"/>
      <c r="WZF119" s="53"/>
      <c r="WZG119" s="53"/>
      <c r="WZH119" s="53"/>
      <c r="WZI119" s="53"/>
      <c r="WZJ119" s="53"/>
      <c r="WZK119" s="53"/>
      <c r="WZL119" s="53"/>
      <c r="WZM119" s="53"/>
      <c r="WZN119" s="53"/>
      <c r="WZO119" s="53"/>
      <c r="WZP119" s="53"/>
      <c r="WZQ119" s="53"/>
      <c r="WZR119" s="53"/>
      <c r="WZS119" s="53"/>
      <c r="WZT119" s="53"/>
      <c r="WZU119" s="53"/>
      <c r="WZV119" s="53"/>
      <c r="WZW119" s="53"/>
      <c r="WZX119" s="53"/>
      <c r="WZY119" s="53"/>
      <c r="WZZ119" s="53"/>
      <c r="XAA119" s="53"/>
      <c r="XAB119" s="53"/>
      <c r="XAC119" s="53"/>
      <c r="XAD119" s="53"/>
      <c r="XAE119" s="53"/>
      <c r="XAF119" s="53"/>
      <c r="XAG119" s="53"/>
      <c r="XAH119" s="53"/>
      <c r="XAI119" s="53"/>
      <c r="XAJ119" s="53"/>
      <c r="XAK119" s="53"/>
      <c r="XAL119" s="53"/>
      <c r="XAM119" s="53"/>
      <c r="XAN119" s="53"/>
      <c r="XAO119" s="53"/>
      <c r="XAP119" s="53"/>
      <c r="XAQ119" s="53"/>
      <c r="XAR119" s="53"/>
      <c r="XAS119" s="53"/>
      <c r="XAT119" s="53"/>
      <c r="XAU119" s="53"/>
      <c r="XAV119" s="53"/>
      <c r="XAW119" s="53"/>
      <c r="XAX119" s="53"/>
      <c r="XAY119" s="53"/>
      <c r="XAZ119" s="53"/>
      <c r="XBA119" s="53"/>
      <c r="XBB119" s="53"/>
      <c r="XBC119" s="53"/>
      <c r="XBD119" s="53"/>
      <c r="XBE119" s="53"/>
      <c r="XBF119" s="53"/>
      <c r="XBG119" s="53"/>
      <c r="XBH119" s="53"/>
      <c r="XBI119" s="53"/>
      <c r="XBJ119" s="53"/>
      <c r="XBK119" s="53"/>
      <c r="XBL119" s="53"/>
      <c r="XBM119" s="53"/>
      <c r="XBN119" s="53"/>
      <c r="XBO119" s="53"/>
      <c r="XBP119" s="53"/>
      <c r="XBQ119" s="53"/>
      <c r="XBR119" s="53"/>
      <c r="XBS119" s="53"/>
      <c r="XBT119" s="53"/>
      <c r="XBU119" s="53"/>
      <c r="XBV119" s="53"/>
      <c r="XBW119" s="53"/>
      <c r="XBX119" s="53"/>
      <c r="XBY119" s="53"/>
      <c r="XBZ119" s="53"/>
      <c r="XCA119" s="53"/>
      <c r="XCB119" s="53"/>
      <c r="XCC119" s="53"/>
      <c r="XCD119" s="53"/>
      <c r="XCE119" s="53"/>
      <c r="XCF119" s="53"/>
      <c r="XCG119" s="53"/>
      <c r="XCH119" s="53"/>
      <c r="XCI119" s="53"/>
      <c r="XCJ119" s="53"/>
      <c r="XCK119" s="53"/>
      <c r="XCL119" s="53"/>
      <c r="XCM119" s="53"/>
      <c r="XCN119" s="53"/>
      <c r="XCO119" s="53"/>
      <c r="XCP119" s="53"/>
      <c r="XCQ119" s="53"/>
      <c r="XCR119" s="53"/>
      <c r="XCS119" s="53"/>
      <c r="XCT119" s="53"/>
      <c r="XCU119" s="53"/>
      <c r="XCV119" s="53"/>
      <c r="XCW119" s="53"/>
      <c r="XCX119" s="53"/>
      <c r="XCY119" s="53"/>
      <c r="XCZ119" s="53"/>
      <c r="XDA119" s="53"/>
      <c r="XDB119" s="53"/>
      <c r="XDC119" s="53"/>
      <c r="XDD119" s="53"/>
      <c r="XDE119" s="53"/>
      <c r="XDF119" s="53"/>
      <c r="XDG119" s="53"/>
      <c r="XDH119" s="53"/>
      <c r="XDI119" s="53"/>
      <c r="XDJ119" s="53"/>
      <c r="XDK119" s="53"/>
      <c r="XDL119" s="53"/>
      <c r="XDM119" s="53"/>
      <c r="XDN119" s="53"/>
      <c r="XDO119" s="53"/>
      <c r="XDP119" s="53"/>
      <c r="XDQ119" s="53"/>
      <c r="XDR119" s="53"/>
      <c r="XDS119" s="53"/>
      <c r="XDT119" s="53"/>
      <c r="XDU119" s="53"/>
      <c r="XDV119" s="53"/>
      <c r="XDW119" s="53"/>
      <c r="XDX119" s="53"/>
      <c r="XDY119" s="53"/>
      <c r="XDZ119" s="53"/>
      <c r="XEA119" s="53"/>
      <c r="XEB119" s="53"/>
      <c r="XEC119" s="53"/>
      <c r="XED119" s="53"/>
      <c r="XEE119" s="53"/>
      <c r="XEF119" s="53"/>
      <c r="XEG119" s="53"/>
      <c r="XEH119" s="53"/>
      <c r="XEI119" s="53"/>
      <c r="XEJ119" s="53"/>
      <c r="XEK119" s="53"/>
      <c r="XEL119" s="53"/>
      <c r="XEM119" s="53"/>
      <c r="XEN119" s="53"/>
      <c r="XEO119" s="53"/>
      <c r="XEP119" s="53"/>
      <c r="XEQ119" s="53"/>
      <c r="XER119" s="53"/>
      <c r="XES119" s="53"/>
      <c r="XET119" s="53"/>
      <c r="XEU119" s="53"/>
      <c r="XEV119" s="53"/>
      <c r="XEW119" s="53"/>
      <c r="XEX119" s="53"/>
      <c r="XEY119" s="53"/>
      <c r="XEZ119" s="53"/>
      <c r="XFA119" s="53"/>
      <c r="XFB119" s="53"/>
      <c r="XFC119" s="53"/>
      <c r="XFD119" s="53"/>
    </row>
    <row r="120" s="7" customFormat="1" ht="27" spans="1:36">
      <c r="A120" s="30" t="s">
        <v>335</v>
      </c>
      <c r="B120" s="30">
        <f>SUM(B121:B121)</f>
        <v>1</v>
      </c>
      <c r="C120" s="30"/>
      <c r="D120" s="30" t="s">
        <v>137</v>
      </c>
      <c r="E120" s="30"/>
      <c r="F120" s="33" t="s">
        <v>336</v>
      </c>
      <c r="G120" s="30"/>
      <c r="H120" s="30"/>
      <c r="I120" s="30">
        <f t="shared" ref="I120:N120" si="24">SUM(I121:I121)</f>
        <v>80</v>
      </c>
      <c r="J120" s="30">
        <f t="shared" si="24"/>
        <v>0</v>
      </c>
      <c r="K120" s="30">
        <f t="shared" si="24"/>
        <v>0</v>
      </c>
      <c r="L120" s="30">
        <f t="shared" si="24"/>
        <v>80</v>
      </c>
      <c r="M120" s="30">
        <f t="shared" si="24"/>
        <v>0</v>
      </c>
      <c r="N120" s="30">
        <f t="shared" si="24"/>
        <v>0</v>
      </c>
      <c r="O120" s="30" t="s">
        <v>337</v>
      </c>
      <c r="P120" s="30"/>
      <c r="Q120" s="37"/>
      <c r="R120" s="30"/>
      <c r="S120" s="9"/>
      <c r="AA120" s="77"/>
      <c r="AB120" s="55" t="s">
        <v>1</v>
      </c>
      <c r="AC120" s="78" t="s">
        <v>336</v>
      </c>
      <c r="AD120" s="79"/>
      <c r="AE120" s="79" t="s">
        <v>337</v>
      </c>
      <c r="AF120" s="81"/>
      <c r="AG120" s="77"/>
      <c r="AH120" s="77"/>
      <c r="AI120" s="91"/>
      <c r="AJ120" s="91"/>
    </row>
    <row r="121" s="7" customFormat="1" ht="27" customHeight="1" spans="1:36">
      <c r="A121" s="30" t="s">
        <v>338</v>
      </c>
      <c r="B121" s="30">
        <v>1</v>
      </c>
      <c r="C121" s="30" t="s">
        <v>28</v>
      </c>
      <c r="D121" s="30" t="s">
        <v>137</v>
      </c>
      <c r="E121" s="30">
        <v>100</v>
      </c>
      <c r="F121" s="33" t="s">
        <v>339</v>
      </c>
      <c r="G121" s="30" t="s">
        <v>340</v>
      </c>
      <c r="H121" s="30">
        <v>2023</v>
      </c>
      <c r="I121" s="30">
        <v>80</v>
      </c>
      <c r="J121" s="30"/>
      <c r="K121" s="30"/>
      <c r="L121" s="30">
        <v>80</v>
      </c>
      <c r="M121" s="30"/>
      <c r="N121" s="30"/>
      <c r="O121" s="30" t="s">
        <v>337</v>
      </c>
      <c r="P121" s="30" t="s">
        <v>40</v>
      </c>
      <c r="Q121" s="37" t="s">
        <v>32</v>
      </c>
      <c r="R121" s="30"/>
      <c r="S121" s="9"/>
      <c r="AA121" s="77"/>
      <c r="AB121" s="55"/>
      <c r="AC121" s="78"/>
      <c r="AD121" s="79"/>
      <c r="AE121" s="79"/>
      <c r="AF121" s="81"/>
      <c r="AG121" s="77"/>
      <c r="AH121" s="77"/>
      <c r="AI121" s="91"/>
      <c r="AJ121" s="91"/>
    </row>
    <row r="122" s="7" customFormat="1" ht="27" spans="1:36">
      <c r="A122" s="30" t="s">
        <v>341</v>
      </c>
      <c r="B122" s="30"/>
      <c r="C122" s="30"/>
      <c r="D122" s="30" t="s">
        <v>137</v>
      </c>
      <c r="E122" s="30"/>
      <c r="F122" s="33" t="s">
        <v>342</v>
      </c>
      <c r="G122" s="30"/>
      <c r="H122" s="30"/>
      <c r="I122" s="30"/>
      <c r="J122" s="30"/>
      <c r="K122" s="30"/>
      <c r="L122" s="30"/>
      <c r="M122" s="30"/>
      <c r="N122" s="30"/>
      <c r="O122" s="30" t="s">
        <v>207</v>
      </c>
      <c r="P122" s="30"/>
      <c r="Q122" s="37"/>
      <c r="R122" s="30"/>
      <c r="S122" s="9"/>
      <c r="AA122" s="77"/>
      <c r="AB122" s="55" t="s">
        <v>1</v>
      </c>
      <c r="AC122" s="78" t="s">
        <v>342</v>
      </c>
      <c r="AD122" s="79"/>
      <c r="AE122" s="79" t="s">
        <v>207</v>
      </c>
      <c r="AF122" s="81"/>
      <c r="AG122" s="77"/>
      <c r="AH122" s="77"/>
      <c r="AI122" s="91"/>
      <c r="AJ122" s="91"/>
    </row>
    <row r="123" s="5" customFormat="1" ht="27" spans="1:16384">
      <c r="A123" s="99" t="s">
        <v>343</v>
      </c>
      <c r="B123" s="28">
        <f>B124+B125+B126</f>
        <v>0</v>
      </c>
      <c r="C123" s="28" t="s">
        <v>24</v>
      </c>
      <c r="D123" s="28" t="s">
        <v>24</v>
      </c>
      <c r="E123" s="28" t="s">
        <v>24</v>
      </c>
      <c r="F123" s="96" t="s">
        <v>24</v>
      </c>
      <c r="G123" s="28" t="s">
        <v>24</v>
      </c>
      <c r="H123" s="28" t="s">
        <v>24</v>
      </c>
      <c r="I123" s="28">
        <f t="shared" ref="I123:N123" si="25">I124+I125+I126</f>
        <v>0</v>
      </c>
      <c r="J123" s="28">
        <v>0</v>
      </c>
      <c r="K123" s="28">
        <f t="shared" si="25"/>
        <v>0</v>
      </c>
      <c r="L123" s="28"/>
      <c r="M123" s="28"/>
      <c r="N123" s="28">
        <f t="shared" si="25"/>
        <v>0</v>
      </c>
      <c r="O123" s="28" t="s">
        <v>24</v>
      </c>
      <c r="P123" s="28" t="s">
        <v>24</v>
      </c>
      <c r="Q123" s="28" t="s">
        <v>24</v>
      </c>
      <c r="R123" s="104"/>
      <c r="T123" s="51"/>
      <c r="U123" s="51"/>
      <c r="V123" s="51"/>
      <c r="W123" s="51"/>
      <c r="X123" s="51"/>
      <c r="Y123" s="51"/>
      <c r="Z123" s="51"/>
      <c r="AA123" s="67"/>
      <c r="AB123" s="68" t="s">
        <v>1</v>
      </c>
      <c r="AC123" s="69" t="s">
        <v>24</v>
      </c>
      <c r="AD123" s="70" t="s">
        <v>24</v>
      </c>
      <c r="AE123" s="70" t="s">
        <v>24</v>
      </c>
      <c r="AF123" s="108"/>
      <c r="AG123" s="67"/>
      <c r="AH123" s="67"/>
      <c r="AI123" s="89"/>
      <c r="AJ123" s="89"/>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1"/>
      <c r="GV123" s="51"/>
      <c r="GW123" s="51"/>
      <c r="GX123" s="51"/>
      <c r="GY123" s="51"/>
      <c r="GZ123" s="51"/>
      <c r="HA123" s="51"/>
      <c r="HB123" s="51"/>
      <c r="HC123" s="51"/>
      <c r="HD123" s="51"/>
      <c r="HE123" s="51"/>
      <c r="HF123" s="51"/>
      <c r="HG123" s="51"/>
      <c r="HH123" s="51"/>
      <c r="HI123" s="51"/>
      <c r="HJ123" s="51"/>
      <c r="HK123" s="51"/>
      <c r="HL123" s="51"/>
      <c r="HM123" s="51"/>
      <c r="HN123" s="51"/>
      <c r="HO123" s="51"/>
      <c r="HP123" s="51"/>
      <c r="HQ123" s="51"/>
      <c r="HR123" s="51"/>
      <c r="HS123" s="51"/>
      <c r="HT123" s="51"/>
      <c r="HU123" s="51"/>
      <c r="HV123" s="51"/>
      <c r="HW123" s="51"/>
      <c r="HX123" s="51"/>
      <c r="HY123" s="51"/>
      <c r="HZ123" s="51"/>
      <c r="IA123" s="51"/>
      <c r="IB123" s="51"/>
      <c r="IC123" s="51"/>
      <c r="ID123" s="51"/>
      <c r="IE123" s="51"/>
      <c r="IF123" s="51"/>
      <c r="IG123" s="51"/>
      <c r="IH123" s="51"/>
      <c r="II123" s="51"/>
      <c r="IJ123" s="51"/>
      <c r="IK123" s="51"/>
      <c r="IL123" s="51"/>
      <c r="IM123" s="51"/>
      <c r="IN123" s="51"/>
      <c r="IO123" s="51"/>
      <c r="IP123" s="51"/>
      <c r="IQ123" s="51"/>
      <c r="IR123" s="51"/>
      <c r="IS123" s="51"/>
      <c r="IT123" s="51"/>
      <c r="IU123" s="51"/>
      <c r="IV123" s="51"/>
      <c r="IW123" s="51"/>
      <c r="IX123" s="51"/>
      <c r="IY123" s="51"/>
      <c r="IZ123" s="51"/>
      <c r="JA123" s="51"/>
      <c r="JB123" s="51"/>
      <c r="JC123" s="51"/>
      <c r="JD123" s="51"/>
      <c r="JE123" s="51"/>
      <c r="JF123" s="51"/>
      <c r="JG123" s="51"/>
      <c r="JH123" s="51"/>
      <c r="JI123" s="51"/>
      <c r="JJ123" s="51"/>
      <c r="JK123" s="51"/>
      <c r="JL123" s="51"/>
      <c r="JM123" s="51"/>
      <c r="JN123" s="51"/>
      <c r="JO123" s="51"/>
      <c r="JP123" s="51"/>
      <c r="JQ123" s="51"/>
      <c r="JR123" s="51"/>
      <c r="JS123" s="51"/>
      <c r="JT123" s="51"/>
      <c r="JU123" s="51"/>
      <c r="JV123" s="51"/>
      <c r="JW123" s="51"/>
      <c r="JX123" s="51"/>
      <c r="JY123" s="51"/>
      <c r="JZ123" s="51"/>
      <c r="KA123" s="51"/>
      <c r="KB123" s="51"/>
      <c r="KC123" s="51"/>
      <c r="KD123" s="51"/>
      <c r="KE123" s="51"/>
      <c r="KF123" s="51"/>
      <c r="KG123" s="51"/>
      <c r="KH123" s="51"/>
      <c r="KI123" s="51"/>
      <c r="KJ123" s="51"/>
      <c r="KK123" s="51"/>
      <c r="KL123" s="51"/>
      <c r="KM123" s="51"/>
      <c r="KN123" s="51"/>
      <c r="KO123" s="51"/>
      <c r="KP123" s="51"/>
      <c r="KQ123" s="51"/>
      <c r="KR123" s="51"/>
      <c r="KS123" s="51"/>
      <c r="KT123" s="51"/>
      <c r="KU123" s="51"/>
      <c r="KV123" s="51"/>
      <c r="KW123" s="51"/>
      <c r="KX123" s="51"/>
      <c r="KY123" s="51"/>
      <c r="KZ123" s="51"/>
      <c r="LA123" s="51"/>
      <c r="LB123" s="51"/>
      <c r="LC123" s="51"/>
      <c r="LD123" s="51"/>
      <c r="LE123" s="51"/>
      <c r="LF123" s="51"/>
      <c r="LG123" s="51"/>
      <c r="LH123" s="51"/>
      <c r="LI123" s="51"/>
      <c r="LJ123" s="51"/>
      <c r="LK123" s="51"/>
      <c r="LL123" s="51"/>
      <c r="LM123" s="51"/>
      <c r="LN123" s="51"/>
      <c r="LO123" s="51"/>
      <c r="LP123" s="51"/>
      <c r="LQ123" s="51"/>
      <c r="LR123" s="51"/>
      <c r="LS123" s="51"/>
      <c r="LT123" s="51"/>
      <c r="LU123" s="51"/>
      <c r="LV123" s="51"/>
      <c r="LW123" s="51"/>
      <c r="LX123" s="51"/>
      <c r="LY123" s="51"/>
      <c r="LZ123" s="51"/>
      <c r="MA123" s="51"/>
      <c r="MB123" s="51"/>
      <c r="MC123" s="51"/>
      <c r="MD123" s="51"/>
      <c r="ME123" s="51"/>
      <c r="MF123" s="51"/>
      <c r="MG123" s="51"/>
      <c r="MH123" s="51"/>
      <c r="MI123" s="51"/>
      <c r="MJ123" s="51"/>
      <c r="MK123" s="51"/>
      <c r="ML123" s="51"/>
      <c r="MM123" s="51"/>
      <c r="MN123" s="51"/>
      <c r="MO123" s="51"/>
      <c r="MP123" s="51"/>
      <c r="MQ123" s="51"/>
      <c r="MR123" s="51"/>
      <c r="MS123" s="51"/>
      <c r="MT123" s="51"/>
      <c r="MU123" s="51"/>
      <c r="MV123" s="51"/>
      <c r="MW123" s="51"/>
      <c r="MX123" s="51"/>
      <c r="MY123" s="51"/>
      <c r="MZ123" s="51"/>
      <c r="NA123" s="51"/>
      <c r="NB123" s="51"/>
      <c r="NC123" s="51"/>
      <c r="ND123" s="51"/>
      <c r="NE123" s="51"/>
      <c r="NF123" s="51"/>
      <c r="NG123" s="51"/>
      <c r="NH123" s="51"/>
      <c r="NI123" s="51"/>
      <c r="NJ123" s="51"/>
      <c r="NK123" s="51"/>
      <c r="NL123" s="51"/>
      <c r="NM123" s="51"/>
      <c r="NN123" s="51"/>
      <c r="NO123" s="51"/>
      <c r="NP123" s="51"/>
      <c r="NQ123" s="51"/>
      <c r="NR123" s="51"/>
      <c r="NS123" s="51"/>
      <c r="NT123" s="51"/>
      <c r="NU123" s="51"/>
      <c r="NV123" s="51"/>
      <c r="NW123" s="51"/>
      <c r="NX123" s="51"/>
      <c r="NY123" s="51"/>
      <c r="NZ123" s="51"/>
      <c r="OA123" s="51"/>
      <c r="OB123" s="51"/>
      <c r="OC123" s="51"/>
      <c r="OD123" s="51"/>
      <c r="OE123" s="51"/>
      <c r="OF123" s="51"/>
      <c r="OG123" s="51"/>
      <c r="OH123" s="51"/>
      <c r="OI123" s="51"/>
      <c r="OJ123" s="51"/>
      <c r="OK123" s="51"/>
      <c r="OL123" s="51"/>
      <c r="OM123" s="51"/>
      <c r="ON123" s="51"/>
      <c r="OO123" s="51"/>
      <c r="OP123" s="51"/>
      <c r="OQ123" s="51"/>
      <c r="OR123" s="51"/>
      <c r="OS123" s="51"/>
      <c r="OT123" s="51"/>
      <c r="OU123" s="51"/>
      <c r="OV123" s="51"/>
      <c r="OW123" s="51"/>
      <c r="OX123" s="51"/>
      <c r="OY123" s="51"/>
      <c r="OZ123" s="51"/>
      <c r="PA123" s="51"/>
      <c r="PB123" s="51"/>
      <c r="PC123" s="51"/>
      <c r="PD123" s="51"/>
      <c r="PE123" s="51"/>
      <c r="PF123" s="51"/>
      <c r="PG123" s="51"/>
      <c r="PH123" s="51"/>
      <c r="PI123" s="51"/>
      <c r="PJ123" s="51"/>
      <c r="PK123" s="51"/>
      <c r="PL123" s="51"/>
      <c r="PM123" s="51"/>
      <c r="PN123" s="51"/>
      <c r="PO123" s="51"/>
      <c r="PP123" s="51"/>
      <c r="PQ123" s="51"/>
      <c r="PR123" s="51"/>
      <c r="PS123" s="51"/>
      <c r="PT123" s="51"/>
      <c r="PU123" s="51"/>
      <c r="PV123" s="51"/>
      <c r="PW123" s="51"/>
      <c r="PX123" s="51"/>
      <c r="PY123" s="51"/>
      <c r="PZ123" s="51"/>
      <c r="QA123" s="51"/>
      <c r="QB123" s="51"/>
      <c r="QC123" s="51"/>
      <c r="QD123" s="51"/>
      <c r="QE123" s="51"/>
      <c r="QF123" s="51"/>
      <c r="QG123" s="51"/>
      <c r="QH123" s="51"/>
      <c r="QI123" s="51"/>
      <c r="QJ123" s="51"/>
      <c r="QK123" s="51"/>
      <c r="QL123" s="51"/>
      <c r="QM123" s="51"/>
      <c r="QN123" s="51"/>
      <c r="QO123" s="51"/>
      <c r="QP123" s="51"/>
      <c r="QQ123" s="51"/>
      <c r="QR123" s="51"/>
      <c r="QS123" s="51"/>
      <c r="QT123" s="51"/>
      <c r="QU123" s="51"/>
      <c r="QV123" s="51"/>
      <c r="QW123" s="51"/>
      <c r="QX123" s="51"/>
      <c r="QY123" s="51"/>
      <c r="QZ123" s="51"/>
      <c r="RA123" s="51"/>
      <c r="RB123" s="51"/>
      <c r="RC123" s="51"/>
      <c r="RD123" s="51"/>
      <c r="RE123" s="51"/>
      <c r="RF123" s="51"/>
      <c r="RG123" s="51"/>
      <c r="RH123" s="51"/>
      <c r="RI123" s="51"/>
      <c r="RJ123" s="51"/>
      <c r="RK123" s="51"/>
      <c r="RL123" s="51"/>
      <c r="RM123" s="51"/>
      <c r="RN123" s="51"/>
      <c r="RO123" s="51"/>
      <c r="RP123" s="51"/>
      <c r="RQ123" s="51"/>
      <c r="RR123" s="51"/>
      <c r="RS123" s="51"/>
      <c r="RT123" s="51"/>
      <c r="RU123" s="51"/>
      <c r="RV123" s="51"/>
      <c r="RW123" s="51"/>
      <c r="RX123" s="51"/>
      <c r="RY123" s="51"/>
      <c r="RZ123" s="51"/>
      <c r="SA123" s="51"/>
      <c r="SB123" s="51"/>
      <c r="SC123" s="51"/>
      <c r="SD123" s="51"/>
      <c r="SE123" s="51"/>
      <c r="SF123" s="51"/>
      <c r="SG123" s="51"/>
      <c r="SH123" s="51"/>
      <c r="SI123" s="51"/>
      <c r="SJ123" s="51"/>
      <c r="SK123" s="51"/>
      <c r="SL123" s="51"/>
      <c r="SM123" s="51"/>
      <c r="SN123" s="51"/>
      <c r="SO123" s="51"/>
      <c r="SP123" s="51"/>
      <c r="SQ123" s="51"/>
      <c r="SR123" s="51"/>
      <c r="SS123" s="51"/>
      <c r="ST123" s="51"/>
      <c r="SU123" s="51"/>
      <c r="SV123" s="51"/>
      <c r="SW123" s="51"/>
      <c r="SX123" s="51"/>
      <c r="SY123" s="51"/>
      <c r="SZ123" s="51"/>
      <c r="TA123" s="51"/>
      <c r="TB123" s="51"/>
      <c r="TC123" s="51"/>
      <c r="TD123" s="51"/>
      <c r="TE123" s="51"/>
      <c r="TF123" s="51"/>
      <c r="TG123" s="51"/>
      <c r="TH123" s="51"/>
      <c r="TI123" s="51"/>
      <c r="TJ123" s="51"/>
      <c r="TK123" s="51"/>
      <c r="TL123" s="51"/>
      <c r="TM123" s="51"/>
      <c r="TN123" s="51"/>
      <c r="TO123" s="51"/>
      <c r="TP123" s="51"/>
      <c r="TQ123" s="51"/>
      <c r="TR123" s="51"/>
      <c r="TS123" s="51"/>
      <c r="TT123" s="51"/>
      <c r="TU123" s="51"/>
      <c r="TV123" s="51"/>
      <c r="TW123" s="51"/>
      <c r="TX123" s="51"/>
      <c r="TY123" s="51"/>
      <c r="TZ123" s="51"/>
      <c r="UA123" s="51"/>
      <c r="UB123" s="51"/>
      <c r="UC123" s="51"/>
      <c r="UD123" s="51"/>
      <c r="UE123" s="51"/>
      <c r="UF123" s="51"/>
      <c r="UG123" s="51"/>
      <c r="UH123" s="51"/>
      <c r="UI123" s="51"/>
      <c r="UJ123" s="51"/>
      <c r="UK123" s="51"/>
      <c r="UL123" s="51"/>
      <c r="UM123" s="51"/>
      <c r="UN123" s="51"/>
      <c r="UO123" s="51"/>
      <c r="UP123" s="51"/>
      <c r="UQ123" s="51"/>
      <c r="UR123" s="51"/>
      <c r="US123" s="51"/>
      <c r="UT123" s="51"/>
      <c r="UU123" s="51"/>
      <c r="UV123" s="51"/>
      <c r="UW123" s="51"/>
      <c r="UX123" s="51"/>
      <c r="UY123" s="51"/>
      <c r="UZ123" s="51"/>
      <c r="VA123" s="51"/>
      <c r="VB123" s="51"/>
      <c r="VC123" s="51"/>
      <c r="VD123" s="51"/>
      <c r="VE123" s="51"/>
      <c r="VF123" s="51"/>
      <c r="VG123" s="51"/>
      <c r="VH123" s="51"/>
      <c r="VI123" s="51"/>
      <c r="VJ123" s="51"/>
      <c r="VK123" s="51"/>
      <c r="VL123" s="51"/>
      <c r="VM123" s="51"/>
      <c r="VN123" s="51"/>
      <c r="VO123" s="51"/>
      <c r="VP123" s="51"/>
      <c r="VQ123" s="51"/>
      <c r="VR123" s="51"/>
      <c r="VS123" s="51"/>
      <c r="VT123" s="51"/>
      <c r="VU123" s="51"/>
      <c r="VV123" s="51"/>
      <c r="VW123" s="51"/>
      <c r="VX123" s="51"/>
      <c r="VY123" s="51"/>
      <c r="VZ123" s="51"/>
      <c r="WA123" s="51"/>
      <c r="WB123" s="51"/>
      <c r="WC123" s="51"/>
      <c r="WD123" s="51"/>
      <c r="WE123" s="51"/>
      <c r="WF123" s="51"/>
      <c r="WG123" s="51"/>
      <c r="WH123" s="51"/>
      <c r="WI123" s="51"/>
      <c r="WJ123" s="51"/>
      <c r="WK123" s="51"/>
      <c r="WL123" s="51"/>
      <c r="WM123" s="51"/>
      <c r="WN123" s="51"/>
      <c r="WO123" s="51"/>
      <c r="WP123" s="51"/>
      <c r="WQ123" s="51"/>
      <c r="WR123" s="51"/>
      <c r="WS123" s="51"/>
      <c r="WT123" s="51"/>
      <c r="WU123" s="51"/>
      <c r="WV123" s="51"/>
      <c r="WW123" s="51"/>
      <c r="WX123" s="51"/>
      <c r="WY123" s="51"/>
      <c r="WZ123" s="51"/>
      <c r="XA123" s="51"/>
      <c r="XB123" s="51"/>
      <c r="XC123" s="51"/>
      <c r="XD123" s="51"/>
      <c r="XE123" s="51"/>
      <c r="XF123" s="51"/>
      <c r="XG123" s="51"/>
      <c r="XH123" s="51"/>
      <c r="XI123" s="51"/>
      <c r="XJ123" s="51"/>
      <c r="XK123" s="51"/>
      <c r="XL123" s="51"/>
      <c r="XM123" s="51"/>
      <c r="XN123" s="51"/>
      <c r="XO123" s="51"/>
      <c r="XP123" s="51"/>
      <c r="XQ123" s="51"/>
      <c r="XR123" s="51"/>
      <c r="XS123" s="51"/>
      <c r="XT123" s="51"/>
      <c r="XU123" s="51"/>
      <c r="XV123" s="51"/>
      <c r="XW123" s="51"/>
      <c r="XX123" s="51"/>
      <c r="XY123" s="51"/>
      <c r="XZ123" s="51"/>
      <c r="YA123" s="51"/>
      <c r="YB123" s="51"/>
      <c r="YC123" s="51"/>
      <c r="YD123" s="51"/>
      <c r="YE123" s="51"/>
      <c r="YF123" s="51"/>
      <c r="YG123" s="51"/>
      <c r="YH123" s="51"/>
      <c r="YI123" s="51"/>
      <c r="YJ123" s="51"/>
      <c r="YK123" s="51"/>
      <c r="YL123" s="51"/>
      <c r="YM123" s="51"/>
      <c r="YN123" s="51"/>
      <c r="YO123" s="51"/>
      <c r="YP123" s="51"/>
      <c r="YQ123" s="51"/>
      <c r="YR123" s="51"/>
      <c r="YS123" s="51"/>
      <c r="YT123" s="51"/>
      <c r="YU123" s="51"/>
      <c r="YV123" s="51"/>
      <c r="YW123" s="51"/>
      <c r="YX123" s="51"/>
      <c r="YY123" s="51"/>
      <c r="YZ123" s="51"/>
      <c r="ZA123" s="51"/>
      <c r="ZB123" s="51"/>
      <c r="ZC123" s="51"/>
      <c r="ZD123" s="51"/>
      <c r="ZE123" s="51"/>
      <c r="ZF123" s="51"/>
      <c r="ZG123" s="51"/>
      <c r="ZH123" s="51"/>
      <c r="ZI123" s="51"/>
      <c r="ZJ123" s="51"/>
      <c r="ZK123" s="51"/>
      <c r="ZL123" s="51"/>
      <c r="ZM123" s="51"/>
      <c r="ZN123" s="51"/>
      <c r="ZO123" s="51"/>
      <c r="ZP123" s="51"/>
      <c r="ZQ123" s="51"/>
      <c r="ZR123" s="51"/>
      <c r="ZS123" s="51"/>
      <c r="ZT123" s="51"/>
      <c r="ZU123" s="51"/>
      <c r="ZV123" s="51"/>
      <c r="ZW123" s="51"/>
      <c r="ZX123" s="51"/>
      <c r="ZY123" s="51"/>
      <c r="ZZ123" s="51"/>
      <c r="AAA123" s="51"/>
      <c r="AAB123" s="51"/>
      <c r="AAC123" s="51"/>
      <c r="AAD123" s="51"/>
      <c r="AAE123" s="51"/>
      <c r="AAF123" s="51"/>
      <c r="AAG123" s="51"/>
      <c r="AAH123" s="51"/>
      <c r="AAI123" s="51"/>
      <c r="AAJ123" s="51"/>
      <c r="AAK123" s="51"/>
      <c r="AAL123" s="51"/>
      <c r="AAM123" s="51"/>
      <c r="AAN123" s="51"/>
      <c r="AAO123" s="51"/>
      <c r="AAP123" s="51"/>
      <c r="AAQ123" s="51"/>
      <c r="AAR123" s="51"/>
      <c r="AAS123" s="51"/>
      <c r="AAT123" s="51"/>
      <c r="AAU123" s="51"/>
      <c r="AAV123" s="51"/>
      <c r="AAW123" s="51"/>
      <c r="AAX123" s="51"/>
      <c r="AAY123" s="51"/>
      <c r="AAZ123" s="51"/>
      <c r="ABA123" s="51"/>
      <c r="ABB123" s="51"/>
      <c r="ABC123" s="51"/>
      <c r="ABD123" s="51"/>
      <c r="ABE123" s="51"/>
      <c r="ABF123" s="51"/>
      <c r="ABG123" s="51"/>
      <c r="ABH123" s="51"/>
      <c r="ABI123" s="51"/>
      <c r="ABJ123" s="51"/>
      <c r="ABK123" s="51"/>
      <c r="ABL123" s="51"/>
      <c r="ABM123" s="51"/>
      <c r="ABN123" s="51"/>
      <c r="ABO123" s="51"/>
      <c r="ABP123" s="51"/>
      <c r="ABQ123" s="51"/>
      <c r="ABR123" s="51"/>
      <c r="ABS123" s="51"/>
      <c r="ABT123" s="51"/>
      <c r="ABU123" s="51"/>
      <c r="ABV123" s="51"/>
      <c r="ABW123" s="51"/>
      <c r="ABX123" s="51"/>
      <c r="ABY123" s="51"/>
      <c r="ABZ123" s="51"/>
      <c r="ACA123" s="51"/>
      <c r="ACB123" s="51"/>
      <c r="ACC123" s="51"/>
      <c r="ACD123" s="51"/>
      <c r="ACE123" s="51"/>
      <c r="ACF123" s="51"/>
      <c r="ACG123" s="51"/>
      <c r="ACH123" s="51"/>
      <c r="ACI123" s="51"/>
      <c r="ACJ123" s="51"/>
      <c r="ACK123" s="51"/>
      <c r="ACL123" s="51"/>
      <c r="ACM123" s="51"/>
      <c r="ACN123" s="51"/>
      <c r="ACO123" s="51"/>
      <c r="ACP123" s="51"/>
      <c r="ACQ123" s="51"/>
      <c r="ACR123" s="51"/>
      <c r="ACS123" s="51"/>
      <c r="ACT123" s="51"/>
      <c r="ACU123" s="51"/>
      <c r="ACV123" s="51"/>
      <c r="ACW123" s="51"/>
      <c r="ACX123" s="51"/>
      <c r="ACY123" s="51"/>
      <c r="ACZ123" s="51"/>
      <c r="ADA123" s="51"/>
      <c r="ADB123" s="51"/>
      <c r="ADC123" s="51"/>
      <c r="ADD123" s="51"/>
      <c r="ADE123" s="51"/>
      <c r="ADF123" s="51"/>
      <c r="ADG123" s="51"/>
      <c r="ADH123" s="51"/>
      <c r="ADI123" s="51"/>
      <c r="ADJ123" s="51"/>
      <c r="ADK123" s="51"/>
      <c r="ADL123" s="51"/>
      <c r="ADM123" s="51"/>
      <c r="ADN123" s="51"/>
      <c r="ADO123" s="51"/>
      <c r="ADP123" s="51"/>
      <c r="ADQ123" s="51"/>
      <c r="ADR123" s="51"/>
      <c r="ADS123" s="51"/>
      <c r="ADT123" s="51"/>
      <c r="ADU123" s="51"/>
      <c r="ADV123" s="51"/>
      <c r="ADW123" s="51"/>
      <c r="ADX123" s="51"/>
      <c r="ADY123" s="51"/>
      <c r="ADZ123" s="51"/>
      <c r="AEA123" s="51"/>
      <c r="AEB123" s="51"/>
      <c r="AEC123" s="51"/>
      <c r="AED123" s="51"/>
      <c r="AEE123" s="51"/>
      <c r="AEF123" s="51"/>
      <c r="AEG123" s="51"/>
      <c r="AEH123" s="51"/>
      <c r="AEI123" s="51"/>
      <c r="AEJ123" s="51"/>
      <c r="AEK123" s="51"/>
      <c r="AEL123" s="51"/>
      <c r="AEM123" s="51"/>
      <c r="AEN123" s="51"/>
      <c r="AEO123" s="51"/>
      <c r="AEP123" s="51"/>
      <c r="AEQ123" s="51"/>
      <c r="AER123" s="51"/>
      <c r="AES123" s="51"/>
      <c r="AET123" s="51"/>
      <c r="AEU123" s="51"/>
      <c r="AEV123" s="51"/>
      <c r="AEW123" s="51"/>
      <c r="AEX123" s="51"/>
      <c r="AEY123" s="51"/>
      <c r="AEZ123" s="51"/>
      <c r="AFA123" s="51"/>
      <c r="AFB123" s="51"/>
      <c r="AFC123" s="51"/>
      <c r="AFD123" s="51"/>
      <c r="AFE123" s="51"/>
      <c r="AFF123" s="51"/>
      <c r="AFG123" s="51"/>
      <c r="AFH123" s="51"/>
      <c r="AFI123" s="51"/>
      <c r="AFJ123" s="51"/>
      <c r="AFK123" s="51"/>
      <c r="AFL123" s="51"/>
      <c r="AFM123" s="51"/>
      <c r="AFN123" s="51"/>
      <c r="AFO123" s="51"/>
      <c r="AFP123" s="51"/>
      <c r="AFQ123" s="51"/>
      <c r="AFR123" s="51"/>
      <c r="AFS123" s="51"/>
      <c r="AFT123" s="51"/>
      <c r="AFU123" s="51"/>
      <c r="AFV123" s="51"/>
      <c r="AFW123" s="51"/>
      <c r="AFX123" s="51"/>
      <c r="AFY123" s="51"/>
      <c r="AFZ123" s="51"/>
      <c r="AGA123" s="51"/>
      <c r="AGB123" s="51"/>
      <c r="AGC123" s="51"/>
      <c r="AGD123" s="51"/>
      <c r="AGE123" s="51"/>
      <c r="AGF123" s="51"/>
      <c r="AGG123" s="51"/>
      <c r="AGH123" s="51"/>
      <c r="AGI123" s="51"/>
      <c r="AGJ123" s="51"/>
      <c r="AGK123" s="51"/>
      <c r="AGL123" s="51"/>
      <c r="AGM123" s="51"/>
      <c r="AGN123" s="51"/>
      <c r="AGO123" s="51"/>
      <c r="AGP123" s="51"/>
      <c r="AGQ123" s="51"/>
      <c r="AGR123" s="51"/>
      <c r="AGS123" s="51"/>
      <c r="AGT123" s="51"/>
      <c r="AGU123" s="51"/>
      <c r="AGV123" s="51"/>
      <c r="AGW123" s="51"/>
      <c r="AGX123" s="51"/>
      <c r="AGY123" s="51"/>
      <c r="AGZ123" s="51"/>
      <c r="AHA123" s="51"/>
      <c r="AHB123" s="51"/>
      <c r="AHC123" s="51"/>
      <c r="AHD123" s="51"/>
      <c r="AHE123" s="51"/>
      <c r="AHF123" s="51"/>
      <c r="AHG123" s="51"/>
      <c r="AHH123" s="51"/>
      <c r="AHI123" s="51"/>
      <c r="AHJ123" s="51"/>
      <c r="AHK123" s="51"/>
      <c r="AHL123" s="51"/>
      <c r="AHM123" s="51"/>
      <c r="AHN123" s="51"/>
      <c r="AHO123" s="51"/>
      <c r="AHP123" s="51"/>
      <c r="AHQ123" s="51"/>
      <c r="AHR123" s="51"/>
      <c r="AHS123" s="51"/>
      <c r="AHT123" s="51"/>
      <c r="AHU123" s="51"/>
      <c r="AHV123" s="51"/>
      <c r="AHW123" s="51"/>
      <c r="AHX123" s="51"/>
      <c r="AHY123" s="51"/>
      <c r="AHZ123" s="51"/>
      <c r="AIA123" s="51"/>
      <c r="AIB123" s="51"/>
      <c r="AIC123" s="51"/>
      <c r="AID123" s="51"/>
      <c r="AIE123" s="51"/>
      <c r="AIF123" s="51"/>
      <c r="AIG123" s="51"/>
      <c r="AIH123" s="51"/>
      <c r="AII123" s="51"/>
      <c r="AIJ123" s="51"/>
      <c r="AIK123" s="51"/>
      <c r="AIL123" s="51"/>
      <c r="AIM123" s="51"/>
      <c r="AIN123" s="51"/>
      <c r="AIO123" s="51"/>
      <c r="AIP123" s="51"/>
      <c r="AIQ123" s="51"/>
      <c r="AIR123" s="51"/>
      <c r="AIS123" s="51"/>
      <c r="AIT123" s="51"/>
      <c r="AIU123" s="51"/>
      <c r="AIV123" s="51"/>
      <c r="AIW123" s="51"/>
      <c r="AIX123" s="51"/>
      <c r="AIY123" s="51"/>
      <c r="AIZ123" s="51"/>
      <c r="AJA123" s="51"/>
      <c r="AJB123" s="51"/>
      <c r="AJC123" s="51"/>
      <c r="AJD123" s="51"/>
      <c r="AJE123" s="51"/>
      <c r="AJF123" s="51"/>
      <c r="AJG123" s="51"/>
      <c r="AJH123" s="51"/>
      <c r="AJI123" s="51"/>
      <c r="AJJ123" s="51"/>
      <c r="AJK123" s="51"/>
      <c r="AJL123" s="51"/>
      <c r="AJM123" s="51"/>
      <c r="AJN123" s="51"/>
      <c r="AJO123" s="51"/>
      <c r="AJP123" s="51"/>
      <c r="AJQ123" s="51"/>
      <c r="AJR123" s="51"/>
      <c r="AJS123" s="51"/>
      <c r="AJT123" s="51"/>
      <c r="AJU123" s="51"/>
      <c r="AJV123" s="51"/>
      <c r="AJW123" s="51"/>
      <c r="AJX123" s="51"/>
      <c r="AJY123" s="51"/>
      <c r="AJZ123" s="51"/>
      <c r="AKA123" s="51"/>
      <c r="AKB123" s="51"/>
      <c r="AKC123" s="51"/>
      <c r="AKD123" s="51"/>
      <c r="AKE123" s="51"/>
      <c r="AKF123" s="51"/>
      <c r="AKG123" s="51"/>
      <c r="AKH123" s="51"/>
      <c r="AKI123" s="51"/>
      <c r="AKJ123" s="51"/>
      <c r="AKK123" s="51"/>
      <c r="AKL123" s="51"/>
      <c r="AKM123" s="51"/>
      <c r="AKN123" s="51"/>
      <c r="AKO123" s="51"/>
      <c r="AKP123" s="51"/>
      <c r="AKQ123" s="51"/>
      <c r="AKR123" s="51"/>
      <c r="AKS123" s="51"/>
      <c r="AKT123" s="51"/>
      <c r="AKU123" s="51"/>
      <c r="AKV123" s="51"/>
      <c r="AKW123" s="51"/>
      <c r="AKX123" s="51"/>
      <c r="AKY123" s="51"/>
      <c r="AKZ123" s="51"/>
      <c r="ALA123" s="51"/>
      <c r="ALB123" s="51"/>
      <c r="ALC123" s="51"/>
      <c r="ALD123" s="51"/>
      <c r="ALE123" s="51"/>
      <c r="ALF123" s="51"/>
      <c r="ALG123" s="51"/>
      <c r="ALH123" s="51"/>
      <c r="ALI123" s="51"/>
      <c r="ALJ123" s="51"/>
      <c r="ALK123" s="51"/>
      <c r="ALL123" s="51"/>
      <c r="ALM123" s="51"/>
      <c r="ALN123" s="51"/>
      <c r="ALO123" s="51"/>
      <c r="ALP123" s="51"/>
      <c r="ALQ123" s="51"/>
      <c r="ALR123" s="51"/>
      <c r="ALS123" s="51"/>
      <c r="ALT123" s="51"/>
      <c r="ALU123" s="51"/>
      <c r="ALV123" s="51"/>
      <c r="ALW123" s="51"/>
      <c r="ALX123" s="51"/>
      <c r="ALY123" s="51"/>
      <c r="ALZ123" s="51"/>
      <c r="AMA123" s="51"/>
      <c r="AMB123" s="51"/>
      <c r="AMC123" s="51"/>
      <c r="AMD123" s="51"/>
      <c r="AME123" s="51"/>
      <c r="AMF123" s="51"/>
      <c r="AMG123" s="51"/>
      <c r="AMH123" s="51"/>
      <c r="AMI123" s="51"/>
      <c r="AMJ123" s="51"/>
      <c r="AMK123" s="51"/>
      <c r="AML123" s="51"/>
      <c r="AMM123" s="51"/>
      <c r="AMN123" s="51"/>
      <c r="AMO123" s="51"/>
      <c r="AMP123" s="51"/>
      <c r="AMQ123" s="51"/>
      <c r="AMR123" s="51"/>
      <c r="AMS123" s="51"/>
      <c r="AMT123" s="51"/>
      <c r="AMU123" s="51"/>
      <c r="AMV123" s="51"/>
      <c r="AMW123" s="51"/>
      <c r="AMX123" s="51"/>
      <c r="AMY123" s="51"/>
      <c r="AMZ123" s="51"/>
      <c r="ANA123" s="51"/>
      <c r="ANB123" s="51"/>
      <c r="ANC123" s="51"/>
      <c r="AND123" s="51"/>
      <c r="ANE123" s="51"/>
      <c r="ANF123" s="51"/>
      <c r="ANG123" s="51"/>
      <c r="ANH123" s="51"/>
      <c r="ANI123" s="51"/>
      <c r="ANJ123" s="51"/>
      <c r="ANK123" s="51"/>
      <c r="ANL123" s="51"/>
      <c r="ANM123" s="51"/>
      <c r="ANN123" s="51"/>
      <c r="ANO123" s="51"/>
      <c r="ANP123" s="51"/>
      <c r="ANQ123" s="51"/>
      <c r="ANR123" s="51"/>
      <c r="ANS123" s="51"/>
      <c r="ANT123" s="51"/>
      <c r="ANU123" s="51"/>
      <c r="ANV123" s="51"/>
      <c r="ANW123" s="51"/>
      <c r="ANX123" s="51"/>
      <c r="ANY123" s="51"/>
      <c r="ANZ123" s="51"/>
      <c r="AOA123" s="51"/>
      <c r="AOB123" s="51"/>
      <c r="AOC123" s="51"/>
      <c r="AOD123" s="51"/>
      <c r="AOE123" s="51"/>
      <c r="AOF123" s="51"/>
      <c r="AOG123" s="51"/>
      <c r="AOH123" s="51"/>
      <c r="AOI123" s="51"/>
      <c r="AOJ123" s="51"/>
      <c r="AOK123" s="51"/>
      <c r="AOL123" s="51"/>
      <c r="AOM123" s="51"/>
      <c r="AON123" s="51"/>
      <c r="AOO123" s="51"/>
      <c r="AOP123" s="51"/>
      <c r="AOQ123" s="51"/>
      <c r="AOR123" s="51"/>
      <c r="AOS123" s="51"/>
      <c r="AOT123" s="51"/>
      <c r="AOU123" s="51"/>
      <c r="AOV123" s="51"/>
      <c r="AOW123" s="51"/>
      <c r="AOX123" s="51"/>
      <c r="AOY123" s="51"/>
      <c r="AOZ123" s="51"/>
      <c r="APA123" s="51"/>
      <c r="APB123" s="51"/>
      <c r="APC123" s="51"/>
      <c r="APD123" s="51"/>
      <c r="APE123" s="51"/>
      <c r="APF123" s="51"/>
      <c r="APG123" s="51"/>
      <c r="APH123" s="51"/>
      <c r="API123" s="51"/>
      <c r="APJ123" s="51"/>
      <c r="APK123" s="51"/>
      <c r="APL123" s="51"/>
      <c r="APM123" s="51"/>
      <c r="APN123" s="51"/>
      <c r="APO123" s="51"/>
      <c r="APP123" s="51"/>
      <c r="APQ123" s="51"/>
      <c r="APR123" s="51"/>
      <c r="APS123" s="51"/>
      <c r="APT123" s="51"/>
      <c r="APU123" s="51"/>
      <c r="APV123" s="51"/>
      <c r="APW123" s="51"/>
      <c r="APX123" s="51"/>
      <c r="APY123" s="51"/>
      <c r="APZ123" s="51"/>
      <c r="AQA123" s="51"/>
      <c r="AQB123" s="51"/>
      <c r="AQC123" s="51"/>
      <c r="AQD123" s="51"/>
      <c r="AQE123" s="51"/>
      <c r="AQF123" s="51"/>
      <c r="AQG123" s="51"/>
      <c r="AQH123" s="51"/>
      <c r="AQI123" s="51"/>
      <c r="AQJ123" s="51"/>
      <c r="AQK123" s="51"/>
      <c r="AQL123" s="51"/>
      <c r="AQM123" s="51"/>
      <c r="AQN123" s="51"/>
      <c r="AQO123" s="51"/>
      <c r="AQP123" s="51"/>
      <c r="AQQ123" s="51"/>
      <c r="AQR123" s="51"/>
      <c r="AQS123" s="51"/>
      <c r="AQT123" s="51"/>
      <c r="AQU123" s="51"/>
      <c r="AQV123" s="51"/>
      <c r="AQW123" s="51"/>
      <c r="AQX123" s="51"/>
      <c r="AQY123" s="51"/>
      <c r="AQZ123" s="51"/>
      <c r="ARA123" s="51"/>
      <c r="ARB123" s="51"/>
      <c r="ARC123" s="51"/>
      <c r="ARD123" s="51"/>
      <c r="ARE123" s="51"/>
      <c r="ARF123" s="51"/>
      <c r="ARG123" s="51"/>
      <c r="ARH123" s="51"/>
      <c r="ARI123" s="51"/>
      <c r="ARJ123" s="51"/>
      <c r="ARK123" s="51"/>
      <c r="ARL123" s="51"/>
      <c r="ARM123" s="51"/>
      <c r="ARN123" s="51"/>
      <c r="ARO123" s="51"/>
      <c r="ARP123" s="51"/>
      <c r="ARQ123" s="51"/>
      <c r="ARR123" s="51"/>
      <c r="ARS123" s="51"/>
      <c r="ART123" s="51"/>
      <c r="ARU123" s="51"/>
      <c r="ARV123" s="51"/>
      <c r="ARW123" s="51"/>
      <c r="ARX123" s="51"/>
      <c r="ARY123" s="51"/>
      <c r="ARZ123" s="51"/>
      <c r="ASA123" s="51"/>
      <c r="ASB123" s="51"/>
      <c r="ASC123" s="51"/>
      <c r="ASD123" s="51"/>
      <c r="ASE123" s="51"/>
      <c r="ASF123" s="51"/>
      <c r="ASG123" s="51"/>
      <c r="ASH123" s="51"/>
      <c r="ASI123" s="51"/>
      <c r="ASJ123" s="51"/>
      <c r="ASK123" s="51"/>
      <c r="ASL123" s="51"/>
      <c r="ASM123" s="51"/>
      <c r="ASN123" s="51"/>
      <c r="ASO123" s="51"/>
      <c r="ASP123" s="51"/>
      <c r="ASQ123" s="51"/>
      <c r="ASR123" s="51"/>
      <c r="ASS123" s="51"/>
      <c r="AST123" s="51"/>
      <c r="ASU123" s="51"/>
      <c r="ASV123" s="51"/>
      <c r="ASW123" s="51"/>
      <c r="ASX123" s="51"/>
      <c r="ASY123" s="51"/>
      <c r="ASZ123" s="51"/>
      <c r="ATA123" s="51"/>
      <c r="ATB123" s="51"/>
      <c r="ATC123" s="51"/>
      <c r="ATD123" s="51"/>
      <c r="ATE123" s="51"/>
      <c r="ATF123" s="51"/>
      <c r="ATG123" s="51"/>
      <c r="ATH123" s="51"/>
      <c r="ATI123" s="51"/>
      <c r="ATJ123" s="51"/>
      <c r="ATK123" s="51"/>
      <c r="ATL123" s="51"/>
      <c r="ATM123" s="51"/>
      <c r="ATN123" s="51"/>
      <c r="ATO123" s="51"/>
      <c r="ATP123" s="51"/>
      <c r="ATQ123" s="51"/>
      <c r="ATR123" s="51"/>
      <c r="ATS123" s="51"/>
      <c r="ATT123" s="51"/>
      <c r="ATU123" s="51"/>
      <c r="ATV123" s="51"/>
      <c r="ATW123" s="51"/>
      <c r="ATX123" s="51"/>
      <c r="ATY123" s="51"/>
      <c r="ATZ123" s="51"/>
      <c r="AUA123" s="51"/>
      <c r="AUB123" s="51"/>
      <c r="AUC123" s="51"/>
      <c r="AUD123" s="51"/>
      <c r="AUE123" s="51"/>
      <c r="AUF123" s="51"/>
      <c r="AUG123" s="51"/>
      <c r="AUH123" s="51"/>
      <c r="AUI123" s="51"/>
      <c r="AUJ123" s="51"/>
      <c r="AUK123" s="51"/>
      <c r="AUL123" s="51"/>
      <c r="AUM123" s="51"/>
      <c r="AUN123" s="51"/>
      <c r="AUO123" s="51"/>
      <c r="AUP123" s="51"/>
      <c r="AUQ123" s="51"/>
      <c r="AUR123" s="51"/>
      <c r="AUS123" s="51"/>
      <c r="AUT123" s="51"/>
      <c r="AUU123" s="51"/>
      <c r="AUV123" s="51"/>
      <c r="AUW123" s="51"/>
      <c r="AUX123" s="51"/>
      <c r="AUY123" s="51"/>
      <c r="AUZ123" s="51"/>
      <c r="AVA123" s="51"/>
      <c r="AVB123" s="51"/>
      <c r="AVC123" s="51"/>
      <c r="AVD123" s="51"/>
      <c r="AVE123" s="51"/>
      <c r="AVF123" s="51"/>
      <c r="AVG123" s="51"/>
      <c r="AVH123" s="51"/>
      <c r="AVI123" s="51"/>
      <c r="AVJ123" s="51"/>
      <c r="AVK123" s="51"/>
      <c r="AVL123" s="51"/>
      <c r="AVM123" s="51"/>
      <c r="AVN123" s="51"/>
      <c r="AVO123" s="51"/>
      <c r="AVP123" s="51"/>
      <c r="AVQ123" s="51"/>
      <c r="AVR123" s="51"/>
      <c r="AVS123" s="51"/>
      <c r="AVT123" s="51"/>
      <c r="AVU123" s="51"/>
      <c r="AVV123" s="51"/>
      <c r="AVW123" s="51"/>
      <c r="AVX123" s="51"/>
      <c r="AVY123" s="51"/>
      <c r="AVZ123" s="51"/>
      <c r="AWA123" s="51"/>
      <c r="AWB123" s="51"/>
      <c r="AWC123" s="51"/>
      <c r="AWD123" s="51"/>
      <c r="AWE123" s="51"/>
      <c r="AWF123" s="51"/>
      <c r="AWG123" s="51"/>
      <c r="AWH123" s="51"/>
      <c r="AWI123" s="51"/>
      <c r="AWJ123" s="51"/>
      <c r="AWK123" s="51"/>
      <c r="AWL123" s="51"/>
      <c r="AWM123" s="51"/>
      <c r="AWN123" s="51"/>
      <c r="AWO123" s="51"/>
      <c r="AWP123" s="51"/>
      <c r="AWQ123" s="51"/>
      <c r="AWR123" s="51"/>
      <c r="AWS123" s="51"/>
      <c r="AWT123" s="51"/>
      <c r="AWU123" s="51"/>
      <c r="AWV123" s="51"/>
      <c r="AWW123" s="51"/>
      <c r="AWX123" s="51"/>
      <c r="AWY123" s="51"/>
      <c r="AWZ123" s="51"/>
      <c r="AXA123" s="51"/>
      <c r="AXB123" s="51"/>
      <c r="AXC123" s="51"/>
      <c r="AXD123" s="51"/>
      <c r="AXE123" s="51"/>
      <c r="AXF123" s="51"/>
      <c r="AXG123" s="51"/>
      <c r="AXH123" s="51"/>
      <c r="AXI123" s="51"/>
      <c r="AXJ123" s="51"/>
      <c r="AXK123" s="51"/>
      <c r="AXL123" s="51"/>
      <c r="AXM123" s="51"/>
      <c r="AXN123" s="51"/>
      <c r="AXO123" s="51"/>
      <c r="AXP123" s="51"/>
      <c r="AXQ123" s="51"/>
      <c r="AXR123" s="51"/>
      <c r="AXS123" s="51"/>
      <c r="AXT123" s="51"/>
      <c r="AXU123" s="51"/>
      <c r="AXV123" s="51"/>
      <c r="AXW123" s="51"/>
      <c r="AXX123" s="51"/>
      <c r="AXY123" s="51"/>
      <c r="AXZ123" s="51"/>
      <c r="AYA123" s="51"/>
      <c r="AYB123" s="51"/>
      <c r="AYC123" s="51"/>
      <c r="AYD123" s="51"/>
      <c r="AYE123" s="51"/>
      <c r="AYF123" s="51"/>
      <c r="AYG123" s="51"/>
      <c r="AYH123" s="51"/>
      <c r="AYI123" s="51"/>
      <c r="AYJ123" s="51"/>
      <c r="AYK123" s="51"/>
      <c r="AYL123" s="51"/>
      <c r="AYM123" s="51"/>
      <c r="AYN123" s="51"/>
      <c r="AYO123" s="51"/>
      <c r="AYP123" s="51"/>
      <c r="AYQ123" s="51"/>
      <c r="AYR123" s="51"/>
      <c r="AYS123" s="51"/>
      <c r="AYT123" s="51"/>
      <c r="AYU123" s="51"/>
      <c r="AYV123" s="51"/>
      <c r="AYW123" s="51"/>
      <c r="AYX123" s="51"/>
      <c r="AYY123" s="51"/>
      <c r="AYZ123" s="51"/>
      <c r="AZA123" s="51"/>
      <c r="AZB123" s="51"/>
      <c r="AZC123" s="51"/>
      <c r="AZD123" s="51"/>
      <c r="AZE123" s="51"/>
      <c r="AZF123" s="51"/>
      <c r="AZG123" s="51"/>
      <c r="AZH123" s="51"/>
      <c r="AZI123" s="51"/>
      <c r="AZJ123" s="51"/>
      <c r="AZK123" s="51"/>
      <c r="AZL123" s="51"/>
      <c r="AZM123" s="51"/>
      <c r="AZN123" s="51"/>
      <c r="AZO123" s="51"/>
      <c r="AZP123" s="51"/>
      <c r="AZQ123" s="51"/>
      <c r="AZR123" s="51"/>
      <c r="AZS123" s="51"/>
      <c r="AZT123" s="51"/>
      <c r="AZU123" s="51"/>
      <c r="AZV123" s="51"/>
      <c r="AZW123" s="51"/>
      <c r="AZX123" s="51"/>
      <c r="AZY123" s="51"/>
      <c r="AZZ123" s="51"/>
      <c r="BAA123" s="51"/>
      <c r="BAB123" s="51"/>
      <c r="BAC123" s="51"/>
      <c r="BAD123" s="51"/>
      <c r="BAE123" s="51"/>
      <c r="BAF123" s="51"/>
      <c r="BAG123" s="51"/>
      <c r="BAH123" s="51"/>
      <c r="BAI123" s="51"/>
      <c r="BAJ123" s="51"/>
      <c r="BAK123" s="51"/>
      <c r="BAL123" s="51"/>
      <c r="BAM123" s="51"/>
      <c r="BAN123" s="51"/>
      <c r="BAO123" s="51"/>
      <c r="BAP123" s="51"/>
      <c r="BAQ123" s="51"/>
      <c r="BAR123" s="51"/>
      <c r="BAS123" s="51"/>
      <c r="BAT123" s="51"/>
      <c r="BAU123" s="51"/>
      <c r="BAV123" s="51"/>
      <c r="BAW123" s="51"/>
      <c r="BAX123" s="51"/>
      <c r="BAY123" s="51"/>
      <c r="BAZ123" s="51"/>
      <c r="BBA123" s="51"/>
      <c r="BBB123" s="51"/>
      <c r="BBC123" s="51"/>
      <c r="BBD123" s="51"/>
      <c r="BBE123" s="51"/>
      <c r="BBF123" s="51"/>
      <c r="BBG123" s="51"/>
      <c r="BBH123" s="51"/>
      <c r="BBI123" s="51"/>
      <c r="BBJ123" s="51"/>
      <c r="BBK123" s="51"/>
      <c r="BBL123" s="51"/>
      <c r="BBM123" s="51"/>
      <c r="BBN123" s="51"/>
      <c r="BBO123" s="51"/>
      <c r="BBP123" s="51"/>
      <c r="BBQ123" s="51"/>
      <c r="BBR123" s="51"/>
      <c r="BBS123" s="51"/>
      <c r="BBT123" s="51"/>
      <c r="BBU123" s="51"/>
      <c r="BBV123" s="51"/>
      <c r="BBW123" s="51"/>
      <c r="BBX123" s="51"/>
      <c r="BBY123" s="51"/>
      <c r="BBZ123" s="51"/>
      <c r="BCA123" s="51"/>
      <c r="BCB123" s="51"/>
      <c r="BCC123" s="51"/>
      <c r="BCD123" s="51"/>
      <c r="BCE123" s="51"/>
      <c r="BCF123" s="51"/>
      <c r="BCG123" s="51"/>
      <c r="BCH123" s="51"/>
      <c r="BCI123" s="51"/>
      <c r="BCJ123" s="51"/>
      <c r="BCK123" s="51"/>
      <c r="BCL123" s="51"/>
      <c r="BCM123" s="51"/>
      <c r="BCN123" s="51"/>
      <c r="BCO123" s="51"/>
      <c r="BCP123" s="51"/>
      <c r="BCQ123" s="51"/>
      <c r="BCR123" s="51"/>
      <c r="BCS123" s="51"/>
      <c r="BCT123" s="51"/>
      <c r="BCU123" s="51"/>
      <c r="BCV123" s="51"/>
      <c r="BCW123" s="51"/>
      <c r="BCX123" s="51"/>
      <c r="BCY123" s="51"/>
      <c r="BCZ123" s="51"/>
      <c r="BDA123" s="51"/>
      <c r="BDB123" s="51"/>
      <c r="BDC123" s="51"/>
      <c r="BDD123" s="51"/>
      <c r="BDE123" s="51"/>
      <c r="BDF123" s="51"/>
      <c r="BDG123" s="51"/>
      <c r="BDH123" s="51"/>
      <c r="BDI123" s="51"/>
      <c r="BDJ123" s="51"/>
      <c r="BDK123" s="51"/>
      <c r="BDL123" s="51"/>
      <c r="BDM123" s="51"/>
      <c r="BDN123" s="51"/>
      <c r="BDO123" s="51"/>
      <c r="BDP123" s="51"/>
      <c r="BDQ123" s="51"/>
      <c r="BDR123" s="51"/>
      <c r="BDS123" s="51"/>
      <c r="BDT123" s="51"/>
      <c r="BDU123" s="51"/>
      <c r="BDV123" s="51"/>
      <c r="BDW123" s="51"/>
      <c r="BDX123" s="51"/>
      <c r="BDY123" s="51"/>
      <c r="BDZ123" s="51"/>
      <c r="BEA123" s="51"/>
      <c r="BEB123" s="51"/>
      <c r="BEC123" s="51"/>
      <c r="BED123" s="51"/>
      <c r="BEE123" s="51"/>
      <c r="BEF123" s="51"/>
      <c r="BEG123" s="51"/>
      <c r="BEH123" s="51"/>
      <c r="BEI123" s="51"/>
      <c r="BEJ123" s="51"/>
      <c r="BEK123" s="51"/>
      <c r="BEL123" s="51"/>
      <c r="BEM123" s="51"/>
      <c r="BEN123" s="51"/>
      <c r="BEO123" s="51"/>
      <c r="BEP123" s="51"/>
      <c r="BEQ123" s="51"/>
      <c r="BER123" s="51"/>
      <c r="BES123" s="51"/>
      <c r="BET123" s="51"/>
      <c r="BEU123" s="51"/>
      <c r="BEV123" s="51"/>
      <c r="BEW123" s="51"/>
      <c r="BEX123" s="51"/>
      <c r="BEY123" s="51"/>
      <c r="BEZ123" s="51"/>
      <c r="BFA123" s="51"/>
      <c r="BFB123" s="51"/>
      <c r="BFC123" s="51"/>
      <c r="BFD123" s="51"/>
      <c r="BFE123" s="51"/>
      <c r="BFF123" s="51"/>
      <c r="BFG123" s="51"/>
      <c r="BFH123" s="51"/>
      <c r="BFI123" s="51"/>
      <c r="BFJ123" s="51"/>
      <c r="BFK123" s="51"/>
      <c r="BFL123" s="51"/>
      <c r="BFM123" s="51"/>
      <c r="BFN123" s="51"/>
      <c r="BFO123" s="51"/>
      <c r="BFP123" s="51"/>
      <c r="BFQ123" s="51"/>
      <c r="BFR123" s="51"/>
      <c r="BFS123" s="51"/>
      <c r="BFT123" s="51"/>
      <c r="BFU123" s="51"/>
      <c r="BFV123" s="51"/>
      <c r="BFW123" s="51"/>
      <c r="BFX123" s="51"/>
      <c r="BFY123" s="51"/>
      <c r="BFZ123" s="51"/>
      <c r="BGA123" s="51"/>
      <c r="BGB123" s="51"/>
      <c r="BGC123" s="51"/>
      <c r="BGD123" s="51"/>
      <c r="BGE123" s="51"/>
      <c r="BGF123" s="51"/>
      <c r="BGG123" s="51"/>
      <c r="BGH123" s="51"/>
      <c r="BGI123" s="51"/>
      <c r="BGJ123" s="51"/>
      <c r="BGK123" s="51"/>
      <c r="BGL123" s="51"/>
      <c r="BGM123" s="51"/>
      <c r="BGN123" s="51"/>
      <c r="BGO123" s="51"/>
      <c r="BGP123" s="51"/>
      <c r="BGQ123" s="51"/>
      <c r="BGR123" s="51"/>
      <c r="BGS123" s="51"/>
      <c r="BGT123" s="51"/>
      <c r="BGU123" s="51"/>
      <c r="BGV123" s="51"/>
      <c r="BGW123" s="51"/>
      <c r="BGX123" s="51"/>
      <c r="BGY123" s="51"/>
      <c r="BGZ123" s="51"/>
      <c r="BHA123" s="51"/>
      <c r="BHB123" s="51"/>
      <c r="BHC123" s="51"/>
      <c r="BHD123" s="51"/>
      <c r="BHE123" s="51"/>
      <c r="BHF123" s="51"/>
      <c r="BHG123" s="51"/>
      <c r="BHH123" s="51"/>
      <c r="BHI123" s="51"/>
      <c r="BHJ123" s="51"/>
      <c r="BHK123" s="51"/>
      <c r="BHL123" s="51"/>
      <c r="BHM123" s="51"/>
      <c r="BHN123" s="51"/>
      <c r="BHO123" s="51"/>
      <c r="BHP123" s="51"/>
      <c r="BHQ123" s="51"/>
      <c r="BHR123" s="51"/>
      <c r="BHS123" s="51"/>
      <c r="BHT123" s="51"/>
      <c r="BHU123" s="51"/>
      <c r="BHV123" s="51"/>
      <c r="BHW123" s="51"/>
      <c r="BHX123" s="51"/>
      <c r="BHY123" s="51"/>
      <c r="BHZ123" s="51"/>
      <c r="BIA123" s="51"/>
      <c r="BIB123" s="51"/>
      <c r="BIC123" s="51"/>
      <c r="BID123" s="51"/>
      <c r="BIE123" s="51"/>
      <c r="BIF123" s="51"/>
      <c r="BIG123" s="51"/>
      <c r="BIH123" s="51"/>
      <c r="BII123" s="51"/>
      <c r="BIJ123" s="51"/>
      <c r="BIK123" s="51"/>
      <c r="BIL123" s="51"/>
      <c r="BIM123" s="51"/>
      <c r="BIN123" s="51"/>
      <c r="BIO123" s="51"/>
      <c r="BIP123" s="51"/>
      <c r="BIQ123" s="51"/>
      <c r="BIR123" s="51"/>
      <c r="BIS123" s="51"/>
      <c r="BIT123" s="51"/>
      <c r="BIU123" s="51"/>
      <c r="BIV123" s="51"/>
      <c r="BIW123" s="51"/>
      <c r="BIX123" s="51"/>
      <c r="BIY123" s="51"/>
      <c r="BIZ123" s="51"/>
      <c r="BJA123" s="51"/>
      <c r="BJB123" s="51"/>
      <c r="BJC123" s="51"/>
      <c r="BJD123" s="51"/>
      <c r="BJE123" s="51"/>
      <c r="BJF123" s="51"/>
      <c r="BJG123" s="51"/>
      <c r="BJH123" s="51"/>
      <c r="BJI123" s="51"/>
      <c r="BJJ123" s="51"/>
      <c r="BJK123" s="51"/>
      <c r="BJL123" s="51"/>
      <c r="BJM123" s="51"/>
      <c r="BJN123" s="51"/>
      <c r="BJO123" s="51"/>
      <c r="BJP123" s="51"/>
      <c r="BJQ123" s="51"/>
      <c r="BJR123" s="51"/>
      <c r="BJS123" s="51"/>
      <c r="BJT123" s="51"/>
      <c r="BJU123" s="51"/>
      <c r="BJV123" s="51"/>
      <c r="BJW123" s="51"/>
      <c r="BJX123" s="51"/>
      <c r="BJY123" s="51"/>
      <c r="BJZ123" s="51"/>
      <c r="BKA123" s="51"/>
      <c r="BKB123" s="51"/>
      <c r="BKC123" s="51"/>
      <c r="BKD123" s="51"/>
      <c r="BKE123" s="51"/>
      <c r="BKF123" s="51"/>
      <c r="BKG123" s="51"/>
      <c r="BKH123" s="51"/>
      <c r="BKI123" s="51"/>
      <c r="BKJ123" s="51"/>
      <c r="BKK123" s="51"/>
      <c r="BKL123" s="51"/>
      <c r="BKM123" s="51"/>
      <c r="BKN123" s="51"/>
      <c r="BKO123" s="51"/>
      <c r="BKP123" s="51"/>
      <c r="BKQ123" s="51"/>
      <c r="BKR123" s="51"/>
      <c r="BKS123" s="51"/>
      <c r="BKT123" s="51"/>
      <c r="BKU123" s="51"/>
      <c r="BKV123" s="51"/>
      <c r="BKW123" s="51"/>
      <c r="BKX123" s="51"/>
      <c r="BKY123" s="51"/>
      <c r="BKZ123" s="51"/>
      <c r="BLA123" s="51"/>
      <c r="BLB123" s="51"/>
      <c r="BLC123" s="51"/>
      <c r="BLD123" s="51"/>
      <c r="BLE123" s="51"/>
      <c r="BLF123" s="51"/>
      <c r="BLG123" s="51"/>
      <c r="BLH123" s="51"/>
      <c r="BLI123" s="51"/>
      <c r="BLJ123" s="51"/>
      <c r="BLK123" s="51"/>
      <c r="BLL123" s="51"/>
      <c r="BLM123" s="51"/>
      <c r="BLN123" s="51"/>
      <c r="BLO123" s="51"/>
      <c r="BLP123" s="51"/>
      <c r="BLQ123" s="51"/>
      <c r="BLR123" s="51"/>
      <c r="BLS123" s="51"/>
      <c r="BLT123" s="51"/>
      <c r="BLU123" s="51"/>
      <c r="BLV123" s="51"/>
      <c r="BLW123" s="51"/>
      <c r="BLX123" s="51"/>
      <c r="BLY123" s="51"/>
      <c r="BLZ123" s="51"/>
      <c r="BMA123" s="51"/>
      <c r="BMB123" s="51"/>
      <c r="BMC123" s="51"/>
      <c r="BMD123" s="51"/>
      <c r="BME123" s="51"/>
      <c r="BMF123" s="51"/>
      <c r="BMG123" s="51"/>
      <c r="BMH123" s="51"/>
      <c r="BMI123" s="51"/>
      <c r="BMJ123" s="51"/>
      <c r="BMK123" s="51"/>
      <c r="BML123" s="51"/>
      <c r="BMM123" s="51"/>
      <c r="BMN123" s="51"/>
      <c r="BMO123" s="51"/>
      <c r="BMP123" s="51"/>
      <c r="BMQ123" s="51"/>
      <c r="BMR123" s="51"/>
      <c r="BMS123" s="51"/>
      <c r="BMT123" s="51"/>
      <c r="BMU123" s="51"/>
      <c r="BMV123" s="51"/>
      <c r="BMW123" s="51"/>
      <c r="BMX123" s="51"/>
      <c r="BMY123" s="51"/>
      <c r="BMZ123" s="51"/>
      <c r="BNA123" s="51"/>
      <c r="BNB123" s="51"/>
      <c r="BNC123" s="51"/>
      <c r="BND123" s="51"/>
      <c r="BNE123" s="51"/>
      <c r="BNF123" s="51"/>
      <c r="BNG123" s="51"/>
      <c r="BNH123" s="51"/>
      <c r="BNI123" s="51"/>
      <c r="BNJ123" s="51"/>
      <c r="BNK123" s="51"/>
      <c r="BNL123" s="51"/>
      <c r="BNM123" s="51"/>
      <c r="BNN123" s="51"/>
      <c r="BNO123" s="51"/>
      <c r="BNP123" s="51"/>
      <c r="BNQ123" s="51"/>
      <c r="BNR123" s="51"/>
      <c r="BNS123" s="51"/>
      <c r="BNT123" s="51"/>
      <c r="BNU123" s="51"/>
      <c r="BNV123" s="51"/>
      <c r="BNW123" s="51"/>
      <c r="BNX123" s="51"/>
      <c r="BNY123" s="51"/>
      <c r="BNZ123" s="51"/>
      <c r="BOA123" s="51"/>
      <c r="BOB123" s="51"/>
      <c r="BOC123" s="51"/>
      <c r="BOD123" s="51"/>
      <c r="BOE123" s="51"/>
      <c r="BOF123" s="51"/>
      <c r="BOG123" s="51"/>
      <c r="BOH123" s="51"/>
      <c r="BOI123" s="51"/>
      <c r="BOJ123" s="51"/>
      <c r="BOK123" s="51"/>
      <c r="BOL123" s="51"/>
      <c r="BOM123" s="51"/>
      <c r="BON123" s="51"/>
      <c r="BOO123" s="51"/>
      <c r="BOP123" s="51"/>
      <c r="BOQ123" s="51"/>
      <c r="BOR123" s="51"/>
      <c r="BOS123" s="51"/>
      <c r="BOT123" s="51"/>
      <c r="BOU123" s="51"/>
      <c r="BOV123" s="51"/>
      <c r="BOW123" s="51"/>
      <c r="BOX123" s="51"/>
      <c r="BOY123" s="51"/>
      <c r="BOZ123" s="51"/>
      <c r="BPA123" s="51"/>
      <c r="BPB123" s="51"/>
      <c r="BPC123" s="51"/>
      <c r="BPD123" s="51"/>
      <c r="BPE123" s="51"/>
      <c r="BPF123" s="51"/>
      <c r="BPG123" s="51"/>
      <c r="BPH123" s="51"/>
      <c r="BPI123" s="51"/>
      <c r="BPJ123" s="51"/>
      <c r="BPK123" s="51"/>
      <c r="BPL123" s="51"/>
      <c r="BPM123" s="51"/>
      <c r="BPN123" s="51"/>
      <c r="BPO123" s="51"/>
      <c r="BPP123" s="51"/>
      <c r="BPQ123" s="51"/>
      <c r="BPR123" s="51"/>
      <c r="BPS123" s="51"/>
      <c r="BPT123" s="51"/>
      <c r="BPU123" s="51"/>
      <c r="BPV123" s="51"/>
      <c r="BPW123" s="51"/>
      <c r="BPX123" s="51"/>
      <c r="BPY123" s="51"/>
      <c r="BPZ123" s="51"/>
      <c r="BQA123" s="51"/>
      <c r="BQB123" s="51"/>
      <c r="BQC123" s="51"/>
      <c r="BQD123" s="51"/>
      <c r="BQE123" s="51"/>
      <c r="BQF123" s="51"/>
      <c r="BQG123" s="51"/>
      <c r="BQH123" s="51"/>
      <c r="BQI123" s="51"/>
      <c r="BQJ123" s="51"/>
      <c r="BQK123" s="51"/>
      <c r="BQL123" s="51"/>
      <c r="BQM123" s="51"/>
      <c r="BQN123" s="51"/>
      <c r="BQO123" s="51"/>
      <c r="BQP123" s="51"/>
      <c r="BQQ123" s="51"/>
      <c r="BQR123" s="51"/>
      <c r="BQS123" s="51"/>
      <c r="BQT123" s="51"/>
      <c r="BQU123" s="51"/>
      <c r="BQV123" s="51"/>
      <c r="BQW123" s="51"/>
      <c r="BQX123" s="51"/>
      <c r="BQY123" s="51"/>
      <c r="BQZ123" s="51"/>
      <c r="BRA123" s="51"/>
      <c r="BRB123" s="51"/>
      <c r="BRC123" s="51"/>
      <c r="BRD123" s="51"/>
      <c r="BRE123" s="51"/>
      <c r="BRF123" s="51"/>
      <c r="BRG123" s="51"/>
      <c r="BRH123" s="51"/>
      <c r="BRI123" s="51"/>
      <c r="BRJ123" s="51"/>
      <c r="BRK123" s="51"/>
      <c r="BRL123" s="51"/>
      <c r="BRM123" s="51"/>
      <c r="BRN123" s="51"/>
      <c r="BRO123" s="51"/>
      <c r="BRP123" s="51"/>
      <c r="BRQ123" s="51"/>
      <c r="BRR123" s="51"/>
      <c r="BRS123" s="51"/>
      <c r="BRT123" s="51"/>
      <c r="BRU123" s="51"/>
      <c r="BRV123" s="51"/>
      <c r="BRW123" s="51"/>
      <c r="BRX123" s="51"/>
      <c r="BRY123" s="51"/>
      <c r="BRZ123" s="51"/>
      <c r="BSA123" s="51"/>
      <c r="BSB123" s="51"/>
      <c r="BSC123" s="51"/>
      <c r="BSD123" s="51"/>
      <c r="BSE123" s="51"/>
      <c r="BSF123" s="51"/>
      <c r="BSG123" s="51"/>
      <c r="BSH123" s="51"/>
      <c r="BSI123" s="51"/>
      <c r="BSJ123" s="51"/>
      <c r="BSK123" s="51"/>
      <c r="BSL123" s="51"/>
      <c r="BSM123" s="51"/>
      <c r="BSN123" s="51"/>
      <c r="BSO123" s="51"/>
      <c r="BSP123" s="51"/>
      <c r="BSQ123" s="51"/>
      <c r="BSR123" s="51"/>
      <c r="BSS123" s="51"/>
      <c r="BST123" s="51"/>
      <c r="BSU123" s="51"/>
      <c r="BSV123" s="51"/>
      <c r="BSW123" s="51"/>
      <c r="BSX123" s="51"/>
      <c r="BSY123" s="51"/>
      <c r="BSZ123" s="51"/>
      <c r="BTA123" s="51"/>
      <c r="BTB123" s="51"/>
      <c r="BTC123" s="51"/>
      <c r="BTD123" s="51"/>
      <c r="BTE123" s="51"/>
      <c r="BTF123" s="51"/>
      <c r="BTG123" s="51"/>
      <c r="BTH123" s="51"/>
      <c r="BTI123" s="51"/>
      <c r="BTJ123" s="51"/>
      <c r="BTK123" s="51"/>
      <c r="BTL123" s="51"/>
      <c r="BTM123" s="51"/>
      <c r="BTN123" s="51"/>
      <c r="BTO123" s="51"/>
      <c r="BTP123" s="51"/>
      <c r="BTQ123" s="51"/>
      <c r="BTR123" s="51"/>
      <c r="BTS123" s="51"/>
      <c r="BTT123" s="51"/>
      <c r="BTU123" s="51"/>
      <c r="BTV123" s="51"/>
      <c r="BTW123" s="51"/>
      <c r="BTX123" s="51"/>
      <c r="BTY123" s="51"/>
      <c r="BTZ123" s="51"/>
      <c r="BUA123" s="51"/>
      <c r="BUB123" s="51"/>
      <c r="BUC123" s="51"/>
      <c r="BUD123" s="51"/>
      <c r="BUE123" s="51"/>
      <c r="BUF123" s="51"/>
      <c r="BUG123" s="51"/>
      <c r="BUH123" s="51"/>
      <c r="BUI123" s="51"/>
      <c r="BUJ123" s="51"/>
      <c r="BUK123" s="51"/>
      <c r="BUL123" s="51"/>
      <c r="BUM123" s="51"/>
      <c r="BUN123" s="51"/>
      <c r="BUO123" s="51"/>
      <c r="BUP123" s="51"/>
      <c r="BUQ123" s="51"/>
      <c r="BUR123" s="51"/>
      <c r="BUS123" s="51"/>
      <c r="BUT123" s="51"/>
      <c r="BUU123" s="51"/>
      <c r="BUV123" s="51"/>
      <c r="BUW123" s="51"/>
      <c r="BUX123" s="51"/>
      <c r="BUY123" s="51"/>
      <c r="BUZ123" s="51"/>
      <c r="BVA123" s="51"/>
      <c r="BVB123" s="51"/>
      <c r="BVC123" s="51"/>
      <c r="BVD123" s="51"/>
      <c r="BVE123" s="51"/>
      <c r="BVF123" s="51"/>
      <c r="BVG123" s="51"/>
      <c r="BVH123" s="51"/>
      <c r="BVI123" s="51"/>
      <c r="BVJ123" s="51"/>
      <c r="BVK123" s="51"/>
      <c r="BVL123" s="51"/>
      <c r="BVM123" s="51"/>
      <c r="BVN123" s="51"/>
      <c r="BVO123" s="51"/>
      <c r="BVP123" s="51"/>
      <c r="BVQ123" s="51"/>
      <c r="BVR123" s="51"/>
      <c r="BVS123" s="51"/>
      <c r="BVT123" s="51"/>
      <c r="BVU123" s="51"/>
      <c r="BVV123" s="51"/>
      <c r="BVW123" s="51"/>
      <c r="BVX123" s="51"/>
      <c r="BVY123" s="51"/>
      <c r="BVZ123" s="51"/>
      <c r="BWA123" s="51"/>
      <c r="BWB123" s="51"/>
      <c r="BWC123" s="51"/>
      <c r="BWD123" s="51"/>
      <c r="BWE123" s="51"/>
      <c r="BWF123" s="51"/>
      <c r="BWG123" s="51"/>
      <c r="BWH123" s="51"/>
      <c r="BWI123" s="51"/>
      <c r="BWJ123" s="51"/>
      <c r="BWK123" s="51"/>
      <c r="BWL123" s="51"/>
      <c r="BWM123" s="51"/>
      <c r="BWN123" s="51"/>
      <c r="BWO123" s="51"/>
      <c r="BWP123" s="51"/>
      <c r="BWQ123" s="51"/>
      <c r="BWR123" s="51"/>
      <c r="BWS123" s="51"/>
      <c r="BWT123" s="51"/>
      <c r="BWU123" s="51"/>
      <c r="BWV123" s="51"/>
      <c r="BWW123" s="51"/>
      <c r="BWX123" s="51"/>
      <c r="BWY123" s="51"/>
      <c r="BWZ123" s="51"/>
      <c r="BXA123" s="51"/>
      <c r="BXB123" s="51"/>
      <c r="BXC123" s="51"/>
      <c r="BXD123" s="51"/>
      <c r="BXE123" s="51"/>
      <c r="BXF123" s="51"/>
      <c r="BXG123" s="51"/>
      <c r="BXH123" s="51"/>
      <c r="BXI123" s="51"/>
      <c r="BXJ123" s="51"/>
      <c r="BXK123" s="51"/>
      <c r="BXL123" s="51"/>
      <c r="BXM123" s="51"/>
      <c r="BXN123" s="51"/>
      <c r="BXO123" s="51"/>
      <c r="BXP123" s="51"/>
      <c r="BXQ123" s="51"/>
      <c r="BXR123" s="51"/>
      <c r="BXS123" s="51"/>
      <c r="BXT123" s="51"/>
      <c r="BXU123" s="51"/>
      <c r="BXV123" s="51"/>
      <c r="BXW123" s="51"/>
      <c r="BXX123" s="51"/>
      <c r="BXY123" s="51"/>
      <c r="BXZ123" s="51"/>
      <c r="BYA123" s="51"/>
      <c r="BYB123" s="51"/>
      <c r="BYC123" s="51"/>
      <c r="BYD123" s="51"/>
      <c r="BYE123" s="51"/>
      <c r="BYF123" s="51"/>
      <c r="BYG123" s="51"/>
      <c r="BYH123" s="51"/>
      <c r="BYI123" s="51"/>
      <c r="BYJ123" s="51"/>
      <c r="BYK123" s="51"/>
      <c r="BYL123" s="51"/>
      <c r="BYM123" s="51"/>
      <c r="BYN123" s="51"/>
      <c r="BYO123" s="51"/>
      <c r="BYP123" s="51"/>
      <c r="BYQ123" s="51"/>
      <c r="BYR123" s="51"/>
      <c r="BYS123" s="51"/>
      <c r="BYT123" s="51"/>
      <c r="BYU123" s="51"/>
      <c r="BYV123" s="51"/>
      <c r="BYW123" s="51"/>
      <c r="BYX123" s="51"/>
      <c r="BYY123" s="51"/>
      <c r="BYZ123" s="51"/>
      <c r="BZA123" s="51"/>
      <c r="BZB123" s="51"/>
      <c r="BZC123" s="51"/>
      <c r="BZD123" s="51"/>
      <c r="BZE123" s="51"/>
      <c r="BZF123" s="51"/>
      <c r="BZG123" s="51"/>
      <c r="BZH123" s="51"/>
      <c r="BZI123" s="51"/>
      <c r="BZJ123" s="51"/>
      <c r="BZK123" s="51"/>
      <c r="BZL123" s="51"/>
      <c r="BZM123" s="51"/>
      <c r="BZN123" s="51"/>
      <c r="BZO123" s="51"/>
      <c r="BZP123" s="51"/>
      <c r="BZQ123" s="51"/>
      <c r="BZR123" s="51"/>
      <c r="BZS123" s="51"/>
      <c r="BZT123" s="51"/>
      <c r="BZU123" s="51"/>
      <c r="BZV123" s="51"/>
      <c r="BZW123" s="51"/>
      <c r="BZX123" s="51"/>
      <c r="BZY123" s="51"/>
      <c r="BZZ123" s="51"/>
      <c r="CAA123" s="51"/>
      <c r="CAB123" s="51"/>
      <c r="CAC123" s="51"/>
      <c r="CAD123" s="51"/>
      <c r="CAE123" s="51"/>
      <c r="CAF123" s="51"/>
      <c r="CAG123" s="51"/>
      <c r="CAH123" s="51"/>
      <c r="CAI123" s="51"/>
      <c r="CAJ123" s="51"/>
      <c r="CAK123" s="51"/>
      <c r="CAL123" s="51"/>
      <c r="CAM123" s="51"/>
      <c r="CAN123" s="51"/>
      <c r="CAO123" s="51"/>
      <c r="CAP123" s="51"/>
      <c r="CAQ123" s="51"/>
      <c r="CAR123" s="51"/>
      <c r="CAS123" s="51"/>
      <c r="CAT123" s="51"/>
      <c r="CAU123" s="51"/>
      <c r="CAV123" s="51"/>
      <c r="CAW123" s="51"/>
      <c r="CAX123" s="51"/>
      <c r="CAY123" s="51"/>
      <c r="CAZ123" s="51"/>
      <c r="CBA123" s="51"/>
      <c r="CBB123" s="51"/>
      <c r="CBC123" s="51"/>
      <c r="CBD123" s="51"/>
      <c r="CBE123" s="51"/>
      <c r="CBF123" s="51"/>
      <c r="CBG123" s="51"/>
      <c r="CBH123" s="51"/>
      <c r="CBI123" s="51"/>
      <c r="CBJ123" s="51"/>
      <c r="CBK123" s="51"/>
      <c r="CBL123" s="51"/>
      <c r="CBM123" s="51"/>
      <c r="CBN123" s="51"/>
      <c r="CBO123" s="51"/>
      <c r="CBP123" s="51"/>
      <c r="CBQ123" s="51"/>
      <c r="CBR123" s="51"/>
      <c r="CBS123" s="51"/>
      <c r="CBT123" s="51"/>
      <c r="CBU123" s="51"/>
      <c r="CBV123" s="51"/>
      <c r="CBW123" s="51"/>
      <c r="CBX123" s="51"/>
      <c r="CBY123" s="51"/>
      <c r="CBZ123" s="51"/>
      <c r="CCA123" s="51"/>
      <c r="CCB123" s="51"/>
      <c r="CCC123" s="51"/>
      <c r="CCD123" s="51"/>
      <c r="CCE123" s="51"/>
      <c r="CCF123" s="51"/>
      <c r="CCG123" s="51"/>
      <c r="CCH123" s="51"/>
      <c r="CCI123" s="51"/>
      <c r="CCJ123" s="51"/>
      <c r="CCK123" s="51"/>
      <c r="CCL123" s="51"/>
      <c r="CCM123" s="51"/>
      <c r="CCN123" s="51"/>
      <c r="CCO123" s="51"/>
      <c r="CCP123" s="51"/>
      <c r="CCQ123" s="51"/>
      <c r="CCR123" s="51"/>
      <c r="CCS123" s="51"/>
      <c r="CCT123" s="51"/>
      <c r="CCU123" s="51"/>
      <c r="CCV123" s="51"/>
      <c r="CCW123" s="51"/>
      <c r="CCX123" s="51"/>
      <c r="CCY123" s="51"/>
      <c r="CCZ123" s="51"/>
      <c r="CDA123" s="51"/>
      <c r="CDB123" s="51"/>
      <c r="CDC123" s="51"/>
      <c r="CDD123" s="51"/>
      <c r="CDE123" s="51"/>
      <c r="CDF123" s="51"/>
      <c r="CDG123" s="51"/>
      <c r="CDH123" s="51"/>
      <c r="CDI123" s="51"/>
      <c r="CDJ123" s="51"/>
      <c r="CDK123" s="51"/>
      <c r="CDL123" s="51"/>
      <c r="CDM123" s="51"/>
      <c r="CDN123" s="51"/>
      <c r="CDO123" s="51"/>
      <c r="CDP123" s="51"/>
      <c r="CDQ123" s="51"/>
      <c r="CDR123" s="51"/>
      <c r="CDS123" s="51"/>
      <c r="CDT123" s="51"/>
      <c r="CDU123" s="51"/>
      <c r="CDV123" s="51"/>
      <c r="CDW123" s="51"/>
      <c r="CDX123" s="51"/>
      <c r="CDY123" s="51"/>
      <c r="CDZ123" s="51"/>
      <c r="CEA123" s="51"/>
      <c r="CEB123" s="51"/>
      <c r="CEC123" s="51"/>
      <c r="CED123" s="51"/>
      <c r="CEE123" s="51"/>
      <c r="CEF123" s="51"/>
      <c r="CEG123" s="51"/>
      <c r="CEH123" s="51"/>
      <c r="CEI123" s="51"/>
      <c r="CEJ123" s="51"/>
      <c r="CEK123" s="51"/>
      <c r="CEL123" s="51"/>
      <c r="CEM123" s="51"/>
      <c r="CEN123" s="51"/>
      <c r="CEO123" s="51"/>
      <c r="CEP123" s="51"/>
      <c r="CEQ123" s="51"/>
      <c r="CER123" s="51"/>
      <c r="CES123" s="51"/>
      <c r="CET123" s="51"/>
      <c r="CEU123" s="51"/>
      <c r="CEV123" s="51"/>
      <c r="CEW123" s="51"/>
      <c r="CEX123" s="51"/>
      <c r="CEY123" s="51"/>
      <c r="CEZ123" s="51"/>
      <c r="CFA123" s="51"/>
      <c r="CFB123" s="51"/>
      <c r="CFC123" s="51"/>
      <c r="CFD123" s="51"/>
      <c r="CFE123" s="51"/>
      <c r="CFF123" s="51"/>
      <c r="CFG123" s="51"/>
      <c r="CFH123" s="51"/>
      <c r="CFI123" s="51"/>
      <c r="CFJ123" s="51"/>
      <c r="CFK123" s="51"/>
      <c r="CFL123" s="51"/>
      <c r="CFM123" s="51"/>
      <c r="CFN123" s="51"/>
      <c r="CFO123" s="51"/>
      <c r="CFP123" s="51"/>
      <c r="CFQ123" s="51"/>
      <c r="CFR123" s="51"/>
      <c r="CFS123" s="51"/>
      <c r="CFT123" s="51"/>
      <c r="CFU123" s="51"/>
      <c r="CFV123" s="51"/>
      <c r="CFW123" s="51"/>
      <c r="CFX123" s="51"/>
      <c r="CFY123" s="51"/>
      <c r="CFZ123" s="51"/>
      <c r="CGA123" s="51"/>
      <c r="CGB123" s="51"/>
      <c r="CGC123" s="51"/>
      <c r="CGD123" s="51"/>
      <c r="CGE123" s="51"/>
      <c r="CGF123" s="51"/>
      <c r="CGG123" s="51"/>
      <c r="CGH123" s="51"/>
      <c r="CGI123" s="51"/>
      <c r="CGJ123" s="51"/>
      <c r="CGK123" s="51"/>
      <c r="CGL123" s="51"/>
      <c r="CGM123" s="51"/>
      <c r="CGN123" s="51"/>
      <c r="CGO123" s="51"/>
      <c r="CGP123" s="51"/>
      <c r="CGQ123" s="51"/>
      <c r="CGR123" s="51"/>
      <c r="CGS123" s="51"/>
      <c r="CGT123" s="51"/>
      <c r="CGU123" s="51"/>
      <c r="CGV123" s="51"/>
      <c r="CGW123" s="51"/>
      <c r="CGX123" s="51"/>
      <c r="CGY123" s="51"/>
      <c r="CGZ123" s="51"/>
      <c r="CHA123" s="51"/>
      <c r="CHB123" s="51"/>
      <c r="CHC123" s="51"/>
      <c r="CHD123" s="51"/>
      <c r="CHE123" s="51"/>
      <c r="CHF123" s="51"/>
      <c r="CHG123" s="51"/>
      <c r="CHH123" s="51"/>
      <c r="CHI123" s="51"/>
      <c r="CHJ123" s="51"/>
      <c r="CHK123" s="51"/>
      <c r="CHL123" s="51"/>
      <c r="CHM123" s="51"/>
      <c r="CHN123" s="51"/>
      <c r="CHO123" s="51"/>
      <c r="CHP123" s="51"/>
      <c r="CHQ123" s="51"/>
      <c r="CHR123" s="51"/>
      <c r="CHS123" s="51"/>
      <c r="CHT123" s="51"/>
      <c r="CHU123" s="51"/>
      <c r="CHV123" s="51"/>
      <c r="CHW123" s="51"/>
      <c r="CHX123" s="51"/>
      <c r="CHY123" s="51"/>
      <c r="CHZ123" s="51"/>
      <c r="CIA123" s="51"/>
      <c r="CIB123" s="51"/>
      <c r="CIC123" s="51"/>
      <c r="CID123" s="51"/>
      <c r="CIE123" s="51"/>
      <c r="CIF123" s="51"/>
      <c r="CIG123" s="51"/>
      <c r="CIH123" s="51"/>
      <c r="CII123" s="51"/>
      <c r="CIJ123" s="51"/>
      <c r="CIK123" s="51"/>
      <c r="CIL123" s="51"/>
      <c r="CIM123" s="51"/>
      <c r="CIN123" s="51"/>
      <c r="CIO123" s="51"/>
      <c r="CIP123" s="51"/>
      <c r="CIQ123" s="51"/>
      <c r="CIR123" s="51"/>
      <c r="CIS123" s="51"/>
      <c r="CIT123" s="51"/>
      <c r="CIU123" s="51"/>
      <c r="CIV123" s="51"/>
      <c r="CIW123" s="51"/>
      <c r="CIX123" s="51"/>
      <c r="CIY123" s="51"/>
      <c r="CIZ123" s="51"/>
      <c r="CJA123" s="51"/>
      <c r="CJB123" s="51"/>
      <c r="CJC123" s="51"/>
      <c r="CJD123" s="51"/>
      <c r="CJE123" s="51"/>
      <c r="CJF123" s="51"/>
      <c r="CJG123" s="51"/>
      <c r="CJH123" s="51"/>
      <c r="CJI123" s="51"/>
      <c r="CJJ123" s="51"/>
      <c r="CJK123" s="51"/>
      <c r="CJL123" s="51"/>
      <c r="CJM123" s="51"/>
      <c r="CJN123" s="51"/>
      <c r="CJO123" s="51"/>
      <c r="CJP123" s="51"/>
      <c r="CJQ123" s="51"/>
      <c r="CJR123" s="51"/>
      <c r="CJS123" s="51"/>
      <c r="CJT123" s="51"/>
      <c r="CJU123" s="51"/>
      <c r="CJV123" s="51"/>
      <c r="CJW123" s="51"/>
      <c r="CJX123" s="51"/>
      <c r="CJY123" s="51"/>
      <c r="CJZ123" s="51"/>
      <c r="CKA123" s="51"/>
      <c r="CKB123" s="51"/>
      <c r="CKC123" s="51"/>
      <c r="CKD123" s="51"/>
      <c r="CKE123" s="51"/>
      <c r="CKF123" s="51"/>
      <c r="CKG123" s="51"/>
      <c r="CKH123" s="51"/>
      <c r="CKI123" s="51"/>
      <c r="CKJ123" s="51"/>
      <c r="CKK123" s="51"/>
      <c r="CKL123" s="51"/>
      <c r="CKM123" s="51"/>
      <c r="CKN123" s="51"/>
      <c r="CKO123" s="51"/>
      <c r="CKP123" s="51"/>
      <c r="CKQ123" s="51"/>
      <c r="CKR123" s="51"/>
      <c r="CKS123" s="51"/>
      <c r="CKT123" s="51"/>
      <c r="CKU123" s="51"/>
      <c r="CKV123" s="51"/>
      <c r="CKW123" s="51"/>
      <c r="CKX123" s="51"/>
      <c r="CKY123" s="51"/>
      <c r="CKZ123" s="51"/>
      <c r="CLA123" s="51"/>
      <c r="CLB123" s="51"/>
      <c r="CLC123" s="51"/>
      <c r="CLD123" s="51"/>
      <c r="CLE123" s="51"/>
      <c r="CLF123" s="51"/>
      <c r="CLG123" s="51"/>
      <c r="CLH123" s="51"/>
      <c r="CLI123" s="51"/>
      <c r="CLJ123" s="51"/>
      <c r="CLK123" s="51"/>
      <c r="CLL123" s="51"/>
      <c r="CLM123" s="51"/>
      <c r="CLN123" s="51"/>
      <c r="CLO123" s="51"/>
      <c r="CLP123" s="51"/>
      <c r="CLQ123" s="51"/>
      <c r="CLR123" s="51"/>
      <c r="CLS123" s="51"/>
      <c r="CLT123" s="51"/>
      <c r="CLU123" s="51"/>
      <c r="CLV123" s="51"/>
      <c r="CLW123" s="51"/>
      <c r="CLX123" s="51"/>
      <c r="CLY123" s="51"/>
      <c r="CLZ123" s="51"/>
      <c r="CMA123" s="51"/>
      <c r="CMB123" s="51"/>
      <c r="CMC123" s="51"/>
      <c r="CMD123" s="51"/>
      <c r="CME123" s="51"/>
      <c r="CMF123" s="51"/>
      <c r="CMG123" s="51"/>
      <c r="CMH123" s="51"/>
      <c r="CMI123" s="51"/>
      <c r="CMJ123" s="51"/>
      <c r="CMK123" s="51"/>
      <c r="CML123" s="51"/>
      <c r="CMM123" s="51"/>
      <c r="CMN123" s="51"/>
      <c r="CMO123" s="51"/>
      <c r="CMP123" s="51"/>
      <c r="CMQ123" s="51"/>
      <c r="CMR123" s="51"/>
      <c r="CMS123" s="51"/>
      <c r="CMT123" s="51"/>
      <c r="CMU123" s="51"/>
      <c r="CMV123" s="51"/>
      <c r="CMW123" s="51"/>
      <c r="CMX123" s="51"/>
      <c r="CMY123" s="51"/>
      <c r="CMZ123" s="51"/>
      <c r="CNA123" s="51"/>
      <c r="CNB123" s="51"/>
      <c r="CNC123" s="51"/>
      <c r="CND123" s="51"/>
      <c r="CNE123" s="51"/>
      <c r="CNF123" s="51"/>
      <c r="CNG123" s="51"/>
      <c r="CNH123" s="51"/>
      <c r="CNI123" s="51"/>
      <c r="CNJ123" s="51"/>
      <c r="CNK123" s="51"/>
      <c r="CNL123" s="51"/>
      <c r="CNM123" s="51"/>
      <c r="CNN123" s="51"/>
      <c r="CNO123" s="51"/>
      <c r="CNP123" s="51"/>
      <c r="CNQ123" s="51"/>
      <c r="CNR123" s="51"/>
      <c r="CNS123" s="51"/>
      <c r="CNT123" s="51"/>
      <c r="CNU123" s="51"/>
      <c r="CNV123" s="51"/>
      <c r="CNW123" s="51"/>
      <c r="CNX123" s="51"/>
      <c r="CNY123" s="51"/>
      <c r="CNZ123" s="51"/>
      <c r="COA123" s="51"/>
      <c r="COB123" s="51"/>
      <c r="COC123" s="51"/>
      <c r="COD123" s="51"/>
      <c r="COE123" s="51"/>
      <c r="COF123" s="51"/>
      <c r="COG123" s="51"/>
      <c r="COH123" s="51"/>
      <c r="COI123" s="51"/>
      <c r="COJ123" s="51"/>
      <c r="COK123" s="51"/>
      <c r="COL123" s="51"/>
      <c r="COM123" s="51"/>
      <c r="CON123" s="51"/>
      <c r="COO123" s="51"/>
      <c r="COP123" s="51"/>
      <c r="COQ123" s="51"/>
      <c r="COR123" s="51"/>
      <c r="COS123" s="51"/>
      <c r="COT123" s="51"/>
      <c r="COU123" s="51"/>
      <c r="COV123" s="51"/>
      <c r="COW123" s="51"/>
      <c r="COX123" s="51"/>
      <c r="COY123" s="51"/>
      <c r="COZ123" s="51"/>
      <c r="CPA123" s="51"/>
      <c r="CPB123" s="51"/>
      <c r="CPC123" s="51"/>
      <c r="CPD123" s="51"/>
      <c r="CPE123" s="51"/>
      <c r="CPF123" s="51"/>
      <c r="CPG123" s="51"/>
      <c r="CPH123" s="51"/>
      <c r="CPI123" s="51"/>
      <c r="CPJ123" s="51"/>
      <c r="CPK123" s="51"/>
      <c r="CPL123" s="51"/>
      <c r="CPM123" s="51"/>
      <c r="CPN123" s="51"/>
      <c r="CPO123" s="51"/>
      <c r="CPP123" s="51"/>
      <c r="CPQ123" s="51"/>
      <c r="CPR123" s="51"/>
      <c r="CPS123" s="51"/>
      <c r="CPT123" s="51"/>
      <c r="CPU123" s="51"/>
      <c r="CPV123" s="51"/>
      <c r="CPW123" s="51"/>
      <c r="CPX123" s="51"/>
      <c r="CPY123" s="51"/>
      <c r="CPZ123" s="51"/>
      <c r="CQA123" s="51"/>
      <c r="CQB123" s="51"/>
      <c r="CQC123" s="51"/>
      <c r="CQD123" s="51"/>
      <c r="CQE123" s="51"/>
      <c r="CQF123" s="51"/>
      <c r="CQG123" s="51"/>
      <c r="CQH123" s="51"/>
      <c r="CQI123" s="51"/>
      <c r="CQJ123" s="51"/>
      <c r="CQK123" s="51"/>
      <c r="CQL123" s="51"/>
      <c r="CQM123" s="51"/>
      <c r="CQN123" s="51"/>
      <c r="CQO123" s="51"/>
      <c r="CQP123" s="51"/>
      <c r="CQQ123" s="51"/>
      <c r="CQR123" s="51"/>
      <c r="CQS123" s="51"/>
      <c r="CQT123" s="51"/>
      <c r="CQU123" s="51"/>
      <c r="CQV123" s="51"/>
      <c r="CQW123" s="51"/>
      <c r="CQX123" s="51"/>
      <c r="CQY123" s="51"/>
      <c r="CQZ123" s="51"/>
      <c r="CRA123" s="51"/>
      <c r="CRB123" s="51"/>
      <c r="CRC123" s="51"/>
      <c r="CRD123" s="51"/>
      <c r="CRE123" s="51"/>
      <c r="CRF123" s="51"/>
      <c r="CRG123" s="51"/>
      <c r="CRH123" s="51"/>
      <c r="CRI123" s="51"/>
      <c r="CRJ123" s="51"/>
      <c r="CRK123" s="51"/>
      <c r="CRL123" s="51"/>
      <c r="CRM123" s="51"/>
      <c r="CRN123" s="51"/>
      <c r="CRO123" s="51"/>
      <c r="CRP123" s="51"/>
      <c r="CRQ123" s="51"/>
      <c r="CRR123" s="51"/>
      <c r="CRS123" s="51"/>
      <c r="CRT123" s="51"/>
      <c r="CRU123" s="51"/>
      <c r="CRV123" s="51"/>
      <c r="CRW123" s="51"/>
      <c r="CRX123" s="51"/>
      <c r="CRY123" s="51"/>
      <c r="CRZ123" s="51"/>
      <c r="CSA123" s="51"/>
      <c r="CSB123" s="51"/>
      <c r="CSC123" s="51"/>
      <c r="CSD123" s="51"/>
      <c r="CSE123" s="51"/>
      <c r="CSF123" s="51"/>
      <c r="CSG123" s="51"/>
      <c r="CSH123" s="51"/>
      <c r="CSI123" s="51"/>
      <c r="CSJ123" s="51"/>
      <c r="CSK123" s="51"/>
      <c r="CSL123" s="51"/>
      <c r="CSM123" s="51"/>
      <c r="CSN123" s="51"/>
      <c r="CSO123" s="51"/>
      <c r="CSP123" s="51"/>
      <c r="CSQ123" s="51"/>
      <c r="CSR123" s="51"/>
      <c r="CSS123" s="51"/>
      <c r="CST123" s="51"/>
      <c r="CSU123" s="51"/>
      <c r="CSV123" s="51"/>
      <c r="CSW123" s="51"/>
      <c r="CSX123" s="51"/>
      <c r="CSY123" s="51"/>
      <c r="CSZ123" s="51"/>
      <c r="CTA123" s="51"/>
      <c r="CTB123" s="51"/>
      <c r="CTC123" s="51"/>
      <c r="CTD123" s="51"/>
      <c r="CTE123" s="51"/>
      <c r="CTF123" s="51"/>
      <c r="CTG123" s="51"/>
      <c r="CTH123" s="51"/>
      <c r="CTI123" s="51"/>
      <c r="CTJ123" s="51"/>
      <c r="CTK123" s="51"/>
      <c r="CTL123" s="51"/>
      <c r="CTM123" s="51"/>
      <c r="CTN123" s="51"/>
      <c r="CTO123" s="51"/>
      <c r="CTP123" s="51"/>
      <c r="CTQ123" s="51"/>
      <c r="CTR123" s="51"/>
      <c r="CTS123" s="51"/>
      <c r="CTT123" s="51"/>
      <c r="CTU123" s="51"/>
      <c r="CTV123" s="51"/>
      <c r="CTW123" s="51"/>
      <c r="CTX123" s="51"/>
      <c r="CTY123" s="51"/>
      <c r="CTZ123" s="51"/>
      <c r="CUA123" s="51"/>
      <c r="CUB123" s="51"/>
      <c r="CUC123" s="51"/>
      <c r="CUD123" s="51"/>
      <c r="CUE123" s="51"/>
      <c r="CUF123" s="51"/>
      <c r="CUG123" s="51"/>
      <c r="CUH123" s="51"/>
      <c r="CUI123" s="51"/>
      <c r="CUJ123" s="51"/>
      <c r="CUK123" s="51"/>
      <c r="CUL123" s="51"/>
      <c r="CUM123" s="51"/>
      <c r="CUN123" s="51"/>
      <c r="CUO123" s="51"/>
      <c r="CUP123" s="51"/>
      <c r="CUQ123" s="51"/>
      <c r="CUR123" s="51"/>
      <c r="CUS123" s="51"/>
      <c r="CUT123" s="51"/>
      <c r="CUU123" s="51"/>
      <c r="CUV123" s="51"/>
      <c r="CUW123" s="51"/>
      <c r="CUX123" s="51"/>
      <c r="CUY123" s="51"/>
      <c r="CUZ123" s="51"/>
      <c r="CVA123" s="51"/>
      <c r="CVB123" s="51"/>
      <c r="CVC123" s="51"/>
      <c r="CVD123" s="51"/>
      <c r="CVE123" s="51"/>
      <c r="CVF123" s="51"/>
      <c r="CVG123" s="51"/>
      <c r="CVH123" s="51"/>
      <c r="CVI123" s="51"/>
      <c r="CVJ123" s="51"/>
      <c r="CVK123" s="51"/>
      <c r="CVL123" s="51"/>
      <c r="CVM123" s="51"/>
      <c r="CVN123" s="51"/>
      <c r="CVO123" s="51"/>
      <c r="CVP123" s="51"/>
      <c r="CVQ123" s="51"/>
      <c r="CVR123" s="51"/>
      <c r="CVS123" s="51"/>
      <c r="CVT123" s="51"/>
      <c r="CVU123" s="51"/>
      <c r="CVV123" s="51"/>
      <c r="CVW123" s="51"/>
      <c r="CVX123" s="51"/>
      <c r="CVY123" s="51"/>
      <c r="CVZ123" s="51"/>
      <c r="CWA123" s="51"/>
      <c r="CWB123" s="51"/>
      <c r="CWC123" s="51"/>
      <c r="CWD123" s="51"/>
      <c r="CWE123" s="51"/>
      <c r="CWF123" s="51"/>
      <c r="CWG123" s="51"/>
      <c r="CWH123" s="51"/>
      <c r="CWI123" s="51"/>
      <c r="CWJ123" s="51"/>
      <c r="CWK123" s="51"/>
      <c r="CWL123" s="51"/>
      <c r="CWM123" s="51"/>
      <c r="CWN123" s="51"/>
      <c r="CWO123" s="51"/>
      <c r="CWP123" s="51"/>
      <c r="CWQ123" s="51"/>
      <c r="CWR123" s="51"/>
      <c r="CWS123" s="51"/>
      <c r="CWT123" s="51"/>
      <c r="CWU123" s="51"/>
      <c r="CWV123" s="51"/>
      <c r="CWW123" s="51"/>
      <c r="CWX123" s="51"/>
      <c r="CWY123" s="51"/>
      <c r="CWZ123" s="51"/>
      <c r="CXA123" s="51"/>
      <c r="CXB123" s="51"/>
      <c r="CXC123" s="51"/>
      <c r="CXD123" s="51"/>
      <c r="CXE123" s="51"/>
      <c r="CXF123" s="51"/>
      <c r="CXG123" s="51"/>
      <c r="CXH123" s="51"/>
      <c r="CXI123" s="51"/>
      <c r="CXJ123" s="51"/>
      <c r="CXK123" s="51"/>
      <c r="CXL123" s="51"/>
      <c r="CXM123" s="51"/>
      <c r="CXN123" s="51"/>
      <c r="CXO123" s="51"/>
      <c r="CXP123" s="51"/>
      <c r="CXQ123" s="51"/>
      <c r="CXR123" s="51"/>
      <c r="CXS123" s="51"/>
      <c r="CXT123" s="51"/>
      <c r="CXU123" s="51"/>
      <c r="CXV123" s="51"/>
      <c r="CXW123" s="51"/>
      <c r="CXX123" s="51"/>
      <c r="CXY123" s="51"/>
      <c r="CXZ123" s="51"/>
      <c r="CYA123" s="51"/>
      <c r="CYB123" s="51"/>
      <c r="CYC123" s="51"/>
      <c r="CYD123" s="51"/>
      <c r="CYE123" s="51"/>
      <c r="CYF123" s="51"/>
      <c r="CYG123" s="51"/>
      <c r="CYH123" s="51"/>
      <c r="CYI123" s="51"/>
      <c r="CYJ123" s="51"/>
      <c r="CYK123" s="51"/>
      <c r="CYL123" s="51"/>
      <c r="CYM123" s="51"/>
      <c r="CYN123" s="51"/>
      <c r="CYO123" s="51"/>
      <c r="CYP123" s="51"/>
      <c r="CYQ123" s="51"/>
      <c r="CYR123" s="51"/>
      <c r="CYS123" s="51"/>
      <c r="CYT123" s="51"/>
      <c r="CYU123" s="51"/>
      <c r="CYV123" s="51"/>
      <c r="CYW123" s="51"/>
      <c r="CYX123" s="51"/>
      <c r="CYY123" s="51"/>
      <c r="CYZ123" s="51"/>
      <c r="CZA123" s="51"/>
      <c r="CZB123" s="51"/>
      <c r="CZC123" s="51"/>
      <c r="CZD123" s="51"/>
      <c r="CZE123" s="51"/>
      <c r="CZF123" s="51"/>
      <c r="CZG123" s="51"/>
      <c r="CZH123" s="51"/>
      <c r="CZI123" s="51"/>
      <c r="CZJ123" s="51"/>
      <c r="CZK123" s="51"/>
      <c r="CZL123" s="51"/>
      <c r="CZM123" s="51"/>
      <c r="CZN123" s="51"/>
      <c r="CZO123" s="51"/>
      <c r="CZP123" s="51"/>
      <c r="CZQ123" s="51"/>
      <c r="CZR123" s="51"/>
      <c r="CZS123" s="51"/>
      <c r="CZT123" s="51"/>
      <c r="CZU123" s="51"/>
      <c r="CZV123" s="51"/>
      <c r="CZW123" s="51"/>
      <c r="CZX123" s="51"/>
      <c r="CZY123" s="51"/>
      <c r="CZZ123" s="51"/>
      <c r="DAA123" s="51"/>
      <c r="DAB123" s="51"/>
      <c r="DAC123" s="51"/>
      <c r="DAD123" s="51"/>
      <c r="DAE123" s="51"/>
      <c r="DAF123" s="51"/>
      <c r="DAG123" s="51"/>
      <c r="DAH123" s="51"/>
      <c r="DAI123" s="51"/>
      <c r="DAJ123" s="51"/>
      <c r="DAK123" s="51"/>
      <c r="DAL123" s="51"/>
      <c r="DAM123" s="51"/>
      <c r="DAN123" s="51"/>
      <c r="DAO123" s="51"/>
      <c r="DAP123" s="51"/>
      <c r="DAQ123" s="51"/>
      <c r="DAR123" s="51"/>
      <c r="DAS123" s="51"/>
      <c r="DAT123" s="51"/>
      <c r="DAU123" s="51"/>
      <c r="DAV123" s="51"/>
      <c r="DAW123" s="51"/>
      <c r="DAX123" s="51"/>
      <c r="DAY123" s="51"/>
      <c r="DAZ123" s="51"/>
      <c r="DBA123" s="51"/>
      <c r="DBB123" s="51"/>
      <c r="DBC123" s="51"/>
      <c r="DBD123" s="51"/>
      <c r="DBE123" s="51"/>
      <c r="DBF123" s="51"/>
      <c r="DBG123" s="51"/>
      <c r="DBH123" s="51"/>
      <c r="DBI123" s="51"/>
      <c r="DBJ123" s="51"/>
      <c r="DBK123" s="51"/>
      <c r="DBL123" s="51"/>
      <c r="DBM123" s="51"/>
      <c r="DBN123" s="51"/>
      <c r="DBO123" s="51"/>
      <c r="DBP123" s="51"/>
      <c r="DBQ123" s="51"/>
      <c r="DBR123" s="51"/>
      <c r="DBS123" s="51"/>
      <c r="DBT123" s="51"/>
      <c r="DBU123" s="51"/>
      <c r="DBV123" s="51"/>
      <c r="DBW123" s="51"/>
      <c r="DBX123" s="51"/>
      <c r="DBY123" s="51"/>
      <c r="DBZ123" s="51"/>
      <c r="DCA123" s="51"/>
      <c r="DCB123" s="51"/>
      <c r="DCC123" s="51"/>
      <c r="DCD123" s="51"/>
      <c r="DCE123" s="51"/>
      <c r="DCF123" s="51"/>
      <c r="DCG123" s="51"/>
      <c r="DCH123" s="51"/>
      <c r="DCI123" s="51"/>
      <c r="DCJ123" s="51"/>
      <c r="DCK123" s="51"/>
      <c r="DCL123" s="51"/>
      <c r="DCM123" s="51"/>
      <c r="DCN123" s="51"/>
      <c r="DCO123" s="51"/>
      <c r="DCP123" s="51"/>
      <c r="DCQ123" s="51"/>
      <c r="DCR123" s="51"/>
      <c r="DCS123" s="51"/>
      <c r="DCT123" s="51"/>
      <c r="DCU123" s="51"/>
      <c r="DCV123" s="51"/>
      <c r="DCW123" s="51"/>
      <c r="DCX123" s="51"/>
      <c r="DCY123" s="51"/>
      <c r="DCZ123" s="51"/>
      <c r="DDA123" s="51"/>
      <c r="DDB123" s="51"/>
      <c r="DDC123" s="51"/>
      <c r="DDD123" s="51"/>
      <c r="DDE123" s="51"/>
      <c r="DDF123" s="51"/>
      <c r="DDG123" s="51"/>
      <c r="DDH123" s="51"/>
      <c r="DDI123" s="51"/>
      <c r="DDJ123" s="51"/>
      <c r="DDK123" s="51"/>
      <c r="DDL123" s="51"/>
      <c r="DDM123" s="51"/>
      <c r="DDN123" s="51"/>
      <c r="DDO123" s="51"/>
      <c r="DDP123" s="51"/>
      <c r="DDQ123" s="51"/>
      <c r="DDR123" s="51"/>
      <c r="DDS123" s="51"/>
      <c r="DDT123" s="51"/>
      <c r="DDU123" s="51"/>
      <c r="DDV123" s="51"/>
      <c r="DDW123" s="51"/>
      <c r="DDX123" s="51"/>
      <c r="DDY123" s="51"/>
      <c r="DDZ123" s="51"/>
      <c r="DEA123" s="51"/>
      <c r="DEB123" s="51"/>
      <c r="DEC123" s="51"/>
      <c r="DED123" s="51"/>
      <c r="DEE123" s="51"/>
      <c r="DEF123" s="51"/>
      <c r="DEG123" s="51"/>
      <c r="DEH123" s="51"/>
      <c r="DEI123" s="51"/>
      <c r="DEJ123" s="51"/>
      <c r="DEK123" s="51"/>
      <c r="DEL123" s="51"/>
      <c r="DEM123" s="51"/>
      <c r="DEN123" s="51"/>
      <c r="DEO123" s="51"/>
      <c r="DEP123" s="51"/>
      <c r="DEQ123" s="51"/>
      <c r="DER123" s="51"/>
      <c r="DES123" s="51"/>
      <c r="DET123" s="51"/>
      <c r="DEU123" s="51"/>
      <c r="DEV123" s="51"/>
      <c r="DEW123" s="51"/>
      <c r="DEX123" s="51"/>
      <c r="DEY123" s="51"/>
      <c r="DEZ123" s="51"/>
      <c r="DFA123" s="51"/>
      <c r="DFB123" s="51"/>
      <c r="DFC123" s="51"/>
      <c r="DFD123" s="51"/>
      <c r="DFE123" s="51"/>
      <c r="DFF123" s="51"/>
      <c r="DFG123" s="51"/>
      <c r="DFH123" s="51"/>
      <c r="DFI123" s="51"/>
      <c r="DFJ123" s="51"/>
      <c r="DFK123" s="51"/>
      <c r="DFL123" s="51"/>
      <c r="DFM123" s="51"/>
      <c r="DFN123" s="51"/>
      <c r="DFO123" s="51"/>
      <c r="DFP123" s="51"/>
      <c r="DFQ123" s="51"/>
      <c r="DFR123" s="51"/>
      <c r="DFS123" s="51"/>
      <c r="DFT123" s="51"/>
      <c r="DFU123" s="51"/>
      <c r="DFV123" s="51"/>
      <c r="DFW123" s="51"/>
      <c r="DFX123" s="51"/>
      <c r="DFY123" s="51"/>
      <c r="DFZ123" s="51"/>
      <c r="DGA123" s="51"/>
      <c r="DGB123" s="51"/>
      <c r="DGC123" s="51"/>
      <c r="DGD123" s="51"/>
      <c r="DGE123" s="51"/>
      <c r="DGF123" s="51"/>
      <c r="DGG123" s="51"/>
      <c r="DGH123" s="51"/>
      <c r="DGI123" s="51"/>
      <c r="DGJ123" s="51"/>
      <c r="DGK123" s="51"/>
      <c r="DGL123" s="51"/>
      <c r="DGM123" s="51"/>
      <c r="DGN123" s="51"/>
      <c r="DGO123" s="51"/>
      <c r="DGP123" s="51"/>
      <c r="DGQ123" s="51"/>
      <c r="DGR123" s="51"/>
      <c r="DGS123" s="51"/>
      <c r="DGT123" s="51"/>
      <c r="DGU123" s="51"/>
      <c r="DGV123" s="51"/>
      <c r="DGW123" s="51"/>
      <c r="DGX123" s="51"/>
      <c r="DGY123" s="51"/>
      <c r="DGZ123" s="51"/>
      <c r="DHA123" s="51"/>
      <c r="DHB123" s="51"/>
      <c r="DHC123" s="51"/>
      <c r="DHD123" s="51"/>
      <c r="DHE123" s="51"/>
      <c r="DHF123" s="51"/>
      <c r="DHG123" s="51"/>
      <c r="DHH123" s="51"/>
      <c r="DHI123" s="51"/>
      <c r="DHJ123" s="51"/>
      <c r="DHK123" s="51"/>
      <c r="DHL123" s="51"/>
      <c r="DHM123" s="51"/>
      <c r="DHN123" s="51"/>
      <c r="DHO123" s="51"/>
      <c r="DHP123" s="51"/>
      <c r="DHQ123" s="51"/>
      <c r="DHR123" s="51"/>
      <c r="DHS123" s="51"/>
      <c r="DHT123" s="51"/>
      <c r="DHU123" s="51"/>
      <c r="DHV123" s="51"/>
      <c r="DHW123" s="51"/>
      <c r="DHX123" s="51"/>
      <c r="DHY123" s="51"/>
      <c r="DHZ123" s="51"/>
      <c r="DIA123" s="51"/>
      <c r="DIB123" s="51"/>
      <c r="DIC123" s="51"/>
      <c r="DID123" s="51"/>
      <c r="DIE123" s="51"/>
      <c r="DIF123" s="51"/>
      <c r="DIG123" s="51"/>
      <c r="DIH123" s="51"/>
      <c r="DII123" s="51"/>
      <c r="DIJ123" s="51"/>
      <c r="DIK123" s="51"/>
      <c r="DIL123" s="51"/>
      <c r="DIM123" s="51"/>
      <c r="DIN123" s="51"/>
      <c r="DIO123" s="51"/>
      <c r="DIP123" s="51"/>
      <c r="DIQ123" s="51"/>
      <c r="DIR123" s="51"/>
      <c r="DIS123" s="51"/>
      <c r="DIT123" s="51"/>
      <c r="DIU123" s="51"/>
      <c r="DIV123" s="51"/>
      <c r="DIW123" s="51"/>
      <c r="DIX123" s="51"/>
      <c r="DIY123" s="51"/>
      <c r="DIZ123" s="51"/>
      <c r="DJA123" s="51"/>
      <c r="DJB123" s="51"/>
      <c r="DJC123" s="51"/>
      <c r="DJD123" s="51"/>
      <c r="DJE123" s="51"/>
      <c r="DJF123" s="51"/>
      <c r="DJG123" s="51"/>
      <c r="DJH123" s="51"/>
      <c r="DJI123" s="51"/>
      <c r="DJJ123" s="51"/>
      <c r="DJK123" s="51"/>
      <c r="DJL123" s="51"/>
      <c r="DJM123" s="51"/>
      <c r="DJN123" s="51"/>
      <c r="DJO123" s="51"/>
      <c r="DJP123" s="51"/>
      <c r="DJQ123" s="51"/>
      <c r="DJR123" s="51"/>
      <c r="DJS123" s="51"/>
      <c r="DJT123" s="51"/>
      <c r="DJU123" s="51"/>
      <c r="DJV123" s="51"/>
      <c r="DJW123" s="51"/>
      <c r="DJX123" s="51"/>
      <c r="DJY123" s="51"/>
      <c r="DJZ123" s="51"/>
      <c r="DKA123" s="51"/>
      <c r="DKB123" s="51"/>
      <c r="DKC123" s="51"/>
      <c r="DKD123" s="51"/>
      <c r="DKE123" s="51"/>
      <c r="DKF123" s="51"/>
      <c r="DKG123" s="51"/>
      <c r="DKH123" s="51"/>
      <c r="DKI123" s="51"/>
      <c r="DKJ123" s="51"/>
      <c r="DKK123" s="51"/>
      <c r="DKL123" s="51"/>
      <c r="DKM123" s="51"/>
      <c r="DKN123" s="51"/>
      <c r="DKO123" s="51"/>
      <c r="DKP123" s="51"/>
      <c r="DKQ123" s="51"/>
      <c r="DKR123" s="51"/>
      <c r="DKS123" s="51"/>
      <c r="DKT123" s="51"/>
      <c r="DKU123" s="51"/>
      <c r="DKV123" s="51"/>
      <c r="DKW123" s="51"/>
      <c r="DKX123" s="51"/>
      <c r="DKY123" s="51"/>
      <c r="DKZ123" s="51"/>
      <c r="DLA123" s="51"/>
      <c r="DLB123" s="51"/>
      <c r="DLC123" s="51"/>
      <c r="DLD123" s="51"/>
      <c r="DLE123" s="51"/>
      <c r="DLF123" s="51"/>
      <c r="DLG123" s="51"/>
      <c r="DLH123" s="51"/>
      <c r="DLI123" s="51"/>
      <c r="DLJ123" s="51"/>
      <c r="DLK123" s="51"/>
      <c r="DLL123" s="51"/>
      <c r="DLM123" s="51"/>
      <c r="DLN123" s="51"/>
      <c r="DLO123" s="51"/>
      <c r="DLP123" s="51"/>
      <c r="DLQ123" s="51"/>
      <c r="DLR123" s="51"/>
      <c r="DLS123" s="51"/>
      <c r="DLT123" s="51"/>
      <c r="DLU123" s="51"/>
      <c r="DLV123" s="51"/>
      <c r="DLW123" s="51"/>
      <c r="DLX123" s="51"/>
      <c r="DLY123" s="51"/>
      <c r="DLZ123" s="51"/>
      <c r="DMA123" s="51"/>
      <c r="DMB123" s="51"/>
      <c r="DMC123" s="51"/>
      <c r="DMD123" s="51"/>
      <c r="DME123" s="51"/>
      <c r="DMF123" s="51"/>
      <c r="DMG123" s="51"/>
      <c r="DMH123" s="51"/>
      <c r="DMI123" s="51"/>
      <c r="DMJ123" s="51"/>
      <c r="DMK123" s="51"/>
      <c r="DML123" s="51"/>
      <c r="DMM123" s="51"/>
      <c r="DMN123" s="51"/>
      <c r="DMO123" s="51"/>
      <c r="DMP123" s="51"/>
      <c r="DMQ123" s="51"/>
      <c r="DMR123" s="51"/>
      <c r="DMS123" s="51"/>
      <c r="DMT123" s="51"/>
      <c r="DMU123" s="51"/>
      <c r="DMV123" s="51"/>
      <c r="DMW123" s="51"/>
      <c r="DMX123" s="51"/>
      <c r="DMY123" s="51"/>
      <c r="DMZ123" s="51"/>
      <c r="DNA123" s="51"/>
      <c r="DNB123" s="51"/>
      <c r="DNC123" s="51"/>
      <c r="DND123" s="51"/>
      <c r="DNE123" s="51"/>
      <c r="DNF123" s="51"/>
      <c r="DNG123" s="51"/>
      <c r="DNH123" s="51"/>
      <c r="DNI123" s="51"/>
      <c r="DNJ123" s="51"/>
      <c r="DNK123" s="51"/>
      <c r="DNL123" s="51"/>
      <c r="DNM123" s="51"/>
      <c r="DNN123" s="51"/>
      <c r="DNO123" s="51"/>
      <c r="DNP123" s="51"/>
      <c r="DNQ123" s="51"/>
      <c r="DNR123" s="51"/>
      <c r="DNS123" s="51"/>
      <c r="DNT123" s="51"/>
      <c r="DNU123" s="51"/>
      <c r="DNV123" s="51"/>
      <c r="DNW123" s="51"/>
      <c r="DNX123" s="51"/>
      <c r="DNY123" s="51"/>
      <c r="DNZ123" s="51"/>
      <c r="DOA123" s="51"/>
      <c r="DOB123" s="51"/>
      <c r="DOC123" s="51"/>
      <c r="DOD123" s="51"/>
      <c r="DOE123" s="51"/>
      <c r="DOF123" s="51"/>
      <c r="DOG123" s="51"/>
      <c r="DOH123" s="51"/>
      <c r="DOI123" s="51"/>
      <c r="DOJ123" s="51"/>
      <c r="DOK123" s="51"/>
      <c r="DOL123" s="51"/>
      <c r="DOM123" s="51"/>
      <c r="DON123" s="51"/>
      <c r="DOO123" s="51"/>
      <c r="DOP123" s="51"/>
      <c r="DOQ123" s="51"/>
      <c r="DOR123" s="51"/>
      <c r="DOS123" s="51"/>
      <c r="DOT123" s="51"/>
      <c r="DOU123" s="51"/>
      <c r="DOV123" s="51"/>
      <c r="DOW123" s="51"/>
      <c r="DOX123" s="51"/>
      <c r="DOY123" s="51"/>
      <c r="DOZ123" s="51"/>
      <c r="DPA123" s="51"/>
      <c r="DPB123" s="51"/>
      <c r="DPC123" s="51"/>
      <c r="DPD123" s="51"/>
      <c r="DPE123" s="51"/>
      <c r="DPF123" s="51"/>
      <c r="DPG123" s="51"/>
      <c r="DPH123" s="51"/>
      <c r="DPI123" s="51"/>
      <c r="DPJ123" s="51"/>
      <c r="DPK123" s="51"/>
      <c r="DPL123" s="51"/>
      <c r="DPM123" s="51"/>
      <c r="DPN123" s="51"/>
      <c r="DPO123" s="51"/>
      <c r="DPP123" s="51"/>
      <c r="DPQ123" s="51"/>
      <c r="DPR123" s="51"/>
      <c r="DPS123" s="51"/>
      <c r="DPT123" s="51"/>
      <c r="DPU123" s="51"/>
      <c r="DPV123" s="51"/>
      <c r="DPW123" s="51"/>
      <c r="DPX123" s="51"/>
      <c r="DPY123" s="51"/>
      <c r="DPZ123" s="51"/>
      <c r="DQA123" s="51"/>
      <c r="DQB123" s="51"/>
      <c r="DQC123" s="51"/>
      <c r="DQD123" s="51"/>
      <c r="DQE123" s="51"/>
      <c r="DQF123" s="51"/>
      <c r="DQG123" s="51"/>
      <c r="DQH123" s="51"/>
      <c r="DQI123" s="51"/>
      <c r="DQJ123" s="51"/>
      <c r="DQK123" s="51"/>
      <c r="DQL123" s="51"/>
      <c r="DQM123" s="51"/>
      <c r="DQN123" s="51"/>
      <c r="DQO123" s="51"/>
      <c r="DQP123" s="51"/>
      <c r="DQQ123" s="51"/>
      <c r="DQR123" s="51"/>
      <c r="DQS123" s="51"/>
      <c r="DQT123" s="51"/>
      <c r="DQU123" s="51"/>
      <c r="DQV123" s="51"/>
      <c r="DQW123" s="51"/>
      <c r="DQX123" s="51"/>
      <c r="DQY123" s="51"/>
      <c r="DQZ123" s="51"/>
      <c r="DRA123" s="51"/>
      <c r="DRB123" s="51"/>
      <c r="DRC123" s="51"/>
      <c r="DRD123" s="51"/>
      <c r="DRE123" s="51"/>
      <c r="DRF123" s="51"/>
      <c r="DRG123" s="51"/>
      <c r="DRH123" s="51"/>
      <c r="DRI123" s="51"/>
      <c r="DRJ123" s="51"/>
      <c r="DRK123" s="51"/>
      <c r="DRL123" s="51"/>
      <c r="DRM123" s="51"/>
      <c r="DRN123" s="51"/>
      <c r="DRO123" s="51"/>
      <c r="DRP123" s="51"/>
      <c r="DRQ123" s="51"/>
      <c r="DRR123" s="51"/>
      <c r="DRS123" s="51"/>
      <c r="DRT123" s="51"/>
      <c r="DRU123" s="51"/>
      <c r="DRV123" s="51"/>
      <c r="DRW123" s="51"/>
      <c r="DRX123" s="51"/>
      <c r="DRY123" s="51"/>
      <c r="DRZ123" s="51"/>
      <c r="DSA123" s="51"/>
      <c r="DSB123" s="51"/>
      <c r="DSC123" s="51"/>
      <c r="DSD123" s="51"/>
      <c r="DSE123" s="51"/>
      <c r="DSF123" s="51"/>
      <c r="DSG123" s="51"/>
      <c r="DSH123" s="51"/>
      <c r="DSI123" s="51"/>
      <c r="DSJ123" s="51"/>
      <c r="DSK123" s="51"/>
      <c r="DSL123" s="51"/>
      <c r="DSM123" s="51"/>
      <c r="DSN123" s="51"/>
      <c r="DSO123" s="51"/>
      <c r="DSP123" s="51"/>
      <c r="DSQ123" s="51"/>
      <c r="DSR123" s="51"/>
      <c r="DSS123" s="51"/>
      <c r="DST123" s="51"/>
      <c r="DSU123" s="51"/>
      <c r="DSV123" s="51"/>
      <c r="DSW123" s="51"/>
      <c r="DSX123" s="51"/>
      <c r="DSY123" s="51"/>
      <c r="DSZ123" s="51"/>
      <c r="DTA123" s="51"/>
      <c r="DTB123" s="51"/>
      <c r="DTC123" s="51"/>
      <c r="DTD123" s="51"/>
      <c r="DTE123" s="51"/>
      <c r="DTF123" s="51"/>
      <c r="DTG123" s="51"/>
      <c r="DTH123" s="51"/>
      <c r="DTI123" s="51"/>
      <c r="DTJ123" s="51"/>
      <c r="DTK123" s="51"/>
      <c r="DTL123" s="51"/>
      <c r="DTM123" s="51"/>
      <c r="DTN123" s="51"/>
      <c r="DTO123" s="51"/>
      <c r="DTP123" s="51"/>
      <c r="DTQ123" s="51"/>
      <c r="DTR123" s="51"/>
      <c r="DTS123" s="51"/>
      <c r="DTT123" s="51"/>
      <c r="DTU123" s="51"/>
      <c r="DTV123" s="51"/>
      <c r="DTW123" s="51"/>
      <c r="DTX123" s="51"/>
      <c r="DTY123" s="51"/>
      <c r="DTZ123" s="51"/>
      <c r="DUA123" s="51"/>
      <c r="DUB123" s="51"/>
      <c r="DUC123" s="51"/>
      <c r="DUD123" s="51"/>
      <c r="DUE123" s="51"/>
      <c r="DUF123" s="51"/>
      <c r="DUG123" s="51"/>
      <c r="DUH123" s="51"/>
      <c r="DUI123" s="51"/>
      <c r="DUJ123" s="51"/>
      <c r="DUK123" s="51"/>
      <c r="DUL123" s="51"/>
      <c r="DUM123" s="51"/>
      <c r="DUN123" s="51"/>
      <c r="DUO123" s="51"/>
      <c r="DUP123" s="51"/>
      <c r="DUQ123" s="51"/>
      <c r="DUR123" s="51"/>
      <c r="DUS123" s="51"/>
      <c r="DUT123" s="51"/>
      <c r="DUU123" s="51"/>
      <c r="DUV123" s="51"/>
      <c r="DUW123" s="51"/>
      <c r="DUX123" s="51"/>
      <c r="DUY123" s="51"/>
      <c r="DUZ123" s="51"/>
      <c r="DVA123" s="51"/>
      <c r="DVB123" s="51"/>
      <c r="DVC123" s="51"/>
      <c r="DVD123" s="51"/>
      <c r="DVE123" s="51"/>
      <c r="DVF123" s="51"/>
      <c r="DVG123" s="51"/>
      <c r="DVH123" s="51"/>
      <c r="DVI123" s="51"/>
      <c r="DVJ123" s="51"/>
      <c r="DVK123" s="51"/>
      <c r="DVL123" s="51"/>
      <c r="DVM123" s="51"/>
      <c r="DVN123" s="51"/>
      <c r="DVO123" s="51"/>
      <c r="DVP123" s="51"/>
      <c r="DVQ123" s="51"/>
      <c r="DVR123" s="51"/>
      <c r="DVS123" s="51"/>
      <c r="DVT123" s="51"/>
      <c r="DVU123" s="51"/>
      <c r="DVV123" s="51"/>
      <c r="DVW123" s="51"/>
      <c r="DVX123" s="51"/>
      <c r="DVY123" s="51"/>
      <c r="DVZ123" s="51"/>
      <c r="DWA123" s="51"/>
      <c r="DWB123" s="51"/>
      <c r="DWC123" s="51"/>
      <c r="DWD123" s="51"/>
      <c r="DWE123" s="51"/>
      <c r="DWF123" s="51"/>
      <c r="DWG123" s="51"/>
      <c r="DWH123" s="51"/>
      <c r="DWI123" s="51"/>
      <c r="DWJ123" s="51"/>
      <c r="DWK123" s="51"/>
      <c r="DWL123" s="51"/>
      <c r="DWM123" s="51"/>
      <c r="DWN123" s="51"/>
      <c r="DWO123" s="51"/>
      <c r="DWP123" s="51"/>
      <c r="DWQ123" s="51"/>
      <c r="DWR123" s="51"/>
      <c r="DWS123" s="51"/>
      <c r="DWT123" s="51"/>
      <c r="DWU123" s="51"/>
      <c r="DWV123" s="51"/>
      <c r="DWW123" s="51"/>
      <c r="DWX123" s="51"/>
      <c r="DWY123" s="51"/>
      <c r="DWZ123" s="51"/>
      <c r="DXA123" s="51"/>
      <c r="DXB123" s="51"/>
      <c r="DXC123" s="51"/>
      <c r="DXD123" s="51"/>
      <c r="DXE123" s="51"/>
      <c r="DXF123" s="51"/>
      <c r="DXG123" s="51"/>
      <c r="DXH123" s="51"/>
      <c r="DXI123" s="51"/>
      <c r="DXJ123" s="51"/>
      <c r="DXK123" s="51"/>
      <c r="DXL123" s="51"/>
      <c r="DXM123" s="51"/>
      <c r="DXN123" s="51"/>
      <c r="DXO123" s="51"/>
      <c r="DXP123" s="51"/>
      <c r="DXQ123" s="51"/>
      <c r="DXR123" s="51"/>
      <c r="DXS123" s="51"/>
      <c r="DXT123" s="51"/>
      <c r="DXU123" s="51"/>
      <c r="DXV123" s="51"/>
      <c r="DXW123" s="51"/>
      <c r="DXX123" s="51"/>
      <c r="DXY123" s="51"/>
      <c r="DXZ123" s="51"/>
      <c r="DYA123" s="51"/>
      <c r="DYB123" s="51"/>
      <c r="DYC123" s="51"/>
      <c r="DYD123" s="51"/>
      <c r="DYE123" s="51"/>
      <c r="DYF123" s="51"/>
      <c r="DYG123" s="51"/>
      <c r="DYH123" s="51"/>
      <c r="DYI123" s="51"/>
      <c r="DYJ123" s="51"/>
      <c r="DYK123" s="51"/>
      <c r="DYL123" s="51"/>
      <c r="DYM123" s="51"/>
      <c r="DYN123" s="51"/>
      <c r="DYO123" s="51"/>
      <c r="DYP123" s="51"/>
      <c r="DYQ123" s="51"/>
      <c r="DYR123" s="51"/>
      <c r="DYS123" s="51"/>
      <c r="DYT123" s="51"/>
      <c r="DYU123" s="51"/>
      <c r="DYV123" s="51"/>
      <c r="DYW123" s="51"/>
      <c r="DYX123" s="51"/>
      <c r="DYY123" s="51"/>
      <c r="DYZ123" s="51"/>
      <c r="DZA123" s="51"/>
      <c r="DZB123" s="51"/>
      <c r="DZC123" s="51"/>
      <c r="DZD123" s="51"/>
      <c r="DZE123" s="51"/>
      <c r="DZF123" s="51"/>
      <c r="DZG123" s="51"/>
      <c r="DZH123" s="51"/>
      <c r="DZI123" s="51"/>
      <c r="DZJ123" s="51"/>
      <c r="DZK123" s="51"/>
      <c r="DZL123" s="51"/>
      <c r="DZM123" s="51"/>
      <c r="DZN123" s="51"/>
      <c r="DZO123" s="51"/>
      <c r="DZP123" s="51"/>
      <c r="DZQ123" s="51"/>
      <c r="DZR123" s="51"/>
      <c r="DZS123" s="51"/>
      <c r="DZT123" s="51"/>
      <c r="DZU123" s="51"/>
      <c r="DZV123" s="51"/>
      <c r="DZW123" s="51"/>
      <c r="DZX123" s="51"/>
      <c r="DZY123" s="51"/>
      <c r="DZZ123" s="51"/>
      <c r="EAA123" s="51"/>
      <c r="EAB123" s="51"/>
      <c r="EAC123" s="51"/>
      <c r="EAD123" s="51"/>
      <c r="EAE123" s="51"/>
      <c r="EAF123" s="51"/>
      <c r="EAG123" s="51"/>
      <c r="EAH123" s="51"/>
      <c r="EAI123" s="51"/>
      <c r="EAJ123" s="51"/>
      <c r="EAK123" s="51"/>
      <c r="EAL123" s="51"/>
      <c r="EAM123" s="51"/>
      <c r="EAN123" s="51"/>
      <c r="EAO123" s="51"/>
      <c r="EAP123" s="51"/>
      <c r="EAQ123" s="51"/>
      <c r="EAR123" s="51"/>
      <c r="EAS123" s="51"/>
      <c r="EAT123" s="51"/>
      <c r="EAU123" s="51"/>
      <c r="EAV123" s="51"/>
      <c r="EAW123" s="51"/>
      <c r="EAX123" s="51"/>
      <c r="EAY123" s="51"/>
      <c r="EAZ123" s="51"/>
      <c r="EBA123" s="51"/>
      <c r="EBB123" s="51"/>
      <c r="EBC123" s="51"/>
      <c r="EBD123" s="51"/>
      <c r="EBE123" s="51"/>
      <c r="EBF123" s="51"/>
      <c r="EBG123" s="51"/>
      <c r="EBH123" s="51"/>
      <c r="EBI123" s="51"/>
      <c r="EBJ123" s="51"/>
      <c r="EBK123" s="51"/>
      <c r="EBL123" s="51"/>
      <c r="EBM123" s="51"/>
      <c r="EBN123" s="51"/>
      <c r="EBO123" s="51"/>
      <c r="EBP123" s="51"/>
      <c r="EBQ123" s="51"/>
      <c r="EBR123" s="51"/>
      <c r="EBS123" s="51"/>
      <c r="EBT123" s="51"/>
      <c r="EBU123" s="51"/>
      <c r="EBV123" s="51"/>
      <c r="EBW123" s="51"/>
      <c r="EBX123" s="51"/>
      <c r="EBY123" s="51"/>
      <c r="EBZ123" s="51"/>
      <c r="ECA123" s="51"/>
      <c r="ECB123" s="51"/>
      <c r="ECC123" s="51"/>
      <c r="ECD123" s="51"/>
      <c r="ECE123" s="51"/>
      <c r="ECF123" s="51"/>
      <c r="ECG123" s="51"/>
      <c r="ECH123" s="51"/>
      <c r="ECI123" s="51"/>
      <c r="ECJ123" s="51"/>
      <c r="ECK123" s="51"/>
      <c r="ECL123" s="51"/>
      <c r="ECM123" s="51"/>
      <c r="ECN123" s="51"/>
      <c r="ECO123" s="51"/>
      <c r="ECP123" s="51"/>
      <c r="ECQ123" s="51"/>
      <c r="ECR123" s="51"/>
      <c r="ECS123" s="51"/>
      <c r="ECT123" s="51"/>
      <c r="ECU123" s="51"/>
      <c r="ECV123" s="51"/>
      <c r="ECW123" s="51"/>
      <c r="ECX123" s="51"/>
      <c r="ECY123" s="51"/>
      <c r="ECZ123" s="51"/>
      <c r="EDA123" s="51"/>
      <c r="EDB123" s="51"/>
      <c r="EDC123" s="51"/>
      <c r="EDD123" s="51"/>
      <c r="EDE123" s="51"/>
      <c r="EDF123" s="51"/>
      <c r="EDG123" s="51"/>
      <c r="EDH123" s="51"/>
      <c r="EDI123" s="51"/>
      <c r="EDJ123" s="51"/>
      <c r="EDK123" s="51"/>
      <c r="EDL123" s="51"/>
      <c r="EDM123" s="51"/>
      <c r="EDN123" s="51"/>
      <c r="EDO123" s="51"/>
      <c r="EDP123" s="51"/>
      <c r="EDQ123" s="51"/>
      <c r="EDR123" s="51"/>
      <c r="EDS123" s="51"/>
      <c r="EDT123" s="51"/>
      <c r="EDU123" s="51"/>
      <c r="EDV123" s="51"/>
      <c r="EDW123" s="51"/>
      <c r="EDX123" s="51"/>
      <c r="EDY123" s="51"/>
      <c r="EDZ123" s="51"/>
      <c r="EEA123" s="51"/>
      <c r="EEB123" s="51"/>
      <c r="EEC123" s="51"/>
      <c r="EED123" s="51"/>
      <c r="EEE123" s="51"/>
      <c r="EEF123" s="51"/>
      <c r="EEG123" s="51"/>
      <c r="EEH123" s="51"/>
      <c r="EEI123" s="51"/>
      <c r="EEJ123" s="51"/>
      <c r="EEK123" s="51"/>
      <c r="EEL123" s="51"/>
      <c r="EEM123" s="51"/>
      <c r="EEN123" s="51"/>
      <c r="EEO123" s="51"/>
      <c r="EEP123" s="51"/>
      <c r="EEQ123" s="51"/>
      <c r="EER123" s="51"/>
      <c r="EES123" s="51"/>
      <c r="EET123" s="51"/>
      <c r="EEU123" s="51"/>
      <c r="EEV123" s="51"/>
      <c r="EEW123" s="51"/>
      <c r="EEX123" s="51"/>
      <c r="EEY123" s="51"/>
      <c r="EEZ123" s="51"/>
      <c r="EFA123" s="51"/>
      <c r="EFB123" s="51"/>
      <c r="EFC123" s="51"/>
      <c r="EFD123" s="51"/>
      <c r="EFE123" s="51"/>
      <c r="EFF123" s="51"/>
      <c r="EFG123" s="51"/>
      <c r="EFH123" s="51"/>
      <c r="EFI123" s="51"/>
      <c r="EFJ123" s="51"/>
      <c r="EFK123" s="51"/>
      <c r="EFL123" s="51"/>
      <c r="EFM123" s="51"/>
      <c r="EFN123" s="51"/>
      <c r="EFO123" s="51"/>
      <c r="EFP123" s="51"/>
      <c r="EFQ123" s="51"/>
      <c r="EFR123" s="51"/>
      <c r="EFS123" s="51"/>
      <c r="EFT123" s="51"/>
      <c r="EFU123" s="51"/>
      <c r="EFV123" s="51"/>
      <c r="EFW123" s="51"/>
      <c r="EFX123" s="51"/>
      <c r="EFY123" s="51"/>
      <c r="EFZ123" s="51"/>
      <c r="EGA123" s="51"/>
      <c r="EGB123" s="51"/>
      <c r="EGC123" s="51"/>
      <c r="EGD123" s="51"/>
      <c r="EGE123" s="51"/>
      <c r="EGF123" s="51"/>
      <c r="EGG123" s="51"/>
      <c r="EGH123" s="51"/>
      <c r="EGI123" s="51"/>
      <c r="EGJ123" s="51"/>
      <c r="EGK123" s="51"/>
      <c r="EGL123" s="51"/>
      <c r="EGM123" s="51"/>
      <c r="EGN123" s="51"/>
      <c r="EGO123" s="51"/>
      <c r="EGP123" s="51"/>
      <c r="EGQ123" s="51"/>
      <c r="EGR123" s="51"/>
      <c r="EGS123" s="51"/>
      <c r="EGT123" s="51"/>
      <c r="EGU123" s="51"/>
      <c r="EGV123" s="51"/>
      <c r="EGW123" s="51"/>
      <c r="EGX123" s="51"/>
      <c r="EGY123" s="51"/>
      <c r="EGZ123" s="51"/>
      <c r="EHA123" s="51"/>
      <c r="EHB123" s="51"/>
      <c r="EHC123" s="51"/>
      <c r="EHD123" s="51"/>
      <c r="EHE123" s="51"/>
      <c r="EHF123" s="51"/>
      <c r="EHG123" s="51"/>
      <c r="EHH123" s="51"/>
      <c r="EHI123" s="51"/>
      <c r="EHJ123" s="51"/>
      <c r="EHK123" s="51"/>
      <c r="EHL123" s="51"/>
      <c r="EHM123" s="51"/>
      <c r="EHN123" s="51"/>
      <c r="EHO123" s="51"/>
      <c r="EHP123" s="51"/>
      <c r="EHQ123" s="51"/>
      <c r="EHR123" s="51"/>
      <c r="EHS123" s="51"/>
      <c r="EHT123" s="51"/>
      <c r="EHU123" s="51"/>
      <c r="EHV123" s="51"/>
      <c r="EHW123" s="51"/>
      <c r="EHX123" s="51"/>
      <c r="EHY123" s="51"/>
      <c r="EHZ123" s="51"/>
      <c r="EIA123" s="51"/>
      <c r="EIB123" s="51"/>
      <c r="EIC123" s="51"/>
      <c r="EID123" s="51"/>
      <c r="EIE123" s="51"/>
      <c r="EIF123" s="51"/>
      <c r="EIG123" s="51"/>
      <c r="EIH123" s="51"/>
      <c r="EII123" s="51"/>
      <c r="EIJ123" s="51"/>
      <c r="EIK123" s="51"/>
      <c r="EIL123" s="51"/>
      <c r="EIM123" s="51"/>
      <c r="EIN123" s="51"/>
      <c r="EIO123" s="51"/>
      <c r="EIP123" s="51"/>
      <c r="EIQ123" s="51"/>
      <c r="EIR123" s="51"/>
      <c r="EIS123" s="51"/>
      <c r="EIT123" s="51"/>
      <c r="EIU123" s="51"/>
      <c r="EIV123" s="51"/>
      <c r="EIW123" s="51"/>
      <c r="EIX123" s="51"/>
      <c r="EIY123" s="51"/>
      <c r="EIZ123" s="51"/>
      <c r="EJA123" s="51"/>
      <c r="EJB123" s="51"/>
      <c r="EJC123" s="51"/>
      <c r="EJD123" s="51"/>
      <c r="EJE123" s="51"/>
      <c r="EJF123" s="51"/>
      <c r="EJG123" s="51"/>
      <c r="EJH123" s="51"/>
      <c r="EJI123" s="51"/>
      <c r="EJJ123" s="51"/>
      <c r="EJK123" s="51"/>
      <c r="EJL123" s="51"/>
      <c r="EJM123" s="51"/>
      <c r="EJN123" s="51"/>
      <c r="EJO123" s="51"/>
      <c r="EJP123" s="51"/>
      <c r="EJQ123" s="51"/>
      <c r="EJR123" s="51"/>
      <c r="EJS123" s="51"/>
      <c r="EJT123" s="51"/>
      <c r="EJU123" s="51"/>
      <c r="EJV123" s="51"/>
      <c r="EJW123" s="51"/>
      <c r="EJX123" s="51"/>
      <c r="EJY123" s="51"/>
      <c r="EJZ123" s="51"/>
      <c r="EKA123" s="51"/>
      <c r="EKB123" s="51"/>
      <c r="EKC123" s="51"/>
      <c r="EKD123" s="51"/>
      <c r="EKE123" s="51"/>
      <c r="EKF123" s="51"/>
      <c r="EKG123" s="51"/>
      <c r="EKH123" s="51"/>
      <c r="EKI123" s="51"/>
      <c r="EKJ123" s="51"/>
      <c r="EKK123" s="51"/>
      <c r="EKL123" s="51"/>
      <c r="EKM123" s="51"/>
      <c r="EKN123" s="51"/>
      <c r="EKO123" s="51"/>
      <c r="EKP123" s="51"/>
      <c r="EKQ123" s="51"/>
      <c r="EKR123" s="51"/>
      <c r="EKS123" s="51"/>
      <c r="EKT123" s="51"/>
      <c r="EKU123" s="51"/>
      <c r="EKV123" s="51"/>
      <c r="EKW123" s="51"/>
      <c r="EKX123" s="51"/>
      <c r="EKY123" s="51"/>
      <c r="EKZ123" s="51"/>
      <c r="ELA123" s="51"/>
      <c r="ELB123" s="51"/>
      <c r="ELC123" s="51"/>
      <c r="ELD123" s="51"/>
      <c r="ELE123" s="51"/>
      <c r="ELF123" s="51"/>
      <c r="ELG123" s="51"/>
      <c r="ELH123" s="51"/>
      <c r="ELI123" s="51"/>
      <c r="ELJ123" s="51"/>
      <c r="ELK123" s="51"/>
      <c r="ELL123" s="51"/>
      <c r="ELM123" s="51"/>
      <c r="ELN123" s="51"/>
      <c r="ELO123" s="51"/>
      <c r="ELP123" s="51"/>
      <c r="ELQ123" s="51"/>
      <c r="ELR123" s="51"/>
      <c r="ELS123" s="51"/>
      <c r="ELT123" s="51"/>
      <c r="ELU123" s="51"/>
      <c r="ELV123" s="51"/>
      <c r="ELW123" s="51"/>
      <c r="ELX123" s="51"/>
      <c r="ELY123" s="51"/>
      <c r="ELZ123" s="51"/>
      <c r="EMA123" s="51"/>
      <c r="EMB123" s="51"/>
      <c r="EMC123" s="51"/>
      <c r="EMD123" s="51"/>
      <c r="EME123" s="51"/>
      <c r="EMF123" s="51"/>
      <c r="EMG123" s="51"/>
      <c r="EMH123" s="51"/>
      <c r="EMI123" s="51"/>
      <c r="EMJ123" s="51"/>
      <c r="EMK123" s="51"/>
      <c r="EML123" s="51"/>
      <c r="EMM123" s="51"/>
      <c r="EMN123" s="51"/>
      <c r="EMO123" s="51"/>
      <c r="EMP123" s="51"/>
      <c r="EMQ123" s="51"/>
      <c r="EMR123" s="51"/>
      <c r="EMS123" s="51"/>
      <c r="EMT123" s="51"/>
      <c r="EMU123" s="51"/>
      <c r="EMV123" s="51"/>
      <c r="EMW123" s="51"/>
      <c r="EMX123" s="51"/>
      <c r="EMY123" s="51"/>
      <c r="EMZ123" s="51"/>
      <c r="ENA123" s="51"/>
      <c r="ENB123" s="51"/>
      <c r="ENC123" s="51"/>
      <c r="END123" s="51"/>
      <c r="ENE123" s="51"/>
      <c r="ENF123" s="51"/>
      <c r="ENG123" s="51"/>
      <c r="ENH123" s="51"/>
      <c r="ENI123" s="51"/>
      <c r="ENJ123" s="51"/>
      <c r="ENK123" s="51"/>
      <c r="ENL123" s="51"/>
      <c r="ENM123" s="51"/>
      <c r="ENN123" s="51"/>
      <c r="ENO123" s="51"/>
      <c r="ENP123" s="51"/>
      <c r="ENQ123" s="51"/>
      <c r="ENR123" s="51"/>
      <c r="ENS123" s="51"/>
      <c r="ENT123" s="51"/>
      <c r="ENU123" s="51"/>
      <c r="ENV123" s="51"/>
      <c r="ENW123" s="51"/>
      <c r="ENX123" s="51"/>
      <c r="ENY123" s="51"/>
      <c r="ENZ123" s="51"/>
      <c r="EOA123" s="51"/>
      <c r="EOB123" s="51"/>
      <c r="EOC123" s="51"/>
      <c r="EOD123" s="51"/>
      <c r="EOE123" s="51"/>
      <c r="EOF123" s="51"/>
      <c r="EOG123" s="51"/>
      <c r="EOH123" s="51"/>
      <c r="EOI123" s="51"/>
      <c r="EOJ123" s="51"/>
      <c r="EOK123" s="51"/>
      <c r="EOL123" s="51"/>
      <c r="EOM123" s="51"/>
      <c r="EON123" s="51"/>
      <c r="EOO123" s="51"/>
      <c r="EOP123" s="51"/>
      <c r="EOQ123" s="51"/>
      <c r="EOR123" s="51"/>
      <c r="EOS123" s="51"/>
      <c r="EOT123" s="51"/>
      <c r="EOU123" s="51"/>
      <c r="EOV123" s="51"/>
      <c r="EOW123" s="51"/>
      <c r="EOX123" s="51"/>
      <c r="EOY123" s="51"/>
      <c r="EOZ123" s="51"/>
      <c r="EPA123" s="51"/>
      <c r="EPB123" s="51"/>
      <c r="EPC123" s="51"/>
      <c r="EPD123" s="51"/>
      <c r="EPE123" s="51"/>
      <c r="EPF123" s="51"/>
      <c r="EPG123" s="51"/>
      <c r="EPH123" s="51"/>
      <c r="EPI123" s="51"/>
      <c r="EPJ123" s="51"/>
      <c r="EPK123" s="51"/>
      <c r="EPL123" s="51"/>
      <c r="EPM123" s="51"/>
      <c r="EPN123" s="51"/>
      <c r="EPO123" s="51"/>
      <c r="EPP123" s="51"/>
      <c r="EPQ123" s="51"/>
      <c r="EPR123" s="51"/>
      <c r="EPS123" s="51"/>
      <c r="EPT123" s="51"/>
      <c r="EPU123" s="51"/>
      <c r="EPV123" s="51"/>
      <c r="EPW123" s="51"/>
      <c r="EPX123" s="51"/>
      <c r="EPY123" s="51"/>
      <c r="EPZ123" s="51"/>
      <c r="EQA123" s="51"/>
      <c r="EQB123" s="51"/>
      <c r="EQC123" s="51"/>
      <c r="EQD123" s="51"/>
      <c r="EQE123" s="51"/>
      <c r="EQF123" s="51"/>
      <c r="EQG123" s="51"/>
      <c r="EQH123" s="51"/>
      <c r="EQI123" s="51"/>
      <c r="EQJ123" s="51"/>
      <c r="EQK123" s="51"/>
      <c r="EQL123" s="51"/>
      <c r="EQM123" s="51"/>
      <c r="EQN123" s="51"/>
      <c r="EQO123" s="51"/>
      <c r="EQP123" s="51"/>
      <c r="EQQ123" s="51"/>
      <c r="EQR123" s="51"/>
      <c r="EQS123" s="51"/>
      <c r="EQT123" s="51"/>
      <c r="EQU123" s="51"/>
      <c r="EQV123" s="51"/>
      <c r="EQW123" s="51"/>
      <c r="EQX123" s="51"/>
      <c r="EQY123" s="51"/>
      <c r="EQZ123" s="51"/>
      <c r="ERA123" s="51"/>
      <c r="ERB123" s="51"/>
      <c r="ERC123" s="51"/>
      <c r="ERD123" s="51"/>
      <c r="ERE123" s="51"/>
      <c r="ERF123" s="51"/>
      <c r="ERG123" s="51"/>
      <c r="ERH123" s="51"/>
      <c r="ERI123" s="51"/>
      <c r="ERJ123" s="51"/>
      <c r="ERK123" s="51"/>
      <c r="ERL123" s="51"/>
      <c r="ERM123" s="51"/>
      <c r="ERN123" s="51"/>
      <c r="ERO123" s="51"/>
      <c r="ERP123" s="51"/>
      <c r="ERQ123" s="51"/>
      <c r="ERR123" s="51"/>
      <c r="ERS123" s="51"/>
      <c r="ERT123" s="51"/>
      <c r="ERU123" s="51"/>
      <c r="ERV123" s="51"/>
      <c r="ERW123" s="51"/>
      <c r="ERX123" s="51"/>
      <c r="ERY123" s="51"/>
      <c r="ERZ123" s="51"/>
      <c r="ESA123" s="51"/>
      <c r="ESB123" s="51"/>
      <c r="ESC123" s="51"/>
      <c r="ESD123" s="51"/>
      <c r="ESE123" s="51"/>
      <c r="ESF123" s="51"/>
      <c r="ESG123" s="51"/>
      <c r="ESH123" s="51"/>
      <c r="ESI123" s="51"/>
      <c r="ESJ123" s="51"/>
      <c r="ESK123" s="51"/>
      <c r="ESL123" s="51"/>
      <c r="ESM123" s="51"/>
      <c r="ESN123" s="51"/>
      <c r="ESO123" s="51"/>
      <c r="ESP123" s="51"/>
      <c r="ESQ123" s="51"/>
      <c r="ESR123" s="51"/>
      <c r="ESS123" s="51"/>
      <c r="EST123" s="51"/>
      <c r="ESU123" s="51"/>
      <c r="ESV123" s="51"/>
      <c r="ESW123" s="51"/>
      <c r="ESX123" s="51"/>
      <c r="ESY123" s="51"/>
      <c r="ESZ123" s="51"/>
      <c r="ETA123" s="51"/>
      <c r="ETB123" s="51"/>
      <c r="ETC123" s="51"/>
      <c r="ETD123" s="51"/>
      <c r="ETE123" s="51"/>
      <c r="ETF123" s="51"/>
      <c r="ETG123" s="51"/>
      <c r="ETH123" s="51"/>
      <c r="ETI123" s="51"/>
      <c r="ETJ123" s="51"/>
      <c r="ETK123" s="51"/>
      <c r="ETL123" s="51"/>
      <c r="ETM123" s="51"/>
      <c r="ETN123" s="51"/>
      <c r="ETO123" s="51"/>
      <c r="ETP123" s="51"/>
      <c r="ETQ123" s="51"/>
      <c r="ETR123" s="51"/>
      <c r="ETS123" s="51"/>
      <c r="ETT123" s="51"/>
      <c r="ETU123" s="51"/>
      <c r="ETV123" s="51"/>
      <c r="ETW123" s="51"/>
      <c r="ETX123" s="51"/>
      <c r="ETY123" s="51"/>
      <c r="ETZ123" s="51"/>
      <c r="EUA123" s="51"/>
      <c r="EUB123" s="51"/>
      <c r="EUC123" s="51"/>
      <c r="EUD123" s="51"/>
      <c r="EUE123" s="51"/>
      <c r="EUF123" s="51"/>
      <c r="EUG123" s="51"/>
      <c r="EUH123" s="51"/>
      <c r="EUI123" s="51"/>
      <c r="EUJ123" s="51"/>
      <c r="EUK123" s="51"/>
      <c r="EUL123" s="51"/>
      <c r="EUM123" s="51"/>
      <c r="EUN123" s="51"/>
      <c r="EUO123" s="51"/>
      <c r="EUP123" s="51"/>
      <c r="EUQ123" s="51"/>
      <c r="EUR123" s="51"/>
      <c r="EUS123" s="51"/>
      <c r="EUT123" s="51"/>
      <c r="EUU123" s="51"/>
      <c r="EUV123" s="51"/>
      <c r="EUW123" s="51"/>
      <c r="EUX123" s="51"/>
      <c r="EUY123" s="51"/>
      <c r="EUZ123" s="51"/>
      <c r="EVA123" s="51"/>
      <c r="EVB123" s="51"/>
      <c r="EVC123" s="51"/>
      <c r="EVD123" s="51"/>
      <c r="EVE123" s="51"/>
      <c r="EVF123" s="51"/>
      <c r="EVG123" s="51"/>
      <c r="EVH123" s="51"/>
      <c r="EVI123" s="51"/>
      <c r="EVJ123" s="51"/>
      <c r="EVK123" s="51"/>
      <c r="EVL123" s="51"/>
      <c r="EVM123" s="51"/>
      <c r="EVN123" s="51"/>
      <c r="EVO123" s="51"/>
      <c r="EVP123" s="51"/>
      <c r="EVQ123" s="51"/>
      <c r="EVR123" s="51"/>
      <c r="EVS123" s="51"/>
      <c r="EVT123" s="51"/>
      <c r="EVU123" s="51"/>
      <c r="EVV123" s="51"/>
      <c r="EVW123" s="51"/>
      <c r="EVX123" s="51"/>
      <c r="EVY123" s="51"/>
      <c r="EVZ123" s="51"/>
      <c r="EWA123" s="51"/>
      <c r="EWB123" s="51"/>
      <c r="EWC123" s="51"/>
      <c r="EWD123" s="51"/>
      <c r="EWE123" s="51"/>
      <c r="EWF123" s="51"/>
      <c r="EWG123" s="51"/>
      <c r="EWH123" s="51"/>
      <c r="EWI123" s="51"/>
      <c r="EWJ123" s="51"/>
      <c r="EWK123" s="51"/>
      <c r="EWL123" s="51"/>
      <c r="EWM123" s="51"/>
      <c r="EWN123" s="51"/>
      <c r="EWO123" s="51"/>
      <c r="EWP123" s="51"/>
      <c r="EWQ123" s="51"/>
      <c r="EWR123" s="51"/>
      <c r="EWS123" s="51"/>
      <c r="EWT123" s="51"/>
      <c r="EWU123" s="51"/>
      <c r="EWV123" s="51"/>
      <c r="EWW123" s="51"/>
      <c r="EWX123" s="51"/>
      <c r="EWY123" s="51"/>
      <c r="EWZ123" s="51"/>
      <c r="EXA123" s="51"/>
      <c r="EXB123" s="51"/>
      <c r="EXC123" s="51"/>
      <c r="EXD123" s="51"/>
      <c r="EXE123" s="51"/>
      <c r="EXF123" s="51"/>
      <c r="EXG123" s="51"/>
      <c r="EXH123" s="51"/>
      <c r="EXI123" s="51"/>
      <c r="EXJ123" s="51"/>
      <c r="EXK123" s="51"/>
      <c r="EXL123" s="51"/>
      <c r="EXM123" s="51"/>
      <c r="EXN123" s="51"/>
      <c r="EXO123" s="51"/>
      <c r="EXP123" s="51"/>
      <c r="EXQ123" s="51"/>
      <c r="EXR123" s="51"/>
      <c r="EXS123" s="51"/>
      <c r="EXT123" s="51"/>
      <c r="EXU123" s="51"/>
      <c r="EXV123" s="51"/>
      <c r="EXW123" s="51"/>
      <c r="EXX123" s="51"/>
      <c r="EXY123" s="51"/>
      <c r="EXZ123" s="51"/>
      <c r="EYA123" s="51"/>
      <c r="EYB123" s="51"/>
      <c r="EYC123" s="51"/>
      <c r="EYD123" s="51"/>
      <c r="EYE123" s="51"/>
      <c r="EYF123" s="51"/>
      <c r="EYG123" s="51"/>
      <c r="EYH123" s="51"/>
      <c r="EYI123" s="51"/>
      <c r="EYJ123" s="51"/>
      <c r="EYK123" s="51"/>
      <c r="EYL123" s="51"/>
      <c r="EYM123" s="51"/>
      <c r="EYN123" s="51"/>
      <c r="EYO123" s="51"/>
      <c r="EYP123" s="51"/>
      <c r="EYQ123" s="51"/>
      <c r="EYR123" s="51"/>
      <c r="EYS123" s="51"/>
      <c r="EYT123" s="51"/>
      <c r="EYU123" s="51"/>
      <c r="EYV123" s="51"/>
      <c r="EYW123" s="51"/>
      <c r="EYX123" s="51"/>
      <c r="EYY123" s="51"/>
      <c r="EYZ123" s="51"/>
      <c r="EZA123" s="51"/>
      <c r="EZB123" s="51"/>
      <c r="EZC123" s="51"/>
      <c r="EZD123" s="51"/>
      <c r="EZE123" s="51"/>
      <c r="EZF123" s="51"/>
      <c r="EZG123" s="51"/>
      <c r="EZH123" s="51"/>
      <c r="EZI123" s="51"/>
      <c r="EZJ123" s="51"/>
      <c r="EZK123" s="51"/>
      <c r="EZL123" s="51"/>
      <c r="EZM123" s="51"/>
      <c r="EZN123" s="51"/>
      <c r="EZO123" s="51"/>
      <c r="EZP123" s="51"/>
      <c r="EZQ123" s="51"/>
      <c r="EZR123" s="51"/>
      <c r="EZS123" s="51"/>
      <c r="EZT123" s="51"/>
      <c r="EZU123" s="51"/>
      <c r="EZV123" s="51"/>
      <c r="EZW123" s="51"/>
      <c r="EZX123" s="51"/>
      <c r="EZY123" s="51"/>
      <c r="EZZ123" s="51"/>
      <c r="FAA123" s="51"/>
      <c r="FAB123" s="51"/>
      <c r="FAC123" s="51"/>
      <c r="FAD123" s="51"/>
      <c r="FAE123" s="51"/>
      <c r="FAF123" s="51"/>
      <c r="FAG123" s="51"/>
      <c r="FAH123" s="51"/>
      <c r="FAI123" s="51"/>
      <c r="FAJ123" s="51"/>
      <c r="FAK123" s="51"/>
      <c r="FAL123" s="51"/>
      <c r="FAM123" s="51"/>
      <c r="FAN123" s="51"/>
      <c r="FAO123" s="51"/>
      <c r="FAP123" s="51"/>
      <c r="FAQ123" s="51"/>
      <c r="FAR123" s="51"/>
      <c r="FAS123" s="51"/>
      <c r="FAT123" s="51"/>
      <c r="FAU123" s="51"/>
      <c r="FAV123" s="51"/>
      <c r="FAW123" s="51"/>
      <c r="FAX123" s="51"/>
      <c r="FAY123" s="51"/>
      <c r="FAZ123" s="51"/>
      <c r="FBA123" s="51"/>
      <c r="FBB123" s="51"/>
      <c r="FBC123" s="51"/>
      <c r="FBD123" s="51"/>
      <c r="FBE123" s="51"/>
      <c r="FBF123" s="51"/>
      <c r="FBG123" s="51"/>
      <c r="FBH123" s="51"/>
      <c r="FBI123" s="51"/>
      <c r="FBJ123" s="51"/>
      <c r="FBK123" s="51"/>
      <c r="FBL123" s="51"/>
      <c r="FBM123" s="51"/>
      <c r="FBN123" s="51"/>
      <c r="FBO123" s="51"/>
      <c r="FBP123" s="51"/>
      <c r="FBQ123" s="51"/>
      <c r="FBR123" s="51"/>
      <c r="FBS123" s="51"/>
      <c r="FBT123" s="51"/>
      <c r="FBU123" s="51"/>
      <c r="FBV123" s="51"/>
      <c r="FBW123" s="51"/>
      <c r="FBX123" s="51"/>
      <c r="FBY123" s="51"/>
      <c r="FBZ123" s="51"/>
      <c r="FCA123" s="51"/>
      <c r="FCB123" s="51"/>
      <c r="FCC123" s="51"/>
      <c r="FCD123" s="51"/>
      <c r="FCE123" s="51"/>
      <c r="FCF123" s="51"/>
      <c r="FCG123" s="51"/>
      <c r="FCH123" s="51"/>
      <c r="FCI123" s="51"/>
      <c r="FCJ123" s="51"/>
      <c r="FCK123" s="51"/>
      <c r="FCL123" s="51"/>
      <c r="FCM123" s="51"/>
      <c r="FCN123" s="51"/>
      <c r="FCO123" s="51"/>
      <c r="FCP123" s="51"/>
      <c r="FCQ123" s="51"/>
      <c r="FCR123" s="51"/>
      <c r="FCS123" s="51"/>
      <c r="FCT123" s="51"/>
      <c r="FCU123" s="51"/>
      <c r="FCV123" s="51"/>
      <c r="FCW123" s="51"/>
      <c r="FCX123" s="51"/>
      <c r="FCY123" s="51"/>
      <c r="FCZ123" s="51"/>
      <c r="FDA123" s="51"/>
      <c r="FDB123" s="51"/>
      <c r="FDC123" s="51"/>
      <c r="FDD123" s="51"/>
      <c r="FDE123" s="51"/>
      <c r="FDF123" s="51"/>
      <c r="FDG123" s="51"/>
      <c r="FDH123" s="51"/>
      <c r="FDI123" s="51"/>
      <c r="FDJ123" s="51"/>
      <c r="FDK123" s="51"/>
      <c r="FDL123" s="51"/>
      <c r="FDM123" s="51"/>
      <c r="FDN123" s="51"/>
      <c r="FDO123" s="51"/>
      <c r="FDP123" s="51"/>
      <c r="FDQ123" s="51"/>
      <c r="FDR123" s="51"/>
      <c r="FDS123" s="51"/>
      <c r="FDT123" s="51"/>
      <c r="FDU123" s="51"/>
      <c r="FDV123" s="51"/>
      <c r="FDW123" s="51"/>
      <c r="FDX123" s="51"/>
      <c r="FDY123" s="51"/>
      <c r="FDZ123" s="51"/>
      <c r="FEA123" s="51"/>
      <c r="FEB123" s="51"/>
      <c r="FEC123" s="51"/>
      <c r="FED123" s="51"/>
      <c r="FEE123" s="51"/>
      <c r="FEF123" s="51"/>
      <c r="FEG123" s="51"/>
      <c r="FEH123" s="51"/>
      <c r="FEI123" s="51"/>
      <c r="FEJ123" s="51"/>
      <c r="FEK123" s="51"/>
      <c r="FEL123" s="51"/>
      <c r="FEM123" s="51"/>
      <c r="FEN123" s="51"/>
      <c r="FEO123" s="51"/>
      <c r="FEP123" s="51"/>
      <c r="FEQ123" s="51"/>
      <c r="FER123" s="51"/>
      <c r="FES123" s="51"/>
      <c r="FET123" s="51"/>
      <c r="FEU123" s="51"/>
      <c r="FEV123" s="51"/>
      <c r="FEW123" s="51"/>
      <c r="FEX123" s="51"/>
      <c r="FEY123" s="51"/>
      <c r="FEZ123" s="51"/>
      <c r="FFA123" s="51"/>
      <c r="FFB123" s="51"/>
      <c r="FFC123" s="51"/>
      <c r="FFD123" s="51"/>
      <c r="FFE123" s="51"/>
      <c r="FFF123" s="51"/>
      <c r="FFG123" s="51"/>
      <c r="FFH123" s="51"/>
      <c r="FFI123" s="51"/>
      <c r="FFJ123" s="51"/>
      <c r="FFK123" s="51"/>
      <c r="FFL123" s="51"/>
      <c r="FFM123" s="51"/>
      <c r="FFN123" s="51"/>
      <c r="FFO123" s="51"/>
      <c r="FFP123" s="51"/>
      <c r="FFQ123" s="51"/>
      <c r="FFR123" s="51"/>
      <c r="FFS123" s="51"/>
      <c r="FFT123" s="51"/>
      <c r="FFU123" s="51"/>
      <c r="FFV123" s="51"/>
      <c r="FFW123" s="51"/>
      <c r="FFX123" s="51"/>
      <c r="FFY123" s="51"/>
      <c r="FFZ123" s="51"/>
      <c r="FGA123" s="51"/>
      <c r="FGB123" s="51"/>
      <c r="FGC123" s="51"/>
      <c r="FGD123" s="51"/>
      <c r="FGE123" s="51"/>
      <c r="FGF123" s="51"/>
      <c r="FGG123" s="51"/>
      <c r="FGH123" s="51"/>
      <c r="FGI123" s="51"/>
      <c r="FGJ123" s="51"/>
      <c r="FGK123" s="51"/>
      <c r="FGL123" s="51"/>
      <c r="FGM123" s="51"/>
      <c r="FGN123" s="51"/>
      <c r="FGO123" s="51"/>
      <c r="FGP123" s="51"/>
      <c r="FGQ123" s="51"/>
      <c r="FGR123" s="51"/>
      <c r="FGS123" s="51"/>
      <c r="FGT123" s="51"/>
      <c r="FGU123" s="51"/>
      <c r="FGV123" s="51"/>
      <c r="FGW123" s="51"/>
      <c r="FGX123" s="51"/>
      <c r="FGY123" s="51"/>
      <c r="FGZ123" s="51"/>
      <c r="FHA123" s="51"/>
      <c r="FHB123" s="51"/>
      <c r="FHC123" s="51"/>
      <c r="FHD123" s="51"/>
      <c r="FHE123" s="51"/>
      <c r="FHF123" s="51"/>
      <c r="FHG123" s="51"/>
      <c r="FHH123" s="51"/>
      <c r="FHI123" s="51"/>
      <c r="FHJ123" s="51"/>
      <c r="FHK123" s="51"/>
      <c r="FHL123" s="51"/>
      <c r="FHM123" s="51"/>
      <c r="FHN123" s="51"/>
      <c r="FHO123" s="51"/>
      <c r="FHP123" s="51"/>
      <c r="FHQ123" s="51"/>
      <c r="FHR123" s="51"/>
      <c r="FHS123" s="51"/>
      <c r="FHT123" s="51"/>
      <c r="FHU123" s="51"/>
      <c r="FHV123" s="51"/>
      <c r="FHW123" s="51"/>
      <c r="FHX123" s="51"/>
      <c r="FHY123" s="51"/>
      <c r="FHZ123" s="51"/>
      <c r="FIA123" s="51"/>
      <c r="FIB123" s="51"/>
      <c r="FIC123" s="51"/>
      <c r="FID123" s="51"/>
      <c r="FIE123" s="51"/>
      <c r="FIF123" s="51"/>
      <c r="FIG123" s="51"/>
      <c r="FIH123" s="51"/>
      <c r="FII123" s="51"/>
      <c r="FIJ123" s="51"/>
      <c r="FIK123" s="51"/>
      <c r="FIL123" s="51"/>
      <c r="FIM123" s="51"/>
      <c r="FIN123" s="51"/>
      <c r="FIO123" s="51"/>
      <c r="FIP123" s="51"/>
      <c r="FIQ123" s="51"/>
      <c r="FIR123" s="51"/>
      <c r="FIS123" s="51"/>
      <c r="FIT123" s="51"/>
      <c r="FIU123" s="51"/>
      <c r="FIV123" s="51"/>
      <c r="FIW123" s="51"/>
      <c r="FIX123" s="51"/>
      <c r="FIY123" s="51"/>
      <c r="FIZ123" s="51"/>
      <c r="FJA123" s="51"/>
      <c r="FJB123" s="51"/>
      <c r="FJC123" s="51"/>
      <c r="FJD123" s="51"/>
      <c r="FJE123" s="51"/>
      <c r="FJF123" s="51"/>
      <c r="FJG123" s="51"/>
      <c r="FJH123" s="51"/>
      <c r="FJI123" s="51"/>
      <c r="FJJ123" s="51"/>
      <c r="FJK123" s="51"/>
      <c r="FJL123" s="51"/>
      <c r="FJM123" s="51"/>
      <c r="FJN123" s="51"/>
      <c r="FJO123" s="51"/>
      <c r="FJP123" s="51"/>
      <c r="FJQ123" s="51"/>
      <c r="FJR123" s="51"/>
      <c r="FJS123" s="51"/>
      <c r="FJT123" s="51"/>
      <c r="FJU123" s="51"/>
      <c r="FJV123" s="51"/>
      <c r="FJW123" s="51"/>
      <c r="FJX123" s="51"/>
      <c r="FJY123" s="51"/>
      <c r="FJZ123" s="51"/>
      <c r="FKA123" s="51"/>
      <c r="FKB123" s="51"/>
      <c r="FKC123" s="51"/>
      <c r="FKD123" s="51"/>
      <c r="FKE123" s="51"/>
      <c r="FKF123" s="51"/>
      <c r="FKG123" s="51"/>
      <c r="FKH123" s="51"/>
      <c r="FKI123" s="51"/>
      <c r="FKJ123" s="51"/>
      <c r="FKK123" s="51"/>
      <c r="FKL123" s="51"/>
      <c r="FKM123" s="51"/>
      <c r="FKN123" s="51"/>
      <c r="FKO123" s="51"/>
      <c r="FKP123" s="51"/>
      <c r="FKQ123" s="51"/>
      <c r="FKR123" s="51"/>
      <c r="FKS123" s="51"/>
      <c r="FKT123" s="51"/>
      <c r="FKU123" s="51"/>
      <c r="FKV123" s="51"/>
      <c r="FKW123" s="51"/>
      <c r="FKX123" s="51"/>
      <c r="FKY123" s="51"/>
      <c r="FKZ123" s="51"/>
      <c r="FLA123" s="51"/>
      <c r="FLB123" s="51"/>
      <c r="FLC123" s="51"/>
      <c r="FLD123" s="51"/>
      <c r="FLE123" s="51"/>
      <c r="FLF123" s="51"/>
      <c r="FLG123" s="51"/>
      <c r="FLH123" s="51"/>
      <c r="FLI123" s="51"/>
      <c r="FLJ123" s="51"/>
      <c r="FLK123" s="51"/>
      <c r="FLL123" s="51"/>
      <c r="FLM123" s="51"/>
      <c r="FLN123" s="51"/>
      <c r="FLO123" s="51"/>
      <c r="FLP123" s="51"/>
      <c r="FLQ123" s="51"/>
      <c r="FLR123" s="51"/>
      <c r="FLS123" s="51"/>
      <c r="FLT123" s="51"/>
      <c r="FLU123" s="51"/>
      <c r="FLV123" s="51"/>
      <c r="FLW123" s="51"/>
      <c r="FLX123" s="51"/>
      <c r="FLY123" s="51"/>
      <c r="FLZ123" s="51"/>
      <c r="FMA123" s="51"/>
      <c r="FMB123" s="51"/>
      <c r="FMC123" s="51"/>
      <c r="FMD123" s="51"/>
      <c r="FME123" s="51"/>
      <c r="FMF123" s="51"/>
      <c r="FMG123" s="51"/>
      <c r="FMH123" s="51"/>
      <c r="FMI123" s="51"/>
      <c r="FMJ123" s="51"/>
      <c r="FMK123" s="51"/>
      <c r="FML123" s="51"/>
      <c r="FMM123" s="51"/>
      <c r="FMN123" s="51"/>
      <c r="FMO123" s="51"/>
      <c r="FMP123" s="51"/>
      <c r="FMQ123" s="51"/>
      <c r="FMR123" s="51"/>
      <c r="FMS123" s="51"/>
      <c r="FMT123" s="51"/>
      <c r="FMU123" s="51"/>
      <c r="FMV123" s="51"/>
      <c r="FMW123" s="51"/>
      <c r="FMX123" s="51"/>
      <c r="FMY123" s="51"/>
      <c r="FMZ123" s="51"/>
      <c r="FNA123" s="51"/>
      <c r="FNB123" s="51"/>
      <c r="FNC123" s="51"/>
      <c r="FND123" s="51"/>
      <c r="FNE123" s="51"/>
      <c r="FNF123" s="51"/>
      <c r="FNG123" s="51"/>
      <c r="FNH123" s="51"/>
      <c r="FNI123" s="51"/>
      <c r="FNJ123" s="51"/>
      <c r="FNK123" s="51"/>
      <c r="FNL123" s="51"/>
      <c r="FNM123" s="51"/>
      <c r="FNN123" s="51"/>
      <c r="FNO123" s="51"/>
      <c r="FNP123" s="51"/>
      <c r="FNQ123" s="51"/>
      <c r="FNR123" s="51"/>
      <c r="FNS123" s="51"/>
      <c r="FNT123" s="51"/>
      <c r="FNU123" s="51"/>
      <c r="FNV123" s="51"/>
      <c r="FNW123" s="51"/>
      <c r="FNX123" s="51"/>
      <c r="FNY123" s="51"/>
      <c r="FNZ123" s="51"/>
      <c r="FOA123" s="51"/>
      <c r="FOB123" s="51"/>
      <c r="FOC123" s="51"/>
      <c r="FOD123" s="51"/>
      <c r="FOE123" s="51"/>
      <c r="FOF123" s="51"/>
      <c r="FOG123" s="51"/>
      <c r="FOH123" s="51"/>
      <c r="FOI123" s="51"/>
      <c r="FOJ123" s="51"/>
      <c r="FOK123" s="51"/>
      <c r="FOL123" s="51"/>
      <c r="FOM123" s="51"/>
      <c r="FON123" s="51"/>
      <c r="FOO123" s="51"/>
      <c r="FOP123" s="51"/>
      <c r="FOQ123" s="51"/>
      <c r="FOR123" s="51"/>
      <c r="FOS123" s="51"/>
      <c r="FOT123" s="51"/>
      <c r="FOU123" s="51"/>
      <c r="FOV123" s="51"/>
      <c r="FOW123" s="51"/>
      <c r="FOX123" s="51"/>
      <c r="FOY123" s="51"/>
      <c r="FOZ123" s="51"/>
      <c r="FPA123" s="51"/>
      <c r="FPB123" s="51"/>
      <c r="FPC123" s="51"/>
      <c r="FPD123" s="51"/>
      <c r="FPE123" s="51"/>
      <c r="FPF123" s="51"/>
      <c r="FPG123" s="51"/>
      <c r="FPH123" s="51"/>
      <c r="FPI123" s="51"/>
      <c r="FPJ123" s="51"/>
      <c r="FPK123" s="51"/>
      <c r="FPL123" s="51"/>
      <c r="FPM123" s="51"/>
      <c r="FPN123" s="51"/>
      <c r="FPO123" s="51"/>
      <c r="FPP123" s="51"/>
      <c r="FPQ123" s="51"/>
      <c r="FPR123" s="51"/>
      <c r="FPS123" s="51"/>
      <c r="FPT123" s="51"/>
      <c r="FPU123" s="51"/>
      <c r="FPV123" s="51"/>
      <c r="FPW123" s="51"/>
      <c r="FPX123" s="51"/>
      <c r="FPY123" s="51"/>
      <c r="FPZ123" s="51"/>
      <c r="FQA123" s="51"/>
      <c r="FQB123" s="51"/>
      <c r="FQC123" s="51"/>
      <c r="FQD123" s="51"/>
      <c r="FQE123" s="51"/>
      <c r="FQF123" s="51"/>
      <c r="FQG123" s="51"/>
      <c r="FQH123" s="51"/>
      <c r="FQI123" s="51"/>
      <c r="FQJ123" s="51"/>
      <c r="FQK123" s="51"/>
      <c r="FQL123" s="51"/>
      <c r="FQM123" s="51"/>
      <c r="FQN123" s="51"/>
      <c r="FQO123" s="51"/>
      <c r="FQP123" s="51"/>
      <c r="FQQ123" s="51"/>
      <c r="FQR123" s="51"/>
      <c r="FQS123" s="51"/>
      <c r="FQT123" s="51"/>
      <c r="FQU123" s="51"/>
      <c r="FQV123" s="51"/>
      <c r="FQW123" s="51"/>
      <c r="FQX123" s="51"/>
      <c r="FQY123" s="51"/>
      <c r="FQZ123" s="51"/>
      <c r="FRA123" s="51"/>
      <c r="FRB123" s="51"/>
      <c r="FRC123" s="51"/>
      <c r="FRD123" s="51"/>
      <c r="FRE123" s="51"/>
      <c r="FRF123" s="51"/>
      <c r="FRG123" s="51"/>
      <c r="FRH123" s="51"/>
      <c r="FRI123" s="51"/>
      <c r="FRJ123" s="51"/>
      <c r="FRK123" s="51"/>
      <c r="FRL123" s="51"/>
      <c r="FRM123" s="51"/>
      <c r="FRN123" s="51"/>
      <c r="FRO123" s="51"/>
      <c r="FRP123" s="51"/>
      <c r="FRQ123" s="51"/>
      <c r="FRR123" s="51"/>
      <c r="FRS123" s="51"/>
      <c r="FRT123" s="51"/>
      <c r="FRU123" s="51"/>
      <c r="FRV123" s="51"/>
      <c r="FRW123" s="51"/>
      <c r="FRX123" s="51"/>
      <c r="FRY123" s="51"/>
      <c r="FRZ123" s="51"/>
      <c r="FSA123" s="51"/>
      <c r="FSB123" s="51"/>
      <c r="FSC123" s="51"/>
      <c r="FSD123" s="51"/>
      <c r="FSE123" s="51"/>
      <c r="FSF123" s="51"/>
      <c r="FSG123" s="51"/>
      <c r="FSH123" s="51"/>
      <c r="FSI123" s="51"/>
      <c r="FSJ123" s="51"/>
      <c r="FSK123" s="51"/>
      <c r="FSL123" s="51"/>
      <c r="FSM123" s="51"/>
      <c r="FSN123" s="51"/>
      <c r="FSO123" s="51"/>
      <c r="FSP123" s="51"/>
      <c r="FSQ123" s="51"/>
      <c r="FSR123" s="51"/>
      <c r="FSS123" s="51"/>
      <c r="FST123" s="51"/>
      <c r="FSU123" s="51"/>
      <c r="FSV123" s="51"/>
      <c r="FSW123" s="51"/>
      <c r="FSX123" s="51"/>
      <c r="FSY123" s="51"/>
      <c r="FSZ123" s="51"/>
      <c r="FTA123" s="51"/>
      <c r="FTB123" s="51"/>
      <c r="FTC123" s="51"/>
      <c r="FTD123" s="51"/>
      <c r="FTE123" s="51"/>
      <c r="FTF123" s="51"/>
      <c r="FTG123" s="51"/>
      <c r="FTH123" s="51"/>
      <c r="FTI123" s="51"/>
      <c r="FTJ123" s="51"/>
      <c r="FTK123" s="51"/>
      <c r="FTL123" s="51"/>
      <c r="FTM123" s="51"/>
      <c r="FTN123" s="51"/>
      <c r="FTO123" s="51"/>
      <c r="FTP123" s="51"/>
      <c r="FTQ123" s="51"/>
      <c r="FTR123" s="51"/>
      <c r="FTS123" s="51"/>
      <c r="FTT123" s="51"/>
      <c r="FTU123" s="51"/>
      <c r="FTV123" s="51"/>
      <c r="FTW123" s="51"/>
      <c r="FTX123" s="51"/>
      <c r="FTY123" s="51"/>
      <c r="FTZ123" s="51"/>
      <c r="FUA123" s="51"/>
      <c r="FUB123" s="51"/>
      <c r="FUC123" s="51"/>
      <c r="FUD123" s="51"/>
      <c r="FUE123" s="51"/>
      <c r="FUF123" s="51"/>
      <c r="FUG123" s="51"/>
      <c r="FUH123" s="51"/>
      <c r="FUI123" s="51"/>
      <c r="FUJ123" s="51"/>
      <c r="FUK123" s="51"/>
      <c r="FUL123" s="51"/>
      <c r="FUM123" s="51"/>
      <c r="FUN123" s="51"/>
      <c r="FUO123" s="51"/>
      <c r="FUP123" s="51"/>
      <c r="FUQ123" s="51"/>
      <c r="FUR123" s="51"/>
      <c r="FUS123" s="51"/>
      <c r="FUT123" s="51"/>
      <c r="FUU123" s="51"/>
      <c r="FUV123" s="51"/>
      <c r="FUW123" s="51"/>
      <c r="FUX123" s="51"/>
      <c r="FUY123" s="51"/>
      <c r="FUZ123" s="51"/>
      <c r="FVA123" s="51"/>
      <c r="FVB123" s="51"/>
      <c r="FVC123" s="51"/>
      <c r="FVD123" s="51"/>
      <c r="FVE123" s="51"/>
      <c r="FVF123" s="51"/>
      <c r="FVG123" s="51"/>
      <c r="FVH123" s="51"/>
      <c r="FVI123" s="51"/>
      <c r="FVJ123" s="51"/>
      <c r="FVK123" s="51"/>
      <c r="FVL123" s="51"/>
      <c r="FVM123" s="51"/>
      <c r="FVN123" s="51"/>
      <c r="FVO123" s="51"/>
      <c r="FVP123" s="51"/>
      <c r="FVQ123" s="51"/>
      <c r="FVR123" s="51"/>
      <c r="FVS123" s="51"/>
      <c r="FVT123" s="51"/>
      <c r="FVU123" s="51"/>
      <c r="FVV123" s="51"/>
      <c r="FVW123" s="51"/>
      <c r="FVX123" s="51"/>
      <c r="FVY123" s="51"/>
      <c r="FVZ123" s="51"/>
      <c r="FWA123" s="51"/>
      <c r="FWB123" s="51"/>
      <c r="FWC123" s="51"/>
      <c r="FWD123" s="51"/>
      <c r="FWE123" s="51"/>
      <c r="FWF123" s="51"/>
      <c r="FWG123" s="51"/>
      <c r="FWH123" s="51"/>
      <c r="FWI123" s="51"/>
      <c r="FWJ123" s="51"/>
      <c r="FWK123" s="51"/>
      <c r="FWL123" s="51"/>
      <c r="FWM123" s="51"/>
      <c r="FWN123" s="51"/>
      <c r="FWO123" s="51"/>
      <c r="FWP123" s="51"/>
      <c r="FWQ123" s="51"/>
      <c r="FWR123" s="51"/>
      <c r="FWS123" s="51"/>
      <c r="FWT123" s="51"/>
      <c r="FWU123" s="51"/>
      <c r="FWV123" s="51"/>
      <c r="FWW123" s="51"/>
      <c r="FWX123" s="51"/>
      <c r="FWY123" s="51"/>
      <c r="FWZ123" s="51"/>
      <c r="FXA123" s="51"/>
      <c r="FXB123" s="51"/>
      <c r="FXC123" s="51"/>
      <c r="FXD123" s="51"/>
      <c r="FXE123" s="51"/>
      <c r="FXF123" s="51"/>
      <c r="FXG123" s="51"/>
      <c r="FXH123" s="51"/>
      <c r="FXI123" s="51"/>
      <c r="FXJ123" s="51"/>
      <c r="FXK123" s="51"/>
      <c r="FXL123" s="51"/>
      <c r="FXM123" s="51"/>
      <c r="FXN123" s="51"/>
      <c r="FXO123" s="51"/>
      <c r="FXP123" s="51"/>
      <c r="FXQ123" s="51"/>
      <c r="FXR123" s="51"/>
      <c r="FXS123" s="51"/>
      <c r="FXT123" s="51"/>
      <c r="FXU123" s="51"/>
      <c r="FXV123" s="51"/>
      <c r="FXW123" s="51"/>
      <c r="FXX123" s="51"/>
      <c r="FXY123" s="51"/>
      <c r="FXZ123" s="51"/>
      <c r="FYA123" s="51"/>
      <c r="FYB123" s="51"/>
      <c r="FYC123" s="51"/>
      <c r="FYD123" s="51"/>
      <c r="FYE123" s="51"/>
      <c r="FYF123" s="51"/>
      <c r="FYG123" s="51"/>
      <c r="FYH123" s="51"/>
      <c r="FYI123" s="51"/>
      <c r="FYJ123" s="51"/>
      <c r="FYK123" s="51"/>
      <c r="FYL123" s="51"/>
      <c r="FYM123" s="51"/>
      <c r="FYN123" s="51"/>
      <c r="FYO123" s="51"/>
      <c r="FYP123" s="51"/>
      <c r="FYQ123" s="51"/>
      <c r="FYR123" s="51"/>
      <c r="FYS123" s="51"/>
      <c r="FYT123" s="51"/>
      <c r="FYU123" s="51"/>
      <c r="FYV123" s="51"/>
      <c r="FYW123" s="51"/>
      <c r="FYX123" s="51"/>
      <c r="FYY123" s="51"/>
      <c r="FYZ123" s="51"/>
      <c r="FZA123" s="51"/>
      <c r="FZB123" s="51"/>
      <c r="FZC123" s="51"/>
      <c r="FZD123" s="51"/>
      <c r="FZE123" s="51"/>
      <c r="FZF123" s="51"/>
      <c r="FZG123" s="51"/>
      <c r="FZH123" s="51"/>
      <c r="FZI123" s="51"/>
      <c r="FZJ123" s="51"/>
      <c r="FZK123" s="51"/>
      <c r="FZL123" s="51"/>
      <c r="FZM123" s="51"/>
      <c r="FZN123" s="51"/>
      <c r="FZO123" s="51"/>
      <c r="FZP123" s="51"/>
      <c r="FZQ123" s="51"/>
      <c r="FZR123" s="51"/>
      <c r="FZS123" s="51"/>
      <c r="FZT123" s="51"/>
      <c r="FZU123" s="51"/>
      <c r="FZV123" s="51"/>
      <c r="FZW123" s="51"/>
      <c r="FZX123" s="51"/>
      <c r="FZY123" s="51"/>
      <c r="FZZ123" s="51"/>
      <c r="GAA123" s="51"/>
      <c r="GAB123" s="51"/>
      <c r="GAC123" s="51"/>
      <c r="GAD123" s="51"/>
      <c r="GAE123" s="51"/>
      <c r="GAF123" s="51"/>
      <c r="GAG123" s="51"/>
      <c r="GAH123" s="51"/>
      <c r="GAI123" s="51"/>
      <c r="GAJ123" s="51"/>
      <c r="GAK123" s="51"/>
      <c r="GAL123" s="51"/>
      <c r="GAM123" s="51"/>
      <c r="GAN123" s="51"/>
      <c r="GAO123" s="51"/>
      <c r="GAP123" s="51"/>
      <c r="GAQ123" s="51"/>
      <c r="GAR123" s="51"/>
      <c r="GAS123" s="51"/>
      <c r="GAT123" s="51"/>
      <c r="GAU123" s="51"/>
      <c r="GAV123" s="51"/>
      <c r="GAW123" s="51"/>
      <c r="GAX123" s="51"/>
      <c r="GAY123" s="51"/>
      <c r="GAZ123" s="51"/>
      <c r="GBA123" s="51"/>
      <c r="GBB123" s="51"/>
      <c r="GBC123" s="51"/>
      <c r="GBD123" s="51"/>
      <c r="GBE123" s="51"/>
      <c r="GBF123" s="51"/>
      <c r="GBG123" s="51"/>
      <c r="GBH123" s="51"/>
      <c r="GBI123" s="51"/>
      <c r="GBJ123" s="51"/>
      <c r="GBK123" s="51"/>
      <c r="GBL123" s="51"/>
      <c r="GBM123" s="51"/>
      <c r="GBN123" s="51"/>
      <c r="GBO123" s="51"/>
      <c r="GBP123" s="51"/>
      <c r="GBQ123" s="51"/>
      <c r="GBR123" s="51"/>
      <c r="GBS123" s="51"/>
      <c r="GBT123" s="51"/>
      <c r="GBU123" s="51"/>
      <c r="GBV123" s="51"/>
      <c r="GBW123" s="51"/>
      <c r="GBX123" s="51"/>
      <c r="GBY123" s="51"/>
      <c r="GBZ123" s="51"/>
      <c r="GCA123" s="51"/>
      <c r="GCB123" s="51"/>
      <c r="GCC123" s="51"/>
      <c r="GCD123" s="51"/>
      <c r="GCE123" s="51"/>
      <c r="GCF123" s="51"/>
      <c r="GCG123" s="51"/>
      <c r="GCH123" s="51"/>
      <c r="GCI123" s="51"/>
      <c r="GCJ123" s="51"/>
      <c r="GCK123" s="51"/>
      <c r="GCL123" s="51"/>
      <c r="GCM123" s="51"/>
      <c r="GCN123" s="51"/>
      <c r="GCO123" s="51"/>
      <c r="GCP123" s="51"/>
      <c r="GCQ123" s="51"/>
      <c r="GCR123" s="51"/>
      <c r="GCS123" s="51"/>
      <c r="GCT123" s="51"/>
      <c r="GCU123" s="51"/>
      <c r="GCV123" s="51"/>
      <c r="GCW123" s="51"/>
      <c r="GCX123" s="51"/>
      <c r="GCY123" s="51"/>
      <c r="GCZ123" s="51"/>
      <c r="GDA123" s="51"/>
      <c r="GDB123" s="51"/>
      <c r="GDC123" s="51"/>
      <c r="GDD123" s="51"/>
      <c r="GDE123" s="51"/>
      <c r="GDF123" s="51"/>
      <c r="GDG123" s="51"/>
      <c r="GDH123" s="51"/>
      <c r="GDI123" s="51"/>
      <c r="GDJ123" s="51"/>
      <c r="GDK123" s="51"/>
      <c r="GDL123" s="51"/>
      <c r="GDM123" s="51"/>
      <c r="GDN123" s="51"/>
      <c r="GDO123" s="51"/>
      <c r="GDP123" s="51"/>
      <c r="GDQ123" s="51"/>
      <c r="GDR123" s="51"/>
      <c r="GDS123" s="51"/>
      <c r="GDT123" s="51"/>
      <c r="GDU123" s="51"/>
      <c r="GDV123" s="51"/>
      <c r="GDW123" s="51"/>
      <c r="GDX123" s="51"/>
      <c r="GDY123" s="51"/>
      <c r="GDZ123" s="51"/>
      <c r="GEA123" s="51"/>
      <c r="GEB123" s="51"/>
      <c r="GEC123" s="51"/>
      <c r="GED123" s="51"/>
      <c r="GEE123" s="51"/>
      <c r="GEF123" s="51"/>
      <c r="GEG123" s="51"/>
      <c r="GEH123" s="51"/>
      <c r="GEI123" s="51"/>
      <c r="GEJ123" s="51"/>
      <c r="GEK123" s="51"/>
      <c r="GEL123" s="51"/>
      <c r="GEM123" s="51"/>
      <c r="GEN123" s="51"/>
      <c r="GEO123" s="51"/>
      <c r="GEP123" s="51"/>
      <c r="GEQ123" s="51"/>
      <c r="GER123" s="51"/>
      <c r="GES123" s="51"/>
      <c r="GET123" s="51"/>
      <c r="GEU123" s="51"/>
      <c r="GEV123" s="51"/>
      <c r="GEW123" s="51"/>
      <c r="GEX123" s="51"/>
      <c r="GEY123" s="51"/>
      <c r="GEZ123" s="51"/>
      <c r="GFA123" s="51"/>
      <c r="GFB123" s="51"/>
      <c r="GFC123" s="51"/>
      <c r="GFD123" s="51"/>
      <c r="GFE123" s="51"/>
      <c r="GFF123" s="51"/>
      <c r="GFG123" s="51"/>
      <c r="GFH123" s="51"/>
      <c r="GFI123" s="51"/>
      <c r="GFJ123" s="51"/>
      <c r="GFK123" s="51"/>
      <c r="GFL123" s="51"/>
      <c r="GFM123" s="51"/>
      <c r="GFN123" s="51"/>
      <c r="GFO123" s="51"/>
      <c r="GFP123" s="51"/>
      <c r="GFQ123" s="51"/>
      <c r="GFR123" s="51"/>
      <c r="GFS123" s="51"/>
      <c r="GFT123" s="51"/>
      <c r="GFU123" s="51"/>
      <c r="GFV123" s="51"/>
      <c r="GFW123" s="51"/>
      <c r="GFX123" s="51"/>
      <c r="GFY123" s="51"/>
      <c r="GFZ123" s="51"/>
      <c r="GGA123" s="51"/>
      <c r="GGB123" s="51"/>
      <c r="GGC123" s="51"/>
      <c r="GGD123" s="51"/>
      <c r="GGE123" s="51"/>
      <c r="GGF123" s="51"/>
      <c r="GGG123" s="51"/>
      <c r="GGH123" s="51"/>
      <c r="GGI123" s="51"/>
      <c r="GGJ123" s="51"/>
      <c r="GGK123" s="51"/>
      <c r="GGL123" s="51"/>
      <c r="GGM123" s="51"/>
      <c r="GGN123" s="51"/>
      <c r="GGO123" s="51"/>
      <c r="GGP123" s="51"/>
      <c r="GGQ123" s="51"/>
      <c r="GGR123" s="51"/>
      <c r="GGS123" s="51"/>
      <c r="GGT123" s="51"/>
      <c r="GGU123" s="51"/>
      <c r="GGV123" s="51"/>
      <c r="GGW123" s="51"/>
      <c r="GGX123" s="51"/>
      <c r="GGY123" s="51"/>
      <c r="GGZ123" s="51"/>
      <c r="GHA123" s="51"/>
      <c r="GHB123" s="51"/>
      <c r="GHC123" s="51"/>
      <c r="GHD123" s="51"/>
      <c r="GHE123" s="51"/>
      <c r="GHF123" s="51"/>
      <c r="GHG123" s="51"/>
      <c r="GHH123" s="51"/>
      <c r="GHI123" s="51"/>
      <c r="GHJ123" s="51"/>
      <c r="GHK123" s="51"/>
      <c r="GHL123" s="51"/>
      <c r="GHM123" s="51"/>
      <c r="GHN123" s="51"/>
      <c r="GHO123" s="51"/>
      <c r="GHP123" s="51"/>
      <c r="GHQ123" s="51"/>
      <c r="GHR123" s="51"/>
      <c r="GHS123" s="51"/>
      <c r="GHT123" s="51"/>
      <c r="GHU123" s="51"/>
      <c r="GHV123" s="51"/>
      <c r="GHW123" s="51"/>
      <c r="GHX123" s="51"/>
      <c r="GHY123" s="51"/>
      <c r="GHZ123" s="51"/>
      <c r="GIA123" s="51"/>
      <c r="GIB123" s="51"/>
      <c r="GIC123" s="51"/>
      <c r="GID123" s="51"/>
      <c r="GIE123" s="51"/>
      <c r="GIF123" s="51"/>
      <c r="GIG123" s="51"/>
      <c r="GIH123" s="51"/>
      <c r="GII123" s="51"/>
      <c r="GIJ123" s="51"/>
      <c r="GIK123" s="51"/>
      <c r="GIL123" s="51"/>
      <c r="GIM123" s="51"/>
      <c r="GIN123" s="51"/>
      <c r="GIO123" s="51"/>
      <c r="GIP123" s="51"/>
      <c r="GIQ123" s="51"/>
      <c r="GIR123" s="51"/>
      <c r="GIS123" s="51"/>
      <c r="GIT123" s="51"/>
      <c r="GIU123" s="51"/>
      <c r="GIV123" s="51"/>
      <c r="GIW123" s="51"/>
      <c r="GIX123" s="51"/>
      <c r="GIY123" s="51"/>
      <c r="GIZ123" s="51"/>
      <c r="GJA123" s="51"/>
      <c r="GJB123" s="51"/>
      <c r="GJC123" s="51"/>
      <c r="GJD123" s="51"/>
      <c r="GJE123" s="51"/>
      <c r="GJF123" s="51"/>
      <c r="GJG123" s="51"/>
      <c r="GJH123" s="51"/>
      <c r="GJI123" s="51"/>
      <c r="GJJ123" s="51"/>
      <c r="GJK123" s="51"/>
      <c r="GJL123" s="51"/>
      <c r="GJM123" s="51"/>
      <c r="GJN123" s="51"/>
      <c r="GJO123" s="51"/>
      <c r="GJP123" s="51"/>
      <c r="GJQ123" s="51"/>
      <c r="GJR123" s="51"/>
      <c r="GJS123" s="51"/>
      <c r="GJT123" s="51"/>
      <c r="GJU123" s="51"/>
      <c r="GJV123" s="51"/>
      <c r="GJW123" s="51"/>
      <c r="GJX123" s="51"/>
      <c r="GJY123" s="51"/>
      <c r="GJZ123" s="51"/>
      <c r="GKA123" s="51"/>
      <c r="GKB123" s="51"/>
      <c r="GKC123" s="51"/>
      <c r="GKD123" s="51"/>
      <c r="GKE123" s="51"/>
      <c r="GKF123" s="51"/>
      <c r="GKG123" s="51"/>
      <c r="GKH123" s="51"/>
      <c r="GKI123" s="51"/>
      <c r="GKJ123" s="51"/>
      <c r="GKK123" s="51"/>
      <c r="GKL123" s="51"/>
      <c r="GKM123" s="51"/>
      <c r="GKN123" s="51"/>
      <c r="GKO123" s="51"/>
      <c r="GKP123" s="51"/>
      <c r="GKQ123" s="51"/>
      <c r="GKR123" s="51"/>
      <c r="GKS123" s="51"/>
      <c r="GKT123" s="51"/>
      <c r="GKU123" s="51"/>
      <c r="GKV123" s="51"/>
      <c r="GKW123" s="51"/>
      <c r="GKX123" s="51"/>
      <c r="GKY123" s="51"/>
      <c r="GKZ123" s="51"/>
      <c r="GLA123" s="51"/>
      <c r="GLB123" s="51"/>
      <c r="GLC123" s="51"/>
      <c r="GLD123" s="51"/>
      <c r="GLE123" s="51"/>
      <c r="GLF123" s="51"/>
      <c r="GLG123" s="51"/>
      <c r="GLH123" s="51"/>
      <c r="GLI123" s="51"/>
      <c r="GLJ123" s="51"/>
      <c r="GLK123" s="51"/>
      <c r="GLL123" s="51"/>
      <c r="GLM123" s="51"/>
      <c r="GLN123" s="51"/>
      <c r="GLO123" s="51"/>
      <c r="GLP123" s="51"/>
      <c r="GLQ123" s="51"/>
      <c r="GLR123" s="51"/>
      <c r="GLS123" s="51"/>
      <c r="GLT123" s="51"/>
      <c r="GLU123" s="51"/>
      <c r="GLV123" s="51"/>
      <c r="GLW123" s="51"/>
      <c r="GLX123" s="51"/>
      <c r="GLY123" s="51"/>
      <c r="GLZ123" s="51"/>
      <c r="GMA123" s="51"/>
      <c r="GMB123" s="51"/>
      <c r="GMC123" s="51"/>
      <c r="GMD123" s="51"/>
      <c r="GME123" s="51"/>
      <c r="GMF123" s="51"/>
      <c r="GMG123" s="51"/>
      <c r="GMH123" s="51"/>
      <c r="GMI123" s="51"/>
      <c r="GMJ123" s="51"/>
      <c r="GMK123" s="51"/>
      <c r="GML123" s="51"/>
      <c r="GMM123" s="51"/>
      <c r="GMN123" s="51"/>
      <c r="GMO123" s="51"/>
      <c r="GMP123" s="51"/>
      <c r="GMQ123" s="51"/>
      <c r="GMR123" s="51"/>
      <c r="GMS123" s="51"/>
      <c r="GMT123" s="51"/>
      <c r="GMU123" s="51"/>
      <c r="GMV123" s="51"/>
      <c r="GMW123" s="51"/>
      <c r="GMX123" s="51"/>
      <c r="GMY123" s="51"/>
      <c r="GMZ123" s="51"/>
      <c r="GNA123" s="51"/>
      <c r="GNB123" s="51"/>
      <c r="GNC123" s="51"/>
      <c r="GND123" s="51"/>
      <c r="GNE123" s="51"/>
      <c r="GNF123" s="51"/>
      <c r="GNG123" s="51"/>
      <c r="GNH123" s="51"/>
      <c r="GNI123" s="51"/>
      <c r="GNJ123" s="51"/>
      <c r="GNK123" s="51"/>
      <c r="GNL123" s="51"/>
      <c r="GNM123" s="51"/>
      <c r="GNN123" s="51"/>
      <c r="GNO123" s="51"/>
      <c r="GNP123" s="51"/>
      <c r="GNQ123" s="51"/>
      <c r="GNR123" s="51"/>
      <c r="GNS123" s="51"/>
      <c r="GNT123" s="51"/>
      <c r="GNU123" s="51"/>
      <c r="GNV123" s="51"/>
      <c r="GNW123" s="51"/>
      <c r="GNX123" s="51"/>
      <c r="GNY123" s="51"/>
      <c r="GNZ123" s="51"/>
      <c r="GOA123" s="51"/>
      <c r="GOB123" s="51"/>
      <c r="GOC123" s="51"/>
      <c r="GOD123" s="51"/>
      <c r="GOE123" s="51"/>
      <c r="GOF123" s="51"/>
      <c r="GOG123" s="51"/>
      <c r="GOH123" s="51"/>
      <c r="GOI123" s="51"/>
      <c r="GOJ123" s="51"/>
      <c r="GOK123" s="51"/>
      <c r="GOL123" s="51"/>
      <c r="GOM123" s="51"/>
      <c r="GON123" s="51"/>
      <c r="GOO123" s="51"/>
      <c r="GOP123" s="51"/>
      <c r="GOQ123" s="51"/>
      <c r="GOR123" s="51"/>
      <c r="GOS123" s="51"/>
      <c r="GOT123" s="51"/>
      <c r="GOU123" s="51"/>
      <c r="GOV123" s="51"/>
      <c r="GOW123" s="51"/>
      <c r="GOX123" s="51"/>
      <c r="GOY123" s="51"/>
      <c r="GOZ123" s="51"/>
      <c r="GPA123" s="51"/>
      <c r="GPB123" s="51"/>
      <c r="GPC123" s="51"/>
      <c r="GPD123" s="51"/>
      <c r="GPE123" s="51"/>
      <c r="GPF123" s="51"/>
      <c r="GPG123" s="51"/>
      <c r="GPH123" s="51"/>
      <c r="GPI123" s="51"/>
      <c r="GPJ123" s="51"/>
      <c r="GPK123" s="51"/>
      <c r="GPL123" s="51"/>
      <c r="GPM123" s="51"/>
      <c r="GPN123" s="51"/>
      <c r="GPO123" s="51"/>
      <c r="GPP123" s="51"/>
      <c r="GPQ123" s="51"/>
      <c r="GPR123" s="51"/>
      <c r="GPS123" s="51"/>
      <c r="GPT123" s="51"/>
      <c r="GPU123" s="51"/>
      <c r="GPV123" s="51"/>
      <c r="GPW123" s="51"/>
      <c r="GPX123" s="51"/>
      <c r="GPY123" s="51"/>
      <c r="GPZ123" s="51"/>
      <c r="GQA123" s="51"/>
      <c r="GQB123" s="51"/>
      <c r="GQC123" s="51"/>
      <c r="GQD123" s="51"/>
      <c r="GQE123" s="51"/>
      <c r="GQF123" s="51"/>
      <c r="GQG123" s="51"/>
      <c r="GQH123" s="51"/>
      <c r="GQI123" s="51"/>
      <c r="GQJ123" s="51"/>
      <c r="GQK123" s="51"/>
      <c r="GQL123" s="51"/>
      <c r="GQM123" s="51"/>
      <c r="GQN123" s="51"/>
      <c r="GQO123" s="51"/>
      <c r="GQP123" s="51"/>
      <c r="GQQ123" s="51"/>
      <c r="GQR123" s="51"/>
      <c r="GQS123" s="51"/>
      <c r="GQT123" s="51"/>
      <c r="GQU123" s="51"/>
      <c r="GQV123" s="51"/>
      <c r="GQW123" s="51"/>
      <c r="GQX123" s="51"/>
      <c r="GQY123" s="51"/>
      <c r="GQZ123" s="51"/>
      <c r="GRA123" s="51"/>
      <c r="GRB123" s="51"/>
      <c r="GRC123" s="51"/>
      <c r="GRD123" s="51"/>
      <c r="GRE123" s="51"/>
      <c r="GRF123" s="51"/>
      <c r="GRG123" s="51"/>
      <c r="GRH123" s="51"/>
      <c r="GRI123" s="51"/>
      <c r="GRJ123" s="51"/>
      <c r="GRK123" s="51"/>
      <c r="GRL123" s="51"/>
      <c r="GRM123" s="51"/>
      <c r="GRN123" s="51"/>
      <c r="GRO123" s="51"/>
      <c r="GRP123" s="51"/>
      <c r="GRQ123" s="51"/>
      <c r="GRR123" s="51"/>
      <c r="GRS123" s="51"/>
      <c r="GRT123" s="51"/>
      <c r="GRU123" s="51"/>
      <c r="GRV123" s="51"/>
      <c r="GRW123" s="51"/>
      <c r="GRX123" s="51"/>
      <c r="GRY123" s="51"/>
      <c r="GRZ123" s="51"/>
      <c r="GSA123" s="51"/>
      <c r="GSB123" s="51"/>
      <c r="GSC123" s="51"/>
      <c r="GSD123" s="51"/>
      <c r="GSE123" s="51"/>
      <c r="GSF123" s="51"/>
      <c r="GSG123" s="51"/>
      <c r="GSH123" s="51"/>
      <c r="GSI123" s="51"/>
      <c r="GSJ123" s="51"/>
      <c r="GSK123" s="51"/>
      <c r="GSL123" s="51"/>
      <c r="GSM123" s="51"/>
      <c r="GSN123" s="51"/>
      <c r="GSO123" s="51"/>
      <c r="GSP123" s="51"/>
      <c r="GSQ123" s="51"/>
      <c r="GSR123" s="51"/>
      <c r="GSS123" s="51"/>
      <c r="GST123" s="51"/>
      <c r="GSU123" s="51"/>
      <c r="GSV123" s="51"/>
      <c r="GSW123" s="51"/>
      <c r="GSX123" s="51"/>
      <c r="GSY123" s="51"/>
      <c r="GSZ123" s="51"/>
      <c r="GTA123" s="51"/>
      <c r="GTB123" s="51"/>
      <c r="GTC123" s="51"/>
      <c r="GTD123" s="51"/>
      <c r="GTE123" s="51"/>
      <c r="GTF123" s="51"/>
      <c r="GTG123" s="51"/>
      <c r="GTH123" s="51"/>
      <c r="GTI123" s="51"/>
      <c r="GTJ123" s="51"/>
      <c r="GTK123" s="51"/>
      <c r="GTL123" s="51"/>
      <c r="GTM123" s="51"/>
      <c r="GTN123" s="51"/>
      <c r="GTO123" s="51"/>
      <c r="GTP123" s="51"/>
      <c r="GTQ123" s="51"/>
      <c r="GTR123" s="51"/>
      <c r="GTS123" s="51"/>
      <c r="GTT123" s="51"/>
      <c r="GTU123" s="51"/>
      <c r="GTV123" s="51"/>
      <c r="GTW123" s="51"/>
      <c r="GTX123" s="51"/>
      <c r="GTY123" s="51"/>
      <c r="GTZ123" s="51"/>
      <c r="GUA123" s="51"/>
      <c r="GUB123" s="51"/>
      <c r="GUC123" s="51"/>
      <c r="GUD123" s="51"/>
      <c r="GUE123" s="51"/>
      <c r="GUF123" s="51"/>
      <c r="GUG123" s="51"/>
      <c r="GUH123" s="51"/>
      <c r="GUI123" s="51"/>
      <c r="GUJ123" s="51"/>
      <c r="GUK123" s="51"/>
      <c r="GUL123" s="51"/>
      <c r="GUM123" s="51"/>
      <c r="GUN123" s="51"/>
      <c r="GUO123" s="51"/>
      <c r="GUP123" s="51"/>
      <c r="GUQ123" s="51"/>
      <c r="GUR123" s="51"/>
      <c r="GUS123" s="51"/>
      <c r="GUT123" s="51"/>
      <c r="GUU123" s="51"/>
      <c r="GUV123" s="51"/>
      <c r="GUW123" s="51"/>
      <c r="GUX123" s="51"/>
      <c r="GUY123" s="51"/>
      <c r="GUZ123" s="51"/>
      <c r="GVA123" s="51"/>
      <c r="GVB123" s="51"/>
      <c r="GVC123" s="51"/>
      <c r="GVD123" s="51"/>
      <c r="GVE123" s="51"/>
      <c r="GVF123" s="51"/>
      <c r="GVG123" s="51"/>
      <c r="GVH123" s="51"/>
      <c r="GVI123" s="51"/>
      <c r="GVJ123" s="51"/>
      <c r="GVK123" s="51"/>
      <c r="GVL123" s="51"/>
      <c r="GVM123" s="51"/>
      <c r="GVN123" s="51"/>
      <c r="GVO123" s="51"/>
      <c r="GVP123" s="51"/>
      <c r="GVQ123" s="51"/>
      <c r="GVR123" s="51"/>
      <c r="GVS123" s="51"/>
      <c r="GVT123" s="51"/>
      <c r="GVU123" s="51"/>
      <c r="GVV123" s="51"/>
      <c r="GVW123" s="51"/>
      <c r="GVX123" s="51"/>
      <c r="GVY123" s="51"/>
      <c r="GVZ123" s="51"/>
      <c r="GWA123" s="51"/>
      <c r="GWB123" s="51"/>
      <c r="GWC123" s="51"/>
      <c r="GWD123" s="51"/>
      <c r="GWE123" s="51"/>
      <c r="GWF123" s="51"/>
      <c r="GWG123" s="51"/>
      <c r="GWH123" s="51"/>
      <c r="GWI123" s="51"/>
      <c r="GWJ123" s="51"/>
      <c r="GWK123" s="51"/>
      <c r="GWL123" s="51"/>
      <c r="GWM123" s="51"/>
      <c r="GWN123" s="51"/>
      <c r="GWO123" s="51"/>
      <c r="GWP123" s="51"/>
      <c r="GWQ123" s="51"/>
      <c r="GWR123" s="51"/>
      <c r="GWS123" s="51"/>
      <c r="GWT123" s="51"/>
      <c r="GWU123" s="51"/>
      <c r="GWV123" s="51"/>
      <c r="GWW123" s="51"/>
      <c r="GWX123" s="51"/>
      <c r="GWY123" s="51"/>
      <c r="GWZ123" s="51"/>
      <c r="GXA123" s="51"/>
      <c r="GXB123" s="51"/>
      <c r="GXC123" s="51"/>
      <c r="GXD123" s="51"/>
      <c r="GXE123" s="51"/>
      <c r="GXF123" s="51"/>
      <c r="GXG123" s="51"/>
      <c r="GXH123" s="51"/>
      <c r="GXI123" s="51"/>
      <c r="GXJ123" s="51"/>
      <c r="GXK123" s="51"/>
      <c r="GXL123" s="51"/>
      <c r="GXM123" s="51"/>
      <c r="GXN123" s="51"/>
      <c r="GXO123" s="51"/>
      <c r="GXP123" s="51"/>
      <c r="GXQ123" s="51"/>
      <c r="GXR123" s="51"/>
      <c r="GXS123" s="51"/>
      <c r="GXT123" s="51"/>
      <c r="GXU123" s="51"/>
      <c r="GXV123" s="51"/>
      <c r="GXW123" s="51"/>
      <c r="GXX123" s="51"/>
      <c r="GXY123" s="51"/>
      <c r="GXZ123" s="51"/>
      <c r="GYA123" s="51"/>
      <c r="GYB123" s="51"/>
      <c r="GYC123" s="51"/>
      <c r="GYD123" s="51"/>
      <c r="GYE123" s="51"/>
      <c r="GYF123" s="51"/>
      <c r="GYG123" s="51"/>
      <c r="GYH123" s="51"/>
      <c r="GYI123" s="51"/>
      <c r="GYJ123" s="51"/>
      <c r="GYK123" s="51"/>
      <c r="GYL123" s="51"/>
      <c r="GYM123" s="51"/>
      <c r="GYN123" s="51"/>
      <c r="GYO123" s="51"/>
      <c r="GYP123" s="51"/>
      <c r="GYQ123" s="51"/>
      <c r="GYR123" s="51"/>
      <c r="GYS123" s="51"/>
      <c r="GYT123" s="51"/>
      <c r="GYU123" s="51"/>
      <c r="GYV123" s="51"/>
      <c r="GYW123" s="51"/>
      <c r="GYX123" s="51"/>
      <c r="GYY123" s="51"/>
      <c r="GYZ123" s="51"/>
      <c r="GZA123" s="51"/>
      <c r="GZB123" s="51"/>
      <c r="GZC123" s="51"/>
      <c r="GZD123" s="51"/>
      <c r="GZE123" s="51"/>
      <c r="GZF123" s="51"/>
      <c r="GZG123" s="51"/>
      <c r="GZH123" s="51"/>
      <c r="GZI123" s="51"/>
      <c r="GZJ123" s="51"/>
      <c r="GZK123" s="51"/>
      <c r="GZL123" s="51"/>
      <c r="GZM123" s="51"/>
      <c r="GZN123" s="51"/>
      <c r="GZO123" s="51"/>
      <c r="GZP123" s="51"/>
      <c r="GZQ123" s="51"/>
      <c r="GZR123" s="51"/>
      <c r="GZS123" s="51"/>
      <c r="GZT123" s="51"/>
      <c r="GZU123" s="51"/>
      <c r="GZV123" s="51"/>
      <c r="GZW123" s="51"/>
      <c r="GZX123" s="51"/>
      <c r="GZY123" s="51"/>
      <c r="GZZ123" s="51"/>
      <c r="HAA123" s="51"/>
      <c r="HAB123" s="51"/>
      <c r="HAC123" s="51"/>
      <c r="HAD123" s="51"/>
      <c r="HAE123" s="51"/>
      <c r="HAF123" s="51"/>
      <c r="HAG123" s="51"/>
      <c r="HAH123" s="51"/>
      <c r="HAI123" s="51"/>
      <c r="HAJ123" s="51"/>
      <c r="HAK123" s="51"/>
      <c r="HAL123" s="51"/>
      <c r="HAM123" s="51"/>
      <c r="HAN123" s="51"/>
      <c r="HAO123" s="51"/>
      <c r="HAP123" s="51"/>
      <c r="HAQ123" s="51"/>
      <c r="HAR123" s="51"/>
      <c r="HAS123" s="51"/>
      <c r="HAT123" s="51"/>
      <c r="HAU123" s="51"/>
      <c r="HAV123" s="51"/>
      <c r="HAW123" s="51"/>
      <c r="HAX123" s="51"/>
      <c r="HAY123" s="51"/>
      <c r="HAZ123" s="51"/>
      <c r="HBA123" s="51"/>
      <c r="HBB123" s="51"/>
      <c r="HBC123" s="51"/>
      <c r="HBD123" s="51"/>
      <c r="HBE123" s="51"/>
      <c r="HBF123" s="51"/>
      <c r="HBG123" s="51"/>
      <c r="HBH123" s="51"/>
      <c r="HBI123" s="51"/>
      <c r="HBJ123" s="51"/>
      <c r="HBK123" s="51"/>
      <c r="HBL123" s="51"/>
      <c r="HBM123" s="51"/>
      <c r="HBN123" s="51"/>
      <c r="HBO123" s="51"/>
      <c r="HBP123" s="51"/>
      <c r="HBQ123" s="51"/>
      <c r="HBR123" s="51"/>
      <c r="HBS123" s="51"/>
      <c r="HBT123" s="51"/>
      <c r="HBU123" s="51"/>
      <c r="HBV123" s="51"/>
      <c r="HBW123" s="51"/>
      <c r="HBX123" s="51"/>
      <c r="HBY123" s="51"/>
      <c r="HBZ123" s="51"/>
      <c r="HCA123" s="51"/>
      <c r="HCB123" s="51"/>
      <c r="HCC123" s="51"/>
      <c r="HCD123" s="51"/>
      <c r="HCE123" s="51"/>
      <c r="HCF123" s="51"/>
      <c r="HCG123" s="51"/>
      <c r="HCH123" s="51"/>
      <c r="HCI123" s="51"/>
      <c r="HCJ123" s="51"/>
      <c r="HCK123" s="51"/>
      <c r="HCL123" s="51"/>
      <c r="HCM123" s="51"/>
      <c r="HCN123" s="51"/>
      <c r="HCO123" s="51"/>
      <c r="HCP123" s="51"/>
      <c r="HCQ123" s="51"/>
      <c r="HCR123" s="51"/>
      <c r="HCS123" s="51"/>
      <c r="HCT123" s="51"/>
      <c r="HCU123" s="51"/>
      <c r="HCV123" s="51"/>
      <c r="HCW123" s="51"/>
      <c r="HCX123" s="51"/>
      <c r="HCY123" s="51"/>
      <c r="HCZ123" s="51"/>
      <c r="HDA123" s="51"/>
      <c r="HDB123" s="51"/>
      <c r="HDC123" s="51"/>
      <c r="HDD123" s="51"/>
      <c r="HDE123" s="51"/>
      <c r="HDF123" s="51"/>
      <c r="HDG123" s="51"/>
      <c r="HDH123" s="51"/>
      <c r="HDI123" s="51"/>
      <c r="HDJ123" s="51"/>
      <c r="HDK123" s="51"/>
      <c r="HDL123" s="51"/>
      <c r="HDM123" s="51"/>
      <c r="HDN123" s="51"/>
      <c r="HDO123" s="51"/>
      <c r="HDP123" s="51"/>
      <c r="HDQ123" s="51"/>
      <c r="HDR123" s="51"/>
      <c r="HDS123" s="51"/>
      <c r="HDT123" s="51"/>
      <c r="HDU123" s="51"/>
      <c r="HDV123" s="51"/>
      <c r="HDW123" s="51"/>
      <c r="HDX123" s="51"/>
      <c r="HDY123" s="51"/>
      <c r="HDZ123" s="51"/>
      <c r="HEA123" s="51"/>
      <c r="HEB123" s="51"/>
      <c r="HEC123" s="51"/>
      <c r="HED123" s="51"/>
      <c r="HEE123" s="51"/>
      <c r="HEF123" s="51"/>
      <c r="HEG123" s="51"/>
      <c r="HEH123" s="51"/>
      <c r="HEI123" s="51"/>
      <c r="HEJ123" s="51"/>
      <c r="HEK123" s="51"/>
      <c r="HEL123" s="51"/>
      <c r="HEM123" s="51"/>
      <c r="HEN123" s="51"/>
      <c r="HEO123" s="51"/>
      <c r="HEP123" s="51"/>
      <c r="HEQ123" s="51"/>
      <c r="HER123" s="51"/>
      <c r="HES123" s="51"/>
      <c r="HET123" s="51"/>
      <c r="HEU123" s="51"/>
      <c r="HEV123" s="51"/>
      <c r="HEW123" s="51"/>
      <c r="HEX123" s="51"/>
      <c r="HEY123" s="51"/>
      <c r="HEZ123" s="51"/>
      <c r="HFA123" s="51"/>
      <c r="HFB123" s="51"/>
      <c r="HFC123" s="51"/>
      <c r="HFD123" s="51"/>
      <c r="HFE123" s="51"/>
      <c r="HFF123" s="51"/>
      <c r="HFG123" s="51"/>
      <c r="HFH123" s="51"/>
      <c r="HFI123" s="51"/>
      <c r="HFJ123" s="51"/>
      <c r="HFK123" s="51"/>
      <c r="HFL123" s="51"/>
      <c r="HFM123" s="51"/>
      <c r="HFN123" s="51"/>
      <c r="HFO123" s="51"/>
      <c r="HFP123" s="51"/>
      <c r="HFQ123" s="51"/>
      <c r="HFR123" s="51"/>
      <c r="HFS123" s="51"/>
      <c r="HFT123" s="51"/>
      <c r="HFU123" s="51"/>
      <c r="HFV123" s="51"/>
      <c r="HFW123" s="51"/>
      <c r="HFX123" s="51"/>
      <c r="HFY123" s="51"/>
      <c r="HFZ123" s="51"/>
      <c r="HGA123" s="51"/>
      <c r="HGB123" s="51"/>
      <c r="HGC123" s="51"/>
      <c r="HGD123" s="51"/>
      <c r="HGE123" s="51"/>
      <c r="HGF123" s="51"/>
      <c r="HGG123" s="51"/>
      <c r="HGH123" s="51"/>
      <c r="HGI123" s="51"/>
      <c r="HGJ123" s="51"/>
      <c r="HGK123" s="51"/>
      <c r="HGL123" s="51"/>
      <c r="HGM123" s="51"/>
      <c r="HGN123" s="51"/>
      <c r="HGO123" s="51"/>
      <c r="HGP123" s="51"/>
      <c r="HGQ123" s="51"/>
      <c r="HGR123" s="51"/>
      <c r="HGS123" s="51"/>
      <c r="HGT123" s="51"/>
      <c r="HGU123" s="51"/>
      <c r="HGV123" s="51"/>
      <c r="HGW123" s="51"/>
      <c r="HGX123" s="51"/>
      <c r="HGY123" s="51"/>
      <c r="HGZ123" s="51"/>
      <c r="HHA123" s="51"/>
      <c r="HHB123" s="51"/>
      <c r="HHC123" s="51"/>
      <c r="HHD123" s="51"/>
      <c r="HHE123" s="51"/>
      <c r="HHF123" s="51"/>
      <c r="HHG123" s="51"/>
      <c r="HHH123" s="51"/>
      <c r="HHI123" s="51"/>
      <c r="HHJ123" s="51"/>
      <c r="HHK123" s="51"/>
      <c r="HHL123" s="51"/>
      <c r="HHM123" s="51"/>
      <c r="HHN123" s="51"/>
      <c r="HHO123" s="51"/>
      <c r="HHP123" s="51"/>
      <c r="HHQ123" s="51"/>
      <c r="HHR123" s="51"/>
      <c r="HHS123" s="51"/>
      <c r="HHT123" s="51"/>
      <c r="HHU123" s="51"/>
      <c r="HHV123" s="51"/>
      <c r="HHW123" s="51"/>
      <c r="HHX123" s="51"/>
      <c r="HHY123" s="51"/>
      <c r="HHZ123" s="51"/>
      <c r="HIA123" s="51"/>
      <c r="HIB123" s="51"/>
      <c r="HIC123" s="51"/>
      <c r="HID123" s="51"/>
      <c r="HIE123" s="51"/>
      <c r="HIF123" s="51"/>
      <c r="HIG123" s="51"/>
      <c r="HIH123" s="51"/>
      <c r="HII123" s="51"/>
      <c r="HIJ123" s="51"/>
      <c r="HIK123" s="51"/>
      <c r="HIL123" s="51"/>
      <c r="HIM123" s="51"/>
      <c r="HIN123" s="51"/>
      <c r="HIO123" s="51"/>
      <c r="HIP123" s="51"/>
      <c r="HIQ123" s="51"/>
      <c r="HIR123" s="51"/>
      <c r="HIS123" s="51"/>
      <c r="HIT123" s="51"/>
      <c r="HIU123" s="51"/>
      <c r="HIV123" s="51"/>
      <c r="HIW123" s="51"/>
      <c r="HIX123" s="51"/>
      <c r="HIY123" s="51"/>
      <c r="HIZ123" s="51"/>
      <c r="HJA123" s="51"/>
      <c r="HJB123" s="51"/>
      <c r="HJC123" s="51"/>
      <c r="HJD123" s="51"/>
      <c r="HJE123" s="51"/>
      <c r="HJF123" s="51"/>
      <c r="HJG123" s="51"/>
      <c r="HJH123" s="51"/>
      <c r="HJI123" s="51"/>
      <c r="HJJ123" s="51"/>
      <c r="HJK123" s="51"/>
      <c r="HJL123" s="51"/>
      <c r="HJM123" s="51"/>
      <c r="HJN123" s="51"/>
      <c r="HJO123" s="51"/>
      <c r="HJP123" s="51"/>
      <c r="HJQ123" s="51"/>
      <c r="HJR123" s="51"/>
      <c r="HJS123" s="51"/>
      <c r="HJT123" s="51"/>
      <c r="HJU123" s="51"/>
      <c r="HJV123" s="51"/>
      <c r="HJW123" s="51"/>
      <c r="HJX123" s="51"/>
      <c r="HJY123" s="51"/>
      <c r="HJZ123" s="51"/>
      <c r="HKA123" s="51"/>
      <c r="HKB123" s="51"/>
      <c r="HKC123" s="51"/>
      <c r="HKD123" s="51"/>
      <c r="HKE123" s="51"/>
      <c r="HKF123" s="51"/>
      <c r="HKG123" s="51"/>
      <c r="HKH123" s="51"/>
      <c r="HKI123" s="51"/>
      <c r="HKJ123" s="51"/>
      <c r="HKK123" s="51"/>
      <c r="HKL123" s="51"/>
      <c r="HKM123" s="51"/>
      <c r="HKN123" s="51"/>
      <c r="HKO123" s="51"/>
      <c r="HKP123" s="51"/>
      <c r="HKQ123" s="51"/>
      <c r="HKR123" s="51"/>
      <c r="HKS123" s="51"/>
      <c r="HKT123" s="51"/>
      <c r="HKU123" s="51"/>
      <c r="HKV123" s="51"/>
      <c r="HKW123" s="51"/>
      <c r="HKX123" s="51"/>
      <c r="HKY123" s="51"/>
      <c r="HKZ123" s="51"/>
      <c r="HLA123" s="51"/>
      <c r="HLB123" s="51"/>
      <c r="HLC123" s="51"/>
      <c r="HLD123" s="51"/>
      <c r="HLE123" s="51"/>
      <c r="HLF123" s="51"/>
      <c r="HLG123" s="51"/>
      <c r="HLH123" s="51"/>
      <c r="HLI123" s="51"/>
      <c r="HLJ123" s="51"/>
      <c r="HLK123" s="51"/>
      <c r="HLL123" s="51"/>
      <c r="HLM123" s="51"/>
      <c r="HLN123" s="51"/>
      <c r="HLO123" s="51"/>
      <c r="HLP123" s="51"/>
      <c r="HLQ123" s="51"/>
      <c r="HLR123" s="51"/>
      <c r="HLS123" s="51"/>
      <c r="HLT123" s="51"/>
      <c r="HLU123" s="51"/>
      <c r="HLV123" s="51"/>
      <c r="HLW123" s="51"/>
      <c r="HLX123" s="51"/>
      <c r="HLY123" s="51"/>
      <c r="HLZ123" s="51"/>
      <c r="HMA123" s="51"/>
      <c r="HMB123" s="51"/>
      <c r="HMC123" s="51"/>
      <c r="HMD123" s="51"/>
      <c r="HME123" s="51"/>
      <c r="HMF123" s="51"/>
      <c r="HMG123" s="51"/>
      <c r="HMH123" s="51"/>
      <c r="HMI123" s="51"/>
      <c r="HMJ123" s="51"/>
      <c r="HMK123" s="51"/>
      <c r="HML123" s="51"/>
      <c r="HMM123" s="51"/>
      <c r="HMN123" s="51"/>
      <c r="HMO123" s="51"/>
      <c r="HMP123" s="51"/>
      <c r="HMQ123" s="51"/>
      <c r="HMR123" s="51"/>
      <c r="HMS123" s="51"/>
      <c r="HMT123" s="51"/>
      <c r="HMU123" s="51"/>
      <c r="HMV123" s="51"/>
      <c r="HMW123" s="51"/>
      <c r="HMX123" s="51"/>
      <c r="HMY123" s="51"/>
      <c r="HMZ123" s="51"/>
      <c r="HNA123" s="51"/>
      <c r="HNB123" s="51"/>
      <c r="HNC123" s="51"/>
      <c r="HND123" s="51"/>
      <c r="HNE123" s="51"/>
      <c r="HNF123" s="51"/>
      <c r="HNG123" s="51"/>
      <c r="HNH123" s="51"/>
      <c r="HNI123" s="51"/>
      <c r="HNJ123" s="51"/>
      <c r="HNK123" s="51"/>
      <c r="HNL123" s="51"/>
      <c r="HNM123" s="51"/>
      <c r="HNN123" s="51"/>
      <c r="HNO123" s="51"/>
      <c r="HNP123" s="51"/>
      <c r="HNQ123" s="51"/>
      <c r="HNR123" s="51"/>
      <c r="HNS123" s="51"/>
      <c r="HNT123" s="51"/>
      <c r="HNU123" s="51"/>
      <c r="HNV123" s="51"/>
      <c r="HNW123" s="51"/>
      <c r="HNX123" s="51"/>
      <c r="HNY123" s="51"/>
      <c r="HNZ123" s="51"/>
      <c r="HOA123" s="51"/>
      <c r="HOB123" s="51"/>
      <c r="HOC123" s="51"/>
      <c r="HOD123" s="51"/>
      <c r="HOE123" s="51"/>
      <c r="HOF123" s="51"/>
      <c r="HOG123" s="51"/>
      <c r="HOH123" s="51"/>
      <c r="HOI123" s="51"/>
      <c r="HOJ123" s="51"/>
      <c r="HOK123" s="51"/>
      <c r="HOL123" s="51"/>
      <c r="HOM123" s="51"/>
      <c r="HON123" s="51"/>
      <c r="HOO123" s="51"/>
      <c r="HOP123" s="51"/>
      <c r="HOQ123" s="51"/>
      <c r="HOR123" s="51"/>
      <c r="HOS123" s="51"/>
      <c r="HOT123" s="51"/>
      <c r="HOU123" s="51"/>
      <c r="HOV123" s="51"/>
      <c r="HOW123" s="51"/>
      <c r="HOX123" s="51"/>
      <c r="HOY123" s="51"/>
      <c r="HOZ123" s="51"/>
      <c r="HPA123" s="51"/>
      <c r="HPB123" s="51"/>
      <c r="HPC123" s="51"/>
      <c r="HPD123" s="51"/>
      <c r="HPE123" s="51"/>
      <c r="HPF123" s="51"/>
      <c r="HPG123" s="51"/>
      <c r="HPH123" s="51"/>
      <c r="HPI123" s="51"/>
      <c r="HPJ123" s="51"/>
      <c r="HPK123" s="51"/>
      <c r="HPL123" s="51"/>
      <c r="HPM123" s="51"/>
      <c r="HPN123" s="51"/>
      <c r="HPO123" s="51"/>
      <c r="HPP123" s="51"/>
      <c r="HPQ123" s="51"/>
      <c r="HPR123" s="51"/>
      <c r="HPS123" s="51"/>
      <c r="HPT123" s="51"/>
      <c r="HPU123" s="51"/>
      <c r="HPV123" s="51"/>
      <c r="HPW123" s="51"/>
      <c r="HPX123" s="51"/>
      <c r="HPY123" s="51"/>
      <c r="HPZ123" s="51"/>
      <c r="HQA123" s="51"/>
      <c r="HQB123" s="51"/>
      <c r="HQC123" s="51"/>
      <c r="HQD123" s="51"/>
      <c r="HQE123" s="51"/>
      <c r="HQF123" s="51"/>
      <c r="HQG123" s="51"/>
      <c r="HQH123" s="51"/>
      <c r="HQI123" s="51"/>
      <c r="HQJ123" s="51"/>
      <c r="HQK123" s="51"/>
      <c r="HQL123" s="51"/>
      <c r="HQM123" s="51"/>
      <c r="HQN123" s="51"/>
      <c r="HQO123" s="51"/>
      <c r="HQP123" s="51"/>
      <c r="HQQ123" s="51"/>
      <c r="HQR123" s="51"/>
      <c r="HQS123" s="51"/>
      <c r="HQT123" s="51"/>
      <c r="HQU123" s="51"/>
      <c r="HQV123" s="51"/>
      <c r="HQW123" s="51"/>
      <c r="HQX123" s="51"/>
      <c r="HQY123" s="51"/>
      <c r="HQZ123" s="51"/>
      <c r="HRA123" s="51"/>
      <c r="HRB123" s="51"/>
      <c r="HRC123" s="51"/>
      <c r="HRD123" s="51"/>
      <c r="HRE123" s="51"/>
      <c r="HRF123" s="51"/>
      <c r="HRG123" s="51"/>
      <c r="HRH123" s="51"/>
      <c r="HRI123" s="51"/>
      <c r="HRJ123" s="51"/>
      <c r="HRK123" s="51"/>
      <c r="HRL123" s="51"/>
      <c r="HRM123" s="51"/>
      <c r="HRN123" s="51"/>
      <c r="HRO123" s="51"/>
      <c r="HRP123" s="51"/>
      <c r="HRQ123" s="51"/>
      <c r="HRR123" s="51"/>
      <c r="HRS123" s="51"/>
      <c r="HRT123" s="51"/>
      <c r="HRU123" s="51"/>
      <c r="HRV123" s="51"/>
      <c r="HRW123" s="51"/>
      <c r="HRX123" s="51"/>
      <c r="HRY123" s="51"/>
      <c r="HRZ123" s="51"/>
      <c r="HSA123" s="51"/>
      <c r="HSB123" s="51"/>
      <c r="HSC123" s="51"/>
      <c r="HSD123" s="51"/>
      <c r="HSE123" s="51"/>
      <c r="HSF123" s="51"/>
      <c r="HSG123" s="51"/>
      <c r="HSH123" s="51"/>
      <c r="HSI123" s="51"/>
      <c r="HSJ123" s="51"/>
      <c r="HSK123" s="51"/>
      <c r="HSL123" s="51"/>
      <c r="HSM123" s="51"/>
      <c r="HSN123" s="51"/>
      <c r="HSO123" s="51"/>
      <c r="HSP123" s="51"/>
      <c r="HSQ123" s="51"/>
      <c r="HSR123" s="51"/>
      <c r="HSS123" s="51"/>
      <c r="HST123" s="51"/>
      <c r="HSU123" s="51"/>
      <c r="HSV123" s="51"/>
      <c r="HSW123" s="51"/>
      <c r="HSX123" s="51"/>
      <c r="HSY123" s="51"/>
      <c r="HSZ123" s="51"/>
      <c r="HTA123" s="51"/>
      <c r="HTB123" s="51"/>
      <c r="HTC123" s="51"/>
      <c r="HTD123" s="51"/>
      <c r="HTE123" s="51"/>
      <c r="HTF123" s="51"/>
      <c r="HTG123" s="51"/>
      <c r="HTH123" s="51"/>
      <c r="HTI123" s="51"/>
      <c r="HTJ123" s="51"/>
      <c r="HTK123" s="51"/>
      <c r="HTL123" s="51"/>
      <c r="HTM123" s="51"/>
      <c r="HTN123" s="51"/>
      <c r="HTO123" s="51"/>
      <c r="HTP123" s="51"/>
      <c r="HTQ123" s="51"/>
      <c r="HTR123" s="51"/>
      <c r="HTS123" s="51"/>
      <c r="HTT123" s="51"/>
      <c r="HTU123" s="51"/>
      <c r="HTV123" s="51"/>
      <c r="HTW123" s="51"/>
      <c r="HTX123" s="51"/>
      <c r="HTY123" s="51"/>
      <c r="HTZ123" s="51"/>
      <c r="HUA123" s="51"/>
      <c r="HUB123" s="51"/>
      <c r="HUC123" s="51"/>
      <c r="HUD123" s="51"/>
      <c r="HUE123" s="51"/>
      <c r="HUF123" s="51"/>
      <c r="HUG123" s="51"/>
      <c r="HUH123" s="51"/>
      <c r="HUI123" s="51"/>
      <c r="HUJ123" s="51"/>
      <c r="HUK123" s="51"/>
      <c r="HUL123" s="51"/>
      <c r="HUM123" s="51"/>
      <c r="HUN123" s="51"/>
      <c r="HUO123" s="51"/>
      <c r="HUP123" s="51"/>
      <c r="HUQ123" s="51"/>
      <c r="HUR123" s="51"/>
      <c r="HUS123" s="51"/>
      <c r="HUT123" s="51"/>
      <c r="HUU123" s="51"/>
      <c r="HUV123" s="51"/>
      <c r="HUW123" s="51"/>
      <c r="HUX123" s="51"/>
      <c r="HUY123" s="51"/>
      <c r="HUZ123" s="51"/>
      <c r="HVA123" s="51"/>
      <c r="HVB123" s="51"/>
      <c r="HVC123" s="51"/>
      <c r="HVD123" s="51"/>
      <c r="HVE123" s="51"/>
      <c r="HVF123" s="51"/>
      <c r="HVG123" s="51"/>
      <c r="HVH123" s="51"/>
      <c r="HVI123" s="51"/>
      <c r="HVJ123" s="51"/>
      <c r="HVK123" s="51"/>
      <c r="HVL123" s="51"/>
      <c r="HVM123" s="51"/>
      <c r="HVN123" s="51"/>
      <c r="HVO123" s="51"/>
      <c r="HVP123" s="51"/>
      <c r="HVQ123" s="51"/>
      <c r="HVR123" s="51"/>
      <c r="HVS123" s="51"/>
      <c r="HVT123" s="51"/>
      <c r="HVU123" s="51"/>
      <c r="HVV123" s="51"/>
      <c r="HVW123" s="51"/>
      <c r="HVX123" s="51"/>
      <c r="HVY123" s="51"/>
      <c r="HVZ123" s="51"/>
      <c r="HWA123" s="51"/>
      <c r="HWB123" s="51"/>
      <c r="HWC123" s="51"/>
      <c r="HWD123" s="51"/>
      <c r="HWE123" s="51"/>
      <c r="HWF123" s="51"/>
      <c r="HWG123" s="51"/>
      <c r="HWH123" s="51"/>
      <c r="HWI123" s="51"/>
      <c r="HWJ123" s="51"/>
      <c r="HWK123" s="51"/>
      <c r="HWL123" s="51"/>
      <c r="HWM123" s="51"/>
      <c r="HWN123" s="51"/>
      <c r="HWO123" s="51"/>
      <c r="HWP123" s="51"/>
      <c r="HWQ123" s="51"/>
      <c r="HWR123" s="51"/>
      <c r="HWS123" s="51"/>
      <c r="HWT123" s="51"/>
      <c r="HWU123" s="51"/>
      <c r="HWV123" s="51"/>
      <c r="HWW123" s="51"/>
      <c r="HWX123" s="51"/>
      <c r="HWY123" s="51"/>
      <c r="HWZ123" s="51"/>
      <c r="HXA123" s="51"/>
      <c r="HXB123" s="51"/>
      <c r="HXC123" s="51"/>
      <c r="HXD123" s="51"/>
      <c r="HXE123" s="51"/>
      <c r="HXF123" s="51"/>
      <c r="HXG123" s="51"/>
      <c r="HXH123" s="51"/>
      <c r="HXI123" s="51"/>
      <c r="HXJ123" s="51"/>
      <c r="HXK123" s="51"/>
      <c r="HXL123" s="51"/>
      <c r="HXM123" s="51"/>
      <c r="HXN123" s="51"/>
      <c r="HXO123" s="51"/>
      <c r="HXP123" s="51"/>
      <c r="HXQ123" s="51"/>
      <c r="HXR123" s="51"/>
      <c r="HXS123" s="51"/>
      <c r="HXT123" s="51"/>
      <c r="HXU123" s="51"/>
      <c r="HXV123" s="51"/>
      <c r="HXW123" s="51"/>
      <c r="HXX123" s="51"/>
      <c r="HXY123" s="51"/>
      <c r="HXZ123" s="51"/>
      <c r="HYA123" s="51"/>
      <c r="HYB123" s="51"/>
      <c r="HYC123" s="51"/>
      <c r="HYD123" s="51"/>
      <c r="HYE123" s="51"/>
      <c r="HYF123" s="51"/>
      <c r="HYG123" s="51"/>
      <c r="HYH123" s="51"/>
      <c r="HYI123" s="51"/>
      <c r="HYJ123" s="51"/>
      <c r="HYK123" s="51"/>
      <c r="HYL123" s="51"/>
      <c r="HYM123" s="51"/>
      <c r="HYN123" s="51"/>
      <c r="HYO123" s="51"/>
      <c r="HYP123" s="51"/>
      <c r="HYQ123" s="51"/>
      <c r="HYR123" s="51"/>
      <c r="HYS123" s="51"/>
      <c r="HYT123" s="51"/>
      <c r="HYU123" s="51"/>
      <c r="HYV123" s="51"/>
      <c r="HYW123" s="51"/>
      <c r="HYX123" s="51"/>
      <c r="HYY123" s="51"/>
      <c r="HYZ123" s="51"/>
      <c r="HZA123" s="51"/>
      <c r="HZB123" s="51"/>
      <c r="HZC123" s="51"/>
      <c r="HZD123" s="51"/>
      <c r="HZE123" s="51"/>
      <c r="HZF123" s="51"/>
      <c r="HZG123" s="51"/>
      <c r="HZH123" s="51"/>
      <c r="HZI123" s="51"/>
      <c r="HZJ123" s="51"/>
      <c r="HZK123" s="51"/>
      <c r="HZL123" s="51"/>
      <c r="HZM123" s="51"/>
      <c r="HZN123" s="51"/>
      <c r="HZO123" s="51"/>
      <c r="HZP123" s="51"/>
      <c r="HZQ123" s="51"/>
      <c r="HZR123" s="51"/>
      <c r="HZS123" s="51"/>
      <c r="HZT123" s="51"/>
      <c r="HZU123" s="51"/>
      <c r="HZV123" s="51"/>
      <c r="HZW123" s="51"/>
      <c r="HZX123" s="51"/>
      <c r="HZY123" s="51"/>
      <c r="HZZ123" s="51"/>
      <c r="IAA123" s="51"/>
      <c r="IAB123" s="51"/>
      <c r="IAC123" s="51"/>
      <c r="IAD123" s="51"/>
      <c r="IAE123" s="51"/>
      <c r="IAF123" s="51"/>
      <c r="IAG123" s="51"/>
      <c r="IAH123" s="51"/>
      <c r="IAI123" s="51"/>
      <c r="IAJ123" s="51"/>
      <c r="IAK123" s="51"/>
      <c r="IAL123" s="51"/>
      <c r="IAM123" s="51"/>
      <c r="IAN123" s="51"/>
      <c r="IAO123" s="51"/>
      <c r="IAP123" s="51"/>
      <c r="IAQ123" s="51"/>
      <c r="IAR123" s="51"/>
      <c r="IAS123" s="51"/>
      <c r="IAT123" s="51"/>
      <c r="IAU123" s="51"/>
      <c r="IAV123" s="51"/>
      <c r="IAW123" s="51"/>
      <c r="IAX123" s="51"/>
      <c r="IAY123" s="51"/>
      <c r="IAZ123" s="51"/>
      <c r="IBA123" s="51"/>
      <c r="IBB123" s="51"/>
      <c r="IBC123" s="51"/>
      <c r="IBD123" s="51"/>
      <c r="IBE123" s="51"/>
      <c r="IBF123" s="51"/>
      <c r="IBG123" s="51"/>
      <c r="IBH123" s="51"/>
      <c r="IBI123" s="51"/>
      <c r="IBJ123" s="51"/>
      <c r="IBK123" s="51"/>
      <c r="IBL123" s="51"/>
      <c r="IBM123" s="51"/>
      <c r="IBN123" s="51"/>
      <c r="IBO123" s="51"/>
      <c r="IBP123" s="51"/>
      <c r="IBQ123" s="51"/>
      <c r="IBR123" s="51"/>
      <c r="IBS123" s="51"/>
      <c r="IBT123" s="51"/>
      <c r="IBU123" s="51"/>
      <c r="IBV123" s="51"/>
      <c r="IBW123" s="51"/>
      <c r="IBX123" s="51"/>
      <c r="IBY123" s="51"/>
      <c r="IBZ123" s="51"/>
      <c r="ICA123" s="51"/>
      <c r="ICB123" s="51"/>
      <c r="ICC123" s="51"/>
      <c r="ICD123" s="51"/>
      <c r="ICE123" s="51"/>
      <c r="ICF123" s="51"/>
      <c r="ICG123" s="51"/>
      <c r="ICH123" s="51"/>
      <c r="ICI123" s="51"/>
      <c r="ICJ123" s="51"/>
      <c r="ICK123" s="51"/>
      <c r="ICL123" s="51"/>
      <c r="ICM123" s="51"/>
      <c r="ICN123" s="51"/>
      <c r="ICO123" s="51"/>
      <c r="ICP123" s="51"/>
      <c r="ICQ123" s="51"/>
      <c r="ICR123" s="51"/>
      <c r="ICS123" s="51"/>
      <c r="ICT123" s="51"/>
      <c r="ICU123" s="51"/>
      <c r="ICV123" s="51"/>
      <c r="ICW123" s="51"/>
      <c r="ICX123" s="51"/>
      <c r="ICY123" s="51"/>
      <c r="ICZ123" s="51"/>
      <c r="IDA123" s="51"/>
      <c r="IDB123" s="51"/>
      <c r="IDC123" s="51"/>
      <c r="IDD123" s="51"/>
      <c r="IDE123" s="51"/>
      <c r="IDF123" s="51"/>
      <c r="IDG123" s="51"/>
      <c r="IDH123" s="51"/>
      <c r="IDI123" s="51"/>
      <c r="IDJ123" s="51"/>
      <c r="IDK123" s="51"/>
      <c r="IDL123" s="51"/>
      <c r="IDM123" s="51"/>
      <c r="IDN123" s="51"/>
      <c r="IDO123" s="51"/>
      <c r="IDP123" s="51"/>
      <c r="IDQ123" s="51"/>
      <c r="IDR123" s="51"/>
      <c r="IDS123" s="51"/>
      <c r="IDT123" s="51"/>
      <c r="IDU123" s="51"/>
      <c r="IDV123" s="51"/>
      <c r="IDW123" s="51"/>
      <c r="IDX123" s="51"/>
      <c r="IDY123" s="51"/>
      <c r="IDZ123" s="51"/>
      <c r="IEA123" s="51"/>
      <c r="IEB123" s="51"/>
      <c r="IEC123" s="51"/>
      <c r="IED123" s="51"/>
      <c r="IEE123" s="51"/>
      <c r="IEF123" s="51"/>
      <c r="IEG123" s="51"/>
      <c r="IEH123" s="51"/>
      <c r="IEI123" s="51"/>
      <c r="IEJ123" s="51"/>
      <c r="IEK123" s="51"/>
      <c r="IEL123" s="51"/>
      <c r="IEM123" s="51"/>
      <c r="IEN123" s="51"/>
      <c r="IEO123" s="51"/>
      <c r="IEP123" s="51"/>
      <c r="IEQ123" s="51"/>
      <c r="IER123" s="51"/>
      <c r="IES123" s="51"/>
      <c r="IET123" s="51"/>
      <c r="IEU123" s="51"/>
      <c r="IEV123" s="51"/>
      <c r="IEW123" s="51"/>
      <c r="IEX123" s="51"/>
      <c r="IEY123" s="51"/>
      <c r="IEZ123" s="51"/>
      <c r="IFA123" s="51"/>
      <c r="IFB123" s="51"/>
      <c r="IFC123" s="51"/>
      <c r="IFD123" s="51"/>
      <c r="IFE123" s="51"/>
      <c r="IFF123" s="51"/>
      <c r="IFG123" s="51"/>
      <c r="IFH123" s="51"/>
      <c r="IFI123" s="51"/>
      <c r="IFJ123" s="51"/>
      <c r="IFK123" s="51"/>
      <c r="IFL123" s="51"/>
      <c r="IFM123" s="51"/>
      <c r="IFN123" s="51"/>
      <c r="IFO123" s="51"/>
      <c r="IFP123" s="51"/>
      <c r="IFQ123" s="51"/>
      <c r="IFR123" s="51"/>
      <c r="IFS123" s="51"/>
      <c r="IFT123" s="51"/>
      <c r="IFU123" s="51"/>
      <c r="IFV123" s="51"/>
      <c r="IFW123" s="51"/>
      <c r="IFX123" s="51"/>
      <c r="IFY123" s="51"/>
      <c r="IFZ123" s="51"/>
      <c r="IGA123" s="51"/>
      <c r="IGB123" s="51"/>
      <c r="IGC123" s="51"/>
      <c r="IGD123" s="51"/>
      <c r="IGE123" s="51"/>
      <c r="IGF123" s="51"/>
      <c r="IGG123" s="51"/>
      <c r="IGH123" s="51"/>
      <c r="IGI123" s="51"/>
      <c r="IGJ123" s="51"/>
      <c r="IGK123" s="51"/>
      <c r="IGL123" s="51"/>
      <c r="IGM123" s="51"/>
      <c r="IGN123" s="51"/>
      <c r="IGO123" s="51"/>
      <c r="IGP123" s="51"/>
      <c r="IGQ123" s="51"/>
      <c r="IGR123" s="51"/>
      <c r="IGS123" s="51"/>
      <c r="IGT123" s="51"/>
      <c r="IGU123" s="51"/>
      <c r="IGV123" s="51"/>
      <c r="IGW123" s="51"/>
      <c r="IGX123" s="51"/>
      <c r="IGY123" s="51"/>
      <c r="IGZ123" s="51"/>
      <c r="IHA123" s="51"/>
      <c r="IHB123" s="51"/>
      <c r="IHC123" s="51"/>
      <c r="IHD123" s="51"/>
      <c r="IHE123" s="51"/>
      <c r="IHF123" s="51"/>
      <c r="IHG123" s="51"/>
      <c r="IHH123" s="51"/>
      <c r="IHI123" s="51"/>
      <c r="IHJ123" s="51"/>
      <c r="IHK123" s="51"/>
      <c r="IHL123" s="51"/>
      <c r="IHM123" s="51"/>
      <c r="IHN123" s="51"/>
      <c r="IHO123" s="51"/>
      <c r="IHP123" s="51"/>
      <c r="IHQ123" s="51"/>
      <c r="IHR123" s="51"/>
      <c r="IHS123" s="51"/>
      <c r="IHT123" s="51"/>
      <c r="IHU123" s="51"/>
      <c r="IHV123" s="51"/>
      <c r="IHW123" s="51"/>
      <c r="IHX123" s="51"/>
      <c r="IHY123" s="51"/>
      <c r="IHZ123" s="51"/>
      <c r="IIA123" s="51"/>
      <c r="IIB123" s="51"/>
      <c r="IIC123" s="51"/>
      <c r="IID123" s="51"/>
      <c r="IIE123" s="51"/>
      <c r="IIF123" s="51"/>
      <c r="IIG123" s="51"/>
      <c r="IIH123" s="51"/>
      <c r="III123" s="51"/>
      <c r="IIJ123" s="51"/>
      <c r="IIK123" s="51"/>
      <c r="IIL123" s="51"/>
      <c r="IIM123" s="51"/>
      <c r="IIN123" s="51"/>
      <c r="IIO123" s="51"/>
      <c r="IIP123" s="51"/>
      <c r="IIQ123" s="51"/>
      <c r="IIR123" s="51"/>
      <c r="IIS123" s="51"/>
      <c r="IIT123" s="51"/>
      <c r="IIU123" s="51"/>
      <c r="IIV123" s="51"/>
      <c r="IIW123" s="51"/>
      <c r="IIX123" s="51"/>
      <c r="IIY123" s="51"/>
      <c r="IIZ123" s="51"/>
      <c r="IJA123" s="51"/>
      <c r="IJB123" s="51"/>
      <c r="IJC123" s="51"/>
      <c r="IJD123" s="51"/>
      <c r="IJE123" s="51"/>
      <c r="IJF123" s="51"/>
      <c r="IJG123" s="51"/>
      <c r="IJH123" s="51"/>
      <c r="IJI123" s="51"/>
      <c r="IJJ123" s="51"/>
      <c r="IJK123" s="51"/>
      <c r="IJL123" s="51"/>
      <c r="IJM123" s="51"/>
      <c r="IJN123" s="51"/>
      <c r="IJO123" s="51"/>
      <c r="IJP123" s="51"/>
      <c r="IJQ123" s="51"/>
      <c r="IJR123" s="51"/>
      <c r="IJS123" s="51"/>
      <c r="IJT123" s="51"/>
      <c r="IJU123" s="51"/>
      <c r="IJV123" s="51"/>
      <c r="IJW123" s="51"/>
      <c r="IJX123" s="51"/>
      <c r="IJY123" s="51"/>
      <c r="IJZ123" s="51"/>
      <c r="IKA123" s="51"/>
      <c r="IKB123" s="51"/>
      <c r="IKC123" s="51"/>
      <c r="IKD123" s="51"/>
      <c r="IKE123" s="51"/>
      <c r="IKF123" s="51"/>
      <c r="IKG123" s="51"/>
      <c r="IKH123" s="51"/>
      <c r="IKI123" s="51"/>
      <c r="IKJ123" s="51"/>
      <c r="IKK123" s="51"/>
      <c r="IKL123" s="51"/>
      <c r="IKM123" s="51"/>
      <c r="IKN123" s="51"/>
      <c r="IKO123" s="51"/>
      <c r="IKP123" s="51"/>
      <c r="IKQ123" s="51"/>
      <c r="IKR123" s="51"/>
      <c r="IKS123" s="51"/>
      <c r="IKT123" s="51"/>
      <c r="IKU123" s="51"/>
      <c r="IKV123" s="51"/>
      <c r="IKW123" s="51"/>
      <c r="IKX123" s="51"/>
      <c r="IKY123" s="51"/>
      <c r="IKZ123" s="51"/>
      <c r="ILA123" s="51"/>
      <c r="ILB123" s="51"/>
      <c r="ILC123" s="51"/>
      <c r="ILD123" s="51"/>
      <c r="ILE123" s="51"/>
      <c r="ILF123" s="51"/>
      <c r="ILG123" s="51"/>
      <c r="ILH123" s="51"/>
      <c r="ILI123" s="51"/>
      <c r="ILJ123" s="51"/>
      <c r="ILK123" s="51"/>
      <c r="ILL123" s="51"/>
      <c r="ILM123" s="51"/>
      <c r="ILN123" s="51"/>
      <c r="ILO123" s="51"/>
      <c r="ILP123" s="51"/>
      <c r="ILQ123" s="51"/>
      <c r="ILR123" s="51"/>
      <c r="ILS123" s="51"/>
      <c r="ILT123" s="51"/>
      <c r="ILU123" s="51"/>
      <c r="ILV123" s="51"/>
      <c r="ILW123" s="51"/>
      <c r="ILX123" s="51"/>
      <c r="ILY123" s="51"/>
      <c r="ILZ123" s="51"/>
      <c r="IMA123" s="51"/>
      <c r="IMB123" s="51"/>
      <c r="IMC123" s="51"/>
      <c r="IMD123" s="51"/>
      <c r="IME123" s="51"/>
      <c r="IMF123" s="51"/>
      <c r="IMG123" s="51"/>
      <c r="IMH123" s="51"/>
      <c r="IMI123" s="51"/>
      <c r="IMJ123" s="51"/>
      <c r="IMK123" s="51"/>
      <c r="IML123" s="51"/>
      <c r="IMM123" s="51"/>
      <c r="IMN123" s="51"/>
      <c r="IMO123" s="51"/>
      <c r="IMP123" s="51"/>
      <c r="IMQ123" s="51"/>
      <c r="IMR123" s="51"/>
      <c r="IMS123" s="51"/>
      <c r="IMT123" s="51"/>
      <c r="IMU123" s="51"/>
      <c r="IMV123" s="51"/>
      <c r="IMW123" s="51"/>
      <c r="IMX123" s="51"/>
      <c r="IMY123" s="51"/>
      <c r="IMZ123" s="51"/>
      <c r="INA123" s="51"/>
      <c r="INB123" s="51"/>
      <c r="INC123" s="51"/>
      <c r="IND123" s="51"/>
      <c r="INE123" s="51"/>
      <c r="INF123" s="51"/>
      <c r="ING123" s="51"/>
      <c r="INH123" s="51"/>
      <c r="INI123" s="51"/>
      <c r="INJ123" s="51"/>
      <c r="INK123" s="51"/>
      <c r="INL123" s="51"/>
      <c r="INM123" s="51"/>
      <c r="INN123" s="51"/>
      <c r="INO123" s="51"/>
      <c r="INP123" s="51"/>
      <c r="INQ123" s="51"/>
      <c r="INR123" s="51"/>
      <c r="INS123" s="51"/>
      <c r="INT123" s="51"/>
      <c r="INU123" s="51"/>
      <c r="INV123" s="51"/>
      <c r="INW123" s="51"/>
      <c r="INX123" s="51"/>
      <c r="INY123" s="51"/>
      <c r="INZ123" s="51"/>
      <c r="IOA123" s="51"/>
      <c r="IOB123" s="51"/>
      <c r="IOC123" s="51"/>
      <c r="IOD123" s="51"/>
      <c r="IOE123" s="51"/>
      <c r="IOF123" s="51"/>
      <c r="IOG123" s="51"/>
      <c r="IOH123" s="51"/>
      <c r="IOI123" s="51"/>
      <c r="IOJ123" s="51"/>
      <c r="IOK123" s="51"/>
      <c r="IOL123" s="51"/>
      <c r="IOM123" s="51"/>
      <c r="ION123" s="51"/>
      <c r="IOO123" s="51"/>
      <c r="IOP123" s="51"/>
      <c r="IOQ123" s="51"/>
      <c r="IOR123" s="51"/>
      <c r="IOS123" s="51"/>
      <c r="IOT123" s="51"/>
      <c r="IOU123" s="51"/>
      <c r="IOV123" s="51"/>
      <c r="IOW123" s="51"/>
      <c r="IOX123" s="51"/>
      <c r="IOY123" s="51"/>
      <c r="IOZ123" s="51"/>
      <c r="IPA123" s="51"/>
      <c r="IPB123" s="51"/>
      <c r="IPC123" s="51"/>
      <c r="IPD123" s="51"/>
      <c r="IPE123" s="51"/>
      <c r="IPF123" s="51"/>
      <c r="IPG123" s="51"/>
      <c r="IPH123" s="51"/>
      <c r="IPI123" s="51"/>
      <c r="IPJ123" s="51"/>
      <c r="IPK123" s="51"/>
      <c r="IPL123" s="51"/>
      <c r="IPM123" s="51"/>
      <c r="IPN123" s="51"/>
      <c r="IPO123" s="51"/>
      <c r="IPP123" s="51"/>
      <c r="IPQ123" s="51"/>
      <c r="IPR123" s="51"/>
      <c r="IPS123" s="51"/>
      <c r="IPT123" s="51"/>
      <c r="IPU123" s="51"/>
      <c r="IPV123" s="51"/>
      <c r="IPW123" s="51"/>
      <c r="IPX123" s="51"/>
      <c r="IPY123" s="51"/>
      <c r="IPZ123" s="51"/>
      <c r="IQA123" s="51"/>
      <c r="IQB123" s="51"/>
      <c r="IQC123" s="51"/>
      <c r="IQD123" s="51"/>
      <c r="IQE123" s="51"/>
      <c r="IQF123" s="51"/>
      <c r="IQG123" s="51"/>
      <c r="IQH123" s="51"/>
      <c r="IQI123" s="51"/>
      <c r="IQJ123" s="51"/>
      <c r="IQK123" s="51"/>
      <c r="IQL123" s="51"/>
      <c r="IQM123" s="51"/>
      <c r="IQN123" s="51"/>
      <c r="IQO123" s="51"/>
      <c r="IQP123" s="51"/>
      <c r="IQQ123" s="51"/>
      <c r="IQR123" s="51"/>
      <c r="IQS123" s="51"/>
      <c r="IQT123" s="51"/>
      <c r="IQU123" s="51"/>
      <c r="IQV123" s="51"/>
      <c r="IQW123" s="51"/>
      <c r="IQX123" s="51"/>
      <c r="IQY123" s="51"/>
      <c r="IQZ123" s="51"/>
      <c r="IRA123" s="51"/>
      <c r="IRB123" s="51"/>
      <c r="IRC123" s="51"/>
      <c r="IRD123" s="51"/>
      <c r="IRE123" s="51"/>
      <c r="IRF123" s="51"/>
      <c r="IRG123" s="51"/>
      <c r="IRH123" s="51"/>
      <c r="IRI123" s="51"/>
      <c r="IRJ123" s="51"/>
      <c r="IRK123" s="51"/>
      <c r="IRL123" s="51"/>
      <c r="IRM123" s="51"/>
      <c r="IRN123" s="51"/>
      <c r="IRO123" s="51"/>
      <c r="IRP123" s="51"/>
      <c r="IRQ123" s="51"/>
      <c r="IRR123" s="51"/>
      <c r="IRS123" s="51"/>
      <c r="IRT123" s="51"/>
      <c r="IRU123" s="51"/>
      <c r="IRV123" s="51"/>
      <c r="IRW123" s="51"/>
      <c r="IRX123" s="51"/>
      <c r="IRY123" s="51"/>
      <c r="IRZ123" s="51"/>
      <c r="ISA123" s="51"/>
      <c r="ISB123" s="51"/>
      <c r="ISC123" s="51"/>
      <c r="ISD123" s="51"/>
      <c r="ISE123" s="51"/>
      <c r="ISF123" s="51"/>
      <c r="ISG123" s="51"/>
      <c r="ISH123" s="51"/>
      <c r="ISI123" s="51"/>
      <c r="ISJ123" s="51"/>
      <c r="ISK123" s="51"/>
      <c r="ISL123" s="51"/>
      <c r="ISM123" s="51"/>
      <c r="ISN123" s="51"/>
      <c r="ISO123" s="51"/>
      <c r="ISP123" s="51"/>
      <c r="ISQ123" s="51"/>
      <c r="ISR123" s="51"/>
      <c r="ISS123" s="51"/>
      <c r="IST123" s="51"/>
      <c r="ISU123" s="51"/>
      <c r="ISV123" s="51"/>
      <c r="ISW123" s="51"/>
      <c r="ISX123" s="51"/>
      <c r="ISY123" s="51"/>
      <c r="ISZ123" s="51"/>
      <c r="ITA123" s="51"/>
      <c r="ITB123" s="51"/>
      <c r="ITC123" s="51"/>
      <c r="ITD123" s="51"/>
      <c r="ITE123" s="51"/>
      <c r="ITF123" s="51"/>
      <c r="ITG123" s="51"/>
      <c r="ITH123" s="51"/>
      <c r="ITI123" s="51"/>
      <c r="ITJ123" s="51"/>
      <c r="ITK123" s="51"/>
      <c r="ITL123" s="51"/>
      <c r="ITM123" s="51"/>
      <c r="ITN123" s="51"/>
      <c r="ITO123" s="51"/>
      <c r="ITP123" s="51"/>
      <c r="ITQ123" s="51"/>
      <c r="ITR123" s="51"/>
      <c r="ITS123" s="51"/>
      <c r="ITT123" s="51"/>
      <c r="ITU123" s="51"/>
      <c r="ITV123" s="51"/>
      <c r="ITW123" s="51"/>
      <c r="ITX123" s="51"/>
      <c r="ITY123" s="51"/>
      <c r="ITZ123" s="51"/>
      <c r="IUA123" s="51"/>
      <c r="IUB123" s="51"/>
      <c r="IUC123" s="51"/>
      <c r="IUD123" s="51"/>
      <c r="IUE123" s="51"/>
      <c r="IUF123" s="51"/>
      <c r="IUG123" s="51"/>
      <c r="IUH123" s="51"/>
      <c r="IUI123" s="51"/>
      <c r="IUJ123" s="51"/>
      <c r="IUK123" s="51"/>
      <c r="IUL123" s="51"/>
      <c r="IUM123" s="51"/>
      <c r="IUN123" s="51"/>
      <c r="IUO123" s="51"/>
      <c r="IUP123" s="51"/>
      <c r="IUQ123" s="51"/>
      <c r="IUR123" s="51"/>
      <c r="IUS123" s="51"/>
      <c r="IUT123" s="51"/>
      <c r="IUU123" s="51"/>
      <c r="IUV123" s="51"/>
      <c r="IUW123" s="51"/>
      <c r="IUX123" s="51"/>
      <c r="IUY123" s="51"/>
      <c r="IUZ123" s="51"/>
      <c r="IVA123" s="51"/>
      <c r="IVB123" s="51"/>
      <c r="IVC123" s="51"/>
      <c r="IVD123" s="51"/>
      <c r="IVE123" s="51"/>
      <c r="IVF123" s="51"/>
      <c r="IVG123" s="51"/>
      <c r="IVH123" s="51"/>
      <c r="IVI123" s="51"/>
      <c r="IVJ123" s="51"/>
      <c r="IVK123" s="51"/>
      <c r="IVL123" s="51"/>
      <c r="IVM123" s="51"/>
      <c r="IVN123" s="51"/>
      <c r="IVO123" s="51"/>
      <c r="IVP123" s="51"/>
      <c r="IVQ123" s="51"/>
      <c r="IVR123" s="51"/>
      <c r="IVS123" s="51"/>
      <c r="IVT123" s="51"/>
      <c r="IVU123" s="51"/>
      <c r="IVV123" s="51"/>
      <c r="IVW123" s="51"/>
      <c r="IVX123" s="51"/>
      <c r="IVY123" s="51"/>
      <c r="IVZ123" s="51"/>
      <c r="IWA123" s="51"/>
      <c r="IWB123" s="51"/>
      <c r="IWC123" s="51"/>
      <c r="IWD123" s="51"/>
      <c r="IWE123" s="51"/>
      <c r="IWF123" s="51"/>
      <c r="IWG123" s="51"/>
      <c r="IWH123" s="51"/>
      <c r="IWI123" s="51"/>
      <c r="IWJ123" s="51"/>
      <c r="IWK123" s="51"/>
      <c r="IWL123" s="51"/>
      <c r="IWM123" s="51"/>
      <c r="IWN123" s="51"/>
      <c r="IWO123" s="51"/>
      <c r="IWP123" s="51"/>
      <c r="IWQ123" s="51"/>
      <c r="IWR123" s="51"/>
      <c r="IWS123" s="51"/>
      <c r="IWT123" s="51"/>
      <c r="IWU123" s="51"/>
      <c r="IWV123" s="51"/>
      <c r="IWW123" s="51"/>
      <c r="IWX123" s="51"/>
      <c r="IWY123" s="51"/>
      <c r="IWZ123" s="51"/>
      <c r="IXA123" s="51"/>
      <c r="IXB123" s="51"/>
      <c r="IXC123" s="51"/>
      <c r="IXD123" s="51"/>
      <c r="IXE123" s="51"/>
      <c r="IXF123" s="51"/>
      <c r="IXG123" s="51"/>
      <c r="IXH123" s="51"/>
      <c r="IXI123" s="51"/>
      <c r="IXJ123" s="51"/>
      <c r="IXK123" s="51"/>
      <c r="IXL123" s="51"/>
      <c r="IXM123" s="51"/>
      <c r="IXN123" s="51"/>
      <c r="IXO123" s="51"/>
      <c r="IXP123" s="51"/>
      <c r="IXQ123" s="51"/>
      <c r="IXR123" s="51"/>
      <c r="IXS123" s="51"/>
      <c r="IXT123" s="51"/>
      <c r="IXU123" s="51"/>
      <c r="IXV123" s="51"/>
      <c r="IXW123" s="51"/>
      <c r="IXX123" s="51"/>
      <c r="IXY123" s="51"/>
      <c r="IXZ123" s="51"/>
      <c r="IYA123" s="51"/>
      <c r="IYB123" s="51"/>
      <c r="IYC123" s="51"/>
      <c r="IYD123" s="51"/>
      <c r="IYE123" s="51"/>
      <c r="IYF123" s="51"/>
      <c r="IYG123" s="51"/>
      <c r="IYH123" s="51"/>
      <c r="IYI123" s="51"/>
      <c r="IYJ123" s="51"/>
      <c r="IYK123" s="51"/>
      <c r="IYL123" s="51"/>
      <c r="IYM123" s="51"/>
      <c r="IYN123" s="51"/>
      <c r="IYO123" s="51"/>
      <c r="IYP123" s="51"/>
      <c r="IYQ123" s="51"/>
      <c r="IYR123" s="51"/>
      <c r="IYS123" s="51"/>
      <c r="IYT123" s="51"/>
      <c r="IYU123" s="51"/>
      <c r="IYV123" s="51"/>
      <c r="IYW123" s="51"/>
      <c r="IYX123" s="51"/>
      <c r="IYY123" s="51"/>
      <c r="IYZ123" s="51"/>
      <c r="IZA123" s="51"/>
      <c r="IZB123" s="51"/>
      <c r="IZC123" s="51"/>
      <c r="IZD123" s="51"/>
      <c r="IZE123" s="51"/>
      <c r="IZF123" s="51"/>
      <c r="IZG123" s="51"/>
      <c r="IZH123" s="51"/>
      <c r="IZI123" s="51"/>
      <c r="IZJ123" s="51"/>
      <c r="IZK123" s="51"/>
      <c r="IZL123" s="51"/>
      <c r="IZM123" s="51"/>
      <c r="IZN123" s="51"/>
      <c r="IZO123" s="51"/>
      <c r="IZP123" s="51"/>
      <c r="IZQ123" s="51"/>
      <c r="IZR123" s="51"/>
      <c r="IZS123" s="51"/>
      <c r="IZT123" s="51"/>
      <c r="IZU123" s="51"/>
      <c r="IZV123" s="51"/>
      <c r="IZW123" s="51"/>
      <c r="IZX123" s="51"/>
      <c r="IZY123" s="51"/>
      <c r="IZZ123" s="51"/>
      <c r="JAA123" s="51"/>
      <c r="JAB123" s="51"/>
      <c r="JAC123" s="51"/>
      <c r="JAD123" s="51"/>
      <c r="JAE123" s="51"/>
      <c r="JAF123" s="51"/>
      <c r="JAG123" s="51"/>
      <c r="JAH123" s="51"/>
      <c r="JAI123" s="51"/>
      <c r="JAJ123" s="51"/>
      <c r="JAK123" s="51"/>
      <c r="JAL123" s="51"/>
      <c r="JAM123" s="51"/>
      <c r="JAN123" s="51"/>
      <c r="JAO123" s="51"/>
      <c r="JAP123" s="51"/>
      <c r="JAQ123" s="51"/>
      <c r="JAR123" s="51"/>
      <c r="JAS123" s="51"/>
      <c r="JAT123" s="51"/>
      <c r="JAU123" s="51"/>
      <c r="JAV123" s="51"/>
      <c r="JAW123" s="51"/>
      <c r="JAX123" s="51"/>
      <c r="JAY123" s="51"/>
      <c r="JAZ123" s="51"/>
      <c r="JBA123" s="51"/>
      <c r="JBB123" s="51"/>
      <c r="JBC123" s="51"/>
      <c r="JBD123" s="51"/>
      <c r="JBE123" s="51"/>
      <c r="JBF123" s="51"/>
      <c r="JBG123" s="51"/>
      <c r="JBH123" s="51"/>
      <c r="JBI123" s="51"/>
      <c r="JBJ123" s="51"/>
      <c r="JBK123" s="51"/>
      <c r="JBL123" s="51"/>
      <c r="JBM123" s="51"/>
      <c r="JBN123" s="51"/>
      <c r="JBO123" s="51"/>
      <c r="JBP123" s="51"/>
      <c r="JBQ123" s="51"/>
      <c r="JBR123" s="51"/>
      <c r="JBS123" s="51"/>
      <c r="JBT123" s="51"/>
      <c r="JBU123" s="51"/>
      <c r="JBV123" s="51"/>
      <c r="JBW123" s="51"/>
      <c r="JBX123" s="51"/>
      <c r="JBY123" s="51"/>
      <c r="JBZ123" s="51"/>
      <c r="JCA123" s="51"/>
      <c r="JCB123" s="51"/>
      <c r="JCC123" s="51"/>
      <c r="JCD123" s="51"/>
      <c r="JCE123" s="51"/>
      <c r="JCF123" s="51"/>
      <c r="JCG123" s="51"/>
      <c r="JCH123" s="51"/>
      <c r="JCI123" s="51"/>
      <c r="JCJ123" s="51"/>
      <c r="JCK123" s="51"/>
      <c r="JCL123" s="51"/>
      <c r="JCM123" s="51"/>
      <c r="JCN123" s="51"/>
      <c r="JCO123" s="51"/>
      <c r="JCP123" s="51"/>
      <c r="JCQ123" s="51"/>
      <c r="JCR123" s="51"/>
      <c r="JCS123" s="51"/>
      <c r="JCT123" s="51"/>
      <c r="JCU123" s="51"/>
      <c r="JCV123" s="51"/>
      <c r="JCW123" s="51"/>
      <c r="JCX123" s="51"/>
      <c r="JCY123" s="51"/>
      <c r="JCZ123" s="51"/>
      <c r="JDA123" s="51"/>
      <c r="JDB123" s="51"/>
      <c r="JDC123" s="51"/>
      <c r="JDD123" s="51"/>
      <c r="JDE123" s="51"/>
      <c r="JDF123" s="51"/>
      <c r="JDG123" s="51"/>
      <c r="JDH123" s="51"/>
      <c r="JDI123" s="51"/>
      <c r="JDJ123" s="51"/>
      <c r="JDK123" s="51"/>
      <c r="JDL123" s="51"/>
      <c r="JDM123" s="51"/>
      <c r="JDN123" s="51"/>
      <c r="JDO123" s="51"/>
      <c r="JDP123" s="51"/>
      <c r="JDQ123" s="51"/>
      <c r="JDR123" s="51"/>
      <c r="JDS123" s="51"/>
      <c r="JDT123" s="51"/>
      <c r="JDU123" s="51"/>
      <c r="JDV123" s="51"/>
      <c r="JDW123" s="51"/>
      <c r="JDX123" s="51"/>
      <c r="JDY123" s="51"/>
      <c r="JDZ123" s="51"/>
      <c r="JEA123" s="51"/>
      <c r="JEB123" s="51"/>
      <c r="JEC123" s="51"/>
      <c r="JED123" s="51"/>
      <c r="JEE123" s="51"/>
      <c r="JEF123" s="51"/>
      <c r="JEG123" s="51"/>
      <c r="JEH123" s="51"/>
      <c r="JEI123" s="51"/>
      <c r="JEJ123" s="51"/>
      <c r="JEK123" s="51"/>
      <c r="JEL123" s="51"/>
      <c r="JEM123" s="51"/>
      <c r="JEN123" s="51"/>
      <c r="JEO123" s="51"/>
      <c r="JEP123" s="51"/>
      <c r="JEQ123" s="51"/>
      <c r="JER123" s="51"/>
      <c r="JES123" s="51"/>
      <c r="JET123" s="51"/>
      <c r="JEU123" s="51"/>
      <c r="JEV123" s="51"/>
      <c r="JEW123" s="51"/>
      <c r="JEX123" s="51"/>
      <c r="JEY123" s="51"/>
      <c r="JEZ123" s="51"/>
      <c r="JFA123" s="51"/>
      <c r="JFB123" s="51"/>
      <c r="JFC123" s="51"/>
      <c r="JFD123" s="51"/>
      <c r="JFE123" s="51"/>
      <c r="JFF123" s="51"/>
      <c r="JFG123" s="51"/>
      <c r="JFH123" s="51"/>
      <c r="JFI123" s="51"/>
      <c r="JFJ123" s="51"/>
      <c r="JFK123" s="51"/>
      <c r="JFL123" s="51"/>
      <c r="JFM123" s="51"/>
      <c r="JFN123" s="51"/>
      <c r="JFO123" s="51"/>
      <c r="JFP123" s="51"/>
      <c r="JFQ123" s="51"/>
      <c r="JFR123" s="51"/>
      <c r="JFS123" s="51"/>
      <c r="JFT123" s="51"/>
      <c r="JFU123" s="51"/>
      <c r="JFV123" s="51"/>
      <c r="JFW123" s="51"/>
      <c r="JFX123" s="51"/>
      <c r="JFY123" s="51"/>
      <c r="JFZ123" s="51"/>
      <c r="JGA123" s="51"/>
      <c r="JGB123" s="51"/>
      <c r="JGC123" s="51"/>
      <c r="JGD123" s="51"/>
      <c r="JGE123" s="51"/>
      <c r="JGF123" s="51"/>
      <c r="JGG123" s="51"/>
      <c r="JGH123" s="51"/>
      <c r="JGI123" s="51"/>
      <c r="JGJ123" s="51"/>
      <c r="JGK123" s="51"/>
      <c r="JGL123" s="51"/>
      <c r="JGM123" s="51"/>
      <c r="JGN123" s="51"/>
      <c r="JGO123" s="51"/>
      <c r="JGP123" s="51"/>
      <c r="JGQ123" s="51"/>
      <c r="JGR123" s="51"/>
      <c r="JGS123" s="51"/>
      <c r="JGT123" s="51"/>
      <c r="JGU123" s="51"/>
      <c r="JGV123" s="51"/>
      <c r="JGW123" s="51"/>
      <c r="JGX123" s="51"/>
      <c r="JGY123" s="51"/>
      <c r="JGZ123" s="51"/>
      <c r="JHA123" s="51"/>
      <c r="JHB123" s="51"/>
      <c r="JHC123" s="51"/>
      <c r="JHD123" s="51"/>
      <c r="JHE123" s="51"/>
      <c r="JHF123" s="51"/>
      <c r="JHG123" s="51"/>
      <c r="JHH123" s="51"/>
      <c r="JHI123" s="51"/>
      <c r="JHJ123" s="51"/>
      <c r="JHK123" s="51"/>
      <c r="JHL123" s="51"/>
      <c r="JHM123" s="51"/>
      <c r="JHN123" s="51"/>
      <c r="JHO123" s="51"/>
      <c r="JHP123" s="51"/>
      <c r="JHQ123" s="51"/>
      <c r="JHR123" s="51"/>
      <c r="JHS123" s="51"/>
      <c r="JHT123" s="51"/>
      <c r="JHU123" s="51"/>
      <c r="JHV123" s="51"/>
      <c r="JHW123" s="51"/>
      <c r="JHX123" s="51"/>
      <c r="JHY123" s="51"/>
      <c r="JHZ123" s="51"/>
      <c r="JIA123" s="51"/>
      <c r="JIB123" s="51"/>
      <c r="JIC123" s="51"/>
      <c r="JID123" s="51"/>
      <c r="JIE123" s="51"/>
      <c r="JIF123" s="51"/>
      <c r="JIG123" s="51"/>
      <c r="JIH123" s="51"/>
      <c r="JII123" s="51"/>
      <c r="JIJ123" s="51"/>
      <c r="JIK123" s="51"/>
      <c r="JIL123" s="51"/>
      <c r="JIM123" s="51"/>
      <c r="JIN123" s="51"/>
      <c r="JIO123" s="51"/>
      <c r="JIP123" s="51"/>
      <c r="JIQ123" s="51"/>
      <c r="JIR123" s="51"/>
      <c r="JIS123" s="51"/>
      <c r="JIT123" s="51"/>
      <c r="JIU123" s="51"/>
      <c r="JIV123" s="51"/>
      <c r="JIW123" s="51"/>
      <c r="JIX123" s="51"/>
      <c r="JIY123" s="51"/>
      <c r="JIZ123" s="51"/>
      <c r="JJA123" s="51"/>
      <c r="JJB123" s="51"/>
      <c r="JJC123" s="51"/>
      <c r="JJD123" s="51"/>
      <c r="JJE123" s="51"/>
      <c r="JJF123" s="51"/>
      <c r="JJG123" s="51"/>
      <c r="JJH123" s="51"/>
      <c r="JJI123" s="51"/>
      <c r="JJJ123" s="51"/>
      <c r="JJK123" s="51"/>
      <c r="JJL123" s="51"/>
      <c r="JJM123" s="51"/>
      <c r="JJN123" s="51"/>
      <c r="JJO123" s="51"/>
      <c r="JJP123" s="51"/>
      <c r="JJQ123" s="51"/>
      <c r="JJR123" s="51"/>
      <c r="JJS123" s="51"/>
      <c r="JJT123" s="51"/>
      <c r="JJU123" s="51"/>
      <c r="JJV123" s="51"/>
      <c r="JJW123" s="51"/>
      <c r="JJX123" s="51"/>
      <c r="JJY123" s="51"/>
      <c r="JJZ123" s="51"/>
      <c r="JKA123" s="51"/>
      <c r="JKB123" s="51"/>
      <c r="JKC123" s="51"/>
      <c r="JKD123" s="51"/>
      <c r="JKE123" s="51"/>
      <c r="JKF123" s="51"/>
      <c r="JKG123" s="51"/>
      <c r="JKH123" s="51"/>
      <c r="JKI123" s="51"/>
      <c r="JKJ123" s="51"/>
      <c r="JKK123" s="51"/>
      <c r="JKL123" s="51"/>
      <c r="JKM123" s="51"/>
      <c r="JKN123" s="51"/>
      <c r="JKO123" s="51"/>
      <c r="JKP123" s="51"/>
      <c r="JKQ123" s="51"/>
      <c r="JKR123" s="51"/>
      <c r="JKS123" s="51"/>
      <c r="JKT123" s="51"/>
      <c r="JKU123" s="51"/>
      <c r="JKV123" s="51"/>
      <c r="JKW123" s="51"/>
      <c r="JKX123" s="51"/>
      <c r="JKY123" s="51"/>
      <c r="JKZ123" s="51"/>
      <c r="JLA123" s="51"/>
      <c r="JLB123" s="51"/>
      <c r="JLC123" s="51"/>
      <c r="JLD123" s="51"/>
      <c r="JLE123" s="51"/>
      <c r="JLF123" s="51"/>
      <c r="JLG123" s="51"/>
      <c r="JLH123" s="51"/>
      <c r="JLI123" s="51"/>
      <c r="JLJ123" s="51"/>
      <c r="JLK123" s="51"/>
      <c r="JLL123" s="51"/>
      <c r="JLM123" s="51"/>
      <c r="JLN123" s="51"/>
      <c r="JLO123" s="51"/>
      <c r="JLP123" s="51"/>
      <c r="JLQ123" s="51"/>
      <c r="JLR123" s="51"/>
      <c r="JLS123" s="51"/>
      <c r="JLT123" s="51"/>
      <c r="JLU123" s="51"/>
      <c r="JLV123" s="51"/>
      <c r="JLW123" s="51"/>
      <c r="JLX123" s="51"/>
      <c r="JLY123" s="51"/>
      <c r="JLZ123" s="51"/>
      <c r="JMA123" s="51"/>
      <c r="JMB123" s="51"/>
      <c r="JMC123" s="51"/>
      <c r="JMD123" s="51"/>
      <c r="JME123" s="51"/>
      <c r="JMF123" s="51"/>
      <c r="JMG123" s="51"/>
      <c r="JMH123" s="51"/>
      <c r="JMI123" s="51"/>
      <c r="JMJ123" s="51"/>
      <c r="JMK123" s="51"/>
      <c r="JML123" s="51"/>
      <c r="JMM123" s="51"/>
      <c r="JMN123" s="51"/>
      <c r="JMO123" s="51"/>
      <c r="JMP123" s="51"/>
      <c r="JMQ123" s="51"/>
      <c r="JMR123" s="51"/>
      <c r="JMS123" s="51"/>
      <c r="JMT123" s="51"/>
      <c r="JMU123" s="51"/>
      <c r="JMV123" s="51"/>
      <c r="JMW123" s="51"/>
      <c r="JMX123" s="51"/>
      <c r="JMY123" s="51"/>
      <c r="JMZ123" s="51"/>
      <c r="JNA123" s="51"/>
      <c r="JNB123" s="51"/>
      <c r="JNC123" s="51"/>
      <c r="JND123" s="51"/>
      <c r="JNE123" s="51"/>
      <c r="JNF123" s="51"/>
      <c r="JNG123" s="51"/>
      <c r="JNH123" s="51"/>
      <c r="JNI123" s="51"/>
      <c r="JNJ123" s="51"/>
      <c r="JNK123" s="51"/>
      <c r="JNL123" s="51"/>
      <c r="JNM123" s="51"/>
      <c r="JNN123" s="51"/>
      <c r="JNO123" s="51"/>
      <c r="JNP123" s="51"/>
      <c r="JNQ123" s="51"/>
      <c r="JNR123" s="51"/>
      <c r="JNS123" s="51"/>
      <c r="JNT123" s="51"/>
      <c r="JNU123" s="51"/>
      <c r="JNV123" s="51"/>
      <c r="JNW123" s="51"/>
      <c r="JNX123" s="51"/>
      <c r="JNY123" s="51"/>
      <c r="JNZ123" s="51"/>
      <c r="JOA123" s="51"/>
      <c r="JOB123" s="51"/>
      <c r="JOC123" s="51"/>
      <c r="JOD123" s="51"/>
      <c r="JOE123" s="51"/>
      <c r="JOF123" s="51"/>
      <c r="JOG123" s="51"/>
      <c r="JOH123" s="51"/>
      <c r="JOI123" s="51"/>
      <c r="JOJ123" s="51"/>
      <c r="JOK123" s="51"/>
      <c r="JOL123" s="51"/>
      <c r="JOM123" s="51"/>
      <c r="JON123" s="51"/>
      <c r="JOO123" s="51"/>
      <c r="JOP123" s="51"/>
      <c r="JOQ123" s="51"/>
      <c r="JOR123" s="51"/>
      <c r="JOS123" s="51"/>
      <c r="JOT123" s="51"/>
      <c r="JOU123" s="51"/>
      <c r="JOV123" s="51"/>
      <c r="JOW123" s="51"/>
      <c r="JOX123" s="51"/>
      <c r="JOY123" s="51"/>
      <c r="JOZ123" s="51"/>
      <c r="JPA123" s="51"/>
      <c r="JPB123" s="51"/>
      <c r="JPC123" s="51"/>
      <c r="JPD123" s="51"/>
      <c r="JPE123" s="51"/>
      <c r="JPF123" s="51"/>
      <c r="JPG123" s="51"/>
      <c r="JPH123" s="51"/>
      <c r="JPI123" s="51"/>
      <c r="JPJ123" s="51"/>
      <c r="JPK123" s="51"/>
      <c r="JPL123" s="51"/>
      <c r="JPM123" s="51"/>
      <c r="JPN123" s="51"/>
      <c r="JPO123" s="51"/>
      <c r="JPP123" s="51"/>
      <c r="JPQ123" s="51"/>
      <c r="JPR123" s="51"/>
      <c r="JPS123" s="51"/>
      <c r="JPT123" s="51"/>
      <c r="JPU123" s="51"/>
      <c r="JPV123" s="51"/>
      <c r="JPW123" s="51"/>
      <c r="JPX123" s="51"/>
      <c r="JPY123" s="51"/>
      <c r="JPZ123" s="51"/>
      <c r="JQA123" s="51"/>
      <c r="JQB123" s="51"/>
      <c r="JQC123" s="51"/>
      <c r="JQD123" s="51"/>
      <c r="JQE123" s="51"/>
      <c r="JQF123" s="51"/>
      <c r="JQG123" s="51"/>
      <c r="JQH123" s="51"/>
      <c r="JQI123" s="51"/>
      <c r="JQJ123" s="51"/>
      <c r="JQK123" s="51"/>
      <c r="JQL123" s="51"/>
      <c r="JQM123" s="51"/>
      <c r="JQN123" s="51"/>
      <c r="JQO123" s="51"/>
      <c r="JQP123" s="51"/>
      <c r="JQQ123" s="51"/>
      <c r="JQR123" s="51"/>
      <c r="JQS123" s="51"/>
      <c r="JQT123" s="51"/>
      <c r="JQU123" s="51"/>
      <c r="JQV123" s="51"/>
      <c r="JQW123" s="51"/>
      <c r="JQX123" s="51"/>
      <c r="JQY123" s="51"/>
      <c r="JQZ123" s="51"/>
      <c r="JRA123" s="51"/>
      <c r="JRB123" s="51"/>
      <c r="JRC123" s="51"/>
      <c r="JRD123" s="51"/>
      <c r="JRE123" s="51"/>
      <c r="JRF123" s="51"/>
      <c r="JRG123" s="51"/>
      <c r="JRH123" s="51"/>
      <c r="JRI123" s="51"/>
      <c r="JRJ123" s="51"/>
      <c r="JRK123" s="51"/>
      <c r="JRL123" s="51"/>
      <c r="JRM123" s="51"/>
      <c r="JRN123" s="51"/>
      <c r="JRO123" s="51"/>
      <c r="JRP123" s="51"/>
      <c r="JRQ123" s="51"/>
      <c r="JRR123" s="51"/>
      <c r="JRS123" s="51"/>
      <c r="JRT123" s="51"/>
      <c r="JRU123" s="51"/>
      <c r="JRV123" s="51"/>
      <c r="JRW123" s="51"/>
      <c r="JRX123" s="51"/>
      <c r="JRY123" s="51"/>
      <c r="JRZ123" s="51"/>
      <c r="JSA123" s="51"/>
      <c r="JSB123" s="51"/>
      <c r="JSC123" s="51"/>
      <c r="JSD123" s="51"/>
      <c r="JSE123" s="51"/>
      <c r="JSF123" s="51"/>
      <c r="JSG123" s="51"/>
      <c r="JSH123" s="51"/>
      <c r="JSI123" s="51"/>
      <c r="JSJ123" s="51"/>
      <c r="JSK123" s="51"/>
      <c r="JSL123" s="51"/>
      <c r="JSM123" s="51"/>
      <c r="JSN123" s="51"/>
      <c r="JSO123" s="51"/>
      <c r="JSP123" s="51"/>
      <c r="JSQ123" s="51"/>
      <c r="JSR123" s="51"/>
      <c r="JSS123" s="51"/>
      <c r="JST123" s="51"/>
      <c r="JSU123" s="51"/>
      <c r="JSV123" s="51"/>
      <c r="JSW123" s="51"/>
      <c r="JSX123" s="51"/>
      <c r="JSY123" s="51"/>
      <c r="JSZ123" s="51"/>
      <c r="JTA123" s="51"/>
      <c r="JTB123" s="51"/>
      <c r="JTC123" s="51"/>
      <c r="JTD123" s="51"/>
      <c r="JTE123" s="51"/>
      <c r="JTF123" s="51"/>
      <c r="JTG123" s="51"/>
      <c r="JTH123" s="51"/>
      <c r="JTI123" s="51"/>
      <c r="JTJ123" s="51"/>
      <c r="JTK123" s="51"/>
      <c r="JTL123" s="51"/>
      <c r="JTM123" s="51"/>
      <c r="JTN123" s="51"/>
      <c r="JTO123" s="51"/>
      <c r="JTP123" s="51"/>
      <c r="JTQ123" s="51"/>
      <c r="JTR123" s="51"/>
      <c r="JTS123" s="51"/>
      <c r="JTT123" s="51"/>
      <c r="JTU123" s="51"/>
      <c r="JTV123" s="51"/>
      <c r="JTW123" s="51"/>
      <c r="JTX123" s="51"/>
      <c r="JTY123" s="51"/>
      <c r="JTZ123" s="51"/>
      <c r="JUA123" s="51"/>
      <c r="JUB123" s="51"/>
      <c r="JUC123" s="51"/>
      <c r="JUD123" s="51"/>
      <c r="JUE123" s="51"/>
      <c r="JUF123" s="51"/>
      <c r="JUG123" s="51"/>
      <c r="JUH123" s="51"/>
      <c r="JUI123" s="51"/>
      <c r="JUJ123" s="51"/>
      <c r="JUK123" s="51"/>
      <c r="JUL123" s="51"/>
      <c r="JUM123" s="51"/>
      <c r="JUN123" s="51"/>
      <c r="JUO123" s="51"/>
      <c r="JUP123" s="51"/>
      <c r="JUQ123" s="51"/>
      <c r="JUR123" s="51"/>
      <c r="JUS123" s="51"/>
      <c r="JUT123" s="51"/>
      <c r="JUU123" s="51"/>
      <c r="JUV123" s="51"/>
      <c r="JUW123" s="51"/>
      <c r="JUX123" s="51"/>
      <c r="JUY123" s="51"/>
      <c r="JUZ123" s="51"/>
      <c r="JVA123" s="51"/>
      <c r="JVB123" s="51"/>
      <c r="JVC123" s="51"/>
      <c r="JVD123" s="51"/>
      <c r="JVE123" s="51"/>
      <c r="JVF123" s="51"/>
      <c r="JVG123" s="51"/>
      <c r="JVH123" s="51"/>
      <c r="JVI123" s="51"/>
      <c r="JVJ123" s="51"/>
      <c r="JVK123" s="51"/>
      <c r="JVL123" s="51"/>
      <c r="JVM123" s="51"/>
      <c r="JVN123" s="51"/>
      <c r="JVO123" s="51"/>
      <c r="JVP123" s="51"/>
      <c r="JVQ123" s="51"/>
      <c r="JVR123" s="51"/>
      <c r="JVS123" s="51"/>
      <c r="JVT123" s="51"/>
      <c r="JVU123" s="51"/>
      <c r="JVV123" s="51"/>
      <c r="JVW123" s="51"/>
      <c r="JVX123" s="51"/>
      <c r="JVY123" s="51"/>
      <c r="JVZ123" s="51"/>
      <c r="JWA123" s="51"/>
      <c r="JWB123" s="51"/>
      <c r="JWC123" s="51"/>
      <c r="JWD123" s="51"/>
      <c r="JWE123" s="51"/>
      <c r="JWF123" s="51"/>
      <c r="JWG123" s="51"/>
      <c r="JWH123" s="51"/>
      <c r="JWI123" s="51"/>
      <c r="JWJ123" s="51"/>
      <c r="JWK123" s="51"/>
      <c r="JWL123" s="51"/>
      <c r="JWM123" s="51"/>
      <c r="JWN123" s="51"/>
      <c r="JWO123" s="51"/>
      <c r="JWP123" s="51"/>
      <c r="JWQ123" s="51"/>
      <c r="JWR123" s="51"/>
      <c r="JWS123" s="51"/>
      <c r="JWT123" s="51"/>
      <c r="JWU123" s="51"/>
      <c r="JWV123" s="51"/>
      <c r="JWW123" s="51"/>
      <c r="JWX123" s="51"/>
      <c r="JWY123" s="51"/>
      <c r="JWZ123" s="51"/>
      <c r="JXA123" s="51"/>
      <c r="JXB123" s="51"/>
      <c r="JXC123" s="51"/>
      <c r="JXD123" s="51"/>
      <c r="JXE123" s="51"/>
      <c r="JXF123" s="51"/>
      <c r="JXG123" s="51"/>
      <c r="JXH123" s="51"/>
      <c r="JXI123" s="51"/>
      <c r="JXJ123" s="51"/>
      <c r="JXK123" s="51"/>
      <c r="JXL123" s="51"/>
      <c r="JXM123" s="51"/>
      <c r="JXN123" s="51"/>
      <c r="JXO123" s="51"/>
      <c r="JXP123" s="51"/>
      <c r="JXQ123" s="51"/>
      <c r="JXR123" s="51"/>
      <c r="JXS123" s="51"/>
      <c r="JXT123" s="51"/>
      <c r="JXU123" s="51"/>
      <c r="JXV123" s="51"/>
      <c r="JXW123" s="51"/>
      <c r="JXX123" s="51"/>
      <c r="JXY123" s="51"/>
      <c r="JXZ123" s="51"/>
      <c r="JYA123" s="51"/>
      <c r="JYB123" s="51"/>
      <c r="JYC123" s="51"/>
      <c r="JYD123" s="51"/>
      <c r="JYE123" s="51"/>
      <c r="JYF123" s="51"/>
      <c r="JYG123" s="51"/>
      <c r="JYH123" s="51"/>
      <c r="JYI123" s="51"/>
      <c r="JYJ123" s="51"/>
      <c r="JYK123" s="51"/>
      <c r="JYL123" s="51"/>
      <c r="JYM123" s="51"/>
      <c r="JYN123" s="51"/>
      <c r="JYO123" s="51"/>
      <c r="JYP123" s="51"/>
      <c r="JYQ123" s="51"/>
      <c r="JYR123" s="51"/>
      <c r="JYS123" s="51"/>
      <c r="JYT123" s="51"/>
      <c r="JYU123" s="51"/>
      <c r="JYV123" s="51"/>
      <c r="JYW123" s="51"/>
      <c r="JYX123" s="51"/>
      <c r="JYY123" s="51"/>
      <c r="JYZ123" s="51"/>
      <c r="JZA123" s="51"/>
      <c r="JZB123" s="51"/>
      <c r="JZC123" s="51"/>
      <c r="JZD123" s="51"/>
      <c r="JZE123" s="51"/>
      <c r="JZF123" s="51"/>
      <c r="JZG123" s="51"/>
      <c r="JZH123" s="51"/>
      <c r="JZI123" s="51"/>
      <c r="JZJ123" s="51"/>
      <c r="JZK123" s="51"/>
      <c r="JZL123" s="51"/>
      <c r="JZM123" s="51"/>
      <c r="JZN123" s="51"/>
      <c r="JZO123" s="51"/>
      <c r="JZP123" s="51"/>
      <c r="JZQ123" s="51"/>
      <c r="JZR123" s="51"/>
      <c r="JZS123" s="51"/>
      <c r="JZT123" s="51"/>
      <c r="JZU123" s="51"/>
      <c r="JZV123" s="51"/>
      <c r="JZW123" s="51"/>
      <c r="JZX123" s="51"/>
      <c r="JZY123" s="51"/>
      <c r="JZZ123" s="51"/>
      <c r="KAA123" s="51"/>
      <c r="KAB123" s="51"/>
      <c r="KAC123" s="51"/>
      <c r="KAD123" s="51"/>
      <c r="KAE123" s="51"/>
      <c r="KAF123" s="51"/>
      <c r="KAG123" s="51"/>
      <c r="KAH123" s="51"/>
      <c r="KAI123" s="51"/>
      <c r="KAJ123" s="51"/>
      <c r="KAK123" s="51"/>
      <c r="KAL123" s="51"/>
      <c r="KAM123" s="51"/>
      <c r="KAN123" s="51"/>
      <c r="KAO123" s="51"/>
      <c r="KAP123" s="51"/>
      <c r="KAQ123" s="51"/>
      <c r="KAR123" s="51"/>
      <c r="KAS123" s="51"/>
      <c r="KAT123" s="51"/>
      <c r="KAU123" s="51"/>
      <c r="KAV123" s="51"/>
      <c r="KAW123" s="51"/>
      <c r="KAX123" s="51"/>
      <c r="KAY123" s="51"/>
      <c r="KAZ123" s="51"/>
      <c r="KBA123" s="51"/>
      <c r="KBB123" s="51"/>
      <c r="KBC123" s="51"/>
      <c r="KBD123" s="51"/>
      <c r="KBE123" s="51"/>
      <c r="KBF123" s="51"/>
      <c r="KBG123" s="51"/>
      <c r="KBH123" s="51"/>
      <c r="KBI123" s="51"/>
      <c r="KBJ123" s="51"/>
      <c r="KBK123" s="51"/>
      <c r="KBL123" s="51"/>
      <c r="KBM123" s="51"/>
      <c r="KBN123" s="51"/>
      <c r="KBO123" s="51"/>
      <c r="KBP123" s="51"/>
      <c r="KBQ123" s="51"/>
      <c r="KBR123" s="51"/>
      <c r="KBS123" s="51"/>
      <c r="KBT123" s="51"/>
      <c r="KBU123" s="51"/>
      <c r="KBV123" s="51"/>
      <c r="KBW123" s="51"/>
      <c r="KBX123" s="51"/>
      <c r="KBY123" s="51"/>
      <c r="KBZ123" s="51"/>
      <c r="KCA123" s="51"/>
      <c r="KCB123" s="51"/>
      <c r="KCC123" s="51"/>
      <c r="KCD123" s="51"/>
      <c r="KCE123" s="51"/>
      <c r="KCF123" s="51"/>
      <c r="KCG123" s="51"/>
      <c r="KCH123" s="51"/>
      <c r="KCI123" s="51"/>
      <c r="KCJ123" s="51"/>
      <c r="KCK123" s="51"/>
      <c r="KCL123" s="51"/>
      <c r="KCM123" s="51"/>
      <c r="KCN123" s="51"/>
      <c r="KCO123" s="51"/>
      <c r="KCP123" s="51"/>
      <c r="KCQ123" s="51"/>
      <c r="KCR123" s="51"/>
      <c r="KCS123" s="51"/>
      <c r="KCT123" s="51"/>
      <c r="KCU123" s="51"/>
      <c r="KCV123" s="51"/>
      <c r="KCW123" s="51"/>
      <c r="KCX123" s="51"/>
      <c r="KCY123" s="51"/>
      <c r="KCZ123" s="51"/>
      <c r="KDA123" s="51"/>
      <c r="KDB123" s="51"/>
      <c r="KDC123" s="51"/>
      <c r="KDD123" s="51"/>
      <c r="KDE123" s="51"/>
      <c r="KDF123" s="51"/>
      <c r="KDG123" s="51"/>
      <c r="KDH123" s="51"/>
      <c r="KDI123" s="51"/>
      <c r="KDJ123" s="51"/>
      <c r="KDK123" s="51"/>
      <c r="KDL123" s="51"/>
      <c r="KDM123" s="51"/>
      <c r="KDN123" s="51"/>
      <c r="KDO123" s="51"/>
      <c r="KDP123" s="51"/>
      <c r="KDQ123" s="51"/>
      <c r="KDR123" s="51"/>
      <c r="KDS123" s="51"/>
      <c r="KDT123" s="51"/>
      <c r="KDU123" s="51"/>
      <c r="KDV123" s="51"/>
      <c r="KDW123" s="51"/>
      <c r="KDX123" s="51"/>
      <c r="KDY123" s="51"/>
      <c r="KDZ123" s="51"/>
      <c r="KEA123" s="51"/>
      <c r="KEB123" s="51"/>
      <c r="KEC123" s="51"/>
      <c r="KED123" s="51"/>
      <c r="KEE123" s="51"/>
      <c r="KEF123" s="51"/>
      <c r="KEG123" s="51"/>
      <c r="KEH123" s="51"/>
      <c r="KEI123" s="51"/>
      <c r="KEJ123" s="51"/>
      <c r="KEK123" s="51"/>
      <c r="KEL123" s="51"/>
      <c r="KEM123" s="51"/>
      <c r="KEN123" s="51"/>
      <c r="KEO123" s="51"/>
      <c r="KEP123" s="51"/>
      <c r="KEQ123" s="51"/>
      <c r="KER123" s="51"/>
      <c r="KES123" s="51"/>
      <c r="KET123" s="51"/>
      <c r="KEU123" s="51"/>
      <c r="KEV123" s="51"/>
      <c r="KEW123" s="51"/>
      <c r="KEX123" s="51"/>
      <c r="KEY123" s="51"/>
      <c r="KEZ123" s="51"/>
      <c r="KFA123" s="51"/>
      <c r="KFB123" s="51"/>
      <c r="KFC123" s="51"/>
      <c r="KFD123" s="51"/>
      <c r="KFE123" s="51"/>
      <c r="KFF123" s="51"/>
      <c r="KFG123" s="51"/>
      <c r="KFH123" s="51"/>
      <c r="KFI123" s="51"/>
      <c r="KFJ123" s="51"/>
      <c r="KFK123" s="51"/>
      <c r="KFL123" s="51"/>
      <c r="KFM123" s="51"/>
      <c r="KFN123" s="51"/>
      <c r="KFO123" s="51"/>
      <c r="KFP123" s="51"/>
      <c r="KFQ123" s="51"/>
      <c r="KFR123" s="51"/>
      <c r="KFS123" s="51"/>
      <c r="KFT123" s="51"/>
      <c r="KFU123" s="51"/>
      <c r="KFV123" s="51"/>
      <c r="KFW123" s="51"/>
      <c r="KFX123" s="51"/>
      <c r="KFY123" s="51"/>
      <c r="KFZ123" s="51"/>
      <c r="KGA123" s="51"/>
      <c r="KGB123" s="51"/>
      <c r="KGC123" s="51"/>
      <c r="KGD123" s="51"/>
      <c r="KGE123" s="51"/>
      <c r="KGF123" s="51"/>
      <c r="KGG123" s="51"/>
      <c r="KGH123" s="51"/>
      <c r="KGI123" s="51"/>
      <c r="KGJ123" s="51"/>
      <c r="KGK123" s="51"/>
      <c r="KGL123" s="51"/>
      <c r="KGM123" s="51"/>
      <c r="KGN123" s="51"/>
      <c r="KGO123" s="51"/>
      <c r="KGP123" s="51"/>
      <c r="KGQ123" s="51"/>
      <c r="KGR123" s="51"/>
      <c r="KGS123" s="51"/>
      <c r="KGT123" s="51"/>
      <c r="KGU123" s="51"/>
      <c r="KGV123" s="51"/>
      <c r="KGW123" s="51"/>
      <c r="KGX123" s="51"/>
      <c r="KGY123" s="51"/>
      <c r="KGZ123" s="51"/>
      <c r="KHA123" s="51"/>
      <c r="KHB123" s="51"/>
      <c r="KHC123" s="51"/>
      <c r="KHD123" s="51"/>
      <c r="KHE123" s="51"/>
      <c r="KHF123" s="51"/>
      <c r="KHG123" s="51"/>
      <c r="KHH123" s="51"/>
      <c r="KHI123" s="51"/>
      <c r="KHJ123" s="51"/>
      <c r="KHK123" s="51"/>
      <c r="KHL123" s="51"/>
      <c r="KHM123" s="51"/>
      <c r="KHN123" s="51"/>
      <c r="KHO123" s="51"/>
      <c r="KHP123" s="51"/>
      <c r="KHQ123" s="51"/>
      <c r="KHR123" s="51"/>
      <c r="KHS123" s="51"/>
      <c r="KHT123" s="51"/>
      <c r="KHU123" s="51"/>
      <c r="KHV123" s="51"/>
      <c r="KHW123" s="51"/>
      <c r="KHX123" s="51"/>
      <c r="KHY123" s="51"/>
      <c r="KHZ123" s="51"/>
      <c r="KIA123" s="51"/>
      <c r="KIB123" s="51"/>
      <c r="KIC123" s="51"/>
      <c r="KID123" s="51"/>
      <c r="KIE123" s="51"/>
      <c r="KIF123" s="51"/>
      <c r="KIG123" s="51"/>
      <c r="KIH123" s="51"/>
      <c r="KII123" s="51"/>
      <c r="KIJ123" s="51"/>
      <c r="KIK123" s="51"/>
      <c r="KIL123" s="51"/>
      <c r="KIM123" s="51"/>
      <c r="KIN123" s="51"/>
      <c r="KIO123" s="51"/>
      <c r="KIP123" s="51"/>
      <c r="KIQ123" s="51"/>
      <c r="KIR123" s="51"/>
      <c r="KIS123" s="51"/>
      <c r="KIT123" s="51"/>
      <c r="KIU123" s="51"/>
      <c r="KIV123" s="51"/>
      <c r="KIW123" s="51"/>
      <c r="KIX123" s="51"/>
      <c r="KIY123" s="51"/>
      <c r="KIZ123" s="51"/>
      <c r="KJA123" s="51"/>
      <c r="KJB123" s="51"/>
      <c r="KJC123" s="51"/>
      <c r="KJD123" s="51"/>
      <c r="KJE123" s="51"/>
      <c r="KJF123" s="51"/>
      <c r="KJG123" s="51"/>
      <c r="KJH123" s="51"/>
      <c r="KJI123" s="51"/>
      <c r="KJJ123" s="51"/>
      <c r="KJK123" s="51"/>
      <c r="KJL123" s="51"/>
      <c r="KJM123" s="51"/>
      <c r="KJN123" s="51"/>
      <c r="KJO123" s="51"/>
      <c r="KJP123" s="51"/>
      <c r="KJQ123" s="51"/>
      <c r="KJR123" s="51"/>
      <c r="KJS123" s="51"/>
      <c r="KJT123" s="51"/>
      <c r="KJU123" s="51"/>
      <c r="KJV123" s="51"/>
      <c r="KJW123" s="51"/>
      <c r="KJX123" s="51"/>
      <c r="KJY123" s="51"/>
      <c r="KJZ123" s="51"/>
      <c r="KKA123" s="51"/>
      <c r="KKB123" s="51"/>
      <c r="KKC123" s="51"/>
      <c r="KKD123" s="51"/>
      <c r="KKE123" s="51"/>
      <c r="KKF123" s="51"/>
      <c r="KKG123" s="51"/>
      <c r="KKH123" s="51"/>
      <c r="KKI123" s="51"/>
      <c r="KKJ123" s="51"/>
      <c r="KKK123" s="51"/>
      <c r="KKL123" s="51"/>
      <c r="KKM123" s="51"/>
      <c r="KKN123" s="51"/>
      <c r="KKO123" s="51"/>
      <c r="KKP123" s="51"/>
      <c r="KKQ123" s="51"/>
      <c r="KKR123" s="51"/>
      <c r="KKS123" s="51"/>
      <c r="KKT123" s="51"/>
      <c r="KKU123" s="51"/>
      <c r="KKV123" s="51"/>
      <c r="KKW123" s="51"/>
      <c r="KKX123" s="51"/>
      <c r="KKY123" s="51"/>
      <c r="KKZ123" s="51"/>
      <c r="KLA123" s="51"/>
      <c r="KLB123" s="51"/>
      <c r="KLC123" s="51"/>
      <c r="KLD123" s="51"/>
      <c r="KLE123" s="51"/>
      <c r="KLF123" s="51"/>
      <c r="KLG123" s="51"/>
      <c r="KLH123" s="51"/>
      <c r="KLI123" s="51"/>
      <c r="KLJ123" s="51"/>
      <c r="KLK123" s="51"/>
      <c r="KLL123" s="51"/>
      <c r="KLM123" s="51"/>
      <c r="KLN123" s="51"/>
      <c r="KLO123" s="51"/>
      <c r="KLP123" s="51"/>
      <c r="KLQ123" s="51"/>
      <c r="KLR123" s="51"/>
      <c r="KLS123" s="51"/>
      <c r="KLT123" s="51"/>
      <c r="KLU123" s="51"/>
      <c r="KLV123" s="51"/>
      <c r="KLW123" s="51"/>
      <c r="KLX123" s="51"/>
      <c r="KLY123" s="51"/>
      <c r="KLZ123" s="51"/>
      <c r="KMA123" s="51"/>
      <c r="KMB123" s="51"/>
      <c r="KMC123" s="51"/>
      <c r="KMD123" s="51"/>
      <c r="KME123" s="51"/>
      <c r="KMF123" s="51"/>
      <c r="KMG123" s="51"/>
      <c r="KMH123" s="51"/>
      <c r="KMI123" s="51"/>
      <c r="KMJ123" s="51"/>
      <c r="KMK123" s="51"/>
      <c r="KML123" s="51"/>
      <c r="KMM123" s="51"/>
      <c r="KMN123" s="51"/>
      <c r="KMO123" s="51"/>
      <c r="KMP123" s="51"/>
      <c r="KMQ123" s="51"/>
      <c r="KMR123" s="51"/>
      <c r="KMS123" s="51"/>
      <c r="KMT123" s="51"/>
      <c r="KMU123" s="51"/>
      <c r="KMV123" s="51"/>
      <c r="KMW123" s="51"/>
      <c r="KMX123" s="51"/>
      <c r="KMY123" s="51"/>
      <c r="KMZ123" s="51"/>
      <c r="KNA123" s="51"/>
      <c r="KNB123" s="51"/>
      <c r="KNC123" s="51"/>
      <c r="KND123" s="51"/>
      <c r="KNE123" s="51"/>
      <c r="KNF123" s="51"/>
      <c r="KNG123" s="51"/>
      <c r="KNH123" s="51"/>
      <c r="KNI123" s="51"/>
      <c r="KNJ123" s="51"/>
      <c r="KNK123" s="51"/>
      <c r="KNL123" s="51"/>
      <c r="KNM123" s="51"/>
      <c r="KNN123" s="51"/>
      <c r="KNO123" s="51"/>
      <c r="KNP123" s="51"/>
      <c r="KNQ123" s="51"/>
      <c r="KNR123" s="51"/>
      <c r="KNS123" s="51"/>
      <c r="KNT123" s="51"/>
      <c r="KNU123" s="51"/>
      <c r="KNV123" s="51"/>
      <c r="KNW123" s="51"/>
      <c r="KNX123" s="51"/>
      <c r="KNY123" s="51"/>
      <c r="KNZ123" s="51"/>
      <c r="KOA123" s="51"/>
      <c r="KOB123" s="51"/>
      <c r="KOC123" s="51"/>
      <c r="KOD123" s="51"/>
      <c r="KOE123" s="51"/>
      <c r="KOF123" s="51"/>
      <c r="KOG123" s="51"/>
      <c r="KOH123" s="51"/>
      <c r="KOI123" s="51"/>
      <c r="KOJ123" s="51"/>
      <c r="KOK123" s="51"/>
      <c r="KOL123" s="51"/>
      <c r="KOM123" s="51"/>
      <c r="KON123" s="51"/>
      <c r="KOO123" s="51"/>
      <c r="KOP123" s="51"/>
      <c r="KOQ123" s="51"/>
      <c r="KOR123" s="51"/>
      <c r="KOS123" s="51"/>
      <c r="KOT123" s="51"/>
      <c r="KOU123" s="51"/>
      <c r="KOV123" s="51"/>
      <c r="KOW123" s="51"/>
      <c r="KOX123" s="51"/>
      <c r="KOY123" s="51"/>
      <c r="KOZ123" s="51"/>
      <c r="KPA123" s="51"/>
      <c r="KPB123" s="51"/>
      <c r="KPC123" s="51"/>
      <c r="KPD123" s="51"/>
      <c r="KPE123" s="51"/>
      <c r="KPF123" s="51"/>
      <c r="KPG123" s="51"/>
      <c r="KPH123" s="51"/>
      <c r="KPI123" s="51"/>
      <c r="KPJ123" s="51"/>
      <c r="KPK123" s="51"/>
      <c r="KPL123" s="51"/>
      <c r="KPM123" s="51"/>
      <c r="KPN123" s="51"/>
      <c r="KPO123" s="51"/>
      <c r="KPP123" s="51"/>
      <c r="KPQ123" s="51"/>
      <c r="KPR123" s="51"/>
      <c r="KPS123" s="51"/>
      <c r="KPT123" s="51"/>
      <c r="KPU123" s="51"/>
      <c r="KPV123" s="51"/>
      <c r="KPW123" s="51"/>
      <c r="KPX123" s="51"/>
      <c r="KPY123" s="51"/>
      <c r="KPZ123" s="51"/>
      <c r="KQA123" s="51"/>
      <c r="KQB123" s="51"/>
      <c r="KQC123" s="51"/>
      <c r="KQD123" s="51"/>
      <c r="KQE123" s="51"/>
      <c r="KQF123" s="51"/>
      <c r="KQG123" s="51"/>
      <c r="KQH123" s="51"/>
      <c r="KQI123" s="51"/>
      <c r="KQJ123" s="51"/>
      <c r="KQK123" s="51"/>
      <c r="KQL123" s="51"/>
      <c r="KQM123" s="51"/>
      <c r="KQN123" s="51"/>
      <c r="KQO123" s="51"/>
      <c r="KQP123" s="51"/>
      <c r="KQQ123" s="51"/>
      <c r="KQR123" s="51"/>
      <c r="KQS123" s="51"/>
      <c r="KQT123" s="51"/>
      <c r="KQU123" s="51"/>
      <c r="KQV123" s="51"/>
      <c r="KQW123" s="51"/>
      <c r="KQX123" s="51"/>
      <c r="KQY123" s="51"/>
      <c r="KQZ123" s="51"/>
      <c r="KRA123" s="51"/>
      <c r="KRB123" s="51"/>
      <c r="KRC123" s="51"/>
      <c r="KRD123" s="51"/>
      <c r="KRE123" s="51"/>
      <c r="KRF123" s="51"/>
      <c r="KRG123" s="51"/>
      <c r="KRH123" s="51"/>
      <c r="KRI123" s="51"/>
      <c r="KRJ123" s="51"/>
      <c r="KRK123" s="51"/>
      <c r="KRL123" s="51"/>
      <c r="KRM123" s="51"/>
      <c r="KRN123" s="51"/>
      <c r="KRO123" s="51"/>
      <c r="KRP123" s="51"/>
      <c r="KRQ123" s="51"/>
      <c r="KRR123" s="51"/>
      <c r="KRS123" s="51"/>
      <c r="KRT123" s="51"/>
      <c r="KRU123" s="51"/>
      <c r="KRV123" s="51"/>
      <c r="KRW123" s="51"/>
      <c r="KRX123" s="51"/>
      <c r="KRY123" s="51"/>
      <c r="KRZ123" s="51"/>
      <c r="KSA123" s="51"/>
      <c r="KSB123" s="51"/>
      <c r="KSC123" s="51"/>
      <c r="KSD123" s="51"/>
      <c r="KSE123" s="51"/>
      <c r="KSF123" s="51"/>
      <c r="KSG123" s="51"/>
      <c r="KSH123" s="51"/>
      <c r="KSI123" s="51"/>
      <c r="KSJ123" s="51"/>
      <c r="KSK123" s="51"/>
      <c r="KSL123" s="51"/>
      <c r="KSM123" s="51"/>
      <c r="KSN123" s="51"/>
      <c r="KSO123" s="51"/>
      <c r="KSP123" s="51"/>
      <c r="KSQ123" s="51"/>
      <c r="KSR123" s="51"/>
      <c r="KSS123" s="51"/>
      <c r="KST123" s="51"/>
      <c r="KSU123" s="51"/>
      <c r="KSV123" s="51"/>
      <c r="KSW123" s="51"/>
      <c r="KSX123" s="51"/>
      <c r="KSY123" s="51"/>
      <c r="KSZ123" s="51"/>
      <c r="KTA123" s="51"/>
      <c r="KTB123" s="51"/>
      <c r="KTC123" s="51"/>
      <c r="KTD123" s="51"/>
      <c r="KTE123" s="51"/>
      <c r="KTF123" s="51"/>
      <c r="KTG123" s="51"/>
      <c r="KTH123" s="51"/>
      <c r="KTI123" s="51"/>
      <c r="KTJ123" s="51"/>
      <c r="KTK123" s="51"/>
      <c r="KTL123" s="51"/>
      <c r="KTM123" s="51"/>
      <c r="KTN123" s="51"/>
      <c r="KTO123" s="51"/>
      <c r="KTP123" s="51"/>
      <c r="KTQ123" s="51"/>
      <c r="KTR123" s="51"/>
      <c r="KTS123" s="51"/>
      <c r="KTT123" s="51"/>
      <c r="KTU123" s="51"/>
      <c r="KTV123" s="51"/>
      <c r="KTW123" s="51"/>
      <c r="KTX123" s="51"/>
      <c r="KTY123" s="51"/>
      <c r="KTZ123" s="51"/>
      <c r="KUA123" s="51"/>
      <c r="KUB123" s="51"/>
      <c r="KUC123" s="51"/>
      <c r="KUD123" s="51"/>
      <c r="KUE123" s="51"/>
      <c r="KUF123" s="51"/>
      <c r="KUG123" s="51"/>
      <c r="KUH123" s="51"/>
      <c r="KUI123" s="51"/>
      <c r="KUJ123" s="51"/>
      <c r="KUK123" s="51"/>
      <c r="KUL123" s="51"/>
      <c r="KUM123" s="51"/>
      <c r="KUN123" s="51"/>
      <c r="KUO123" s="51"/>
      <c r="KUP123" s="51"/>
      <c r="KUQ123" s="51"/>
      <c r="KUR123" s="51"/>
      <c r="KUS123" s="51"/>
      <c r="KUT123" s="51"/>
      <c r="KUU123" s="51"/>
      <c r="KUV123" s="51"/>
      <c r="KUW123" s="51"/>
      <c r="KUX123" s="51"/>
      <c r="KUY123" s="51"/>
      <c r="KUZ123" s="51"/>
      <c r="KVA123" s="51"/>
      <c r="KVB123" s="51"/>
      <c r="KVC123" s="51"/>
      <c r="KVD123" s="51"/>
      <c r="KVE123" s="51"/>
      <c r="KVF123" s="51"/>
      <c r="KVG123" s="51"/>
      <c r="KVH123" s="51"/>
      <c r="KVI123" s="51"/>
      <c r="KVJ123" s="51"/>
      <c r="KVK123" s="51"/>
      <c r="KVL123" s="51"/>
      <c r="KVM123" s="51"/>
      <c r="KVN123" s="51"/>
      <c r="KVO123" s="51"/>
      <c r="KVP123" s="51"/>
      <c r="KVQ123" s="51"/>
      <c r="KVR123" s="51"/>
      <c r="KVS123" s="51"/>
      <c r="KVT123" s="51"/>
      <c r="KVU123" s="51"/>
      <c r="KVV123" s="51"/>
      <c r="KVW123" s="51"/>
      <c r="KVX123" s="51"/>
      <c r="KVY123" s="51"/>
      <c r="KVZ123" s="51"/>
      <c r="KWA123" s="51"/>
      <c r="KWB123" s="51"/>
      <c r="KWC123" s="51"/>
      <c r="KWD123" s="51"/>
      <c r="KWE123" s="51"/>
      <c r="KWF123" s="51"/>
      <c r="KWG123" s="51"/>
      <c r="KWH123" s="51"/>
      <c r="KWI123" s="51"/>
      <c r="KWJ123" s="51"/>
      <c r="KWK123" s="51"/>
      <c r="KWL123" s="51"/>
      <c r="KWM123" s="51"/>
      <c r="KWN123" s="51"/>
      <c r="KWO123" s="51"/>
      <c r="KWP123" s="51"/>
      <c r="KWQ123" s="51"/>
      <c r="KWR123" s="51"/>
      <c r="KWS123" s="51"/>
      <c r="KWT123" s="51"/>
      <c r="KWU123" s="51"/>
      <c r="KWV123" s="51"/>
      <c r="KWW123" s="51"/>
      <c r="KWX123" s="51"/>
      <c r="KWY123" s="51"/>
      <c r="KWZ123" s="51"/>
      <c r="KXA123" s="51"/>
      <c r="KXB123" s="51"/>
      <c r="KXC123" s="51"/>
      <c r="KXD123" s="51"/>
      <c r="KXE123" s="51"/>
      <c r="KXF123" s="51"/>
      <c r="KXG123" s="51"/>
      <c r="KXH123" s="51"/>
      <c r="KXI123" s="51"/>
      <c r="KXJ123" s="51"/>
      <c r="KXK123" s="51"/>
      <c r="KXL123" s="51"/>
      <c r="KXM123" s="51"/>
      <c r="KXN123" s="51"/>
      <c r="KXO123" s="51"/>
      <c r="KXP123" s="51"/>
      <c r="KXQ123" s="51"/>
      <c r="KXR123" s="51"/>
      <c r="KXS123" s="51"/>
      <c r="KXT123" s="51"/>
      <c r="KXU123" s="51"/>
      <c r="KXV123" s="51"/>
      <c r="KXW123" s="51"/>
      <c r="KXX123" s="51"/>
      <c r="KXY123" s="51"/>
      <c r="KXZ123" s="51"/>
      <c r="KYA123" s="51"/>
      <c r="KYB123" s="51"/>
      <c r="KYC123" s="51"/>
      <c r="KYD123" s="51"/>
      <c r="KYE123" s="51"/>
      <c r="KYF123" s="51"/>
      <c r="KYG123" s="51"/>
      <c r="KYH123" s="51"/>
      <c r="KYI123" s="51"/>
      <c r="KYJ123" s="51"/>
      <c r="KYK123" s="51"/>
      <c r="KYL123" s="51"/>
      <c r="KYM123" s="51"/>
      <c r="KYN123" s="51"/>
      <c r="KYO123" s="51"/>
      <c r="KYP123" s="51"/>
      <c r="KYQ123" s="51"/>
      <c r="KYR123" s="51"/>
      <c r="KYS123" s="51"/>
      <c r="KYT123" s="51"/>
      <c r="KYU123" s="51"/>
      <c r="KYV123" s="51"/>
      <c r="KYW123" s="51"/>
      <c r="KYX123" s="51"/>
      <c r="KYY123" s="51"/>
      <c r="KYZ123" s="51"/>
      <c r="KZA123" s="51"/>
      <c r="KZB123" s="51"/>
      <c r="KZC123" s="51"/>
      <c r="KZD123" s="51"/>
      <c r="KZE123" s="51"/>
      <c r="KZF123" s="51"/>
      <c r="KZG123" s="51"/>
      <c r="KZH123" s="51"/>
      <c r="KZI123" s="51"/>
      <c r="KZJ123" s="51"/>
      <c r="KZK123" s="51"/>
      <c r="KZL123" s="51"/>
      <c r="KZM123" s="51"/>
      <c r="KZN123" s="51"/>
      <c r="KZO123" s="51"/>
      <c r="KZP123" s="51"/>
      <c r="KZQ123" s="51"/>
      <c r="KZR123" s="51"/>
      <c r="KZS123" s="51"/>
      <c r="KZT123" s="51"/>
      <c r="KZU123" s="51"/>
      <c r="KZV123" s="51"/>
      <c r="KZW123" s="51"/>
      <c r="KZX123" s="51"/>
      <c r="KZY123" s="51"/>
      <c r="KZZ123" s="51"/>
      <c r="LAA123" s="51"/>
      <c r="LAB123" s="51"/>
      <c r="LAC123" s="51"/>
      <c r="LAD123" s="51"/>
      <c r="LAE123" s="51"/>
      <c r="LAF123" s="51"/>
      <c r="LAG123" s="51"/>
      <c r="LAH123" s="51"/>
      <c r="LAI123" s="51"/>
      <c r="LAJ123" s="51"/>
      <c r="LAK123" s="51"/>
      <c r="LAL123" s="51"/>
      <c r="LAM123" s="51"/>
      <c r="LAN123" s="51"/>
      <c r="LAO123" s="51"/>
      <c r="LAP123" s="51"/>
      <c r="LAQ123" s="51"/>
      <c r="LAR123" s="51"/>
      <c r="LAS123" s="51"/>
      <c r="LAT123" s="51"/>
      <c r="LAU123" s="51"/>
      <c r="LAV123" s="51"/>
      <c r="LAW123" s="51"/>
      <c r="LAX123" s="51"/>
      <c r="LAY123" s="51"/>
      <c r="LAZ123" s="51"/>
      <c r="LBA123" s="51"/>
      <c r="LBB123" s="51"/>
      <c r="LBC123" s="51"/>
      <c r="LBD123" s="51"/>
      <c r="LBE123" s="51"/>
      <c r="LBF123" s="51"/>
      <c r="LBG123" s="51"/>
      <c r="LBH123" s="51"/>
      <c r="LBI123" s="51"/>
      <c r="LBJ123" s="51"/>
      <c r="LBK123" s="51"/>
      <c r="LBL123" s="51"/>
      <c r="LBM123" s="51"/>
      <c r="LBN123" s="51"/>
      <c r="LBO123" s="51"/>
      <c r="LBP123" s="51"/>
      <c r="LBQ123" s="51"/>
      <c r="LBR123" s="51"/>
      <c r="LBS123" s="51"/>
      <c r="LBT123" s="51"/>
      <c r="LBU123" s="51"/>
      <c r="LBV123" s="51"/>
      <c r="LBW123" s="51"/>
      <c r="LBX123" s="51"/>
      <c r="LBY123" s="51"/>
      <c r="LBZ123" s="51"/>
      <c r="LCA123" s="51"/>
      <c r="LCB123" s="51"/>
      <c r="LCC123" s="51"/>
      <c r="LCD123" s="51"/>
      <c r="LCE123" s="51"/>
      <c r="LCF123" s="51"/>
      <c r="LCG123" s="51"/>
      <c r="LCH123" s="51"/>
      <c r="LCI123" s="51"/>
      <c r="LCJ123" s="51"/>
      <c r="LCK123" s="51"/>
      <c r="LCL123" s="51"/>
      <c r="LCM123" s="51"/>
      <c r="LCN123" s="51"/>
      <c r="LCO123" s="51"/>
      <c r="LCP123" s="51"/>
      <c r="LCQ123" s="51"/>
      <c r="LCR123" s="51"/>
      <c r="LCS123" s="51"/>
      <c r="LCT123" s="51"/>
      <c r="LCU123" s="51"/>
      <c r="LCV123" s="51"/>
      <c r="LCW123" s="51"/>
      <c r="LCX123" s="51"/>
      <c r="LCY123" s="51"/>
      <c r="LCZ123" s="51"/>
      <c r="LDA123" s="51"/>
      <c r="LDB123" s="51"/>
      <c r="LDC123" s="51"/>
      <c r="LDD123" s="51"/>
      <c r="LDE123" s="51"/>
      <c r="LDF123" s="51"/>
      <c r="LDG123" s="51"/>
      <c r="LDH123" s="51"/>
      <c r="LDI123" s="51"/>
      <c r="LDJ123" s="51"/>
      <c r="LDK123" s="51"/>
      <c r="LDL123" s="51"/>
      <c r="LDM123" s="51"/>
      <c r="LDN123" s="51"/>
      <c r="LDO123" s="51"/>
      <c r="LDP123" s="51"/>
      <c r="LDQ123" s="51"/>
      <c r="LDR123" s="51"/>
      <c r="LDS123" s="51"/>
      <c r="LDT123" s="51"/>
      <c r="LDU123" s="51"/>
      <c r="LDV123" s="51"/>
      <c r="LDW123" s="51"/>
      <c r="LDX123" s="51"/>
      <c r="LDY123" s="51"/>
      <c r="LDZ123" s="51"/>
      <c r="LEA123" s="51"/>
      <c r="LEB123" s="51"/>
      <c r="LEC123" s="51"/>
      <c r="LED123" s="51"/>
      <c r="LEE123" s="51"/>
      <c r="LEF123" s="51"/>
      <c r="LEG123" s="51"/>
      <c r="LEH123" s="51"/>
      <c r="LEI123" s="51"/>
      <c r="LEJ123" s="51"/>
      <c r="LEK123" s="51"/>
      <c r="LEL123" s="51"/>
      <c r="LEM123" s="51"/>
      <c r="LEN123" s="51"/>
      <c r="LEO123" s="51"/>
      <c r="LEP123" s="51"/>
      <c r="LEQ123" s="51"/>
      <c r="LER123" s="51"/>
      <c r="LES123" s="51"/>
      <c r="LET123" s="51"/>
      <c r="LEU123" s="51"/>
      <c r="LEV123" s="51"/>
      <c r="LEW123" s="51"/>
      <c r="LEX123" s="51"/>
      <c r="LEY123" s="51"/>
      <c r="LEZ123" s="51"/>
      <c r="LFA123" s="51"/>
      <c r="LFB123" s="51"/>
      <c r="LFC123" s="51"/>
      <c r="LFD123" s="51"/>
      <c r="LFE123" s="51"/>
      <c r="LFF123" s="51"/>
      <c r="LFG123" s="51"/>
      <c r="LFH123" s="51"/>
      <c r="LFI123" s="51"/>
      <c r="LFJ123" s="51"/>
      <c r="LFK123" s="51"/>
      <c r="LFL123" s="51"/>
      <c r="LFM123" s="51"/>
      <c r="LFN123" s="51"/>
      <c r="LFO123" s="51"/>
      <c r="LFP123" s="51"/>
      <c r="LFQ123" s="51"/>
      <c r="LFR123" s="51"/>
      <c r="LFS123" s="51"/>
      <c r="LFT123" s="51"/>
      <c r="LFU123" s="51"/>
      <c r="LFV123" s="51"/>
      <c r="LFW123" s="51"/>
      <c r="LFX123" s="51"/>
      <c r="LFY123" s="51"/>
      <c r="LFZ123" s="51"/>
      <c r="LGA123" s="51"/>
      <c r="LGB123" s="51"/>
      <c r="LGC123" s="51"/>
      <c r="LGD123" s="51"/>
      <c r="LGE123" s="51"/>
      <c r="LGF123" s="51"/>
      <c r="LGG123" s="51"/>
      <c r="LGH123" s="51"/>
      <c r="LGI123" s="51"/>
      <c r="LGJ123" s="51"/>
      <c r="LGK123" s="51"/>
      <c r="LGL123" s="51"/>
      <c r="LGM123" s="51"/>
      <c r="LGN123" s="51"/>
      <c r="LGO123" s="51"/>
      <c r="LGP123" s="51"/>
      <c r="LGQ123" s="51"/>
      <c r="LGR123" s="51"/>
      <c r="LGS123" s="51"/>
      <c r="LGT123" s="51"/>
      <c r="LGU123" s="51"/>
      <c r="LGV123" s="51"/>
      <c r="LGW123" s="51"/>
      <c r="LGX123" s="51"/>
      <c r="LGY123" s="51"/>
      <c r="LGZ123" s="51"/>
      <c r="LHA123" s="51"/>
      <c r="LHB123" s="51"/>
      <c r="LHC123" s="51"/>
      <c r="LHD123" s="51"/>
      <c r="LHE123" s="51"/>
      <c r="LHF123" s="51"/>
      <c r="LHG123" s="51"/>
      <c r="LHH123" s="51"/>
      <c r="LHI123" s="51"/>
      <c r="LHJ123" s="51"/>
      <c r="LHK123" s="51"/>
      <c r="LHL123" s="51"/>
      <c r="LHM123" s="51"/>
      <c r="LHN123" s="51"/>
      <c r="LHO123" s="51"/>
      <c r="LHP123" s="51"/>
      <c r="LHQ123" s="51"/>
      <c r="LHR123" s="51"/>
      <c r="LHS123" s="51"/>
      <c r="LHT123" s="51"/>
      <c r="LHU123" s="51"/>
      <c r="LHV123" s="51"/>
      <c r="LHW123" s="51"/>
      <c r="LHX123" s="51"/>
      <c r="LHY123" s="51"/>
      <c r="LHZ123" s="51"/>
      <c r="LIA123" s="51"/>
      <c r="LIB123" s="51"/>
      <c r="LIC123" s="51"/>
      <c r="LID123" s="51"/>
      <c r="LIE123" s="51"/>
      <c r="LIF123" s="51"/>
      <c r="LIG123" s="51"/>
      <c r="LIH123" s="51"/>
      <c r="LII123" s="51"/>
      <c r="LIJ123" s="51"/>
      <c r="LIK123" s="51"/>
      <c r="LIL123" s="51"/>
      <c r="LIM123" s="51"/>
      <c r="LIN123" s="51"/>
      <c r="LIO123" s="51"/>
      <c r="LIP123" s="51"/>
      <c r="LIQ123" s="51"/>
      <c r="LIR123" s="51"/>
      <c r="LIS123" s="51"/>
      <c r="LIT123" s="51"/>
      <c r="LIU123" s="51"/>
      <c r="LIV123" s="51"/>
      <c r="LIW123" s="51"/>
      <c r="LIX123" s="51"/>
      <c r="LIY123" s="51"/>
      <c r="LIZ123" s="51"/>
      <c r="LJA123" s="51"/>
      <c r="LJB123" s="51"/>
      <c r="LJC123" s="51"/>
      <c r="LJD123" s="51"/>
      <c r="LJE123" s="51"/>
      <c r="LJF123" s="51"/>
      <c r="LJG123" s="51"/>
      <c r="LJH123" s="51"/>
      <c r="LJI123" s="51"/>
      <c r="LJJ123" s="51"/>
      <c r="LJK123" s="51"/>
      <c r="LJL123" s="51"/>
      <c r="LJM123" s="51"/>
      <c r="LJN123" s="51"/>
      <c r="LJO123" s="51"/>
      <c r="LJP123" s="51"/>
      <c r="LJQ123" s="51"/>
      <c r="LJR123" s="51"/>
      <c r="LJS123" s="51"/>
      <c r="LJT123" s="51"/>
      <c r="LJU123" s="51"/>
      <c r="LJV123" s="51"/>
      <c r="LJW123" s="51"/>
      <c r="LJX123" s="51"/>
      <c r="LJY123" s="51"/>
      <c r="LJZ123" s="51"/>
      <c r="LKA123" s="51"/>
      <c r="LKB123" s="51"/>
      <c r="LKC123" s="51"/>
      <c r="LKD123" s="51"/>
      <c r="LKE123" s="51"/>
      <c r="LKF123" s="51"/>
      <c r="LKG123" s="51"/>
      <c r="LKH123" s="51"/>
      <c r="LKI123" s="51"/>
      <c r="LKJ123" s="51"/>
      <c r="LKK123" s="51"/>
      <c r="LKL123" s="51"/>
      <c r="LKM123" s="51"/>
      <c r="LKN123" s="51"/>
      <c r="LKO123" s="51"/>
      <c r="LKP123" s="51"/>
      <c r="LKQ123" s="51"/>
      <c r="LKR123" s="51"/>
      <c r="LKS123" s="51"/>
      <c r="LKT123" s="51"/>
      <c r="LKU123" s="51"/>
      <c r="LKV123" s="51"/>
      <c r="LKW123" s="51"/>
      <c r="LKX123" s="51"/>
      <c r="LKY123" s="51"/>
      <c r="LKZ123" s="51"/>
      <c r="LLA123" s="51"/>
      <c r="LLB123" s="51"/>
      <c r="LLC123" s="51"/>
      <c r="LLD123" s="51"/>
      <c r="LLE123" s="51"/>
      <c r="LLF123" s="51"/>
      <c r="LLG123" s="51"/>
      <c r="LLH123" s="51"/>
      <c r="LLI123" s="51"/>
      <c r="LLJ123" s="51"/>
      <c r="LLK123" s="51"/>
      <c r="LLL123" s="51"/>
      <c r="LLM123" s="51"/>
      <c r="LLN123" s="51"/>
      <c r="LLO123" s="51"/>
      <c r="LLP123" s="51"/>
      <c r="LLQ123" s="51"/>
      <c r="LLR123" s="51"/>
      <c r="LLS123" s="51"/>
      <c r="LLT123" s="51"/>
      <c r="LLU123" s="51"/>
      <c r="LLV123" s="51"/>
      <c r="LLW123" s="51"/>
      <c r="LLX123" s="51"/>
      <c r="LLY123" s="51"/>
      <c r="LLZ123" s="51"/>
      <c r="LMA123" s="51"/>
      <c r="LMB123" s="51"/>
      <c r="LMC123" s="51"/>
      <c r="LMD123" s="51"/>
      <c r="LME123" s="51"/>
      <c r="LMF123" s="51"/>
      <c r="LMG123" s="51"/>
      <c r="LMH123" s="51"/>
      <c r="LMI123" s="51"/>
      <c r="LMJ123" s="51"/>
      <c r="LMK123" s="51"/>
      <c r="LML123" s="51"/>
      <c r="LMM123" s="51"/>
      <c r="LMN123" s="51"/>
      <c r="LMO123" s="51"/>
      <c r="LMP123" s="51"/>
      <c r="LMQ123" s="51"/>
      <c r="LMR123" s="51"/>
      <c r="LMS123" s="51"/>
      <c r="LMT123" s="51"/>
      <c r="LMU123" s="51"/>
      <c r="LMV123" s="51"/>
      <c r="LMW123" s="51"/>
      <c r="LMX123" s="51"/>
      <c r="LMY123" s="51"/>
      <c r="LMZ123" s="51"/>
      <c r="LNA123" s="51"/>
      <c r="LNB123" s="51"/>
      <c r="LNC123" s="51"/>
      <c r="LND123" s="51"/>
      <c r="LNE123" s="51"/>
      <c r="LNF123" s="51"/>
      <c r="LNG123" s="51"/>
      <c r="LNH123" s="51"/>
      <c r="LNI123" s="51"/>
      <c r="LNJ123" s="51"/>
      <c r="LNK123" s="51"/>
      <c r="LNL123" s="51"/>
      <c r="LNM123" s="51"/>
      <c r="LNN123" s="51"/>
      <c r="LNO123" s="51"/>
      <c r="LNP123" s="51"/>
      <c r="LNQ123" s="51"/>
      <c r="LNR123" s="51"/>
      <c r="LNS123" s="51"/>
      <c r="LNT123" s="51"/>
      <c r="LNU123" s="51"/>
      <c r="LNV123" s="51"/>
      <c r="LNW123" s="51"/>
      <c r="LNX123" s="51"/>
      <c r="LNY123" s="51"/>
      <c r="LNZ123" s="51"/>
      <c r="LOA123" s="51"/>
      <c r="LOB123" s="51"/>
      <c r="LOC123" s="51"/>
      <c r="LOD123" s="51"/>
      <c r="LOE123" s="51"/>
      <c r="LOF123" s="51"/>
      <c r="LOG123" s="51"/>
      <c r="LOH123" s="51"/>
      <c r="LOI123" s="51"/>
      <c r="LOJ123" s="51"/>
      <c r="LOK123" s="51"/>
      <c r="LOL123" s="51"/>
      <c r="LOM123" s="51"/>
      <c r="LON123" s="51"/>
      <c r="LOO123" s="51"/>
      <c r="LOP123" s="51"/>
      <c r="LOQ123" s="51"/>
      <c r="LOR123" s="51"/>
      <c r="LOS123" s="51"/>
      <c r="LOT123" s="51"/>
      <c r="LOU123" s="51"/>
      <c r="LOV123" s="51"/>
      <c r="LOW123" s="51"/>
      <c r="LOX123" s="51"/>
      <c r="LOY123" s="51"/>
      <c r="LOZ123" s="51"/>
      <c r="LPA123" s="51"/>
      <c r="LPB123" s="51"/>
      <c r="LPC123" s="51"/>
      <c r="LPD123" s="51"/>
      <c r="LPE123" s="51"/>
      <c r="LPF123" s="51"/>
      <c r="LPG123" s="51"/>
      <c r="LPH123" s="51"/>
      <c r="LPI123" s="51"/>
      <c r="LPJ123" s="51"/>
      <c r="LPK123" s="51"/>
      <c r="LPL123" s="51"/>
      <c r="LPM123" s="51"/>
      <c r="LPN123" s="51"/>
      <c r="LPO123" s="51"/>
      <c r="LPP123" s="51"/>
      <c r="LPQ123" s="51"/>
      <c r="LPR123" s="51"/>
      <c r="LPS123" s="51"/>
      <c r="LPT123" s="51"/>
      <c r="LPU123" s="51"/>
      <c r="LPV123" s="51"/>
      <c r="LPW123" s="51"/>
      <c r="LPX123" s="51"/>
      <c r="LPY123" s="51"/>
      <c r="LPZ123" s="51"/>
      <c r="LQA123" s="51"/>
      <c r="LQB123" s="51"/>
      <c r="LQC123" s="51"/>
      <c r="LQD123" s="51"/>
      <c r="LQE123" s="51"/>
      <c r="LQF123" s="51"/>
      <c r="LQG123" s="51"/>
      <c r="LQH123" s="51"/>
      <c r="LQI123" s="51"/>
      <c r="LQJ123" s="51"/>
      <c r="LQK123" s="51"/>
      <c r="LQL123" s="51"/>
      <c r="LQM123" s="51"/>
      <c r="LQN123" s="51"/>
      <c r="LQO123" s="51"/>
      <c r="LQP123" s="51"/>
      <c r="LQQ123" s="51"/>
      <c r="LQR123" s="51"/>
      <c r="LQS123" s="51"/>
      <c r="LQT123" s="51"/>
      <c r="LQU123" s="51"/>
      <c r="LQV123" s="51"/>
      <c r="LQW123" s="51"/>
      <c r="LQX123" s="51"/>
      <c r="LQY123" s="51"/>
      <c r="LQZ123" s="51"/>
      <c r="LRA123" s="51"/>
      <c r="LRB123" s="51"/>
      <c r="LRC123" s="51"/>
      <c r="LRD123" s="51"/>
      <c r="LRE123" s="51"/>
      <c r="LRF123" s="51"/>
      <c r="LRG123" s="51"/>
      <c r="LRH123" s="51"/>
      <c r="LRI123" s="51"/>
      <c r="LRJ123" s="51"/>
      <c r="LRK123" s="51"/>
      <c r="LRL123" s="51"/>
      <c r="LRM123" s="51"/>
      <c r="LRN123" s="51"/>
      <c r="LRO123" s="51"/>
      <c r="LRP123" s="51"/>
      <c r="LRQ123" s="51"/>
      <c r="LRR123" s="51"/>
      <c r="LRS123" s="51"/>
      <c r="LRT123" s="51"/>
      <c r="LRU123" s="51"/>
      <c r="LRV123" s="51"/>
      <c r="LRW123" s="51"/>
      <c r="LRX123" s="51"/>
      <c r="LRY123" s="51"/>
      <c r="LRZ123" s="51"/>
      <c r="LSA123" s="51"/>
      <c r="LSB123" s="51"/>
      <c r="LSC123" s="51"/>
      <c r="LSD123" s="51"/>
      <c r="LSE123" s="51"/>
      <c r="LSF123" s="51"/>
      <c r="LSG123" s="51"/>
      <c r="LSH123" s="51"/>
      <c r="LSI123" s="51"/>
      <c r="LSJ123" s="51"/>
      <c r="LSK123" s="51"/>
      <c r="LSL123" s="51"/>
      <c r="LSM123" s="51"/>
      <c r="LSN123" s="51"/>
      <c r="LSO123" s="51"/>
      <c r="LSP123" s="51"/>
      <c r="LSQ123" s="51"/>
      <c r="LSR123" s="51"/>
      <c r="LSS123" s="51"/>
      <c r="LST123" s="51"/>
      <c r="LSU123" s="51"/>
      <c r="LSV123" s="51"/>
      <c r="LSW123" s="51"/>
      <c r="LSX123" s="51"/>
      <c r="LSY123" s="51"/>
      <c r="LSZ123" s="51"/>
      <c r="LTA123" s="51"/>
      <c r="LTB123" s="51"/>
      <c r="LTC123" s="51"/>
      <c r="LTD123" s="51"/>
      <c r="LTE123" s="51"/>
      <c r="LTF123" s="51"/>
      <c r="LTG123" s="51"/>
      <c r="LTH123" s="51"/>
      <c r="LTI123" s="51"/>
      <c r="LTJ123" s="51"/>
      <c r="LTK123" s="51"/>
      <c r="LTL123" s="51"/>
      <c r="LTM123" s="51"/>
      <c r="LTN123" s="51"/>
      <c r="LTO123" s="51"/>
      <c r="LTP123" s="51"/>
      <c r="LTQ123" s="51"/>
      <c r="LTR123" s="51"/>
      <c r="LTS123" s="51"/>
      <c r="LTT123" s="51"/>
      <c r="LTU123" s="51"/>
      <c r="LTV123" s="51"/>
      <c r="LTW123" s="51"/>
      <c r="LTX123" s="51"/>
      <c r="LTY123" s="51"/>
      <c r="LTZ123" s="51"/>
      <c r="LUA123" s="51"/>
      <c r="LUB123" s="51"/>
      <c r="LUC123" s="51"/>
      <c r="LUD123" s="51"/>
      <c r="LUE123" s="51"/>
      <c r="LUF123" s="51"/>
      <c r="LUG123" s="51"/>
      <c r="LUH123" s="51"/>
      <c r="LUI123" s="51"/>
      <c r="LUJ123" s="51"/>
      <c r="LUK123" s="51"/>
      <c r="LUL123" s="51"/>
      <c r="LUM123" s="51"/>
      <c r="LUN123" s="51"/>
      <c r="LUO123" s="51"/>
      <c r="LUP123" s="51"/>
      <c r="LUQ123" s="51"/>
      <c r="LUR123" s="51"/>
      <c r="LUS123" s="51"/>
      <c r="LUT123" s="51"/>
      <c r="LUU123" s="51"/>
      <c r="LUV123" s="51"/>
      <c r="LUW123" s="51"/>
      <c r="LUX123" s="51"/>
      <c r="LUY123" s="51"/>
      <c r="LUZ123" s="51"/>
      <c r="LVA123" s="51"/>
      <c r="LVB123" s="51"/>
      <c r="LVC123" s="51"/>
      <c r="LVD123" s="51"/>
      <c r="LVE123" s="51"/>
      <c r="LVF123" s="51"/>
      <c r="LVG123" s="51"/>
      <c r="LVH123" s="51"/>
      <c r="LVI123" s="51"/>
      <c r="LVJ123" s="51"/>
      <c r="LVK123" s="51"/>
      <c r="LVL123" s="51"/>
      <c r="LVM123" s="51"/>
      <c r="LVN123" s="51"/>
      <c r="LVO123" s="51"/>
      <c r="LVP123" s="51"/>
      <c r="LVQ123" s="51"/>
      <c r="LVR123" s="51"/>
      <c r="LVS123" s="51"/>
      <c r="LVT123" s="51"/>
      <c r="LVU123" s="51"/>
      <c r="LVV123" s="51"/>
      <c r="LVW123" s="51"/>
      <c r="LVX123" s="51"/>
      <c r="LVY123" s="51"/>
      <c r="LVZ123" s="51"/>
      <c r="LWA123" s="51"/>
      <c r="LWB123" s="51"/>
      <c r="LWC123" s="51"/>
      <c r="LWD123" s="51"/>
      <c r="LWE123" s="51"/>
      <c r="LWF123" s="51"/>
      <c r="LWG123" s="51"/>
      <c r="LWH123" s="51"/>
      <c r="LWI123" s="51"/>
      <c r="LWJ123" s="51"/>
      <c r="LWK123" s="51"/>
      <c r="LWL123" s="51"/>
      <c r="LWM123" s="51"/>
      <c r="LWN123" s="51"/>
      <c r="LWO123" s="51"/>
      <c r="LWP123" s="51"/>
      <c r="LWQ123" s="51"/>
      <c r="LWR123" s="51"/>
      <c r="LWS123" s="51"/>
      <c r="LWT123" s="51"/>
      <c r="LWU123" s="51"/>
      <c r="LWV123" s="51"/>
      <c r="LWW123" s="51"/>
      <c r="LWX123" s="51"/>
      <c r="LWY123" s="51"/>
      <c r="LWZ123" s="51"/>
      <c r="LXA123" s="51"/>
      <c r="LXB123" s="51"/>
      <c r="LXC123" s="51"/>
      <c r="LXD123" s="51"/>
      <c r="LXE123" s="51"/>
      <c r="LXF123" s="51"/>
      <c r="LXG123" s="51"/>
      <c r="LXH123" s="51"/>
      <c r="LXI123" s="51"/>
      <c r="LXJ123" s="51"/>
      <c r="LXK123" s="51"/>
      <c r="LXL123" s="51"/>
      <c r="LXM123" s="51"/>
      <c r="LXN123" s="51"/>
      <c r="LXO123" s="51"/>
      <c r="LXP123" s="51"/>
      <c r="LXQ123" s="51"/>
      <c r="LXR123" s="51"/>
      <c r="LXS123" s="51"/>
      <c r="LXT123" s="51"/>
      <c r="LXU123" s="51"/>
      <c r="LXV123" s="51"/>
      <c r="LXW123" s="51"/>
      <c r="LXX123" s="51"/>
      <c r="LXY123" s="51"/>
      <c r="LXZ123" s="51"/>
      <c r="LYA123" s="51"/>
      <c r="LYB123" s="51"/>
      <c r="LYC123" s="51"/>
      <c r="LYD123" s="51"/>
      <c r="LYE123" s="51"/>
      <c r="LYF123" s="51"/>
      <c r="LYG123" s="51"/>
      <c r="LYH123" s="51"/>
      <c r="LYI123" s="51"/>
      <c r="LYJ123" s="51"/>
      <c r="LYK123" s="51"/>
      <c r="LYL123" s="51"/>
      <c r="LYM123" s="51"/>
      <c r="LYN123" s="51"/>
      <c r="LYO123" s="51"/>
      <c r="LYP123" s="51"/>
      <c r="LYQ123" s="51"/>
      <c r="LYR123" s="51"/>
      <c r="LYS123" s="51"/>
      <c r="LYT123" s="51"/>
      <c r="LYU123" s="51"/>
      <c r="LYV123" s="51"/>
      <c r="LYW123" s="51"/>
      <c r="LYX123" s="51"/>
      <c r="LYY123" s="51"/>
      <c r="LYZ123" s="51"/>
      <c r="LZA123" s="51"/>
      <c r="LZB123" s="51"/>
      <c r="LZC123" s="51"/>
      <c r="LZD123" s="51"/>
      <c r="LZE123" s="51"/>
      <c r="LZF123" s="51"/>
      <c r="LZG123" s="51"/>
      <c r="LZH123" s="51"/>
      <c r="LZI123" s="51"/>
      <c r="LZJ123" s="51"/>
      <c r="LZK123" s="51"/>
      <c r="LZL123" s="51"/>
      <c r="LZM123" s="51"/>
      <c r="LZN123" s="51"/>
      <c r="LZO123" s="51"/>
      <c r="LZP123" s="51"/>
      <c r="LZQ123" s="51"/>
      <c r="LZR123" s="51"/>
      <c r="LZS123" s="51"/>
      <c r="LZT123" s="51"/>
      <c r="LZU123" s="51"/>
      <c r="LZV123" s="51"/>
      <c r="LZW123" s="51"/>
      <c r="LZX123" s="51"/>
      <c r="LZY123" s="51"/>
      <c r="LZZ123" s="51"/>
      <c r="MAA123" s="51"/>
      <c r="MAB123" s="51"/>
      <c r="MAC123" s="51"/>
      <c r="MAD123" s="51"/>
      <c r="MAE123" s="51"/>
      <c r="MAF123" s="51"/>
      <c r="MAG123" s="51"/>
      <c r="MAH123" s="51"/>
      <c r="MAI123" s="51"/>
      <c r="MAJ123" s="51"/>
      <c r="MAK123" s="51"/>
      <c r="MAL123" s="51"/>
      <c r="MAM123" s="51"/>
      <c r="MAN123" s="51"/>
      <c r="MAO123" s="51"/>
      <c r="MAP123" s="51"/>
      <c r="MAQ123" s="51"/>
      <c r="MAR123" s="51"/>
      <c r="MAS123" s="51"/>
      <c r="MAT123" s="51"/>
      <c r="MAU123" s="51"/>
      <c r="MAV123" s="51"/>
      <c r="MAW123" s="51"/>
      <c r="MAX123" s="51"/>
      <c r="MAY123" s="51"/>
      <c r="MAZ123" s="51"/>
      <c r="MBA123" s="51"/>
      <c r="MBB123" s="51"/>
      <c r="MBC123" s="51"/>
      <c r="MBD123" s="51"/>
      <c r="MBE123" s="51"/>
      <c r="MBF123" s="51"/>
      <c r="MBG123" s="51"/>
      <c r="MBH123" s="51"/>
      <c r="MBI123" s="51"/>
      <c r="MBJ123" s="51"/>
      <c r="MBK123" s="51"/>
      <c r="MBL123" s="51"/>
      <c r="MBM123" s="51"/>
      <c r="MBN123" s="51"/>
      <c r="MBO123" s="51"/>
      <c r="MBP123" s="51"/>
      <c r="MBQ123" s="51"/>
      <c r="MBR123" s="51"/>
      <c r="MBS123" s="51"/>
      <c r="MBT123" s="51"/>
      <c r="MBU123" s="51"/>
      <c r="MBV123" s="51"/>
      <c r="MBW123" s="51"/>
      <c r="MBX123" s="51"/>
      <c r="MBY123" s="51"/>
      <c r="MBZ123" s="51"/>
      <c r="MCA123" s="51"/>
      <c r="MCB123" s="51"/>
      <c r="MCC123" s="51"/>
      <c r="MCD123" s="51"/>
      <c r="MCE123" s="51"/>
      <c r="MCF123" s="51"/>
      <c r="MCG123" s="51"/>
      <c r="MCH123" s="51"/>
      <c r="MCI123" s="51"/>
      <c r="MCJ123" s="51"/>
      <c r="MCK123" s="51"/>
      <c r="MCL123" s="51"/>
      <c r="MCM123" s="51"/>
      <c r="MCN123" s="51"/>
      <c r="MCO123" s="51"/>
      <c r="MCP123" s="51"/>
      <c r="MCQ123" s="51"/>
      <c r="MCR123" s="51"/>
      <c r="MCS123" s="51"/>
      <c r="MCT123" s="51"/>
      <c r="MCU123" s="51"/>
      <c r="MCV123" s="51"/>
      <c r="MCW123" s="51"/>
      <c r="MCX123" s="51"/>
      <c r="MCY123" s="51"/>
      <c r="MCZ123" s="51"/>
      <c r="MDA123" s="51"/>
      <c r="MDB123" s="51"/>
      <c r="MDC123" s="51"/>
      <c r="MDD123" s="51"/>
      <c r="MDE123" s="51"/>
      <c r="MDF123" s="51"/>
      <c r="MDG123" s="51"/>
      <c r="MDH123" s="51"/>
      <c r="MDI123" s="51"/>
      <c r="MDJ123" s="51"/>
      <c r="MDK123" s="51"/>
      <c r="MDL123" s="51"/>
      <c r="MDM123" s="51"/>
      <c r="MDN123" s="51"/>
      <c r="MDO123" s="51"/>
      <c r="MDP123" s="51"/>
      <c r="MDQ123" s="51"/>
      <c r="MDR123" s="51"/>
      <c r="MDS123" s="51"/>
      <c r="MDT123" s="51"/>
      <c r="MDU123" s="51"/>
      <c r="MDV123" s="51"/>
      <c r="MDW123" s="51"/>
      <c r="MDX123" s="51"/>
      <c r="MDY123" s="51"/>
      <c r="MDZ123" s="51"/>
      <c r="MEA123" s="51"/>
      <c r="MEB123" s="51"/>
      <c r="MEC123" s="51"/>
      <c r="MED123" s="51"/>
      <c r="MEE123" s="51"/>
      <c r="MEF123" s="51"/>
      <c r="MEG123" s="51"/>
      <c r="MEH123" s="51"/>
      <c r="MEI123" s="51"/>
      <c r="MEJ123" s="51"/>
      <c r="MEK123" s="51"/>
      <c r="MEL123" s="51"/>
      <c r="MEM123" s="51"/>
      <c r="MEN123" s="51"/>
      <c r="MEO123" s="51"/>
      <c r="MEP123" s="51"/>
      <c r="MEQ123" s="51"/>
      <c r="MER123" s="51"/>
      <c r="MES123" s="51"/>
      <c r="MET123" s="51"/>
      <c r="MEU123" s="51"/>
      <c r="MEV123" s="51"/>
      <c r="MEW123" s="51"/>
      <c r="MEX123" s="51"/>
      <c r="MEY123" s="51"/>
      <c r="MEZ123" s="51"/>
      <c r="MFA123" s="51"/>
      <c r="MFB123" s="51"/>
      <c r="MFC123" s="51"/>
      <c r="MFD123" s="51"/>
      <c r="MFE123" s="51"/>
      <c r="MFF123" s="51"/>
      <c r="MFG123" s="51"/>
      <c r="MFH123" s="51"/>
      <c r="MFI123" s="51"/>
      <c r="MFJ123" s="51"/>
      <c r="MFK123" s="51"/>
      <c r="MFL123" s="51"/>
      <c r="MFM123" s="51"/>
      <c r="MFN123" s="51"/>
      <c r="MFO123" s="51"/>
      <c r="MFP123" s="51"/>
      <c r="MFQ123" s="51"/>
      <c r="MFR123" s="51"/>
      <c r="MFS123" s="51"/>
      <c r="MFT123" s="51"/>
      <c r="MFU123" s="51"/>
      <c r="MFV123" s="51"/>
      <c r="MFW123" s="51"/>
      <c r="MFX123" s="51"/>
      <c r="MFY123" s="51"/>
      <c r="MFZ123" s="51"/>
      <c r="MGA123" s="51"/>
      <c r="MGB123" s="51"/>
      <c r="MGC123" s="51"/>
      <c r="MGD123" s="51"/>
      <c r="MGE123" s="51"/>
      <c r="MGF123" s="51"/>
      <c r="MGG123" s="51"/>
      <c r="MGH123" s="51"/>
      <c r="MGI123" s="51"/>
      <c r="MGJ123" s="51"/>
      <c r="MGK123" s="51"/>
      <c r="MGL123" s="51"/>
      <c r="MGM123" s="51"/>
      <c r="MGN123" s="51"/>
      <c r="MGO123" s="51"/>
      <c r="MGP123" s="51"/>
      <c r="MGQ123" s="51"/>
      <c r="MGR123" s="51"/>
      <c r="MGS123" s="51"/>
      <c r="MGT123" s="51"/>
      <c r="MGU123" s="51"/>
      <c r="MGV123" s="51"/>
      <c r="MGW123" s="51"/>
      <c r="MGX123" s="51"/>
      <c r="MGY123" s="51"/>
      <c r="MGZ123" s="51"/>
      <c r="MHA123" s="51"/>
      <c r="MHB123" s="51"/>
      <c r="MHC123" s="51"/>
      <c r="MHD123" s="51"/>
      <c r="MHE123" s="51"/>
      <c r="MHF123" s="51"/>
      <c r="MHG123" s="51"/>
      <c r="MHH123" s="51"/>
      <c r="MHI123" s="51"/>
      <c r="MHJ123" s="51"/>
      <c r="MHK123" s="51"/>
      <c r="MHL123" s="51"/>
      <c r="MHM123" s="51"/>
      <c r="MHN123" s="51"/>
      <c r="MHO123" s="51"/>
      <c r="MHP123" s="51"/>
      <c r="MHQ123" s="51"/>
      <c r="MHR123" s="51"/>
      <c r="MHS123" s="51"/>
      <c r="MHT123" s="51"/>
      <c r="MHU123" s="51"/>
      <c r="MHV123" s="51"/>
      <c r="MHW123" s="51"/>
      <c r="MHX123" s="51"/>
      <c r="MHY123" s="51"/>
      <c r="MHZ123" s="51"/>
      <c r="MIA123" s="51"/>
      <c r="MIB123" s="51"/>
      <c r="MIC123" s="51"/>
      <c r="MID123" s="51"/>
      <c r="MIE123" s="51"/>
      <c r="MIF123" s="51"/>
      <c r="MIG123" s="51"/>
      <c r="MIH123" s="51"/>
      <c r="MII123" s="51"/>
      <c r="MIJ123" s="51"/>
      <c r="MIK123" s="51"/>
      <c r="MIL123" s="51"/>
      <c r="MIM123" s="51"/>
      <c r="MIN123" s="51"/>
      <c r="MIO123" s="51"/>
      <c r="MIP123" s="51"/>
      <c r="MIQ123" s="51"/>
      <c r="MIR123" s="51"/>
      <c r="MIS123" s="51"/>
      <c r="MIT123" s="51"/>
      <c r="MIU123" s="51"/>
      <c r="MIV123" s="51"/>
      <c r="MIW123" s="51"/>
      <c r="MIX123" s="51"/>
      <c r="MIY123" s="51"/>
      <c r="MIZ123" s="51"/>
      <c r="MJA123" s="51"/>
      <c r="MJB123" s="51"/>
      <c r="MJC123" s="51"/>
      <c r="MJD123" s="51"/>
      <c r="MJE123" s="51"/>
      <c r="MJF123" s="51"/>
      <c r="MJG123" s="51"/>
      <c r="MJH123" s="51"/>
      <c r="MJI123" s="51"/>
      <c r="MJJ123" s="51"/>
      <c r="MJK123" s="51"/>
      <c r="MJL123" s="51"/>
      <c r="MJM123" s="51"/>
      <c r="MJN123" s="51"/>
      <c r="MJO123" s="51"/>
      <c r="MJP123" s="51"/>
      <c r="MJQ123" s="51"/>
      <c r="MJR123" s="51"/>
      <c r="MJS123" s="51"/>
      <c r="MJT123" s="51"/>
      <c r="MJU123" s="51"/>
      <c r="MJV123" s="51"/>
      <c r="MJW123" s="51"/>
      <c r="MJX123" s="51"/>
      <c r="MJY123" s="51"/>
      <c r="MJZ123" s="51"/>
      <c r="MKA123" s="51"/>
      <c r="MKB123" s="51"/>
      <c r="MKC123" s="51"/>
      <c r="MKD123" s="51"/>
      <c r="MKE123" s="51"/>
      <c r="MKF123" s="51"/>
      <c r="MKG123" s="51"/>
      <c r="MKH123" s="51"/>
      <c r="MKI123" s="51"/>
      <c r="MKJ123" s="51"/>
      <c r="MKK123" s="51"/>
      <c r="MKL123" s="51"/>
      <c r="MKM123" s="51"/>
      <c r="MKN123" s="51"/>
      <c r="MKO123" s="51"/>
      <c r="MKP123" s="51"/>
      <c r="MKQ123" s="51"/>
      <c r="MKR123" s="51"/>
      <c r="MKS123" s="51"/>
      <c r="MKT123" s="51"/>
      <c r="MKU123" s="51"/>
      <c r="MKV123" s="51"/>
      <c r="MKW123" s="51"/>
      <c r="MKX123" s="51"/>
      <c r="MKY123" s="51"/>
      <c r="MKZ123" s="51"/>
      <c r="MLA123" s="51"/>
      <c r="MLB123" s="51"/>
      <c r="MLC123" s="51"/>
      <c r="MLD123" s="51"/>
      <c r="MLE123" s="51"/>
      <c r="MLF123" s="51"/>
      <c r="MLG123" s="51"/>
      <c r="MLH123" s="51"/>
      <c r="MLI123" s="51"/>
      <c r="MLJ123" s="51"/>
      <c r="MLK123" s="51"/>
      <c r="MLL123" s="51"/>
      <c r="MLM123" s="51"/>
      <c r="MLN123" s="51"/>
      <c r="MLO123" s="51"/>
      <c r="MLP123" s="51"/>
      <c r="MLQ123" s="51"/>
      <c r="MLR123" s="51"/>
      <c r="MLS123" s="51"/>
      <c r="MLT123" s="51"/>
      <c r="MLU123" s="51"/>
      <c r="MLV123" s="51"/>
      <c r="MLW123" s="51"/>
      <c r="MLX123" s="51"/>
      <c r="MLY123" s="51"/>
      <c r="MLZ123" s="51"/>
      <c r="MMA123" s="51"/>
      <c r="MMB123" s="51"/>
      <c r="MMC123" s="51"/>
      <c r="MMD123" s="51"/>
      <c r="MME123" s="51"/>
      <c r="MMF123" s="51"/>
      <c r="MMG123" s="51"/>
      <c r="MMH123" s="51"/>
      <c r="MMI123" s="51"/>
      <c r="MMJ123" s="51"/>
      <c r="MMK123" s="51"/>
      <c r="MML123" s="51"/>
      <c r="MMM123" s="51"/>
      <c r="MMN123" s="51"/>
      <c r="MMO123" s="51"/>
      <c r="MMP123" s="51"/>
      <c r="MMQ123" s="51"/>
      <c r="MMR123" s="51"/>
      <c r="MMS123" s="51"/>
      <c r="MMT123" s="51"/>
      <c r="MMU123" s="51"/>
      <c r="MMV123" s="51"/>
      <c r="MMW123" s="51"/>
      <c r="MMX123" s="51"/>
      <c r="MMY123" s="51"/>
      <c r="MMZ123" s="51"/>
      <c r="MNA123" s="51"/>
      <c r="MNB123" s="51"/>
      <c r="MNC123" s="51"/>
      <c r="MND123" s="51"/>
      <c r="MNE123" s="51"/>
      <c r="MNF123" s="51"/>
      <c r="MNG123" s="51"/>
      <c r="MNH123" s="51"/>
      <c r="MNI123" s="51"/>
      <c r="MNJ123" s="51"/>
      <c r="MNK123" s="51"/>
      <c r="MNL123" s="51"/>
      <c r="MNM123" s="51"/>
      <c r="MNN123" s="51"/>
      <c r="MNO123" s="51"/>
      <c r="MNP123" s="51"/>
      <c r="MNQ123" s="51"/>
      <c r="MNR123" s="51"/>
      <c r="MNS123" s="51"/>
      <c r="MNT123" s="51"/>
      <c r="MNU123" s="51"/>
      <c r="MNV123" s="51"/>
      <c r="MNW123" s="51"/>
      <c r="MNX123" s="51"/>
      <c r="MNY123" s="51"/>
      <c r="MNZ123" s="51"/>
      <c r="MOA123" s="51"/>
      <c r="MOB123" s="51"/>
      <c r="MOC123" s="51"/>
      <c r="MOD123" s="51"/>
      <c r="MOE123" s="51"/>
      <c r="MOF123" s="51"/>
      <c r="MOG123" s="51"/>
      <c r="MOH123" s="51"/>
      <c r="MOI123" s="51"/>
      <c r="MOJ123" s="51"/>
      <c r="MOK123" s="51"/>
      <c r="MOL123" s="51"/>
      <c r="MOM123" s="51"/>
      <c r="MON123" s="51"/>
      <c r="MOO123" s="51"/>
      <c r="MOP123" s="51"/>
      <c r="MOQ123" s="51"/>
      <c r="MOR123" s="51"/>
      <c r="MOS123" s="51"/>
      <c r="MOT123" s="51"/>
      <c r="MOU123" s="51"/>
      <c r="MOV123" s="51"/>
      <c r="MOW123" s="51"/>
      <c r="MOX123" s="51"/>
      <c r="MOY123" s="51"/>
      <c r="MOZ123" s="51"/>
      <c r="MPA123" s="51"/>
      <c r="MPB123" s="51"/>
      <c r="MPC123" s="51"/>
      <c r="MPD123" s="51"/>
      <c r="MPE123" s="51"/>
      <c r="MPF123" s="51"/>
      <c r="MPG123" s="51"/>
      <c r="MPH123" s="51"/>
      <c r="MPI123" s="51"/>
      <c r="MPJ123" s="51"/>
      <c r="MPK123" s="51"/>
      <c r="MPL123" s="51"/>
      <c r="MPM123" s="51"/>
      <c r="MPN123" s="51"/>
      <c r="MPO123" s="51"/>
      <c r="MPP123" s="51"/>
      <c r="MPQ123" s="51"/>
      <c r="MPR123" s="51"/>
      <c r="MPS123" s="51"/>
      <c r="MPT123" s="51"/>
      <c r="MPU123" s="51"/>
      <c r="MPV123" s="51"/>
      <c r="MPW123" s="51"/>
      <c r="MPX123" s="51"/>
      <c r="MPY123" s="51"/>
      <c r="MPZ123" s="51"/>
      <c r="MQA123" s="51"/>
      <c r="MQB123" s="51"/>
      <c r="MQC123" s="51"/>
      <c r="MQD123" s="51"/>
      <c r="MQE123" s="51"/>
      <c r="MQF123" s="51"/>
      <c r="MQG123" s="51"/>
      <c r="MQH123" s="51"/>
      <c r="MQI123" s="51"/>
      <c r="MQJ123" s="51"/>
      <c r="MQK123" s="51"/>
      <c r="MQL123" s="51"/>
      <c r="MQM123" s="51"/>
      <c r="MQN123" s="51"/>
      <c r="MQO123" s="51"/>
      <c r="MQP123" s="51"/>
      <c r="MQQ123" s="51"/>
      <c r="MQR123" s="51"/>
      <c r="MQS123" s="51"/>
      <c r="MQT123" s="51"/>
      <c r="MQU123" s="51"/>
      <c r="MQV123" s="51"/>
      <c r="MQW123" s="51"/>
      <c r="MQX123" s="51"/>
      <c r="MQY123" s="51"/>
      <c r="MQZ123" s="51"/>
      <c r="MRA123" s="51"/>
      <c r="MRB123" s="51"/>
      <c r="MRC123" s="51"/>
      <c r="MRD123" s="51"/>
      <c r="MRE123" s="51"/>
      <c r="MRF123" s="51"/>
      <c r="MRG123" s="51"/>
      <c r="MRH123" s="51"/>
      <c r="MRI123" s="51"/>
      <c r="MRJ123" s="51"/>
      <c r="MRK123" s="51"/>
      <c r="MRL123" s="51"/>
      <c r="MRM123" s="51"/>
      <c r="MRN123" s="51"/>
      <c r="MRO123" s="51"/>
      <c r="MRP123" s="51"/>
      <c r="MRQ123" s="51"/>
      <c r="MRR123" s="51"/>
      <c r="MRS123" s="51"/>
      <c r="MRT123" s="51"/>
      <c r="MRU123" s="51"/>
      <c r="MRV123" s="51"/>
      <c r="MRW123" s="51"/>
      <c r="MRX123" s="51"/>
      <c r="MRY123" s="51"/>
      <c r="MRZ123" s="51"/>
      <c r="MSA123" s="51"/>
      <c r="MSB123" s="51"/>
      <c r="MSC123" s="51"/>
      <c r="MSD123" s="51"/>
      <c r="MSE123" s="51"/>
      <c r="MSF123" s="51"/>
      <c r="MSG123" s="51"/>
      <c r="MSH123" s="51"/>
      <c r="MSI123" s="51"/>
      <c r="MSJ123" s="51"/>
      <c r="MSK123" s="51"/>
      <c r="MSL123" s="51"/>
      <c r="MSM123" s="51"/>
      <c r="MSN123" s="51"/>
      <c r="MSO123" s="51"/>
      <c r="MSP123" s="51"/>
      <c r="MSQ123" s="51"/>
      <c r="MSR123" s="51"/>
      <c r="MSS123" s="51"/>
      <c r="MST123" s="51"/>
      <c r="MSU123" s="51"/>
      <c r="MSV123" s="51"/>
      <c r="MSW123" s="51"/>
      <c r="MSX123" s="51"/>
      <c r="MSY123" s="51"/>
      <c r="MSZ123" s="51"/>
      <c r="MTA123" s="51"/>
      <c r="MTB123" s="51"/>
      <c r="MTC123" s="51"/>
      <c r="MTD123" s="51"/>
      <c r="MTE123" s="51"/>
      <c r="MTF123" s="51"/>
      <c r="MTG123" s="51"/>
      <c r="MTH123" s="51"/>
      <c r="MTI123" s="51"/>
      <c r="MTJ123" s="51"/>
      <c r="MTK123" s="51"/>
      <c r="MTL123" s="51"/>
      <c r="MTM123" s="51"/>
      <c r="MTN123" s="51"/>
      <c r="MTO123" s="51"/>
      <c r="MTP123" s="51"/>
      <c r="MTQ123" s="51"/>
      <c r="MTR123" s="51"/>
      <c r="MTS123" s="51"/>
      <c r="MTT123" s="51"/>
      <c r="MTU123" s="51"/>
      <c r="MTV123" s="51"/>
      <c r="MTW123" s="51"/>
      <c r="MTX123" s="51"/>
      <c r="MTY123" s="51"/>
      <c r="MTZ123" s="51"/>
      <c r="MUA123" s="51"/>
      <c r="MUB123" s="51"/>
      <c r="MUC123" s="51"/>
      <c r="MUD123" s="51"/>
      <c r="MUE123" s="51"/>
      <c r="MUF123" s="51"/>
      <c r="MUG123" s="51"/>
      <c r="MUH123" s="51"/>
      <c r="MUI123" s="51"/>
      <c r="MUJ123" s="51"/>
      <c r="MUK123" s="51"/>
      <c r="MUL123" s="51"/>
      <c r="MUM123" s="51"/>
      <c r="MUN123" s="51"/>
      <c r="MUO123" s="51"/>
      <c r="MUP123" s="51"/>
      <c r="MUQ123" s="51"/>
      <c r="MUR123" s="51"/>
      <c r="MUS123" s="51"/>
      <c r="MUT123" s="51"/>
      <c r="MUU123" s="51"/>
      <c r="MUV123" s="51"/>
      <c r="MUW123" s="51"/>
      <c r="MUX123" s="51"/>
      <c r="MUY123" s="51"/>
      <c r="MUZ123" s="51"/>
      <c r="MVA123" s="51"/>
      <c r="MVB123" s="51"/>
      <c r="MVC123" s="51"/>
      <c r="MVD123" s="51"/>
      <c r="MVE123" s="51"/>
      <c r="MVF123" s="51"/>
      <c r="MVG123" s="51"/>
      <c r="MVH123" s="51"/>
      <c r="MVI123" s="51"/>
      <c r="MVJ123" s="51"/>
      <c r="MVK123" s="51"/>
      <c r="MVL123" s="51"/>
      <c r="MVM123" s="51"/>
      <c r="MVN123" s="51"/>
      <c r="MVO123" s="51"/>
      <c r="MVP123" s="51"/>
      <c r="MVQ123" s="51"/>
      <c r="MVR123" s="51"/>
      <c r="MVS123" s="51"/>
      <c r="MVT123" s="51"/>
      <c r="MVU123" s="51"/>
      <c r="MVV123" s="51"/>
      <c r="MVW123" s="51"/>
      <c r="MVX123" s="51"/>
      <c r="MVY123" s="51"/>
      <c r="MVZ123" s="51"/>
      <c r="MWA123" s="51"/>
      <c r="MWB123" s="51"/>
      <c r="MWC123" s="51"/>
      <c r="MWD123" s="51"/>
      <c r="MWE123" s="51"/>
      <c r="MWF123" s="51"/>
      <c r="MWG123" s="51"/>
      <c r="MWH123" s="51"/>
      <c r="MWI123" s="51"/>
      <c r="MWJ123" s="51"/>
      <c r="MWK123" s="51"/>
      <c r="MWL123" s="51"/>
      <c r="MWM123" s="51"/>
      <c r="MWN123" s="51"/>
      <c r="MWO123" s="51"/>
      <c r="MWP123" s="51"/>
      <c r="MWQ123" s="51"/>
      <c r="MWR123" s="51"/>
      <c r="MWS123" s="51"/>
      <c r="MWT123" s="51"/>
      <c r="MWU123" s="51"/>
      <c r="MWV123" s="51"/>
      <c r="MWW123" s="51"/>
      <c r="MWX123" s="51"/>
      <c r="MWY123" s="51"/>
      <c r="MWZ123" s="51"/>
      <c r="MXA123" s="51"/>
      <c r="MXB123" s="51"/>
      <c r="MXC123" s="51"/>
      <c r="MXD123" s="51"/>
      <c r="MXE123" s="51"/>
      <c r="MXF123" s="51"/>
      <c r="MXG123" s="51"/>
      <c r="MXH123" s="51"/>
      <c r="MXI123" s="51"/>
      <c r="MXJ123" s="51"/>
      <c r="MXK123" s="51"/>
      <c r="MXL123" s="51"/>
      <c r="MXM123" s="51"/>
      <c r="MXN123" s="51"/>
      <c r="MXO123" s="51"/>
      <c r="MXP123" s="51"/>
      <c r="MXQ123" s="51"/>
      <c r="MXR123" s="51"/>
      <c r="MXS123" s="51"/>
      <c r="MXT123" s="51"/>
      <c r="MXU123" s="51"/>
      <c r="MXV123" s="51"/>
      <c r="MXW123" s="51"/>
      <c r="MXX123" s="51"/>
      <c r="MXY123" s="51"/>
      <c r="MXZ123" s="51"/>
      <c r="MYA123" s="51"/>
      <c r="MYB123" s="51"/>
      <c r="MYC123" s="51"/>
      <c r="MYD123" s="51"/>
      <c r="MYE123" s="51"/>
      <c r="MYF123" s="51"/>
      <c r="MYG123" s="51"/>
      <c r="MYH123" s="51"/>
      <c r="MYI123" s="51"/>
      <c r="MYJ123" s="51"/>
      <c r="MYK123" s="51"/>
      <c r="MYL123" s="51"/>
      <c r="MYM123" s="51"/>
      <c r="MYN123" s="51"/>
      <c r="MYO123" s="51"/>
      <c r="MYP123" s="51"/>
      <c r="MYQ123" s="51"/>
      <c r="MYR123" s="51"/>
      <c r="MYS123" s="51"/>
      <c r="MYT123" s="51"/>
      <c r="MYU123" s="51"/>
      <c r="MYV123" s="51"/>
      <c r="MYW123" s="51"/>
      <c r="MYX123" s="51"/>
      <c r="MYY123" s="51"/>
      <c r="MYZ123" s="51"/>
      <c r="MZA123" s="51"/>
      <c r="MZB123" s="51"/>
      <c r="MZC123" s="51"/>
      <c r="MZD123" s="51"/>
      <c r="MZE123" s="51"/>
      <c r="MZF123" s="51"/>
      <c r="MZG123" s="51"/>
      <c r="MZH123" s="51"/>
      <c r="MZI123" s="51"/>
      <c r="MZJ123" s="51"/>
      <c r="MZK123" s="51"/>
      <c r="MZL123" s="51"/>
      <c r="MZM123" s="51"/>
      <c r="MZN123" s="51"/>
      <c r="MZO123" s="51"/>
      <c r="MZP123" s="51"/>
      <c r="MZQ123" s="51"/>
      <c r="MZR123" s="51"/>
      <c r="MZS123" s="51"/>
      <c r="MZT123" s="51"/>
      <c r="MZU123" s="51"/>
      <c r="MZV123" s="51"/>
      <c r="MZW123" s="51"/>
      <c r="MZX123" s="51"/>
      <c r="MZY123" s="51"/>
      <c r="MZZ123" s="51"/>
      <c r="NAA123" s="51"/>
      <c r="NAB123" s="51"/>
      <c r="NAC123" s="51"/>
      <c r="NAD123" s="51"/>
      <c r="NAE123" s="51"/>
      <c r="NAF123" s="51"/>
      <c r="NAG123" s="51"/>
      <c r="NAH123" s="51"/>
      <c r="NAI123" s="51"/>
      <c r="NAJ123" s="51"/>
      <c r="NAK123" s="51"/>
      <c r="NAL123" s="51"/>
      <c r="NAM123" s="51"/>
      <c r="NAN123" s="51"/>
      <c r="NAO123" s="51"/>
      <c r="NAP123" s="51"/>
      <c r="NAQ123" s="51"/>
      <c r="NAR123" s="51"/>
      <c r="NAS123" s="51"/>
      <c r="NAT123" s="51"/>
      <c r="NAU123" s="51"/>
      <c r="NAV123" s="51"/>
      <c r="NAW123" s="51"/>
      <c r="NAX123" s="51"/>
      <c r="NAY123" s="51"/>
      <c r="NAZ123" s="51"/>
      <c r="NBA123" s="51"/>
      <c r="NBB123" s="51"/>
      <c r="NBC123" s="51"/>
      <c r="NBD123" s="51"/>
      <c r="NBE123" s="51"/>
      <c r="NBF123" s="51"/>
      <c r="NBG123" s="51"/>
      <c r="NBH123" s="51"/>
      <c r="NBI123" s="51"/>
      <c r="NBJ123" s="51"/>
      <c r="NBK123" s="51"/>
      <c r="NBL123" s="51"/>
      <c r="NBM123" s="51"/>
      <c r="NBN123" s="51"/>
      <c r="NBO123" s="51"/>
      <c r="NBP123" s="51"/>
      <c r="NBQ123" s="51"/>
      <c r="NBR123" s="51"/>
      <c r="NBS123" s="51"/>
      <c r="NBT123" s="51"/>
      <c r="NBU123" s="51"/>
      <c r="NBV123" s="51"/>
      <c r="NBW123" s="51"/>
      <c r="NBX123" s="51"/>
      <c r="NBY123" s="51"/>
      <c r="NBZ123" s="51"/>
      <c r="NCA123" s="51"/>
      <c r="NCB123" s="51"/>
      <c r="NCC123" s="51"/>
      <c r="NCD123" s="51"/>
      <c r="NCE123" s="51"/>
      <c r="NCF123" s="51"/>
      <c r="NCG123" s="51"/>
      <c r="NCH123" s="51"/>
      <c r="NCI123" s="51"/>
      <c r="NCJ123" s="51"/>
      <c r="NCK123" s="51"/>
      <c r="NCL123" s="51"/>
      <c r="NCM123" s="51"/>
      <c r="NCN123" s="51"/>
      <c r="NCO123" s="51"/>
      <c r="NCP123" s="51"/>
      <c r="NCQ123" s="51"/>
      <c r="NCR123" s="51"/>
      <c r="NCS123" s="51"/>
      <c r="NCT123" s="51"/>
      <c r="NCU123" s="51"/>
      <c r="NCV123" s="51"/>
      <c r="NCW123" s="51"/>
      <c r="NCX123" s="51"/>
      <c r="NCY123" s="51"/>
      <c r="NCZ123" s="51"/>
      <c r="NDA123" s="51"/>
      <c r="NDB123" s="51"/>
      <c r="NDC123" s="51"/>
      <c r="NDD123" s="51"/>
      <c r="NDE123" s="51"/>
      <c r="NDF123" s="51"/>
      <c r="NDG123" s="51"/>
      <c r="NDH123" s="51"/>
      <c r="NDI123" s="51"/>
      <c r="NDJ123" s="51"/>
      <c r="NDK123" s="51"/>
      <c r="NDL123" s="51"/>
      <c r="NDM123" s="51"/>
      <c r="NDN123" s="51"/>
      <c r="NDO123" s="51"/>
      <c r="NDP123" s="51"/>
      <c r="NDQ123" s="51"/>
      <c r="NDR123" s="51"/>
      <c r="NDS123" s="51"/>
      <c r="NDT123" s="51"/>
      <c r="NDU123" s="51"/>
      <c r="NDV123" s="51"/>
      <c r="NDW123" s="51"/>
      <c r="NDX123" s="51"/>
      <c r="NDY123" s="51"/>
      <c r="NDZ123" s="51"/>
      <c r="NEA123" s="51"/>
      <c r="NEB123" s="51"/>
      <c r="NEC123" s="51"/>
      <c r="NED123" s="51"/>
      <c r="NEE123" s="51"/>
      <c r="NEF123" s="51"/>
      <c r="NEG123" s="51"/>
      <c r="NEH123" s="51"/>
      <c r="NEI123" s="51"/>
      <c r="NEJ123" s="51"/>
      <c r="NEK123" s="51"/>
      <c r="NEL123" s="51"/>
      <c r="NEM123" s="51"/>
      <c r="NEN123" s="51"/>
      <c r="NEO123" s="51"/>
      <c r="NEP123" s="51"/>
      <c r="NEQ123" s="51"/>
      <c r="NER123" s="51"/>
      <c r="NES123" s="51"/>
      <c r="NET123" s="51"/>
      <c r="NEU123" s="51"/>
      <c r="NEV123" s="51"/>
      <c r="NEW123" s="51"/>
      <c r="NEX123" s="51"/>
      <c r="NEY123" s="51"/>
      <c r="NEZ123" s="51"/>
      <c r="NFA123" s="51"/>
      <c r="NFB123" s="51"/>
      <c r="NFC123" s="51"/>
      <c r="NFD123" s="51"/>
      <c r="NFE123" s="51"/>
      <c r="NFF123" s="51"/>
      <c r="NFG123" s="51"/>
      <c r="NFH123" s="51"/>
      <c r="NFI123" s="51"/>
      <c r="NFJ123" s="51"/>
      <c r="NFK123" s="51"/>
      <c r="NFL123" s="51"/>
      <c r="NFM123" s="51"/>
      <c r="NFN123" s="51"/>
      <c r="NFO123" s="51"/>
      <c r="NFP123" s="51"/>
      <c r="NFQ123" s="51"/>
      <c r="NFR123" s="51"/>
      <c r="NFS123" s="51"/>
      <c r="NFT123" s="51"/>
      <c r="NFU123" s="51"/>
      <c r="NFV123" s="51"/>
      <c r="NFW123" s="51"/>
      <c r="NFX123" s="51"/>
      <c r="NFY123" s="51"/>
      <c r="NFZ123" s="51"/>
      <c r="NGA123" s="51"/>
      <c r="NGB123" s="51"/>
      <c r="NGC123" s="51"/>
      <c r="NGD123" s="51"/>
      <c r="NGE123" s="51"/>
      <c r="NGF123" s="51"/>
      <c r="NGG123" s="51"/>
      <c r="NGH123" s="51"/>
      <c r="NGI123" s="51"/>
      <c r="NGJ123" s="51"/>
      <c r="NGK123" s="51"/>
      <c r="NGL123" s="51"/>
      <c r="NGM123" s="51"/>
      <c r="NGN123" s="51"/>
      <c r="NGO123" s="51"/>
      <c r="NGP123" s="51"/>
      <c r="NGQ123" s="51"/>
      <c r="NGR123" s="51"/>
      <c r="NGS123" s="51"/>
      <c r="NGT123" s="51"/>
      <c r="NGU123" s="51"/>
      <c r="NGV123" s="51"/>
      <c r="NGW123" s="51"/>
      <c r="NGX123" s="51"/>
      <c r="NGY123" s="51"/>
      <c r="NGZ123" s="51"/>
      <c r="NHA123" s="51"/>
      <c r="NHB123" s="51"/>
      <c r="NHC123" s="51"/>
      <c r="NHD123" s="51"/>
      <c r="NHE123" s="51"/>
      <c r="NHF123" s="51"/>
      <c r="NHG123" s="51"/>
      <c r="NHH123" s="51"/>
      <c r="NHI123" s="51"/>
      <c r="NHJ123" s="51"/>
      <c r="NHK123" s="51"/>
      <c r="NHL123" s="51"/>
      <c r="NHM123" s="51"/>
      <c r="NHN123" s="51"/>
      <c r="NHO123" s="51"/>
      <c r="NHP123" s="51"/>
      <c r="NHQ123" s="51"/>
      <c r="NHR123" s="51"/>
      <c r="NHS123" s="51"/>
      <c r="NHT123" s="51"/>
      <c r="NHU123" s="51"/>
      <c r="NHV123" s="51"/>
      <c r="NHW123" s="51"/>
      <c r="NHX123" s="51"/>
      <c r="NHY123" s="51"/>
      <c r="NHZ123" s="51"/>
      <c r="NIA123" s="51"/>
      <c r="NIB123" s="51"/>
      <c r="NIC123" s="51"/>
      <c r="NID123" s="51"/>
      <c r="NIE123" s="51"/>
      <c r="NIF123" s="51"/>
      <c r="NIG123" s="51"/>
      <c r="NIH123" s="51"/>
      <c r="NII123" s="51"/>
      <c r="NIJ123" s="51"/>
      <c r="NIK123" s="51"/>
      <c r="NIL123" s="51"/>
      <c r="NIM123" s="51"/>
      <c r="NIN123" s="51"/>
      <c r="NIO123" s="51"/>
      <c r="NIP123" s="51"/>
      <c r="NIQ123" s="51"/>
      <c r="NIR123" s="51"/>
      <c r="NIS123" s="51"/>
      <c r="NIT123" s="51"/>
      <c r="NIU123" s="51"/>
      <c r="NIV123" s="51"/>
      <c r="NIW123" s="51"/>
      <c r="NIX123" s="51"/>
      <c r="NIY123" s="51"/>
      <c r="NIZ123" s="51"/>
      <c r="NJA123" s="51"/>
      <c r="NJB123" s="51"/>
      <c r="NJC123" s="51"/>
      <c r="NJD123" s="51"/>
      <c r="NJE123" s="51"/>
      <c r="NJF123" s="51"/>
      <c r="NJG123" s="51"/>
      <c r="NJH123" s="51"/>
      <c r="NJI123" s="51"/>
      <c r="NJJ123" s="51"/>
      <c r="NJK123" s="51"/>
      <c r="NJL123" s="51"/>
      <c r="NJM123" s="51"/>
      <c r="NJN123" s="51"/>
      <c r="NJO123" s="51"/>
      <c r="NJP123" s="51"/>
      <c r="NJQ123" s="51"/>
      <c r="NJR123" s="51"/>
      <c r="NJS123" s="51"/>
      <c r="NJT123" s="51"/>
      <c r="NJU123" s="51"/>
      <c r="NJV123" s="51"/>
      <c r="NJW123" s="51"/>
      <c r="NJX123" s="51"/>
      <c r="NJY123" s="51"/>
      <c r="NJZ123" s="51"/>
      <c r="NKA123" s="51"/>
      <c r="NKB123" s="51"/>
      <c r="NKC123" s="51"/>
      <c r="NKD123" s="51"/>
      <c r="NKE123" s="51"/>
      <c r="NKF123" s="51"/>
      <c r="NKG123" s="51"/>
      <c r="NKH123" s="51"/>
      <c r="NKI123" s="51"/>
      <c r="NKJ123" s="51"/>
      <c r="NKK123" s="51"/>
      <c r="NKL123" s="51"/>
      <c r="NKM123" s="51"/>
      <c r="NKN123" s="51"/>
      <c r="NKO123" s="51"/>
      <c r="NKP123" s="51"/>
      <c r="NKQ123" s="51"/>
      <c r="NKR123" s="51"/>
      <c r="NKS123" s="51"/>
      <c r="NKT123" s="51"/>
      <c r="NKU123" s="51"/>
      <c r="NKV123" s="51"/>
      <c r="NKW123" s="51"/>
      <c r="NKX123" s="51"/>
      <c r="NKY123" s="51"/>
      <c r="NKZ123" s="51"/>
      <c r="NLA123" s="51"/>
      <c r="NLB123" s="51"/>
      <c r="NLC123" s="51"/>
      <c r="NLD123" s="51"/>
      <c r="NLE123" s="51"/>
      <c r="NLF123" s="51"/>
      <c r="NLG123" s="51"/>
      <c r="NLH123" s="51"/>
      <c r="NLI123" s="51"/>
      <c r="NLJ123" s="51"/>
      <c r="NLK123" s="51"/>
      <c r="NLL123" s="51"/>
      <c r="NLM123" s="51"/>
      <c r="NLN123" s="51"/>
      <c r="NLO123" s="51"/>
      <c r="NLP123" s="51"/>
      <c r="NLQ123" s="51"/>
      <c r="NLR123" s="51"/>
      <c r="NLS123" s="51"/>
      <c r="NLT123" s="51"/>
      <c r="NLU123" s="51"/>
      <c r="NLV123" s="51"/>
      <c r="NLW123" s="51"/>
      <c r="NLX123" s="51"/>
      <c r="NLY123" s="51"/>
      <c r="NLZ123" s="51"/>
      <c r="NMA123" s="51"/>
      <c r="NMB123" s="51"/>
      <c r="NMC123" s="51"/>
      <c r="NMD123" s="51"/>
      <c r="NME123" s="51"/>
      <c r="NMF123" s="51"/>
      <c r="NMG123" s="51"/>
      <c r="NMH123" s="51"/>
      <c r="NMI123" s="51"/>
      <c r="NMJ123" s="51"/>
      <c r="NMK123" s="51"/>
      <c r="NML123" s="51"/>
      <c r="NMM123" s="51"/>
      <c r="NMN123" s="51"/>
      <c r="NMO123" s="51"/>
      <c r="NMP123" s="51"/>
      <c r="NMQ123" s="51"/>
      <c r="NMR123" s="51"/>
      <c r="NMS123" s="51"/>
      <c r="NMT123" s="51"/>
      <c r="NMU123" s="51"/>
      <c r="NMV123" s="51"/>
      <c r="NMW123" s="51"/>
      <c r="NMX123" s="51"/>
      <c r="NMY123" s="51"/>
      <c r="NMZ123" s="51"/>
      <c r="NNA123" s="51"/>
      <c r="NNB123" s="51"/>
      <c r="NNC123" s="51"/>
      <c r="NND123" s="51"/>
      <c r="NNE123" s="51"/>
      <c r="NNF123" s="51"/>
      <c r="NNG123" s="51"/>
      <c r="NNH123" s="51"/>
      <c r="NNI123" s="51"/>
      <c r="NNJ123" s="51"/>
      <c r="NNK123" s="51"/>
      <c r="NNL123" s="51"/>
      <c r="NNM123" s="51"/>
      <c r="NNN123" s="51"/>
      <c r="NNO123" s="51"/>
      <c r="NNP123" s="51"/>
      <c r="NNQ123" s="51"/>
      <c r="NNR123" s="51"/>
      <c r="NNS123" s="51"/>
      <c r="NNT123" s="51"/>
      <c r="NNU123" s="51"/>
      <c r="NNV123" s="51"/>
      <c r="NNW123" s="51"/>
      <c r="NNX123" s="51"/>
      <c r="NNY123" s="51"/>
      <c r="NNZ123" s="51"/>
      <c r="NOA123" s="51"/>
      <c r="NOB123" s="51"/>
      <c r="NOC123" s="51"/>
      <c r="NOD123" s="51"/>
      <c r="NOE123" s="51"/>
      <c r="NOF123" s="51"/>
      <c r="NOG123" s="51"/>
      <c r="NOH123" s="51"/>
      <c r="NOI123" s="51"/>
      <c r="NOJ123" s="51"/>
      <c r="NOK123" s="51"/>
      <c r="NOL123" s="51"/>
      <c r="NOM123" s="51"/>
      <c r="NON123" s="51"/>
      <c r="NOO123" s="51"/>
      <c r="NOP123" s="51"/>
      <c r="NOQ123" s="51"/>
      <c r="NOR123" s="51"/>
      <c r="NOS123" s="51"/>
      <c r="NOT123" s="51"/>
      <c r="NOU123" s="51"/>
      <c r="NOV123" s="51"/>
      <c r="NOW123" s="51"/>
      <c r="NOX123" s="51"/>
      <c r="NOY123" s="51"/>
      <c r="NOZ123" s="51"/>
      <c r="NPA123" s="51"/>
      <c r="NPB123" s="51"/>
      <c r="NPC123" s="51"/>
      <c r="NPD123" s="51"/>
      <c r="NPE123" s="51"/>
      <c r="NPF123" s="51"/>
      <c r="NPG123" s="51"/>
      <c r="NPH123" s="51"/>
      <c r="NPI123" s="51"/>
      <c r="NPJ123" s="51"/>
      <c r="NPK123" s="51"/>
      <c r="NPL123" s="51"/>
      <c r="NPM123" s="51"/>
      <c r="NPN123" s="51"/>
      <c r="NPO123" s="51"/>
      <c r="NPP123" s="51"/>
      <c r="NPQ123" s="51"/>
      <c r="NPR123" s="51"/>
      <c r="NPS123" s="51"/>
      <c r="NPT123" s="51"/>
      <c r="NPU123" s="51"/>
      <c r="NPV123" s="51"/>
      <c r="NPW123" s="51"/>
      <c r="NPX123" s="51"/>
      <c r="NPY123" s="51"/>
      <c r="NPZ123" s="51"/>
      <c r="NQA123" s="51"/>
      <c r="NQB123" s="51"/>
      <c r="NQC123" s="51"/>
      <c r="NQD123" s="51"/>
      <c r="NQE123" s="51"/>
      <c r="NQF123" s="51"/>
      <c r="NQG123" s="51"/>
      <c r="NQH123" s="51"/>
      <c r="NQI123" s="51"/>
      <c r="NQJ123" s="51"/>
      <c r="NQK123" s="51"/>
      <c r="NQL123" s="51"/>
      <c r="NQM123" s="51"/>
      <c r="NQN123" s="51"/>
      <c r="NQO123" s="51"/>
      <c r="NQP123" s="51"/>
      <c r="NQQ123" s="51"/>
      <c r="NQR123" s="51"/>
      <c r="NQS123" s="51"/>
      <c r="NQT123" s="51"/>
      <c r="NQU123" s="51"/>
      <c r="NQV123" s="51"/>
      <c r="NQW123" s="51"/>
      <c r="NQX123" s="51"/>
      <c r="NQY123" s="51"/>
      <c r="NQZ123" s="51"/>
      <c r="NRA123" s="51"/>
      <c r="NRB123" s="51"/>
      <c r="NRC123" s="51"/>
      <c r="NRD123" s="51"/>
      <c r="NRE123" s="51"/>
      <c r="NRF123" s="51"/>
      <c r="NRG123" s="51"/>
      <c r="NRH123" s="51"/>
      <c r="NRI123" s="51"/>
      <c r="NRJ123" s="51"/>
      <c r="NRK123" s="51"/>
      <c r="NRL123" s="51"/>
      <c r="NRM123" s="51"/>
      <c r="NRN123" s="51"/>
      <c r="NRO123" s="51"/>
      <c r="NRP123" s="51"/>
      <c r="NRQ123" s="51"/>
      <c r="NRR123" s="51"/>
      <c r="NRS123" s="51"/>
      <c r="NRT123" s="51"/>
      <c r="NRU123" s="51"/>
      <c r="NRV123" s="51"/>
      <c r="NRW123" s="51"/>
      <c r="NRX123" s="51"/>
      <c r="NRY123" s="51"/>
      <c r="NRZ123" s="51"/>
      <c r="NSA123" s="51"/>
      <c r="NSB123" s="51"/>
      <c r="NSC123" s="51"/>
      <c r="NSD123" s="51"/>
      <c r="NSE123" s="51"/>
      <c r="NSF123" s="51"/>
      <c r="NSG123" s="51"/>
      <c r="NSH123" s="51"/>
      <c r="NSI123" s="51"/>
      <c r="NSJ123" s="51"/>
      <c r="NSK123" s="51"/>
      <c r="NSL123" s="51"/>
      <c r="NSM123" s="51"/>
      <c r="NSN123" s="51"/>
      <c r="NSO123" s="51"/>
      <c r="NSP123" s="51"/>
      <c r="NSQ123" s="51"/>
      <c r="NSR123" s="51"/>
      <c r="NSS123" s="51"/>
      <c r="NST123" s="51"/>
      <c r="NSU123" s="51"/>
      <c r="NSV123" s="51"/>
      <c r="NSW123" s="51"/>
      <c r="NSX123" s="51"/>
      <c r="NSY123" s="51"/>
      <c r="NSZ123" s="51"/>
      <c r="NTA123" s="51"/>
      <c r="NTB123" s="51"/>
      <c r="NTC123" s="51"/>
      <c r="NTD123" s="51"/>
      <c r="NTE123" s="51"/>
      <c r="NTF123" s="51"/>
      <c r="NTG123" s="51"/>
      <c r="NTH123" s="51"/>
      <c r="NTI123" s="51"/>
      <c r="NTJ123" s="51"/>
      <c r="NTK123" s="51"/>
      <c r="NTL123" s="51"/>
      <c r="NTM123" s="51"/>
      <c r="NTN123" s="51"/>
      <c r="NTO123" s="51"/>
      <c r="NTP123" s="51"/>
      <c r="NTQ123" s="51"/>
      <c r="NTR123" s="51"/>
      <c r="NTS123" s="51"/>
      <c r="NTT123" s="51"/>
      <c r="NTU123" s="51"/>
      <c r="NTV123" s="51"/>
      <c r="NTW123" s="51"/>
      <c r="NTX123" s="51"/>
      <c r="NTY123" s="51"/>
      <c r="NTZ123" s="51"/>
      <c r="NUA123" s="51"/>
      <c r="NUB123" s="51"/>
      <c r="NUC123" s="51"/>
      <c r="NUD123" s="51"/>
      <c r="NUE123" s="51"/>
      <c r="NUF123" s="51"/>
      <c r="NUG123" s="51"/>
      <c r="NUH123" s="51"/>
      <c r="NUI123" s="51"/>
      <c r="NUJ123" s="51"/>
      <c r="NUK123" s="51"/>
      <c r="NUL123" s="51"/>
      <c r="NUM123" s="51"/>
      <c r="NUN123" s="51"/>
      <c r="NUO123" s="51"/>
      <c r="NUP123" s="51"/>
      <c r="NUQ123" s="51"/>
      <c r="NUR123" s="51"/>
      <c r="NUS123" s="51"/>
      <c r="NUT123" s="51"/>
      <c r="NUU123" s="51"/>
      <c r="NUV123" s="51"/>
      <c r="NUW123" s="51"/>
      <c r="NUX123" s="51"/>
      <c r="NUY123" s="51"/>
      <c r="NUZ123" s="51"/>
      <c r="NVA123" s="51"/>
      <c r="NVB123" s="51"/>
      <c r="NVC123" s="51"/>
      <c r="NVD123" s="51"/>
      <c r="NVE123" s="51"/>
      <c r="NVF123" s="51"/>
      <c r="NVG123" s="51"/>
      <c r="NVH123" s="51"/>
      <c r="NVI123" s="51"/>
      <c r="NVJ123" s="51"/>
      <c r="NVK123" s="51"/>
      <c r="NVL123" s="51"/>
      <c r="NVM123" s="51"/>
      <c r="NVN123" s="51"/>
      <c r="NVO123" s="51"/>
      <c r="NVP123" s="51"/>
      <c r="NVQ123" s="51"/>
      <c r="NVR123" s="51"/>
      <c r="NVS123" s="51"/>
      <c r="NVT123" s="51"/>
      <c r="NVU123" s="51"/>
      <c r="NVV123" s="51"/>
      <c r="NVW123" s="51"/>
      <c r="NVX123" s="51"/>
      <c r="NVY123" s="51"/>
      <c r="NVZ123" s="51"/>
      <c r="NWA123" s="51"/>
      <c r="NWB123" s="51"/>
      <c r="NWC123" s="51"/>
      <c r="NWD123" s="51"/>
      <c r="NWE123" s="51"/>
      <c r="NWF123" s="51"/>
      <c r="NWG123" s="51"/>
      <c r="NWH123" s="51"/>
      <c r="NWI123" s="51"/>
      <c r="NWJ123" s="51"/>
      <c r="NWK123" s="51"/>
      <c r="NWL123" s="51"/>
      <c r="NWM123" s="51"/>
      <c r="NWN123" s="51"/>
      <c r="NWO123" s="51"/>
      <c r="NWP123" s="51"/>
      <c r="NWQ123" s="51"/>
      <c r="NWR123" s="51"/>
      <c r="NWS123" s="51"/>
      <c r="NWT123" s="51"/>
      <c r="NWU123" s="51"/>
      <c r="NWV123" s="51"/>
      <c r="NWW123" s="51"/>
      <c r="NWX123" s="51"/>
      <c r="NWY123" s="51"/>
      <c r="NWZ123" s="51"/>
      <c r="NXA123" s="51"/>
      <c r="NXB123" s="51"/>
      <c r="NXC123" s="51"/>
      <c r="NXD123" s="51"/>
      <c r="NXE123" s="51"/>
      <c r="NXF123" s="51"/>
      <c r="NXG123" s="51"/>
      <c r="NXH123" s="51"/>
      <c r="NXI123" s="51"/>
      <c r="NXJ123" s="51"/>
      <c r="NXK123" s="51"/>
      <c r="NXL123" s="51"/>
      <c r="NXM123" s="51"/>
      <c r="NXN123" s="51"/>
      <c r="NXO123" s="51"/>
      <c r="NXP123" s="51"/>
      <c r="NXQ123" s="51"/>
      <c r="NXR123" s="51"/>
      <c r="NXS123" s="51"/>
      <c r="NXT123" s="51"/>
      <c r="NXU123" s="51"/>
      <c r="NXV123" s="51"/>
      <c r="NXW123" s="51"/>
      <c r="NXX123" s="51"/>
      <c r="NXY123" s="51"/>
      <c r="NXZ123" s="51"/>
      <c r="NYA123" s="51"/>
      <c r="NYB123" s="51"/>
      <c r="NYC123" s="51"/>
      <c r="NYD123" s="51"/>
      <c r="NYE123" s="51"/>
      <c r="NYF123" s="51"/>
      <c r="NYG123" s="51"/>
      <c r="NYH123" s="51"/>
      <c r="NYI123" s="51"/>
      <c r="NYJ123" s="51"/>
      <c r="NYK123" s="51"/>
      <c r="NYL123" s="51"/>
      <c r="NYM123" s="51"/>
      <c r="NYN123" s="51"/>
      <c r="NYO123" s="51"/>
      <c r="NYP123" s="51"/>
      <c r="NYQ123" s="51"/>
      <c r="NYR123" s="51"/>
      <c r="NYS123" s="51"/>
      <c r="NYT123" s="51"/>
      <c r="NYU123" s="51"/>
      <c r="NYV123" s="51"/>
      <c r="NYW123" s="51"/>
      <c r="NYX123" s="51"/>
      <c r="NYY123" s="51"/>
      <c r="NYZ123" s="51"/>
      <c r="NZA123" s="51"/>
      <c r="NZB123" s="51"/>
      <c r="NZC123" s="51"/>
      <c r="NZD123" s="51"/>
      <c r="NZE123" s="51"/>
      <c r="NZF123" s="51"/>
      <c r="NZG123" s="51"/>
      <c r="NZH123" s="51"/>
      <c r="NZI123" s="51"/>
      <c r="NZJ123" s="51"/>
      <c r="NZK123" s="51"/>
      <c r="NZL123" s="51"/>
      <c r="NZM123" s="51"/>
      <c r="NZN123" s="51"/>
      <c r="NZO123" s="51"/>
      <c r="NZP123" s="51"/>
      <c r="NZQ123" s="51"/>
      <c r="NZR123" s="51"/>
      <c r="NZS123" s="51"/>
      <c r="NZT123" s="51"/>
      <c r="NZU123" s="51"/>
      <c r="NZV123" s="51"/>
      <c r="NZW123" s="51"/>
      <c r="NZX123" s="51"/>
      <c r="NZY123" s="51"/>
      <c r="NZZ123" s="51"/>
      <c r="OAA123" s="51"/>
      <c r="OAB123" s="51"/>
      <c r="OAC123" s="51"/>
      <c r="OAD123" s="51"/>
      <c r="OAE123" s="51"/>
      <c r="OAF123" s="51"/>
      <c r="OAG123" s="51"/>
      <c r="OAH123" s="51"/>
      <c r="OAI123" s="51"/>
      <c r="OAJ123" s="51"/>
      <c r="OAK123" s="51"/>
      <c r="OAL123" s="51"/>
      <c r="OAM123" s="51"/>
      <c r="OAN123" s="51"/>
      <c r="OAO123" s="51"/>
      <c r="OAP123" s="51"/>
      <c r="OAQ123" s="51"/>
      <c r="OAR123" s="51"/>
      <c r="OAS123" s="51"/>
      <c r="OAT123" s="51"/>
      <c r="OAU123" s="51"/>
      <c r="OAV123" s="51"/>
      <c r="OAW123" s="51"/>
      <c r="OAX123" s="51"/>
      <c r="OAY123" s="51"/>
      <c r="OAZ123" s="51"/>
      <c r="OBA123" s="51"/>
      <c r="OBB123" s="51"/>
      <c r="OBC123" s="51"/>
      <c r="OBD123" s="51"/>
      <c r="OBE123" s="51"/>
      <c r="OBF123" s="51"/>
      <c r="OBG123" s="51"/>
      <c r="OBH123" s="51"/>
      <c r="OBI123" s="51"/>
      <c r="OBJ123" s="51"/>
      <c r="OBK123" s="51"/>
      <c r="OBL123" s="51"/>
      <c r="OBM123" s="51"/>
      <c r="OBN123" s="51"/>
      <c r="OBO123" s="51"/>
      <c r="OBP123" s="51"/>
      <c r="OBQ123" s="51"/>
      <c r="OBR123" s="51"/>
      <c r="OBS123" s="51"/>
      <c r="OBT123" s="51"/>
      <c r="OBU123" s="51"/>
      <c r="OBV123" s="51"/>
      <c r="OBW123" s="51"/>
      <c r="OBX123" s="51"/>
      <c r="OBY123" s="51"/>
      <c r="OBZ123" s="51"/>
      <c r="OCA123" s="51"/>
      <c r="OCB123" s="51"/>
      <c r="OCC123" s="51"/>
      <c r="OCD123" s="51"/>
      <c r="OCE123" s="51"/>
      <c r="OCF123" s="51"/>
      <c r="OCG123" s="51"/>
      <c r="OCH123" s="51"/>
      <c r="OCI123" s="51"/>
      <c r="OCJ123" s="51"/>
      <c r="OCK123" s="51"/>
      <c r="OCL123" s="51"/>
      <c r="OCM123" s="51"/>
      <c r="OCN123" s="51"/>
      <c r="OCO123" s="51"/>
      <c r="OCP123" s="51"/>
      <c r="OCQ123" s="51"/>
      <c r="OCR123" s="51"/>
      <c r="OCS123" s="51"/>
      <c r="OCT123" s="51"/>
      <c r="OCU123" s="51"/>
      <c r="OCV123" s="51"/>
      <c r="OCW123" s="51"/>
      <c r="OCX123" s="51"/>
      <c r="OCY123" s="51"/>
      <c r="OCZ123" s="51"/>
      <c r="ODA123" s="51"/>
      <c r="ODB123" s="51"/>
      <c r="ODC123" s="51"/>
      <c r="ODD123" s="51"/>
      <c r="ODE123" s="51"/>
      <c r="ODF123" s="51"/>
      <c r="ODG123" s="51"/>
      <c r="ODH123" s="51"/>
      <c r="ODI123" s="51"/>
      <c r="ODJ123" s="51"/>
      <c r="ODK123" s="51"/>
      <c r="ODL123" s="51"/>
      <c r="ODM123" s="51"/>
      <c r="ODN123" s="51"/>
      <c r="ODO123" s="51"/>
      <c r="ODP123" s="51"/>
      <c r="ODQ123" s="51"/>
      <c r="ODR123" s="51"/>
      <c r="ODS123" s="51"/>
      <c r="ODT123" s="51"/>
      <c r="ODU123" s="51"/>
      <c r="ODV123" s="51"/>
      <c r="ODW123" s="51"/>
      <c r="ODX123" s="51"/>
      <c r="ODY123" s="51"/>
      <c r="ODZ123" s="51"/>
      <c r="OEA123" s="51"/>
      <c r="OEB123" s="51"/>
      <c r="OEC123" s="51"/>
      <c r="OED123" s="51"/>
      <c r="OEE123" s="51"/>
      <c r="OEF123" s="51"/>
      <c r="OEG123" s="51"/>
      <c r="OEH123" s="51"/>
      <c r="OEI123" s="51"/>
      <c r="OEJ123" s="51"/>
      <c r="OEK123" s="51"/>
      <c r="OEL123" s="51"/>
      <c r="OEM123" s="51"/>
      <c r="OEN123" s="51"/>
      <c r="OEO123" s="51"/>
      <c r="OEP123" s="51"/>
      <c r="OEQ123" s="51"/>
      <c r="OER123" s="51"/>
      <c r="OES123" s="51"/>
      <c r="OET123" s="51"/>
      <c r="OEU123" s="51"/>
      <c r="OEV123" s="51"/>
      <c r="OEW123" s="51"/>
      <c r="OEX123" s="51"/>
      <c r="OEY123" s="51"/>
      <c r="OEZ123" s="51"/>
      <c r="OFA123" s="51"/>
      <c r="OFB123" s="51"/>
      <c r="OFC123" s="51"/>
      <c r="OFD123" s="51"/>
      <c r="OFE123" s="51"/>
      <c r="OFF123" s="51"/>
      <c r="OFG123" s="51"/>
      <c r="OFH123" s="51"/>
      <c r="OFI123" s="51"/>
      <c r="OFJ123" s="51"/>
      <c r="OFK123" s="51"/>
      <c r="OFL123" s="51"/>
      <c r="OFM123" s="51"/>
      <c r="OFN123" s="51"/>
      <c r="OFO123" s="51"/>
      <c r="OFP123" s="51"/>
      <c r="OFQ123" s="51"/>
      <c r="OFR123" s="51"/>
      <c r="OFS123" s="51"/>
      <c r="OFT123" s="51"/>
      <c r="OFU123" s="51"/>
      <c r="OFV123" s="51"/>
      <c r="OFW123" s="51"/>
      <c r="OFX123" s="51"/>
      <c r="OFY123" s="51"/>
      <c r="OFZ123" s="51"/>
      <c r="OGA123" s="51"/>
      <c r="OGB123" s="51"/>
      <c r="OGC123" s="51"/>
      <c r="OGD123" s="51"/>
      <c r="OGE123" s="51"/>
      <c r="OGF123" s="51"/>
      <c r="OGG123" s="51"/>
      <c r="OGH123" s="51"/>
      <c r="OGI123" s="51"/>
      <c r="OGJ123" s="51"/>
      <c r="OGK123" s="51"/>
      <c r="OGL123" s="51"/>
      <c r="OGM123" s="51"/>
      <c r="OGN123" s="51"/>
      <c r="OGO123" s="51"/>
      <c r="OGP123" s="51"/>
      <c r="OGQ123" s="51"/>
      <c r="OGR123" s="51"/>
      <c r="OGS123" s="51"/>
      <c r="OGT123" s="51"/>
      <c r="OGU123" s="51"/>
      <c r="OGV123" s="51"/>
      <c r="OGW123" s="51"/>
      <c r="OGX123" s="51"/>
      <c r="OGY123" s="51"/>
      <c r="OGZ123" s="51"/>
      <c r="OHA123" s="51"/>
      <c r="OHB123" s="51"/>
      <c r="OHC123" s="51"/>
      <c r="OHD123" s="51"/>
      <c r="OHE123" s="51"/>
      <c r="OHF123" s="51"/>
      <c r="OHG123" s="51"/>
      <c r="OHH123" s="51"/>
      <c r="OHI123" s="51"/>
      <c r="OHJ123" s="51"/>
      <c r="OHK123" s="51"/>
      <c r="OHL123" s="51"/>
      <c r="OHM123" s="51"/>
      <c r="OHN123" s="51"/>
      <c r="OHO123" s="51"/>
      <c r="OHP123" s="51"/>
      <c r="OHQ123" s="51"/>
      <c r="OHR123" s="51"/>
      <c r="OHS123" s="51"/>
      <c r="OHT123" s="51"/>
      <c r="OHU123" s="51"/>
      <c r="OHV123" s="51"/>
      <c r="OHW123" s="51"/>
      <c r="OHX123" s="51"/>
      <c r="OHY123" s="51"/>
      <c r="OHZ123" s="51"/>
      <c r="OIA123" s="51"/>
      <c r="OIB123" s="51"/>
      <c r="OIC123" s="51"/>
      <c r="OID123" s="51"/>
      <c r="OIE123" s="51"/>
      <c r="OIF123" s="51"/>
      <c r="OIG123" s="51"/>
      <c r="OIH123" s="51"/>
      <c r="OII123" s="51"/>
      <c r="OIJ123" s="51"/>
      <c r="OIK123" s="51"/>
      <c r="OIL123" s="51"/>
      <c r="OIM123" s="51"/>
      <c r="OIN123" s="51"/>
      <c r="OIO123" s="51"/>
      <c r="OIP123" s="51"/>
      <c r="OIQ123" s="51"/>
      <c r="OIR123" s="51"/>
      <c r="OIS123" s="51"/>
      <c r="OIT123" s="51"/>
      <c r="OIU123" s="51"/>
      <c r="OIV123" s="51"/>
      <c r="OIW123" s="51"/>
      <c r="OIX123" s="51"/>
      <c r="OIY123" s="51"/>
      <c r="OIZ123" s="51"/>
      <c r="OJA123" s="51"/>
      <c r="OJB123" s="51"/>
      <c r="OJC123" s="51"/>
      <c r="OJD123" s="51"/>
      <c r="OJE123" s="51"/>
      <c r="OJF123" s="51"/>
      <c r="OJG123" s="51"/>
      <c r="OJH123" s="51"/>
      <c r="OJI123" s="51"/>
      <c r="OJJ123" s="51"/>
      <c r="OJK123" s="51"/>
      <c r="OJL123" s="51"/>
      <c r="OJM123" s="51"/>
      <c r="OJN123" s="51"/>
      <c r="OJO123" s="51"/>
      <c r="OJP123" s="51"/>
      <c r="OJQ123" s="51"/>
      <c r="OJR123" s="51"/>
      <c r="OJS123" s="51"/>
      <c r="OJT123" s="51"/>
      <c r="OJU123" s="51"/>
      <c r="OJV123" s="51"/>
      <c r="OJW123" s="51"/>
      <c r="OJX123" s="51"/>
      <c r="OJY123" s="51"/>
      <c r="OJZ123" s="51"/>
      <c r="OKA123" s="51"/>
      <c r="OKB123" s="51"/>
      <c r="OKC123" s="51"/>
      <c r="OKD123" s="51"/>
      <c r="OKE123" s="51"/>
      <c r="OKF123" s="51"/>
      <c r="OKG123" s="51"/>
      <c r="OKH123" s="51"/>
      <c r="OKI123" s="51"/>
      <c r="OKJ123" s="51"/>
      <c r="OKK123" s="51"/>
      <c r="OKL123" s="51"/>
      <c r="OKM123" s="51"/>
      <c r="OKN123" s="51"/>
      <c r="OKO123" s="51"/>
      <c r="OKP123" s="51"/>
      <c r="OKQ123" s="51"/>
      <c r="OKR123" s="51"/>
      <c r="OKS123" s="51"/>
      <c r="OKT123" s="51"/>
      <c r="OKU123" s="51"/>
      <c r="OKV123" s="51"/>
      <c r="OKW123" s="51"/>
      <c r="OKX123" s="51"/>
      <c r="OKY123" s="51"/>
      <c r="OKZ123" s="51"/>
      <c r="OLA123" s="51"/>
      <c r="OLB123" s="51"/>
      <c r="OLC123" s="51"/>
      <c r="OLD123" s="51"/>
      <c r="OLE123" s="51"/>
      <c r="OLF123" s="51"/>
      <c r="OLG123" s="51"/>
      <c r="OLH123" s="51"/>
      <c r="OLI123" s="51"/>
      <c r="OLJ123" s="51"/>
      <c r="OLK123" s="51"/>
      <c r="OLL123" s="51"/>
      <c r="OLM123" s="51"/>
      <c r="OLN123" s="51"/>
      <c r="OLO123" s="51"/>
      <c r="OLP123" s="51"/>
      <c r="OLQ123" s="51"/>
      <c r="OLR123" s="51"/>
      <c r="OLS123" s="51"/>
      <c r="OLT123" s="51"/>
      <c r="OLU123" s="51"/>
      <c r="OLV123" s="51"/>
      <c r="OLW123" s="51"/>
      <c r="OLX123" s="51"/>
      <c r="OLY123" s="51"/>
      <c r="OLZ123" s="51"/>
      <c r="OMA123" s="51"/>
      <c r="OMB123" s="51"/>
      <c r="OMC123" s="51"/>
      <c r="OMD123" s="51"/>
      <c r="OME123" s="51"/>
      <c r="OMF123" s="51"/>
      <c r="OMG123" s="51"/>
      <c r="OMH123" s="51"/>
      <c r="OMI123" s="51"/>
      <c r="OMJ123" s="51"/>
      <c r="OMK123" s="51"/>
      <c r="OML123" s="51"/>
      <c r="OMM123" s="51"/>
      <c r="OMN123" s="51"/>
      <c r="OMO123" s="51"/>
      <c r="OMP123" s="51"/>
      <c r="OMQ123" s="51"/>
      <c r="OMR123" s="51"/>
      <c r="OMS123" s="51"/>
      <c r="OMT123" s="51"/>
      <c r="OMU123" s="51"/>
      <c r="OMV123" s="51"/>
      <c r="OMW123" s="51"/>
      <c r="OMX123" s="51"/>
      <c r="OMY123" s="51"/>
      <c r="OMZ123" s="51"/>
      <c r="ONA123" s="51"/>
      <c r="ONB123" s="51"/>
      <c r="ONC123" s="51"/>
      <c r="OND123" s="51"/>
      <c r="ONE123" s="51"/>
      <c r="ONF123" s="51"/>
      <c r="ONG123" s="51"/>
      <c r="ONH123" s="51"/>
      <c r="ONI123" s="51"/>
      <c r="ONJ123" s="51"/>
      <c r="ONK123" s="51"/>
      <c r="ONL123" s="51"/>
      <c r="ONM123" s="51"/>
      <c r="ONN123" s="51"/>
      <c r="ONO123" s="51"/>
      <c r="ONP123" s="51"/>
      <c r="ONQ123" s="51"/>
      <c r="ONR123" s="51"/>
      <c r="ONS123" s="51"/>
      <c r="ONT123" s="51"/>
      <c r="ONU123" s="51"/>
      <c r="ONV123" s="51"/>
      <c r="ONW123" s="51"/>
      <c r="ONX123" s="51"/>
      <c r="ONY123" s="51"/>
      <c r="ONZ123" s="51"/>
      <c r="OOA123" s="51"/>
      <c r="OOB123" s="51"/>
      <c r="OOC123" s="51"/>
      <c r="OOD123" s="51"/>
      <c r="OOE123" s="51"/>
      <c r="OOF123" s="51"/>
      <c r="OOG123" s="51"/>
      <c r="OOH123" s="51"/>
      <c r="OOI123" s="51"/>
      <c r="OOJ123" s="51"/>
      <c r="OOK123" s="51"/>
      <c r="OOL123" s="51"/>
      <c r="OOM123" s="51"/>
      <c r="OON123" s="51"/>
      <c r="OOO123" s="51"/>
      <c r="OOP123" s="51"/>
      <c r="OOQ123" s="51"/>
      <c r="OOR123" s="51"/>
      <c r="OOS123" s="51"/>
      <c r="OOT123" s="51"/>
      <c r="OOU123" s="51"/>
      <c r="OOV123" s="51"/>
      <c r="OOW123" s="51"/>
      <c r="OOX123" s="51"/>
      <c r="OOY123" s="51"/>
      <c r="OOZ123" s="51"/>
      <c r="OPA123" s="51"/>
      <c r="OPB123" s="51"/>
      <c r="OPC123" s="51"/>
      <c r="OPD123" s="51"/>
      <c r="OPE123" s="51"/>
      <c r="OPF123" s="51"/>
      <c r="OPG123" s="51"/>
      <c r="OPH123" s="51"/>
      <c r="OPI123" s="51"/>
      <c r="OPJ123" s="51"/>
      <c r="OPK123" s="51"/>
      <c r="OPL123" s="51"/>
      <c r="OPM123" s="51"/>
      <c r="OPN123" s="51"/>
      <c r="OPO123" s="51"/>
      <c r="OPP123" s="51"/>
      <c r="OPQ123" s="51"/>
      <c r="OPR123" s="51"/>
      <c r="OPS123" s="51"/>
      <c r="OPT123" s="51"/>
      <c r="OPU123" s="51"/>
      <c r="OPV123" s="51"/>
      <c r="OPW123" s="51"/>
      <c r="OPX123" s="51"/>
      <c r="OPY123" s="51"/>
      <c r="OPZ123" s="51"/>
      <c r="OQA123" s="51"/>
      <c r="OQB123" s="51"/>
      <c r="OQC123" s="51"/>
      <c r="OQD123" s="51"/>
      <c r="OQE123" s="51"/>
      <c r="OQF123" s="51"/>
      <c r="OQG123" s="51"/>
      <c r="OQH123" s="51"/>
      <c r="OQI123" s="51"/>
      <c r="OQJ123" s="51"/>
      <c r="OQK123" s="51"/>
      <c r="OQL123" s="51"/>
      <c r="OQM123" s="51"/>
      <c r="OQN123" s="51"/>
      <c r="OQO123" s="51"/>
      <c r="OQP123" s="51"/>
      <c r="OQQ123" s="51"/>
      <c r="OQR123" s="51"/>
      <c r="OQS123" s="51"/>
      <c r="OQT123" s="51"/>
      <c r="OQU123" s="51"/>
      <c r="OQV123" s="51"/>
      <c r="OQW123" s="51"/>
      <c r="OQX123" s="51"/>
      <c r="OQY123" s="51"/>
      <c r="OQZ123" s="51"/>
      <c r="ORA123" s="51"/>
      <c r="ORB123" s="51"/>
      <c r="ORC123" s="51"/>
      <c r="ORD123" s="51"/>
      <c r="ORE123" s="51"/>
      <c r="ORF123" s="51"/>
      <c r="ORG123" s="51"/>
      <c r="ORH123" s="51"/>
      <c r="ORI123" s="51"/>
      <c r="ORJ123" s="51"/>
      <c r="ORK123" s="51"/>
      <c r="ORL123" s="51"/>
      <c r="ORM123" s="51"/>
      <c r="ORN123" s="51"/>
      <c r="ORO123" s="51"/>
      <c r="ORP123" s="51"/>
      <c r="ORQ123" s="51"/>
      <c r="ORR123" s="51"/>
      <c r="ORS123" s="51"/>
      <c r="ORT123" s="51"/>
      <c r="ORU123" s="51"/>
      <c r="ORV123" s="51"/>
      <c r="ORW123" s="51"/>
      <c r="ORX123" s="51"/>
      <c r="ORY123" s="51"/>
      <c r="ORZ123" s="51"/>
      <c r="OSA123" s="51"/>
      <c r="OSB123" s="51"/>
      <c r="OSC123" s="51"/>
      <c r="OSD123" s="51"/>
      <c r="OSE123" s="51"/>
      <c r="OSF123" s="51"/>
      <c r="OSG123" s="51"/>
      <c r="OSH123" s="51"/>
      <c r="OSI123" s="51"/>
      <c r="OSJ123" s="51"/>
      <c r="OSK123" s="51"/>
      <c r="OSL123" s="51"/>
      <c r="OSM123" s="51"/>
      <c r="OSN123" s="51"/>
      <c r="OSO123" s="51"/>
      <c r="OSP123" s="51"/>
      <c r="OSQ123" s="51"/>
      <c r="OSR123" s="51"/>
      <c r="OSS123" s="51"/>
      <c r="OST123" s="51"/>
      <c r="OSU123" s="51"/>
      <c r="OSV123" s="51"/>
      <c r="OSW123" s="51"/>
      <c r="OSX123" s="51"/>
      <c r="OSY123" s="51"/>
      <c r="OSZ123" s="51"/>
      <c r="OTA123" s="51"/>
      <c r="OTB123" s="51"/>
      <c r="OTC123" s="51"/>
      <c r="OTD123" s="51"/>
      <c r="OTE123" s="51"/>
      <c r="OTF123" s="51"/>
      <c r="OTG123" s="51"/>
      <c r="OTH123" s="51"/>
      <c r="OTI123" s="51"/>
      <c r="OTJ123" s="51"/>
      <c r="OTK123" s="51"/>
      <c r="OTL123" s="51"/>
      <c r="OTM123" s="51"/>
      <c r="OTN123" s="51"/>
      <c r="OTO123" s="51"/>
      <c r="OTP123" s="51"/>
      <c r="OTQ123" s="51"/>
      <c r="OTR123" s="51"/>
      <c r="OTS123" s="51"/>
      <c r="OTT123" s="51"/>
      <c r="OTU123" s="51"/>
      <c r="OTV123" s="51"/>
      <c r="OTW123" s="51"/>
      <c r="OTX123" s="51"/>
      <c r="OTY123" s="51"/>
      <c r="OTZ123" s="51"/>
      <c r="OUA123" s="51"/>
      <c r="OUB123" s="51"/>
      <c r="OUC123" s="51"/>
      <c r="OUD123" s="51"/>
      <c r="OUE123" s="51"/>
      <c r="OUF123" s="51"/>
      <c r="OUG123" s="51"/>
      <c r="OUH123" s="51"/>
      <c r="OUI123" s="51"/>
      <c r="OUJ123" s="51"/>
      <c r="OUK123" s="51"/>
      <c r="OUL123" s="51"/>
      <c r="OUM123" s="51"/>
      <c r="OUN123" s="51"/>
      <c r="OUO123" s="51"/>
      <c r="OUP123" s="51"/>
      <c r="OUQ123" s="51"/>
      <c r="OUR123" s="51"/>
      <c r="OUS123" s="51"/>
      <c r="OUT123" s="51"/>
      <c r="OUU123" s="51"/>
      <c r="OUV123" s="51"/>
      <c r="OUW123" s="51"/>
      <c r="OUX123" s="51"/>
      <c r="OUY123" s="51"/>
      <c r="OUZ123" s="51"/>
      <c r="OVA123" s="51"/>
      <c r="OVB123" s="51"/>
      <c r="OVC123" s="51"/>
      <c r="OVD123" s="51"/>
      <c r="OVE123" s="51"/>
      <c r="OVF123" s="51"/>
      <c r="OVG123" s="51"/>
      <c r="OVH123" s="51"/>
      <c r="OVI123" s="51"/>
      <c r="OVJ123" s="51"/>
      <c r="OVK123" s="51"/>
      <c r="OVL123" s="51"/>
      <c r="OVM123" s="51"/>
      <c r="OVN123" s="51"/>
      <c r="OVO123" s="51"/>
      <c r="OVP123" s="51"/>
      <c r="OVQ123" s="51"/>
      <c r="OVR123" s="51"/>
      <c r="OVS123" s="51"/>
      <c r="OVT123" s="51"/>
      <c r="OVU123" s="51"/>
      <c r="OVV123" s="51"/>
      <c r="OVW123" s="51"/>
      <c r="OVX123" s="51"/>
      <c r="OVY123" s="51"/>
      <c r="OVZ123" s="51"/>
      <c r="OWA123" s="51"/>
      <c r="OWB123" s="51"/>
      <c r="OWC123" s="51"/>
      <c r="OWD123" s="51"/>
      <c r="OWE123" s="51"/>
      <c r="OWF123" s="51"/>
      <c r="OWG123" s="51"/>
      <c r="OWH123" s="51"/>
      <c r="OWI123" s="51"/>
      <c r="OWJ123" s="51"/>
      <c r="OWK123" s="51"/>
      <c r="OWL123" s="51"/>
      <c r="OWM123" s="51"/>
      <c r="OWN123" s="51"/>
      <c r="OWO123" s="51"/>
      <c r="OWP123" s="51"/>
      <c r="OWQ123" s="51"/>
      <c r="OWR123" s="51"/>
      <c r="OWS123" s="51"/>
      <c r="OWT123" s="51"/>
      <c r="OWU123" s="51"/>
      <c r="OWV123" s="51"/>
      <c r="OWW123" s="51"/>
      <c r="OWX123" s="51"/>
      <c r="OWY123" s="51"/>
      <c r="OWZ123" s="51"/>
      <c r="OXA123" s="51"/>
      <c r="OXB123" s="51"/>
      <c r="OXC123" s="51"/>
      <c r="OXD123" s="51"/>
      <c r="OXE123" s="51"/>
      <c r="OXF123" s="51"/>
      <c r="OXG123" s="51"/>
      <c r="OXH123" s="51"/>
      <c r="OXI123" s="51"/>
      <c r="OXJ123" s="51"/>
      <c r="OXK123" s="51"/>
      <c r="OXL123" s="51"/>
      <c r="OXM123" s="51"/>
      <c r="OXN123" s="51"/>
      <c r="OXO123" s="51"/>
      <c r="OXP123" s="51"/>
      <c r="OXQ123" s="51"/>
      <c r="OXR123" s="51"/>
      <c r="OXS123" s="51"/>
      <c r="OXT123" s="51"/>
      <c r="OXU123" s="51"/>
      <c r="OXV123" s="51"/>
      <c r="OXW123" s="51"/>
      <c r="OXX123" s="51"/>
      <c r="OXY123" s="51"/>
      <c r="OXZ123" s="51"/>
      <c r="OYA123" s="51"/>
      <c r="OYB123" s="51"/>
      <c r="OYC123" s="51"/>
      <c r="OYD123" s="51"/>
      <c r="OYE123" s="51"/>
      <c r="OYF123" s="51"/>
      <c r="OYG123" s="51"/>
      <c r="OYH123" s="51"/>
      <c r="OYI123" s="51"/>
      <c r="OYJ123" s="51"/>
      <c r="OYK123" s="51"/>
      <c r="OYL123" s="51"/>
      <c r="OYM123" s="51"/>
      <c r="OYN123" s="51"/>
      <c r="OYO123" s="51"/>
      <c r="OYP123" s="51"/>
      <c r="OYQ123" s="51"/>
      <c r="OYR123" s="51"/>
      <c r="OYS123" s="51"/>
      <c r="OYT123" s="51"/>
      <c r="OYU123" s="51"/>
      <c r="OYV123" s="51"/>
      <c r="OYW123" s="51"/>
      <c r="OYX123" s="51"/>
      <c r="OYY123" s="51"/>
      <c r="OYZ123" s="51"/>
      <c r="OZA123" s="51"/>
      <c r="OZB123" s="51"/>
      <c r="OZC123" s="51"/>
      <c r="OZD123" s="51"/>
      <c r="OZE123" s="51"/>
      <c r="OZF123" s="51"/>
      <c r="OZG123" s="51"/>
      <c r="OZH123" s="51"/>
      <c r="OZI123" s="51"/>
      <c r="OZJ123" s="51"/>
      <c r="OZK123" s="51"/>
      <c r="OZL123" s="51"/>
      <c r="OZM123" s="51"/>
      <c r="OZN123" s="51"/>
      <c r="OZO123" s="51"/>
      <c r="OZP123" s="51"/>
      <c r="OZQ123" s="51"/>
      <c r="OZR123" s="51"/>
      <c r="OZS123" s="51"/>
      <c r="OZT123" s="51"/>
      <c r="OZU123" s="51"/>
      <c r="OZV123" s="51"/>
      <c r="OZW123" s="51"/>
      <c r="OZX123" s="51"/>
      <c r="OZY123" s="51"/>
      <c r="OZZ123" s="51"/>
      <c r="PAA123" s="51"/>
      <c r="PAB123" s="51"/>
      <c r="PAC123" s="51"/>
      <c r="PAD123" s="51"/>
      <c r="PAE123" s="51"/>
      <c r="PAF123" s="51"/>
      <c r="PAG123" s="51"/>
      <c r="PAH123" s="51"/>
      <c r="PAI123" s="51"/>
      <c r="PAJ123" s="51"/>
      <c r="PAK123" s="51"/>
      <c r="PAL123" s="51"/>
      <c r="PAM123" s="51"/>
      <c r="PAN123" s="51"/>
      <c r="PAO123" s="51"/>
      <c r="PAP123" s="51"/>
      <c r="PAQ123" s="51"/>
      <c r="PAR123" s="51"/>
      <c r="PAS123" s="51"/>
      <c r="PAT123" s="51"/>
      <c r="PAU123" s="51"/>
      <c r="PAV123" s="51"/>
      <c r="PAW123" s="51"/>
      <c r="PAX123" s="51"/>
      <c r="PAY123" s="51"/>
      <c r="PAZ123" s="51"/>
      <c r="PBA123" s="51"/>
      <c r="PBB123" s="51"/>
      <c r="PBC123" s="51"/>
      <c r="PBD123" s="51"/>
      <c r="PBE123" s="51"/>
      <c r="PBF123" s="51"/>
      <c r="PBG123" s="51"/>
      <c r="PBH123" s="51"/>
      <c r="PBI123" s="51"/>
      <c r="PBJ123" s="51"/>
      <c r="PBK123" s="51"/>
      <c r="PBL123" s="51"/>
      <c r="PBM123" s="51"/>
      <c r="PBN123" s="51"/>
      <c r="PBO123" s="51"/>
      <c r="PBP123" s="51"/>
      <c r="PBQ123" s="51"/>
      <c r="PBR123" s="51"/>
      <c r="PBS123" s="51"/>
      <c r="PBT123" s="51"/>
      <c r="PBU123" s="51"/>
      <c r="PBV123" s="51"/>
      <c r="PBW123" s="51"/>
      <c r="PBX123" s="51"/>
      <c r="PBY123" s="51"/>
      <c r="PBZ123" s="51"/>
      <c r="PCA123" s="51"/>
      <c r="PCB123" s="51"/>
      <c r="PCC123" s="51"/>
      <c r="PCD123" s="51"/>
      <c r="PCE123" s="51"/>
      <c r="PCF123" s="51"/>
      <c r="PCG123" s="51"/>
      <c r="PCH123" s="51"/>
      <c r="PCI123" s="51"/>
      <c r="PCJ123" s="51"/>
      <c r="PCK123" s="51"/>
      <c r="PCL123" s="51"/>
      <c r="PCM123" s="51"/>
      <c r="PCN123" s="51"/>
      <c r="PCO123" s="51"/>
      <c r="PCP123" s="51"/>
      <c r="PCQ123" s="51"/>
      <c r="PCR123" s="51"/>
      <c r="PCS123" s="51"/>
      <c r="PCT123" s="51"/>
      <c r="PCU123" s="51"/>
      <c r="PCV123" s="51"/>
      <c r="PCW123" s="51"/>
      <c r="PCX123" s="51"/>
      <c r="PCY123" s="51"/>
      <c r="PCZ123" s="51"/>
      <c r="PDA123" s="51"/>
      <c r="PDB123" s="51"/>
      <c r="PDC123" s="51"/>
      <c r="PDD123" s="51"/>
      <c r="PDE123" s="51"/>
      <c r="PDF123" s="51"/>
      <c r="PDG123" s="51"/>
      <c r="PDH123" s="51"/>
      <c r="PDI123" s="51"/>
      <c r="PDJ123" s="51"/>
      <c r="PDK123" s="51"/>
      <c r="PDL123" s="51"/>
      <c r="PDM123" s="51"/>
      <c r="PDN123" s="51"/>
      <c r="PDO123" s="51"/>
      <c r="PDP123" s="51"/>
      <c r="PDQ123" s="51"/>
      <c r="PDR123" s="51"/>
      <c r="PDS123" s="51"/>
      <c r="PDT123" s="51"/>
      <c r="PDU123" s="51"/>
      <c r="PDV123" s="51"/>
      <c r="PDW123" s="51"/>
      <c r="PDX123" s="51"/>
      <c r="PDY123" s="51"/>
      <c r="PDZ123" s="51"/>
      <c r="PEA123" s="51"/>
      <c r="PEB123" s="51"/>
      <c r="PEC123" s="51"/>
      <c r="PED123" s="51"/>
      <c r="PEE123" s="51"/>
      <c r="PEF123" s="51"/>
      <c r="PEG123" s="51"/>
      <c r="PEH123" s="51"/>
      <c r="PEI123" s="51"/>
      <c r="PEJ123" s="51"/>
      <c r="PEK123" s="51"/>
      <c r="PEL123" s="51"/>
      <c r="PEM123" s="51"/>
      <c r="PEN123" s="51"/>
      <c r="PEO123" s="51"/>
      <c r="PEP123" s="51"/>
      <c r="PEQ123" s="51"/>
      <c r="PER123" s="51"/>
      <c r="PES123" s="51"/>
      <c r="PET123" s="51"/>
      <c r="PEU123" s="51"/>
      <c r="PEV123" s="51"/>
      <c r="PEW123" s="51"/>
      <c r="PEX123" s="51"/>
      <c r="PEY123" s="51"/>
      <c r="PEZ123" s="51"/>
      <c r="PFA123" s="51"/>
      <c r="PFB123" s="51"/>
      <c r="PFC123" s="51"/>
      <c r="PFD123" s="51"/>
      <c r="PFE123" s="51"/>
      <c r="PFF123" s="51"/>
      <c r="PFG123" s="51"/>
      <c r="PFH123" s="51"/>
      <c r="PFI123" s="51"/>
      <c r="PFJ123" s="51"/>
      <c r="PFK123" s="51"/>
      <c r="PFL123" s="51"/>
      <c r="PFM123" s="51"/>
      <c r="PFN123" s="51"/>
      <c r="PFO123" s="51"/>
      <c r="PFP123" s="51"/>
      <c r="PFQ123" s="51"/>
      <c r="PFR123" s="51"/>
      <c r="PFS123" s="51"/>
      <c r="PFT123" s="51"/>
      <c r="PFU123" s="51"/>
      <c r="PFV123" s="51"/>
      <c r="PFW123" s="51"/>
      <c r="PFX123" s="51"/>
      <c r="PFY123" s="51"/>
      <c r="PFZ123" s="51"/>
      <c r="PGA123" s="51"/>
      <c r="PGB123" s="51"/>
      <c r="PGC123" s="51"/>
      <c r="PGD123" s="51"/>
      <c r="PGE123" s="51"/>
      <c r="PGF123" s="51"/>
      <c r="PGG123" s="51"/>
      <c r="PGH123" s="51"/>
      <c r="PGI123" s="51"/>
      <c r="PGJ123" s="51"/>
      <c r="PGK123" s="51"/>
      <c r="PGL123" s="51"/>
      <c r="PGM123" s="51"/>
      <c r="PGN123" s="51"/>
      <c r="PGO123" s="51"/>
      <c r="PGP123" s="51"/>
      <c r="PGQ123" s="51"/>
      <c r="PGR123" s="51"/>
      <c r="PGS123" s="51"/>
      <c r="PGT123" s="51"/>
      <c r="PGU123" s="51"/>
      <c r="PGV123" s="51"/>
      <c r="PGW123" s="51"/>
      <c r="PGX123" s="51"/>
      <c r="PGY123" s="51"/>
      <c r="PGZ123" s="51"/>
      <c r="PHA123" s="51"/>
      <c r="PHB123" s="51"/>
      <c r="PHC123" s="51"/>
      <c r="PHD123" s="51"/>
      <c r="PHE123" s="51"/>
      <c r="PHF123" s="51"/>
      <c r="PHG123" s="51"/>
      <c r="PHH123" s="51"/>
      <c r="PHI123" s="51"/>
      <c r="PHJ123" s="51"/>
      <c r="PHK123" s="51"/>
      <c r="PHL123" s="51"/>
      <c r="PHM123" s="51"/>
      <c r="PHN123" s="51"/>
      <c r="PHO123" s="51"/>
      <c r="PHP123" s="51"/>
      <c r="PHQ123" s="51"/>
      <c r="PHR123" s="51"/>
      <c r="PHS123" s="51"/>
      <c r="PHT123" s="51"/>
      <c r="PHU123" s="51"/>
      <c r="PHV123" s="51"/>
      <c r="PHW123" s="51"/>
      <c r="PHX123" s="51"/>
      <c r="PHY123" s="51"/>
      <c r="PHZ123" s="51"/>
      <c r="PIA123" s="51"/>
      <c r="PIB123" s="51"/>
      <c r="PIC123" s="51"/>
      <c r="PID123" s="51"/>
      <c r="PIE123" s="51"/>
      <c r="PIF123" s="51"/>
      <c r="PIG123" s="51"/>
      <c r="PIH123" s="51"/>
      <c r="PII123" s="51"/>
      <c r="PIJ123" s="51"/>
      <c r="PIK123" s="51"/>
      <c r="PIL123" s="51"/>
      <c r="PIM123" s="51"/>
      <c r="PIN123" s="51"/>
      <c r="PIO123" s="51"/>
      <c r="PIP123" s="51"/>
      <c r="PIQ123" s="51"/>
      <c r="PIR123" s="51"/>
      <c r="PIS123" s="51"/>
      <c r="PIT123" s="51"/>
      <c r="PIU123" s="51"/>
      <c r="PIV123" s="51"/>
      <c r="PIW123" s="51"/>
      <c r="PIX123" s="51"/>
      <c r="PIY123" s="51"/>
      <c r="PIZ123" s="51"/>
      <c r="PJA123" s="51"/>
      <c r="PJB123" s="51"/>
      <c r="PJC123" s="51"/>
      <c r="PJD123" s="51"/>
      <c r="PJE123" s="51"/>
      <c r="PJF123" s="51"/>
      <c r="PJG123" s="51"/>
      <c r="PJH123" s="51"/>
      <c r="PJI123" s="51"/>
      <c r="PJJ123" s="51"/>
      <c r="PJK123" s="51"/>
      <c r="PJL123" s="51"/>
      <c r="PJM123" s="51"/>
      <c r="PJN123" s="51"/>
      <c r="PJO123" s="51"/>
      <c r="PJP123" s="51"/>
      <c r="PJQ123" s="51"/>
      <c r="PJR123" s="51"/>
      <c r="PJS123" s="51"/>
      <c r="PJT123" s="51"/>
      <c r="PJU123" s="51"/>
      <c r="PJV123" s="51"/>
      <c r="PJW123" s="51"/>
      <c r="PJX123" s="51"/>
      <c r="PJY123" s="51"/>
      <c r="PJZ123" s="51"/>
      <c r="PKA123" s="51"/>
      <c r="PKB123" s="51"/>
      <c r="PKC123" s="51"/>
      <c r="PKD123" s="51"/>
      <c r="PKE123" s="51"/>
      <c r="PKF123" s="51"/>
      <c r="PKG123" s="51"/>
      <c r="PKH123" s="51"/>
      <c r="PKI123" s="51"/>
      <c r="PKJ123" s="51"/>
      <c r="PKK123" s="51"/>
      <c r="PKL123" s="51"/>
      <c r="PKM123" s="51"/>
      <c r="PKN123" s="51"/>
      <c r="PKO123" s="51"/>
      <c r="PKP123" s="51"/>
      <c r="PKQ123" s="51"/>
      <c r="PKR123" s="51"/>
      <c r="PKS123" s="51"/>
      <c r="PKT123" s="51"/>
      <c r="PKU123" s="51"/>
      <c r="PKV123" s="51"/>
      <c r="PKW123" s="51"/>
      <c r="PKX123" s="51"/>
      <c r="PKY123" s="51"/>
      <c r="PKZ123" s="51"/>
      <c r="PLA123" s="51"/>
      <c r="PLB123" s="51"/>
      <c r="PLC123" s="51"/>
      <c r="PLD123" s="51"/>
      <c r="PLE123" s="51"/>
      <c r="PLF123" s="51"/>
      <c r="PLG123" s="51"/>
      <c r="PLH123" s="51"/>
      <c r="PLI123" s="51"/>
      <c r="PLJ123" s="51"/>
      <c r="PLK123" s="51"/>
      <c r="PLL123" s="51"/>
      <c r="PLM123" s="51"/>
      <c r="PLN123" s="51"/>
      <c r="PLO123" s="51"/>
      <c r="PLP123" s="51"/>
      <c r="PLQ123" s="51"/>
      <c r="PLR123" s="51"/>
      <c r="PLS123" s="51"/>
      <c r="PLT123" s="51"/>
      <c r="PLU123" s="51"/>
      <c r="PLV123" s="51"/>
      <c r="PLW123" s="51"/>
      <c r="PLX123" s="51"/>
      <c r="PLY123" s="51"/>
      <c r="PLZ123" s="51"/>
      <c r="PMA123" s="51"/>
      <c r="PMB123" s="51"/>
      <c r="PMC123" s="51"/>
      <c r="PMD123" s="51"/>
      <c r="PME123" s="51"/>
      <c r="PMF123" s="51"/>
      <c r="PMG123" s="51"/>
      <c r="PMH123" s="51"/>
      <c r="PMI123" s="51"/>
      <c r="PMJ123" s="51"/>
      <c r="PMK123" s="51"/>
      <c r="PML123" s="51"/>
      <c r="PMM123" s="51"/>
      <c r="PMN123" s="51"/>
      <c r="PMO123" s="51"/>
      <c r="PMP123" s="51"/>
      <c r="PMQ123" s="51"/>
      <c r="PMR123" s="51"/>
      <c r="PMS123" s="51"/>
      <c r="PMT123" s="51"/>
      <c r="PMU123" s="51"/>
      <c r="PMV123" s="51"/>
      <c r="PMW123" s="51"/>
      <c r="PMX123" s="51"/>
      <c r="PMY123" s="51"/>
      <c r="PMZ123" s="51"/>
      <c r="PNA123" s="51"/>
      <c r="PNB123" s="51"/>
      <c r="PNC123" s="51"/>
      <c r="PND123" s="51"/>
      <c r="PNE123" s="51"/>
      <c r="PNF123" s="51"/>
      <c r="PNG123" s="51"/>
      <c r="PNH123" s="51"/>
      <c r="PNI123" s="51"/>
      <c r="PNJ123" s="51"/>
      <c r="PNK123" s="51"/>
      <c r="PNL123" s="51"/>
      <c r="PNM123" s="51"/>
      <c r="PNN123" s="51"/>
      <c r="PNO123" s="51"/>
      <c r="PNP123" s="51"/>
      <c r="PNQ123" s="51"/>
      <c r="PNR123" s="51"/>
      <c r="PNS123" s="51"/>
      <c r="PNT123" s="51"/>
      <c r="PNU123" s="51"/>
      <c r="PNV123" s="51"/>
      <c r="PNW123" s="51"/>
      <c r="PNX123" s="51"/>
      <c r="PNY123" s="51"/>
      <c r="PNZ123" s="51"/>
      <c r="POA123" s="51"/>
      <c r="POB123" s="51"/>
      <c r="POC123" s="51"/>
      <c r="POD123" s="51"/>
      <c r="POE123" s="51"/>
      <c r="POF123" s="51"/>
      <c r="POG123" s="51"/>
      <c r="POH123" s="51"/>
      <c r="POI123" s="51"/>
      <c r="POJ123" s="51"/>
      <c r="POK123" s="51"/>
      <c r="POL123" s="51"/>
      <c r="POM123" s="51"/>
      <c r="PON123" s="51"/>
      <c r="POO123" s="51"/>
      <c r="POP123" s="51"/>
      <c r="POQ123" s="51"/>
      <c r="POR123" s="51"/>
      <c r="POS123" s="51"/>
      <c r="POT123" s="51"/>
      <c r="POU123" s="51"/>
      <c r="POV123" s="51"/>
      <c r="POW123" s="51"/>
      <c r="POX123" s="51"/>
      <c r="POY123" s="51"/>
      <c r="POZ123" s="51"/>
      <c r="PPA123" s="51"/>
      <c r="PPB123" s="51"/>
      <c r="PPC123" s="51"/>
      <c r="PPD123" s="51"/>
      <c r="PPE123" s="51"/>
      <c r="PPF123" s="51"/>
      <c r="PPG123" s="51"/>
      <c r="PPH123" s="51"/>
      <c r="PPI123" s="51"/>
      <c r="PPJ123" s="51"/>
      <c r="PPK123" s="51"/>
      <c r="PPL123" s="51"/>
      <c r="PPM123" s="51"/>
      <c r="PPN123" s="51"/>
      <c r="PPO123" s="51"/>
      <c r="PPP123" s="51"/>
      <c r="PPQ123" s="51"/>
      <c r="PPR123" s="51"/>
      <c r="PPS123" s="51"/>
      <c r="PPT123" s="51"/>
      <c r="PPU123" s="51"/>
      <c r="PPV123" s="51"/>
      <c r="PPW123" s="51"/>
      <c r="PPX123" s="51"/>
      <c r="PPY123" s="51"/>
      <c r="PPZ123" s="51"/>
      <c r="PQA123" s="51"/>
      <c r="PQB123" s="51"/>
      <c r="PQC123" s="51"/>
      <c r="PQD123" s="51"/>
      <c r="PQE123" s="51"/>
      <c r="PQF123" s="51"/>
      <c r="PQG123" s="51"/>
      <c r="PQH123" s="51"/>
      <c r="PQI123" s="51"/>
      <c r="PQJ123" s="51"/>
      <c r="PQK123" s="51"/>
      <c r="PQL123" s="51"/>
      <c r="PQM123" s="51"/>
      <c r="PQN123" s="51"/>
      <c r="PQO123" s="51"/>
      <c r="PQP123" s="51"/>
      <c r="PQQ123" s="51"/>
      <c r="PQR123" s="51"/>
      <c r="PQS123" s="51"/>
      <c r="PQT123" s="51"/>
      <c r="PQU123" s="51"/>
      <c r="PQV123" s="51"/>
      <c r="PQW123" s="51"/>
      <c r="PQX123" s="51"/>
      <c r="PQY123" s="51"/>
      <c r="PQZ123" s="51"/>
      <c r="PRA123" s="51"/>
      <c r="PRB123" s="51"/>
      <c r="PRC123" s="51"/>
      <c r="PRD123" s="51"/>
      <c r="PRE123" s="51"/>
      <c r="PRF123" s="51"/>
      <c r="PRG123" s="51"/>
      <c r="PRH123" s="51"/>
      <c r="PRI123" s="51"/>
      <c r="PRJ123" s="51"/>
      <c r="PRK123" s="51"/>
      <c r="PRL123" s="51"/>
      <c r="PRM123" s="51"/>
      <c r="PRN123" s="51"/>
      <c r="PRO123" s="51"/>
      <c r="PRP123" s="51"/>
      <c r="PRQ123" s="51"/>
      <c r="PRR123" s="51"/>
      <c r="PRS123" s="51"/>
      <c r="PRT123" s="51"/>
      <c r="PRU123" s="51"/>
      <c r="PRV123" s="51"/>
      <c r="PRW123" s="51"/>
      <c r="PRX123" s="51"/>
      <c r="PRY123" s="51"/>
      <c r="PRZ123" s="51"/>
      <c r="PSA123" s="51"/>
      <c r="PSB123" s="51"/>
      <c r="PSC123" s="51"/>
      <c r="PSD123" s="51"/>
      <c r="PSE123" s="51"/>
      <c r="PSF123" s="51"/>
      <c r="PSG123" s="51"/>
      <c r="PSH123" s="51"/>
      <c r="PSI123" s="51"/>
      <c r="PSJ123" s="51"/>
      <c r="PSK123" s="51"/>
      <c r="PSL123" s="51"/>
      <c r="PSM123" s="51"/>
      <c r="PSN123" s="51"/>
      <c r="PSO123" s="51"/>
      <c r="PSP123" s="51"/>
      <c r="PSQ123" s="51"/>
      <c r="PSR123" s="51"/>
      <c r="PSS123" s="51"/>
      <c r="PST123" s="51"/>
      <c r="PSU123" s="51"/>
      <c r="PSV123" s="51"/>
      <c r="PSW123" s="51"/>
      <c r="PSX123" s="51"/>
      <c r="PSY123" s="51"/>
      <c r="PSZ123" s="51"/>
      <c r="PTA123" s="51"/>
      <c r="PTB123" s="51"/>
      <c r="PTC123" s="51"/>
      <c r="PTD123" s="51"/>
      <c r="PTE123" s="51"/>
      <c r="PTF123" s="51"/>
      <c r="PTG123" s="51"/>
      <c r="PTH123" s="51"/>
      <c r="PTI123" s="51"/>
      <c r="PTJ123" s="51"/>
      <c r="PTK123" s="51"/>
      <c r="PTL123" s="51"/>
      <c r="PTM123" s="51"/>
      <c r="PTN123" s="51"/>
      <c r="PTO123" s="51"/>
      <c r="PTP123" s="51"/>
      <c r="PTQ123" s="51"/>
      <c r="PTR123" s="51"/>
      <c r="PTS123" s="51"/>
      <c r="PTT123" s="51"/>
      <c r="PTU123" s="51"/>
      <c r="PTV123" s="51"/>
      <c r="PTW123" s="51"/>
      <c r="PTX123" s="51"/>
      <c r="PTY123" s="51"/>
      <c r="PTZ123" s="51"/>
      <c r="PUA123" s="51"/>
      <c r="PUB123" s="51"/>
      <c r="PUC123" s="51"/>
      <c r="PUD123" s="51"/>
      <c r="PUE123" s="51"/>
      <c r="PUF123" s="51"/>
      <c r="PUG123" s="51"/>
      <c r="PUH123" s="51"/>
      <c r="PUI123" s="51"/>
      <c r="PUJ123" s="51"/>
      <c r="PUK123" s="51"/>
      <c r="PUL123" s="51"/>
      <c r="PUM123" s="51"/>
      <c r="PUN123" s="51"/>
      <c r="PUO123" s="51"/>
      <c r="PUP123" s="51"/>
      <c r="PUQ123" s="51"/>
      <c r="PUR123" s="51"/>
      <c r="PUS123" s="51"/>
      <c r="PUT123" s="51"/>
      <c r="PUU123" s="51"/>
      <c r="PUV123" s="51"/>
      <c r="PUW123" s="51"/>
      <c r="PUX123" s="51"/>
      <c r="PUY123" s="51"/>
      <c r="PUZ123" s="51"/>
      <c r="PVA123" s="51"/>
      <c r="PVB123" s="51"/>
      <c r="PVC123" s="51"/>
      <c r="PVD123" s="51"/>
      <c r="PVE123" s="51"/>
      <c r="PVF123" s="51"/>
      <c r="PVG123" s="51"/>
      <c r="PVH123" s="51"/>
      <c r="PVI123" s="51"/>
      <c r="PVJ123" s="51"/>
      <c r="PVK123" s="51"/>
      <c r="PVL123" s="51"/>
      <c r="PVM123" s="51"/>
      <c r="PVN123" s="51"/>
      <c r="PVO123" s="51"/>
      <c r="PVP123" s="51"/>
      <c r="PVQ123" s="51"/>
      <c r="PVR123" s="51"/>
      <c r="PVS123" s="51"/>
      <c r="PVT123" s="51"/>
      <c r="PVU123" s="51"/>
      <c r="PVV123" s="51"/>
      <c r="PVW123" s="51"/>
      <c r="PVX123" s="51"/>
      <c r="PVY123" s="51"/>
      <c r="PVZ123" s="51"/>
      <c r="PWA123" s="51"/>
      <c r="PWB123" s="51"/>
      <c r="PWC123" s="51"/>
      <c r="PWD123" s="51"/>
      <c r="PWE123" s="51"/>
      <c r="PWF123" s="51"/>
      <c r="PWG123" s="51"/>
      <c r="PWH123" s="51"/>
      <c r="PWI123" s="51"/>
      <c r="PWJ123" s="51"/>
      <c r="PWK123" s="51"/>
      <c r="PWL123" s="51"/>
      <c r="PWM123" s="51"/>
      <c r="PWN123" s="51"/>
      <c r="PWO123" s="51"/>
      <c r="PWP123" s="51"/>
      <c r="PWQ123" s="51"/>
      <c r="PWR123" s="51"/>
      <c r="PWS123" s="51"/>
      <c r="PWT123" s="51"/>
      <c r="PWU123" s="51"/>
      <c r="PWV123" s="51"/>
      <c r="PWW123" s="51"/>
      <c r="PWX123" s="51"/>
      <c r="PWY123" s="51"/>
      <c r="PWZ123" s="51"/>
      <c r="PXA123" s="51"/>
      <c r="PXB123" s="51"/>
      <c r="PXC123" s="51"/>
      <c r="PXD123" s="51"/>
      <c r="PXE123" s="51"/>
      <c r="PXF123" s="51"/>
      <c r="PXG123" s="51"/>
      <c r="PXH123" s="51"/>
      <c r="PXI123" s="51"/>
      <c r="PXJ123" s="51"/>
      <c r="PXK123" s="51"/>
      <c r="PXL123" s="51"/>
      <c r="PXM123" s="51"/>
      <c r="PXN123" s="51"/>
      <c r="PXO123" s="51"/>
      <c r="PXP123" s="51"/>
      <c r="PXQ123" s="51"/>
      <c r="PXR123" s="51"/>
      <c r="PXS123" s="51"/>
      <c r="PXT123" s="51"/>
      <c r="PXU123" s="51"/>
      <c r="PXV123" s="51"/>
      <c r="PXW123" s="51"/>
      <c r="PXX123" s="51"/>
      <c r="PXY123" s="51"/>
      <c r="PXZ123" s="51"/>
      <c r="PYA123" s="51"/>
      <c r="PYB123" s="51"/>
      <c r="PYC123" s="51"/>
      <c r="PYD123" s="51"/>
      <c r="PYE123" s="51"/>
      <c r="PYF123" s="51"/>
      <c r="PYG123" s="51"/>
      <c r="PYH123" s="51"/>
      <c r="PYI123" s="51"/>
      <c r="PYJ123" s="51"/>
      <c r="PYK123" s="51"/>
      <c r="PYL123" s="51"/>
      <c r="PYM123" s="51"/>
      <c r="PYN123" s="51"/>
      <c r="PYO123" s="51"/>
      <c r="PYP123" s="51"/>
      <c r="PYQ123" s="51"/>
      <c r="PYR123" s="51"/>
      <c r="PYS123" s="51"/>
      <c r="PYT123" s="51"/>
      <c r="PYU123" s="51"/>
      <c r="PYV123" s="51"/>
      <c r="PYW123" s="51"/>
      <c r="PYX123" s="51"/>
      <c r="PYY123" s="51"/>
      <c r="PYZ123" s="51"/>
      <c r="PZA123" s="51"/>
      <c r="PZB123" s="51"/>
      <c r="PZC123" s="51"/>
      <c r="PZD123" s="51"/>
      <c r="PZE123" s="51"/>
      <c r="PZF123" s="51"/>
      <c r="PZG123" s="51"/>
      <c r="PZH123" s="51"/>
      <c r="PZI123" s="51"/>
      <c r="PZJ123" s="51"/>
      <c r="PZK123" s="51"/>
      <c r="PZL123" s="51"/>
      <c r="PZM123" s="51"/>
      <c r="PZN123" s="51"/>
      <c r="PZO123" s="51"/>
      <c r="PZP123" s="51"/>
      <c r="PZQ123" s="51"/>
      <c r="PZR123" s="51"/>
      <c r="PZS123" s="51"/>
      <c r="PZT123" s="51"/>
      <c r="PZU123" s="51"/>
      <c r="PZV123" s="51"/>
      <c r="PZW123" s="51"/>
      <c r="PZX123" s="51"/>
      <c r="PZY123" s="51"/>
      <c r="PZZ123" s="51"/>
      <c r="QAA123" s="51"/>
      <c r="QAB123" s="51"/>
      <c r="QAC123" s="51"/>
      <c r="QAD123" s="51"/>
      <c r="QAE123" s="51"/>
      <c r="QAF123" s="51"/>
      <c r="QAG123" s="51"/>
      <c r="QAH123" s="51"/>
      <c r="QAI123" s="51"/>
      <c r="QAJ123" s="51"/>
      <c r="QAK123" s="51"/>
      <c r="QAL123" s="51"/>
      <c r="QAM123" s="51"/>
      <c r="QAN123" s="51"/>
      <c r="QAO123" s="51"/>
      <c r="QAP123" s="51"/>
      <c r="QAQ123" s="51"/>
      <c r="QAR123" s="51"/>
      <c r="QAS123" s="51"/>
      <c r="QAT123" s="51"/>
      <c r="QAU123" s="51"/>
      <c r="QAV123" s="51"/>
      <c r="QAW123" s="51"/>
      <c r="QAX123" s="51"/>
      <c r="QAY123" s="51"/>
      <c r="QAZ123" s="51"/>
      <c r="QBA123" s="51"/>
      <c r="QBB123" s="51"/>
      <c r="QBC123" s="51"/>
      <c r="QBD123" s="51"/>
      <c r="QBE123" s="51"/>
      <c r="QBF123" s="51"/>
      <c r="QBG123" s="51"/>
      <c r="QBH123" s="51"/>
      <c r="QBI123" s="51"/>
      <c r="QBJ123" s="51"/>
      <c r="QBK123" s="51"/>
      <c r="QBL123" s="51"/>
      <c r="QBM123" s="51"/>
      <c r="QBN123" s="51"/>
      <c r="QBO123" s="51"/>
      <c r="QBP123" s="51"/>
      <c r="QBQ123" s="51"/>
      <c r="QBR123" s="51"/>
      <c r="QBS123" s="51"/>
      <c r="QBT123" s="51"/>
      <c r="QBU123" s="51"/>
      <c r="QBV123" s="51"/>
      <c r="QBW123" s="51"/>
      <c r="QBX123" s="51"/>
      <c r="QBY123" s="51"/>
      <c r="QBZ123" s="51"/>
      <c r="QCA123" s="51"/>
      <c r="QCB123" s="51"/>
      <c r="QCC123" s="51"/>
      <c r="QCD123" s="51"/>
      <c r="QCE123" s="51"/>
      <c r="QCF123" s="51"/>
      <c r="QCG123" s="51"/>
      <c r="QCH123" s="51"/>
      <c r="QCI123" s="51"/>
      <c r="QCJ123" s="51"/>
      <c r="QCK123" s="51"/>
      <c r="QCL123" s="51"/>
      <c r="QCM123" s="51"/>
      <c r="QCN123" s="51"/>
      <c r="QCO123" s="51"/>
      <c r="QCP123" s="51"/>
      <c r="QCQ123" s="51"/>
      <c r="QCR123" s="51"/>
      <c r="QCS123" s="51"/>
      <c r="QCT123" s="51"/>
      <c r="QCU123" s="51"/>
      <c r="QCV123" s="51"/>
      <c r="QCW123" s="51"/>
      <c r="QCX123" s="51"/>
      <c r="QCY123" s="51"/>
      <c r="QCZ123" s="51"/>
      <c r="QDA123" s="51"/>
      <c r="QDB123" s="51"/>
      <c r="QDC123" s="51"/>
      <c r="QDD123" s="51"/>
      <c r="QDE123" s="51"/>
      <c r="QDF123" s="51"/>
      <c r="QDG123" s="51"/>
      <c r="QDH123" s="51"/>
      <c r="QDI123" s="51"/>
      <c r="QDJ123" s="51"/>
      <c r="QDK123" s="51"/>
      <c r="QDL123" s="51"/>
      <c r="QDM123" s="51"/>
      <c r="QDN123" s="51"/>
      <c r="QDO123" s="51"/>
      <c r="QDP123" s="51"/>
      <c r="QDQ123" s="51"/>
      <c r="QDR123" s="51"/>
      <c r="QDS123" s="51"/>
      <c r="QDT123" s="51"/>
      <c r="QDU123" s="51"/>
      <c r="QDV123" s="51"/>
      <c r="QDW123" s="51"/>
      <c r="QDX123" s="51"/>
      <c r="QDY123" s="51"/>
      <c r="QDZ123" s="51"/>
      <c r="QEA123" s="51"/>
      <c r="QEB123" s="51"/>
      <c r="QEC123" s="51"/>
      <c r="QED123" s="51"/>
      <c r="QEE123" s="51"/>
      <c r="QEF123" s="51"/>
      <c r="QEG123" s="51"/>
      <c r="QEH123" s="51"/>
      <c r="QEI123" s="51"/>
      <c r="QEJ123" s="51"/>
      <c r="QEK123" s="51"/>
      <c r="QEL123" s="51"/>
      <c r="QEM123" s="51"/>
      <c r="QEN123" s="51"/>
      <c r="QEO123" s="51"/>
      <c r="QEP123" s="51"/>
      <c r="QEQ123" s="51"/>
      <c r="QER123" s="51"/>
      <c r="QES123" s="51"/>
      <c r="QET123" s="51"/>
      <c r="QEU123" s="51"/>
      <c r="QEV123" s="51"/>
      <c r="QEW123" s="51"/>
      <c r="QEX123" s="51"/>
      <c r="QEY123" s="51"/>
      <c r="QEZ123" s="51"/>
      <c r="QFA123" s="51"/>
      <c r="QFB123" s="51"/>
      <c r="QFC123" s="51"/>
      <c r="QFD123" s="51"/>
      <c r="QFE123" s="51"/>
      <c r="QFF123" s="51"/>
      <c r="QFG123" s="51"/>
      <c r="QFH123" s="51"/>
      <c r="QFI123" s="51"/>
      <c r="QFJ123" s="51"/>
      <c r="QFK123" s="51"/>
      <c r="QFL123" s="51"/>
      <c r="QFM123" s="51"/>
      <c r="QFN123" s="51"/>
      <c r="QFO123" s="51"/>
      <c r="QFP123" s="51"/>
      <c r="QFQ123" s="51"/>
      <c r="QFR123" s="51"/>
      <c r="QFS123" s="51"/>
      <c r="QFT123" s="51"/>
      <c r="QFU123" s="51"/>
      <c r="QFV123" s="51"/>
      <c r="QFW123" s="51"/>
      <c r="QFX123" s="51"/>
      <c r="QFY123" s="51"/>
      <c r="QFZ123" s="51"/>
      <c r="QGA123" s="51"/>
      <c r="QGB123" s="51"/>
      <c r="QGC123" s="51"/>
      <c r="QGD123" s="51"/>
      <c r="QGE123" s="51"/>
      <c r="QGF123" s="51"/>
      <c r="QGG123" s="51"/>
      <c r="QGH123" s="51"/>
      <c r="QGI123" s="51"/>
      <c r="QGJ123" s="51"/>
      <c r="QGK123" s="51"/>
      <c r="QGL123" s="51"/>
      <c r="QGM123" s="51"/>
      <c r="QGN123" s="51"/>
      <c r="QGO123" s="51"/>
      <c r="QGP123" s="51"/>
      <c r="QGQ123" s="51"/>
      <c r="QGR123" s="51"/>
      <c r="QGS123" s="51"/>
      <c r="QGT123" s="51"/>
      <c r="QGU123" s="51"/>
      <c r="QGV123" s="51"/>
      <c r="QGW123" s="51"/>
      <c r="QGX123" s="51"/>
      <c r="QGY123" s="51"/>
      <c r="QGZ123" s="51"/>
      <c r="QHA123" s="51"/>
      <c r="QHB123" s="51"/>
      <c r="QHC123" s="51"/>
      <c r="QHD123" s="51"/>
      <c r="QHE123" s="51"/>
      <c r="QHF123" s="51"/>
      <c r="QHG123" s="51"/>
      <c r="QHH123" s="51"/>
      <c r="QHI123" s="51"/>
      <c r="QHJ123" s="51"/>
      <c r="QHK123" s="51"/>
      <c r="QHL123" s="51"/>
      <c r="QHM123" s="51"/>
      <c r="QHN123" s="51"/>
      <c r="QHO123" s="51"/>
      <c r="QHP123" s="51"/>
      <c r="QHQ123" s="51"/>
      <c r="QHR123" s="51"/>
      <c r="QHS123" s="51"/>
      <c r="QHT123" s="51"/>
      <c r="QHU123" s="51"/>
      <c r="QHV123" s="51"/>
      <c r="QHW123" s="51"/>
      <c r="QHX123" s="51"/>
      <c r="QHY123" s="51"/>
      <c r="QHZ123" s="51"/>
      <c r="QIA123" s="51"/>
      <c r="QIB123" s="51"/>
      <c r="QIC123" s="51"/>
      <c r="QID123" s="51"/>
      <c r="QIE123" s="51"/>
      <c r="QIF123" s="51"/>
      <c r="QIG123" s="51"/>
      <c r="QIH123" s="51"/>
      <c r="QII123" s="51"/>
      <c r="QIJ123" s="51"/>
      <c r="QIK123" s="51"/>
      <c r="QIL123" s="51"/>
      <c r="QIM123" s="51"/>
      <c r="QIN123" s="51"/>
      <c r="QIO123" s="51"/>
      <c r="QIP123" s="51"/>
      <c r="QIQ123" s="51"/>
      <c r="QIR123" s="51"/>
      <c r="QIS123" s="51"/>
      <c r="QIT123" s="51"/>
      <c r="QIU123" s="51"/>
      <c r="QIV123" s="51"/>
      <c r="QIW123" s="51"/>
      <c r="QIX123" s="51"/>
      <c r="QIY123" s="51"/>
      <c r="QIZ123" s="51"/>
      <c r="QJA123" s="51"/>
      <c r="QJB123" s="51"/>
      <c r="QJC123" s="51"/>
      <c r="QJD123" s="51"/>
      <c r="QJE123" s="51"/>
      <c r="QJF123" s="51"/>
      <c r="QJG123" s="51"/>
      <c r="QJH123" s="51"/>
      <c r="QJI123" s="51"/>
      <c r="QJJ123" s="51"/>
      <c r="QJK123" s="51"/>
      <c r="QJL123" s="51"/>
      <c r="QJM123" s="51"/>
      <c r="QJN123" s="51"/>
      <c r="QJO123" s="51"/>
      <c r="QJP123" s="51"/>
      <c r="QJQ123" s="51"/>
      <c r="QJR123" s="51"/>
      <c r="QJS123" s="51"/>
      <c r="QJT123" s="51"/>
      <c r="QJU123" s="51"/>
      <c r="QJV123" s="51"/>
      <c r="QJW123" s="51"/>
      <c r="QJX123" s="51"/>
      <c r="QJY123" s="51"/>
      <c r="QJZ123" s="51"/>
      <c r="QKA123" s="51"/>
      <c r="QKB123" s="51"/>
      <c r="QKC123" s="51"/>
      <c r="QKD123" s="51"/>
      <c r="QKE123" s="51"/>
      <c r="QKF123" s="51"/>
      <c r="QKG123" s="51"/>
      <c r="QKH123" s="51"/>
      <c r="QKI123" s="51"/>
      <c r="QKJ123" s="51"/>
      <c r="QKK123" s="51"/>
      <c r="QKL123" s="51"/>
      <c r="QKM123" s="51"/>
      <c r="QKN123" s="51"/>
      <c r="QKO123" s="51"/>
      <c r="QKP123" s="51"/>
      <c r="QKQ123" s="51"/>
      <c r="QKR123" s="51"/>
      <c r="QKS123" s="51"/>
      <c r="QKT123" s="51"/>
      <c r="QKU123" s="51"/>
      <c r="QKV123" s="51"/>
      <c r="QKW123" s="51"/>
      <c r="QKX123" s="51"/>
      <c r="QKY123" s="51"/>
      <c r="QKZ123" s="51"/>
      <c r="QLA123" s="51"/>
      <c r="QLB123" s="51"/>
      <c r="QLC123" s="51"/>
      <c r="QLD123" s="51"/>
      <c r="QLE123" s="51"/>
      <c r="QLF123" s="51"/>
      <c r="QLG123" s="51"/>
      <c r="QLH123" s="51"/>
      <c r="QLI123" s="51"/>
      <c r="QLJ123" s="51"/>
      <c r="QLK123" s="51"/>
      <c r="QLL123" s="51"/>
      <c r="QLM123" s="51"/>
      <c r="QLN123" s="51"/>
      <c r="QLO123" s="51"/>
      <c r="QLP123" s="51"/>
      <c r="QLQ123" s="51"/>
      <c r="QLR123" s="51"/>
      <c r="QLS123" s="51"/>
      <c r="QLT123" s="51"/>
      <c r="QLU123" s="51"/>
      <c r="QLV123" s="51"/>
      <c r="QLW123" s="51"/>
      <c r="QLX123" s="51"/>
      <c r="QLY123" s="51"/>
      <c r="QLZ123" s="51"/>
      <c r="QMA123" s="51"/>
      <c r="QMB123" s="51"/>
      <c r="QMC123" s="51"/>
      <c r="QMD123" s="51"/>
      <c r="QME123" s="51"/>
      <c r="QMF123" s="51"/>
      <c r="QMG123" s="51"/>
      <c r="QMH123" s="51"/>
      <c r="QMI123" s="51"/>
      <c r="QMJ123" s="51"/>
      <c r="QMK123" s="51"/>
      <c r="QML123" s="51"/>
      <c r="QMM123" s="51"/>
      <c r="QMN123" s="51"/>
      <c r="QMO123" s="51"/>
      <c r="QMP123" s="51"/>
      <c r="QMQ123" s="51"/>
      <c r="QMR123" s="51"/>
      <c r="QMS123" s="51"/>
      <c r="QMT123" s="51"/>
      <c r="QMU123" s="51"/>
      <c r="QMV123" s="51"/>
      <c r="QMW123" s="51"/>
      <c r="QMX123" s="51"/>
      <c r="QMY123" s="51"/>
      <c r="QMZ123" s="51"/>
      <c r="QNA123" s="51"/>
      <c r="QNB123" s="51"/>
      <c r="QNC123" s="51"/>
      <c r="QND123" s="51"/>
      <c r="QNE123" s="51"/>
      <c r="QNF123" s="51"/>
      <c r="QNG123" s="51"/>
      <c r="QNH123" s="51"/>
      <c r="QNI123" s="51"/>
      <c r="QNJ123" s="51"/>
      <c r="QNK123" s="51"/>
      <c r="QNL123" s="51"/>
      <c r="QNM123" s="51"/>
      <c r="QNN123" s="51"/>
      <c r="QNO123" s="51"/>
      <c r="QNP123" s="51"/>
      <c r="QNQ123" s="51"/>
      <c r="QNR123" s="51"/>
      <c r="QNS123" s="51"/>
      <c r="QNT123" s="51"/>
      <c r="QNU123" s="51"/>
      <c r="QNV123" s="51"/>
      <c r="QNW123" s="51"/>
      <c r="QNX123" s="51"/>
      <c r="QNY123" s="51"/>
      <c r="QNZ123" s="51"/>
      <c r="QOA123" s="51"/>
      <c r="QOB123" s="51"/>
      <c r="QOC123" s="51"/>
      <c r="QOD123" s="51"/>
      <c r="QOE123" s="51"/>
      <c r="QOF123" s="51"/>
      <c r="QOG123" s="51"/>
      <c r="QOH123" s="51"/>
      <c r="QOI123" s="51"/>
      <c r="QOJ123" s="51"/>
      <c r="QOK123" s="51"/>
      <c r="QOL123" s="51"/>
      <c r="QOM123" s="51"/>
      <c r="QON123" s="51"/>
      <c r="QOO123" s="51"/>
      <c r="QOP123" s="51"/>
      <c r="QOQ123" s="51"/>
      <c r="QOR123" s="51"/>
      <c r="QOS123" s="51"/>
      <c r="QOT123" s="51"/>
      <c r="QOU123" s="51"/>
      <c r="QOV123" s="51"/>
      <c r="QOW123" s="51"/>
      <c r="QOX123" s="51"/>
      <c r="QOY123" s="51"/>
      <c r="QOZ123" s="51"/>
      <c r="QPA123" s="51"/>
      <c r="QPB123" s="51"/>
      <c r="QPC123" s="51"/>
      <c r="QPD123" s="51"/>
      <c r="QPE123" s="51"/>
      <c r="QPF123" s="51"/>
      <c r="QPG123" s="51"/>
      <c r="QPH123" s="51"/>
      <c r="QPI123" s="51"/>
      <c r="QPJ123" s="51"/>
      <c r="QPK123" s="51"/>
      <c r="QPL123" s="51"/>
      <c r="QPM123" s="51"/>
      <c r="QPN123" s="51"/>
      <c r="QPO123" s="51"/>
      <c r="QPP123" s="51"/>
      <c r="QPQ123" s="51"/>
      <c r="QPR123" s="51"/>
      <c r="QPS123" s="51"/>
      <c r="QPT123" s="51"/>
      <c r="QPU123" s="51"/>
      <c r="QPV123" s="51"/>
      <c r="QPW123" s="51"/>
      <c r="QPX123" s="51"/>
      <c r="QPY123" s="51"/>
      <c r="QPZ123" s="51"/>
      <c r="QQA123" s="51"/>
      <c r="QQB123" s="51"/>
      <c r="QQC123" s="51"/>
      <c r="QQD123" s="51"/>
      <c r="QQE123" s="51"/>
      <c r="QQF123" s="51"/>
      <c r="QQG123" s="51"/>
      <c r="QQH123" s="51"/>
      <c r="QQI123" s="51"/>
      <c r="QQJ123" s="51"/>
      <c r="QQK123" s="51"/>
      <c r="QQL123" s="51"/>
      <c r="QQM123" s="51"/>
      <c r="QQN123" s="51"/>
      <c r="QQO123" s="51"/>
      <c r="QQP123" s="51"/>
      <c r="QQQ123" s="51"/>
      <c r="QQR123" s="51"/>
      <c r="QQS123" s="51"/>
      <c r="QQT123" s="51"/>
      <c r="QQU123" s="51"/>
      <c r="QQV123" s="51"/>
      <c r="QQW123" s="51"/>
      <c r="QQX123" s="51"/>
      <c r="QQY123" s="51"/>
      <c r="QQZ123" s="51"/>
      <c r="QRA123" s="51"/>
      <c r="QRB123" s="51"/>
      <c r="QRC123" s="51"/>
      <c r="QRD123" s="51"/>
      <c r="QRE123" s="51"/>
      <c r="QRF123" s="51"/>
      <c r="QRG123" s="51"/>
      <c r="QRH123" s="51"/>
      <c r="QRI123" s="51"/>
      <c r="QRJ123" s="51"/>
      <c r="QRK123" s="51"/>
      <c r="QRL123" s="51"/>
      <c r="QRM123" s="51"/>
      <c r="QRN123" s="51"/>
      <c r="QRO123" s="51"/>
      <c r="QRP123" s="51"/>
      <c r="QRQ123" s="51"/>
      <c r="QRR123" s="51"/>
      <c r="QRS123" s="51"/>
      <c r="QRT123" s="51"/>
      <c r="QRU123" s="51"/>
      <c r="QRV123" s="51"/>
      <c r="QRW123" s="51"/>
      <c r="QRX123" s="51"/>
      <c r="QRY123" s="51"/>
      <c r="QRZ123" s="51"/>
      <c r="QSA123" s="51"/>
      <c r="QSB123" s="51"/>
      <c r="QSC123" s="51"/>
      <c r="QSD123" s="51"/>
      <c r="QSE123" s="51"/>
      <c r="QSF123" s="51"/>
      <c r="QSG123" s="51"/>
      <c r="QSH123" s="51"/>
      <c r="QSI123" s="51"/>
      <c r="QSJ123" s="51"/>
      <c r="QSK123" s="51"/>
      <c r="QSL123" s="51"/>
      <c r="QSM123" s="51"/>
      <c r="QSN123" s="51"/>
      <c r="QSO123" s="51"/>
      <c r="QSP123" s="51"/>
      <c r="QSQ123" s="51"/>
      <c r="QSR123" s="51"/>
      <c r="QSS123" s="51"/>
      <c r="QST123" s="51"/>
      <c r="QSU123" s="51"/>
      <c r="QSV123" s="51"/>
      <c r="QSW123" s="51"/>
      <c r="QSX123" s="51"/>
      <c r="QSY123" s="51"/>
      <c r="QSZ123" s="51"/>
      <c r="QTA123" s="51"/>
      <c r="QTB123" s="51"/>
      <c r="QTC123" s="51"/>
      <c r="QTD123" s="51"/>
      <c r="QTE123" s="51"/>
      <c r="QTF123" s="51"/>
      <c r="QTG123" s="51"/>
      <c r="QTH123" s="51"/>
      <c r="QTI123" s="51"/>
      <c r="QTJ123" s="51"/>
      <c r="QTK123" s="51"/>
      <c r="QTL123" s="51"/>
      <c r="QTM123" s="51"/>
      <c r="QTN123" s="51"/>
      <c r="QTO123" s="51"/>
      <c r="QTP123" s="51"/>
      <c r="QTQ123" s="51"/>
      <c r="QTR123" s="51"/>
      <c r="QTS123" s="51"/>
      <c r="QTT123" s="51"/>
      <c r="QTU123" s="51"/>
      <c r="QTV123" s="51"/>
      <c r="QTW123" s="51"/>
      <c r="QTX123" s="51"/>
      <c r="QTY123" s="51"/>
      <c r="QTZ123" s="51"/>
      <c r="QUA123" s="51"/>
      <c r="QUB123" s="51"/>
      <c r="QUC123" s="51"/>
      <c r="QUD123" s="51"/>
      <c r="QUE123" s="51"/>
      <c r="QUF123" s="51"/>
      <c r="QUG123" s="51"/>
      <c r="QUH123" s="51"/>
      <c r="QUI123" s="51"/>
      <c r="QUJ123" s="51"/>
      <c r="QUK123" s="51"/>
      <c r="QUL123" s="51"/>
      <c r="QUM123" s="51"/>
      <c r="QUN123" s="51"/>
      <c r="QUO123" s="51"/>
      <c r="QUP123" s="51"/>
      <c r="QUQ123" s="51"/>
      <c r="QUR123" s="51"/>
      <c r="QUS123" s="51"/>
      <c r="QUT123" s="51"/>
      <c r="QUU123" s="51"/>
      <c r="QUV123" s="51"/>
      <c r="QUW123" s="51"/>
      <c r="QUX123" s="51"/>
      <c r="QUY123" s="51"/>
      <c r="QUZ123" s="51"/>
      <c r="QVA123" s="51"/>
      <c r="QVB123" s="51"/>
      <c r="QVC123" s="51"/>
      <c r="QVD123" s="51"/>
      <c r="QVE123" s="51"/>
      <c r="QVF123" s="51"/>
      <c r="QVG123" s="51"/>
      <c r="QVH123" s="51"/>
      <c r="QVI123" s="51"/>
      <c r="QVJ123" s="51"/>
      <c r="QVK123" s="51"/>
      <c r="QVL123" s="51"/>
      <c r="QVM123" s="51"/>
      <c r="QVN123" s="51"/>
      <c r="QVO123" s="51"/>
      <c r="QVP123" s="51"/>
      <c r="QVQ123" s="51"/>
      <c r="QVR123" s="51"/>
      <c r="QVS123" s="51"/>
      <c r="QVT123" s="51"/>
      <c r="QVU123" s="51"/>
      <c r="QVV123" s="51"/>
      <c r="QVW123" s="51"/>
      <c r="QVX123" s="51"/>
      <c r="QVY123" s="51"/>
      <c r="QVZ123" s="51"/>
      <c r="QWA123" s="51"/>
      <c r="QWB123" s="51"/>
      <c r="QWC123" s="51"/>
      <c r="QWD123" s="51"/>
      <c r="QWE123" s="51"/>
      <c r="QWF123" s="51"/>
      <c r="QWG123" s="51"/>
      <c r="QWH123" s="51"/>
      <c r="QWI123" s="51"/>
      <c r="QWJ123" s="51"/>
      <c r="QWK123" s="51"/>
      <c r="QWL123" s="51"/>
      <c r="QWM123" s="51"/>
      <c r="QWN123" s="51"/>
      <c r="QWO123" s="51"/>
      <c r="QWP123" s="51"/>
      <c r="QWQ123" s="51"/>
      <c r="QWR123" s="51"/>
      <c r="QWS123" s="51"/>
      <c r="QWT123" s="51"/>
      <c r="QWU123" s="51"/>
      <c r="QWV123" s="51"/>
      <c r="QWW123" s="51"/>
      <c r="QWX123" s="51"/>
      <c r="QWY123" s="51"/>
      <c r="QWZ123" s="51"/>
      <c r="QXA123" s="51"/>
      <c r="QXB123" s="51"/>
      <c r="QXC123" s="51"/>
      <c r="QXD123" s="51"/>
      <c r="QXE123" s="51"/>
      <c r="QXF123" s="51"/>
      <c r="QXG123" s="51"/>
      <c r="QXH123" s="51"/>
      <c r="QXI123" s="51"/>
      <c r="QXJ123" s="51"/>
      <c r="QXK123" s="51"/>
      <c r="QXL123" s="51"/>
      <c r="QXM123" s="51"/>
      <c r="QXN123" s="51"/>
      <c r="QXO123" s="51"/>
      <c r="QXP123" s="51"/>
      <c r="QXQ123" s="51"/>
      <c r="QXR123" s="51"/>
      <c r="QXS123" s="51"/>
      <c r="QXT123" s="51"/>
      <c r="QXU123" s="51"/>
      <c r="QXV123" s="51"/>
      <c r="QXW123" s="51"/>
      <c r="QXX123" s="51"/>
      <c r="QXY123" s="51"/>
      <c r="QXZ123" s="51"/>
      <c r="QYA123" s="51"/>
      <c r="QYB123" s="51"/>
      <c r="QYC123" s="51"/>
      <c r="QYD123" s="51"/>
      <c r="QYE123" s="51"/>
      <c r="QYF123" s="51"/>
      <c r="QYG123" s="51"/>
      <c r="QYH123" s="51"/>
      <c r="QYI123" s="51"/>
      <c r="QYJ123" s="51"/>
      <c r="QYK123" s="51"/>
      <c r="QYL123" s="51"/>
      <c r="QYM123" s="51"/>
      <c r="QYN123" s="51"/>
      <c r="QYO123" s="51"/>
      <c r="QYP123" s="51"/>
      <c r="QYQ123" s="51"/>
      <c r="QYR123" s="51"/>
      <c r="QYS123" s="51"/>
      <c r="QYT123" s="51"/>
      <c r="QYU123" s="51"/>
      <c r="QYV123" s="51"/>
      <c r="QYW123" s="51"/>
      <c r="QYX123" s="51"/>
      <c r="QYY123" s="51"/>
      <c r="QYZ123" s="51"/>
      <c r="QZA123" s="51"/>
      <c r="QZB123" s="51"/>
      <c r="QZC123" s="51"/>
      <c r="QZD123" s="51"/>
      <c r="QZE123" s="51"/>
      <c r="QZF123" s="51"/>
      <c r="QZG123" s="51"/>
      <c r="QZH123" s="51"/>
      <c r="QZI123" s="51"/>
      <c r="QZJ123" s="51"/>
      <c r="QZK123" s="51"/>
      <c r="QZL123" s="51"/>
      <c r="QZM123" s="51"/>
      <c r="QZN123" s="51"/>
      <c r="QZO123" s="51"/>
      <c r="QZP123" s="51"/>
      <c r="QZQ123" s="51"/>
      <c r="QZR123" s="51"/>
      <c r="QZS123" s="51"/>
      <c r="QZT123" s="51"/>
      <c r="QZU123" s="51"/>
      <c r="QZV123" s="51"/>
      <c r="QZW123" s="51"/>
      <c r="QZX123" s="51"/>
      <c r="QZY123" s="51"/>
      <c r="QZZ123" s="51"/>
      <c r="RAA123" s="51"/>
      <c r="RAB123" s="51"/>
      <c r="RAC123" s="51"/>
      <c r="RAD123" s="51"/>
      <c r="RAE123" s="51"/>
      <c r="RAF123" s="51"/>
      <c r="RAG123" s="51"/>
      <c r="RAH123" s="51"/>
      <c r="RAI123" s="51"/>
      <c r="RAJ123" s="51"/>
      <c r="RAK123" s="51"/>
      <c r="RAL123" s="51"/>
      <c r="RAM123" s="51"/>
      <c r="RAN123" s="51"/>
      <c r="RAO123" s="51"/>
      <c r="RAP123" s="51"/>
      <c r="RAQ123" s="51"/>
      <c r="RAR123" s="51"/>
      <c r="RAS123" s="51"/>
      <c r="RAT123" s="51"/>
      <c r="RAU123" s="51"/>
      <c r="RAV123" s="51"/>
      <c r="RAW123" s="51"/>
      <c r="RAX123" s="51"/>
      <c r="RAY123" s="51"/>
      <c r="RAZ123" s="51"/>
      <c r="RBA123" s="51"/>
      <c r="RBB123" s="51"/>
      <c r="RBC123" s="51"/>
      <c r="RBD123" s="51"/>
      <c r="RBE123" s="51"/>
      <c r="RBF123" s="51"/>
      <c r="RBG123" s="51"/>
      <c r="RBH123" s="51"/>
      <c r="RBI123" s="51"/>
      <c r="RBJ123" s="51"/>
      <c r="RBK123" s="51"/>
      <c r="RBL123" s="51"/>
      <c r="RBM123" s="51"/>
      <c r="RBN123" s="51"/>
      <c r="RBO123" s="51"/>
      <c r="RBP123" s="51"/>
      <c r="RBQ123" s="51"/>
      <c r="RBR123" s="51"/>
      <c r="RBS123" s="51"/>
      <c r="RBT123" s="51"/>
      <c r="RBU123" s="51"/>
      <c r="RBV123" s="51"/>
      <c r="RBW123" s="51"/>
      <c r="RBX123" s="51"/>
      <c r="RBY123" s="51"/>
      <c r="RBZ123" s="51"/>
      <c r="RCA123" s="51"/>
      <c r="RCB123" s="51"/>
      <c r="RCC123" s="51"/>
      <c r="RCD123" s="51"/>
      <c r="RCE123" s="51"/>
      <c r="RCF123" s="51"/>
      <c r="RCG123" s="51"/>
      <c r="RCH123" s="51"/>
      <c r="RCI123" s="51"/>
      <c r="RCJ123" s="51"/>
      <c r="RCK123" s="51"/>
      <c r="RCL123" s="51"/>
      <c r="RCM123" s="51"/>
      <c r="RCN123" s="51"/>
      <c r="RCO123" s="51"/>
      <c r="RCP123" s="51"/>
      <c r="RCQ123" s="51"/>
      <c r="RCR123" s="51"/>
      <c r="RCS123" s="51"/>
      <c r="RCT123" s="51"/>
      <c r="RCU123" s="51"/>
      <c r="RCV123" s="51"/>
      <c r="RCW123" s="51"/>
      <c r="RCX123" s="51"/>
      <c r="RCY123" s="51"/>
      <c r="RCZ123" s="51"/>
      <c r="RDA123" s="51"/>
      <c r="RDB123" s="51"/>
      <c r="RDC123" s="51"/>
      <c r="RDD123" s="51"/>
      <c r="RDE123" s="51"/>
      <c r="RDF123" s="51"/>
      <c r="RDG123" s="51"/>
      <c r="RDH123" s="51"/>
      <c r="RDI123" s="51"/>
      <c r="RDJ123" s="51"/>
      <c r="RDK123" s="51"/>
      <c r="RDL123" s="51"/>
      <c r="RDM123" s="51"/>
      <c r="RDN123" s="51"/>
      <c r="RDO123" s="51"/>
      <c r="RDP123" s="51"/>
      <c r="RDQ123" s="51"/>
      <c r="RDR123" s="51"/>
      <c r="RDS123" s="51"/>
      <c r="RDT123" s="51"/>
      <c r="RDU123" s="51"/>
      <c r="RDV123" s="51"/>
      <c r="RDW123" s="51"/>
      <c r="RDX123" s="51"/>
      <c r="RDY123" s="51"/>
      <c r="RDZ123" s="51"/>
      <c r="REA123" s="51"/>
      <c r="REB123" s="51"/>
      <c r="REC123" s="51"/>
      <c r="RED123" s="51"/>
      <c r="REE123" s="51"/>
      <c r="REF123" s="51"/>
      <c r="REG123" s="51"/>
      <c r="REH123" s="51"/>
      <c r="REI123" s="51"/>
      <c r="REJ123" s="51"/>
      <c r="REK123" s="51"/>
      <c r="REL123" s="51"/>
      <c r="REM123" s="51"/>
      <c r="REN123" s="51"/>
      <c r="REO123" s="51"/>
      <c r="REP123" s="51"/>
      <c r="REQ123" s="51"/>
      <c r="RER123" s="51"/>
      <c r="RES123" s="51"/>
      <c r="RET123" s="51"/>
      <c r="REU123" s="51"/>
      <c r="REV123" s="51"/>
      <c r="REW123" s="51"/>
      <c r="REX123" s="51"/>
      <c r="REY123" s="51"/>
      <c r="REZ123" s="51"/>
      <c r="RFA123" s="51"/>
      <c r="RFB123" s="51"/>
      <c r="RFC123" s="51"/>
      <c r="RFD123" s="51"/>
      <c r="RFE123" s="51"/>
      <c r="RFF123" s="51"/>
      <c r="RFG123" s="51"/>
      <c r="RFH123" s="51"/>
      <c r="RFI123" s="51"/>
      <c r="RFJ123" s="51"/>
      <c r="RFK123" s="51"/>
      <c r="RFL123" s="51"/>
      <c r="RFM123" s="51"/>
      <c r="RFN123" s="51"/>
      <c r="RFO123" s="51"/>
      <c r="RFP123" s="51"/>
      <c r="RFQ123" s="51"/>
      <c r="RFR123" s="51"/>
      <c r="RFS123" s="51"/>
      <c r="RFT123" s="51"/>
      <c r="RFU123" s="51"/>
      <c r="RFV123" s="51"/>
      <c r="RFW123" s="51"/>
      <c r="RFX123" s="51"/>
      <c r="RFY123" s="51"/>
      <c r="RFZ123" s="51"/>
      <c r="RGA123" s="51"/>
      <c r="RGB123" s="51"/>
      <c r="RGC123" s="51"/>
      <c r="RGD123" s="51"/>
      <c r="RGE123" s="51"/>
      <c r="RGF123" s="51"/>
      <c r="RGG123" s="51"/>
      <c r="RGH123" s="51"/>
      <c r="RGI123" s="51"/>
      <c r="RGJ123" s="51"/>
      <c r="RGK123" s="51"/>
      <c r="RGL123" s="51"/>
      <c r="RGM123" s="51"/>
      <c r="RGN123" s="51"/>
      <c r="RGO123" s="51"/>
      <c r="RGP123" s="51"/>
      <c r="RGQ123" s="51"/>
      <c r="RGR123" s="51"/>
      <c r="RGS123" s="51"/>
      <c r="RGT123" s="51"/>
      <c r="RGU123" s="51"/>
      <c r="RGV123" s="51"/>
      <c r="RGW123" s="51"/>
      <c r="RGX123" s="51"/>
      <c r="RGY123" s="51"/>
      <c r="RGZ123" s="51"/>
      <c r="RHA123" s="51"/>
      <c r="RHB123" s="51"/>
      <c r="RHC123" s="51"/>
      <c r="RHD123" s="51"/>
      <c r="RHE123" s="51"/>
      <c r="RHF123" s="51"/>
      <c r="RHG123" s="51"/>
      <c r="RHH123" s="51"/>
      <c r="RHI123" s="51"/>
      <c r="RHJ123" s="51"/>
      <c r="RHK123" s="51"/>
      <c r="RHL123" s="51"/>
      <c r="RHM123" s="51"/>
      <c r="RHN123" s="51"/>
      <c r="RHO123" s="51"/>
      <c r="RHP123" s="51"/>
      <c r="RHQ123" s="51"/>
      <c r="RHR123" s="51"/>
      <c r="RHS123" s="51"/>
      <c r="RHT123" s="51"/>
      <c r="RHU123" s="51"/>
      <c r="RHV123" s="51"/>
      <c r="RHW123" s="51"/>
      <c r="RHX123" s="51"/>
      <c r="RHY123" s="51"/>
      <c r="RHZ123" s="51"/>
      <c r="RIA123" s="51"/>
      <c r="RIB123" s="51"/>
      <c r="RIC123" s="51"/>
      <c r="RID123" s="51"/>
      <c r="RIE123" s="51"/>
      <c r="RIF123" s="51"/>
      <c r="RIG123" s="51"/>
      <c r="RIH123" s="51"/>
      <c r="RII123" s="51"/>
      <c r="RIJ123" s="51"/>
      <c r="RIK123" s="51"/>
      <c r="RIL123" s="51"/>
      <c r="RIM123" s="51"/>
      <c r="RIN123" s="51"/>
      <c r="RIO123" s="51"/>
      <c r="RIP123" s="51"/>
      <c r="RIQ123" s="51"/>
      <c r="RIR123" s="51"/>
      <c r="RIS123" s="51"/>
      <c r="RIT123" s="51"/>
      <c r="RIU123" s="51"/>
      <c r="RIV123" s="51"/>
      <c r="RIW123" s="51"/>
      <c r="RIX123" s="51"/>
      <c r="RIY123" s="51"/>
      <c r="RIZ123" s="51"/>
      <c r="RJA123" s="51"/>
      <c r="RJB123" s="51"/>
      <c r="RJC123" s="51"/>
      <c r="RJD123" s="51"/>
      <c r="RJE123" s="51"/>
      <c r="RJF123" s="51"/>
      <c r="RJG123" s="51"/>
      <c r="RJH123" s="51"/>
      <c r="RJI123" s="51"/>
      <c r="RJJ123" s="51"/>
      <c r="RJK123" s="51"/>
      <c r="RJL123" s="51"/>
      <c r="RJM123" s="51"/>
      <c r="RJN123" s="51"/>
      <c r="RJO123" s="51"/>
      <c r="RJP123" s="51"/>
      <c r="RJQ123" s="51"/>
      <c r="RJR123" s="51"/>
      <c r="RJS123" s="51"/>
      <c r="RJT123" s="51"/>
      <c r="RJU123" s="51"/>
      <c r="RJV123" s="51"/>
      <c r="RJW123" s="51"/>
      <c r="RJX123" s="51"/>
      <c r="RJY123" s="51"/>
      <c r="RJZ123" s="51"/>
      <c r="RKA123" s="51"/>
      <c r="RKB123" s="51"/>
      <c r="RKC123" s="51"/>
      <c r="RKD123" s="51"/>
      <c r="RKE123" s="51"/>
      <c r="RKF123" s="51"/>
      <c r="RKG123" s="51"/>
      <c r="RKH123" s="51"/>
      <c r="RKI123" s="51"/>
      <c r="RKJ123" s="51"/>
      <c r="RKK123" s="51"/>
      <c r="RKL123" s="51"/>
      <c r="RKM123" s="51"/>
      <c r="RKN123" s="51"/>
      <c r="RKO123" s="51"/>
      <c r="RKP123" s="51"/>
      <c r="RKQ123" s="51"/>
      <c r="RKR123" s="51"/>
      <c r="RKS123" s="51"/>
      <c r="RKT123" s="51"/>
      <c r="RKU123" s="51"/>
      <c r="RKV123" s="51"/>
      <c r="RKW123" s="51"/>
      <c r="RKX123" s="51"/>
      <c r="RKY123" s="51"/>
      <c r="RKZ123" s="51"/>
      <c r="RLA123" s="51"/>
      <c r="RLB123" s="51"/>
      <c r="RLC123" s="51"/>
      <c r="RLD123" s="51"/>
      <c r="RLE123" s="51"/>
      <c r="RLF123" s="51"/>
      <c r="RLG123" s="51"/>
      <c r="RLH123" s="51"/>
      <c r="RLI123" s="51"/>
      <c r="RLJ123" s="51"/>
      <c r="RLK123" s="51"/>
      <c r="RLL123" s="51"/>
      <c r="RLM123" s="51"/>
      <c r="RLN123" s="51"/>
      <c r="RLO123" s="51"/>
      <c r="RLP123" s="51"/>
      <c r="RLQ123" s="51"/>
      <c r="RLR123" s="51"/>
      <c r="RLS123" s="51"/>
      <c r="RLT123" s="51"/>
      <c r="RLU123" s="51"/>
      <c r="RLV123" s="51"/>
      <c r="RLW123" s="51"/>
      <c r="RLX123" s="51"/>
      <c r="RLY123" s="51"/>
      <c r="RLZ123" s="51"/>
      <c r="RMA123" s="51"/>
      <c r="RMB123" s="51"/>
      <c r="RMC123" s="51"/>
      <c r="RMD123" s="51"/>
      <c r="RME123" s="51"/>
      <c r="RMF123" s="51"/>
      <c r="RMG123" s="51"/>
      <c r="RMH123" s="51"/>
      <c r="RMI123" s="51"/>
      <c r="RMJ123" s="51"/>
      <c r="RMK123" s="51"/>
      <c r="RML123" s="51"/>
      <c r="RMM123" s="51"/>
      <c r="RMN123" s="51"/>
      <c r="RMO123" s="51"/>
      <c r="RMP123" s="51"/>
      <c r="RMQ123" s="51"/>
      <c r="RMR123" s="51"/>
      <c r="RMS123" s="51"/>
      <c r="RMT123" s="51"/>
      <c r="RMU123" s="51"/>
      <c r="RMV123" s="51"/>
      <c r="RMW123" s="51"/>
      <c r="RMX123" s="51"/>
      <c r="RMY123" s="51"/>
      <c r="RMZ123" s="51"/>
      <c r="RNA123" s="51"/>
      <c r="RNB123" s="51"/>
      <c r="RNC123" s="51"/>
      <c r="RND123" s="51"/>
      <c r="RNE123" s="51"/>
      <c r="RNF123" s="51"/>
      <c r="RNG123" s="51"/>
      <c r="RNH123" s="51"/>
      <c r="RNI123" s="51"/>
      <c r="RNJ123" s="51"/>
      <c r="RNK123" s="51"/>
      <c r="RNL123" s="51"/>
      <c r="RNM123" s="51"/>
      <c r="RNN123" s="51"/>
      <c r="RNO123" s="51"/>
      <c r="RNP123" s="51"/>
      <c r="RNQ123" s="51"/>
      <c r="RNR123" s="51"/>
      <c r="RNS123" s="51"/>
      <c r="RNT123" s="51"/>
      <c r="RNU123" s="51"/>
      <c r="RNV123" s="51"/>
      <c r="RNW123" s="51"/>
      <c r="RNX123" s="51"/>
      <c r="RNY123" s="51"/>
      <c r="RNZ123" s="51"/>
      <c r="ROA123" s="51"/>
      <c r="ROB123" s="51"/>
      <c r="ROC123" s="51"/>
      <c r="ROD123" s="51"/>
      <c r="ROE123" s="51"/>
      <c r="ROF123" s="51"/>
      <c r="ROG123" s="51"/>
      <c r="ROH123" s="51"/>
      <c r="ROI123" s="51"/>
      <c r="ROJ123" s="51"/>
      <c r="ROK123" s="51"/>
      <c r="ROL123" s="51"/>
      <c r="ROM123" s="51"/>
      <c r="RON123" s="51"/>
      <c r="ROO123" s="51"/>
      <c r="ROP123" s="51"/>
      <c r="ROQ123" s="51"/>
      <c r="ROR123" s="51"/>
      <c r="ROS123" s="51"/>
      <c r="ROT123" s="51"/>
      <c r="ROU123" s="51"/>
      <c r="ROV123" s="51"/>
      <c r="ROW123" s="51"/>
      <c r="ROX123" s="51"/>
      <c r="ROY123" s="51"/>
      <c r="ROZ123" s="51"/>
      <c r="RPA123" s="51"/>
      <c r="RPB123" s="51"/>
      <c r="RPC123" s="51"/>
      <c r="RPD123" s="51"/>
      <c r="RPE123" s="51"/>
      <c r="RPF123" s="51"/>
      <c r="RPG123" s="51"/>
      <c r="RPH123" s="51"/>
      <c r="RPI123" s="51"/>
      <c r="RPJ123" s="51"/>
      <c r="RPK123" s="51"/>
      <c r="RPL123" s="51"/>
      <c r="RPM123" s="51"/>
      <c r="RPN123" s="51"/>
      <c r="RPO123" s="51"/>
      <c r="RPP123" s="51"/>
      <c r="RPQ123" s="51"/>
      <c r="RPR123" s="51"/>
      <c r="RPS123" s="51"/>
      <c r="RPT123" s="51"/>
      <c r="RPU123" s="51"/>
      <c r="RPV123" s="51"/>
      <c r="RPW123" s="51"/>
      <c r="RPX123" s="51"/>
      <c r="RPY123" s="51"/>
      <c r="RPZ123" s="51"/>
      <c r="RQA123" s="51"/>
      <c r="RQB123" s="51"/>
      <c r="RQC123" s="51"/>
      <c r="RQD123" s="51"/>
      <c r="RQE123" s="51"/>
      <c r="RQF123" s="51"/>
      <c r="RQG123" s="51"/>
      <c r="RQH123" s="51"/>
      <c r="RQI123" s="51"/>
      <c r="RQJ123" s="51"/>
      <c r="RQK123" s="51"/>
      <c r="RQL123" s="51"/>
      <c r="RQM123" s="51"/>
      <c r="RQN123" s="51"/>
      <c r="RQO123" s="51"/>
      <c r="RQP123" s="51"/>
      <c r="RQQ123" s="51"/>
      <c r="RQR123" s="51"/>
      <c r="RQS123" s="51"/>
      <c r="RQT123" s="51"/>
      <c r="RQU123" s="51"/>
      <c r="RQV123" s="51"/>
      <c r="RQW123" s="51"/>
      <c r="RQX123" s="51"/>
      <c r="RQY123" s="51"/>
      <c r="RQZ123" s="51"/>
      <c r="RRA123" s="51"/>
      <c r="RRB123" s="51"/>
      <c r="RRC123" s="51"/>
      <c r="RRD123" s="51"/>
      <c r="RRE123" s="51"/>
      <c r="RRF123" s="51"/>
      <c r="RRG123" s="51"/>
      <c r="RRH123" s="51"/>
      <c r="RRI123" s="51"/>
      <c r="RRJ123" s="51"/>
      <c r="RRK123" s="51"/>
      <c r="RRL123" s="51"/>
      <c r="RRM123" s="51"/>
      <c r="RRN123" s="51"/>
      <c r="RRO123" s="51"/>
      <c r="RRP123" s="51"/>
      <c r="RRQ123" s="51"/>
      <c r="RRR123" s="51"/>
      <c r="RRS123" s="51"/>
      <c r="RRT123" s="51"/>
      <c r="RRU123" s="51"/>
      <c r="RRV123" s="51"/>
      <c r="RRW123" s="51"/>
      <c r="RRX123" s="51"/>
      <c r="RRY123" s="51"/>
      <c r="RRZ123" s="51"/>
      <c r="RSA123" s="51"/>
      <c r="RSB123" s="51"/>
      <c r="RSC123" s="51"/>
      <c r="RSD123" s="51"/>
      <c r="RSE123" s="51"/>
      <c r="RSF123" s="51"/>
      <c r="RSG123" s="51"/>
      <c r="RSH123" s="51"/>
      <c r="RSI123" s="51"/>
      <c r="RSJ123" s="51"/>
      <c r="RSK123" s="51"/>
      <c r="RSL123" s="51"/>
      <c r="RSM123" s="51"/>
      <c r="RSN123" s="51"/>
      <c r="RSO123" s="51"/>
      <c r="RSP123" s="51"/>
      <c r="RSQ123" s="51"/>
      <c r="RSR123" s="51"/>
      <c r="RSS123" s="51"/>
      <c r="RST123" s="51"/>
      <c r="RSU123" s="51"/>
      <c r="RSV123" s="51"/>
      <c r="RSW123" s="51"/>
      <c r="RSX123" s="51"/>
      <c r="RSY123" s="51"/>
      <c r="RSZ123" s="51"/>
      <c r="RTA123" s="51"/>
      <c r="RTB123" s="51"/>
      <c r="RTC123" s="51"/>
      <c r="RTD123" s="51"/>
      <c r="RTE123" s="51"/>
      <c r="RTF123" s="51"/>
      <c r="RTG123" s="51"/>
      <c r="RTH123" s="51"/>
      <c r="RTI123" s="51"/>
      <c r="RTJ123" s="51"/>
      <c r="RTK123" s="51"/>
      <c r="RTL123" s="51"/>
      <c r="RTM123" s="51"/>
      <c r="RTN123" s="51"/>
      <c r="RTO123" s="51"/>
      <c r="RTP123" s="51"/>
      <c r="RTQ123" s="51"/>
      <c r="RTR123" s="51"/>
      <c r="RTS123" s="51"/>
      <c r="RTT123" s="51"/>
      <c r="RTU123" s="51"/>
      <c r="RTV123" s="51"/>
      <c r="RTW123" s="51"/>
      <c r="RTX123" s="51"/>
      <c r="RTY123" s="51"/>
      <c r="RTZ123" s="51"/>
      <c r="RUA123" s="51"/>
      <c r="RUB123" s="51"/>
      <c r="RUC123" s="51"/>
      <c r="RUD123" s="51"/>
      <c r="RUE123" s="51"/>
      <c r="RUF123" s="51"/>
      <c r="RUG123" s="51"/>
      <c r="RUH123" s="51"/>
      <c r="RUI123" s="51"/>
      <c r="RUJ123" s="51"/>
      <c r="RUK123" s="51"/>
      <c r="RUL123" s="51"/>
      <c r="RUM123" s="51"/>
      <c r="RUN123" s="51"/>
      <c r="RUO123" s="51"/>
      <c r="RUP123" s="51"/>
      <c r="RUQ123" s="51"/>
      <c r="RUR123" s="51"/>
      <c r="RUS123" s="51"/>
      <c r="RUT123" s="51"/>
      <c r="RUU123" s="51"/>
      <c r="RUV123" s="51"/>
      <c r="RUW123" s="51"/>
      <c r="RUX123" s="51"/>
      <c r="RUY123" s="51"/>
      <c r="RUZ123" s="51"/>
      <c r="RVA123" s="51"/>
      <c r="RVB123" s="51"/>
      <c r="RVC123" s="51"/>
      <c r="RVD123" s="51"/>
      <c r="RVE123" s="51"/>
      <c r="RVF123" s="51"/>
      <c r="RVG123" s="51"/>
      <c r="RVH123" s="51"/>
      <c r="RVI123" s="51"/>
      <c r="RVJ123" s="51"/>
      <c r="RVK123" s="51"/>
      <c r="RVL123" s="51"/>
      <c r="RVM123" s="51"/>
      <c r="RVN123" s="51"/>
      <c r="RVO123" s="51"/>
      <c r="RVP123" s="51"/>
      <c r="RVQ123" s="51"/>
      <c r="RVR123" s="51"/>
      <c r="RVS123" s="51"/>
      <c r="RVT123" s="51"/>
      <c r="RVU123" s="51"/>
      <c r="RVV123" s="51"/>
      <c r="RVW123" s="51"/>
      <c r="RVX123" s="51"/>
      <c r="RVY123" s="51"/>
      <c r="RVZ123" s="51"/>
      <c r="RWA123" s="51"/>
      <c r="RWB123" s="51"/>
      <c r="RWC123" s="51"/>
      <c r="RWD123" s="51"/>
      <c r="RWE123" s="51"/>
      <c r="RWF123" s="51"/>
      <c r="RWG123" s="51"/>
      <c r="RWH123" s="51"/>
      <c r="RWI123" s="51"/>
      <c r="RWJ123" s="51"/>
      <c r="RWK123" s="51"/>
      <c r="RWL123" s="51"/>
      <c r="RWM123" s="51"/>
      <c r="RWN123" s="51"/>
      <c r="RWO123" s="51"/>
      <c r="RWP123" s="51"/>
      <c r="RWQ123" s="51"/>
      <c r="RWR123" s="51"/>
      <c r="RWS123" s="51"/>
      <c r="RWT123" s="51"/>
      <c r="RWU123" s="51"/>
      <c r="RWV123" s="51"/>
      <c r="RWW123" s="51"/>
      <c r="RWX123" s="51"/>
      <c r="RWY123" s="51"/>
      <c r="RWZ123" s="51"/>
      <c r="RXA123" s="51"/>
      <c r="RXB123" s="51"/>
      <c r="RXC123" s="51"/>
      <c r="RXD123" s="51"/>
      <c r="RXE123" s="51"/>
      <c r="RXF123" s="51"/>
      <c r="RXG123" s="51"/>
      <c r="RXH123" s="51"/>
      <c r="RXI123" s="51"/>
      <c r="RXJ123" s="51"/>
      <c r="RXK123" s="51"/>
      <c r="RXL123" s="51"/>
      <c r="RXM123" s="51"/>
      <c r="RXN123" s="51"/>
      <c r="RXO123" s="51"/>
      <c r="RXP123" s="51"/>
      <c r="RXQ123" s="51"/>
      <c r="RXR123" s="51"/>
      <c r="RXS123" s="51"/>
      <c r="RXT123" s="51"/>
      <c r="RXU123" s="51"/>
      <c r="RXV123" s="51"/>
      <c r="RXW123" s="51"/>
      <c r="RXX123" s="51"/>
      <c r="RXY123" s="51"/>
      <c r="RXZ123" s="51"/>
      <c r="RYA123" s="51"/>
      <c r="RYB123" s="51"/>
      <c r="RYC123" s="51"/>
      <c r="RYD123" s="51"/>
      <c r="RYE123" s="51"/>
      <c r="RYF123" s="51"/>
      <c r="RYG123" s="51"/>
      <c r="RYH123" s="51"/>
      <c r="RYI123" s="51"/>
      <c r="RYJ123" s="51"/>
      <c r="RYK123" s="51"/>
      <c r="RYL123" s="51"/>
      <c r="RYM123" s="51"/>
      <c r="RYN123" s="51"/>
      <c r="RYO123" s="51"/>
      <c r="RYP123" s="51"/>
      <c r="RYQ123" s="51"/>
      <c r="RYR123" s="51"/>
      <c r="RYS123" s="51"/>
      <c r="RYT123" s="51"/>
      <c r="RYU123" s="51"/>
      <c r="RYV123" s="51"/>
      <c r="RYW123" s="51"/>
      <c r="RYX123" s="51"/>
      <c r="RYY123" s="51"/>
      <c r="RYZ123" s="51"/>
      <c r="RZA123" s="51"/>
      <c r="RZB123" s="51"/>
      <c r="RZC123" s="51"/>
      <c r="RZD123" s="51"/>
      <c r="RZE123" s="51"/>
      <c r="RZF123" s="51"/>
      <c r="RZG123" s="51"/>
      <c r="RZH123" s="51"/>
      <c r="RZI123" s="51"/>
      <c r="RZJ123" s="51"/>
      <c r="RZK123" s="51"/>
      <c r="RZL123" s="51"/>
      <c r="RZM123" s="51"/>
      <c r="RZN123" s="51"/>
      <c r="RZO123" s="51"/>
      <c r="RZP123" s="51"/>
      <c r="RZQ123" s="51"/>
      <c r="RZR123" s="51"/>
      <c r="RZS123" s="51"/>
      <c r="RZT123" s="51"/>
      <c r="RZU123" s="51"/>
      <c r="RZV123" s="51"/>
      <c r="RZW123" s="51"/>
      <c r="RZX123" s="51"/>
      <c r="RZY123" s="51"/>
      <c r="RZZ123" s="51"/>
      <c r="SAA123" s="51"/>
      <c r="SAB123" s="51"/>
      <c r="SAC123" s="51"/>
      <c r="SAD123" s="51"/>
      <c r="SAE123" s="51"/>
      <c r="SAF123" s="51"/>
      <c r="SAG123" s="51"/>
      <c r="SAH123" s="51"/>
      <c r="SAI123" s="51"/>
      <c r="SAJ123" s="51"/>
      <c r="SAK123" s="51"/>
      <c r="SAL123" s="51"/>
      <c r="SAM123" s="51"/>
      <c r="SAN123" s="51"/>
      <c r="SAO123" s="51"/>
      <c r="SAP123" s="51"/>
      <c r="SAQ123" s="51"/>
      <c r="SAR123" s="51"/>
      <c r="SAS123" s="51"/>
      <c r="SAT123" s="51"/>
      <c r="SAU123" s="51"/>
      <c r="SAV123" s="51"/>
      <c r="SAW123" s="51"/>
      <c r="SAX123" s="51"/>
      <c r="SAY123" s="51"/>
      <c r="SAZ123" s="51"/>
      <c r="SBA123" s="51"/>
      <c r="SBB123" s="51"/>
      <c r="SBC123" s="51"/>
      <c r="SBD123" s="51"/>
      <c r="SBE123" s="51"/>
      <c r="SBF123" s="51"/>
      <c r="SBG123" s="51"/>
      <c r="SBH123" s="51"/>
      <c r="SBI123" s="51"/>
      <c r="SBJ123" s="51"/>
      <c r="SBK123" s="51"/>
      <c r="SBL123" s="51"/>
      <c r="SBM123" s="51"/>
      <c r="SBN123" s="51"/>
      <c r="SBO123" s="51"/>
      <c r="SBP123" s="51"/>
      <c r="SBQ123" s="51"/>
      <c r="SBR123" s="51"/>
      <c r="SBS123" s="51"/>
      <c r="SBT123" s="51"/>
      <c r="SBU123" s="51"/>
      <c r="SBV123" s="51"/>
      <c r="SBW123" s="51"/>
      <c r="SBX123" s="51"/>
      <c r="SBY123" s="51"/>
      <c r="SBZ123" s="51"/>
      <c r="SCA123" s="51"/>
      <c r="SCB123" s="51"/>
      <c r="SCC123" s="51"/>
      <c r="SCD123" s="51"/>
      <c r="SCE123" s="51"/>
      <c r="SCF123" s="51"/>
      <c r="SCG123" s="51"/>
      <c r="SCH123" s="51"/>
      <c r="SCI123" s="51"/>
      <c r="SCJ123" s="51"/>
      <c r="SCK123" s="51"/>
      <c r="SCL123" s="51"/>
      <c r="SCM123" s="51"/>
      <c r="SCN123" s="51"/>
      <c r="SCO123" s="51"/>
      <c r="SCP123" s="51"/>
      <c r="SCQ123" s="51"/>
      <c r="SCR123" s="51"/>
      <c r="SCS123" s="51"/>
      <c r="SCT123" s="51"/>
      <c r="SCU123" s="51"/>
      <c r="SCV123" s="51"/>
      <c r="SCW123" s="51"/>
      <c r="SCX123" s="51"/>
      <c r="SCY123" s="51"/>
      <c r="SCZ123" s="51"/>
      <c r="SDA123" s="51"/>
      <c r="SDB123" s="51"/>
      <c r="SDC123" s="51"/>
      <c r="SDD123" s="51"/>
      <c r="SDE123" s="51"/>
      <c r="SDF123" s="51"/>
      <c r="SDG123" s="51"/>
      <c r="SDH123" s="51"/>
      <c r="SDI123" s="51"/>
      <c r="SDJ123" s="51"/>
      <c r="SDK123" s="51"/>
      <c r="SDL123" s="51"/>
      <c r="SDM123" s="51"/>
      <c r="SDN123" s="51"/>
      <c r="SDO123" s="51"/>
      <c r="SDP123" s="51"/>
      <c r="SDQ123" s="51"/>
      <c r="SDR123" s="51"/>
      <c r="SDS123" s="51"/>
      <c r="SDT123" s="51"/>
      <c r="SDU123" s="51"/>
      <c r="SDV123" s="51"/>
      <c r="SDW123" s="51"/>
      <c r="SDX123" s="51"/>
      <c r="SDY123" s="51"/>
      <c r="SDZ123" s="51"/>
      <c r="SEA123" s="51"/>
      <c r="SEB123" s="51"/>
      <c r="SEC123" s="51"/>
      <c r="SED123" s="51"/>
      <c r="SEE123" s="51"/>
      <c r="SEF123" s="51"/>
      <c r="SEG123" s="51"/>
      <c r="SEH123" s="51"/>
      <c r="SEI123" s="51"/>
      <c r="SEJ123" s="51"/>
      <c r="SEK123" s="51"/>
      <c r="SEL123" s="51"/>
      <c r="SEM123" s="51"/>
      <c r="SEN123" s="51"/>
      <c r="SEO123" s="51"/>
      <c r="SEP123" s="51"/>
      <c r="SEQ123" s="51"/>
      <c r="SER123" s="51"/>
      <c r="SES123" s="51"/>
      <c r="SET123" s="51"/>
      <c r="SEU123" s="51"/>
      <c r="SEV123" s="51"/>
      <c r="SEW123" s="51"/>
      <c r="SEX123" s="51"/>
      <c r="SEY123" s="51"/>
      <c r="SEZ123" s="51"/>
      <c r="SFA123" s="51"/>
      <c r="SFB123" s="51"/>
      <c r="SFC123" s="51"/>
      <c r="SFD123" s="51"/>
      <c r="SFE123" s="51"/>
      <c r="SFF123" s="51"/>
      <c r="SFG123" s="51"/>
      <c r="SFH123" s="51"/>
      <c r="SFI123" s="51"/>
      <c r="SFJ123" s="51"/>
      <c r="SFK123" s="51"/>
      <c r="SFL123" s="51"/>
      <c r="SFM123" s="51"/>
      <c r="SFN123" s="51"/>
      <c r="SFO123" s="51"/>
      <c r="SFP123" s="51"/>
      <c r="SFQ123" s="51"/>
      <c r="SFR123" s="51"/>
      <c r="SFS123" s="51"/>
      <c r="SFT123" s="51"/>
      <c r="SFU123" s="51"/>
      <c r="SFV123" s="51"/>
      <c r="SFW123" s="51"/>
      <c r="SFX123" s="51"/>
      <c r="SFY123" s="51"/>
      <c r="SFZ123" s="51"/>
      <c r="SGA123" s="51"/>
      <c r="SGB123" s="51"/>
      <c r="SGC123" s="51"/>
      <c r="SGD123" s="51"/>
      <c r="SGE123" s="51"/>
      <c r="SGF123" s="51"/>
      <c r="SGG123" s="51"/>
      <c r="SGH123" s="51"/>
      <c r="SGI123" s="51"/>
      <c r="SGJ123" s="51"/>
      <c r="SGK123" s="51"/>
      <c r="SGL123" s="51"/>
      <c r="SGM123" s="51"/>
      <c r="SGN123" s="51"/>
      <c r="SGO123" s="51"/>
      <c r="SGP123" s="51"/>
      <c r="SGQ123" s="51"/>
      <c r="SGR123" s="51"/>
      <c r="SGS123" s="51"/>
      <c r="SGT123" s="51"/>
      <c r="SGU123" s="51"/>
      <c r="SGV123" s="51"/>
      <c r="SGW123" s="51"/>
      <c r="SGX123" s="51"/>
      <c r="SGY123" s="51"/>
      <c r="SGZ123" s="51"/>
      <c r="SHA123" s="51"/>
      <c r="SHB123" s="51"/>
      <c r="SHC123" s="51"/>
      <c r="SHD123" s="51"/>
      <c r="SHE123" s="51"/>
      <c r="SHF123" s="51"/>
      <c r="SHG123" s="51"/>
      <c r="SHH123" s="51"/>
      <c r="SHI123" s="51"/>
      <c r="SHJ123" s="51"/>
      <c r="SHK123" s="51"/>
      <c r="SHL123" s="51"/>
      <c r="SHM123" s="51"/>
      <c r="SHN123" s="51"/>
      <c r="SHO123" s="51"/>
      <c r="SHP123" s="51"/>
      <c r="SHQ123" s="51"/>
      <c r="SHR123" s="51"/>
      <c r="SHS123" s="51"/>
      <c r="SHT123" s="51"/>
      <c r="SHU123" s="51"/>
      <c r="SHV123" s="51"/>
      <c r="SHW123" s="51"/>
      <c r="SHX123" s="51"/>
      <c r="SHY123" s="51"/>
      <c r="SHZ123" s="51"/>
      <c r="SIA123" s="51"/>
      <c r="SIB123" s="51"/>
      <c r="SIC123" s="51"/>
      <c r="SID123" s="51"/>
      <c r="SIE123" s="51"/>
      <c r="SIF123" s="51"/>
      <c r="SIG123" s="51"/>
      <c r="SIH123" s="51"/>
      <c r="SII123" s="51"/>
      <c r="SIJ123" s="51"/>
      <c r="SIK123" s="51"/>
      <c r="SIL123" s="51"/>
      <c r="SIM123" s="51"/>
      <c r="SIN123" s="51"/>
      <c r="SIO123" s="51"/>
      <c r="SIP123" s="51"/>
      <c r="SIQ123" s="51"/>
      <c r="SIR123" s="51"/>
      <c r="SIS123" s="51"/>
      <c r="SIT123" s="51"/>
      <c r="SIU123" s="51"/>
      <c r="SIV123" s="51"/>
      <c r="SIW123" s="51"/>
      <c r="SIX123" s="51"/>
      <c r="SIY123" s="51"/>
      <c r="SIZ123" s="51"/>
      <c r="SJA123" s="51"/>
      <c r="SJB123" s="51"/>
      <c r="SJC123" s="51"/>
      <c r="SJD123" s="51"/>
      <c r="SJE123" s="51"/>
      <c r="SJF123" s="51"/>
      <c r="SJG123" s="51"/>
      <c r="SJH123" s="51"/>
      <c r="SJI123" s="51"/>
      <c r="SJJ123" s="51"/>
      <c r="SJK123" s="51"/>
      <c r="SJL123" s="51"/>
      <c r="SJM123" s="51"/>
      <c r="SJN123" s="51"/>
      <c r="SJO123" s="51"/>
      <c r="SJP123" s="51"/>
      <c r="SJQ123" s="51"/>
      <c r="SJR123" s="51"/>
      <c r="SJS123" s="51"/>
      <c r="SJT123" s="51"/>
      <c r="SJU123" s="51"/>
      <c r="SJV123" s="51"/>
      <c r="SJW123" s="51"/>
      <c r="SJX123" s="51"/>
      <c r="SJY123" s="51"/>
      <c r="SJZ123" s="51"/>
      <c r="SKA123" s="51"/>
      <c r="SKB123" s="51"/>
      <c r="SKC123" s="51"/>
      <c r="SKD123" s="51"/>
      <c r="SKE123" s="51"/>
      <c r="SKF123" s="51"/>
      <c r="SKG123" s="51"/>
      <c r="SKH123" s="51"/>
      <c r="SKI123" s="51"/>
      <c r="SKJ123" s="51"/>
      <c r="SKK123" s="51"/>
      <c r="SKL123" s="51"/>
      <c r="SKM123" s="51"/>
      <c r="SKN123" s="51"/>
      <c r="SKO123" s="51"/>
      <c r="SKP123" s="51"/>
      <c r="SKQ123" s="51"/>
      <c r="SKR123" s="51"/>
      <c r="SKS123" s="51"/>
      <c r="SKT123" s="51"/>
      <c r="SKU123" s="51"/>
      <c r="SKV123" s="51"/>
      <c r="SKW123" s="51"/>
      <c r="SKX123" s="51"/>
      <c r="SKY123" s="51"/>
      <c r="SKZ123" s="51"/>
      <c r="SLA123" s="51"/>
      <c r="SLB123" s="51"/>
      <c r="SLC123" s="51"/>
      <c r="SLD123" s="51"/>
      <c r="SLE123" s="51"/>
      <c r="SLF123" s="51"/>
      <c r="SLG123" s="51"/>
      <c r="SLH123" s="51"/>
      <c r="SLI123" s="51"/>
      <c r="SLJ123" s="51"/>
      <c r="SLK123" s="51"/>
      <c r="SLL123" s="51"/>
      <c r="SLM123" s="51"/>
      <c r="SLN123" s="51"/>
      <c r="SLO123" s="51"/>
      <c r="SLP123" s="51"/>
      <c r="SLQ123" s="51"/>
      <c r="SLR123" s="51"/>
      <c r="SLS123" s="51"/>
      <c r="SLT123" s="51"/>
      <c r="SLU123" s="51"/>
      <c r="SLV123" s="51"/>
      <c r="SLW123" s="51"/>
      <c r="SLX123" s="51"/>
      <c r="SLY123" s="51"/>
      <c r="SLZ123" s="51"/>
      <c r="SMA123" s="51"/>
      <c r="SMB123" s="51"/>
      <c r="SMC123" s="51"/>
      <c r="SMD123" s="51"/>
      <c r="SME123" s="51"/>
      <c r="SMF123" s="51"/>
      <c r="SMG123" s="51"/>
      <c r="SMH123" s="51"/>
      <c r="SMI123" s="51"/>
      <c r="SMJ123" s="51"/>
      <c r="SMK123" s="51"/>
      <c r="SML123" s="51"/>
      <c r="SMM123" s="51"/>
      <c r="SMN123" s="51"/>
      <c r="SMO123" s="51"/>
      <c r="SMP123" s="51"/>
      <c r="SMQ123" s="51"/>
      <c r="SMR123" s="51"/>
      <c r="SMS123" s="51"/>
      <c r="SMT123" s="51"/>
      <c r="SMU123" s="51"/>
      <c r="SMV123" s="51"/>
      <c r="SMW123" s="51"/>
      <c r="SMX123" s="51"/>
      <c r="SMY123" s="51"/>
      <c r="SMZ123" s="51"/>
      <c r="SNA123" s="51"/>
      <c r="SNB123" s="51"/>
      <c r="SNC123" s="51"/>
      <c r="SND123" s="51"/>
      <c r="SNE123" s="51"/>
      <c r="SNF123" s="51"/>
      <c r="SNG123" s="51"/>
      <c r="SNH123" s="51"/>
      <c r="SNI123" s="51"/>
      <c r="SNJ123" s="51"/>
      <c r="SNK123" s="51"/>
      <c r="SNL123" s="51"/>
      <c r="SNM123" s="51"/>
      <c r="SNN123" s="51"/>
      <c r="SNO123" s="51"/>
      <c r="SNP123" s="51"/>
      <c r="SNQ123" s="51"/>
      <c r="SNR123" s="51"/>
      <c r="SNS123" s="51"/>
      <c r="SNT123" s="51"/>
      <c r="SNU123" s="51"/>
      <c r="SNV123" s="51"/>
      <c r="SNW123" s="51"/>
      <c r="SNX123" s="51"/>
      <c r="SNY123" s="51"/>
      <c r="SNZ123" s="51"/>
      <c r="SOA123" s="51"/>
      <c r="SOB123" s="51"/>
      <c r="SOC123" s="51"/>
      <c r="SOD123" s="51"/>
      <c r="SOE123" s="51"/>
      <c r="SOF123" s="51"/>
      <c r="SOG123" s="51"/>
      <c r="SOH123" s="51"/>
      <c r="SOI123" s="51"/>
      <c r="SOJ123" s="51"/>
      <c r="SOK123" s="51"/>
      <c r="SOL123" s="51"/>
      <c r="SOM123" s="51"/>
      <c r="SON123" s="51"/>
      <c r="SOO123" s="51"/>
      <c r="SOP123" s="51"/>
      <c r="SOQ123" s="51"/>
      <c r="SOR123" s="51"/>
      <c r="SOS123" s="51"/>
      <c r="SOT123" s="51"/>
      <c r="SOU123" s="51"/>
      <c r="SOV123" s="51"/>
      <c r="SOW123" s="51"/>
      <c r="SOX123" s="51"/>
      <c r="SOY123" s="51"/>
      <c r="SOZ123" s="51"/>
      <c r="SPA123" s="51"/>
      <c r="SPB123" s="51"/>
      <c r="SPC123" s="51"/>
      <c r="SPD123" s="51"/>
      <c r="SPE123" s="51"/>
      <c r="SPF123" s="51"/>
      <c r="SPG123" s="51"/>
      <c r="SPH123" s="51"/>
      <c r="SPI123" s="51"/>
      <c r="SPJ123" s="51"/>
      <c r="SPK123" s="51"/>
      <c r="SPL123" s="51"/>
      <c r="SPM123" s="51"/>
      <c r="SPN123" s="51"/>
      <c r="SPO123" s="51"/>
      <c r="SPP123" s="51"/>
      <c r="SPQ123" s="51"/>
      <c r="SPR123" s="51"/>
      <c r="SPS123" s="51"/>
      <c r="SPT123" s="51"/>
      <c r="SPU123" s="51"/>
      <c r="SPV123" s="51"/>
      <c r="SPW123" s="51"/>
      <c r="SPX123" s="51"/>
      <c r="SPY123" s="51"/>
      <c r="SPZ123" s="51"/>
      <c r="SQA123" s="51"/>
      <c r="SQB123" s="51"/>
      <c r="SQC123" s="51"/>
      <c r="SQD123" s="51"/>
      <c r="SQE123" s="51"/>
      <c r="SQF123" s="51"/>
      <c r="SQG123" s="51"/>
      <c r="SQH123" s="51"/>
      <c r="SQI123" s="51"/>
      <c r="SQJ123" s="51"/>
      <c r="SQK123" s="51"/>
      <c r="SQL123" s="51"/>
      <c r="SQM123" s="51"/>
      <c r="SQN123" s="51"/>
      <c r="SQO123" s="51"/>
      <c r="SQP123" s="51"/>
      <c r="SQQ123" s="51"/>
      <c r="SQR123" s="51"/>
      <c r="SQS123" s="51"/>
      <c r="SQT123" s="51"/>
      <c r="SQU123" s="51"/>
      <c r="SQV123" s="51"/>
      <c r="SQW123" s="51"/>
      <c r="SQX123" s="51"/>
      <c r="SQY123" s="51"/>
      <c r="SQZ123" s="51"/>
      <c r="SRA123" s="51"/>
      <c r="SRB123" s="51"/>
      <c r="SRC123" s="51"/>
      <c r="SRD123" s="51"/>
      <c r="SRE123" s="51"/>
      <c r="SRF123" s="51"/>
      <c r="SRG123" s="51"/>
      <c r="SRH123" s="51"/>
      <c r="SRI123" s="51"/>
      <c r="SRJ123" s="51"/>
      <c r="SRK123" s="51"/>
      <c r="SRL123" s="51"/>
      <c r="SRM123" s="51"/>
      <c r="SRN123" s="51"/>
      <c r="SRO123" s="51"/>
      <c r="SRP123" s="51"/>
      <c r="SRQ123" s="51"/>
      <c r="SRR123" s="51"/>
      <c r="SRS123" s="51"/>
      <c r="SRT123" s="51"/>
      <c r="SRU123" s="51"/>
      <c r="SRV123" s="51"/>
      <c r="SRW123" s="51"/>
      <c r="SRX123" s="51"/>
      <c r="SRY123" s="51"/>
      <c r="SRZ123" s="51"/>
      <c r="SSA123" s="51"/>
      <c r="SSB123" s="51"/>
      <c r="SSC123" s="51"/>
      <c r="SSD123" s="51"/>
      <c r="SSE123" s="51"/>
      <c r="SSF123" s="51"/>
      <c r="SSG123" s="51"/>
      <c r="SSH123" s="51"/>
      <c r="SSI123" s="51"/>
      <c r="SSJ123" s="51"/>
      <c r="SSK123" s="51"/>
      <c r="SSL123" s="51"/>
      <c r="SSM123" s="51"/>
      <c r="SSN123" s="51"/>
      <c r="SSO123" s="51"/>
      <c r="SSP123" s="51"/>
      <c r="SSQ123" s="51"/>
      <c r="SSR123" s="51"/>
      <c r="SSS123" s="51"/>
      <c r="SST123" s="51"/>
      <c r="SSU123" s="51"/>
      <c r="SSV123" s="51"/>
      <c r="SSW123" s="51"/>
      <c r="SSX123" s="51"/>
      <c r="SSY123" s="51"/>
      <c r="SSZ123" s="51"/>
      <c r="STA123" s="51"/>
      <c r="STB123" s="51"/>
      <c r="STC123" s="51"/>
      <c r="STD123" s="51"/>
      <c r="STE123" s="51"/>
      <c r="STF123" s="51"/>
      <c r="STG123" s="51"/>
      <c r="STH123" s="51"/>
      <c r="STI123" s="51"/>
      <c r="STJ123" s="51"/>
      <c r="STK123" s="51"/>
      <c r="STL123" s="51"/>
      <c r="STM123" s="51"/>
      <c r="STN123" s="51"/>
      <c r="STO123" s="51"/>
      <c r="STP123" s="51"/>
      <c r="STQ123" s="51"/>
      <c r="STR123" s="51"/>
      <c r="STS123" s="51"/>
      <c r="STT123" s="51"/>
      <c r="STU123" s="51"/>
      <c r="STV123" s="51"/>
      <c r="STW123" s="51"/>
      <c r="STX123" s="51"/>
      <c r="STY123" s="51"/>
      <c r="STZ123" s="51"/>
      <c r="SUA123" s="51"/>
      <c r="SUB123" s="51"/>
      <c r="SUC123" s="51"/>
      <c r="SUD123" s="51"/>
      <c r="SUE123" s="51"/>
      <c r="SUF123" s="51"/>
      <c r="SUG123" s="51"/>
      <c r="SUH123" s="51"/>
      <c r="SUI123" s="51"/>
      <c r="SUJ123" s="51"/>
      <c r="SUK123" s="51"/>
      <c r="SUL123" s="51"/>
      <c r="SUM123" s="51"/>
      <c r="SUN123" s="51"/>
      <c r="SUO123" s="51"/>
      <c r="SUP123" s="51"/>
      <c r="SUQ123" s="51"/>
      <c r="SUR123" s="51"/>
      <c r="SUS123" s="51"/>
      <c r="SUT123" s="51"/>
      <c r="SUU123" s="51"/>
      <c r="SUV123" s="51"/>
      <c r="SUW123" s="51"/>
      <c r="SUX123" s="51"/>
      <c r="SUY123" s="51"/>
      <c r="SUZ123" s="51"/>
      <c r="SVA123" s="51"/>
      <c r="SVB123" s="51"/>
      <c r="SVC123" s="51"/>
      <c r="SVD123" s="51"/>
      <c r="SVE123" s="51"/>
      <c r="SVF123" s="51"/>
      <c r="SVG123" s="51"/>
      <c r="SVH123" s="51"/>
      <c r="SVI123" s="51"/>
      <c r="SVJ123" s="51"/>
      <c r="SVK123" s="51"/>
      <c r="SVL123" s="51"/>
      <c r="SVM123" s="51"/>
      <c r="SVN123" s="51"/>
      <c r="SVO123" s="51"/>
      <c r="SVP123" s="51"/>
      <c r="SVQ123" s="51"/>
      <c r="SVR123" s="51"/>
      <c r="SVS123" s="51"/>
      <c r="SVT123" s="51"/>
      <c r="SVU123" s="51"/>
      <c r="SVV123" s="51"/>
      <c r="SVW123" s="51"/>
      <c r="SVX123" s="51"/>
      <c r="SVY123" s="51"/>
      <c r="SVZ123" s="51"/>
      <c r="SWA123" s="51"/>
      <c r="SWB123" s="51"/>
      <c r="SWC123" s="51"/>
      <c r="SWD123" s="51"/>
      <c r="SWE123" s="51"/>
      <c r="SWF123" s="51"/>
      <c r="SWG123" s="51"/>
      <c r="SWH123" s="51"/>
      <c r="SWI123" s="51"/>
      <c r="SWJ123" s="51"/>
      <c r="SWK123" s="51"/>
      <c r="SWL123" s="51"/>
      <c r="SWM123" s="51"/>
      <c r="SWN123" s="51"/>
      <c r="SWO123" s="51"/>
      <c r="SWP123" s="51"/>
      <c r="SWQ123" s="51"/>
      <c r="SWR123" s="51"/>
      <c r="SWS123" s="51"/>
      <c r="SWT123" s="51"/>
      <c r="SWU123" s="51"/>
      <c r="SWV123" s="51"/>
      <c r="SWW123" s="51"/>
      <c r="SWX123" s="51"/>
      <c r="SWY123" s="51"/>
      <c r="SWZ123" s="51"/>
      <c r="SXA123" s="51"/>
      <c r="SXB123" s="51"/>
      <c r="SXC123" s="51"/>
      <c r="SXD123" s="51"/>
      <c r="SXE123" s="51"/>
      <c r="SXF123" s="51"/>
      <c r="SXG123" s="51"/>
      <c r="SXH123" s="51"/>
      <c r="SXI123" s="51"/>
      <c r="SXJ123" s="51"/>
      <c r="SXK123" s="51"/>
      <c r="SXL123" s="51"/>
      <c r="SXM123" s="51"/>
      <c r="SXN123" s="51"/>
      <c r="SXO123" s="51"/>
      <c r="SXP123" s="51"/>
      <c r="SXQ123" s="51"/>
      <c r="SXR123" s="51"/>
      <c r="SXS123" s="51"/>
      <c r="SXT123" s="51"/>
      <c r="SXU123" s="51"/>
      <c r="SXV123" s="51"/>
      <c r="SXW123" s="51"/>
      <c r="SXX123" s="51"/>
      <c r="SXY123" s="51"/>
      <c r="SXZ123" s="51"/>
      <c r="SYA123" s="51"/>
      <c r="SYB123" s="51"/>
      <c r="SYC123" s="51"/>
      <c r="SYD123" s="51"/>
      <c r="SYE123" s="51"/>
      <c r="SYF123" s="51"/>
      <c r="SYG123" s="51"/>
      <c r="SYH123" s="51"/>
      <c r="SYI123" s="51"/>
      <c r="SYJ123" s="51"/>
      <c r="SYK123" s="51"/>
      <c r="SYL123" s="51"/>
      <c r="SYM123" s="51"/>
      <c r="SYN123" s="51"/>
      <c r="SYO123" s="51"/>
      <c r="SYP123" s="51"/>
      <c r="SYQ123" s="51"/>
      <c r="SYR123" s="51"/>
      <c r="SYS123" s="51"/>
      <c r="SYT123" s="51"/>
      <c r="SYU123" s="51"/>
      <c r="SYV123" s="51"/>
      <c r="SYW123" s="51"/>
      <c r="SYX123" s="51"/>
      <c r="SYY123" s="51"/>
      <c r="SYZ123" s="51"/>
      <c r="SZA123" s="51"/>
      <c r="SZB123" s="51"/>
      <c r="SZC123" s="51"/>
      <c r="SZD123" s="51"/>
      <c r="SZE123" s="51"/>
      <c r="SZF123" s="51"/>
      <c r="SZG123" s="51"/>
      <c r="SZH123" s="51"/>
      <c r="SZI123" s="51"/>
      <c r="SZJ123" s="51"/>
      <c r="SZK123" s="51"/>
      <c r="SZL123" s="51"/>
      <c r="SZM123" s="51"/>
      <c r="SZN123" s="51"/>
      <c r="SZO123" s="51"/>
      <c r="SZP123" s="51"/>
      <c r="SZQ123" s="51"/>
      <c r="SZR123" s="51"/>
      <c r="SZS123" s="51"/>
      <c r="SZT123" s="51"/>
      <c r="SZU123" s="51"/>
      <c r="SZV123" s="51"/>
      <c r="SZW123" s="51"/>
      <c r="SZX123" s="51"/>
      <c r="SZY123" s="51"/>
      <c r="SZZ123" s="51"/>
      <c r="TAA123" s="51"/>
      <c r="TAB123" s="51"/>
      <c r="TAC123" s="51"/>
      <c r="TAD123" s="51"/>
      <c r="TAE123" s="51"/>
      <c r="TAF123" s="51"/>
      <c r="TAG123" s="51"/>
      <c r="TAH123" s="51"/>
      <c r="TAI123" s="51"/>
      <c r="TAJ123" s="51"/>
      <c r="TAK123" s="51"/>
      <c r="TAL123" s="51"/>
      <c r="TAM123" s="51"/>
      <c r="TAN123" s="51"/>
      <c r="TAO123" s="51"/>
      <c r="TAP123" s="51"/>
      <c r="TAQ123" s="51"/>
      <c r="TAR123" s="51"/>
      <c r="TAS123" s="51"/>
      <c r="TAT123" s="51"/>
      <c r="TAU123" s="51"/>
      <c r="TAV123" s="51"/>
      <c r="TAW123" s="51"/>
      <c r="TAX123" s="51"/>
      <c r="TAY123" s="51"/>
      <c r="TAZ123" s="51"/>
      <c r="TBA123" s="51"/>
      <c r="TBB123" s="51"/>
      <c r="TBC123" s="51"/>
      <c r="TBD123" s="51"/>
      <c r="TBE123" s="51"/>
      <c r="TBF123" s="51"/>
      <c r="TBG123" s="51"/>
      <c r="TBH123" s="51"/>
      <c r="TBI123" s="51"/>
      <c r="TBJ123" s="51"/>
      <c r="TBK123" s="51"/>
      <c r="TBL123" s="51"/>
      <c r="TBM123" s="51"/>
      <c r="TBN123" s="51"/>
      <c r="TBO123" s="51"/>
      <c r="TBP123" s="51"/>
      <c r="TBQ123" s="51"/>
      <c r="TBR123" s="51"/>
      <c r="TBS123" s="51"/>
      <c r="TBT123" s="51"/>
      <c r="TBU123" s="51"/>
      <c r="TBV123" s="51"/>
      <c r="TBW123" s="51"/>
      <c r="TBX123" s="51"/>
      <c r="TBY123" s="51"/>
      <c r="TBZ123" s="51"/>
      <c r="TCA123" s="51"/>
      <c r="TCB123" s="51"/>
      <c r="TCC123" s="51"/>
      <c r="TCD123" s="51"/>
      <c r="TCE123" s="51"/>
      <c r="TCF123" s="51"/>
      <c r="TCG123" s="51"/>
      <c r="TCH123" s="51"/>
      <c r="TCI123" s="51"/>
      <c r="TCJ123" s="51"/>
      <c r="TCK123" s="51"/>
      <c r="TCL123" s="51"/>
      <c r="TCM123" s="51"/>
      <c r="TCN123" s="51"/>
      <c r="TCO123" s="51"/>
      <c r="TCP123" s="51"/>
      <c r="TCQ123" s="51"/>
      <c r="TCR123" s="51"/>
      <c r="TCS123" s="51"/>
      <c r="TCT123" s="51"/>
      <c r="TCU123" s="51"/>
      <c r="TCV123" s="51"/>
      <c r="TCW123" s="51"/>
      <c r="TCX123" s="51"/>
      <c r="TCY123" s="51"/>
      <c r="TCZ123" s="51"/>
      <c r="TDA123" s="51"/>
      <c r="TDB123" s="51"/>
      <c r="TDC123" s="51"/>
      <c r="TDD123" s="51"/>
      <c r="TDE123" s="51"/>
      <c r="TDF123" s="51"/>
      <c r="TDG123" s="51"/>
      <c r="TDH123" s="51"/>
      <c r="TDI123" s="51"/>
      <c r="TDJ123" s="51"/>
      <c r="TDK123" s="51"/>
      <c r="TDL123" s="51"/>
      <c r="TDM123" s="51"/>
      <c r="TDN123" s="51"/>
      <c r="TDO123" s="51"/>
      <c r="TDP123" s="51"/>
      <c r="TDQ123" s="51"/>
      <c r="TDR123" s="51"/>
      <c r="TDS123" s="51"/>
      <c r="TDT123" s="51"/>
      <c r="TDU123" s="51"/>
      <c r="TDV123" s="51"/>
      <c r="TDW123" s="51"/>
      <c r="TDX123" s="51"/>
      <c r="TDY123" s="51"/>
      <c r="TDZ123" s="51"/>
      <c r="TEA123" s="51"/>
      <c r="TEB123" s="51"/>
      <c r="TEC123" s="51"/>
      <c r="TED123" s="51"/>
      <c r="TEE123" s="51"/>
      <c r="TEF123" s="51"/>
      <c r="TEG123" s="51"/>
      <c r="TEH123" s="51"/>
      <c r="TEI123" s="51"/>
      <c r="TEJ123" s="51"/>
      <c r="TEK123" s="51"/>
      <c r="TEL123" s="51"/>
      <c r="TEM123" s="51"/>
      <c r="TEN123" s="51"/>
      <c r="TEO123" s="51"/>
      <c r="TEP123" s="51"/>
      <c r="TEQ123" s="51"/>
      <c r="TER123" s="51"/>
      <c r="TES123" s="51"/>
      <c r="TET123" s="51"/>
      <c r="TEU123" s="51"/>
      <c r="TEV123" s="51"/>
      <c r="TEW123" s="51"/>
      <c r="TEX123" s="51"/>
      <c r="TEY123" s="51"/>
      <c r="TEZ123" s="51"/>
      <c r="TFA123" s="51"/>
      <c r="TFB123" s="51"/>
      <c r="TFC123" s="51"/>
      <c r="TFD123" s="51"/>
      <c r="TFE123" s="51"/>
      <c r="TFF123" s="51"/>
      <c r="TFG123" s="51"/>
      <c r="TFH123" s="51"/>
      <c r="TFI123" s="51"/>
      <c r="TFJ123" s="51"/>
      <c r="TFK123" s="51"/>
      <c r="TFL123" s="51"/>
      <c r="TFM123" s="51"/>
      <c r="TFN123" s="51"/>
      <c r="TFO123" s="51"/>
      <c r="TFP123" s="51"/>
      <c r="TFQ123" s="51"/>
      <c r="TFR123" s="51"/>
      <c r="TFS123" s="51"/>
      <c r="TFT123" s="51"/>
      <c r="TFU123" s="51"/>
      <c r="TFV123" s="51"/>
      <c r="TFW123" s="51"/>
      <c r="TFX123" s="51"/>
      <c r="TFY123" s="51"/>
      <c r="TFZ123" s="51"/>
      <c r="TGA123" s="51"/>
      <c r="TGB123" s="51"/>
      <c r="TGC123" s="51"/>
      <c r="TGD123" s="51"/>
      <c r="TGE123" s="51"/>
      <c r="TGF123" s="51"/>
      <c r="TGG123" s="51"/>
      <c r="TGH123" s="51"/>
      <c r="TGI123" s="51"/>
      <c r="TGJ123" s="51"/>
      <c r="TGK123" s="51"/>
      <c r="TGL123" s="51"/>
      <c r="TGM123" s="51"/>
      <c r="TGN123" s="51"/>
      <c r="TGO123" s="51"/>
      <c r="TGP123" s="51"/>
      <c r="TGQ123" s="51"/>
      <c r="TGR123" s="51"/>
      <c r="TGS123" s="51"/>
      <c r="TGT123" s="51"/>
      <c r="TGU123" s="51"/>
      <c r="TGV123" s="51"/>
      <c r="TGW123" s="51"/>
      <c r="TGX123" s="51"/>
      <c r="TGY123" s="51"/>
      <c r="TGZ123" s="51"/>
      <c r="THA123" s="51"/>
      <c r="THB123" s="51"/>
      <c r="THC123" s="51"/>
      <c r="THD123" s="51"/>
      <c r="THE123" s="51"/>
      <c r="THF123" s="51"/>
      <c r="THG123" s="51"/>
      <c r="THH123" s="51"/>
      <c r="THI123" s="51"/>
      <c r="THJ123" s="51"/>
      <c r="THK123" s="51"/>
      <c r="THL123" s="51"/>
      <c r="THM123" s="51"/>
      <c r="THN123" s="51"/>
      <c r="THO123" s="51"/>
      <c r="THP123" s="51"/>
      <c r="THQ123" s="51"/>
      <c r="THR123" s="51"/>
      <c r="THS123" s="51"/>
      <c r="THT123" s="51"/>
      <c r="THU123" s="51"/>
      <c r="THV123" s="51"/>
      <c r="THW123" s="51"/>
      <c r="THX123" s="51"/>
      <c r="THY123" s="51"/>
      <c r="THZ123" s="51"/>
      <c r="TIA123" s="51"/>
      <c r="TIB123" s="51"/>
      <c r="TIC123" s="51"/>
      <c r="TID123" s="51"/>
      <c r="TIE123" s="51"/>
      <c r="TIF123" s="51"/>
      <c r="TIG123" s="51"/>
      <c r="TIH123" s="51"/>
      <c r="TII123" s="51"/>
      <c r="TIJ123" s="51"/>
      <c r="TIK123" s="51"/>
      <c r="TIL123" s="51"/>
      <c r="TIM123" s="51"/>
      <c r="TIN123" s="51"/>
      <c r="TIO123" s="51"/>
      <c r="TIP123" s="51"/>
      <c r="TIQ123" s="51"/>
      <c r="TIR123" s="51"/>
      <c r="TIS123" s="51"/>
      <c r="TIT123" s="51"/>
      <c r="TIU123" s="51"/>
      <c r="TIV123" s="51"/>
      <c r="TIW123" s="51"/>
      <c r="TIX123" s="51"/>
      <c r="TIY123" s="51"/>
      <c r="TIZ123" s="51"/>
      <c r="TJA123" s="51"/>
      <c r="TJB123" s="51"/>
      <c r="TJC123" s="51"/>
      <c r="TJD123" s="51"/>
      <c r="TJE123" s="51"/>
      <c r="TJF123" s="51"/>
      <c r="TJG123" s="51"/>
      <c r="TJH123" s="51"/>
      <c r="TJI123" s="51"/>
      <c r="TJJ123" s="51"/>
      <c r="TJK123" s="51"/>
      <c r="TJL123" s="51"/>
      <c r="TJM123" s="51"/>
      <c r="TJN123" s="51"/>
      <c r="TJO123" s="51"/>
      <c r="TJP123" s="51"/>
      <c r="TJQ123" s="51"/>
      <c r="TJR123" s="51"/>
      <c r="TJS123" s="51"/>
      <c r="TJT123" s="51"/>
      <c r="TJU123" s="51"/>
      <c r="TJV123" s="51"/>
      <c r="TJW123" s="51"/>
      <c r="TJX123" s="51"/>
      <c r="TJY123" s="51"/>
      <c r="TJZ123" s="51"/>
      <c r="TKA123" s="51"/>
      <c r="TKB123" s="51"/>
      <c r="TKC123" s="51"/>
      <c r="TKD123" s="51"/>
      <c r="TKE123" s="51"/>
      <c r="TKF123" s="51"/>
      <c r="TKG123" s="51"/>
      <c r="TKH123" s="51"/>
      <c r="TKI123" s="51"/>
      <c r="TKJ123" s="51"/>
      <c r="TKK123" s="51"/>
      <c r="TKL123" s="51"/>
      <c r="TKM123" s="51"/>
      <c r="TKN123" s="51"/>
      <c r="TKO123" s="51"/>
      <c r="TKP123" s="51"/>
      <c r="TKQ123" s="51"/>
      <c r="TKR123" s="51"/>
      <c r="TKS123" s="51"/>
      <c r="TKT123" s="51"/>
      <c r="TKU123" s="51"/>
      <c r="TKV123" s="51"/>
      <c r="TKW123" s="51"/>
      <c r="TKX123" s="51"/>
      <c r="TKY123" s="51"/>
      <c r="TKZ123" s="51"/>
      <c r="TLA123" s="51"/>
      <c r="TLB123" s="51"/>
      <c r="TLC123" s="51"/>
      <c r="TLD123" s="51"/>
      <c r="TLE123" s="51"/>
      <c r="TLF123" s="51"/>
      <c r="TLG123" s="51"/>
      <c r="TLH123" s="51"/>
      <c r="TLI123" s="51"/>
      <c r="TLJ123" s="51"/>
      <c r="TLK123" s="51"/>
      <c r="TLL123" s="51"/>
      <c r="TLM123" s="51"/>
      <c r="TLN123" s="51"/>
      <c r="TLO123" s="51"/>
      <c r="TLP123" s="51"/>
      <c r="TLQ123" s="51"/>
      <c r="TLR123" s="51"/>
      <c r="TLS123" s="51"/>
      <c r="TLT123" s="51"/>
      <c r="TLU123" s="51"/>
      <c r="TLV123" s="51"/>
      <c r="TLW123" s="51"/>
      <c r="TLX123" s="51"/>
      <c r="TLY123" s="51"/>
      <c r="TLZ123" s="51"/>
      <c r="TMA123" s="51"/>
      <c r="TMB123" s="51"/>
      <c r="TMC123" s="51"/>
      <c r="TMD123" s="51"/>
      <c r="TME123" s="51"/>
      <c r="TMF123" s="51"/>
      <c r="TMG123" s="51"/>
      <c r="TMH123" s="51"/>
      <c r="TMI123" s="51"/>
      <c r="TMJ123" s="51"/>
      <c r="TMK123" s="51"/>
      <c r="TML123" s="51"/>
      <c r="TMM123" s="51"/>
      <c r="TMN123" s="51"/>
      <c r="TMO123" s="51"/>
      <c r="TMP123" s="51"/>
      <c r="TMQ123" s="51"/>
      <c r="TMR123" s="51"/>
      <c r="TMS123" s="51"/>
      <c r="TMT123" s="51"/>
      <c r="TMU123" s="51"/>
      <c r="TMV123" s="51"/>
      <c r="TMW123" s="51"/>
      <c r="TMX123" s="51"/>
      <c r="TMY123" s="51"/>
      <c r="TMZ123" s="51"/>
      <c r="TNA123" s="51"/>
      <c r="TNB123" s="51"/>
      <c r="TNC123" s="51"/>
      <c r="TND123" s="51"/>
      <c r="TNE123" s="51"/>
      <c r="TNF123" s="51"/>
      <c r="TNG123" s="51"/>
      <c r="TNH123" s="51"/>
      <c r="TNI123" s="51"/>
      <c r="TNJ123" s="51"/>
      <c r="TNK123" s="51"/>
      <c r="TNL123" s="51"/>
      <c r="TNM123" s="51"/>
      <c r="TNN123" s="51"/>
      <c r="TNO123" s="51"/>
      <c r="TNP123" s="51"/>
      <c r="TNQ123" s="51"/>
      <c r="TNR123" s="51"/>
      <c r="TNS123" s="51"/>
      <c r="TNT123" s="51"/>
      <c r="TNU123" s="51"/>
      <c r="TNV123" s="51"/>
      <c r="TNW123" s="51"/>
      <c r="TNX123" s="51"/>
      <c r="TNY123" s="51"/>
      <c r="TNZ123" s="51"/>
      <c r="TOA123" s="51"/>
      <c r="TOB123" s="51"/>
      <c r="TOC123" s="51"/>
      <c r="TOD123" s="51"/>
      <c r="TOE123" s="51"/>
      <c r="TOF123" s="51"/>
      <c r="TOG123" s="51"/>
      <c r="TOH123" s="51"/>
      <c r="TOI123" s="51"/>
      <c r="TOJ123" s="51"/>
      <c r="TOK123" s="51"/>
      <c r="TOL123" s="51"/>
      <c r="TOM123" s="51"/>
      <c r="TON123" s="51"/>
      <c r="TOO123" s="51"/>
      <c r="TOP123" s="51"/>
      <c r="TOQ123" s="51"/>
      <c r="TOR123" s="51"/>
      <c r="TOS123" s="51"/>
      <c r="TOT123" s="51"/>
      <c r="TOU123" s="51"/>
      <c r="TOV123" s="51"/>
      <c r="TOW123" s="51"/>
      <c r="TOX123" s="51"/>
      <c r="TOY123" s="51"/>
      <c r="TOZ123" s="51"/>
      <c r="TPA123" s="51"/>
      <c r="TPB123" s="51"/>
      <c r="TPC123" s="51"/>
      <c r="TPD123" s="51"/>
      <c r="TPE123" s="51"/>
      <c r="TPF123" s="51"/>
      <c r="TPG123" s="51"/>
      <c r="TPH123" s="51"/>
      <c r="TPI123" s="51"/>
      <c r="TPJ123" s="51"/>
      <c r="TPK123" s="51"/>
      <c r="TPL123" s="51"/>
      <c r="TPM123" s="51"/>
      <c r="TPN123" s="51"/>
      <c r="TPO123" s="51"/>
      <c r="TPP123" s="51"/>
      <c r="TPQ123" s="51"/>
      <c r="TPR123" s="51"/>
      <c r="TPS123" s="51"/>
      <c r="TPT123" s="51"/>
      <c r="TPU123" s="51"/>
      <c r="TPV123" s="51"/>
      <c r="TPW123" s="51"/>
      <c r="TPX123" s="51"/>
      <c r="TPY123" s="51"/>
      <c r="TPZ123" s="51"/>
      <c r="TQA123" s="51"/>
      <c r="TQB123" s="51"/>
      <c r="TQC123" s="51"/>
      <c r="TQD123" s="51"/>
      <c r="TQE123" s="51"/>
      <c r="TQF123" s="51"/>
      <c r="TQG123" s="51"/>
      <c r="TQH123" s="51"/>
      <c r="TQI123" s="51"/>
      <c r="TQJ123" s="51"/>
      <c r="TQK123" s="51"/>
      <c r="TQL123" s="51"/>
      <c r="TQM123" s="51"/>
      <c r="TQN123" s="51"/>
      <c r="TQO123" s="51"/>
      <c r="TQP123" s="51"/>
      <c r="TQQ123" s="51"/>
      <c r="TQR123" s="51"/>
      <c r="TQS123" s="51"/>
      <c r="TQT123" s="51"/>
      <c r="TQU123" s="51"/>
      <c r="TQV123" s="51"/>
      <c r="TQW123" s="51"/>
      <c r="TQX123" s="51"/>
      <c r="TQY123" s="51"/>
      <c r="TQZ123" s="51"/>
      <c r="TRA123" s="51"/>
      <c r="TRB123" s="51"/>
      <c r="TRC123" s="51"/>
      <c r="TRD123" s="51"/>
      <c r="TRE123" s="51"/>
      <c r="TRF123" s="51"/>
      <c r="TRG123" s="51"/>
      <c r="TRH123" s="51"/>
      <c r="TRI123" s="51"/>
      <c r="TRJ123" s="51"/>
      <c r="TRK123" s="51"/>
      <c r="TRL123" s="51"/>
      <c r="TRM123" s="51"/>
      <c r="TRN123" s="51"/>
      <c r="TRO123" s="51"/>
      <c r="TRP123" s="51"/>
      <c r="TRQ123" s="51"/>
      <c r="TRR123" s="51"/>
      <c r="TRS123" s="51"/>
      <c r="TRT123" s="51"/>
      <c r="TRU123" s="51"/>
      <c r="TRV123" s="51"/>
      <c r="TRW123" s="51"/>
      <c r="TRX123" s="51"/>
      <c r="TRY123" s="51"/>
      <c r="TRZ123" s="51"/>
      <c r="TSA123" s="51"/>
      <c r="TSB123" s="51"/>
      <c r="TSC123" s="51"/>
      <c r="TSD123" s="51"/>
      <c r="TSE123" s="51"/>
      <c r="TSF123" s="51"/>
      <c r="TSG123" s="51"/>
      <c r="TSH123" s="51"/>
      <c r="TSI123" s="51"/>
      <c r="TSJ123" s="51"/>
      <c r="TSK123" s="51"/>
      <c r="TSL123" s="51"/>
      <c r="TSM123" s="51"/>
      <c r="TSN123" s="51"/>
      <c r="TSO123" s="51"/>
      <c r="TSP123" s="51"/>
      <c r="TSQ123" s="51"/>
      <c r="TSR123" s="51"/>
      <c r="TSS123" s="51"/>
      <c r="TST123" s="51"/>
      <c r="TSU123" s="51"/>
      <c r="TSV123" s="51"/>
      <c r="TSW123" s="51"/>
      <c r="TSX123" s="51"/>
      <c r="TSY123" s="51"/>
      <c r="TSZ123" s="51"/>
      <c r="TTA123" s="51"/>
      <c r="TTB123" s="51"/>
      <c r="TTC123" s="51"/>
      <c r="TTD123" s="51"/>
      <c r="TTE123" s="51"/>
      <c r="TTF123" s="51"/>
      <c r="TTG123" s="51"/>
      <c r="TTH123" s="51"/>
      <c r="TTI123" s="51"/>
      <c r="TTJ123" s="51"/>
      <c r="TTK123" s="51"/>
      <c r="TTL123" s="51"/>
      <c r="TTM123" s="51"/>
      <c r="TTN123" s="51"/>
      <c r="TTO123" s="51"/>
      <c r="TTP123" s="51"/>
      <c r="TTQ123" s="51"/>
      <c r="TTR123" s="51"/>
      <c r="TTS123" s="51"/>
      <c r="TTT123" s="51"/>
      <c r="TTU123" s="51"/>
      <c r="TTV123" s="51"/>
      <c r="TTW123" s="51"/>
      <c r="TTX123" s="51"/>
      <c r="TTY123" s="51"/>
      <c r="TTZ123" s="51"/>
      <c r="TUA123" s="51"/>
      <c r="TUB123" s="51"/>
      <c r="TUC123" s="51"/>
      <c r="TUD123" s="51"/>
      <c r="TUE123" s="51"/>
      <c r="TUF123" s="51"/>
      <c r="TUG123" s="51"/>
      <c r="TUH123" s="51"/>
      <c r="TUI123" s="51"/>
      <c r="TUJ123" s="51"/>
      <c r="TUK123" s="51"/>
      <c r="TUL123" s="51"/>
      <c r="TUM123" s="51"/>
      <c r="TUN123" s="51"/>
      <c r="TUO123" s="51"/>
      <c r="TUP123" s="51"/>
      <c r="TUQ123" s="51"/>
      <c r="TUR123" s="51"/>
      <c r="TUS123" s="51"/>
      <c r="TUT123" s="51"/>
      <c r="TUU123" s="51"/>
      <c r="TUV123" s="51"/>
      <c r="TUW123" s="51"/>
      <c r="TUX123" s="51"/>
      <c r="TUY123" s="51"/>
      <c r="TUZ123" s="51"/>
      <c r="TVA123" s="51"/>
      <c r="TVB123" s="51"/>
      <c r="TVC123" s="51"/>
      <c r="TVD123" s="51"/>
      <c r="TVE123" s="51"/>
      <c r="TVF123" s="51"/>
      <c r="TVG123" s="51"/>
      <c r="TVH123" s="51"/>
      <c r="TVI123" s="51"/>
      <c r="TVJ123" s="51"/>
      <c r="TVK123" s="51"/>
      <c r="TVL123" s="51"/>
      <c r="TVM123" s="51"/>
      <c r="TVN123" s="51"/>
      <c r="TVO123" s="51"/>
      <c r="TVP123" s="51"/>
      <c r="TVQ123" s="51"/>
      <c r="TVR123" s="51"/>
      <c r="TVS123" s="51"/>
      <c r="TVT123" s="51"/>
      <c r="TVU123" s="51"/>
      <c r="TVV123" s="51"/>
      <c r="TVW123" s="51"/>
      <c r="TVX123" s="51"/>
      <c r="TVY123" s="51"/>
      <c r="TVZ123" s="51"/>
      <c r="TWA123" s="51"/>
      <c r="TWB123" s="51"/>
      <c r="TWC123" s="51"/>
      <c r="TWD123" s="51"/>
      <c r="TWE123" s="51"/>
      <c r="TWF123" s="51"/>
      <c r="TWG123" s="51"/>
      <c r="TWH123" s="51"/>
      <c r="TWI123" s="51"/>
      <c r="TWJ123" s="51"/>
      <c r="TWK123" s="51"/>
      <c r="TWL123" s="51"/>
      <c r="TWM123" s="51"/>
      <c r="TWN123" s="51"/>
      <c r="TWO123" s="51"/>
      <c r="TWP123" s="51"/>
      <c r="TWQ123" s="51"/>
      <c r="TWR123" s="51"/>
      <c r="TWS123" s="51"/>
      <c r="TWT123" s="51"/>
      <c r="TWU123" s="51"/>
      <c r="TWV123" s="51"/>
      <c r="TWW123" s="51"/>
      <c r="TWX123" s="51"/>
      <c r="TWY123" s="51"/>
      <c r="TWZ123" s="51"/>
      <c r="TXA123" s="51"/>
      <c r="TXB123" s="51"/>
      <c r="TXC123" s="51"/>
      <c r="TXD123" s="51"/>
      <c r="TXE123" s="51"/>
      <c r="TXF123" s="51"/>
      <c r="TXG123" s="51"/>
      <c r="TXH123" s="51"/>
      <c r="TXI123" s="51"/>
      <c r="TXJ123" s="51"/>
      <c r="TXK123" s="51"/>
      <c r="TXL123" s="51"/>
      <c r="TXM123" s="51"/>
      <c r="TXN123" s="51"/>
      <c r="TXO123" s="51"/>
      <c r="TXP123" s="51"/>
      <c r="TXQ123" s="51"/>
      <c r="TXR123" s="51"/>
      <c r="TXS123" s="51"/>
      <c r="TXT123" s="51"/>
      <c r="TXU123" s="51"/>
      <c r="TXV123" s="51"/>
      <c r="TXW123" s="51"/>
      <c r="TXX123" s="51"/>
      <c r="TXY123" s="51"/>
      <c r="TXZ123" s="51"/>
      <c r="TYA123" s="51"/>
      <c r="TYB123" s="51"/>
      <c r="TYC123" s="51"/>
      <c r="TYD123" s="51"/>
      <c r="TYE123" s="51"/>
      <c r="TYF123" s="51"/>
      <c r="TYG123" s="51"/>
      <c r="TYH123" s="51"/>
      <c r="TYI123" s="51"/>
      <c r="TYJ123" s="51"/>
      <c r="TYK123" s="51"/>
      <c r="TYL123" s="51"/>
      <c r="TYM123" s="51"/>
      <c r="TYN123" s="51"/>
      <c r="TYO123" s="51"/>
      <c r="TYP123" s="51"/>
      <c r="TYQ123" s="51"/>
      <c r="TYR123" s="51"/>
      <c r="TYS123" s="51"/>
      <c r="TYT123" s="51"/>
      <c r="TYU123" s="51"/>
      <c r="TYV123" s="51"/>
      <c r="TYW123" s="51"/>
      <c r="TYX123" s="51"/>
      <c r="TYY123" s="51"/>
      <c r="TYZ123" s="51"/>
      <c r="TZA123" s="51"/>
      <c r="TZB123" s="51"/>
      <c r="TZC123" s="51"/>
      <c r="TZD123" s="51"/>
      <c r="TZE123" s="51"/>
      <c r="TZF123" s="51"/>
      <c r="TZG123" s="51"/>
      <c r="TZH123" s="51"/>
      <c r="TZI123" s="51"/>
      <c r="TZJ123" s="51"/>
      <c r="TZK123" s="51"/>
      <c r="TZL123" s="51"/>
      <c r="TZM123" s="51"/>
      <c r="TZN123" s="51"/>
      <c r="TZO123" s="51"/>
      <c r="TZP123" s="51"/>
      <c r="TZQ123" s="51"/>
      <c r="TZR123" s="51"/>
      <c r="TZS123" s="51"/>
      <c r="TZT123" s="51"/>
      <c r="TZU123" s="51"/>
      <c r="TZV123" s="51"/>
      <c r="TZW123" s="51"/>
      <c r="TZX123" s="51"/>
      <c r="TZY123" s="51"/>
      <c r="TZZ123" s="51"/>
      <c r="UAA123" s="51"/>
      <c r="UAB123" s="51"/>
      <c r="UAC123" s="51"/>
      <c r="UAD123" s="51"/>
      <c r="UAE123" s="51"/>
      <c r="UAF123" s="51"/>
      <c r="UAG123" s="51"/>
      <c r="UAH123" s="51"/>
      <c r="UAI123" s="51"/>
      <c r="UAJ123" s="51"/>
      <c r="UAK123" s="51"/>
      <c r="UAL123" s="51"/>
      <c r="UAM123" s="51"/>
      <c r="UAN123" s="51"/>
      <c r="UAO123" s="51"/>
      <c r="UAP123" s="51"/>
      <c r="UAQ123" s="51"/>
      <c r="UAR123" s="51"/>
      <c r="UAS123" s="51"/>
      <c r="UAT123" s="51"/>
      <c r="UAU123" s="51"/>
      <c r="UAV123" s="51"/>
      <c r="UAW123" s="51"/>
      <c r="UAX123" s="51"/>
      <c r="UAY123" s="51"/>
      <c r="UAZ123" s="51"/>
      <c r="UBA123" s="51"/>
      <c r="UBB123" s="51"/>
      <c r="UBC123" s="51"/>
      <c r="UBD123" s="51"/>
      <c r="UBE123" s="51"/>
      <c r="UBF123" s="51"/>
      <c r="UBG123" s="51"/>
      <c r="UBH123" s="51"/>
      <c r="UBI123" s="51"/>
      <c r="UBJ123" s="51"/>
      <c r="UBK123" s="51"/>
      <c r="UBL123" s="51"/>
      <c r="UBM123" s="51"/>
      <c r="UBN123" s="51"/>
      <c r="UBO123" s="51"/>
      <c r="UBP123" s="51"/>
      <c r="UBQ123" s="51"/>
      <c r="UBR123" s="51"/>
      <c r="UBS123" s="51"/>
      <c r="UBT123" s="51"/>
      <c r="UBU123" s="51"/>
      <c r="UBV123" s="51"/>
      <c r="UBW123" s="51"/>
      <c r="UBX123" s="51"/>
      <c r="UBY123" s="51"/>
      <c r="UBZ123" s="51"/>
      <c r="UCA123" s="51"/>
      <c r="UCB123" s="51"/>
      <c r="UCC123" s="51"/>
      <c r="UCD123" s="51"/>
      <c r="UCE123" s="51"/>
      <c r="UCF123" s="51"/>
      <c r="UCG123" s="51"/>
      <c r="UCH123" s="51"/>
      <c r="UCI123" s="51"/>
      <c r="UCJ123" s="51"/>
      <c r="UCK123" s="51"/>
      <c r="UCL123" s="51"/>
      <c r="UCM123" s="51"/>
      <c r="UCN123" s="51"/>
      <c r="UCO123" s="51"/>
      <c r="UCP123" s="51"/>
      <c r="UCQ123" s="51"/>
      <c r="UCR123" s="51"/>
      <c r="UCS123" s="51"/>
      <c r="UCT123" s="51"/>
      <c r="UCU123" s="51"/>
      <c r="UCV123" s="51"/>
      <c r="UCW123" s="51"/>
      <c r="UCX123" s="51"/>
      <c r="UCY123" s="51"/>
      <c r="UCZ123" s="51"/>
      <c r="UDA123" s="51"/>
      <c r="UDB123" s="51"/>
      <c r="UDC123" s="51"/>
      <c r="UDD123" s="51"/>
      <c r="UDE123" s="51"/>
      <c r="UDF123" s="51"/>
      <c r="UDG123" s="51"/>
      <c r="UDH123" s="51"/>
      <c r="UDI123" s="51"/>
      <c r="UDJ123" s="51"/>
      <c r="UDK123" s="51"/>
      <c r="UDL123" s="51"/>
      <c r="UDM123" s="51"/>
      <c r="UDN123" s="51"/>
      <c r="UDO123" s="51"/>
      <c r="UDP123" s="51"/>
      <c r="UDQ123" s="51"/>
      <c r="UDR123" s="51"/>
      <c r="UDS123" s="51"/>
      <c r="UDT123" s="51"/>
      <c r="UDU123" s="51"/>
      <c r="UDV123" s="51"/>
      <c r="UDW123" s="51"/>
      <c r="UDX123" s="51"/>
      <c r="UDY123" s="51"/>
      <c r="UDZ123" s="51"/>
      <c r="UEA123" s="51"/>
      <c r="UEB123" s="51"/>
      <c r="UEC123" s="51"/>
      <c r="UED123" s="51"/>
      <c r="UEE123" s="51"/>
      <c r="UEF123" s="51"/>
      <c r="UEG123" s="51"/>
      <c r="UEH123" s="51"/>
      <c r="UEI123" s="51"/>
      <c r="UEJ123" s="51"/>
      <c r="UEK123" s="51"/>
      <c r="UEL123" s="51"/>
      <c r="UEM123" s="51"/>
      <c r="UEN123" s="51"/>
      <c r="UEO123" s="51"/>
      <c r="UEP123" s="51"/>
      <c r="UEQ123" s="51"/>
      <c r="UER123" s="51"/>
      <c r="UES123" s="51"/>
      <c r="UET123" s="51"/>
      <c r="UEU123" s="51"/>
      <c r="UEV123" s="51"/>
      <c r="UEW123" s="51"/>
      <c r="UEX123" s="51"/>
      <c r="UEY123" s="51"/>
      <c r="UEZ123" s="51"/>
      <c r="UFA123" s="51"/>
      <c r="UFB123" s="51"/>
      <c r="UFC123" s="51"/>
      <c r="UFD123" s="51"/>
      <c r="UFE123" s="51"/>
      <c r="UFF123" s="51"/>
      <c r="UFG123" s="51"/>
      <c r="UFH123" s="51"/>
      <c r="UFI123" s="51"/>
      <c r="UFJ123" s="51"/>
      <c r="UFK123" s="51"/>
      <c r="UFL123" s="51"/>
      <c r="UFM123" s="51"/>
      <c r="UFN123" s="51"/>
      <c r="UFO123" s="51"/>
      <c r="UFP123" s="51"/>
      <c r="UFQ123" s="51"/>
      <c r="UFR123" s="51"/>
      <c r="UFS123" s="51"/>
      <c r="UFT123" s="51"/>
      <c r="UFU123" s="51"/>
      <c r="UFV123" s="51"/>
      <c r="UFW123" s="51"/>
      <c r="UFX123" s="51"/>
      <c r="UFY123" s="51"/>
      <c r="UFZ123" s="51"/>
      <c r="UGA123" s="51"/>
      <c r="UGB123" s="51"/>
      <c r="UGC123" s="51"/>
      <c r="UGD123" s="51"/>
      <c r="UGE123" s="51"/>
      <c r="UGF123" s="51"/>
      <c r="UGG123" s="51"/>
      <c r="UGH123" s="51"/>
      <c r="UGI123" s="51"/>
      <c r="UGJ123" s="51"/>
      <c r="UGK123" s="51"/>
      <c r="UGL123" s="51"/>
      <c r="UGM123" s="51"/>
      <c r="UGN123" s="51"/>
      <c r="UGO123" s="51"/>
      <c r="UGP123" s="51"/>
      <c r="UGQ123" s="51"/>
      <c r="UGR123" s="51"/>
      <c r="UGS123" s="51"/>
      <c r="UGT123" s="51"/>
      <c r="UGU123" s="51"/>
      <c r="UGV123" s="51"/>
      <c r="UGW123" s="51"/>
      <c r="UGX123" s="51"/>
      <c r="UGY123" s="51"/>
      <c r="UGZ123" s="51"/>
      <c r="UHA123" s="51"/>
      <c r="UHB123" s="51"/>
      <c r="UHC123" s="51"/>
      <c r="UHD123" s="51"/>
      <c r="UHE123" s="51"/>
      <c r="UHF123" s="51"/>
      <c r="UHG123" s="51"/>
      <c r="UHH123" s="51"/>
      <c r="UHI123" s="51"/>
      <c r="UHJ123" s="51"/>
      <c r="UHK123" s="51"/>
      <c r="UHL123" s="51"/>
      <c r="UHM123" s="51"/>
      <c r="UHN123" s="51"/>
      <c r="UHO123" s="51"/>
      <c r="UHP123" s="51"/>
      <c r="UHQ123" s="51"/>
      <c r="UHR123" s="51"/>
      <c r="UHS123" s="51"/>
      <c r="UHT123" s="51"/>
      <c r="UHU123" s="51"/>
      <c r="UHV123" s="51"/>
      <c r="UHW123" s="51"/>
      <c r="UHX123" s="51"/>
      <c r="UHY123" s="51"/>
      <c r="UHZ123" s="51"/>
      <c r="UIA123" s="51"/>
      <c r="UIB123" s="51"/>
      <c r="UIC123" s="51"/>
      <c r="UID123" s="51"/>
      <c r="UIE123" s="51"/>
      <c r="UIF123" s="51"/>
      <c r="UIG123" s="51"/>
      <c r="UIH123" s="51"/>
      <c r="UII123" s="51"/>
      <c r="UIJ123" s="51"/>
      <c r="UIK123" s="51"/>
      <c r="UIL123" s="51"/>
      <c r="UIM123" s="51"/>
      <c r="UIN123" s="51"/>
      <c r="UIO123" s="51"/>
      <c r="UIP123" s="51"/>
      <c r="UIQ123" s="51"/>
      <c r="UIR123" s="51"/>
      <c r="UIS123" s="51"/>
      <c r="UIT123" s="51"/>
      <c r="UIU123" s="51"/>
      <c r="UIV123" s="51"/>
      <c r="UIW123" s="51"/>
      <c r="UIX123" s="51"/>
      <c r="UIY123" s="51"/>
      <c r="UIZ123" s="51"/>
      <c r="UJA123" s="51"/>
      <c r="UJB123" s="51"/>
      <c r="UJC123" s="51"/>
      <c r="UJD123" s="51"/>
      <c r="UJE123" s="51"/>
      <c r="UJF123" s="51"/>
      <c r="UJG123" s="51"/>
      <c r="UJH123" s="51"/>
      <c r="UJI123" s="51"/>
      <c r="UJJ123" s="51"/>
      <c r="UJK123" s="51"/>
      <c r="UJL123" s="51"/>
      <c r="UJM123" s="51"/>
      <c r="UJN123" s="51"/>
      <c r="UJO123" s="51"/>
      <c r="UJP123" s="51"/>
      <c r="UJQ123" s="51"/>
      <c r="UJR123" s="51"/>
      <c r="UJS123" s="51"/>
      <c r="UJT123" s="51"/>
      <c r="UJU123" s="51"/>
      <c r="UJV123" s="51"/>
      <c r="UJW123" s="51"/>
      <c r="UJX123" s="51"/>
      <c r="UJY123" s="51"/>
      <c r="UJZ123" s="51"/>
      <c r="UKA123" s="51"/>
      <c r="UKB123" s="51"/>
      <c r="UKC123" s="51"/>
      <c r="UKD123" s="51"/>
      <c r="UKE123" s="51"/>
      <c r="UKF123" s="51"/>
      <c r="UKG123" s="51"/>
      <c r="UKH123" s="51"/>
      <c r="UKI123" s="51"/>
      <c r="UKJ123" s="51"/>
      <c r="UKK123" s="51"/>
      <c r="UKL123" s="51"/>
      <c r="UKM123" s="51"/>
      <c r="UKN123" s="51"/>
      <c r="UKO123" s="51"/>
      <c r="UKP123" s="51"/>
      <c r="UKQ123" s="51"/>
      <c r="UKR123" s="51"/>
      <c r="UKS123" s="51"/>
      <c r="UKT123" s="51"/>
      <c r="UKU123" s="51"/>
      <c r="UKV123" s="51"/>
      <c r="UKW123" s="51"/>
      <c r="UKX123" s="51"/>
      <c r="UKY123" s="51"/>
      <c r="UKZ123" s="51"/>
      <c r="ULA123" s="51"/>
      <c r="ULB123" s="51"/>
      <c r="ULC123" s="51"/>
      <c r="ULD123" s="51"/>
      <c r="ULE123" s="51"/>
      <c r="ULF123" s="51"/>
      <c r="ULG123" s="51"/>
      <c r="ULH123" s="51"/>
      <c r="ULI123" s="51"/>
      <c r="ULJ123" s="51"/>
      <c r="ULK123" s="51"/>
      <c r="ULL123" s="51"/>
      <c r="ULM123" s="51"/>
      <c r="ULN123" s="51"/>
      <c r="ULO123" s="51"/>
      <c r="ULP123" s="51"/>
      <c r="ULQ123" s="51"/>
      <c r="ULR123" s="51"/>
      <c r="ULS123" s="51"/>
      <c r="ULT123" s="51"/>
      <c r="ULU123" s="51"/>
      <c r="ULV123" s="51"/>
      <c r="ULW123" s="51"/>
      <c r="ULX123" s="51"/>
      <c r="ULY123" s="51"/>
      <c r="ULZ123" s="51"/>
      <c r="UMA123" s="51"/>
      <c r="UMB123" s="51"/>
      <c r="UMC123" s="51"/>
      <c r="UMD123" s="51"/>
      <c r="UME123" s="51"/>
      <c r="UMF123" s="51"/>
      <c r="UMG123" s="51"/>
      <c r="UMH123" s="51"/>
      <c r="UMI123" s="51"/>
      <c r="UMJ123" s="51"/>
      <c r="UMK123" s="51"/>
      <c r="UML123" s="51"/>
      <c r="UMM123" s="51"/>
      <c r="UMN123" s="51"/>
      <c r="UMO123" s="51"/>
      <c r="UMP123" s="51"/>
      <c r="UMQ123" s="51"/>
      <c r="UMR123" s="51"/>
      <c r="UMS123" s="51"/>
      <c r="UMT123" s="51"/>
      <c r="UMU123" s="51"/>
      <c r="UMV123" s="51"/>
      <c r="UMW123" s="51"/>
      <c r="UMX123" s="51"/>
      <c r="UMY123" s="51"/>
      <c r="UMZ123" s="51"/>
      <c r="UNA123" s="51"/>
      <c r="UNB123" s="51"/>
      <c r="UNC123" s="51"/>
      <c r="UND123" s="51"/>
      <c r="UNE123" s="51"/>
      <c r="UNF123" s="51"/>
      <c r="UNG123" s="51"/>
      <c r="UNH123" s="51"/>
      <c r="UNI123" s="51"/>
      <c r="UNJ123" s="51"/>
      <c r="UNK123" s="51"/>
      <c r="UNL123" s="51"/>
      <c r="UNM123" s="51"/>
      <c r="UNN123" s="51"/>
      <c r="UNO123" s="51"/>
      <c r="UNP123" s="51"/>
      <c r="UNQ123" s="51"/>
      <c r="UNR123" s="51"/>
      <c r="UNS123" s="51"/>
      <c r="UNT123" s="51"/>
      <c r="UNU123" s="51"/>
      <c r="UNV123" s="51"/>
      <c r="UNW123" s="51"/>
      <c r="UNX123" s="51"/>
      <c r="UNY123" s="51"/>
      <c r="UNZ123" s="51"/>
      <c r="UOA123" s="51"/>
      <c r="UOB123" s="51"/>
      <c r="UOC123" s="51"/>
      <c r="UOD123" s="51"/>
      <c r="UOE123" s="51"/>
      <c r="UOF123" s="51"/>
      <c r="UOG123" s="51"/>
      <c r="UOH123" s="51"/>
      <c r="UOI123" s="51"/>
      <c r="UOJ123" s="51"/>
      <c r="UOK123" s="51"/>
      <c r="UOL123" s="51"/>
      <c r="UOM123" s="51"/>
      <c r="UON123" s="51"/>
      <c r="UOO123" s="51"/>
      <c r="UOP123" s="51"/>
      <c r="UOQ123" s="51"/>
      <c r="UOR123" s="51"/>
      <c r="UOS123" s="51"/>
      <c r="UOT123" s="51"/>
      <c r="UOU123" s="51"/>
      <c r="UOV123" s="51"/>
      <c r="UOW123" s="51"/>
      <c r="UOX123" s="51"/>
      <c r="UOY123" s="51"/>
      <c r="UOZ123" s="51"/>
      <c r="UPA123" s="51"/>
      <c r="UPB123" s="51"/>
      <c r="UPC123" s="51"/>
      <c r="UPD123" s="51"/>
      <c r="UPE123" s="51"/>
      <c r="UPF123" s="51"/>
      <c r="UPG123" s="51"/>
      <c r="UPH123" s="51"/>
      <c r="UPI123" s="51"/>
      <c r="UPJ123" s="51"/>
      <c r="UPK123" s="51"/>
      <c r="UPL123" s="51"/>
      <c r="UPM123" s="51"/>
      <c r="UPN123" s="51"/>
      <c r="UPO123" s="51"/>
      <c r="UPP123" s="51"/>
      <c r="UPQ123" s="51"/>
      <c r="UPR123" s="51"/>
      <c r="UPS123" s="51"/>
      <c r="UPT123" s="51"/>
      <c r="UPU123" s="51"/>
      <c r="UPV123" s="51"/>
      <c r="UPW123" s="51"/>
      <c r="UPX123" s="51"/>
      <c r="UPY123" s="51"/>
      <c r="UPZ123" s="51"/>
      <c r="UQA123" s="51"/>
      <c r="UQB123" s="51"/>
      <c r="UQC123" s="51"/>
      <c r="UQD123" s="51"/>
      <c r="UQE123" s="51"/>
      <c r="UQF123" s="51"/>
      <c r="UQG123" s="51"/>
      <c r="UQH123" s="51"/>
      <c r="UQI123" s="51"/>
      <c r="UQJ123" s="51"/>
      <c r="UQK123" s="51"/>
      <c r="UQL123" s="51"/>
      <c r="UQM123" s="51"/>
      <c r="UQN123" s="51"/>
      <c r="UQO123" s="51"/>
      <c r="UQP123" s="51"/>
      <c r="UQQ123" s="51"/>
      <c r="UQR123" s="51"/>
      <c r="UQS123" s="51"/>
      <c r="UQT123" s="51"/>
      <c r="UQU123" s="51"/>
      <c r="UQV123" s="51"/>
      <c r="UQW123" s="51"/>
      <c r="UQX123" s="51"/>
      <c r="UQY123" s="51"/>
      <c r="UQZ123" s="51"/>
      <c r="URA123" s="51"/>
      <c r="URB123" s="51"/>
      <c r="URC123" s="51"/>
      <c r="URD123" s="51"/>
      <c r="URE123" s="51"/>
      <c r="URF123" s="51"/>
      <c r="URG123" s="51"/>
      <c r="URH123" s="51"/>
      <c r="URI123" s="51"/>
      <c r="URJ123" s="51"/>
      <c r="URK123" s="51"/>
      <c r="URL123" s="51"/>
      <c r="URM123" s="51"/>
      <c r="URN123" s="51"/>
      <c r="URO123" s="51"/>
      <c r="URP123" s="51"/>
      <c r="URQ123" s="51"/>
      <c r="URR123" s="51"/>
      <c r="URS123" s="51"/>
      <c r="URT123" s="51"/>
      <c r="URU123" s="51"/>
      <c r="URV123" s="51"/>
      <c r="URW123" s="51"/>
      <c r="URX123" s="51"/>
      <c r="URY123" s="51"/>
      <c r="URZ123" s="51"/>
      <c r="USA123" s="51"/>
      <c r="USB123" s="51"/>
      <c r="USC123" s="51"/>
      <c r="USD123" s="51"/>
      <c r="USE123" s="51"/>
      <c r="USF123" s="51"/>
      <c r="USG123" s="51"/>
      <c r="USH123" s="51"/>
      <c r="USI123" s="51"/>
      <c r="USJ123" s="51"/>
      <c r="USK123" s="51"/>
      <c r="USL123" s="51"/>
      <c r="USM123" s="51"/>
      <c r="USN123" s="51"/>
      <c r="USO123" s="51"/>
      <c r="USP123" s="51"/>
      <c r="USQ123" s="51"/>
      <c r="USR123" s="51"/>
      <c r="USS123" s="51"/>
      <c r="UST123" s="51"/>
      <c r="USU123" s="51"/>
      <c r="USV123" s="51"/>
      <c r="USW123" s="51"/>
      <c r="USX123" s="51"/>
      <c r="USY123" s="51"/>
      <c r="USZ123" s="51"/>
      <c r="UTA123" s="51"/>
      <c r="UTB123" s="51"/>
      <c r="UTC123" s="51"/>
      <c r="UTD123" s="51"/>
      <c r="UTE123" s="51"/>
      <c r="UTF123" s="51"/>
      <c r="UTG123" s="51"/>
      <c r="UTH123" s="51"/>
      <c r="UTI123" s="51"/>
      <c r="UTJ123" s="51"/>
      <c r="UTK123" s="51"/>
      <c r="UTL123" s="51"/>
      <c r="UTM123" s="51"/>
      <c r="UTN123" s="51"/>
      <c r="UTO123" s="51"/>
      <c r="UTP123" s="51"/>
      <c r="UTQ123" s="51"/>
      <c r="UTR123" s="51"/>
      <c r="UTS123" s="51"/>
      <c r="UTT123" s="51"/>
      <c r="UTU123" s="51"/>
      <c r="UTV123" s="51"/>
      <c r="UTW123" s="51"/>
      <c r="UTX123" s="51"/>
      <c r="UTY123" s="51"/>
      <c r="UTZ123" s="51"/>
      <c r="UUA123" s="51"/>
      <c r="UUB123" s="51"/>
      <c r="UUC123" s="51"/>
      <c r="UUD123" s="51"/>
      <c r="UUE123" s="51"/>
      <c r="UUF123" s="51"/>
      <c r="UUG123" s="51"/>
      <c r="UUH123" s="51"/>
      <c r="UUI123" s="51"/>
      <c r="UUJ123" s="51"/>
      <c r="UUK123" s="51"/>
      <c r="UUL123" s="51"/>
      <c r="UUM123" s="51"/>
      <c r="UUN123" s="51"/>
      <c r="UUO123" s="51"/>
      <c r="UUP123" s="51"/>
      <c r="UUQ123" s="51"/>
      <c r="UUR123" s="51"/>
      <c r="UUS123" s="51"/>
      <c r="UUT123" s="51"/>
      <c r="UUU123" s="51"/>
      <c r="UUV123" s="51"/>
      <c r="UUW123" s="51"/>
      <c r="UUX123" s="51"/>
      <c r="UUY123" s="51"/>
      <c r="UUZ123" s="51"/>
      <c r="UVA123" s="51"/>
      <c r="UVB123" s="51"/>
      <c r="UVC123" s="51"/>
      <c r="UVD123" s="51"/>
      <c r="UVE123" s="51"/>
      <c r="UVF123" s="51"/>
      <c r="UVG123" s="51"/>
      <c r="UVH123" s="51"/>
      <c r="UVI123" s="51"/>
      <c r="UVJ123" s="51"/>
      <c r="UVK123" s="51"/>
      <c r="UVL123" s="51"/>
      <c r="UVM123" s="51"/>
      <c r="UVN123" s="51"/>
      <c r="UVO123" s="51"/>
      <c r="UVP123" s="51"/>
      <c r="UVQ123" s="51"/>
      <c r="UVR123" s="51"/>
      <c r="UVS123" s="51"/>
      <c r="UVT123" s="51"/>
      <c r="UVU123" s="51"/>
      <c r="UVV123" s="51"/>
      <c r="UVW123" s="51"/>
      <c r="UVX123" s="51"/>
      <c r="UVY123" s="51"/>
      <c r="UVZ123" s="51"/>
      <c r="UWA123" s="51"/>
      <c r="UWB123" s="51"/>
      <c r="UWC123" s="51"/>
      <c r="UWD123" s="51"/>
      <c r="UWE123" s="51"/>
      <c r="UWF123" s="51"/>
      <c r="UWG123" s="51"/>
      <c r="UWH123" s="51"/>
      <c r="UWI123" s="51"/>
      <c r="UWJ123" s="51"/>
      <c r="UWK123" s="51"/>
      <c r="UWL123" s="51"/>
      <c r="UWM123" s="51"/>
      <c r="UWN123" s="51"/>
      <c r="UWO123" s="51"/>
      <c r="UWP123" s="51"/>
      <c r="UWQ123" s="51"/>
      <c r="UWR123" s="51"/>
      <c r="UWS123" s="51"/>
      <c r="UWT123" s="51"/>
      <c r="UWU123" s="51"/>
      <c r="UWV123" s="51"/>
      <c r="UWW123" s="51"/>
      <c r="UWX123" s="51"/>
      <c r="UWY123" s="51"/>
      <c r="UWZ123" s="51"/>
      <c r="UXA123" s="51"/>
      <c r="UXB123" s="51"/>
      <c r="UXC123" s="51"/>
      <c r="UXD123" s="51"/>
      <c r="UXE123" s="51"/>
      <c r="UXF123" s="51"/>
      <c r="UXG123" s="51"/>
      <c r="UXH123" s="51"/>
      <c r="UXI123" s="51"/>
      <c r="UXJ123" s="51"/>
      <c r="UXK123" s="51"/>
      <c r="UXL123" s="51"/>
      <c r="UXM123" s="51"/>
      <c r="UXN123" s="51"/>
      <c r="UXO123" s="51"/>
      <c r="UXP123" s="51"/>
      <c r="UXQ123" s="51"/>
      <c r="UXR123" s="51"/>
      <c r="UXS123" s="51"/>
      <c r="UXT123" s="51"/>
      <c r="UXU123" s="51"/>
      <c r="UXV123" s="51"/>
      <c r="UXW123" s="51"/>
      <c r="UXX123" s="51"/>
      <c r="UXY123" s="51"/>
      <c r="UXZ123" s="51"/>
      <c r="UYA123" s="51"/>
      <c r="UYB123" s="51"/>
      <c r="UYC123" s="51"/>
      <c r="UYD123" s="51"/>
      <c r="UYE123" s="51"/>
      <c r="UYF123" s="51"/>
      <c r="UYG123" s="51"/>
      <c r="UYH123" s="51"/>
      <c r="UYI123" s="51"/>
      <c r="UYJ123" s="51"/>
      <c r="UYK123" s="51"/>
      <c r="UYL123" s="51"/>
      <c r="UYM123" s="51"/>
      <c r="UYN123" s="51"/>
      <c r="UYO123" s="51"/>
      <c r="UYP123" s="51"/>
      <c r="UYQ123" s="51"/>
      <c r="UYR123" s="51"/>
      <c r="UYS123" s="51"/>
      <c r="UYT123" s="51"/>
      <c r="UYU123" s="51"/>
      <c r="UYV123" s="51"/>
      <c r="UYW123" s="51"/>
      <c r="UYX123" s="51"/>
      <c r="UYY123" s="51"/>
      <c r="UYZ123" s="51"/>
      <c r="UZA123" s="51"/>
      <c r="UZB123" s="51"/>
      <c r="UZC123" s="51"/>
      <c r="UZD123" s="51"/>
      <c r="UZE123" s="51"/>
      <c r="UZF123" s="51"/>
      <c r="UZG123" s="51"/>
      <c r="UZH123" s="51"/>
      <c r="UZI123" s="51"/>
      <c r="UZJ123" s="51"/>
      <c r="UZK123" s="51"/>
      <c r="UZL123" s="51"/>
      <c r="UZM123" s="51"/>
      <c r="UZN123" s="51"/>
      <c r="UZO123" s="51"/>
      <c r="UZP123" s="51"/>
      <c r="UZQ123" s="51"/>
      <c r="UZR123" s="51"/>
      <c r="UZS123" s="51"/>
      <c r="UZT123" s="51"/>
      <c r="UZU123" s="51"/>
      <c r="UZV123" s="51"/>
      <c r="UZW123" s="51"/>
      <c r="UZX123" s="51"/>
      <c r="UZY123" s="51"/>
      <c r="UZZ123" s="51"/>
      <c r="VAA123" s="51"/>
      <c r="VAB123" s="51"/>
      <c r="VAC123" s="51"/>
      <c r="VAD123" s="51"/>
      <c r="VAE123" s="51"/>
      <c r="VAF123" s="51"/>
      <c r="VAG123" s="51"/>
      <c r="VAH123" s="51"/>
      <c r="VAI123" s="51"/>
      <c r="VAJ123" s="51"/>
      <c r="VAK123" s="51"/>
      <c r="VAL123" s="51"/>
      <c r="VAM123" s="51"/>
      <c r="VAN123" s="51"/>
      <c r="VAO123" s="51"/>
      <c r="VAP123" s="51"/>
      <c r="VAQ123" s="51"/>
      <c r="VAR123" s="51"/>
      <c r="VAS123" s="51"/>
      <c r="VAT123" s="51"/>
      <c r="VAU123" s="51"/>
      <c r="VAV123" s="51"/>
      <c r="VAW123" s="51"/>
      <c r="VAX123" s="51"/>
      <c r="VAY123" s="51"/>
      <c r="VAZ123" s="51"/>
      <c r="VBA123" s="51"/>
      <c r="VBB123" s="51"/>
      <c r="VBC123" s="51"/>
      <c r="VBD123" s="51"/>
      <c r="VBE123" s="51"/>
      <c r="VBF123" s="51"/>
      <c r="VBG123" s="51"/>
      <c r="VBH123" s="51"/>
      <c r="VBI123" s="51"/>
      <c r="VBJ123" s="51"/>
      <c r="VBK123" s="51"/>
      <c r="VBL123" s="51"/>
      <c r="VBM123" s="51"/>
      <c r="VBN123" s="51"/>
      <c r="VBO123" s="51"/>
      <c r="VBP123" s="51"/>
      <c r="VBQ123" s="51"/>
      <c r="VBR123" s="51"/>
      <c r="VBS123" s="51"/>
      <c r="VBT123" s="51"/>
      <c r="VBU123" s="51"/>
      <c r="VBV123" s="51"/>
      <c r="VBW123" s="51"/>
      <c r="VBX123" s="51"/>
      <c r="VBY123" s="51"/>
      <c r="VBZ123" s="51"/>
      <c r="VCA123" s="51"/>
      <c r="VCB123" s="51"/>
      <c r="VCC123" s="51"/>
      <c r="VCD123" s="51"/>
      <c r="VCE123" s="51"/>
      <c r="VCF123" s="51"/>
      <c r="VCG123" s="51"/>
      <c r="VCH123" s="51"/>
      <c r="VCI123" s="51"/>
      <c r="VCJ123" s="51"/>
      <c r="VCK123" s="51"/>
      <c r="VCL123" s="51"/>
      <c r="VCM123" s="51"/>
      <c r="VCN123" s="51"/>
      <c r="VCO123" s="51"/>
      <c r="VCP123" s="51"/>
      <c r="VCQ123" s="51"/>
      <c r="VCR123" s="51"/>
      <c r="VCS123" s="51"/>
      <c r="VCT123" s="51"/>
      <c r="VCU123" s="51"/>
      <c r="VCV123" s="51"/>
      <c r="VCW123" s="51"/>
      <c r="VCX123" s="51"/>
      <c r="VCY123" s="51"/>
      <c r="VCZ123" s="51"/>
      <c r="VDA123" s="51"/>
      <c r="VDB123" s="51"/>
      <c r="VDC123" s="51"/>
      <c r="VDD123" s="51"/>
      <c r="VDE123" s="51"/>
      <c r="VDF123" s="51"/>
      <c r="VDG123" s="51"/>
      <c r="VDH123" s="51"/>
      <c r="VDI123" s="51"/>
      <c r="VDJ123" s="51"/>
      <c r="VDK123" s="51"/>
      <c r="VDL123" s="51"/>
      <c r="VDM123" s="51"/>
      <c r="VDN123" s="51"/>
      <c r="VDO123" s="51"/>
      <c r="VDP123" s="51"/>
      <c r="VDQ123" s="51"/>
      <c r="VDR123" s="51"/>
      <c r="VDS123" s="51"/>
      <c r="VDT123" s="51"/>
      <c r="VDU123" s="51"/>
      <c r="VDV123" s="51"/>
      <c r="VDW123" s="51"/>
      <c r="VDX123" s="51"/>
      <c r="VDY123" s="51"/>
      <c r="VDZ123" s="51"/>
      <c r="VEA123" s="51"/>
      <c r="VEB123" s="51"/>
      <c r="VEC123" s="51"/>
      <c r="VED123" s="51"/>
      <c r="VEE123" s="51"/>
      <c r="VEF123" s="51"/>
      <c r="VEG123" s="51"/>
      <c r="VEH123" s="51"/>
      <c r="VEI123" s="51"/>
      <c r="VEJ123" s="51"/>
      <c r="VEK123" s="51"/>
      <c r="VEL123" s="51"/>
      <c r="VEM123" s="51"/>
      <c r="VEN123" s="51"/>
      <c r="VEO123" s="51"/>
      <c r="VEP123" s="51"/>
      <c r="VEQ123" s="51"/>
      <c r="VER123" s="51"/>
      <c r="VES123" s="51"/>
      <c r="VET123" s="51"/>
      <c r="VEU123" s="51"/>
      <c r="VEV123" s="51"/>
      <c r="VEW123" s="51"/>
      <c r="VEX123" s="51"/>
      <c r="VEY123" s="51"/>
      <c r="VEZ123" s="51"/>
      <c r="VFA123" s="51"/>
      <c r="VFB123" s="51"/>
      <c r="VFC123" s="51"/>
      <c r="VFD123" s="51"/>
      <c r="VFE123" s="51"/>
      <c r="VFF123" s="51"/>
      <c r="VFG123" s="51"/>
      <c r="VFH123" s="51"/>
      <c r="VFI123" s="51"/>
      <c r="VFJ123" s="51"/>
      <c r="VFK123" s="51"/>
      <c r="VFL123" s="51"/>
      <c r="VFM123" s="51"/>
      <c r="VFN123" s="51"/>
      <c r="VFO123" s="51"/>
      <c r="VFP123" s="51"/>
      <c r="VFQ123" s="51"/>
      <c r="VFR123" s="51"/>
      <c r="VFS123" s="51"/>
      <c r="VFT123" s="51"/>
      <c r="VFU123" s="51"/>
      <c r="VFV123" s="51"/>
      <c r="VFW123" s="51"/>
      <c r="VFX123" s="51"/>
      <c r="VFY123" s="51"/>
      <c r="VFZ123" s="51"/>
      <c r="VGA123" s="51"/>
      <c r="VGB123" s="51"/>
      <c r="VGC123" s="51"/>
      <c r="VGD123" s="51"/>
      <c r="VGE123" s="51"/>
      <c r="VGF123" s="51"/>
      <c r="VGG123" s="51"/>
      <c r="VGH123" s="51"/>
      <c r="VGI123" s="51"/>
      <c r="VGJ123" s="51"/>
      <c r="VGK123" s="51"/>
      <c r="VGL123" s="51"/>
      <c r="VGM123" s="51"/>
      <c r="VGN123" s="51"/>
      <c r="VGO123" s="51"/>
      <c r="VGP123" s="51"/>
      <c r="VGQ123" s="51"/>
      <c r="VGR123" s="51"/>
      <c r="VGS123" s="51"/>
      <c r="VGT123" s="51"/>
      <c r="VGU123" s="51"/>
      <c r="VGV123" s="51"/>
      <c r="VGW123" s="51"/>
      <c r="VGX123" s="51"/>
      <c r="VGY123" s="51"/>
      <c r="VGZ123" s="51"/>
      <c r="VHA123" s="51"/>
      <c r="VHB123" s="51"/>
      <c r="VHC123" s="51"/>
      <c r="VHD123" s="51"/>
      <c r="VHE123" s="51"/>
      <c r="VHF123" s="51"/>
      <c r="VHG123" s="51"/>
      <c r="VHH123" s="51"/>
      <c r="VHI123" s="51"/>
      <c r="VHJ123" s="51"/>
      <c r="VHK123" s="51"/>
      <c r="VHL123" s="51"/>
      <c r="VHM123" s="51"/>
      <c r="VHN123" s="51"/>
      <c r="VHO123" s="51"/>
      <c r="VHP123" s="51"/>
      <c r="VHQ123" s="51"/>
      <c r="VHR123" s="51"/>
      <c r="VHS123" s="51"/>
      <c r="VHT123" s="51"/>
      <c r="VHU123" s="51"/>
      <c r="VHV123" s="51"/>
      <c r="VHW123" s="51"/>
      <c r="VHX123" s="51"/>
      <c r="VHY123" s="51"/>
      <c r="VHZ123" s="51"/>
      <c r="VIA123" s="51"/>
      <c r="VIB123" s="51"/>
      <c r="VIC123" s="51"/>
      <c r="VID123" s="51"/>
      <c r="VIE123" s="51"/>
      <c r="VIF123" s="51"/>
      <c r="VIG123" s="51"/>
      <c r="VIH123" s="51"/>
      <c r="VII123" s="51"/>
      <c r="VIJ123" s="51"/>
      <c r="VIK123" s="51"/>
      <c r="VIL123" s="51"/>
      <c r="VIM123" s="51"/>
      <c r="VIN123" s="51"/>
      <c r="VIO123" s="51"/>
      <c r="VIP123" s="51"/>
      <c r="VIQ123" s="51"/>
      <c r="VIR123" s="51"/>
      <c r="VIS123" s="51"/>
      <c r="VIT123" s="51"/>
      <c r="VIU123" s="51"/>
      <c r="VIV123" s="51"/>
      <c r="VIW123" s="51"/>
      <c r="VIX123" s="51"/>
      <c r="VIY123" s="51"/>
      <c r="VIZ123" s="51"/>
      <c r="VJA123" s="51"/>
      <c r="VJB123" s="51"/>
      <c r="VJC123" s="51"/>
      <c r="VJD123" s="51"/>
      <c r="VJE123" s="51"/>
      <c r="VJF123" s="51"/>
      <c r="VJG123" s="51"/>
      <c r="VJH123" s="51"/>
      <c r="VJI123" s="51"/>
      <c r="VJJ123" s="51"/>
      <c r="VJK123" s="51"/>
      <c r="VJL123" s="51"/>
      <c r="VJM123" s="51"/>
      <c r="VJN123" s="51"/>
      <c r="VJO123" s="51"/>
      <c r="VJP123" s="51"/>
      <c r="VJQ123" s="51"/>
      <c r="VJR123" s="51"/>
      <c r="VJS123" s="51"/>
      <c r="VJT123" s="51"/>
      <c r="VJU123" s="51"/>
      <c r="VJV123" s="51"/>
      <c r="VJW123" s="51"/>
      <c r="VJX123" s="51"/>
      <c r="VJY123" s="51"/>
      <c r="VJZ123" s="51"/>
      <c r="VKA123" s="51"/>
      <c r="VKB123" s="51"/>
      <c r="VKC123" s="51"/>
      <c r="VKD123" s="51"/>
      <c r="VKE123" s="51"/>
      <c r="VKF123" s="51"/>
      <c r="VKG123" s="51"/>
      <c r="VKH123" s="51"/>
      <c r="VKI123" s="51"/>
      <c r="VKJ123" s="51"/>
      <c r="VKK123" s="51"/>
      <c r="VKL123" s="51"/>
      <c r="VKM123" s="51"/>
      <c r="VKN123" s="51"/>
      <c r="VKO123" s="51"/>
      <c r="VKP123" s="51"/>
      <c r="VKQ123" s="51"/>
      <c r="VKR123" s="51"/>
      <c r="VKS123" s="51"/>
      <c r="VKT123" s="51"/>
      <c r="VKU123" s="51"/>
      <c r="VKV123" s="51"/>
      <c r="VKW123" s="51"/>
      <c r="VKX123" s="51"/>
      <c r="VKY123" s="51"/>
      <c r="VKZ123" s="51"/>
      <c r="VLA123" s="51"/>
      <c r="VLB123" s="51"/>
      <c r="VLC123" s="51"/>
      <c r="VLD123" s="51"/>
      <c r="VLE123" s="51"/>
      <c r="VLF123" s="51"/>
      <c r="VLG123" s="51"/>
      <c r="VLH123" s="51"/>
      <c r="VLI123" s="51"/>
      <c r="VLJ123" s="51"/>
      <c r="VLK123" s="51"/>
      <c r="VLL123" s="51"/>
      <c r="VLM123" s="51"/>
      <c r="VLN123" s="51"/>
      <c r="VLO123" s="51"/>
      <c r="VLP123" s="51"/>
      <c r="VLQ123" s="51"/>
      <c r="VLR123" s="51"/>
      <c r="VLS123" s="51"/>
      <c r="VLT123" s="51"/>
      <c r="VLU123" s="51"/>
      <c r="VLV123" s="51"/>
      <c r="VLW123" s="51"/>
      <c r="VLX123" s="51"/>
      <c r="VLY123" s="51"/>
      <c r="VLZ123" s="51"/>
      <c r="VMA123" s="51"/>
      <c r="VMB123" s="51"/>
      <c r="VMC123" s="51"/>
      <c r="VMD123" s="51"/>
      <c r="VME123" s="51"/>
      <c r="VMF123" s="51"/>
      <c r="VMG123" s="51"/>
      <c r="VMH123" s="51"/>
      <c r="VMI123" s="51"/>
      <c r="VMJ123" s="51"/>
      <c r="VMK123" s="51"/>
      <c r="VML123" s="51"/>
      <c r="VMM123" s="51"/>
      <c r="VMN123" s="51"/>
      <c r="VMO123" s="51"/>
      <c r="VMP123" s="51"/>
      <c r="VMQ123" s="51"/>
      <c r="VMR123" s="51"/>
      <c r="VMS123" s="51"/>
      <c r="VMT123" s="51"/>
      <c r="VMU123" s="51"/>
      <c r="VMV123" s="51"/>
      <c r="VMW123" s="51"/>
      <c r="VMX123" s="51"/>
      <c r="VMY123" s="51"/>
      <c r="VMZ123" s="51"/>
      <c r="VNA123" s="51"/>
      <c r="VNB123" s="51"/>
      <c r="VNC123" s="51"/>
      <c r="VND123" s="51"/>
      <c r="VNE123" s="51"/>
      <c r="VNF123" s="51"/>
      <c r="VNG123" s="51"/>
      <c r="VNH123" s="51"/>
      <c r="VNI123" s="51"/>
      <c r="VNJ123" s="51"/>
      <c r="VNK123" s="51"/>
      <c r="VNL123" s="51"/>
      <c r="VNM123" s="51"/>
      <c r="VNN123" s="51"/>
      <c r="VNO123" s="51"/>
      <c r="VNP123" s="51"/>
      <c r="VNQ123" s="51"/>
      <c r="VNR123" s="51"/>
      <c r="VNS123" s="51"/>
      <c r="VNT123" s="51"/>
      <c r="VNU123" s="51"/>
      <c r="VNV123" s="51"/>
      <c r="VNW123" s="51"/>
      <c r="VNX123" s="51"/>
      <c r="VNY123" s="51"/>
      <c r="VNZ123" s="51"/>
      <c r="VOA123" s="51"/>
      <c r="VOB123" s="51"/>
      <c r="VOC123" s="51"/>
      <c r="VOD123" s="51"/>
      <c r="VOE123" s="51"/>
      <c r="VOF123" s="51"/>
      <c r="VOG123" s="51"/>
      <c r="VOH123" s="51"/>
      <c r="VOI123" s="51"/>
      <c r="VOJ123" s="51"/>
      <c r="VOK123" s="51"/>
      <c r="VOL123" s="51"/>
      <c r="VOM123" s="51"/>
      <c r="VON123" s="51"/>
      <c r="VOO123" s="51"/>
      <c r="VOP123" s="51"/>
      <c r="VOQ123" s="51"/>
      <c r="VOR123" s="51"/>
      <c r="VOS123" s="51"/>
      <c r="VOT123" s="51"/>
      <c r="VOU123" s="51"/>
      <c r="VOV123" s="51"/>
      <c r="VOW123" s="51"/>
      <c r="VOX123" s="51"/>
      <c r="VOY123" s="51"/>
      <c r="VOZ123" s="51"/>
      <c r="VPA123" s="51"/>
      <c r="VPB123" s="51"/>
      <c r="VPC123" s="51"/>
      <c r="VPD123" s="51"/>
      <c r="VPE123" s="51"/>
      <c r="VPF123" s="51"/>
      <c r="VPG123" s="51"/>
      <c r="VPH123" s="51"/>
      <c r="VPI123" s="51"/>
      <c r="VPJ123" s="51"/>
      <c r="VPK123" s="51"/>
      <c r="VPL123" s="51"/>
      <c r="VPM123" s="51"/>
      <c r="VPN123" s="51"/>
      <c r="VPO123" s="51"/>
      <c r="VPP123" s="51"/>
      <c r="VPQ123" s="51"/>
      <c r="VPR123" s="51"/>
      <c r="VPS123" s="51"/>
      <c r="VPT123" s="51"/>
      <c r="VPU123" s="51"/>
      <c r="VPV123" s="51"/>
      <c r="VPW123" s="51"/>
      <c r="VPX123" s="51"/>
      <c r="VPY123" s="51"/>
      <c r="VPZ123" s="51"/>
      <c r="VQA123" s="51"/>
      <c r="VQB123" s="51"/>
      <c r="VQC123" s="51"/>
      <c r="VQD123" s="51"/>
      <c r="VQE123" s="51"/>
      <c r="VQF123" s="51"/>
      <c r="VQG123" s="51"/>
      <c r="VQH123" s="51"/>
      <c r="VQI123" s="51"/>
      <c r="VQJ123" s="51"/>
      <c r="VQK123" s="51"/>
      <c r="VQL123" s="51"/>
      <c r="VQM123" s="51"/>
      <c r="VQN123" s="51"/>
      <c r="VQO123" s="51"/>
      <c r="VQP123" s="51"/>
      <c r="VQQ123" s="51"/>
      <c r="VQR123" s="51"/>
      <c r="VQS123" s="51"/>
      <c r="VQT123" s="51"/>
      <c r="VQU123" s="51"/>
      <c r="VQV123" s="51"/>
      <c r="VQW123" s="51"/>
      <c r="VQX123" s="51"/>
      <c r="VQY123" s="51"/>
      <c r="VQZ123" s="51"/>
      <c r="VRA123" s="51"/>
      <c r="VRB123" s="51"/>
      <c r="VRC123" s="51"/>
      <c r="VRD123" s="51"/>
      <c r="VRE123" s="51"/>
      <c r="VRF123" s="51"/>
      <c r="VRG123" s="51"/>
      <c r="VRH123" s="51"/>
      <c r="VRI123" s="51"/>
      <c r="VRJ123" s="51"/>
      <c r="VRK123" s="51"/>
      <c r="VRL123" s="51"/>
      <c r="VRM123" s="51"/>
      <c r="VRN123" s="51"/>
      <c r="VRO123" s="51"/>
      <c r="VRP123" s="51"/>
      <c r="VRQ123" s="51"/>
      <c r="VRR123" s="51"/>
      <c r="VRS123" s="51"/>
      <c r="VRT123" s="51"/>
      <c r="VRU123" s="51"/>
      <c r="VRV123" s="51"/>
      <c r="VRW123" s="51"/>
      <c r="VRX123" s="51"/>
      <c r="VRY123" s="51"/>
      <c r="VRZ123" s="51"/>
      <c r="VSA123" s="51"/>
      <c r="VSB123" s="51"/>
      <c r="VSC123" s="51"/>
      <c r="VSD123" s="51"/>
      <c r="VSE123" s="51"/>
      <c r="VSF123" s="51"/>
      <c r="VSG123" s="51"/>
      <c r="VSH123" s="51"/>
      <c r="VSI123" s="51"/>
      <c r="VSJ123" s="51"/>
      <c r="VSK123" s="51"/>
      <c r="VSL123" s="51"/>
      <c r="VSM123" s="51"/>
      <c r="VSN123" s="51"/>
      <c r="VSO123" s="51"/>
      <c r="VSP123" s="51"/>
      <c r="VSQ123" s="51"/>
      <c r="VSR123" s="51"/>
      <c r="VSS123" s="51"/>
      <c r="VST123" s="51"/>
      <c r="VSU123" s="51"/>
      <c r="VSV123" s="51"/>
      <c r="VSW123" s="51"/>
      <c r="VSX123" s="51"/>
      <c r="VSY123" s="51"/>
      <c r="VSZ123" s="51"/>
      <c r="VTA123" s="51"/>
      <c r="VTB123" s="51"/>
      <c r="VTC123" s="51"/>
      <c r="VTD123" s="51"/>
      <c r="VTE123" s="51"/>
      <c r="VTF123" s="51"/>
      <c r="VTG123" s="51"/>
      <c r="VTH123" s="51"/>
      <c r="VTI123" s="51"/>
      <c r="VTJ123" s="51"/>
      <c r="VTK123" s="51"/>
      <c r="VTL123" s="51"/>
      <c r="VTM123" s="51"/>
      <c r="VTN123" s="51"/>
      <c r="VTO123" s="51"/>
      <c r="VTP123" s="51"/>
      <c r="VTQ123" s="51"/>
      <c r="VTR123" s="51"/>
      <c r="VTS123" s="51"/>
      <c r="VTT123" s="51"/>
      <c r="VTU123" s="51"/>
      <c r="VTV123" s="51"/>
      <c r="VTW123" s="51"/>
      <c r="VTX123" s="51"/>
      <c r="VTY123" s="51"/>
      <c r="VTZ123" s="51"/>
      <c r="VUA123" s="51"/>
      <c r="VUB123" s="51"/>
      <c r="VUC123" s="51"/>
      <c r="VUD123" s="51"/>
      <c r="VUE123" s="51"/>
      <c r="VUF123" s="51"/>
      <c r="VUG123" s="51"/>
      <c r="VUH123" s="51"/>
      <c r="VUI123" s="51"/>
      <c r="VUJ123" s="51"/>
      <c r="VUK123" s="51"/>
      <c r="VUL123" s="51"/>
      <c r="VUM123" s="51"/>
      <c r="VUN123" s="51"/>
      <c r="VUO123" s="51"/>
      <c r="VUP123" s="51"/>
      <c r="VUQ123" s="51"/>
      <c r="VUR123" s="51"/>
      <c r="VUS123" s="51"/>
      <c r="VUT123" s="51"/>
      <c r="VUU123" s="51"/>
      <c r="VUV123" s="51"/>
      <c r="VUW123" s="51"/>
      <c r="VUX123" s="51"/>
      <c r="VUY123" s="51"/>
      <c r="VUZ123" s="51"/>
      <c r="VVA123" s="51"/>
      <c r="VVB123" s="51"/>
      <c r="VVC123" s="51"/>
      <c r="VVD123" s="51"/>
      <c r="VVE123" s="51"/>
      <c r="VVF123" s="51"/>
      <c r="VVG123" s="51"/>
      <c r="VVH123" s="51"/>
      <c r="VVI123" s="51"/>
      <c r="VVJ123" s="51"/>
      <c r="VVK123" s="51"/>
      <c r="VVL123" s="51"/>
      <c r="VVM123" s="51"/>
      <c r="VVN123" s="51"/>
      <c r="VVO123" s="51"/>
      <c r="VVP123" s="51"/>
      <c r="VVQ123" s="51"/>
      <c r="VVR123" s="51"/>
      <c r="VVS123" s="51"/>
      <c r="VVT123" s="51"/>
      <c r="VVU123" s="51"/>
      <c r="VVV123" s="51"/>
      <c r="VVW123" s="51"/>
      <c r="VVX123" s="51"/>
      <c r="VVY123" s="51"/>
      <c r="VVZ123" s="51"/>
      <c r="VWA123" s="51"/>
      <c r="VWB123" s="51"/>
      <c r="VWC123" s="51"/>
      <c r="VWD123" s="51"/>
      <c r="VWE123" s="51"/>
      <c r="VWF123" s="51"/>
      <c r="VWG123" s="51"/>
      <c r="VWH123" s="51"/>
      <c r="VWI123" s="51"/>
      <c r="VWJ123" s="51"/>
      <c r="VWK123" s="51"/>
      <c r="VWL123" s="51"/>
      <c r="VWM123" s="51"/>
      <c r="VWN123" s="51"/>
      <c r="VWO123" s="51"/>
      <c r="VWP123" s="51"/>
      <c r="VWQ123" s="51"/>
      <c r="VWR123" s="51"/>
      <c r="VWS123" s="51"/>
      <c r="VWT123" s="51"/>
      <c r="VWU123" s="51"/>
      <c r="VWV123" s="51"/>
      <c r="VWW123" s="51"/>
      <c r="VWX123" s="51"/>
      <c r="VWY123" s="51"/>
      <c r="VWZ123" s="51"/>
      <c r="VXA123" s="51"/>
      <c r="VXB123" s="51"/>
      <c r="VXC123" s="51"/>
      <c r="VXD123" s="51"/>
      <c r="VXE123" s="51"/>
      <c r="VXF123" s="51"/>
      <c r="VXG123" s="51"/>
      <c r="VXH123" s="51"/>
      <c r="VXI123" s="51"/>
      <c r="VXJ123" s="51"/>
      <c r="VXK123" s="51"/>
      <c r="VXL123" s="51"/>
      <c r="VXM123" s="51"/>
      <c r="VXN123" s="51"/>
      <c r="VXO123" s="51"/>
      <c r="VXP123" s="51"/>
      <c r="VXQ123" s="51"/>
      <c r="VXR123" s="51"/>
      <c r="VXS123" s="51"/>
      <c r="VXT123" s="51"/>
      <c r="VXU123" s="51"/>
      <c r="VXV123" s="51"/>
      <c r="VXW123" s="51"/>
      <c r="VXX123" s="51"/>
      <c r="VXY123" s="51"/>
      <c r="VXZ123" s="51"/>
      <c r="VYA123" s="51"/>
      <c r="VYB123" s="51"/>
      <c r="VYC123" s="51"/>
      <c r="VYD123" s="51"/>
      <c r="VYE123" s="51"/>
      <c r="VYF123" s="51"/>
      <c r="VYG123" s="51"/>
      <c r="VYH123" s="51"/>
      <c r="VYI123" s="51"/>
      <c r="VYJ123" s="51"/>
      <c r="VYK123" s="51"/>
      <c r="VYL123" s="51"/>
      <c r="VYM123" s="51"/>
      <c r="VYN123" s="51"/>
      <c r="VYO123" s="51"/>
      <c r="VYP123" s="51"/>
      <c r="VYQ123" s="51"/>
      <c r="VYR123" s="51"/>
      <c r="VYS123" s="51"/>
      <c r="VYT123" s="51"/>
      <c r="VYU123" s="51"/>
      <c r="VYV123" s="51"/>
      <c r="VYW123" s="51"/>
      <c r="VYX123" s="51"/>
      <c r="VYY123" s="51"/>
      <c r="VYZ123" s="51"/>
      <c r="VZA123" s="51"/>
      <c r="VZB123" s="51"/>
      <c r="VZC123" s="51"/>
      <c r="VZD123" s="51"/>
      <c r="VZE123" s="51"/>
      <c r="VZF123" s="51"/>
      <c r="VZG123" s="51"/>
      <c r="VZH123" s="51"/>
      <c r="VZI123" s="51"/>
      <c r="VZJ123" s="51"/>
      <c r="VZK123" s="51"/>
      <c r="VZL123" s="51"/>
      <c r="VZM123" s="51"/>
      <c r="VZN123" s="51"/>
      <c r="VZO123" s="51"/>
      <c r="VZP123" s="51"/>
      <c r="VZQ123" s="51"/>
      <c r="VZR123" s="51"/>
      <c r="VZS123" s="51"/>
      <c r="VZT123" s="51"/>
      <c r="VZU123" s="51"/>
      <c r="VZV123" s="51"/>
      <c r="VZW123" s="51"/>
      <c r="VZX123" s="51"/>
      <c r="VZY123" s="51"/>
      <c r="VZZ123" s="51"/>
      <c r="WAA123" s="51"/>
      <c r="WAB123" s="51"/>
      <c r="WAC123" s="51"/>
      <c r="WAD123" s="51"/>
      <c r="WAE123" s="51"/>
      <c r="WAF123" s="51"/>
      <c r="WAG123" s="51"/>
      <c r="WAH123" s="51"/>
      <c r="WAI123" s="51"/>
      <c r="WAJ123" s="51"/>
      <c r="WAK123" s="51"/>
      <c r="WAL123" s="51"/>
      <c r="WAM123" s="51"/>
      <c r="WAN123" s="51"/>
      <c r="WAO123" s="51"/>
      <c r="WAP123" s="51"/>
      <c r="WAQ123" s="51"/>
      <c r="WAR123" s="51"/>
      <c r="WAS123" s="51"/>
      <c r="WAT123" s="51"/>
      <c r="WAU123" s="51"/>
      <c r="WAV123" s="51"/>
      <c r="WAW123" s="51"/>
      <c r="WAX123" s="51"/>
      <c r="WAY123" s="51"/>
      <c r="WAZ123" s="51"/>
      <c r="WBA123" s="51"/>
      <c r="WBB123" s="51"/>
      <c r="WBC123" s="51"/>
      <c r="WBD123" s="51"/>
      <c r="WBE123" s="51"/>
      <c r="WBF123" s="51"/>
      <c r="WBG123" s="51"/>
      <c r="WBH123" s="51"/>
      <c r="WBI123" s="51"/>
      <c r="WBJ123" s="51"/>
      <c r="WBK123" s="51"/>
      <c r="WBL123" s="51"/>
      <c r="WBM123" s="51"/>
      <c r="WBN123" s="51"/>
      <c r="WBO123" s="51"/>
      <c r="WBP123" s="51"/>
      <c r="WBQ123" s="51"/>
      <c r="WBR123" s="51"/>
      <c r="WBS123" s="51"/>
      <c r="WBT123" s="51"/>
      <c r="WBU123" s="51"/>
      <c r="WBV123" s="51"/>
      <c r="WBW123" s="51"/>
      <c r="WBX123" s="51"/>
      <c r="WBY123" s="51"/>
      <c r="WBZ123" s="51"/>
      <c r="WCA123" s="51"/>
      <c r="WCB123" s="51"/>
      <c r="WCC123" s="51"/>
      <c r="WCD123" s="51"/>
      <c r="WCE123" s="51"/>
      <c r="WCF123" s="51"/>
      <c r="WCG123" s="51"/>
      <c r="WCH123" s="51"/>
      <c r="WCI123" s="51"/>
      <c r="WCJ123" s="51"/>
      <c r="WCK123" s="51"/>
      <c r="WCL123" s="51"/>
      <c r="WCM123" s="51"/>
      <c r="WCN123" s="51"/>
      <c r="WCO123" s="51"/>
      <c r="WCP123" s="51"/>
      <c r="WCQ123" s="51"/>
      <c r="WCR123" s="51"/>
      <c r="WCS123" s="51"/>
      <c r="WCT123" s="51"/>
      <c r="WCU123" s="51"/>
      <c r="WCV123" s="51"/>
      <c r="WCW123" s="51"/>
      <c r="WCX123" s="51"/>
      <c r="WCY123" s="51"/>
      <c r="WCZ123" s="51"/>
      <c r="WDA123" s="51"/>
      <c r="WDB123" s="51"/>
      <c r="WDC123" s="51"/>
      <c r="WDD123" s="51"/>
      <c r="WDE123" s="51"/>
      <c r="WDF123" s="51"/>
      <c r="WDG123" s="51"/>
      <c r="WDH123" s="51"/>
      <c r="WDI123" s="51"/>
      <c r="WDJ123" s="51"/>
      <c r="WDK123" s="51"/>
      <c r="WDL123" s="51"/>
      <c r="WDM123" s="51"/>
      <c r="WDN123" s="51"/>
      <c r="WDO123" s="51"/>
      <c r="WDP123" s="51"/>
      <c r="WDQ123" s="51"/>
      <c r="WDR123" s="51"/>
      <c r="WDS123" s="51"/>
      <c r="WDT123" s="51"/>
      <c r="WDU123" s="51"/>
      <c r="WDV123" s="51"/>
      <c r="WDW123" s="51"/>
      <c r="WDX123" s="51"/>
      <c r="WDY123" s="51"/>
      <c r="WDZ123" s="51"/>
      <c r="WEA123" s="51"/>
      <c r="WEB123" s="51"/>
      <c r="WEC123" s="51"/>
      <c r="WED123" s="51"/>
      <c r="WEE123" s="51"/>
      <c r="WEF123" s="51"/>
      <c r="WEG123" s="51"/>
      <c r="WEH123" s="51"/>
      <c r="WEI123" s="51"/>
      <c r="WEJ123" s="51"/>
      <c r="WEK123" s="51"/>
      <c r="WEL123" s="51"/>
      <c r="WEM123" s="51"/>
      <c r="WEN123" s="51"/>
      <c r="WEO123" s="51"/>
      <c r="WEP123" s="51"/>
      <c r="WEQ123" s="51"/>
      <c r="WER123" s="51"/>
      <c r="WES123" s="51"/>
      <c r="WET123" s="51"/>
      <c r="WEU123" s="51"/>
      <c r="WEV123" s="51"/>
      <c r="WEW123" s="51"/>
      <c r="WEX123" s="51"/>
      <c r="WEY123" s="51"/>
      <c r="WEZ123" s="51"/>
      <c r="WFA123" s="51"/>
      <c r="WFB123" s="51"/>
      <c r="WFC123" s="51"/>
      <c r="WFD123" s="51"/>
      <c r="WFE123" s="51"/>
      <c r="WFF123" s="51"/>
      <c r="WFG123" s="51"/>
      <c r="WFH123" s="51"/>
      <c r="WFI123" s="51"/>
      <c r="WFJ123" s="51"/>
      <c r="WFK123" s="51"/>
      <c r="WFL123" s="51"/>
      <c r="WFM123" s="51"/>
      <c r="WFN123" s="51"/>
      <c r="WFO123" s="51"/>
      <c r="WFP123" s="51"/>
      <c r="WFQ123" s="51"/>
      <c r="WFR123" s="51"/>
      <c r="WFS123" s="51"/>
      <c r="WFT123" s="51"/>
      <c r="WFU123" s="51"/>
      <c r="WFV123" s="51"/>
      <c r="WFW123" s="51"/>
      <c r="WFX123" s="51"/>
      <c r="WFY123" s="51"/>
      <c r="WFZ123" s="51"/>
      <c r="WGA123" s="51"/>
      <c r="WGB123" s="51"/>
      <c r="WGC123" s="51"/>
      <c r="WGD123" s="51"/>
      <c r="WGE123" s="51"/>
      <c r="WGF123" s="51"/>
      <c r="WGG123" s="51"/>
      <c r="WGH123" s="51"/>
      <c r="WGI123" s="51"/>
      <c r="WGJ123" s="51"/>
      <c r="WGK123" s="51"/>
      <c r="WGL123" s="51"/>
      <c r="WGM123" s="51"/>
      <c r="WGN123" s="51"/>
      <c r="WGO123" s="51"/>
      <c r="WGP123" s="51"/>
      <c r="WGQ123" s="51"/>
      <c r="WGR123" s="51"/>
      <c r="WGS123" s="51"/>
      <c r="WGT123" s="51"/>
      <c r="WGU123" s="51"/>
      <c r="WGV123" s="51"/>
      <c r="WGW123" s="51"/>
      <c r="WGX123" s="51"/>
      <c r="WGY123" s="51"/>
      <c r="WGZ123" s="51"/>
      <c r="WHA123" s="51"/>
      <c r="WHB123" s="51"/>
      <c r="WHC123" s="51"/>
      <c r="WHD123" s="51"/>
      <c r="WHE123" s="51"/>
      <c r="WHF123" s="51"/>
      <c r="WHG123" s="51"/>
      <c r="WHH123" s="51"/>
      <c r="WHI123" s="51"/>
      <c r="WHJ123" s="51"/>
      <c r="WHK123" s="51"/>
      <c r="WHL123" s="51"/>
      <c r="WHM123" s="51"/>
      <c r="WHN123" s="51"/>
      <c r="WHO123" s="51"/>
      <c r="WHP123" s="51"/>
      <c r="WHQ123" s="51"/>
      <c r="WHR123" s="51"/>
      <c r="WHS123" s="51"/>
      <c r="WHT123" s="51"/>
      <c r="WHU123" s="51"/>
      <c r="WHV123" s="51"/>
      <c r="WHW123" s="51"/>
      <c r="WHX123" s="51"/>
      <c r="WHY123" s="51"/>
      <c r="WHZ123" s="51"/>
      <c r="WIA123" s="51"/>
      <c r="WIB123" s="51"/>
      <c r="WIC123" s="51"/>
      <c r="WID123" s="51"/>
      <c r="WIE123" s="51"/>
      <c r="WIF123" s="51"/>
      <c r="WIG123" s="51"/>
      <c r="WIH123" s="51"/>
      <c r="WII123" s="51"/>
      <c r="WIJ123" s="51"/>
      <c r="WIK123" s="51"/>
      <c r="WIL123" s="51"/>
      <c r="WIM123" s="51"/>
      <c r="WIN123" s="51"/>
      <c r="WIO123" s="51"/>
      <c r="WIP123" s="51"/>
      <c r="WIQ123" s="51"/>
      <c r="WIR123" s="51"/>
      <c r="WIS123" s="51"/>
      <c r="WIT123" s="51"/>
      <c r="WIU123" s="51"/>
      <c r="WIV123" s="51"/>
      <c r="WIW123" s="51"/>
      <c r="WIX123" s="51"/>
      <c r="WIY123" s="51"/>
      <c r="WIZ123" s="51"/>
      <c r="WJA123" s="51"/>
      <c r="WJB123" s="51"/>
      <c r="WJC123" s="51"/>
      <c r="WJD123" s="51"/>
      <c r="WJE123" s="51"/>
      <c r="WJF123" s="51"/>
      <c r="WJG123" s="51"/>
      <c r="WJH123" s="51"/>
      <c r="WJI123" s="51"/>
      <c r="WJJ123" s="51"/>
      <c r="WJK123" s="51"/>
      <c r="WJL123" s="51"/>
      <c r="WJM123" s="51"/>
      <c r="WJN123" s="51"/>
      <c r="WJO123" s="51"/>
      <c r="WJP123" s="51"/>
      <c r="WJQ123" s="51"/>
      <c r="WJR123" s="51"/>
      <c r="WJS123" s="51"/>
      <c r="WJT123" s="51"/>
      <c r="WJU123" s="51"/>
      <c r="WJV123" s="51"/>
      <c r="WJW123" s="51"/>
      <c r="WJX123" s="51"/>
      <c r="WJY123" s="51"/>
      <c r="WJZ123" s="51"/>
      <c r="WKA123" s="51"/>
      <c r="WKB123" s="51"/>
      <c r="WKC123" s="51"/>
      <c r="WKD123" s="51"/>
      <c r="WKE123" s="51"/>
      <c r="WKF123" s="51"/>
      <c r="WKG123" s="51"/>
      <c r="WKH123" s="51"/>
      <c r="WKI123" s="51"/>
      <c r="WKJ123" s="51"/>
      <c r="WKK123" s="51"/>
      <c r="WKL123" s="51"/>
      <c r="WKM123" s="51"/>
      <c r="WKN123" s="51"/>
      <c r="WKO123" s="51"/>
      <c r="WKP123" s="51"/>
      <c r="WKQ123" s="51"/>
      <c r="WKR123" s="51"/>
      <c r="WKS123" s="51"/>
      <c r="WKT123" s="51"/>
      <c r="WKU123" s="51"/>
      <c r="WKV123" s="51"/>
      <c r="WKW123" s="51"/>
      <c r="WKX123" s="51"/>
      <c r="WKY123" s="51"/>
      <c r="WKZ123" s="51"/>
      <c r="WLA123" s="51"/>
      <c r="WLB123" s="51"/>
      <c r="WLC123" s="51"/>
      <c r="WLD123" s="51"/>
      <c r="WLE123" s="51"/>
      <c r="WLF123" s="51"/>
      <c r="WLG123" s="51"/>
      <c r="WLH123" s="51"/>
      <c r="WLI123" s="51"/>
      <c r="WLJ123" s="51"/>
      <c r="WLK123" s="51"/>
      <c r="WLL123" s="51"/>
      <c r="WLM123" s="51"/>
      <c r="WLN123" s="51"/>
      <c r="WLO123" s="51"/>
      <c r="WLP123" s="51"/>
      <c r="WLQ123" s="51"/>
      <c r="WLR123" s="51"/>
      <c r="WLS123" s="51"/>
      <c r="WLT123" s="51"/>
      <c r="WLU123" s="51"/>
      <c r="WLV123" s="51"/>
      <c r="WLW123" s="51"/>
      <c r="WLX123" s="51"/>
      <c r="WLY123" s="51"/>
      <c r="WLZ123" s="51"/>
      <c r="WMA123" s="51"/>
      <c r="WMB123" s="51"/>
      <c r="WMC123" s="51"/>
      <c r="WMD123" s="51"/>
      <c r="WME123" s="51"/>
      <c r="WMF123" s="51"/>
      <c r="WMG123" s="51"/>
      <c r="WMH123" s="51"/>
      <c r="WMI123" s="51"/>
      <c r="WMJ123" s="51"/>
      <c r="WMK123" s="51"/>
      <c r="WML123" s="51"/>
      <c r="WMM123" s="51"/>
      <c r="WMN123" s="51"/>
      <c r="WMO123" s="51"/>
      <c r="WMP123" s="51"/>
      <c r="WMQ123" s="51"/>
      <c r="WMR123" s="51"/>
      <c r="WMS123" s="51"/>
      <c r="WMT123" s="51"/>
      <c r="WMU123" s="51"/>
      <c r="WMV123" s="51"/>
      <c r="WMW123" s="51"/>
      <c r="WMX123" s="51"/>
      <c r="WMY123" s="51"/>
      <c r="WMZ123" s="51"/>
      <c r="WNA123" s="51"/>
      <c r="WNB123" s="51"/>
      <c r="WNC123" s="51"/>
      <c r="WND123" s="51"/>
      <c r="WNE123" s="51"/>
      <c r="WNF123" s="51"/>
      <c r="WNG123" s="51"/>
      <c r="WNH123" s="51"/>
      <c r="WNI123" s="51"/>
      <c r="WNJ123" s="51"/>
      <c r="WNK123" s="51"/>
      <c r="WNL123" s="51"/>
      <c r="WNM123" s="51"/>
      <c r="WNN123" s="51"/>
      <c r="WNO123" s="51"/>
      <c r="WNP123" s="51"/>
      <c r="WNQ123" s="51"/>
      <c r="WNR123" s="51"/>
      <c r="WNS123" s="51"/>
      <c r="WNT123" s="51"/>
      <c r="WNU123" s="51"/>
      <c r="WNV123" s="51"/>
      <c r="WNW123" s="51"/>
      <c r="WNX123" s="51"/>
      <c r="WNY123" s="51"/>
      <c r="WNZ123" s="51"/>
      <c r="WOA123" s="51"/>
      <c r="WOB123" s="51"/>
      <c r="WOC123" s="51"/>
      <c r="WOD123" s="51"/>
      <c r="WOE123" s="51"/>
      <c r="WOF123" s="51"/>
      <c r="WOG123" s="51"/>
      <c r="WOH123" s="51"/>
      <c r="WOI123" s="51"/>
      <c r="WOJ123" s="51"/>
      <c r="WOK123" s="51"/>
      <c r="WOL123" s="51"/>
      <c r="WOM123" s="51"/>
      <c r="WON123" s="51"/>
      <c r="WOO123" s="51"/>
      <c r="WOP123" s="51"/>
      <c r="WOQ123" s="51"/>
      <c r="WOR123" s="51"/>
      <c r="WOS123" s="51"/>
      <c r="WOT123" s="51"/>
      <c r="WOU123" s="51"/>
      <c r="WOV123" s="51"/>
      <c r="WOW123" s="51"/>
      <c r="WOX123" s="51"/>
      <c r="WOY123" s="51"/>
      <c r="WOZ123" s="51"/>
      <c r="WPA123" s="51"/>
      <c r="WPB123" s="51"/>
      <c r="WPC123" s="51"/>
      <c r="WPD123" s="51"/>
      <c r="WPE123" s="51"/>
      <c r="WPF123" s="51"/>
      <c r="WPG123" s="51"/>
      <c r="WPH123" s="51"/>
      <c r="WPI123" s="51"/>
      <c r="WPJ123" s="51"/>
      <c r="WPK123" s="51"/>
      <c r="WPL123" s="51"/>
      <c r="WPM123" s="51"/>
      <c r="WPN123" s="51"/>
      <c r="WPO123" s="51"/>
      <c r="WPP123" s="51"/>
      <c r="WPQ123" s="51"/>
      <c r="WPR123" s="51"/>
      <c r="WPS123" s="51"/>
      <c r="WPT123" s="51"/>
      <c r="WPU123" s="51"/>
      <c r="WPV123" s="51"/>
      <c r="WPW123" s="51"/>
      <c r="WPX123" s="51"/>
      <c r="WPY123" s="51"/>
      <c r="WPZ123" s="51"/>
      <c r="WQA123" s="51"/>
      <c r="WQB123" s="51"/>
      <c r="WQC123" s="51"/>
      <c r="WQD123" s="51"/>
      <c r="WQE123" s="51"/>
      <c r="WQF123" s="51"/>
      <c r="WQG123" s="51"/>
      <c r="WQH123" s="51"/>
      <c r="WQI123" s="51"/>
      <c r="WQJ123" s="51"/>
      <c r="WQK123" s="51"/>
      <c r="WQL123" s="51"/>
      <c r="WQM123" s="51"/>
      <c r="WQN123" s="51"/>
      <c r="WQO123" s="51"/>
      <c r="WQP123" s="51"/>
      <c r="WQQ123" s="51"/>
      <c r="WQR123" s="51"/>
      <c r="WQS123" s="51"/>
      <c r="WQT123" s="51"/>
      <c r="WQU123" s="51"/>
      <c r="WQV123" s="51"/>
      <c r="WQW123" s="51"/>
      <c r="WQX123" s="51"/>
      <c r="WQY123" s="51"/>
      <c r="WQZ123" s="51"/>
      <c r="WRA123" s="51"/>
      <c r="WRB123" s="51"/>
      <c r="WRC123" s="51"/>
      <c r="WRD123" s="51"/>
      <c r="WRE123" s="51"/>
      <c r="WRF123" s="51"/>
      <c r="WRG123" s="51"/>
      <c r="WRH123" s="51"/>
      <c r="WRI123" s="51"/>
      <c r="WRJ123" s="51"/>
      <c r="WRK123" s="51"/>
      <c r="WRL123" s="51"/>
      <c r="WRM123" s="51"/>
      <c r="WRN123" s="51"/>
      <c r="WRO123" s="51"/>
      <c r="WRP123" s="51"/>
      <c r="WRQ123" s="51"/>
      <c r="WRR123" s="51"/>
      <c r="WRS123" s="51"/>
      <c r="WRT123" s="51"/>
      <c r="WRU123" s="51"/>
      <c r="WRV123" s="51"/>
      <c r="WRW123" s="51"/>
      <c r="WRX123" s="51"/>
      <c r="WRY123" s="51"/>
      <c r="WRZ123" s="51"/>
      <c r="WSA123" s="51"/>
      <c r="WSB123" s="51"/>
      <c r="WSC123" s="51"/>
      <c r="WSD123" s="51"/>
      <c r="WSE123" s="51"/>
      <c r="WSF123" s="51"/>
      <c r="WSG123" s="51"/>
      <c r="WSH123" s="51"/>
      <c r="WSI123" s="51"/>
      <c r="WSJ123" s="51"/>
      <c r="WSK123" s="51"/>
      <c r="WSL123" s="51"/>
      <c r="WSM123" s="51"/>
      <c r="WSN123" s="51"/>
      <c r="WSO123" s="51"/>
      <c r="WSP123" s="51"/>
      <c r="WSQ123" s="51"/>
      <c r="WSR123" s="51"/>
      <c r="WSS123" s="51"/>
      <c r="WST123" s="51"/>
      <c r="WSU123" s="51"/>
      <c r="WSV123" s="51"/>
      <c r="WSW123" s="51"/>
      <c r="WSX123" s="51"/>
      <c r="WSY123" s="51"/>
      <c r="WSZ123" s="51"/>
      <c r="WTA123" s="51"/>
      <c r="WTB123" s="51"/>
      <c r="WTC123" s="51"/>
      <c r="WTD123" s="51"/>
      <c r="WTE123" s="51"/>
      <c r="WTF123" s="51"/>
      <c r="WTG123" s="51"/>
      <c r="WTH123" s="51"/>
      <c r="WTI123" s="51"/>
      <c r="WTJ123" s="51"/>
      <c r="WTK123" s="51"/>
      <c r="WTL123" s="51"/>
      <c r="WTM123" s="51"/>
      <c r="WTN123" s="51"/>
      <c r="WTO123" s="51"/>
      <c r="WTP123" s="51"/>
      <c r="WTQ123" s="51"/>
      <c r="WTR123" s="51"/>
      <c r="WTS123" s="51"/>
      <c r="WTT123" s="51"/>
      <c r="WTU123" s="51"/>
      <c r="WTV123" s="51"/>
      <c r="WTW123" s="51"/>
      <c r="WTX123" s="51"/>
      <c r="WTY123" s="51"/>
      <c r="WTZ123" s="51"/>
      <c r="WUA123" s="51"/>
      <c r="WUB123" s="51"/>
      <c r="WUC123" s="51"/>
      <c r="WUD123" s="51"/>
      <c r="WUE123" s="51"/>
      <c r="WUF123" s="51"/>
      <c r="WUG123" s="51"/>
      <c r="WUH123" s="51"/>
      <c r="WUI123" s="51"/>
      <c r="WUJ123" s="51"/>
      <c r="WUK123" s="51"/>
      <c r="WUL123" s="51"/>
      <c r="WUM123" s="51"/>
      <c r="WUN123" s="51"/>
      <c r="WUO123" s="51"/>
      <c r="WUP123" s="51"/>
      <c r="WUQ123" s="51"/>
      <c r="WUR123" s="51"/>
      <c r="WUS123" s="51"/>
      <c r="WUT123" s="51"/>
      <c r="WUU123" s="51"/>
      <c r="WUV123" s="51"/>
      <c r="WUW123" s="51"/>
      <c r="WUX123" s="51"/>
      <c r="WUY123" s="51"/>
      <c r="WUZ123" s="51"/>
      <c r="WVA123" s="51"/>
      <c r="WVB123" s="51"/>
      <c r="WVC123" s="51"/>
      <c r="WVD123" s="51"/>
      <c r="WVE123" s="51"/>
      <c r="WVF123" s="51"/>
      <c r="WVG123" s="51"/>
      <c r="WVH123" s="51"/>
      <c r="WVI123" s="51"/>
      <c r="WVJ123" s="51"/>
      <c r="WVK123" s="51"/>
      <c r="WVL123" s="51"/>
      <c r="WVM123" s="51"/>
      <c r="WVN123" s="51"/>
      <c r="WVO123" s="51"/>
      <c r="WVP123" s="51"/>
      <c r="WVQ123" s="51"/>
      <c r="WVR123" s="51"/>
      <c r="WVS123" s="51"/>
      <c r="WVT123" s="51"/>
      <c r="WVU123" s="51"/>
      <c r="WVV123" s="51"/>
      <c r="WVW123" s="51"/>
      <c r="WVX123" s="51"/>
      <c r="WVY123" s="51"/>
      <c r="WVZ123" s="51"/>
      <c r="WWA123" s="51"/>
      <c r="WWB123" s="51"/>
      <c r="WWC123" s="51"/>
      <c r="WWD123" s="51"/>
      <c r="WWE123" s="51"/>
      <c r="WWF123" s="51"/>
      <c r="WWG123" s="51"/>
      <c r="WWH123" s="51"/>
      <c r="WWI123" s="51"/>
      <c r="WWJ123" s="51"/>
      <c r="WWK123" s="51"/>
      <c r="WWL123" s="51"/>
      <c r="WWM123" s="51"/>
      <c r="WWN123" s="51"/>
      <c r="WWO123" s="51"/>
      <c r="WWP123" s="51"/>
      <c r="WWQ123" s="51"/>
      <c r="WWR123" s="51"/>
      <c r="WWS123" s="51"/>
      <c r="WWT123" s="51"/>
      <c r="WWU123" s="51"/>
      <c r="WWV123" s="51"/>
      <c r="WWW123" s="51"/>
      <c r="WWX123" s="51"/>
      <c r="WWY123" s="51"/>
      <c r="WWZ123" s="51"/>
      <c r="WXA123" s="51"/>
      <c r="WXB123" s="51"/>
      <c r="WXC123" s="51"/>
      <c r="WXD123" s="51"/>
      <c r="WXE123" s="51"/>
      <c r="WXF123" s="51"/>
      <c r="WXG123" s="51"/>
      <c r="WXH123" s="51"/>
      <c r="WXI123" s="51"/>
      <c r="WXJ123" s="51"/>
      <c r="WXK123" s="51"/>
      <c r="WXL123" s="51"/>
      <c r="WXM123" s="51"/>
      <c r="WXN123" s="51"/>
      <c r="WXO123" s="51"/>
      <c r="WXP123" s="51"/>
      <c r="WXQ123" s="51"/>
      <c r="WXR123" s="51"/>
      <c r="WXS123" s="51"/>
      <c r="WXT123" s="51"/>
      <c r="WXU123" s="51"/>
      <c r="WXV123" s="51"/>
      <c r="WXW123" s="51"/>
      <c r="WXX123" s="51"/>
      <c r="WXY123" s="51"/>
      <c r="WXZ123" s="51"/>
      <c r="WYA123" s="51"/>
      <c r="WYB123" s="51"/>
      <c r="WYC123" s="51"/>
      <c r="WYD123" s="51"/>
      <c r="WYE123" s="51"/>
      <c r="WYF123" s="51"/>
      <c r="WYG123" s="51"/>
      <c r="WYH123" s="51"/>
      <c r="WYI123" s="51"/>
      <c r="WYJ123" s="51"/>
      <c r="WYK123" s="51"/>
      <c r="WYL123" s="51"/>
      <c r="WYM123" s="51"/>
      <c r="WYN123" s="51"/>
      <c r="WYO123" s="51"/>
      <c r="WYP123" s="51"/>
      <c r="WYQ123" s="51"/>
      <c r="WYR123" s="51"/>
      <c r="WYS123" s="51"/>
      <c r="WYT123" s="51"/>
      <c r="WYU123" s="51"/>
      <c r="WYV123" s="51"/>
      <c r="WYW123" s="51"/>
      <c r="WYX123" s="51"/>
      <c r="WYY123" s="51"/>
      <c r="WYZ123" s="51"/>
      <c r="WZA123" s="51"/>
      <c r="WZB123" s="51"/>
      <c r="WZC123" s="51"/>
      <c r="WZD123" s="51"/>
      <c r="WZE123" s="51"/>
      <c r="WZF123" s="51"/>
      <c r="WZG123" s="51"/>
      <c r="WZH123" s="51"/>
      <c r="WZI123" s="51"/>
      <c r="WZJ123" s="51"/>
      <c r="WZK123" s="51"/>
      <c r="WZL123" s="51"/>
      <c r="WZM123" s="51"/>
      <c r="WZN123" s="51"/>
      <c r="WZO123" s="51"/>
      <c r="WZP123" s="51"/>
      <c r="WZQ123" s="51"/>
      <c r="WZR123" s="51"/>
      <c r="WZS123" s="51"/>
      <c r="WZT123" s="51"/>
      <c r="WZU123" s="51"/>
      <c r="WZV123" s="51"/>
      <c r="WZW123" s="51"/>
      <c r="WZX123" s="51"/>
      <c r="WZY123" s="51"/>
      <c r="WZZ123" s="51"/>
      <c r="XAA123" s="51"/>
      <c r="XAB123" s="51"/>
      <c r="XAC123" s="51"/>
      <c r="XAD123" s="51"/>
      <c r="XAE123" s="51"/>
      <c r="XAF123" s="51"/>
      <c r="XAG123" s="51"/>
      <c r="XAH123" s="51"/>
      <c r="XAI123" s="51"/>
      <c r="XAJ123" s="51"/>
      <c r="XAK123" s="51"/>
      <c r="XAL123" s="51"/>
      <c r="XAM123" s="51"/>
      <c r="XAN123" s="51"/>
      <c r="XAO123" s="51"/>
      <c r="XAP123" s="51"/>
      <c r="XAQ123" s="51"/>
      <c r="XAR123" s="51"/>
      <c r="XAS123" s="51"/>
      <c r="XAT123" s="51"/>
      <c r="XAU123" s="51"/>
      <c r="XAV123" s="51"/>
      <c r="XAW123" s="51"/>
      <c r="XAX123" s="51"/>
      <c r="XAY123" s="51"/>
      <c r="XAZ123" s="51"/>
      <c r="XBA123" s="51"/>
      <c r="XBB123" s="51"/>
      <c r="XBC123" s="51"/>
      <c r="XBD123" s="51"/>
      <c r="XBE123" s="51"/>
      <c r="XBF123" s="51"/>
      <c r="XBG123" s="51"/>
      <c r="XBH123" s="51"/>
      <c r="XBI123" s="51"/>
      <c r="XBJ123" s="51"/>
      <c r="XBK123" s="51"/>
      <c r="XBL123" s="51"/>
      <c r="XBM123" s="51"/>
      <c r="XBN123" s="51"/>
      <c r="XBO123" s="51"/>
      <c r="XBP123" s="51"/>
      <c r="XBQ123" s="51"/>
      <c r="XBR123" s="51"/>
      <c r="XBS123" s="51"/>
      <c r="XBT123" s="51"/>
      <c r="XBU123" s="51"/>
      <c r="XBV123" s="51"/>
      <c r="XBW123" s="51"/>
      <c r="XBX123" s="51"/>
      <c r="XBY123" s="51"/>
      <c r="XBZ123" s="51"/>
      <c r="XCA123" s="51"/>
      <c r="XCB123" s="51"/>
      <c r="XCC123" s="51"/>
      <c r="XCD123" s="51"/>
      <c r="XCE123" s="51"/>
      <c r="XCF123" s="51"/>
      <c r="XCG123" s="51"/>
      <c r="XCH123" s="51"/>
      <c r="XCI123" s="51"/>
      <c r="XCJ123" s="51"/>
      <c r="XCK123" s="51"/>
      <c r="XCL123" s="51"/>
      <c r="XCM123" s="51"/>
      <c r="XCN123" s="51"/>
      <c r="XCO123" s="51"/>
      <c r="XCP123" s="51"/>
      <c r="XCQ123" s="51"/>
      <c r="XCR123" s="51"/>
      <c r="XCS123" s="51"/>
      <c r="XCT123" s="51"/>
      <c r="XCU123" s="51"/>
      <c r="XCV123" s="51"/>
      <c r="XCW123" s="51"/>
      <c r="XCX123" s="51"/>
      <c r="XCY123" s="51"/>
      <c r="XCZ123" s="51"/>
      <c r="XDA123" s="51"/>
      <c r="XDB123" s="51"/>
      <c r="XDC123" s="51"/>
      <c r="XDD123" s="51"/>
      <c r="XDE123" s="51"/>
      <c r="XDF123" s="51"/>
      <c r="XDG123" s="51"/>
      <c r="XDH123" s="51"/>
      <c r="XDI123" s="51"/>
      <c r="XDJ123" s="51"/>
      <c r="XDK123" s="51"/>
      <c r="XDL123" s="51"/>
      <c r="XDM123" s="51"/>
      <c r="XDN123" s="51"/>
      <c r="XDO123" s="51"/>
      <c r="XDP123" s="51"/>
      <c r="XDQ123" s="51"/>
      <c r="XDR123" s="51"/>
      <c r="XDS123" s="51"/>
      <c r="XDT123" s="51"/>
      <c r="XDU123" s="51"/>
      <c r="XDV123" s="51"/>
      <c r="XDW123" s="51"/>
      <c r="XDX123" s="51"/>
      <c r="XDY123" s="51"/>
      <c r="XDZ123" s="51"/>
      <c r="XEA123" s="51"/>
      <c r="XEB123" s="51"/>
      <c r="XEC123" s="51"/>
      <c r="XED123" s="51"/>
      <c r="XEE123" s="51"/>
      <c r="XEF123" s="51"/>
      <c r="XEG123" s="51"/>
      <c r="XEH123" s="51"/>
      <c r="XEI123" s="51"/>
      <c r="XEJ123" s="51"/>
      <c r="XEK123" s="51"/>
      <c r="XEL123" s="51"/>
      <c r="XEM123" s="51"/>
      <c r="XEN123" s="51"/>
      <c r="XEO123" s="51"/>
      <c r="XEP123" s="51"/>
      <c r="XEQ123" s="51"/>
      <c r="XER123" s="51"/>
      <c r="XES123" s="51"/>
      <c r="XET123" s="51"/>
      <c r="XEU123" s="51"/>
      <c r="XEV123" s="51"/>
      <c r="XEW123" s="51"/>
      <c r="XEX123" s="51"/>
      <c r="XEY123" s="51"/>
      <c r="XEZ123" s="51"/>
      <c r="XFA123" s="51"/>
      <c r="XFB123" s="51"/>
      <c r="XFC123" s="51"/>
      <c r="XFD123" s="51"/>
    </row>
    <row r="124" s="7" customFormat="1" ht="27" spans="1:36">
      <c r="A124" s="30" t="s">
        <v>344</v>
      </c>
      <c r="B124" s="30"/>
      <c r="C124" s="30"/>
      <c r="D124" s="30" t="s">
        <v>106</v>
      </c>
      <c r="E124" s="30"/>
      <c r="F124" s="33"/>
      <c r="G124" s="30"/>
      <c r="H124" s="30"/>
      <c r="I124" s="30"/>
      <c r="J124" s="30" t="s">
        <v>24</v>
      </c>
      <c r="K124" s="30"/>
      <c r="L124" s="30"/>
      <c r="M124" s="30"/>
      <c r="N124" s="30"/>
      <c r="O124" s="30" t="s">
        <v>345</v>
      </c>
      <c r="P124" s="30"/>
      <c r="Q124" s="37"/>
      <c r="R124" s="37"/>
      <c r="S124" s="9"/>
      <c r="AA124" s="77"/>
      <c r="AB124" s="55" t="s">
        <v>1</v>
      </c>
      <c r="AC124" s="78"/>
      <c r="AD124" s="79"/>
      <c r="AE124" s="79" t="s">
        <v>345</v>
      </c>
      <c r="AF124" s="79"/>
      <c r="AG124" s="77"/>
      <c r="AH124" s="77"/>
      <c r="AI124" s="91"/>
      <c r="AJ124" s="91"/>
    </row>
    <row r="125" s="7" customFormat="1" ht="27" spans="1:36">
      <c r="A125" s="30" t="s">
        <v>346</v>
      </c>
      <c r="B125" s="30"/>
      <c r="C125" s="30"/>
      <c r="D125" s="30" t="s">
        <v>106</v>
      </c>
      <c r="E125" s="30"/>
      <c r="F125" s="33"/>
      <c r="G125" s="30"/>
      <c r="H125" s="30"/>
      <c r="I125" s="30"/>
      <c r="J125" s="30" t="s">
        <v>24</v>
      </c>
      <c r="K125" s="30"/>
      <c r="L125" s="30"/>
      <c r="M125" s="30"/>
      <c r="N125" s="30"/>
      <c r="O125" s="30" t="s">
        <v>347</v>
      </c>
      <c r="P125" s="30"/>
      <c r="Q125" s="37"/>
      <c r="R125" s="37"/>
      <c r="S125" s="9"/>
      <c r="AA125" s="77"/>
      <c r="AB125" s="55" t="s">
        <v>1</v>
      </c>
      <c r="AC125" s="78"/>
      <c r="AD125" s="79"/>
      <c r="AE125" s="79" t="s">
        <v>347</v>
      </c>
      <c r="AF125" s="79"/>
      <c r="AG125" s="77"/>
      <c r="AH125" s="77"/>
      <c r="AI125" s="91"/>
      <c r="AJ125" s="91"/>
    </row>
    <row r="126" s="7" customFormat="1" ht="27" spans="1:36">
      <c r="A126" s="30" t="s">
        <v>348</v>
      </c>
      <c r="B126" s="30"/>
      <c r="C126" s="30"/>
      <c r="D126" s="30" t="s">
        <v>106</v>
      </c>
      <c r="E126" s="30"/>
      <c r="F126" s="33"/>
      <c r="G126" s="30"/>
      <c r="H126" s="30"/>
      <c r="I126" s="30"/>
      <c r="J126" s="30" t="s">
        <v>24</v>
      </c>
      <c r="K126" s="30"/>
      <c r="L126" s="30"/>
      <c r="M126" s="30"/>
      <c r="N126" s="30"/>
      <c r="O126" s="30" t="s">
        <v>347</v>
      </c>
      <c r="P126" s="30"/>
      <c r="Q126" s="37"/>
      <c r="R126" s="37"/>
      <c r="S126" s="9"/>
      <c r="AA126" s="77"/>
      <c r="AB126" s="55" t="s">
        <v>1</v>
      </c>
      <c r="AC126" s="78"/>
      <c r="AD126" s="79"/>
      <c r="AE126" s="79" t="s">
        <v>347</v>
      </c>
      <c r="AF126" s="79"/>
      <c r="AG126" s="77"/>
      <c r="AH126" s="77"/>
      <c r="AI126" s="91"/>
      <c r="AJ126" s="91"/>
    </row>
    <row r="127" s="5" customFormat="1" ht="27" spans="1:16384">
      <c r="A127" s="28" t="s">
        <v>349</v>
      </c>
      <c r="B127" s="28">
        <f>B128+B130</f>
        <v>44</v>
      </c>
      <c r="C127" s="45"/>
      <c r="D127" s="28" t="s">
        <v>24</v>
      </c>
      <c r="E127" s="28"/>
      <c r="F127" s="96" t="s">
        <v>24</v>
      </c>
      <c r="G127" s="28"/>
      <c r="H127" s="28"/>
      <c r="I127" s="28">
        <f t="shared" ref="I127:N127" si="26">SUM(I128,I130)</f>
        <v>12109.9</v>
      </c>
      <c r="J127" s="28">
        <f t="shared" si="26"/>
        <v>202</v>
      </c>
      <c r="K127" s="28">
        <f t="shared" si="26"/>
        <v>7783.4</v>
      </c>
      <c r="L127" s="28">
        <f t="shared" si="26"/>
        <v>4124.5</v>
      </c>
      <c r="M127" s="28">
        <f t="shared" si="26"/>
        <v>0</v>
      </c>
      <c r="N127" s="28">
        <f t="shared" si="26"/>
        <v>0</v>
      </c>
      <c r="O127" s="28" t="s">
        <v>24</v>
      </c>
      <c r="P127" s="28" t="s">
        <v>24</v>
      </c>
      <c r="Q127" s="28" t="s">
        <v>24</v>
      </c>
      <c r="R127" s="104"/>
      <c r="T127" s="51"/>
      <c r="U127" s="51"/>
      <c r="V127" s="51"/>
      <c r="W127" s="51"/>
      <c r="X127" s="51"/>
      <c r="Y127" s="51"/>
      <c r="Z127" s="51"/>
      <c r="AA127" s="67"/>
      <c r="AB127" s="68" t="s">
        <v>1</v>
      </c>
      <c r="AC127" s="69" t="s">
        <v>24</v>
      </c>
      <c r="AD127" s="109"/>
      <c r="AE127" s="70" t="s">
        <v>24</v>
      </c>
      <c r="AF127" s="108"/>
      <c r="AG127" s="67"/>
      <c r="AH127" s="67"/>
      <c r="AI127" s="89"/>
      <c r="AJ127" s="89"/>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1"/>
      <c r="GR127" s="51"/>
      <c r="GS127" s="51"/>
      <c r="GT127" s="51"/>
      <c r="GU127" s="51"/>
      <c r="GV127" s="51"/>
      <c r="GW127" s="51"/>
      <c r="GX127" s="51"/>
      <c r="GY127" s="51"/>
      <c r="GZ127" s="51"/>
      <c r="HA127" s="51"/>
      <c r="HB127" s="51"/>
      <c r="HC127" s="51"/>
      <c r="HD127" s="51"/>
      <c r="HE127" s="51"/>
      <c r="HF127" s="51"/>
      <c r="HG127" s="51"/>
      <c r="HH127" s="51"/>
      <c r="HI127" s="51"/>
      <c r="HJ127" s="51"/>
      <c r="HK127" s="51"/>
      <c r="HL127" s="51"/>
      <c r="HM127" s="51"/>
      <c r="HN127" s="51"/>
      <c r="HO127" s="51"/>
      <c r="HP127" s="51"/>
      <c r="HQ127" s="51"/>
      <c r="HR127" s="51"/>
      <c r="HS127" s="51"/>
      <c r="HT127" s="51"/>
      <c r="HU127" s="51"/>
      <c r="HV127" s="51"/>
      <c r="HW127" s="51"/>
      <c r="HX127" s="51"/>
      <c r="HY127" s="51"/>
      <c r="HZ127" s="51"/>
      <c r="IA127" s="51"/>
      <c r="IB127" s="51"/>
      <c r="IC127" s="51"/>
      <c r="ID127" s="51"/>
      <c r="IE127" s="51"/>
      <c r="IF127" s="51"/>
      <c r="IG127" s="51"/>
      <c r="IH127" s="51"/>
      <c r="II127" s="51"/>
      <c r="IJ127" s="51"/>
      <c r="IK127" s="51"/>
      <c r="IL127" s="51"/>
      <c r="IM127" s="51"/>
      <c r="IN127" s="51"/>
      <c r="IO127" s="51"/>
      <c r="IP127" s="51"/>
      <c r="IQ127" s="51"/>
      <c r="IR127" s="51"/>
      <c r="IS127" s="51"/>
      <c r="IT127" s="51"/>
      <c r="IU127" s="51"/>
      <c r="IV127" s="51"/>
      <c r="IW127" s="51"/>
      <c r="IX127" s="51"/>
      <c r="IY127" s="51"/>
      <c r="IZ127" s="51"/>
      <c r="JA127" s="51"/>
      <c r="JB127" s="51"/>
      <c r="JC127" s="51"/>
      <c r="JD127" s="51"/>
      <c r="JE127" s="51"/>
      <c r="JF127" s="51"/>
      <c r="JG127" s="51"/>
      <c r="JH127" s="51"/>
      <c r="JI127" s="51"/>
      <c r="JJ127" s="51"/>
      <c r="JK127" s="51"/>
      <c r="JL127" s="51"/>
      <c r="JM127" s="51"/>
      <c r="JN127" s="51"/>
      <c r="JO127" s="51"/>
      <c r="JP127" s="51"/>
      <c r="JQ127" s="51"/>
      <c r="JR127" s="51"/>
      <c r="JS127" s="51"/>
      <c r="JT127" s="51"/>
      <c r="JU127" s="51"/>
      <c r="JV127" s="51"/>
      <c r="JW127" s="51"/>
      <c r="JX127" s="51"/>
      <c r="JY127" s="51"/>
      <c r="JZ127" s="51"/>
      <c r="KA127" s="51"/>
      <c r="KB127" s="51"/>
      <c r="KC127" s="51"/>
      <c r="KD127" s="51"/>
      <c r="KE127" s="51"/>
      <c r="KF127" s="51"/>
      <c r="KG127" s="51"/>
      <c r="KH127" s="51"/>
      <c r="KI127" s="51"/>
      <c r="KJ127" s="51"/>
      <c r="KK127" s="51"/>
      <c r="KL127" s="51"/>
      <c r="KM127" s="51"/>
      <c r="KN127" s="51"/>
      <c r="KO127" s="51"/>
      <c r="KP127" s="51"/>
      <c r="KQ127" s="51"/>
      <c r="KR127" s="51"/>
      <c r="KS127" s="51"/>
      <c r="KT127" s="51"/>
      <c r="KU127" s="51"/>
      <c r="KV127" s="51"/>
      <c r="KW127" s="51"/>
      <c r="KX127" s="51"/>
      <c r="KY127" s="51"/>
      <c r="KZ127" s="51"/>
      <c r="LA127" s="51"/>
      <c r="LB127" s="51"/>
      <c r="LC127" s="51"/>
      <c r="LD127" s="51"/>
      <c r="LE127" s="51"/>
      <c r="LF127" s="51"/>
      <c r="LG127" s="51"/>
      <c r="LH127" s="51"/>
      <c r="LI127" s="51"/>
      <c r="LJ127" s="51"/>
      <c r="LK127" s="51"/>
      <c r="LL127" s="51"/>
      <c r="LM127" s="51"/>
      <c r="LN127" s="51"/>
      <c r="LO127" s="51"/>
      <c r="LP127" s="51"/>
      <c r="LQ127" s="51"/>
      <c r="LR127" s="51"/>
      <c r="LS127" s="51"/>
      <c r="LT127" s="51"/>
      <c r="LU127" s="51"/>
      <c r="LV127" s="51"/>
      <c r="LW127" s="51"/>
      <c r="LX127" s="51"/>
      <c r="LY127" s="51"/>
      <c r="LZ127" s="51"/>
      <c r="MA127" s="51"/>
      <c r="MB127" s="51"/>
      <c r="MC127" s="51"/>
      <c r="MD127" s="51"/>
      <c r="ME127" s="51"/>
      <c r="MF127" s="51"/>
      <c r="MG127" s="51"/>
      <c r="MH127" s="51"/>
      <c r="MI127" s="51"/>
      <c r="MJ127" s="51"/>
      <c r="MK127" s="51"/>
      <c r="ML127" s="51"/>
      <c r="MM127" s="51"/>
      <c r="MN127" s="51"/>
      <c r="MO127" s="51"/>
      <c r="MP127" s="51"/>
      <c r="MQ127" s="51"/>
      <c r="MR127" s="51"/>
      <c r="MS127" s="51"/>
      <c r="MT127" s="51"/>
      <c r="MU127" s="51"/>
      <c r="MV127" s="51"/>
      <c r="MW127" s="51"/>
      <c r="MX127" s="51"/>
      <c r="MY127" s="51"/>
      <c r="MZ127" s="51"/>
      <c r="NA127" s="51"/>
      <c r="NB127" s="51"/>
      <c r="NC127" s="51"/>
      <c r="ND127" s="51"/>
      <c r="NE127" s="51"/>
      <c r="NF127" s="51"/>
      <c r="NG127" s="51"/>
      <c r="NH127" s="51"/>
      <c r="NI127" s="51"/>
      <c r="NJ127" s="51"/>
      <c r="NK127" s="51"/>
      <c r="NL127" s="51"/>
      <c r="NM127" s="51"/>
      <c r="NN127" s="51"/>
      <c r="NO127" s="51"/>
      <c r="NP127" s="51"/>
      <c r="NQ127" s="51"/>
      <c r="NR127" s="51"/>
      <c r="NS127" s="51"/>
      <c r="NT127" s="51"/>
      <c r="NU127" s="51"/>
      <c r="NV127" s="51"/>
      <c r="NW127" s="51"/>
      <c r="NX127" s="51"/>
      <c r="NY127" s="51"/>
      <c r="NZ127" s="51"/>
      <c r="OA127" s="51"/>
      <c r="OB127" s="51"/>
      <c r="OC127" s="51"/>
      <c r="OD127" s="51"/>
      <c r="OE127" s="51"/>
      <c r="OF127" s="51"/>
      <c r="OG127" s="51"/>
      <c r="OH127" s="51"/>
      <c r="OI127" s="51"/>
      <c r="OJ127" s="51"/>
      <c r="OK127" s="51"/>
      <c r="OL127" s="51"/>
      <c r="OM127" s="51"/>
      <c r="ON127" s="51"/>
      <c r="OO127" s="51"/>
      <c r="OP127" s="51"/>
      <c r="OQ127" s="51"/>
      <c r="OR127" s="51"/>
      <c r="OS127" s="51"/>
      <c r="OT127" s="51"/>
      <c r="OU127" s="51"/>
      <c r="OV127" s="51"/>
      <c r="OW127" s="51"/>
      <c r="OX127" s="51"/>
      <c r="OY127" s="51"/>
      <c r="OZ127" s="51"/>
      <c r="PA127" s="51"/>
      <c r="PB127" s="51"/>
      <c r="PC127" s="51"/>
      <c r="PD127" s="51"/>
      <c r="PE127" s="51"/>
      <c r="PF127" s="51"/>
      <c r="PG127" s="51"/>
      <c r="PH127" s="51"/>
      <c r="PI127" s="51"/>
      <c r="PJ127" s="51"/>
      <c r="PK127" s="51"/>
      <c r="PL127" s="51"/>
      <c r="PM127" s="51"/>
      <c r="PN127" s="51"/>
      <c r="PO127" s="51"/>
      <c r="PP127" s="51"/>
      <c r="PQ127" s="51"/>
      <c r="PR127" s="51"/>
      <c r="PS127" s="51"/>
      <c r="PT127" s="51"/>
      <c r="PU127" s="51"/>
      <c r="PV127" s="51"/>
      <c r="PW127" s="51"/>
      <c r="PX127" s="51"/>
      <c r="PY127" s="51"/>
      <c r="PZ127" s="51"/>
      <c r="QA127" s="51"/>
      <c r="QB127" s="51"/>
      <c r="QC127" s="51"/>
      <c r="QD127" s="51"/>
      <c r="QE127" s="51"/>
      <c r="QF127" s="51"/>
      <c r="QG127" s="51"/>
      <c r="QH127" s="51"/>
      <c r="QI127" s="51"/>
      <c r="QJ127" s="51"/>
      <c r="QK127" s="51"/>
      <c r="QL127" s="51"/>
      <c r="QM127" s="51"/>
      <c r="QN127" s="51"/>
      <c r="QO127" s="51"/>
      <c r="QP127" s="51"/>
      <c r="QQ127" s="51"/>
      <c r="QR127" s="51"/>
      <c r="QS127" s="51"/>
      <c r="QT127" s="51"/>
      <c r="QU127" s="51"/>
      <c r="QV127" s="51"/>
      <c r="QW127" s="51"/>
      <c r="QX127" s="51"/>
      <c r="QY127" s="51"/>
      <c r="QZ127" s="51"/>
      <c r="RA127" s="51"/>
      <c r="RB127" s="51"/>
      <c r="RC127" s="51"/>
      <c r="RD127" s="51"/>
      <c r="RE127" s="51"/>
      <c r="RF127" s="51"/>
      <c r="RG127" s="51"/>
      <c r="RH127" s="51"/>
      <c r="RI127" s="51"/>
      <c r="RJ127" s="51"/>
      <c r="RK127" s="51"/>
      <c r="RL127" s="51"/>
      <c r="RM127" s="51"/>
      <c r="RN127" s="51"/>
      <c r="RO127" s="51"/>
      <c r="RP127" s="51"/>
      <c r="RQ127" s="51"/>
      <c r="RR127" s="51"/>
      <c r="RS127" s="51"/>
      <c r="RT127" s="51"/>
      <c r="RU127" s="51"/>
      <c r="RV127" s="51"/>
      <c r="RW127" s="51"/>
      <c r="RX127" s="51"/>
      <c r="RY127" s="51"/>
      <c r="RZ127" s="51"/>
      <c r="SA127" s="51"/>
      <c r="SB127" s="51"/>
      <c r="SC127" s="51"/>
      <c r="SD127" s="51"/>
      <c r="SE127" s="51"/>
      <c r="SF127" s="51"/>
      <c r="SG127" s="51"/>
      <c r="SH127" s="51"/>
      <c r="SI127" s="51"/>
      <c r="SJ127" s="51"/>
      <c r="SK127" s="51"/>
      <c r="SL127" s="51"/>
      <c r="SM127" s="51"/>
      <c r="SN127" s="51"/>
      <c r="SO127" s="51"/>
      <c r="SP127" s="51"/>
      <c r="SQ127" s="51"/>
      <c r="SR127" s="51"/>
      <c r="SS127" s="51"/>
      <c r="ST127" s="51"/>
      <c r="SU127" s="51"/>
      <c r="SV127" s="51"/>
      <c r="SW127" s="51"/>
      <c r="SX127" s="51"/>
      <c r="SY127" s="51"/>
      <c r="SZ127" s="51"/>
      <c r="TA127" s="51"/>
      <c r="TB127" s="51"/>
      <c r="TC127" s="51"/>
      <c r="TD127" s="51"/>
      <c r="TE127" s="51"/>
      <c r="TF127" s="51"/>
      <c r="TG127" s="51"/>
      <c r="TH127" s="51"/>
      <c r="TI127" s="51"/>
      <c r="TJ127" s="51"/>
      <c r="TK127" s="51"/>
      <c r="TL127" s="51"/>
      <c r="TM127" s="51"/>
      <c r="TN127" s="51"/>
      <c r="TO127" s="51"/>
      <c r="TP127" s="51"/>
      <c r="TQ127" s="51"/>
      <c r="TR127" s="51"/>
      <c r="TS127" s="51"/>
      <c r="TT127" s="51"/>
      <c r="TU127" s="51"/>
      <c r="TV127" s="51"/>
      <c r="TW127" s="51"/>
      <c r="TX127" s="51"/>
      <c r="TY127" s="51"/>
      <c r="TZ127" s="51"/>
      <c r="UA127" s="51"/>
      <c r="UB127" s="51"/>
      <c r="UC127" s="51"/>
      <c r="UD127" s="51"/>
      <c r="UE127" s="51"/>
      <c r="UF127" s="51"/>
      <c r="UG127" s="51"/>
      <c r="UH127" s="51"/>
      <c r="UI127" s="51"/>
      <c r="UJ127" s="51"/>
      <c r="UK127" s="51"/>
      <c r="UL127" s="51"/>
      <c r="UM127" s="51"/>
      <c r="UN127" s="51"/>
      <c r="UO127" s="51"/>
      <c r="UP127" s="51"/>
      <c r="UQ127" s="51"/>
      <c r="UR127" s="51"/>
      <c r="US127" s="51"/>
      <c r="UT127" s="51"/>
      <c r="UU127" s="51"/>
      <c r="UV127" s="51"/>
      <c r="UW127" s="51"/>
      <c r="UX127" s="51"/>
      <c r="UY127" s="51"/>
      <c r="UZ127" s="51"/>
      <c r="VA127" s="51"/>
      <c r="VB127" s="51"/>
      <c r="VC127" s="51"/>
      <c r="VD127" s="51"/>
      <c r="VE127" s="51"/>
      <c r="VF127" s="51"/>
      <c r="VG127" s="51"/>
      <c r="VH127" s="51"/>
      <c r="VI127" s="51"/>
      <c r="VJ127" s="51"/>
      <c r="VK127" s="51"/>
      <c r="VL127" s="51"/>
      <c r="VM127" s="51"/>
      <c r="VN127" s="51"/>
      <c r="VO127" s="51"/>
      <c r="VP127" s="51"/>
      <c r="VQ127" s="51"/>
      <c r="VR127" s="51"/>
      <c r="VS127" s="51"/>
      <c r="VT127" s="51"/>
      <c r="VU127" s="51"/>
      <c r="VV127" s="51"/>
      <c r="VW127" s="51"/>
      <c r="VX127" s="51"/>
      <c r="VY127" s="51"/>
      <c r="VZ127" s="51"/>
      <c r="WA127" s="51"/>
      <c r="WB127" s="51"/>
      <c r="WC127" s="51"/>
      <c r="WD127" s="51"/>
      <c r="WE127" s="51"/>
      <c r="WF127" s="51"/>
      <c r="WG127" s="51"/>
      <c r="WH127" s="51"/>
      <c r="WI127" s="51"/>
      <c r="WJ127" s="51"/>
      <c r="WK127" s="51"/>
      <c r="WL127" s="51"/>
      <c r="WM127" s="51"/>
      <c r="WN127" s="51"/>
      <c r="WO127" s="51"/>
      <c r="WP127" s="51"/>
      <c r="WQ127" s="51"/>
      <c r="WR127" s="51"/>
      <c r="WS127" s="51"/>
      <c r="WT127" s="51"/>
      <c r="WU127" s="51"/>
      <c r="WV127" s="51"/>
      <c r="WW127" s="51"/>
      <c r="WX127" s="51"/>
      <c r="WY127" s="51"/>
      <c r="WZ127" s="51"/>
      <c r="XA127" s="51"/>
      <c r="XB127" s="51"/>
      <c r="XC127" s="51"/>
      <c r="XD127" s="51"/>
      <c r="XE127" s="51"/>
      <c r="XF127" s="51"/>
      <c r="XG127" s="51"/>
      <c r="XH127" s="51"/>
      <c r="XI127" s="51"/>
      <c r="XJ127" s="51"/>
      <c r="XK127" s="51"/>
      <c r="XL127" s="51"/>
      <c r="XM127" s="51"/>
      <c r="XN127" s="51"/>
      <c r="XO127" s="51"/>
      <c r="XP127" s="51"/>
      <c r="XQ127" s="51"/>
      <c r="XR127" s="51"/>
      <c r="XS127" s="51"/>
      <c r="XT127" s="51"/>
      <c r="XU127" s="51"/>
      <c r="XV127" s="51"/>
      <c r="XW127" s="51"/>
      <c r="XX127" s="51"/>
      <c r="XY127" s="51"/>
      <c r="XZ127" s="51"/>
      <c r="YA127" s="51"/>
      <c r="YB127" s="51"/>
      <c r="YC127" s="51"/>
      <c r="YD127" s="51"/>
      <c r="YE127" s="51"/>
      <c r="YF127" s="51"/>
      <c r="YG127" s="51"/>
      <c r="YH127" s="51"/>
      <c r="YI127" s="51"/>
      <c r="YJ127" s="51"/>
      <c r="YK127" s="51"/>
      <c r="YL127" s="51"/>
      <c r="YM127" s="51"/>
      <c r="YN127" s="51"/>
      <c r="YO127" s="51"/>
      <c r="YP127" s="51"/>
      <c r="YQ127" s="51"/>
      <c r="YR127" s="51"/>
      <c r="YS127" s="51"/>
      <c r="YT127" s="51"/>
      <c r="YU127" s="51"/>
      <c r="YV127" s="51"/>
      <c r="YW127" s="51"/>
      <c r="YX127" s="51"/>
      <c r="YY127" s="51"/>
      <c r="YZ127" s="51"/>
      <c r="ZA127" s="51"/>
      <c r="ZB127" s="51"/>
      <c r="ZC127" s="51"/>
      <c r="ZD127" s="51"/>
      <c r="ZE127" s="51"/>
      <c r="ZF127" s="51"/>
      <c r="ZG127" s="51"/>
      <c r="ZH127" s="51"/>
      <c r="ZI127" s="51"/>
      <c r="ZJ127" s="51"/>
      <c r="ZK127" s="51"/>
      <c r="ZL127" s="51"/>
      <c r="ZM127" s="51"/>
      <c r="ZN127" s="51"/>
      <c r="ZO127" s="51"/>
      <c r="ZP127" s="51"/>
      <c r="ZQ127" s="51"/>
      <c r="ZR127" s="51"/>
      <c r="ZS127" s="51"/>
      <c r="ZT127" s="51"/>
      <c r="ZU127" s="51"/>
      <c r="ZV127" s="51"/>
      <c r="ZW127" s="51"/>
      <c r="ZX127" s="51"/>
      <c r="ZY127" s="51"/>
      <c r="ZZ127" s="51"/>
      <c r="AAA127" s="51"/>
      <c r="AAB127" s="51"/>
      <c r="AAC127" s="51"/>
      <c r="AAD127" s="51"/>
      <c r="AAE127" s="51"/>
      <c r="AAF127" s="51"/>
      <c r="AAG127" s="51"/>
      <c r="AAH127" s="51"/>
      <c r="AAI127" s="51"/>
      <c r="AAJ127" s="51"/>
      <c r="AAK127" s="51"/>
      <c r="AAL127" s="51"/>
      <c r="AAM127" s="51"/>
      <c r="AAN127" s="51"/>
      <c r="AAO127" s="51"/>
      <c r="AAP127" s="51"/>
      <c r="AAQ127" s="51"/>
      <c r="AAR127" s="51"/>
      <c r="AAS127" s="51"/>
      <c r="AAT127" s="51"/>
      <c r="AAU127" s="51"/>
      <c r="AAV127" s="51"/>
      <c r="AAW127" s="51"/>
      <c r="AAX127" s="51"/>
      <c r="AAY127" s="51"/>
      <c r="AAZ127" s="51"/>
      <c r="ABA127" s="51"/>
      <c r="ABB127" s="51"/>
      <c r="ABC127" s="51"/>
      <c r="ABD127" s="51"/>
      <c r="ABE127" s="51"/>
      <c r="ABF127" s="51"/>
      <c r="ABG127" s="51"/>
      <c r="ABH127" s="51"/>
      <c r="ABI127" s="51"/>
      <c r="ABJ127" s="51"/>
      <c r="ABK127" s="51"/>
      <c r="ABL127" s="51"/>
      <c r="ABM127" s="51"/>
      <c r="ABN127" s="51"/>
      <c r="ABO127" s="51"/>
      <c r="ABP127" s="51"/>
      <c r="ABQ127" s="51"/>
      <c r="ABR127" s="51"/>
      <c r="ABS127" s="51"/>
      <c r="ABT127" s="51"/>
      <c r="ABU127" s="51"/>
      <c r="ABV127" s="51"/>
      <c r="ABW127" s="51"/>
      <c r="ABX127" s="51"/>
      <c r="ABY127" s="51"/>
      <c r="ABZ127" s="51"/>
      <c r="ACA127" s="51"/>
      <c r="ACB127" s="51"/>
      <c r="ACC127" s="51"/>
      <c r="ACD127" s="51"/>
      <c r="ACE127" s="51"/>
      <c r="ACF127" s="51"/>
      <c r="ACG127" s="51"/>
      <c r="ACH127" s="51"/>
      <c r="ACI127" s="51"/>
      <c r="ACJ127" s="51"/>
      <c r="ACK127" s="51"/>
      <c r="ACL127" s="51"/>
      <c r="ACM127" s="51"/>
      <c r="ACN127" s="51"/>
      <c r="ACO127" s="51"/>
      <c r="ACP127" s="51"/>
      <c r="ACQ127" s="51"/>
      <c r="ACR127" s="51"/>
      <c r="ACS127" s="51"/>
      <c r="ACT127" s="51"/>
      <c r="ACU127" s="51"/>
      <c r="ACV127" s="51"/>
      <c r="ACW127" s="51"/>
      <c r="ACX127" s="51"/>
      <c r="ACY127" s="51"/>
      <c r="ACZ127" s="51"/>
      <c r="ADA127" s="51"/>
      <c r="ADB127" s="51"/>
      <c r="ADC127" s="51"/>
      <c r="ADD127" s="51"/>
      <c r="ADE127" s="51"/>
      <c r="ADF127" s="51"/>
      <c r="ADG127" s="51"/>
      <c r="ADH127" s="51"/>
      <c r="ADI127" s="51"/>
      <c r="ADJ127" s="51"/>
      <c r="ADK127" s="51"/>
      <c r="ADL127" s="51"/>
      <c r="ADM127" s="51"/>
      <c r="ADN127" s="51"/>
      <c r="ADO127" s="51"/>
      <c r="ADP127" s="51"/>
      <c r="ADQ127" s="51"/>
      <c r="ADR127" s="51"/>
      <c r="ADS127" s="51"/>
      <c r="ADT127" s="51"/>
      <c r="ADU127" s="51"/>
      <c r="ADV127" s="51"/>
      <c r="ADW127" s="51"/>
      <c r="ADX127" s="51"/>
      <c r="ADY127" s="51"/>
      <c r="ADZ127" s="51"/>
      <c r="AEA127" s="51"/>
      <c r="AEB127" s="51"/>
      <c r="AEC127" s="51"/>
      <c r="AED127" s="51"/>
      <c r="AEE127" s="51"/>
      <c r="AEF127" s="51"/>
      <c r="AEG127" s="51"/>
      <c r="AEH127" s="51"/>
      <c r="AEI127" s="51"/>
      <c r="AEJ127" s="51"/>
      <c r="AEK127" s="51"/>
      <c r="AEL127" s="51"/>
      <c r="AEM127" s="51"/>
      <c r="AEN127" s="51"/>
      <c r="AEO127" s="51"/>
      <c r="AEP127" s="51"/>
      <c r="AEQ127" s="51"/>
      <c r="AER127" s="51"/>
      <c r="AES127" s="51"/>
      <c r="AET127" s="51"/>
      <c r="AEU127" s="51"/>
      <c r="AEV127" s="51"/>
      <c r="AEW127" s="51"/>
      <c r="AEX127" s="51"/>
      <c r="AEY127" s="51"/>
      <c r="AEZ127" s="51"/>
      <c r="AFA127" s="51"/>
      <c r="AFB127" s="51"/>
      <c r="AFC127" s="51"/>
      <c r="AFD127" s="51"/>
      <c r="AFE127" s="51"/>
      <c r="AFF127" s="51"/>
      <c r="AFG127" s="51"/>
      <c r="AFH127" s="51"/>
      <c r="AFI127" s="51"/>
      <c r="AFJ127" s="51"/>
      <c r="AFK127" s="51"/>
      <c r="AFL127" s="51"/>
      <c r="AFM127" s="51"/>
      <c r="AFN127" s="51"/>
      <c r="AFO127" s="51"/>
      <c r="AFP127" s="51"/>
      <c r="AFQ127" s="51"/>
      <c r="AFR127" s="51"/>
      <c r="AFS127" s="51"/>
      <c r="AFT127" s="51"/>
      <c r="AFU127" s="51"/>
      <c r="AFV127" s="51"/>
      <c r="AFW127" s="51"/>
      <c r="AFX127" s="51"/>
      <c r="AFY127" s="51"/>
      <c r="AFZ127" s="51"/>
      <c r="AGA127" s="51"/>
      <c r="AGB127" s="51"/>
      <c r="AGC127" s="51"/>
      <c r="AGD127" s="51"/>
      <c r="AGE127" s="51"/>
      <c r="AGF127" s="51"/>
      <c r="AGG127" s="51"/>
      <c r="AGH127" s="51"/>
      <c r="AGI127" s="51"/>
      <c r="AGJ127" s="51"/>
      <c r="AGK127" s="51"/>
      <c r="AGL127" s="51"/>
      <c r="AGM127" s="51"/>
      <c r="AGN127" s="51"/>
      <c r="AGO127" s="51"/>
      <c r="AGP127" s="51"/>
      <c r="AGQ127" s="51"/>
      <c r="AGR127" s="51"/>
      <c r="AGS127" s="51"/>
      <c r="AGT127" s="51"/>
      <c r="AGU127" s="51"/>
      <c r="AGV127" s="51"/>
      <c r="AGW127" s="51"/>
      <c r="AGX127" s="51"/>
      <c r="AGY127" s="51"/>
      <c r="AGZ127" s="51"/>
      <c r="AHA127" s="51"/>
      <c r="AHB127" s="51"/>
      <c r="AHC127" s="51"/>
      <c r="AHD127" s="51"/>
      <c r="AHE127" s="51"/>
      <c r="AHF127" s="51"/>
      <c r="AHG127" s="51"/>
      <c r="AHH127" s="51"/>
      <c r="AHI127" s="51"/>
      <c r="AHJ127" s="51"/>
      <c r="AHK127" s="51"/>
      <c r="AHL127" s="51"/>
      <c r="AHM127" s="51"/>
      <c r="AHN127" s="51"/>
      <c r="AHO127" s="51"/>
      <c r="AHP127" s="51"/>
      <c r="AHQ127" s="51"/>
      <c r="AHR127" s="51"/>
      <c r="AHS127" s="51"/>
      <c r="AHT127" s="51"/>
      <c r="AHU127" s="51"/>
      <c r="AHV127" s="51"/>
      <c r="AHW127" s="51"/>
      <c r="AHX127" s="51"/>
      <c r="AHY127" s="51"/>
      <c r="AHZ127" s="51"/>
      <c r="AIA127" s="51"/>
      <c r="AIB127" s="51"/>
      <c r="AIC127" s="51"/>
      <c r="AID127" s="51"/>
      <c r="AIE127" s="51"/>
      <c r="AIF127" s="51"/>
      <c r="AIG127" s="51"/>
      <c r="AIH127" s="51"/>
      <c r="AII127" s="51"/>
      <c r="AIJ127" s="51"/>
      <c r="AIK127" s="51"/>
      <c r="AIL127" s="51"/>
      <c r="AIM127" s="51"/>
      <c r="AIN127" s="51"/>
      <c r="AIO127" s="51"/>
      <c r="AIP127" s="51"/>
      <c r="AIQ127" s="51"/>
      <c r="AIR127" s="51"/>
      <c r="AIS127" s="51"/>
      <c r="AIT127" s="51"/>
      <c r="AIU127" s="51"/>
      <c r="AIV127" s="51"/>
      <c r="AIW127" s="51"/>
      <c r="AIX127" s="51"/>
      <c r="AIY127" s="51"/>
      <c r="AIZ127" s="51"/>
      <c r="AJA127" s="51"/>
      <c r="AJB127" s="51"/>
      <c r="AJC127" s="51"/>
      <c r="AJD127" s="51"/>
      <c r="AJE127" s="51"/>
      <c r="AJF127" s="51"/>
      <c r="AJG127" s="51"/>
      <c r="AJH127" s="51"/>
      <c r="AJI127" s="51"/>
      <c r="AJJ127" s="51"/>
      <c r="AJK127" s="51"/>
      <c r="AJL127" s="51"/>
      <c r="AJM127" s="51"/>
      <c r="AJN127" s="51"/>
      <c r="AJO127" s="51"/>
      <c r="AJP127" s="51"/>
      <c r="AJQ127" s="51"/>
      <c r="AJR127" s="51"/>
      <c r="AJS127" s="51"/>
      <c r="AJT127" s="51"/>
      <c r="AJU127" s="51"/>
      <c r="AJV127" s="51"/>
      <c r="AJW127" s="51"/>
      <c r="AJX127" s="51"/>
      <c r="AJY127" s="51"/>
      <c r="AJZ127" s="51"/>
      <c r="AKA127" s="51"/>
      <c r="AKB127" s="51"/>
      <c r="AKC127" s="51"/>
      <c r="AKD127" s="51"/>
      <c r="AKE127" s="51"/>
      <c r="AKF127" s="51"/>
      <c r="AKG127" s="51"/>
      <c r="AKH127" s="51"/>
      <c r="AKI127" s="51"/>
      <c r="AKJ127" s="51"/>
      <c r="AKK127" s="51"/>
      <c r="AKL127" s="51"/>
      <c r="AKM127" s="51"/>
      <c r="AKN127" s="51"/>
      <c r="AKO127" s="51"/>
      <c r="AKP127" s="51"/>
      <c r="AKQ127" s="51"/>
      <c r="AKR127" s="51"/>
      <c r="AKS127" s="51"/>
      <c r="AKT127" s="51"/>
      <c r="AKU127" s="51"/>
      <c r="AKV127" s="51"/>
      <c r="AKW127" s="51"/>
      <c r="AKX127" s="51"/>
      <c r="AKY127" s="51"/>
      <c r="AKZ127" s="51"/>
      <c r="ALA127" s="51"/>
      <c r="ALB127" s="51"/>
      <c r="ALC127" s="51"/>
      <c r="ALD127" s="51"/>
      <c r="ALE127" s="51"/>
      <c r="ALF127" s="51"/>
      <c r="ALG127" s="51"/>
      <c r="ALH127" s="51"/>
      <c r="ALI127" s="51"/>
      <c r="ALJ127" s="51"/>
      <c r="ALK127" s="51"/>
      <c r="ALL127" s="51"/>
      <c r="ALM127" s="51"/>
      <c r="ALN127" s="51"/>
      <c r="ALO127" s="51"/>
      <c r="ALP127" s="51"/>
      <c r="ALQ127" s="51"/>
      <c r="ALR127" s="51"/>
      <c r="ALS127" s="51"/>
      <c r="ALT127" s="51"/>
      <c r="ALU127" s="51"/>
      <c r="ALV127" s="51"/>
      <c r="ALW127" s="51"/>
      <c r="ALX127" s="51"/>
      <c r="ALY127" s="51"/>
      <c r="ALZ127" s="51"/>
      <c r="AMA127" s="51"/>
      <c r="AMB127" s="51"/>
      <c r="AMC127" s="51"/>
      <c r="AMD127" s="51"/>
      <c r="AME127" s="51"/>
      <c r="AMF127" s="51"/>
      <c r="AMG127" s="51"/>
      <c r="AMH127" s="51"/>
      <c r="AMI127" s="51"/>
      <c r="AMJ127" s="51"/>
      <c r="AMK127" s="51"/>
      <c r="AML127" s="51"/>
      <c r="AMM127" s="51"/>
      <c r="AMN127" s="51"/>
      <c r="AMO127" s="51"/>
      <c r="AMP127" s="51"/>
      <c r="AMQ127" s="51"/>
      <c r="AMR127" s="51"/>
      <c r="AMS127" s="51"/>
      <c r="AMT127" s="51"/>
      <c r="AMU127" s="51"/>
      <c r="AMV127" s="51"/>
      <c r="AMW127" s="51"/>
      <c r="AMX127" s="51"/>
      <c r="AMY127" s="51"/>
      <c r="AMZ127" s="51"/>
      <c r="ANA127" s="51"/>
      <c r="ANB127" s="51"/>
      <c r="ANC127" s="51"/>
      <c r="AND127" s="51"/>
      <c r="ANE127" s="51"/>
      <c r="ANF127" s="51"/>
      <c r="ANG127" s="51"/>
      <c r="ANH127" s="51"/>
      <c r="ANI127" s="51"/>
      <c r="ANJ127" s="51"/>
      <c r="ANK127" s="51"/>
      <c r="ANL127" s="51"/>
      <c r="ANM127" s="51"/>
      <c r="ANN127" s="51"/>
      <c r="ANO127" s="51"/>
      <c r="ANP127" s="51"/>
      <c r="ANQ127" s="51"/>
      <c r="ANR127" s="51"/>
      <c r="ANS127" s="51"/>
      <c r="ANT127" s="51"/>
      <c r="ANU127" s="51"/>
      <c r="ANV127" s="51"/>
      <c r="ANW127" s="51"/>
      <c r="ANX127" s="51"/>
      <c r="ANY127" s="51"/>
      <c r="ANZ127" s="51"/>
      <c r="AOA127" s="51"/>
      <c r="AOB127" s="51"/>
      <c r="AOC127" s="51"/>
      <c r="AOD127" s="51"/>
      <c r="AOE127" s="51"/>
      <c r="AOF127" s="51"/>
      <c r="AOG127" s="51"/>
      <c r="AOH127" s="51"/>
      <c r="AOI127" s="51"/>
      <c r="AOJ127" s="51"/>
      <c r="AOK127" s="51"/>
      <c r="AOL127" s="51"/>
      <c r="AOM127" s="51"/>
      <c r="AON127" s="51"/>
      <c r="AOO127" s="51"/>
      <c r="AOP127" s="51"/>
      <c r="AOQ127" s="51"/>
      <c r="AOR127" s="51"/>
      <c r="AOS127" s="51"/>
      <c r="AOT127" s="51"/>
      <c r="AOU127" s="51"/>
      <c r="AOV127" s="51"/>
      <c r="AOW127" s="51"/>
      <c r="AOX127" s="51"/>
      <c r="AOY127" s="51"/>
      <c r="AOZ127" s="51"/>
      <c r="APA127" s="51"/>
      <c r="APB127" s="51"/>
      <c r="APC127" s="51"/>
      <c r="APD127" s="51"/>
      <c r="APE127" s="51"/>
      <c r="APF127" s="51"/>
      <c r="APG127" s="51"/>
      <c r="APH127" s="51"/>
      <c r="API127" s="51"/>
      <c r="APJ127" s="51"/>
      <c r="APK127" s="51"/>
      <c r="APL127" s="51"/>
      <c r="APM127" s="51"/>
      <c r="APN127" s="51"/>
      <c r="APO127" s="51"/>
      <c r="APP127" s="51"/>
      <c r="APQ127" s="51"/>
      <c r="APR127" s="51"/>
      <c r="APS127" s="51"/>
      <c r="APT127" s="51"/>
      <c r="APU127" s="51"/>
      <c r="APV127" s="51"/>
      <c r="APW127" s="51"/>
      <c r="APX127" s="51"/>
      <c r="APY127" s="51"/>
      <c r="APZ127" s="51"/>
      <c r="AQA127" s="51"/>
      <c r="AQB127" s="51"/>
      <c r="AQC127" s="51"/>
      <c r="AQD127" s="51"/>
      <c r="AQE127" s="51"/>
      <c r="AQF127" s="51"/>
      <c r="AQG127" s="51"/>
      <c r="AQH127" s="51"/>
      <c r="AQI127" s="51"/>
      <c r="AQJ127" s="51"/>
      <c r="AQK127" s="51"/>
      <c r="AQL127" s="51"/>
      <c r="AQM127" s="51"/>
      <c r="AQN127" s="51"/>
      <c r="AQO127" s="51"/>
      <c r="AQP127" s="51"/>
      <c r="AQQ127" s="51"/>
      <c r="AQR127" s="51"/>
      <c r="AQS127" s="51"/>
      <c r="AQT127" s="51"/>
      <c r="AQU127" s="51"/>
      <c r="AQV127" s="51"/>
      <c r="AQW127" s="51"/>
      <c r="AQX127" s="51"/>
      <c r="AQY127" s="51"/>
      <c r="AQZ127" s="51"/>
      <c r="ARA127" s="51"/>
      <c r="ARB127" s="51"/>
      <c r="ARC127" s="51"/>
      <c r="ARD127" s="51"/>
      <c r="ARE127" s="51"/>
      <c r="ARF127" s="51"/>
      <c r="ARG127" s="51"/>
      <c r="ARH127" s="51"/>
      <c r="ARI127" s="51"/>
      <c r="ARJ127" s="51"/>
      <c r="ARK127" s="51"/>
      <c r="ARL127" s="51"/>
      <c r="ARM127" s="51"/>
      <c r="ARN127" s="51"/>
      <c r="ARO127" s="51"/>
      <c r="ARP127" s="51"/>
      <c r="ARQ127" s="51"/>
      <c r="ARR127" s="51"/>
      <c r="ARS127" s="51"/>
      <c r="ART127" s="51"/>
      <c r="ARU127" s="51"/>
      <c r="ARV127" s="51"/>
      <c r="ARW127" s="51"/>
      <c r="ARX127" s="51"/>
      <c r="ARY127" s="51"/>
      <c r="ARZ127" s="51"/>
      <c r="ASA127" s="51"/>
      <c r="ASB127" s="51"/>
      <c r="ASC127" s="51"/>
      <c r="ASD127" s="51"/>
      <c r="ASE127" s="51"/>
      <c r="ASF127" s="51"/>
      <c r="ASG127" s="51"/>
      <c r="ASH127" s="51"/>
      <c r="ASI127" s="51"/>
      <c r="ASJ127" s="51"/>
      <c r="ASK127" s="51"/>
      <c r="ASL127" s="51"/>
      <c r="ASM127" s="51"/>
      <c r="ASN127" s="51"/>
      <c r="ASO127" s="51"/>
      <c r="ASP127" s="51"/>
      <c r="ASQ127" s="51"/>
      <c r="ASR127" s="51"/>
      <c r="ASS127" s="51"/>
      <c r="AST127" s="51"/>
      <c r="ASU127" s="51"/>
      <c r="ASV127" s="51"/>
      <c r="ASW127" s="51"/>
      <c r="ASX127" s="51"/>
      <c r="ASY127" s="51"/>
      <c r="ASZ127" s="51"/>
      <c r="ATA127" s="51"/>
      <c r="ATB127" s="51"/>
      <c r="ATC127" s="51"/>
      <c r="ATD127" s="51"/>
      <c r="ATE127" s="51"/>
      <c r="ATF127" s="51"/>
      <c r="ATG127" s="51"/>
      <c r="ATH127" s="51"/>
      <c r="ATI127" s="51"/>
      <c r="ATJ127" s="51"/>
      <c r="ATK127" s="51"/>
      <c r="ATL127" s="51"/>
      <c r="ATM127" s="51"/>
      <c r="ATN127" s="51"/>
      <c r="ATO127" s="51"/>
      <c r="ATP127" s="51"/>
      <c r="ATQ127" s="51"/>
      <c r="ATR127" s="51"/>
      <c r="ATS127" s="51"/>
      <c r="ATT127" s="51"/>
      <c r="ATU127" s="51"/>
      <c r="ATV127" s="51"/>
      <c r="ATW127" s="51"/>
      <c r="ATX127" s="51"/>
      <c r="ATY127" s="51"/>
      <c r="ATZ127" s="51"/>
      <c r="AUA127" s="51"/>
      <c r="AUB127" s="51"/>
      <c r="AUC127" s="51"/>
      <c r="AUD127" s="51"/>
      <c r="AUE127" s="51"/>
      <c r="AUF127" s="51"/>
      <c r="AUG127" s="51"/>
      <c r="AUH127" s="51"/>
      <c r="AUI127" s="51"/>
      <c r="AUJ127" s="51"/>
      <c r="AUK127" s="51"/>
      <c r="AUL127" s="51"/>
      <c r="AUM127" s="51"/>
      <c r="AUN127" s="51"/>
      <c r="AUO127" s="51"/>
      <c r="AUP127" s="51"/>
      <c r="AUQ127" s="51"/>
      <c r="AUR127" s="51"/>
      <c r="AUS127" s="51"/>
      <c r="AUT127" s="51"/>
      <c r="AUU127" s="51"/>
      <c r="AUV127" s="51"/>
      <c r="AUW127" s="51"/>
      <c r="AUX127" s="51"/>
      <c r="AUY127" s="51"/>
      <c r="AUZ127" s="51"/>
      <c r="AVA127" s="51"/>
      <c r="AVB127" s="51"/>
      <c r="AVC127" s="51"/>
      <c r="AVD127" s="51"/>
      <c r="AVE127" s="51"/>
      <c r="AVF127" s="51"/>
      <c r="AVG127" s="51"/>
      <c r="AVH127" s="51"/>
      <c r="AVI127" s="51"/>
      <c r="AVJ127" s="51"/>
      <c r="AVK127" s="51"/>
      <c r="AVL127" s="51"/>
      <c r="AVM127" s="51"/>
      <c r="AVN127" s="51"/>
      <c r="AVO127" s="51"/>
      <c r="AVP127" s="51"/>
      <c r="AVQ127" s="51"/>
      <c r="AVR127" s="51"/>
      <c r="AVS127" s="51"/>
      <c r="AVT127" s="51"/>
      <c r="AVU127" s="51"/>
      <c r="AVV127" s="51"/>
      <c r="AVW127" s="51"/>
      <c r="AVX127" s="51"/>
      <c r="AVY127" s="51"/>
      <c r="AVZ127" s="51"/>
      <c r="AWA127" s="51"/>
      <c r="AWB127" s="51"/>
      <c r="AWC127" s="51"/>
      <c r="AWD127" s="51"/>
      <c r="AWE127" s="51"/>
      <c r="AWF127" s="51"/>
      <c r="AWG127" s="51"/>
      <c r="AWH127" s="51"/>
      <c r="AWI127" s="51"/>
      <c r="AWJ127" s="51"/>
      <c r="AWK127" s="51"/>
      <c r="AWL127" s="51"/>
      <c r="AWM127" s="51"/>
      <c r="AWN127" s="51"/>
      <c r="AWO127" s="51"/>
      <c r="AWP127" s="51"/>
      <c r="AWQ127" s="51"/>
      <c r="AWR127" s="51"/>
      <c r="AWS127" s="51"/>
      <c r="AWT127" s="51"/>
      <c r="AWU127" s="51"/>
      <c r="AWV127" s="51"/>
      <c r="AWW127" s="51"/>
      <c r="AWX127" s="51"/>
      <c r="AWY127" s="51"/>
      <c r="AWZ127" s="51"/>
      <c r="AXA127" s="51"/>
      <c r="AXB127" s="51"/>
      <c r="AXC127" s="51"/>
      <c r="AXD127" s="51"/>
      <c r="AXE127" s="51"/>
      <c r="AXF127" s="51"/>
      <c r="AXG127" s="51"/>
      <c r="AXH127" s="51"/>
      <c r="AXI127" s="51"/>
      <c r="AXJ127" s="51"/>
      <c r="AXK127" s="51"/>
      <c r="AXL127" s="51"/>
      <c r="AXM127" s="51"/>
      <c r="AXN127" s="51"/>
      <c r="AXO127" s="51"/>
      <c r="AXP127" s="51"/>
      <c r="AXQ127" s="51"/>
      <c r="AXR127" s="51"/>
      <c r="AXS127" s="51"/>
      <c r="AXT127" s="51"/>
      <c r="AXU127" s="51"/>
      <c r="AXV127" s="51"/>
      <c r="AXW127" s="51"/>
      <c r="AXX127" s="51"/>
      <c r="AXY127" s="51"/>
      <c r="AXZ127" s="51"/>
      <c r="AYA127" s="51"/>
      <c r="AYB127" s="51"/>
      <c r="AYC127" s="51"/>
      <c r="AYD127" s="51"/>
      <c r="AYE127" s="51"/>
      <c r="AYF127" s="51"/>
      <c r="AYG127" s="51"/>
      <c r="AYH127" s="51"/>
      <c r="AYI127" s="51"/>
      <c r="AYJ127" s="51"/>
      <c r="AYK127" s="51"/>
      <c r="AYL127" s="51"/>
      <c r="AYM127" s="51"/>
      <c r="AYN127" s="51"/>
      <c r="AYO127" s="51"/>
      <c r="AYP127" s="51"/>
      <c r="AYQ127" s="51"/>
      <c r="AYR127" s="51"/>
      <c r="AYS127" s="51"/>
      <c r="AYT127" s="51"/>
      <c r="AYU127" s="51"/>
      <c r="AYV127" s="51"/>
      <c r="AYW127" s="51"/>
      <c r="AYX127" s="51"/>
      <c r="AYY127" s="51"/>
      <c r="AYZ127" s="51"/>
      <c r="AZA127" s="51"/>
      <c r="AZB127" s="51"/>
      <c r="AZC127" s="51"/>
      <c r="AZD127" s="51"/>
      <c r="AZE127" s="51"/>
      <c r="AZF127" s="51"/>
      <c r="AZG127" s="51"/>
      <c r="AZH127" s="51"/>
      <c r="AZI127" s="51"/>
      <c r="AZJ127" s="51"/>
      <c r="AZK127" s="51"/>
      <c r="AZL127" s="51"/>
      <c r="AZM127" s="51"/>
      <c r="AZN127" s="51"/>
      <c r="AZO127" s="51"/>
      <c r="AZP127" s="51"/>
      <c r="AZQ127" s="51"/>
      <c r="AZR127" s="51"/>
      <c r="AZS127" s="51"/>
      <c r="AZT127" s="51"/>
      <c r="AZU127" s="51"/>
      <c r="AZV127" s="51"/>
      <c r="AZW127" s="51"/>
      <c r="AZX127" s="51"/>
      <c r="AZY127" s="51"/>
      <c r="AZZ127" s="51"/>
      <c r="BAA127" s="51"/>
      <c r="BAB127" s="51"/>
      <c r="BAC127" s="51"/>
      <c r="BAD127" s="51"/>
      <c r="BAE127" s="51"/>
      <c r="BAF127" s="51"/>
      <c r="BAG127" s="51"/>
      <c r="BAH127" s="51"/>
      <c r="BAI127" s="51"/>
      <c r="BAJ127" s="51"/>
      <c r="BAK127" s="51"/>
      <c r="BAL127" s="51"/>
      <c r="BAM127" s="51"/>
      <c r="BAN127" s="51"/>
      <c r="BAO127" s="51"/>
      <c r="BAP127" s="51"/>
      <c r="BAQ127" s="51"/>
      <c r="BAR127" s="51"/>
      <c r="BAS127" s="51"/>
      <c r="BAT127" s="51"/>
      <c r="BAU127" s="51"/>
      <c r="BAV127" s="51"/>
      <c r="BAW127" s="51"/>
      <c r="BAX127" s="51"/>
      <c r="BAY127" s="51"/>
      <c r="BAZ127" s="51"/>
      <c r="BBA127" s="51"/>
      <c r="BBB127" s="51"/>
      <c r="BBC127" s="51"/>
      <c r="BBD127" s="51"/>
      <c r="BBE127" s="51"/>
      <c r="BBF127" s="51"/>
      <c r="BBG127" s="51"/>
      <c r="BBH127" s="51"/>
      <c r="BBI127" s="51"/>
      <c r="BBJ127" s="51"/>
      <c r="BBK127" s="51"/>
      <c r="BBL127" s="51"/>
      <c r="BBM127" s="51"/>
      <c r="BBN127" s="51"/>
      <c r="BBO127" s="51"/>
      <c r="BBP127" s="51"/>
      <c r="BBQ127" s="51"/>
      <c r="BBR127" s="51"/>
      <c r="BBS127" s="51"/>
      <c r="BBT127" s="51"/>
      <c r="BBU127" s="51"/>
      <c r="BBV127" s="51"/>
      <c r="BBW127" s="51"/>
      <c r="BBX127" s="51"/>
      <c r="BBY127" s="51"/>
      <c r="BBZ127" s="51"/>
      <c r="BCA127" s="51"/>
      <c r="BCB127" s="51"/>
      <c r="BCC127" s="51"/>
      <c r="BCD127" s="51"/>
      <c r="BCE127" s="51"/>
      <c r="BCF127" s="51"/>
      <c r="BCG127" s="51"/>
      <c r="BCH127" s="51"/>
      <c r="BCI127" s="51"/>
      <c r="BCJ127" s="51"/>
      <c r="BCK127" s="51"/>
      <c r="BCL127" s="51"/>
      <c r="BCM127" s="51"/>
      <c r="BCN127" s="51"/>
      <c r="BCO127" s="51"/>
      <c r="BCP127" s="51"/>
      <c r="BCQ127" s="51"/>
      <c r="BCR127" s="51"/>
      <c r="BCS127" s="51"/>
      <c r="BCT127" s="51"/>
      <c r="BCU127" s="51"/>
      <c r="BCV127" s="51"/>
      <c r="BCW127" s="51"/>
      <c r="BCX127" s="51"/>
      <c r="BCY127" s="51"/>
      <c r="BCZ127" s="51"/>
      <c r="BDA127" s="51"/>
      <c r="BDB127" s="51"/>
      <c r="BDC127" s="51"/>
      <c r="BDD127" s="51"/>
      <c r="BDE127" s="51"/>
      <c r="BDF127" s="51"/>
      <c r="BDG127" s="51"/>
      <c r="BDH127" s="51"/>
      <c r="BDI127" s="51"/>
      <c r="BDJ127" s="51"/>
      <c r="BDK127" s="51"/>
      <c r="BDL127" s="51"/>
      <c r="BDM127" s="51"/>
      <c r="BDN127" s="51"/>
      <c r="BDO127" s="51"/>
      <c r="BDP127" s="51"/>
      <c r="BDQ127" s="51"/>
      <c r="BDR127" s="51"/>
      <c r="BDS127" s="51"/>
      <c r="BDT127" s="51"/>
      <c r="BDU127" s="51"/>
      <c r="BDV127" s="51"/>
      <c r="BDW127" s="51"/>
      <c r="BDX127" s="51"/>
      <c r="BDY127" s="51"/>
      <c r="BDZ127" s="51"/>
      <c r="BEA127" s="51"/>
      <c r="BEB127" s="51"/>
      <c r="BEC127" s="51"/>
      <c r="BED127" s="51"/>
      <c r="BEE127" s="51"/>
      <c r="BEF127" s="51"/>
      <c r="BEG127" s="51"/>
      <c r="BEH127" s="51"/>
      <c r="BEI127" s="51"/>
      <c r="BEJ127" s="51"/>
      <c r="BEK127" s="51"/>
      <c r="BEL127" s="51"/>
      <c r="BEM127" s="51"/>
      <c r="BEN127" s="51"/>
      <c r="BEO127" s="51"/>
      <c r="BEP127" s="51"/>
      <c r="BEQ127" s="51"/>
      <c r="BER127" s="51"/>
      <c r="BES127" s="51"/>
      <c r="BET127" s="51"/>
      <c r="BEU127" s="51"/>
      <c r="BEV127" s="51"/>
      <c r="BEW127" s="51"/>
      <c r="BEX127" s="51"/>
      <c r="BEY127" s="51"/>
      <c r="BEZ127" s="51"/>
      <c r="BFA127" s="51"/>
      <c r="BFB127" s="51"/>
      <c r="BFC127" s="51"/>
      <c r="BFD127" s="51"/>
      <c r="BFE127" s="51"/>
      <c r="BFF127" s="51"/>
      <c r="BFG127" s="51"/>
      <c r="BFH127" s="51"/>
      <c r="BFI127" s="51"/>
      <c r="BFJ127" s="51"/>
      <c r="BFK127" s="51"/>
      <c r="BFL127" s="51"/>
      <c r="BFM127" s="51"/>
      <c r="BFN127" s="51"/>
      <c r="BFO127" s="51"/>
      <c r="BFP127" s="51"/>
      <c r="BFQ127" s="51"/>
      <c r="BFR127" s="51"/>
      <c r="BFS127" s="51"/>
      <c r="BFT127" s="51"/>
      <c r="BFU127" s="51"/>
      <c r="BFV127" s="51"/>
      <c r="BFW127" s="51"/>
      <c r="BFX127" s="51"/>
      <c r="BFY127" s="51"/>
      <c r="BFZ127" s="51"/>
      <c r="BGA127" s="51"/>
      <c r="BGB127" s="51"/>
      <c r="BGC127" s="51"/>
      <c r="BGD127" s="51"/>
      <c r="BGE127" s="51"/>
      <c r="BGF127" s="51"/>
      <c r="BGG127" s="51"/>
      <c r="BGH127" s="51"/>
      <c r="BGI127" s="51"/>
      <c r="BGJ127" s="51"/>
      <c r="BGK127" s="51"/>
      <c r="BGL127" s="51"/>
      <c r="BGM127" s="51"/>
      <c r="BGN127" s="51"/>
      <c r="BGO127" s="51"/>
      <c r="BGP127" s="51"/>
      <c r="BGQ127" s="51"/>
      <c r="BGR127" s="51"/>
      <c r="BGS127" s="51"/>
      <c r="BGT127" s="51"/>
      <c r="BGU127" s="51"/>
      <c r="BGV127" s="51"/>
      <c r="BGW127" s="51"/>
      <c r="BGX127" s="51"/>
      <c r="BGY127" s="51"/>
      <c r="BGZ127" s="51"/>
      <c r="BHA127" s="51"/>
      <c r="BHB127" s="51"/>
      <c r="BHC127" s="51"/>
      <c r="BHD127" s="51"/>
      <c r="BHE127" s="51"/>
      <c r="BHF127" s="51"/>
      <c r="BHG127" s="51"/>
      <c r="BHH127" s="51"/>
      <c r="BHI127" s="51"/>
      <c r="BHJ127" s="51"/>
      <c r="BHK127" s="51"/>
      <c r="BHL127" s="51"/>
      <c r="BHM127" s="51"/>
      <c r="BHN127" s="51"/>
      <c r="BHO127" s="51"/>
      <c r="BHP127" s="51"/>
      <c r="BHQ127" s="51"/>
      <c r="BHR127" s="51"/>
      <c r="BHS127" s="51"/>
      <c r="BHT127" s="51"/>
      <c r="BHU127" s="51"/>
      <c r="BHV127" s="51"/>
      <c r="BHW127" s="51"/>
      <c r="BHX127" s="51"/>
      <c r="BHY127" s="51"/>
      <c r="BHZ127" s="51"/>
      <c r="BIA127" s="51"/>
      <c r="BIB127" s="51"/>
      <c r="BIC127" s="51"/>
      <c r="BID127" s="51"/>
      <c r="BIE127" s="51"/>
      <c r="BIF127" s="51"/>
      <c r="BIG127" s="51"/>
      <c r="BIH127" s="51"/>
      <c r="BII127" s="51"/>
      <c r="BIJ127" s="51"/>
      <c r="BIK127" s="51"/>
      <c r="BIL127" s="51"/>
      <c r="BIM127" s="51"/>
      <c r="BIN127" s="51"/>
      <c r="BIO127" s="51"/>
      <c r="BIP127" s="51"/>
      <c r="BIQ127" s="51"/>
      <c r="BIR127" s="51"/>
      <c r="BIS127" s="51"/>
      <c r="BIT127" s="51"/>
      <c r="BIU127" s="51"/>
      <c r="BIV127" s="51"/>
      <c r="BIW127" s="51"/>
      <c r="BIX127" s="51"/>
      <c r="BIY127" s="51"/>
      <c r="BIZ127" s="51"/>
      <c r="BJA127" s="51"/>
      <c r="BJB127" s="51"/>
      <c r="BJC127" s="51"/>
      <c r="BJD127" s="51"/>
      <c r="BJE127" s="51"/>
      <c r="BJF127" s="51"/>
      <c r="BJG127" s="51"/>
      <c r="BJH127" s="51"/>
      <c r="BJI127" s="51"/>
      <c r="BJJ127" s="51"/>
      <c r="BJK127" s="51"/>
      <c r="BJL127" s="51"/>
      <c r="BJM127" s="51"/>
      <c r="BJN127" s="51"/>
      <c r="BJO127" s="51"/>
      <c r="BJP127" s="51"/>
      <c r="BJQ127" s="51"/>
      <c r="BJR127" s="51"/>
      <c r="BJS127" s="51"/>
      <c r="BJT127" s="51"/>
      <c r="BJU127" s="51"/>
      <c r="BJV127" s="51"/>
      <c r="BJW127" s="51"/>
      <c r="BJX127" s="51"/>
      <c r="BJY127" s="51"/>
      <c r="BJZ127" s="51"/>
      <c r="BKA127" s="51"/>
      <c r="BKB127" s="51"/>
      <c r="BKC127" s="51"/>
      <c r="BKD127" s="51"/>
      <c r="BKE127" s="51"/>
      <c r="BKF127" s="51"/>
      <c r="BKG127" s="51"/>
      <c r="BKH127" s="51"/>
      <c r="BKI127" s="51"/>
      <c r="BKJ127" s="51"/>
      <c r="BKK127" s="51"/>
      <c r="BKL127" s="51"/>
      <c r="BKM127" s="51"/>
      <c r="BKN127" s="51"/>
      <c r="BKO127" s="51"/>
      <c r="BKP127" s="51"/>
      <c r="BKQ127" s="51"/>
      <c r="BKR127" s="51"/>
      <c r="BKS127" s="51"/>
      <c r="BKT127" s="51"/>
      <c r="BKU127" s="51"/>
      <c r="BKV127" s="51"/>
      <c r="BKW127" s="51"/>
      <c r="BKX127" s="51"/>
      <c r="BKY127" s="51"/>
      <c r="BKZ127" s="51"/>
      <c r="BLA127" s="51"/>
      <c r="BLB127" s="51"/>
      <c r="BLC127" s="51"/>
      <c r="BLD127" s="51"/>
      <c r="BLE127" s="51"/>
      <c r="BLF127" s="51"/>
      <c r="BLG127" s="51"/>
      <c r="BLH127" s="51"/>
      <c r="BLI127" s="51"/>
      <c r="BLJ127" s="51"/>
      <c r="BLK127" s="51"/>
      <c r="BLL127" s="51"/>
      <c r="BLM127" s="51"/>
      <c r="BLN127" s="51"/>
      <c r="BLO127" s="51"/>
      <c r="BLP127" s="51"/>
      <c r="BLQ127" s="51"/>
      <c r="BLR127" s="51"/>
      <c r="BLS127" s="51"/>
      <c r="BLT127" s="51"/>
      <c r="BLU127" s="51"/>
      <c r="BLV127" s="51"/>
      <c r="BLW127" s="51"/>
      <c r="BLX127" s="51"/>
      <c r="BLY127" s="51"/>
      <c r="BLZ127" s="51"/>
      <c r="BMA127" s="51"/>
      <c r="BMB127" s="51"/>
      <c r="BMC127" s="51"/>
      <c r="BMD127" s="51"/>
      <c r="BME127" s="51"/>
      <c r="BMF127" s="51"/>
      <c r="BMG127" s="51"/>
      <c r="BMH127" s="51"/>
      <c r="BMI127" s="51"/>
      <c r="BMJ127" s="51"/>
      <c r="BMK127" s="51"/>
      <c r="BML127" s="51"/>
      <c r="BMM127" s="51"/>
      <c r="BMN127" s="51"/>
      <c r="BMO127" s="51"/>
      <c r="BMP127" s="51"/>
      <c r="BMQ127" s="51"/>
      <c r="BMR127" s="51"/>
      <c r="BMS127" s="51"/>
      <c r="BMT127" s="51"/>
      <c r="BMU127" s="51"/>
      <c r="BMV127" s="51"/>
      <c r="BMW127" s="51"/>
      <c r="BMX127" s="51"/>
      <c r="BMY127" s="51"/>
      <c r="BMZ127" s="51"/>
      <c r="BNA127" s="51"/>
      <c r="BNB127" s="51"/>
      <c r="BNC127" s="51"/>
      <c r="BND127" s="51"/>
      <c r="BNE127" s="51"/>
      <c r="BNF127" s="51"/>
      <c r="BNG127" s="51"/>
      <c r="BNH127" s="51"/>
      <c r="BNI127" s="51"/>
      <c r="BNJ127" s="51"/>
      <c r="BNK127" s="51"/>
      <c r="BNL127" s="51"/>
      <c r="BNM127" s="51"/>
      <c r="BNN127" s="51"/>
      <c r="BNO127" s="51"/>
      <c r="BNP127" s="51"/>
      <c r="BNQ127" s="51"/>
      <c r="BNR127" s="51"/>
      <c r="BNS127" s="51"/>
      <c r="BNT127" s="51"/>
      <c r="BNU127" s="51"/>
      <c r="BNV127" s="51"/>
      <c r="BNW127" s="51"/>
      <c r="BNX127" s="51"/>
      <c r="BNY127" s="51"/>
      <c r="BNZ127" s="51"/>
      <c r="BOA127" s="51"/>
      <c r="BOB127" s="51"/>
      <c r="BOC127" s="51"/>
      <c r="BOD127" s="51"/>
      <c r="BOE127" s="51"/>
      <c r="BOF127" s="51"/>
      <c r="BOG127" s="51"/>
      <c r="BOH127" s="51"/>
      <c r="BOI127" s="51"/>
      <c r="BOJ127" s="51"/>
      <c r="BOK127" s="51"/>
      <c r="BOL127" s="51"/>
      <c r="BOM127" s="51"/>
      <c r="BON127" s="51"/>
      <c r="BOO127" s="51"/>
      <c r="BOP127" s="51"/>
      <c r="BOQ127" s="51"/>
      <c r="BOR127" s="51"/>
      <c r="BOS127" s="51"/>
      <c r="BOT127" s="51"/>
      <c r="BOU127" s="51"/>
      <c r="BOV127" s="51"/>
      <c r="BOW127" s="51"/>
      <c r="BOX127" s="51"/>
      <c r="BOY127" s="51"/>
      <c r="BOZ127" s="51"/>
      <c r="BPA127" s="51"/>
      <c r="BPB127" s="51"/>
      <c r="BPC127" s="51"/>
      <c r="BPD127" s="51"/>
      <c r="BPE127" s="51"/>
      <c r="BPF127" s="51"/>
      <c r="BPG127" s="51"/>
      <c r="BPH127" s="51"/>
      <c r="BPI127" s="51"/>
      <c r="BPJ127" s="51"/>
      <c r="BPK127" s="51"/>
      <c r="BPL127" s="51"/>
      <c r="BPM127" s="51"/>
      <c r="BPN127" s="51"/>
      <c r="BPO127" s="51"/>
      <c r="BPP127" s="51"/>
      <c r="BPQ127" s="51"/>
      <c r="BPR127" s="51"/>
      <c r="BPS127" s="51"/>
      <c r="BPT127" s="51"/>
      <c r="BPU127" s="51"/>
      <c r="BPV127" s="51"/>
      <c r="BPW127" s="51"/>
      <c r="BPX127" s="51"/>
      <c r="BPY127" s="51"/>
      <c r="BPZ127" s="51"/>
      <c r="BQA127" s="51"/>
      <c r="BQB127" s="51"/>
      <c r="BQC127" s="51"/>
      <c r="BQD127" s="51"/>
      <c r="BQE127" s="51"/>
      <c r="BQF127" s="51"/>
      <c r="BQG127" s="51"/>
      <c r="BQH127" s="51"/>
      <c r="BQI127" s="51"/>
      <c r="BQJ127" s="51"/>
      <c r="BQK127" s="51"/>
      <c r="BQL127" s="51"/>
      <c r="BQM127" s="51"/>
      <c r="BQN127" s="51"/>
      <c r="BQO127" s="51"/>
      <c r="BQP127" s="51"/>
      <c r="BQQ127" s="51"/>
      <c r="BQR127" s="51"/>
      <c r="BQS127" s="51"/>
      <c r="BQT127" s="51"/>
      <c r="BQU127" s="51"/>
      <c r="BQV127" s="51"/>
      <c r="BQW127" s="51"/>
      <c r="BQX127" s="51"/>
      <c r="BQY127" s="51"/>
      <c r="BQZ127" s="51"/>
      <c r="BRA127" s="51"/>
      <c r="BRB127" s="51"/>
      <c r="BRC127" s="51"/>
      <c r="BRD127" s="51"/>
      <c r="BRE127" s="51"/>
      <c r="BRF127" s="51"/>
      <c r="BRG127" s="51"/>
      <c r="BRH127" s="51"/>
      <c r="BRI127" s="51"/>
      <c r="BRJ127" s="51"/>
      <c r="BRK127" s="51"/>
      <c r="BRL127" s="51"/>
      <c r="BRM127" s="51"/>
      <c r="BRN127" s="51"/>
      <c r="BRO127" s="51"/>
      <c r="BRP127" s="51"/>
      <c r="BRQ127" s="51"/>
      <c r="BRR127" s="51"/>
      <c r="BRS127" s="51"/>
      <c r="BRT127" s="51"/>
      <c r="BRU127" s="51"/>
      <c r="BRV127" s="51"/>
      <c r="BRW127" s="51"/>
      <c r="BRX127" s="51"/>
      <c r="BRY127" s="51"/>
      <c r="BRZ127" s="51"/>
      <c r="BSA127" s="51"/>
      <c r="BSB127" s="51"/>
      <c r="BSC127" s="51"/>
      <c r="BSD127" s="51"/>
      <c r="BSE127" s="51"/>
      <c r="BSF127" s="51"/>
      <c r="BSG127" s="51"/>
      <c r="BSH127" s="51"/>
      <c r="BSI127" s="51"/>
      <c r="BSJ127" s="51"/>
      <c r="BSK127" s="51"/>
      <c r="BSL127" s="51"/>
      <c r="BSM127" s="51"/>
      <c r="BSN127" s="51"/>
      <c r="BSO127" s="51"/>
      <c r="BSP127" s="51"/>
      <c r="BSQ127" s="51"/>
      <c r="BSR127" s="51"/>
      <c r="BSS127" s="51"/>
      <c r="BST127" s="51"/>
      <c r="BSU127" s="51"/>
      <c r="BSV127" s="51"/>
      <c r="BSW127" s="51"/>
      <c r="BSX127" s="51"/>
      <c r="BSY127" s="51"/>
      <c r="BSZ127" s="51"/>
      <c r="BTA127" s="51"/>
      <c r="BTB127" s="51"/>
      <c r="BTC127" s="51"/>
      <c r="BTD127" s="51"/>
      <c r="BTE127" s="51"/>
      <c r="BTF127" s="51"/>
      <c r="BTG127" s="51"/>
      <c r="BTH127" s="51"/>
      <c r="BTI127" s="51"/>
      <c r="BTJ127" s="51"/>
      <c r="BTK127" s="51"/>
      <c r="BTL127" s="51"/>
      <c r="BTM127" s="51"/>
      <c r="BTN127" s="51"/>
      <c r="BTO127" s="51"/>
      <c r="BTP127" s="51"/>
      <c r="BTQ127" s="51"/>
      <c r="BTR127" s="51"/>
      <c r="BTS127" s="51"/>
      <c r="BTT127" s="51"/>
      <c r="BTU127" s="51"/>
      <c r="BTV127" s="51"/>
      <c r="BTW127" s="51"/>
      <c r="BTX127" s="51"/>
      <c r="BTY127" s="51"/>
      <c r="BTZ127" s="51"/>
      <c r="BUA127" s="51"/>
      <c r="BUB127" s="51"/>
      <c r="BUC127" s="51"/>
      <c r="BUD127" s="51"/>
      <c r="BUE127" s="51"/>
      <c r="BUF127" s="51"/>
      <c r="BUG127" s="51"/>
      <c r="BUH127" s="51"/>
      <c r="BUI127" s="51"/>
      <c r="BUJ127" s="51"/>
      <c r="BUK127" s="51"/>
      <c r="BUL127" s="51"/>
      <c r="BUM127" s="51"/>
      <c r="BUN127" s="51"/>
      <c r="BUO127" s="51"/>
      <c r="BUP127" s="51"/>
      <c r="BUQ127" s="51"/>
      <c r="BUR127" s="51"/>
      <c r="BUS127" s="51"/>
      <c r="BUT127" s="51"/>
      <c r="BUU127" s="51"/>
      <c r="BUV127" s="51"/>
      <c r="BUW127" s="51"/>
      <c r="BUX127" s="51"/>
      <c r="BUY127" s="51"/>
      <c r="BUZ127" s="51"/>
      <c r="BVA127" s="51"/>
      <c r="BVB127" s="51"/>
      <c r="BVC127" s="51"/>
      <c r="BVD127" s="51"/>
      <c r="BVE127" s="51"/>
      <c r="BVF127" s="51"/>
      <c r="BVG127" s="51"/>
      <c r="BVH127" s="51"/>
      <c r="BVI127" s="51"/>
      <c r="BVJ127" s="51"/>
      <c r="BVK127" s="51"/>
      <c r="BVL127" s="51"/>
      <c r="BVM127" s="51"/>
      <c r="BVN127" s="51"/>
      <c r="BVO127" s="51"/>
      <c r="BVP127" s="51"/>
      <c r="BVQ127" s="51"/>
      <c r="BVR127" s="51"/>
      <c r="BVS127" s="51"/>
      <c r="BVT127" s="51"/>
      <c r="BVU127" s="51"/>
      <c r="BVV127" s="51"/>
      <c r="BVW127" s="51"/>
      <c r="BVX127" s="51"/>
      <c r="BVY127" s="51"/>
      <c r="BVZ127" s="51"/>
      <c r="BWA127" s="51"/>
      <c r="BWB127" s="51"/>
      <c r="BWC127" s="51"/>
      <c r="BWD127" s="51"/>
      <c r="BWE127" s="51"/>
      <c r="BWF127" s="51"/>
      <c r="BWG127" s="51"/>
      <c r="BWH127" s="51"/>
      <c r="BWI127" s="51"/>
      <c r="BWJ127" s="51"/>
      <c r="BWK127" s="51"/>
      <c r="BWL127" s="51"/>
      <c r="BWM127" s="51"/>
      <c r="BWN127" s="51"/>
      <c r="BWO127" s="51"/>
      <c r="BWP127" s="51"/>
      <c r="BWQ127" s="51"/>
      <c r="BWR127" s="51"/>
      <c r="BWS127" s="51"/>
      <c r="BWT127" s="51"/>
      <c r="BWU127" s="51"/>
      <c r="BWV127" s="51"/>
      <c r="BWW127" s="51"/>
      <c r="BWX127" s="51"/>
      <c r="BWY127" s="51"/>
      <c r="BWZ127" s="51"/>
      <c r="BXA127" s="51"/>
      <c r="BXB127" s="51"/>
      <c r="BXC127" s="51"/>
      <c r="BXD127" s="51"/>
      <c r="BXE127" s="51"/>
      <c r="BXF127" s="51"/>
      <c r="BXG127" s="51"/>
      <c r="BXH127" s="51"/>
      <c r="BXI127" s="51"/>
      <c r="BXJ127" s="51"/>
      <c r="BXK127" s="51"/>
      <c r="BXL127" s="51"/>
      <c r="BXM127" s="51"/>
      <c r="BXN127" s="51"/>
      <c r="BXO127" s="51"/>
      <c r="BXP127" s="51"/>
      <c r="BXQ127" s="51"/>
      <c r="BXR127" s="51"/>
      <c r="BXS127" s="51"/>
      <c r="BXT127" s="51"/>
      <c r="BXU127" s="51"/>
      <c r="BXV127" s="51"/>
      <c r="BXW127" s="51"/>
      <c r="BXX127" s="51"/>
      <c r="BXY127" s="51"/>
      <c r="BXZ127" s="51"/>
      <c r="BYA127" s="51"/>
      <c r="BYB127" s="51"/>
      <c r="BYC127" s="51"/>
      <c r="BYD127" s="51"/>
      <c r="BYE127" s="51"/>
      <c r="BYF127" s="51"/>
      <c r="BYG127" s="51"/>
      <c r="BYH127" s="51"/>
      <c r="BYI127" s="51"/>
      <c r="BYJ127" s="51"/>
      <c r="BYK127" s="51"/>
      <c r="BYL127" s="51"/>
      <c r="BYM127" s="51"/>
      <c r="BYN127" s="51"/>
      <c r="BYO127" s="51"/>
      <c r="BYP127" s="51"/>
      <c r="BYQ127" s="51"/>
      <c r="BYR127" s="51"/>
      <c r="BYS127" s="51"/>
      <c r="BYT127" s="51"/>
      <c r="BYU127" s="51"/>
      <c r="BYV127" s="51"/>
      <c r="BYW127" s="51"/>
      <c r="BYX127" s="51"/>
      <c r="BYY127" s="51"/>
      <c r="BYZ127" s="51"/>
      <c r="BZA127" s="51"/>
      <c r="BZB127" s="51"/>
      <c r="BZC127" s="51"/>
      <c r="BZD127" s="51"/>
      <c r="BZE127" s="51"/>
      <c r="BZF127" s="51"/>
      <c r="BZG127" s="51"/>
      <c r="BZH127" s="51"/>
      <c r="BZI127" s="51"/>
      <c r="BZJ127" s="51"/>
      <c r="BZK127" s="51"/>
      <c r="BZL127" s="51"/>
      <c r="BZM127" s="51"/>
      <c r="BZN127" s="51"/>
      <c r="BZO127" s="51"/>
      <c r="BZP127" s="51"/>
      <c r="BZQ127" s="51"/>
      <c r="BZR127" s="51"/>
      <c r="BZS127" s="51"/>
      <c r="BZT127" s="51"/>
      <c r="BZU127" s="51"/>
      <c r="BZV127" s="51"/>
      <c r="BZW127" s="51"/>
      <c r="BZX127" s="51"/>
      <c r="BZY127" s="51"/>
      <c r="BZZ127" s="51"/>
      <c r="CAA127" s="51"/>
      <c r="CAB127" s="51"/>
      <c r="CAC127" s="51"/>
      <c r="CAD127" s="51"/>
      <c r="CAE127" s="51"/>
      <c r="CAF127" s="51"/>
      <c r="CAG127" s="51"/>
      <c r="CAH127" s="51"/>
      <c r="CAI127" s="51"/>
      <c r="CAJ127" s="51"/>
      <c r="CAK127" s="51"/>
      <c r="CAL127" s="51"/>
      <c r="CAM127" s="51"/>
      <c r="CAN127" s="51"/>
      <c r="CAO127" s="51"/>
      <c r="CAP127" s="51"/>
      <c r="CAQ127" s="51"/>
      <c r="CAR127" s="51"/>
      <c r="CAS127" s="51"/>
      <c r="CAT127" s="51"/>
      <c r="CAU127" s="51"/>
      <c r="CAV127" s="51"/>
      <c r="CAW127" s="51"/>
      <c r="CAX127" s="51"/>
      <c r="CAY127" s="51"/>
      <c r="CAZ127" s="51"/>
      <c r="CBA127" s="51"/>
      <c r="CBB127" s="51"/>
      <c r="CBC127" s="51"/>
      <c r="CBD127" s="51"/>
      <c r="CBE127" s="51"/>
      <c r="CBF127" s="51"/>
      <c r="CBG127" s="51"/>
      <c r="CBH127" s="51"/>
      <c r="CBI127" s="51"/>
      <c r="CBJ127" s="51"/>
      <c r="CBK127" s="51"/>
      <c r="CBL127" s="51"/>
      <c r="CBM127" s="51"/>
      <c r="CBN127" s="51"/>
      <c r="CBO127" s="51"/>
      <c r="CBP127" s="51"/>
      <c r="CBQ127" s="51"/>
      <c r="CBR127" s="51"/>
      <c r="CBS127" s="51"/>
      <c r="CBT127" s="51"/>
      <c r="CBU127" s="51"/>
      <c r="CBV127" s="51"/>
      <c r="CBW127" s="51"/>
      <c r="CBX127" s="51"/>
      <c r="CBY127" s="51"/>
      <c r="CBZ127" s="51"/>
      <c r="CCA127" s="51"/>
      <c r="CCB127" s="51"/>
      <c r="CCC127" s="51"/>
      <c r="CCD127" s="51"/>
      <c r="CCE127" s="51"/>
      <c r="CCF127" s="51"/>
      <c r="CCG127" s="51"/>
      <c r="CCH127" s="51"/>
      <c r="CCI127" s="51"/>
      <c r="CCJ127" s="51"/>
      <c r="CCK127" s="51"/>
      <c r="CCL127" s="51"/>
      <c r="CCM127" s="51"/>
      <c r="CCN127" s="51"/>
      <c r="CCO127" s="51"/>
      <c r="CCP127" s="51"/>
      <c r="CCQ127" s="51"/>
      <c r="CCR127" s="51"/>
      <c r="CCS127" s="51"/>
      <c r="CCT127" s="51"/>
      <c r="CCU127" s="51"/>
      <c r="CCV127" s="51"/>
      <c r="CCW127" s="51"/>
      <c r="CCX127" s="51"/>
      <c r="CCY127" s="51"/>
      <c r="CCZ127" s="51"/>
      <c r="CDA127" s="51"/>
      <c r="CDB127" s="51"/>
      <c r="CDC127" s="51"/>
      <c r="CDD127" s="51"/>
      <c r="CDE127" s="51"/>
      <c r="CDF127" s="51"/>
      <c r="CDG127" s="51"/>
      <c r="CDH127" s="51"/>
      <c r="CDI127" s="51"/>
      <c r="CDJ127" s="51"/>
      <c r="CDK127" s="51"/>
      <c r="CDL127" s="51"/>
      <c r="CDM127" s="51"/>
      <c r="CDN127" s="51"/>
      <c r="CDO127" s="51"/>
      <c r="CDP127" s="51"/>
      <c r="CDQ127" s="51"/>
      <c r="CDR127" s="51"/>
      <c r="CDS127" s="51"/>
      <c r="CDT127" s="51"/>
      <c r="CDU127" s="51"/>
      <c r="CDV127" s="51"/>
      <c r="CDW127" s="51"/>
      <c r="CDX127" s="51"/>
      <c r="CDY127" s="51"/>
      <c r="CDZ127" s="51"/>
      <c r="CEA127" s="51"/>
      <c r="CEB127" s="51"/>
      <c r="CEC127" s="51"/>
      <c r="CED127" s="51"/>
      <c r="CEE127" s="51"/>
      <c r="CEF127" s="51"/>
      <c r="CEG127" s="51"/>
      <c r="CEH127" s="51"/>
      <c r="CEI127" s="51"/>
      <c r="CEJ127" s="51"/>
      <c r="CEK127" s="51"/>
      <c r="CEL127" s="51"/>
      <c r="CEM127" s="51"/>
      <c r="CEN127" s="51"/>
      <c r="CEO127" s="51"/>
      <c r="CEP127" s="51"/>
      <c r="CEQ127" s="51"/>
      <c r="CER127" s="51"/>
      <c r="CES127" s="51"/>
      <c r="CET127" s="51"/>
      <c r="CEU127" s="51"/>
      <c r="CEV127" s="51"/>
      <c r="CEW127" s="51"/>
      <c r="CEX127" s="51"/>
      <c r="CEY127" s="51"/>
      <c r="CEZ127" s="51"/>
      <c r="CFA127" s="51"/>
      <c r="CFB127" s="51"/>
      <c r="CFC127" s="51"/>
      <c r="CFD127" s="51"/>
      <c r="CFE127" s="51"/>
      <c r="CFF127" s="51"/>
      <c r="CFG127" s="51"/>
      <c r="CFH127" s="51"/>
      <c r="CFI127" s="51"/>
      <c r="CFJ127" s="51"/>
      <c r="CFK127" s="51"/>
      <c r="CFL127" s="51"/>
      <c r="CFM127" s="51"/>
      <c r="CFN127" s="51"/>
      <c r="CFO127" s="51"/>
      <c r="CFP127" s="51"/>
      <c r="CFQ127" s="51"/>
      <c r="CFR127" s="51"/>
      <c r="CFS127" s="51"/>
      <c r="CFT127" s="51"/>
      <c r="CFU127" s="51"/>
      <c r="CFV127" s="51"/>
      <c r="CFW127" s="51"/>
      <c r="CFX127" s="51"/>
      <c r="CFY127" s="51"/>
      <c r="CFZ127" s="51"/>
      <c r="CGA127" s="51"/>
      <c r="CGB127" s="51"/>
      <c r="CGC127" s="51"/>
      <c r="CGD127" s="51"/>
      <c r="CGE127" s="51"/>
      <c r="CGF127" s="51"/>
      <c r="CGG127" s="51"/>
      <c r="CGH127" s="51"/>
      <c r="CGI127" s="51"/>
      <c r="CGJ127" s="51"/>
      <c r="CGK127" s="51"/>
      <c r="CGL127" s="51"/>
      <c r="CGM127" s="51"/>
      <c r="CGN127" s="51"/>
      <c r="CGO127" s="51"/>
      <c r="CGP127" s="51"/>
      <c r="CGQ127" s="51"/>
      <c r="CGR127" s="51"/>
      <c r="CGS127" s="51"/>
      <c r="CGT127" s="51"/>
      <c r="CGU127" s="51"/>
      <c r="CGV127" s="51"/>
      <c r="CGW127" s="51"/>
      <c r="CGX127" s="51"/>
      <c r="CGY127" s="51"/>
      <c r="CGZ127" s="51"/>
      <c r="CHA127" s="51"/>
      <c r="CHB127" s="51"/>
      <c r="CHC127" s="51"/>
      <c r="CHD127" s="51"/>
      <c r="CHE127" s="51"/>
      <c r="CHF127" s="51"/>
      <c r="CHG127" s="51"/>
      <c r="CHH127" s="51"/>
      <c r="CHI127" s="51"/>
      <c r="CHJ127" s="51"/>
      <c r="CHK127" s="51"/>
      <c r="CHL127" s="51"/>
      <c r="CHM127" s="51"/>
      <c r="CHN127" s="51"/>
      <c r="CHO127" s="51"/>
      <c r="CHP127" s="51"/>
      <c r="CHQ127" s="51"/>
      <c r="CHR127" s="51"/>
      <c r="CHS127" s="51"/>
      <c r="CHT127" s="51"/>
      <c r="CHU127" s="51"/>
      <c r="CHV127" s="51"/>
      <c r="CHW127" s="51"/>
      <c r="CHX127" s="51"/>
      <c r="CHY127" s="51"/>
      <c r="CHZ127" s="51"/>
      <c r="CIA127" s="51"/>
      <c r="CIB127" s="51"/>
      <c r="CIC127" s="51"/>
      <c r="CID127" s="51"/>
      <c r="CIE127" s="51"/>
      <c r="CIF127" s="51"/>
      <c r="CIG127" s="51"/>
      <c r="CIH127" s="51"/>
      <c r="CII127" s="51"/>
      <c r="CIJ127" s="51"/>
      <c r="CIK127" s="51"/>
      <c r="CIL127" s="51"/>
      <c r="CIM127" s="51"/>
      <c r="CIN127" s="51"/>
      <c r="CIO127" s="51"/>
      <c r="CIP127" s="51"/>
      <c r="CIQ127" s="51"/>
      <c r="CIR127" s="51"/>
      <c r="CIS127" s="51"/>
      <c r="CIT127" s="51"/>
      <c r="CIU127" s="51"/>
      <c r="CIV127" s="51"/>
      <c r="CIW127" s="51"/>
      <c r="CIX127" s="51"/>
      <c r="CIY127" s="51"/>
      <c r="CIZ127" s="51"/>
      <c r="CJA127" s="51"/>
      <c r="CJB127" s="51"/>
      <c r="CJC127" s="51"/>
      <c r="CJD127" s="51"/>
      <c r="CJE127" s="51"/>
      <c r="CJF127" s="51"/>
      <c r="CJG127" s="51"/>
      <c r="CJH127" s="51"/>
      <c r="CJI127" s="51"/>
      <c r="CJJ127" s="51"/>
      <c r="CJK127" s="51"/>
      <c r="CJL127" s="51"/>
      <c r="CJM127" s="51"/>
      <c r="CJN127" s="51"/>
      <c r="CJO127" s="51"/>
      <c r="CJP127" s="51"/>
      <c r="CJQ127" s="51"/>
      <c r="CJR127" s="51"/>
      <c r="CJS127" s="51"/>
      <c r="CJT127" s="51"/>
      <c r="CJU127" s="51"/>
      <c r="CJV127" s="51"/>
      <c r="CJW127" s="51"/>
      <c r="CJX127" s="51"/>
      <c r="CJY127" s="51"/>
      <c r="CJZ127" s="51"/>
      <c r="CKA127" s="51"/>
      <c r="CKB127" s="51"/>
      <c r="CKC127" s="51"/>
      <c r="CKD127" s="51"/>
      <c r="CKE127" s="51"/>
      <c r="CKF127" s="51"/>
      <c r="CKG127" s="51"/>
      <c r="CKH127" s="51"/>
      <c r="CKI127" s="51"/>
      <c r="CKJ127" s="51"/>
      <c r="CKK127" s="51"/>
      <c r="CKL127" s="51"/>
      <c r="CKM127" s="51"/>
      <c r="CKN127" s="51"/>
      <c r="CKO127" s="51"/>
      <c r="CKP127" s="51"/>
      <c r="CKQ127" s="51"/>
      <c r="CKR127" s="51"/>
      <c r="CKS127" s="51"/>
      <c r="CKT127" s="51"/>
      <c r="CKU127" s="51"/>
      <c r="CKV127" s="51"/>
      <c r="CKW127" s="51"/>
      <c r="CKX127" s="51"/>
      <c r="CKY127" s="51"/>
      <c r="CKZ127" s="51"/>
      <c r="CLA127" s="51"/>
      <c r="CLB127" s="51"/>
      <c r="CLC127" s="51"/>
      <c r="CLD127" s="51"/>
      <c r="CLE127" s="51"/>
      <c r="CLF127" s="51"/>
      <c r="CLG127" s="51"/>
      <c r="CLH127" s="51"/>
      <c r="CLI127" s="51"/>
      <c r="CLJ127" s="51"/>
      <c r="CLK127" s="51"/>
      <c r="CLL127" s="51"/>
      <c r="CLM127" s="51"/>
      <c r="CLN127" s="51"/>
      <c r="CLO127" s="51"/>
      <c r="CLP127" s="51"/>
      <c r="CLQ127" s="51"/>
      <c r="CLR127" s="51"/>
      <c r="CLS127" s="51"/>
      <c r="CLT127" s="51"/>
      <c r="CLU127" s="51"/>
      <c r="CLV127" s="51"/>
      <c r="CLW127" s="51"/>
      <c r="CLX127" s="51"/>
      <c r="CLY127" s="51"/>
      <c r="CLZ127" s="51"/>
      <c r="CMA127" s="51"/>
      <c r="CMB127" s="51"/>
      <c r="CMC127" s="51"/>
      <c r="CMD127" s="51"/>
      <c r="CME127" s="51"/>
      <c r="CMF127" s="51"/>
      <c r="CMG127" s="51"/>
      <c r="CMH127" s="51"/>
      <c r="CMI127" s="51"/>
      <c r="CMJ127" s="51"/>
      <c r="CMK127" s="51"/>
      <c r="CML127" s="51"/>
      <c r="CMM127" s="51"/>
      <c r="CMN127" s="51"/>
      <c r="CMO127" s="51"/>
      <c r="CMP127" s="51"/>
      <c r="CMQ127" s="51"/>
      <c r="CMR127" s="51"/>
      <c r="CMS127" s="51"/>
      <c r="CMT127" s="51"/>
      <c r="CMU127" s="51"/>
      <c r="CMV127" s="51"/>
      <c r="CMW127" s="51"/>
      <c r="CMX127" s="51"/>
      <c r="CMY127" s="51"/>
      <c r="CMZ127" s="51"/>
      <c r="CNA127" s="51"/>
      <c r="CNB127" s="51"/>
      <c r="CNC127" s="51"/>
      <c r="CND127" s="51"/>
      <c r="CNE127" s="51"/>
      <c r="CNF127" s="51"/>
      <c r="CNG127" s="51"/>
      <c r="CNH127" s="51"/>
      <c r="CNI127" s="51"/>
      <c r="CNJ127" s="51"/>
      <c r="CNK127" s="51"/>
      <c r="CNL127" s="51"/>
      <c r="CNM127" s="51"/>
      <c r="CNN127" s="51"/>
      <c r="CNO127" s="51"/>
      <c r="CNP127" s="51"/>
      <c r="CNQ127" s="51"/>
      <c r="CNR127" s="51"/>
      <c r="CNS127" s="51"/>
      <c r="CNT127" s="51"/>
      <c r="CNU127" s="51"/>
      <c r="CNV127" s="51"/>
      <c r="CNW127" s="51"/>
      <c r="CNX127" s="51"/>
      <c r="CNY127" s="51"/>
      <c r="CNZ127" s="51"/>
      <c r="COA127" s="51"/>
      <c r="COB127" s="51"/>
      <c r="COC127" s="51"/>
      <c r="COD127" s="51"/>
      <c r="COE127" s="51"/>
      <c r="COF127" s="51"/>
      <c r="COG127" s="51"/>
      <c r="COH127" s="51"/>
      <c r="COI127" s="51"/>
      <c r="COJ127" s="51"/>
      <c r="COK127" s="51"/>
      <c r="COL127" s="51"/>
      <c r="COM127" s="51"/>
      <c r="CON127" s="51"/>
      <c r="COO127" s="51"/>
      <c r="COP127" s="51"/>
      <c r="COQ127" s="51"/>
      <c r="COR127" s="51"/>
      <c r="COS127" s="51"/>
      <c r="COT127" s="51"/>
      <c r="COU127" s="51"/>
      <c r="COV127" s="51"/>
      <c r="COW127" s="51"/>
      <c r="COX127" s="51"/>
      <c r="COY127" s="51"/>
      <c r="COZ127" s="51"/>
      <c r="CPA127" s="51"/>
      <c r="CPB127" s="51"/>
      <c r="CPC127" s="51"/>
      <c r="CPD127" s="51"/>
      <c r="CPE127" s="51"/>
      <c r="CPF127" s="51"/>
      <c r="CPG127" s="51"/>
      <c r="CPH127" s="51"/>
      <c r="CPI127" s="51"/>
      <c r="CPJ127" s="51"/>
      <c r="CPK127" s="51"/>
      <c r="CPL127" s="51"/>
      <c r="CPM127" s="51"/>
      <c r="CPN127" s="51"/>
      <c r="CPO127" s="51"/>
      <c r="CPP127" s="51"/>
      <c r="CPQ127" s="51"/>
      <c r="CPR127" s="51"/>
      <c r="CPS127" s="51"/>
      <c r="CPT127" s="51"/>
      <c r="CPU127" s="51"/>
      <c r="CPV127" s="51"/>
      <c r="CPW127" s="51"/>
      <c r="CPX127" s="51"/>
      <c r="CPY127" s="51"/>
      <c r="CPZ127" s="51"/>
      <c r="CQA127" s="51"/>
      <c r="CQB127" s="51"/>
      <c r="CQC127" s="51"/>
      <c r="CQD127" s="51"/>
      <c r="CQE127" s="51"/>
      <c r="CQF127" s="51"/>
      <c r="CQG127" s="51"/>
      <c r="CQH127" s="51"/>
      <c r="CQI127" s="51"/>
      <c r="CQJ127" s="51"/>
      <c r="CQK127" s="51"/>
      <c r="CQL127" s="51"/>
      <c r="CQM127" s="51"/>
      <c r="CQN127" s="51"/>
      <c r="CQO127" s="51"/>
      <c r="CQP127" s="51"/>
      <c r="CQQ127" s="51"/>
      <c r="CQR127" s="51"/>
      <c r="CQS127" s="51"/>
      <c r="CQT127" s="51"/>
      <c r="CQU127" s="51"/>
      <c r="CQV127" s="51"/>
      <c r="CQW127" s="51"/>
      <c r="CQX127" s="51"/>
      <c r="CQY127" s="51"/>
      <c r="CQZ127" s="51"/>
      <c r="CRA127" s="51"/>
      <c r="CRB127" s="51"/>
      <c r="CRC127" s="51"/>
      <c r="CRD127" s="51"/>
      <c r="CRE127" s="51"/>
      <c r="CRF127" s="51"/>
      <c r="CRG127" s="51"/>
      <c r="CRH127" s="51"/>
      <c r="CRI127" s="51"/>
      <c r="CRJ127" s="51"/>
      <c r="CRK127" s="51"/>
      <c r="CRL127" s="51"/>
      <c r="CRM127" s="51"/>
      <c r="CRN127" s="51"/>
      <c r="CRO127" s="51"/>
      <c r="CRP127" s="51"/>
      <c r="CRQ127" s="51"/>
      <c r="CRR127" s="51"/>
      <c r="CRS127" s="51"/>
      <c r="CRT127" s="51"/>
      <c r="CRU127" s="51"/>
      <c r="CRV127" s="51"/>
      <c r="CRW127" s="51"/>
      <c r="CRX127" s="51"/>
      <c r="CRY127" s="51"/>
      <c r="CRZ127" s="51"/>
      <c r="CSA127" s="51"/>
      <c r="CSB127" s="51"/>
      <c r="CSC127" s="51"/>
      <c r="CSD127" s="51"/>
      <c r="CSE127" s="51"/>
      <c r="CSF127" s="51"/>
      <c r="CSG127" s="51"/>
      <c r="CSH127" s="51"/>
      <c r="CSI127" s="51"/>
      <c r="CSJ127" s="51"/>
      <c r="CSK127" s="51"/>
      <c r="CSL127" s="51"/>
      <c r="CSM127" s="51"/>
      <c r="CSN127" s="51"/>
      <c r="CSO127" s="51"/>
      <c r="CSP127" s="51"/>
      <c r="CSQ127" s="51"/>
      <c r="CSR127" s="51"/>
      <c r="CSS127" s="51"/>
      <c r="CST127" s="51"/>
      <c r="CSU127" s="51"/>
      <c r="CSV127" s="51"/>
      <c r="CSW127" s="51"/>
      <c r="CSX127" s="51"/>
      <c r="CSY127" s="51"/>
      <c r="CSZ127" s="51"/>
      <c r="CTA127" s="51"/>
      <c r="CTB127" s="51"/>
      <c r="CTC127" s="51"/>
      <c r="CTD127" s="51"/>
      <c r="CTE127" s="51"/>
      <c r="CTF127" s="51"/>
      <c r="CTG127" s="51"/>
      <c r="CTH127" s="51"/>
      <c r="CTI127" s="51"/>
      <c r="CTJ127" s="51"/>
      <c r="CTK127" s="51"/>
      <c r="CTL127" s="51"/>
      <c r="CTM127" s="51"/>
      <c r="CTN127" s="51"/>
      <c r="CTO127" s="51"/>
      <c r="CTP127" s="51"/>
      <c r="CTQ127" s="51"/>
      <c r="CTR127" s="51"/>
      <c r="CTS127" s="51"/>
      <c r="CTT127" s="51"/>
      <c r="CTU127" s="51"/>
      <c r="CTV127" s="51"/>
      <c r="CTW127" s="51"/>
      <c r="CTX127" s="51"/>
      <c r="CTY127" s="51"/>
      <c r="CTZ127" s="51"/>
      <c r="CUA127" s="51"/>
      <c r="CUB127" s="51"/>
      <c r="CUC127" s="51"/>
      <c r="CUD127" s="51"/>
      <c r="CUE127" s="51"/>
      <c r="CUF127" s="51"/>
      <c r="CUG127" s="51"/>
      <c r="CUH127" s="51"/>
      <c r="CUI127" s="51"/>
      <c r="CUJ127" s="51"/>
      <c r="CUK127" s="51"/>
      <c r="CUL127" s="51"/>
      <c r="CUM127" s="51"/>
      <c r="CUN127" s="51"/>
      <c r="CUO127" s="51"/>
      <c r="CUP127" s="51"/>
      <c r="CUQ127" s="51"/>
      <c r="CUR127" s="51"/>
      <c r="CUS127" s="51"/>
      <c r="CUT127" s="51"/>
      <c r="CUU127" s="51"/>
      <c r="CUV127" s="51"/>
      <c r="CUW127" s="51"/>
      <c r="CUX127" s="51"/>
      <c r="CUY127" s="51"/>
      <c r="CUZ127" s="51"/>
      <c r="CVA127" s="51"/>
      <c r="CVB127" s="51"/>
      <c r="CVC127" s="51"/>
      <c r="CVD127" s="51"/>
      <c r="CVE127" s="51"/>
      <c r="CVF127" s="51"/>
      <c r="CVG127" s="51"/>
      <c r="CVH127" s="51"/>
      <c r="CVI127" s="51"/>
      <c r="CVJ127" s="51"/>
      <c r="CVK127" s="51"/>
      <c r="CVL127" s="51"/>
      <c r="CVM127" s="51"/>
      <c r="CVN127" s="51"/>
      <c r="CVO127" s="51"/>
      <c r="CVP127" s="51"/>
      <c r="CVQ127" s="51"/>
      <c r="CVR127" s="51"/>
      <c r="CVS127" s="51"/>
      <c r="CVT127" s="51"/>
      <c r="CVU127" s="51"/>
      <c r="CVV127" s="51"/>
      <c r="CVW127" s="51"/>
      <c r="CVX127" s="51"/>
      <c r="CVY127" s="51"/>
      <c r="CVZ127" s="51"/>
      <c r="CWA127" s="51"/>
      <c r="CWB127" s="51"/>
      <c r="CWC127" s="51"/>
      <c r="CWD127" s="51"/>
      <c r="CWE127" s="51"/>
      <c r="CWF127" s="51"/>
      <c r="CWG127" s="51"/>
      <c r="CWH127" s="51"/>
      <c r="CWI127" s="51"/>
      <c r="CWJ127" s="51"/>
      <c r="CWK127" s="51"/>
      <c r="CWL127" s="51"/>
      <c r="CWM127" s="51"/>
      <c r="CWN127" s="51"/>
      <c r="CWO127" s="51"/>
      <c r="CWP127" s="51"/>
      <c r="CWQ127" s="51"/>
      <c r="CWR127" s="51"/>
      <c r="CWS127" s="51"/>
      <c r="CWT127" s="51"/>
      <c r="CWU127" s="51"/>
      <c r="CWV127" s="51"/>
      <c r="CWW127" s="51"/>
      <c r="CWX127" s="51"/>
      <c r="CWY127" s="51"/>
      <c r="CWZ127" s="51"/>
      <c r="CXA127" s="51"/>
      <c r="CXB127" s="51"/>
      <c r="CXC127" s="51"/>
      <c r="CXD127" s="51"/>
      <c r="CXE127" s="51"/>
      <c r="CXF127" s="51"/>
      <c r="CXG127" s="51"/>
      <c r="CXH127" s="51"/>
      <c r="CXI127" s="51"/>
      <c r="CXJ127" s="51"/>
      <c r="CXK127" s="51"/>
      <c r="CXL127" s="51"/>
      <c r="CXM127" s="51"/>
      <c r="CXN127" s="51"/>
      <c r="CXO127" s="51"/>
      <c r="CXP127" s="51"/>
      <c r="CXQ127" s="51"/>
      <c r="CXR127" s="51"/>
      <c r="CXS127" s="51"/>
      <c r="CXT127" s="51"/>
      <c r="CXU127" s="51"/>
      <c r="CXV127" s="51"/>
      <c r="CXW127" s="51"/>
      <c r="CXX127" s="51"/>
      <c r="CXY127" s="51"/>
      <c r="CXZ127" s="51"/>
      <c r="CYA127" s="51"/>
      <c r="CYB127" s="51"/>
      <c r="CYC127" s="51"/>
      <c r="CYD127" s="51"/>
      <c r="CYE127" s="51"/>
      <c r="CYF127" s="51"/>
      <c r="CYG127" s="51"/>
      <c r="CYH127" s="51"/>
      <c r="CYI127" s="51"/>
      <c r="CYJ127" s="51"/>
      <c r="CYK127" s="51"/>
      <c r="CYL127" s="51"/>
      <c r="CYM127" s="51"/>
      <c r="CYN127" s="51"/>
      <c r="CYO127" s="51"/>
      <c r="CYP127" s="51"/>
      <c r="CYQ127" s="51"/>
      <c r="CYR127" s="51"/>
      <c r="CYS127" s="51"/>
      <c r="CYT127" s="51"/>
      <c r="CYU127" s="51"/>
      <c r="CYV127" s="51"/>
      <c r="CYW127" s="51"/>
      <c r="CYX127" s="51"/>
      <c r="CYY127" s="51"/>
      <c r="CYZ127" s="51"/>
      <c r="CZA127" s="51"/>
      <c r="CZB127" s="51"/>
      <c r="CZC127" s="51"/>
      <c r="CZD127" s="51"/>
      <c r="CZE127" s="51"/>
      <c r="CZF127" s="51"/>
      <c r="CZG127" s="51"/>
      <c r="CZH127" s="51"/>
      <c r="CZI127" s="51"/>
      <c r="CZJ127" s="51"/>
      <c r="CZK127" s="51"/>
      <c r="CZL127" s="51"/>
      <c r="CZM127" s="51"/>
      <c r="CZN127" s="51"/>
      <c r="CZO127" s="51"/>
      <c r="CZP127" s="51"/>
      <c r="CZQ127" s="51"/>
      <c r="CZR127" s="51"/>
      <c r="CZS127" s="51"/>
      <c r="CZT127" s="51"/>
      <c r="CZU127" s="51"/>
      <c r="CZV127" s="51"/>
      <c r="CZW127" s="51"/>
      <c r="CZX127" s="51"/>
      <c r="CZY127" s="51"/>
      <c r="CZZ127" s="51"/>
      <c r="DAA127" s="51"/>
      <c r="DAB127" s="51"/>
      <c r="DAC127" s="51"/>
      <c r="DAD127" s="51"/>
      <c r="DAE127" s="51"/>
      <c r="DAF127" s="51"/>
      <c r="DAG127" s="51"/>
      <c r="DAH127" s="51"/>
      <c r="DAI127" s="51"/>
      <c r="DAJ127" s="51"/>
      <c r="DAK127" s="51"/>
      <c r="DAL127" s="51"/>
      <c r="DAM127" s="51"/>
      <c r="DAN127" s="51"/>
      <c r="DAO127" s="51"/>
      <c r="DAP127" s="51"/>
      <c r="DAQ127" s="51"/>
      <c r="DAR127" s="51"/>
      <c r="DAS127" s="51"/>
      <c r="DAT127" s="51"/>
      <c r="DAU127" s="51"/>
      <c r="DAV127" s="51"/>
      <c r="DAW127" s="51"/>
      <c r="DAX127" s="51"/>
      <c r="DAY127" s="51"/>
      <c r="DAZ127" s="51"/>
      <c r="DBA127" s="51"/>
      <c r="DBB127" s="51"/>
      <c r="DBC127" s="51"/>
      <c r="DBD127" s="51"/>
      <c r="DBE127" s="51"/>
      <c r="DBF127" s="51"/>
      <c r="DBG127" s="51"/>
      <c r="DBH127" s="51"/>
      <c r="DBI127" s="51"/>
      <c r="DBJ127" s="51"/>
      <c r="DBK127" s="51"/>
      <c r="DBL127" s="51"/>
      <c r="DBM127" s="51"/>
      <c r="DBN127" s="51"/>
      <c r="DBO127" s="51"/>
      <c r="DBP127" s="51"/>
      <c r="DBQ127" s="51"/>
      <c r="DBR127" s="51"/>
      <c r="DBS127" s="51"/>
      <c r="DBT127" s="51"/>
      <c r="DBU127" s="51"/>
      <c r="DBV127" s="51"/>
      <c r="DBW127" s="51"/>
      <c r="DBX127" s="51"/>
      <c r="DBY127" s="51"/>
      <c r="DBZ127" s="51"/>
      <c r="DCA127" s="51"/>
      <c r="DCB127" s="51"/>
      <c r="DCC127" s="51"/>
      <c r="DCD127" s="51"/>
      <c r="DCE127" s="51"/>
      <c r="DCF127" s="51"/>
      <c r="DCG127" s="51"/>
      <c r="DCH127" s="51"/>
      <c r="DCI127" s="51"/>
      <c r="DCJ127" s="51"/>
      <c r="DCK127" s="51"/>
      <c r="DCL127" s="51"/>
      <c r="DCM127" s="51"/>
      <c r="DCN127" s="51"/>
      <c r="DCO127" s="51"/>
      <c r="DCP127" s="51"/>
      <c r="DCQ127" s="51"/>
      <c r="DCR127" s="51"/>
      <c r="DCS127" s="51"/>
      <c r="DCT127" s="51"/>
      <c r="DCU127" s="51"/>
      <c r="DCV127" s="51"/>
      <c r="DCW127" s="51"/>
      <c r="DCX127" s="51"/>
      <c r="DCY127" s="51"/>
      <c r="DCZ127" s="51"/>
      <c r="DDA127" s="51"/>
      <c r="DDB127" s="51"/>
      <c r="DDC127" s="51"/>
      <c r="DDD127" s="51"/>
      <c r="DDE127" s="51"/>
      <c r="DDF127" s="51"/>
      <c r="DDG127" s="51"/>
      <c r="DDH127" s="51"/>
      <c r="DDI127" s="51"/>
      <c r="DDJ127" s="51"/>
      <c r="DDK127" s="51"/>
      <c r="DDL127" s="51"/>
      <c r="DDM127" s="51"/>
      <c r="DDN127" s="51"/>
      <c r="DDO127" s="51"/>
      <c r="DDP127" s="51"/>
      <c r="DDQ127" s="51"/>
      <c r="DDR127" s="51"/>
      <c r="DDS127" s="51"/>
      <c r="DDT127" s="51"/>
      <c r="DDU127" s="51"/>
      <c r="DDV127" s="51"/>
      <c r="DDW127" s="51"/>
      <c r="DDX127" s="51"/>
      <c r="DDY127" s="51"/>
      <c r="DDZ127" s="51"/>
      <c r="DEA127" s="51"/>
      <c r="DEB127" s="51"/>
      <c r="DEC127" s="51"/>
      <c r="DED127" s="51"/>
      <c r="DEE127" s="51"/>
      <c r="DEF127" s="51"/>
      <c r="DEG127" s="51"/>
      <c r="DEH127" s="51"/>
      <c r="DEI127" s="51"/>
      <c r="DEJ127" s="51"/>
      <c r="DEK127" s="51"/>
      <c r="DEL127" s="51"/>
      <c r="DEM127" s="51"/>
      <c r="DEN127" s="51"/>
      <c r="DEO127" s="51"/>
      <c r="DEP127" s="51"/>
      <c r="DEQ127" s="51"/>
      <c r="DER127" s="51"/>
      <c r="DES127" s="51"/>
      <c r="DET127" s="51"/>
      <c r="DEU127" s="51"/>
      <c r="DEV127" s="51"/>
      <c r="DEW127" s="51"/>
      <c r="DEX127" s="51"/>
      <c r="DEY127" s="51"/>
      <c r="DEZ127" s="51"/>
      <c r="DFA127" s="51"/>
      <c r="DFB127" s="51"/>
      <c r="DFC127" s="51"/>
      <c r="DFD127" s="51"/>
      <c r="DFE127" s="51"/>
      <c r="DFF127" s="51"/>
      <c r="DFG127" s="51"/>
      <c r="DFH127" s="51"/>
      <c r="DFI127" s="51"/>
      <c r="DFJ127" s="51"/>
      <c r="DFK127" s="51"/>
      <c r="DFL127" s="51"/>
      <c r="DFM127" s="51"/>
      <c r="DFN127" s="51"/>
      <c r="DFO127" s="51"/>
      <c r="DFP127" s="51"/>
      <c r="DFQ127" s="51"/>
      <c r="DFR127" s="51"/>
      <c r="DFS127" s="51"/>
      <c r="DFT127" s="51"/>
      <c r="DFU127" s="51"/>
      <c r="DFV127" s="51"/>
      <c r="DFW127" s="51"/>
      <c r="DFX127" s="51"/>
      <c r="DFY127" s="51"/>
      <c r="DFZ127" s="51"/>
      <c r="DGA127" s="51"/>
      <c r="DGB127" s="51"/>
      <c r="DGC127" s="51"/>
      <c r="DGD127" s="51"/>
      <c r="DGE127" s="51"/>
      <c r="DGF127" s="51"/>
      <c r="DGG127" s="51"/>
      <c r="DGH127" s="51"/>
      <c r="DGI127" s="51"/>
      <c r="DGJ127" s="51"/>
      <c r="DGK127" s="51"/>
      <c r="DGL127" s="51"/>
      <c r="DGM127" s="51"/>
      <c r="DGN127" s="51"/>
      <c r="DGO127" s="51"/>
      <c r="DGP127" s="51"/>
      <c r="DGQ127" s="51"/>
      <c r="DGR127" s="51"/>
      <c r="DGS127" s="51"/>
      <c r="DGT127" s="51"/>
      <c r="DGU127" s="51"/>
      <c r="DGV127" s="51"/>
      <c r="DGW127" s="51"/>
      <c r="DGX127" s="51"/>
      <c r="DGY127" s="51"/>
      <c r="DGZ127" s="51"/>
      <c r="DHA127" s="51"/>
      <c r="DHB127" s="51"/>
      <c r="DHC127" s="51"/>
      <c r="DHD127" s="51"/>
      <c r="DHE127" s="51"/>
      <c r="DHF127" s="51"/>
      <c r="DHG127" s="51"/>
      <c r="DHH127" s="51"/>
      <c r="DHI127" s="51"/>
      <c r="DHJ127" s="51"/>
      <c r="DHK127" s="51"/>
      <c r="DHL127" s="51"/>
      <c r="DHM127" s="51"/>
      <c r="DHN127" s="51"/>
      <c r="DHO127" s="51"/>
      <c r="DHP127" s="51"/>
      <c r="DHQ127" s="51"/>
      <c r="DHR127" s="51"/>
      <c r="DHS127" s="51"/>
      <c r="DHT127" s="51"/>
      <c r="DHU127" s="51"/>
      <c r="DHV127" s="51"/>
      <c r="DHW127" s="51"/>
      <c r="DHX127" s="51"/>
      <c r="DHY127" s="51"/>
      <c r="DHZ127" s="51"/>
      <c r="DIA127" s="51"/>
      <c r="DIB127" s="51"/>
      <c r="DIC127" s="51"/>
      <c r="DID127" s="51"/>
      <c r="DIE127" s="51"/>
      <c r="DIF127" s="51"/>
      <c r="DIG127" s="51"/>
      <c r="DIH127" s="51"/>
      <c r="DII127" s="51"/>
      <c r="DIJ127" s="51"/>
      <c r="DIK127" s="51"/>
      <c r="DIL127" s="51"/>
      <c r="DIM127" s="51"/>
      <c r="DIN127" s="51"/>
      <c r="DIO127" s="51"/>
      <c r="DIP127" s="51"/>
      <c r="DIQ127" s="51"/>
      <c r="DIR127" s="51"/>
      <c r="DIS127" s="51"/>
      <c r="DIT127" s="51"/>
      <c r="DIU127" s="51"/>
      <c r="DIV127" s="51"/>
      <c r="DIW127" s="51"/>
      <c r="DIX127" s="51"/>
      <c r="DIY127" s="51"/>
      <c r="DIZ127" s="51"/>
      <c r="DJA127" s="51"/>
      <c r="DJB127" s="51"/>
      <c r="DJC127" s="51"/>
      <c r="DJD127" s="51"/>
      <c r="DJE127" s="51"/>
      <c r="DJF127" s="51"/>
      <c r="DJG127" s="51"/>
      <c r="DJH127" s="51"/>
      <c r="DJI127" s="51"/>
      <c r="DJJ127" s="51"/>
      <c r="DJK127" s="51"/>
      <c r="DJL127" s="51"/>
      <c r="DJM127" s="51"/>
      <c r="DJN127" s="51"/>
      <c r="DJO127" s="51"/>
      <c r="DJP127" s="51"/>
      <c r="DJQ127" s="51"/>
      <c r="DJR127" s="51"/>
      <c r="DJS127" s="51"/>
      <c r="DJT127" s="51"/>
      <c r="DJU127" s="51"/>
      <c r="DJV127" s="51"/>
      <c r="DJW127" s="51"/>
      <c r="DJX127" s="51"/>
      <c r="DJY127" s="51"/>
      <c r="DJZ127" s="51"/>
      <c r="DKA127" s="51"/>
      <c r="DKB127" s="51"/>
      <c r="DKC127" s="51"/>
      <c r="DKD127" s="51"/>
      <c r="DKE127" s="51"/>
      <c r="DKF127" s="51"/>
      <c r="DKG127" s="51"/>
      <c r="DKH127" s="51"/>
      <c r="DKI127" s="51"/>
      <c r="DKJ127" s="51"/>
      <c r="DKK127" s="51"/>
      <c r="DKL127" s="51"/>
      <c r="DKM127" s="51"/>
      <c r="DKN127" s="51"/>
      <c r="DKO127" s="51"/>
      <c r="DKP127" s="51"/>
      <c r="DKQ127" s="51"/>
      <c r="DKR127" s="51"/>
      <c r="DKS127" s="51"/>
      <c r="DKT127" s="51"/>
      <c r="DKU127" s="51"/>
      <c r="DKV127" s="51"/>
      <c r="DKW127" s="51"/>
      <c r="DKX127" s="51"/>
      <c r="DKY127" s="51"/>
      <c r="DKZ127" s="51"/>
      <c r="DLA127" s="51"/>
      <c r="DLB127" s="51"/>
      <c r="DLC127" s="51"/>
      <c r="DLD127" s="51"/>
      <c r="DLE127" s="51"/>
      <c r="DLF127" s="51"/>
      <c r="DLG127" s="51"/>
      <c r="DLH127" s="51"/>
      <c r="DLI127" s="51"/>
      <c r="DLJ127" s="51"/>
      <c r="DLK127" s="51"/>
      <c r="DLL127" s="51"/>
      <c r="DLM127" s="51"/>
      <c r="DLN127" s="51"/>
      <c r="DLO127" s="51"/>
      <c r="DLP127" s="51"/>
      <c r="DLQ127" s="51"/>
      <c r="DLR127" s="51"/>
      <c r="DLS127" s="51"/>
      <c r="DLT127" s="51"/>
      <c r="DLU127" s="51"/>
      <c r="DLV127" s="51"/>
      <c r="DLW127" s="51"/>
      <c r="DLX127" s="51"/>
      <c r="DLY127" s="51"/>
      <c r="DLZ127" s="51"/>
      <c r="DMA127" s="51"/>
      <c r="DMB127" s="51"/>
      <c r="DMC127" s="51"/>
      <c r="DMD127" s="51"/>
      <c r="DME127" s="51"/>
      <c r="DMF127" s="51"/>
      <c r="DMG127" s="51"/>
      <c r="DMH127" s="51"/>
      <c r="DMI127" s="51"/>
      <c r="DMJ127" s="51"/>
      <c r="DMK127" s="51"/>
      <c r="DML127" s="51"/>
      <c r="DMM127" s="51"/>
      <c r="DMN127" s="51"/>
      <c r="DMO127" s="51"/>
      <c r="DMP127" s="51"/>
      <c r="DMQ127" s="51"/>
      <c r="DMR127" s="51"/>
      <c r="DMS127" s="51"/>
      <c r="DMT127" s="51"/>
      <c r="DMU127" s="51"/>
      <c r="DMV127" s="51"/>
      <c r="DMW127" s="51"/>
      <c r="DMX127" s="51"/>
      <c r="DMY127" s="51"/>
      <c r="DMZ127" s="51"/>
      <c r="DNA127" s="51"/>
      <c r="DNB127" s="51"/>
      <c r="DNC127" s="51"/>
      <c r="DND127" s="51"/>
      <c r="DNE127" s="51"/>
      <c r="DNF127" s="51"/>
      <c r="DNG127" s="51"/>
      <c r="DNH127" s="51"/>
      <c r="DNI127" s="51"/>
      <c r="DNJ127" s="51"/>
      <c r="DNK127" s="51"/>
      <c r="DNL127" s="51"/>
      <c r="DNM127" s="51"/>
      <c r="DNN127" s="51"/>
      <c r="DNO127" s="51"/>
      <c r="DNP127" s="51"/>
      <c r="DNQ127" s="51"/>
      <c r="DNR127" s="51"/>
      <c r="DNS127" s="51"/>
      <c r="DNT127" s="51"/>
      <c r="DNU127" s="51"/>
      <c r="DNV127" s="51"/>
      <c r="DNW127" s="51"/>
      <c r="DNX127" s="51"/>
      <c r="DNY127" s="51"/>
      <c r="DNZ127" s="51"/>
      <c r="DOA127" s="51"/>
      <c r="DOB127" s="51"/>
      <c r="DOC127" s="51"/>
      <c r="DOD127" s="51"/>
      <c r="DOE127" s="51"/>
      <c r="DOF127" s="51"/>
      <c r="DOG127" s="51"/>
      <c r="DOH127" s="51"/>
      <c r="DOI127" s="51"/>
      <c r="DOJ127" s="51"/>
      <c r="DOK127" s="51"/>
      <c r="DOL127" s="51"/>
      <c r="DOM127" s="51"/>
      <c r="DON127" s="51"/>
      <c r="DOO127" s="51"/>
      <c r="DOP127" s="51"/>
      <c r="DOQ127" s="51"/>
      <c r="DOR127" s="51"/>
      <c r="DOS127" s="51"/>
      <c r="DOT127" s="51"/>
      <c r="DOU127" s="51"/>
      <c r="DOV127" s="51"/>
      <c r="DOW127" s="51"/>
      <c r="DOX127" s="51"/>
      <c r="DOY127" s="51"/>
      <c r="DOZ127" s="51"/>
      <c r="DPA127" s="51"/>
      <c r="DPB127" s="51"/>
      <c r="DPC127" s="51"/>
      <c r="DPD127" s="51"/>
      <c r="DPE127" s="51"/>
      <c r="DPF127" s="51"/>
      <c r="DPG127" s="51"/>
      <c r="DPH127" s="51"/>
      <c r="DPI127" s="51"/>
      <c r="DPJ127" s="51"/>
      <c r="DPK127" s="51"/>
      <c r="DPL127" s="51"/>
      <c r="DPM127" s="51"/>
      <c r="DPN127" s="51"/>
      <c r="DPO127" s="51"/>
      <c r="DPP127" s="51"/>
      <c r="DPQ127" s="51"/>
      <c r="DPR127" s="51"/>
      <c r="DPS127" s="51"/>
      <c r="DPT127" s="51"/>
      <c r="DPU127" s="51"/>
      <c r="DPV127" s="51"/>
      <c r="DPW127" s="51"/>
      <c r="DPX127" s="51"/>
      <c r="DPY127" s="51"/>
      <c r="DPZ127" s="51"/>
      <c r="DQA127" s="51"/>
      <c r="DQB127" s="51"/>
      <c r="DQC127" s="51"/>
      <c r="DQD127" s="51"/>
      <c r="DQE127" s="51"/>
      <c r="DQF127" s="51"/>
      <c r="DQG127" s="51"/>
      <c r="DQH127" s="51"/>
      <c r="DQI127" s="51"/>
      <c r="DQJ127" s="51"/>
      <c r="DQK127" s="51"/>
      <c r="DQL127" s="51"/>
      <c r="DQM127" s="51"/>
      <c r="DQN127" s="51"/>
      <c r="DQO127" s="51"/>
      <c r="DQP127" s="51"/>
      <c r="DQQ127" s="51"/>
      <c r="DQR127" s="51"/>
      <c r="DQS127" s="51"/>
      <c r="DQT127" s="51"/>
      <c r="DQU127" s="51"/>
      <c r="DQV127" s="51"/>
      <c r="DQW127" s="51"/>
      <c r="DQX127" s="51"/>
      <c r="DQY127" s="51"/>
      <c r="DQZ127" s="51"/>
      <c r="DRA127" s="51"/>
      <c r="DRB127" s="51"/>
      <c r="DRC127" s="51"/>
      <c r="DRD127" s="51"/>
      <c r="DRE127" s="51"/>
      <c r="DRF127" s="51"/>
      <c r="DRG127" s="51"/>
      <c r="DRH127" s="51"/>
      <c r="DRI127" s="51"/>
      <c r="DRJ127" s="51"/>
      <c r="DRK127" s="51"/>
      <c r="DRL127" s="51"/>
      <c r="DRM127" s="51"/>
      <c r="DRN127" s="51"/>
      <c r="DRO127" s="51"/>
      <c r="DRP127" s="51"/>
      <c r="DRQ127" s="51"/>
      <c r="DRR127" s="51"/>
      <c r="DRS127" s="51"/>
      <c r="DRT127" s="51"/>
      <c r="DRU127" s="51"/>
      <c r="DRV127" s="51"/>
      <c r="DRW127" s="51"/>
      <c r="DRX127" s="51"/>
      <c r="DRY127" s="51"/>
      <c r="DRZ127" s="51"/>
      <c r="DSA127" s="51"/>
      <c r="DSB127" s="51"/>
      <c r="DSC127" s="51"/>
      <c r="DSD127" s="51"/>
      <c r="DSE127" s="51"/>
      <c r="DSF127" s="51"/>
      <c r="DSG127" s="51"/>
      <c r="DSH127" s="51"/>
      <c r="DSI127" s="51"/>
      <c r="DSJ127" s="51"/>
      <c r="DSK127" s="51"/>
      <c r="DSL127" s="51"/>
      <c r="DSM127" s="51"/>
      <c r="DSN127" s="51"/>
      <c r="DSO127" s="51"/>
      <c r="DSP127" s="51"/>
      <c r="DSQ127" s="51"/>
      <c r="DSR127" s="51"/>
      <c r="DSS127" s="51"/>
      <c r="DST127" s="51"/>
      <c r="DSU127" s="51"/>
      <c r="DSV127" s="51"/>
      <c r="DSW127" s="51"/>
      <c r="DSX127" s="51"/>
      <c r="DSY127" s="51"/>
      <c r="DSZ127" s="51"/>
      <c r="DTA127" s="51"/>
      <c r="DTB127" s="51"/>
      <c r="DTC127" s="51"/>
      <c r="DTD127" s="51"/>
      <c r="DTE127" s="51"/>
      <c r="DTF127" s="51"/>
      <c r="DTG127" s="51"/>
      <c r="DTH127" s="51"/>
      <c r="DTI127" s="51"/>
      <c r="DTJ127" s="51"/>
      <c r="DTK127" s="51"/>
      <c r="DTL127" s="51"/>
      <c r="DTM127" s="51"/>
      <c r="DTN127" s="51"/>
      <c r="DTO127" s="51"/>
      <c r="DTP127" s="51"/>
      <c r="DTQ127" s="51"/>
      <c r="DTR127" s="51"/>
      <c r="DTS127" s="51"/>
      <c r="DTT127" s="51"/>
      <c r="DTU127" s="51"/>
      <c r="DTV127" s="51"/>
      <c r="DTW127" s="51"/>
      <c r="DTX127" s="51"/>
      <c r="DTY127" s="51"/>
      <c r="DTZ127" s="51"/>
      <c r="DUA127" s="51"/>
      <c r="DUB127" s="51"/>
      <c r="DUC127" s="51"/>
      <c r="DUD127" s="51"/>
      <c r="DUE127" s="51"/>
      <c r="DUF127" s="51"/>
      <c r="DUG127" s="51"/>
      <c r="DUH127" s="51"/>
      <c r="DUI127" s="51"/>
      <c r="DUJ127" s="51"/>
      <c r="DUK127" s="51"/>
      <c r="DUL127" s="51"/>
      <c r="DUM127" s="51"/>
      <c r="DUN127" s="51"/>
      <c r="DUO127" s="51"/>
      <c r="DUP127" s="51"/>
      <c r="DUQ127" s="51"/>
      <c r="DUR127" s="51"/>
      <c r="DUS127" s="51"/>
      <c r="DUT127" s="51"/>
      <c r="DUU127" s="51"/>
      <c r="DUV127" s="51"/>
      <c r="DUW127" s="51"/>
      <c r="DUX127" s="51"/>
      <c r="DUY127" s="51"/>
      <c r="DUZ127" s="51"/>
      <c r="DVA127" s="51"/>
      <c r="DVB127" s="51"/>
      <c r="DVC127" s="51"/>
      <c r="DVD127" s="51"/>
      <c r="DVE127" s="51"/>
      <c r="DVF127" s="51"/>
      <c r="DVG127" s="51"/>
      <c r="DVH127" s="51"/>
      <c r="DVI127" s="51"/>
      <c r="DVJ127" s="51"/>
      <c r="DVK127" s="51"/>
      <c r="DVL127" s="51"/>
      <c r="DVM127" s="51"/>
      <c r="DVN127" s="51"/>
      <c r="DVO127" s="51"/>
      <c r="DVP127" s="51"/>
      <c r="DVQ127" s="51"/>
      <c r="DVR127" s="51"/>
      <c r="DVS127" s="51"/>
      <c r="DVT127" s="51"/>
      <c r="DVU127" s="51"/>
      <c r="DVV127" s="51"/>
      <c r="DVW127" s="51"/>
      <c r="DVX127" s="51"/>
      <c r="DVY127" s="51"/>
      <c r="DVZ127" s="51"/>
      <c r="DWA127" s="51"/>
      <c r="DWB127" s="51"/>
      <c r="DWC127" s="51"/>
      <c r="DWD127" s="51"/>
      <c r="DWE127" s="51"/>
      <c r="DWF127" s="51"/>
      <c r="DWG127" s="51"/>
      <c r="DWH127" s="51"/>
      <c r="DWI127" s="51"/>
      <c r="DWJ127" s="51"/>
      <c r="DWK127" s="51"/>
      <c r="DWL127" s="51"/>
      <c r="DWM127" s="51"/>
      <c r="DWN127" s="51"/>
      <c r="DWO127" s="51"/>
      <c r="DWP127" s="51"/>
      <c r="DWQ127" s="51"/>
      <c r="DWR127" s="51"/>
      <c r="DWS127" s="51"/>
      <c r="DWT127" s="51"/>
      <c r="DWU127" s="51"/>
      <c r="DWV127" s="51"/>
      <c r="DWW127" s="51"/>
      <c r="DWX127" s="51"/>
      <c r="DWY127" s="51"/>
      <c r="DWZ127" s="51"/>
      <c r="DXA127" s="51"/>
      <c r="DXB127" s="51"/>
      <c r="DXC127" s="51"/>
      <c r="DXD127" s="51"/>
      <c r="DXE127" s="51"/>
      <c r="DXF127" s="51"/>
      <c r="DXG127" s="51"/>
      <c r="DXH127" s="51"/>
      <c r="DXI127" s="51"/>
      <c r="DXJ127" s="51"/>
      <c r="DXK127" s="51"/>
      <c r="DXL127" s="51"/>
      <c r="DXM127" s="51"/>
      <c r="DXN127" s="51"/>
      <c r="DXO127" s="51"/>
      <c r="DXP127" s="51"/>
      <c r="DXQ127" s="51"/>
      <c r="DXR127" s="51"/>
      <c r="DXS127" s="51"/>
      <c r="DXT127" s="51"/>
      <c r="DXU127" s="51"/>
      <c r="DXV127" s="51"/>
      <c r="DXW127" s="51"/>
      <c r="DXX127" s="51"/>
      <c r="DXY127" s="51"/>
      <c r="DXZ127" s="51"/>
      <c r="DYA127" s="51"/>
      <c r="DYB127" s="51"/>
      <c r="DYC127" s="51"/>
      <c r="DYD127" s="51"/>
      <c r="DYE127" s="51"/>
      <c r="DYF127" s="51"/>
      <c r="DYG127" s="51"/>
      <c r="DYH127" s="51"/>
      <c r="DYI127" s="51"/>
      <c r="DYJ127" s="51"/>
      <c r="DYK127" s="51"/>
      <c r="DYL127" s="51"/>
      <c r="DYM127" s="51"/>
      <c r="DYN127" s="51"/>
      <c r="DYO127" s="51"/>
      <c r="DYP127" s="51"/>
      <c r="DYQ127" s="51"/>
      <c r="DYR127" s="51"/>
      <c r="DYS127" s="51"/>
      <c r="DYT127" s="51"/>
      <c r="DYU127" s="51"/>
      <c r="DYV127" s="51"/>
      <c r="DYW127" s="51"/>
      <c r="DYX127" s="51"/>
      <c r="DYY127" s="51"/>
      <c r="DYZ127" s="51"/>
      <c r="DZA127" s="51"/>
      <c r="DZB127" s="51"/>
      <c r="DZC127" s="51"/>
      <c r="DZD127" s="51"/>
      <c r="DZE127" s="51"/>
      <c r="DZF127" s="51"/>
      <c r="DZG127" s="51"/>
      <c r="DZH127" s="51"/>
      <c r="DZI127" s="51"/>
      <c r="DZJ127" s="51"/>
      <c r="DZK127" s="51"/>
      <c r="DZL127" s="51"/>
      <c r="DZM127" s="51"/>
      <c r="DZN127" s="51"/>
      <c r="DZO127" s="51"/>
      <c r="DZP127" s="51"/>
      <c r="DZQ127" s="51"/>
      <c r="DZR127" s="51"/>
      <c r="DZS127" s="51"/>
      <c r="DZT127" s="51"/>
      <c r="DZU127" s="51"/>
      <c r="DZV127" s="51"/>
      <c r="DZW127" s="51"/>
      <c r="DZX127" s="51"/>
      <c r="DZY127" s="51"/>
      <c r="DZZ127" s="51"/>
      <c r="EAA127" s="51"/>
      <c r="EAB127" s="51"/>
      <c r="EAC127" s="51"/>
      <c r="EAD127" s="51"/>
      <c r="EAE127" s="51"/>
      <c r="EAF127" s="51"/>
      <c r="EAG127" s="51"/>
      <c r="EAH127" s="51"/>
      <c r="EAI127" s="51"/>
      <c r="EAJ127" s="51"/>
      <c r="EAK127" s="51"/>
      <c r="EAL127" s="51"/>
      <c r="EAM127" s="51"/>
      <c r="EAN127" s="51"/>
      <c r="EAO127" s="51"/>
      <c r="EAP127" s="51"/>
      <c r="EAQ127" s="51"/>
      <c r="EAR127" s="51"/>
      <c r="EAS127" s="51"/>
      <c r="EAT127" s="51"/>
      <c r="EAU127" s="51"/>
      <c r="EAV127" s="51"/>
      <c r="EAW127" s="51"/>
      <c r="EAX127" s="51"/>
      <c r="EAY127" s="51"/>
      <c r="EAZ127" s="51"/>
      <c r="EBA127" s="51"/>
      <c r="EBB127" s="51"/>
      <c r="EBC127" s="51"/>
      <c r="EBD127" s="51"/>
      <c r="EBE127" s="51"/>
      <c r="EBF127" s="51"/>
      <c r="EBG127" s="51"/>
      <c r="EBH127" s="51"/>
      <c r="EBI127" s="51"/>
      <c r="EBJ127" s="51"/>
      <c r="EBK127" s="51"/>
      <c r="EBL127" s="51"/>
      <c r="EBM127" s="51"/>
      <c r="EBN127" s="51"/>
      <c r="EBO127" s="51"/>
      <c r="EBP127" s="51"/>
      <c r="EBQ127" s="51"/>
      <c r="EBR127" s="51"/>
      <c r="EBS127" s="51"/>
      <c r="EBT127" s="51"/>
      <c r="EBU127" s="51"/>
      <c r="EBV127" s="51"/>
      <c r="EBW127" s="51"/>
      <c r="EBX127" s="51"/>
      <c r="EBY127" s="51"/>
      <c r="EBZ127" s="51"/>
      <c r="ECA127" s="51"/>
      <c r="ECB127" s="51"/>
      <c r="ECC127" s="51"/>
      <c r="ECD127" s="51"/>
      <c r="ECE127" s="51"/>
      <c r="ECF127" s="51"/>
      <c r="ECG127" s="51"/>
      <c r="ECH127" s="51"/>
      <c r="ECI127" s="51"/>
      <c r="ECJ127" s="51"/>
      <c r="ECK127" s="51"/>
      <c r="ECL127" s="51"/>
      <c r="ECM127" s="51"/>
      <c r="ECN127" s="51"/>
      <c r="ECO127" s="51"/>
      <c r="ECP127" s="51"/>
      <c r="ECQ127" s="51"/>
      <c r="ECR127" s="51"/>
      <c r="ECS127" s="51"/>
      <c r="ECT127" s="51"/>
      <c r="ECU127" s="51"/>
      <c r="ECV127" s="51"/>
      <c r="ECW127" s="51"/>
      <c r="ECX127" s="51"/>
      <c r="ECY127" s="51"/>
      <c r="ECZ127" s="51"/>
      <c r="EDA127" s="51"/>
      <c r="EDB127" s="51"/>
      <c r="EDC127" s="51"/>
      <c r="EDD127" s="51"/>
      <c r="EDE127" s="51"/>
      <c r="EDF127" s="51"/>
      <c r="EDG127" s="51"/>
      <c r="EDH127" s="51"/>
      <c r="EDI127" s="51"/>
      <c r="EDJ127" s="51"/>
      <c r="EDK127" s="51"/>
      <c r="EDL127" s="51"/>
      <c r="EDM127" s="51"/>
      <c r="EDN127" s="51"/>
      <c r="EDO127" s="51"/>
      <c r="EDP127" s="51"/>
      <c r="EDQ127" s="51"/>
      <c r="EDR127" s="51"/>
      <c r="EDS127" s="51"/>
      <c r="EDT127" s="51"/>
      <c r="EDU127" s="51"/>
      <c r="EDV127" s="51"/>
      <c r="EDW127" s="51"/>
      <c r="EDX127" s="51"/>
      <c r="EDY127" s="51"/>
      <c r="EDZ127" s="51"/>
      <c r="EEA127" s="51"/>
      <c r="EEB127" s="51"/>
      <c r="EEC127" s="51"/>
      <c r="EED127" s="51"/>
      <c r="EEE127" s="51"/>
      <c r="EEF127" s="51"/>
      <c r="EEG127" s="51"/>
      <c r="EEH127" s="51"/>
      <c r="EEI127" s="51"/>
      <c r="EEJ127" s="51"/>
      <c r="EEK127" s="51"/>
      <c r="EEL127" s="51"/>
      <c r="EEM127" s="51"/>
      <c r="EEN127" s="51"/>
      <c r="EEO127" s="51"/>
      <c r="EEP127" s="51"/>
      <c r="EEQ127" s="51"/>
      <c r="EER127" s="51"/>
      <c r="EES127" s="51"/>
      <c r="EET127" s="51"/>
      <c r="EEU127" s="51"/>
      <c r="EEV127" s="51"/>
      <c r="EEW127" s="51"/>
      <c r="EEX127" s="51"/>
      <c r="EEY127" s="51"/>
      <c r="EEZ127" s="51"/>
      <c r="EFA127" s="51"/>
      <c r="EFB127" s="51"/>
      <c r="EFC127" s="51"/>
      <c r="EFD127" s="51"/>
      <c r="EFE127" s="51"/>
      <c r="EFF127" s="51"/>
      <c r="EFG127" s="51"/>
      <c r="EFH127" s="51"/>
      <c r="EFI127" s="51"/>
      <c r="EFJ127" s="51"/>
      <c r="EFK127" s="51"/>
      <c r="EFL127" s="51"/>
      <c r="EFM127" s="51"/>
      <c r="EFN127" s="51"/>
      <c r="EFO127" s="51"/>
      <c r="EFP127" s="51"/>
      <c r="EFQ127" s="51"/>
      <c r="EFR127" s="51"/>
      <c r="EFS127" s="51"/>
      <c r="EFT127" s="51"/>
      <c r="EFU127" s="51"/>
      <c r="EFV127" s="51"/>
      <c r="EFW127" s="51"/>
      <c r="EFX127" s="51"/>
      <c r="EFY127" s="51"/>
      <c r="EFZ127" s="51"/>
      <c r="EGA127" s="51"/>
      <c r="EGB127" s="51"/>
      <c r="EGC127" s="51"/>
      <c r="EGD127" s="51"/>
      <c r="EGE127" s="51"/>
      <c r="EGF127" s="51"/>
      <c r="EGG127" s="51"/>
      <c r="EGH127" s="51"/>
      <c r="EGI127" s="51"/>
      <c r="EGJ127" s="51"/>
      <c r="EGK127" s="51"/>
      <c r="EGL127" s="51"/>
      <c r="EGM127" s="51"/>
      <c r="EGN127" s="51"/>
      <c r="EGO127" s="51"/>
      <c r="EGP127" s="51"/>
      <c r="EGQ127" s="51"/>
      <c r="EGR127" s="51"/>
      <c r="EGS127" s="51"/>
      <c r="EGT127" s="51"/>
      <c r="EGU127" s="51"/>
      <c r="EGV127" s="51"/>
      <c r="EGW127" s="51"/>
      <c r="EGX127" s="51"/>
      <c r="EGY127" s="51"/>
      <c r="EGZ127" s="51"/>
      <c r="EHA127" s="51"/>
      <c r="EHB127" s="51"/>
      <c r="EHC127" s="51"/>
      <c r="EHD127" s="51"/>
      <c r="EHE127" s="51"/>
      <c r="EHF127" s="51"/>
      <c r="EHG127" s="51"/>
      <c r="EHH127" s="51"/>
      <c r="EHI127" s="51"/>
      <c r="EHJ127" s="51"/>
      <c r="EHK127" s="51"/>
      <c r="EHL127" s="51"/>
      <c r="EHM127" s="51"/>
      <c r="EHN127" s="51"/>
      <c r="EHO127" s="51"/>
      <c r="EHP127" s="51"/>
      <c r="EHQ127" s="51"/>
      <c r="EHR127" s="51"/>
      <c r="EHS127" s="51"/>
      <c r="EHT127" s="51"/>
      <c r="EHU127" s="51"/>
      <c r="EHV127" s="51"/>
      <c r="EHW127" s="51"/>
      <c r="EHX127" s="51"/>
      <c r="EHY127" s="51"/>
      <c r="EHZ127" s="51"/>
      <c r="EIA127" s="51"/>
      <c r="EIB127" s="51"/>
      <c r="EIC127" s="51"/>
      <c r="EID127" s="51"/>
      <c r="EIE127" s="51"/>
      <c r="EIF127" s="51"/>
      <c r="EIG127" s="51"/>
      <c r="EIH127" s="51"/>
      <c r="EII127" s="51"/>
      <c r="EIJ127" s="51"/>
      <c r="EIK127" s="51"/>
      <c r="EIL127" s="51"/>
      <c r="EIM127" s="51"/>
      <c r="EIN127" s="51"/>
      <c r="EIO127" s="51"/>
      <c r="EIP127" s="51"/>
      <c r="EIQ127" s="51"/>
      <c r="EIR127" s="51"/>
      <c r="EIS127" s="51"/>
      <c r="EIT127" s="51"/>
      <c r="EIU127" s="51"/>
      <c r="EIV127" s="51"/>
      <c r="EIW127" s="51"/>
      <c r="EIX127" s="51"/>
      <c r="EIY127" s="51"/>
      <c r="EIZ127" s="51"/>
      <c r="EJA127" s="51"/>
      <c r="EJB127" s="51"/>
      <c r="EJC127" s="51"/>
      <c r="EJD127" s="51"/>
      <c r="EJE127" s="51"/>
      <c r="EJF127" s="51"/>
      <c r="EJG127" s="51"/>
      <c r="EJH127" s="51"/>
      <c r="EJI127" s="51"/>
      <c r="EJJ127" s="51"/>
      <c r="EJK127" s="51"/>
      <c r="EJL127" s="51"/>
      <c r="EJM127" s="51"/>
      <c r="EJN127" s="51"/>
      <c r="EJO127" s="51"/>
      <c r="EJP127" s="51"/>
      <c r="EJQ127" s="51"/>
      <c r="EJR127" s="51"/>
      <c r="EJS127" s="51"/>
      <c r="EJT127" s="51"/>
      <c r="EJU127" s="51"/>
      <c r="EJV127" s="51"/>
      <c r="EJW127" s="51"/>
      <c r="EJX127" s="51"/>
      <c r="EJY127" s="51"/>
      <c r="EJZ127" s="51"/>
      <c r="EKA127" s="51"/>
      <c r="EKB127" s="51"/>
      <c r="EKC127" s="51"/>
      <c r="EKD127" s="51"/>
      <c r="EKE127" s="51"/>
      <c r="EKF127" s="51"/>
      <c r="EKG127" s="51"/>
      <c r="EKH127" s="51"/>
      <c r="EKI127" s="51"/>
      <c r="EKJ127" s="51"/>
      <c r="EKK127" s="51"/>
      <c r="EKL127" s="51"/>
      <c r="EKM127" s="51"/>
      <c r="EKN127" s="51"/>
      <c r="EKO127" s="51"/>
      <c r="EKP127" s="51"/>
      <c r="EKQ127" s="51"/>
      <c r="EKR127" s="51"/>
      <c r="EKS127" s="51"/>
      <c r="EKT127" s="51"/>
      <c r="EKU127" s="51"/>
      <c r="EKV127" s="51"/>
      <c r="EKW127" s="51"/>
      <c r="EKX127" s="51"/>
      <c r="EKY127" s="51"/>
      <c r="EKZ127" s="51"/>
      <c r="ELA127" s="51"/>
      <c r="ELB127" s="51"/>
      <c r="ELC127" s="51"/>
      <c r="ELD127" s="51"/>
      <c r="ELE127" s="51"/>
      <c r="ELF127" s="51"/>
      <c r="ELG127" s="51"/>
      <c r="ELH127" s="51"/>
      <c r="ELI127" s="51"/>
      <c r="ELJ127" s="51"/>
      <c r="ELK127" s="51"/>
      <c r="ELL127" s="51"/>
      <c r="ELM127" s="51"/>
      <c r="ELN127" s="51"/>
      <c r="ELO127" s="51"/>
      <c r="ELP127" s="51"/>
      <c r="ELQ127" s="51"/>
      <c r="ELR127" s="51"/>
      <c r="ELS127" s="51"/>
      <c r="ELT127" s="51"/>
      <c r="ELU127" s="51"/>
      <c r="ELV127" s="51"/>
      <c r="ELW127" s="51"/>
      <c r="ELX127" s="51"/>
      <c r="ELY127" s="51"/>
      <c r="ELZ127" s="51"/>
      <c r="EMA127" s="51"/>
      <c r="EMB127" s="51"/>
      <c r="EMC127" s="51"/>
      <c r="EMD127" s="51"/>
      <c r="EME127" s="51"/>
      <c r="EMF127" s="51"/>
      <c r="EMG127" s="51"/>
      <c r="EMH127" s="51"/>
      <c r="EMI127" s="51"/>
      <c r="EMJ127" s="51"/>
      <c r="EMK127" s="51"/>
      <c r="EML127" s="51"/>
      <c r="EMM127" s="51"/>
      <c r="EMN127" s="51"/>
      <c r="EMO127" s="51"/>
      <c r="EMP127" s="51"/>
      <c r="EMQ127" s="51"/>
      <c r="EMR127" s="51"/>
      <c r="EMS127" s="51"/>
      <c r="EMT127" s="51"/>
      <c r="EMU127" s="51"/>
      <c r="EMV127" s="51"/>
      <c r="EMW127" s="51"/>
      <c r="EMX127" s="51"/>
      <c r="EMY127" s="51"/>
      <c r="EMZ127" s="51"/>
      <c r="ENA127" s="51"/>
      <c r="ENB127" s="51"/>
      <c r="ENC127" s="51"/>
      <c r="END127" s="51"/>
      <c r="ENE127" s="51"/>
      <c r="ENF127" s="51"/>
      <c r="ENG127" s="51"/>
      <c r="ENH127" s="51"/>
      <c r="ENI127" s="51"/>
      <c r="ENJ127" s="51"/>
      <c r="ENK127" s="51"/>
      <c r="ENL127" s="51"/>
      <c r="ENM127" s="51"/>
      <c r="ENN127" s="51"/>
      <c r="ENO127" s="51"/>
      <c r="ENP127" s="51"/>
      <c r="ENQ127" s="51"/>
      <c r="ENR127" s="51"/>
      <c r="ENS127" s="51"/>
      <c r="ENT127" s="51"/>
      <c r="ENU127" s="51"/>
      <c r="ENV127" s="51"/>
      <c r="ENW127" s="51"/>
      <c r="ENX127" s="51"/>
      <c r="ENY127" s="51"/>
      <c r="ENZ127" s="51"/>
      <c r="EOA127" s="51"/>
      <c r="EOB127" s="51"/>
      <c r="EOC127" s="51"/>
      <c r="EOD127" s="51"/>
      <c r="EOE127" s="51"/>
      <c r="EOF127" s="51"/>
      <c r="EOG127" s="51"/>
      <c r="EOH127" s="51"/>
      <c r="EOI127" s="51"/>
      <c r="EOJ127" s="51"/>
      <c r="EOK127" s="51"/>
      <c r="EOL127" s="51"/>
      <c r="EOM127" s="51"/>
      <c r="EON127" s="51"/>
      <c r="EOO127" s="51"/>
      <c r="EOP127" s="51"/>
      <c r="EOQ127" s="51"/>
      <c r="EOR127" s="51"/>
      <c r="EOS127" s="51"/>
      <c r="EOT127" s="51"/>
      <c r="EOU127" s="51"/>
      <c r="EOV127" s="51"/>
      <c r="EOW127" s="51"/>
      <c r="EOX127" s="51"/>
      <c r="EOY127" s="51"/>
      <c r="EOZ127" s="51"/>
      <c r="EPA127" s="51"/>
      <c r="EPB127" s="51"/>
      <c r="EPC127" s="51"/>
      <c r="EPD127" s="51"/>
      <c r="EPE127" s="51"/>
      <c r="EPF127" s="51"/>
      <c r="EPG127" s="51"/>
      <c r="EPH127" s="51"/>
      <c r="EPI127" s="51"/>
      <c r="EPJ127" s="51"/>
      <c r="EPK127" s="51"/>
      <c r="EPL127" s="51"/>
      <c r="EPM127" s="51"/>
      <c r="EPN127" s="51"/>
      <c r="EPO127" s="51"/>
      <c r="EPP127" s="51"/>
      <c r="EPQ127" s="51"/>
      <c r="EPR127" s="51"/>
      <c r="EPS127" s="51"/>
      <c r="EPT127" s="51"/>
      <c r="EPU127" s="51"/>
      <c r="EPV127" s="51"/>
      <c r="EPW127" s="51"/>
      <c r="EPX127" s="51"/>
      <c r="EPY127" s="51"/>
      <c r="EPZ127" s="51"/>
      <c r="EQA127" s="51"/>
      <c r="EQB127" s="51"/>
      <c r="EQC127" s="51"/>
      <c r="EQD127" s="51"/>
      <c r="EQE127" s="51"/>
      <c r="EQF127" s="51"/>
      <c r="EQG127" s="51"/>
      <c r="EQH127" s="51"/>
      <c r="EQI127" s="51"/>
      <c r="EQJ127" s="51"/>
      <c r="EQK127" s="51"/>
      <c r="EQL127" s="51"/>
      <c r="EQM127" s="51"/>
      <c r="EQN127" s="51"/>
      <c r="EQO127" s="51"/>
      <c r="EQP127" s="51"/>
      <c r="EQQ127" s="51"/>
      <c r="EQR127" s="51"/>
      <c r="EQS127" s="51"/>
      <c r="EQT127" s="51"/>
      <c r="EQU127" s="51"/>
      <c r="EQV127" s="51"/>
      <c r="EQW127" s="51"/>
      <c r="EQX127" s="51"/>
      <c r="EQY127" s="51"/>
      <c r="EQZ127" s="51"/>
      <c r="ERA127" s="51"/>
      <c r="ERB127" s="51"/>
      <c r="ERC127" s="51"/>
      <c r="ERD127" s="51"/>
      <c r="ERE127" s="51"/>
      <c r="ERF127" s="51"/>
      <c r="ERG127" s="51"/>
      <c r="ERH127" s="51"/>
      <c r="ERI127" s="51"/>
      <c r="ERJ127" s="51"/>
      <c r="ERK127" s="51"/>
      <c r="ERL127" s="51"/>
      <c r="ERM127" s="51"/>
      <c r="ERN127" s="51"/>
      <c r="ERO127" s="51"/>
      <c r="ERP127" s="51"/>
      <c r="ERQ127" s="51"/>
      <c r="ERR127" s="51"/>
      <c r="ERS127" s="51"/>
      <c r="ERT127" s="51"/>
      <c r="ERU127" s="51"/>
      <c r="ERV127" s="51"/>
      <c r="ERW127" s="51"/>
      <c r="ERX127" s="51"/>
      <c r="ERY127" s="51"/>
      <c r="ERZ127" s="51"/>
      <c r="ESA127" s="51"/>
      <c r="ESB127" s="51"/>
      <c r="ESC127" s="51"/>
      <c r="ESD127" s="51"/>
      <c r="ESE127" s="51"/>
      <c r="ESF127" s="51"/>
      <c r="ESG127" s="51"/>
      <c r="ESH127" s="51"/>
      <c r="ESI127" s="51"/>
      <c r="ESJ127" s="51"/>
      <c r="ESK127" s="51"/>
      <c r="ESL127" s="51"/>
      <c r="ESM127" s="51"/>
      <c r="ESN127" s="51"/>
      <c r="ESO127" s="51"/>
      <c r="ESP127" s="51"/>
      <c r="ESQ127" s="51"/>
      <c r="ESR127" s="51"/>
      <c r="ESS127" s="51"/>
      <c r="EST127" s="51"/>
      <c r="ESU127" s="51"/>
      <c r="ESV127" s="51"/>
      <c r="ESW127" s="51"/>
      <c r="ESX127" s="51"/>
      <c r="ESY127" s="51"/>
      <c r="ESZ127" s="51"/>
      <c r="ETA127" s="51"/>
      <c r="ETB127" s="51"/>
      <c r="ETC127" s="51"/>
      <c r="ETD127" s="51"/>
      <c r="ETE127" s="51"/>
      <c r="ETF127" s="51"/>
      <c r="ETG127" s="51"/>
      <c r="ETH127" s="51"/>
      <c r="ETI127" s="51"/>
      <c r="ETJ127" s="51"/>
      <c r="ETK127" s="51"/>
      <c r="ETL127" s="51"/>
      <c r="ETM127" s="51"/>
      <c r="ETN127" s="51"/>
      <c r="ETO127" s="51"/>
      <c r="ETP127" s="51"/>
      <c r="ETQ127" s="51"/>
      <c r="ETR127" s="51"/>
      <c r="ETS127" s="51"/>
      <c r="ETT127" s="51"/>
      <c r="ETU127" s="51"/>
      <c r="ETV127" s="51"/>
      <c r="ETW127" s="51"/>
      <c r="ETX127" s="51"/>
      <c r="ETY127" s="51"/>
      <c r="ETZ127" s="51"/>
      <c r="EUA127" s="51"/>
      <c r="EUB127" s="51"/>
      <c r="EUC127" s="51"/>
      <c r="EUD127" s="51"/>
      <c r="EUE127" s="51"/>
      <c r="EUF127" s="51"/>
      <c r="EUG127" s="51"/>
      <c r="EUH127" s="51"/>
      <c r="EUI127" s="51"/>
      <c r="EUJ127" s="51"/>
      <c r="EUK127" s="51"/>
      <c r="EUL127" s="51"/>
      <c r="EUM127" s="51"/>
      <c r="EUN127" s="51"/>
      <c r="EUO127" s="51"/>
      <c r="EUP127" s="51"/>
      <c r="EUQ127" s="51"/>
      <c r="EUR127" s="51"/>
      <c r="EUS127" s="51"/>
      <c r="EUT127" s="51"/>
      <c r="EUU127" s="51"/>
      <c r="EUV127" s="51"/>
      <c r="EUW127" s="51"/>
      <c r="EUX127" s="51"/>
      <c r="EUY127" s="51"/>
      <c r="EUZ127" s="51"/>
      <c r="EVA127" s="51"/>
      <c r="EVB127" s="51"/>
      <c r="EVC127" s="51"/>
      <c r="EVD127" s="51"/>
      <c r="EVE127" s="51"/>
      <c r="EVF127" s="51"/>
      <c r="EVG127" s="51"/>
      <c r="EVH127" s="51"/>
      <c r="EVI127" s="51"/>
      <c r="EVJ127" s="51"/>
      <c r="EVK127" s="51"/>
      <c r="EVL127" s="51"/>
      <c r="EVM127" s="51"/>
      <c r="EVN127" s="51"/>
      <c r="EVO127" s="51"/>
      <c r="EVP127" s="51"/>
      <c r="EVQ127" s="51"/>
      <c r="EVR127" s="51"/>
      <c r="EVS127" s="51"/>
      <c r="EVT127" s="51"/>
      <c r="EVU127" s="51"/>
      <c r="EVV127" s="51"/>
      <c r="EVW127" s="51"/>
      <c r="EVX127" s="51"/>
      <c r="EVY127" s="51"/>
      <c r="EVZ127" s="51"/>
      <c r="EWA127" s="51"/>
      <c r="EWB127" s="51"/>
      <c r="EWC127" s="51"/>
      <c r="EWD127" s="51"/>
      <c r="EWE127" s="51"/>
      <c r="EWF127" s="51"/>
      <c r="EWG127" s="51"/>
      <c r="EWH127" s="51"/>
      <c r="EWI127" s="51"/>
      <c r="EWJ127" s="51"/>
      <c r="EWK127" s="51"/>
      <c r="EWL127" s="51"/>
      <c r="EWM127" s="51"/>
      <c r="EWN127" s="51"/>
      <c r="EWO127" s="51"/>
      <c r="EWP127" s="51"/>
      <c r="EWQ127" s="51"/>
      <c r="EWR127" s="51"/>
      <c r="EWS127" s="51"/>
      <c r="EWT127" s="51"/>
      <c r="EWU127" s="51"/>
      <c r="EWV127" s="51"/>
      <c r="EWW127" s="51"/>
      <c r="EWX127" s="51"/>
      <c r="EWY127" s="51"/>
      <c r="EWZ127" s="51"/>
      <c r="EXA127" s="51"/>
      <c r="EXB127" s="51"/>
      <c r="EXC127" s="51"/>
      <c r="EXD127" s="51"/>
      <c r="EXE127" s="51"/>
      <c r="EXF127" s="51"/>
      <c r="EXG127" s="51"/>
      <c r="EXH127" s="51"/>
      <c r="EXI127" s="51"/>
      <c r="EXJ127" s="51"/>
      <c r="EXK127" s="51"/>
      <c r="EXL127" s="51"/>
      <c r="EXM127" s="51"/>
      <c r="EXN127" s="51"/>
      <c r="EXO127" s="51"/>
      <c r="EXP127" s="51"/>
      <c r="EXQ127" s="51"/>
      <c r="EXR127" s="51"/>
      <c r="EXS127" s="51"/>
      <c r="EXT127" s="51"/>
      <c r="EXU127" s="51"/>
      <c r="EXV127" s="51"/>
      <c r="EXW127" s="51"/>
      <c r="EXX127" s="51"/>
      <c r="EXY127" s="51"/>
      <c r="EXZ127" s="51"/>
      <c r="EYA127" s="51"/>
      <c r="EYB127" s="51"/>
      <c r="EYC127" s="51"/>
      <c r="EYD127" s="51"/>
      <c r="EYE127" s="51"/>
      <c r="EYF127" s="51"/>
      <c r="EYG127" s="51"/>
      <c r="EYH127" s="51"/>
      <c r="EYI127" s="51"/>
      <c r="EYJ127" s="51"/>
      <c r="EYK127" s="51"/>
      <c r="EYL127" s="51"/>
      <c r="EYM127" s="51"/>
      <c r="EYN127" s="51"/>
      <c r="EYO127" s="51"/>
      <c r="EYP127" s="51"/>
      <c r="EYQ127" s="51"/>
      <c r="EYR127" s="51"/>
      <c r="EYS127" s="51"/>
      <c r="EYT127" s="51"/>
      <c r="EYU127" s="51"/>
      <c r="EYV127" s="51"/>
      <c r="EYW127" s="51"/>
      <c r="EYX127" s="51"/>
      <c r="EYY127" s="51"/>
      <c r="EYZ127" s="51"/>
      <c r="EZA127" s="51"/>
      <c r="EZB127" s="51"/>
      <c r="EZC127" s="51"/>
      <c r="EZD127" s="51"/>
      <c r="EZE127" s="51"/>
      <c r="EZF127" s="51"/>
      <c r="EZG127" s="51"/>
      <c r="EZH127" s="51"/>
      <c r="EZI127" s="51"/>
      <c r="EZJ127" s="51"/>
      <c r="EZK127" s="51"/>
      <c r="EZL127" s="51"/>
      <c r="EZM127" s="51"/>
      <c r="EZN127" s="51"/>
      <c r="EZO127" s="51"/>
      <c r="EZP127" s="51"/>
      <c r="EZQ127" s="51"/>
      <c r="EZR127" s="51"/>
      <c r="EZS127" s="51"/>
      <c r="EZT127" s="51"/>
      <c r="EZU127" s="51"/>
      <c r="EZV127" s="51"/>
      <c r="EZW127" s="51"/>
      <c r="EZX127" s="51"/>
      <c r="EZY127" s="51"/>
      <c r="EZZ127" s="51"/>
      <c r="FAA127" s="51"/>
      <c r="FAB127" s="51"/>
      <c r="FAC127" s="51"/>
      <c r="FAD127" s="51"/>
      <c r="FAE127" s="51"/>
      <c r="FAF127" s="51"/>
      <c r="FAG127" s="51"/>
      <c r="FAH127" s="51"/>
      <c r="FAI127" s="51"/>
      <c r="FAJ127" s="51"/>
      <c r="FAK127" s="51"/>
      <c r="FAL127" s="51"/>
      <c r="FAM127" s="51"/>
      <c r="FAN127" s="51"/>
      <c r="FAO127" s="51"/>
      <c r="FAP127" s="51"/>
      <c r="FAQ127" s="51"/>
      <c r="FAR127" s="51"/>
      <c r="FAS127" s="51"/>
      <c r="FAT127" s="51"/>
      <c r="FAU127" s="51"/>
      <c r="FAV127" s="51"/>
      <c r="FAW127" s="51"/>
      <c r="FAX127" s="51"/>
      <c r="FAY127" s="51"/>
      <c r="FAZ127" s="51"/>
      <c r="FBA127" s="51"/>
      <c r="FBB127" s="51"/>
      <c r="FBC127" s="51"/>
      <c r="FBD127" s="51"/>
      <c r="FBE127" s="51"/>
      <c r="FBF127" s="51"/>
      <c r="FBG127" s="51"/>
      <c r="FBH127" s="51"/>
      <c r="FBI127" s="51"/>
      <c r="FBJ127" s="51"/>
      <c r="FBK127" s="51"/>
      <c r="FBL127" s="51"/>
      <c r="FBM127" s="51"/>
      <c r="FBN127" s="51"/>
      <c r="FBO127" s="51"/>
      <c r="FBP127" s="51"/>
      <c r="FBQ127" s="51"/>
      <c r="FBR127" s="51"/>
      <c r="FBS127" s="51"/>
      <c r="FBT127" s="51"/>
      <c r="FBU127" s="51"/>
      <c r="FBV127" s="51"/>
      <c r="FBW127" s="51"/>
      <c r="FBX127" s="51"/>
      <c r="FBY127" s="51"/>
      <c r="FBZ127" s="51"/>
      <c r="FCA127" s="51"/>
      <c r="FCB127" s="51"/>
      <c r="FCC127" s="51"/>
      <c r="FCD127" s="51"/>
      <c r="FCE127" s="51"/>
      <c r="FCF127" s="51"/>
      <c r="FCG127" s="51"/>
      <c r="FCH127" s="51"/>
      <c r="FCI127" s="51"/>
      <c r="FCJ127" s="51"/>
      <c r="FCK127" s="51"/>
      <c r="FCL127" s="51"/>
      <c r="FCM127" s="51"/>
      <c r="FCN127" s="51"/>
      <c r="FCO127" s="51"/>
      <c r="FCP127" s="51"/>
      <c r="FCQ127" s="51"/>
      <c r="FCR127" s="51"/>
      <c r="FCS127" s="51"/>
      <c r="FCT127" s="51"/>
      <c r="FCU127" s="51"/>
      <c r="FCV127" s="51"/>
      <c r="FCW127" s="51"/>
      <c r="FCX127" s="51"/>
      <c r="FCY127" s="51"/>
      <c r="FCZ127" s="51"/>
      <c r="FDA127" s="51"/>
      <c r="FDB127" s="51"/>
      <c r="FDC127" s="51"/>
      <c r="FDD127" s="51"/>
      <c r="FDE127" s="51"/>
      <c r="FDF127" s="51"/>
      <c r="FDG127" s="51"/>
      <c r="FDH127" s="51"/>
      <c r="FDI127" s="51"/>
      <c r="FDJ127" s="51"/>
      <c r="FDK127" s="51"/>
      <c r="FDL127" s="51"/>
      <c r="FDM127" s="51"/>
      <c r="FDN127" s="51"/>
      <c r="FDO127" s="51"/>
      <c r="FDP127" s="51"/>
      <c r="FDQ127" s="51"/>
      <c r="FDR127" s="51"/>
      <c r="FDS127" s="51"/>
      <c r="FDT127" s="51"/>
      <c r="FDU127" s="51"/>
      <c r="FDV127" s="51"/>
      <c r="FDW127" s="51"/>
      <c r="FDX127" s="51"/>
      <c r="FDY127" s="51"/>
      <c r="FDZ127" s="51"/>
      <c r="FEA127" s="51"/>
      <c r="FEB127" s="51"/>
      <c r="FEC127" s="51"/>
      <c r="FED127" s="51"/>
      <c r="FEE127" s="51"/>
      <c r="FEF127" s="51"/>
      <c r="FEG127" s="51"/>
      <c r="FEH127" s="51"/>
      <c r="FEI127" s="51"/>
      <c r="FEJ127" s="51"/>
      <c r="FEK127" s="51"/>
      <c r="FEL127" s="51"/>
      <c r="FEM127" s="51"/>
      <c r="FEN127" s="51"/>
      <c r="FEO127" s="51"/>
      <c r="FEP127" s="51"/>
      <c r="FEQ127" s="51"/>
      <c r="FER127" s="51"/>
      <c r="FES127" s="51"/>
      <c r="FET127" s="51"/>
      <c r="FEU127" s="51"/>
      <c r="FEV127" s="51"/>
      <c r="FEW127" s="51"/>
      <c r="FEX127" s="51"/>
      <c r="FEY127" s="51"/>
      <c r="FEZ127" s="51"/>
      <c r="FFA127" s="51"/>
      <c r="FFB127" s="51"/>
      <c r="FFC127" s="51"/>
      <c r="FFD127" s="51"/>
      <c r="FFE127" s="51"/>
      <c r="FFF127" s="51"/>
      <c r="FFG127" s="51"/>
      <c r="FFH127" s="51"/>
      <c r="FFI127" s="51"/>
      <c r="FFJ127" s="51"/>
      <c r="FFK127" s="51"/>
      <c r="FFL127" s="51"/>
      <c r="FFM127" s="51"/>
      <c r="FFN127" s="51"/>
      <c r="FFO127" s="51"/>
      <c r="FFP127" s="51"/>
      <c r="FFQ127" s="51"/>
      <c r="FFR127" s="51"/>
      <c r="FFS127" s="51"/>
      <c r="FFT127" s="51"/>
      <c r="FFU127" s="51"/>
      <c r="FFV127" s="51"/>
      <c r="FFW127" s="51"/>
      <c r="FFX127" s="51"/>
      <c r="FFY127" s="51"/>
      <c r="FFZ127" s="51"/>
      <c r="FGA127" s="51"/>
      <c r="FGB127" s="51"/>
      <c r="FGC127" s="51"/>
      <c r="FGD127" s="51"/>
      <c r="FGE127" s="51"/>
      <c r="FGF127" s="51"/>
      <c r="FGG127" s="51"/>
      <c r="FGH127" s="51"/>
      <c r="FGI127" s="51"/>
      <c r="FGJ127" s="51"/>
      <c r="FGK127" s="51"/>
      <c r="FGL127" s="51"/>
      <c r="FGM127" s="51"/>
      <c r="FGN127" s="51"/>
      <c r="FGO127" s="51"/>
      <c r="FGP127" s="51"/>
      <c r="FGQ127" s="51"/>
      <c r="FGR127" s="51"/>
      <c r="FGS127" s="51"/>
      <c r="FGT127" s="51"/>
      <c r="FGU127" s="51"/>
      <c r="FGV127" s="51"/>
      <c r="FGW127" s="51"/>
      <c r="FGX127" s="51"/>
      <c r="FGY127" s="51"/>
      <c r="FGZ127" s="51"/>
      <c r="FHA127" s="51"/>
      <c r="FHB127" s="51"/>
      <c r="FHC127" s="51"/>
      <c r="FHD127" s="51"/>
      <c r="FHE127" s="51"/>
      <c r="FHF127" s="51"/>
      <c r="FHG127" s="51"/>
      <c r="FHH127" s="51"/>
      <c r="FHI127" s="51"/>
      <c r="FHJ127" s="51"/>
      <c r="FHK127" s="51"/>
      <c r="FHL127" s="51"/>
      <c r="FHM127" s="51"/>
      <c r="FHN127" s="51"/>
      <c r="FHO127" s="51"/>
      <c r="FHP127" s="51"/>
      <c r="FHQ127" s="51"/>
      <c r="FHR127" s="51"/>
      <c r="FHS127" s="51"/>
      <c r="FHT127" s="51"/>
      <c r="FHU127" s="51"/>
      <c r="FHV127" s="51"/>
      <c r="FHW127" s="51"/>
      <c r="FHX127" s="51"/>
      <c r="FHY127" s="51"/>
      <c r="FHZ127" s="51"/>
      <c r="FIA127" s="51"/>
      <c r="FIB127" s="51"/>
      <c r="FIC127" s="51"/>
      <c r="FID127" s="51"/>
      <c r="FIE127" s="51"/>
      <c r="FIF127" s="51"/>
      <c r="FIG127" s="51"/>
      <c r="FIH127" s="51"/>
      <c r="FII127" s="51"/>
      <c r="FIJ127" s="51"/>
      <c r="FIK127" s="51"/>
      <c r="FIL127" s="51"/>
      <c r="FIM127" s="51"/>
      <c r="FIN127" s="51"/>
      <c r="FIO127" s="51"/>
      <c r="FIP127" s="51"/>
      <c r="FIQ127" s="51"/>
      <c r="FIR127" s="51"/>
      <c r="FIS127" s="51"/>
      <c r="FIT127" s="51"/>
      <c r="FIU127" s="51"/>
      <c r="FIV127" s="51"/>
      <c r="FIW127" s="51"/>
      <c r="FIX127" s="51"/>
      <c r="FIY127" s="51"/>
      <c r="FIZ127" s="51"/>
      <c r="FJA127" s="51"/>
      <c r="FJB127" s="51"/>
      <c r="FJC127" s="51"/>
      <c r="FJD127" s="51"/>
      <c r="FJE127" s="51"/>
      <c r="FJF127" s="51"/>
      <c r="FJG127" s="51"/>
      <c r="FJH127" s="51"/>
      <c r="FJI127" s="51"/>
      <c r="FJJ127" s="51"/>
      <c r="FJK127" s="51"/>
      <c r="FJL127" s="51"/>
      <c r="FJM127" s="51"/>
      <c r="FJN127" s="51"/>
      <c r="FJO127" s="51"/>
      <c r="FJP127" s="51"/>
      <c r="FJQ127" s="51"/>
      <c r="FJR127" s="51"/>
      <c r="FJS127" s="51"/>
      <c r="FJT127" s="51"/>
      <c r="FJU127" s="51"/>
      <c r="FJV127" s="51"/>
      <c r="FJW127" s="51"/>
      <c r="FJX127" s="51"/>
      <c r="FJY127" s="51"/>
      <c r="FJZ127" s="51"/>
      <c r="FKA127" s="51"/>
      <c r="FKB127" s="51"/>
      <c r="FKC127" s="51"/>
      <c r="FKD127" s="51"/>
      <c r="FKE127" s="51"/>
      <c r="FKF127" s="51"/>
      <c r="FKG127" s="51"/>
      <c r="FKH127" s="51"/>
      <c r="FKI127" s="51"/>
      <c r="FKJ127" s="51"/>
      <c r="FKK127" s="51"/>
      <c r="FKL127" s="51"/>
      <c r="FKM127" s="51"/>
      <c r="FKN127" s="51"/>
      <c r="FKO127" s="51"/>
      <c r="FKP127" s="51"/>
      <c r="FKQ127" s="51"/>
      <c r="FKR127" s="51"/>
      <c r="FKS127" s="51"/>
      <c r="FKT127" s="51"/>
      <c r="FKU127" s="51"/>
      <c r="FKV127" s="51"/>
      <c r="FKW127" s="51"/>
      <c r="FKX127" s="51"/>
      <c r="FKY127" s="51"/>
      <c r="FKZ127" s="51"/>
      <c r="FLA127" s="51"/>
      <c r="FLB127" s="51"/>
      <c r="FLC127" s="51"/>
      <c r="FLD127" s="51"/>
      <c r="FLE127" s="51"/>
      <c r="FLF127" s="51"/>
      <c r="FLG127" s="51"/>
      <c r="FLH127" s="51"/>
      <c r="FLI127" s="51"/>
      <c r="FLJ127" s="51"/>
      <c r="FLK127" s="51"/>
      <c r="FLL127" s="51"/>
      <c r="FLM127" s="51"/>
      <c r="FLN127" s="51"/>
      <c r="FLO127" s="51"/>
      <c r="FLP127" s="51"/>
      <c r="FLQ127" s="51"/>
      <c r="FLR127" s="51"/>
      <c r="FLS127" s="51"/>
      <c r="FLT127" s="51"/>
      <c r="FLU127" s="51"/>
      <c r="FLV127" s="51"/>
      <c r="FLW127" s="51"/>
      <c r="FLX127" s="51"/>
      <c r="FLY127" s="51"/>
      <c r="FLZ127" s="51"/>
      <c r="FMA127" s="51"/>
      <c r="FMB127" s="51"/>
      <c r="FMC127" s="51"/>
      <c r="FMD127" s="51"/>
      <c r="FME127" s="51"/>
      <c r="FMF127" s="51"/>
      <c r="FMG127" s="51"/>
      <c r="FMH127" s="51"/>
      <c r="FMI127" s="51"/>
      <c r="FMJ127" s="51"/>
      <c r="FMK127" s="51"/>
      <c r="FML127" s="51"/>
      <c r="FMM127" s="51"/>
      <c r="FMN127" s="51"/>
      <c r="FMO127" s="51"/>
      <c r="FMP127" s="51"/>
      <c r="FMQ127" s="51"/>
      <c r="FMR127" s="51"/>
      <c r="FMS127" s="51"/>
      <c r="FMT127" s="51"/>
      <c r="FMU127" s="51"/>
      <c r="FMV127" s="51"/>
      <c r="FMW127" s="51"/>
      <c r="FMX127" s="51"/>
      <c r="FMY127" s="51"/>
      <c r="FMZ127" s="51"/>
      <c r="FNA127" s="51"/>
      <c r="FNB127" s="51"/>
      <c r="FNC127" s="51"/>
      <c r="FND127" s="51"/>
      <c r="FNE127" s="51"/>
      <c r="FNF127" s="51"/>
      <c r="FNG127" s="51"/>
      <c r="FNH127" s="51"/>
      <c r="FNI127" s="51"/>
      <c r="FNJ127" s="51"/>
      <c r="FNK127" s="51"/>
      <c r="FNL127" s="51"/>
      <c r="FNM127" s="51"/>
      <c r="FNN127" s="51"/>
      <c r="FNO127" s="51"/>
      <c r="FNP127" s="51"/>
      <c r="FNQ127" s="51"/>
      <c r="FNR127" s="51"/>
      <c r="FNS127" s="51"/>
      <c r="FNT127" s="51"/>
      <c r="FNU127" s="51"/>
      <c r="FNV127" s="51"/>
      <c r="FNW127" s="51"/>
      <c r="FNX127" s="51"/>
      <c r="FNY127" s="51"/>
      <c r="FNZ127" s="51"/>
      <c r="FOA127" s="51"/>
      <c r="FOB127" s="51"/>
      <c r="FOC127" s="51"/>
      <c r="FOD127" s="51"/>
      <c r="FOE127" s="51"/>
      <c r="FOF127" s="51"/>
      <c r="FOG127" s="51"/>
      <c r="FOH127" s="51"/>
      <c r="FOI127" s="51"/>
      <c r="FOJ127" s="51"/>
      <c r="FOK127" s="51"/>
      <c r="FOL127" s="51"/>
      <c r="FOM127" s="51"/>
      <c r="FON127" s="51"/>
      <c r="FOO127" s="51"/>
      <c r="FOP127" s="51"/>
      <c r="FOQ127" s="51"/>
      <c r="FOR127" s="51"/>
      <c r="FOS127" s="51"/>
      <c r="FOT127" s="51"/>
      <c r="FOU127" s="51"/>
      <c r="FOV127" s="51"/>
      <c r="FOW127" s="51"/>
      <c r="FOX127" s="51"/>
      <c r="FOY127" s="51"/>
      <c r="FOZ127" s="51"/>
      <c r="FPA127" s="51"/>
      <c r="FPB127" s="51"/>
      <c r="FPC127" s="51"/>
      <c r="FPD127" s="51"/>
      <c r="FPE127" s="51"/>
      <c r="FPF127" s="51"/>
      <c r="FPG127" s="51"/>
      <c r="FPH127" s="51"/>
      <c r="FPI127" s="51"/>
      <c r="FPJ127" s="51"/>
      <c r="FPK127" s="51"/>
      <c r="FPL127" s="51"/>
      <c r="FPM127" s="51"/>
      <c r="FPN127" s="51"/>
      <c r="FPO127" s="51"/>
      <c r="FPP127" s="51"/>
      <c r="FPQ127" s="51"/>
      <c r="FPR127" s="51"/>
      <c r="FPS127" s="51"/>
      <c r="FPT127" s="51"/>
      <c r="FPU127" s="51"/>
      <c r="FPV127" s="51"/>
      <c r="FPW127" s="51"/>
      <c r="FPX127" s="51"/>
      <c r="FPY127" s="51"/>
      <c r="FPZ127" s="51"/>
      <c r="FQA127" s="51"/>
      <c r="FQB127" s="51"/>
      <c r="FQC127" s="51"/>
      <c r="FQD127" s="51"/>
      <c r="FQE127" s="51"/>
      <c r="FQF127" s="51"/>
      <c r="FQG127" s="51"/>
      <c r="FQH127" s="51"/>
      <c r="FQI127" s="51"/>
      <c r="FQJ127" s="51"/>
      <c r="FQK127" s="51"/>
      <c r="FQL127" s="51"/>
      <c r="FQM127" s="51"/>
      <c r="FQN127" s="51"/>
      <c r="FQO127" s="51"/>
      <c r="FQP127" s="51"/>
      <c r="FQQ127" s="51"/>
      <c r="FQR127" s="51"/>
      <c r="FQS127" s="51"/>
      <c r="FQT127" s="51"/>
      <c r="FQU127" s="51"/>
      <c r="FQV127" s="51"/>
      <c r="FQW127" s="51"/>
      <c r="FQX127" s="51"/>
      <c r="FQY127" s="51"/>
      <c r="FQZ127" s="51"/>
      <c r="FRA127" s="51"/>
      <c r="FRB127" s="51"/>
      <c r="FRC127" s="51"/>
      <c r="FRD127" s="51"/>
      <c r="FRE127" s="51"/>
      <c r="FRF127" s="51"/>
      <c r="FRG127" s="51"/>
      <c r="FRH127" s="51"/>
      <c r="FRI127" s="51"/>
      <c r="FRJ127" s="51"/>
      <c r="FRK127" s="51"/>
      <c r="FRL127" s="51"/>
      <c r="FRM127" s="51"/>
      <c r="FRN127" s="51"/>
      <c r="FRO127" s="51"/>
      <c r="FRP127" s="51"/>
      <c r="FRQ127" s="51"/>
      <c r="FRR127" s="51"/>
      <c r="FRS127" s="51"/>
      <c r="FRT127" s="51"/>
      <c r="FRU127" s="51"/>
      <c r="FRV127" s="51"/>
      <c r="FRW127" s="51"/>
      <c r="FRX127" s="51"/>
      <c r="FRY127" s="51"/>
      <c r="FRZ127" s="51"/>
      <c r="FSA127" s="51"/>
      <c r="FSB127" s="51"/>
      <c r="FSC127" s="51"/>
      <c r="FSD127" s="51"/>
      <c r="FSE127" s="51"/>
      <c r="FSF127" s="51"/>
      <c r="FSG127" s="51"/>
      <c r="FSH127" s="51"/>
      <c r="FSI127" s="51"/>
      <c r="FSJ127" s="51"/>
      <c r="FSK127" s="51"/>
      <c r="FSL127" s="51"/>
      <c r="FSM127" s="51"/>
      <c r="FSN127" s="51"/>
      <c r="FSO127" s="51"/>
      <c r="FSP127" s="51"/>
      <c r="FSQ127" s="51"/>
      <c r="FSR127" s="51"/>
      <c r="FSS127" s="51"/>
      <c r="FST127" s="51"/>
      <c r="FSU127" s="51"/>
      <c r="FSV127" s="51"/>
      <c r="FSW127" s="51"/>
      <c r="FSX127" s="51"/>
      <c r="FSY127" s="51"/>
      <c r="FSZ127" s="51"/>
      <c r="FTA127" s="51"/>
      <c r="FTB127" s="51"/>
      <c r="FTC127" s="51"/>
      <c r="FTD127" s="51"/>
      <c r="FTE127" s="51"/>
      <c r="FTF127" s="51"/>
      <c r="FTG127" s="51"/>
      <c r="FTH127" s="51"/>
      <c r="FTI127" s="51"/>
      <c r="FTJ127" s="51"/>
      <c r="FTK127" s="51"/>
      <c r="FTL127" s="51"/>
      <c r="FTM127" s="51"/>
      <c r="FTN127" s="51"/>
      <c r="FTO127" s="51"/>
      <c r="FTP127" s="51"/>
      <c r="FTQ127" s="51"/>
      <c r="FTR127" s="51"/>
      <c r="FTS127" s="51"/>
      <c r="FTT127" s="51"/>
      <c r="FTU127" s="51"/>
      <c r="FTV127" s="51"/>
      <c r="FTW127" s="51"/>
      <c r="FTX127" s="51"/>
      <c r="FTY127" s="51"/>
      <c r="FTZ127" s="51"/>
      <c r="FUA127" s="51"/>
      <c r="FUB127" s="51"/>
      <c r="FUC127" s="51"/>
      <c r="FUD127" s="51"/>
      <c r="FUE127" s="51"/>
      <c r="FUF127" s="51"/>
      <c r="FUG127" s="51"/>
      <c r="FUH127" s="51"/>
      <c r="FUI127" s="51"/>
      <c r="FUJ127" s="51"/>
      <c r="FUK127" s="51"/>
      <c r="FUL127" s="51"/>
      <c r="FUM127" s="51"/>
      <c r="FUN127" s="51"/>
      <c r="FUO127" s="51"/>
      <c r="FUP127" s="51"/>
      <c r="FUQ127" s="51"/>
      <c r="FUR127" s="51"/>
      <c r="FUS127" s="51"/>
      <c r="FUT127" s="51"/>
      <c r="FUU127" s="51"/>
      <c r="FUV127" s="51"/>
      <c r="FUW127" s="51"/>
      <c r="FUX127" s="51"/>
      <c r="FUY127" s="51"/>
      <c r="FUZ127" s="51"/>
      <c r="FVA127" s="51"/>
      <c r="FVB127" s="51"/>
      <c r="FVC127" s="51"/>
      <c r="FVD127" s="51"/>
      <c r="FVE127" s="51"/>
      <c r="FVF127" s="51"/>
      <c r="FVG127" s="51"/>
      <c r="FVH127" s="51"/>
      <c r="FVI127" s="51"/>
      <c r="FVJ127" s="51"/>
      <c r="FVK127" s="51"/>
      <c r="FVL127" s="51"/>
      <c r="FVM127" s="51"/>
      <c r="FVN127" s="51"/>
      <c r="FVO127" s="51"/>
      <c r="FVP127" s="51"/>
      <c r="FVQ127" s="51"/>
      <c r="FVR127" s="51"/>
      <c r="FVS127" s="51"/>
      <c r="FVT127" s="51"/>
      <c r="FVU127" s="51"/>
      <c r="FVV127" s="51"/>
      <c r="FVW127" s="51"/>
      <c r="FVX127" s="51"/>
      <c r="FVY127" s="51"/>
      <c r="FVZ127" s="51"/>
      <c r="FWA127" s="51"/>
      <c r="FWB127" s="51"/>
      <c r="FWC127" s="51"/>
      <c r="FWD127" s="51"/>
      <c r="FWE127" s="51"/>
      <c r="FWF127" s="51"/>
      <c r="FWG127" s="51"/>
      <c r="FWH127" s="51"/>
      <c r="FWI127" s="51"/>
      <c r="FWJ127" s="51"/>
      <c r="FWK127" s="51"/>
      <c r="FWL127" s="51"/>
      <c r="FWM127" s="51"/>
      <c r="FWN127" s="51"/>
      <c r="FWO127" s="51"/>
      <c r="FWP127" s="51"/>
      <c r="FWQ127" s="51"/>
      <c r="FWR127" s="51"/>
      <c r="FWS127" s="51"/>
      <c r="FWT127" s="51"/>
      <c r="FWU127" s="51"/>
      <c r="FWV127" s="51"/>
      <c r="FWW127" s="51"/>
      <c r="FWX127" s="51"/>
      <c r="FWY127" s="51"/>
      <c r="FWZ127" s="51"/>
      <c r="FXA127" s="51"/>
      <c r="FXB127" s="51"/>
      <c r="FXC127" s="51"/>
      <c r="FXD127" s="51"/>
      <c r="FXE127" s="51"/>
      <c r="FXF127" s="51"/>
      <c r="FXG127" s="51"/>
      <c r="FXH127" s="51"/>
      <c r="FXI127" s="51"/>
      <c r="FXJ127" s="51"/>
      <c r="FXK127" s="51"/>
      <c r="FXL127" s="51"/>
      <c r="FXM127" s="51"/>
      <c r="FXN127" s="51"/>
      <c r="FXO127" s="51"/>
      <c r="FXP127" s="51"/>
      <c r="FXQ127" s="51"/>
      <c r="FXR127" s="51"/>
      <c r="FXS127" s="51"/>
      <c r="FXT127" s="51"/>
      <c r="FXU127" s="51"/>
      <c r="FXV127" s="51"/>
      <c r="FXW127" s="51"/>
      <c r="FXX127" s="51"/>
      <c r="FXY127" s="51"/>
      <c r="FXZ127" s="51"/>
      <c r="FYA127" s="51"/>
      <c r="FYB127" s="51"/>
      <c r="FYC127" s="51"/>
      <c r="FYD127" s="51"/>
      <c r="FYE127" s="51"/>
      <c r="FYF127" s="51"/>
      <c r="FYG127" s="51"/>
      <c r="FYH127" s="51"/>
      <c r="FYI127" s="51"/>
      <c r="FYJ127" s="51"/>
      <c r="FYK127" s="51"/>
      <c r="FYL127" s="51"/>
      <c r="FYM127" s="51"/>
      <c r="FYN127" s="51"/>
      <c r="FYO127" s="51"/>
      <c r="FYP127" s="51"/>
      <c r="FYQ127" s="51"/>
      <c r="FYR127" s="51"/>
      <c r="FYS127" s="51"/>
      <c r="FYT127" s="51"/>
      <c r="FYU127" s="51"/>
      <c r="FYV127" s="51"/>
      <c r="FYW127" s="51"/>
      <c r="FYX127" s="51"/>
      <c r="FYY127" s="51"/>
      <c r="FYZ127" s="51"/>
      <c r="FZA127" s="51"/>
      <c r="FZB127" s="51"/>
      <c r="FZC127" s="51"/>
      <c r="FZD127" s="51"/>
      <c r="FZE127" s="51"/>
      <c r="FZF127" s="51"/>
      <c r="FZG127" s="51"/>
      <c r="FZH127" s="51"/>
      <c r="FZI127" s="51"/>
      <c r="FZJ127" s="51"/>
      <c r="FZK127" s="51"/>
      <c r="FZL127" s="51"/>
      <c r="FZM127" s="51"/>
      <c r="FZN127" s="51"/>
      <c r="FZO127" s="51"/>
      <c r="FZP127" s="51"/>
      <c r="FZQ127" s="51"/>
      <c r="FZR127" s="51"/>
      <c r="FZS127" s="51"/>
      <c r="FZT127" s="51"/>
      <c r="FZU127" s="51"/>
      <c r="FZV127" s="51"/>
      <c r="FZW127" s="51"/>
      <c r="FZX127" s="51"/>
      <c r="FZY127" s="51"/>
      <c r="FZZ127" s="51"/>
      <c r="GAA127" s="51"/>
      <c r="GAB127" s="51"/>
      <c r="GAC127" s="51"/>
      <c r="GAD127" s="51"/>
      <c r="GAE127" s="51"/>
      <c r="GAF127" s="51"/>
      <c r="GAG127" s="51"/>
      <c r="GAH127" s="51"/>
      <c r="GAI127" s="51"/>
      <c r="GAJ127" s="51"/>
      <c r="GAK127" s="51"/>
      <c r="GAL127" s="51"/>
      <c r="GAM127" s="51"/>
      <c r="GAN127" s="51"/>
      <c r="GAO127" s="51"/>
      <c r="GAP127" s="51"/>
      <c r="GAQ127" s="51"/>
      <c r="GAR127" s="51"/>
      <c r="GAS127" s="51"/>
      <c r="GAT127" s="51"/>
      <c r="GAU127" s="51"/>
      <c r="GAV127" s="51"/>
      <c r="GAW127" s="51"/>
      <c r="GAX127" s="51"/>
      <c r="GAY127" s="51"/>
      <c r="GAZ127" s="51"/>
      <c r="GBA127" s="51"/>
      <c r="GBB127" s="51"/>
      <c r="GBC127" s="51"/>
      <c r="GBD127" s="51"/>
      <c r="GBE127" s="51"/>
      <c r="GBF127" s="51"/>
      <c r="GBG127" s="51"/>
      <c r="GBH127" s="51"/>
      <c r="GBI127" s="51"/>
      <c r="GBJ127" s="51"/>
      <c r="GBK127" s="51"/>
      <c r="GBL127" s="51"/>
      <c r="GBM127" s="51"/>
      <c r="GBN127" s="51"/>
      <c r="GBO127" s="51"/>
      <c r="GBP127" s="51"/>
      <c r="GBQ127" s="51"/>
      <c r="GBR127" s="51"/>
      <c r="GBS127" s="51"/>
      <c r="GBT127" s="51"/>
      <c r="GBU127" s="51"/>
      <c r="GBV127" s="51"/>
      <c r="GBW127" s="51"/>
      <c r="GBX127" s="51"/>
      <c r="GBY127" s="51"/>
      <c r="GBZ127" s="51"/>
      <c r="GCA127" s="51"/>
      <c r="GCB127" s="51"/>
      <c r="GCC127" s="51"/>
      <c r="GCD127" s="51"/>
      <c r="GCE127" s="51"/>
      <c r="GCF127" s="51"/>
      <c r="GCG127" s="51"/>
      <c r="GCH127" s="51"/>
      <c r="GCI127" s="51"/>
      <c r="GCJ127" s="51"/>
      <c r="GCK127" s="51"/>
      <c r="GCL127" s="51"/>
      <c r="GCM127" s="51"/>
      <c r="GCN127" s="51"/>
      <c r="GCO127" s="51"/>
      <c r="GCP127" s="51"/>
      <c r="GCQ127" s="51"/>
      <c r="GCR127" s="51"/>
      <c r="GCS127" s="51"/>
      <c r="GCT127" s="51"/>
      <c r="GCU127" s="51"/>
      <c r="GCV127" s="51"/>
      <c r="GCW127" s="51"/>
      <c r="GCX127" s="51"/>
      <c r="GCY127" s="51"/>
      <c r="GCZ127" s="51"/>
      <c r="GDA127" s="51"/>
      <c r="GDB127" s="51"/>
      <c r="GDC127" s="51"/>
      <c r="GDD127" s="51"/>
      <c r="GDE127" s="51"/>
      <c r="GDF127" s="51"/>
      <c r="GDG127" s="51"/>
      <c r="GDH127" s="51"/>
      <c r="GDI127" s="51"/>
      <c r="GDJ127" s="51"/>
      <c r="GDK127" s="51"/>
      <c r="GDL127" s="51"/>
      <c r="GDM127" s="51"/>
      <c r="GDN127" s="51"/>
      <c r="GDO127" s="51"/>
      <c r="GDP127" s="51"/>
      <c r="GDQ127" s="51"/>
      <c r="GDR127" s="51"/>
      <c r="GDS127" s="51"/>
      <c r="GDT127" s="51"/>
      <c r="GDU127" s="51"/>
      <c r="GDV127" s="51"/>
      <c r="GDW127" s="51"/>
      <c r="GDX127" s="51"/>
      <c r="GDY127" s="51"/>
      <c r="GDZ127" s="51"/>
      <c r="GEA127" s="51"/>
      <c r="GEB127" s="51"/>
      <c r="GEC127" s="51"/>
      <c r="GED127" s="51"/>
      <c r="GEE127" s="51"/>
      <c r="GEF127" s="51"/>
      <c r="GEG127" s="51"/>
      <c r="GEH127" s="51"/>
      <c r="GEI127" s="51"/>
      <c r="GEJ127" s="51"/>
      <c r="GEK127" s="51"/>
      <c r="GEL127" s="51"/>
      <c r="GEM127" s="51"/>
      <c r="GEN127" s="51"/>
      <c r="GEO127" s="51"/>
      <c r="GEP127" s="51"/>
      <c r="GEQ127" s="51"/>
      <c r="GER127" s="51"/>
      <c r="GES127" s="51"/>
      <c r="GET127" s="51"/>
      <c r="GEU127" s="51"/>
      <c r="GEV127" s="51"/>
      <c r="GEW127" s="51"/>
      <c r="GEX127" s="51"/>
      <c r="GEY127" s="51"/>
      <c r="GEZ127" s="51"/>
      <c r="GFA127" s="51"/>
      <c r="GFB127" s="51"/>
      <c r="GFC127" s="51"/>
      <c r="GFD127" s="51"/>
      <c r="GFE127" s="51"/>
      <c r="GFF127" s="51"/>
      <c r="GFG127" s="51"/>
      <c r="GFH127" s="51"/>
      <c r="GFI127" s="51"/>
      <c r="GFJ127" s="51"/>
      <c r="GFK127" s="51"/>
      <c r="GFL127" s="51"/>
      <c r="GFM127" s="51"/>
      <c r="GFN127" s="51"/>
      <c r="GFO127" s="51"/>
      <c r="GFP127" s="51"/>
      <c r="GFQ127" s="51"/>
      <c r="GFR127" s="51"/>
      <c r="GFS127" s="51"/>
      <c r="GFT127" s="51"/>
      <c r="GFU127" s="51"/>
      <c r="GFV127" s="51"/>
      <c r="GFW127" s="51"/>
      <c r="GFX127" s="51"/>
      <c r="GFY127" s="51"/>
      <c r="GFZ127" s="51"/>
      <c r="GGA127" s="51"/>
      <c r="GGB127" s="51"/>
      <c r="GGC127" s="51"/>
      <c r="GGD127" s="51"/>
      <c r="GGE127" s="51"/>
      <c r="GGF127" s="51"/>
      <c r="GGG127" s="51"/>
      <c r="GGH127" s="51"/>
      <c r="GGI127" s="51"/>
      <c r="GGJ127" s="51"/>
      <c r="GGK127" s="51"/>
      <c r="GGL127" s="51"/>
      <c r="GGM127" s="51"/>
      <c r="GGN127" s="51"/>
      <c r="GGO127" s="51"/>
      <c r="GGP127" s="51"/>
      <c r="GGQ127" s="51"/>
      <c r="GGR127" s="51"/>
      <c r="GGS127" s="51"/>
      <c r="GGT127" s="51"/>
      <c r="GGU127" s="51"/>
      <c r="GGV127" s="51"/>
      <c r="GGW127" s="51"/>
      <c r="GGX127" s="51"/>
      <c r="GGY127" s="51"/>
      <c r="GGZ127" s="51"/>
      <c r="GHA127" s="51"/>
      <c r="GHB127" s="51"/>
      <c r="GHC127" s="51"/>
      <c r="GHD127" s="51"/>
      <c r="GHE127" s="51"/>
      <c r="GHF127" s="51"/>
      <c r="GHG127" s="51"/>
      <c r="GHH127" s="51"/>
      <c r="GHI127" s="51"/>
      <c r="GHJ127" s="51"/>
      <c r="GHK127" s="51"/>
      <c r="GHL127" s="51"/>
      <c r="GHM127" s="51"/>
      <c r="GHN127" s="51"/>
      <c r="GHO127" s="51"/>
      <c r="GHP127" s="51"/>
      <c r="GHQ127" s="51"/>
      <c r="GHR127" s="51"/>
      <c r="GHS127" s="51"/>
      <c r="GHT127" s="51"/>
      <c r="GHU127" s="51"/>
      <c r="GHV127" s="51"/>
      <c r="GHW127" s="51"/>
      <c r="GHX127" s="51"/>
      <c r="GHY127" s="51"/>
      <c r="GHZ127" s="51"/>
      <c r="GIA127" s="51"/>
      <c r="GIB127" s="51"/>
      <c r="GIC127" s="51"/>
      <c r="GID127" s="51"/>
      <c r="GIE127" s="51"/>
      <c r="GIF127" s="51"/>
      <c r="GIG127" s="51"/>
      <c r="GIH127" s="51"/>
      <c r="GII127" s="51"/>
      <c r="GIJ127" s="51"/>
      <c r="GIK127" s="51"/>
      <c r="GIL127" s="51"/>
      <c r="GIM127" s="51"/>
      <c r="GIN127" s="51"/>
      <c r="GIO127" s="51"/>
      <c r="GIP127" s="51"/>
      <c r="GIQ127" s="51"/>
      <c r="GIR127" s="51"/>
      <c r="GIS127" s="51"/>
      <c r="GIT127" s="51"/>
      <c r="GIU127" s="51"/>
      <c r="GIV127" s="51"/>
      <c r="GIW127" s="51"/>
      <c r="GIX127" s="51"/>
      <c r="GIY127" s="51"/>
      <c r="GIZ127" s="51"/>
      <c r="GJA127" s="51"/>
      <c r="GJB127" s="51"/>
      <c r="GJC127" s="51"/>
      <c r="GJD127" s="51"/>
      <c r="GJE127" s="51"/>
      <c r="GJF127" s="51"/>
      <c r="GJG127" s="51"/>
      <c r="GJH127" s="51"/>
      <c r="GJI127" s="51"/>
      <c r="GJJ127" s="51"/>
      <c r="GJK127" s="51"/>
      <c r="GJL127" s="51"/>
      <c r="GJM127" s="51"/>
      <c r="GJN127" s="51"/>
      <c r="GJO127" s="51"/>
      <c r="GJP127" s="51"/>
      <c r="GJQ127" s="51"/>
      <c r="GJR127" s="51"/>
      <c r="GJS127" s="51"/>
      <c r="GJT127" s="51"/>
      <c r="GJU127" s="51"/>
      <c r="GJV127" s="51"/>
      <c r="GJW127" s="51"/>
      <c r="GJX127" s="51"/>
      <c r="GJY127" s="51"/>
      <c r="GJZ127" s="51"/>
      <c r="GKA127" s="51"/>
      <c r="GKB127" s="51"/>
      <c r="GKC127" s="51"/>
      <c r="GKD127" s="51"/>
      <c r="GKE127" s="51"/>
      <c r="GKF127" s="51"/>
      <c r="GKG127" s="51"/>
      <c r="GKH127" s="51"/>
      <c r="GKI127" s="51"/>
      <c r="GKJ127" s="51"/>
      <c r="GKK127" s="51"/>
      <c r="GKL127" s="51"/>
      <c r="GKM127" s="51"/>
      <c r="GKN127" s="51"/>
      <c r="GKO127" s="51"/>
      <c r="GKP127" s="51"/>
      <c r="GKQ127" s="51"/>
      <c r="GKR127" s="51"/>
      <c r="GKS127" s="51"/>
      <c r="GKT127" s="51"/>
      <c r="GKU127" s="51"/>
      <c r="GKV127" s="51"/>
      <c r="GKW127" s="51"/>
      <c r="GKX127" s="51"/>
      <c r="GKY127" s="51"/>
      <c r="GKZ127" s="51"/>
      <c r="GLA127" s="51"/>
      <c r="GLB127" s="51"/>
      <c r="GLC127" s="51"/>
      <c r="GLD127" s="51"/>
      <c r="GLE127" s="51"/>
      <c r="GLF127" s="51"/>
      <c r="GLG127" s="51"/>
      <c r="GLH127" s="51"/>
      <c r="GLI127" s="51"/>
      <c r="GLJ127" s="51"/>
      <c r="GLK127" s="51"/>
      <c r="GLL127" s="51"/>
      <c r="GLM127" s="51"/>
      <c r="GLN127" s="51"/>
      <c r="GLO127" s="51"/>
      <c r="GLP127" s="51"/>
      <c r="GLQ127" s="51"/>
      <c r="GLR127" s="51"/>
      <c r="GLS127" s="51"/>
      <c r="GLT127" s="51"/>
      <c r="GLU127" s="51"/>
      <c r="GLV127" s="51"/>
      <c r="GLW127" s="51"/>
      <c r="GLX127" s="51"/>
      <c r="GLY127" s="51"/>
      <c r="GLZ127" s="51"/>
      <c r="GMA127" s="51"/>
      <c r="GMB127" s="51"/>
      <c r="GMC127" s="51"/>
      <c r="GMD127" s="51"/>
      <c r="GME127" s="51"/>
      <c r="GMF127" s="51"/>
      <c r="GMG127" s="51"/>
      <c r="GMH127" s="51"/>
      <c r="GMI127" s="51"/>
      <c r="GMJ127" s="51"/>
      <c r="GMK127" s="51"/>
      <c r="GML127" s="51"/>
      <c r="GMM127" s="51"/>
      <c r="GMN127" s="51"/>
      <c r="GMO127" s="51"/>
      <c r="GMP127" s="51"/>
      <c r="GMQ127" s="51"/>
      <c r="GMR127" s="51"/>
      <c r="GMS127" s="51"/>
      <c r="GMT127" s="51"/>
      <c r="GMU127" s="51"/>
      <c r="GMV127" s="51"/>
      <c r="GMW127" s="51"/>
      <c r="GMX127" s="51"/>
      <c r="GMY127" s="51"/>
      <c r="GMZ127" s="51"/>
      <c r="GNA127" s="51"/>
      <c r="GNB127" s="51"/>
      <c r="GNC127" s="51"/>
      <c r="GND127" s="51"/>
      <c r="GNE127" s="51"/>
      <c r="GNF127" s="51"/>
      <c r="GNG127" s="51"/>
      <c r="GNH127" s="51"/>
      <c r="GNI127" s="51"/>
      <c r="GNJ127" s="51"/>
      <c r="GNK127" s="51"/>
      <c r="GNL127" s="51"/>
      <c r="GNM127" s="51"/>
      <c r="GNN127" s="51"/>
      <c r="GNO127" s="51"/>
      <c r="GNP127" s="51"/>
      <c r="GNQ127" s="51"/>
      <c r="GNR127" s="51"/>
      <c r="GNS127" s="51"/>
      <c r="GNT127" s="51"/>
      <c r="GNU127" s="51"/>
      <c r="GNV127" s="51"/>
      <c r="GNW127" s="51"/>
      <c r="GNX127" s="51"/>
      <c r="GNY127" s="51"/>
      <c r="GNZ127" s="51"/>
      <c r="GOA127" s="51"/>
      <c r="GOB127" s="51"/>
      <c r="GOC127" s="51"/>
      <c r="GOD127" s="51"/>
      <c r="GOE127" s="51"/>
      <c r="GOF127" s="51"/>
      <c r="GOG127" s="51"/>
      <c r="GOH127" s="51"/>
      <c r="GOI127" s="51"/>
      <c r="GOJ127" s="51"/>
      <c r="GOK127" s="51"/>
      <c r="GOL127" s="51"/>
      <c r="GOM127" s="51"/>
      <c r="GON127" s="51"/>
      <c r="GOO127" s="51"/>
      <c r="GOP127" s="51"/>
      <c r="GOQ127" s="51"/>
      <c r="GOR127" s="51"/>
      <c r="GOS127" s="51"/>
      <c r="GOT127" s="51"/>
      <c r="GOU127" s="51"/>
      <c r="GOV127" s="51"/>
      <c r="GOW127" s="51"/>
      <c r="GOX127" s="51"/>
      <c r="GOY127" s="51"/>
      <c r="GOZ127" s="51"/>
      <c r="GPA127" s="51"/>
      <c r="GPB127" s="51"/>
      <c r="GPC127" s="51"/>
      <c r="GPD127" s="51"/>
      <c r="GPE127" s="51"/>
      <c r="GPF127" s="51"/>
      <c r="GPG127" s="51"/>
      <c r="GPH127" s="51"/>
      <c r="GPI127" s="51"/>
      <c r="GPJ127" s="51"/>
      <c r="GPK127" s="51"/>
      <c r="GPL127" s="51"/>
      <c r="GPM127" s="51"/>
      <c r="GPN127" s="51"/>
      <c r="GPO127" s="51"/>
      <c r="GPP127" s="51"/>
      <c r="GPQ127" s="51"/>
      <c r="GPR127" s="51"/>
      <c r="GPS127" s="51"/>
      <c r="GPT127" s="51"/>
      <c r="GPU127" s="51"/>
      <c r="GPV127" s="51"/>
      <c r="GPW127" s="51"/>
      <c r="GPX127" s="51"/>
      <c r="GPY127" s="51"/>
      <c r="GPZ127" s="51"/>
      <c r="GQA127" s="51"/>
      <c r="GQB127" s="51"/>
      <c r="GQC127" s="51"/>
      <c r="GQD127" s="51"/>
      <c r="GQE127" s="51"/>
      <c r="GQF127" s="51"/>
      <c r="GQG127" s="51"/>
      <c r="GQH127" s="51"/>
      <c r="GQI127" s="51"/>
      <c r="GQJ127" s="51"/>
      <c r="GQK127" s="51"/>
      <c r="GQL127" s="51"/>
      <c r="GQM127" s="51"/>
      <c r="GQN127" s="51"/>
      <c r="GQO127" s="51"/>
      <c r="GQP127" s="51"/>
      <c r="GQQ127" s="51"/>
      <c r="GQR127" s="51"/>
      <c r="GQS127" s="51"/>
      <c r="GQT127" s="51"/>
      <c r="GQU127" s="51"/>
      <c r="GQV127" s="51"/>
      <c r="GQW127" s="51"/>
      <c r="GQX127" s="51"/>
      <c r="GQY127" s="51"/>
      <c r="GQZ127" s="51"/>
      <c r="GRA127" s="51"/>
      <c r="GRB127" s="51"/>
      <c r="GRC127" s="51"/>
      <c r="GRD127" s="51"/>
      <c r="GRE127" s="51"/>
      <c r="GRF127" s="51"/>
      <c r="GRG127" s="51"/>
      <c r="GRH127" s="51"/>
      <c r="GRI127" s="51"/>
      <c r="GRJ127" s="51"/>
      <c r="GRK127" s="51"/>
      <c r="GRL127" s="51"/>
      <c r="GRM127" s="51"/>
      <c r="GRN127" s="51"/>
      <c r="GRO127" s="51"/>
      <c r="GRP127" s="51"/>
      <c r="GRQ127" s="51"/>
      <c r="GRR127" s="51"/>
      <c r="GRS127" s="51"/>
      <c r="GRT127" s="51"/>
      <c r="GRU127" s="51"/>
      <c r="GRV127" s="51"/>
      <c r="GRW127" s="51"/>
      <c r="GRX127" s="51"/>
      <c r="GRY127" s="51"/>
      <c r="GRZ127" s="51"/>
      <c r="GSA127" s="51"/>
      <c r="GSB127" s="51"/>
      <c r="GSC127" s="51"/>
      <c r="GSD127" s="51"/>
      <c r="GSE127" s="51"/>
      <c r="GSF127" s="51"/>
      <c r="GSG127" s="51"/>
      <c r="GSH127" s="51"/>
      <c r="GSI127" s="51"/>
      <c r="GSJ127" s="51"/>
      <c r="GSK127" s="51"/>
      <c r="GSL127" s="51"/>
      <c r="GSM127" s="51"/>
      <c r="GSN127" s="51"/>
      <c r="GSO127" s="51"/>
      <c r="GSP127" s="51"/>
      <c r="GSQ127" s="51"/>
      <c r="GSR127" s="51"/>
      <c r="GSS127" s="51"/>
      <c r="GST127" s="51"/>
      <c r="GSU127" s="51"/>
      <c r="GSV127" s="51"/>
      <c r="GSW127" s="51"/>
      <c r="GSX127" s="51"/>
      <c r="GSY127" s="51"/>
      <c r="GSZ127" s="51"/>
      <c r="GTA127" s="51"/>
      <c r="GTB127" s="51"/>
      <c r="GTC127" s="51"/>
      <c r="GTD127" s="51"/>
      <c r="GTE127" s="51"/>
      <c r="GTF127" s="51"/>
      <c r="GTG127" s="51"/>
      <c r="GTH127" s="51"/>
      <c r="GTI127" s="51"/>
      <c r="GTJ127" s="51"/>
      <c r="GTK127" s="51"/>
      <c r="GTL127" s="51"/>
      <c r="GTM127" s="51"/>
      <c r="GTN127" s="51"/>
      <c r="GTO127" s="51"/>
      <c r="GTP127" s="51"/>
      <c r="GTQ127" s="51"/>
      <c r="GTR127" s="51"/>
      <c r="GTS127" s="51"/>
      <c r="GTT127" s="51"/>
      <c r="GTU127" s="51"/>
      <c r="GTV127" s="51"/>
      <c r="GTW127" s="51"/>
      <c r="GTX127" s="51"/>
      <c r="GTY127" s="51"/>
      <c r="GTZ127" s="51"/>
      <c r="GUA127" s="51"/>
      <c r="GUB127" s="51"/>
      <c r="GUC127" s="51"/>
      <c r="GUD127" s="51"/>
      <c r="GUE127" s="51"/>
      <c r="GUF127" s="51"/>
      <c r="GUG127" s="51"/>
      <c r="GUH127" s="51"/>
      <c r="GUI127" s="51"/>
      <c r="GUJ127" s="51"/>
      <c r="GUK127" s="51"/>
      <c r="GUL127" s="51"/>
      <c r="GUM127" s="51"/>
      <c r="GUN127" s="51"/>
      <c r="GUO127" s="51"/>
      <c r="GUP127" s="51"/>
      <c r="GUQ127" s="51"/>
      <c r="GUR127" s="51"/>
      <c r="GUS127" s="51"/>
      <c r="GUT127" s="51"/>
      <c r="GUU127" s="51"/>
      <c r="GUV127" s="51"/>
      <c r="GUW127" s="51"/>
      <c r="GUX127" s="51"/>
      <c r="GUY127" s="51"/>
      <c r="GUZ127" s="51"/>
      <c r="GVA127" s="51"/>
      <c r="GVB127" s="51"/>
      <c r="GVC127" s="51"/>
      <c r="GVD127" s="51"/>
      <c r="GVE127" s="51"/>
      <c r="GVF127" s="51"/>
      <c r="GVG127" s="51"/>
      <c r="GVH127" s="51"/>
      <c r="GVI127" s="51"/>
      <c r="GVJ127" s="51"/>
      <c r="GVK127" s="51"/>
      <c r="GVL127" s="51"/>
      <c r="GVM127" s="51"/>
      <c r="GVN127" s="51"/>
      <c r="GVO127" s="51"/>
      <c r="GVP127" s="51"/>
      <c r="GVQ127" s="51"/>
      <c r="GVR127" s="51"/>
      <c r="GVS127" s="51"/>
      <c r="GVT127" s="51"/>
      <c r="GVU127" s="51"/>
      <c r="GVV127" s="51"/>
      <c r="GVW127" s="51"/>
      <c r="GVX127" s="51"/>
      <c r="GVY127" s="51"/>
      <c r="GVZ127" s="51"/>
      <c r="GWA127" s="51"/>
      <c r="GWB127" s="51"/>
      <c r="GWC127" s="51"/>
      <c r="GWD127" s="51"/>
      <c r="GWE127" s="51"/>
      <c r="GWF127" s="51"/>
      <c r="GWG127" s="51"/>
      <c r="GWH127" s="51"/>
      <c r="GWI127" s="51"/>
      <c r="GWJ127" s="51"/>
      <c r="GWK127" s="51"/>
      <c r="GWL127" s="51"/>
      <c r="GWM127" s="51"/>
      <c r="GWN127" s="51"/>
      <c r="GWO127" s="51"/>
      <c r="GWP127" s="51"/>
      <c r="GWQ127" s="51"/>
      <c r="GWR127" s="51"/>
      <c r="GWS127" s="51"/>
      <c r="GWT127" s="51"/>
      <c r="GWU127" s="51"/>
      <c r="GWV127" s="51"/>
      <c r="GWW127" s="51"/>
      <c r="GWX127" s="51"/>
      <c r="GWY127" s="51"/>
      <c r="GWZ127" s="51"/>
      <c r="GXA127" s="51"/>
      <c r="GXB127" s="51"/>
      <c r="GXC127" s="51"/>
      <c r="GXD127" s="51"/>
      <c r="GXE127" s="51"/>
      <c r="GXF127" s="51"/>
      <c r="GXG127" s="51"/>
      <c r="GXH127" s="51"/>
      <c r="GXI127" s="51"/>
      <c r="GXJ127" s="51"/>
      <c r="GXK127" s="51"/>
      <c r="GXL127" s="51"/>
      <c r="GXM127" s="51"/>
      <c r="GXN127" s="51"/>
      <c r="GXO127" s="51"/>
      <c r="GXP127" s="51"/>
      <c r="GXQ127" s="51"/>
      <c r="GXR127" s="51"/>
      <c r="GXS127" s="51"/>
      <c r="GXT127" s="51"/>
      <c r="GXU127" s="51"/>
      <c r="GXV127" s="51"/>
      <c r="GXW127" s="51"/>
      <c r="GXX127" s="51"/>
      <c r="GXY127" s="51"/>
      <c r="GXZ127" s="51"/>
      <c r="GYA127" s="51"/>
      <c r="GYB127" s="51"/>
      <c r="GYC127" s="51"/>
      <c r="GYD127" s="51"/>
      <c r="GYE127" s="51"/>
      <c r="GYF127" s="51"/>
      <c r="GYG127" s="51"/>
      <c r="GYH127" s="51"/>
      <c r="GYI127" s="51"/>
      <c r="GYJ127" s="51"/>
      <c r="GYK127" s="51"/>
      <c r="GYL127" s="51"/>
      <c r="GYM127" s="51"/>
      <c r="GYN127" s="51"/>
      <c r="GYO127" s="51"/>
      <c r="GYP127" s="51"/>
      <c r="GYQ127" s="51"/>
      <c r="GYR127" s="51"/>
      <c r="GYS127" s="51"/>
      <c r="GYT127" s="51"/>
      <c r="GYU127" s="51"/>
      <c r="GYV127" s="51"/>
      <c r="GYW127" s="51"/>
      <c r="GYX127" s="51"/>
      <c r="GYY127" s="51"/>
      <c r="GYZ127" s="51"/>
      <c r="GZA127" s="51"/>
      <c r="GZB127" s="51"/>
      <c r="GZC127" s="51"/>
      <c r="GZD127" s="51"/>
      <c r="GZE127" s="51"/>
      <c r="GZF127" s="51"/>
      <c r="GZG127" s="51"/>
      <c r="GZH127" s="51"/>
      <c r="GZI127" s="51"/>
      <c r="GZJ127" s="51"/>
      <c r="GZK127" s="51"/>
      <c r="GZL127" s="51"/>
      <c r="GZM127" s="51"/>
      <c r="GZN127" s="51"/>
      <c r="GZO127" s="51"/>
      <c r="GZP127" s="51"/>
      <c r="GZQ127" s="51"/>
      <c r="GZR127" s="51"/>
      <c r="GZS127" s="51"/>
      <c r="GZT127" s="51"/>
      <c r="GZU127" s="51"/>
      <c r="GZV127" s="51"/>
      <c r="GZW127" s="51"/>
      <c r="GZX127" s="51"/>
      <c r="GZY127" s="51"/>
      <c r="GZZ127" s="51"/>
      <c r="HAA127" s="51"/>
      <c r="HAB127" s="51"/>
      <c r="HAC127" s="51"/>
      <c r="HAD127" s="51"/>
      <c r="HAE127" s="51"/>
      <c r="HAF127" s="51"/>
      <c r="HAG127" s="51"/>
      <c r="HAH127" s="51"/>
      <c r="HAI127" s="51"/>
      <c r="HAJ127" s="51"/>
      <c r="HAK127" s="51"/>
      <c r="HAL127" s="51"/>
      <c r="HAM127" s="51"/>
      <c r="HAN127" s="51"/>
      <c r="HAO127" s="51"/>
      <c r="HAP127" s="51"/>
      <c r="HAQ127" s="51"/>
      <c r="HAR127" s="51"/>
      <c r="HAS127" s="51"/>
      <c r="HAT127" s="51"/>
      <c r="HAU127" s="51"/>
      <c r="HAV127" s="51"/>
      <c r="HAW127" s="51"/>
      <c r="HAX127" s="51"/>
      <c r="HAY127" s="51"/>
      <c r="HAZ127" s="51"/>
      <c r="HBA127" s="51"/>
      <c r="HBB127" s="51"/>
      <c r="HBC127" s="51"/>
      <c r="HBD127" s="51"/>
      <c r="HBE127" s="51"/>
      <c r="HBF127" s="51"/>
      <c r="HBG127" s="51"/>
      <c r="HBH127" s="51"/>
      <c r="HBI127" s="51"/>
      <c r="HBJ127" s="51"/>
      <c r="HBK127" s="51"/>
      <c r="HBL127" s="51"/>
      <c r="HBM127" s="51"/>
      <c r="HBN127" s="51"/>
      <c r="HBO127" s="51"/>
      <c r="HBP127" s="51"/>
      <c r="HBQ127" s="51"/>
      <c r="HBR127" s="51"/>
      <c r="HBS127" s="51"/>
      <c r="HBT127" s="51"/>
      <c r="HBU127" s="51"/>
      <c r="HBV127" s="51"/>
      <c r="HBW127" s="51"/>
      <c r="HBX127" s="51"/>
      <c r="HBY127" s="51"/>
      <c r="HBZ127" s="51"/>
      <c r="HCA127" s="51"/>
      <c r="HCB127" s="51"/>
      <c r="HCC127" s="51"/>
      <c r="HCD127" s="51"/>
      <c r="HCE127" s="51"/>
      <c r="HCF127" s="51"/>
      <c r="HCG127" s="51"/>
      <c r="HCH127" s="51"/>
      <c r="HCI127" s="51"/>
      <c r="HCJ127" s="51"/>
      <c r="HCK127" s="51"/>
      <c r="HCL127" s="51"/>
      <c r="HCM127" s="51"/>
      <c r="HCN127" s="51"/>
      <c r="HCO127" s="51"/>
      <c r="HCP127" s="51"/>
      <c r="HCQ127" s="51"/>
      <c r="HCR127" s="51"/>
      <c r="HCS127" s="51"/>
      <c r="HCT127" s="51"/>
      <c r="HCU127" s="51"/>
      <c r="HCV127" s="51"/>
      <c r="HCW127" s="51"/>
      <c r="HCX127" s="51"/>
      <c r="HCY127" s="51"/>
      <c r="HCZ127" s="51"/>
      <c r="HDA127" s="51"/>
      <c r="HDB127" s="51"/>
      <c r="HDC127" s="51"/>
      <c r="HDD127" s="51"/>
      <c r="HDE127" s="51"/>
      <c r="HDF127" s="51"/>
      <c r="HDG127" s="51"/>
      <c r="HDH127" s="51"/>
      <c r="HDI127" s="51"/>
      <c r="HDJ127" s="51"/>
      <c r="HDK127" s="51"/>
      <c r="HDL127" s="51"/>
      <c r="HDM127" s="51"/>
      <c r="HDN127" s="51"/>
      <c r="HDO127" s="51"/>
      <c r="HDP127" s="51"/>
      <c r="HDQ127" s="51"/>
      <c r="HDR127" s="51"/>
      <c r="HDS127" s="51"/>
      <c r="HDT127" s="51"/>
      <c r="HDU127" s="51"/>
      <c r="HDV127" s="51"/>
      <c r="HDW127" s="51"/>
      <c r="HDX127" s="51"/>
      <c r="HDY127" s="51"/>
      <c r="HDZ127" s="51"/>
      <c r="HEA127" s="51"/>
      <c r="HEB127" s="51"/>
      <c r="HEC127" s="51"/>
      <c r="HED127" s="51"/>
      <c r="HEE127" s="51"/>
      <c r="HEF127" s="51"/>
      <c r="HEG127" s="51"/>
      <c r="HEH127" s="51"/>
      <c r="HEI127" s="51"/>
      <c r="HEJ127" s="51"/>
      <c r="HEK127" s="51"/>
      <c r="HEL127" s="51"/>
      <c r="HEM127" s="51"/>
      <c r="HEN127" s="51"/>
      <c r="HEO127" s="51"/>
      <c r="HEP127" s="51"/>
      <c r="HEQ127" s="51"/>
      <c r="HER127" s="51"/>
      <c r="HES127" s="51"/>
      <c r="HET127" s="51"/>
      <c r="HEU127" s="51"/>
      <c r="HEV127" s="51"/>
      <c r="HEW127" s="51"/>
      <c r="HEX127" s="51"/>
      <c r="HEY127" s="51"/>
      <c r="HEZ127" s="51"/>
      <c r="HFA127" s="51"/>
      <c r="HFB127" s="51"/>
      <c r="HFC127" s="51"/>
      <c r="HFD127" s="51"/>
      <c r="HFE127" s="51"/>
      <c r="HFF127" s="51"/>
      <c r="HFG127" s="51"/>
      <c r="HFH127" s="51"/>
      <c r="HFI127" s="51"/>
      <c r="HFJ127" s="51"/>
      <c r="HFK127" s="51"/>
      <c r="HFL127" s="51"/>
      <c r="HFM127" s="51"/>
      <c r="HFN127" s="51"/>
      <c r="HFO127" s="51"/>
      <c r="HFP127" s="51"/>
      <c r="HFQ127" s="51"/>
      <c r="HFR127" s="51"/>
      <c r="HFS127" s="51"/>
      <c r="HFT127" s="51"/>
      <c r="HFU127" s="51"/>
      <c r="HFV127" s="51"/>
      <c r="HFW127" s="51"/>
      <c r="HFX127" s="51"/>
      <c r="HFY127" s="51"/>
      <c r="HFZ127" s="51"/>
      <c r="HGA127" s="51"/>
      <c r="HGB127" s="51"/>
      <c r="HGC127" s="51"/>
      <c r="HGD127" s="51"/>
      <c r="HGE127" s="51"/>
      <c r="HGF127" s="51"/>
      <c r="HGG127" s="51"/>
      <c r="HGH127" s="51"/>
      <c r="HGI127" s="51"/>
      <c r="HGJ127" s="51"/>
      <c r="HGK127" s="51"/>
      <c r="HGL127" s="51"/>
      <c r="HGM127" s="51"/>
      <c r="HGN127" s="51"/>
      <c r="HGO127" s="51"/>
      <c r="HGP127" s="51"/>
      <c r="HGQ127" s="51"/>
      <c r="HGR127" s="51"/>
      <c r="HGS127" s="51"/>
      <c r="HGT127" s="51"/>
      <c r="HGU127" s="51"/>
      <c r="HGV127" s="51"/>
      <c r="HGW127" s="51"/>
      <c r="HGX127" s="51"/>
      <c r="HGY127" s="51"/>
      <c r="HGZ127" s="51"/>
      <c r="HHA127" s="51"/>
      <c r="HHB127" s="51"/>
      <c r="HHC127" s="51"/>
      <c r="HHD127" s="51"/>
      <c r="HHE127" s="51"/>
      <c r="HHF127" s="51"/>
      <c r="HHG127" s="51"/>
      <c r="HHH127" s="51"/>
      <c r="HHI127" s="51"/>
      <c r="HHJ127" s="51"/>
      <c r="HHK127" s="51"/>
      <c r="HHL127" s="51"/>
      <c r="HHM127" s="51"/>
      <c r="HHN127" s="51"/>
      <c r="HHO127" s="51"/>
      <c r="HHP127" s="51"/>
      <c r="HHQ127" s="51"/>
      <c r="HHR127" s="51"/>
      <c r="HHS127" s="51"/>
      <c r="HHT127" s="51"/>
      <c r="HHU127" s="51"/>
      <c r="HHV127" s="51"/>
      <c r="HHW127" s="51"/>
      <c r="HHX127" s="51"/>
      <c r="HHY127" s="51"/>
      <c r="HHZ127" s="51"/>
      <c r="HIA127" s="51"/>
      <c r="HIB127" s="51"/>
      <c r="HIC127" s="51"/>
      <c r="HID127" s="51"/>
      <c r="HIE127" s="51"/>
      <c r="HIF127" s="51"/>
      <c r="HIG127" s="51"/>
      <c r="HIH127" s="51"/>
      <c r="HII127" s="51"/>
      <c r="HIJ127" s="51"/>
      <c r="HIK127" s="51"/>
      <c r="HIL127" s="51"/>
      <c r="HIM127" s="51"/>
      <c r="HIN127" s="51"/>
      <c r="HIO127" s="51"/>
      <c r="HIP127" s="51"/>
      <c r="HIQ127" s="51"/>
      <c r="HIR127" s="51"/>
      <c r="HIS127" s="51"/>
      <c r="HIT127" s="51"/>
      <c r="HIU127" s="51"/>
      <c r="HIV127" s="51"/>
      <c r="HIW127" s="51"/>
      <c r="HIX127" s="51"/>
      <c r="HIY127" s="51"/>
      <c r="HIZ127" s="51"/>
      <c r="HJA127" s="51"/>
      <c r="HJB127" s="51"/>
      <c r="HJC127" s="51"/>
      <c r="HJD127" s="51"/>
      <c r="HJE127" s="51"/>
      <c r="HJF127" s="51"/>
      <c r="HJG127" s="51"/>
      <c r="HJH127" s="51"/>
      <c r="HJI127" s="51"/>
      <c r="HJJ127" s="51"/>
      <c r="HJK127" s="51"/>
      <c r="HJL127" s="51"/>
      <c r="HJM127" s="51"/>
      <c r="HJN127" s="51"/>
      <c r="HJO127" s="51"/>
      <c r="HJP127" s="51"/>
      <c r="HJQ127" s="51"/>
      <c r="HJR127" s="51"/>
      <c r="HJS127" s="51"/>
      <c r="HJT127" s="51"/>
      <c r="HJU127" s="51"/>
      <c r="HJV127" s="51"/>
      <c r="HJW127" s="51"/>
      <c r="HJX127" s="51"/>
      <c r="HJY127" s="51"/>
      <c r="HJZ127" s="51"/>
      <c r="HKA127" s="51"/>
      <c r="HKB127" s="51"/>
      <c r="HKC127" s="51"/>
      <c r="HKD127" s="51"/>
      <c r="HKE127" s="51"/>
      <c r="HKF127" s="51"/>
      <c r="HKG127" s="51"/>
      <c r="HKH127" s="51"/>
      <c r="HKI127" s="51"/>
      <c r="HKJ127" s="51"/>
      <c r="HKK127" s="51"/>
      <c r="HKL127" s="51"/>
      <c r="HKM127" s="51"/>
      <c r="HKN127" s="51"/>
      <c r="HKO127" s="51"/>
      <c r="HKP127" s="51"/>
      <c r="HKQ127" s="51"/>
      <c r="HKR127" s="51"/>
      <c r="HKS127" s="51"/>
      <c r="HKT127" s="51"/>
      <c r="HKU127" s="51"/>
      <c r="HKV127" s="51"/>
      <c r="HKW127" s="51"/>
      <c r="HKX127" s="51"/>
      <c r="HKY127" s="51"/>
      <c r="HKZ127" s="51"/>
      <c r="HLA127" s="51"/>
      <c r="HLB127" s="51"/>
      <c r="HLC127" s="51"/>
      <c r="HLD127" s="51"/>
      <c r="HLE127" s="51"/>
      <c r="HLF127" s="51"/>
      <c r="HLG127" s="51"/>
      <c r="HLH127" s="51"/>
      <c r="HLI127" s="51"/>
      <c r="HLJ127" s="51"/>
      <c r="HLK127" s="51"/>
      <c r="HLL127" s="51"/>
      <c r="HLM127" s="51"/>
      <c r="HLN127" s="51"/>
      <c r="HLO127" s="51"/>
      <c r="HLP127" s="51"/>
      <c r="HLQ127" s="51"/>
      <c r="HLR127" s="51"/>
      <c r="HLS127" s="51"/>
      <c r="HLT127" s="51"/>
      <c r="HLU127" s="51"/>
      <c r="HLV127" s="51"/>
      <c r="HLW127" s="51"/>
      <c r="HLX127" s="51"/>
      <c r="HLY127" s="51"/>
      <c r="HLZ127" s="51"/>
      <c r="HMA127" s="51"/>
      <c r="HMB127" s="51"/>
      <c r="HMC127" s="51"/>
      <c r="HMD127" s="51"/>
      <c r="HME127" s="51"/>
      <c r="HMF127" s="51"/>
      <c r="HMG127" s="51"/>
      <c r="HMH127" s="51"/>
      <c r="HMI127" s="51"/>
      <c r="HMJ127" s="51"/>
      <c r="HMK127" s="51"/>
      <c r="HML127" s="51"/>
      <c r="HMM127" s="51"/>
      <c r="HMN127" s="51"/>
      <c r="HMO127" s="51"/>
      <c r="HMP127" s="51"/>
      <c r="HMQ127" s="51"/>
      <c r="HMR127" s="51"/>
      <c r="HMS127" s="51"/>
      <c r="HMT127" s="51"/>
      <c r="HMU127" s="51"/>
      <c r="HMV127" s="51"/>
      <c r="HMW127" s="51"/>
      <c r="HMX127" s="51"/>
      <c r="HMY127" s="51"/>
      <c r="HMZ127" s="51"/>
      <c r="HNA127" s="51"/>
      <c r="HNB127" s="51"/>
      <c r="HNC127" s="51"/>
      <c r="HND127" s="51"/>
      <c r="HNE127" s="51"/>
      <c r="HNF127" s="51"/>
      <c r="HNG127" s="51"/>
      <c r="HNH127" s="51"/>
      <c r="HNI127" s="51"/>
      <c r="HNJ127" s="51"/>
      <c r="HNK127" s="51"/>
      <c r="HNL127" s="51"/>
      <c r="HNM127" s="51"/>
      <c r="HNN127" s="51"/>
      <c r="HNO127" s="51"/>
      <c r="HNP127" s="51"/>
      <c r="HNQ127" s="51"/>
      <c r="HNR127" s="51"/>
      <c r="HNS127" s="51"/>
      <c r="HNT127" s="51"/>
      <c r="HNU127" s="51"/>
      <c r="HNV127" s="51"/>
      <c r="HNW127" s="51"/>
      <c r="HNX127" s="51"/>
      <c r="HNY127" s="51"/>
      <c r="HNZ127" s="51"/>
      <c r="HOA127" s="51"/>
      <c r="HOB127" s="51"/>
      <c r="HOC127" s="51"/>
      <c r="HOD127" s="51"/>
      <c r="HOE127" s="51"/>
      <c r="HOF127" s="51"/>
      <c r="HOG127" s="51"/>
      <c r="HOH127" s="51"/>
      <c r="HOI127" s="51"/>
      <c r="HOJ127" s="51"/>
      <c r="HOK127" s="51"/>
      <c r="HOL127" s="51"/>
      <c r="HOM127" s="51"/>
      <c r="HON127" s="51"/>
      <c r="HOO127" s="51"/>
      <c r="HOP127" s="51"/>
      <c r="HOQ127" s="51"/>
      <c r="HOR127" s="51"/>
      <c r="HOS127" s="51"/>
      <c r="HOT127" s="51"/>
      <c r="HOU127" s="51"/>
      <c r="HOV127" s="51"/>
      <c r="HOW127" s="51"/>
      <c r="HOX127" s="51"/>
      <c r="HOY127" s="51"/>
      <c r="HOZ127" s="51"/>
      <c r="HPA127" s="51"/>
      <c r="HPB127" s="51"/>
      <c r="HPC127" s="51"/>
      <c r="HPD127" s="51"/>
      <c r="HPE127" s="51"/>
      <c r="HPF127" s="51"/>
      <c r="HPG127" s="51"/>
      <c r="HPH127" s="51"/>
      <c r="HPI127" s="51"/>
      <c r="HPJ127" s="51"/>
      <c r="HPK127" s="51"/>
      <c r="HPL127" s="51"/>
      <c r="HPM127" s="51"/>
      <c r="HPN127" s="51"/>
      <c r="HPO127" s="51"/>
      <c r="HPP127" s="51"/>
      <c r="HPQ127" s="51"/>
      <c r="HPR127" s="51"/>
      <c r="HPS127" s="51"/>
      <c r="HPT127" s="51"/>
      <c r="HPU127" s="51"/>
      <c r="HPV127" s="51"/>
      <c r="HPW127" s="51"/>
      <c r="HPX127" s="51"/>
      <c r="HPY127" s="51"/>
      <c r="HPZ127" s="51"/>
      <c r="HQA127" s="51"/>
      <c r="HQB127" s="51"/>
      <c r="HQC127" s="51"/>
      <c r="HQD127" s="51"/>
      <c r="HQE127" s="51"/>
      <c r="HQF127" s="51"/>
      <c r="HQG127" s="51"/>
      <c r="HQH127" s="51"/>
      <c r="HQI127" s="51"/>
      <c r="HQJ127" s="51"/>
      <c r="HQK127" s="51"/>
      <c r="HQL127" s="51"/>
      <c r="HQM127" s="51"/>
      <c r="HQN127" s="51"/>
      <c r="HQO127" s="51"/>
      <c r="HQP127" s="51"/>
      <c r="HQQ127" s="51"/>
      <c r="HQR127" s="51"/>
      <c r="HQS127" s="51"/>
      <c r="HQT127" s="51"/>
      <c r="HQU127" s="51"/>
      <c r="HQV127" s="51"/>
      <c r="HQW127" s="51"/>
      <c r="HQX127" s="51"/>
      <c r="HQY127" s="51"/>
      <c r="HQZ127" s="51"/>
      <c r="HRA127" s="51"/>
      <c r="HRB127" s="51"/>
      <c r="HRC127" s="51"/>
      <c r="HRD127" s="51"/>
      <c r="HRE127" s="51"/>
      <c r="HRF127" s="51"/>
      <c r="HRG127" s="51"/>
      <c r="HRH127" s="51"/>
      <c r="HRI127" s="51"/>
      <c r="HRJ127" s="51"/>
      <c r="HRK127" s="51"/>
      <c r="HRL127" s="51"/>
      <c r="HRM127" s="51"/>
      <c r="HRN127" s="51"/>
      <c r="HRO127" s="51"/>
      <c r="HRP127" s="51"/>
      <c r="HRQ127" s="51"/>
      <c r="HRR127" s="51"/>
      <c r="HRS127" s="51"/>
      <c r="HRT127" s="51"/>
      <c r="HRU127" s="51"/>
      <c r="HRV127" s="51"/>
      <c r="HRW127" s="51"/>
      <c r="HRX127" s="51"/>
      <c r="HRY127" s="51"/>
      <c r="HRZ127" s="51"/>
      <c r="HSA127" s="51"/>
      <c r="HSB127" s="51"/>
      <c r="HSC127" s="51"/>
      <c r="HSD127" s="51"/>
      <c r="HSE127" s="51"/>
      <c r="HSF127" s="51"/>
      <c r="HSG127" s="51"/>
      <c r="HSH127" s="51"/>
      <c r="HSI127" s="51"/>
      <c r="HSJ127" s="51"/>
      <c r="HSK127" s="51"/>
      <c r="HSL127" s="51"/>
      <c r="HSM127" s="51"/>
      <c r="HSN127" s="51"/>
      <c r="HSO127" s="51"/>
      <c r="HSP127" s="51"/>
      <c r="HSQ127" s="51"/>
      <c r="HSR127" s="51"/>
      <c r="HSS127" s="51"/>
      <c r="HST127" s="51"/>
      <c r="HSU127" s="51"/>
      <c r="HSV127" s="51"/>
      <c r="HSW127" s="51"/>
      <c r="HSX127" s="51"/>
      <c r="HSY127" s="51"/>
      <c r="HSZ127" s="51"/>
      <c r="HTA127" s="51"/>
      <c r="HTB127" s="51"/>
      <c r="HTC127" s="51"/>
      <c r="HTD127" s="51"/>
      <c r="HTE127" s="51"/>
      <c r="HTF127" s="51"/>
      <c r="HTG127" s="51"/>
      <c r="HTH127" s="51"/>
      <c r="HTI127" s="51"/>
      <c r="HTJ127" s="51"/>
      <c r="HTK127" s="51"/>
      <c r="HTL127" s="51"/>
      <c r="HTM127" s="51"/>
      <c r="HTN127" s="51"/>
      <c r="HTO127" s="51"/>
      <c r="HTP127" s="51"/>
      <c r="HTQ127" s="51"/>
      <c r="HTR127" s="51"/>
      <c r="HTS127" s="51"/>
      <c r="HTT127" s="51"/>
      <c r="HTU127" s="51"/>
      <c r="HTV127" s="51"/>
      <c r="HTW127" s="51"/>
      <c r="HTX127" s="51"/>
      <c r="HTY127" s="51"/>
      <c r="HTZ127" s="51"/>
      <c r="HUA127" s="51"/>
      <c r="HUB127" s="51"/>
      <c r="HUC127" s="51"/>
      <c r="HUD127" s="51"/>
      <c r="HUE127" s="51"/>
      <c r="HUF127" s="51"/>
      <c r="HUG127" s="51"/>
      <c r="HUH127" s="51"/>
      <c r="HUI127" s="51"/>
      <c r="HUJ127" s="51"/>
      <c r="HUK127" s="51"/>
      <c r="HUL127" s="51"/>
      <c r="HUM127" s="51"/>
      <c r="HUN127" s="51"/>
      <c r="HUO127" s="51"/>
      <c r="HUP127" s="51"/>
      <c r="HUQ127" s="51"/>
      <c r="HUR127" s="51"/>
      <c r="HUS127" s="51"/>
      <c r="HUT127" s="51"/>
      <c r="HUU127" s="51"/>
      <c r="HUV127" s="51"/>
      <c r="HUW127" s="51"/>
      <c r="HUX127" s="51"/>
      <c r="HUY127" s="51"/>
      <c r="HUZ127" s="51"/>
      <c r="HVA127" s="51"/>
      <c r="HVB127" s="51"/>
      <c r="HVC127" s="51"/>
      <c r="HVD127" s="51"/>
      <c r="HVE127" s="51"/>
      <c r="HVF127" s="51"/>
      <c r="HVG127" s="51"/>
      <c r="HVH127" s="51"/>
      <c r="HVI127" s="51"/>
      <c r="HVJ127" s="51"/>
      <c r="HVK127" s="51"/>
      <c r="HVL127" s="51"/>
      <c r="HVM127" s="51"/>
      <c r="HVN127" s="51"/>
      <c r="HVO127" s="51"/>
      <c r="HVP127" s="51"/>
      <c r="HVQ127" s="51"/>
      <c r="HVR127" s="51"/>
      <c r="HVS127" s="51"/>
      <c r="HVT127" s="51"/>
      <c r="HVU127" s="51"/>
      <c r="HVV127" s="51"/>
      <c r="HVW127" s="51"/>
      <c r="HVX127" s="51"/>
      <c r="HVY127" s="51"/>
      <c r="HVZ127" s="51"/>
      <c r="HWA127" s="51"/>
      <c r="HWB127" s="51"/>
      <c r="HWC127" s="51"/>
      <c r="HWD127" s="51"/>
      <c r="HWE127" s="51"/>
      <c r="HWF127" s="51"/>
      <c r="HWG127" s="51"/>
      <c r="HWH127" s="51"/>
      <c r="HWI127" s="51"/>
      <c r="HWJ127" s="51"/>
      <c r="HWK127" s="51"/>
      <c r="HWL127" s="51"/>
      <c r="HWM127" s="51"/>
      <c r="HWN127" s="51"/>
      <c r="HWO127" s="51"/>
      <c r="HWP127" s="51"/>
      <c r="HWQ127" s="51"/>
      <c r="HWR127" s="51"/>
      <c r="HWS127" s="51"/>
      <c r="HWT127" s="51"/>
      <c r="HWU127" s="51"/>
      <c r="HWV127" s="51"/>
      <c r="HWW127" s="51"/>
      <c r="HWX127" s="51"/>
      <c r="HWY127" s="51"/>
      <c r="HWZ127" s="51"/>
      <c r="HXA127" s="51"/>
      <c r="HXB127" s="51"/>
      <c r="HXC127" s="51"/>
      <c r="HXD127" s="51"/>
      <c r="HXE127" s="51"/>
      <c r="HXF127" s="51"/>
      <c r="HXG127" s="51"/>
      <c r="HXH127" s="51"/>
      <c r="HXI127" s="51"/>
      <c r="HXJ127" s="51"/>
      <c r="HXK127" s="51"/>
      <c r="HXL127" s="51"/>
      <c r="HXM127" s="51"/>
      <c r="HXN127" s="51"/>
      <c r="HXO127" s="51"/>
      <c r="HXP127" s="51"/>
      <c r="HXQ127" s="51"/>
      <c r="HXR127" s="51"/>
      <c r="HXS127" s="51"/>
      <c r="HXT127" s="51"/>
      <c r="HXU127" s="51"/>
      <c r="HXV127" s="51"/>
      <c r="HXW127" s="51"/>
      <c r="HXX127" s="51"/>
      <c r="HXY127" s="51"/>
      <c r="HXZ127" s="51"/>
      <c r="HYA127" s="51"/>
      <c r="HYB127" s="51"/>
      <c r="HYC127" s="51"/>
      <c r="HYD127" s="51"/>
      <c r="HYE127" s="51"/>
      <c r="HYF127" s="51"/>
      <c r="HYG127" s="51"/>
      <c r="HYH127" s="51"/>
      <c r="HYI127" s="51"/>
      <c r="HYJ127" s="51"/>
      <c r="HYK127" s="51"/>
      <c r="HYL127" s="51"/>
      <c r="HYM127" s="51"/>
      <c r="HYN127" s="51"/>
      <c r="HYO127" s="51"/>
      <c r="HYP127" s="51"/>
      <c r="HYQ127" s="51"/>
      <c r="HYR127" s="51"/>
      <c r="HYS127" s="51"/>
      <c r="HYT127" s="51"/>
      <c r="HYU127" s="51"/>
      <c r="HYV127" s="51"/>
      <c r="HYW127" s="51"/>
      <c r="HYX127" s="51"/>
      <c r="HYY127" s="51"/>
      <c r="HYZ127" s="51"/>
      <c r="HZA127" s="51"/>
      <c r="HZB127" s="51"/>
      <c r="HZC127" s="51"/>
      <c r="HZD127" s="51"/>
      <c r="HZE127" s="51"/>
      <c r="HZF127" s="51"/>
      <c r="HZG127" s="51"/>
      <c r="HZH127" s="51"/>
      <c r="HZI127" s="51"/>
      <c r="HZJ127" s="51"/>
      <c r="HZK127" s="51"/>
      <c r="HZL127" s="51"/>
      <c r="HZM127" s="51"/>
      <c r="HZN127" s="51"/>
      <c r="HZO127" s="51"/>
      <c r="HZP127" s="51"/>
      <c r="HZQ127" s="51"/>
      <c r="HZR127" s="51"/>
      <c r="HZS127" s="51"/>
      <c r="HZT127" s="51"/>
      <c r="HZU127" s="51"/>
      <c r="HZV127" s="51"/>
      <c r="HZW127" s="51"/>
      <c r="HZX127" s="51"/>
      <c r="HZY127" s="51"/>
      <c r="HZZ127" s="51"/>
      <c r="IAA127" s="51"/>
      <c r="IAB127" s="51"/>
      <c r="IAC127" s="51"/>
      <c r="IAD127" s="51"/>
      <c r="IAE127" s="51"/>
      <c r="IAF127" s="51"/>
      <c r="IAG127" s="51"/>
      <c r="IAH127" s="51"/>
      <c r="IAI127" s="51"/>
      <c r="IAJ127" s="51"/>
      <c r="IAK127" s="51"/>
      <c r="IAL127" s="51"/>
      <c r="IAM127" s="51"/>
      <c r="IAN127" s="51"/>
      <c r="IAO127" s="51"/>
      <c r="IAP127" s="51"/>
      <c r="IAQ127" s="51"/>
      <c r="IAR127" s="51"/>
      <c r="IAS127" s="51"/>
      <c r="IAT127" s="51"/>
      <c r="IAU127" s="51"/>
      <c r="IAV127" s="51"/>
      <c r="IAW127" s="51"/>
      <c r="IAX127" s="51"/>
      <c r="IAY127" s="51"/>
      <c r="IAZ127" s="51"/>
      <c r="IBA127" s="51"/>
      <c r="IBB127" s="51"/>
      <c r="IBC127" s="51"/>
      <c r="IBD127" s="51"/>
      <c r="IBE127" s="51"/>
      <c r="IBF127" s="51"/>
      <c r="IBG127" s="51"/>
      <c r="IBH127" s="51"/>
      <c r="IBI127" s="51"/>
      <c r="IBJ127" s="51"/>
      <c r="IBK127" s="51"/>
      <c r="IBL127" s="51"/>
      <c r="IBM127" s="51"/>
      <c r="IBN127" s="51"/>
      <c r="IBO127" s="51"/>
      <c r="IBP127" s="51"/>
      <c r="IBQ127" s="51"/>
      <c r="IBR127" s="51"/>
      <c r="IBS127" s="51"/>
      <c r="IBT127" s="51"/>
      <c r="IBU127" s="51"/>
      <c r="IBV127" s="51"/>
      <c r="IBW127" s="51"/>
      <c r="IBX127" s="51"/>
      <c r="IBY127" s="51"/>
      <c r="IBZ127" s="51"/>
      <c r="ICA127" s="51"/>
      <c r="ICB127" s="51"/>
      <c r="ICC127" s="51"/>
      <c r="ICD127" s="51"/>
      <c r="ICE127" s="51"/>
      <c r="ICF127" s="51"/>
      <c r="ICG127" s="51"/>
      <c r="ICH127" s="51"/>
      <c r="ICI127" s="51"/>
      <c r="ICJ127" s="51"/>
      <c r="ICK127" s="51"/>
      <c r="ICL127" s="51"/>
      <c r="ICM127" s="51"/>
      <c r="ICN127" s="51"/>
      <c r="ICO127" s="51"/>
      <c r="ICP127" s="51"/>
      <c r="ICQ127" s="51"/>
      <c r="ICR127" s="51"/>
      <c r="ICS127" s="51"/>
      <c r="ICT127" s="51"/>
      <c r="ICU127" s="51"/>
      <c r="ICV127" s="51"/>
      <c r="ICW127" s="51"/>
      <c r="ICX127" s="51"/>
      <c r="ICY127" s="51"/>
      <c r="ICZ127" s="51"/>
      <c r="IDA127" s="51"/>
      <c r="IDB127" s="51"/>
      <c r="IDC127" s="51"/>
      <c r="IDD127" s="51"/>
      <c r="IDE127" s="51"/>
      <c r="IDF127" s="51"/>
      <c r="IDG127" s="51"/>
      <c r="IDH127" s="51"/>
      <c r="IDI127" s="51"/>
      <c r="IDJ127" s="51"/>
      <c r="IDK127" s="51"/>
      <c r="IDL127" s="51"/>
      <c r="IDM127" s="51"/>
      <c r="IDN127" s="51"/>
      <c r="IDO127" s="51"/>
      <c r="IDP127" s="51"/>
      <c r="IDQ127" s="51"/>
      <c r="IDR127" s="51"/>
      <c r="IDS127" s="51"/>
      <c r="IDT127" s="51"/>
      <c r="IDU127" s="51"/>
      <c r="IDV127" s="51"/>
      <c r="IDW127" s="51"/>
      <c r="IDX127" s="51"/>
      <c r="IDY127" s="51"/>
      <c r="IDZ127" s="51"/>
      <c r="IEA127" s="51"/>
      <c r="IEB127" s="51"/>
      <c r="IEC127" s="51"/>
      <c r="IED127" s="51"/>
      <c r="IEE127" s="51"/>
      <c r="IEF127" s="51"/>
      <c r="IEG127" s="51"/>
      <c r="IEH127" s="51"/>
      <c r="IEI127" s="51"/>
      <c r="IEJ127" s="51"/>
      <c r="IEK127" s="51"/>
      <c r="IEL127" s="51"/>
      <c r="IEM127" s="51"/>
      <c r="IEN127" s="51"/>
      <c r="IEO127" s="51"/>
      <c r="IEP127" s="51"/>
      <c r="IEQ127" s="51"/>
      <c r="IER127" s="51"/>
      <c r="IES127" s="51"/>
      <c r="IET127" s="51"/>
      <c r="IEU127" s="51"/>
      <c r="IEV127" s="51"/>
      <c r="IEW127" s="51"/>
      <c r="IEX127" s="51"/>
      <c r="IEY127" s="51"/>
      <c r="IEZ127" s="51"/>
      <c r="IFA127" s="51"/>
      <c r="IFB127" s="51"/>
      <c r="IFC127" s="51"/>
      <c r="IFD127" s="51"/>
      <c r="IFE127" s="51"/>
      <c r="IFF127" s="51"/>
      <c r="IFG127" s="51"/>
      <c r="IFH127" s="51"/>
      <c r="IFI127" s="51"/>
      <c r="IFJ127" s="51"/>
      <c r="IFK127" s="51"/>
      <c r="IFL127" s="51"/>
      <c r="IFM127" s="51"/>
      <c r="IFN127" s="51"/>
      <c r="IFO127" s="51"/>
      <c r="IFP127" s="51"/>
      <c r="IFQ127" s="51"/>
      <c r="IFR127" s="51"/>
      <c r="IFS127" s="51"/>
      <c r="IFT127" s="51"/>
      <c r="IFU127" s="51"/>
      <c r="IFV127" s="51"/>
      <c r="IFW127" s="51"/>
      <c r="IFX127" s="51"/>
      <c r="IFY127" s="51"/>
      <c r="IFZ127" s="51"/>
      <c r="IGA127" s="51"/>
      <c r="IGB127" s="51"/>
      <c r="IGC127" s="51"/>
      <c r="IGD127" s="51"/>
      <c r="IGE127" s="51"/>
      <c r="IGF127" s="51"/>
      <c r="IGG127" s="51"/>
      <c r="IGH127" s="51"/>
      <c r="IGI127" s="51"/>
      <c r="IGJ127" s="51"/>
      <c r="IGK127" s="51"/>
      <c r="IGL127" s="51"/>
      <c r="IGM127" s="51"/>
      <c r="IGN127" s="51"/>
      <c r="IGO127" s="51"/>
      <c r="IGP127" s="51"/>
      <c r="IGQ127" s="51"/>
      <c r="IGR127" s="51"/>
      <c r="IGS127" s="51"/>
      <c r="IGT127" s="51"/>
      <c r="IGU127" s="51"/>
      <c r="IGV127" s="51"/>
      <c r="IGW127" s="51"/>
      <c r="IGX127" s="51"/>
      <c r="IGY127" s="51"/>
      <c r="IGZ127" s="51"/>
      <c r="IHA127" s="51"/>
      <c r="IHB127" s="51"/>
      <c r="IHC127" s="51"/>
      <c r="IHD127" s="51"/>
      <c r="IHE127" s="51"/>
      <c r="IHF127" s="51"/>
      <c r="IHG127" s="51"/>
      <c r="IHH127" s="51"/>
      <c r="IHI127" s="51"/>
      <c r="IHJ127" s="51"/>
      <c r="IHK127" s="51"/>
      <c r="IHL127" s="51"/>
      <c r="IHM127" s="51"/>
      <c r="IHN127" s="51"/>
      <c r="IHO127" s="51"/>
      <c r="IHP127" s="51"/>
      <c r="IHQ127" s="51"/>
      <c r="IHR127" s="51"/>
      <c r="IHS127" s="51"/>
      <c r="IHT127" s="51"/>
      <c r="IHU127" s="51"/>
      <c r="IHV127" s="51"/>
      <c r="IHW127" s="51"/>
      <c r="IHX127" s="51"/>
      <c r="IHY127" s="51"/>
      <c r="IHZ127" s="51"/>
      <c r="IIA127" s="51"/>
      <c r="IIB127" s="51"/>
      <c r="IIC127" s="51"/>
      <c r="IID127" s="51"/>
      <c r="IIE127" s="51"/>
      <c r="IIF127" s="51"/>
      <c r="IIG127" s="51"/>
      <c r="IIH127" s="51"/>
      <c r="III127" s="51"/>
      <c r="IIJ127" s="51"/>
      <c r="IIK127" s="51"/>
      <c r="IIL127" s="51"/>
      <c r="IIM127" s="51"/>
      <c r="IIN127" s="51"/>
      <c r="IIO127" s="51"/>
      <c r="IIP127" s="51"/>
      <c r="IIQ127" s="51"/>
      <c r="IIR127" s="51"/>
      <c r="IIS127" s="51"/>
      <c r="IIT127" s="51"/>
      <c r="IIU127" s="51"/>
      <c r="IIV127" s="51"/>
      <c r="IIW127" s="51"/>
      <c r="IIX127" s="51"/>
      <c r="IIY127" s="51"/>
      <c r="IIZ127" s="51"/>
      <c r="IJA127" s="51"/>
      <c r="IJB127" s="51"/>
      <c r="IJC127" s="51"/>
      <c r="IJD127" s="51"/>
      <c r="IJE127" s="51"/>
      <c r="IJF127" s="51"/>
      <c r="IJG127" s="51"/>
      <c r="IJH127" s="51"/>
      <c r="IJI127" s="51"/>
      <c r="IJJ127" s="51"/>
      <c r="IJK127" s="51"/>
      <c r="IJL127" s="51"/>
      <c r="IJM127" s="51"/>
      <c r="IJN127" s="51"/>
      <c r="IJO127" s="51"/>
      <c r="IJP127" s="51"/>
      <c r="IJQ127" s="51"/>
      <c r="IJR127" s="51"/>
      <c r="IJS127" s="51"/>
      <c r="IJT127" s="51"/>
      <c r="IJU127" s="51"/>
      <c r="IJV127" s="51"/>
      <c r="IJW127" s="51"/>
      <c r="IJX127" s="51"/>
      <c r="IJY127" s="51"/>
      <c r="IJZ127" s="51"/>
      <c r="IKA127" s="51"/>
      <c r="IKB127" s="51"/>
      <c r="IKC127" s="51"/>
      <c r="IKD127" s="51"/>
      <c r="IKE127" s="51"/>
      <c r="IKF127" s="51"/>
      <c r="IKG127" s="51"/>
      <c r="IKH127" s="51"/>
      <c r="IKI127" s="51"/>
      <c r="IKJ127" s="51"/>
      <c r="IKK127" s="51"/>
      <c r="IKL127" s="51"/>
      <c r="IKM127" s="51"/>
      <c r="IKN127" s="51"/>
      <c r="IKO127" s="51"/>
      <c r="IKP127" s="51"/>
      <c r="IKQ127" s="51"/>
      <c r="IKR127" s="51"/>
      <c r="IKS127" s="51"/>
      <c r="IKT127" s="51"/>
      <c r="IKU127" s="51"/>
      <c r="IKV127" s="51"/>
      <c r="IKW127" s="51"/>
      <c r="IKX127" s="51"/>
      <c r="IKY127" s="51"/>
      <c r="IKZ127" s="51"/>
      <c r="ILA127" s="51"/>
      <c r="ILB127" s="51"/>
      <c r="ILC127" s="51"/>
      <c r="ILD127" s="51"/>
      <c r="ILE127" s="51"/>
      <c r="ILF127" s="51"/>
      <c r="ILG127" s="51"/>
      <c r="ILH127" s="51"/>
      <c r="ILI127" s="51"/>
      <c r="ILJ127" s="51"/>
      <c r="ILK127" s="51"/>
      <c r="ILL127" s="51"/>
      <c r="ILM127" s="51"/>
      <c r="ILN127" s="51"/>
      <c r="ILO127" s="51"/>
      <c r="ILP127" s="51"/>
      <c r="ILQ127" s="51"/>
      <c r="ILR127" s="51"/>
      <c r="ILS127" s="51"/>
      <c r="ILT127" s="51"/>
      <c r="ILU127" s="51"/>
      <c r="ILV127" s="51"/>
      <c r="ILW127" s="51"/>
      <c r="ILX127" s="51"/>
      <c r="ILY127" s="51"/>
      <c r="ILZ127" s="51"/>
      <c r="IMA127" s="51"/>
      <c r="IMB127" s="51"/>
      <c r="IMC127" s="51"/>
      <c r="IMD127" s="51"/>
      <c r="IME127" s="51"/>
      <c r="IMF127" s="51"/>
      <c r="IMG127" s="51"/>
      <c r="IMH127" s="51"/>
      <c r="IMI127" s="51"/>
      <c r="IMJ127" s="51"/>
      <c r="IMK127" s="51"/>
      <c r="IML127" s="51"/>
      <c r="IMM127" s="51"/>
      <c r="IMN127" s="51"/>
      <c r="IMO127" s="51"/>
      <c r="IMP127" s="51"/>
      <c r="IMQ127" s="51"/>
      <c r="IMR127" s="51"/>
      <c r="IMS127" s="51"/>
      <c r="IMT127" s="51"/>
      <c r="IMU127" s="51"/>
      <c r="IMV127" s="51"/>
      <c r="IMW127" s="51"/>
      <c r="IMX127" s="51"/>
      <c r="IMY127" s="51"/>
      <c r="IMZ127" s="51"/>
      <c r="INA127" s="51"/>
      <c r="INB127" s="51"/>
      <c r="INC127" s="51"/>
      <c r="IND127" s="51"/>
      <c r="INE127" s="51"/>
      <c r="INF127" s="51"/>
      <c r="ING127" s="51"/>
      <c r="INH127" s="51"/>
      <c r="INI127" s="51"/>
      <c r="INJ127" s="51"/>
      <c r="INK127" s="51"/>
      <c r="INL127" s="51"/>
      <c r="INM127" s="51"/>
      <c r="INN127" s="51"/>
      <c r="INO127" s="51"/>
      <c r="INP127" s="51"/>
      <c r="INQ127" s="51"/>
      <c r="INR127" s="51"/>
      <c r="INS127" s="51"/>
      <c r="INT127" s="51"/>
      <c r="INU127" s="51"/>
      <c r="INV127" s="51"/>
      <c r="INW127" s="51"/>
      <c r="INX127" s="51"/>
      <c r="INY127" s="51"/>
      <c r="INZ127" s="51"/>
      <c r="IOA127" s="51"/>
      <c r="IOB127" s="51"/>
      <c r="IOC127" s="51"/>
      <c r="IOD127" s="51"/>
      <c r="IOE127" s="51"/>
      <c r="IOF127" s="51"/>
      <c r="IOG127" s="51"/>
      <c r="IOH127" s="51"/>
      <c r="IOI127" s="51"/>
      <c r="IOJ127" s="51"/>
      <c r="IOK127" s="51"/>
      <c r="IOL127" s="51"/>
      <c r="IOM127" s="51"/>
      <c r="ION127" s="51"/>
      <c r="IOO127" s="51"/>
      <c r="IOP127" s="51"/>
      <c r="IOQ127" s="51"/>
      <c r="IOR127" s="51"/>
      <c r="IOS127" s="51"/>
      <c r="IOT127" s="51"/>
      <c r="IOU127" s="51"/>
      <c r="IOV127" s="51"/>
      <c r="IOW127" s="51"/>
      <c r="IOX127" s="51"/>
      <c r="IOY127" s="51"/>
      <c r="IOZ127" s="51"/>
      <c r="IPA127" s="51"/>
      <c r="IPB127" s="51"/>
      <c r="IPC127" s="51"/>
      <c r="IPD127" s="51"/>
      <c r="IPE127" s="51"/>
      <c r="IPF127" s="51"/>
      <c r="IPG127" s="51"/>
      <c r="IPH127" s="51"/>
      <c r="IPI127" s="51"/>
      <c r="IPJ127" s="51"/>
      <c r="IPK127" s="51"/>
      <c r="IPL127" s="51"/>
      <c r="IPM127" s="51"/>
      <c r="IPN127" s="51"/>
      <c r="IPO127" s="51"/>
      <c r="IPP127" s="51"/>
      <c r="IPQ127" s="51"/>
      <c r="IPR127" s="51"/>
      <c r="IPS127" s="51"/>
      <c r="IPT127" s="51"/>
      <c r="IPU127" s="51"/>
      <c r="IPV127" s="51"/>
      <c r="IPW127" s="51"/>
      <c r="IPX127" s="51"/>
      <c r="IPY127" s="51"/>
      <c r="IPZ127" s="51"/>
      <c r="IQA127" s="51"/>
      <c r="IQB127" s="51"/>
      <c r="IQC127" s="51"/>
      <c r="IQD127" s="51"/>
      <c r="IQE127" s="51"/>
      <c r="IQF127" s="51"/>
      <c r="IQG127" s="51"/>
      <c r="IQH127" s="51"/>
      <c r="IQI127" s="51"/>
      <c r="IQJ127" s="51"/>
      <c r="IQK127" s="51"/>
      <c r="IQL127" s="51"/>
      <c r="IQM127" s="51"/>
      <c r="IQN127" s="51"/>
      <c r="IQO127" s="51"/>
      <c r="IQP127" s="51"/>
      <c r="IQQ127" s="51"/>
      <c r="IQR127" s="51"/>
      <c r="IQS127" s="51"/>
      <c r="IQT127" s="51"/>
      <c r="IQU127" s="51"/>
      <c r="IQV127" s="51"/>
      <c r="IQW127" s="51"/>
      <c r="IQX127" s="51"/>
      <c r="IQY127" s="51"/>
      <c r="IQZ127" s="51"/>
      <c r="IRA127" s="51"/>
      <c r="IRB127" s="51"/>
      <c r="IRC127" s="51"/>
      <c r="IRD127" s="51"/>
      <c r="IRE127" s="51"/>
      <c r="IRF127" s="51"/>
      <c r="IRG127" s="51"/>
      <c r="IRH127" s="51"/>
      <c r="IRI127" s="51"/>
      <c r="IRJ127" s="51"/>
      <c r="IRK127" s="51"/>
      <c r="IRL127" s="51"/>
      <c r="IRM127" s="51"/>
      <c r="IRN127" s="51"/>
      <c r="IRO127" s="51"/>
      <c r="IRP127" s="51"/>
      <c r="IRQ127" s="51"/>
      <c r="IRR127" s="51"/>
      <c r="IRS127" s="51"/>
      <c r="IRT127" s="51"/>
      <c r="IRU127" s="51"/>
      <c r="IRV127" s="51"/>
      <c r="IRW127" s="51"/>
      <c r="IRX127" s="51"/>
      <c r="IRY127" s="51"/>
      <c r="IRZ127" s="51"/>
      <c r="ISA127" s="51"/>
      <c r="ISB127" s="51"/>
      <c r="ISC127" s="51"/>
      <c r="ISD127" s="51"/>
      <c r="ISE127" s="51"/>
      <c r="ISF127" s="51"/>
      <c r="ISG127" s="51"/>
      <c r="ISH127" s="51"/>
      <c r="ISI127" s="51"/>
      <c r="ISJ127" s="51"/>
      <c r="ISK127" s="51"/>
      <c r="ISL127" s="51"/>
      <c r="ISM127" s="51"/>
      <c r="ISN127" s="51"/>
      <c r="ISO127" s="51"/>
      <c r="ISP127" s="51"/>
      <c r="ISQ127" s="51"/>
      <c r="ISR127" s="51"/>
      <c r="ISS127" s="51"/>
      <c r="IST127" s="51"/>
      <c r="ISU127" s="51"/>
      <c r="ISV127" s="51"/>
      <c r="ISW127" s="51"/>
      <c r="ISX127" s="51"/>
      <c r="ISY127" s="51"/>
      <c r="ISZ127" s="51"/>
      <c r="ITA127" s="51"/>
      <c r="ITB127" s="51"/>
      <c r="ITC127" s="51"/>
      <c r="ITD127" s="51"/>
      <c r="ITE127" s="51"/>
      <c r="ITF127" s="51"/>
      <c r="ITG127" s="51"/>
      <c r="ITH127" s="51"/>
      <c r="ITI127" s="51"/>
      <c r="ITJ127" s="51"/>
      <c r="ITK127" s="51"/>
      <c r="ITL127" s="51"/>
      <c r="ITM127" s="51"/>
      <c r="ITN127" s="51"/>
      <c r="ITO127" s="51"/>
      <c r="ITP127" s="51"/>
      <c r="ITQ127" s="51"/>
      <c r="ITR127" s="51"/>
      <c r="ITS127" s="51"/>
      <c r="ITT127" s="51"/>
      <c r="ITU127" s="51"/>
      <c r="ITV127" s="51"/>
      <c r="ITW127" s="51"/>
      <c r="ITX127" s="51"/>
      <c r="ITY127" s="51"/>
      <c r="ITZ127" s="51"/>
      <c r="IUA127" s="51"/>
      <c r="IUB127" s="51"/>
      <c r="IUC127" s="51"/>
      <c r="IUD127" s="51"/>
      <c r="IUE127" s="51"/>
      <c r="IUF127" s="51"/>
      <c r="IUG127" s="51"/>
      <c r="IUH127" s="51"/>
      <c r="IUI127" s="51"/>
      <c r="IUJ127" s="51"/>
      <c r="IUK127" s="51"/>
      <c r="IUL127" s="51"/>
      <c r="IUM127" s="51"/>
      <c r="IUN127" s="51"/>
      <c r="IUO127" s="51"/>
      <c r="IUP127" s="51"/>
      <c r="IUQ127" s="51"/>
      <c r="IUR127" s="51"/>
      <c r="IUS127" s="51"/>
      <c r="IUT127" s="51"/>
      <c r="IUU127" s="51"/>
      <c r="IUV127" s="51"/>
      <c r="IUW127" s="51"/>
      <c r="IUX127" s="51"/>
      <c r="IUY127" s="51"/>
      <c r="IUZ127" s="51"/>
      <c r="IVA127" s="51"/>
      <c r="IVB127" s="51"/>
      <c r="IVC127" s="51"/>
      <c r="IVD127" s="51"/>
      <c r="IVE127" s="51"/>
      <c r="IVF127" s="51"/>
      <c r="IVG127" s="51"/>
      <c r="IVH127" s="51"/>
      <c r="IVI127" s="51"/>
      <c r="IVJ127" s="51"/>
      <c r="IVK127" s="51"/>
      <c r="IVL127" s="51"/>
      <c r="IVM127" s="51"/>
      <c r="IVN127" s="51"/>
      <c r="IVO127" s="51"/>
      <c r="IVP127" s="51"/>
      <c r="IVQ127" s="51"/>
      <c r="IVR127" s="51"/>
      <c r="IVS127" s="51"/>
      <c r="IVT127" s="51"/>
      <c r="IVU127" s="51"/>
      <c r="IVV127" s="51"/>
      <c r="IVW127" s="51"/>
      <c r="IVX127" s="51"/>
      <c r="IVY127" s="51"/>
      <c r="IVZ127" s="51"/>
      <c r="IWA127" s="51"/>
      <c r="IWB127" s="51"/>
      <c r="IWC127" s="51"/>
      <c r="IWD127" s="51"/>
      <c r="IWE127" s="51"/>
      <c r="IWF127" s="51"/>
      <c r="IWG127" s="51"/>
      <c r="IWH127" s="51"/>
      <c r="IWI127" s="51"/>
      <c r="IWJ127" s="51"/>
      <c r="IWK127" s="51"/>
      <c r="IWL127" s="51"/>
      <c r="IWM127" s="51"/>
      <c r="IWN127" s="51"/>
      <c r="IWO127" s="51"/>
      <c r="IWP127" s="51"/>
      <c r="IWQ127" s="51"/>
      <c r="IWR127" s="51"/>
      <c r="IWS127" s="51"/>
      <c r="IWT127" s="51"/>
      <c r="IWU127" s="51"/>
      <c r="IWV127" s="51"/>
      <c r="IWW127" s="51"/>
      <c r="IWX127" s="51"/>
      <c r="IWY127" s="51"/>
      <c r="IWZ127" s="51"/>
      <c r="IXA127" s="51"/>
      <c r="IXB127" s="51"/>
      <c r="IXC127" s="51"/>
      <c r="IXD127" s="51"/>
      <c r="IXE127" s="51"/>
      <c r="IXF127" s="51"/>
      <c r="IXG127" s="51"/>
      <c r="IXH127" s="51"/>
      <c r="IXI127" s="51"/>
      <c r="IXJ127" s="51"/>
      <c r="IXK127" s="51"/>
      <c r="IXL127" s="51"/>
      <c r="IXM127" s="51"/>
      <c r="IXN127" s="51"/>
      <c r="IXO127" s="51"/>
      <c r="IXP127" s="51"/>
      <c r="IXQ127" s="51"/>
      <c r="IXR127" s="51"/>
      <c r="IXS127" s="51"/>
      <c r="IXT127" s="51"/>
      <c r="IXU127" s="51"/>
      <c r="IXV127" s="51"/>
      <c r="IXW127" s="51"/>
      <c r="IXX127" s="51"/>
      <c r="IXY127" s="51"/>
      <c r="IXZ127" s="51"/>
      <c r="IYA127" s="51"/>
      <c r="IYB127" s="51"/>
      <c r="IYC127" s="51"/>
      <c r="IYD127" s="51"/>
      <c r="IYE127" s="51"/>
      <c r="IYF127" s="51"/>
      <c r="IYG127" s="51"/>
      <c r="IYH127" s="51"/>
      <c r="IYI127" s="51"/>
      <c r="IYJ127" s="51"/>
      <c r="IYK127" s="51"/>
      <c r="IYL127" s="51"/>
      <c r="IYM127" s="51"/>
      <c r="IYN127" s="51"/>
      <c r="IYO127" s="51"/>
      <c r="IYP127" s="51"/>
      <c r="IYQ127" s="51"/>
      <c r="IYR127" s="51"/>
      <c r="IYS127" s="51"/>
      <c r="IYT127" s="51"/>
      <c r="IYU127" s="51"/>
      <c r="IYV127" s="51"/>
      <c r="IYW127" s="51"/>
      <c r="IYX127" s="51"/>
      <c r="IYY127" s="51"/>
      <c r="IYZ127" s="51"/>
      <c r="IZA127" s="51"/>
      <c r="IZB127" s="51"/>
      <c r="IZC127" s="51"/>
      <c r="IZD127" s="51"/>
      <c r="IZE127" s="51"/>
      <c r="IZF127" s="51"/>
      <c r="IZG127" s="51"/>
      <c r="IZH127" s="51"/>
      <c r="IZI127" s="51"/>
      <c r="IZJ127" s="51"/>
      <c r="IZK127" s="51"/>
      <c r="IZL127" s="51"/>
      <c r="IZM127" s="51"/>
      <c r="IZN127" s="51"/>
      <c r="IZO127" s="51"/>
      <c r="IZP127" s="51"/>
      <c r="IZQ127" s="51"/>
      <c r="IZR127" s="51"/>
      <c r="IZS127" s="51"/>
      <c r="IZT127" s="51"/>
      <c r="IZU127" s="51"/>
      <c r="IZV127" s="51"/>
      <c r="IZW127" s="51"/>
      <c r="IZX127" s="51"/>
      <c r="IZY127" s="51"/>
      <c r="IZZ127" s="51"/>
      <c r="JAA127" s="51"/>
      <c r="JAB127" s="51"/>
      <c r="JAC127" s="51"/>
      <c r="JAD127" s="51"/>
      <c r="JAE127" s="51"/>
      <c r="JAF127" s="51"/>
      <c r="JAG127" s="51"/>
      <c r="JAH127" s="51"/>
      <c r="JAI127" s="51"/>
      <c r="JAJ127" s="51"/>
      <c r="JAK127" s="51"/>
      <c r="JAL127" s="51"/>
      <c r="JAM127" s="51"/>
      <c r="JAN127" s="51"/>
      <c r="JAO127" s="51"/>
      <c r="JAP127" s="51"/>
      <c r="JAQ127" s="51"/>
      <c r="JAR127" s="51"/>
      <c r="JAS127" s="51"/>
      <c r="JAT127" s="51"/>
      <c r="JAU127" s="51"/>
      <c r="JAV127" s="51"/>
      <c r="JAW127" s="51"/>
      <c r="JAX127" s="51"/>
      <c r="JAY127" s="51"/>
      <c r="JAZ127" s="51"/>
      <c r="JBA127" s="51"/>
      <c r="JBB127" s="51"/>
      <c r="JBC127" s="51"/>
      <c r="JBD127" s="51"/>
      <c r="JBE127" s="51"/>
      <c r="JBF127" s="51"/>
      <c r="JBG127" s="51"/>
      <c r="JBH127" s="51"/>
      <c r="JBI127" s="51"/>
      <c r="JBJ127" s="51"/>
      <c r="JBK127" s="51"/>
      <c r="JBL127" s="51"/>
      <c r="JBM127" s="51"/>
      <c r="JBN127" s="51"/>
      <c r="JBO127" s="51"/>
      <c r="JBP127" s="51"/>
      <c r="JBQ127" s="51"/>
      <c r="JBR127" s="51"/>
      <c r="JBS127" s="51"/>
      <c r="JBT127" s="51"/>
      <c r="JBU127" s="51"/>
      <c r="JBV127" s="51"/>
      <c r="JBW127" s="51"/>
      <c r="JBX127" s="51"/>
      <c r="JBY127" s="51"/>
      <c r="JBZ127" s="51"/>
      <c r="JCA127" s="51"/>
      <c r="JCB127" s="51"/>
      <c r="JCC127" s="51"/>
      <c r="JCD127" s="51"/>
      <c r="JCE127" s="51"/>
      <c r="JCF127" s="51"/>
      <c r="JCG127" s="51"/>
      <c r="JCH127" s="51"/>
      <c r="JCI127" s="51"/>
      <c r="JCJ127" s="51"/>
      <c r="JCK127" s="51"/>
      <c r="JCL127" s="51"/>
      <c r="JCM127" s="51"/>
      <c r="JCN127" s="51"/>
      <c r="JCO127" s="51"/>
      <c r="JCP127" s="51"/>
      <c r="JCQ127" s="51"/>
      <c r="JCR127" s="51"/>
      <c r="JCS127" s="51"/>
      <c r="JCT127" s="51"/>
      <c r="JCU127" s="51"/>
      <c r="JCV127" s="51"/>
      <c r="JCW127" s="51"/>
      <c r="JCX127" s="51"/>
      <c r="JCY127" s="51"/>
      <c r="JCZ127" s="51"/>
      <c r="JDA127" s="51"/>
      <c r="JDB127" s="51"/>
      <c r="JDC127" s="51"/>
      <c r="JDD127" s="51"/>
      <c r="JDE127" s="51"/>
      <c r="JDF127" s="51"/>
      <c r="JDG127" s="51"/>
      <c r="JDH127" s="51"/>
      <c r="JDI127" s="51"/>
      <c r="JDJ127" s="51"/>
      <c r="JDK127" s="51"/>
      <c r="JDL127" s="51"/>
      <c r="JDM127" s="51"/>
      <c r="JDN127" s="51"/>
      <c r="JDO127" s="51"/>
      <c r="JDP127" s="51"/>
      <c r="JDQ127" s="51"/>
      <c r="JDR127" s="51"/>
      <c r="JDS127" s="51"/>
      <c r="JDT127" s="51"/>
      <c r="JDU127" s="51"/>
      <c r="JDV127" s="51"/>
      <c r="JDW127" s="51"/>
      <c r="JDX127" s="51"/>
      <c r="JDY127" s="51"/>
      <c r="JDZ127" s="51"/>
      <c r="JEA127" s="51"/>
      <c r="JEB127" s="51"/>
      <c r="JEC127" s="51"/>
      <c r="JED127" s="51"/>
      <c r="JEE127" s="51"/>
      <c r="JEF127" s="51"/>
      <c r="JEG127" s="51"/>
      <c r="JEH127" s="51"/>
      <c r="JEI127" s="51"/>
      <c r="JEJ127" s="51"/>
      <c r="JEK127" s="51"/>
      <c r="JEL127" s="51"/>
      <c r="JEM127" s="51"/>
      <c r="JEN127" s="51"/>
      <c r="JEO127" s="51"/>
      <c r="JEP127" s="51"/>
      <c r="JEQ127" s="51"/>
      <c r="JER127" s="51"/>
      <c r="JES127" s="51"/>
      <c r="JET127" s="51"/>
      <c r="JEU127" s="51"/>
      <c r="JEV127" s="51"/>
      <c r="JEW127" s="51"/>
      <c r="JEX127" s="51"/>
      <c r="JEY127" s="51"/>
      <c r="JEZ127" s="51"/>
      <c r="JFA127" s="51"/>
      <c r="JFB127" s="51"/>
      <c r="JFC127" s="51"/>
      <c r="JFD127" s="51"/>
      <c r="JFE127" s="51"/>
      <c r="JFF127" s="51"/>
      <c r="JFG127" s="51"/>
      <c r="JFH127" s="51"/>
      <c r="JFI127" s="51"/>
      <c r="JFJ127" s="51"/>
      <c r="JFK127" s="51"/>
      <c r="JFL127" s="51"/>
      <c r="JFM127" s="51"/>
      <c r="JFN127" s="51"/>
      <c r="JFO127" s="51"/>
      <c r="JFP127" s="51"/>
      <c r="JFQ127" s="51"/>
      <c r="JFR127" s="51"/>
      <c r="JFS127" s="51"/>
      <c r="JFT127" s="51"/>
      <c r="JFU127" s="51"/>
      <c r="JFV127" s="51"/>
      <c r="JFW127" s="51"/>
      <c r="JFX127" s="51"/>
      <c r="JFY127" s="51"/>
      <c r="JFZ127" s="51"/>
      <c r="JGA127" s="51"/>
      <c r="JGB127" s="51"/>
      <c r="JGC127" s="51"/>
      <c r="JGD127" s="51"/>
      <c r="JGE127" s="51"/>
      <c r="JGF127" s="51"/>
      <c r="JGG127" s="51"/>
      <c r="JGH127" s="51"/>
      <c r="JGI127" s="51"/>
      <c r="JGJ127" s="51"/>
      <c r="JGK127" s="51"/>
      <c r="JGL127" s="51"/>
      <c r="JGM127" s="51"/>
      <c r="JGN127" s="51"/>
      <c r="JGO127" s="51"/>
      <c r="JGP127" s="51"/>
      <c r="JGQ127" s="51"/>
      <c r="JGR127" s="51"/>
      <c r="JGS127" s="51"/>
      <c r="JGT127" s="51"/>
      <c r="JGU127" s="51"/>
      <c r="JGV127" s="51"/>
      <c r="JGW127" s="51"/>
      <c r="JGX127" s="51"/>
      <c r="JGY127" s="51"/>
      <c r="JGZ127" s="51"/>
      <c r="JHA127" s="51"/>
      <c r="JHB127" s="51"/>
      <c r="JHC127" s="51"/>
      <c r="JHD127" s="51"/>
      <c r="JHE127" s="51"/>
      <c r="JHF127" s="51"/>
      <c r="JHG127" s="51"/>
      <c r="JHH127" s="51"/>
      <c r="JHI127" s="51"/>
      <c r="JHJ127" s="51"/>
      <c r="JHK127" s="51"/>
      <c r="JHL127" s="51"/>
      <c r="JHM127" s="51"/>
      <c r="JHN127" s="51"/>
      <c r="JHO127" s="51"/>
      <c r="JHP127" s="51"/>
      <c r="JHQ127" s="51"/>
      <c r="JHR127" s="51"/>
      <c r="JHS127" s="51"/>
      <c r="JHT127" s="51"/>
      <c r="JHU127" s="51"/>
      <c r="JHV127" s="51"/>
      <c r="JHW127" s="51"/>
      <c r="JHX127" s="51"/>
      <c r="JHY127" s="51"/>
      <c r="JHZ127" s="51"/>
      <c r="JIA127" s="51"/>
      <c r="JIB127" s="51"/>
      <c r="JIC127" s="51"/>
      <c r="JID127" s="51"/>
      <c r="JIE127" s="51"/>
      <c r="JIF127" s="51"/>
      <c r="JIG127" s="51"/>
      <c r="JIH127" s="51"/>
      <c r="JII127" s="51"/>
      <c r="JIJ127" s="51"/>
      <c r="JIK127" s="51"/>
      <c r="JIL127" s="51"/>
      <c r="JIM127" s="51"/>
      <c r="JIN127" s="51"/>
      <c r="JIO127" s="51"/>
      <c r="JIP127" s="51"/>
      <c r="JIQ127" s="51"/>
      <c r="JIR127" s="51"/>
      <c r="JIS127" s="51"/>
      <c r="JIT127" s="51"/>
      <c r="JIU127" s="51"/>
      <c r="JIV127" s="51"/>
      <c r="JIW127" s="51"/>
      <c r="JIX127" s="51"/>
      <c r="JIY127" s="51"/>
      <c r="JIZ127" s="51"/>
      <c r="JJA127" s="51"/>
      <c r="JJB127" s="51"/>
      <c r="JJC127" s="51"/>
      <c r="JJD127" s="51"/>
      <c r="JJE127" s="51"/>
      <c r="JJF127" s="51"/>
      <c r="JJG127" s="51"/>
      <c r="JJH127" s="51"/>
      <c r="JJI127" s="51"/>
      <c r="JJJ127" s="51"/>
      <c r="JJK127" s="51"/>
      <c r="JJL127" s="51"/>
      <c r="JJM127" s="51"/>
      <c r="JJN127" s="51"/>
      <c r="JJO127" s="51"/>
      <c r="JJP127" s="51"/>
      <c r="JJQ127" s="51"/>
      <c r="JJR127" s="51"/>
      <c r="JJS127" s="51"/>
      <c r="JJT127" s="51"/>
      <c r="JJU127" s="51"/>
      <c r="JJV127" s="51"/>
      <c r="JJW127" s="51"/>
      <c r="JJX127" s="51"/>
      <c r="JJY127" s="51"/>
      <c r="JJZ127" s="51"/>
      <c r="JKA127" s="51"/>
      <c r="JKB127" s="51"/>
      <c r="JKC127" s="51"/>
      <c r="JKD127" s="51"/>
      <c r="JKE127" s="51"/>
      <c r="JKF127" s="51"/>
      <c r="JKG127" s="51"/>
      <c r="JKH127" s="51"/>
      <c r="JKI127" s="51"/>
      <c r="JKJ127" s="51"/>
      <c r="JKK127" s="51"/>
      <c r="JKL127" s="51"/>
      <c r="JKM127" s="51"/>
      <c r="JKN127" s="51"/>
      <c r="JKO127" s="51"/>
      <c r="JKP127" s="51"/>
      <c r="JKQ127" s="51"/>
      <c r="JKR127" s="51"/>
      <c r="JKS127" s="51"/>
      <c r="JKT127" s="51"/>
      <c r="JKU127" s="51"/>
      <c r="JKV127" s="51"/>
      <c r="JKW127" s="51"/>
      <c r="JKX127" s="51"/>
      <c r="JKY127" s="51"/>
      <c r="JKZ127" s="51"/>
      <c r="JLA127" s="51"/>
      <c r="JLB127" s="51"/>
      <c r="JLC127" s="51"/>
      <c r="JLD127" s="51"/>
      <c r="JLE127" s="51"/>
      <c r="JLF127" s="51"/>
      <c r="JLG127" s="51"/>
      <c r="JLH127" s="51"/>
      <c r="JLI127" s="51"/>
      <c r="JLJ127" s="51"/>
      <c r="JLK127" s="51"/>
      <c r="JLL127" s="51"/>
      <c r="JLM127" s="51"/>
      <c r="JLN127" s="51"/>
      <c r="JLO127" s="51"/>
      <c r="JLP127" s="51"/>
      <c r="JLQ127" s="51"/>
      <c r="JLR127" s="51"/>
      <c r="JLS127" s="51"/>
      <c r="JLT127" s="51"/>
      <c r="JLU127" s="51"/>
      <c r="JLV127" s="51"/>
      <c r="JLW127" s="51"/>
      <c r="JLX127" s="51"/>
      <c r="JLY127" s="51"/>
      <c r="JLZ127" s="51"/>
      <c r="JMA127" s="51"/>
      <c r="JMB127" s="51"/>
      <c r="JMC127" s="51"/>
      <c r="JMD127" s="51"/>
      <c r="JME127" s="51"/>
      <c r="JMF127" s="51"/>
      <c r="JMG127" s="51"/>
      <c r="JMH127" s="51"/>
      <c r="JMI127" s="51"/>
      <c r="JMJ127" s="51"/>
      <c r="JMK127" s="51"/>
      <c r="JML127" s="51"/>
      <c r="JMM127" s="51"/>
      <c r="JMN127" s="51"/>
      <c r="JMO127" s="51"/>
      <c r="JMP127" s="51"/>
      <c r="JMQ127" s="51"/>
      <c r="JMR127" s="51"/>
      <c r="JMS127" s="51"/>
      <c r="JMT127" s="51"/>
      <c r="JMU127" s="51"/>
      <c r="JMV127" s="51"/>
      <c r="JMW127" s="51"/>
      <c r="JMX127" s="51"/>
      <c r="JMY127" s="51"/>
      <c r="JMZ127" s="51"/>
      <c r="JNA127" s="51"/>
      <c r="JNB127" s="51"/>
      <c r="JNC127" s="51"/>
      <c r="JND127" s="51"/>
      <c r="JNE127" s="51"/>
      <c r="JNF127" s="51"/>
      <c r="JNG127" s="51"/>
      <c r="JNH127" s="51"/>
      <c r="JNI127" s="51"/>
      <c r="JNJ127" s="51"/>
      <c r="JNK127" s="51"/>
      <c r="JNL127" s="51"/>
      <c r="JNM127" s="51"/>
      <c r="JNN127" s="51"/>
      <c r="JNO127" s="51"/>
      <c r="JNP127" s="51"/>
      <c r="JNQ127" s="51"/>
      <c r="JNR127" s="51"/>
      <c r="JNS127" s="51"/>
      <c r="JNT127" s="51"/>
      <c r="JNU127" s="51"/>
      <c r="JNV127" s="51"/>
      <c r="JNW127" s="51"/>
      <c r="JNX127" s="51"/>
      <c r="JNY127" s="51"/>
      <c r="JNZ127" s="51"/>
      <c r="JOA127" s="51"/>
      <c r="JOB127" s="51"/>
      <c r="JOC127" s="51"/>
      <c r="JOD127" s="51"/>
      <c r="JOE127" s="51"/>
      <c r="JOF127" s="51"/>
      <c r="JOG127" s="51"/>
      <c r="JOH127" s="51"/>
      <c r="JOI127" s="51"/>
      <c r="JOJ127" s="51"/>
      <c r="JOK127" s="51"/>
      <c r="JOL127" s="51"/>
      <c r="JOM127" s="51"/>
      <c r="JON127" s="51"/>
      <c r="JOO127" s="51"/>
      <c r="JOP127" s="51"/>
      <c r="JOQ127" s="51"/>
      <c r="JOR127" s="51"/>
      <c r="JOS127" s="51"/>
      <c r="JOT127" s="51"/>
      <c r="JOU127" s="51"/>
      <c r="JOV127" s="51"/>
      <c r="JOW127" s="51"/>
      <c r="JOX127" s="51"/>
      <c r="JOY127" s="51"/>
      <c r="JOZ127" s="51"/>
      <c r="JPA127" s="51"/>
      <c r="JPB127" s="51"/>
      <c r="JPC127" s="51"/>
      <c r="JPD127" s="51"/>
      <c r="JPE127" s="51"/>
      <c r="JPF127" s="51"/>
      <c r="JPG127" s="51"/>
      <c r="JPH127" s="51"/>
      <c r="JPI127" s="51"/>
      <c r="JPJ127" s="51"/>
      <c r="JPK127" s="51"/>
      <c r="JPL127" s="51"/>
      <c r="JPM127" s="51"/>
      <c r="JPN127" s="51"/>
      <c r="JPO127" s="51"/>
      <c r="JPP127" s="51"/>
      <c r="JPQ127" s="51"/>
      <c r="JPR127" s="51"/>
      <c r="JPS127" s="51"/>
      <c r="JPT127" s="51"/>
      <c r="JPU127" s="51"/>
      <c r="JPV127" s="51"/>
      <c r="JPW127" s="51"/>
      <c r="JPX127" s="51"/>
      <c r="JPY127" s="51"/>
      <c r="JPZ127" s="51"/>
      <c r="JQA127" s="51"/>
      <c r="JQB127" s="51"/>
      <c r="JQC127" s="51"/>
      <c r="JQD127" s="51"/>
      <c r="JQE127" s="51"/>
      <c r="JQF127" s="51"/>
      <c r="JQG127" s="51"/>
      <c r="JQH127" s="51"/>
      <c r="JQI127" s="51"/>
      <c r="JQJ127" s="51"/>
      <c r="JQK127" s="51"/>
      <c r="JQL127" s="51"/>
      <c r="JQM127" s="51"/>
      <c r="JQN127" s="51"/>
      <c r="JQO127" s="51"/>
      <c r="JQP127" s="51"/>
      <c r="JQQ127" s="51"/>
      <c r="JQR127" s="51"/>
      <c r="JQS127" s="51"/>
      <c r="JQT127" s="51"/>
      <c r="JQU127" s="51"/>
      <c r="JQV127" s="51"/>
      <c r="JQW127" s="51"/>
      <c r="JQX127" s="51"/>
      <c r="JQY127" s="51"/>
      <c r="JQZ127" s="51"/>
      <c r="JRA127" s="51"/>
      <c r="JRB127" s="51"/>
      <c r="JRC127" s="51"/>
      <c r="JRD127" s="51"/>
      <c r="JRE127" s="51"/>
      <c r="JRF127" s="51"/>
      <c r="JRG127" s="51"/>
      <c r="JRH127" s="51"/>
      <c r="JRI127" s="51"/>
      <c r="JRJ127" s="51"/>
      <c r="JRK127" s="51"/>
      <c r="JRL127" s="51"/>
      <c r="JRM127" s="51"/>
      <c r="JRN127" s="51"/>
      <c r="JRO127" s="51"/>
      <c r="JRP127" s="51"/>
      <c r="JRQ127" s="51"/>
      <c r="JRR127" s="51"/>
      <c r="JRS127" s="51"/>
      <c r="JRT127" s="51"/>
      <c r="JRU127" s="51"/>
      <c r="JRV127" s="51"/>
      <c r="JRW127" s="51"/>
      <c r="JRX127" s="51"/>
      <c r="JRY127" s="51"/>
      <c r="JRZ127" s="51"/>
      <c r="JSA127" s="51"/>
      <c r="JSB127" s="51"/>
      <c r="JSC127" s="51"/>
      <c r="JSD127" s="51"/>
      <c r="JSE127" s="51"/>
      <c r="JSF127" s="51"/>
      <c r="JSG127" s="51"/>
      <c r="JSH127" s="51"/>
      <c r="JSI127" s="51"/>
      <c r="JSJ127" s="51"/>
      <c r="JSK127" s="51"/>
      <c r="JSL127" s="51"/>
      <c r="JSM127" s="51"/>
      <c r="JSN127" s="51"/>
      <c r="JSO127" s="51"/>
      <c r="JSP127" s="51"/>
      <c r="JSQ127" s="51"/>
      <c r="JSR127" s="51"/>
      <c r="JSS127" s="51"/>
      <c r="JST127" s="51"/>
      <c r="JSU127" s="51"/>
      <c r="JSV127" s="51"/>
      <c r="JSW127" s="51"/>
      <c r="JSX127" s="51"/>
      <c r="JSY127" s="51"/>
      <c r="JSZ127" s="51"/>
      <c r="JTA127" s="51"/>
      <c r="JTB127" s="51"/>
      <c r="JTC127" s="51"/>
      <c r="JTD127" s="51"/>
      <c r="JTE127" s="51"/>
      <c r="JTF127" s="51"/>
      <c r="JTG127" s="51"/>
      <c r="JTH127" s="51"/>
      <c r="JTI127" s="51"/>
      <c r="JTJ127" s="51"/>
      <c r="JTK127" s="51"/>
      <c r="JTL127" s="51"/>
      <c r="JTM127" s="51"/>
      <c r="JTN127" s="51"/>
      <c r="JTO127" s="51"/>
      <c r="JTP127" s="51"/>
      <c r="JTQ127" s="51"/>
      <c r="JTR127" s="51"/>
      <c r="JTS127" s="51"/>
      <c r="JTT127" s="51"/>
      <c r="JTU127" s="51"/>
      <c r="JTV127" s="51"/>
      <c r="JTW127" s="51"/>
      <c r="JTX127" s="51"/>
      <c r="JTY127" s="51"/>
      <c r="JTZ127" s="51"/>
      <c r="JUA127" s="51"/>
      <c r="JUB127" s="51"/>
      <c r="JUC127" s="51"/>
      <c r="JUD127" s="51"/>
      <c r="JUE127" s="51"/>
      <c r="JUF127" s="51"/>
      <c r="JUG127" s="51"/>
      <c r="JUH127" s="51"/>
      <c r="JUI127" s="51"/>
      <c r="JUJ127" s="51"/>
      <c r="JUK127" s="51"/>
      <c r="JUL127" s="51"/>
      <c r="JUM127" s="51"/>
      <c r="JUN127" s="51"/>
      <c r="JUO127" s="51"/>
      <c r="JUP127" s="51"/>
      <c r="JUQ127" s="51"/>
      <c r="JUR127" s="51"/>
      <c r="JUS127" s="51"/>
      <c r="JUT127" s="51"/>
      <c r="JUU127" s="51"/>
      <c r="JUV127" s="51"/>
      <c r="JUW127" s="51"/>
      <c r="JUX127" s="51"/>
      <c r="JUY127" s="51"/>
      <c r="JUZ127" s="51"/>
      <c r="JVA127" s="51"/>
      <c r="JVB127" s="51"/>
      <c r="JVC127" s="51"/>
      <c r="JVD127" s="51"/>
      <c r="JVE127" s="51"/>
      <c r="JVF127" s="51"/>
      <c r="JVG127" s="51"/>
      <c r="JVH127" s="51"/>
      <c r="JVI127" s="51"/>
      <c r="JVJ127" s="51"/>
      <c r="JVK127" s="51"/>
      <c r="JVL127" s="51"/>
      <c r="JVM127" s="51"/>
      <c r="JVN127" s="51"/>
      <c r="JVO127" s="51"/>
      <c r="JVP127" s="51"/>
      <c r="JVQ127" s="51"/>
      <c r="JVR127" s="51"/>
      <c r="JVS127" s="51"/>
      <c r="JVT127" s="51"/>
      <c r="JVU127" s="51"/>
      <c r="JVV127" s="51"/>
      <c r="JVW127" s="51"/>
      <c r="JVX127" s="51"/>
      <c r="JVY127" s="51"/>
      <c r="JVZ127" s="51"/>
      <c r="JWA127" s="51"/>
      <c r="JWB127" s="51"/>
      <c r="JWC127" s="51"/>
      <c r="JWD127" s="51"/>
      <c r="JWE127" s="51"/>
      <c r="JWF127" s="51"/>
      <c r="JWG127" s="51"/>
      <c r="JWH127" s="51"/>
      <c r="JWI127" s="51"/>
      <c r="JWJ127" s="51"/>
      <c r="JWK127" s="51"/>
      <c r="JWL127" s="51"/>
      <c r="JWM127" s="51"/>
      <c r="JWN127" s="51"/>
      <c r="JWO127" s="51"/>
      <c r="JWP127" s="51"/>
      <c r="JWQ127" s="51"/>
      <c r="JWR127" s="51"/>
      <c r="JWS127" s="51"/>
      <c r="JWT127" s="51"/>
      <c r="JWU127" s="51"/>
      <c r="JWV127" s="51"/>
      <c r="JWW127" s="51"/>
      <c r="JWX127" s="51"/>
      <c r="JWY127" s="51"/>
      <c r="JWZ127" s="51"/>
      <c r="JXA127" s="51"/>
      <c r="JXB127" s="51"/>
      <c r="JXC127" s="51"/>
      <c r="JXD127" s="51"/>
      <c r="JXE127" s="51"/>
      <c r="JXF127" s="51"/>
      <c r="JXG127" s="51"/>
      <c r="JXH127" s="51"/>
      <c r="JXI127" s="51"/>
      <c r="JXJ127" s="51"/>
      <c r="JXK127" s="51"/>
      <c r="JXL127" s="51"/>
      <c r="JXM127" s="51"/>
      <c r="JXN127" s="51"/>
      <c r="JXO127" s="51"/>
      <c r="JXP127" s="51"/>
      <c r="JXQ127" s="51"/>
      <c r="JXR127" s="51"/>
      <c r="JXS127" s="51"/>
      <c r="JXT127" s="51"/>
      <c r="JXU127" s="51"/>
      <c r="JXV127" s="51"/>
      <c r="JXW127" s="51"/>
      <c r="JXX127" s="51"/>
      <c r="JXY127" s="51"/>
      <c r="JXZ127" s="51"/>
      <c r="JYA127" s="51"/>
      <c r="JYB127" s="51"/>
      <c r="JYC127" s="51"/>
      <c r="JYD127" s="51"/>
      <c r="JYE127" s="51"/>
      <c r="JYF127" s="51"/>
      <c r="JYG127" s="51"/>
      <c r="JYH127" s="51"/>
      <c r="JYI127" s="51"/>
      <c r="JYJ127" s="51"/>
      <c r="JYK127" s="51"/>
      <c r="JYL127" s="51"/>
      <c r="JYM127" s="51"/>
      <c r="JYN127" s="51"/>
      <c r="JYO127" s="51"/>
      <c r="JYP127" s="51"/>
      <c r="JYQ127" s="51"/>
      <c r="JYR127" s="51"/>
      <c r="JYS127" s="51"/>
      <c r="JYT127" s="51"/>
      <c r="JYU127" s="51"/>
      <c r="JYV127" s="51"/>
      <c r="JYW127" s="51"/>
      <c r="JYX127" s="51"/>
      <c r="JYY127" s="51"/>
      <c r="JYZ127" s="51"/>
      <c r="JZA127" s="51"/>
      <c r="JZB127" s="51"/>
      <c r="JZC127" s="51"/>
      <c r="JZD127" s="51"/>
      <c r="JZE127" s="51"/>
      <c r="JZF127" s="51"/>
      <c r="JZG127" s="51"/>
      <c r="JZH127" s="51"/>
      <c r="JZI127" s="51"/>
      <c r="JZJ127" s="51"/>
      <c r="JZK127" s="51"/>
      <c r="JZL127" s="51"/>
      <c r="JZM127" s="51"/>
      <c r="JZN127" s="51"/>
      <c r="JZO127" s="51"/>
      <c r="JZP127" s="51"/>
      <c r="JZQ127" s="51"/>
      <c r="JZR127" s="51"/>
      <c r="JZS127" s="51"/>
      <c r="JZT127" s="51"/>
      <c r="JZU127" s="51"/>
      <c r="JZV127" s="51"/>
      <c r="JZW127" s="51"/>
      <c r="JZX127" s="51"/>
      <c r="JZY127" s="51"/>
      <c r="JZZ127" s="51"/>
      <c r="KAA127" s="51"/>
      <c r="KAB127" s="51"/>
      <c r="KAC127" s="51"/>
      <c r="KAD127" s="51"/>
      <c r="KAE127" s="51"/>
      <c r="KAF127" s="51"/>
      <c r="KAG127" s="51"/>
      <c r="KAH127" s="51"/>
      <c r="KAI127" s="51"/>
      <c r="KAJ127" s="51"/>
      <c r="KAK127" s="51"/>
      <c r="KAL127" s="51"/>
      <c r="KAM127" s="51"/>
      <c r="KAN127" s="51"/>
      <c r="KAO127" s="51"/>
      <c r="KAP127" s="51"/>
      <c r="KAQ127" s="51"/>
      <c r="KAR127" s="51"/>
      <c r="KAS127" s="51"/>
      <c r="KAT127" s="51"/>
      <c r="KAU127" s="51"/>
      <c r="KAV127" s="51"/>
      <c r="KAW127" s="51"/>
      <c r="KAX127" s="51"/>
      <c r="KAY127" s="51"/>
      <c r="KAZ127" s="51"/>
      <c r="KBA127" s="51"/>
      <c r="KBB127" s="51"/>
      <c r="KBC127" s="51"/>
      <c r="KBD127" s="51"/>
      <c r="KBE127" s="51"/>
      <c r="KBF127" s="51"/>
      <c r="KBG127" s="51"/>
      <c r="KBH127" s="51"/>
      <c r="KBI127" s="51"/>
      <c r="KBJ127" s="51"/>
      <c r="KBK127" s="51"/>
      <c r="KBL127" s="51"/>
      <c r="KBM127" s="51"/>
      <c r="KBN127" s="51"/>
      <c r="KBO127" s="51"/>
      <c r="KBP127" s="51"/>
      <c r="KBQ127" s="51"/>
      <c r="KBR127" s="51"/>
      <c r="KBS127" s="51"/>
      <c r="KBT127" s="51"/>
      <c r="KBU127" s="51"/>
      <c r="KBV127" s="51"/>
      <c r="KBW127" s="51"/>
      <c r="KBX127" s="51"/>
      <c r="KBY127" s="51"/>
      <c r="KBZ127" s="51"/>
      <c r="KCA127" s="51"/>
      <c r="KCB127" s="51"/>
      <c r="KCC127" s="51"/>
      <c r="KCD127" s="51"/>
      <c r="KCE127" s="51"/>
      <c r="KCF127" s="51"/>
      <c r="KCG127" s="51"/>
      <c r="KCH127" s="51"/>
      <c r="KCI127" s="51"/>
      <c r="KCJ127" s="51"/>
      <c r="KCK127" s="51"/>
      <c r="KCL127" s="51"/>
      <c r="KCM127" s="51"/>
      <c r="KCN127" s="51"/>
      <c r="KCO127" s="51"/>
      <c r="KCP127" s="51"/>
      <c r="KCQ127" s="51"/>
      <c r="KCR127" s="51"/>
      <c r="KCS127" s="51"/>
      <c r="KCT127" s="51"/>
      <c r="KCU127" s="51"/>
      <c r="KCV127" s="51"/>
      <c r="KCW127" s="51"/>
      <c r="KCX127" s="51"/>
      <c r="KCY127" s="51"/>
      <c r="KCZ127" s="51"/>
      <c r="KDA127" s="51"/>
      <c r="KDB127" s="51"/>
      <c r="KDC127" s="51"/>
      <c r="KDD127" s="51"/>
      <c r="KDE127" s="51"/>
      <c r="KDF127" s="51"/>
      <c r="KDG127" s="51"/>
      <c r="KDH127" s="51"/>
      <c r="KDI127" s="51"/>
      <c r="KDJ127" s="51"/>
      <c r="KDK127" s="51"/>
      <c r="KDL127" s="51"/>
      <c r="KDM127" s="51"/>
      <c r="KDN127" s="51"/>
      <c r="KDO127" s="51"/>
      <c r="KDP127" s="51"/>
      <c r="KDQ127" s="51"/>
      <c r="KDR127" s="51"/>
      <c r="KDS127" s="51"/>
      <c r="KDT127" s="51"/>
      <c r="KDU127" s="51"/>
      <c r="KDV127" s="51"/>
      <c r="KDW127" s="51"/>
      <c r="KDX127" s="51"/>
      <c r="KDY127" s="51"/>
      <c r="KDZ127" s="51"/>
      <c r="KEA127" s="51"/>
      <c r="KEB127" s="51"/>
      <c r="KEC127" s="51"/>
      <c r="KED127" s="51"/>
      <c r="KEE127" s="51"/>
      <c r="KEF127" s="51"/>
      <c r="KEG127" s="51"/>
      <c r="KEH127" s="51"/>
      <c r="KEI127" s="51"/>
      <c r="KEJ127" s="51"/>
      <c r="KEK127" s="51"/>
      <c r="KEL127" s="51"/>
      <c r="KEM127" s="51"/>
      <c r="KEN127" s="51"/>
      <c r="KEO127" s="51"/>
      <c r="KEP127" s="51"/>
      <c r="KEQ127" s="51"/>
      <c r="KER127" s="51"/>
      <c r="KES127" s="51"/>
      <c r="KET127" s="51"/>
      <c r="KEU127" s="51"/>
      <c r="KEV127" s="51"/>
      <c r="KEW127" s="51"/>
      <c r="KEX127" s="51"/>
      <c r="KEY127" s="51"/>
      <c r="KEZ127" s="51"/>
      <c r="KFA127" s="51"/>
      <c r="KFB127" s="51"/>
      <c r="KFC127" s="51"/>
      <c r="KFD127" s="51"/>
      <c r="KFE127" s="51"/>
      <c r="KFF127" s="51"/>
      <c r="KFG127" s="51"/>
      <c r="KFH127" s="51"/>
      <c r="KFI127" s="51"/>
      <c r="KFJ127" s="51"/>
      <c r="KFK127" s="51"/>
      <c r="KFL127" s="51"/>
      <c r="KFM127" s="51"/>
      <c r="KFN127" s="51"/>
      <c r="KFO127" s="51"/>
      <c r="KFP127" s="51"/>
      <c r="KFQ127" s="51"/>
      <c r="KFR127" s="51"/>
      <c r="KFS127" s="51"/>
      <c r="KFT127" s="51"/>
      <c r="KFU127" s="51"/>
      <c r="KFV127" s="51"/>
      <c r="KFW127" s="51"/>
      <c r="KFX127" s="51"/>
      <c r="KFY127" s="51"/>
      <c r="KFZ127" s="51"/>
      <c r="KGA127" s="51"/>
      <c r="KGB127" s="51"/>
      <c r="KGC127" s="51"/>
      <c r="KGD127" s="51"/>
      <c r="KGE127" s="51"/>
      <c r="KGF127" s="51"/>
      <c r="KGG127" s="51"/>
      <c r="KGH127" s="51"/>
      <c r="KGI127" s="51"/>
      <c r="KGJ127" s="51"/>
      <c r="KGK127" s="51"/>
      <c r="KGL127" s="51"/>
      <c r="KGM127" s="51"/>
      <c r="KGN127" s="51"/>
      <c r="KGO127" s="51"/>
      <c r="KGP127" s="51"/>
      <c r="KGQ127" s="51"/>
      <c r="KGR127" s="51"/>
      <c r="KGS127" s="51"/>
      <c r="KGT127" s="51"/>
      <c r="KGU127" s="51"/>
      <c r="KGV127" s="51"/>
      <c r="KGW127" s="51"/>
      <c r="KGX127" s="51"/>
      <c r="KGY127" s="51"/>
      <c r="KGZ127" s="51"/>
      <c r="KHA127" s="51"/>
      <c r="KHB127" s="51"/>
      <c r="KHC127" s="51"/>
      <c r="KHD127" s="51"/>
      <c r="KHE127" s="51"/>
      <c r="KHF127" s="51"/>
      <c r="KHG127" s="51"/>
      <c r="KHH127" s="51"/>
      <c r="KHI127" s="51"/>
      <c r="KHJ127" s="51"/>
      <c r="KHK127" s="51"/>
      <c r="KHL127" s="51"/>
      <c r="KHM127" s="51"/>
      <c r="KHN127" s="51"/>
      <c r="KHO127" s="51"/>
      <c r="KHP127" s="51"/>
      <c r="KHQ127" s="51"/>
      <c r="KHR127" s="51"/>
      <c r="KHS127" s="51"/>
      <c r="KHT127" s="51"/>
      <c r="KHU127" s="51"/>
      <c r="KHV127" s="51"/>
      <c r="KHW127" s="51"/>
      <c r="KHX127" s="51"/>
      <c r="KHY127" s="51"/>
      <c r="KHZ127" s="51"/>
      <c r="KIA127" s="51"/>
      <c r="KIB127" s="51"/>
      <c r="KIC127" s="51"/>
      <c r="KID127" s="51"/>
      <c r="KIE127" s="51"/>
      <c r="KIF127" s="51"/>
      <c r="KIG127" s="51"/>
      <c r="KIH127" s="51"/>
      <c r="KII127" s="51"/>
      <c r="KIJ127" s="51"/>
      <c r="KIK127" s="51"/>
      <c r="KIL127" s="51"/>
      <c r="KIM127" s="51"/>
      <c r="KIN127" s="51"/>
      <c r="KIO127" s="51"/>
      <c r="KIP127" s="51"/>
      <c r="KIQ127" s="51"/>
      <c r="KIR127" s="51"/>
      <c r="KIS127" s="51"/>
      <c r="KIT127" s="51"/>
      <c r="KIU127" s="51"/>
      <c r="KIV127" s="51"/>
      <c r="KIW127" s="51"/>
      <c r="KIX127" s="51"/>
      <c r="KIY127" s="51"/>
      <c r="KIZ127" s="51"/>
      <c r="KJA127" s="51"/>
      <c r="KJB127" s="51"/>
      <c r="KJC127" s="51"/>
      <c r="KJD127" s="51"/>
      <c r="KJE127" s="51"/>
      <c r="KJF127" s="51"/>
      <c r="KJG127" s="51"/>
      <c r="KJH127" s="51"/>
      <c r="KJI127" s="51"/>
      <c r="KJJ127" s="51"/>
      <c r="KJK127" s="51"/>
      <c r="KJL127" s="51"/>
      <c r="KJM127" s="51"/>
      <c r="KJN127" s="51"/>
      <c r="KJO127" s="51"/>
      <c r="KJP127" s="51"/>
      <c r="KJQ127" s="51"/>
      <c r="KJR127" s="51"/>
      <c r="KJS127" s="51"/>
      <c r="KJT127" s="51"/>
      <c r="KJU127" s="51"/>
      <c r="KJV127" s="51"/>
      <c r="KJW127" s="51"/>
      <c r="KJX127" s="51"/>
      <c r="KJY127" s="51"/>
      <c r="KJZ127" s="51"/>
      <c r="KKA127" s="51"/>
      <c r="KKB127" s="51"/>
      <c r="KKC127" s="51"/>
      <c r="KKD127" s="51"/>
      <c r="KKE127" s="51"/>
      <c r="KKF127" s="51"/>
      <c r="KKG127" s="51"/>
      <c r="KKH127" s="51"/>
      <c r="KKI127" s="51"/>
      <c r="KKJ127" s="51"/>
      <c r="KKK127" s="51"/>
      <c r="KKL127" s="51"/>
      <c r="KKM127" s="51"/>
      <c r="KKN127" s="51"/>
      <c r="KKO127" s="51"/>
      <c r="KKP127" s="51"/>
      <c r="KKQ127" s="51"/>
      <c r="KKR127" s="51"/>
      <c r="KKS127" s="51"/>
      <c r="KKT127" s="51"/>
      <c r="KKU127" s="51"/>
      <c r="KKV127" s="51"/>
      <c r="KKW127" s="51"/>
      <c r="KKX127" s="51"/>
      <c r="KKY127" s="51"/>
      <c r="KKZ127" s="51"/>
      <c r="KLA127" s="51"/>
      <c r="KLB127" s="51"/>
      <c r="KLC127" s="51"/>
      <c r="KLD127" s="51"/>
      <c r="KLE127" s="51"/>
      <c r="KLF127" s="51"/>
      <c r="KLG127" s="51"/>
      <c r="KLH127" s="51"/>
      <c r="KLI127" s="51"/>
      <c r="KLJ127" s="51"/>
      <c r="KLK127" s="51"/>
      <c r="KLL127" s="51"/>
      <c r="KLM127" s="51"/>
      <c r="KLN127" s="51"/>
      <c r="KLO127" s="51"/>
      <c r="KLP127" s="51"/>
      <c r="KLQ127" s="51"/>
      <c r="KLR127" s="51"/>
      <c r="KLS127" s="51"/>
      <c r="KLT127" s="51"/>
      <c r="KLU127" s="51"/>
      <c r="KLV127" s="51"/>
      <c r="KLW127" s="51"/>
      <c r="KLX127" s="51"/>
      <c r="KLY127" s="51"/>
      <c r="KLZ127" s="51"/>
      <c r="KMA127" s="51"/>
      <c r="KMB127" s="51"/>
      <c r="KMC127" s="51"/>
      <c r="KMD127" s="51"/>
      <c r="KME127" s="51"/>
      <c r="KMF127" s="51"/>
      <c r="KMG127" s="51"/>
      <c r="KMH127" s="51"/>
      <c r="KMI127" s="51"/>
      <c r="KMJ127" s="51"/>
      <c r="KMK127" s="51"/>
      <c r="KML127" s="51"/>
      <c r="KMM127" s="51"/>
      <c r="KMN127" s="51"/>
      <c r="KMO127" s="51"/>
      <c r="KMP127" s="51"/>
      <c r="KMQ127" s="51"/>
      <c r="KMR127" s="51"/>
      <c r="KMS127" s="51"/>
      <c r="KMT127" s="51"/>
      <c r="KMU127" s="51"/>
      <c r="KMV127" s="51"/>
      <c r="KMW127" s="51"/>
      <c r="KMX127" s="51"/>
      <c r="KMY127" s="51"/>
      <c r="KMZ127" s="51"/>
      <c r="KNA127" s="51"/>
      <c r="KNB127" s="51"/>
      <c r="KNC127" s="51"/>
      <c r="KND127" s="51"/>
      <c r="KNE127" s="51"/>
      <c r="KNF127" s="51"/>
      <c r="KNG127" s="51"/>
      <c r="KNH127" s="51"/>
      <c r="KNI127" s="51"/>
      <c r="KNJ127" s="51"/>
      <c r="KNK127" s="51"/>
      <c r="KNL127" s="51"/>
      <c r="KNM127" s="51"/>
      <c r="KNN127" s="51"/>
      <c r="KNO127" s="51"/>
      <c r="KNP127" s="51"/>
      <c r="KNQ127" s="51"/>
      <c r="KNR127" s="51"/>
      <c r="KNS127" s="51"/>
      <c r="KNT127" s="51"/>
      <c r="KNU127" s="51"/>
      <c r="KNV127" s="51"/>
      <c r="KNW127" s="51"/>
      <c r="KNX127" s="51"/>
      <c r="KNY127" s="51"/>
      <c r="KNZ127" s="51"/>
      <c r="KOA127" s="51"/>
      <c r="KOB127" s="51"/>
      <c r="KOC127" s="51"/>
      <c r="KOD127" s="51"/>
      <c r="KOE127" s="51"/>
      <c r="KOF127" s="51"/>
      <c r="KOG127" s="51"/>
      <c r="KOH127" s="51"/>
      <c r="KOI127" s="51"/>
      <c r="KOJ127" s="51"/>
      <c r="KOK127" s="51"/>
      <c r="KOL127" s="51"/>
      <c r="KOM127" s="51"/>
      <c r="KON127" s="51"/>
      <c r="KOO127" s="51"/>
      <c r="KOP127" s="51"/>
      <c r="KOQ127" s="51"/>
      <c r="KOR127" s="51"/>
      <c r="KOS127" s="51"/>
      <c r="KOT127" s="51"/>
      <c r="KOU127" s="51"/>
      <c r="KOV127" s="51"/>
      <c r="KOW127" s="51"/>
      <c r="KOX127" s="51"/>
      <c r="KOY127" s="51"/>
      <c r="KOZ127" s="51"/>
      <c r="KPA127" s="51"/>
      <c r="KPB127" s="51"/>
      <c r="KPC127" s="51"/>
      <c r="KPD127" s="51"/>
      <c r="KPE127" s="51"/>
      <c r="KPF127" s="51"/>
      <c r="KPG127" s="51"/>
      <c r="KPH127" s="51"/>
      <c r="KPI127" s="51"/>
      <c r="KPJ127" s="51"/>
      <c r="KPK127" s="51"/>
      <c r="KPL127" s="51"/>
      <c r="KPM127" s="51"/>
      <c r="KPN127" s="51"/>
      <c r="KPO127" s="51"/>
      <c r="KPP127" s="51"/>
      <c r="KPQ127" s="51"/>
      <c r="KPR127" s="51"/>
      <c r="KPS127" s="51"/>
      <c r="KPT127" s="51"/>
      <c r="KPU127" s="51"/>
      <c r="KPV127" s="51"/>
      <c r="KPW127" s="51"/>
      <c r="KPX127" s="51"/>
      <c r="KPY127" s="51"/>
      <c r="KPZ127" s="51"/>
      <c r="KQA127" s="51"/>
      <c r="KQB127" s="51"/>
      <c r="KQC127" s="51"/>
      <c r="KQD127" s="51"/>
      <c r="KQE127" s="51"/>
      <c r="KQF127" s="51"/>
      <c r="KQG127" s="51"/>
      <c r="KQH127" s="51"/>
      <c r="KQI127" s="51"/>
      <c r="KQJ127" s="51"/>
      <c r="KQK127" s="51"/>
      <c r="KQL127" s="51"/>
      <c r="KQM127" s="51"/>
      <c r="KQN127" s="51"/>
      <c r="KQO127" s="51"/>
      <c r="KQP127" s="51"/>
      <c r="KQQ127" s="51"/>
      <c r="KQR127" s="51"/>
      <c r="KQS127" s="51"/>
      <c r="KQT127" s="51"/>
      <c r="KQU127" s="51"/>
      <c r="KQV127" s="51"/>
      <c r="KQW127" s="51"/>
      <c r="KQX127" s="51"/>
      <c r="KQY127" s="51"/>
      <c r="KQZ127" s="51"/>
      <c r="KRA127" s="51"/>
      <c r="KRB127" s="51"/>
      <c r="KRC127" s="51"/>
      <c r="KRD127" s="51"/>
      <c r="KRE127" s="51"/>
      <c r="KRF127" s="51"/>
      <c r="KRG127" s="51"/>
      <c r="KRH127" s="51"/>
      <c r="KRI127" s="51"/>
      <c r="KRJ127" s="51"/>
      <c r="KRK127" s="51"/>
      <c r="KRL127" s="51"/>
      <c r="KRM127" s="51"/>
      <c r="KRN127" s="51"/>
      <c r="KRO127" s="51"/>
      <c r="KRP127" s="51"/>
      <c r="KRQ127" s="51"/>
      <c r="KRR127" s="51"/>
      <c r="KRS127" s="51"/>
      <c r="KRT127" s="51"/>
      <c r="KRU127" s="51"/>
      <c r="KRV127" s="51"/>
      <c r="KRW127" s="51"/>
      <c r="KRX127" s="51"/>
      <c r="KRY127" s="51"/>
      <c r="KRZ127" s="51"/>
      <c r="KSA127" s="51"/>
      <c r="KSB127" s="51"/>
      <c r="KSC127" s="51"/>
      <c r="KSD127" s="51"/>
      <c r="KSE127" s="51"/>
      <c r="KSF127" s="51"/>
      <c r="KSG127" s="51"/>
      <c r="KSH127" s="51"/>
      <c r="KSI127" s="51"/>
      <c r="KSJ127" s="51"/>
      <c r="KSK127" s="51"/>
      <c r="KSL127" s="51"/>
      <c r="KSM127" s="51"/>
      <c r="KSN127" s="51"/>
      <c r="KSO127" s="51"/>
      <c r="KSP127" s="51"/>
      <c r="KSQ127" s="51"/>
      <c r="KSR127" s="51"/>
      <c r="KSS127" s="51"/>
      <c r="KST127" s="51"/>
      <c r="KSU127" s="51"/>
      <c r="KSV127" s="51"/>
      <c r="KSW127" s="51"/>
      <c r="KSX127" s="51"/>
      <c r="KSY127" s="51"/>
      <c r="KSZ127" s="51"/>
      <c r="KTA127" s="51"/>
      <c r="KTB127" s="51"/>
      <c r="KTC127" s="51"/>
      <c r="KTD127" s="51"/>
      <c r="KTE127" s="51"/>
      <c r="KTF127" s="51"/>
      <c r="KTG127" s="51"/>
      <c r="KTH127" s="51"/>
      <c r="KTI127" s="51"/>
      <c r="KTJ127" s="51"/>
      <c r="KTK127" s="51"/>
      <c r="KTL127" s="51"/>
      <c r="KTM127" s="51"/>
      <c r="KTN127" s="51"/>
      <c r="KTO127" s="51"/>
      <c r="KTP127" s="51"/>
      <c r="KTQ127" s="51"/>
      <c r="KTR127" s="51"/>
      <c r="KTS127" s="51"/>
      <c r="KTT127" s="51"/>
      <c r="KTU127" s="51"/>
      <c r="KTV127" s="51"/>
      <c r="KTW127" s="51"/>
      <c r="KTX127" s="51"/>
      <c r="KTY127" s="51"/>
      <c r="KTZ127" s="51"/>
      <c r="KUA127" s="51"/>
      <c r="KUB127" s="51"/>
      <c r="KUC127" s="51"/>
      <c r="KUD127" s="51"/>
      <c r="KUE127" s="51"/>
      <c r="KUF127" s="51"/>
      <c r="KUG127" s="51"/>
      <c r="KUH127" s="51"/>
      <c r="KUI127" s="51"/>
      <c r="KUJ127" s="51"/>
      <c r="KUK127" s="51"/>
      <c r="KUL127" s="51"/>
      <c r="KUM127" s="51"/>
      <c r="KUN127" s="51"/>
      <c r="KUO127" s="51"/>
      <c r="KUP127" s="51"/>
      <c r="KUQ127" s="51"/>
      <c r="KUR127" s="51"/>
      <c r="KUS127" s="51"/>
      <c r="KUT127" s="51"/>
      <c r="KUU127" s="51"/>
      <c r="KUV127" s="51"/>
      <c r="KUW127" s="51"/>
      <c r="KUX127" s="51"/>
      <c r="KUY127" s="51"/>
      <c r="KUZ127" s="51"/>
      <c r="KVA127" s="51"/>
      <c r="KVB127" s="51"/>
      <c r="KVC127" s="51"/>
      <c r="KVD127" s="51"/>
      <c r="KVE127" s="51"/>
      <c r="KVF127" s="51"/>
      <c r="KVG127" s="51"/>
      <c r="KVH127" s="51"/>
      <c r="KVI127" s="51"/>
      <c r="KVJ127" s="51"/>
      <c r="KVK127" s="51"/>
      <c r="KVL127" s="51"/>
      <c r="KVM127" s="51"/>
      <c r="KVN127" s="51"/>
      <c r="KVO127" s="51"/>
      <c r="KVP127" s="51"/>
      <c r="KVQ127" s="51"/>
      <c r="KVR127" s="51"/>
      <c r="KVS127" s="51"/>
      <c r="KVT127" s="51"/>
      <c r="KVU127" s="51"/>
      <c r="KVV127" s="51"/>
      <c r="KVW127" s="51"/>
      <c r="KVX127" s="51"/>
      <c r="KVY127" s="51"/>
      <c r="KVZ127" s="51"/>
      <c r="KWA127" s="51"/>
      <c r="KWB127" s="51"/>
      <c r="KWC127" s="51"/>
      <c r="KWD127" s="51"/>
      <c r="KWE127" s="51"/>
      <c r="KWF127" s="51"/>
      <c r="KWG127" s="51"/>
      <c r="KWH127" s="51"/>
      <c r="KWI127" s="51"/>
      <c r="KWJ127" s="51"/>
      <c r="KWK127" s="51"/>
      <c r="KWL127" s="51"/>
      <c r="KWM127" s="51"/>
      <c r="KWN127" s="51"/>
      <c r="KWO127" s="51"/>
      <c r="KWP127" s="51"/>
      <c r="KWQ127" s="51"/>
      <c r="KWR127" s="51"/>
      <c r="KWS127" s="51"/>
      <c r="KWT127" s="51"/>
      <c r="KWU127" s="51"/>
      <c r="KWV127" s="51"/>
      <c r="KWW127" s="51"/>
      <c r="KWX127" s="51"/>
      <c r="KWY127" s="51"/>
      <c r="KWZ127" s="51"/>
      <c r="KXA127" s="51"/>
      <c r="KXB127" s="51"/>
      <c r="KXC127" s="51"/>
      <c r="KXD127" s="51"/>
      <c r="KXE127" s="51"/>
      <c r="KXF127" s="51"/>
      <c r="KXG127" s="51"/>
      <c r="KXH127" s="51"/>
      <c r="KXI127" s="51"/>
      <c r="KXJ127" s="51"/>
      <c r="KXK127" s="51"/>
      <c r="KXL127" s="51"/>
      <c r="KXM127" s="51"/>
      <c r="KXN127" s="51"/>
      <c r="KXO127" s="51"/>
      <c r="KXP127" s="51"/>
      <c r="KXQ127" s="51"/>
      <c r="KXR127" s="51"/>
      <c r="KXS127" s="51"/>
      <c r="KXT127" s="51"/>
      <c r="KXU127" s="51"/>
      <c r="KXV127" s="51"/>
      <c r="KXW127" s="51"/>
      <c r="KXX127" s="51"/>
      <c r="KXY127" s="51"/>
      <c r="KXZ127" s="51"/>
      <c r="KYA127" s="51"/>
      <c r="KYB127" s="51"/>
      <c r="KYC127" s="51"/>
      <c r="KYD127" s="51"/>
      <c r="KYE127" s="51"/>
      <c r="KYF127" s="51"/>
      <c r="KYG127" s="51"/>
      <c r="KYH127" s="51"/>
      <c r="KYI127" s="51"/>
      <c r="KYJ127" s="51"/>
      <c r="KYK127" s="51"/>
      <c r="KYL127" s="51"/>
      <c r="KYM127" s="51"/>
      <c r="KYN127" s="51"/>
      <c r="KYO127" s="51"/>
      <c r="KYP127" s="51"/>
      <c r="KYQ127" s="51"/>
      <c r="KYR127" s="51"/>
      <c r="KYS127" s="51"/>
      <c r="KYT127" s="51"/>
      <c r="KYU127" s="51"/>
      <c r="KYV127" s="51"/>
      <c r="KYW127" s="51"/>
      <c r="KYX127" s="51"/>
      <c r="KYY127" s="51"/>
      <c r="KYZ127" s="51"/>
      <c r="KZA127" s="51"/>
      <c r="KZB127" s="51"/>
      <c r="KZC127" s="51"/>
      <c r="KZD127" s="51"/>
      <c r="KZE127" s="51"/>
      <c r="KZF127" s="51"/>
      <c r="KZG127" s="51"/>
      <c r="KZH127" s="51"/>
      <c r="KZI127" s="51"/>
      <c r="KZJ127" s="51"/>
      <c r="KZK127" s="51"/>
      <c r="KZL127" s="51"/>
      <c r="KZM127" s="51"/>
      <c r="KZN127" s="51"/>
      <c r="KZO127" s="51"/>
      <c r="KZP127" s="51"/>
      <c r="KZQ127" s="51"/>
      <c r="KZR127" s="51"/>
      <c r="KZS127" s="51"/>
      <c r="KZT127" s="51"/>
      <c r="KZU127" s="51"/>
      <c r="KZV127" s="51"/>
      <c r="KZW127" s="51"/>
      <c r="KZX127" s="51"/>
      <c r="KZY127" s="51"/>
      <c r="KZZ127" s="51"/>
      <c r="LAA127" s="51"/>
      <c r="LAB127" s="51"/>
      <c r="LAC127" s="51"/>
      <c r="LAD127" s="51"/>
      <c r="LAE127" s="51"/>
      <c r="LAF127" s="51"/>
      <c r="LAG127" s="51"/>
      <c r="LAH127" s="51"/>
      <c r="LAI127" s="51"/>
      <c r="LAJ127" s="51"/>
      <c r="LAK127" s="51"/>
      <c r="LAL127" s="51"/>
      <c r="LAM127" s="51"/>
      <c r="LAN127" s="51"/>
      <c r="LAO127" s="51"/>
      <c r="LAP127" s="51"/>
      <c r="LAQ127" s="51"/>
      <c r="LAR127" s="51"/>
      <c r="LAS127" s="51"/>
      <c r="LAT127" s="51"/>
      <c r="LAU127" s="51"/>
      <c r="LAV127" s="51"/>
      <c r="LAW127" s="51"/>
      <c r="LAX127" s="51"/>
      <c r="LAY127" s="51"/>
      <c r="LAZ127" s="51"/>
      <c r="LBA127" s="51"/>
      <c r="LBB127" s="51"/>
      <c r="LBC127" s="51"/>
      <c r="LBD127" s="51"/>
      <c r="LBE127" s="51"/>
      <c r="LBF127" s="51"/>
      <c r="LBG127" s="51"/>
      <c r="LBH127" s="51"/>
      <c r="LBI127" s="51"/>
      <c r="LBJ127" s="51"/>
      <c r="LBK127" s="51"/>
      <c r="LBL127" s="51"/>
      <c r="LBM127" s="51"/>
      <c r="LBN127" s="51"/>
      <c r="LBO127" s="51"/>
      <c r="LBP127" s="51"/>
      <c r="LBQ127" s="51"/>
      <c r="LBR127" s="51"/>
      <c r="LBS127" s="51"/>
      <c r="LBT127" s="51"/>
      <c r="LBU127" s="51"/>
      <c r="LBV127" s="51"/>
      <c r="LBW127" s="51"/>
      <c r="LBX127" s="51"/>
      <c r="LBY127" s="51"/>
      <c r="LBZ127" s="51"/>
      <c r="LCA127" s="51"/>
      <c r="LCB127" s="51"/>
      <c r="LCC127" s="51"/>
      <c r="LCD127" s="51"/>
      <c r="LCE127" s="51"/>
      <c r="LCF127" s="51"/>
      <c r="LCG127" s="51"/>
      <c r="LCH127" s="51"/>
      <c r="LCI127" s="51"/>
      <c r="LCJ127" s="51"/>
      <c r="LCK127" s="51"/>
      <c r="LCL127" s="51"/>
      <c r="LCM127" s="51"/>
      <c r="LCN127" s="51"/>
      <c r="LCO127" s="51"/>
      <c r="LCP127" s="51"/>
      <c r="LCQ127" s="51"/>
      <c r="LCR127" s="51"/>
      <c r="LCS127" s="51"/>
      <c r="LCT127" s="51"/>
      <c r="LCU127" s="51"/>
      <c r="LCV127" s="51"/>
      <c r="LCW127" s="51"/>
      <c r="LCX127" s="51"/>
      <c r="LCY127" s="51"/>
      <c r="LCZ127" s="51"/>
      <c r="LDA127" s="51"/>
      <c r="LDB127" s="51"/>
      <c r="LDC127" s="51"/>
      <c r="LDD127" s="51"/>
      <c r="LDE127" s="51"/>
      <c r="LDF127" s="51"/>
      <c r="LDG127" s="51"/>
      <c r="LDH127" s="51"/>
      <c r="LDI127" s="51"/>
      <c r="LDJ127" s="51"/>
      <c r="LDK127" s="51"/>
      <c r="LDL127" s="51"/>
      <c r="LDM127" s="51"/>
      <c r="LDN127" s="51"/>
      <c r="LDO127" s="51"/>
      <c r="LDP127" s="51"/>
      <c r="LDQ127" s="51"/>
      <c r="LDR127" s="51"/>
      <c r="LDS127" s="51"/>
      <c r="LDT127" s="51"/>
      <c r="LDU127" s="51"/>
      <c r="LDV127" s="51"/>
      <c r="LDW127" s="51"/>
      <c r="LDX127" s="51"/>
      <c r="LDY127" s="51"/>
      <c r="LDZ127" s="51"/>
      <c r="LEA127" s="51"/>
      <c r="LEB127" s="51"/>
      <c r="LEC127" s="51"/>
      <c r="LED127" s="51"/>
      <c r="LEE127" s="51"/>
      <c r="LEF127" s="51"/>
      <c r="LEG127" s="51"/>
      <c r="LEH127" s="51"/>
      <c r="LEI127" s="51"/>
      <c r="LEJ127" s="51"/>
      <c r="LEK127" s="51"/>
      <c r="LEL127" s="51"/>
      <c r="LEM127" s="51"/>
      <c r="LEN127" s="51"/>
      <c r="LEO127" s="51"/>
      <c r="LEP127" s="51"/>
      <c r="LEQ127" s="51"/>
      <c r="LER127" s="51"/>
      <c r="LES127" s="51"/>
      <c r="LET127" s="51"/>
      <c r="LEU127" s="51"/>
      <c r="LEV127" s="51"/>
      <c r="LEW127" s="51"/>
      <c r="LEX127" s="51"/>
      <c r="LEY127" s="51"/>
      <c r="LEZ127" s="51"/>
      <c r="LFA127" s="51"/>
      <c r="LFB127" s="51"/>
      <c r="LFC127" s="51"/>
      <c r="LFD127" s="51"/>
      <c r="LFE127" s="51"/>
      <c r="LFF127" s="51"/>
      <c r="LFG127" s="51"/>
      <c r="LFH127" s="51"/>
      <c r="LFI127" s="51"/>
      <c r="LFJ127" s="51"/>
      <c r="LFK127" s="51"/>
      <c r="LFL127" s="51"/>
      <c r="LFM127" s="51"/>
      <c r="LFN127" s="51"/>
      <c r="LFO127" s="51"/>
      <c r="LFP127" s="51"/>
      <c r="LFQ127" s="51"/>
      <c r="LFR127" s="51"/>
      <c r="LFS127" s="51"/>
      <c r="LFT127" s="51"/>
      <c r="LFU127" s="51"/>
      <c r="LFV127" s="51"/>
      <c r="LFW127" s="51"/>
      <c r="LFX127" s="51"/>
      <c r="LFY127" s="51"/>
      <c r="LFZ127" s="51"/>
      <c r="LGA127" s="51"/>
      <c r="LGB127" s="51"/>
      <c r="LGC127" s="51"/>
      <c r="LGD127" s="51"/>
      <c r="LGE127" s="51"/>
      <c r="LGF127" s="51"/>
      <c r="LGG127" s="51"/>
      <c r="LGH127" s="51"/>
      <c r="LGI127" s="51"/>
      <c r="LGJ127" s="51"/>
      <c r="LGK127" s="51"/>
      <c r="LGL127" s="51"/>
      <c r="LGM127" s="51"/>
      <c r="LGN127" s="51"/>
      <c r="LGO127" s="51"/>
      <c r="LGP127" s="51"/>
      <c r="LGQ127" s="51"/>
      <c r="LGR127" s="51"/>
      <c r="LGS127" s="51"/>
      <c r="LGT127" s="51"/>
      <c r="LGU127" s="51"/>
      <c r="LGV127" s="51"/>
      <c r="LGW127" s="51"/>
      <c r="LGX127" s="51"/>
      <c r="LGY127" s="51"/>
      <c r="LGZ127" s="51"/>
      <c r="LHA127" s="51"/>
      <c r="LHB127" s="51"/>
      <c r="LHC127" s="51"/>
      <c r="LHD127" s="51"/>
      <c r="LHE127" s="51"/>
      <c r="LHF127" s="51"/>
      <c r="LHG127" s="51"/>
      <c r="LHH127" s="51"/>
      <c r="LHI127" s="51"/>
      <c r="LHJ127" s="51"/>
      <c r="LHK127" s="51"/>
      <c r="LHL127" s="51"/>
      <c r="LHM127" s="51"/>
      <c r="LHN127" s="51"/>
      <c r="LHO127" s="51"/>
      <c r="LHP127" s="51"/>
      <c r="LHQ127" s="51"/>
      <c r="LHR127" s="51"/>
      <c r="LHS127" s="51"/>
      <c r="LHT127" s="51"/>
      <c r="LHU127" s="51"/>
      <c r="LHV127" s="51"/>
      <c r="LHW127" s="51"/>
      <c r="LHX127" s="51"/>
      <c r="LHY127" s="51"/>
      <c r="LHZ127" s="51"/>
      <c r="LIA127" s="51"/>
      <c r="LIB127" s="51"/>
      <c r="LIC127" s="51"/>
      <c r="LID127" s="51"/>
      <c r="LIE127" s="51"/>
      <c r="LIF127" s="51"/>
      <c r="LIG127" s="51"/>
      <c r="LIH127" s="51"/>
      <c r="LII127" s="51"/>
      <c r="LIJ127" s="51"/>
      <c r="LIK127" s="51"/>
      <c r="LIL127" s="51"/>
      <c r="LIM127" s="51"/>
      <c r="LIN127" s="51"/>
      <c r="LIO127" s="51"/>
      <c r="LIP127" s="51"/>
      <c r="LIQ127" s="51"/>
      <c r="LIR127" s="51"/>
      <c r="LIS127" s="51"/>
      <c r="LIT127" s="51"/>
      <c r="LIU127" s="51"/>
      <c r="LIV127" s="51"/>
      <c r="LIW127" s="51"/>
      <c r="LIX127" s="51"/>
      <c r="LIY127" s="51"/>
      <c r="LIZ127" s="51"/>
      <c r="LJA127" s="51"/>
      <c r="LJB127" s="51"/>
      <c r="LJC127" s="51"/>
      <c r="LJD127" s="51"/>
      <c r="LJE127" s="51"/>
      <c r="LJF127" s="51"/>
      <c r="LJG127" s="51"/>
      <c r="LJH127" s="51"/>
      <c r="LJI127" s="51"/>
      <c r="LJJ127" s="51"/>
      <c r="LJK127" s="51"/>
      <c r="LJL127" s="51"/>
      <c r="LJM127" s="51"/>
      <c r="LJN127" s="51"/>
      <c r="LJO127" s="51"/>
      <c r="LJP127" s="51"/>
      <c r="LJQ127" s="51"/>
      <c r="LJR127" s="51"/>
      <c r="LJS127" s="51"/>
      <c r="LJT127" s="51"/>
      <c r="LJU127" s="51"/>
      <c r="LJV127" s="51"/>
      <c r="LJW127" s="51"/>
      <c r="LJX127" s="51"/>
      <c r="LJY127" s="51"/>
      <c r="LJZ127" s="51"/>
      <c r="LKA127" s="51"/>
      <c r="LKB127" s="51"/>
      <c r="LKC127" s="51"/>
      <c r="LKD127" s="51"/>
      <c r="LKE127" s="51"/>
      <c r="LKF127" s="51"/>
      <c r="LKG127" s="51"/>
      <c r="LKH127" s="51"/>
      <c r="LKI127" s="51"/>
      <c r="LKJ127" s="51"/>
      <c r="LKK127" s="51"/>
      <c r="LKL127" s="51"/>
      <c r="LKM127" s="51"/>
      <c r="LKN127" s="51"/>
      <c r="LKO127" s="51"/>
      <c r="LKP127" s="51"/>
      <c r="LKQ127" s="51"/>
      <c r="LKR127" s="51"/>
      <c r="LKS127" s="51"/>
      <c r="LKT127" s="51"/>
      <c r="LKU127" s="51"/>
      <c r="LKV127" s="51"/>
      <c r="LKW127" s="51"/>
      <c r="LKX127" s="51"/>
      <c r="LKY127" s="51"/>
      <c r="LKZ127" s="51"/>
      <c r="LLA127" s="51"/>
      <c r="LLB127" s="51"/>
      <c r="LLC127" s="51"/>
      <c r="LLD127" s="51"/>
      <c r="LLE127" s="51"/>
      <c r="LLF127" s="51"/>
      <c r="LLG127" s="51"/>
      <c r="LLH127" s="51"/>
      <c r="LLI127" s="51"/>
      <c r="LLJ127" s="51"/>
      <c r="LLK127" s="51"/>
      <c r="LLL127" s="51"/>
      <c r="LLM127" s="51"/>
      <c r="LLN127" s="51"/>
      <c r="LLO127" s="51"/>
      <c r="LLP127" s="51"/>
      <c r="LLQ127" s="51"/>
      <c r="LLR127" s="51"/>
      <c r="LLS127" s="51"/>
      <c r="LLT127" s="51"/>
      <c r="LLU127" s="51"/>
      <c r="LLV127" s="51"/>
      <c r="LLW127" s="51"/>
      <c r="LLX127" s="51"/>
      <c r="LLY127" s="51"/>
      <c r="LLZ127" s="51"/>
      <c r="LMA127" s="51"/>
      <c r="LMB127" s="51"/>
      <c r="LMC127" s="51"/>
      <c r="LMD127" s="51"/>
      <c r="LME127" s="51"/>
      <c r="LMF127" s="51"/>
      <c r="LMG127" s="51"/>
      <c r="LMH127" s="51"/>
      <c r="LMI127" s="51"/>
      <c r="LMJ127" s="51"/>
      <c r="LMK127" s="51"/>
      <c r="LML127" s="51"/>
      <c r="LMM127" s="51"/>
      <c r="LMN127" s="51"/>
      <c r="LMO127" s="51"/>
      <c r="LMP127" s="51"/>
      <c r="LMQ127" s="51"/>
      <c r="LMR127" s="51"/>
      <c r="LMS127" s="51"/>
      <c r="LMT127" s="51"/>
      <c r="LMU127" s="51"/>
      <c r="LMV127" s="51"/>
      <c r="LMW127" s="51"/>
      <c r="LMX127" s="51"/>
      <c r="LMY127" s="51"/>
      <c r="LMZ127" s="51"/>
      <c r="LNA127" s="51"/>
      <c r="LNB127" s="51"/>
      <c r="LNC127" s="51"/>
      <c r="LND127" s="51"/>
      <c r="LNE127" s="51"/>
      <c r="LNF127" s="51"/>
      <c r="LNG127" s="51"/>
      <c r="LNH127" s="51"/>
      <c r="LNI127" s="51"/>
      <c r="LNJ127" s="51"/>
      <c r="LNK127" s="51"/>
      <c r="LNL127" s="51"/>
      <c r="LNM127" s="51"/>
      <c r="LNN127" s="51"/>
      <c r="LNO127" s="51"/>
      <c r="LNP127" s="51"/>
      <c r="LNQ127" s="51"/>
      <c r="LNR127" s="51"/>
      <c r="LNS127" s="51"/>
      <c r="LNT127" s="51"/>
      <c r="LNU127" s="51"/>
      <c r="LNV127" s="51"/>
      <c r="LNW127" s="51"/>
      <c r="LNX127" s="51"/>
      <c r="LNY127" s="51"/>
      <c r="LNZ127" s="51"/>
      <c r="LOA127" s="51"/>
      <c r="LOB127" s="51"/>
      <c r="LOC127" s="51"/>
      <c r="LOD127" s="51"/>
      <c r="LOE127" s="51"/>
      <c r="LOF127" s="51"/>
      <c r="LOG127" s="51"/>
      <c r="LOH127" s="51"/>
      <c r="LOI127" s="51"/>
      <c r="LOJ127" s="51"/>
      <c r="LOK127" s="51"/>
      <c r="LOL127" s="51"/>
      <c r="LOM127" s="51"/>
      <c r="LON127" s="51"/>
      <c r="LOO127" s="51"/>
      <c r="LOP127" s="51"/>
      <c r="LOQ127" s="51"/>
      <c r="LOR127" s="51"/>
      <c r="LOS127" s="51"/>
      <c r="LOT127" s="51"/>
      <c r="LOU127" s="51"/>
      <c r="LOV127" s="51"/>
      <c r="LOW127" s="51"/>
      <c r="LOX127" s="51"/>
      <c r="LOY127" s="51"/>
      <c r="LOZ127" s="51"/>
      <c r="LPA127" s="51"/>
      <c r="LPB127" s="51"/>
      <c r="LPC127" s="51"/>
      <c r="LPD127" s="51"/>
      <c r="LPE127" s="51"/>
      <c r="LPF127" s="51"/>
      <c r="LPG127" s="51"/>
      <c r="LPH127" s="51"/>
      <c r="LPI127" s="51"/>
      <c r="LPJ127" s="51"/>
      <c r="LPK127" s="51"/>
      <c r="LPL127" s="51"/>
      <c r="LPM127" s="51"/>
      <c r="LPN127" s="51"/>
      <c r="LPO127" s="51"/>
      <c r="LPP127" s="51"/>
      <c r="LPQ127" s="51"/>
      <c r="LPR127" s="51"/>
      <c r="LPS127" s="51"/>
      <c r="LPT127" s="51"/>
      <c r="LPU127" s="51"/>
      <c r="LPV127" s="51"/>
      <c r="LPW127" s="51"/>
      <c r="LPX127" s="51"/>
      <c r="LPY127" s="51"/>
      <c r="LPZ127" s="51"/>
      <c r="LQA127" s="51"/>
      <c r="LQB127" s="51"/>
      <c r="LQC127" s="51"/>
      <c r="LQD127" s="51"/>
      <c r="LQE127" s="51"/>
      <c r="LQF127" s="51"/>
      <c r="LQG127" s="51"/>
      <c r="LQH127" s="51"/>
      <c r="LQI127" s="51"/>
      <c r="LQJ127" s="51"/>
      <c r="LQK127" s="51"/>
      <c r="LQL127" s="51"/>
      <c r="LQM127" s="51"/>
      <c r="LQN127" s="51"/>
      <c r="LQO127" s="51"/>
      <c r="LQP127" s="51"/>
      <c r="LQQ127" s="51"/>
      <c r="LQR127" s="51"/>
      <c r="LQS127" s="51"/>
      <c r="LQT127" s="51"/>
      <c r="LQU127" s="51"/>
      <c r="LQV127" s="51"/>
      <c r="LQW127" s="51"/>
      <c r="LQX127" s="51"/>
      <c r="LQY127" s="51"/>
      <c r="LQZ127" s="51"/>
      <c r="LRA127" s="51"/>
      <c r="LRB127" s="51"/>
      <c r="LRC127" s="51"/>
      <c r="LRD127" s="51"/>
      <c r="LRE127" s="51"/>
      <c r="LRF127" s="51"/>
      <c r="LRG127" s="51"/>
      <c r="LRH127" s="51"/>
      <c r="LRI127" s="51"/>
      <c r="LRJ127" s="51"/>
      <c r="LRK127" s="51"/>
      <c r="LRL127" s="51"/>
      <c r="LRM127" s="51"/>
      <c r="LRN127" s="51"/>
      <c r="LRO127" s="51"/>
      <c r="LRP127" s="51"/>
      <c r="LRQ127" s="51"/>
      <c r="LRR127" s="51"/>
      <c r="LRS127" s="51"/>
      <c r="LRT127" s="51"/>
      <c r="LRU127" s="51"/>
      <c r="LRV127" s="51"/>
      <c r="LRW127" s="51"/>
      <c r="LRX127" s="51"/>
      <c r="LRY127" s="51"/>
      <c r="LRZ127" s="51"/>
      <c r="LSA127" s="51"/>
      <c r="LSB127" s="51"/>
      <c r="LSC127" s="51"/>
      <c r="LSD127" s="51"/>
      <c r="LSE127" s="51"/>
      <c r="LSF127" s="51"/>
      <c r="LSG127" s="51"/>
      <c r="LSH127" s="51"/>
      <c r="LSI127" s="51"/>
      <c r="LSJ127" s="51"/>
      <c r="LSK127" s="51"/>
      <c r="LSL127" s="51"/>
      <c r="LSM127" s="51"/>
      <c r="LSN127" s="51"/>
      <c r="LSO127" s="51"/>
      <c r="LSP127" s="51"/>
      <c r="LSQ127" s="51"/>
      <c r="LSR127" s="51"/>
      <c r="LSS127" s="51"/>
      <c r="LST127" s="51"/>
      <c r="LSU127" s="51"/>
      <c r="LSV127" s="51"/>
      <c r="LSW127" s="51"/>
      <c r="LSX127" s="51"/>
      <c r="LSY127" s="51"/>
      <c r="LSZ127" s="51"/>
      <c r="LTA127" s="51"/>
      <c r="LTB127" s="51"/>
      <c r="LTC127" s="51"/>
      <c r="LTD127" s="51"/>
      <c r="LTE127" s="51"/>
      <c r="LTF127" s="51"/>
      <c r="LTG127" s="51"/>
      <c r="LTH127" s="51"/>
      <c r="LTI127" s="51"/>
      <c r="LTJ127" s="51"/>
      <c r="LTK127" s="51"/>
      <c r="LTL127" s="51"/>
      <c r="LTM127" s="51"/>
      <c r="LTN127" s="51"/>
      <c r="LTO127" s="51"/>
      <c r="LTP127" s="51"/>
      <c r="LTQ127" s="51"/>
      <c r="LTR127" s="51"/>
      <c r="LTS127" s="51"/>
      <c r="LTT127" s="51"/>
      <c r="LTU127" s="51"/>
      <c r="LTV127" s="51"/>
      <c r="LTW127" s="51"/>
      <c r="LTX127" s="51"/>
      <c r="LTY127" s="51"/>
      <c r="LTZ127" s="51"/>
      <c r="LUA127" s="51"/>
      <c r="LUB127" s="51"/>
      <c r="LUC127" s="51"/>
      <c r="LUD127" s="51"/>
      <c r="LUE127" s="51"/>
      <c r="LUF127" s="51"/>
      <c r="LUG127" s="51"/>
      <c r="LUH127" s="51"/>
      <c r="LUI127" s="51"/>
      <c r="LUJ127" s="51"/>
      <c r="LUK127" s="51"/>
      <c r="LUL127" s="51"/>
      <c r="LUM127" s="51"/>
      <c r="LUN127" s="51"/>
      <c r="LUO127" s="51"/>
      <c r="LUP127" s="51"/>
      <c r="LUQ127" s="51"/>
      <c r="LUR127" s="51"/>
      <c r="LUS127" s="51"/>
      <c r="LUT127" s="51"/>
      <c r="LUU127" s="51"/>
      <c r="LUV127" s="51"/>
      <c r="LUW127" s="51"/>
      <c r="LUX127" s="51"/>
      <c r="LUY127" s="51"/>
      <c r="LUZ127" s="51"/>
      <c r="LVA127" s="51"/>
      <c r="LVB127" s="51"/>
      <c r="LVC127" s="51"/>
      <c r="LVD127" s="51"/>
      <c r="LVE127" s="51"/>
      <c r="LVF127" s="51"/>
      <c r="LVG127" s="51"/>
      <c r="LVH127" s="51"/>
      <c r="LVI127" s="51"/>
      <c r="LVJ127" s="51"/>
      <c r="LVK127" s="51"/>
      <c r="LVL127" s="51"/>
      <c r="LVM127" s="51"/>
      <c r="LVN127" s="51"/>
      <c r="LVO127" s="51"/>
      <c r="LVP127" s="51"/>
      <c r="LVQ127" s="51"/>
      <c r="LVR127" s="51"/>
      <c r="LVS127" s="51"/>
      <c r="LVT127" s="51"/>
      <c r="LVU127" s="51"/>
      <c r="LVV127" s="51"/>
      <c r="LVW127" s="51"/>
      <c r="LVX127" s="51"/>
      <c r="LVY127" s="51"/>
      <c r="LVZ127" s="51"/>
      <c r="LWA127" s="51"/>
      <c r="LWB127" s="51"/>
      <c r="LWC127" s="51"/>
      <c r="LWD127" s="51"/>
      <c r="LWE127" s="51"/>
      <c r="LWF127" s="51"/>
      <c r="LWG127" s="51"/>
      <c r="LWH127" s="51"/>
      <c r="LWI127" s="51"/>
      <c r="LWJ127" s="51"/>
      <c r="LWK127" s="51"/>
      <c r="LWL127" s="51"/>
      <c r="LWM127" s="51"/>
      <c r="LWN127" s="51"/>
      <c r="LWO127" s="51"/>
      <c r="LWP127" s="51"/>
      <c r="LWQ127" s="51"/>
      <c r="LWR127" s="51"/>
      <c r="LWS127" s="51"/>
      <c r="LWT127" s="51"/>
      <c r="LWU127" s="51"/>
      <c r="LWV127" s="51"/>
      <c r="LWW127" s="51"/>
      <c r="LWX127" s="51"/>
      <c r="LWY127" s="51"/>
      <c r="LWZ127" s="51"/>
      <c r="LXA127" s="51"/>
      <c r="LXB127" s="51"/>
      <c r="LXC127" s="51"/>
      <c r="LXD127" s="51"/>
      <c r="LXE127" s="51"/>
      <c r="LXF127" s="51"/>
      <c r="LXG127" s="51"/>
      <c r="LXH127" s="51"/>
      <c r="LXI127" s="51"/>
      <c r="LXJ127" s="51"/>
      <c r="LXK127" s="51"/>
      <c r="LXL127" s="51"/>
      <c r="LXM127" s="51"/>
      <c r="LXN127" s="51"/>
      <c r="LXO127" s="51"/>
      <c r="LXP127" s="51"/>
      <c r="LXQ127" s="51"/>
      <c r="LXR127" s="51"/>
      <c r="LXS127" s="51"/>
      <c r="LXT127" s="51"/>
      <c r="LXU127" s="51"/>
      <c r="LXV127" s="51"/>
      <c r="LXW127" s="51"/>
      <c r="LXX127" s="51"/>
      <c r="LXY127" s="51"/>
      <c r="LXZ127" s="51"/>
      <c r="LYA127" s="51"/>
      <c r="LYB127" s="51"/>
      <c r="LYC127" s="51"/>
      <c r="LYD127" s="51"/>
      <c r="LYE127" s="51"/>
      <c r="LYF127" s="51"/>
      <c r="LYG127" s="51"/>
      <c r="LYH127" s="51"/>
      <c r="LYI127" s="51"/>
      <c r="LYJ127" s="51"/>
      <c r="LYK127" s="51"/>
      <c r="LYL127" s="51"/>
      <c r="LYM127" s="51"/>
      <c r="LYN127" s="51"/>
      <c r="LYO127" s="51"/>
      <c r="LYP127" s="51"/>
      <c r="LYQ127" s="51"/>
      <c r="LYR127" s="51"/>
      <c r="LYS127" s="51"/>
      <c r="LYT127" s="51"/>
      <c r="LYU127" s="51"/>
      <c r="LYV127" s="51"/>
      <c r="LYW127" s="51"/>
      <c r="LYX127" s="51"/>
      <c r="LYY127" s="51"/>
      <c r="LYZ127" s="51"/>
      <c r="LZA127" s="51"/>
      <c r="LZB127" s="51"/>
      <c r="LZC127" s="51"/>
      <c r="LZD127" s="51"/>
      <c r="LZE127" s="51"/>
      <c r="LZF127" s="51"/>
      <c r="LZG127" s="51"/>
      <c r="LZH127" s="51"/>
      <c r="LZI127" s="51"/>
      <c r="LZJ127" s="51"/>
      <c r="LZK127" s="51"/>
      <c r="LZL127" s="51"/>
      <c r="LZM127" s="51"/>
      <c r="LZN127" s="51"/>
      <c r="LZO127" s="51"/>
      <c r="LZP127" s="51"/>
      <c r="LZQ127" s="51"/>
      <c r="LZR127" s="51"/>
      <c r="LZS127" s="51"/>
      <c r="LZT127" s="51"/>
      <c r="LZU127" s="51"/>
      <c r="LZV127" s="51"/>
      <c r="LZW127" s="51"/>
      <c r="LZX127" s="51"/>
      <c r="LZY127" s="51"/>
      <c r="LZZ127" s="51"/>
      <c r="MAA127" s="51"/>
      <c r="MAB127" s="51"/>
      <c r="MAC127" s="51"/>
      <c r="MAD127" s="51"/>
      <c r="MAE127" s="51"/>
      <c r="MAF127" s="51"/>
      <c r="MAG127" s="51"/>
      <c r="MAH127" s="51"/>
      <c r="MAI127" s="51"/>
      <c r="MAJ127" s="51"/>
      <c r="MAK127" s="51"/>
      <c r="MAL127" s="51"/>
      <c r="MAM127" s="51"/>
      <c r="MAN127" s="51"/>
      <c r="MAO127" s="51"/>
      <c r="MAP127" s="51"/>
      <c r="MAQ127" s="51"/>
      <c r="MAR127" s="51"/>
      <c r="MAS127" s="51"/>
      <c r="MAT127" s="51"/>
      <c r="MAU127" s="51"/>
      <c r="MAV127" s="51"/>
      <c r="MAW127" s="51"/>
      <c r="MAX127" s="51"/>
      <c r="MAY127" s="51"/>
      <c r="MAZ127" s="51"/>
      <c r="MBA127" s="51"/>
      <c r="MBB127" s="51"/>
      <c r="MBC127" s="51"/>
      <c r="MBD127" s="51"/>
      <c r="MBE127" s="51"/>
      <c r="MBF127" s="51"/>
      <c r="MBG127" s="51"/>
      <c r="MBH127" s="51"/>
      <c r="MBI127" s="51"/>
      <c r="MBJ127" s="51"/>
      <c r="MBK127" s="51"/>
      <c r="MBL127" s="51"/>
      <c r="MBM127" s="51"/>
      <c r="MBN127" s="51"/>
      <c r="MBO127" s="51"/>
      <c r="MBP127" s="51"/>
      <c r="MBQ127" s="51"/>
      <c r="MBR127" s="51"/>
      <c r="MBS127" s="51"/>
      <c r="MBT127" s="51"/>
      <c r="MBU127" s="51"/>
      <c r="MBV127" s="51"/>
      <c r="MBW127" s="51"/>
      <c r="MBX127" s="51"/>
      <c r="MBY127" s="51"/>
      <c r="MBZ127" s="51"/>
      <c r="MCA127" s="51"/>
      <c r="MCB127" s="51"/>
      <c r="MCC127" s="51"/>
      <c r="MCD127" s="51"/>
      <c r="MCE127" s="51"/>
      <c r="MCF127" s="51"/>
      <c r="MCG127" s="51"/>
      <c r="MCH127" s="51"/>
      <c r="MCI127" s="51"/>
      <c r="MCJ127" s="51"/>
      <c r="MCK127" s="51"/>
      <c r="MCL127" s="51"/>
      <c r="MCM127" s="51"/>
      <c r="MCN127" s="51"/>
      <c r="MCO127" s="51"/>
      <c r="MCP127" s="51"/>
      <c r="MCQ127" s="51"/>
      <c r="MCR127" s="51"/>
      <c r="MCS127" s="51"/>
      <c r="MCT127" s="51"/>
      <c r="MCU127" s="51"/>
      <c r="MCV127" s="51"/>
      <c r="MCW127" s="51"/>
      <c r="MCX127" s="51"/>
      <c r="MCY127" s="51"/>
      <c r="MCZ127" s="51"/>
      <c r="MDA127" s="51"/>
      <c r="MDB127" s="51"/>
      <c r="MDC127" s="51"/>
      <c r="MDD127" s="51"/>
      <c r="MDE127" s="51"/>
      <c r="MDF127" s="51"/>
      <c r="MDG127" s="51"/>
      <c r="MDH127" s="51"/>
      <c r="MDI127" s="51"/>
      <c r="MDJ127" s="51"/>
      <c r="MDK127" s="51"/>
      <c r="MDL127" s="51"/>
      <c r="MDM127" s="51"/>
      <c r="MDN127" s="51"/>
      <c r="MDO127" s="51"/>
      <c r="MDP127" s="51"/>
      <c r="MDQ127" s="51"/>
      <c r="MDR127" s="51"/>
      <c r="MDS127" s="51"/>
      <c r="MDT127" s="51"/>
      <c r="MDU127" s="51"/>
      <c r="MDV127" s="51"/>
      <c r="MDW127" s="51"/>
      <c r="MDX127" s="51"/>
      <c r="MDY127" s="51"/>
      <c r="MDZ127" s="51"/>
      <c r="MEA127" s="51"/>
      <c r="MEB127" s="51"/>
      <c r="MEC127" s="51"/>
      <c r="MED127" s="51"/>
      <c r="MEE127" s="51"/>
      <c r="MEF127" s="51"/>
      <c r="MEG127" s="51"/>
      <c r="MEH127" s="51"/>
      <c r="MEI127" s="51"/>
      <c r="MEJ127" s="51"/>
      <c r="MEK127" s="51"/>
      <c r="MEL127" s="51"/>
      <c r="MEM127" s="51"/>
      <c r="MEN127" s="51"/>
      <c r="MEO127" s="51"/>
      <c r="MEP127" s="51"/>
      <c r="MEQ127" s="51"/>
      <c r="MER127" s="51"/>
      <c r="MES127" s="51"/>
      <c r="MET127" s="51"/>
      <c r="MEU127" s="51"/>
      <c r="MEV127" s="51"/>
      <c r="MEW127" s="51"/>
      <c r="MEX127" s="51"/>
      <c r="MEY127" s="51"/>
      <c r="MEZ127" s="51"/>
      <c r="MFA127" s="51"/>
      <c r="MFB127" s="51"/>
      <c r="MFC127" s="51"/>
      <c r="MFD127" s="51"/>
      <c r="MFE127" s="51"/>
      <c r="MFF127" s="51"/>
      <c r="MFG127" s="51"/>
      <c r="MFH127" s="51"/>
      <c r="MFI127" s="51"/>
      <c r="MFJ127" s="51"/>
      <c r="MFK127" s="51"/>
      <c r="MFL127" s="51"/>
      <c r="MFM127" s="51"/>
      <c r="MFN127" s="51"/>
      <c r="MFO127" s="51"/>
      <c r="MFP127" s="51"/>
      <c r="MFQ127" s="51"/>
      <c r="MFR127" s="51"/>
      <c r="MFS127" s="51"/>
      <c r="MFT127" s="51"/>
      <c r="MFU127" s="51"/>
      <c r="MFV127" s="51"/>
      <c r="MFW127" s="51"/>
      <c r="MFX127" s="51"/>
      <c r="MFY127" s="51"/>
      <c r="MFZ127" s="51"/>
      <c r="MGA127" s="51"/>
      <c r="MGB127" s="51"/>
      <c r="MGC127" s="51"/>
      <c r="MGD127" s="51"/>
      <c r="MGE127" s="51"/>
      <c r="MGF127" s="51"/>
      <c r="MGG127" s="51"/>
      <c r="MGH127" s="51"/>
      <c r="MGI127" s="51"/>
      <c r="MGJ127" s="51"/>
      <c r="MGK127" s="51"/>
      <c r="MGL127" s="51"/>
      <c r="MGM127" s="51"/>
      <c r="MGN127" s="51"/>
      <c r="MGO127" s="51"/>
      <c r="MGP127" s="51"/>
      <c r="MGQ127" s="51"/>
      <c r="MGR127" s="51"/>
      <c r="MGS127" s="51"/>
      <c r="MGT127" s="51"/>
      <c r="MGU127" s="51"/>
      <c r="MGV127" s="51"/>
      <c r="MGW127" s="51"/>
      <c r="MGX127" s="51"/>
      <c r="MGY127" s="51"/>
      <c r="MGZ127" s="51"/>
      <c r="MHA127" s="51"/>
      <c r="MHB127" s="51"/>
      <c r="MHC127" s="51"/>
      <c r="MHD127" s="51"/>
      <c r="MHE127" s="51"/>
      <c r="MHF127" s="51"/>
      <c r="MHG127" s="51"/>
      <c r="MHH127" s="51"/>
      <c r="MHI127" s="51"/>
      <c r="MHJ127" s="51"/>
      <c r="MHK127" s="51"/>
      <c r="MHL127" s="51"/>
      <c r="MHM127" s="51"/>
      <c r="MHN127" s="51"/>
      <c r="MHO127" s="51"/>
      <c r="MHP127" s="51"/>
      <c r="MHQ127" s="51"/>
      <c r="MHR127" s="51"/>
      <c r="MHS127" s="51"/>
      <c r="MHT127" s="51"/>
      <c r="MHU127" s="51"/>
      <c r="MHV127" s="51"/>
      <c r="MHW127" s="51"/>
      <c r="MHX127" s="51"/>
      <c r="MHY127" s="51"/>
      <c r="MHZ127" s="51"/>
      <c r="MIA127" s="51"/>
      <c r="MIB127" s="51"/>
      <c r="MIC127" s="51"/>
      <c r="MID127" s="51"/>
      <c r="MIE127" s="51"/>
      <c r="MIF127" s="51"/>
      <c r="MIG127" s="51"/>
      <c r="MIH127" s="51"/>
      <c r="MII127" s="51"/>
      <c r="MIJ127" s="51"/>
      <c r="MIK127" s="51"/>
      <c r="MIL127" s="51"/>
      <c r="MIM127" s="51"/>
      <c r="MIN127" s="51"/>
      <c r="MIO127" s="51"/>
      <c r="MIP127" s="51"/>
      <c r="MIQ127" s="51"/>
      <c r="MIR127" s="51"/>
      <c r="MIS127" s="51"/>
      <c r="MIT127" s="51"/>
      <c r="MIU127" s="51"/>
      <c r="MIV127" s="51"/>
      <c r="MIW127" s="51"/>
      <c r="MIX127" s="51"/>
      <c r="MIY127" s="51"/>
      <c r="MIZ127" s="51"/>
      <c r="MJA127" s="51"/>
      <c r="MJB127" s="51"/>
      <c r="MJC127" s="51"/>
      <c r="MJD127" s="51"/>
      <c r="MJE127" s="51"/>
      <c r="MJF127" s="51"/>
      <c r="MJG127" s="51"/>
      <c r="MJH127" s="51"/>
      <c r="MJI127" s="51"/>
      <c r="MJJ127" s="51"/>
      <c r="MJK127" s="51"/>
      <c r="MJL127" s="51"/>
      <c r="MJM127" s="51"/>
      <c r="MJN127" s="51"/>
      <c r="MJO127" s="51"/>
      <c r="MJP127" s="51"/>
      <c r="MJQ127" s="51"/>
      <c r="MJR127" s="51"/>
      <c r="MJS127" s="51"/>
      <c r="MJT127" s="51"/>
      <c r="MJU127" s="51"/>
      <c r="MJV127" s="51"/>
      <c r="MJW127" s="51"/>
      <c r="MJX127" s="51"/>
      <c r="MJY127" s="51"/>
      <c r="MJZ127" s="51"/>
      <c r="MKA127" s="51"/>
      <c r="MKB127" s="51"/>
      <c r="MKC127" s="51"/>
      <c r="MKD127" s="51"/>
      <c r="MKE127" s="51"/>
      <c r="MKF127" s="51"/>
      <c r="MKG127" s="51"/>
      <c r="MKH127" s="51"/>
      <c r="MKI127" s="51"/>
      <c r="MKJ127" s="51"/>
      <c r="MKK127" s="51"/>
      <c r="MKL127" s="51"/>
      <c r="MKM127" s="51"/>
      <c r="MKN127" s="51"/>
      <c r="MKO127" s="51"/>
      <c r="MKP127" s="51"/>
      <c r="MKQ127" s="51"/>
      <c r="MKR127" s="51"/>
      <c r="MKS127" s="51"/>
      <c r="MKT127" s="51"/>
      <c r="MKU127" s="51"/>
      <c r="MKV127" s="51"/>
      <c r="MKW127" s="51"/>
      <c r="MKX127" s="51"/>
      <c r="MKY127" s="51"/>
      <c r="MKZ127" s="51"/>
      <c r="MLA127" s="51"/>
      <c r="MLB127" s="51"/>
      <c r="MLC127" s="51"/>
      <c r="MLD127" s="51"/>
      <c r="MLE127" s="51"/>
      <c r="MLF127" s="51"/>
      <c r="MLG127" s="51"/>
      <c r="MLH127" s="51"/>
      <c r="MLI127" s="51"/>
      <c r="MLJ127" s="51"/>
      <c r="MLK127" s="51"/>
      <c r="MLL127" s="51"/>
      <c r="MLM127" s="51"/>
      <c r="MLN127" s="51"/>
      <c r="MLO127" s="51"/>
      <c r="MLP127" s="51"/>
      <c r="MLQ127" s="51"/>
      <c r="MLR127" s="51"/>
      <c r="MLS127" s="51"/>
      <c r="MLT127" s="51"/>
      <c r="MLU127" s="51"/>
      <c r="MLV127" s="51"/>
      <c r="MLW127" s="51"/>
      <c r="MLX127" s="51"/>
      <c r="MLY127" s="51"/>
      <c r="MLZ127" s="51"/>
      <c r="MMA127" s="51"/>
      <c r="MMB127" s="51"/>
      <c r="MMC127" s="51"/>
      <c r="MMD127" s="51"/>
      <c r="MME127" s="51"/>
      <c r="MMF127" s="51"/>
      <c r="MMG127" s="51"/>
      <c r="MMH127" s="51"/>
      <c r="MMI127" s="51"/>
      <c r="MMJ127" s="51"/>
      <c r="MMK127" s="51"/>
      <c r="MML127" s="51"/>
      <c r="MMM127" s="51"/>
      <c r="MMN127" s="51"/>
      <c r="MMO127" s="51"/>
      <c r="MMP127" s="51"/>
      <c r="MMQ127" s="51"/>
      <c r="MMR127" s="51"/>
      <c r="MMS127" s="51"/>
      <c r="MMT127" s="51"/>
      <c r="MMU127" s="51"/>
      <c r="MMV127" s="51"/>
      <c r="MMW127" s="51"/>
      <c r="MMX127" s="51"/>
      <c r="MMY127" s="51"/>
      <c r="MMZ127" s="51"/>
      <c r="MNA127" s="51"/>
      <c r="MNB127" s="51"/>
      <c r="MNC127" s="51"/>
      <c r="MND127" s="51"/>
      <c r="MNE127" s="51"/>
      <c r="MNF127" s="51"/>
      <c r="MNG127" s="51"/>
      <c r="MNH127" s="51"/>
      <c r="MNI127" s="51"/>
      <c r="MNJ127" s="51"/>
      <c r="MNK127" s="51"/>
      <c r="MNL127" s="51"/>
      <c r="MNM127" s="51"/>
      <c r="MNN127" s="51"/>
      <c r="MNO127" s="51"/>
      <c r="MNP127" s="51"/>
      <c r="MNQ127" s="51"/>
      <c r="MNR127" s="51"/>
      <c r="MNS127" s="51"/>
      <c r="MNT127" s="51"/>
      <c r="MNU127" s="51"/>
      <c r="MNV127" s="51"/>
      <c r="MNW127" s="51"/>
      <c r="MNX127" s="51"/>
      <c r="MNY127" s="51"/>
      <c r="MNZ127" s="51"/>
      <c r="MOA127" s="51"/>
      <c r="MOB127" s="51"/>
      <c r="MOC127" s="51"/>
      <c r="MOD127" s="51"/>
      <c r="MOE127" s="51"/>
      <c r="MOF127" s="51"/>
      <c r="MOG127" s="51"/>
      <c r="MOH127" s="51"/>
      <c r="MOI127" s="51"/>
      <c r="MOJ127" s="51"/>
      <c r="MOK127" s="51"/>
      <c r="MOL127" s="51"/>
      <c r="MOM127" s="51"/>
      <c r="MON127" s="51"/>
      <c r="MOO127" s="51"/>
      <c r="MOP127" s="51"/>
      <c r="MOQ127" s="51"/>
      <c r="MOR127" s="51"/>
      <c r="MOS127" s="51"/>
      <c r="MOT127" s="51"/>
      <c r="MOU127" s="51"/>
      <c r="MOV127" s="51"/>
      <c r="MOW127" s="51"/>
      <c r="MOX127" s="51"/>
      <c r="MOY127" s="51"/>
      <c r="MOZ127" s="51"/>
      <c r="MPA127" s="51"/>
      <c r="MPB127" s="51"/>
      <c r="MPC127" s="51"/>
      <c r="MPD127" s="51"/>
      <c r="MPE127" s="51"/>
      <c r="MPF127" s="51"/>
      <c r="MPG127" s="51"/>
      <c r="MPH127" s="51"/>
      <c r="MPI127" s="51"/>
      <c r="MPJ127" s="51"/>
      <c r="MPK127" s="51"/>
      <c r="MPL127" s="51"/>
      <c r="MPM127" s="51"/>
      <c r="MPN127" s="51"/>
      <c r="MPO127" s="51"/>
      <c r="MPP127" s="51"/>
      <c r="MPQ127" s="51"/>
      <c r="MPR127" s="51"/>
      <c r="MPS127" s="51"/>
      <c r="MPT127" s="51"/>
      <c r="MPU127" s="51"/>
      <c r="MPV127" s="51"/>
      <c r="MPW127" s="51"/>
      <c r="MPX127" s="51"/>
      <c r="MPY127" s="51"/>
      <c r="MPZ127" s="51"/>
      <c r="MQA127" s="51"/>
      <c r="MQB127" s="51"/>
      <c r="MQC127" s="51"/>
      <c r="MQD127" s="51"/>
      <c r="MQE127" s="51"/>
      <c r="MQF127" s="51"/>
      <c r="MQG127" s="51"/>
      <c r="MQH127" s="51"/>
      <c r="MQI127" s="51"/>
      <c r="MQJ127" s="51"/>
      <c r="MQK127" s="51"/>
      <c r="MQL127" s="51"/>
      <c r="MQM127" s="51"/>
      <c r="MQN127" s="51"/>
      <c r="MQO127" s="51"/>
      <c r="MQP127" s="51"/>
      <c r="MQQ127" s="51"/>
      <c r="MQR127" s="51"/>
      <c r="MQS127" s="51"/>
      <c r="MQT127" s="51"/>
      <c r="MQU127" s="51"/>
      <c r="MQV127" s="51"/>
      <c r="MQW127" s="51"/>
      <c r="MQX127" s="51"/>
      <c r="MQY127" s="51"/>
      <c r="MQZ127" s="51"/>
      <c r="MRA127" s="51"/>
      <c r="MRB127" s="51"/>
      <c r="MRC127" s="51"/>
      <c r="MRD127" s="51"/>
      <c r="MRE127" s="51"/>
      <c r="MRF127" s="51"/>
      <c r="MRG127" s="51"/>
      <c r="MRH127" s="51"/>
      <c r="MRI127" s="51"/>
      <c r="MRJ127" s="51"/>
      <c r="MRK127" s="51"/>
      <c r="MRL127" s="51"/>
      <c r="MRM127" s="51"/>
      <c r="MRN127" s="51"/>
      <c r="MRO127" s="51"/>
      <c r="MRP127" s="51"/>
      <c r="MRQ127" s="51"/>
      <c r="MRR127" s="51"/>
      <c r="MRS127" s="51"/>
      <c r="MRT127" s="51"/>
      <c r="MRU127" s="51"/>
      <c r="MRV127" s="51"/>
      <c r="MRW127" s="51"/>
      <c r="MRX127" s="51"/>
      <c r="MRY127" s="51"/>
      <c r="MRZ127" s="51"/>
      <c r="MSA127" s="51"/>
      <c r="MSB127" s="51"/>
      <c r="MSC127" s="51"/>
      <c r="MSD127" s="51"/>
      <c r="MSE127" s="51"/>
      <c r="MSF127" s="51"/>
      <c r="MSG127" s="51"/>
      <c r="MSH127" s="51"/>
      <c r="MSI127" s="51"/>
      <c r="MSJ127" s="51"/>
      <c r="MSK127" s="51"/>
      <c r="MSL127" s="51"/>
      <c r="MSM127" s="51"/>
      <c r="MSN127" s="51"/>
      <c r="MSO127" s="51"/>
      <c r="MSP127" s="51"/>
      <c r="MSQ127" s="51"/>
      <c r="MSR127" s="51"/>
      <c r="MSS127" s="51"/>
      <c r="MST127" s="51"/>
      <c r="MSU127" s="51"/>
      <c r="MSV127" s="51"/>
      <c r="MSW127" s="51"/>
      <c r="MSX127" s="51"/>
      <c r="MSY127" s="51"/>
      <c r="MSZ127" s="51"/>
      <c r="MTA127" s="51"/>
      <c r="MTB127" s="51"/>
      <c r="MTC127" s="51"/>
      <c r="MTD127" s="51"/>
      <c r="MTE127" s="51"/>
      <c r="MTF127" s="51"/>
      <c r="MTG127" s="51"/>
      <c r="MTH127" s="51"/>
      <c r="MTI127" s="51"/>
      <c r="MTJ127" s="51"/>
      <c r="MTK127" s="51"/>
      <c r="MTL127" s="51"/>
      <c r="MTM127" s="51"/>
      <c r="MTN127" s="51"/>
      <c r="MTO127" s="51"/>
      <c r="MTP127" s="51"/>
      <c r="MTQ127" s="51"/>
      <c r="MTR127" s="51"/>
      <c r="MTS127" s="51"/>
      <c r="MTT127" s="51"/>
      <c r="MTU127" s="51"/>
      <c r="MTV127" s="51"/>
      <c r="MTW127" s="51"/>
      <c r="MTX127" s="51"/>
      <c r="MTY127" s="51"/>
      <c r="MTZ127" s="51"/>
      <c r="MUA127" s="51"/>
      <c r="MUB127" s="51"/>
      <c r="MUC127" s="51"/>
      <c r="MUD127" s="51"/>
      <c r="MUE127" s="51"/>
      <c r="MUF127" s="51"/>
      <c r="MUG127" s="51"/>
      <c r="MUH127" s="51"/>
      <c r="MUI127" s="51"/>
      <c r="MUJ127" s="51"/>
      <c r="MUK127" s="51"/>
      <c r="MUL127" s="51"/>
      <c r="MUM127" s="51"/>
      <c r="MUN127" s="51"/>
      <c r="MUO127" s="51"/>
      <c r="MUP127" s="51"/>
      <c r="MUQ127" s="51"/>
      <c r="MUR127" s="51"/>
      <c r="MUS127" s="51"/>
      <c r="MUT127" s="51"/>
      <c r="MUU127" s="51"/>
      <c r="MUV127" s="51"/>
      <c r="MUW127" s="51"/>
      <c r="MUX127" s="51"/>
      <c r="MUY127" s="51"/>
      <c r="MUZ127" s="51"/>
      <c r="MVA127" s="51"/>
      <c r="MVB127" s="51"/>
      <c r="MVC127" s="51"/>
      <c r="MVD127" s="51"/>
      <c r="MVE127" s="51"/>
      <c r="MVF127" s="51"/>
      <c r="MVG127" s="51"/>
      <c r="MVH127" s="51"/>
      <c r="MVI127" s="51"/>
      <c r="MVJ127" s="51"/>
      <c r="MVK127" s="51"/>
      <c r="MVL127" s="51"/>
      <c r="MVM127" s="51"/>
      <c r="MVN127" s="51"/>
      <c r="MVO127" s="51"/>
      <c r="MVP127" s="51"/>
      <c r="MVQ127" s="51"/>
      <c r="MVR127" s="51"/>
      <c r="MVS127" s="51"/>
      <c r="MVT127" s="51"/>
      <c r="MVU127" s="51"/>
      <c r="MVV127" s="51"/>
      <c r="MVW127" s="51"/>
      <c r="MVX127" s="51"/>
      <c r="MVY127" s="51"/>
      <c r="MVZ127" s="51"/>
      <c r="MWA127" s="51"/>
      <c r="MWB127" s="51"/>
      <c r="MWC127" s="51"/>
      <c r="MWD127" s="51"/>
      <c r="MWE127" s="51"/>
      <c r="MWF127" s="51"/>
      <c r="MWG127" s="51"/>
      <c r="MWH127" s="51"/>
      <c r="MWI127" s="51"/>
      <c r="MWJ127" s="51"/>
      <c r="MWK127" s="51"/>
      <c r="MWL127" s="51"/>
      <c r="MWM127" s="51"/>
      <c r="MWN127" s="51"/>
      <c r="MWO127" s="51"/>
      <c r="MWP127" s="51"/>
      <c r="MWQ127" s="51"/>
      <c r="MWR127" s="51"/>
      <c r="MWS127" s="51"/>
      <c r="MWT127" s="51"/>
      <c r="MWU127" s="51"/>
      <c r="MWV127" s="51"/>
      <c r="MWW127" s="51"/>
      <c r="MWX127" s="51"/>
      <c r="MWY127" s="51"/>
      <c r="MWZ127" s="51"/>
      <c r="MXA127" s="51"/>
      <c r="MXB127" s="51"/>
      <c r="MXC127" s="51"/>
      <c r="MXD127" s="51"/>
      <c r="MXE127" s="51"/>
      <c r="MXF127" s="51"/>
      <c r="MXG127" s="51"/>
      <c r="MXH127" s="51"/>
      <c r="MXI127" s="51"/>
      <c r="MXJ127" s="51"/>
      <c r="MXK127" s="51"/>
      <c r="MXL127" s="51"/>
      <c r="MXM127" s="51"/>
      <c r="MXN127" s="51"/>
      <c r="MXO127" s="51"/>
      <c r="MXP127" s="51"/>
      <c r="MXQ127" s="51"/>
      <c r="MXR127" s="51"/>
      <c r="MXS127" s="51"/>
      <c r="MXT127" s="51"/>
      <c r="MXU127" s="51"/>
      <c r="MXV127" s="51"/>
      <c r="MXW127" s="51"/>
      <c r="MXX127" s="51"/>
      <c r="MXY127" s="51"/>
      <c r="MXZ127" s="51"/>
      <c r="MYA127" s="51"/>
      <c r="MYB127" s="51"/>
      <c r="MYC127" s="51"/>
      <c r="MYD127" s="51"/>
      <c r="MYE127" s="51"/>
      <c r="MYF127" s="51"/>
      <c r="MYG127" s="51"/>
      <c r="MYH127" s="51"/>
      <c r="MYI127" s="51"/>
      <c r="MYJ127" s="51"/>
      <c r="MYK127" s="51"/>
      <c r="MYL127" s="51"/>
      <c r="MYM127" s="51"/>
      <c r="MYN127" s="51"/>
      <c r="MYO127" s="51"/>
      <c r="MYP127" s="51"/>
      <c r="MYQ127" s="51"/>
      <c r="MYR127" s="51"/>
      <c r="MYS127" s="51"/>
      <c r="MYT127" s="51"/>
      <c r="MYU127" s="51"/>
      <c r="MYV127" s="51"/>
      <c r="MYW127" s="51"/>
      <c r="MYX127" s="51"/>
      <c r="MYY127" s="51"/>
      <c r="MYZ127" s="51"/>
      <c r="MZA127" s="51"/>
      <c r="MZB127" s="51"/>
      <c r="MZC127" s="51"/>
      <c r="MZD127" s="51"/>
      <c r="MZE127" s="51"/>
      <c r="MZF127" s="51"/>
      <c r="MZG127" s="51"/>
      <c r="MZH127" s="51"/>
      <c r="MZI127" s="51"/>
      <c r="MZJ127" s="51"/>
      <c r="MZK127" s="51"/>
      <c r="MZL127" s="51"/>
      <c r="MZM127" s="51"/>
      <c r="MZN127" s="51"/>
      <c r="MZO127" s="51"/>
      <c r="MZP127" s="51"/>
      <c r="MZQ127" s="51"/>
      <c r="MZR127" s="51"/>
      <c r="MZS127" s="51"/>
      <c r="MZT127" s="51"/>
      <c r="MZU127" s="51"/>
      <c r="MZV127" s="51"/>
      <c r="MZW127" s="51"/>
      <c r="MZX127" s="51"/>
      <c r="MZY127" s="51"/>
      <c r="MZZ127" s="51"/>
      <c r="NAA127" s="51"/>
      <c r="NAB127" s="51"/>
      <c r="NAC127" s="51"/>
      <c r="NAD127" s="51"/>
      <c r="NAE127" s="51"/>
      <c r="NAF127" s="51"/>
      <c r="NAG127" s="51"/>
      <c r="NAH127" s="51"/>
      <c r="NAI127" s="51"/>
      <c r="NAJ127" s="51"/>
      <c r="NAK127" s="51"/>
      <c r="NAL127" s="51"/>
      <c r="NAM127" s="51"/>
      <c r="NAN127" s="51"/>
      <c r="NAO127" s="51"/>
      <c r="NAP127" s="51"/>
      <c r="NAQ127" s="51"/>
      <c r="NAR127" s="51"/>
      <c r="NAS127" s="51"/>
      <c r="NAT127" s="51"/>
      <c r="NAU127" s="51"/>
      <c r="NAV127" s="51"/>
      <c r="NAW127" s="51"/>
      <c r="NAX127" s="51"/>
      <c r="NAY127" s="51"/>
      <c r="NAZ127" s="51"/>
      <c r="NBA127" s="51"/>
      <c r="NBB127" s="51"/>
      <c r="NBC127" s="51"/>
      <c r="NBD127" s="51"/>
      <c r="NBE127" s="51"/>
      <c r="NBF127" s="51"/>
      <c r="NBG127" s="51"/>
      <c r="NBH127" s="51"/>
      <c r="NBI127" s="51"/>
      <c r="NBJ127" s="51"/>
      <c r="NBK127" s="51"/>
      <c r="NBL127" s="51"/>
      <c r="NBM127" s="51"/>
      <c r="NBN127" s="51"/>
      <c r="NBO127" s="51"/>
      <c r="NBP127" s="51"/>
      <c r="NBQ127" s="51"/>
      <c r="NBR127" s="51"/>
      <c r="NBS127" s="51"/>
      <c r="NBT127" s="51"/>
      <c r="NBU127" s="51"/>
      <c r="NBV127" s="51"/>
      <c r="NBW127" s="51"/>
      <c r="NBX127" s="51"/>
      <c r="NBY127" s="51"/>
      <c r="NBZ127" s="51"/>
      <c r="NCA127" s="51"/>
      <c r="NCB127" s="51"/>
      <c r="NCC127" s="51"/>
      <c r="NCD127" s="51"/>
      <c r="NCE127" s="51"/>
      <c r="NCF127" s="51"/>
      <c r="NCG127" s="51"/>
      <c r="NCH127" s="51"/>
      <c r="NCI127" s="51"/>
      <c r="NCJ127" s="51"/>
      <c r="NCK127" s="51"/>
      <c r="NCL127" s="51"/>
      <c r="NCM127" s="51"/>
      <c r="NCN127" s="51"/>
      <c r="NCO127" s="51"/>
      <c r="NCP127" s="51"/>
      <c r="NCQ127" s="51"/>
      <c r="NCR127" s="51"/>
      <c r="NCS127" s="51"/>
      <c r="NCT127" s="51"/>
      <c r="NCU127" s="51"/>
      <c r="NCV127" s="51"/>
      <c r="NCW127" s="51"/>
      <c r="NCX127" s="51"/>
      <c r="NCY127" s="51"/>
      <c r="NCZ127" s="51"/>
      <c r="NDA127" s="51"/>
      <c r="NDB127" s="51"/>
      <c r="NDC127" s="51"/>
      <c r="NDD127" s="51"/>
      <c r="NDE127" s="51"/>
      <c r="NDF127" s="51"/>
      <c r="NDG127" s="51"/>
      <c r="NDH127" s="51"/>
      <c r="NDI127" s="51"/>
      <c r="NDJ127" s="51"/>
      <c r="NDK127" s="51"/>
      <c r="NDL127" s="51"/>
      <c r="NDM127" s="51"/>
      <c r="NDN127" s="51"/>
      <c r="NDO127" s="51"/>
      <c r="NDP127" s="51"/>
      <c r="NDQ127" s="51"/>
      <c r="NDR127" s="51"/>
      <c r="NDS127" s="51"/>
      <c r="NDT127" s="51"/>
      <c r="NDU127" s="51"/>
      <c r="NDV127" s="51"/>
      <c r="NDW127" s="51"/>
      <c r="NDX127" s="51"/>
      <c r="NDY127" s="51"/>
      <c r="NDZ127" s="51"/>
      <c r="NEA127" s="51"/>
      <c r="NEB127" s="51"/>
      <c r="NEC127" s="51"/>
      <c r="NED127" s="51"/>
      <c r="NEE127" s="51"/>
      <c r="NEF127" s="51"/>
      <c r="NEG127" s="51"/>
      <c r="NEH127" s="51"/>
      <c r="NEI127" s="51"/>
      <c r="NEJ127" s="51"/>
      <c r="NEK127" s="51"/>
      <c r="NEL127" s="51"/>
      <c r="NEM127" s="51"/>
      <c r="NEN127" s="51"/>
      <c r="NEO127" s="51"/>
      <c r="NEP127" s="51"/>
      <c r="NEQ127" s="51"/>
      <c r="NER127" s="51"/>
      <c r="NES127" s="51"/>
      <c r="NET127" s="51"/>
      <c r="NEU127" s="51"/>
      <c r="NEV127" s="51"/>
      <c r="NEW127" s="51"/>
      <c r="NEX127" s="51"/>
      <c r="NEY127" s="51"/>
      <c r="NEZ127" s="51"/>
      <c r="NFA127" s="51"/>
      <c r="NFB127" s="51"/>
      <c r="NFC127" s="51"/>
      <c r="NFD127" s="51"/>
      <c r="NFE127" s="51"/>
      <c r="NFF127" s="51"/>
      <c r="NFG127" s="51"/>
      <c r="NFH127" s="51"/>
      <c r="NFI127" s="51"/>
      <c r="NFJ127" s="51"/>
      <c r="NFK127" s="51"/>
      <c r="NFL127" s="51"/>
      <c r="NFM127" s="51"/>
      <c r="NFN127" s="51"/>
      <c r="NFO127" s="51"/>
      <c r="NFP127" s="51"/>
      <c r="NFQ127" s="51"/>
      <c r="NFR127" s="51"/>
      <c r="NFS127" s="51"/>
      <c r="NFT127" s="51"/>
      <c r="NFU127" s="51"/>
      <c r="NFV127" s="51"/>
      <c r="NFW127" s="51"/>
      <c r="NFX127" s="51"/>
      <c r="NFY127" s="51"/>
      <c r="NFZ127" s="51"/>
      <c r="NGA127" s="51"/>
      <c r="NGB127" s="51"/>
      <c r="NGC127" s="51"/>
      <c r="NGD127" s="51"/>
      <c r="NGE127" s="51"/>
      <c r="NGF127" s="51"/>
      <c r="NGG127" s="51"/>
      <c r="NGH127" s="51"/>
      <c r="NGI127" s="51"/>
      <c r="NGJ127" s="51"/>
      <c r="NGK127" s="51"/>
      <c r="NGL127" s="51"/>
      <c r="NGM127" s="51"/>
      <c r="NGN127" s="51"/>
      <c r="NGO127" s="51"/>
      <c r="NGP127" s="51"/>
      <c r="NGQ127" s="51"/>
      <c r="NGR127" s="51"/>
      <c r="NGS127" s="51"/>
      <c r="NGT127" s="51"/>
      <c r="NGU127" s="51"/>
      <c r="NGV127" s="51"/>
      <c r="NGW127" s="51"/>
      <c r="NGX127" s="51"/>
      <c r="NGY127" s="51"/>
      <c r="NGZ127" s="51"/>
      <c r="NHA127" s="51"/>
      <c r="NHB127" s="51"/>
      <c r="NHC127" s="51"/>
      <c r="NHD127" s="51"/>
      <c r="NHE127" s="51"/>
      <c r="NHF127" s="51"/>
      <c r="NHG127" s="51"/>
      <c r="NHH127" s="51"/>
      <c r="NHI127" s="51"/>
      <c r="NHJ127" s="51"/>
      <c r="NHK127" s="51"/>
      <c r="NHL127" s="51"/>
      <c r="NHM127" s="51"/>
      <c r="NHN127" s="51"/>
      <c r="NHO127" s="51"/>
      <c r="NHP127" s="51"/>
      <c r="NHQ127" s="51"/>
      <c r="NHR127" s="51"/>
      <c r="NHS127" s="51"/>
      <c r="NHT127" s="51"/>
      <c r="NHU127" s="51"/>
      <c r="NHV127" s="51"/>
      <c r="NHW127" s="51"/>
      <c r="NHX127" s="51"/>
      <c r="NHY127" s="51"/>
      <c r="NHZ127" s="51"/>
      <c r="NIA127" s="51"/>
      <c r="NIB127" s="51"/>
      <c r="NIC127" s="51"/>
      <c r="NID127" s="51"/>
      <c r="NIE127" s="51"/>
      <c r="NIF127" s="51"/>
      <c r="NIG127" s="51"/>
      <c r="NIH127" s="51"/>
      <c r="NII127" s="51"/>
      <c r="NIJ127" s="51"/>
      <c r="NIK127" s="51"/>
      <c r="NIL127" s="51"/>
      <c r="NIM127" s="51"/>
      <c r="NIN127" s="51"/>
      <c r="NIO127" s="51"/>
      <c r="NIP127" s="51"/>
      <c r="NIQ127" s="51"/>
      <c r="NIR127" s="51"/>
      <c r="NIS127" s="51"/>
      <c r="NIT127" s="51"/>
      <c r="NIU127" s="51"/>
      <c r="NIV127" s="51"/>
      <c r="NIW127" s="51"/>
      <c r="NIX127" s="51"/>
      <c r="NIY127" s="51"/>
      <c r="NIZ127" s="51"/>
      <c r="NJA127" s="51"/>
      <c r="NJB127" s="51"/>
      <c r="NJC127" s="51"/>
      <c r="NJD127" s="51"/>
      <c r="NJE127" s="51"/>
      <c r="NJF127" s="51"/>
      <c r="NJG127" s="51"/>
      <c r="NJH127" s="51"/>
      <c r="NJI127" s="51"/>
      <c r="NJJ127" s="51"/>
      <c r="NJK127" s="51"/>
      <c r="NJL127" s="51"/>
      <c r="NJM127" s="51"/>
      <c r="NJN127" s="51"/>
      <c r="NJO127" s="51"/>
      <c r="NJP127" s="51"/>
      <c r="NJQ127" s="51"/>
      <c r="NJR127" s="51"/>
      <c r="NJS127" s="51"/>
      <c r="NJT127" s="51"/>
      <c r="NJU127" s="51"/>
      <c r="NJV127" s="51"/>
      <c r="NJW127" s="51"/>
      <c r="NJX127" s="51"/>
      <c r="NJY127" s="51"/>
      <c r="NJZ127" s="51"/>
      <c r="NKA127" s="51"/>
      <c r="NKB127" s="51"/>
      <c r="NKC127" s="51"/>
      <c r="NKD127" s="51"/>
      <c r="NKE127" s="51"/>
      <c r="NKF127" s="51"/>
      <c r="NKG127" s="51"/>
      <c r="NKH127" s="51"/>
      <c r="NKI127" s="51"/>
      <c r="NKJ127" s="51"/>
      <c r="NKK127" s="51"/>
      <c r="NKL127" s="51"/>
      <c r="NKM127" s="51"/>
      <c r="NKN127" s="51"/>
      <c r="NKO127" s="51"/>
      <c r="NKP127" s="51"/>
      <c r="NKQ127" s="51"/>
      <c r="NKR127" s="51"/>
      <c r="NKS127" s="51"/>
      <c r="NKT127" s="51"/>
      <c r="NKU127" s="51"/>
      <c r="NKV127" s="51"/>
      <c r="NKW127" s="51"/>
      <c r="NKX127" s="51"/>
      <c r="NKY127" s="51"/>
      <c r="NKZ127" s="51"/>
      <c r="NLA127" s="51"/>
      <c r="NLB127" s="51"/>
      <c r="NLC127" s="51"/>
      <c r="NLD127" s="51"/>
      <c r="NLE127" s="51"/>
      <c r="NLF127" s="51"/>
      <c r="NLG127" s="51"/>
      <c r="NLH127" s="51"/>
      <c r="NLI127" s="51"/>
      <c r="NLJ127" s="51"/>
      <c r="NLK127" s="51"/>
      <c r="NLL127" s="51"/>
      <c r="NLM127" s="51"/>
      <c r="NLN127" s="51"/>
      <c r="NLO127" s="51"/>
      <c r="NLP127" s="51"/>
      <c r="NLQ127" s="51"/>
      <c r="NLR127" s="51"/>
      <c r="NLS127" s="51"/>
      <c r="NLT127" s="51"/>
      <c r="NLU127" s="51"/>
      <c r="NLV127" s="51"/>
      <c r="NLW127" s="51"/>
      <c r="NLX127" s="51"/>
      <c r="NLY127" s="51"/>
      <c r="NLZ127" s="51"/>
      <c r="NMA127" s="51"/>
      <c r="NMB127" s="51"/>
      <c r="NMC127" s="51"/>
      <c r="NMD127" s="51"/>
      <c r="NME127" s="51"/>
      <c r="NMF127" s="51"/>
      <c r="NMG127" s="51"/>
      <c r="NMH127" s="51"/>
      <c r="NMI127" s="51"/>
      <c r="NMJ127" s="51"/>
      <c r="NMK127" s="51"/>
      <c r="NML127" s="51"/>
      <c r="NMM127" s="51"/>
      <c r="NMN127" s="51"/>
      <c r="NMO127" s="51"/>
      <c r="NMP127" s="51"/>
      <c r="NMQ127" s="51"/>
      <c r="NMR127" s="51"/>
      <c r="NMS127" s="51"/>
      <c r="NMT127" s="51"/>
      <c r="NMU127" s="51"/>
      <c r="NMV127" s="51"/>
      <c r="NMW127" s="51"/>
      <c r="NMX127" s="51"/>
      <c r="NMY127" s="51"/>
      <c r="NMZ127" s="51"/>
      <c r="NNA127" s="51"/>
      <c r="NNB127" s="51"/>
      <c r="NNC127" s="51"/>
      <c r="NND127" s="51"/>
      <c r="NNE127" s="51"/>
      <c r="NNF127" s="51"/>
      <c r="NNG127" s="51"/>
      <c r="NNH127" s="51"/>
      <c r="NNI127" s="51"/>
      <c r="NNJ127" s="51"/>
      <c r="NNK127" s="51"/>
      <c r="NNL127" s="51"/>
      <c r="NNM127" s="51"/>
      <c r="NNN127" s="51"/>
      <c r="NNO127" s="51"/>
      <c r="NNP127" s="51"/>
      <c r="NNQ127" s="51"/>
      <c r="NNR127" s="51"/>
      <c r="NNS127" s="51"/>
      <c r="NNT127" s="51"/>
      <c r="NNU127" s="51"/>
      <c r="NNV127" s="51"/>
      <c r="NNW127" s="51"/>
      <c r="NNX127" s="51"/>
      <c r="NNY127" s="51"/>
      <c r="NNZ127" s="51"/>
      <c r="NOA127" s="51"/>
      <c r="NOB127" s="51"/>
      <c r="NOC127" s="51"/>
      <c r="NOD127" s="51"/>
      <c r="NOE127" s="51"/>
      <c r="NOF127" s="51"/>
      <c r="NOG127" s="51"/>
      <c r="NOH127" s="51"/>
      <c r="NOI127" s="51"/>
      <c r="NOJ127" s="51"/>
      <c r="NOK127" s="51"/>
      <c r="NOL127" s="51"/>
      <c r="NOM127" s="51"/>
      <c r="NON127" s="51"/>
      <c r="NOO127" s="51"/>
      <c r="NOP127" s="51"/>
      <c r="NOQ127" s="51"/>
      <c r="NOR127" s="51"/>
      <c r="NOS127" s="51"/>
      <c r="NOT127" s="51"/>
      <c r="NOU127" s="51"/>
      <c r="NOV127" s="51"/>
      <c r="NOW127" s="51"/>
      <c r="NOX127" s="51"/>
      <c r="NOY127" s="51"/>
      <c r="NOZ127" s="51"/>
      <c r="NPA127" s="51"/>
      <c r="NPB127" s="51"/>
      <c r="NPC127" s="51"/>
      <c r="NPD127" s="51"/>
      <c r="NPE127" s="51"/>
      <c r="NPF127" s="51"/>
      <c r="NPG127" s="51"/>
      <c r="NPH127" s="51"/>
      <c r="NPI127" s="51"/>
      <c r="NPJ127" s="51"/>
      <c r="NPK127" s="51"/>
      <c r="NPL127" s="51"/>
      <c r="NPM127" s="51"/>
      <c r="NPN127" s="51"/>
      <c r="NPO127" s="51"/>
      <c r="NPP127" s="51"/>
      <c r="NPQ127" s="51"/>
      <c r="NPR127" s="51"/>
      <c r="NPS127" s="51"/>
      <c r="NPT127" s="51"/>
      <c r="NPU127" s="51"/>
      <c r="NPV127" s="51"/>
      <c r="NPW127" s="51"/>
      <c r="NPX127" s="51"/>
      <c r="NPY127" s="51"/>
      <c r="NPZ127" s="51"/>
      <c r="NQA127" s="51"/>
      <c r="NQB127" s="51"/>
      <c r="NQC127" s="51"/>
      <c r="NQD127" s="51"/>
      <c r="NQE127" s="51"/>
      <c r="NQF127" s="51"/>
      <c r="NQG127" s="51"/>
      <c r="NQH127" s="51"/>
      <c r="NQI127" s="51"/>
      <c r="NQJ127" s="51"/>
      <c r="NQK127" s="51"/>
      <c r="NQL127" s="51"/>
      <c r="NQM127" s="51"/>
      <c r="NQN127" s="51"/>
      <c r="NQO127" s="51"/>
      <c r="NQP127" s="51"/>
      <c r="NQQ127" s="51"/>
      <c r="NQR127" s="51"/>
      <c r="NQS127" s="51"/>
      <c r="NQT127" s="51"/>
      <c r="NQU127" s="51"/>
      <c r="NQV127" s="51"/>
      <c r="NQW127" s="51"/>
      <c r="NQX127" s="51"/>
      <c r="NQY127" s="51"/>
      <c r="NQZ127" s="51"/>
      <c r="NRA127" s="51"/>
      <c r="NRB127" s="51"/>
      <c r="NRC127" s="51"/>
      <c r="NRD127" s="51"/>
      <c r="NRE127" s="51"/>
      <c r="NRF127" s="51"/>
      <c r="NRG127" s="51"/>
      <c r="NRH127" s="51"/>
      <c r="NRI127" s="51"/>
      <c r="NRJ127" s="51"/>
      <c r="NRK127" s="51"/>
      <c r="NRL127" s="51"/>
      <c r="NRM127" s="51"/>
      <c r="NRN127" s="51"/>
      <c r="NRO127" s="51"/>
      <c r="NRP127" s="51"/>
      <c r="NRQ127" s="51"/>
      <c r="NRR127" s="51"/>
      <c r="NRS127" s="51"/>
      <c r="NRT127" s="51"/>
      <c r="NRU127" s="51"/>
      <c r="NRV127" s="51"/>
      <c r="NRW127" s="51"/>
      <c r="NRX127" s="51"/>
      <c r="NRY127" s="51"/>
      <c r="NRZ127" s="51"/>
      <c r="NSA127" s="51"/>
      <c r="NSB127" s="51"/>
      <c r="NSC127" s="51"/>
      <c r="NSD127" s="51"/>
      <c r="NSE127" s="51"/>
      <c r="NSF127" s="51"/>
      <c r="NSG127" s="51"/>
      <c r="NSH127" s="51"/>
      <c r="NSI127" s="51"/>
      <c r="NSJ127" s="51"/>
      <c r="NSK127" s="51"/>
      <c r="NSL127" s="51"/>
      <c r="NSM127" s="51"/>
      <c r="NSN127" s="51"/>
      <c r="NSO127" s="51"/>
      <c r="NSP127" s="51"/>
      <c r="NSQ127" s="51"/>
      <c r="NSR127" s="51"/>
      <c r="NSS127" s="51"/>
      <c r="NST127" s="51"/>
      <c r="NSU127" s="51"/>
      <c r="NSV127" s="51"/>
      <c r="NSW127" s="51"/>
      <c r="NSX127" s="51"/>
      <c r="NSY127" s="51"/>
      <c r="NSZ127" s="51"/>
      <c r="NTA127" s="51"/>
      <c r="NTB127" s="51"/>
      <c r="NTC127" s="51"/>
      <c r="NTD127" s="51"/>
      <c r="NTE127" s="51"/>
      <c r="NTF127" s="51"/>
      <c r="NTG127" s="51"/>
      <c r="NTH127" s="51"/>
      <c r="NTI127" s="51"/>
      <c r="NTJ127" s="51"/>
      <c r="NTK127" s="51"/>
      <c r="NTL127" s="51"/>
      <c r="NTM127" s="51"/>
      <c r="NTN127" s="51"/>
      <c r="NTO127" s="51"/>
      <c r="NTP127" s="51"/>
      <c r="NTQ127" s="51"/>
      <c r="NTR127" s="51"/>
      <c r="NTS127" s="51"/>
      <c r="NTT127" s="51"/>
      <c r="NTU127" s="51"/>
      <c r="NTV127" s="51"/>
      <c r="NTW127" s="51"/>
      <c r="NTX127" s="51"/>
      <c r="NTY127" s="51"/>
      <c r="NTZ127" s="51"/>
      <c r="NUA127" s="51"/>
      <c r="NUB127" s="51"/>
      <c r="NUC127" s="51"/>
      <c r="NUD127" s="51"/>
      <c r="NUE127" s="51"/>
      <c r="NUF127" s="51"/>
      <c r="NUG127" s="51"/>
      <c r="NUH127" s="51"/>
      <c r="NUI127" s="51"/>
      <c r="NUJ127" s="51"/>
      <c r="NUK127" s="51"/>
      <c r="NUL127" s="51"/>
      <c r="NUM127" s="51"/>
      <c r="NUN127" s="51"/>
      <c r="NUO127" s="51"/>
      <c r="NUP127" s="51"/>
      <c r="NUQ127" s="51"/>
      <c r="NUR127" s="51"/>
      <c r="NUS127" s="51"/>
      <c r="NUT127" s="51"/>
      <c r="NUU127" s="51"/>
      <c r="NUV127" s="51"/>
      <c r="NUW127" s="51"/>
      <c r="NUX127" s="51"/>
      <c r="NUY127" s="51"/>
      <c r="NUZ127" s="51"/>
      <c r="NVA127" s="51"/>
      <c r="NVB127" s="51"/>
      <c r="NVC127" s="51"/>
      <c r="NVD127" s="51"/>
      <c r="NVE127" s="51"/>
      <c r="NVF127" s="51"/>
      <c r="NVG127" s="51"/>
      <c r="NVH127" s="51"/>
      <c r="NVI127" s="51"/>
      <c r="NVJ127" s="51"/>
      <c r="NVK127" s="51"/>
      <c r="NVL127" s="51"/>
      <c r="NVM127" s="51"/>
      <c r="NVN127" s="51"/>
      <c r="NVO127" s="51"/>
      <c r="NVP127" s="51"/>
      <c r="NVQ127" s="51"/>
      <c r="NVR127" s="51"/>
      <c r="NVS127" s="51"/>
      <c r="NVT127" s="51"/>
      <c r="NVU127" s="51"/>
      <c r="NVV127" s="51"/>
      <c r="NVW127" s="51"/>
      <c r="NVX127" s="51"/>
      <c r="NVY127" s="51"/>
      <c r="NVZ127" s="51"/>
      <c r="NWA127" s="51"/>
      <c r="NWB127" s="51"/>
      <c r="NWC127" s="51"/>
      <c r="NWD127" s="51"/>
      <c r="NWE127" s="51"/>
      <c r="NWF127" s="51"/>
      <c r="NWG127" s="51"/>
      <c r="NWH127" s="51"/>
      <c r="NWI127" s="51"/>
      <c r="NWJ127" s="51"/>
      <c r="NWK127" s="51"/>
      <c r="NWL127" s="51"/>
      <c r="NWM127" s="51"/>
      <c r="NWN127" s="51"/>
      <c r="NWO127" s="51"/>
      <c r="NWP127" s="51"/>
      <c r="NWQ127" s="51"/>
      <c r="NWR127" s="51"/>
      <c r="NWS127" s="51"/>
      <c r="NWT127" s="51"/>
      <c r="NWU127" s="51"/>
      <c r="NWV127" s="51"/>
      <c r="NWW127" s="51"/>
      <c r="NWX127" s="51"/>
      <c r="NWY127" s="51"/>
      <c r="NWZ127" s="51"/>
      <c r="NXA127" s="51"/>
      <c r="NXB127" s="51"/>
      <c r="NXC127" s="51"/>
      <c r="NXD127" s="51"/>
      <c r="NXE127" s="51"/>
      <c r="NXF127" s="51"/>
      <c r="NXG127" s="51"/>
      <c r="NXH127" s="51"/>
      <c r="NXI127" s="51"/>
      <c r="NXJ127" s="51"/>
      <c r="NXK127" s="51"/>
      <c r="NXL127" s="51"/>
      <c r="NXM127" s="51"/>
      <c r="NXN127" s="51"/>
      <c r="NXO127" s="51"/>
      <c r="NXP127" s="51"/>
      <c r="NXQ127" s="51"/>
      <c r="NXR127" s="51"/>
      <c r="NXS127" s="51"/>
      <c r="NXT127" s="51"/>
      <c r="NXU127" s="51"/>
      <c r="NXV127" s="51"/>
      <c r="NXW127" s="51"/>
      <c r="NXX127" s="51"/>
      <c r="NXY127" s="51"/>
      <c r="NXZ127" s="51"/>
      <c r="NYA127" s="51"/>
      <c r="NYB127" s="51"/>
      <c r="NYC127" s="51"/>
      <c r="NYD127" s="51"/>
      <c r="NYE127" s="51"/>
      <c r="NYF127" s="51"/>
      <c r="NYG127" s="51"/>
      <c r="NYH127" s="51"/>
      <c r="NYI127" s="51"/>
      <c r="NYJ127" s="51"/>
      <c r="NYK127" s="51"/>
      <c r="NYL127" s="51"/>
      <c r="NYM127" s="51"/>
      <c r="NYN127" s="51"/>
      <c r="NYO127" s="51"/>
      <c r="NYP127" s="51"/>
      <c r="NYQ127" s="51"/>
      <c r="NYR127" s="51"/>
      <c r="NYS127" s="51"/>
      <c r="NYT127" s="51"/>
      <c r="NYU127" s="51"/>
      <c r="NYV127" s="51"/>
      <c r="NYW127" s="51"/>
      <c r="NYX127" s="51"/>
      <c r="NYY127" s="51"/>
      <c r="NYZ127" s="51"/>
      <c r="NZA127" s="51"/>
      <c r="NZB127" s="51"/>
      <c r="NZC127" s="51"/>
      <c r="NZD127" s="51"/>
      <c r="NZE127" s="51"/>
      <c r="NZF127" s="51"/>
      <c r="NZG127" s="51"/>
      <c r="NZH127" s="51"/>
      <c r="NZI127" s="51"/>
      <c r="NZJ127" s="51"/>
      <c r="NZK127" s="51"/>
      <c r="NZL127" s="51"/>
      <c r="NZM127" s="51"/>
      <c r="NZN127" s="51"/>
      <c r="NZO127" s="51"/>
      <c r="NZP127" s="51"/>
      <c r="NZQ127" s="51"/>
      <c r="NZR127" s="51"/>
      <c r="NZS127" s="51"/>
      <c r="NZT127" s="51"/>
      <c r="NZU127" s="51"/>
      <c r="NZV127" s="51"/>
      <c r="NZW127" s="51"/>
      <c r="NZX127" s="51"/>
      <c r="NZY127" s="51"/>
      <c r="NZZ127" s="51"/>
      <c r="OAA127" s="51"/>
      <c r="OAB127" s="51"/>
      <c r="OAC127" s="51"/>
      <c r="OAD127" s="51"/>
      <c r="OAE127" s="51"/>
      <c r="OAF127" s="51"/>
      <c r="OAG127" s="51"/>
      <c r="OAH127" s="51"/>
      <c r="OAI127" s="51"/>
      <c r="OAJ127" s="51"/>
      <c r="OAK127" s="51"/>
      <c r="OAL127" s="51"/>
      <c r="OAM127" s="51"/>
      <c r="OAN127" s="51"/>
      <c r="OAO127" s="51"/>
      <c r="OAP127" s="51"/>
      <c r="OAQ127" s="51"/>
      <c r="OAR127" s="51"/>
      <c r="OAS127" s="51"/>
      <c r="OAT127" s="51"/>
      <c r="OAU127" s="51"/>
      <c r="OAV127" s="51"/>
      <c r="OAW127" s="51"/>
      <c r="OAX127" s="51"/>
      <c r="OAY127" s="51"/>
      <c r="OAZ127" s="51"/>
      <c r="OBA127" s="51"/>
      <c r="OBB127" s="51"/>
      <c r="OBC127" s="51"/>
      <c r="OBD127" s="51"/>
      <c r="OBE127" s="51"/>
      <c r="OBF127" s="51"/>
      <c r="OBG127" s="51"/>
      <c r="OBH127" s="51"/>
      <c r="OBI127" s="51"/>
      <c r="OBJ127" s="51"/>
      <c r="OBK127" s="51"/>
      <c r="OBL127" s="51"/>
      <c r="OBM127" s="51"/>
      <c r="OBN127" s="51"/>
      <c r="OBO127" s="51"/>
      <c r="OBP127" s="51"/>
      <c r="OBQ127" s="51"/>
      <c r="OBR127" s="51"/>
      <c r="OBS127" s="51"/>
      <c r="OBT127" s="51"/>
      <c r="OBU127" s="51"/>
      <c r="OBV127" s="51"/>
      <c r="OBW127" s="51"/>
      <c r="OBX127" s="51"/>
      <c r="OBY127" s="51"/>
      <c r="OBZ127" s="51"/>
      <c r="OCA127" s="51"/>
      <c r="OCB127" s="51"/>
      <c r="OCC127" s="51"/>
      <c r="OCD127" s="51"/>
      <c r="OCE127" s="51"/>
      <c r="OCF127" s="51"/>
      <c r="OCG127" s="51"/>
      <c r="OCH127" s="51"/>
      <c r="OCI127" s="51"/>
      <c r="OCJ127" s="51"/>
      <c r="OCK127" s="51"/>
      <c r="OCL127" s="51"/>
      <c r="OCM127" s="51"/>
      <c r="OCN127" s="51"/>
      <c r="OCO127" s="51"/>
      <c r="OCP127" s="51"/>
      <c r="OCQ127" s="51"/>
      <c r="OCR127" s="51"/>
      <c r="OCS127" s="51"/>
      <c r="OCT127" s="51"/>
      <c r="OCU127" s="51"/>
      <c r="OCV127" s="51"/>
      <c r="OCW127" s="51"/>
      <c r="OCX127" s="51"/>
      <c r="OCY127" s="51"/>
      <c r="OCZ127" s="51"/>
      <c r="ODA127" s="51"/>
      <c r="ODB127" s="51"/>
      <c r="ODC127" s="51"/>
      <c r="ODD127" s="51"/>
      <c r="ODE127" s="51"/>
      <c r="ODF127" s="51"/>
      <c r="ODG127" s="51"/>
      <c r="ODH127" s="51"/>
      <c r="ODI127" s="51"/>
      <c r="ODJ127" s="51"/>
      <c r="ODK127" s="51"/>
      <c r="ODL127" s="51"/>
      <c r="ODM127" s="51"/>
      <c r="ODN127" s="51"/>
      <c r="ODO127" s="51"/>
      <c r="ODP127" s="51"/>
      <c r="ODQ127" s="51"/>
      <c r="ODR127" s="51"/>
      <c r="ODS127" s="51"/>
      <c r="ODT127" s="51"/>
      <c r="ODU127" s="51"/>
      <c r="ODV127" s="51"/>
      <c r="ODW127" s="51"/>
      <c r="ODX127" s="51"/>
      <c r="ODY127" s="51"/>
      <c r="ODZ127" s="51"/>
      <c r="OEA127" s="51"/>
      <c r="OEB127" s="51"/>
      <c r="OEC127" s="51"/>
      <c r="OED127" s="51"/>
      <c r="OEE127" s="51"/>
      <c r="OEF127" s="51"/>
      <c r="OEG127" s="51"/>
      <c r="OEH127" s="51"/>
      <c r="OEI127" s="51"/>
      <c r="OEJ127" s="51"/>
      <c r="OEK127" s="51"/>
      <c r="OEL127" s="51"/>
      <c r="OEM127" s="51"/>
      <c r="OEN127" s="51"/>
      <c r="OEO127" s="51"/>
      <c r="OEP127" s="51"/>
      <c r="OEQ127" s="51"/>
      <c r="OER127" s="51"/>
      <c r="OES127" s="51"/>
      <c r="OET127" s="51"/>
      <c r="OEU127" s="51"/>
      <c r="OEV127" s="51"/>
      <c r="OEW127" s="51"/>
      <c r="OEX127" s="51"/>
      <c r="OEY127" s="51"/>
      <c r="OEZ127" s="51"/>
      <c r="OFA127" s="51"/>
      <c r="OFB127" s="51"/>
      <c r="OFC127" s="51"/>
      <c r="OFD127" s="51"/>
      <c r="OFE127" s="51"/>
      <c r="OFF127" s="51"/>
      <c r="OFG127" s="51"/>
      <c r="OFH127" s="51"/>
      <c r="OFI127" s="51"/>
      <c r="OFJ127" s="51"/>
      <c r="OFK127" s="51"/>
      <c r="OFL127" s="51"/>
      <c r="OFM127" s="51"/>
      <c r="OFN127" s="51"/>
      <c r="OFO127" s="51"/>
      <c r="OFP127" s="51"/>
      <c r="OFQ127" s="51"/>
      <c r="OFR127" s="51"/>
      <c r="OFS127" s="51"/>
      <c r="OFT127" s="51"/>
      <c r="OFU127" s="51"/>
      <c r="OFV127" s="51"/>
      <c r="OFW127" s="51"/>
      <c r="OFX127" s="51"/>
      <c r="OFY127" s="51"/>
      <c r="OFZ127" s="51"/>
      <c r="OGA127" s="51"/>
      <c r="OGB127" s="51"/>
      <c r="OGC127" s="51"/>
      <c r="OGD127" s="51"/>
      <c r="OGE127" s="51"/>
      <c r="OGF127" s="51"/>
      <c r="OGG127" s="51"/>
      <c r="OGH127" s="51"/>
      <c r="OGI127" s="51"/>
      <c r="OGJ127" s="51"/>
      <c r="OGK127" s="51"/>
      <c r="OGL127" s="51"/>
      <c r="OGM127" s="51"/>
      <c r="OGN127" s="51"/>
      <c r="OGO127" s="51"/>
      <c r="OGP127" s="51"/>
      <c r="OGQ127" s="51"/>
      <c r="OGR127" s="51"/>
      <c r="OGS127" s="51"/>
      <c r="OGT127" s="51"/>
      <c r="OGU127" s="51"/>
      <c r="OGV127" s="51"/>
      <c r="OGW127" s="51"/>
      <c r="OGX127" s="51"/>
      <c r="OGY127" s="51"/>
      <c r="OGZ127" s="51"/>
      <c r="OHA127" s="51"/>
      <c r="OHB127" s="51"/>
      <c r="OHC127" s="51"/>
      <c r="OHD127" s="51"/>
      <c r="OHE127" s="51"/>
      <c r="OHF127" s="51"/>
      <c r="OHG127" s="51"/>
      <c r="OHH127" s="51"/>
      <c r="OHI127" s="51"/>
      <c r="OHJ127" s="51"/>
      <c r="OHK127" s="51"/>
      <c r="OHL127" s="51"/>
      <c r="OHM127" s="51"/>
      <c r="OHN127" s="51"/>
      <c r="OHO127" s="51"/>
      <c r="OHP127" s="51"/>
      <c r="OHQ127" s="51"/>
      <c r="OHR127" s="51"/>
      <c r="OHS127" s="51"/>
      <c r="OHT127" s="51"/>
      <c r="OHU127" s="51"/>
      <c r="OHV127" s="51"/>
      <c r="OHW127" s="51"/>
      <c r="OHX127" s="51"/>
      <c r="OHY127" s="51"/>
      <c r="OHZ127" s="51"/>
      <c r="OIA127" s="51"/>
      <c r="OIB127" s="51"/>
      <c r="OIC127" s="51"/>
      <c r="OID127" s="51"/>
      <c r="OIE127" s="51"/>
      <c r="OIF127" s="51"/>
      <c r="OIG127" s="51"/>
      <c r="OIH127" s="51"/>
      <c r="OII127" s="51"/>
      <c r="OIJ127" s="51"/>
      <c r="OIK127" s="51"/>
      <c r="OIL127" s="51"/>
      <c r="OIM127" s="51"/>
      <c r="OIN127" s="51"/>
      <c r="OIO127" s="51"/>
      <c r="OIP127" s="51"/>
      <c r="OIQ127" s="51"/>
      <c r="OIR127" s="51"/>
      <c r="OIS127" s="51"/>
      <c r="OIT127" s="51"/>
      <c r="OIU127" s="51"/>
      <c r="OIV127" s="51"/>
      <c r="OIW127" s="51"/>
      <c r="OIX127" s="51"/>
      <c r="OIY127" s="51"/>
      <c r="OIZ127" s="51"/>
      <c r="OJA127" s="51"/>
      <c r="OJB127" s="51"/>
      <c r="OJC127" s="51"/>
      <c r="OJD127" s="51"/>
      <c r="OJE127" s="51"/>
      <c r="OJF127" s="51"/>
      <c r="OJG127" s="51"/>
      <c r="OJH127" s="51"/>
      <c r="OJI127" s="51"/>
      <c r="OJJ127" s="51"/>
      <c r="OJK127" s="51"/>
      <c r="OJL127" s="51"/>
      <c r="OJM127" s="51"/>
      <c r="OJN127" s="51"/>
      <c r="OJO127" s="51"/>
      <c r="OJP127" s="51"/>
      <c r="OJQ127" s="51"/>
      <c r="OJR127" s="51"/>
      <c r="OJS127" s="51"/>
      <c r="OJT127" s="51"/>
      <c r="OJU127" s="51"/>
      <c r="OJV127" s="51"/>
      <c r="OJW127" s="51"/>
      <c r="OJX127" s="51"/>
      <c r="OJY127" s="51"/>
      <c r="OJZ127" s="51"/>
      <c r="OKA127" s="51"/>
      <c r="OKB127" s="51"/>
      <c r="OKC127" s="51"/>
      <c r="OKD127" s="51"/>
      <c r="OKE127" s="51"/>
      <c r="OKF127" s="51"/>
      <c r="OKG127" s="51"/>
      <c r="OKH127" s="51"/>
      <c r="OKI127" s="51"/>
      <c r="OKJ127" s="51"/>
      <c r="OKK127" s="51"/>
      <c r="OKL127" s="51"/>
      <c r="OKM127" s="51"/>
      <c r="OKN127" s="51"/>
      <c r="OKO127" s="51"/>
      <c r="OKP127" s="51"/>
      <c r="OKQ127" s="51"/>
      <c r="OKR127" s="51"/>
      <c r="OKS127" s="51"/>
      <c r="OKT127" s="51"/>
      <c r="OKU127" s="51"/>
      <c r="OKV127" s="51"/>
      <c r="OKW127" s="51"/>
      <c r="OKX127" s="51"/>
      <c r="OKY127" s="51"/>
      <c r="OKZ127" s="51"/>
      <c r="OLA127" s="51"/>
      <c r="OLB127" s="51"/>
      <c r="OLC127" s="51"/>
      <c r="OLD127" s="51"/>
      <c r="OLE127" s="51"/>
      <c r="OLF127" s="51"/>
      <c r="OLG127" s="51"/>
      <c r="OLH127" s="51"/>
      <c r="OLI127" s="51"/>
      <c r="OLJ127" s="51"/>
      <c r="OLK127" s="51"/>
      <c r="OLL127" s="51"/>
      <c r="OLM127" s="51"/>
      <c r="OLN127" s="51"/>
      <c r="OLO127" s="51"/>
      <c r="OLP127" s="51"/>
      <c r="OLQ127" s="51"/>
      <c r="OLR127" s="51"/>
      <c r="OLS127" s="51"/>
      <c r="OLT127" s="51"/>
      <c r="OLU127" s="51"/>
      <c r="OLV127" s="51"/>
      <c r="OLW127" s="51"/>
      <c r="OLX127" s="51"/>
      <c r="OLY127" s="51"/>
      <c r="OLZ127" s="51"/>
      <c r="OMA127" s="51"/>
      <c r="OMB127" s="51"/>
      <c r="OMC127" s="51"/>
      <c r="OMD127" s="51"/>
      <c r="OME127" s="51"/>
      <c r="OMF127" s="51"/>
      <c r="OMG127" s="51"/>
      <c r="OMH127" s="51"/>
      <c r="OMI127" s="51"/>
      <c r="OMJ127" s="51"/>
      <c r="OMK127" s="51"/>
      <c r="OML127" s="51"/>
      <c r="OMM127" s="51"/>
      <c r="OMN127" s="51"/>
      <c r="OMO127" s="51"/>
      <c r="OMP127" s="51"/>
      <c r="OMQ127" s="51"/>
      <c r="OMR127" s="51"/>
      <c r="OMS127" s="51"/>
      <c r="OMT127" s="51"/>
      <c r="OMU127" s="51"/>
      <c r="OMV127" s="51"/>
      <c r="OMW127" s="51"/>
      <c r="OMX127" s="51"/>
      <c r="OMY127" s="51"/>
      <c r="OMZ127" s="51"/>
      <c r="ONA127" s="51"/>
      <c r="ONB127" s="51"/>
      <c r="ONC127" s="51"/>
      <c r="OND127" s="51"/>
      <c r="ONE127" s="51"/>
      <c r="ONF127" s="51"/>
      <c r="ONG127" s="51"/>
      <c r="ONH127" s="51"/>
      <c r="ONI127" s="51"/>
      <c r="ONJ127" s="51"/>
      <c r="ONK127" s="51"/>
      <c r="ONL127" s="51"/>
      <c r="ONM127" s="51"/>
      <c r="ONN127" s="51"/>
      <c r="ONO127" s="51"/>
      <c r="ONP127" s="51"/>
      <c r="ONQ127" s="51"/>
      <c r="ONR127" s="51"/>
      <c r="ONS127" s="51"/>
      <c r="ONT127" s="51"/>
      <c r="ONU127" s="51"/>
      <c r="ONV127" s="51"/>
      <c r="ONW127" s="51"/>
      <c r="ONX127" s="51"/>
      <c r="ONY127" s="51"/>
      <c r="ONZ127" s="51"/>
      <c r="OOA127" s="51"/>
      <c r="OOB127" s="51"/>
      <c r="OOC127" s="51"/>
      <c r="OOD127" s="51"/>
      <c r="OOE127" s="51"/>
      <c r="OOF127" s="51"/>
      <c r="OOG127" s="51"/>
      <c r="OOH127" s="51"/>
      <c r="OOI127" s="51"/>
      <c r="OOJ127" s="51"/>
      <c r="OOK127" s="51"/>
      <c r="OOL127" s="51"/>
      <c r="OOM127" s="51"/>
      <c r="OON127" s="51"/>
      <c r="OOO127" s="51"/>
      <c r="OOP127" s="51"/>
      <c r="OOQ127" s="51"/>
      <c r="OOR127" s="51"/>
      <c r="OOS127" s="51"/>
      <c r="OOT127" s="51"/>
      <c r="OOU127" s="51"/>
      <c r="OOV127" s="51"/>
      <c r="OOW127" s="51"/>
      <c r="OOX127" s="51"/>
      <c r="OOY127" s="51"/>
      <c r="OOZ127" s="51"/>
      <c r="OPA127" s="51"/>
      <c r="OPB127" s="51"/>
      <c r="OPC127" s="51"/>
      <c r="OPD127" s="51"/>
      <c r="OPE127" s="51"/>
      <c r="OPF127" s="51"/>
      <c r="OPG127" s="51"/>
      <c r="OPH127" s="51"/>
      <c r="OPI127" s="51"/>
      <c r="OPJ127" s="51"/>
      <c r="OPK127" s="51"/>
      <c r="OPL127" s="51"/>
      <c r="OPM127" s="51"/>
      <c r="OPN127" s="51"/>
      <c r="OPO127" s="51"/>
      <c r="OPP127" s="51"/>
      <c r="OPQ127" s="51"/>
      <c r="OPR127" s="51"/>
      <c r="OPS127" s="51"/>
      <c r="OPT127" s="51"/>
      <c r="OPU127" s="51"/>
      <c r="OPV127" s="51"/>
      <c r="OPW127" s="51"/>
      <c r="OPX127" s="51"/>
      <c r="OPY127" s="51"/>
      <c r="OPZ127" s="51"/>
      <c r="OQA127" s="51"/>
      <c r="OQB127" s="51"/>
      <c r="OQC127" s="51"/>
      <c r="OQD127" s="51"/>
      <c r="OQE127" s="51"/>
      <c r="OQF127" s="51"/>
      <c r="OQG127" s="51"/>
      <c r="OQH127" s="51"/>
      <c r="OQI127" s="51"/>
      <c r="OQJ127" s="51"/>
      <c r="OQK127" s="51"/>
      <c r="OQL127" s="51"/>
      <c r="OQM127" s="51"/>
      <c r="OQN127" s="51"/>
      <c r="OQO127" s="51"/>
      <c r="OQP127" s="51"/>
      <c r="OQQ127" s="51"/>
      <c r="OQR127" s="51"/>
      <c r="OQS127" s="51"/>
      <c r="OQT127" s="51"/>
      <c r="OQU127" s="51"/>
      <c r="OQV127" s="51"/>
      <c r="OQW127" s="51"/>
      <c r="OQX127" s="51"/>
      <c r="OQY127" s="51"/>
      <c r="OQZ127" s="51"/>
      <c r="ORA127" s="51"/>
      <c r="ORB127" s="51"/>
      <c r="ORC127" s="51"/>
      <c r="ORD127" s="51"/>
      <c r="ORE127" s="51"/>
      <c r="ORF127" s="51"/>
      <c r="ORG127" s="51"/>
      <c r="ORH127" s="51"/>
      <c r="ORI127" s="51"/>
      <c r="ORJ127" s="51"/>
      <c r="ORK127" s="51"/>
      <c r="ORL127" s="51"/>
      <c r="ORM127" s="51"/>
      <c r="ORN127" s="51"/>
      <c r="ORO127" s="51"/>
      <c r="ORP127" s="51"/>
      <c r="ORQ127" s="51"/>
      <c r="ORR127" s="51"/>
      <c r="ORS127" s="51"/>
      <c r="ORT127" s="51"/>
      <c r="ORU127" s="51"/>
      <c r="ORV127" s="51"/>
      <c r="ORW127" s="51"/>
      <c r="ORX127" s="51"/>
      <c r="ORY127" s="51"/>
      <c r="ORZ127" s="51"/>
      <c r="OSA127" s="51"/>
      <c r="OSB127" s="51"/>
      <c r="OSC127" s="51"/>
      <c r="OSD127" s="51"/>
      <c r="OSE127" s="51"/>
      <c r="OSF127" s="51"/>
      <c r="OSG127" s="51"/>
      <c r="OSH127" s="51"/>
      <c r="OSI127" s="51"/>
      <c r="OSJ127" s="51"/>
      <c r="OSK127" s="51"/>
      <c r="OSL127" s="51"/>
      <c r="OSM127" s="51"/>
      <c r="OSN127" s="51"/>
      <c r="OSO127" s="51"/>
      <c r="OSP127" s="51"/>
      <c r="OSQ127" s="51"/>
      <c r="OSR127" s="51"/>
      <c r="OSS127" s="51"/>
      <c r="OST127" s="51"/>
      <c r="OSU127" s="51"/>
      <c r="OSV127" s="51"/>
      <c r="OSW127" s="51"/>
      <c r="OSX127" s="51"/>
      <c r="OSY127" s="51"/>
      <c r="OSZ127" s="51"/>
      <c r="OTA127" s="51"/>
      <c r="OTB127" s="51"/>
      <c r="OTC127" s="51"/>
      <c r="OTD127" s="51"/>
      <c r="OTE127" s="51"/>
      <c r="OTF127" s="51"/>
      <c r="OTG127" s="51"/>
      <c r="OTH127" s="51"/>
      <c r="OTI127" s="51"/>
      <c r="OTJ127" s="51"/>
      <c r="OTK127" s="51"/>
      <c r="OTL127" s="51"/>
      <c r="OTM127" s="51"/>
      <c r="OTN127" s="51"/>
      <c r="OTO127" s="51"/>
      <c r="OTP127" s="51"/>
      <c r="OTQ127" s="51"/>
      <c r="OTR127" s="51"/>
      <c r="OTS127" s="51"/>
      <c r="OTT127" s="51"/>
      <c r="OTU127" s="51"/>
      <c r="OTV127" s="51"/>
      <c r="OTW127" s="51"/>
      <c r="OTX127" s="51"/>
      <c r="OTY127" s="51"/>
      <c r="OTZ127" s="51"/>
      <c r="OUA127" s="51"/>
      <c r="OUB127" s="51"/>
      <c r="OUC127" s="51"/>
      <c r="OUD127" s="51"/>
      <c r="OUE127" s="51"/>
      <c r="OUF127" s="51"/>
      <c r="OUG127" s="51"/>
      <c r="OUH127" s="51"/>
      <c r="OUI127" s="51"/>
      <c r="OUJ127" s="51"/>
      <c r="OUK127" s="51"/>
      <c r="OUL127" s="51"/>
      <c r="OUM127" s="51"/>
      <c r="OUN127" s="51"/>
      <c r="OUO127" s="51"/>
      <c r="OUP127" s="51"/>
      <c r="OUQ127" s="51"/>
      <c r="OUR127" s="51"/>
      <c r="OUS127" s="51"/>
      <c r="OUT127" s="51"/>
      <c r="OUU127" s="51"/>
      <c r="OUV127" s="51"/>
      <c r="OUW127" s="51"/>
      <c r="OUX127" s="51"/>
      <c r="OUY127" s="51"/>
      <c r="OUZ127" s="51"/>
      <c r="OVA127" s="51"/>
      <c r="OVB127" s="51"/>
      <c r="OVC127" s="51"/>
      <c r="OVD127" s="51"/>
      <c r="OVE127" s="51"/>
      <c r="OVF127" s="51"/>
      <c r="OVG127" s="51"/>
      <c r="OVH127" s="51"/>
      <c r="OVI127" s="51"/>
      <c r="OVJ127" s="51"/>
      <c r="OVK127" s="51"/>
      <c r="OVL127" s="51"/>
      <c r="OVM127" s="51"/>
      <c r="OVN127" s="51"/>
      <c r="OVO127" s="51"/>
      <c r="OVP127" s="51"/>
      <c r="OVQ127" s="51"/>
      <c r="OVR127" s="51"/>
      <c r="OVS127" s="51"/>
      <c r="OVT127" s="51"/>
      <c r="OVU127" s="51"/>
      <c r="OVV127" s="51"/>
      <c r="OVW127" s="51"/>
      <c r="OVX127" s="51"/>
      <c r="OVY127" s="51"/>
      <c r="OVZ127" s="51"/>
      <c r="OWA127" s="51"/>
      <c r="OWB127" s="51"/>
      <c r="OWC127" s="51"/>
      <c r="OWD127" s="51"/>
      <c r="OWE127" s="51"/>
      <c r="OWF127" s="51"/>
      <c r="OWG127" s="51"/>
      <c r="OWH127" s="51"/>
      <c r="OWI127" s="51"/>
      <c r="OWJ127" s="51"/>
      <c r="OWK127" s="51"/>
      <c r="OWL127" s="51"/>
      <c r="OWM127" s="51"/>
      <c r="OWN127" s="51"/>
      <c r="OWO127" s="51"/>
      <c r="OWP127" s="51"/>
      <c r="OWQ127" s="51"/>
      <c r="OWR127" s="51"/>
      <c r="OWS127" s="51"/>
      <c r="OWT127" s="51"/>
      <c r="OWU127" s="51"/>
      <c r="OWV127" s="51"/>
      <c r="OWW127" s="51"/>
      <c r="OWX127" s="51"/>
      <c r="OWY127" s="51"/>
      <c r="OWZ127" s="51"/>
      <c r="OXA127" s="51"/>
      <c r="OXB127" s="51"/>
      <c r="OXC127" s="51"/>
      <c r="OXD127" s="51"/>
      <c r="OXE127" s="51"/>
      <c r="OXF127" s="51"/>
      <c r="OXG127" s="51"/>
      <c r="OXH127" s="51"/>
      <c r="OXI127" s="51"/>
      <c r="OXJ127" s="51"/>
      <c r="OXK127" s="51"/>
      <c r="OXL127" s="51"/>
      <c r="OXM127" s="51"/>
      <c r="OXN127" s="51"/>
      <c r="OXO127" s="51"/>
      <c r="OXP127" s="51"/>
      <c r="OXQ127" s="51"/>
      <c r="OXR127" s="51"/>
      <c r="OXS127" s="51"/>
      <c r="OXT127" s="51"/>
      <c r="OXU127" s="51"/>
      <c r="OXV127" s="51"/>
      <c r="OXW127" s="51"/>
      <c r="OXX127" s="51"/>
      <c r="OXY127" s="51"/>
      <c r="OXZ127" s="51"/>
      <c r="OYA127" s="51"/>
      <c r="OYB127" s="51"/>
      <c r="OYC127" s="51"/>
      <c r="OYD127" s="51"/>
      <c r="OYE127" s="51"/>
      <c r="OYF127" s="51"/>
      <c r="OYG127" s="51"/>
      <c r="OYH127" s="51"/>
      <c r="OYI127" s="51"/>
      <c r="OYJ127" s="51"/>
      <c r="OYK127" s="51"/>
      <c r="OYL127" s="51"/>
      <c r="OYM127" s="51"/>
      <c r="OYN127" s="51"/>
      <c r="OYO127" s="51"/>
      <c r="OYP127" s="51"/>
      <c r="OYQ127" s="51"/>
      <c r="OYR127" s="51"/>
      <c r="OYS127" s="51"/>
      <c r="OYT127" s="51"/>
      <c r="OYU127" s="51"/>
      <c r="OYV127" s="51"/>
      <c r="OYW127" s="51"/>
      <c r="OYX127" s="51"/>
      <c r="OYY127" s="51"/>
      <c r="OYZ127" s="51"/>
      <c r="OZA127" s="51"/>
      <c r="OZB127" s="51"/>
      <c r="OZC127" s="51"/>
      <c r="OZD127" s="51"/>
      <c r="OZE127" s="51"/>
      <c r="OZF127" s="51"/>
      <c r="OZG127" s="51"/>
      <c r="OZH127" s="51"/>
      <c r="OZI127" s="51"/>
      <c r="OZJ127" s="51"/>
      <c r="OZK127" s="51"/>
      <c r="OZL127" s="51"/>
      <c r="OZM127" s="51"/>
      <c r="OZN127" s="51"/>
      <c r="OZO127" s="51"/>
      <c r="OZP127" s="51"/>
      <c r="OZQ127" s="51"/>
      <c r="OZR127" s="51"/>
      <c r="OZS127" s="51"/>
      <c r="OZT127" s="51"/>
      <c r="OZU127" s="51"/>
      <c r="OZV127" s="51"/>
      <c r="OZW127" s="51"/>
      <c r="OZX127" s="51"/>
      <c r="OZY127" s="51"/>
      <c r="OZZ127" s="51"/>
      <c r="PAA127" s="51"/>
      <c r="PAB127" s="51"/>
      <c r="PAC127" s="51"/>
      <c r="PAD127" s="51"/>
      <c r="PAE127" s="51"/>
      <c r="PAF127" s="51"/>
      <c r="PAG127" s="51"/>
      <c r="PAH127" s="51"/>
      <c r="PAI127" s="51"/>
      <c r="PAJ127" s="51"/>
      <c r="PAK127" s="51"/>
      <c r="PAL127" s="51"/>
      <c r="PAM127" s="51"/>
      <c r="PAN127" s="51"/>
      <c r="PAO127" s="51"/>
      <c r="PAP127" s="51"/>
      <c r="PAQ127" s="51"/>
      <c r="PAR127" s="51"/>
      <c r="PAS127" s="51"/>
      <c r="PAT127" s="51"/>
      <c r="PAU127" s="51"/>
      <c r="PAV127" s="51"/>
      <c r="PAW127" s="51"/>
      <c r="PAX127" s="51"/>
      <c r="PAY127" s="51"/>
      <c r="PAZ127" s="51"/>
      <c r="PBA127" s="51"/>
      <c r="PBB127" s="51"/>
      <c r="PBC127" s="51"/>
      <c r="PBD127" s="51"/>
      <c r="PBE127" s="51"/>
      <c r="PBF127" s="51"/>
      <c r="PBG127" s="51"/>
      <c r="PBH127" s="51"/>
      <c r="PBI127" s="51"/>
      <c r="PBJ127" s="51"/>
      <c r="PBK127" s="51"/>
      <c r="PBL127" s="51"/>
      <c r="PBM127" s="51"/>
      <c r="PBN127" s="51"/>
      <c r="PBO127" s="51"/>
      <c r="PBP127" s="51"/>
      <c r="PBQ127" s="51"/>
      <c r="PBR127" s="51"/>
      <c r="PBS127" s="51"/>
      <c r="PBT127" s="51"/>
      <c r="PBU127" s="51"/>
      <c r="PBV127" s="51"/>
      <c r="PBW127" s="51"/>
      <c r="PBX127" s="51"/>
      <c r="PBY127" s="51"/>
      <c r="PBZ127" s="51"/>
      <c r="PCA127" s="51"/>
      <c r="PCB127" s="51"/>
      <c r="PCC127" s="51"/>
      <c r="PCD127" s="51"/>
      <c r="PCE127" s="51"/>
      <c r="PCF127" s="51"/>
      <c r="PCG127" s="51"/>
      <c r="PCH127" s="51"/>
      <c r="PCI127" s="51"/>
      <c r="PCJ127" s="51"/>
      <c r="PCK127" s="51"/>
      <c r="PCL127" s="51"/>
      <c r="PCM127" s="51"/>
      <c r="PCN127" s="51"/>
      <c r="PCO127" s="51"/>
      <c r="PCP127" s="51"/>
      <c r="PCQ127" s="51"/>
      <c r="PCR127" s="51"/>
      <c r="PCS127" s="51"/>
      <c r="PCT127" s="51"/>
      <c r="PCU127" s="51"/>
      <c r="PCV127" s="51"/>
      <c r="PCW127" s="51"/>
      <c r="PCX127" s="51"/>
      <c r="PCY127" s="51"/>
      <c r="PCZ127" s="51"/>
      <c r="PDA127" s="51"/>
      <c r="PDB127" s="51"/>
      <c r="PDC127" s="51"/>
      <c r="PDD127" s="51"/>
      <c r="PDE127" s="51"/>
      <c r="PDF127" s="51"/>
      <c r="PDG127" s="51"/>
      <c r="PDH127" s="51"/>
      <c r="PDI127" s="51"/>
      <c r="PDJ127" s="51"/>
      <c r="PDK127" s="51"/>
      <c r="PDL127" s="51"/>
      <c r="PDM127" s="51"/>
      <c r="PDN127" s="51"/>
      <c r="PDO127" s="51"/>
      <c r="PDP127" s="51"/>
      <c r="PDQ127" s="51"/>
      <c r="PDR127" s="51"/>
      <c r="PDS127" s="51"/>
      <c r="PDT127" s="51"/>
      <c r="PDU127" s="51"/>
      <c r="PDV127" s="51"/>
      <c r="PDW127" s="51"/>
      <c r="PDX127" s="51"/>
      <c r="PDY127" s="51"/>
      <c r="PDZ127" s="51"/>
      <c r="PEA127" s="51"/>
      <c r="PEB127" s="51"/>
      <c r="PEC127" s="51"/>
      <c r="PED127" s="51"/>
      <c r="PEE127" s="51"/>
      <c r="PEF127" s="51"/>
      <c r="PEG127" s="51"/>
      <c r="PEH127" s="51"/>
      <c r="PEI127" s="51"/>
      <c r="PEJ127" s="51"/>
      <c r="PEK127" s="51"/>
      <c r="PEL127" s="51"/>
      <c r="PEM127" s="51"/>
      <c r="PEN127" s="51"/>
      <c r="PEO127" s="51"/>
      <c r="PEP127" s="51"/>
      <c r="PEQ127" s="51"/>
      <c r="PER127" s="51"/>
      <c r="PES127" s="51"/>
      <c r="PET127" s="51"/>
      <c r="PEU127" s="51"/>
      <c r="PEV127" s="51"/>
      <c r="PEW127" s="51"/>
      <c r="PEX127" s="51"/>
      <c r="PEY127" s="51"/>
      <c r="PEZ127" s="51"/>
      <c r="PFA127" s="51"/>
      <c r="PFB127" s="51"/>
      <c r="PFC127" s="51"/>
      <c r="PFD127" s="51"/>
      <c r="PFE127" s="51"/>
      <c r="PFF127" s="51"/>
      <c r="PFG127" s="51"/>
      <c r="PFH127" s="51"/>
      <c r="PFI127" s="51"/>
      <c r="PFJ127" s="51"/>
      <c r="PFK127" s="51"/>
      <c r="PFL127" s="51"/>
      <c r="PFM127" s="51"/>
      <c r="PFN127" s="51"/>
      <c r="PFO127" s="51"/>
      <c r="PFP127" s="51"/>
      <c r="PFQ127" s="51"/>
      <c r="PFR127" s="51"/>
      <c r="PFS127" s="51"/>
      <c r="PFT127" s="51"/>
      <c r="PFU127" s="51"/>
      <c r="PFV127" s="51"/>
      <c r="PFW127" s="51"/>
      <c r="PFX127" s="51"/>
      <c r="PFY127" s="51"/>
      <c r="PFZ127" s="51"/>
      <c r="PGA127" s="51"/>
      <c r="PGB127" s="51"/>
      <c r="PGC127" s="51"/>
      <c r="PGD127" s="51"/>
      <c r="PGE127" s="51"/>
      <c r="PGF127" s="51"/>
      <c r="PGG127" s="51"/>
      <c r="PGH127" s="51"/>
      <c r="PGI127" s="51"/>
      <c r="PGJ127" s="51"/>
      <c r="PGK127" s="51"/>
      <c r="PGL127" s="51"/>
      <c r="PGM127" s="51"/>
      <c r="PGN127" s="51"/>
      <c r="PGO127" s="51"/>
      <c r="PGP127" s="51"/>
      <c r="PGQ127" s="51"/>
      <c r="PGR127" s="51"/>
      <c r="PGS127" s="51"/>
      <c r="PGT127" s="51"/>
      <c r="PGU127" s="51"/>
      <c r="PGV127" s="51"/>
      <c r="PGW127" s="51"/>
      <c r="PGX127" s="51"/>
      <c r="PGY127" s="51"/>
      <c r="PGZ127" s="51"/>
      <c r="PHA127" s="51"/>
      <c r="PHB127" s="51"/>
      <c r="PHC127" s="51"/>
      <c r="PHD127" s="51"/>
      <c r="PHE127" s="51"/>
      <c r="PHF127" s="51"/>
      <c r="PHG127" s="51"/>
      <c r="PHH127" s="51"/>
      <c r="PHI127" s="51"/>
      <c r="PHJ127" s="51"/>
      <c r="PHK127" s="51"/>
      <c r="PHL127" s="51"/>
      <c r="PHM127" s="51"/>
      <c r="PHN127" s="51"/>
      <c r="PHO127" s="51"/>
      <c r="PHP127" s="51"/>
      <c r="PHQ127" s="51"/>
      <c r="PHR127" s="51"/>
      <c r="PHS127" s="51"/>
      <c r="PHT127" s="51"/>
      <c r="PHU127" s="51"/>
      <c r="PHV127" s="51"/>
      <c r="PHW127" s="51"/>
      <c r="PHX127" s="51"/>
      <c r="PHY127" s="51"/>
      <c r="PHZ127" s="51"/>
      <c r="PIA127" s="51"/>
      <c r="PIB127" s="51"/>
      <c r="PIC127" s="51"/>
      <c r="PID127" s="51"/>
      <c r="PIE127" s="51"/>
      <c r="PIF127" s="51"/>
      <c r="PIG127" s="51"/>
      <c r="PIH127" s="51"/>
      <c r="PII127" s="51"/>
      <c r="PIJ127" s="51"/>
      <c r="PIK127" s="51"/>
      <c r="PIL127" s="51"/>
      <c r="PIM127" s="51"/>
      <c r="PIN127" s="51"/>
      <c r="PIO127" s="51"/>
      <c r="PIP127" s="51"/>
      <c r="PIQ127" s="51"/>
      <c r="PIR127" s="51"/>
      <c r="PIS127" s="51"/>
      <c r="PIT127" s="51"/>
      <c r="PIU127" s="51"/>
      <c r="PIV127" s="51"/>
      <c r="PIW127" s="51"/>
      <c r="PIX127" s="51"/>
      <c r="PIY127" s="51"/>
      <c r="PIZ127" s="51"/>
      <c r="PJA127" s="51"/>
      <c r="PJB127" s="51"/>
      <c r="PJC127" s="51"/>
      <c r="PJD127" s="51"/>
      <c r="PJE127" s="51"/>
      <c r="PJF127" s="51"/>
      <c r="PJG127" s="51"/>
      <c r="PJH127" s="51"/>
      <c r="PJI127" s="51"/>
      <c r="PJJ127" s="51"/>
      <c r="PJK127" s="51"/>
      <c r="PJL127" s="51"/>
      <c r="PJM127" s="51"/>
      <c r="PJN127" s="51"/>
      <c r="PJO127" s="51"/>
      <c r="PJP127" s="51"/>
      <c r="PJQ127" s="51"/>
      <c r="PJR127" s="51"/>
      <c r="PJS127" s="51"/>
      <c r="PJT127" s="51"/>
      <c r="PJU127" s="51"/>
      <c r="PJV127" s="51"/>
      <c r="PJW127" s="51"/>
      <c r="PJX127" s="51"/>
      <c r="PJY127" s="51"/>
      <c r="PJZ127" s="51"/>
      <c r="PKA127" s="51"/>
      <c r="PKB127" s="51"/>
      <c r="PKC127" s="51"/>
      <c r="PKD127" s="51"/>
      <c r="PKE127" s="51"/>
      <c r="PKF127" s="51"/>
      <c r="PKG127" s="51"/>
      <c r="PKH127" s="51"/>
      <c r="PKI127" s="51"/>
      <c r="PKJ127" s="51"/>
      <c r="PKK127" s="51"/>
      <c r="PKL127" s="51"/>
      <c r="PKM127" s="51"/>
      <c r="PKN127" s="51"/>
      <c r="PKO127" s="51"/>
      <c r="PKP127" s="51"/>
      <c r="PKQ127" s="51"/>
      <c r="PKR127" s="51"/>
      <c r="PKS127" s="51"/>
      <c r="PKT127" s="51"/>
      <c r="PKU127" s="51"/>
      <c r="PKV127" s="51"/>
      <c r="PKW127" s="51"/>
      <c r="PKX127" s="51"/>
      <c r="PKY127" s="51"/>
      <c r="PKZ127" s="51"/>
      <c r="PLA127" s="51"/>
      <c r="PLB127" s="51"/>
      <c r="PLC127" s="51"/>
      <c r="PLD127" s="51"/>
      <c r="PLE127" s="51"/>
      <c r="PLF127" s="51"/>
      <c r="PLG127" s="51"/>
      <c r="PLH127" s="51"/>
      <c r="PLI127" s="51"/>
      <c r="PLJ127" s="51"/>
      <c r="PLK127" s="51"/>
      <c r="PLL127" s="51"/>
      <c r="PLM127" s="51"/>
      <c r="PLN127" s="51"/>
      <c r="PLO127" s="51"/>
      <c r="PLP127" s="51"/>
      <c r="PLQ127" s="51"/>
      <c r="PLR127" s="51"/>
      <c r="PLS127" s="51"/>
      <c r="PLT127" s="51"/>
      <c r="PLU127" s="51"/>
      <c r="PLV127" s="51"/>
      <c r="PLW127" s="51"/>
      <c r="PLX127" s="51"/>
      <c r="PLY127" s="51"/>
      <c r="PLZ127" s="51"/>
      <c r="PMA127" s="51"/>
      <c r="PMB127" s="51"/>
      <c r="PMC127" s="51"/>
      <c r="PMD127" s="51"/>
      <c r="PME127" s="51"/>
      <c r="PMF127" s="51"/>
      <c r="PMG127" s="51"/>
      <c r="PMH127" s="51"/>
      <c r="PMI127" s="51"/>
      <c r="PMJ127" s="51"/>
      <c r="PMK127" s="51"/>
      <c r="PML127" s="51"/>
      <c r="PMM127" s="51"/>
      <c r="PMN127" s="51"/>
      <c r="PMO127" s="51"/>
      <c r="PMP127" s="51"/>
      <c r="PMQ127" s="51"/>
      <c r="PMR127" s="51"/>
      <c r="PMS127" s="51"/>
      <c r="PMT127" s="51"/>
      <c r="PMU127" s="51"/>
      <c r="PMV127" s="51"/>
      <c r="PMW127" s="51"/>
      <c r="PMX127" s="51"/>
      <c r="PMY127" s="51"/>
      <c r="PMZ127" s="51"/>
      <c r="PNA127" s="51"/>
      <c r="PNB127" s="51"/>
      <c r="PNC127" s="51"/>
      <c r="PND127" s="51"/>
      <c r="PNE127" s="51"/>
      <c r="PNF127" s="51"/>
      <c r="PNG127" s="51"/>
      <c r="PNH127" s="51"/>
      <c r="PNI127" s="51"/>
      <c r="PNJ127" s="51"/>
      <c r="PNK127" s="51"/>
      <c r="PNL127" s="51"/>
      <c r="PNM127" s="51"/>
      <c r="PNN127" s="51"/>
      <c r="PNO127" s="51"/>
      <c r="PNP127" s="51"/>
      <c r="PNQ127" s="51"/>
      <c r="PNR127" s="51"/>
      <c r="PNS127" s="51"/>
      <c r="PNT127" s="51"/>
      <c r="PNU127" s="51"/>
      <c r="PNV127" s="51"/>
      <c r="PNW127" s="51"/>
      <c r="PNX127" s="51"/>
      <c r="PNY127" s="51"/>
      <c r="PNZ127" s="51"/>
      <c r="POA127" s="51"/>
      <c r="POB127" s="51"/>
      <c r="POC127" s="51"/>
      <c r="POD127" s="51"/>
      <c r="POE127" s="51"/>
      <c r="POF127" s="51"/>
      <c r="POG127" s="51"/>
      <c r="POH127" s="51"/>
      <c r="POI127" s="51"/>
      <c r="POJ127" s="51"/>
      <c r="POK127" s="51"/>
      <c r="POL127" s="51"/>
      <c r="POM127" s="51"/>
      <c r="PON127" s="51"/>
      <c r="POO127" s="51"/>
      <c r="POP127" s="51"/>
      <c r="POQ127" s="51"/>
      <c r="POR127" s="51"/>
      <c r="POS127" s="51"/>
      <c r="POT127" s="51"/>
      <c r="POU127" s="51"/>
      <c r="POV127" s="51"/>
      <c r="POW127" s="51"/>
      <c r="POX127" s="51"/>
      <c r="POY127" s="51"/>
      <c r="POZ127" s="51"/>
      <c r="PPA127" s="51"/>
      <c r="PPB127" s="51"/>
      <c r="PPC127" s="51"/>
      <c r="PPD127" s="51"/>
      <c r="PPE127" s="51"/>
      <c r="PPF127" s="51"/>
      <c r="PPG127" s="51"/>
      <c r="PPH127" s="51"/>
      <c r="PPI127" s="51"/>
      <c r="PPJ127" s="51"/>
      <c r="PPK127" s="51"/>
      <c r="PPL127" s="51"/>
      <c r="PPM127" s="51"/>
      <c r="PPN127" s="51"/>
      <c r="PPO127" s="51"/>
      <c r="PPP127" s="51"/>
      <c r="PPQ127" s="51"/>
      <c r="PPR127" s="51"/>
      <c r="PPS127" s="51"/>
      <c r="PPT127" s="51"/>
      <c r="PPU127" s="51"/>
      <c r="PPV127" s="51"/>
      <c r="PPW127" s="51"/>
      <c r="PPX127" s="51"/>
      <c r="PPY127" s="51"/>
      <c r="PPZ127" s="51"/>
      <c r="PQA127" s="51"/>
      <c r="PQB127" s="51"/>
      <c r="PQC127" s="51"/>
      <c r="PQD127" s="51"/>
      <c r="PQE127" s="51"/>
      <c r="PQF127" s="51"/>
      <c r="PQG127" s="51"/>
      <c r="PQH127" s="51"/>
      <c r="PQI127" s="51"/>
      <c r="PQJ127" s="51"/>
      <c r="PQK127" s="51"/>
      <c r="PQL127" s="51"/>
      <c r="PQM127" s="51"/>
      <c r="PQN127" s="51"/>
      <c r="PQO127" s="51"/>
      <c r="PQP127" s="51"/>
      <c r="PQQ127" s="51"/>
      <c r="PQR127" s="51"/>
      <c r="PQS127" s="51"/>
      <c r="PQT127" s="51"/>
      <c r="PQU127" s="51"/>
      <c r="PQV127" s="51"/>
      <c r="PQW127" s="51"/>
      <c r="PQX127" s="51"/>
      <c r="PQY127" s="51"/>
      <c r="PQZ127" s="51"/>
      <c r="PRA127" s="51"/>
      <c r="PRB127" s="51"/>
      <c r="PRC127" s="51"/>
      <c r="PRD127" s="51"/>
      <c r="PRE127" s="51"/>
      <c r="PRF127" s="51"/>
      <c r="PRG127" s="51"/>
      <c r="PRH127" s="51"/>
      <c r="PRI127" s="51"/>
      <c r="PRJ127" s="51"/>
      <c r="PRK127" s="51"/>
      <c r="PRL127" s="51"/>
      <c r="PRM127" s="51"/>
      <c r="PRN127" s="51"/>
      <c r="PRO127" s="51"/>
      <c r="PRP127" s="51"/>
      <c r="PRQ127" s="51"/>
      <c r="PRR127" s="51"/>
      <c r="PRS127" s="51"/>
      <c r="PRT127" s="51"/>
      <c r="PRU127" s="51"/>
      <c r="PRV127" s="51"/>
      <c r="PRW127" s="51"/>
      <c r="PRX127" s="51"/>
      <c r="PRY127" s="51"/>
      <c r="PRZ127" s="51"/>
      <c r="PSA127" s="51"/>
      <c r="PSB127" s="51"/>
      <c r="PSC127" s="51"/>
      <c r="PSD127" s="51"/>
      <c r="PSE127" s="51"/>
      <c r="PSF127" s="51"/>
      <c r="PSG127" s="51"/>
      <c r="PSH127" s="51"/>
      <c r="PSI127" s="51"/>
      <c r="PSJ127" s="51"/>
      <c r="PSK127" s="51"/>
      <c r="PSL127" s="51"/>
      <c r="PSM127" s="51"/>
      <c r="PSN127" s="51"/>
      <c r="PSO127" s="51"/>
      <c r="PSP127" s="51"/>
      <c r="PSQ127" s="51"/>
      <c r="PSR127" s="51"/>
      <c r="PSS127" s="51"/>
      <c r="PST127" s="51"/>
      <c r="PSU127" s="51"/>
      <c r="PSV127" s="51"/>
      <c r="PSW127" s="51"/>
      <c r="PSX127" s="51"/>
      <c r="PSY127" s="51"/>
      <c r="PSZ127" s="51"/>
      <c r="PTA127" s="51"/>
      <c r="PTB127" s="51"/>
      <c r="PTC127" s="51"/>
      <c r="PTD127" s="51"/>
      <c r="PTE127" s="51"/>
      <c r="PTF127" s="51"/>
      <c r="PTG127" s="51"/>
      <c r="PTH127" s="51"/>
      <c r="PTI127" s="51"/>
      <c r="PTJ127" s="51"/>
      <c r="PTK127" s="51"/>
      <c r="PTL127" s="51"/>
      <c r="PTM127" s="51"/>
      <c r="PTN127" s="51"/>
      <c r="PTO127" s="51"/>
      <c r="PTP127" s="51"/>
      <c r="PTQ127" s="51"/>
      <c r="PTR127" s="51"/>
      <c r="PTS127" s="51"/>
      <c r="PTT127" s="51"/>
      <c r="PTU127" s="51"/>
      <c r="PTV127" s="51"/>
      <c r="PTW127" s="51"/>
      <c r="PTX127" s="51"/>
      <c r="PTY127" s="51"/>
      <c r="PTZ127" s="51"/>
      <c r="PUA127" s="51"/>
      <c r="PUB127" s="51"/>
      <c r="PUC127" s="51"/>
      <c r="PUD127" s="51"/>
      <c r="PUE127" s="51"/>
      <c r="PUF127" s="51"/>
      <c r="PUG127" s="51"/>
      <c r="PUH127" s="51"/>
      <c r="PUI127" s="51"/>
      <c r="PUJ127" s="51"/>
      <c r="PUK127" s="51"/>
      <c r="PUL127" s="51"/>
      <c r="PUM127" s="51"/>
      <c r="PUN127" s="51"/>
      <c r="PUO127" s="51"/>
      <c r="PUP127" s="51"/>
      <c r="PUQ127" s="51"/>
      <c r="PUR127" s="51"/>
      <c r="PUS127" s="51"/>
      <c r="PUT127" s="51"/>
      <c r="PUU127" s="51"/>
      <c r="PUV127" s="51"/>
      <c r="PUW127" s="51"/>
      <c r="PUX127" s="51"/>
      <c r="PUY127" s="51"/>
      <c r="PUZ127" s="51"/>
      <c r="PVA127" s="51"/>
      <c r="PVB127" s="51"/>
      <c r="PVC127" s="51"/>
      <c r="PVD127" s="51"/>
      <c r="PVE127" s="51"/>
      <c r="PVF127" s="51"/>
      <c r="PVG127" s="51"/>
      <c r="PVH127" s="51"/>
      <c r="PVI127" s="51"/>
      <c r="PVJ127" s="51"/>
      <c r="PVK127" s="51"/>
      <c r="PVL127" s="51"/>
      <c r="PVM127" s="51"/>
      <c r="PVN127" s="51"/>
      <c r="PVO127" s="51"/>
      <c r="PVP127" s="51"/>
      <c r="PVQ127" s="51"/>
      <c r="PVR127" s="51"/>
      <c r="PVS127" s="51"/>
      <c r="PVT127" s="51"/>
      <c r="PVU127" s="51"/>
      <c r="PVV127" s="51"/>
      <c r="PVW127" s="51"/>
      <c r="PVX127" s="51"/>
      <c r="PVY127" s="51"/>
      <c r="PVZ127" s="51"/>
      <c r="PWA127" s="51"/>
      <c r="PWB127" s="51"/>
      <c r="PWC127" s="51"/>
      <c r="PWD127" s="51"/>
      <c r="PWE127" s="51"/>
      <c r="PWF127" s="51"/>
      <c r="PWG127" s="51"/>
      <c r="PWH127" s="51"/>
      <c r="PWI127" s="51"/>
      <c r="PWJ127" s="51"/>
      <c r="PWK127" s="51"/>
      <c r="PWL127" s="51"/>
      <c r="PWM127" s="51"/>
      <c r="PWN127" s="51"/>
      <c r="PWO127" s="51"/>
      <c r="PWP127" s="51"/>
      <c r="PWQ127" s="51"/>
      <c r="PWR127" s="51"/>
      <c r="PWS127" s="51"/>
      <c r="PWT127" s="51"/>
      <c r="PWU127" s="51"/>
      <c r="PWV127" s="51"/>
      <c r="PWW127" s="51"/>
      <c r="PWX127" s="51"/>
      <c r="PWY127" s="51"/>
      <c r="PWZ127" s="51"/>
      <c r="PXA127" s="51"/>
      <c r="PXB127" s="51"/>
      <c r="PXC127" s="51"/>
      <c r="PXD127" s="51"/>
      <c r="PXE127" s="51"/>
      <c r="PXF127" s="51"/>
      <c r="PXG127" s="51"/>
      <c r="PXH127" s="51"/>
      <c r="PXI127" s="51"/>
      <c r="PXJ127" s="51"/>
      <c r="PXK127" s="51"/>
      <c r="PXL127" s="51"/>
      <c r="PXM127" s="51"/>
      <c r="PXN127" s="51"/>
      <c r="PXO127" s="51"/>
      <c r="PXP127" s="51"/>
      <c r="PXQ127" s="51"/>
      <c r="PXR127" s="51"/>
      <c r="PXS127" s="51"/>
      <c r="PXT127" s="51"/>
      <c r="PXU127" s="51"/>
      <c r="PXV127" s="51"/>
      <c r="PXW127" s="51"/>
      <c r="PXX127" s="51"/>
      <c r="PXY127" s="51"/>
      <c r="PXZ127" s="51"/>
      <c r="PYA127" s="51"/>
      <c r="PYB127" s="51"/>
      <c r="PYC127" s="51"/>
      <c r="PYD127" s="51"/>
      <c r="PYE127" s="51"/>
      <c r="PYF127" s="51"/>
      <c r="PYG127" s="51"/>
      <c r="PYH127" s="51"/>
      <c r="PYI127" s="51"/>
      <c r="PYJ127" s="51"/>
      <c r="PYK127" s="51"/>
      <c r="PYL127" s="51"/>
      <c r="PYM127" s="51"/>
      <c r="PYN127" s="51"/>
      <c r="PYO127" s="51"/>
      <c r="PYP127" s="51"/>
      <c r="PYQ127" s="51"/>
      <c r="PYR127" s="51"/>
      <c r="PYS127" s="51"/>
      <c r="PYT127" s="51"/>
      <c r="PYU127" s="51"/>
      <c r="PYV127" s="51"/>
      <c r="PYW127" s="51"/>
      <c r="PYX127" s="51"/>
      <c r="PYY127" s="51"/>
      <c r="PYZ127" s="51"/>
      <c r="PZA127" s="51"/>
      <c r="PZB127" s="51"/>
      <c r="PZC127" s="51"/>
      <c r="PZD127" s="51"/>
      <c r="PZE127" s="51"/>
      <c r="PZF127" s="51"/>
      <c r="PZG127" s="51"/>
      <c r="PZH127" s="51"/>
      <c r="PZI127" s="51"/>
      <c r="PZJ127" s="51"/>
      <c r="PZK127" s="51"/>
      <c r="PZL127" s="51"/>
      <c r="PZM127" s="51"/>
      <c r="PZN127" s="51"/>
      <c r="PZO127" s="51"/>
      <c r="PZP127" s="51"/>
      <c r="PZQ127" s="51"/>
      <c r="PZR127" s="51"/>
      <c r="PZS127" s="51"/>
      <c r="PZT127" s="51"/>
      <c r="PZU127" s="51"/>
      <c r="PZV127" s="51"/>
      <c r="PZW127" s="51"/>
      <c r="PZX127" s="51"/>
      <c r="PZY127" s="51"/>
      <c r="PZZ127" s="51"/>
      <c r="QAA127" s="51"/>
      <c r="QAB127" s="51"/>
      <c r="QAC127" s="51"/>
      <c r="QAD127" s="51"/>
      <c r="QAE127" s="51"/>
      <c r="QAF127" s="51"/>
      <c r="QAG127" s="51"/>
      <c r="QAH127" s="51"/>
      <c r="QAI127" s="51"/>
      <c r="QAJ127" s="51"/>
      <c r="QAK127" s="51"/>
      <c r="QAL127" s="51"/>
      <c r="QAM127" s="51"/>
      <c r="QAN127" s="51"/>
      <c r="QAO127" s="51"/>
      <c r="QAP127" s="51"/>
      <c r="QAQ127" s="51"/>
      <c r="QAR127" s="51"/>
      <c r="QAS127" s="51"/>
      <c r="QAT127" s="51"/>
      <c r="QAU127" s="51"/>
      <c r="QAV127" s="51"/>
      <c r="QAW127" s="51"/>
      <c r="QAX127" s="51"/>
      <c r="QAY127" s="51"/>
      <c r="QAZ127" s="51"/>
      <c r="QBA127" s="51"/>
      <c r="QBB127" s="51"/>
      <c r="QBC127" s="51"/>
      <c r="QBD127" s="51"/>
      <c r="QBE127" s="51"/>
      <c r="QBF127" s="51"/>
      <c r="QBG127" s="51"/>
      <c r="QBH127" s="51"/>
      <c r="QBI127" s="51"/>
      <c r="QBJ127" s="51"/>
      <c r="QBK127" s="51"/>
      <c r="QBL127" s="51"/>
      <c r="QBM127" s="51"/>
      <c r="QBN127" s="51"/>
      <c r="QBO127" s="51"/>
      <c r="QBP127" s="51"/>
      <c r="QBQ127" s="51"/>
      <c r="QBR127" s="51"/>
      <c r="QBS127" s="51"/>
      <c r="QBT127" s="51"/>
      <c r="QBU127" s="51"/>
      <c r="QBV127" s="51"/>
      <c r="QBW127" s="51"/>
      <c r="QBX127" s="51"/>
      <c r="QBY127" s="51"/>
      <c r="QBZ127" s="51"/>
      <c r="QCA127" s="51"/>
      <c r="QCB127" s="51"/>
      <c r="QCC127" s="51"/>
      <c r="QCD127" s="51"/>
      <c r="QCE127" s="51"/>
      <c r="QCF127" s="51"/>
      <c r="QCG127" s="51"/>
      <c r="QCH127" s="51"/>
      <c r="QCI127" s="51"/>
      <c r="QCJ127" s="51"/>
      <c r="QCK127" s="51"/>
      <c r="QCL127" s="51"/>
      <c r="QCM127" s="51"/>
      <c r="QCN127" s="51"/>
      <c r="QCO127" s="51"/>
      <c r="QCP127" s="51"/>
      <c r="QCQ127" s="51"/>
      <c r="QCR127" s="51"/>
      <c r="QCS127" s="51"/>
      <c r="QCT127" s="51"/>
      <c r="QCU127" s="51"/>
      <c r="QCV127" s="51"/>
      <c r="QCW127" s="51"/>
      <c r="QCX127" s="51"/>
      <c r="QCY127" s="51"/>
      <c r="QCZ127" s="51"/>
      <c r="QDA127" s="51"/>
      <c r="QDB127" s="51"/>
      <c r="QDC127" s="51"/>
      <c r="QDD127" s="51"/>
      <c r="QDE127" s="51"/>
      <c r="QDF127" s="51"/>
      <c r="QDG127" s="51"/>
      <c r="QDH127" s="51"/>
      <c r="QDI127" s="51"/>
      <c r="QDJ127" s="51"/>
      <c r="QDK127" s="51"/>
      <c r="QDL127" s="51"/>
      <c r="QDM127" s="51"/>
      <c r="QDN127" s="51"/>
      <c r="QDO127" s="51"/>
      <c r="QDP127" s="51"/>
      <c r="QDQ127" s="51"/>
      <c r="QDR127" s="51"/>
      <c r="QDS127" s="51"/>
      <c r="QDT127" s="51"/>
      <c r="QDU127" s="51"/>
      <c r="QDV127" s="51"/>
      <c r="QDW127" s="51"/>
      <c r="QDX127" s="51"/>
      <c r="QDY127" s="51"/>
      <c r="QDZ127" s="51"/>
      <c r="QEA127" s="51"/>
      <c r="QEB127" s="51"/>
      <c r="QEC127" s="51"/>
      <c r="QED127" s="51"/>
      <c r="QEE127" s="51"/>
      <c r="QEF127" s="51"/>
      <c r="QEG127" s="51"/>
      <c r="QEH127" s="51"/>
      <c r="QEI127" s="51"/>
      <c r="QEJ127" s="51"/>
      <c r="QEK127" s="51"/>
      <c r="QEL127" s="51"/>
      <c r="QEM127" s="51"/>
      <c r="QEN127" s="51"/>
      <c r="QEO127" s="51"/>
      <c r="QEP127" s="51"/>
      <c r="QEQ127" s="51"/>
      <c r="QER127" s="51"/>
      <c r="QES127" s="51"/>
      <c r="QET127" s="51"/>
      <c r="QEU127" s="51"/>
      <c r="QEV127" s="51"/>
      <c r="QEW127" s="51"/>
      <c r="QEX127" s="51"/>
      <c r="QEY127" s="51"/>
      <c r="QEZ127" s="51"/>
      <c r="QFA127" s="51"/>
      <c r="QFB127" s="51"/>
      <c r="QFC127" s="51"/>
      <c r="QFD127" s="51"/>
      <c r="QFE127" s="51"/>
      <c r="QFF127" s="51"/>
      <c r="QFG127" s="51"/>
      <c r="QFH127" s="51"/>
      <c r="QFI127" s="51"/>
      <c r="QFJ127" s="51"/>
      <c r="QFK127" s="51"/>
      <c r="QFL127" s="51"/>
      <c r="QFM127" s="51"/>
      <c r="QFN127" s="51"/>
      <c r="QFO127" s="51"/>
      <c r="QFP127" s="51"/>
      <c r="QFQ127" s="51"/>
      <c r="QFR127" s="51"/>
      <c r="QFS127" s="51"/>
      <c r="QFT127" s="51"/>
      <c r="QFU127" s="51"/>
      <c r="QFV127" s="51"/>
      <c r="QFW127" s="51"/>
      <c r="QFX127" s="51"/>
      <c r="QFY127" s="51"/>
      <c r="QFZ127" s="51"/>
      <c r="QGA127" s="51"/>
      <c r="QGB127" s="51"/>
      <c r="QGC127" s="51"/>
      <c r="QGD127" s="51"/>
      <c r="QGE127" s="51"/>
      <c r="QGF127" s="51"/>
      <c r="QGG127" s="51"/>
      <c r="QGH127" s="51"/>
      <c r="QGI127" s="51"/>
      <c r="QGJ127" s="51"/>
      <c r="QGK127" s="51"/>
      <c r="QGL127" s="51"/>
      <c r="QGM127" s="51"/>
      <c r="QGN127" s="51"/>
      <c r="QGO127" s="51"/>
      <c r="QGP127" s="51"/>
      <c r="QGQ127" s="51"/>
      <c r="QGR127" s="51"/>
      <c r="QGS127" s="51"/>
      <c r="QGT127" s="51"/>
      <c r="QGU127" s="51"/>
      <c r="QGV127" s="51"/>
      <c r="QGW127" s="51"/>
      <c r="QGX127" s="51"/>
      <c r="QGY127" s="51"/>
      <c r="QGZ127" s="51"/>
      <c r="QHA127" s="51"/>
      <c r="QHB127" s="51"/>
      <c r="QHC127" s="51"/>
      <c r="QHD127" s="51"/>
      <c r="QHE127" s="51"/>
      <c r="QHF127" s="51"/>
      <c r="QHG127" s="51"/>
      <c r="QHH127" s="51"/>
      <c r="QHI127" s="51"/>
      <c r="QHJ127" s="51"/>
      <c r="QHK127" s="51"/>
      <c r="QHL127" s="51"/>
      <c r="QHM127" s="51"/>
      <c r="QHN127" s="51"/>
      <c r="QHO127" s="51"/>
      <c r="QHP127" s="51"/>
      <c r="QHQ127" s="51"/>
      <c r="QHR127" s="51"/>
      <c r="QHS127" s="51"/>
      <c r="QHT127" s="51"/>
      <c r="QHU127" s="51"/>
      <c r="QHV127" s="51"/>
      <c r="QHW127" s="51"/>
      <c r="QHX127" s="51"/>
      <c r="QHY127" s="51"/>
      <c r="QHZ127" s="51"/>
      <c r="QIA127" s="51"/>
      <c r="QIB127" s="51"/>
      <c r="QIC127" s="51"/>
      <c r="QID127" s="51"/>
      <c r="QIE127" s="51"/>
      <c r="QIF127" s="51"/>
      <c r="QIG127" s="51"/>
      <c r="QIH127" s="51"/>
      <c r="QII127" s="51"/>
      <c r="QIJ127" s="51"/>
      <c r="QIK127" s="51"/>
      <c r="QIL127" s="51"/>
      <c r="QIM127" s="51"/>
      <c r="QIN127" s="51"/>
      <c r="QIO127" s="51"/>
      <c r="QIP127" s="51"/>
      <c r="QIQ127" s="51"/>
      <c r="QIR127" s="51"/>
      <c r="QIS127" s="51"/>
      <c r="QIT127" s="51"/>
      <c r="QIU127" s="51"/>
      <c r="QIV127" s="51"/>
      <c r="QIW127" s="51"/>
      <c r="QIX127" s="51"/>
      <c r="QIY127" s="51"/>
      <c r="QIZ127" s="51"/>
      <c r="QJA127" s="51"/>
      <c r="QJB127" s="51"/>
      <c r="QJC127" s="51"/>
      <c r="QJD127" s="51"/>
      <c r="QJE127" s="51"/>
      <c r="QJF127" s="51"/>
      <c r="QJG127" s="51"/>
      <c r="QJH127" s="51"/>
      <c r="QJI127" s="51"/>
      <c r="QJJ127" s="51"/>
      <c r="QJK127" s="51"/>
      <c r="QJL127" s="51"/>
      <c r="QJM127" s="51"/>
      <c r="QJN127" s="51"/>
      <c r="QJO127" s="51"/>
      <c r="QJP127" s="51"/>
      <c r="QJQ127" s="51"/>
      <c r="QJR127" s="51"/>
      <c r="QJS127" s="51"/>
      <c r="QJT127" s="51"/>
      <c r="QJU127" s="51"/>
      <c r="QJV127" s="51"/>
      <c r="QJW127" s="51"/>
      <c r="QJX127" s="51"/>
      <c r="QJY127" s="51"/>
      <c r="QJZ127" s="51"/>
      <c r="QKA127" s="51"/>
      <c r="QKB127" s="51"/>
      <c r="QKC127" s="51"/>
      <c r="QKD127" s="51"/>
      <c r="QKE127" s="51"/>
      <c r="QKF127" s="51"/>
      <c r="QKG127" s="51"/>
      <c r="QKH127" s="51"/>
      <c r="QKI127" s="51"/>
      <c r="QKJ127" s="51"/>
      <c r="QKK127" s="51"/>
      <c r="QKL127" s="51"/>
      <c r="QKM127" s="51"/>
      <c r="QKN127" s="51"/>
      <c r="QKO127" s="51"/>
      <c r="QKP127" s="51"/>
      <c r="QKQ127" s="51"/>
      <c r="QKR127" s="51"/>
      <c r="QKS127" s="51"/>
      <c r="QKT127" s="51"/>
      <c r="QKU127" s="51"/>
      <c r="QKV127" s="51"/>
      <c r="QKW127" s="51"/>
      <c r="QKX127" s="51"/>
      <c r="QKY127" s="51"/>
      <c r="QKZ127" s="51"/>
      <c r="QLA127" s="51"/>
      <c r="QLB127" s="51"/>
      <c r="QLC127" s="51"/>
      <c r="QLD127" s="51"/>
      <c r="QLE127" s="51"/>
      <c r="QLF127" s="51"/>
      <c r="QLG127" s="51"/>
      <c r="QLH127" s="51"/>
      <c r="QLI127" s="51"/>
      <c r="QLJ127" s="51"/>
      <c r="QLK127" s="51"/>
      <c r="QLL127" s="51"/>
      <c r="QLM127" s="51"/>
      <c r="QLN127" s="51"/>
      <c r="QLO127" s="51"/>
      <c r="QLP127" s="51"/>
      <c r="QLQ127" s="51"/>
      <c r="QLR127" s="51"/>
      <c r="QLS127" s="51"/>
      <c r="QLT127" s="51"/>
      <c r="QLU127" s="51"/>
      <c r="QLV127" s="51"/>
      <c r="QLW127" s="51"/>
      <c r="QLX127" s="51"/>
      <c r="QLY127" s="51"/>
      <c r="QLZ127" s="51"/>
      <c r="QMA127" s="51"/>
      <c r="QMB127" s="51"/>
      <c r="QMC127" s="51"/>
      <c r="QMD127" s="51"/>
      <c r="QME127" s="51"/>
      <c r="QMF127" s="51"/>
      <c r="QMG127" s="51"/>
      <c r="QMH127" s="51"/>
      <c r="QMI127" s="51"/>
      <c r="QMJ127" s="51"/>
      <c r="QMK127" s="51"/>
      <c r="QML127" s="51"/>
      <c r="QMM127" s="51"/>
      <c r="QMN127" s="51"/>
      <c r="QMO127" s="51"/>
      <c r="QMP127" s="51"/>
      <c r="QMQ127" s="51"/>
      <c r="QMR127" s="51"/>
      <c r="QMS127" s="51"/>
      <c r="QMT127" s="51"/>
      <c r="QMU127" s="51"/>
      <c r="QMV127" s="51"/>
      <c r="QMW127" s="51"/>
      <c r="QMX127" s="51"/>
      <c r="QMY127" s="51"/>
      <c r="QMZ127" s="51"/>
      <c r="QNA127" s="51"/>
      <c r="QNB127" s="51"/>
      <c r="QNC127" s="51"/>
      <c r="QND127" s="51"/>
      <c r="QNE127" s="51"/>
      <c r="QNF127" s="51"/>
      <c r="QNG127" s="51"/>
      <c r="QNH127" s="51"/>
      <c r="QNI127" s="51"/>
      <c r="QNJ127" s="51"/>
      <c r="QNK127" s="51"/>
      <c r="QNL127" s="51"/>
      <c r="QNM127" s="51"/>
      <c r="QNN127" s="51"/>
      <c r="QNO127" s="51"/>
      <c r="QNP127" s="51"/>
      <c r="QNQ127" s="51"/>
      <c r="QNR127" s="51"/>
      <c r="QNS127" s="51"/>
      <c r="QNT127" s="51"/>
      <c r="QNU127" s="51"/>
      <c r="QNV127" s="51"/>
      <c r="QNW127" s="51"/>
      <c r="QNX127" s="51"/>
      <c r="QNY127" s="51"/>
      <c r="QNZ127" s="51"/>
      <c r="QOA127" s="51"/>
      <c r="QOB127" s="51"/>
      <c r="QOC127" s="51"/>
      <c r="QOD127" s="51"/>
      <c r="QOE127" s="51"/>
      <c r="QOF127" s="51"/>
      <c r="QOG127" s="51"/>
      <c r="QOH127" s="51"/>
      <c r="QOI127" s="51"/>
      <c r="QOJ127" s="51"/>
      <c r="QOK127" s="51"/>
      <c r="QOL127" s="51"/>
      <c r="QOM127" s="51"/>
      <c r="QON127" s="51"/>
      <c r="QOO127" s="51"/>
      <c r="QOP127" s="51"/>
      <c r="QOQ127" s="51"/>
      <c r="QOR127" s="51"/>
      <c r="QOS127" s="51"/>
      <c r="QOT127" s="51"/>
      <c r="QOU127" s="51"/>
      <c r="QOV127" s="51"/>
      <c r="QOW127" s="51"/>
      <c r="QOX127" s="51"/>
      <c r="QOY127" s="51"/>
      <c r="QOZ127" s="51"/>
      <c r="QPA127" s="51"/>
      <c r="QPB127" s="51"/>
      <c r="QPC127" s="51"/>
      <c r="QPD127" s="51"/>
      <c r="QPE127" s="51"/>
      <c r="QPF127" s="51"/>
      <c r="QPG127" s="51"/>
      <c r="QPH127" s="51"/>
      <c r="QPI127" s="51"/>
      <c r="QPJ127" s="51"/>
      <c r="QPK127" s="51"/>
      <c r="QPL127" s="51"/>
      <c r="QPM127" s="51"/>
      <c r="QPN127" s="51"/>
      <c r="QPO127" s="51"/>
      <c r="QPP127" s="51"/>
      <c r="QPQ127" s="51"/>
      <c r="QPR127" s="51"/>
      <c r="QPS127" s="51"/>
      <c r="QPT127" s="51"/>
      <c r="QPU127" s="51"/>
      <c r="QPV127" s="51"/>
      <c r="QPW127" s="51"/>
      <c r="QPX127" s="51"/>
      <c r="QPY127" s="51"/>
      <c r="QPZ127" s="51"/>
      <c r="QQA127" s="51"/>
      <c r="QQB127" s="51"/>
      <c r="QQC127" s="51"/>
      <c r="QQD127" s="51"/>
      <c r="QQE127" s="51"/>
      <c r="QQF127" s="51"/>
      <c r="QQG127" s="51"/>
      <c r="QQH127" s="51"/>
      <c r="QQI127" s="51"/>
      <c r="QQJ127" s="51"/>
      <c r="QQK127" s="51"/>
      <c r="QQL127" s="51"/>
      <c r="QQM127" s="51"/>
      <c r="QQN127" s="51"/>
      <c r="QQO127" s="51"/>
      <c r="QQP127" s="51"/>
      <c r="QQQ127" s="51"/>
      <c r="QQR127" s="51"/>
      <c r="QQS127" s="51"/>
      <c r="QQT127" s="51"/>
      <c r="QQU127" s="51"/>
      <c r="QQV127" s="51"/>
      <c r="QQW127" s="51"/>
      <c r="QQX127" s="51"/>
      <c r="QQY127" s="51"/>
      <c r="QQZ127" s="51"/>
      <c r="QRA127" s="51"/>
      <c r="QRB127" s="51"/>
      <c r="QRC127" s="51"/>
      <c r="QRD127" s="51"/>
      <c r="QRE127" s="51"/>
      <c r="QRF127" s="51"/>
      <c r="QRG127" s="51"/>
      <c r="QRH127" s="51"/>
      <c r="QRI127" s="51"/>
      <c r="QRJ127" s="51"/>
      <c r="QRK127" s="51"/>
      <c r="QRL127" s="51"/>
      <c r="QRM127" s="51"/>
      <c r="QRN127" s="51"/>
      <c r="QRO127" s="51"/>
      <c r="QRP127" s="51"/>
      <c r="QRQ127" s="51"/>
      <c r="QRR127" s="51"/>
      <c r="QRS127" s="51"/>
      <c r="QRT127" s="51"/>
      <c r="QRU127" s="51"/>
      <c r="QRV127" s="51"/>
      <c r="QRW127" s="51"/>
      <c r="QRX127" s="51"/>
      <c r="QRY127" s="51"/>
      <c r="QRZ127" s="51"/>
      <c r="QSA127" s="51"/>
      <c r="QSB127" s="51"/>
      <c r="QSC127" s="51"/>
      <c r="QSD127" s="51"/>
      <c r="QSE127" s="51"/>
      <c r="QSF127" s="51"/>
      <c r="QSG127" s="51"/>
      <c r="QSH127" s="51"/>
      <c r="QSI127" s="51"/>
      <c r="QSJ127" s="51"/>
      <c r="QSK127" s="51"/>
      <c r="QSL127" s="51"/>
      <c r="QSM127" s="51"/>
      <c r="QSN127" s="51"/>
      <c r="QSO127" s="51"/>
      <c r="QSP127" s="51"/>
      <c r="QSQ127" s="51"/>
      <c r="QSR127" s="51"/>
      <c r="QSS127" s="51"/>
      <c r="QST127" s="51"/>
      <c r="QSU127" s="51"/>
      <c r="QSV127" s="51"/>
      <c r="QSW127" s="51"/>
      <c r="QSX127" s="51"/>
      <c r="QSY127" s="51"/>
      <c r="QSZ127" s="51"/>
      <c r="QTA127" s="51"/>
      <c r="QTB127" s="51"/>
      <c r="QTC127" s="51"/>
      <c r="QTD127" s="51"/>
      <c r="QTE127" s="51"/>
      <c r="QTF127" s="51"/>
      <c r="QTG127" s="51"/>
      <c r="QTH127" s="51"/>
      <c r="QTI127" s="51"/>
      <c r="QTJ127" s="51"/>
      <c r="QTK127" s="51"/>
      <c r="QTL127" s="51"/>
      <c r="QTM127" s="51"/>
      <c r="QTN127" s="51"/>
      <c r="QTO127" s="51"/>
      <c r="QTP127" s="51"/>
      <c r="QTQ127" s="51"/>
      <c r="QTR127" s="51"/>
      <c r="QTS127" s="51"/>
      <c r="QTT127" s="51"/>
      <c r="QTU127" s="51"/>
      <c r="QTV127" s="51"/>
      <c r="QTW127" s="51"/>
      <c r="QTX127" s="51"/>
      <c r="QTY127" s="51"/>
      <c r="QTZ127" s="51"/>
      <c r="QUA127" s="51"/>
      <c r="QUB127" s="51"/>
      <c r="QUC127" s="51"/>
      <c r="QUD127" s="51"/>
      <c r="QUE127" s="51"/>
      <c r="QUF127" s="51"/>
      <c r="QUG127" s="51"/>
      <c r="QUH127" s="51"/>
      <c r="QUI127" s="51"/>
      <c r="QUJ127" s="51"/>
      <c r="QUK127" s="51"/>
      <c r="QUL127" s="51"/>
      <c r="QUM127" s="51"/>
      <c r="QUN127" s="51"/>
      <c r="QUO127" s="51"/>
      <c r="QUP127" s="51"/>
      <c r="QUQ127" s="51"/>
      <c r="QUR127" s="51"/>
      <c r="QUS127" s="51"/>
      <c r="QUT127" s="51"/>
      <c r="QUU127" s="51"/>
      <c r="QUV127" s="51"/>
      <c r="QUW127" s="51"/>
      <c r="QUX127" s="51"/>
      <c r="QUY127" s="51"/>
      <c r="QUZ127" s="51"/>
      <c r="QVA127" s="51"/>
      <c r="QVB127" s="51"/>
      <c r="QVC127" s="51"/>
      <c r="QVD127" s="51"/>
      <c r="QVE127" s="51"/>
      <c r="QVF127" s="51"/>
      <c r="QVG127" s="51"/>
      <c r="QVH127" s="51"/>
      <c r="QVI127" s="51"/>
      <c r="QVJ127" s="51"/>
      <c r="QVK127" s="51"/>
      <c r="QVL127" s="51"/>
      <c r="QVM127" s="51"/>
      <c r="QVN127" s="51"/>
      <c r="QVO127" s="51"/>
      <c r="QVP127" s="51"/>
      <c r="QVQ127" s="51"/>
      <c r="QVR127" s="51"/>
      <c r="QVS127" s="51"/>
      <c r="QVT127" s="51"/>
      <c r="QVU127" s="51"/>
      <c r="QVV127" s="51"/>
      <c r="QVW127" s="51"/>
      <c r="QVX127" s="51"/>
      <c r="QVY127" s="51"/>
      <c r="QVZ127" s="51"/>
      <c r="QWA127" s="51"/>
      <c r="QWB127" s="51"/>
      <c r="QWC127" s="51"/>
      <c r="QWD127" s="51"/>
      <c r="QWE127" s="51"/>
      <c r="QWF127" s="51"/>
      <c r="QWG127" s="51"/>
      <c r="QWH127" s="51"/>
      <c r="QWI127" s="51"/>
      <c r="QWJ127" s="51"/>
      <c r="QWK127" s="51"/>
      <c r="QWL127" s="51"/>
      <c r="QWM127" s="51"/>
      <c r="QWN127" s="51"/>
      <c r="QWO127" s="51"/>
      <c r="QWP127" s="51"/>
      <c r="QWQ127" s="51"/>
      <c r="QWR127" s="51"/>
      <c r="QWS127" s="51"/>
      <c r="QWT127" s="51"/>
      <c r="QWU127" s="51"/>
      <c r="QWV127" s="51"/>
      <c r="QWW127" s="51"/>
      <c r="QWX127" s="51"/>
      <c r="QWY127" s="51"/>
      <c r="QWZ127" s="51"/>
      <c r="QXA127" s="51"/>
      <c r="QXB127" s="51"/>
      <c r="QXC127" s="51"/>
      <c r="QXD127" s="51"/>
      <c r="QXE127" s="51"/>
      <c r="QXF127" s="51"/>
      <c r="QXG127" s="51"/>
      <c r="QXH127" s="51"/>
      <c r="QXI127" s="51"/>
      <c r="QXJ127" s="51"/>
      <c r="QXK127" s="51"/>
      <c r="QXL127" s="51"/>
      <c r="QXM127" s="51"/>
      <c r="QXN127" s="51"/>
      <c r="QXO127" s="51"/>
      <c r="QXP127" s="51"/>
      <c r="QXQ127" s="51"/>
      <c r="QXR127" s="51"/>
      <c r="QXS127" s="51"/>
      <c r="QXT127" s="51"/>
      <c r="QXU127" s="51"/>
      <c r="QXV127" s="51"/>
      <c r="QXW127" s="51"/>
      <c r="QXX127" s="51"/>
      <c r="QXY127" s="51"/>
      <c r="QXZ127" s="51"/>
      <c r="QYA127" s="51"/>
      <c r="QYB127" s="51"/>
      <c r="QYC127" s="51"/>
      <c r="QYD127" s="51"/>
      <c r="QYE127" s="51"/>
      <c r="QYF127" s="51"/>
      <c r="QYG127" s="51"/>
      <c r="QYH127" s="51"/>
      <c r="QYI127" s="51"/>
      <c r="QYJ127" s="51"/>
      <c r="QYK127" s="51"/>
      <c r="QYL127" s="51"/>
      <c r="QYM127" s="51"/>
      <c r="QYN127" s="51"/>
      <c r="QYO127" s="51"/>
      <c r="QYP127" s="51"/>
      <c r="QYQ127" s="51"/>
      <c r="QYR127" s="51"/>
      <c r="QYS127" s="51"/>
      <c r="QYT127" s="51"/>
      <c r="QYU127" s="51"/>
      <c r="QYV127" s="51"/>
      <c r="QYW127" s="51"/>
      <c r="QYX127" s="51"/>
      <c r="QYY127" s="51"/>
      <c r="QYZ127" s="51"/>
      <c r="QZA127" s="51"/>
      <c r="QZB127" s="51"/>
      <c r="QZC127" s="51"/>
      <c r="QZD127" s="51"/>
      <c r="QZE127" s="51"/>
      <c r="QZF127" s="51"/>
      <c r="QZG127" s="51"/>
      <c r="QZH127" s="51"/>
      <c r="QZI127" s="51"/>
      <c r="QZJ127" s="51"/>
      <c r="QZK127" s="51"/>
      <c r="QZL127" s="51"/>
      <c r="QZM127" s="51"/>
      <c r="QZN127" s="51"/>
      <c r="QZO127" s="51"/>
      <c r="QZP127" s="51"/>
      <c r="QZQ127" s="51"/>
      <c r="QZR127" s="51"/>
      <c r="QZS127" s="51"/>
      <c r="QZT127" s="51"/>
      <c r="QZU127" s="51"/>
      <c r="QZV127" s="51"/>
      <c r="QZW127" s="51"/>
      <c r="QZX127" s="51"/>
      <c r="QZY127" s="51"/>
      <c r="QZZ127" s="51"/>
      <c r="RAA127" s="51"/>
      <c r="RAB127" s="51"/>
      <c r="RAC127" s="51"/>
      <c r="RAD127" s="51"/>
      <c r="RAE127" s="51"/>
      <c r="RAF127" s="51"/>
      <c r="RAG127" s="51"/>
      <c r="RAH127" s="51"/>
      <c r="RAI127" s="51"/>
      <c r="RAJ127" s="51"/>
      <c r="RAK127" s="51"/>
      <c r="RAL127" s="51"/>
      <c r="RAM127" s="51"/>
      <c r="RAN127" s="51"/>
      <c r="RAO127" s="51"/>
      <c r="RAP127" s="51"/>
      <c r="RAQ127" s="51"/>
      <c r="RAR127" s="51"/>
      <c r="RAS127" s="51"/>
      <c r="RAT127" s="51"/>
      <c r="RAU127" s="51"/>
      <c r="RAV127" s="51"/>
      <c r="RAW127" s="51"/>
      <c r="RAX127" s="51"/>
      <c r="RAY127" s="51"/>
      <c r="RAZ127" s="51"/>
      <c r="RBA127" s="51"/>
      <c r="RBB127" s="51"/>
      <c r="RBC127" s="51"/>
      <c r="RBD127" s="51"/>
      <c r="RBE127" s="51"/>
      <c r="RBF127" s="51"/>
      <c r="RBG127" s="51"/>
      <c r="RBH127" s="51"/>
      <c r="RBI127" s="51"/>
      <c r="RBJ127" s="51"/>
      <c r="RBK127" s="51"/>
      <c r="RBL127" s="51"/>
      <c r="RBM127" s="51"/>
      <c r="RBN127" s="51"/>
      <c r="RBO127" s="51"/>
      <c r="RBP127" s="51"/>
      <c r="RBQ127" s="51"/>
      <c r="RBR127" s="51"/>
      <c r="RBS127" s="51"/>
      <c r="RBT127" s="51"/>
      <c r="RBU127" s="51"/>
      <c r="RBV127" s="51"/>
      <c r="RBW127" s="51"/>
      <c r="RBX127" s="51"/>
      <c r="RBY127" s="51"/>
      <c r="RBZ127" s="51"/>
      <c r="RCA127" s="51"/>
      <c r="RCB127" s="51"/>
      <c r="RCC127" s="51"/>
      <c r="RCD127" s="51"/>
      <c r="RCE127" s="51"/>
      <c r="RCF127" s="51"/>
      <c r="RCG127" s="51"/>
      <c r="RCH127" s="51"/>
      <c r="RCI127" s="51"/>
      <c r="RCJ127" s="51"/>
      <c r="RCK127" s="51"/>
      <c r="RCL127" s="51"/>
      <c r="RCM127" s="51"/>
      <c r="RCN127" s="51"/>
      <c r="RCO127" s="51"/>
      <c r="RCP127" s="51"/>
      <c r="RCQ127" s="51"/>
      <c r="RCR127" s="51"/>
      <c r="RCS127" s="51"/>
      <c r="RCT127" s="51"/>
      <c r="RCU127" s="51"/>
      <c r="RCV127" s="51"/>
      <c r="RCW127" s="51"/>
      <c r="RCX127" s="51"/>
      <c r="RCY127" s="51"/>
      <c r="RCZ127" s="51"/>
      <c r="RDA127" s="51"/>
      <c r="RDB127" s="51"/>
      <c r="RDC127" s="51"/>
      <c r="RDD127" s="51"/>
      <c r="RDE127" s="51"/>
      <c r="RDF127" s="51"/>
      <c r="RDG127" s="51"/>
      <c r="RDH127" s="51"/>
      <c r="RDI127" s="51"/>
      <c r="RDJ127" s="51"/>
      <c r="RDK127" s="51"/>
      <c r="RDL127" s="51"/>
      <c r="RDM127" s="51"/>
      <c r="RDN127" s="51"/>
      <c r="RDO127" s="51"/>
      <c r="RDP127" s="51"/>
      <c r="RDQ127" s="51"/>
      <c r="RDR127" s="51"/>
      <c r="RDS127" s="51"/>
      <c r="RDT127" s="51"/>
      <c r="RDU127" s="51"/>
      <c r="RDV127" s="51"/>
      <c r="RDW127" s="51"/>
      <c r="RDX127" s="51"/>
      <c r="RDY127" s="51"/>
      <c r="RDZ127" s="51"/>
      <c r="REA127" s="51"/>
      <c r="REB127" s="51"/>
      <c r="REC127" s="51"/>
      <c r="RED127" s="51"/>
      <c r="REE127" s="51"/>
      <c r="REF127" s="51"/>
      <c r="REG127" s="51"/>
      <c r="REH127" s="51"/>
      <c r="REI127" s="51"/>
      <c r="REJ127" s="51"/>
      <c r="REK127" s="51"/>
      <c r="REL127" s="51"/>
      <c r="REM127" s="51"/>
      <c r="REN127" s="51"/>
      <c r="REO127" s="51"/>
      <c r="REP127" s="51"/>
      <c r="REQ127" s="51"/>
      <c r="RER127" s="51"/>
      <c r="RES127" s="51"/>
      <c r="RET127" s="51"/>
      <c r="REU127" s="51"/>
      <c r="REV127" s="51"/>
      <c r="REW127" s="51"/>
      <c r="REX127" s="51"/>
      <c r="REY127" s="51"/>
      <c r="REZ127" s="51"/>
      <c r="RFA127" s="51"/>
      <c r="RFB127" s="51"/>
      <c r="RFC127" s="51"/>
      <c r="RFD127" s="51"/>
      <c r="RFE127" s="51"/>
      <c r="RFF127" s="51"/>
      <c r="RFG127" s="51"/>
      <c r="RFH127" s="51"/>
      <c r="RFI127" s="51"/>
      <c r="RFJ127" s="51"/>
      <c r="RFK127" s="51"/>
      <c r="RFL127" s="51"/>
      <c r="RFM127" s="51"/>
      <c r="RFN127" s="51"/>
      <c r="RFO127" s="51"/>
      <c r="RFP127" s="51"/>
      <c r="RFQ127" s="51"/>
      <c r="RFR127" s="51"/>
      <c r="RFS127" s="51"/>
      <c r="RFT127" s="51"/>
      <c r="RFU127" s="51"/>
      <c r="RFV127" s="51"/>
      <c r="RFW127" s="51"/>
      <c r="RFX127" s="51"/>
      <c r="RFY127" s="51"/>
      <c r="RFZ127" s="51"/>
      <c r="RGA127" s="51"/>
      <c r="RGB127" s="51"/>
      <c r="RGC127" s="51"/>
      <c r="RGD127" s="51"/>
      <c r="RGE127" s="51"/>
      <c r="RGF127" s="51"/>
      <c r="RGG127" s="51"/>
      <c r="RGH127" s="51"/>
      <c r="RGI127" s="51"/>
      <c r="RGJ127" s="51"/>
      <c r="RGK127" s="51"/>
      <c r="RGL127" s="51"/>
      <c r="RGM127" s="51"/>
      <c r="RGN127" s="51"/>
      <c r="RGO127" s="51"/>
      <c r="RGP127" s="51"/>
      <c r="RGQ127" s="51"/>
      <c r="RGR127" s="51"/>
      <c r="RGS127" s="51"/>
      <c r="RGT127" s="51"/>
      <c r="RGU127" s="51"/>
      <c r="RGV127" s="51"/>
      <c r="RGW127" s="51"/>
      <c r="RGX127" s="51"/>
      <c r="RGY127" s="51"/>
      <c r="RGZ127" s="51"/>
      <c r="RHA127" s="51"/>
      <c r="RHB127" s="51"/>
      <c r="RHC127" s="51"/>
      <c r="RHD127" s="51"/>
      <c r="RHE127" s="51"/>
      <c r="RHF127" s="51"/>
      <c r="RHG127" s="51"/>
      <c r="RHH127" s="51"/>
      <c r="RHI127" s="51"/>
      <c r="RHJ127" s="51"/>
      <c r="RHK127" s="51"/>
      <c r="RHL127" s="51"/>
      <c r="RHM127" s="51"/>
      <c r="RHN127" s="51"/>
      <c r="RHO127" s="51"/>
      <c r="RHP127" s="51"/>
      <c r="RHQ127" s="51"/>
      <c r="RHR127" s="51"/>
      <c r="RHS127" s="51"/>
      <c r="RHT127" s="51"/>
      <c r="RHU127" s="51"/>
      <c r="RHV127" s="51"/>
      <c r="RHW127" s="51"/>
      <c r="RHX127" s="51"/>
      <c r="RHY127" s="51"/>
      <c r="RHZ127" s="51"/>
      <c r="RIA127" s="51"/>
      <c r="RIB127" s="51"/>
      <c r="RIC127" s="51"/>
      <c r="RID127" s="51"/>
      <c r="RIE127" s="51"/>
      <c r="RIF127" s="51"/>
      <c r="RIG127" s="51"/>
      <c r="RIH127" s="51"/>
      <c r="RII127" s="51"/>
      <c r="RIJ127" s="51"/>
      <c r="RIK127" s="51"/>
      <c r="RIL127" s="51"/>
      <c r="RIM127" s="51"/>
      <c r="RIN127" s="51"/>
      <c r="RIO127" s="51"/>
      <c r="RIP127" s="51"/>
      <c r="RIQ127" s="51"/>
      <c r="RIR127" s="51"/>
      <c r="RIS127" s="51"/>
      <c r="RIT127" s="51"/>
      <c r="RIU127" s="51"/>
      <c r="RIV127" s="51"/>
      <c r="RIW127" s="51"/>
      <c r="RIX127" s="51"/>
      <c r="RIY127" s="51"/>
      <c r="RIZ127" s="51"/>
      <c r="RJA127" s="51"/>
      <c r="RJB127" s="51"/>
      <c r="RJC127" s="51"/>
      <c r="RJD127" s="51"/>
      <c r="RJE127" s="51"/>
      <c r="RJF127" s="51"/>
      <c r="RJG127" s="51"/>
      <c r="RJH127" s="51"/>
      <c r="RJI127" s="51"/>
      <c r="RJJ127" s="51"/>
      <c r="RJK127" s="51"/>
      <c r="RJL127" s="51"/>
      <c r="RJM127" s="51"/>
      <c r="RJN127" s="51"/>
      <c r="RJO127" s="51"/>
      <c r="RJP127" s="51"/>
      <c r="RJQ127" s="51"/>
      <c r="RJR127" s="51"/>
      <c r="RJS127" s="51"/>
      <c r="RJT127" s="51"/>
      <c r="RJU127" s="51"/>
      <c r="RJV127" s="51"/>
      <c r="RJW127" s="51"/>
      <c r="RJX127" s="51"/>
      <c r="RJY127" s="51"/>
      <c r="RJZ127" s="51"/>
      <c r="RKA127" s="51"/>
      <c r="RKB127" s="51"/>
      <c r="RKC127" s="51"/>
      <c r="RKD127" s="51"/>
      <c r="RKE127" s="51"/>
      <c r="RKF127" s="51"/>
      <c r="RKG127" s="51"/>
      <c r="RKH127" s="51"/>
      <c r="RKI127" s="51"/>
      <c r="RKJ127" s="51"/>
      <c r="RKK127" s="51"/>
      <c r="RKL127" s="51"/>
      <c r="RKM127" s="51"/>
      <c r="RKN127" s="51"/>
      <c r="RKO127" s="51"/>
      <c r="RKP127" s="51"/>
      <c r="RKQ127" s="51"/>
      <c r="RKR127" s="51"/>
      <c r="RKS127" s="51"/>
      <c r="RKT127" s="51"/>
      <c r="RKU127" s="51"/>
      <c r="RKV127" s="51"/>
      <c r="RKW127" s="51"/>
      <c r="RKX127" s="51"/>
      <c r="RKY127" s="51"/>
      <c r="RKZ127" s="51"/>
      <c r="RLA127" s="51"/>
      <c r="RLB127" s="51"/>
      <c r="RLC127" s="51"/>
      <c r="RLD127" s="51"/>
      <c r="RLE127" s="51"/>
      <c r="RLF127" s="51"/>
      <c r="RLG127" s="51"/>
      <c r="RLH127" s="51"/>
      <c r="RLI127" s="51"/>
      <c r="RLJ127" s="51"/>
      <c r="RLK127" s="51"/>
      <c r="RLL127" s="51"/>
      <c r="RLM127" s="51"/>
      <c r="RLN127" s="51"/>
      <c r="RLO127" s="51"/>
      <c r="RLP127" s="51"/>
      <c r="RLQ127" s="51"/>
      <c r="RLR127" s="51"/>
      <c r="RLS127" s="51"/>
      <c r="RLT127" s="51"/>
      <c r="RLU127" s="51"/>
      <c r="RLV127" s="51"/>
      <c r="RLW127" s="51"/>
      <c r="RLX127" s="51"/>
      <c r="RLY127" s="51"/>
      <c r="RLZ127" s="51"/>
      <c r="RMA127" s="51"/>
      <c r="RMB127" s="51"/>
      <c r="RMC127" s="51"/>
      <c r="RMD127" s="51"/>
      <c r="RME127" s="51"/>
      <c r="RMF127" s="51"/>
      <c r="RMG127" s="51"/>
      <c r="RMH127" s="51"/>
      <c r="RMI127" s="51"/>
      <c r="RMJ127" s="51"/>
      <c r="RMK127" s="51"/>
      <c r="RML127" s="51"/>
      <c r="RMM127" s="51"/>
      <c r="RMN127" s="51"/>
      <c r="RMO127" s="51"/>
      <c r="RMP127" s="51"/>
      <c r="RMQ127" s="51"/>
      <c r="RMR127" s="51"/>
      <c r="RMS127" s="51"/>
      <c r="RMT127" s="51"/>
      <c r="RMU127" s="51"/>
      <c r="RMV127" s="51"/>
      <c r="RMW127" s="51"/>
      <c r="RMX127" s="51"/>
      <c r="RMY127" s="51"/>
      <c r="RMZ127" s="51"/>
      <c r="RNA127" s="51"/>
      <c r="RNB127" s="51"/>
      <c r="RNC127" s="51"/>
      <c r="RND127" s="51"/>
      <c r="RNE127" s="51"/>
      <c r="RNF127" s="51"/>
      <c r="RNG127" s="51"/>
      <c r="RNH127" s="51"/>
      <c r="RNI127" s="51"/>
      <c r="RNJ127" s="51"/>
      <c r="RNK127" s="51"/>
      <c r="RNL127" s="51"/>
      <c r="RNM127" s="51"/>
      <c r="RNN127" s="51"/>
      <c r="RNO127" s="51"/>
      <c r="RNP127" s="51"/>
      <c r="RNQ127" s="51"/>
      <c r="RNR127" s="51"/>
      <c r="RNS127" s="51"/>
      <c r="RNT127" s="51"/>
      <c r="RNU127" s="51"/>
      <c r="RNV127" s="51"/>
      <c r="RNW127" s="51"/>
      <c r="RNX127" s="51"/>
      <c r="RNY127" s="51"/>
      <c r="RNZ127" s="51"/>
      <c r="ROA127" s="51"/>
      <c r="ROB127" s="51"/>
      <c r="ROC127" s="51"/>
      <c r="ROD127" s="51"/>
      <c r="ROE127" s="51"/>
      <c r="ROF127" s="51"/>
      <c r="ROG127" s="51"/>
      <c r="ROH127" s="51"/>
      <c r="ROI127" s="51"/>
      <c r="ROJ127" s="51"/>
      <c r="ROK127" s="51"/>
      <c r="ROL127" s="51"/>
      <c r="ROM127" s="51"/>
      <c r="RON127" s="51"/>
      <c r="ROO127" s="51"/>
      <c r="ROP127" s="51"/>
      <c r="ROQ127" s="51"/>
      <c r="ROR127" s="51"/>
      <c r="ROS127" s="51"/>
      <c r="ROT127" s="51"/>
      <c r="ROU127" s="51"/>
      <c r="ROV127" s="51"/>
      <c r="ROW127" s="51"/>
      <c r="ROX127" s="51"/>
      <c r="ROY127" s="51"/>
      <c r="ROZ127" s="51"/>
      <c r="RPA127" s="51"/>
      <c r="RPB127" s="51"/>
      <c r="RPC127" s="51"/>
      <c r="RPD127" s="51"/>
      <c r="RPE127" s="51"/>
      <c r="RPF127" s="51"/>
      <c r="RPG127" s="51"/>
      <c r="RPH127" s="51"/>
      <c r="RPI127" s="51"/>
      <c r="RPJ127" s="51"/>
      <c r="RPK127" s="51"/>
      <c r="RPL127" s="51"/>
      <c r="RPM127" s="51"/>
      <c r="RPN127" s="51"/>
      <c r="RPO127" s="51"/>
      <c r="RPP127" s="51"/>
      <c r="RPQ127" s="51"/>
      <c r="RPR127" s="51"/>
      <c r="RPS127" s="51"/>
      <c r="RPT127" s="51"/>
      <c r="RPU127" s="51"/>
      <c r="RPV127" s="51"/>
      <c r="RPW127" s="51"/>
      <c r="RPX127" s="51"/>
      <c r="RPY127" s="51"/>
      <c r="RPZ127" s="51"/>
      <c r="RQA127" s="51"/>
      <c r="RQB127" s="51"/>
      <c r="RQC127" s="51"/>
      <c r="RQD127" s="51"/>
      <c r="RQE127" s="51"/>
      <c r="RQF127" s="51"/>
      <c r="RQG127" s="51"/>
      <c r="RQH127" s="51"/>
      <c r="RQI127" s="51"/>
      <c r="RQJ127" s="51"/>
      <c r="RQK127" s="51"/>
      <c r="RQL127" s="51"/>
      <c r="RQM127" s="51"/>
      <c r="RQN127" s="51"/>
      <c r="RQO127" s="51"/>
      <c r="RQP127" s="51"/>
      <c r="RQQ127" s="51"/>
      <c r="RQR127" s="51"/>
      <c r="RQS127" s="51"/>
      <c r="RQT127" s="51"/>
      <c r="RQU127" s="51"/>
      <c r="RQV127" s="51"/>
      <c r="RQW127" s="51"/>
      <c r="RQX127" s="51"/>
      <c r="RQY127" s="51"/>
      <c r="RQZ127" s="51"/>
      <c r="RRA127" s="51"/>
      <c r="RRB127" s="51"/>
      <c r="RRC127" s="51"/>
      <c r="RRD127" s="51"/>
      <c r="RRE127" s="51"/>
      <c r="RRF127" s="51"/>
      <c r="RRG127" s="51"/>
      <c r="RRH127" s="51"/>
      <c r="RRI127" s="51"/>
      <c r="RRJ127" s="51"/>
      <c r="RRK127" s="51"/>
      <c r="RRL127" s="51"/>
      <c r="RRM127" s="51"/>
      <c r="RRN127" s="51"/>
      <c r="RRO127" s="51"/>
      <c r="RRP127" s="51"/>
      <c r="RRQ127" s="51"/>
      <c r="RRR127" s="51"/>
      <c r="RRS127" s="51"/>
      <c r="RRT127" s="51"/>
      <c r="RRU127" s="51"/>
      <c r="RRV127" s="51"/>
      <c r="RRW127" s="51"/>
      <c r="RRX127" s="51"/>
      <c r="RRY127" s="51"/>
      <c r="RRZ127" s="51"/>
      <c r="RSA127" s="51"/>
      <c r="RSB127" s="51"/>
      <c r="RSC127" s="51"/>
      <c r="RSD127" s="51"/>
      <c r="RSE127" s="51"/>
      <c r="RSF127" s="51"/>
      <c r="RSG127" s="51"/>
      <c r="RSH127" s="51"/>
      <c r="RSI127" s="51"/>
      <c r="RSJ127" s="51"/>
      <c r="RSK127" s="51"/>
      <c r="RSL127" s="51"/>
      <c r="RSM127" s="51"/>
      <c r="RSN127" s="51"/>
      <c r="RSO127" s="51"/>
      <c r="RSP127" s="51"/>
      <c r="RSQ127" s="51"/>
      <c r="RSR127" s="51"/>
      <c r="RSS127" s="51"/>
      <c r="RST127" s="51"/>
      <c r="RSU127" s="51"/>
      <c r="RSV127" s="51"/>
      <c r="RSW127" s="51"/>
      <c r="RSX127" s="51"/>
      <c r="RSY127" s="51"/>
      <c r="RSZ127" s="51"/>
      <c r="RTA127" s="51"/>
      <c r="RTB127" s="51"/>
      <c r="RTC127" s="51"/>
      <c r="RTD127" s="51"/>
      <c r="RTE127" s="51"/>
      <c r="RTF127" s="51"/>
      <c r="RTG127" s="51"/>
      <c r="RTH127" s="51"/>
      <c r="RTI127" s="51"/>
      <c r="RTJ127" s="51"/>
      <c r="RTK127" s="51"/>
      <c r="RTL127" s="51"/>
      <c r="RTM127" s="51"/>
      <c r="RTN127" s="51"/>
      <c r="RTO127" s="51"/>
      <c r="RTP127" s="51"/>
      <c r="RTQ127" s="51"/>
      <c r="RTR127" s="51"/>
      <c r="RTS127" s="51"/>
      <c r="RTT127" s="51"/>
      <c r="RTU127" s="51"/>
      <c r="RTV127" s="51"/>
      <c r="RTW127" s="51"/>
      <c r="RTX127" s="51"/>
      <c r="RTY127" s="51"/>
      <c r="RTZ127" s="51"/>
      <c r="RUA127" s="51"/>
      <c r="RUB127" s="51"/>
      <c r="RUC127" s="51"/>
      <c r="RUD127" s="51"/>
      <c r="RUE127" s="51"/>
      <c r="RUF127" s="51"/>
      <c r="RUG127" s="51"/>
      <c r="RUH127" s="51"/>
      <c r="RUI127" s="51"/>
      <c r="RUJ127" s="51"/>
      <c r="RUK127" s="51"/>
      <c r="RUL127" s="51"/>
      <c r="RUM127" s="51"/>
      <c r="RUN127" s="51"/>
      <c r="RUO127" s="51"/>
      <c r="RUP127" s="51"/>
      <c r="RUQ127" s="51"/>
      <c r="RUR127" s="51"/>
      <c r="RUS127" s="51"/>
      <c r="RUT127" s="51"/>
      <c r="RUU127" s="51"/>
      <c r="RUV127" s="51"/>
      <c r="RUW127" s="51"/>
      <c r="RUX127" s="51"/>
      <c r="RUY127" s="51"/>
      <c r="RUZ127" s="51"/>
      <c r="RVA127" s="51"/>
      <c r="RVB127" s="51"/>
      <c r="RVC127" s="51"/>
      <c r="RVD127" s="51"/>
      <c r="RVE127" s="51"/>
      <c r="RVF127" s="51"/>
      <c r="RVG127" s="51"/>
      <c r="RVH127" s="51"/>
      <c r="RVI127" s="51"/>
      <c r="RVJ127" s="51"/>
      <c r="RVK127" s="51"/>
      <c r="RVL127" s="51"/>
      <c r="RVM127" s="51"/>
      <c r="RVN127" s="51"/>
      <c r="RVO127" s="51"/>
      <c r="RVP127" s="51"/>
      <c r="RVQ127" s="51"/>
      <c r="RVR127" s="51"/>
      <c r="RVS127" s="51"/>
      <c r="RVT127" s="51"/>
      <c r="RVU127" s="51"/>
      <c r="RVV127" s="51"/>
      <c r="RVW127" s="51"/>
      <c r="RVX127" s="51"/>
      <c r="RVY127" s="51"/>
      <c r="RVZ127" s="51"/>
      <c r="RWA127" s="51"/>
      <c r="RWB127" s="51"/>
      <c r="RWC127" s="51"/>
      <c r="RWD127" s="51"/>
      <c r="RWE127" s="51"/>
      <c r="RWF127" s="51"/>
      <c r="RWG127" s="51"/>
      <c r="RWH127" s="51"/>
      <c r="RWI127" s="51"/>
      <c r="RWJ127" s="51"/>
      <c r="RWK127" s="51"/>
      <c r="RWL127" s="51"/>
      <c r="RWM127" s="51"/>
      <c r="RWN127" s="51"/>
      <c r="RWO127" s="51"/>
      <c r="RWP127" s="51"/>
      <c r="RWQ127" s="51"/>
      <c r="RWR127" s="51"/>
      <c r="RWS127" s="51"/>
      <c r="RWT127" s="51"/>
      <c r="RWU127" s="51"/>
      <c r="RWV127" s="51"/>
      <c r="RWW127" s="51"/>
      <c r="RWX127" s="51"/>
      <c r="RWY127" s="51"/>
      <c r="RWZ127" s="51"/>
      <c r="RXA127" s="51"/>
      <c r="RXB127" s="51"/>
      <c r="RXC127" s="51"/>
      <c r="RXD127" s="51"/>
      <c r="RXE127" s="51"/>
      <c r="RXF127" s="51"/>
      <c r="RXG127" s="51"/>
      <c r="RXH127" s="51"/>
      <c r="RXI127" s="51"/>
      <c r="RXJ127" s="51"/>
      <c r="RXK127" s="51"/>
      <c r="RXL127" s="51"/>
      <c r="RXM127" s="51"/>
      <c r="RXN127" s="51"/>
      <c r="RXO127" s="51"/>
      <c r="RXP127" s="51"/>
      <c r="RXQ127" s="51"/>
      <c r="RXR127" s="51"/>
      <c r="RXS127" s="51"/>
      <c r="RXT127" s="51"/>
      <c r="RXU127" s="51"/>
      <c r="RXV127" s="51"/>
      <c r="RXW127" s="51"/>
      <c r="RXX127" s="51"/>
      <c r="RXY127" s="51"/>
      <c r="RXZ127" s="51"/>
      <c r="RYA127" s="51"/>
      <c r="RYB127" s="51"/>
      <c r="RYC127" s="51"/>
      <c r="RYD127" s="51"/>
      <c r="RYE127" s="51"/>
      <c r="RYF127" s="51"/>
      <c r="RYG127" s="51"/>
      <c r="RYH127" s="51"/>
      <c r="RYI127" s="51"/>
      <c r="RYJ127" s="51"/>
      <c r="RYK127" s="51"/>
      <c r="RYL127" s="51"/>
      <c r="RYM127" s="51"/>
      <c r="RYN127" s="51"/>
      <c r="RYO127" s="51"/>
      <c r="RYP127" s="51"/>
      <c r="RYQ127" s="51"/>
      <c r="RYR127" s="51"/>
      <c r="RYS127" s="51"/>
      <c r="RYT127" s="51"/>
      <c r="RYU127" s="51"/>
      <c r="RYV127" s="51"/>
      <c r="RYW127" s="51"/>
      <c r="RYX127" s="51"/>
      <c r="RYY127" s="51"/>
      <c r="RYZ127" s="51"/>
      <c r="RZA127" s="51"/>
      <c r="RZB127" s="51"/>
      <c r="RZC127" s="51"/>
      <c r="RZD127" s="51"/>
      <c r="RZE127" s="51"/>
      <c r="RZF127" s="51"/>
      <c r="RZG127" s="51"/>
      <c r="RZH127" s="51"/>
      <c r="RZI127" s="51"/>
      <c r="RZJ127" s="51"/>
      <c r="RZK127" s="51"/>
      <c r="RZL127" s="51"/>
      <c r="RZM127" s="51"/>
      <c r="RZN127" s="51"/>
      <c r="RZO127" s="51"/>
      <c r="RZP127" s="51"/>
      <c r="RZQ127" s="51"/>
      <c r="RZR127" s="51"/>
      <c r="RZS127" s="51"/>
      <c r="RZT127" s="51"/>
      <c r="RZU127" s="51"/>
      <c r="RZV127" s="51"/>
      <c r="RZW127" s="51"/>
      <c r="RZX127" s="51"/>
      <c r="RZY127" s="51"/>
      <c r="RZZ127" s="51"/>
      <c r="SAA127" s="51"/>
      <c r="SAB127" s="51"/>
      <c r="SAC127" s="51"/>
      <c r="SAD127" s="51"/>
      <c r="SAE127" s="51"/>
      <c r="SAF127" s="51"/>
      <c r="SAG127" s="51"/>
      <c r="SAH127" s="51"/>
      <c r="SAI127" s="51"/>
      <c r="SAJ127" s="51"/>
      <c r="SAK127" s="51"/>
      <c r="SAL127" s="51"/>
      <c r="SAM127" s="51"/>
      <c r="SAN127" s="51"/>
      <c r="SAO127" s="51"/>
      <c r="SAP127" s="51"/>
      <c r="SAQ127" s="51"/>
      <c r="SAR127" s="51"/>
      <c r="SAS127" s="51"/>
      <c r="SAT127" s="51"/>
      <c r="SAU127" s="51"/>
      <c r="SAV127" s="51"/>
      <c r="SAW127" s="51"/>
      <c r="SAX127" s="51"/>
      <c r="SAY127" s="51"/>
      <c r="SAZ127" s="51"/>
      <c r="SBA127" s="51"/>
      <c r="SBB127" s="51"/>
      <c r="SBC127" s="51"/>
      <c r="SBD127" s="51"/>
      <c r="SBE127" s="51"/>
      <c r="SBF127" s="51"/>
      <c r="SBG127" s="51"/>
      <c r="SBH127" s="51"/>
      <c r="SBI127" s="51"/>
      <c r="SBJ127" s="51"/>
      <c r="SBK127" s="51"/>
      <c r="SBL127" s="51"/>
      <c r="SBM127" s="51"/>
      <c r="SBN127" s="51"/>
      <c r="SBO127" s="51"/>
      <c r="SBP127" s="51"/>
      <c r="SBQ127" s="51"/>
      <c r="SBR127" s="51"/>
      <c r="SBS127" s="51"/>
      <c r="SBT127" s="51"/>
      <c r="SBU127" s="51"/>
      <c r="SBV127" s="51"/>
      <c r="SBW127" s="51"/>
      <c r="SBX127" s="51"/>
      <c r="SBY127" s="51"/>
      <c r="SBZ127" s="51"/>
      <c r="SCA127" s="51"/>
      <c r="SCB127" s="51"/>
      <c r="SCC127" s="51"/>
      <c r="SCD127" s="51"/>
      <c r="SCE127" s="51"/>
      <c r="SCF127" s="51"/>
      <c r="SCG127" s="51"/>
      <c r="SCH127" s="51"/>
      <c r="SCI127" s="51"/>
      <c r="SCJ127" s="51"/>
      <c r="SCK127" s="51"/>
      <c r="SCL127" s="51"/>
      <c r="SCM127" s="51"/>
      <c r="SCN127" s="51"/>
      <c r="SCO127" s="51"/>
      <c r="SCP127" s="51"/>
      <c r="SCQ127" s="51"/>
      <c r="SCR127" s="51"/>
      <c r="SCS127" s="51"/>
      <c r="SCT127" s="51"/>
      <c r="SCU127" s="51"/>
      <c r="SCV127" s="51"/>
      <c r="SCW127" s="51"/>
      <c r="SCX127" s="51"/>
      <c r="SCY127" s="51"/>
      <c r="SCZ127" s="51"/>
      <c r="SDA127" s="51"/>
      <c r="SDB127" s="51"/>
      <c r="SDC127" s="51"/>
      <c r="SDD127" s="51"/>
      <c r="SDE127" s="51"/>
      <c r="SDF127" s="51"/>
      <c r="SDG127" s="51"/>
      <c r="SDH127" s="51"/>
      <c r="SDI127" s="51"/>
      <c r="SDJ127" s="51"/>
      <c r="SDK127" s="51"/>
      <c r="SDL127" s="51"/>
      <c r="SDM127" s="51"/>
      <c r="SDN127" s="51"/>
      <c r="SDO127" s="51"/>
      <c r="SDP127" s="51"/>
      <c r="SDQ127" s="51"/>
      <c r="SDR127" s="51"/>
      <c r="SDS127" s="51"/>
      <c r="SDT127" s="51"/>
      <c r="SDU127" s="51"/>
      <c r="SDV127" s="51"/>
      <c r="SDW127" s="51"/>
      <c r="SDX127" s="51"/>
      <c r="SDY127" s="51"/>
      <c r="SDZ127" s="51"/>
      <c r="SEA127" s="51"/>
      <c r="SEB127" s="51"/>
      <c r="SEC127" s="51"/>
      <c r="SED127" s="51"/>
      <c r="SEE127" s="51"/>
      <c r="SEF127" s="51"/>
      <c r="SEG127" s="51"/>
      <c r="SEH127" s="51"/>
      <c r="SEI127" s="51"/>
      <c r="SEJ127" s="51"/>
      <c r="SEK127" s="51"/>
      <c r="SEL127" s="51"/>
      <c r="SEM127" s="51"/>
      <c r="SEN127" s="51"/>
      <c r="SEO127" s="51"/>
      <c r="SEP127" s="51"/>
      <c r="SEQ127" s="51"/>
      <c r="SER127" s="51"/>
      <c r="SES127" s="51"/>
      <c r="SET127" s="51"/>
      <c r="SEU127" s="51"/>
      <c r="SEV127" s="51"/>
      <c r="SEW127" s="51"/>
      <c r="SEX127" s="51"/>
      <c r="SEY127" s="51"/>
      <c r="SEZ127" s="51"/>
      <c r="SFA127" s="51"/>
      <c r="SFB127" s="51"/>
      <c r="SFC127" s="51"/>
      <c r="SFD127" s="51"/>
      <c r="SFE127" s="51"/>
      <c r="SFF127" s="51"/>
      <c r="SFG127" s="51"/>
      <c r="SFH127" s="51"/>
      <c r="SFI127" s="51"/>
      <c r="SFJ127" s="51"/>
      <c r="SFK127" s="51"/>
      <c r="SFL127" s="51"/>
      <c r="SFM127" s="51"/>
      <c r="SFN127" s="51"/>
      <c r="SFO127" s="51"/>
      <c r="SFP127" s="51"/>
      <c r="SFQ127" s="51"/>
      <c r="SFR127" s="51"/>
      <c r="SFS127" s="51"/>
      <c r="SFT127" s="51"/>
      <c r="SFU127" s="51"/>
      <c r="SFV127" s="51"/>
      <c r="SFW127" s="51"/>
      <c r="SFX127" s="51"/>
      <c r="SFY127" s="51"/>
      <c r="SFZ127" s="51"/>
      <c r="SGA127" s="51"/>
      <c r="SGB127" s="51"/>
      <c r="SGC127" s="51"/>
      <c r="SGD127" s="51"/>
      <c r="SGE127" s="51"/>
      <c r="SGF127" s="51"/>
      <c r="SGG127" s="51"/>
      <c r="SGH127" s="51"/>
      <c r="SGI127" s="51"/>
      <c r="SGJ127" s="51"/>
      <c r="SGK127" s="51"/>
      <c r="SGL127" s="51"/>
      <c r="SGM127" s="51"/>
      <c r="SGN127" s="51"/>
      <c r="SGO127" s="51"/>
      <c r="SGP127" s="51"/>
      <c r="SGQ127" s="51"/>
      <c r="SGR127" s="51"/>
      <c r="SGS127" s="51"/>
      <c r="SGT127" s="51"/>
      <c r="SGU127" s="51"/>
      <c r="SGV127" s="51"/>
      <c r="SGW127" s="51"/>
      <c r="SGX127" s="51"/>
      <c r="SGY127" s="51"/>
      <c r="SGZ127" s="51"/>
      <c r="SHA127" s="51"/>
      <c r="SHB127" s="51"/>
      <c r="SHC127" s="51"/>
      <c r="SHD127" s="51"/>
      <c r="SHE127" s="51"/>
      <c r="SHF127" s="51"/>
      <c r="SHG127" s="51"/>
      <c r="SHH127" s="51"/>
      <c r="SHI127" s="51"/>
      <c r="SHJ127" s="51"/>
      <c r="SHK127" s="51"/>
      <c r="SHL127" s="51"/>
      <c r="SHM127" s="51"/>
      <c r="SHN127" s="51"/>
      <c r="SHO127" s="51"/>
      <c r="SHP127" s="51"/>
      <c r="SHQ127" s="51"/>
      <c r="SHR127" s="51"/>
      <c r="SHS127" s="51"/>
      <c r="SHT127" s="51"/>
      <c r="SHU127" s="51"/>
      <c r="SHV127" s="51"/>
      <c r="SHW127" s="51"/>
      <c r="SHX127" s="51"/>
      <c r="SHY127" s="51"/>
      <c r="SHZ127" s="51"/>
      <c r="SIA127" s="51"/>
      <c r="SIB127" s="51"/>
      <c r="SIC127" s="51"/>
      <c r="SID127" s="51"/>
      <c r="SIE127" s="51"/>
      <c r="SIF127" s="51"/>
      <c r="SIG127" s="51"/>
      <c r="SIH127" s="51"/>
      <c r="SII127" s="51"/>
      <c r="SIJ127" s="51"/>
      <c r="SIK127" s="51"/>
      <c r="SIL127" s="51"/>
      <c r="SIM127" s="51"/>
      <c r="SIN127" s="51"/>
      <c r="SIO127" s="51"/>
      <c r="SIP127" s="51"/>
      <c r="SIQ127" s="51"/>
      <c r="SIR127" s="51"/>
      <c r="SIS127" s="51"/>
      <c r="SIT127" s="51"/>
      <c r="SIU127" s="51"/>
      <c r="SIV127" s="51"/>
      <c r="SIW127" s="51"/>
      <c r="SIX127" s="51"/>
      <c r="SIY127" s="51"/>
      <c r="SIZ127" s="51"/>
      <c r="SJA127" s="51"/>
      <c r="SJB127" s="51"/>
      <c r="SJC127" s="51"/>
      <c r="SJD127" s="51"/>
      <c r="SJE127" s="51"/>
      <c r="SJF127" s="51"/>
      <c r="SJG127" s="51"/>
      <c r="SJH127" s="51"/>
      <c r="SJI127" s="51"/>
      <c r="SJJ127" s="51"/>
      <c r="SJK127" s="51"/>
      <c r="SJL127" s="51"/>
      <c r="SJM127" s="51"/>
      <c r="SJN127" s="51"/>
      <c r="SJO127" s="51"/>
      <c r="SJP127" s="51"/>
      <c r="SJQ127" s="51"/>
      <c r="SJR127" s="51"/>
      <c r="SJS127" s="51"/>
      <c r="SJT127" s="51"/>
      <c r="SJU127" s="51"/>
      <c r="SJV127" s="51"/>
      <c r="SJW127" s="51"/>
      <c r="SJX127" s="51"/>
      <c r="SJY127" s="51"/>
      <c r="SJZ127" s="51"/>
      <c r="SKA127" s="51"/>
      <c r="SKB127" s="51"/>
      <c r="SKC127" s="51"/>
      <c r="SKD127" s="51"/>
      <c r="SKE127" s="51"/>
      <c r="SKF127" s="51"/>
      <c r="SKG127" s="51"/>
      <c r="SKH127" s="51"/>
      <c r="SKI127" s="51"/>
      <c r="SKJ127" s="51"/>
      <c r="SKK127" s="51"/>
      <c r="SKL127" s="51"/>
      <c r="SKM127" s="51"/>
      <c r="SKN127" s="51"/>
      <c r="SKO127" s="51"/>
      <c r="SKP127" s="51"/>
      <c r="SKQ127" s="51"/>
      <c r="SKR127" s="51"/>
      <c r="SKS127" s="51"/>
      <c r="SKT127" s="51"/>
      <c r="SKU127" s="51"/>
      <c r="SKV127" s="51"/>
      <c r="SKW127" s="51"/>
      <c r="SKX127" s="51"/>
      <c r="SKY127" s="51"/>
      <c r="SKZ127" s="51"/>
      <c r="SLA127" s="51"/>
      <c r="SLB127" s="51"/>
      <c r="SLC127" s="51"/>
      <c r="SLD127" s="51"/>
      <c r="SLE127" s="51"/>
      <c r="SLF127" s="51"/>
      <c r="SLG127" s="51"/>
      <c r="SLH127" s="51"/>
      <c r="SLI127" s="51"/>
      <c r="SLJ127" s="51"/>
      <c r="SLK127" s="51"/>
      <c r="SLL127" s="51"/>
      <c r="SLM127" s="51"/>
      <c r="SLN127" s="51"/>
      <c r="SLO127" s="51"/>
      <c r="SLP127" s="51"/>
      <c r="SLQ127" s="51"/>
      <c r="SLR127" s="51"/>
      <c r="SLS127" s="51"/>
      <c r="SLT127" s="51"/>
      <c r="SLU127" s="51"/>
      <c r="SLV127" s="51"/>
      <c r="SLW127" s="51"/>
      <c r="SLX127" s="51"/>
      <c r="SLY127" s="51"/>
      <c r="SLZ127" s="51"/>
      <c r="SMA127" s="51"/>
      <c r="SMB127" s="51"/>
      <c r="SMC127" s="51"/>
      <c r="SMD127" s="51"/>
      <c r="SME127" s="51"/>
      <c r="SMF127" s="51"/>
      <c r="SMG127" s="51"/>
      <c r="SMH127" s="51"/>
      <c r="SMI127" s="51"/>
      <c r="SMJ127" s="51"/>
      <c r="SMK127" s="51"/>
      <c r="SML127" s="51"/>
      <c r="SMM127" s="51"/>
      <c r="SMN127" s="51"/>
      <c r="SMO127" s="51"/>
      <c r="SMP127" s="51"/>
      <c r="SMQ127" s="51"/>
      <c r="SMR127" s="51"/>
      <c r="SMS127" s="51"/>
      <c r="SMT127" s="51"/>
      <c r="SMU127" s="51"/>
      <c r="SMV127" s="51"/>
      <c r="SMW127" s="51"/>
      <c r="SMX127" s="51"/>
      <c r="SMY127" s="51"/>
      <c r="SMZ127" s="51"/>
      <c r="SNA127" s="51"/>
      <c r="SNB127" s="51"/>
      <c r="SNC127" s="51"/>
      <c r="SND127" s="51"/>
      <c r="SNE127" s="51"/>
      <c r="SNF127" s="51"/>
      <c r="SNG127" s="51"/>
      <c r="SNH127" s="51"/>
      <c r="SNI127" s="51"/>
      <c r="SNJ127" s="51"/>
      <c r="SNK127" s="51"/>
      <c r="SNL127" s="51"/>
      <c r="SNM127" s="51"/>
      <c r="SNN127" s="51"/>
      <c r="SNO127" s="51"/>
      <c r="SNP127" s="51"/>
      <c r="SNQ127" s="51"/>
      <c r="SNR127" s="51"/>
      <c r="SNS127" s="51"/>
      <c r="SNT127" s="51"/>
      <c r="SNU127" s="51"/>
      <c r="SNV127" s="51"/>
      <c r="SNW127" s="51"/>
      <c r="SNX127" s="51"/>
      <c r="SNY127" s="51"/>
      <c r="SNZ127" s="51"/>
      <c r="SOA127" s="51"/>
      <c r="SOB127" s="51"/>
      <c r="SOC127" s="51"/>
      <c r="SOD127" s="51"/>
      <c r="SOE127" s="51"/>
      <c r="SOF127" s="51"/>
      <c r="SOG127" s="51"/>
      <c r="SOH127" s="51"/>
      <c r="SOI127" s="51"/>
      <c r="SOJ127" s="51"/>
      <c r="SOK127" s="51"/>
      <c r="SOL127" s="51"/>
      <c r="SOM127" s="51"/>
      <c r="SON127" s="51"/>
      <c r="SOO127" s="51"/>
      <c r="SOP127" s="51"/>
      <c r="SOQ127" s="51"/>
      <c r="SOR127" s="51"/>
      <c r="SOS127" s="51"/>
      <c r="SOT127" s="51"/>
      <c r="SOU127" s="51"/>
      <c r="SOV127" s="51"/>
      <c r="SOW127" s="51"/>
      <c r="SOX127" s="51"/>
      <c r="SOY127" s="51"/>
      <c r="SOZ127" s="51"/>
      <c r="SPA127" s="51"/>
      <c r="SPB127" s="51"/>
      <c r="SPC127" s="51"/>
      <c r="SPD127" s="51"/>
      <c r="SPE127" s="51"/>
      <c r="SPF127" s="51"/>
      <c r="SPG127" s="51"/>
      <c r="SPH127" s="51"/>
      <c r="SPI127" s="51"/>
      <c r="SPJ127" s="51"/>
      <c r="SPK127" s="51"/>
      <c r="SPL127" s="51"/>
      <c r="SPM127" s="51"/>
      <c r="SPN127" s="51"/>
      <c r="SPO127" s="51"/>
      <c r="SPP127" s="51"/>
      <c r="SPQ127" s="51"/>
      <c r="SPR127" s="51"/>
      <c r="SPS127" s="51"/>
      <c r="SPT127" s="51"/>
      <c r="SPU127" s="51"/>
      <c r="SPV127" s="51"/>
      <c r="SPW127" s="51"/>
      <c r="SPX127" s="51"/>
      <c r="SPY127" s="51"/>
      <c r="SPZ127" s="51"/>
      <c r="SQA127" s="51"/>
      <c r="SQB127" s="51"/>
      <c r="SQC127" s="51"/>
      <c r="SQD127" s="51"/>
      <c r="SQE127" s="51"/>
      <c r="SQF127" s="51"/>
      <c r="SQG127" s="51"/>
      <c r="SQH127" s="51"/>
      <c r="SQI127" s="51"/>
      <c r="SQJ127" s="51"/>
      <c r="SQK127" s="51"/>
      <c r="SQL127" s="51"/>
      <c r="SQM127" s="51"/>
      <c r="SQN127" s="51"/>
      <c r="SQO127" s="51"/>
      <c r="SQP127" s="51"/>
      <c r="SQQ127" s="51"/>
      <c r="SQR127" s="51"/>
      <c r="SQS127" s="51"/>
      <c r="SQT127" s="51"/>
      <c r="SQU127" s="51"/>
      <c r="SQV127" s="51"/>
      <c r="SQW127" s="51"/>
      <c r="SQX127" s="51"/>
      <c r="SQY127" s="51"/>
      <c r="SQZ127" s="51"/>
      <c r="SRA127" s="51"/>
      <c r="SRB127" s="51"/>
      <c r="SRC127" s="51"/>
      <c r="SRD127" s="51"/>
      <c r="SRE127" s="51"/>
      <c r="SRF127" s="51"/>
      <c r="SRG127" s="51"/>
      <c r="SRH127" s="51"/>
      <c r="SRI127" s="51"/>
      <c r="SRJ127" s="51"/>
      <c r="SRK127" s="51"/>
      <c r="SRL127" s="51"/>
      <c r="SRM127" s="51"/>
      <c r="SRN127" s="51"/>
      <c r="SRO127" s="51"/>
      <c r="SRP127" s="51"/>
      <c r="SRQ127" s="51"/>
      <c r="SRR127" s="51"/>
      <c r="SRS127" s="51"/>
      <c r="SRT127" s="51"/>
      <c r="SRU127" s="51"/>
      <c r="SRV127" s="51"/>
      <c r="SRW127" s="51"/>
      <c r="SRX127" s="51"/>
      <c r="SRY127" s="51"/>
      <c r="SRZ127" s="51"/>
      <c r="SSA127" s="51"/>
      <c r="SSB127" s="51"/>
      <c r="SSC127" s="51"/>
      <c r="SSD127" s="51"/>
      <c r="SSE127" s="51"/>
      <c r="SSF127" s="51"/>
      <c r="SSG127" s="51"/>
      <c r="SSH127" s="51"/>
      <c r="SSI127" s="51"/>
      <c r="SSJ127" s="51"/>
      <c r="SSK127" s="51"/>
      <c r="SSL127" s="51"/>
      <c r="SSM127" s="51"/>
      <c r="SSN127" s="51"/>
      <c r="SSO127" s="51"/>
      <c r="SSP127" s="51"/>
      <c r="SSQ127" s="51"/>
      <c r="SSR127" s="51"/>
      <c r="SSS127" s="51"/>
      <c r="SST127" s="51"/>
      <c r="SSU127" s="51"/>
      <c r="SSV127" s="51"/>
      <c r="SSW127" s="51"/>
      <c r="SSX127" s="51"/>
      <c r="SSY127" s="51"/>
      <c r="SSZ127" s="51"/>
      <c r="STA127" s="51"/>
      <c r="STB127" s="51"/>
      <c r="STC127" s="51"/>
      <c r="STD127" s="51"/>
      <c r="STE127" s="51"/>
      <c r="STF127" s="51"/>
      <c r="STG127" s="51"/>
      <c r="STH127" s="51"/>
      <c r="STI127" s="51"/>
      <c r="STJ127" s="51"/>
      <c r="STK127" s="51"/>
      <c r="STL127" s="51"/>
      <c r="STM127" s="51"/>
      <c r="STN127" s="51"/>
      <c r="STO127" s="51"/>
      <c r="STP127" s="51"/>
      <c r="STQ127" s="51"/>
      <c r="STR127" s="51"/>
      <c r="STS127" s="51"/>
      <c r="STT127" s="51"/>
      <c r="STU127" s="51"/>
      <c r="STV127" s="51"/>
      <c r="STW127" s="51"/>
      <c r="STX127" s="51"/>
      <c r="STY127" s="51"/>
      <c r="STZ127" s="51"/>
      <c r="SUA127" s="51"/>
      <c r="SUB127" s="51"/>
      <c r="SUC127" s="51"/>
      <c r="SUD127" s="51"/>
      <c r="SUE127" s="51"/>
      <c r="SUF127" s="51"/>
      <c r="SUG127" s="51"/>
      <c r="SUH127" s="51"/>
      <c r="SUI127" s="51"/>
      <c r="SUJ127" s="51"/>
      <c r="SUK127" s="51"/>
      <c r="SUL127" s="51"/>
      <c r="SUM127" s="51"/>
      <c r="SUN127" s="51"/>
      <c r="SUO127" s="51"/>
      <c r="SUP127" s="51"/>
      <c r="SUQ127" s="51"/>
      <c r="SUR127" s="51"/>
      <c r="SUS127" s="51"/>
      <c r="SUT127" s="51"/>
      <c r="SUU127" s="51"/>
      <c r="SUV127" s="51"/>
      <c r="SUW127" s="51"/>
      <c r="SUX127" s="51"/>
      <c r="SUY127" s="51"/>
      <c r="SUZ127" s="51"/>
      <c r="SVA127" s="51"/>
      <c r="SVB127" s="51"/>
      <c r="SVC127" s="51"/>
      <c r="SVD127" s="51"/>
      <c r="SVE127" s="51"/>
      <c r="SVF127" s="51"/>
      <c r="SVG127" s="51"/>
      <c r="SVH127" s="51"/>
      <c r="SVI127" s="51"/>
      <c r="SVJ127" s="51"/>
      <c r="SVK127" s="51"/>
      <c r="SVL127" s="51"/>
      <c r="SVM127" s="51"/>
      <c r="SVN127" s="51"/>
      <c r="SVO127" s="51"/>
      <c r="SVP127" s="51"/>
      <c r="SVQ127" s="51"/>
      <c r="SVR127" s="51"/>
      <c r="SVS127" s="51"/>
      <c r="SVT127" s="51"/>
      <c r="SVU127" s="51"/>
      <c r="SVV127" s="51"/>
      <c r="SVW127" s="51"/>
      <c r="SVX127" s="51"/>
      <c r="SVY127" s="51"/>
      <c r="SVZ127" s="51"/>
      <c r="SWA127" s="51"/>
      <c r="SWB127" s="51"/>
      <c r="SWC127" s="51"/>
      <c r="SWD127" s="51"/>
      <c r="SWE127" s="51"/>
      <c r="SWF127" s="51"/>
      <c r="SWG127" s="51"/>
      <c r="SWH127" s="51"/>
      <c r="SWI127" s="51"/>
      <c r="SWJ127" s="51"/>
      <c r="SWK127" s="51"/>
      <c r="SWL127" s="51"/>
      <c r="SWM127" s="51"/>
      <c r="SWN127" s="51"/>
      <c r="SWO127" s="51"/>
      <c r="SWP127" s="51"/>
      <c r="SWQ127" s="51"/>
      <c r="SWR127" s="51"/>
      <c r="SWS127" s="51"/>
      <c r="SWT127" s="51"/>
      <c r="SWU127" s="51"/>
      <c r="SWV127" s="51"/>
      <c r="SWW127" s="51"/>
      <c r="SWX127" s="51"/>
      <c r="SWY127" s="51"/>
      <c r="SWZ127" s="51"/>
      <c r="SXA127" s="51"/>
      <c r="SXB127" s="51"/>
      <c r="SXC127" s="51"/>
      <c r="SXD127" s="51"/>
      <c r="SXE127" s="51"/>
      <c r="SXF127" s="51"/>
      <c r="SXG127" s="51"/>
      <c r="SXH127" s="51"/>
      <c r="SXI127" s="51"/>
      <c r="SXJ127" s="51"/>
      <c r="SXK127" s="51"/>
      <c r="SXL127" s="51"/>
      <c r="SXM127" s="51"/>
      <c r="SXN127" s="51"/>
      <c r="SXO127" s="51"/>
      <c r="SXP127" s="51"/>
      <c r="SXQ127" s="51"/>
      <c r="SXR127" s="51"/>
      <c r="SXS127" s="51"/>
      <c r="SXT127" s="51"/>
      <c r="SXU127" s="51"/>
      <c r="SXV127" s="51"/>
      <c r="SXW127" s="51"/>
      <c r="SXX127" s="51"/>
      <c r="SXY127" s="51"/>
      <c r="SXZ127" s="51"/>
      <c r="SYA127" s="51"/>
      <c r="SYB127" s="51"/>
      <c r="SYC127" s="51"/>
      <c r="SYD127" s="51"/>
      <c r="SYE127" s="51"/>
      <c r="SYF127" s="51"/>
      <c r="SYG127" s="51"/>
      <c r="SYH127" s="51"/>
      <c r="SYI127" s="51"/>
      <c r="SYJ127" s="51"/>
      <c r="SYK127" s="51"/>
      <c r="SYL127" s="51"/>
      <c r="SYM127" s="51"/>
      <c r="SYN127" s="51"/>
      <c r="SYO127" s="51"/>
      <c r="SYP127" s="51"/>
      <c r="SYQ127" s="51"/>
      <c r="SYR127" s="51"/>
      <c r="SYS127" s="51"/>
      <c r="SYT127" s="51"/>
      <c r="SYU127" s="51"/>
      <c r="SYV127" s="51"/>
      <c r="SYW127" s="51"/>
      <c r="SYX127" s="51"/>
      <c r="SYY127" s="51"/>
      <c r="SYZ127" s="51"/>
      <c r="SZA127" s="51"/>
      <c r="SZB127" s="51"/>
      <c r="SZC127" s="51"/>
      <c r="SZD127" s="51"/>
      <c r="SZE127" s="51"/>
      <c r="SZF127" s="51"/>
      <c r="SZG127" s="51"/>
      <c r="SZH127" s="51"/>
      <c r="SZI127" s="51"/>
      <c r="SZJ127" s="51"/>
      <c r="SZK127" s="51"/>
      <c r="SZL127" s="51"/>
      <c r="SZM127" s="51"/>
      <c r="SZN127" s="51"/>
      <c r="SZO127" s="51"/>
      <c r="SZP127" s="51"/>
      <c r="SZQ127" s="51"/>
      <c r="SZR127" s="51"/>
      <c r="SZS127" s="51"/>
      <c r="SZT127" s="51"/>
      <c r="SZU127" s="51"/>
      <c r="SZV127" s="51"/>
      <c r="SZW127" s="51"/>
      <c r="SZX127" s="51"/>
      <c r="SZY127" s="51"/>
      <c r="SZZ127" s="51"/>
      <c r="TAA127" s="51"/>
      <c r="TAB127" s="51"/>
      <c r="TAC127" s="51"/>
      <c r="TAD127" s="51"/>
      <c r="TAE127" s="51"/>
      <c r="TAF127" s="51"/>
      <c r="TAG127" s="51"/>
      <c r="TAH127" s="51"/>
      <c r="TAI127" s="51"/>
      <c r="TAJ127" s="51"/>
      <c r="TAK127" s="51"/>
      <c r="TAL127" s="51"/>
      <c r="TAM127" s="51"/>
      <c r="TAN127" s="51"/>
      <c r="TAO127" s="51"/>
      <c r="TAP127" s="51"/>
      <c r="TAQ127" s="51"/>
      <c r="TAR127" s="51"/>
      <c r="TAS127" s="51"/>
      <c r="TAT127" s="51"/>
      <c r="TAU127" s="51"/>
      <c r="TAV127" s="51"/>
      <c r="TAW127" s="51"/>
      <c r="TAX127" s="51"/>
      <c r="TAY127" s="51"/>
      <c r="TAZ127" s="51"/>
      <c r="TBA127" s="51"/>
      <c r="TBB127" s="51"/>
      <c r="TBC127" s="51"/>
      <c r="TBD127" s="51"/>
      <c r="TBE127" s="51"/>
      <c r="TBF127" s="51"/>
      <c r="TBG127" s="51"/>
      <c r="TBH127" s="51"/>
      <c r="TBI127" s="51"/>
      <c r="TBJ127" s="51"/>
      <c r="TBK127" s="51"/>
      <c r="TBL127" s="51"/>
      <c r="TBM127" s="51"/>
      <c r="TBN127" s="51"/>
      <c r="TBO127" s="51"/>
      <c r="TBP127" s="51"/>
      <c r="TBQ127" s="51"/>
      <c r="TBR127" s="51"/>
      <c r="TBS127" s="51"/>
      <c r="TBT127" s="51"/>
      <c r="TBU127" s="51"/>
      <c r="TBV127" s="51"/>
      <c r="TBW127" s="51"/>
      <c r="TBX127" s="51"/>
      <c r="TBY127" s="51"/>
      <c r="TBZ127" s="51"/>
      <c r="TCA127" s="51"/>
      <c r="TCB127" s="51"/>
      <c r="TCC127" s="51"/>
      <c r="TCD127" s="51"/>
      <c r="TCE127" s="51"/>
      <c r="TCF127" s="51"/>
      <c r="TCG127" s="51"/>
      <c r="TCH127" s="51"/>
      <c r="TCI127" s="51"/>
      <c r="TCJ127" s="51"/>
      <c r="TCK127" s="51"/>
      <c r="TCL127" s="51"/>
      <c r="TCM127" s="51"/>
      <c r="TCN127" s="51"/>
      <c r="TCO127" s="51"/>
      <c r="TCP127" s="51"/>
      <c r="TCQ127" s="51"/>
      <c r="TCR127" s="51"/>
      <c r="TCS127" s="51"/>
      <c r="TCT127" s="51"/>
      <c r="TCU127" s="51"/>
      <c r="TCV127" s="51"/>
      <c r="TCW127" s="51"/>
      <c r="TCX127" s="51"/>
      <c r="TCY127" s="51"/>
      <c r="TCZ127" s="51"/>
      <c r="TDA127" s="51"/>
      <c r="TDB127" s="51"/>
      <c r="TDC127" s="51"/>
      <c r="TDD127" s="51"/>
      <c r="TDE127" s="51"/>
      <c r="TDF127" s="51"/>
      <c r="TDG127" s="51"/>
      <c r="TDH127" s="51"/>
      <c r="TDI127" s="51"/>
      <c r="TDJ127" s="51"/>
      <c r="TDK127" s="51"/>
      <c r="TDL127" s="51"/>
      <c r="TDM127" s="51"/>
      <c r="TDN127" s="51"/>
      <c r="TDO127" s="51"/>
      <c r="TDP127" s="51"/>
      <c r="TDQ127" s="51"/>
      <c r="TDR127" s="51"/>
      <c r="TDS127" s="51"/>
      <c r="TDT127" s="51"/>
      <c r="TDU127" s="51"/>
      <c r="TDV127" s="51"/>
      <c r="TDW127" s="51"/>
      <c r="TDX127" s="51"/>
      <c r="TDY127" s="51"/>
      <c r="TDZ127" s="51"/>
      <c r="TEA127" s="51"/>
      <c r="TEB127" s="51"/>
      <c r="TEC127" s="51"/>
      <c r="TED127" s="51"/>
      <c r="TEE127" s="51"/>
      <c r="TEF127" s="51"/>
      <c r="TEG127" s="51"/>
      <c r="TEH127" s="51"/>
      <c r="TEI127" s="51"/>
      <c r="TEJ127" s="51"/>
      <c r="TEK127" s="51"/>
      <c r="TEL127" s="51"/>
      <c r="TEM127" s="51"/>
      <c r="TEN127" s="51"/>
      <c r="TEO127" s="51"/>
      <c r="TEP127" s="51"/>
      <c r="TEQ127" s="51"/>
      <c r="TER127" s="51"/>
      <c r="TES127" s="51"/>
      <c r="TET127" s="51"/>
      <c r="TEU127" s="51"/>
      <c r="TEV127" s="51"/>
      <c r="TEW127" s="51"/>
      <c r="TEX127" s="51"/>
      <c r="TEY127" s="51"/>
      <c r="TEZ127" s="51"/>
      <c r="TFA127" s="51"/>
      <c r="TFB127" s="51"/>
      <c r="TFC127" s="51"/>
      <c r="TFD127" s="51"/>
      <c r="TFE127" s="51"/>
      <c r="TFF127" s="51"/>
      <c r="TFG127" s="51"/>
      <c r="TFH127" s="51"/>
      <c r="TFI127" s="51"/>
      <c r="TFJ127" s="51"/>
      <c r="TFK127" s="51"/>
      <c r="TFL127" s="51"/>
      <c r="TFM127" s="51"/>
      <c r="TFN127" s="51"/>
      <c r="TFO127" s="51"/>
      <c r="TFP127" s="51"/>
      <c r="TFQ127" s="51"/>
      <c r="TFR127" s="51"/>
      <c r="TFS127" s="51"/>
      <c r="TFT127" s="51"/>
      <c r="TFU127" s="51"/>
      <c r="TFV127" s="51"/>
      <c r="TFW127" s="51"/>
      <c r="TFX127" s="51"/>
      <c r="TFY127" s="51"/>
      <c r="TFZ127" s="51"/>
      <c r="TGA127" s="51"/>
      <c r="TGB127" s="51"/>
      <c r="TGC127" s="51"/>
      <c r="TGD127" s="51"/>
      <c r="TGE127" s="51"/>
      <c r="TGF127" s="51"/>
      <c r="TGG127" s="51"/>
      <c r="TGH127" s="51"/>
      <c r="TGI127" s="51"/>
      <c r="TGJ127" s="51"/>
      <c r="TGK127" s="51"/>
      <c r="TGL127" s="51"/>
      <c r="TGM127" s="51"/>
      <c r="TGN127" s="51"/>
      <c r="TGO127" s="51"/>
      <c r="TGP127" s="51"/>
      <c r="TGQ127" s="51"/>
      <c r="TGR127" s="51"/>
      <c r="TGS127" s="51"/>
      <c r="TGT127" s="51"/>
      <c r="TGU127" s="51"/>
      <c r="TGV127" s="51"/>
      <c r="TGW127" s="51"/>
      <c r="TGX127" s="51"/>
      <c r="TGY127" s="51"/>
      <c r="TGZ127" s="51"/>
      <c r="THA127" s="51"/>
      <c r="THB127" s="51"/>
      <c r="THC127" s="51"/>
      <c r="THD127" s="51"/>
      <c r="THE127" s="51"/>
      <c r="THF127" s="51"/>
      <c r="THG127" s="51"/>
      <c r="THH127" s="51"/>
      <c r="THI127" s="51"/>
      <c r="THJ127" s="51"/>
      <c r="THK127" s="51"/>
      <c r="THL127" s="51"/>
      <c r="THM127" s="51"/>
      <c r="THN127" s="51"/>
      <c r="THO127" s="51"/>
      <c r="THP127" s="51"/>
      <c r="THQ127" s="51"/>
      <c r="THR127" s="51"/>
      <c r="THS127" s="51"/>
      <c r="THT127" s="51"/>
      <c r="THU127" s="51"/>
      <c r="THV127" s="51"/>
      <c r="THW127" s="51"/>
      <c r="THX127" s="51"/>
      <c r="THY127" s="51"/>
      <c r="THZ127" s="51"/>
      <c r="TIA127" s="51"/>
      <c r="TIB127" s="51"/>
      <c r="TIC127" s="51"/>
      <c r="TID127" s="51"/>
      <c r="TIE127" s="51"/>
      <c r="TIF127" s="51"/>
      <c r="TIG127" s="51"/>
      <c r="TIH127" s="51"/>
      <c r="TII127" s="51"/>
      <c r="TIJ127" s="51"/>
      <c r="TIK127" s="51"/>
      <c r="TIL127" s="51"/>
      <c r="TIM127" s="51"/>
      <c r="TIN127" s="51"/>
      <c r="TIO127" s="51"/>
      <c r="TIP127" s="51"/>
      <c r="TIQ127" s="51"/>
      <c r="TIR127" s="51"/>
      <c r="TIS127" s="51"/>
      <c r="TIT127" s="51"/>
      <c r="TIU127" s="51"/>
      <c r="TIV127" s="51"/>
      <c r="TIW127" s="51"/>
      <c r="TIX127" s="51"/>
      <c r="TIY127" s="51"/>
      <c r="TIZ127" s="51"/>
      <c r="TJA127" s="51"/>
      <c r="TJB127" s="51"/>
      <c r="TJC127" s="51"/>
      <c r="TJD127" s="51"/>
      <c r="TJE127" s="51"/>
      <c r="TJF127" s="51"/>
      <c r="TJG127" s="51"/>
      <c r="TJH127" s="51"/>
      <c r="TJI127" s="51"/>
      <c r="TJJ127" s="51"/>
      <c r="TJK127" s="51"/>
      <c r="TJL127" s="51"/>
      <c r="TJM127" s="51"/>
      <c r="TJN127" s="51"/>
      <c r="TJO127" s="51"/>
      <c r="TJP127" s="51"/>
      <c r="TJQ127" s="51"/>
      <c r="TJR127" s="51"/>
      <c r="TJS127" s="51"/>
      <c r="TJT127" s="51"/>
      <c r="TJU127" s="51"/>
      <c r="TJV127" s="51"/>
      <c r="TJW127" s="51"/>
      <c r="TJX127" s="51"/>
      <c r="TJY127" s="51"/>
      <c r="TJZ127" s="51"/>
      <c r="TKA127" s="51"/>
      <c r="TKB127" s="51"/>
      <c r="TKC127" s="51"/>
      <c r="TKD127" s="51"/>
      <c r="TKE127" s="51"/>
      <c r="TKF127" s="51"/>
      <c r="TKG127" s="51"/>
      <c r="TKH127" s="51"/>
      <c r="TKI127" s="51"/>
      <c r="TKJ127" s="51"/>
      <c r="TKK127" s="51"/>
      <c r="TKL127" s="51"/>
      <c r="TKM127" s="51"/>
      <c r="TKN127" s="51"/>
      <c r="TKO127" s="51"/>
      <c r="TKP127" s="51"/>
      <c r="TKQ127" s="51"/>
      <c r="TKR127" s="51"/>
      <c r="TKS127" s="51"/>
      <c r="TKT127" s="51"/>
      <c r="TKU127" s="51"/>
      <c r="TKV127" s="51"/>
      <c r="TKW127" s="51"/>
      <c r="TKX127" s="51"/>
      <c r="TKY127" s="51"/>
      <c r="TKZ127" s="51"/>
      <c r="TLA127" s="51"/>
      <c r="TLB127" s="51"/>
      <c r="TLC127" s="51"/>
      <c r="TLD127" s="51"/>
      <c r="TLE127" s="51"/>
      <c r="TLF127" s="51"/>
      <c r="TLG127" s="51"/>
      <c r="TLH127" s="51"/>
      <c r="TLI127" s="51"/>
      <c r="TLJ127" s="51"/>
      <c r="TLK127" s="51"/>
      <c r="TLL127" s="51"/>
      <c r="TLM127" s="51"/>
      <c r="TLN127" s="51"/>
      <c r="TLO127" s="51"/>
      <c r="TLP127" s="51"/>
      <c r="TLQ127" s="51"/>
      <c r="TLR127" s="51"/>
      <c r="TLS127" s="51"/>
      <c r="TLT127" s="51"/>
      <c r="TLU127" s="51"/>
      <c r="TLV127" s="51"/>
      <c r="TLW127" s="51"/>
      <c r="TLX127" s="51"/>
      <c r="TLY127" s="51"/>
      <c r="TLZ127" s="51"/>
      <c r="TMA127" s="51"/>
      <c r="TMB127" s="51"/>
      <c r="TMC127" s="51"/>
      <c r="TMD127" s="51"/>
      <c r="TME127" s="51"/>
      <c r="TMF127" s="51"/>
      <c r="TMG127" s="51"/>
      <c r="TMH127" s="51"/>
      <c r="TMI127" s="51"/>
      <c r="TMJ127" s="51"/>
      <c r="TMK127" s="51"/>
      <c r="TML127" s="51"/>
      <c r="TMM127" s="51"/>
      <c r="TMN127" s="51"/>
      <c r="TMO127" s="51"/>
      <c r="TMP127" s="51"/>
      <c r="TMQ127" s="51"/>
      <c r="TMR127" s="51"/>
      <c r="TMS127" s="51"/>
      <c r="TMT127" s="51"/>
      <c r="TMU127" s="51"/>
      <c r="TMV127" s="51"/>
      <c r="TMW127" s="51"/>
      <c r="TMX127" s="51"/>
      <c r="TMY127" s="51"/>
      <c r="TMZ127" s="51"/>
      <c r="TNA127" s="51"/>
      <c r="TNB127" s="51"/>
      <c r="TNC127" s="51"/>
      <c r="TND127" s="51"/>
      <c r="TNE127" s="51"/>
      <c r="TNF127" s="51"/>
      <c r="TNG127" s="51"/>
      <c r="TNH127" s="51"/>
      <c r="TNI127" s="51"/>
      <c r="TNJ127" s="51"/>
      <c r="TNK127" s="51"/>
      <c r="TNL127" s="51"/>
      <c r="TNM127" s="51"/>
      <c r="TNN127" s="51"/>
      <c r="TNO127" s="51"/>
      <c r="TNP127" s="51"/>
      <c r="TNQ127" s="51"/>
      <c r="TNR127" s="51"/>
      <c r="TNS127" s="51"/>
      <c r="TNT127" s="51"/>
      <c r="TNU127" s="51"/>
      <c r="TNV127" s="51"/>
      <c r="TNW127" s="51"/>
      <c r="TNX127" s="51"/>
      <c r="TNY127" s="51"/>
      <c r="TNZ127" s="51"/>
      <c r="TOA127" s="51"/>
      <c r="TOB127" s="51"/>
      <c r="TOC127" s="51"/>
      <c r="TOD127" s="51"/>
      <c r="TOE127" s="51"/>
      <c r="TOF127" s="51"/>
      <c r="TOG127" s="51"/>
      <c r="TOH127" s="51"/>
      <c r="TOI127" s="51"/>
      <c r="TOJ127" s="51"/>
      <c r="TOK127" s="51"/>
      <c r="TOL127" s="51"/>
      <c r="TOM127" s="51"/>
      <c r="TON127" s="51"/>
      <c r="TOO127" s="51"/>
      <c r="TOP127" s="51"/>
      <c r="TOQ127" s="51"/>
      <c r="TOR127" s="51"/>
      <c r="TOS127" s="51"/>
      <c r="TOT127" s="51"/>
      <c r="TOU127" s="51"/>
      <c r="TOV127" s="51"/>
      <c r="TOW127" s="51"/>
      <c r="TOX127" s="51"/>
      <c r="TOY127" s="51"/>
      <c r="TOZ127" s="51"/>
      <c r="TPA127" s="51"/>
      <c r="TPB127" s="51"/>
      <c r="TPC127" s="51"/>
      <c r="TPD127" s="51"/>
      <c r="TPE127" s="51"/>
      <c r="TPF127" s="51"/>
      <c r="TPG127" s="51"/>
      <c r="TPH127" s="51"/>
      <c r="TPI127" s="51"/>
      <c r="TPJ127" s="51"/>
      <c r="TPK127" s="51"/>
      <c r="TPL127" s="51"/>
      <c r="TPM127" s="51"/>
      <c r="TPN127" s="51"/>
      <c r="TPO127" s="51"/>
      <c r="TPP127" s="51"/>
      <c r="TPQ127" s="51"/>
      <c r="TPR127" s="51"/>
      <c r="TPS127" s="51"/>
      <c r="TPT127" s="51"/>
      <c r="TPU127" s="51"/>
      <c r="TPV127" s="51"/>
      <c r="TPW127" s="51"/>
      <c r="TPX127" s="51"/>
      <c r="TPY127" s="51"/>
      <c r="TPZ127" s="51"/>
      <c r="TQA127" s="51"/>
      <c r="TQB127" s="51"/>
      <c r="TQC127" s="51"/>
      <c r="TQD127" s="51"/>
      <c r="TQE127" s="51"/>
      <c r="TQF127" s="51"/>
      <c r="TQG127" s="51"/>
      <c r="TQH127" s="51"/>
      <c r="TQI127" s="51"/>
      <c r="TQJ127" s="51"/>
      <c r="TQK127" s="51"/>
      <c r="TQL127" s="51"/>
      <c r="TQM127" s="51"/>
      <c r="TQN127" s="51"/>
      <c r="TQO127" s="51"/>
      <c r="TQP127" s="51"/>
      <c r="TQQ127" s="51"/>
      <c r="TQR127" s="51"/>
      <c r="TQS127" s="51"/>
      <c r="TQT127" s="51"/>
      <c r="TQU127" s="51"/>
      <c r="TQV127" s="51"/>
      <c r="TQW127" s="51"/>
      <c r="TQX127" s="51"/>
      <c r="TQY127" s="51"/>
      <c r="TQZ127" s="51"/>
      <c r="TRA127" s="51"/>
      <c r="TRB127" s="51"/>
      <c r="TRC127" s="51"/>
      <c r="TRD127" s="51"/>
      <c r="TRE127" s="51"/>
      <c r="TRF127" s="51"/>
      <c r="TRG127" s="51"/>
      <c r="TRH127" s="51"/>
      <c r="TRI127" s="51"/>
      <c r="TRJ127" s="51"/>
      <c r="TRK127" s="51"/>
      <c r="TRL127" s="51"/>
      <c r="TRM127" s="51"/>
      <c r="TRN127" s="51"/>
      <c r="TRO127" s="51"/>
      <c r="TRP127" s="51"/>
      <c r="TRQ127" s="51"/>
      <c r="TRR127" s="51"/>
      <c r="TRS127" s="51"/>
      <c r="TRT127" s="51"/>
      <c r="TRU127" s="51"/>
      <c r="TRV127" s="51"/>
      <c r="TRW127" s="51"/>
      <c r="TRX127" s="51"/>
      <c r="TRY127" s="51"/>
      <c r="TRZ127" s="51"/>
      <c r="TSA127" s="51"/>
      <c r="TSB127" s="51"/>
      <c r="TSC127" s="51"/>
      <c r="TSD127" s="51"/>
      <c r="TSE127" s="51"/>
      <c r="TSF127" s="51"/>
      <c r="TSG127" s="51"/>
      <c r="TSH127" s="51"/>
      <c r="TSI127" s="51"/>
      <c r="TSJ127" s="51"/>
      <c r="TSK127" s="51"/>
      <c r="TSL127" s="51"/>
      <c r="TSM127" s="51"/>
      <c r="TSN127" s="51"/>
      <c r="TSO127" s="51"/>
      <c r="TSP127" s="51"/>
      <c r="TSQ127" s="51"/>
      <c r="TSR127" s="51"/>
      <c r="TSS127" s="51"/>
      <c r="TST127" s="51"/>
      <c r="TSU127" s="51"/>
      <c r="TSV127" s="51"/>
      <c r="TSW127" s="51"/>
      <c r="TSX127" s="51"/>
      <c r="TSY127" s="51"/>
      <c r="TSZ127" s="51"/>
      <c r="TTA127" s="51"/>
      <c r="TTB127" s="51"/>
      <c r="TTC127" s="51"/>
      <c r="TTD127" s="51"/>
      <c r="TTE127" s="51"/>
      <c r="TTF127" s="51"/>
      <c r="TTG127" s="51"/>
      <c r="TTH127" s="51"/>
      <c r="TTI127" s="51"/>
      <c r="TTJ127" s="51"/>
      <c r="TTK127" s="51"/>
      <c r="TTL127" s="51"/>
      <c r="TTM127" s="51"/>
      <c r="TTN127" s="51"/>
      <c r="TTO127" s="51"/>
      <c r="TTP127" s="51"/>
      <c r="TTQ127" s="51"/>
      <c r="TTR127" s="51"/>
      <c r="TTS127" s="51"/>
      <c r="TTT127" s="51"/>
      <c r="TTU127" s="51"/>
      <c r="TTV127" s="51"/>
      <c r="TTW127" s="51"/>
      <c r="TTX127" s="51"/>
      <c r="TTY127" s="51"/>
      <c r="TTZ127" s="51"/>
      <c r="TUA127" s="51"/>
      <c r="TUB127" s="51"/>
      <c r="TUC127" s="51"/>
      <c r="TUD127" s="51"/>
      <c r="TUE127" s="51"/>
      <c r="TUF127" s="51"/>
      <c r="TUG127" s="51"/>
      <c r="TUH127" s="51"/>
      <c r="TUI127" s="51"/>
      <c r="TUJ127" s="51"/>
      <c r="TUK127" s="51"/>
      <c r="TUL127" s="51"/>
      <c r="TUM127" s="51"/>
      <c r="TUN127" s="51"/>
      <c r="TUO127" s="51"/>
      <c r="TUP127" s="51"/>
      <c r="TUQ127" s="51"/>
      <c r="TUR127" s="51"/>
      <c r="TUS127" s="51"/>
      <c r="TUT127" s="51"/>
      <c r="TUU127" s="51"/>
      <c r="TUV127" s="51"/>
      <c r="TUW127" s="51"/>
      <c r="TUX127" s="51"/>
      <c r="TUY127" s="51"/>
      <c r="TUZ127" s="51"/>
      <c r="TVA127" s="51"/>
      <c r="TVB127" s="51"/>
      <c r="TVC127" s="51"/>
      <c r="TVD127" s="51"/>
      <c r="TVE127" s="51"/>
      <c r="TVF127" s="51"/>
      <c r="TVG127" s="51"/>
      <c r="TVH127" s="51"/>
      <c r="TVI127" s="51"/>
      <c r="TVJ127" s="51"/>
      <c r="TVK127" s="51"/>
      <c r="TVL127" s="51"/>
      <c r="TVM127" s="51"/>
      <c r="TVN127" s="51"/>
      <c r="TVO127" s="51"/>
      <c r="TVP127" s="51"/>
      <c r="TVQ127" s="51"/>
      <c r="TVR127" s="51"/>
      <c r="TVS127" s="51"/>
      <c r="TVT127" s="51"/>
      <c r="TVU127" s="51"/>
      <c r="TVV127" s="51"/>
      <c r="TVW127" s="51"/>
      <c r="TVX127" s="51"/>
      <c r="TVY127" s="51"/>
      <c r="TVZ127" s="51"/>
      <c r="TWA127" s="51"/>
      <c r="TWB127" s="51"/>
      <c r="TWC127" s="51"/>
      <c r="TWD127" s="51"/>
      <c r="TWE127" s="51"/>
      <c r="TWF127" s="51"/>
      <c r="TWG127" s="51"/>
      <c r="TWH127" s="51"/>
      <c r="TWI127" s="51"/>
      <c r="TWJ127" s="51"/>
      <c r="TWK127" s="51"/>
      <c r="TWL127" s="51"/>
      <c r="TWM127" s="51"/>
      <c r="TWN127" s="51"/>
      <c r="TWO127" s="51"/>
      <c r="TWP127" s="51"/>
      <c r="TWQ127" s="51"/>
      <c r="TWR127" s="51"/>
      <c r="TWS127" s="51"/>
      <c r="TWT127" s="51"/>
      <c r="TWU127" s="51"/>
      <c r="TWV127" s="51"/>
      <c r="TWW127" s="51"/>
      <c r="TWX127" s="51"/>
      <c r="TWY127" s="51"/>
      <c r="TWZ127" s="51"/>
      <c r="TXA127" s="51"/>
      <c r="TXB127" s="51"/>
      <c r="TXC127" s="51"/>
      <c r="TXD127" s="51"/>
      <c r="TXE127" s="51"/>
      <c r="TXF127" s="51"/>
      <c r="TXG127" s="51"/>
      <c r="TXH127" s="51"/>
      <c r="TXI127" s="51"/>
      <c r="TXJ127" s="51"/>
      <c r="TXK127" s="51"/>
      <c r="TXL127" s="51"/>
      <c r="TXM127" s="51"/>
      <c r="TXN127" s="51"/>
      <c r="TXO127" s="51"/>
      <c r="TXP127" s="51"/>
      <c r="TXQ127" s="51"/>
      <c r="TXR127" s="51"/>
      <c r="TXS127" s="51"/>
      <c r="TXT127" s="51"/>
      <c r="TXU127" s="51"/>
      <c r="TXV127" s="51"/>
      <c r="TXW127" s="51"/>
      <c r="TXX127" s="51"/>
      <c r="TXY127" s="51"/>
      <c r="TXZ127" s="51"/>
      <c r="TYA127" s="51"/>
      <c r="TYB127" s="51"/>
      <c r="TYC127" s="51"/>
      <c r="TYD127" s="51"/>
      <c r="TYE127" s="51"/>
      <c r="TYF127" s="51"/>
      <c r="TYG127" s="51"/>
      <c r="TYH127" s="51"/>
      <c r="TYI127" s="51"/>
      <c r="TYJ127" s="51"/>
      <c r="TYK127" s="51"/>
      <c r="TYL127" s="51"/>
      <c r="TYM127" s="51"/>
      <c r="TYN127" s="51"/>
      <c r="TYO127" s="51"/>
      <c r="TYP127" s="51"/>
      <c r="TYQ127" s="51"/>
      <c r="TYR127" s="51"/>
      <c r="TYS127" s="51"/>
      <c r="TYT127" s="51"/>
      <c r="TYU127" s="51"/>
      <c r="TYV127" s="51"/>
      <c r="TYW127" s="51"/>
      <c r="TYX127" s="51"/>
      <c r="TYY127" s="51"/>
      <c r="TYZ127" s="51"/>
      <c r="TZA127" s="51"/>
      <c r="TZB127" s="51"/>
      <c r="TZC127" s="51"/>
      <c r="TZD127" s="51"/>
      <c r="TZE127" s="51"/>
      <c r="TZF127" s="51"/>
      <c r="TZG127" s="51"/>
      <c r="TZH127" s="51"/>
      <c r="TZI127" s="51"/>
      <c r="TZJ127" s="51"/>
      <c r="TZK127" s="51"/>
      <c r="TZL127" s="51"/>
      <c r="TZM127" s="51"/>
      <c r="TZN127" s="51"/>
      <c r="TZO127" s="51"/>
      <c r="TZP127" s="51"/>
      <c r="TZQ127" s="51"/>
      <c r="TZR127" s="51"/>
      <c r="TZS127" s="51"/>
      <c r="TZT127" s="51"/>
      <c r="TZU127" s="51"/>
      <c r="TZV127" s="51"/>
      <c r="TZW127" s="51"/>
      <c r="TZX127" s="51"/>
      <c r="TZY127" s="51"/>
      <c r="TZZ127" s="51"/>
      <c r="UAA127" s="51"/>
      <c r="UAB127" s="51"/>
      <c r="UAC127" s="51"/>
      <c r="UAD127" s="51"/>
      <c r="UAE127" s="51"/>
      <c r="UAF127" s="51"/>
      <c r="UAG127" s="51"/>
      <c r="UAH127" s="51"/>
      <c r="UAI127" s="51"/>
      <c r="UAJ127" s="51"/>
      <c r="UAK127" s="51"/>
      <c r="UAL127" s="51"/>
      <c r="UAM127" s="51"/>
      <c r="UAN127" s="51"/>
      <c r="UAO127" s="51"/>
      <c r="UAP127" s="51"/>
      <c r="UAQ127" s="51"/>
      <c r="UAR127" s="51"/>
      <c r="UAS127" s="51"/>
      <c r="UAT127" s="51"/>
      <c r="UAU127" s="51"/>
      <c r="UAV127" s="51"/>
      <c r="UAW127" s="51"/>
      <c r="UAX127" s="51"/>
      <c r="UAY127" s="51"/>
      <c r="UAZ127" s="51"/>
      <c r="UBA127" s="51"/>
      <c r="UBB127" s="51"/>
      <c r="UBC127" s="51"/>
      <c r="UBD127" s="51"/>
      <c r="UBE127" s="51"/>
      <c r="UBF127" s="51"/>
      <c r="UBG127" s="51"/>
      <c r="UBH127" s="51"/>
      <c r="UBI127" s="51"/>
      <c r="UBJ127" s="51"/>
      <c r="UBK127" s="51"/>
      <c r="UBL127" s="51"/>
      <c r="UBM127" s="51"/>
      <c r="UBN127" s="51"/>
      <c r="UBO127" s="51"/>
      <c r="UBP127" s="51"/>
      <c r="UBQ127" s="51"/>
      <c r="UBR127" s="51"/>
      <c r="UBS127" s="51"/>
      <c r="UBT127" s="51"/>
      <c r="UBU127" s="51"/>
      <c r="UBV127" s="51"/>
      <c r="UBW127" s="51"/>
      <c r="UBX127" s="51"/>
      <c r="UBY127" s="51"/>
      <c r="UBZ127" s="51"/>
      <c r="UCA127" s="51"/>
      <c r="UCB127" s="51"/>
      <c r="UCC127" s="51"/>
      <c r="UCD127" s="51"/>
      <c r="UCE127" s="51"/>
      <c r="UCF127" s="51"/>
      <c r="UCG127" s="51"/>
      <c r="UCH127" s="51"/>
      <c r="UCI127" s="51"/>
      <c r="UCJ127" s="51"/>
      <c r="UCK127" s="51"/>
      <c r="UCL127" s="51"/>
      <c r="UCM127" s="51"/>
      <c r="UCN127" s="51"/>
      <c r="UCO127" s="51"/>
      <c r="UCP127" s="51"/>
      <c r="UCQ127" s="51"/>
      <c r="UCR127" s="51"/>
      <c r="UCS127" s="51"/>
      <c r="UCT127" s="51"/>
      <c r="UCU127" s="51"/>
      <c r="UCV127" s="51"/>
      <c r="UCW127" s="51"/>
      <c r="UCX127" s="51"/>
      <c r="UCY127" s="51"/>
      <c r="UCZ127" s="51"/>
      <c r="UDA127" s="51"/>
      <c r="UDB127" s="51"/>
      <c r="UDC127" s="51"/>
      <c r="UDD127" s="51"/>
      <c r="UDE127" s="51"/>
      <c r="UDF127" s="51"/>
      <c r="UDG127" s="51"/>
      <c r="UDH127" s="51"/>
      <c r="UDI127" s="51"/>
      <c r="UDJ127" s="51"/>
      <c r="UDK127" s="51"/>
      <c r="UDL127" s="51"/>
      <c r="UDM127" s="51"/>
      <c r="UDN127" s="51"/>
      <c r="UDO127" s="51"/>
      <c r="UDP127" s="51"/>
      <c r="UDQ127" s="51"/>
      <c r="UDR127" s="51"/>
      <c r="UDS127" s="51"/>
      <c r="UDT127" s="51"/>
      <c r="UDU127" s="51"/>
      <c r="UDV127" s="51"/>
      <c r="UDW127" s="51"/>
      <c r="UDX127" s="51"/>
      <c r="UDY127" s="51"/>
      <c r="UDZ127" s="51"/>
      <c r="UEA127" s="51"/>
      <c r="UEB127" s="51"/>
      <c r="UEC127" s="51"/>
      <c r="UED127" s="51"/>
      <c r="UEE127" s="51"/>
      <c r="UEF127" s="51"/>
      <c r="UEG127" s="51"/>
      <c r="UEH127" s="51"/>
      <c r="UEI127" s="51"/>
      <c r="UEJ127" s="51"/>
      <c r="UEK127" s="51"/>
      <c r="UEL127" s="51"/>
      <c r="UEM127" s="51"/>
      <c r="UEN127" s="51"/>
      <c r="UEO127" s="51"/>
      <c r="UEP127" s="51"/>
      <c r="UEQ127" s="51"/>
      <c r="UER127" s="51"/>
      <c r="UES127" s="51"/>
      <c r="UET127" s="51"/>
      <c r="UEU127" s="51"/>
      <c r="UEV127" s="51"/>
      <c r="UEW127" s="51"/>
      <c r="UEX127" s="51"/>
      <c r="UEY127" s="51"/>
      <c r="UEZ127" s="51"/>
      <c r="UFA127" s="51"/>
      <c r="UFB127" s="51"/>
      <c r="UFC127" s="51"/>
      <c r="UFD127" s="51"/>
      <c r="UFE127" s="51"/>
      <c r="UFF127" s="51"/>
      <c r="UFG127" s="51"/>
      <c r="UFH127" s="51"/>
      <c r="UFI127" s="51"/>
      <c r="UFJ127" s="51"/>
      <c r="UFK127" s="51"/>
      <c r="UFL127" s="51"/>
      <c r="UFM127" s="51"/>
      <c r="UFN127" s="51"/>
      <c r="UFO127" s="51"/>
      <c r="UFP127" s="51"/>
      <c r="UFQ127" s="51"/>
      <c r="UFR127" s="51"/>
      <c r="UFS127" s="51"/>
      <c r="UFT127" s="51"/>
      <c r="UFU127" s="51"/>
      <c r="UFV127" s="51"/>
      <c r="UFW127" s="51"/>
      <c r="UFX127" s="51"/>
      <c r="UFY127" s="51"/>
      <c r="UFZ127" s="51"/>
      <c r="UGA127" s="51"/>
      <c r="UGB127" s="51"/>
      <c r="UGC127" s="51"/>
      <c r="UGD127" s="51"/>
      <c r="UGE127" s="51"/>
      <c r="UGF127" s="51"/>
      <c r="UGG127" s="51"/>
      <c r="UGH127" s="51"/>
      <c r="UGI127" s="51"/>
      <c r="UGJ127" s="51"/>
      <c r="UGK127" s="51"/>
      <c r="UGL127" s="51"/>
      <c r="UGM127" s="51"/>
      <c r="UGN127" s="51"/>
      <c r="UGO127" s="51"/>
      <c r="UGP127" s="51"/>
      <c r="UGQ127" s="51"/>
      <c r="UGR127" s="51"/>
      <c r="UGS127" s="51"/>
      <c r="UGT127" s="51"/>
      <c r="UGU127" s="51"/>
      <c r="UGV127" s="51"/>
      <c r="UGW127" s="51"/>
      <c r="UGX127" s="51"/>
      <c r="UGY127" s="51"/>
      <c r="UGZ127" s="51"/>
      <c r="UHA127" s="51"/>
      <c r="UHB127" s="51"/>
      <c r="UHC127" s="51"/>
      <c r="UHD127" s="51"/>
      <c r="UHE127" s="51"/>
      <c r="UHF127" s="51"/>
      <c r="UHG127" s="51"/>
      <c r="UHH127" s="51"/>
      <c r="UHI127" s="51"/>
      <c r="UHJ127" s="51"/>
      <c r="UHK127" s="51"/>
      <c r="UHL127" s="51"/>
      <c r="UHM127" s="51"/>
      <c r="UHN127" s="51"/>
      <c r="UHO127" s="51"/>
      <c r="UHP127" s="51"/>
      <c r="UHQ127" s="51"/>
      <c r="UHR127" s="51"/>
      <c r="UHS127" s="51"/>
      <c r="UHT127" s="51"/>
      <c r="UHU127" s="51"/>
      <c r="UHV127" s="51"/>
      <c r="UHW127" s="51"/>
      <c r="UHX127" s="51"/>
      <c r="UHY127" s="51"/>
      <c r="UHZ127" s="51"/>
      <c r="UIA127" s="51"/>
      <c r="UIB127" s="51"/>
      <c r="UIC127" s="51"/>
      <c r="UID127" s="51"/>
      <c r="UIE127" s="51"/>
      <c r="UIF127" s="51"/>
      <c r="UIG127" s="51"/>
      <c r="UIH127" s="51"/>
      <c r="UII127" s="51"/>
      <c r="UIJ127" s="51"/>
      <c r="UIK127" s="51"/>
      <c r="UIL127" s="51"/>
      <c r="UIM127" s="51"/>
      <c r="UIN127" s="51"/>
      <c r="UIO127" s="51"/>
      <c r="UIP127" s="51"/>
      <c r="UIQ127" s="51"/>
      <c r="UIR127" s="51"/>
      <c r="UIS127" s="51"/>
      <c r="UIT127" s="51"/>
      <c r="UIU127" s="51"/>
      <c r="UIV127" s="51"/>
      <c r="UIW127" s="51"/>
      <c r="UIX127" s="51"/>
      <c r="UIY127" s="51"/>
      <c r="UIZ127" s="51"/>
      <c r="UJA127" s="51"/>
      <c r="UJB127" s="51"/>
      <c r="UJC127" s="51"/>
      <c r="UJD127" s="51"/>
      <c r="UJE127" s="51"/>
      <c r="UJF127" s="51"/>
      <c r="UJG127" s="51"/>
      <c r="UJH127" s="51"/>
      <c r="UJI127" s="51"/>
      <c r="UJJ127" s="51"/>
      <c r="UJK127" s="51"/>
      <c r="UJL127" s="51"/>
      <c r="UJM127" s="51"/>
      <c r="UJN127" s="51"/>
      <c r="UJO127" s="51"/>
      <c r="UJP127" s="51"/>
      <c r="UJQ127" s="51"/>
      <c r="UJR127" s="51"/>
      <c r="UJS127" s="51"/>
      <c r="UJT127" s="51"/>
      <c r="UJU127" s="51"/>
      <c r="UJV127" s="51"/>
      <c r="UJW127" s="51"/>
      <c r="UJX127" s="51"/>
      <c r="UJY127" s="51"/>
      <c r="UJZ127" s="51"/>
      <c r="UKA127" s="51"/>
      <c r="UKB127" s="51"/>
      <c r="UKC127" s="51"/>
      <c r="UKD127" s="51"/>
      <c r="UKE127" s="51"/>
      <c r="UKF127" s="51"/>
      <c r="UKG127" s="51"/>
      <c r="UKH127" s="51"/>
      <c r="UKI127" s="51"/>
      <c r="UKJ127" s="51"/>
      <c r="UKK127" s="51"/>
      <c r="UKL127" s="51"/>
      <c r="UKM127" s="51"/>
      <c r="UKN127" s="51"/>
      <c r="UKO127" s="51"/>
      <c r="UKP127" s="51"/>
      <c r="UKQ127" s="51"/>
      <c r="UKR127" s="51"/>
      <c r="UKS127" s="51"/>
      <c r="UKT127" s="51"/>
      <c r="UKU127" s="51"/>
      <c r="UKV127" s="51"/>
      <c r="UKW127" s="51"/>
      <c r="UKX127" s="51"/>
      <c r="UKY127" s="51"/>
      <c r="UKZ127" s="51"/>
      <c r="ULA127" s="51"/>
      <c r="ULB127" s="51"/>
      <c r="ULC127" s="51"/>
      <c r="ULD127" s="51"/>
      <c r="ULE127" s="51"/>
      <c r="ULF127" s="51"/>
      <c r="ULG127" s="51"/>
      <c r="ULH127" s="51"/>
      <c r="ULI127" s="51"/>
      <c r="ULJ127" s="51"/>
      <c r="ULK127" s="51"/>
      <c r="ULL127" s="51"/>
      <c r="ULM127" s="51"/>
      <c r="ULN127" s="51"/>
      <c r="ULO127" s="51"/>
      <c r="ULP127" s="51"/>
      <c r="ULQ127" s="51"/>
      <c r="ULR127" s="51"/>
      <c r="ULS127" s="51"/>
      <c r="ULT127" s="51"/>
      <c r="ULU127" s="51"/>
      <c r="ULV127" s="51"/>
      <c r="ULW127" s="51"/>
      <c r="ULX127" s="51"/>
      <c r="ULY127" s="51"/>
      <c r="ULZ127" s="51"/>
      <c r="UMA127" s="51"/>
      <c r="UMB127" s="51"/>
      <c r="UMC127" s="51"/>
      <c r="UMD127" s="51"/>
      <c r="UME127" s="51"/>
      <c r="UMF127" s="51"/>
      <c r="UMG127" s="51"/>
      <c r="UMH127" s="51"/>
      <c r="UMI127" s="51"/>
      <c r="UMJ127" s="51"/>
      <c r="UMK127" s="51"/>
      <c r="UML127" s="51"/>
      <c r="UMM127" s="51"/>
      <c r="UMN127" s="51"/>
      <c r="UMO127" s="51"/>
      <c r="UMP127" s="51"/>
      <c r="UMQ127" s="51"/>
      <c r="UMR127" s="51"/>
      <c r="UMS127" s="51"/>
      <c r="UMT127" s="51"/>
      <c r="UMU127" s="51"/>
      <c r="UMV127" s="51"/>
      <c r="UMW127" s="51"/>
      <c r="UMX127" s="51"/>
      <c r="UMY127" s="51"/>
      <c r="UMZ127" s="51"/>
      <c r="UNA127" s="51"/>
      <c r="UNB127" s="51"/>
      <c r="UNC127" s="51"/>
      <c r="UND127" s="51"/>
      <c r="UNE127" s="51"/>
      <c r="UNF127" s="51"/>
      <c r="UNG127" s="51"/>
      <c r="UNH127" s="51"/>
      <c r="UNI127" s="51"/>
      <c r="UNJ127" s="51"/>
      <c r="UNK127" s="51"/>
      <c r="UNL127" s="51"/>
      <c r="UNM127" s="51"/>
      <c r="UNN127" s="51"/>
      <c r="UNO127" s="51"/>
      <c r="UNP127" s="51"/>
      <c r="UNQ127" s="51"/>
      <c r="UNR127" s="51"/>
      <c r="UNS127" s="51"/>
      <c r="UNT127" s="51"/>
      <c r="UNU127" s="51"/>
      <c r="UNV127" s="51"/>
      <c r="UNW127" s="51"/>
      <c r="UNX127" s="51"/>
      <c r="UNY127" s="51"/>
      <c r="UNZ127" s="51"/>
      <c r="UOA127" s="51"/>
      <c r="UOB127" s="51"/>
      <c r="UOC127" s="51"/>
      <c r="UOD127" s="51"/>
      <c r="UOE127" s="51"/>
      <c r="UOF127" s="51"/>
      <c r="UOG127" s="51"/>
      <c r="UOH127" s="51"/>
      <c r="UOI127" s="51"/>
      <c r="UOJ127" s="51"/>
      <c r="UOK127" s="51"/>
      <c r="UOL127" s="51"/>
      <c r="UOM127" s="51"/>
      <c r="UON127" s="51"/>
      <c r="UOO127" s="51"/>
      <c r="UOP127" s="51"/>
      <c r="UOQ127" s="51"/>
      <c r="UOR127" s="51"/>
      <c r="UOS127" s="51"/>
      <c r="UOT127" s="51"/>
      <c r="UOU127" s="51"/>
      <c r="UOV127" s="51"/>
      <c r="UOW127" s="51"/>
      <c r="UOX127" s="51"/>
      <c r="UOY127" s="51"/>
      <c r="UOZ127" s="51"/>
      <c r="UPA127" s="51"/>
      <c r="UPB127" s="51"/>
      <c r="UPC127" s="51"/>
      <c r="UPD127" s="51"/>
      <c r="UPE127" s="51"/>
      <c r="UPF127" s="51"/>
      <c r="UPG127" s="51"/>
      <c r="UPH127" s="51"/>
      <c r="UPI127" s="51"/>
      <c r="UPJ127" s="51"/>
      <c r="UPK127" s="51"/>
      <c r="UPL127" s="51"/>
      <c r="UPM127" s="51"/>
      <c r="UPN127" s="51"/>
      <c r="UPO127" s="51"/>
      <c r="UPP127" s="51"/>
      <c r="UPQ127" s="51"/>
      <c r="UPR127" s="51"/>
      <c r="UPS127" s="51"/>
      <c r="UPT127" s="51"/>
      <c r="UPU127" s="51"/>
      <c r="UPV127" s="51"/>
      <c r="UPW127" s="51"/>
      <c r="UPX127" s="51"/>
      <c r="UPY127" s="51"/>
      <c r="UPZ127" s="51"/>
      <c r="UQA127" s="51"/>
      <c r="UQB127" s="51"/>
      <c r="UQC127" s="51"/>
      <c r="UQD127" s="51"/>
      <c r="UQE127" s="51"/>
      <c r="UQF127" s="51"/>
      <c r="UQG127" s="51"/>
      <c r="UQH127" s="51"/>
      <c r="UQI127" s="51"/>
      <c r="UQJ127" s="51"/>
      <c r="UQK127" s="51"/>
      <c r="UQL127" s="51"/>
      <c r="UQM127" s="51"/>
      <c r="UQN127" s="51"/>
      <c r="UQO127" s="51"/>
      <c r="UQP127" s="51"/>
      <c r="UQQ127" s="51"/>
      <c r="UQR127" s="51"/>
      <c r="UQS127" s="51"/>
      <c r="UQT127" s="51"/>
      <c r="UQU127" s="51"/>
      <c r="UQV127" s="51"/>
      <c r="UQW127" s="51"/>
      <c r="UQX127" s="51"/>
      <c r="UQY127" s="51"/>
      <c r="UQZ127" s="51"/>
      <c r="URA127" s="51"/>
      <c r="URB127" s="51"/>
      <c r="URC127" s="51"/>
      <c r="URD127" s="51"/>
      <c r="URE127" s="51"/>
      <c r="URF127" s="51"/>
      <c r="URG127" s="51"/>
      <c r="URH127" s="51"/>
      <c r="URI127" s="51"/>
      <c r="URJ127" s="51"/>
      <c r="URK127" s="51"/>
      <c r="URL127" s="51"/>
      <c r="URM127" s="51"/>
      <c r="URN127" s="51"/>
      <c r="URO127" s="51"/>
      <c r="URP127" s="51"/>
      <c r="URQ127" s="51"/>
      <c r="URR127" s="51"/>
      <c r="URS127" s="51"/>
      <c r="URT127" s="51"/>
      <c r="URU127" s="51"/>
      <c r="URV127" s="51"/>
      <c r="URW127" s="51"/>
      <c r="URX127" s="51"/>
      <c r="URY127" s="51"/>
      <c r="URZ127" s="51"/>
      <c r="USA127" s="51"/>
      <c r="USB127" s="51"/>
      <c r="USC127" s="51"/>
      <c r="USD127" s="51"/>
      <c r="USE127" s="51"/>
      <c r="USF127" s="51"/>
      <c r="USG127" s="51"/>
      <c r="USH127" s="51"/>
      <c r="USI127" s="51"/>
      <c r="USJ127" s="51"/>
      <c r="USK127" s="51"/>
      <c r="USL127" s="51"/>
      <c r="USM127" s="51"/>
      <c r="USN127" s="51"/>
      <c r="USO127" s="51"/>
      <c r="USP127" s="51"/>
      <c r="USQ127" s="51"/>
      <c r="USR127" s="51"/>
      <c r="USS127" s="51"/>
      <c r="UST127" s="51"/>
      <c r="USU127" s="51"/>
      <c r="USV127" s="51"/>
      <c r="USW127" s="51"/>
      <c r="USX127" s="51"/>
      <c r="USY127" s="51"/>
      <c r="USZ127" s="51"/>
      <c r="UTA127" s="51"/>
      <c r="UTB127" s="51"/>
      <c r="UTC127" s="51"/>
      <c r="UTD127" s="51"/>
      <c r="UTE127" s="51"/>
      <c r="UTF127" s="51"/>
      <c r="UTG127" s="51"/>
      <c r="UTH127" s="51"/>
      <c r="UTI127" s="51"/>
      <c r="UTJ127" s="51"/>
      <c r="UTK127" s="51"/>
      <c r="UTL127" s="51"/>
      <c r="UTM127" s="51"/>
      <c r="UTN127" s="51"/>
      <c r="UTO127" s="51"/>
      <c r="UTP127" s="51"/>
      <c r="UTQ127" s="51"/>
      <c r="UTR127" s="51"/>
      <c r="UTS127" s="51"/>
      <c r="UTT127" s="51"/>
      <c r="UTU127" s="51"/>
      <c r="UTV127" s="51"/>
      <c r="UTW127" s="51"/>
      <c r="UTX127" s="51"/>
      <c r="UTY127" s="51"/>
      <c r="UTZ127" s="51"/>
      <c r="UUA127" s="51"/>
      <c r="UUB127" s="51"/>
      <c r="UUC127" s="51"/>
      <c r="UUD127" s="51"/>
      <c r="UUE127" s="51"/>
      <c r="UUF127" s="51"/>
      <c r="UUG127" s="51"/>
      <c r="UUH127" s="51"/>
      <c r="UUI127" s="51"/>
      <c r="UUJ127" s="51"/>
      <c r="UUK127" s="51"/>
      <c r="UUL127" s="51"/>
      <c r="UUM127" s="51"/>
      <c r="UUN127" s="51"/>
      <c r="UUO127" s="51"/>
      <c r="UUP127" s="51"/>
      <c r="UUQ127" s="51"/>
      <c r="UUR127" s="51"/>
      <c r="UUS127" s="51"/>
      <c r="UUT127" s="51"/>
      <c r="UUU127" s="51"/>
      <c r="UUV127" s="51"/>
      <c r="UUW127" s="51"/>
      <c r="UUX127" s="51"/>
      <c r="UUY127" s="51"/>
      <c r="UUZ127" s="51"/>
      <c r="UVA127" s="51"/>
      <c r="UVB127" s="51"/>
      <c r="UVC127" s="51"/>
      <c r="UVD127" s="51"/>
      <c r="UVE127" s="51"/>
      <c r="UVF127" s="51"/>
      <c r="UVG127" s="51"/>
      <c r="UVH127" s="51"/>
      <c r="UVI127" s="51"/>
      <c r="UVJ127" s="51"/>
      <c r="UVK127" s="51"/>
      <c r="UVL127" s="51"/>
      <c r="UVM127" s="51"/>
      <c r="UVN127" s="51"/>
      <c r="UVO127" s="51"/>
      <c r="UVP127" s="51"/>
      <c r="UVQ127" s="51"/>
      <c r="UVR127" s="51"/>
      <c r="UVS127" s="51"/>
      <c r="UVT127" s="51"/>
      <c r="UVU127" s="51"/>
      <c r="UVV127" s="51"/>
      <c r="UVW127" s="51"/>
      <c r="UVX127" s="51"/>
      <c r="UVY127" s="51"/>
      <c r="UVZ127" s="51"/>
      <c r="UWA127" s="51"/>
      <c r="UWB127" s="51"/>
      <c r="UWC127" s="51"/>
      <c r="UWD127" s="51"/>
      <c r="UWE127" s="51"/>
      <c r="UWF127" s="51"/>
      <c r="UWG127" s="51"/>
      <c r="UWH127" s="51"/>
      <c r="UWI127" s="51"/>
      <c r="UWJ127" s="51"/>
      <c r="UWK127" s="51"/>
      <c r="UWL127" s="51"/>
      <c r="UWM127" s="51"/>
      <c r="UWN127" s="51"/>
      <c r="UWO127" s="51"/>
      <c r="UWP127" s="51"/>
      <c r="UWQ127" s="51"/>
      <c r="UWR127" s="51"/>
      <c r="UWS127" s="51"/>
      <c r="UWT127" s="51"/>
      <c r="UWU127" s="51"/>
      <c r="UWV127" s="51"/>
      <c r="UWW127" s="51"/>
      <c r="UWX127" s="51"/>
      <c r="UWY127" s="51"/>
      <c r="UWZ127" s="51"/>
      <c r="UXA127" s="51"/>
      <c r="UXB127" s="51"/>
      <c r="UXC127" s="51"/>
      <c r="UXD127" s="51"/>
      <c r="UXE127" s="51"/>
      <c r="UXF127" s="51"/>
      <c r="UXG127" s="51"/>
      <c r="UXH127" s="51"/>
      <c r="UXI127" s="51"/>
      <c r="UXJ127" s="51"/>
      <c r="UXK127" s="51"/>
      <c r="UXL127" s="51"/>
      <c r="UXM127" s="51"/>
      <c r="UXN127" s="51"/>
      <c r="UXO127" s="51"/>
      <c r="UXP127" s="51"/>
      <c r="UXQ127" s="51"/>
      <c r="UXR127" s="51"/>
      <c r="UXS127" s="51"/>
      <c r="UXT127" s="51"/>
      <c r="UXU127" s="51"/>
      <c r="UXV127" s="51"/>
      <c r="UXW127" s="51"/>
      <c r="UXX127" s="51"/>
      <c r="UXY127" s="51"/>
      <c r="UXZ127" s="51"/>
      <c r="UYA127" s="51"/>
      <c r="UYB127" s="51"/>
      <c r="UYC127" s="51"/>
      <c r="UYD127" s="51"/>
      <c r="UYE127" s="51"/>
      <c r="UYF127" s="51"/>
      <c r="UYG127" s="51"/>
      <c r="UYH127" s="51"/>
      <c r="UYI127" s="51"/>
      <c r="UYJ127" s="51"/>
      <c r="UYK127" s="51"/>
      <c r="UYL127" s="51"/>
      <c r="UYM127" s="51"/>
      <c r="UYN127" s="51"/>
      <c r="UYO127" s="51"/>
      <c r="UYP127" s="51"/>
      <c r="UYQ127" s="51"/>
      <c r="UYR127" s="51"/>
      <c r="UYS127" s="51"/>
      <c r="UYT127" s="51"/>
      <c r="UYU127" s="51"/>
      <c r="UYV127" s="51"/>
      <c r="UYW127" s="51"/>
      <c r="UYX127" s="51"/>
      <c r="UYY127" s="51"/>
      <c r="UYZ127" s="51"/>
      <c r="UZA127" s="51"/>
      <c r="UZB127" s="51"/>
      <c r="UZC127" s="51"/>
      <c r="UZD127" s="51"/>
      <c r="UZE127" s="51"/>
      <c r="UZF127" s="51"/>
      <c r="UZG127" s="51"/>
      <c r="UZH127" s="51"/>
      <c r="UZI127" s="51"/>
      <c r="UZJ127" s="51"/>
      <c r="UZK127" s="51"/>
      <c r="UZL127" s="51"/>
      <c r="UZM127" s="51"/>
      <c r="UZN127" s="51"/>
      <c r="UZO127" s="51"/>
      <c r="UZP127" s="51"/>
      <c r="UZQ127" s="51"/>
      <c r="UZR127" s="51"/>
      <c r="UZS127" s="51"/>
      <c r="UZT127" s="51"/>
      <c r="UZU127" s="51"/>
      <c r="UZV127" s="51"/>
      <c r="UZW127" s="51"/>
      <c r="UZX127" s="51"/>
      <c r="UZY127" s="51"/>
      <c r="UZZ127" s="51"/>
      <c r="VAA127" s="51"/>
      <c r="VAB127" s="51"/>
      <c r="VAC127" s="51"/>
      <c r="VAD127" s="51"/>
      <c r="VAE127" s="51"/>
      <c r="VAF127" s="51"/>
      <c r="VAG127" s="51"/>
      <c r="VAH127" s="51"/>
      <c r="VAI127" s="51"/>
      <c r="VAJ127" s="51"/>
      <c r="VAK127" s="51"/>
      <c r="VAL127" s="51"/>
      <c r="VAM127" s="51"/>
      <c r="VAN127" s="51"/>
      <c r="VAO127" s="51"/>
      <c r="VAP127" s="51"/>
      <c r="VAQ127" s="51"/>
      <c r="VAR127" s="51"/>
      <c r="VAS127" s="51"/>
      <c r="VAT127" s="51"/>
      <c r="VAU127" s="51"/>
      <c r="VAV127" s="51"/>
      <c r="VAW127" s="51"/>
      <c r="VAX127" s="51"/>
      <c r="VAY127" s="51"/>
      <c r="VAZ127" s="51"/>
      <c r="VBA127" s="51"/>
      <c r="VBB127" s="51"/>
      <c r="VBC127" s="51"/>
      <c r="VBD127" s="51"/>
      <c r="VBE127" s="51"/>
      <c r="VBF127" s="51"/>
      <c r="VBG127" s="51"/>
      <c r="VBH127" s="51"/>
      <c r="VBI127" s="51"/>
      <c r="VBJ127" s="51"/>
      <c r="VBK127" s="51"/>
      <c r="VBL127" s="51"/>
      <c r="VBM127" s="51"/>
      <c r="VBN127" s="51"/>
      <c r="VBO127" s="51"/>
      <c r="VBP127" s="51"/>
      <c r="VBQ127" s="51"/>
      <c r="VBR127" s="51"/>
      <c r="VBS127" s="51"/>
      <c r="VBT127" s="51"/>
      <c r="VBU127" s="51"/>
      <c r="VBV127" s="51"/>
      <c r="VBW127" s="51"/>
      <c r="VBX127" s="51"/>
      <c r="VBY127" s="51"/>
      <c r="VBZ127" s="51"/>
      <c r="VCA127" s="51"/>
      <c r="VCB127" s="51"/>
      <c r="VCC127" s="51"/>
      <c r="VCD127" s="51"/>
      <c r="VCE127" s="51"/>
      <c r="VCF127" s="51"/>
      <c r="VCG127" s="51"/>
      <c r="VCH127" s="51"/>
      <c r="VCI127" s="51"/>
      <c r="VCJ127" s="51"/>
      <c r="VCK127" s="51"/>
      <c r="VCL127" s="51"/>
      <c r="VCM127" s="51"/>
      <c r="VCN127" s="51"/>
      <c r="VCO127" s="51"/>
      <c r="VCP127" s="51"/>
      <c r="VCQ127" s="51"/>
      <c r="VCR127" s="51"/>
      <c r="VCS127" s="51"/>
      <c r="VCT127" s="51"/>
      <c r="VCU127" s="51"/>
      <c r="VCV127" s="51"/>
      <c r="VCW127" s="51"/>
      <c r="VCX127" s="51"/>
      <c r="VCY127" s="51"/>
      <c r="VCZ127" s="51"/>
      <c r="VDA127" s="51"/>
      <c r="VDB127" s="51"/>
      <c r="VDC127" s="51"/>
      <c r="VDD127" s="51"/>
      <c r="VDE127" s="51"/>
      <c r="VDF127" s="51"/>
      <c r="VDG127" s="51"/>
      <c r="VDH127" s="51"/>
      <c r="VDI127" s="51"/>
      <c r="VDJ127" s="51"/>
      <c r="VDK127" s="51"/>
      <c r="VDL127" s="51"/>
      <c r="VDM127" s="51"/>
      <c r="VDN127" s="51"/>
      <c r="VDO127" s="51"/>
      <c r="VDP127" s="51"/>
      <c r="VDQ127" s="51"/>
      <c r="VDR127" s="51"/>
      <c r="VDS127" s="51"/>
      <c r="VDT127" s="51"/>
      <c r="VDU127" s="51"/>
      <c r="VDV127" s="51"/>
      <c r="VDW127" s="51"/>
      <c r="VDX127" s="51"/>
      <c r="VDY127" s="51"/>
      <c r="VDZ127" s="51"/>
      <c r="VEA127" s="51"/>
      <c r="VEB127" s="51"/>
      <c r="VEC127" s="51"/>
      <c r="VED127" s="51"/>
      <c r="VEE127" s="51"/>
      <c r="VEF127" s="51"/>
      <c r="VEG127" s="51"/>
      <c r="VEH127" s="51"/>
      <c r="VEI127" s="51"/>
      <c r="VEJ127" s="51"/>
      <c r="VEK127" s="51"/>
      <c r="VEL127" s="51"/>
      <c r="VEM127" s="51"/>
      <c r="VEN127" s="51"/>
      <c r="VEO127" s="51"/>
      <c r="VEP127" s="51"/>
      <c r="VEQ127" s="51"/>
      <c r="VER127" s="51"/>
      <c r="VES127" s="51"/>
      <c r="VET127" s="51"/>
      <c r="VEU127" s="51"/>
      <c r="VEV127" s="51"/>
      <c r="VEW127" s="51"/>
      <c r="VEX127" s="51"/>
      <c r="VEY127" s="51"/>
      <c r="VEZ127" s="51"/>
      <c r="VFA127" s="51"/>
      <c r="VFB127" s="51"/>
      <c r="VFC127" s="51"/>
      <c r="VFD127" s="51"/>
      <c r="VFE127" s="51"/>
      <c r="VFF127" s="51"/>
      <c r="VFG127" s="51"/>
      <c r="VFH127" s="51"/>
      <c r="VFI127" s="51"/>
      <c r="VFJ127" s="51"/>
      <c r="VFK127" s="51"/>
      <c r="VFL127" s="51"/>
      <c r="VFM127" s="51"/>
      <c r="VFN127" s="51"/>
      <c r="VFO127" s="51"/>
      <c r="VFP127" s="51"/>
      <c r="VFQ127" s="51"/>
      <c r="VFR127" s="51"/>
      <c r="VFS127" s="51"/>
      <c r="VFT127" s="51"/>
      <c r="VFU127" s="51"/>
      <c r="VFV127" s="51"/>
      <c r="VFW127" s="51"/>
      <c r="VFX127" s="51"/>
      <c r="VFY127" s="51"/>
      <c r="VFZ127" s="51"/>
      <c r="VGA127" s="51"/>
      <c r="VGB127" s="51"/>
      <c r="VGC127" s="51"/>
      <c r="VGD127" s="51"/>
      <c r="VGE127" s="51"/>
      <c r="VGF127" s="51"/>
      <c r="VGG127" s="51"/>
      <c r="VGH127" s="51"/>
      <c r="VGI127" s="51"/>
      <c r="VGJ127" s="51"/>
      <c r="VGK127" s="51"/>
      <c r="VGL127" s="51"/>
      <c r="VGM127" s="51"/>
      <c r="VGN127" s="51"/>
      <c r="VGO127" s="51"/>
      <c r="VGP127" s="51"/>
      <c r="VGQ127" s="51"/>
      <c r="VGR127" s="51"/>
      <c r="VGS127" s="51"/>
      <c r="VGT127" s="51"/>
      <c r="VGU127" s="51"/>
      <c r="VGV127" s="51"/>
      <c r="VGW127" s="51"/>
      <c r="VGX127" s="51"/>
      <c r="VGY127" s="51"/>
      <c r="VGZ127" s="51"/>
      <c r="VHA127" s="51"/>
      <c r="VHB127" s="51"/>
      <c r="VHC127" s="51"/>
      <c r="VHD127" s="51"/>
      <c r="VHE127" s="51"/>
      <c r="VHF127" s="51"/>
      <c r="VHG127" s="51"/>
      <c r="VHH127" s="51"/>
      <c r="VHI127" s="51"/>
      <c r="VHJ127" s="51"/>
      <c r="VHK127" s="51"/>
      <c r="VHL127" s="51"/>
      <c r="VHM127" s="51"/>
      <c r="VHN127" s="51"/>
      <c r="VHO127" s="51"/>
      <c r="VHP127" s="51"/>
      <c r="VHQ127" s="51"/>
      <c r="VHR127" s="51"/>
      <c r="VHS127" s="51"/>
      <c r="VHT127" s="51"/>
      <c r="VHU127" s="51"/>
      <c r="VHV127" s="51"/>
      <c r="VHW127" s="51"/>
      <c r="VHX127" s="51"/>
      <c r="VHY127" s="51"/>
      <c r="VHZ127" s="51"/>
      <c r="VIA127" s="51"/>
      <c r="VIB127" s="51"/>
      <c r="VIC127" s="51"/>
      <c r="VID127" s="51"/>
      <c r="VIE127" s="51"/>
      <c r="VIF127" s="51"/>
      <c r="VIG127" s="51"/>
      <c r="VIH127" s="51"/>
      <c r="VII127" s="51"/>
      <c r="VIJ127" s="51"/>
      <c r="VIK127" s="51"/>
      <c r="VIL127" s="51"/>
      <c r="VIM127" s="51"/>
      <c r="VIN127" s="51"/>
      <c r="VIO127" s="51"/>
      <c r="VIP127" s="51"/>
      <c r="VIQ127" s="51"/>
      <c r="VIR127" s="51"/>
      <c r="VIS127" s="51"/>
      <c r="VIT127" s="51"/>
      <c r="VIU127" s="51"/>
      <c r="VIV127" s="51"/>
      <c r="VIW127" s="51"/>
      <c r="VIX127" s="51"/>
      <c r="VIY127" s="51"/>
      <c r="VIZ127" s="51"/>
      <c r="VJA127" s="51"/>
      <c r="VJB127" s="51"/>
      <c r="VJC127" s="51"/>
      <c r="VJD127" s="51"/>
      <c r="VJE127" s="51"/>
      <c r="VJF127" s="51"/>
      <c r="VJG127" s="51"/>
      <c r="VJH127" s="51"/>
      <c r="VJI127" s="51"/>
      <c r="VJJ127" s="51"/>
      <c r="VJK127" s="51"/>
      <c r="VJL127" s="51"/>
      <c r="VJM127" s="51"/>
      <c r="VJN127" s="51"/>
      <c r="VJO127" s="51"/>
      <c r="VJP127" s="51"/>
      <c r="VJQ127" s="51"/>
      <c r="VJR127" s="51"/>
      <c r="VJS127" s="51"/>
      <c r="VJT127" s="51"/>
      <c r="VJU127" s="51"/>
      <c r="VJV127" s="51"/>
      <c r="VJW127" s="51"/>
      <c r="VJX127" s="51"/>
      <c r="VJY127" s="51"/>
      <c r="VJZ127" s="51"/>
      <c r="VKA127" s="51"/>
      <c r="VKB127" s="51"/>
      <c r="VKC127" s="51"/>
      <c r="VKD127" s="51"/>
      <c r="VKE127" s="51"/>
      <c r="VKF127" s="51"/>
      <c r="VKG127" s="51"/>
      <c r="VKH127" s="51"/>
      <c r="VKI127" s="51"/>
      <c r="VKJ127" s="51"/>
      <c r="VKK127" s="51"/>
      <c r="VKL127" s="51"/>
      <c r="VKM127" s="51"/>
      <c r="VKN127" s="51"/>
      <c r="VKO127" s="51"/>
      <c r="VKP127" s="51"/>
      <c r="VKQ127" s="51"/>
      <c r="VKR127" s="51"/>
      <c r="VKS127" s="51"/>
      <c r="VKT127" s="51"/>
      <c r="VKU127" s="51"/>
      <c r="VKV127" s="51"/>
      <c r="VKW127" s="51"/>
      <c r="VKX127" s="51"/>
      <c r="VKY127" s="51"/>
      <c r="VKZ127" s="51"/>
      <c r="VLA127" s="51"/>
      <c r="VLB127" s="51"/>
      <c r="VLC127" s="51"/>
      <c r="VLD127" s="51"/>
      <c r="VLE127" s="51"/>
      <c r="VLF127" s="51"/>
      <c r="VLG127" s="51"/>
      <c r="VLH127" s="51"/>
      <c r="VLI127" s="51"/>
      <c r="VLJ127" s="51"/>
      <c r="VLK127" s="51"/>
      <c r="VLL127" s="51"/>
      <c r="VLM127" s="51"/>
      <c r="VLN127" s="51"/>
      <c r="VLO127" s="51"/>
      <c r="VLP127" s="51"/>
      <c r="VLQ127" s="51"/>
      <c r="VLR127" s="51"/>
      <c r="VLS127" s="51"/>
      <c r="VLT127" s="51"/>
      <c r="VLU127" s="51"/>
      <c r="VLV127" s="51"/>
      <c r="VLW127" s="51"/>
      <c r="VLX127" s="51"/>
      <c r="VLY127" s="51"/>
      <c r="VLZ127" s="51"/>
      <c r="VMA127" s="51"/>
      <c r="VMB127" s="51"/>
      <c r="VMC127" s="51"/>
      <c r="VMD127" s="51"/>
      <c r="VME127" s="51"/>
      <c r="VMF127" s="51"/>
      <c r="VMG127" s="51"/>
      <c r="VMH127" s="51"/>
      <c r="VMI127" s="51"/>
      <c r="VMJ127" s="51"/>
      <c r="VMK127" s="51"/>
      <c r="VML127" s="51"/>
      <c r="VMM127" s="51"/>
      <c r="VMN127" s="51"/>
      <c r="VMO127" s="51"/>
      <c r="VMP127" s="51"/>
      <c r="VMQ127" s="51"/>
      <c r="VMR127" s="51"/>
      <c r="VMS127" s="51"/>
      <c r="VMT127" s="51"/>
      <c r="VMU127" s="51"/>
      <c r="VMV127" s="51"/>
      <c r="VMW127" s="51"/>
      <c r="VMX127" s="51"/>
      <c r="VMY127" s="51"/>
      <c r="VMZ127" s="51"/>
      <c r="VNA127" s="51"/>
      <c r="VNB127" s="51"/>
      <c r="VNC127" s="51"/>
      <c r="VND127" s="51"/>
      <c r="VNE127" s="51"/>
      <c r="VNF127" s="51"/>
      <c r="VNG127" s="51"/>
      <c r="VNH127" s="51"/>
      <c r="VNI127" s="51"/>
      <c r="VNJ127" s="51"/>
      <c r="VNK127" s="51"/>
      <c r="VNL127" s="51"/>
      <c r="VNM127" s="51"/>
      <c r="VNN127" s="51"/>
      <c r="VNO127" s="51"/>
      <c r="VNP127" s="51"/>
      <c r="VNQ127" s="51"/>
      <c r="VNR127" s="51"/>
      <c r="VNS127" s="51"/>
      <c r="VNT127" s="51"/>
      <c r="VNU127" s="51"/>
      <c r="VNV127" s="51"/>
      <c r="VNW127" s="51"/>
      <c r="VNX127" s="51"/>
      <c r="VNY127" s="51"/>
      <c r="VNZ127" s="51"/>
      <c r="VOA127" s="51"/>
      <c r="VOB127" s="51"/>
      <c r="VOC127" s="51"/>
      <c r="VOD127" s="51"/>
      <c r="VOE127" s="51"/>
      <c r="VOF127" s="51"/>
      <c r="VOG127" s="51"/>
      <c r="VOH127" s="51"/>
      <c r="VOI127" s="51"/>
      <c r="VOJ127" s="51"/>
      <c r="VOK127" s="51"/>
      <c r="VOL127" s="51"/>
      <c r="VOM127" s="51"/>
      <c r="VON127" s="51"/>
      <c r="VOO127" s="51"/>
      <c r="VOP127" s="51"/>
      <c r="VOQ127" s="51"/>
      <c r="VOR127" s="51"/>
      <c r="VOS127" s="51"/>
      <c r="VOT127" s="51"/>
      <c r="VOU127" s="51"/>
      <c r="VOV127" s="51"/>
      <c r="VOW127" s="51"/>
      <c r="VOX127" s="51"/>
      <c r="VOY127" s="51"/>
      <c r="VOZ127" s="51"/>
      <c r="VPA127" s="51"/>
      <c r="VPB127" s="51"/>
      <c r="VPC127" s="51"/>
      <c r="VPD127" s="51"/>
      <c r="VPE127" s="51"/>
      <c r="VPF127" s="51"/>
      <c r="VPG127" s="51"/>
      <c r="VPH127" s="51"/>
      <c r="VPI127" s="51"/>
      <c r="VPJ127" s="51"/>
      <c r="VPK127" s="51"/>
      <c r="VPL127" s="51"/>
      <c r="VPM127" s="51"/>
      <c r="VPN127" s="51"/>
      <c r="VPO127" s="51"/>
      <c r="VPP127" s="51"/>
      <c r="VPQ127" s="51"/>
      <c r="VPR127" s="51"/>
      <c r="VPS127" s="51"/>
      <c r="VPT127" s="51"/>
      <c r="VPU127" s="51"/>
      <c r="VPV127" s="51"/>
      <c r="VPW127" s="51"/>
      <c r="VPX127" s="51"/>
      <c r="VPY127" s="51"/>
      <c r="VPZ127" s="51"/>
      <c r="VQA127" s="51"/>
      <c r="VQB127" s="51"/>
      <c r="VQC127" s="51"/>
      <c r="VQD127" s="51"/>
      <c r="VQE127" s="51"/>
      <c r="VQF127" s="51"/>
      <c r="VQG127" s="51"/>
      <c r="VQH127" s="51"/>
      <c r="VQI127" s="51"/>
      <c r="VQJ127" s="51"/>
      <c r="VQK127" s="51"/>
      <c r="VQL127" s="51"/>
      <c r="VQM127" s="51"/>
      <c r="VQN127" s="51"/>
      <c r="VQO127" s="51"/>
      <c r="VQP127" s="51"/>
      <c r="VQQ127" s="51"/>
      <c r="VQR127" s="51"/>
      <c r="VQS127" s="51"/>
      <c r="VQT127" s="51"/>
      <c r="VQU127" s="51"/>
      <c r="VQV127" s="51"/>
      <c r="VQW127" s="51"/>
      <c r="VQX127" s="51"/>
      <c r="VQY127" s="51"/>
      <c r="VQZ127" s="51"/>
      <c r="VRA127" s="51"/>
      <c r="VRB127" s="51"/>
      <c r="VRC127" s="51"/>
      <c r="VRD127" s="51"/>
      <c r="VRE127" s="51"/>
      <c r="VRF127" s="51"/>
      <c r="VRG127" s="51"/>
      <c r="VRH127" s="51"/>
      <c r="VRI127" s="51"/>
      <c r="VRJ127" s="51"/>
      <c r="VRK127" s="51"/>
      <c r="VRL127" s="51"/>
      <c r="VRM127" s="51"/>
      <c r="VRN127" s="51"/>
      <c r="VRO127" s="51"/>
      <c r="VRP127" s="51"/>
      <c r="VRQ127" s="51"/>
      <c r="VRR127" s="51"/>
      <c r="VRS127" s="51"/>
      <c r="VRT127" s="51"/>
      <c r="VRU127" s="51"/>
      <c r="VRV127" s="51"/>
      <c r="VRW127" s="51"/>
      <c r="VRX127" s="51"/>
      <c r="VRY127" s="51"/>
      <c r="VRZ127" s="51"/>
      <c r="VSA127" s="51"/>
      <c r="VSB127" s="51"/>
      <c r="VSC127" s="51"/>
      <c r="VSD127" s="51"/>
      <c r="VSE127" s="51"/>
      <c r="VSF127" s="51"/>
      <c r="VSG127" s="51"/>
      <c r="VSH127" s="51"/>
      <c r="VSI127" s="51"/>
      <c r="VSJ127" s="51"/>
      <c r="VSK127" s="51"/>
      <c r="VSL127" s="51"/>
      <c r="VSM127" s="51"/>
      <c r="VSN127" s="51"/>
      <c r="VSO127" s="51"/>
      <c r="VSP127" s="51"/>
      <c r="VSQ127" s="51"/>
      <c r="VSR127" s="51"/>
      <c r="VSS127" s="51"/>
      <c r="VST127" s="51"/>
      <c r="VSU127" s="51"/>
      <c r="VSV127" s="51"/>
      <c r="VSW127" s="51"/>
      <c r="VSX127" s="51"/>
      <c r="VSY127" s="51"/>
      <c r="VSZ127" s="51"/>
      <c r="VTA127" s="51"/>
      <c r="VTB127" s="51"/>
      <c r="VTC127" s="51"/>
      <c r="VTD127" s="51"/>
      <c r="VTE127" s="51"/>
      <c r="VTF127" s="51"/>
      <c r="VTG127" s="51"/>
      <c r="VTH127" s="51"/>
      <c r="VTI127" s="51"/>
      <c r="VTJ127" s="51"/>
      <c r="VTK127" s="51"/>
      <c r="VTL127" s="51"/>
      <c r="VTM127" s="51"/>
      <c r="VTN127" s="51"/>
      <c r="VTO127" s="51"/>
      <c r="VTP127" s="51"/>
      <c r="VTQ127" s="51"/>
      <c r="VTR127" s="51"/>
      <c r="VTS127" s="51"/>
      <c r="VTT127" s="51"/>
      <c r="VTU127" s="51"/>
      <c r="VTV127" s="51"/>
      <c r="VTW127" s="51"/>
      <c r="VTX127" s="51"/>
      <c r="VTY127" s="51"/>
      <c r="VTZ127" s="51"/>
      <c r="VUA127" s="51"/>
      <c r="VUB127" s="51"/>
      <c r="VUC127" s="51"/>
      <c r="VUD127" s="51"/>
      <c r="VUE127" s="51"/>
      <c r="VUF127" s="51"/>
      <c r="VUG127" s="51"/>
      <c r="VUH127" s="51"/>
      <c r="VUI127" s="51"/>
      <c r="VUJ127" s="51"/>
      <c r="VUK127" s="51"/>
      <c r="VUL127" s="51"/>
      <c r="VUM127" s="51"/>
      <c r="VUN127" s="51"/>
      <c r="VUO127" s="51"/>
      <c r="VUP127" s="51"/>
      <c r="VUQ127" s="51"/>
      <c r="VUR127" s="51"/>
      <c r="VUS127" s="51"/>
      <c r="VUT127" s="51"/>
      <c r="VUU127" s="51"/>
      <c r="VUV127" s="51"/>
      <c r="VUW127" s="51"/>
      <c r="VUX127" s="51"/>
      <c r="VUY127" s="51"/>
      <c r="VUZ127" s="51"/>
      <c r="VVA127" s="51"/>
      <c r="VVB127" s="51"/>
      <c r="VVC127" s="51"/>
      <c r="VVD127" s="51"/>
      <c r="VVE127" s="51"/>
      <c r="VVF127" s="51"/>
      <c r="VVG127" s="51"/>
      <c r="VVH127" s="51"/>
      <c r="VVI127" s="51"/>
      <c r="VVJ127" s="51"/>
      <c r="VVK127" s="51"/>
      <c r="VVL127" s="51"/>
      <c r="VVM127" s="51"/>
      <c r="VVN127" s="51"/>
      <c r="VVO127" s="51"/>
      <c r="VVP127" s="51"/>
      <c r="VVQ127" s="51"/>
      <c r="VVR127" s="51"/>
      <c r="VVS127" s="51"/>
      <c r="VVT127" s="51"/>
      <c r="VVU127" s="51"/>
      <c r="VVV127" s="51"/>
      <c r="VVW127" s="51"/>
      <c r="VVX127" s="51"/>
      <c r="VVY127" s="51"/>
      <c r="VVZ127" s="51"/>
      <c r="VWA127" s="51"/>
      <c r="VWB127" s="51"/>
      <c r="VWC127" s="51"/>
      <c r="VWD127" s="51"/>
      <c r="VWE127" s="51"/>
      <c r="VWF127" s="51"/>
      <c r="VWG127" s="51"/>
      <c r="VWH127" s="51"/>
      <c r="VWI127" s="51"/>
      <c r="VWJ127" s="51"/>
      <c r="VWK127" s="51"/>
      <c r="VWL127" s="51"/>
      <c r="VWM127" s="51"/>
      <c r="VWN127" s="51"/>
      <c r="VWO127" s="51"/>
      <c r="VWP127" s="51"/>
      <c r="VWQ127" s="51"/>
      <c r="VWR127" s="51"/>
      <c r="VWS127" s="51"/>
      <c r="VWT127" s="51"/>
      <c r="VWU127" s="51"/>
      <c r="VWV127" s="51"/>
      <c r="VWW127" s="51"/>
      <c r="VWX127" s="51"/>
      <c r="VWY127" s="51"/>
      <c r="VWZ127" s="51"/>
      <c r="VXA127" s="51"/>
      <c r="VXB127" s="51"/>
      <c r="VXC127" s="51"/>
      <c r="VXD127" s="51"/>
      <c r="VXE127" s="51"/>
      <c r="VXF127" s="51"/>
      <c r="VXG127" s="51"/>
      <c r="VXH127" s="51"/>
      <c r="VXI127" s="51"/>
      <c r="VXJ127" s="51"/>
      <c r="VXK127" s="51"/>
      <c r="VXL127" s="51"/>
      <c r="VXM127" s="51"/>
      <c r="VXN127" s="51"/>
      <c r="VXO127" s="51"/>
      <c r="VXP127" s="51"/>
      <c r="VXQ127" s="51"/>
      <c r="VXR127" s="51"/>
      <c r="VXS127" s="51"/>
      <c r="VXT127" s="51"/>
      <c r="VXU127" s="51"/>
      <c r="VXV127" s="51"/>
      <c r="VXW127" s="51"/>
      <c r="VXX127" s="51"/>
      <c r="VXY127" s="51"/>
      <c r="VXZ127" s="51"/>
      <c r="VYA127" s="51"/>
      <c r="VYB127" s="51"/>
      <c r="VYC127" s="51"/>
      <c r="VYD127" s="51"/>
      <c r="VYE127" s="51"/>
      <c r="VYF127" s="51"/>
      <c r="VYG127" s="51"/>
      <c r="VYH127" s="51"/>
      <c r="VYI127" s="51"/>
      <c r="VYJ127" s="51"/>
      <c r="VYK127" s="51"/>
      <c r="VYL127" s="51"/>
      <c r="VYM127" s="51"/>
      <c r="VYN127" s="51"/>
      <c r="VYO127" s="51"/>
      <c r="VYP127" s="51"/>
      <c r="VYQ127" s="51"/>
      <c r="VYR127" s="51"/>
      <c r="VYS127" s="51"/>
      <c r="VYT127" s="51"/>
      <c r="VYU127" s="51"/>
      <c r="VYV127" s="51"/>
      <c r="VYW127" s="51"/>
      <c r="VYX127" s="51"/>
      <c r="VYY127" s="51"/>
      <c r="VYZ127" s="51"/>
      <c r="VZA127" s="51"/>
      <c r="VZB127" s="51"/>
      <c r="VZC127" s="51"/>
      <c r="VZD127" s="51"/>
      <c r="VZE127" s="51"/>
      <c r="VZF127" s="51"/>
      <c r="VZG127" s="51"/>
      <c r="VZH127" s="51"/>
      <c r="VZI127" s="51"/>
      <c r="VZJ127" s="51"/>
      <c r="VZK127" s="51"/>
      <c r="VZL127" s="51"/>
      <c r="VZM127" s="51"/>
      <c r="VZN127" s="51"/>
      <c r="VZO127" s="51"/>
      <c r="VZP127" s="51"/>
      <c r="VZQ127" s="51"/>
      <c r="VZR127" s="51"/>
      <c r="VZS127" s="51"/>
      <c r="VZT127" s="51"/>
      <c r="VZU127" s="51"/>
      <c r="VZV127" s="51"/>
      <c r="VZW127" s="51"/>
      <c r="VZX127" s="51"/>
      <c r="VZY127" s="51"/>
      <c r="VZZ127" s="51"/>
      <c r="WAA127" s="51"/>
      <c r="WAB127" s="51"/>
      <c r="WAC127" s="51"/>
      <c r="WAD127" s="51"/>
      <c r="WAE127" s="51"/>
      <c r="WAF127" s="51"/>
      <c r="WAG127" s="51"/>
      <c r="WAH127" s="51"/>
      <c r="WAI127" s="51"/>
      <c r="WAJ127" s="51"/>
      <c r="WAK127" s="51"/>
      <c r="WAL127" s="51"/>
      <c r="WAM127" s="51"/>
      <c r="WAN127" s="51"/>
      <c r="WAO127" s="51"/>
      <c r="WAP127" s="51"/>
      <c r="WAQ127" s="51"/>
      <c r="WAR127" s="51"/>
      <c r="WAS127" s="51"/>
      <c r="WAT127" s="51"/>
      <c r="WAU127" s="51"/>
      <c r="WAV127" s="51"/>
      <c r="WAW127" s="51"/>
      <c r="WAX127" s="51"/>
      <c r="WAY127" s="51"/>
      <c r="WAZ127" s="51"/>
      <c r="WBA127" s="51"/>
      <c r="WBB127" s="51"/>
      <c r="WBC127" s="51"/>
      <c r="WBD127" s="51"/>
      <c r="WBE127" s="51"/>
      <c r="WBF127" s="51"/>
      <c r="WBG127" s="51"/>
      <c r="WBH127" s="51"/>
      <c r="WBI127" s="51"/>
      <c r="WBJ127" s="51"/>
      <c r="WBK127" s="51"/>
      <c r="WBL127" s="51"/>
      <c r="WBM127" s="51"/>
      <c r="WBN127" s="51"/>
      <c r="WBO127" s="51"/>
      <c r="WBP127" s="51"/>
      <c r="WBQ127" s="51"/>
      <c r="WBR127" s="51"/>
      <c r="WBS127" s="51"/>
      <c r="WBT127" s="51"/>
      <c r="WBU127" s="51"/>
      <c r="WBV127" s="51"/>
      <c r="WBW127" s="51"/>
      <c r="WBX127" s="51"/>
      <c r="WBY127" s="51"/>
      <c r="WBZ127" s="51"/>
      <c r="WCA127" s="51"/>
      <c r="WCB127" s="51"/>
      <c r="WCC127" s="51"/>
      <c r="WCD127" s="51"/>
      <c r="WCE127" s="51"/>
      <c r="WCF127" s="51"/>
      <c r="WCG127" s="51"/>
      <c r="WCH127" s="51"/>
      <c r="WCI127" s="51"/>
      <c r="WCJ127" s="51"/>
      <c r="WCK127" s="51"/>
      <c r="WCL127" s="51"/>
      <c r="WCM127" s="51"/>
      <c r="WCN127" s="51"/>
      <c r="WCO127" s="51"/>
      <c r="WCP127" s="51"/>
      <c r="WCQ127" s="51"/>
      <c r="WCR127" s="51"/>
      <c r="WCS127" s="51"/>
      <c r="WCT127" s="51"/>
      <c r="WCU127" s="51"/>
      <c r="WCV127" s="51"/>
      <c r="WCW127" s="51"/>
      <c r="WCX127" s="51"/>
      <c r="WCY127" s="51"/>
      <c r="WCZ127" s="51"/>
      <c r="WDA127" s="51"/>
      <c r="WDB127" s="51"/>
      <c r="WDC127" s="51"/>
      <c r="WDD127" s="51"/>
      <c r="WDE127" s="51"/>
      <c r="WDF127" s="51"/>
      <c r="WDG127" s="51"/>
      <c r="WDH127" s="51"/>
      <c r="WDI127" s="51"/>
      <c r="WDJ127" s="51"/>
      <c r="WDK127" s="51"/>
      <c r="WDL127" s="51"/>
      <c r="WDM127" s="51"/>
      <c r="WDN127" s="51"/>
      <c r="WDO127" s="51"/>
      <c r="WDP127" s="51"/>
      <c r="WDQ127" s="51"/>
      <c r="WDR127" s="51"/>
      <c r="WDS127" s="51"/>
      <c r="WDT127" s="51"/>
      <c r="WDU127" s="51"/>
      <c r="WDV127" s="51"/>
      <c r="WDW127" s="51"/>
      <c r="WDX127" s="51"/>
      <c r="WDY127" s="51"/>
      <c r="WDZ127" s="51"/>
      <c r="WEA127" s="51"/>
      <c r="WEB127" s="51"/>
      <c r="WEC127" s="51"/>
      <c r="WED127" s="51"/>
      <c r="WEE127" s="51"/>
      <c r="WEF127" s="51"/>
      <c r="WEG127" s="51"/>
      <c r="WEH127" s="51"/>
      <c r="WEI127" s="51"/>
      <c r="WEJ127" s="51"/>
      <c r="WEK127" s="51"/>
      <c r="WEL127" s="51"/>
      <c r="WEM127" s="51"/>
      <c r="WEN127" s="51"/>
      <c r="WEO127" s="51"/>
      <c r="WEP127" s="51"/>
      <c r="WEQ127" s="51"/>
      <c r="WER127" s="51"/>
      <c r="WES127" s="51"/>
      <c r="WET127" s="51"/>
      <c r="WEU127" s="51"/>
      <c r="WEV127" s="51"/>
      <c r="WEW127" s="51"/>
      <c r="WEX127" s="51"/>
      <c r="WEY127" s="51"/>
      <c r="WEZ127" s="51"/>
      <c r="WFA127" s="51"/>
      <c r="WFB127" s="51"/>
      <c r="WFC127" s="51"/>
      <c r="WFD127" s="51"/>
      <c r="WFE127" s="51"/>
      <c r="WFF127" s="51"/>
      <c r="WFG127" s="51"/>
      <c r="WFH127" s="51"/>
      <c r="WFI127" s="51"/>
      <c r="WFJ127" s="51"/>
      <c r="WFK127" s="51"/>
      <c r="WFL127" s="51"/>
      <c r="WFM127" s="51"/>
      <c r="WFN127" s="51"/>
      <c r="WFO127" s="51"/>
      <c r="WFP127" s="51"/>
      <c r="WFQ127" s="51"/>
      <c r="WFR127" s="51"/>
      <c r="WFS127" s="51"/>
      <c r="WFT127" s="51"/>
      <c r="WFU127" s="51"/>
      <c r="WFV127" s="51"/>
      <c r="WFW127" s="51"/>
      <c r="WFX127" s="51"/>
      <c r="WFY127" s="51"/>
      <c r="WFZ127" s="51"/>
      <c r="WGA127" s="51"/>
      <c r="WGB127" s="51"/>
      <c r="WGC127" s="51"/>
      <c r="WGD127" s="51"/>
      <c r="WGE127" s="51"/>
      <c r="WGF127" s="51"/>
      <c r="WGG127" s="51"/>
      <c r="WGH127" s="51"/>
      <c r="WGI127" s="51"/>
      <c r="WGJ127" s="51"/>
      <c r="WGK127" s="51"/>
      <c r="WGL127" s="51"/>
      <c r="WGM127" s="51"/>
      <c r="WGN127" s="51"/>
      <c r="WGO127" s="51"/>
      <c r="WGP127" s="51"/>
      <c r="WGQ127" s="51"/>
      <c r="WGR127" s="51"/>
      <c r="WGS127" s="51"/>
      <c r="WGT127" s="51"/>
      <c r="WGU127" s="51"/>
      <c r="WGV127" s="51"/>
      <c r="WGW127" s="51"/>
      <c r="WGX127" s="51"/>
      <c r="WGY127" s="51"/>
      <c r="WGZ127" s="51"/>
      <c r="WHA127" s="51"/>
      <c r="WHB127" s="51"/>
      <c r="WHC127" s="51"/>
      <c r="WHD127" s="51"/>
      <c r="WHE127" s="51"/>
      <c r="WHF127" s="51"/>
      <c r="WHG127" s="51"/>
      <c r="WHH127" s="51"/>
      <c r="WHI127" s="51"/>
      <c r="WHJ127" s="51"/>
      <c r="WHK127" s="51"/>
      <c r="WHL127" s="51"/>
      <c r="WHM127" s="51"/>
      <c r="WHN127" s="51"/>
      <c r="WHO127" s="51"/>
      <c r="WHP127" s="51"/>
      <c r="WHQ127" s="51"/>
      <c r="WHR127" s="51"/>
      <c r="WHS127" s="51"/>
      <c r="WHT127" s="51"/>
      <c r="WHU127" s="51"/>
      <c r="WHV127" s="51"/>
      <c r="WHW127" s="51"/>
      <c r="WHX127" s="51"/>
      <c r="WHY127" s="51"/>
      <c r="WHZ127" s="51"/>
      <c r="WIA127" s="51"/>
      <c r="WIB127" s="51"/>
      <c r="WIC127" s="51"/>
      <c r="WID127" s="51"/>
      <c r="WIE127" s="51"/>
      <c r="WIF127" s="51"/>
      <c r="WIG127" s="51"/>
      <c r="WIH127" s="51"/>
      <c r="WII127" s="51"/>
      <c r="WIJ127" s="51"/>
      <c r="WIK127" s="51"/>
      <c r="WIL127" s="51"/>
      <c r="WIM127" s="51"/>
      <c r="WIN127" s="51"/>
      <c r="WIO127" s="51"/>
      <c r="WIP127" s="51"/>
      <c r="WIQ127" s="51"/>
      <c r="WIR127" s="51"/>
      <c r="WIS127" s="51"/>
      <c r="WIT127" s="51"/>
      <c r="WIU127" s="51"/>
      <c r="WIV127" s="51"/>
      <c r="WIW127" s="51"/>
      <c r="WIX127" s="51"/>
      <c r="WIY127" s="51"/>
      <c r="WIZ127" s="51"/>
      <c r="WJA127" s="51"/>
      <c r="WJB127" s="51"/>
      <c r="WJC127" s="51"/>
      <c r="WJD127" s="51"/>
      <c r="WJE127" s="51"/>
      <c r="WJF127" s="51"/>
      <c r="WJG127" s="51"/>
      <c r="WJH127" s="51"/>
      <c r="WJI127" s="51"/>
      <c r="WJJ127" s="51"/>
      <c r="WJK127" s="51"/>
      <c r="WJL127" s="51"/>
      <c r="WJM127" s="51"/>
      <c r="WJN127" s="51"/>
      <c r="WJO127" s="51"/>
      <c r="WJP127" s="51"/>
      <c r="WJQ127" s="51"/>
      <c r="WJR127" s="51"/>
      <c r="WJS127" s="51"/>
      <c r="WJT127" s="51"/>
      <c r="WJU127" s="51"/>
      <c r="WJV127" s="51"/>
      <c r="WJW127" s="51"/>
      <c r="WJX127" s="51"/>
      <c r="WJY127" s="51"/>
      <c r="WJZ127" s="51"/>
      <c r="WKA127" s="51"/>
      <c r="WKB127" s="51"/>
      <c r="WKC127" s="51"/>
      <c r="WKD127" s="51"/>
      <c r="WKE127" s="51"/>
      <c r="WKF127" s="51"/>
      <c r="WKG127" s="51"/>
      <c r="WKH127" s="51"/>
      <c r="WKI127" s="51"/>
      <c r="WKJ127" s="51"/>
      <c r="WKK127" s="51"/>
      <c r="WKL127" s="51"/>
      <c r="WKM127" s="51"/>
      <c r="WKN127" s="51"/>
      <c r="WKO127" s="51"/>
      <c r="WKP127" s="51"/>
      <c r="WKQ127" s="51"/>
      <c r="WKR127" s="51"/>
      <c r="WKS127" s="51"/>
      <c r="WKT127" s="51"/>
      <c r="WKU127" s="51"/>
      <c r="WKV127" s="51"/>
      <c r="WKW127" s="51"/>
      <c r="WKX127" s="51"/>
      <c r="WKY127" s="51"/>
      <c r="WKZ127" s="51"/>
      <c r="WLA127" s="51"/>
      <c r="WLB127" s="51"/>
      <c r="WLC127" s="51"/>
      <c r="WLD127" s="51"/>
      <c r="WLE127" s="51"/>
      <c r="WLF127" s="51"/>
      <c r="WLG127" s="51"/>
      <c r="WLH127" s="51"/>
      <c r="WLI127" s="51"/>
      <c r="WLJ127" s="51"/>
      <c r="WLK127" s="51"/>
      <c r="WLL127" s="51"/>
      <c r="WLM127" s="51"/>
      <c r="WLN127" s="51"/>
      <c r="WLO127" s="51"/>
      <c r="WLP127" s="51"/>
      <c r="WLQ127" s="51"/>
      <c r="WLR127" s="51"/>
      <c r="WLS127" s="51"/>
      <c r="WLT127" s="51"/>
      <c r="WLU127" s="51"/>
      <c r="WLV127" s="51"/>
      <c r="WLW127" s="51"/>
      <c r="WLX127" s="51"/>
      <c r="WLY127" s="51"/>
      <c r="WLZ127" s="51"/>
      <c r="WMA127" s="51"/>
      <c r="WMB127" s="51"/>
      <c r="WMC127" s="51"/>
      <c r="WMD127" s="51"/>
      <c r="WME127" s="51"/>
      <c r="WMF127" s="51"/>
      <c r="WMG127" s="51"/>
      <c r="WMH127" s="51"/>
      <c r="WMI127" s="51"/>
      <c r="WMJ127" s="51"/>
      <c r="WMK127" s="51"/>
      <c r="WML127" s="51"/>
      <c r="WMM127" s="51"/>
      <c r="WMN127" s="51"/>
      <c r="WMO127" s="51"/>
      <c r="WMP127" s="51"/>
      <c r="WMQ127" s="51"/>
      <c r="WMR127" s="51"/>
      <c r="WMS127" s="51"/>
      <c r="WMT127" s="51"/>
      <c r="WMU127" s="51"/>
      <c r="WMV127" s="51"/>
      <c r="WMW127" s="51"/>
      <c r="WMX127" s="51"/>
      <c r="WMY127" s="51"/>
      <c r="WMZ127" s="51"/>
      <c r="WNA127" s="51"/>
      <c r="WNB127" s="51"/>
      <c r="WNC127" s="51"/>
      <c r="WND127" s="51"/>
      <c r="WNE127" s="51"/>
      <c r="WNF127" s="51"/>
      <c r="WNG127" s="51"/>
      <c r="WNH127" s="51"/>
      <c r="WNI127" s="51"/>
      <c r="WNJ127" s="51"/>
      <c r="WNK127" s="51"/>
      <c r="WNL127" s="51"/>
      <c r="WNM127" s="51"/>
      <c r="WNN127" s="51"/>
      <c r="WNO127" s="51"/>
      <c r="WNP127" s="51"/>
      <c r="WNQ127" s="51"/>
      <c r="WNR127" s="51"/>
      <c r="WNS127" s="51"/>
      <c r="WNT127" s="51"/>
      <c r="WNU127" s="51"/>
      <c r="WNV127" s="51"/>
      <c r="WNW127" s="51"/>
      <c r="WNX127" s="51"/>
      <c r="WNY127" s="51"/>
      <c r="WNZ127" s="51"/>
      <c r="WOA127" s="51"/>
      <c r="WOB127" s="51"/>
      <c r="WOC127" s="51"/>
      <c r="WOD127" s="51"/>
      <c r="WOE127" s="51"/>
      <c r="WOF127" s="51"/>
      <c r="WOG127" s="51"/>
      <c r="WOH127" s="51"/>
      <c r="WOI127" s="51"/>
      <c r="WOJ127" s="51"/>
      <c r="WOK127" s="51"/>
      <c r="WOL127" s="51"/>
      <c r="WOM127" s="51"/>
      <c r="WON127" s="51"/>
      <c r="WOO127" s="51"/>
      <c r="WOP127" s="51"/>
      <c r="WOQ127" s="51"/>
      <c r="WOR127" s="51"/>
      <c r="WOS127" s="51"/>
      <c r="WOT127" s="51"/>
      <c r="WOU127" s="51"/>
      <c r="WOV127" s="51"/>
      <c r="WOW127" s="51"/>
      <c r="WOX127" s="51"/>
      <c r="WOY127" s="51"/>
      <c r="WOZ127" s="51"/>
      <c r="WPA127" s="51"/>
      <c r="WPB127" s="51"/>
      <c r="WPC127" s="51"/>
      <c r="WPD127" s="51"/>
      <c r="WPE127" s="51"/>
      <c r="WPF127" s="51"/>
      <c r="WPG127" s="51"/>
      <c r="WPH127" s="51"/>
      <c r="WPI127" s="51"/>
      <c r="WPJ127" s="51"/>
      <c r="WPK127" s="51"/>
      <c r="WPL127" s="51"/>
      <c r="WPM127" s="51"/>
      <c r="WPN127" s="51"/>
      <c r="WPO127" s="51"/>
      <c r="WPP127" s="51"/>
      <c r="WPQ127" s="51"/>
      <c r="WPR127" s="51"/>
      <c r="WPS127" s="51"/>
      <c r="WPT127" s="51"/>
      <c r="WPU127" s="51"/>
      <c r="WPV127" s="51"/>
      <c r="WPW127" s="51"/>
      <c r="WPX127" s="51"/>
      <c r="WPY127" s="51"/>
      <c r="WPZ127" s="51"/>
      <c r="WQA127" s="51"/>
      <c r="WQB127" s="51"/>
      <c r="WQC127" s="51"/>
      <c r="WQD127" s="51"/>
      <c r="WQE127" s="51"/>
      <c r="WQF127" s="51"/>
      <c r="WQG127" s="51"/>
      <c r="WQH127" s="51"/>
      <c r="WQI127" s="51"/>
      <c r="WQJ127" s="51"/>
      <c r="WQK127" s="51"/>
      <c r="WQL127" s="51"/>
      <c r="WQM127" s="51"/>
      <c r="WQN127" s="51"/>
      <c r="WQO127" s="51"/>
      <c r="WQP127" s="51"/>
      <c r="WQQ127" s="51"/>
      <c r="WQR127" s="51"/>
      <c r="WQS127" s="51"/>
      <c r="WQT127" s="51"/>
      <c r="WQU127" s="51"/>
      <c r="WQV127" s="51"/>
      <c r="WQW127" s="51"/>
      <c r="WQX127" s="51"/>
      <c r="WQY127" s="51"/>
      <c r="WQZ127" s="51"/>
      <c r="WRA127" s="51"/>
      <c r="WRB127" s="51"/>
      <c r="WRC127" s="51"/>
      <c r="WRD127" s="51"/>
      <c r="WRE127" s="51"/>
      <c r="WRF127" s="51"/>
      <c r="WRG127" s="51"/>
      <c r="WRH127" s="51"/>
      <c r="WRI127" s="51"/>
      <c r="WRJ127" s="51"/>
      <c r="WRK127" s="51"/>
      <c r="WRL127" s="51"/>
      <c r="WRM127" s="51"/>
      <c r="WRN127" s="51"/>
      <c r="WRO127" s="51"/>
      <c r="WRP127" s="51"/>
      <c r="WRQ127" s="51"/>
      <c r="WRR127" s="51"/>
      <c r="WRS127" s="51"/>
      <c r="WRT127" s="51"/>
      <c r="WRU127" s="51"/>
      <c r="WRV127" s="51"/>
      <c r="WRW127" s="51"/>
      <c r="WRX127" s="51"/>
      <c r="WRY127" s="51"/>
      <c r="WRZ127" s="51"/>
      <c r="WSA127" s="51"/>
      <c r="WSB127" s="51"/>
      <c r="WSC127" s="51"/>
      <c r="WSD127" s="51"/>
      <c r="WSE127" s="51"/>
      <c r="WSF127" s="51"/>
      <c r="WSG127" s="51"/>
      <c r="WSH127" s="51"/>
      <c r="WSI127" s="51"/>
      <c r="WSJ127" s="51"/>
      <c r="WSK127" s="51"/>
      <c r="WSL127" s="51"/>
      <c r="WSM127" s="51"/>
      <c r="WSN127" s="51"/>
      <c r="WSO127" s="51"/>
      <c r="WSP127" s="51"/>
      <c r="WSQ127" s="51"/>
      <c r="WSR127" s="51"/>
      <c r="WSS127" s="51"/>
      <c r="WST127" s="51"/>
      <c r="WSU127" s="51"/>
      <c r="WSV127" s="51"/>
      <c r="WSW127" s="51"/>
      <c r="WSX127" s="51"/>
      <c r="WSY127" s="51"/>
      <c r="WSZ127" s="51"/>
      <c r="WTA127" s="51"/>
      <c r="WTB127" s="51"/>
      <c r="WTC127" s="51"/>
      <c r="WTD127" s="51"/>
      <c r="WTE127" s="51"/>
      <c r="WTF127" s="51"/>
      <c r="WTG127" s="51"/>
      <c r="WTH127" s="51"/>
      <c r="WTI127" s="51"/>
      <c r="WTJ127" s="51"/>
      <c r="WTK127" s="51"/>
      <c r="WTL127" s="51"/>
      <c r="WTM127" s="51"/>
      <c r="WTN127" s="51"/>
      <c r="WTO127" s="51"/>
      <c r="WTP127" s="51"/>
      <c r="WTQ127" s="51"/>
      <c r="WTR127" s="51"/>
      <c r="WTS127" s="51"/>
      <c r="WTT127" s="51"/>
      <c r="WTU127" s="51"/>
      <c r="WTV127" s="51"/>
      <c r="WTW127" s="51"/>
      <c r="WTX127" s="51"/>
      <c r="WTY127" s="51"/>
      <c r="WTZ127" s="51"/>
      <c r="WUA127" s="51"/>
      <c r="WUB127" s="51"/>
      <c r="WUC127" s="51"/>
      <c r="WUD127" s="51"/>
      <c r="WUE127" s="51"/>
      <c r="WUF127" s="51"/>
      <c r="WUG127" s="51"/>
      <c r="WUH127" s="51"/>
      <c r="WUI127" s="51"/>
      <c r="WUJ127" s="51"/>
      <c r="WUK127" s="51"/>
      <c r="WUL127" s="51"/>
      <c r="WUM127" s="51"/>
      <c r="WUN127" s="51"/>
      <c r="WUO127" s="51"/>
      <c r="WUP127" s="51"/>
      <c r="WUQ127" s="51"/>
      <c r="WUR127" s="51"/>
      <c r="WUS127" s="51"/>
      <c r="WUT127" s="51"/>
      <c r="WUU127" s="51"/>
      <c r="WUV127" s="51"/>
      <c r="WUW127" s="51"/>
      <c r="WUX127" s="51"/>
      <c r="WUY127" s="51"/>
      <c r="WUZ127" s="51"/>
      <c r="WVA127" s="51"/>
      <c r="WVB127" s="51"/>
      <c r="WVC127" s="51"/>
      <c r="WVD127" s="51"/>
      <c r="WVE127" s="51"/>
      <c r="WVF127" s="51"/>
      <c r="WVG127" s="51"/>
      <c r="WVH127" s="51"/>
      <c r="WVI127" s="51"/>
      <c r="WVJ127" s="51"/>
      <c r="WVK127" s="51"/>
      <c r="WVL127" s="51"/>
      <c r="WVM127" s="51"/>
      <c r="WVN127" s="51"/>
      <c r="WVO127" s="51"/>
      <c r="WVP127" s="51"/>
      <c r="WVQ127" s="51"/>
      <c r="WVR127" s="51"/>
      <c r="WVS127" s="51"/>
      <c r="WVT127" s="51"/>
      <c r="WVU127" s="51"/>
      <c r="WVV127" s="51"/>
      <c r="WVW127" s="51"/>
      <c r="WVX127" s="51"/>
      <c r="WVY127" s="51"/>
      <c r="WVZ127" s="51"/>
      <c r="WWA127" s="51"/>
      <c r="WWB127" s="51"/>
      <c r="WWC127" s="51"/>
      <c r="WWD127" s="51"/>
      <c r="WWE127" s="51"/>
      <c r="WWF127" s="51"/>
      <c r="WWG127" s="51"/>
      <c r="WWH127" s="51"/>
      <c r="WWI127" s="51"/>
      <c r="WWJ127" s="51"/>
      <c r="WWK127" s="51"/>
      <c r="WWL127" s="51"/>
      <c r="WWM127" s="51"/>
      <c r="WWN127" s="51"/>
      <c r="WWO127" s="51"/>
      <c r="WWP127" s="51"/>
      <c r="WWQ127" s="51"/>
      <c r="WWR127" s="51"/>
      <c r="WWS127" s="51"/>
      <c r="WWT127" s="51"/>
      <c r="WWU127" s="51"/>
      <c r="WWV127" s="51"/>
      <c r="WWW127" s="51"/>
      <c r="WWX127" s="51"/>
      <c r="WWY127" s="51"/>
      <c r="WWZ127" s="51"/>
      <c r="WXA127" s="51"/>
      <c r="WXB127" s="51"/>
      <c r="WXC127" s="51"/>
      <c r="WXD127" s="51"/>
      <c r="WXE127" s="51"/>
      <c r="WXF127" s="51"/>
      <c r="WXG127" s="51"/>
      <c r="WXH127" s="51"/>
      <c r="WXI127" s="51"/>
      <c r="WXJ127" s="51"/>
      <c r="WXK127" s="51"/>
      <c r="WXL127" s="51"/>
      <c r="WXM127" s="51"/>
      <c r="WXN127" s="51"/>
      <c r="WXO127" s="51"/>
      <c r="WXP127" s="51"/>
      <c r="WXQ127" s="51"/>
      <c r="WXR127" s="51"/>
      <c r="WXS127" s="51"/>
      <c r="WXT127" s="51"/>
      <c r="WXU127" s="51"/>
      <c r="WXV127" s="51"/>
      <c r="WXW127" s="51"/>
      <c r="WXX127" s="51"/>
      <c r="WXY127" s="51"/>
      <c r="WXZ127" s="51"/>
      <c r="WYA127" s="51"/>
      <c r="WYB127" s="51"/>
      <c r="WYC127" s="51"/>
      <c r="WYD127" s="51"/>
      <c r="WYE127" s="51"/>
      <c r="WYF127" s="51"/>
      <c r="WYG127" s="51"/>
      <c r="WYH127" s="51"/>
      <c r="WYI127" s="51"/>
      <c r="WYJ127" s="51"/>
      <c r="WYK127" s="51"/>
      <c r="WYL127" s="51"/>
      <c r="WYM127" s="51"/>
      <c r="WYN127" s="51"/>
      <c r="WYO127" s="51"/>
      <c r="WYP127" s="51"/>
      <c r="WYQ127" s="51"/>
      <c r="WYR127" s="51"/>
      <c r="WYS127" s="51"/>
      <c r="WYT127" s="51"/>
      <c r="WYU127" s="51"/>
      <c r="WYV127" s="51"/>
      <c r="WYW127" s="51"/>
      <c r="WYX127" s="51"/>
      <c r="WYY127" s="51"/>
      <c r="WYZ127" s="51"/>
      <c r="WZA127" s="51"/>
      <c r="WZB127" s="51"/>
      <c r="WZC127" s="51"/>
      <c r="WZD127" s="51"/>
      <c r="WZE127" s="51"/>
      <c r="WZF127" s="51"/>
      <c r="WZG127" s="51"/>
      <c r="WZH127" s="51"/>
      <c r="WZI127" s="51"/>
      <c r="WZJ127" s="51"/>
      <c r="WZK127" s="51"/>
      <c r="WZL127" s="51"/>
      <c r="WZM127" s="51"/>
      <c r="WZN127" s="51"/>
      <c r="WZO127" s="51"/>
      <c r="WZP127" s="51"/>
      <c r="WZQ127" s="51"/>
      <c r="WZR127" s="51"/>
      <c r="WZS127" s="51"/>
      <c r="WZT127" s="51"/>
      <c r="WZU127" s="51"/>
      <c r="WZV127" s="51"/>
      <c r="WZW127" s="51"/>
      <c r="WZX127" s="51"/>
      <c r="WZY127" s="51"/>
      <c r="WZZ127" s="51"/>
      <c r="XAA127" s="51"/>
      <c r="XAB127" s="51"/>
      <c r="XAC127" s="51"/>
      <c r="XAD127" s="51"/>
      <c r="XAE127" s="51"/>
      <c r="XAF127" s="51"/>
      <c r="XAG127" s="51"/>
      <c r="XAH127" s="51"/>
      <c r="XAI127" s="51"/>
      <c r="XAJ127" s="51"/>
      <c r="XAK127" s="51"/>
      <c r="XAL127" s="51"/>
      <c r="XAM127" s="51"/>
      <c r="XAN127" s="51"/>
      <c r="XAO127" s="51"/>
      <c r="XAP127" s="51"/>
      <c r="XAQ127" s="51"/>
      <c r="XAR127" s="51"/>
      <c r="XAS127" s="51"/>
      <c r="XAT127" s="51"/>
      <c r="XAU127" s="51"/>
      <c r="XAV127" s="51"/>
      <c r="XAW127" s="51"/>
      <c r="XAX127" s="51"/>
      <c r="XAY127" s="51"/>
      <c r="XAZ127" s="51"/>
      <c r="XBA127" s="51"/>
      <c r="XBB127" s="51"/>
      <c r="XBC127" s="51"/>
      <c r="XBD127" s="51"/>
      <c r="XBE127" s="51"/>
      <c r="XBF127" s="51"/>
      <c r="XBG127" s="51"/>
      <c r="XBH127" s="51"/>
      <c r="XBI127" s="51"/>
      <c r="XBJ127" s="51"/>
      <c r="XBK127" s="51"/>
      <c r="XBL127" s="51"/>
      <c r="XBM127" s="51"/>
      <c r="XBN127" s="51"/>
      <c r="XBO127" s="51"/>
      <c r="XBP127" s="51"/>
      <c r="XBQ127" s="51"/>
      <c r="XBR127" s="51"/>
      <c r="XBS127" s="51"/>
      <c r="XBT127" s="51"/>
      <c r="XBU127" s="51"/>
      <c r="XBV127" s="51"/>
      <c r="XBW127" s="51"/>
      <c r="XBX127" s="51"/>
      <c r="XBY127" s="51"/>
      <c r="XBZ127" s="51"/>
      <c r="XCA127" s="51"/>
      <c r="XCB127" s="51"/>
      <c r="XCC127" s="51"/>
      <c r="XCD127" s="51"/>
      <c r="XCE127" s="51"/>
      <c r="XCF127" s="51"/>
      <c r="XCG127" s="51"/>
      <c r="XCH127" s="51"/>
      <c r="XCI127" s="51"/>
      <c r="XCJ127" s="51"/>
      <c r="XCK127" s="51"/>
      <c r="XCL127" s="51"/>
      <c r="XCM127" s="51"/>
      <c r="XCN127" s="51"/>
      <c r="XCO127" s="51"/>
      <c r="XCP127" s="51"/>
      <c r="XCQ127" s="51"/>
      <c r="XCR127" s="51"/>
      <c r="XCS127" s="51"/>
      <c r="XCT127" s="51"/>
      <c r="XCU127" s="51"/>
      <c r="XCV127" s="51"/>
      <c r="XCW127" s="51"/>
      <c r="XCX127" s="51"/>
      <c r="XCY127" s="51"/>
      <c r="XCZ127" s="51"/>
      <c r="XDA127" s="51"/>
      <c r="XDB127" s="51"/>
      <c r="XDC127" s="51"/>
      <c r="XDD127" s="51"/>
      <c r="XDE127" s="51"/>
      <c r="XDF127" s="51"/>
      <c r="XDG127" s="51"/>
      <c r="XDH127" s="51"/>
      <c r="XDI127" s="51"/>
      <c r="XDJ127" s="51"/>
      <c r="XDK127" s="51"/>
      <c r="XDL127" s="51"/>
      <c r="XDM127" s="51"/>
      <c r="XDN127" s="51"/>
      <c r="XDO127" s="51"/>
      <c r="XDP127" s="51"/>
      <c r="XDQ127" s="51"/>
      <c r="XDR127" s="51"/>
      <c r="XDS127" s="51"/>
      <c r="XDT127" s="51"/>
      <c r="XDU127" s="51"/>
      <c r="XDV127" s="51"/>
      <c r="XDW127" s="51"/>
      <c r="XDX127" s="51"/>
      <c r="XDY127" s="51"/>
      <c r="XDZ127" s="51"/>
      <c r="XEA127" s="51"/>
      <c r="XEB127" s="51"/>
      <c r="XEC127" s="51"/>
      <c r="XED127" s="51"/>
      <c r="XEE127" s="51"/>
      <c r="XEF127" s="51"/>
      <c r="XEG127" s="51"/>
      <c r="XEH127" s="51"/>
      <c r="XEI127" s="51"/>
      <c r="XEJ127" s="51"/>
      <c r="XEK127" s="51"/>
      <c r="XEL127" s="51"/>
      <c r="XEM127" s="51"/>
      <c r="XEN127" s="51"/>
      <c r="XEO127" s="51"/>
      <c r="XEP127" s="51"/>
      <c r="XEQ127" s="51"/>
      <c r="XER127" s="51"/>
      <c r="XES127" s="51"/>
      <c r="XET127" s="51"/>
      <c r="XEU127" s="51"/>
      <c r="XEV127" s="51"/>
      <c r="XEW127" s="51"/>
      <c r="XEX127" s="51"/>
      <c r="XEY127" s="51"/>
      <c r="XEZ127" s="51"/>
      <c r="XFA127" s="51"/>
      <c r="XFB127" s="51"/>
      <c r="XFC127" s="51"/>
      <c r="XFD127" s="51"/>
    </row>
    <row r="128" s="6" customFormat="1" ht="27" spans="1:16384">
      <c r="A128" s="29" t="s">
        <v>350</v>
      </c>
      <c r="B128" s="52">
        <v>1</v>
      </c>
      <c r="C128" s="52"/>
      <c r="D128" s="52" t="s">
        <v>351</v>
      </c>
      <c r="E128" s="52"/>
      <c r="F128" s="94" t="s">
        <v>24</v>
      </c>
      <c r="G128" s="29" t="s">
        <v>24</v>
      </c>
      <c r="H128" s="29" t="s">
        <v>24</v>
      </c>
      <c r="I128" s="52"/>
      <c r="J128" s="52"/>
      <c r="K128" s="52"/>
      <c r="L128" s="52"/>
      <c r="M128" s="52"/>
      <c r="N128" s="52"/>
      <c r="O128" s="52" t="s">
        <v>352</v>
      </c>
      <c r="P128" s="52"/>
      <c r="Q128" s="103"/>
      <c r="R128" s="103"/>
      <c r="T128" s="53"/>
      <c r="U128" s="53"/>
      <c r="V128" s="53"/>
      <c r="W128" s="53"/>
      <c r="X128" s="53"/>
      <c r="Y128" s="53"/>
      <c r="Z128" s="53"/>
      <c r="AA128" s="72"/>
      <c r="AB128" s="73" t="s">
        <v>1</v>
      </c>
      <c r="AC128" s="106" t="s">
        <v>353</v>
      </c>
      <c r="AD128" s="107"/>
      <c r="AE128" s="107" t="s">
        <v>352</v>
      </c>
      <c r="AF128" s="107"/>
      <c r="AG128" s="72"/>
      <c r="AH128" s="72"/>
      <c r="AI128" s="90"/>
      <c r="AJ128" s="90"/>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c r="WVW128" s="53"/>
      <c r="WVX128" s="53"/>
      <c r="WVY128" s="53"/>
      <c r="WVZ128" s="53"/>
      <c r="WWA128" s="53"/>
      <c r="WWB128" s="53"/>
      <c r="WWC128" s="53"/>
      <c r="WWD128" s="53"/>
      <c r="WWE128" s="53"/>
      <c r="WWF128" s="53"/>
      <c r="WWG128" s="53"/>
      <c r="WWH128" s="53"/>
      <c r="WWI128" s="53"/>
      <c r="WWJ128" s="53"/>
      <c r="WWK128" s="53"/>
      <c r="WWL128" s="53"/>
      <c r="WWM128" s="53"/>
      <c r="WWN128" s="53"/>
      <c r="WWO128" s="53"/>
      <c r="WWP128" s="53"/>
      <c r="WWQ128" s="53"/>
      <c r="WWR128" s="53"/>
      <c r="WWS128" s="53"/>
      <c r="WWT128" s="53"/>
      <c r="WWU128" s="53"/>
      <c r="WWV128" s="53"/>
      <c r="WWW128" s="53"/>
      <c r="WWX128" s="53"/>
      <c r="WWY128" s="53"/>
      <c r="WWZ128" s="53"/>
      <c r="WXA128" s="53"/>
      <c r="WXB128" s="53"/>
      <c r="WXC128" s="53"/>
      <c r="WXD128" s="53"/>
      <c r="WXE128" s="53"/>
      <c r="WXF128" s="53"/>
      <c r="WXG128" s="53"/>
      <c r="WXH128" s="53"/>
      <c r="WXI128" s="53"/>
      <c r="WXJ128" s="53"/>
      <c r="WXK128" s="53"/>
      <c r="WXL128" s="53"/>
      <c r="WXM128" s="53"/>
      <c r="WXN128" s="53"/>
      <c r="WXO128" s="53"/>
      <c r="WXP128" s="53"/>
      <c r="WXQ128" s="53"/>
      <c r="WXR128" s="53"/>
      <c r="WXS128" s="53"/>
      <c r="WXT128" s="53"/>
      <c r="WXU128" s="53"/>
      <c r="WXV128" s="53"/>
      <c r="WXW128" s="53"/>
      <c r="WXX128" s="53"/>
      <c r="WXY128" s="53"/>
      <c r="WXZ128" s="53"/>
      <c r="WYA128" s="53"/>
      <c r="WYB128" s="53"/>
      <c r="WYC128" s="53"/>
      <c r="WYD128" s="53"/>
      <c r="WYE128" s="53"/>
      <c r="WYF128" s="53"/>
      <c r="WYG128" s="53"/>
      <c r="WYH128" s="53"/>
      <c r="WYI128" s="53"/>
      <c r="WYJ128" s="53"/>
      <c r="WYK128" s="53"/>
      <c r="WYL128" s="53"/>
      <c r="WYM128" s="53"/>
      <c r="WYN128" s="53"/>
      <c r="WYO128" s="53"/>
      <c r="WYP128" s="53"/>
      <c r="WYQ128" s="53"/>
      <c r="WYR128" s="53"/>
      <c r="WYS128" s="53"/>
      <c r="WYT128" s="53"/>
      <c r="WYU128" s="53"/>
      <c r="WYV128" s="53"/>
      <c r="WYW128" s="53"/>
      <c r="WYX128" s="53"/>
      <c r="WYY128" s="53"/>
      <c r="WYZ128" s="53"/>
      <c r="WZA128" s="53"/>
      <c r="WZB128" s="53"/>
      <c r="WZC128" s="53"/>
      <c r="WZD128" s="53"/>
      <c r="WZE128" s="53"/>
      <c r="WZF128" s="53"/>
      <c r="WZG128" s="53"/>
      <c r="WZH128" s="53"/>
      <c r="WZI128" s="53"/>
      <c r="WZJ128" s="53"/>
      <c r="WZK128" s="53"/>
      <c r="WZL128" s="53"/>
      <c r="WZM128" s="53"/>
      <c r="WZN128" s="53"/>
      <c r="WZO128" s="53"/>
      <c r="WZP128" s="53"/>
      <c r="WZQ128" s="53"/>
      <c r="WZR128" s="53"/>
      <c r="WZS128" s="53"/>
      <c r="WZT128" s="53"/>
      <c r="WZU128" s="53"/>
      <c r="WZV128" s="53"/>
      <c r="WZW128" s="53"/>
      <c r="WZX128" s="53"/>
      <c r="WZY128" s="53"/>
      <c r="WZZ128" s="53"/>
      <c r="XAA128" s="53"/>
      <c r="XAB128" s="53"/>
      <c r="XAC128" s="53"/>
      <c r="XAD128" s="53"/>
      <c r="XAE128" s="53"/>
      <c r="XAF128" s="53"/>
      <c r="XAG128" s="53"/>
      <c r="XAH128" s="53"/>
      <c r="XAI128" s="53"/>
      <c r="XAJ128" s="53"/>
      <c r="XAK128" s="53"/>
      <c r="XAL128" s="53"/>
      <c r="XAM128" s="53"/>
      <c r="XAN128" s="53"/>
      <c r="XAO128" s="53"/>
      <c r="XAP128" s="53"/>
      <c r="XAQ128" s="53"/>
      <c r="XAR128" s="53"/>
      <c r="XAS128" s="53"/>
      <c r="XAT128" s="53"/>
      <c r="XAU128" s="53"/>
      <c r="XAV128" s="53"/>
      <c r="XAW128" s="53"/>
      <c r="XAX128" s="53"/>
      <c r="XAY128" s="53"/>
      <c r="XAZ128" s="53"/>
      <c r="XBA128" s="53"/>
      <c r="XBB128" s="53"/>
      <c r="XBC128" s="53"/>
      <c r="XBD128" s="53"/>
      <c r="XBE128" s="53"/>
      <c r="XBF128" s="53"/>
      <c r="XBG128" s="53"/>
      <c r="XBH128" s="53"/>
      <c r="XBI128" s="53"/>
      <c r="XBJ128" s="53"/>
      <c r="XBK128" s="53"/>
      <c r="XBL128" s="53"/>
      <c r="XBM128" s="53"/>
      <c r="XBN128" s="53"/>
      <c r="XBO128" s="53"/>
      <c r="XBP128" s="53"/>
      <c r="XBQ128" s="53"/>
      <c r="XBR128" s="53"/>
      <c r="XBS128" s="53"/>
      <c r="XBT128" s="53"/>
      <c r="XBU128" s="53"/>
      <c r="XBV128" s="53"/>
      <c r="XBW128" s="53"/>
      <c r="XBX128" s="53"/>
      <c r="XBY128" s="53"/>
      <c r="XBZ128" s="53"/>
      <c r="XCA128" s="53"/>
      <c r="XCB128" s="53"/>
      <c r="XCC128" s="53"/>
      <c r="XCD128" s="53"/>
      <c r="XCE128" s="53"/>
      <c r="XCF128" s="53"/>
      <c r="XCG128" s="53"/>
      <c r="XCH128" s="53"/>
      <c r="XCI128" s="53"/>
      <c r="XCJ128" s="53"/>
      <c r="XCK128" s="53"/>
      <c r="XCL128" s="53"/>
      <c r="XCM128" s="53"/>
      <c r="XCN128" s="53"/>
      <c r="XCO128" s="53"/>
      <c r="XCP128" s="53"/>
      <c r="XCQ128" s="53"/>
      <c r="XCR128" s="53"/>
      <c r="XCS128" s="53"/>
      <c r="XCT128" s="53"/>
      <c r="XCU128" s="53"/>
      <c r="XCV128" s="53"/>
      <c r="XCW128" s="53"/>
      <c r="XCX128" s="53"/>
      <c r="XCY128" s="53"/>
      <c r="XCZ128" s="53"/>
      <c r="XDA128" s="53"/>
      <c r="XDB128" s="53"/>
      <c r="XDC128" s="53"/>
      <c r="XDD128" s="53"/>
      <c r="XDE128" s="53"/>
      <c r="XDF128" s="53"/>
      <c r="XDG128" s="53"/>
      <c r="XDH128" s="53"/>
      <c r="XDI128" s="53"/>
      <c r="XDJ128" s="53"/>
      <c r="XDK128" s="53"/>
      <c r="XDL128" s="53"/>
      <c r="XDM128" s="53"/>
      <c r="XDN128" s="53"/>
      <c r="XDO128" s="53"/>
      <c r="XDP128" s="53"/>
      <c r="XDQ128" s="53"/>
      <c r="XDR128" s="53"/>
      <c r="XDS128" s="53"/>
      <c r="XDT128" s="53"/>
      <c r="XDU128" s="53"/>
      <c r="XDV128" s="53"/>
      <c r="XDW128" s="53"/>
      <c r="XDX128" s="53"/>
      <c r="XDY128" s="53"/>
      <c r="XDZ128" s="53"/>
      <c r="XEA128" s="53"/>
      <c r="XEB128" s="53"/>
      <c r="XEC128" s="53"/>
      <c r="XED128" s="53"/>
      <c r="XEE128" s="53"/>
      <c r="XEF128" s="53"/>
      <c r="XEG128" s="53"/>
      <c r="XEH128" s="53"/>
      <c r="XEI128" s="53"/>
      <c r="XEJ128" s="53"/>
      <c r="XEK128" s="53"/>
      <c r="XEL128" s="53"/>
      <c r="XEM128" s="53"/>
      <c r="XEN128" s="53"/>
      <c r="XEO128" s="53"/>
      <c r="XEP128" s="53"/>
      <c r="XEQ128" s="53"/>
      <c r="XER128" s="53"/>
      <c r="XES128" s="53"/>
      <c r="XET128" s="53"/>
      <c r="XEU128" s="53"/>
      <c r="XEV128" s="53"/>
      <c r="XEW128" s="53"/>
      <c r="XEX128" s="53"/>
      <c r="XEY128" s="53"/>
      <c r="XEZ128" s="53"/>
      <c r="XFA128" s="53"/>
      <c r="XFB128" s="53"/>
      <c r="XFC128" s="53"/>
      <c r="XFD128" s="53"/>
    </row>
    <row r="129" s="7" customFormat="1" ht="36" spans="1:36">
      <c r="A129" s="30" t="s">
        <v>354</v>
      </c>
      <c r="B129" s="30">
        <v>1</v>
      </c>
      <c r="C129" s="30" t="s">
        <v>28</v>
      </c>
      <c r="D129" s="37" t="s">
        <v>137</v>
      </c>
      <c r="E129" s="30">
        <v>93</v>
      </c>
      <c r="F129" s="33" t="s">
        <v>355</v>
      </c>
      <c r="G129" s="30" t="s">
        <v>340</v>
      </c>
      <c r="H129" s="30">
        <v>2023</v>
      </c>
      <c r="I129" s="30">
        <v>0</v>
      </c>
      <c r="J129" s="30">
        <v>0</v>
      </c>
      <c r="K129" s="30">
        <v>0</v>
      </c>
      <c r="L129" s="30"/>
      <c r="M129" s="30"/>
      <c r="N129" s="30">
        <v>0</v>
      </c>
      <c r="O129" s="30" t="s">
        <v>356</v>
      </c>
      <c r="P129" s="30" t="s">
        <v>40</v>
      </c>
      <c r="Q129" s="37" t="s">
        <v>32</v>
      </c>
      <c r="R129" s="37"/>
      <c r="S129" s="9"/>
      <c r="AA129" s="77"/>
      <c r="AB129" s="55" t="s">
        <v>1</v>
      </c>
      <c r="AC129" s="78" t="s">
        <v>355</v>
      </c>
      <c r="AD129" s="81" t="s">
        <v>328</v>
      </c>
      <c r="AE129" s="81" t="s">
        <v>356</v>
      </c>
      <c r="AF129" s="79"/>
      <c r="AG129" s="77"/>
      <c r="AH129" s="77"/>
      <c r="AI129" s="91"/>
      <c r="AJ129" s="91"/>
    </row>
    <row r="130" s="6" customFormat="1" ht="27" spans="1:16384">
      <c r="A130" s="29" t="s">
        <v>357</v>
      </c>
      <c r="B130" s="29">
        <f>SUM(B131,B132,B149,B172,B173,B174,B175,B176)</f>
        <v>43</v>
      </c>
      <c r="C130" s="52"/>
      <c r="D130" s="29" t="s">
        <v>24</v>
      </c>
      <c r="E130" s="29"/>
      <c r="F130" s="94" t="s">
        <v>24</v>
      </c>
      <c r="G130" s="29" t="s">
        <v>24</v>
      </c>
      <c r="H130" s="29" t="s">
        <v>24</v>
      </c>
      <c r="I130" s="29">
        <f t="shared" ref="I130:N130" si="27">SUM(I131,I132,I149,I172,I173,I174,I175,I176)</f>
        <v>12109.9</v>
      </c>
      <c r="J130" s="29">
        <f t="shared" si="27"/>
        <v>202</v>
      </c>
      <c r="K130" s="29">
        <f t="shared" si="27"/>
        <v>7783.4</v>
      </c>
      <c r="L130" s="29">
        <f t="shared" si="27"/>
        <v>4124.5</v>
      </c>
      <c r="M130" s="29">
        <f t="shared" si="27"/>
        <v>0</v>
      </c>
      <c r="N130" s="29">
        <f t="shared" si="27"/>
        <v>0</v>
      </c>
      <c r="O130" s="29" t="s">
        <v>24</v>
      </c>
      <c r="P130" s="29" t="s">
        <v>24</v>
      </c>
      <c r="Q130" s="29" t="s">
        <v>24</v>
      </c>
      <c r="R130" s="103"/>
      <c r="S130" s="53"/>
      <c r="T130" s="53"/>
      <c r="U130" s="53"/>
      <c r="V130" s="53"/>
      <c r="W130" s="53"/>
      <c r="X130" s="53"/>
      <c r="Y130" s="53"/>
      <c r="Z130" s="53"/>
      <c r="AA130" s="72"/>
      <c r="AB130" s="73" t="s">
        <v>1</v>
      </c>
      <c r="AC130" s="74" t="s">
        <v>24</v>
      </c>
      <c r="AD130" s="116"/>
      <c r="AE130" s="75" t="s">
        <v>24</v>
      </c>
      <c r="AF130" s="107"/>
      <c r="AG130" s="72"/>
      <c r="AH130" s="72"/>
      <c r="AI130" s="90"/>
      <c r="AJ130" s="90"/>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c r="WVW130" s="53"/>
      <c r="WVX130" s="53"/>
      <c r="WVY130" s="53"/>
      <c r="WVZ130" s="53"/>
      <c r="WWA130" s="53"/>
      <c r="WWB130" s="53"/>
      <c r="WWC130" s="53"/>
      <c r="WWD130" s="53"/>
      <c r="WWE130" s="53"/>
      <c r="WWF130" s="53"/>
      <c r="WWG130" s="53"/>
      <c r="WWH130" s="53"/>
      <c r="WWI130" s="53"/>
      <c r="WWJ130" s="53"/>
      <c r="WWK130" s="53"/>
      <c r="WWL130" s="53"/>
      <c r="WWM130" s="53"/>
      <c r="WWN130" s="53"/>
      <c r="WWO130" s="53"/>
      <c r="WWP130" s="53"/>
      <c r="WWQ130" s="53"/>
      <c r="WWR130" s="53"/>
      <c r="WWS130" s="53"/>
      <c r="WWT130" s="53"/>
      <c r="WWU130" s="53"/>
      <c r="WWV130" s="53"/>
      <c r="WWW130" s="53"/>
      <c r="WWX130" s="53"/>
      <c r="WWY130" s="53"/>
      <c r="WWZ130" s="53"/>
      <c r="WXA130" s="53"/>
      <c r="WXB130" s="53"/>
      <c r="WXC130" s="53"/>
      <c r="WXD130" s="53"/>
      <c r="WXE130" s="53"/>
      <c r="WXF130" s="53"/>
      <c r="WXG130" s="53"/>
      <c r="WXH130" s="53"/>
      <c r="WXI130" s="53"/>
      <c r="WXJ130" s="53"/>
      <c r="WXK130" s="53"/>
      <c r="WXL130" s="53"/>
      <c r="WXM130" s="53"/>
      <c r="WXN130" s="53"/>
      <c r="WXO130" s="53"/>
      <c r="WXP130" s="53"/>
      <c r="WXQ130" s="53"/>
      <c r="WXR130" s="53"/>
      <c r="WXS130" s="53"/>
      <c r="WXT130" s="53"/>
      <c r="WXU130" s="53"/>
      <c r="WXV130" s="53"/>
      <c r="WXW130" s="53"/>
      <c r="WXX130" s="53"/>
      <c r="WXY130" s="53"/>
      <c r="WXZ130" s="53"/>
      <c r="WYA130" s="53"/>
      <c r="WYB130" s="53"/>
      <c r="WYC130" s="53"/>
      <c r="WYD130" s="53"/>
      <c r="WYE130" s="53"/>
      <c r="WYF130" s="53"/>
      <c r="WYG130" s="53"/>
      <c r="WYH130" s="53"/>
      <c r="WYI130" s="53"/>
      <c r="WYJ130" s="53"/>
      <c r="WYK130" s="53"/>
      <c r="WYL130" s="53"/>
      <c r="WYM130" s="53"/>
      <c r="WYN130" s="53"/>
      <c r="WYO130" s="53"/>
      <c r="WYP130" s="53"/>
      <c r="WYQ130" s="53"/>
      <c r="WYR130" s="53"/>
      <c r="WYS130" s="53"/>
      <c r="WYT130" s="53"/>
      <c r="WYU130" s="53"/>
      <c r="WYV130" s="53"/>
      <c r="WYW130" s="53"/>
      <c r="WYX130" s="53"/>
      <c r="WYY130" s="53"/>
      <c r="WYZ130" s="53"/>
      <c r="WZA130" s="53"/>
      <c r="WZB130" s="53"/>
      <c r="WZC130" s="53"/>
      <c r="WZD130" s="53"/>
      <c r="WZE130" s="53"/>
      <c r="WZF130" s="53"/>
      <c r="WZG130" s="53"/>
      <c r="WZH130" s="53"/>
      <c r="WZI130" s="53"/>
      <c r="WZJ130" s="53"/>
      <c r="WZK130" s="53"/>
      <c r="WZL130" s="53"/>
      <c r="WZM130" s="53"/>
      <c r="WZN130" s="53"/>
      <c r="WZO130" s="53"/>
      <c r="WZP130" s="53"/>
      <c r="WZQ130" s="53"/>
      <c r="WZR130" s="53"/>
      <c r="WZS130" s="53"/>
      <c r="WZT130" s="53"/>
      <c r="WZU130" s="53"/>
      <c r="WZV130" s="53"/>
      <c r="WZW130" s="53"/>
      <c r="WZX130" s="53"/>
      <c r="WZY130" s="53"/>
      <c r="WZZ130" s="53"/>
      <c r="XAA130" s="53"/>
      <c r="XAB130" s="53"/>
      <c r="XAC130" s="53"/>
      <c r="XAD130" s="53"/>
      <c r="XAE130" s="53"/>
      <c r="XAF130" s="53"/>
      <c r="XAG130" s="53"/>
      <c r="XAH130" s="53"/>
      <c r="XAI130" s="53"/>
      <c r="XAJ130" s="53"/>
      <c r="XAK130" s="53"/>
      <c r="XAL130" s="53"/>
      <c r="XAM130" s="53"/>
      <c r="XAN130" s="53"/>
      <c r="XAO130" s="53"/>
      <c r="XAP130" s="53"/>
      <c r="XAQ130" s="53"/>
      <c r="XAR130" s="53"/>
      <c r="XAS130" s="53"/>
      <c r="XAT130" s="53"/>
      <c r="XAU130" s="53"/>
      <c r="XAV130" s="53"/>
      <c r="XAW130" s="53"/>
      <c r="XAX130" s="53"/>
      <c r="XAY130" s="53"/>
      <c r="XAZ130" s="53"/>
      <c r="XBA130" s="53"/>
      <c r="XBB130" s="53"/>
      <c r="XBC130" s="53"/>
      <c r="XBD130" s="53"/>
      <c r="XBE130" s="53"/>
      <c r="XBF130" s="53"/>
      <c r="XBG130" s="53"/>
      <c r="XBH130" s="53"/>
      <c r="XBI130" s="53"/>
      <c r="XBJ130" s="53"/>
      <c r="XBK130" s="53"/>
      <c r="XBL130" s="53"/>
      <c r="XBM130" s="53"/>
      <c r="XBN130" s="53"/>
      <c r="XBO130" s="53"/>
      <c r="XBP130" s="53"/>
      <c r="XBQ130" s="53"/>
      <c r="XBR130" s="53"/>
      <c r="XBS130" s="53"/>
      <c r="XBT130" s="53"/>
      <c r="XBU130" s="53"/>
      <c r="XBV130" s="53"/>
      <c r="XBW130" s="53"/>
      <c r="XBX130" s="53"/>
      <c r="XBY130" s="53"/>
      <c r="XBZ130" s="53"/>
      <c r="XCA130" s="53"/>
      <c r="XCB130" s="53"/>
      <c r="XCC130" s="53"/>
      <c r="XCD130" s="53"/>
      <c r="XCE130" s="53"/>
      <c r="XCF130" s="53"/>
      <c r="XCG130" s="53"/>
      <c r="XCH130" s="53"/>
      <c r="XCI130" s="53"/>
      <c r="XCJ130" s="53"/>
      <c r="XCK130" s="53"/>
      <c r="XCL130" s="53"/>
      <c r="XCM130" s="53"/>
      <c r="XCN130" s="53"/>
      <c r="XCO130" s="53"/>
      <c r="XCP130" s="53"/>
      <c r="XCQ130" s="53"/>
      <c r="XCR130" s="53"/>
      <c r="XCS130" s="53"/>
      <c r="XCT130" s="53"/>
      <c r="XCU130" s="53"/>
      <c r="XCV130" s="53"/>
      <c r="XCW130" s="53"/>
      <c r="XCX130" s="53"/>
      <c r="XCY130" s="53"/>
      <c r="XCZ130" s="53"/>
      <c r="XDA130" s="53"/>
      <c r="XDB130" s="53"/>
      <c r="XDC130" s="53"/>
      <c r="XDD130" s="53"/>
      <c r="XDE130" s="53"/>
      <c r="XDF130" s="53"/>
      <c r="XDG130" s="53"/>
      <c r="XDH130" s="53"/>
      <c r="XDI130" s="53"/>
      <c r="XDJ130" s="53"/>
      <c r="XDK130" s="53"/>
      <c r="XDL130" s="53"/>
      <c r="XDM130" s="53"/>
      <c r="XDN130" s="53"/>
      <c r="XDO130" s="53"/>
      <c r="XDP130" s="53"/>
      <c r="XDQ130" s="53"/>
      <c r="XDR130" s="53"/>
      <c r="XDS130" s="53"/>
      <c r="XDT130" s="53"/>
      <c r="XDU130" s="53"/>
      <c r="XDV130" s="53"/>
      <c r="XDW130" s="53"/>
      <c r="XDX130" s="53"/>
      <c r="XDY130" s="53"/>
      <c r="XDZ130" s="53"/>
      <c r="XEA130" s="53"/>
      <c r="XEB130" s="53"/>
      <c r="XEC130" s="53"/>
      <c r="XED130" s="53"/>
      <c r="XEE130" s="53"/>
      <c r="XEF130" s="53"/>
      <c r="XEG130" s="53"/>
      <c r="XEH130" s="53"/>
      <c r="XEI130" s="53"/>
      <c r="XEJ130" s="53"/>
      <c r="XEK130" s="53"/>
      <c r="XEL130" s="53"/>
      <c r="XEM130" s="53"/>
      <c r="XEN130" s="53"/>
      <c r="XEO130" s="53"/>
      <c r="XEP130" s="53"/>
      <c r="XEQ130" s="53"/>
      <c r="XER130" s="53"/>
      <c r="XES130" s="53"/>
      <c r="XET130" s="53"/>
      <c r="XEU130" s="53"/>
      <c r="XEV130" s="53"/>
      <c r="XEW130" s="53"/>
      <c r="XEX130" s="53"/>
      <c r="XEY130" s="53"/>
      <c r="XEZ130" s="53"/>
      <c r="XFA130" s="53"/>
      <c r="XFB130" s="53"/>
      <c r="XFC130" s="53"/>
      <c r="XFD130" s="53"/>
    </row>
    <row r="131" s="9" customFormat="1" ht="27" spans="1:36">
      <c r="A131" s="110" t="s">
        <v>358</v>
      </c>
      <c r="B131" s="31">
        <v>12</v>
      </c>
      <c r="C131" s="30"/>
      <c r="D131" s="30" t="s">
        <v>257</v>
      </c>
      <c r="E131" s="31"/>
      <c r="F131" s="33" t="s">
        <v>359</v>
      </c>
      <c r="G131" s="31"/>
      <c r="H131" s="31"/>
      <c r="I131" s="43">
        <f t="shared" ref="I131:N131" si="28">SUM(I135,I136,I137,I138,I139,I140,I141,I142,I143,I144,I145,I146)</f>
        <v>4892.9</v>
      </c>
      <c r="J131" s="43">
        <f t="shared" si="28"/>
        <v>0</v>
      </c>
      <c r="K131" s="43">
        <f t="shared" si="28"/>
        <v>2649.4</v>
      </c>
      <c r="L131" s="43">
        <f t="shared" si="28"/>
        <v>2243.5</v>
      </c>
      <c r="M131" s="43">
        <f t="shared" si="28"/>
        <v>0</v>
      </c>
      <c r="N131" s="43">
        <f t="shared" si="28"/>
        <v>0</v>
      </c>
      <c r="O131" s="30" t="s">
        <v>360</v>
      </c>
      <c r="P131" s="30"/>
      <c r="Q131" s="37"/>
      <c r="R131" s="37"/>
      <c r="AA131" s="85"/>
      <c r="AB131" s="55" t="s">
        <v>1</v>
      </c>
      <c r="AC131" s="78" t="s">
        <v>359</v>
      </c>
      <c r="AD131" s="117"/>
      <c r="AE131" s="79" t="s">
        <v>360</v>
      </c>
      <c r="AF131" s="79"/>
      <c r="AG131" s="85"/>
      <c r="AH131" s="85"/>
      <c r="AI131" s="93"/>
      <c r="AJ131" s="93"/>
    </row>
    <row r="132" s="7" customFormat="1" ht="27" spans="1:36">
      <c r="A132" s="110"/>
      <c r="B132" s="30">
        <v>4</v>
      </c>
      <c r="C132" s="30"/>
      <c r="D132" s="30" t="s">
        <v>361</v>
      </c>
      <c r="E132" s="30"/>
      <c r="F132" s="33" t="s">
        <v>362</v>
      </c>
      <c r="G132" s="30"/>
      <c r="H132" s="30"/>
      <c r="I132" s="46">
        <f t="shared" ref="I132:N132" si="29">SUM(I133,I134,I146,I147)</f>
        <v>1386</v>
      </c>
      <c r="J132" s="46">
        <f t="shared" si="29"/>
        <v>0</v>
      </c>
      <c r="K132" s="46">
        <f t="shared" si="29"/>
        <v>1311</v>
      </c>
      <c r="L132" s="46">
        <f t="shared" si="29"/>
        <v>75</v>
      </c>
      <c r="M132" s="46">
        <f t="shared" si="29"/>
        <v>0</v>
      </c>
      <c r="N132" s="46">
        <f t="shared" si="29"/>
        <v>0</v>
      </c>
      <c r="O132" s="30" t="s">
        <v>363</v>
      </c>
      <c r="P132" s="30"/>
      <c r="Q132" s="37"/>
      <c r="R132" s="37"/>
      <c r="S132" s="9"/>
      <c r="AA132" s="77"/>
      <c r="AB132" s="55" t="s">
        <v>1</v>
      </c>
      <c r="AC132" s="78" t="s">
        <v>362</v>
      </c>
      <c r="AD132" s="79"/>
      <c r="AE132" s="79" t="s">
        <v>363</v>
      </c>
      <c r="AF132" s="79"/>
      <c r="AG132" s="77"/>
      <c r="AH132" s="77"/>
      <c r="AI132" s="91"/>
      <c r="AJ132" s="91"/>
    </row>
    <row r="133" s="8" customFormat="1" ht="27" spans="1:36">
      <c r="A133" s="110" t="s">
        <v>364</v>
      </c>
      <c r="B133" s="30">
        <v>1</v>
      </c>
      <c r="C133" s="30" t="s">
        <v>28</v>
      </c>
      <c r="D133" s="30" t="s">
        <v>365</v>
      </c>
      <c r="E133" s="30">
        <v>21000</v>
      </c>
      <c r="F133" s="33" t="s">
        <v>366</v>
      </c>
      <c r="G133" s="30" t="s">
        <v>43</v>
      </c>
      <c r="H133" s="30">
        <v>2023</v>
      </c>
      <c r="I133" s="46">
        <v>315</v>
      </c>
      <c r="J133" s="46"/>
      <c r="K133" s="46">
        <v>315</v>
      </c>
      <c r="L133" s="46"/>
      <c r="M133" s="46"/>
      <c r="N133" s="46"/>
      <c r="O133" s="30" t="s">
        <v>367</v>
      </c>
      <c r="P133" s="30" t="s">
        <v>40</v>
      </c>
      <c r="Q133" s="30" t="s">
        <v>32</v>
      </c>
      <c r="R133" s="30"/>
      <c r="S133" s="9"/>
      <c r="AA133" s="80"/>
      <c r="AB133" s="55" t="s">
        <v>1</v>
      </c>
      <c r="AC133" s="78" t="s">
        <v>366</v>
      </c>
      <c r="AD133" s="81" t="s">
        <v>43</v>
      </c>
      <c r="AE133" s="81" t="s">
        <v>367</v>
      </c>
      <c r="AF133" s="81"/>
      <c r="AG133" s="80"/>
      <c r="AH133" s="80"/>
      <c r="AI133" s="92"/>
      <c r="AJ133" s="92"/>
    </row>
    <row r="134" s="8" customFormat="1" ht="27" spans="1:36">
      <c r="A134" s="110" t="s">
        <v>368</v>
      </c>
      <c r="B134" s="30">
        <v>1</v>
      </c>
      <c r="C134" s="30" t="s">
        <v>28</v>
      </c>
      <c r="D134" s="30" t="s">
        <v>365</v>
      </c>
      <c r="E134" s="30">
        <v>14000</v>
      </c>
      <c r="F134" s="33" t="s">
        <v>369</v>
      </c>
      <c r="G134" s="30" t="s">
        <v>370</v>
      </c>
      <c r="H134" s="30">
        <v>2023</v>
      </c>
      <c r="I134" s="46">
        <v>210</v>
      </c>
      <c r="J134" s="46"/>
      <c r="K134" s="46">
        <v>210</v>
      </c>
      <c r="L134" s="46"/>
      <c r="M134" s="46"/>
      <c r="N134" s="46"/>
      <c r="O134" s="30" t="s">
        <v>367</v>
      </c>
      <c r="P134" s="30" t="s">
        <v>40</v>
      </c>
      <c r="Q134" s="30" t="s">
        <v>32</v>
      </c>
      <c r="R134" s="30"/>
      <c r="S134" s="9"/>
      <c r="AA134" s="80"/>
      <c r="AB134" s="55" t="s">
        <v>1</v>
      </c>
      <c r="AC134" s="78" t="s">
        <v>369</v>
      </c>
      <c r="AD134" s="81" t="s">
        <v>370</v>
      </c>
      <c r="AE134" s="81" t="s">
        <v>367</v>
      </c>
      <c r="AF134" s="81"/>
      <c r="AG134" s="80"/>
      <c r="AH134" s="80"/>
      <c r="AI134" s="92"/>
      <c r="AJ134" s="92"/>
    </row>
    <row r="135" s="7" customFormat="1" ht="38.25" spans="1:36">
      <c r="A135" s="110" t="s">
        <v>371</v>
      </c>
      <c r="B135" s="30">
        <v>1</v>
      </c>
      <c r="C135" s="30" t="s">
        <v>28</v>
      </c>
      <c r="D135" s="30" t="s">
        <v>257</v>
      </c>
      <c r="E135" s="30">
        <v>13.3</v>
      </c>
      <c r="F135" s="33" t="s">
        <v>372</v>
      </c>
      <c r="G135" s="30" t="s">
        <v>373</v>
      </c>
      <c r="H135" s="34">
        <v>2023</v>
      </c>
      <c r="I135" s="46">
        <v>1000</v>
      </c>
      <c r="J135" s="46"/>
      <c r="K135" s="46">
        <v>1000</v>
      </c>
      <c r="L135" s="46"/>
      <c r="M135" s="46"/>
      <c r="N135" s="46"/>
      <c r="O135" s="30" t="s">
        <v>374</v>
      </c>
      <c r="P135" s="30" t="s">
        <v>292</v>
      </c>
      <c r="Q135" s="37" t="s">
        <v>32</v>
      </c>
      <c r="R135" s="37"/>
      <c r="S135" s="9"/>
      <c r="AA135" s="77"/>
      <c r="AB135" s="55" t="s">
        <v>1</v>
      </c>
      <c r="AC135" s="78" t="s">
        <v>372</v>
      </c>
      <c r="AD135" s="79" t="s">
        <v>373</v>
      </c>
      <c r="AE135" s="81" t="s">
        <v>374</v>
      </c>
      <c r="AF135" s="79"/>
      <c r="AG135" s="77"/>
      <c r="AH135" s="77"/>
      <c r="AI135" s="91"/>
      <c r="AJ135" s="91"/>
    </row>
    <row r="136" s="7" customFormat="1" ht="27" spans="1:36">
      <c r="A136" s="110" t="s">
        <v>375</v>
      </c>
      <c r="B136" s="30">
        <v>1</v>
      </c>
      <c r="C136" s="30" t="s">
        <v>28</v>
      </c>
      <c r="D136" s="30" t="s">
        <v>257</v>
      </c>
      <c r="E136" s="30">
        <v>5</v>
      </c>
      <c r="F136" s="33" t="s">
        <v>376</v>
      </c>
      <c r="G136" s="30" t="s">
        <v>159</v>
      </c>
      <c r="H136" s="30">
        <v>2023</v>
      </c>
      <c r="I136" s="46">
        <v>210</v>
      </c>
      <c r="J136" s="46"/>
      <c r="K136" s="46">
        <v>210</v>
      </c>
      <c r="L136" s="46"/>
      <c r="M136" s="46"/>
      <c r="N136" s="46"/>
      <c r="O136" s="30" t="s">
        <v>374</v>
      </c>
      <c r="P136" s="30" t="s">
        <v>40</v>
      </c>
      <c r="Q136" s="37" t="s">
        <v>32</v>
      </c>
      <c r="R136" s="37"/>
      <c r="S136" s="9"/>
      <c r="AA136" s="77"/>
      <c r="AB136" s="55" t="s">
        <v>1</v>
      </c>
      <c r="AC136" s="78" t="s">
        <v>376</v>
      </c>
      <c r="AD136" s="79" t="s">
        <v>159</v>
      </c>
      <c r="AE136" s="81" t="s">
        <v>374</v>
      </c>
      <c r="AF136" s="79"/>
      <c r="AG136" s="77"/>
      <c r="AH136" s="77"/>
      <c r="AI136" s="91"/>
      <c r="AJ136" s="91"/>
    </row>
    <row r="137" s="7" customFormat="1" ht="27" spans="1:36">
      <c r="A137" s="110" t="s">
        <v>377</v>
      </c>
      <c r="B137" s="30">
        <v>1</v>
      </c>
      <c r="C137" s="30" t="s">
        <v>28</v>
      </c>
      <c r="D137" s="30" t="s">
        <v>257</v>
      </c>
      <c r="E137" s="30">
        <v>2</v>
      </c>
      <c r="F137" s="33" t="s">
        <v>378</v>
      </c>
      <c r="G137" s="30" t="s">
        <v>153</v>
      </c>
      <c r="H137" s="30">
        <v>2023</v>
      </c>
      <c r="I137" s="46">
        <v>84</v>
      </c>
      <c r="J137" s="46"/>
      <c r="K137" s="46">
        <v>84</v>
      </c>
      <c r="L137" s="46"/>
      <c r="M137" s="46"/>
      <c r="N137" s="46"/>
      <c r="O137" s="30" t="s">
        <v>374</v>
      </c>
      <c r="P137" s="30" t="s">
        <v>40</v>
      </c>
      <c r="Q137" s="37" t="s">
        <v>32</v>
      </c>
      <c r="R137" s="37"/>
      <c r="S137" s="9"/>
      <c r="AA137" s="77"/>
      <c r="AB137" s="55" t="s">
        <v>1</v>
      </c>
      <c r="AC137" s="78" t="s">
        <v>378</v>
      </c>
      <c r="AD137" s="79" t="s">
        <v>153</v>
      </c>
      <c r="AE137" s="81" t="s">
        <v>374</v>
      </c>
      <c r="AF137" s="79"/>
      <c r="AG137" s="77"/>
      <c r="AH137" s="77"/>
      <c r="AI137" s="91"/>
      <c r="AJ137" s="91"/>
    </row>
    <row r="138" s="7" customFormat="1" ht="27" spans="1:36">
      <c r="A138" s="110" t="s">
        <v>379</v>
      </c>
      <c r="B138" s="30">
        <v>1</v>
      </c>
      <c r="C138" s="30" t="s">
        <v>28</v>
      </c>
      <c r="D138" s="30" t="s">
        <v>257</v>
      </c>
      <c r="E138" s="30">
        <v>4</v>
      </c>
      <c r="F138" s="33" t="s">
        <v>380</v>
      </c>
      <c r="G138" s="30" t="s">
        <v>381</v>
      </c>
      <c r="H138" s="30">
        <v>2023</v>
      </c>
      <c r="I138" s="46">
        <v>168</v>
      </c>
      <c r="J138" s="46"/>
      <c r="K138" s="46">
        <v>168</v>
      </c>
      <c r="L138" s="46"/>
      <c r="M138" s="46"/>
      <c r="N138" s="46"/>
      <c r="O138" s="30" t="s">
        <v>374</v>
      </c>
      <c r="P138" s="30" t="s">
        <v>40</v>
      </c>
      <c r="Q138" s="37" t="s">
        <v>32</v>
      </c>
      <c r="R138" s="37"/>
      <c r="S138" s="9"/>
      <c r="AA138" s="77"/>
      <c r="AB138" s="55" t="s">
        <v>1</v>
      </c>
      <c r="AC138" s="78" t="s">
        <v>380</v>
      </c>
      <c r="AD138" s="79" t="s">
        <v>381</v>
      </c>
      <c r="AE138" s="81" t="s">
        <v>374</v>
      </c>
      <c r="AF138" s="79"/>
      <c r="AG138" s="77"/>
      <c r="AH138" s="77"/>
      <c r="AI138" s="91"/>
      <c r="AJ138" s="91"/>
    </row>
    <row r="139" s="7" customFormat="1" ht="27" spans="1:36">
      <c r="A139" s="111" t="s">
        <v>382</v>
      </c>
      <c r="B139" s="30">
        <v>1</v>
      </c>
      <c r="C139" s="30" t="s">
        <v>129</v>
      </c>
      <c r="D139" s="30" t="s">
        <v>257</v>
      </c>
      <c r="E139" s="30">
        <v>0.59</v>
      </c>
      <c r="F139" s="33" t="s">
        <v>383</v>
      </c>
      <c r="G139" s="30" t="s">
        <v>384</v>
      </c>
      <c r="H139" s="30">
        <v>2023</v>
      </c>
      <c r="I139" s="46">
        <f t="shared" ref="I139:I146" si="30">J139+K139+L139+M139+N139</f>
        <v>64.9</v>
      </c>
      <c r="J139" s="46"/>
      <c r="K139" s="46">
        <v>17.7</v>
      </c>
      <c r="L139" s="46">
        <v>47.2</v>
      </c>
      <c r="M139" s="46"/>
      <c r="N139" s="46"/>
      <c r="O139" s="30" t="s">
        <v>374</v>
      </c>
      <c r="P139" s="30" t="s">
        <v>40</v>
      </c>
      <c r="Q139" s="37" t="s">
        <v>32</v>
      </c>
      <c r="R139" s="37"/>
      <c r="S139" s="9"/>
      <c r="AA139" s="77"/>
      <c r="AB139" s="55" t="s">
        <v>1</v>
      </c>
      <c r="AC139" s="78" t="s">
        <v>383</v>
      </c>
      <c r="AD139" s="79" t="s">
        <v>384</v>
      </c>
      <c r="AE139" s="81" t="s">
        <v>374</v>
      </c>
      <c r="AF139" s="79"/>
      <c r="AG139" s="77"/>
      <c r="AH139" s="77"/>
      <c r="AI139" s="91"/>
      <c r="AJ139" s="91"/>
    </row>
    <row r="140" s="7" customFormat="1" ht="27" spans="1:36">
      <c r="A140" s="111" t="s">
        <v>385</v>
      </c>
      <c r="B140" s="30">
        <v>1</v>
      </c>
      <c r="C140" s="30" t="s">
        <v>129</v>
      </c>
      <c r="D140" s="30" t="s">
        <v>257</v>
      </c>
      <c r="E140" s="30">
        <v>9.17</v>
      </c>
      <c r="F140" s="33" t="s">
        <v>386</v>
      </c>
      <c r="G140" s="30" t="s">
        <v>387</v>
      </c>
      <c r="H140" s="30">
        <v>2023</v>
      </c>
      <c r="I140" s="46">
        <f t="shared" si="30"/>
        <v>1009.03</v>
      </c>
      <c r="J140" s="46"/>
      <c r="K140" s="46">
        <v>275.19</v>
      </c>
      <c r="L140" s="46">
        <v>733.84</v>
      </c>
      <c r="M140" s="46"/>
      <c r="N140" s="46"/>
      <c r="O140" s="30" t="s">
        <v>374</v>
      </c>
      <c r="P140" s="30" t="s">
        <v>40</v>
      </c>
      <c r="Q140" s="37" t="s">
        <v>32</v>
      </c>
      <c r="R140" s="37"/>
      <c r="S140" s="9"/>
      <c r="AA140" s="77"/>
      <c r="AB140" s="55" t="s">
        <v>1</v>
      </c>
      <c r="AC140" s="78" t="s">
        <v>386</v>
      </c>
      <c r="AD140" s="79" t="s">
        <v>387</v>
      </c>
      <c r="AE140" s="81" t="s">
        <v>374</v>
      </c>
      <c r="AF140" s="79"/>
      <c r="AG140" s="77"/>
      <c r="AH140" s="77"/>
      <c r="AI140" s="91"/>
      <c r="AJ140" s="91"/>
    </row>
    <row r="141" s="7" customFormat="1" ht="27" spans="1:36">
      <c r="A141" s="111" t="s">
        <v>388</v>
      </c>
      <c r="B141" s="30">
        <v>1</v>
      </c>
      <c r="C141" s="30" t="s">
        <v>129</v>
      </c>
      <c r="D141" s="30" t="s">
        <v>257</v>
      </c>
      <c r="E141" s="30">
        <v>1.29</v>
      </c>
      <c r="F141" s="33" t="s">
        <v>389</v>
      </c>
      <c r="G141" s="30" t="s">
        <v>390</v>
      </c>
      <c r="H141" s="30">
        <v>2023</v>
      </c>
      <c r="I141" s="46">
        <f t="shared" si="30"/>
        <v>141.79</v>
      </c>
      <c r="J141" s="46"/>
      <c r="K141" s="46">
        <v>38.67</v>
      </c>
      <c r="L141" s="46">
        <v>103.12</v>
      </c>
      <c r="M141" s="46"/>
      <c r="N141" s="46"/>
      <c r="O141" s="30" t="s">
        <v>374</v>
      </c>
      <c r="P141" s="30" t="s">
        <v>40</v>
      </c>
      <c r="Q141" s="37" t="s">
        <v>32</v>
      </c>
      <c r="R141" s="37"/>
      <c r="S141" s="9"/>
      <c r="AA141" s="77"/>
      <c r="AB141" s="55" t="s">
        <v>1</v>
      </c>
      <c r="AC141" s="78" t="s">
        <v>389</v>
      </c>
      <c r="AD141" s="79" t="s">
        <v>390</v>
      </c>
      <c r="AE141" s="81" t="s">
        <v>374</v>
      </c>
      <c r="AF141" s="79"/>
      <c r="AG141" s="77"/>
      <c r="AH141" s="77"/>
      <c r="AI141" s="91"/>
      <c r="AJ141" s="91"/>
    </row>
    <row r="142" s="7" customFormat="1" ht="27" spans="1:36">
      <c r="A142" s="111" t="s">
        <v>391</v>
      </c>
      <c r="B142" s="30">
        <v>1</v>
      </c>
      <c r="C142" s="30" t="s">
        <v>129</v>
      </c>
      <c r="D142" s="30" t="s">
        <v>257</v>
      </c>
      <c r="E142" s="30">
        <v>15.6</v>
      </c>
      <c r="F142" s="33" t="s">
        <v>392</v>
      </c>
      <c r="G142" s="30" t="s">
        <v>393</v>
      </c>
      <c r="H142" s="30">
        <v>2023</v>
      </c>
      <c r="I142" s="46">
        <f t="shared" si="30"/>
        <v>1720.18</v>
      </c>
      <c r="J142" s="46"/>
      <c r="K142" s="46">
        <v>469.14</v>
      </c>
      <c r="L142" s="46">
        <v>1251.04</v>
      </c>
      <c r="M142" s="46"/>
      <c r="N142" s="46"/>
      <c r="O142" s="30" t="s">
        <v>374</v>
      </c>
      <c r="P142" s="30" t="s">
        <v>40</v>
      </c>
      <c r="Q142" s="37" t="s">
        <v>32</v>
      </c>
      <c r="R142" s="37"/>
      <c r="S142" s="9"/>
      <c r="AA142" s="77"/>
      <c r="AB142" s="55" t="s">
        <v>1</v>
      </c>
      <c r="AC142" s="78" t="s">
        <v>392</v>
      </c>
      <c r="AD142" s="79" t="s">
        <v>393</v>
      </c>
      <c r="AE142" s="81" t="s">
        <v>374</v>
      </c>
      <c r="AF142" s="79"/>
      <c r="AG142" s="77"/>
      <c r="AH142" s="77"/>
      <c r="AI142" s="91"/>
      <c r="AJ142" s="91"/>
    </row>
    <row r="143" s="7" customFormat="1" ht="27" spans="1:36">
      <c r="A143" s="111" t="s">
        <v>394</v>
      </c>
      <c r="B143" s="30">
        <v>1</v>
      </c>
      <c r="C143" s="30" t="s">
        <v>28</v>
      </c>
      <c r="D143" s="30" t="s">
        <v>257</v>
      </c>
      <c r="E143" s="30">
        <v>3.2</v>
      </c>
      <c r="F143" s="33" t="s">
        <v>395</v>
      </c>
      <c r="G143" s="30" t="s">
        <v>387</v>
      </c>
      <c r="H143" s="30">
        <v>2023</v>
      </c>
      <c r="I143" s="46">
        <f t="shared" si="30"/>
        <v>33</v>
      </c>
      <c r="J143" s="46"/>
      <c r="K143" s="46">
        <v>23</v>
      </c>
      <c r="L143" s="46">
        <v>10</v>
      </c>
      <c r="M143" s="46"/>
      <c r="N143" s="46"/>
      <c r="O143" s="30" t="s">
        <v>374</v>
      </c>
      <c r="P143" s="30" t="s">
        <v>40</v>
      </c>
      <c r="Q143" s="37" t="s">
        <v>32</v>
      </c>
      <c r="R143" s="37"/>
      <c r="S143" s="9"/>
      <c r="AA143" s="77"/>
      <c r="AB143" s="55" t="s">
        <v>1</v>
      </c>
      <c r="AC143" s="78" t="s">
        <v>395</v>
      </c>
      <c r="AD143" s="79" t="s">
        <v>387</v>
      </c>
      <c r="AE143" s="81" t="s">
        <v>374</v>
      </c>
      <c r="AF143" s="79"/>
      <c r="AG143" s="77"/>
      <c r="AH143" s="77"/>
      <c r="AI143" s="91"/>
      <c r="AJ143" s="91"/>
    </row>
    <row r="144" s="7" customFormat="1" ht="27" spans="1:36">
      <c r="A144" s="111" t="s">
        <v>396</v>
      </c>
      <c r="B144" s="30">
        <v>1</v>
      </c>
      <c r="C144" s="30" t="s">
        <v>28</v>
      </c>
      <c r="D144" s="30" t="s">
        <v>257</v>
      </c>
      <c r="E144" s="30">
        <v>6.1</v>
      </c>
      <c r="F144" s="33" t="s">
        <v>397</v>
      </c>
      <c r="G144" s="30" t="s">
        <v>390</v>
      </c>
      <c r="H144" s="30">
        <v>2023</v>
      </c>
      <c r="I144" s="46">
        <f t="shared" si="30"/>
        <v>61</v>
      </c>
      <c r="J144" s="46"/>
      <c r="K144" s="46">
        <v>43.7</v>
      </c>
      <c r="L144" s="46">
        <v>17.3</v>
      </c>
      <c r="M144" s="46"/>
      <c r="N144" s="46"/>
      <c r="O144" s="30" t="s">
        <v>374</v>
      </c>
      <c r="P144" s="30" t="s">
        <v>40</v>
      </c>
      <c r="Q144" s="37" t="s">
        <v>32</v>
      </c>
      <c r="R144" s="37"/>
      <c r="S144" s="9"/>
      <c r="AA144" s="77"/>
      <c r="AB144" s="55" t="s">
        <v>1</v>
      </c>
      <c r="AC144" s="78" t="s">
        <v>397</v>
      </c>
      <c r="AD144" s="79" t="s">
        <v>390</v>
      </c>
      <c r="AE144" s="81" t="s">
        <v>374</v>
      </c>
      <c r="AF144" s="79"/>
      <c r="AG144" s="77"/>
      <c r="AH144" s="77"/>
      <c r="AI144" s="91"/>
      <c r="AJ144" s="91"/>
    </row>
    <row r="145" s="7" customFormat="1" ht="27" spans="1:36">
      <c r="A145" s="111" t="s">
        <v>398</v>
      </c>
      <c r="B145" s="30">
        <v>1</v>
      </c>
      <c r="C145" s="30" t="s">
        <v>28</v>
      </c>
      <c r="D145" s="30" t="s">
        <v>257</v>
      </c>
      <c r="E145" s="30">
        <v>1.9</v>
      </c>
      <c r="F145" s="33" t="s">
        <v>399</v>
      </c>
      <c r="G145" s="30" t="s">
        <v>400</v>
      </c>
      <c r="H145" s="30">
        <v>2023</v>
      </c>
      <c r="I145" s="46">
        <f t="shared" si="30"/>
        <v>20</v>
      </c>
      <c r="J145" s="46"/>
      <c r="K145" s="46">
        <v>14</v>
      </c>
      <c r="L145" s="46">
        <v>6</v>
      </c>
      <c r="M145" s="46"/>
      <c r="N145" s="46"/>
      <c r="O145" s="30" t="s">
        <v>374</v>
      </c>
      <c r="P145" s="30" t="s">
        <v>40</v>
      </c>
      <c r="Q145" s="37" t="s">
        <v>32</v>
      </c>
      <c r="R145" s="37"/>
      <c r="S145" s="9"/>
      <c r="AA145" s="77"/>
      <c r="AB145" s="55" t="s">
        <v>1</v>
      </c>
      <c r="AC145" s="78" t="s">
        <v>399</v>
      </c>
      <c r="AD145" s="79" t="s">
        <v>400</v>
      </c>
      <c r="AE145" s="81" t="s">
        <v>374</v>
      </c>
      <c r="AF145" s="79"/>
      <c r="AG145" s="77"/>
      <c r="AH145" s="77"/>
      <c r="AI145" s="91"/>
      <c r="AJ145" s="91"/>
    </row>
    <row r="146" s="7" customFormat="1" ht="27" spans="1:36">
      <c r="A146" s="111" t="s">
        <v>401</v>
      </c>
      <c r="B146" s="30">
        <v>1</v>
      </c>
      <c r="C146" s="30" t="s">
        <v>28</v>
      </c>
      <c r="D146" s="30" t="s">
        <v>257</v>
      </c>
      <c r="E146" s="30">
        <v>43.6</v>
      </c>
      <c r="F146" s="33" t="s">
        <v>402</v>
      </c>
      <c r="G146" s="30" t="s">
        <v>393</v>
      </c>
      <c r="H146" s="30">
        <v>2023</v>
      </c>
      <c r="I146" s="46">
        <f t="shared" si="30"/>
        <v>381</v>
      </c>
      <c r="J146" s="46"/>
      <c r="K146" s="46">
        <v>306</v>
      </c>
      <c r="L146" s="46">
        <v>75</v>
      </c>
      <c r="M146" s="46"/>
      <c r="N146" s="46"/>
      <c r="O146" s="30" t="s">
        <v>374</v>
      </c>
      <c r="P146" s="30" t="s">
        <v>40</v>
      </c>
      <c r="Q146" s="37" t="s">
        <v>32</v>
      </c>
      <c r="R146" s="37"/>
      <c r="S146" s="9"/>
      <c r="AA146" s="77"/>
      <c r="AB146" s="55" t="s">
        <v>1</v>
      </c>
      <c r="AC146" s="78" t="s">
        <v>402</v>
      </c>
      <c r="AD146" s="79" t="s">
        <v>393</v>
      </c>
      <c r="AE146" s="81" t="s">
        <v>374</v>
      </c>
      <c r="AF146" s="79"/>
      <c r="AG146" s="77"/>
      <c r="AH146" s="77"/>
      <c r="AI146" s="91"/>
      <c r="AJ146" s="91"/>
    </row>
    <row r="147" s="9" customFormat="1" ht="27" spans="1:36">
      <c r="A147" s="30" t="s">
        <v>403</v>
      </c>
      <c r="B147" s="30">
        <v>1</v>
      </c>
      <c r="C147" s="30" t="s">
        <v>28</v>
      </c>
      <c r="D147" s="30" t="s">
        <v>361</v>
      </c>
      <c r="E147" s="30">
        <v>48000</v>
      </c>
      <c r="F147" s="33" t="s">
        <v>404</v>
      </c>
      <c r="G147" s="30" t="s">
        <v>68</v>
      </c>
      <c r="H147" s="30">
        <v>2023</v>
      </c>
      <c r="I147" s="46">
        <v>480</v>
      </c>
      <c r="J147" s="46"/>
      <c r="K147" s="46">
        <v>480</v>
      </c>
      <c r="L147" s="46"/>
      <c r="M147" s="46"/>
      <c r="N147" s="46"/>
      <c r="O147" s="30" t="s">
        <v>374</v>
      </c>
      <c r="P147" s="30" t="s">
        <v>40</v>
      </c>
      <c r="Q147" s="30" t="s">
        <v>32</v>
      </c>
      <c r="R147" s="30"/>
      <c r="AA147" s="85"/>
      <c r="AB147" s="55" t="s">
        <v>1</v>
      </c>
      <c r="AC147" s="78" t="s">
        <v>404</v>
      </c>
      <c r="AD147" s="81" t="s">
        <v>68</v>
      </c>
      <c r="AE147" s="81" t="s">
        <v>374</v>
      </c>
      <c r="AF147" s="81"/>
      <c r="AG147" s="85"/>
      <c r="AH147" s="85"/>
      <c r="AI147" s="93"/>
      <c r="AJ147" s="93"/>
    </row>
    <row r="148" s="9" customFormat="1" ht="27" spans="1:36">
      <c r="A148" s="30" t="s">
        <v>405</v>
      </c>
      <c r="B148" s="30">
        <v>1</v>
      </c>
      <c r="C148" s="30" t="s">
        <v>28</v>
      </c>
      <c r="D148" s="30" t="s">
        <v>361</v>
      </c>
      <c r="E148" s="30">
        <v>12000</v>
      </c>
      <c r="F148" s="33" t="s">
        <v>404</v>
      </c>
      <c r="G148" s="30" t="s">
        <v>76</v>
      </c>
      <c r="H148" s="30">
        <v>2023</v>
      </c>
      <c r="I148" s="46">
        <v>120</v>
      </c>
      <c r="J148" s="46"/>
      <c r="K148" s="46">
        <v>120</v>
      </c>
      <c r="L148" s="46"/>
      <c r="M148" s="46"/>
      <c r="N148" s="46"/>
      <c r="O148" s="30" t="s">
        <v>374</v>
      </c>
      <c r="P148" s="30" t="s">
        <v>40</v>
      </c>
      <c r="Q148" s="30" t="s">
        <v>32</v>
      </c>
      <c r="R148" s="30"/>
      <c r="AA148" s="85"/>
      <c r="AB148" s="55" t="s">
        <v>1</v>
      </c>
      <c r="AC148" s="78" t="s">
        <v>404</v>
      </c>
      <c r="AD148" s="81" t="s">
        <v>76</v>
      </c>
      <c r="AE148" s="81" t="s">
        <v>374</v>
      </c>
      <c r="AF148" s="81"/>
      <c r="AG148" s="85"/>
      <c r="AH148" s="85"/>
      <c r="AI148" s="93"/>
      <c r="AJ148" s="93"/>
    </row>
    <row r="149" s="7" customFormat="1" ht="31" customHeight="1" spans="1:36">
      <c r="A149" s="110" t="s">
        <v>406</v>
      </c>
      <c r="B149" s="30">
        <f>SUM(B150:B171)</f>
        <v>22</v>
      </c>
      <c r="C149" s="30"/>
      <c r="D149" s="30" t="s">
        <v>407</v>
      </c>
      <c r="E149" s="30"/>
      <c r="F149" s="33" t="s">
        <v>408</v>
      </c>
      <c r="G149" s="30"/>
      <c r="H149" s="30"/>
      <c r="I149" s="46">
        <f t="shared" ref="I149:N149" si="31">SUM(I150:I171)</f>
        <v>5629</v>
      </c>
      <c r="J149" s="46">
        <f t="shared" si="31"/>
        <v>0</v>
      </c>
      <c r="K149" s="46">
        <f t="shared" si="31"/>
        <v>3823</v>
      </c>
      <c r="L149" s="46">
        <f t="shared" si="31"/>
        <v>1806</v>
      </c>
      <c r="M149" s="46">
        <f t="shared" si="31"/>
        <v>0</v>
      </c>
      <c r="N149" s="46">
        <f t="shared" si="31"/>
        <v>0</v>
      </c>
      <c r="O149" s="30" t="s">
        <v>409</v>
      </c>
      <c r="P149" s="30"/>
      <c r="Q149" s="37"/>
      <c r="R149" s="37"/>
      <c r="S149" s="9"/>
      <c r="AA149" s="77"/>
      <c r="AB149" s="55" t="s">
        <v>1</v>
      </c>
      <c r="AC149" s="78" t="s">
        <v>408</v>
      </c>
      <c r="AD149" s="79"/>
      <c r="AE149" s="79" t="s">
        <v>409</v>
      </c>
      <c r="AF149" s="79"/>
      <c r="AG149" s="77"/>
      <c r="AH149" s="77"/>
      <c r="AI149" s="91"/>
      <c r="AJ149" s="91"/>
    </row>
    <row r="150" s="7" customFormat="1" ht="39" customHeight="1" spans="1:36">
      <c r="A150" s="110" t="s">
        <v>410</v>
      </c>
      <c r="B150" s="30">
        <v>1</v>
      </c>
      <c r="C150" s="30" t="s">
        <v>28</v>
      </c>
      <c r="D150" s="30" t="s">
        <v>265</v>
      </c>
      <c r="E150" s="30">
        <v>1</v>
      </c>
      <c r="F150" s="35" t="s">
        <v>411</v>
      </c>
      <c r="G150" s="30" t="s">
        <v>79</v>
      </c>
      <c r="H150" s="30">
        <v>2023</v>
      </c>
      <c r="I150" s="46">
        <f t="shared" ref="I150:I158" si="32">J150+K150+N150</f>
        <v>100</v>
      </c>
      <c r="J150" s="46"/>
      <c r="K150" s="46">
        <v>100</v>
      </c>
      <c r="L150" s="46"/>
      <c r="M150" s="46"/>
      <c r="N150" s="46"/>
      <c r="O150" s="30" t="s">
        <v>412</v>
      </c>
      <c r="P150" s="30" t="s">
        <v>40</v>
      </c>
      <c r="Q150" s="30" t="s">
        <v>32</v>
      </c>
      <c r="R150" s="30" t="s">
        <v>413</v>
      </c>
      <c r="S150" s="9"/>
      <c r="AA150" s="77"/>
      <c r="AB150" s="55" t="s">
        <v>1</v>
      </c>
      <c r="AC150" s="82" t="s">
        <v>411</v>
      </c>
      <c r="AD150" s="81" t="s">
        <v>79</v>
      </c>
      <c r="AE150" s="81" t="s">
        <v>412</v>
      </c>
      <c r="AF150" s="81" t="s">
        <v>413</v>
      </c>
      <c r="AG150" s="77"/>
      <c r="AH150" s="77"/>
      <c r="AI150" s="91"/>
      <c r="AJ150" s="91"/>
    </row>
    <row r="151" s="7" customFormat="1" ht="39" customHeight="1" spans="1:36">
      <c r="A151" s="110" t="s">
        <v>414</v>
      </c>
      <c r="B151" s="30">
        <v>1</v>
      </c>
      <c r="C151" s="30" t="s">
        <v>28</v>
      </c>
      <c r="D151" s="30" t="s">
        <v>265</v>
      </c>
      <c r="E151" s="30">
        <v>1</v>
      </c>
      <c r="F151" s="35" t="s">
        <v>411</v>
      </c>
      <c r="G151" s="30" t="s">
        <v>139</v>
      </c>
      <c r="H151" s="30">
        <v>2023</v>
      </c>
      <c r="I151" s="46">
        <f t="shared" si="32"/>
        <v>100</v>
      </c>
      <c r="J151" s="46"/>
      <c r="K151" s="46">
        <v>100</v>
      </c>
      <c r="L151" s="46"/>
      <c r="M151" s="46"/>
      <c r="N151" s="46"/>
      <c r="O151" s="30" t="s">
        <v>412</v>
      </c>
      <c r="P151" s="30" t="s">
        <v>40</v>
      </c>
      <c r="Q151" s="30" t="s">
        <v>32</v>
      </c>
      <c r="R151" s="30" t="s">
        <v>413</v>
      </c>
      <c r="S151" s="9"/>
      <c r="AA151" s="77"/>
      <c r="AB151" s="55" t="s">
        <v>1</v>
      </c>
      <c r="AC151" s="82" t="s">
        <v>411</v>
      </c>
      <c r="AD151" s="81" t="s">
        <v>139</v>
      </c>
      <c r="AE151" s="81" t="s">
        <v>412</v>
      </c>
      <c r="AF151" s="81" t="s">
        <v>413</v>
      </c>
      <c r="AG151" s="77"/>
      <c r="AH151" s="77"/>
      <c r="AI151" s="91"/>
      <c r="AJ151" s="91"/>
    </row>
    <row r="152" s="7" customFormat="1" ht="39" customHeight="1" spans="1:36">
      <c r="A152" s="110" t="s">
        <v>415</v>
      </c>
      <c r="B152" s="30">
        <v>1</v>
      </c>
      <c r="C152" s="30" t="s">
        <v>28</v>
      </c>
      <c r="D152" s="30" t="s">
        <v>265</v>
      </c>
      <c r="E152" s="30">
        <v>1</v>
      </c>
      <c r="F152" s="35" t="s">
        <v>411</v>
      </c>
      <c r="G152" s="30" t="s">
        <v>197</v>
      </c>
      <c r="H152" s="30">
        <v>2023</v>
      </c>
      <c r="I152" s="46">
        <f t="shared" si="32"/>
        <v>240</v>
      </c>
      <c r="J152" s="46"/>
      <c r="K152" s="46">
        <v>240</v>
      </c>
      <c r="L152" s="46"/>
      <c r="M152" s="46"/>
      <c r="N152" s="46"/>
      <c r="O152" s="30" t="s">
        <v>412</v>
      </c>
      <c r="P152" s="30" t="s">
        <v>40</v>
      </c>
      <c r="Q152" s="30" t="s">
        <v>32</v>
      </c>
      <c r="R152" s="30" t="s">
        <v>413</v>
      </c>
      <c r="S152" s="9"/>
      <c r="AA152" s="77"/>
      <c r="AB152" s="55" t="s">
        <v>1</v>
      </c>
      <c r="AC152" s="82" t="s">
        <v>411</v>
      </c>
      <c r="AD152" s="81" t="s">
        <v>197</v>
      </c>
      <c r="AE152" s="81" t="s">
        <v>412</v>
      </c>
      <c r="AF152" s="81" t="s">
        <v>413</v>
      </c>
      <c r="AG152" s="77"/>
      <c r="AH152" s="77"/>
      <c r="AI152" s="91"/>
      <c r="AJ152" s="91"/>
    </row>
    <row r="153" s="7" customFormat="1" ht="39" customHeight="1" spans="1:36">
      <c r="A153" s="110" t="s">
        <v>416</v>
      </c>
      <c r="B153" s="30">
        <v>1</v>
      </c>
      <c r="C153" s="30" t="s">
        <v>28</v>
      </c>
      <c r="D153" s="30" t="s">
        <v>265</v>
      </c>
      <c r="E153" s="30">
        <v>1</v>
      </c>
      <c r="F153" s="35" t="s">
        <v>411</v>
      </c>
      <c r="G153" s="30" t="s">
        <v>417</v>
      </c>
      <c r="H153" s="30">
        <v>2023</v>
      </c>
      <c r="I153" s="46">
        <f t="shared" si="32"/>
        <v>170</v>
      </c>
      <c r="J153" s="46"/>
      <c r="K153" s="46">
        <v>170</v>
      </c>
      <c r="L153" s="46"/>
      <c r="M153" s="46"/>
      <c r="N153" s="46"/>
      <c r="O153" s="30" t="s">
        <v>412</v>
      </c>
      <c r="P153" s="30" t="s">
        <v>40</v>
      </c>
      <c r="Q153" s="30" t="s">
        <v>32</v>
      </c>
      <c r="R153" s="30" t="s">
        <v>413</v>
      </c>
      <c r="S153" s="9"/>
      <c r="AA153" s="77"/>
      <c r="AB153" s="55" t="s">
        <v>1</v>
      </c>
      <c r="AC153" s="82" t="s">
        <v>411</v>
      </c>
      <c r="AD153" s="81" t="s">
        <v>417</v>
      </c>
      <c r="AE153" s="81" t="s">
        <v>412</v>
      </c>
      <c r="AF153" s="81" t="s">
        <v>413</v>
      </c>
      <c r="AG153" s="77"/>
      <c r="AH153" s="77"/>
      <c r="AI153" s="91"/>
      <c r="AJ153" s="91"/>
    </row>
    <row r="154" s="7" customFormat="1" ht="39" customHeight="1" spans="1:36">
      <c r="A154" s="110" t="s">
        <v>418</v>
      </c>
      <c r="B154" s="30">
        <v>1</v>
      </c>
      <c r="C154" s="30" t="s">
        <v>28</v>
      </c>
      <c r="D154" s="30" t="s">
        <v>265</v>
      </c>
      <c r="E154" s="30">
        <v>1</v>
      </c>
      <c r="F154" s="35" t="s">
        <v>411</v>
      </c>
      <c r="G154" s="30" t="s">
        <v>419</v>
      </c>
      <c r="H154" s="30">
        <v>2023</v>
      </c>
      <c r="I154" s="46">
        <f t="shared" si="32"/>
        <v>150</v>
      </c>
      <c r="J154" s="46"/>
      <c r="K154" s="46">
        <v>150</v>
      </c>
      <c r="L154" s="46"/>
      <c r="M154" s="46"/>
      <c r="N154" s="46"/>
      <c r="O154" s="30" t="s">
        <v>412</v>
      </c>
      <c r="P154" s="30" t="s">
        <v>40</v>
      </c>
      <c r="Q154" s="30" t="s">
        <v>32</v>
      </c>
      <c r="R154" s="30" t="s">
        <v>413</v>
      </c>
      <c r="S154" s="9"/>
      <c r="AA154" s="77"/>
      <c r="AB154" s="55" t="s">
        <v>1</v>
      </c>
      <c r="AC154" s="82" t="s">
        <v>411</v>
      </c>
      <c r="AD154" s="81" t="s">
        <v>419</v>
      </c>
      <c r="AE154" s="81" t="s">
        <v>412</v>
      </c>
      <c r="AF154" s="81" t="s">
        <v>413</v>
      </c>
      <c r="AG154" s="77"/>
      <c r="AH154" s="77"/>
      <c r="AI154" s="91"/>
      <c r="AJ154" s="91"/>
    </row>
    <row r="155" s="7" customFormat="1" ht="39" customHeight="1" spans="1:36">
      <c r="A155" s="110" t="s">
        <v>420</v>
      </c>
      <c r="B155" s="30">
        <v>1</v>
      </c>
      <c r="C155" s="30" t="s">
        <v>28</v>
      </c>
      <c r="D155" s="30" t="s">
        <v>265</v>
      </c>
      <c r="E155" s="30">
        <v>1</v>
      </c>
      <c r="F155" s="35" t="s">
        <v>411</v>
      </c>
      <c r="G155" s="30" t="s">
        <v>421</v>
      </c>
      <c r="H155" s="30">
        <v>2023</v>
      </c>
      <c r="I155" s="46">
        <f t="shared" si="32"/>
        <v>150</v>
      </c>
      <c r="J155" s="46"/>
      <c r="K155" s="46">
        <v>150</v>
      </c>
      <c r="L155" s="46"/>
      <c r="M155" s="46"/>
      <c r="N155" s="46"/>
      <c r="O155" s="30" t="s">
        <v>412</v>
      </c>
      <c r="P155" s="30" t="s">
        <v>40</v>
      </c>
      <c r="Q155" s="30" t="s">
        <v>32</v>
      </c>
      <c r="R155" s="30" t="s">
        <v>413</v>
      </c>
      <c r="S155" s="9"/>
      <c r="AA155" s="77"/>
      <c r="AB155" s="55" t="s">
        <v>1</v>
      </c>
      <c r="AC155" s="82" t="s">
        <v>411</v>
      </c>
      <c r="AD155" s="81" t="s">
        <v>421</v>
      </c>
      <c r="AE155" s="81" t="s">
        <v>412</v>
      </c>
      <c r="AF155" s="81" t="s">
        <v>413</v>
      </c>
      <c r="AG155" s="77"/>
      <c r="AH155" s="77"/>
      <c r="AI155" s="91"/>
      <c r="AJ155" s="91"/>
    </row>
    <row r="156" s="7" customFormat="1" ht="39" customHeight="1" spans="1:36">
      <c r="A156" s="110" t="s">
        <v>422</v>
      </c>
      <c r="B156" s="30">
        <v>1</v>
      </c>
      <c r="C156" s="30" t="s">
        <v>28</v>
      </c>
      <c r="D156" s="30" t="s">
        <v>265</v>
      </c>
      <c r="E156" s="30">
        <v>1</v>
      </c>
      <c r="F156" s="35" t="s">
        <v>411</v>
      </c>
      <c r="G156" s="30" t="s">
        <v>200</v>
      </c>
      <c r="H156" s="30">
        <v>2023</v>
      </c>
      <c r="I156" s="46">
        <f t="shared" si="32"/>
        <v>130</v>
      </c>
      <c r="J156" s="46"/>
      <c r="K156" s="46">
        <v>130</v>
      </c>
      <c r="L156" s="46"/>
      <c r="M156" s="46"/>
      <c r="N156" s="46"/>
      <c r="O156" s="30" t="s">
        <v>412</v>
      </c>
      <c r="P156" s="30" t="s">
        <v>40</v>
      </c>
      <c r="Q156" s="30" t="s">
        <v>32</v>
      </c>
      <c r="R156" s="30" t="s">
        <v>413</v>
      </c>
      <c r="S156" s="9"/>
      <c r="AA156" s="77"/>
      <c r="AB156" s="55" t="s">
        <v>1</v>
      </c>
      <c r="AC156" s="82" t="s">
        <v>411</v>
      </c>
      <c r="AD156" s="81" t="s">
        <v>200</v>
      </c>
      <c r="AE156" s="81" t="s">
        <v>412</v>
      </c>
      <c r="AF156" s="81" t="s">
        <v>413</v>
      </c>
      <c r="AG156" s="77"/>
      <c r="AH156" s="77"/>
      <c r="AI156" s="91"/>
      <c r="AJ156" s="91"/>
    </row>
    <row r="157" s="7" customFormat="1" ht="39" customHeight="1" spans="1:36">
      <c r="A157" s="110" t="s">
        <v>423</v>
      </c>
      <c r="B157" s="30">
        <v>1</v>
      </c>
      <c r="C157" s="30" t="s">
        <v>28</v>
      </c>
      <c r="D157" s="30" t="s">
        <v>265</v>
      </c>
      <c r="E157" s="30">
        <v>1</v>
      </c>
      <c r="F157" s="35" t="s">
        <v>411</v>
      </c>
      <c r="G157" s="30" t="s">
        <v>424</v>
      </c>
      <c r="H157" s="30">
        <v>2023</v>
      </c>
      <c r="I157" s="46">
        <f t="shared" si="32"/>
        <v>30</v>
      </c>
      <c r="J157" s="46"/>
      <c r="K157" s="46">
        <v>30</v>
      </c>
      <c r="L157" s="46"/>
      <c r="M157" s="46"/>
      <c r="N157" s="46"/>
      <c r="O157" s="30" t="s">
        <v>412</v>
      </c>
      <c r="P157" s="30" t="s">
        <v>40</v>
      </c>
      <c r="Q157" s="30" t="s">
        <v>32</v>
      </c>
      <c r="R157" s="30" t="s">
        <v>413</v>
      </c>
      <c r="S157" s="9"/>
      <c r="AA157" s="77"/>
      <c r="AB157" s="55" t="s">
        <v>1</v>
      </c>
      <c r="AC157" s="82" t="s">
        <v>411</v>
      </c>
      <c r="AD157" s="81" t="s">
        <v>424</v>
      </c>
      <c r="AE157" s="81" t="s">
        <v>412</v>
      </c>
      <c r="AF157" s="81" t="s">
        <v>413</v>
      </c>
      <c r="AG157" s="77"/>
      <c r="AH157" s="77"/>
      <c r="AI157" s="91"/>
      <c r="AJ157" s="91"/>
    </row>
    <row r="158" s="7" customFormat="1" ht="39" customHeight="1" spans="1:36">
      <c r="A158" s="110" t="s">
        <v>425</v>
      </c>
      <c r="B158" s="30">
        <v>1</v>
      </c>
      <c r="C158" s="30" t="s">
        <v>28</v>
      </c>
      <c r="D158" s="30" t="s">
        <v>265</v>
      </c>
      <c r="E158" s="30">
        <v>1</v>
      </c>
      <c r="F158" s="35" t="s">
        <v>411</v>
      </c>
      <c r="G158" s="30" t="s">
        <v>51</v>
      </c>
      <c r="H158" s="30">
        <v>2023</v>
      </c>
      <c r="I158" s="46">
        <f t="shared" si="32"/>
        <v>130</v>
      </c>
      <c r="J158" s="46"/>
      <c r="K158" s="46">
        <v>130</v>
      </c>
      <c r="L158" s="46"/>
      <c r="M158" s="46"/>
      <c r="N158" s="46"/>
      <c r="O158" s="30" t="s">
        <v>412</v>
      </c>
      <c r="P158" s="30" t="s">
        <v>40</v>
      </c>
      <c r="Q158" s="30" t="s">
        <v>32</v>
      </c>
      <c r="R158" s="30" t="s">
        <v>413</v>
      </c>
      <c r="S158" s="9"/>
      <c r="AA158" s="77"/>
      <c r="AB158" s="55" t="s">
        <v>1</v>
      </c>
      <c r="AC158" s="82" t="s">
        <v>411</v>
      </c>
      <c r="AD158" s="81" t="s">
        <v>51</v>
      </c>
      <c r="AE158" s="81" t="s">
        <v>412</v>
      </c>
      <c r="AF158" s="81" t="s">
        <v>413</v>
      </c>
      <c r="AG158" s="77"/>
      <c r="AH158" s="77"/>
      <c r="AI158" s="91"/>
      <c r="AJ158" s="91"/>
    </row>
    <row r="159" s="7" customFormat="1" ht="39" customHeight="1" spans="1:36">
      <c r="A159" s="110" t="s">
        <v>426</v>
      </c>
      <c r="B159" s="30">
        <v>1</v>
      </c>
      <c r="C159" s="30" t="s">
        <v>28</v>
      </c>
      <c r="D159" s="30" t="s">
        <v>265</v>
      </c>
      <c r="E159" s="30">
        <v>1</v>
      </c>
      <c r="F159" s="35" t="s">
        <v>411</v>
      </c>
      <c r="G159" s="30" t="s">
        <v>139</v>
      </c>
      <c r="H159" s="30">
        <v>2023</v>
      </c>
      <c r="I159" s="46">
        <f t="shared" ref="I159:I163" si="33">J159+K159+L159</f>
        <v>89</v>
      </c>
      <c r="J159" s="46"/>
      <c r="K159" s="46"/>
      <c r="L159" s="46">
        <v>89</v>
      </c>
      <c r="M159" s="46"/>
      <c r="N159" s="37"/>
      <c r="O159" s="30" t="s">
        <v>412</v>
      </c>
      <c r="P159" s="30" t="s">
        <v>40</v>
      </c>
      <c r="Q159" s="30" t="s">
        <v>32</v>
      </c>
      <c r="R159" s="30" t="s">
        <v>427</v>
      </c>
      <c r="S159" s="9"/>
      <c r="AA159" s="77"/>
      <c r="AB159" s="55" t="s">
        <v>1</v>
      </c>
      <c r="AC159" s="82" t="s">
        <v>411</v>
      </c>
      <c r="AD159" s="81" t="s">
        <v>139</v>
      </c>
      <c r="AE159" s="81" t="s">
        <v>412</v>
      </c>
      <c r="AF159" s="81" t="s">
        <v>427</v>
      </c>
      <c r="AG159" s="77"/>
      <c r="AH159" s="77"/>
      <c r="AI159" s="91"/>
      <c r="AJ159" s="91"/>
    </row>
    <row r="160" s="7" customFormat="1" ht="39" customHeight="1" spans="1:36">
      <c r="A160" s="110" t="s">
        <v>428</v>
      </c>
      <c r="B160" s="30">
        <v>1</v>
      </c>
      <c r="C160" s="30" t="s">
        <v>28</v>
      </c>
      <c r="D160" s="30" t="s">
        <v>265</v>
      </c>
      <c r="E160" s="30">
        <v>1</v>
      </c>
      <c r="F160" s="35" t="s">
        <v>411</v>
      </c>
      <c r="G160" s="30" t="s">
        <v>51</v>
      </c>
      <c r="H160" s="30">
        <v>2023</v>
      </c>
      <c r="I160" s="46">
        <f t="shared" si="33"/>
        <v>500</v>
      </c>
      <c r="J160" s="46"/>
      <c r="K160" s="46"/>
      <c r="L160" s="46">
        <v>500</v>
      </c>
      <c r="M160" s="46"/>
      <c r="N160" s="37"/>
      <c r="O160" s="30" t="s">
        <v>412</v>
      </c>
      <c r="P160" s="30" t="s">
        <v>40</v>
      </c>
      <c r="Q160" s="30" t="s">
        <v>32</v>
      </c>
      <c r="R160" s="30" t="s">
        <v>427</v>
      </c>
      <c r="S160" s="9"/>
      <c r="AA160" s="77"/>
      <c r="AB160" s="55" t="s">
        <v>1</v>
      </c>
      <c r="AC160" s="82" t="s">
        <v>411</v>
      </c>
      <c r="AD160" s="81" t="s">
        <v>51</v>
      </c>
      <c r="AE160" s="81" t="s">
        <v>412</v>
      </c>
      <c r="AF160" s="81" t="s">
        <v>427</v>
      </c>
      <c r="AG160" s="77"/>
      <c r="AH160" s="77"/>
      <c r="AI160" s="91"/>
      <c r="AJ160" s="91"/>
    </row>
    <row r="161" s="7" customFormat="1" ht="39" customHeight="1" spans="1:36">
      <c r="A161" s="110" t="s">
        <v>429</v>
      </c>
      <c r="B161" s="30">
        <v>1</v>
      </c>
      <c r="C161" s="30" t="s">
        <v>28</v>
      </c>
      <c r="D161" s="30" t="s">
        <v>265</v>
      </c>
      <c r="E161" s="30">
        <v>1</v>
      </c>
      <c r="F161" s="35" t="s">
        <v>411</v>
      </c>
      <c r="G161" s="30" t="s">
        <v>430</v>
      </c>
      <c r="H161" s="30">
        <v>2023</v>
      </c>
      <c r="I161" s="46">
        <f t="shared" si="33"/>
        <v>600</v>
      </c>
      <c r="J161" s="46"/>
      <c r="K161" s="46"/>
      <c r="L161" s="46">
        <v>600</v>
      </c>
      <c r="M161" s="46"/>
      <c r="N161" s="37"/>
      <c r="O161" s="30" t="s">
        <v>412</v>
      </c>
      <c r="P161" s="30" t="s">
        <v>40</v>
      </c>
      <c r="Q161" s="30" t="s">
        <v>32</v>
      </c>
      <c r="R161" s="30" t="s">
        <v>427</v>
      </c>
      <c r="S161" s="9"/>
      <c r="AA161" s="77"/>
      <c r="AB161" s="55" t="s">
        <v>1</v>
      </c>
      <c r="AC161" s="82" t="s">
        <v>411</v>
      </c>
      <c r="AD161" s="81" t="s">
        <v>430</v>
      </c>
      <c r="AE161" s="81" t="s">
        <v>412</v>
      </c>
      <c r="AF161" s="81" t="s">
        <v>427</v>
      </c>
      <c r="AG161" s="77"/>
      <c r="AH161" s="77"/>
      <c r="AI161" s="91"/>
      <c r="AJ161" s="91"/>
    </row>
    <row r="162" s="7" customFormat="1" ht="39" customHeight="1" spans="1:36">
      <c r="A162" s="110" t="s">
        <v>431</v>
      </c>
      <c r="B162" s="30">
        <v>1</v>
      </c>
      <c r="C162" s="30" t="s">
        <v>28</v>
      </c>
      <c r="D162" s="30" t="s">
        <v>265</v>
      </c>
      <c r="E162" s="30">
        <v>1</v>
      </c>
      <c r="F162" s="35" t="s">
        <v>411</v>
      </c>
      <c r="G162" s="30" t="s">
        <v>163</v>
      </c>
      <c r="H162" s="30">
        <v>2023</v>
      </c>
      <c r="I162" s="46">
        <f t="shared" si="33"/>
        <v>426</v>
      </c>
      <c r="J162" s="46"/>
      <c r="K162" s="46"/>
      <c r="L162" s="46">
        <v>426</v>
      </c>
      <c r="M162" s="46"/>
      <c r="N162" s="37"/>
      <c r="O162" s="30" t="s">
        <v>412</v>
      </c>
      <c r="P162" s="30" t="s">
        <v>40</v>
      </c>
      <c r="Q162" s="30" t="s">
        <v>32</v>
      </c>
      <c r="R162" s="30" t="s">
        <v>427</v>
      </c>
      <c r="S162" s="9"/>
      <c r="AA162" s="77"/>
      <c r="AB162" s="55" t="s">
        <v>1</v>
      </c>
      <c r="AC162" s="82" t="s">
        <v>411</v>
      </c>
      <c r="AD162" s="81" t="s">
        <v>163</v>
      </c>
      <c r="AE162" s="81" t="s">
        <v>412</v>
      </c>
      <c r="AF162" s="81" t="s">
        <v>427</v>
      </c>
      <c r="AG162" s="77"/>
      <c r="AH162" s="77"/>
      <c r="AI162" s="91"/>
      <c r="AJ162" s="91"/>
    </row>
    <row r="163" s="7" customFormat="1" ht="39" customHeight="1" spans="1:36">
      <c r="A163" s="110" t="s">
        <v>432</v>
      </c>
      <c r="B163" s="30">
        <v>1</v>
      </c>
      <c r="C163" s="30" t="s">
        <v>28</v>
      </c>
      <c r="D163" s="30" t="s">
        <v>265</v>
      </c>
      <c r="E163" s="30">
        <v>1</v>
      </c>
      <c r="F163" s="35" t="s">
        <v>411</v>
      </c>
      <c r="G163" s="30" t="s">
        <v>190</v>
      </c>
      <c r="H163" s="30">
        <v>2023</v>
      </c>
      <c r="I163" s="46">
        <f t="shared" si="33"/>
        <v>191</v>
      </c>
      <c r="J163" s="46"/>
      <c r="K163" s="46"/>
      <c r="L163" s="46">
        <v>191</v>
      </c>
      <c r="M163" s="46"/>
      <c r="N163" s="37"/>
      <c r="O163" s="30" t="s">
        <v>412</v>
      </c>
      <c r="P163" s="30" t="s">
        <v>40</v>
      </c>
      <c r="Q163" s="30" t="s">
        <v>32</v>
      </c>
      <c r="R163" s="30" t="s">
        <v>427</v>
      </c>
      <c r="S163" s="9"/>
      <c r="AA163" s="77"/>
      <c r="AB163" s="55" t="s">
        <v>1</v>
      </c>
      <c r="AC163" s="82" t="s">
        <v>411</v>
      </c>
      <c r="AD163" s="81" t="s">
        <v>190</v>
      </c>
      <c r="AE163" s="81" t="s">
        <v>412</v>
      </c>
      <c r="AF163" s="81" t="s">
        <v>427</v>
      </c>
      <c r="AG163" s="77"/>
      <c r="AH163" s="77"/>
      <c r="AI163" s="91"/>
      <c r="AJ163" s="91"/>
    </row>
    <row r="164" s="7" customFormat="1" ht="27" spans="1:36">
      <c r="A164" s="30" t="s">
        <v>433</v>
      </c>
      <c r="B164" s="30">
        <v>1</v>
      </c>
      <c r="C164" s="30" t="s">
        <v>28</v>
      </c>
      <c r="D164" s="30" t="s">
        <v>106</v>
      </c>
      <c r="E164" s="30">
        <v>1</v>
      </c>
      <c r="F164" s="33" t="s">
        <v>434</v>
      </c>
      <c r="G164" s="30" t="s">
        <v>74</v>
      </c>
      <c r="H164" s="30">
        <v>2023</v>
      </c>
      <c r="I164" s="46">
        <v>200</v>
      </c>
      <c r="J164" s="46"/>
      <c r="K164" s="46">
        <v>200</v>
      </c>
      <c r="L164" s="46"/>
      <c r="M164" s="46"/>
      <c r="N164" s="46"/>
      <c r="O164" s="30" t="s">
        <v>412</v>
      </c>
      <c r="P164" s="30" t="s">
        <v>40</v>
      </c>
      <c r="Q164" s="30" t="s">
        <v>32</v>
      </c>
      <c r="R164" s="30"/>
      <c r="S164" s="9"/>
      <c r="AA164" s="77"/>
      <c r="AB164" s="55" t="s">
        <v>1</v>
      </c>
      <c r="AC164" s="78" t="s">
        <v>434</v>
      </c>
      <c r="AD164" s="81" t="s">
        <v>74</v>
      </c>
      <c r="AE164" s="81" t="s">
        <v>412</v>
      </c>
      <c r="AF164" s="81"/>
      <c r="AG164" s="77"/>
      <c r="AH164" s="77"/>
      <c r="AI164" s="91"/>
      <c r="AJ164" s="91"/>
    </row>
    <row r="165" s="7" customFormat="1" ht="27" spans="1:36">
      <c r="A165" s="30" t="s">
        <v>435</v>
      </c>
      <c r="B165" s="30">
        <v>1</v>
      </c>
      <c r="C165" s="30" t="s">
        <v>28</v>
      </c>
      <c r="D165" s="30" t="s">
        <v>106</v>
      </c>
      <c r="E165" s="30">
        <v>1</v>
      </c>
      <c r="F165" s="33" t="s">
        <v>436</v>
      </c>
      <c r="G165" s="30" t="s">
        <v>186</v>
      </c>
      <c r="H165" s="30">
        <v>2023</v>
      </c>
      <c r="I165" s="46">
        <v>105</v>
      </c>
      <c r="J165" s="46"/>
      <c r="K165" s="46">
        <v>105</v>
      </c>
      <c r="L165" s="46"/>
      <c r="M165" s="46"/>
      <c r="N165" s="46"/>
      <c r="O165" s="30" t="s">
        <v>412</v>
      </c>
      <c r="P165" s="30" t="s">
        <v>40</v>
      </c>
      <c r="Q165" s="30" t="s">
        <v>32</v>
      </c>
      <c r="R165" s="30"/>
      <c r="S165" s="9"/>
      <c r="AA165" s="77"/>
      <c r="AB165" s="55" t="s">
        <v>1</v>
      </c>
      <c r="AC165" s="78" t="s">
        <v>436</v>
      </c>
      <c r="AD165" s="81" t="s">
        <v>186</v>
      </c>
      <c r="AE165" s="81" t="s">
        <v>412</v>
      </c>
      <c r="AF165" s="81"/>
      <c r="AG165" s="77"/>
      <c r="AH165" s="77"/>
      <c r="AI165" s="91"/>
      <c r="AJ165" s="91"/>
    </row>
    <row r="166" s="7" customFormat="1" ht="36" spans="1:36">
      <c r="A166" s="30" t="s">
        <v>437</v>
      </c>
      <c r="B166" s="30">
        <v>1</v>
      </c>
      <c r="C166" s="30" t="s">
        <v>28</v>
      </c>
      <c r="D166" s="30" t="s">
        <v>106</v>
      </c>
      <c r="E166" s="30">
        <v>1</v>
      </c>
      <c r="F166" s="33" t="s">
        <v>438</v>
      </c>
      <c r="G166" s="30" t="s">
        <v>71</v>
      </c>
      <c r="H166" s="30">
        <v>2023</v>
      </c>
      <c r="I166" s="46">
        <v>118</v>
      </c>
      <c r="J166" s="46"/>
      <c r="K166" s="46">
        <v>118</v>
      </c>
      <c r="L166" s="46"/>
      <c r="M166" s="46"/>
      <c r="N166" s="46"/>
      <c r="O166" s="30" t="s">
        <v>412</v>
      </c>
      <c r="P166" s="30" t="s">
        <v>40</v>
      </c>
      <c r="Q166" s="30" t="s">
        <v>32</v>
      </c>
      <c r="R166" s="30"/>
      <c r="S166" s="9"/>
      <c r="AA166" s="77"/>
      <c r="AB166" s="55" t="s">
        <v>1</v>
      </c>
      <c r="AC166" s="78" t="s">
        <v>438</v>
      </c>
      <c r="AD166" s="81" t="s">
        <v>71</v>
      </c>
      <c r="AE166" s="81" t="s">
        <v>412</v>
      </c>
      <c r="AF166" s="81"/>
      <c r="AG166" s="77"/>
      <c r="AH166" s="77"/>
      <c r="AI166" s="91"/>
      <c r="AJ166" s="91"/>
    </row>
    <row r="167" s="7" customFormat="1" ht="63.75" spans="1:36">
      <c r="A167" s="110" t="s">
        <v>439</v>
      </c>
      <c r="B167" s="34">
        <v>1</v>
      </c>
      <c r="C167" s="34" t="s">
        <v>28</v>
      </c>
      <c r="D167" s="34" t="s">
        <v>440</v>
      </c>
      <c r="E167" s="34">
        <v>1</v>
      </c>
      <c r="F167" s="112" t="s">
        <v>441</v>
      </c>
      <c r="G167" s="34" t="s">
        <v>440</v>
      </c>
      <c r="H167" s="34">
        <v>2023</v>
      </c>
      <c r="I167" s="47">
        <f>J167+K167+N167</f>
        <v>400</v>
      </c>
      <c r="J167" s="47"/>
      <c r="K167" s="47">
        <v>400</v>
      </c>
      <c r="L167" s="47"/>
      <c r="M167" s="47"/>
      <c r="N167" s="47"/>
      <c r="O167" s="30" t="s">
        <v>412</v>
      </c>
      <c r="P167" s="34" t="s">
        <v>40</v>
      </c>
      <c r="Q167" s="34" t="s">
        <v>32</v>
      </c>
      <c r="R167" s="34"/>
      <c r="S167" s="9"/>
      <c r="AA167" s="77"/>
      <c r="AB167" s="55" t="s">
        <v>1</v>
      </c>
      <c r="AC167" s="118" t="s">
        <v>441</v>
      </c>
      <c r="AD167" s="83" t="s">
        <v>440</v>
      </c>
      <c r="AE167" s="81" t="s">
        <v>412</v>
      </c>
      <c r="AF167" s="83"/>
      <c r="AG167" s="77"/>
      <c r="AH167" s="77"/>
      <c r="AI167" s="91"/>
      <c r="AJ167" s="91"/>
    </row>
    <row r="168" s="7" customFormat="1" ht="63.75" spans="1:36">
      <c r="A168" s="110" t="s">
        <v>442</v>
      </c>
      <c r="B168" s="30">
        <v>1</v>
      </c>
      <c r="C168" s="30" t="s">
        <v>28</v>
      </c>
      <c r="D168" s="30" t="s">
        <v>118</v>
      </c>
      <c r="E168" s="30">
        <v>1</v>
      </c>
      <c r="F168" s="112" t="s">
        <v>443</v>
      </c>
      <c r="G168" s="30" t="s">
        <v>118</v>
      </c>
      <c r="H168" s="95">
        <v>2023</v>
      </c>
      <c r="I168" s="46">
        <v>500</v>
      </c>
      <c r="J168" s="46"/>
      <c r="K168" s="46">
        <v>500</v>
      </c>
      <c r="L168" s="46"/>
      <c r="M168" s="46"/>
      <c r="N168" s="46"/>
      <c r="O168" s="30" t="s">
        <v>412</v>
      </c>
      <c r="P168" s="34" t="s">
        <v>40</v>
      </c>
      <c r="Q168" s="34" t="s">
        <v>32</v>
      </c>
      <c r="R168" s="34"/>
      <c r="S168" s="9"/>
      <c r="AA168" s="77"/>
      <c r="AB168" s="55" t="s">
        <v>1</v>
      </c>
      <c r="AC168" s="118" t="s">
        <v>443</v>
      </c>
      <c r="AD168" s="81" t="s">
        <v>118</v>
      </c>
      <c r="AE168" s="81" t="s">
        <v>412</v>
      </c>
      <c r="AF168" s="83"/>
      <c r="AG168" s="77"/>
      <c r="AH168" s="77"/>
      <c r="AI168" s="91"/>
      <c r="AJ168" s="91"/>
    </row>
    <row r="169" s="7" customFormat="1" ht="63.75" spans="1:36">
      <c r="A169" s="110" t="s">
        <v>444</v>
      </c>
      <c r="B169" s="34">
        <v>1</v>
      </c>
      <c r="C169" s="30" t="s">
        <v>28</v>
      </c>
      <c r="D169" s="34" t="s">
        <v>82</v>
      </c>
      <c r="E169" s="34">
        <v>1</v>
      </c>
      <c r="F169" s="112" t="s">
        <v>445</v>
      </c>
      <c r="G169" s="34" t="s">
        <v>82</v>
      </c>
      <c r="H169" s="34">
        <v>2023</v>
      </c>
      <c r="I169" s="47">
        <v>500</v>
      </c>
      <c r="J169" s="47"/>
      <c r="K169" s="47">
        <v>500</v>
      </c>
      <c r="L169" s="47"/>
      <c r="M169" s="47"/>
      <c r="N169" s="47"/>
      <c r="O169" s="30" t="s">
        <v>412</v>
      </c>
      <c r="P169" s="34" t="s">
        <v>40</v>
      </c>
      <c r="Q169" s="34" t="s">
        <v>32</v>
      </c>
      <c r="R169" s="34"/>
      <c r="S169" s="9"/>
      <c r="AA169" s="77"/>
      <c r="AB169" s="55" t="s">
        <v>1</v>
      </c>
      <c r="AC169" s="118" t="s">
        <v>445</v>
      </c>
      <c r="AD169" s="83" t="s">
        <v>82</v>
      </c>
      <c r="AE169" s="81" t="s">
        <v>412</v>
      </c>
      <c r="AF169" s="83"/>
      <c r="AG169" s="77"/>
      <c r="AH169" s="77"/>
      <c r="AI169" s="91"/>
      <c r="AJ169" s="91"/>
    </row>
    <row r="170" s="7" customFormat="1" ht="63.75" spans="1:36">
      <c r="A170" s="110" t="s">
        <v>446</v>
      </c>
      <c r="B170" s="34">
        <v>1</v>
      </c>
      <c r="C170" s="30" t="s">
        <v>28</v>
      </c>
      <c r="D170" s="34" t="s">
        <v>447</v>
      </c>
      <c r="E170" s="34">
        <v>1</v>
      </c>
      <c r="F170" s="112" t="s">
        <v>448</v>
      </c>
      <c r="G170" s="34" t="s">
        <v>447</v>
      </c>
      <c r="H170" s="95">
        <v>2023</v>
      </c>
      <c r="I170" s="47">
        <v>400</v>
      </c>
      <c r="J170" s="47"/>
      <c r="K170" s="47">
        <v>400</v>
      </c>
      <c r="L170" s="47"/>
      <c r="M170" s="47"/>
      <c r="N170" s="47"/>
      <c r="O170" s="30" t="s">
        <v>412</v>
      </c>
      <c r="P170" s="34" t="s">
        <v>40</v>
      </c>
      <c r="Q170" s="34" t="s">
        <v>32</v>
      </c>
      <c r="R170" s="34"/>
      <c r="S170" s="9"/>
      <c r="AA170" s="77"/>
      <c r="AB170" s="55" t="s">
        <v>1</v>
      </c>
      <c r="AC170" s="118" t="s">
        <v>448</v>
      </c>
      <c r="AD170" s="83" t="s">
        <v>447</v>
      </c>
      <c r="AE170" s="81" t="s">
        <v>412</v>
      </c>
      <c r="AF170" s="83"/>
      <c r="AG170" s="77"/>
      <c r="AH170" s="77"/>
      <c r="AI170" s="91"/>
      <c r="AJ170" s="91"/>
    </row>
    <row r="171" s="7" customFormat="1" ht="63.75" spans="1:36">
      <c r="A171" s="110" t="s">
        <v>449</v>
      </c>
      <c r="B171" s="34">
        <v>1</v>
      </c>
      <c r="C171" s="30" t="s">
        <v>28</v>
      </c>
      <c r="D171" s="34" t="s">
        <v>291</v>
      </c>
      <c r="E171" s="34">
        <v>1</v>
      </c>
      <c r="F171" s="112" t="s">
        <v>450</v>
      </c>
      <c r="G171" s="34" t="s">
        <v>291</v>
      </c>
      <c r="H171" s="34">
        <v>2023</v>
      </c>
      <c r="I171" s="47">
        <v>400</v>
      </c>
      <c r="J171" s="47"/>
      <c r="K171" s="47">
        <v>400</v>
      </c>
      <c r="L171" s="47"/>
      <c r="M171" s="47"/>
      <c r="N171" s="47"/>
      <c r="O171" s="30" t="s">
        <v>412</v>
      </c>
      <c r="P171" s="34" t="s">
        <v>40</v>
      </c>
      <c r="Q171" s="34" t="s">
        <v>32</v>
      </c>
      <c r="R171" s="34"/>
      <c r="S171" s="9"/>
      <c r="AA171" s="77"/>
      <c r="AB171" s="55" t="s">
        <v>1</v>
      </c>
      <c r="AC171" s="118" t="s">
        <v>450</v>
      </c>
      <c r="AD171" s="83" t="s">
        <v>291</v>
      </c>
      <c r="AE171" s="81" t="s">
        <v>412</v>
      </c>
      <c r="AF171" s="83"/>
      <c r="AG171" s="77"/>
      <c r="AH171" s="77"/>
      <c r="AI171" s="91"/>
      <c r="AJ171" s="91"/>
    </row>
    <row r="172" s="7" customFormat="1" ht="27" spans="1:36">
      <c r="A172" s="110" t="s">
        <v>451</v>
      </c>
      <c r="B172" s="30"/>
      <c r="C172" s="30"/>
      <c r="D172" s="30" t="s">
        <v>351</v>
      </c>
      <c r="E172" s="30"/>
      <c r="F172" s="33" t="s">
        <v>452</v>
      </c>
      <c r="G172" s="30"/>
      <c r="H172" s="30"/>
      <c r="I172" s="30">
        <v>0</v>
      </c>
      <c r="J172" s="30">
        <v>0</v>
      </c>
      <c r="K172" s="30">
        <v>0</v>
      </c>
      <c r="L172" s="30">
        <v>0</v>
      </c>
      <c r="M172" s="30">
        <v>0</v>
      </c>
      <c r="N172" s="30">
        <v>0</v>
      </c>
      <c r="O172" s="30" t="s">
        <v>453</v>
      </c>
      <c r="P172" s="30"/>
      <c r="Q172" s="37"/>
      <c r="R172" s="37"/>
      <c r="S172" s="9"/>
      <c r="AA172" s="77"/>
      <c r="AB172" s="55" t="s">
        <v>1</v>
      </c>
      <c r="AC172" s="78" t="s">
        <v>452</v>
      </c>
      <c r="AD172" s="79"/>
      <c r="AE172" s="79" t="s">
        <v>453</v>
      </c>
      <c r="AF172" s="79"/>
      <c r="AG172" s="77"/>
      <c r="AH172" s="77"/>
      <c r="AI172" s="91"/>
      <c r="AJ172" s="91"/>
    </row>
    <row r="173" s="7" customFormat="1" ht="27" spans="1:36">
      <c r="A173" s="110" t="s">
        <v>454</v>
      </c>
      <c r="B173" s="30"/>
      <c r="C173" s="30"/>
      <c r="D173" s="30" t="s">
        <v>351</v>
      </c>
      <c r="E173" s="30"/>
      <c r="F173" s="33" t="s">
        <v>455</v>
      </c>
      <c r="G173" s="30"/>
      <c r="H173" s="30"/>
      <c r="I173" s="30">
        <v>0</v>
      </c>
      <c r="J173" s="30">
        <v>0</v>
      </c>
      <c r="K173" s="30">
        <v>0</v>
      </c>
      <c r="L173" s="30">
        <v>0</v>
      </c>
      <c r="M173" s="30">
        <v>0</v>
      </c>
      <c r="N173" s="30">
        <v>0</v>
      </c>
      <c r="O173" s="30" t="s">
        <v>456</v>
      </c>
      <c r="P173" s="30"/>
      <c r="Q173" s="37"/>
      <c r="R173" s="37"/>
      <c r="S173" s="9"/>
      <c r="AA173" s="77"/>
      <c r="AB173" s="55" t="s">
        <v>1</v>
      </c>
      <c r="AC173" s="78" t="s">
        <v>455</v>
      </c>
      <c r="AD173" s="79"/>
      <c r="AE173" s="79" t="s">
        <v>456</v>
      </c>
      <c r="AF173" s="79"/>
      <c r="AG173" s="77"/>
      <c r="AH173" s="77"/>
      <c r="AI173" s="91"/>
      <c r="AJ173" s="91"/>
    </row>
    <row r="174" s="7" customFormat="1" ht="27" spans="1:36">
      <c r="A174" s="113" t="s">
        <v>457</v>
      </c>
      <c r="B174" s="30"/>
      <c r="C174" s="30"/>
      <c r="D174" s="30" t="s">
        <v>106</v>
      </c>
      <c r="E174" s="30"/>
      <c r="F174" s="33" t="s">
        <v>458</v>
      </c>
      <c r="G174" s="30" t="s">
        <v>24</v>
      </c>
      <c r="H174" s="30" t="s">
        <v>24</v>
      </c>
      <c r="I174" s="30">
        <v>0</v>
      </c>
      <c r="J174" s="30">
        <v>0</v>
      </c>
      <c r="K174" s="30">
        <v>0</v>
      </c>
      <c r="L174" s="30">
        <v>0</v>
      </c>
      <c r="M174" s="30">
        <v>0</v>
      </c>
      <c r="N174" s="30">
        <v>0</v>
      </c>
      <c r="O174" s="30" t="s">
        <v>24</v>
      </c>
      <c r="P174" s="30" t="s">
        <v>24</v>
      </c>
      <c r="Q174" s="30" t="s">
        <v>24</v>
      </c>
      <c r="R174" s="37"/>
      <c r="S174" s="9"/>
      <c r="AA174" s="77"/>
      <c r="AB174" s="55" t="s">
        <v>1</v>
      </c>
      <c r="AC174" s="78" t="s">
        <v>458</v>
      </c>
      <c r="AD174" s="81" t="s">
        <v>24</v>
      </c>
      <c r="AE174" s="81" t="s">
        <v>24</v>
      </c>
      <c r="AF174" s="79"/>
      <c r="AG174" s="77"/>
      <c r="AH174" s="77"/>
      <c r="AI174" s="91"/>
      <c r="AJ174" s="91"/>
    </row>
    <row r="175" s="7" customFormat="1" ht="27" spans="1:36">
      <c r="A175" s="113" t="s">
        <v>459</v>
      </c>
      <c r="B175" s="30">
        <v>0</v>
      </c>
      <c r="C175" s="30" t="s">
        <v>24</v>
      </c>
      <c r="D175" s="30" t="s">
        <v>24</v>
      </c>
      <c r="E175" s="30" t="s">
        <v>24</v>
      </c>
      <c r="F175" s="33" t="s">
        <v>24</v>
      </c>
      <c r="G175" s="30" t="s">
        <v>24</v>
      </c>
      <c r="H175" s="30" t="s">
        <v>24</v>
      </c>
      <c r="I175" s="30">
        <v>0</v>
      </c>
      <c r="J175" s="30"/>
      <c r="K175" s="30" t="s">
        <v>24</v>
      </c>
      <c r="L175" s="30"/>
      <c r="M175" s="30"/>
      <c r="N175" s="30" t="s">
        <v>24</v>
      </c>
      <c r="O175" s="30" t="s">
        <v>24</v>
      </c>
      <c r="P175" s="30" t="s">
        <v>24</v>
      </c>
      <c r="Q175" s="30" t="s">
        <v>24</v>
      </c>
      <c r="R175" s="37"/>
      <c r="S175" s="9"/>
      <c r="AA175" s="77"/>
      <c r="AB175" s="55" t="s">
        <v>1</v>
      </c>
      <c r="AC175" s="78" t="s">
        <v>24</v>
      </c>
      <c r="AD175" s="81" t="s">
        <v>24</v>
      </c>
      <c r="AE175" s="81" t="s">
        <v>24</v>
      </c>
      <c r="AF175" s="79"/>
      <c r="AG175" s="77"/>
      <c r="AH175" s="77"/>
      <c r="AI175" s="91"/>
      <c r="AJ175" s="91"/>
    </row>
    <row r="176" s="7" customFormat="1" ht="27" spans="1:36">
      <c r="A176" s="113" t="s">
        <v>460</v>
      </c>
      <c r="B176" s="30">
        <f>SUM(B177:B181)</f>
        <v>5</v>
      </c>
      <c r="C176" s="30"/>
      <c r="D176" s="30"/>
      <c r="E176" s="30"/>
      <c r="F176" s="33" t="s">
        <v>24</v>
      </c>
      <c r="G176" s="30" t="s">
        <v>24</v>
      </c>
      <c r="H176" s="30" t="s">
        <v>24</v>
      </c>
      <c r="I176" s="30">
        <f t="shared" ref="I176:N176" si="34">SUM(I177:I181)</f>
        <v>202</v>
      </c>
      <c r="J176" s="30">
        <f t="shared" si="34"/>
        <v>202</v>
      </c>
      <c r="K176" s="30">
        <f t="shared" si="34"/>
        <v>0</v>
      </c>
      <c r="L176" s="30">
        <f t="shared" si="34"/>
        <v>0</v>
      </c>
      <c r="M176" s="30">
        <f t="shared" si="34"/>
        <v>0</v>
      </c>
      <c r="N176" s="30">
        <f t="shared" si="34"/>
        <v>0</v>
      </c>
      <c r="O176" s="30" t="s">
        <v>39</v>
      </c>
      <c r="P176" s="30"/>
      <c r="Q176" s="37"/>
      <c r="R176" s="37"/>
      <c r="S176" s="9"/>
      <c r="AA176" s="77"/>
      <c r="AB176" s="55" t="s">
        <v>1</v>
      </c>
      <c r="AC176" s="78"/>
      <c r="AD176" s="79"/>
      <c r="AE176" s="79" t="s">
        <v>39</v>
      </c>
      <c r="AF176" s="79"/>
      <c r="AG176" s="77"/>
      <c r="AH176" s="77"/>
      <c r="AI176" s="91"/>
      <c r="AJ176" s="91"/>
    </row>
    <row r="177" s="8" customFormat="1" ht="38.25" spans="1:36">
      <c r="A177" s="113" t="s">
        <v>461</v>
      </c>
      <c r="B177" s="30">
        <v>1</v>
      </c>
      <c r="C177" s="30" t="s">
        <v>28</v>
      </c>
      <c r="D177" s="30" t="s">
        <v>106</v>
      </c>
      <c r="E177" s="30">
        <v>1</v>
      </c>
      <c r="F177" s="33" t="s">
        <v>462</v>
      </c>
      <c r="G177" s="30" t="s">
        <v>463</v>
      </c>
      <c r="H177" s="30">
        <v>2023</v>
      </c>
      <c r="I177" s="46">
        <v>100</v>
      </c>
      <c r="J177" s="46">
        <v>100</v>
      </c>
      <c r="K177" s="46"/>
      <c r="L177" s="46"/>
      <c r="M177" s="46"/>
      <c r="N177" s="30"/>
      <c r="O177" s="30" t="s">
        <v>194</v>
      </c>
      <c r="P177" s="30" t="s">
        <v>40</v>
      </c>
      <c r="Q177" s="30" t="s">
        <v>32</v>
      </c>
      <c r="R177" s="30"/>
      <c r="S177" s="9"/>
      <c r="AA177" s="80"/>
      <c r="AB177" s="55" t="s">
        <v>1</v>
      </c>
      <c r="AC177" s="78" t="s">
        <v>462</v>
      </c>
      <c r="AD177" s="81" t="s">
        <v>463</v>
      </c>
      <c r="AE177" s="81" t="s">
        <v>194</v>
      </c>
      <c r="AF177" s="81"/>
      <c r="AG177" s="80"/>
      <c r="AH177" s="80"/>
      <c r="AI177" s="92"/>
      <c r="AJ177" s="92"/>
    </row>
    <row r="178" s="7" customFormat="1" ht="27" spans="1:36">
      <c r="A178" s="110" t="s">
        <v>464</v>
      </c>
      <c r="B178" s="30">
        <v>1</v>
      </c>
      <c r="C178" s="30" t="s">
        <v>28</v>
      </c>
      <c r="D178" s="30" t="s">
        <v>465</v>
      </c>
      <c r="E178" s="30">
        <v>550</v>
      </c>
      <c r="F178" s="33" t="s">
        <v>466</v>
      </c>
      <c r="G178" s="30" t="s">
        <v>291</v>
      </c>
      <c r="H178" s="30">
        <v>2023</v>
      </c>
      <c r="I178" s="46">
        <v>20</v>
      </c>
      <c r="J178" s="46">
        <v>20</v>
      </c>
      <c r="K178" s="46"/>
      <c r="L178" s="46"/>
      <c r="M178" s="46"/>
      <c r="N178" s="30"/>
      <c r="O178" s="30" t="s">
        <v>39</v>
      </c>
      <c r="P178" s="30" t="s">
        <v>40</v>
      </c>
      <c r="Q178" s="37" t="s">
        <v>32</v>
      </c>
      <c r="R178" s="37"/>
      <c r="S178" s="9"/>
      <c r="AA178" s="77"/>
      <c r="AB178" s="55" t="s">
        <v>1</v>
      </c>
      <c r="AC178" s="78" t="s">
        <v>466</v>
      </c>
      <c r="AD178" s="81" t="s">
        <v>291</v>
      </c>
      <c r="AE178" s="81" t="s">
        <v>39</v>
      </c>
      <c r="AF178" s="79"/>
      <c r="AG178" s="77"/>
      <c r="AH178" s="77"/>
      <c r="AI178" s="91"/>
      <c r="AJ178" s="91"/>
    </row>
    <row r="179" s="7" customFormat="1" ht="36" spans="1:36">
      <c r="A179" s="110" t="s">
        <v>467</v>
      </c>
      <c r="B179" s="30">
        <v>1</v>
      </c>
      <c r="C179" s="30" t="s">
        <v>28</v>
      </c>
      <c r="D179" s="30" t="s">
        <v>465</v>
      </c>
      <c r="E179" s="30">
        <v>1000</v>
      </c>
      <c r="F179" s="33" t="s">
        <v>468</v>
      </c>
      <c r="G179" s="30" t="s">
        <v>79</v>
      </c>
      <c r="H179" s="30">
        <v>2023</v>
      </c>
      <c r="I179" s="46">
        <v>30</v>
      </c>
      <c r="J179" s="46">
        <v>30</v>
      </c>
      <c r="K179" s="46"/>
      <c r="L179" s="46"/>
      <c r="M179" s="46"/>
      <c r="N179" s="30"/>
      <c r="O179" s="30" t="s">
        <v>39</v>
      </c>
      <c r="P179" s="30" t="s">
        <v>40</v>
      </c>
      <c r="Q179" s="37" t="s">
        <v>32</v>
      </c>
      <c r="R179" s="37"/>
      <c r="S179" s="9"/>
      <c r="AA179" s="77"/>
      <c r="AB179" s="55" t="s">
        <v>1</v>
      </c>
      <c r="AC179" s="78" t="s">
        <v>468</v>
      </c>
      <c r="AD179" s="81" t="s">
        <v>79</v>
      </c>
      <c r="AE179" s="81" t="s">
        <v>39</v>
      </c>
      <c r="AF179" s="79"/>
      <c r="AG179" s="77"/>
      <c r="AH179" s="77"/>
      <c r="AI179" s="91"/>
      <c r="AJ179" s="91"/>
    </row>
    <row r="180" s="7" customFormat="1" ht="27" spans="1:36">
      <c r="A180" s="113" t="s">
        <v>469</v>
      </c>
      <c r="B180" s="30">
        <v>1</v>
      </c>
      <c r="C180" s="30" t="s">
        <v>28</v>
      </c>
      <c r="D180" s="30" t="s">
        <v>465</v>
      </c>
      <c r="E180" s="30">
        <v>1000</v>
      </c>
      <c r="F180" s="33" t="s">
        <v>470</v>
      </c>
      <c r="G180" s="30" t="s">
        <v>79</v>
      </c>
      <c r="H180" s="30">
        <v>2023</v>
      </c>
      <c r="I180" s="46">
        <v>30</v>
      </c>
      <c r="J180" s="46">
        <v>30</v>
      </c>
      <c r="K180" s="46"/>
      <c r="L180" s="46"/>
      <c r="M180" s="46"/>
      <c r="N180" s="30"/>
      <c r="O180" s="30" t="s">
        <v>39</v>
      </c>
      <c r="P180" s="30" t="s">
        <v>40</v>
      </c>
      <c r="Q180" s="37" t="s">
        <v>32</v>
      </c>
      <c r="R180" s="37"/>
      <c r="S180" s="9"/>
      <c r="AA180" s="77"/>
      <c r="AB180" s="55" t="s">
        <v>1</v>
      </c>
      <c r="AC180" s="78" t="s">
        <v>470</v>
      </c>
      <c r="AD180" s="81" t="s">
        <v>79</v>
      </c>
      <c r="AE180" s="81" t="s">
        <v>39</v>
      </c>
      <c r="AF180" s="79"/>
      <c r="AG180" s="77"/>
      <c r="AH180" s="77"/>
      <c r="AI180" s="91"/>
      <c r="AJ180" s="91"/>
    </row>
    <row r="181" s="7" customFormat="1" ht="36" spans="1:36">
      <c r="A181" s="113" t="s">
        <v>471</v>
      </c>
      <c r="B181" s="30">
        <v>1</v>
      </c>
      <c r="C181" s="30" t="s">
        <v>28</v>
      </c>
      <c r="D181" s="30" t="s">
        <v>465</v>
      </c>
      <c r="E181" s="30">
        <v>600</v>
      </c>
      <c r="F181" s="33" t="s">
        <v>472</v>
      </c>
      <c r="G181" s="30" t="s">
        <v>82</v>
      </c>
      <c r="H181" s="30">
        <v>2023</v>
      </c>
      <c r="I181" s="46">
        <v>22</v>
      </c>
      <c r="J181" s="46">
        <v>22</v>
      </c>
      <c r="K181" s="46"/>
      <c r="L181" s="46"/>
      <c r="M181" s="46"/>
      <c r="N181" s="30"/>
      <c r="O181" s="30" t="s">
        <v>39</v>
      </c>
      <c r="P181" s="30" t="s">
        <v>40</v>
      </c>
      <c r="Q181" s="37" t="s">
        <v>32</v>
      </c>
      <c r="R181" s="37"/>
      <c r="S181" s="9"/>
      <c r="AA181" s="77"/>
      <c r="AB181" s="55" t="s">
        <v>1</v>
      </c>
      <c r="AC181" s="78" t="s">
        <v>472</v>
      </c>
      <c r="AD181" s="81" t="s">
        <v>82</v>
      </c>
      <c r="AE181" s="81" t="s">
        <v>39</v>
      </c>
      <c r="AF181" s="79"/>
      <c r="AG181" s="77"/>
      <c r="AH181" s="77"/>
      <c r="AI181" s="91"/>
      <c r="AJ181" s="91"/>
    </row>
    <row r="182" s="5" customFormat="1" ht="27" spans="1:16384">
      <c r="A182" s="114" t="s">
        <v>473</v>
      </c>
      <c r="B182" s="28">
        <f>SUM(B183,B187,B189,B192)</f>
        <v>12</v>
      </c>
      <c r="C182" s="28" t="s">
        <v>24</v>
      </c>
      <c r="D182" s="28" t="s">
        <v>24</v>
      </c>
      <c r="E182" s="28" t="s">
        <v>24</v>
      </c>
      <c r="F182" s="96" t="s">
        <v>24</v>
      </c>
      <c r="G182" s="28" t="s">
        <v>24</v>
      </c>
      <c r="H182" s="28" t="s">
        <v>24</v>
      </c>
      <c r="I182" s="28">
        <f t="shared" ref="I182:N182" si="35">SUM(I183,I187,I189,I192)</f>
        <v>3434.55</v>
      </c>
      <c r="J182" s="28">
        <f t="shared" si="35"/>
        <v>0</v>
      </c>
      <c r="K182" s="28">
        <f t="shared" si="35"/>
        <v>3434.55</v>
      </c>
      <c r="L182" s="28">
        <f t="shared" si="35"/>
        <v>0</v>
      </c>
      <c r="M182" s="28">
        <f t="shared" si="35"/>
        <v>0</v>
      </c>
      <c r="N182" s="28">
        <f t="shared" si="35"/>
        <v>0</v>
      </c>
      <c r="O182" s="28" t="s">
        <v>24</v>
      </c>
      <c r="P182" s="28" t="s">
        <v>24</v>
      </c>
      <c r="Q182" s="28" t="s">
        <v>24</v>
      </c>
      <c r="R182" s="104"/>
      <c r="T182" s="51"/>
      <c r="U182" s="51"/>
      <c r="V182" s="51"/>
      <c r="W182" s="51"/>
      <c r="X182" s="51"/>
      <c r="Y182" s="51"/>
      <c r="Z182" s="51"/>
      <c r="AA182" s="67"/>
      <c r="AB182" s="68" t="s">
        <v>1</v>
      </c>
      <c r="AC182" s="69" t="s">
        <v>24</v>
      </c>
      <c r="AD182" s="70" t="s">
        <v>24</v>
      </c>
      <c r="AE182" s="70" t="s">
        <v>24</v>
      </c>
      <c r="AF182" s="108"/>
      <c r="AG182" s="67"/>
      <c r="AH182" s="67"/>
      <c r="AI182" s="89"/>
      <c r="AJ182" s="89"/>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c r="IW182" s="51"/>
      <c r="IX182" s="51"/>
      <c r="IY182" s="51"/>
      <c r="IZ182" s="51"/>
      <c r="JA182" s="51"/>
      <c r="JB182" s="51"/>
      <c r="JC182" s="51"/>
      <c r="JD182" s="51"/>
      <c r="JE182" s="51"/>
      <c r="JF182" s="51"/>
      <c r="JG182" s="51"/>
      <c r="JH182" s="51"/>
      <c r="JI182" s="51"/>
      <c r="JJ182" s="51"/>
      <c r="JK182" s="51"/>
      <c r="JL182" s="51"/>
      <c r="JM182" s="51"/>
      <c r="JN182" s="51"/>
      <c r="JO182" s="51"/>
      <c r="JP182" s="51"/>
      <c r="JQ182" s="51"/>
      <c r="JR182" s="51"/>
      <c r="JS182" s="51"/>
      <c r="JT182" s="51"/>
      <c r="JU182" s="51"/>
      <c r="JV182" s="51"/>
      <c r="JW182" s="51"/>
      <c r="JX182" s="51"/>
      <c r="JY182" s="51"/>
      <c r="JZ182" s="51"/>
      <c r="KA182" s="51"/>
      <c r="KB182" s="51"/>
      <c r="KC182" s="51"/>
      <c r="KD182" s="51"/>
      <c r="KE182" s="51"/>
      <c r="KF182" s="51"/>
      <c r="KG182" s="51"/>
      <c r="KH182" s="51"/>
      <c r="KI182" s="51"/>
      <c r="KJ182" s="51"/>
      <c r="KK182" s="51"/>
      <c r="KL182" s="51"/>
      <c r="KM182" s="51"/>
      <c r="KN182" s="51"/>
      <c r="KO182" s="51"/>
      <c r="KP182" s="51"/>
      <c r="KQ182" s="51"/>
      <c r="KR182" s="51"/>
      <c r="KS182" s="51"/>
      <c r="KT182" s="51"/>
      <c r="KU182" s="51"/>
      <c r="KV182" s="51"/>
      <c r="KW182" s="51"/>
      <c r="KX182" s="51"/>
      <c r="KY182" s="51"/>
      <c r="KZ182" s="51"/>
      <c r="LA182" s="51"/>
      <c r="LB182" s="51"/>
      <c r="LC182" s="51"/>
      <c r="LD182" s="51"/>
      <c r="LE182" s="51"/>
      <c r="LF182" s="51"/>
      <c r="LG182" s="51"/>
      <c r="LH182" s="51"/>
      <c r="LI182" s="51"/>
      <c r="LJ182" s="51"/>
      <c r="LK182" s="51"/>
      <c r="LL182" s="51"/>
      <c r="LM182" s="51"/>
      <c r="LN182" s="51"/>
      <c r="LO182" s="51"/>
      <c r="LP182" s="51"/>
      <c r="LQ182" s="51"/>
      <c r="LR182" s="51"/>
      <c r="LS182" s="51"/>
      <c r="LT182" s="51"/>
      <c r="LU182" s="51"/>
      <c r="LV182" s="51"/>
      <c r="LW182" s="51"/>
      <c r="LX182" s="51"/>
      <c r="LY182" s="51"/>
      <c r="LZ182" s="51"/>
      <c r="MA182" s="51"/>
      <c r="MB182" s="51"/>
      <c r="MC182" s="51"/>
      <c r="MD182" s="51"/>
      <c r="ME182" s="51"/>
      <c r="MF182" s="51"/>
      <c r="MG182" s="51"/>
      <c r="MH182" s="51"/>
      <c r="MI182" s="51"/>
      <c r="MJ182" s="51"/>
      <c r="MK182" s="51"/>
      <c r="ML182" s="51"/>
      <c r="MM182" s="51"/>
      <c r="MN182" s="51"/>
      <c r="MO182" s="51"/>
      <c r="MP182" s="51"/>
      <c r="MQ182" s="51"/>
      <c r="MR182" s="51"/>
      <c r="MS182" s="51"/>
      <c r="MT182" s="51"/>
      <c r="MU182" s="51"/>
      <c r="MV182" s="51"/>
      <c r="MW182" s="51"/>
      <c r="MX182" s="51"/>
      <c r="MY182" s="51"/>
      <c r="MZ182" s="51"/>
      <c r="NA182" s="51"/>
      <c r="NB182" s="51"/>
      <c r="NC182" s="51"/>
      <c r="ND182" s="51"/>
      <c r="NE182" s="51"/>
      <c r="NF182" s="51"/>
      <c r="NG182" s="51"/>
      <c r="NH182" s="51"/>
      <c r="NI182" s="51"/>
      <c r="NJ182" s="51"/>
      <c r="NK182" s="51"/>
      <c r="NL182" s="51"/>
      <c r="NM182" s="51"/>
      <c r="NN182" s="51"/>
      <c r="NO182" s="51"/>
      <c r="NP182" s="51"/>
      <c r="NQ182" s="51"/>
      <c r="NR182" s="51"/>
      <c r="NS182" s="51"/>
      <c r="NT182" s="51"/>
      <c r="NU182" s="51"/>
      <c r="NV182" s="51"/>
      <c r="NW182" s="51"/>
      <c r="NX182" s="51"/>
      <c r="NY182" s="51"/>
      <c r="NZ182" s="51"/>
      <c r="OA182" s="51"/>
      <c r="OB182" s="51"/>
      <c r="OC182" s="51"/>
      <c r="OD182" s="51"/>
      <c r="OE182" s="51"/>
      <c r="OF182" s="51"/>
      <c r="OG182" s="51"/>
      <c r="OH182" s="51"/>
      <c r="OI182" s="51"/>
      <c r="OJ182" s="51"/>
      <c r="OK182" s="51"/>
      <c r="OL182" s="51"/>
      <c r="OM182" s="51"/>
      <c r="ON182" s="51"/>
      <c r="OO182" s="51"/>
      <c r="OP182" s="51"/>
      <c r="OQ182" s="51"/>
      <c r="OR182" s="51"/>
      <c r="OS182" s="51"/>
      <c r="OT182" s="51"/>
      <c r="OU182" s="51"/>
      <c r="OV182" s="51"/>
      <c r="OW182" s="51"/>
      <c r="OX182" s="51"/>
      <c r="OY182" s="51"/>
      <c r="OZ182" s="51"/>
      <c r="PA182" s="51"/>
      <c r="PB182" s="51"/>
      <c r="PC182" s="51"/>
      <c r="PD182" s="51"/>
      <c r="PE182" s="51"/>
      <c r="PF182" s="51"/>
      <c r="PG182" s="51"/>
      <c r="PH182" s="51"/>
      <c r="PI182" s="51"/>
      <c r="PJ182" s="51"/>
      <c r="PK182" s="51"/>
      <c r="PL182" s="51"/>
      <c r="PM182" s="51"/>
      <c r="PN182" s="51"/>
      <c r="PO182" s="51"/>
      <c r="PP182" s="51"/>
      <c r="PQ182" s="51"/>
      <c r="PR182" s="51"/>
      <c r="PS182" s="51"/>
      <c r="PT182" s="51"/>
      <c r="PU182" s="51"/>
      <c r="PV182" s="51"/>
      <c r="PW182" s="51"/>
      <c r="PX182" s="51"/>
      <c r="PY182" s="51"/>
      <c r="PZ182" s="51"/>
      <c r="QA182" s="51"/>
      <c r="QB182" s="51"/>
      <c r="QC182" s="51"/>
      <c r="QD182" s="51"/>
      <c r="QE182" s="51"/>
      <c r="QF182" s="51"/>
      <c r="QG182" s="51"/>
      <c r="QH182" s="51"/>
      <c r="QI182" s="51"/>
      <c r="QJ182" s="51"/>
      <c r="QK182" s="51"/>
      <c r="QL182" s="51"/>
      <c r="QM182" s="51"/>
      <c r="QN182" s="51"/>
      <c r="QO182" s="51"/>
      <c r="QP182" s="51"/>
      <c r="QQ182" s="51"/>
      <c r="QR182" s="51"/>
      <c r="QS182" s="51"/>
      <c r="QT182" s="51"/>
      <c r="QU182" s="51"/>
      <c r="QV182" s="51"/>
      <c r="QW182" s="51"/>
      <c r="QX182" s="51"/>
      <c r="QY182" s="51"/>
      <c r="QZ182" s="51"/>
      <c r="RA182" s="51"/>
      <c r="RB182" s="51"/>
      <c r="RC182" s="51"/>
      <c r="RD182" s="51"/>
      <c r="RE182" s="51"/>
      <c r="RF182" s="51"/>
      <c r="RG182" s="51"/>
      <c r="RH182" s="51"/>
      <c r="RI182" s="51"/>
      <c r="RJ182" s="51"/>
      <c r="RK182" s="51"/>
      <c r="RL182" s="51"/>
      <c r="RM182" s="51"/>
      <c r="RN182" s="51"/>
      <c r="RO182" s="51"/>
      <c r="RP182" s="51"/>
      <c r="RQ182" s="51"/>
      <c r="RR182" s="51"/>
      <c r="RS182" s="51"/>
      <c r="RT182" s="51"/>
      <c r="RU182" s="51"/>
      <c r="RV182" s="51"/>
      <c r="RW182" s="51"/>
      <c r="RX182" s="51"/>
      <c r="RY182" s="51"/>
      <c r="RZ182" s="51"/>
      <c r="SA182" s="51"/>
      <c r="SB182" s="51"/>
      <c r="SC182" s="51"/>
      <c r="SD182" s="51"/>
      <c r="SE182" s="51"/>
      <c r="SF182" s="51"/>
      <c r="SG182" s="51"/>
      <c r="SH182" s="51"/>
      <c r="SI182" s="51"/>
      <c r="SJ182" s="51"/>
      <c r="SK182" s="51"/>
      <c r="SL182" s="51"/>
      <c r="SM182" s="51"/>
      <c r="SN182" s="51"/>
      <c r="SO182" s="51"/>
      <c r="SP182" s="51"/>
      <c r="SQ182" s="51"/>
      <c r="SR182" s="51"/>
      <c r="SS182" s="51"/>
      <c r="ST182" s="51"/>
      <c r="SU182" s="51"/>
      <c r="SV182" s="51"/>
      <c r="SW182" s="51"/>
      <c r="SX182" s="51"/>
      <c r="SY182" s="51"/>
      <c r="SZ182" s="51"/>
      <c r="TA182" s="51"/>
      <c r="TB182" s="51"/>
      <c r="TC182" s="51"/>
      <c r="TD182" s="51"/>
      <c r="TE182" s="51"/>
      <c r="TF182" s="51"/>
      <c r="TG182" s="51"/>
      <c r="TH182" s="51"/>
      <c r="TI182" s="51"/>
      <c r="TJ182" s="51"/>
      <c r="TK182" s="51"/>
      <c r="TL182" s="51"/>
      <c r="TM182" s="51"/>
      <c r="TN182" s="51"/>
      <c r="TO182" s="51"/>
      <c r="TP182" s="51"/>
      <c r="TQ182" s="51"/>
      <c r="TR182" s="51"/>
      <c r="TS182" s="51"/>
      <c r="TT182" s="51"/>
      <c r="TU182" s="51"/>
      <c r="TV182" s="51"/>
      <c r="TW182" s="51"/>
      <c r="TX182" s="51"/>
      <c r="TY182" s="51"/>
      <c r="TZ182" s="51"/>
      <c r="UA182" s="51"/>
      <c r="UB182" s="51"/>
      <c r="UC182" s="51"/>
      <c r="UD182" s="51"/>
      <c r="UE182" s="51"/>
      <c r="UF182" s="51"/>
      <c r="UG182" s="51"/>
      <c r="UH182" s="51"/>
      <c r="UI182" s="51"/>
      <c r="UJ182" s="51"/>
      <c r="UK182" s="51"/>
      <c r="UL182" s="51"/>
      <c r="UM182" s="51"/>
      <c r="UN182" s="51"/>
      <c r="UO182" s="51"/>
      <c r="UP182" s="51"/>
      <c r="UQ182" s="51"/>
      <c r="UR182" s="51"/>
      <c r="US182" s="51"/>
      <c r="UT182" s="51"/>
      <c r="UU182" s="51"/>
      <c r="UV182" s="51"/>
      <c r="UW182" s="51"/>
      <c r="UX182" s="51"/>
      <c r="UY182" s="51"/>
      <c r="UZ182" s="51"/>
      <c r="VA182" s="51"/>
      <c r="VB182" s="51"/>
      <c r="VC182" s="51"/>
      <c r="VD182" s="51"/>
      <c r="VE182" s="51"/>
      <c r="VF182" s="51"/>
      <c r="VG182" s="51"/>
      <c r="VH182" s="51"/>
      <c r="VI182" s="51"/>
      <c r="VJ182" s="51"/>
      <c r="VK182" s="51"/>
      <c r="VL182" s="51"/>
      <c r="VM182" s="51"/>
      <c r="VN182" s="51"/>
      <c r="VO182" s="51"/>
      <c r="VP182" s="51"/>
      <c r="VQ182" s="51"/>
      <c r="VR182" s="51"/>
      <c r="VS182" s="51"/>
      <c r="VT182" s="51"/>
      <c r="VU182" s="51"/>
      <c r="VV182" s="51"/>
      <c r="VW182" s="51"/>
      <c r="VX182" s="51"/>
      <c r="VY182" s="51"/>
      <c r="VZ182" s="51"/>
      <c r="WA182" s="51"/>
      <c r="WB182" s="51"/>
      <c r="WC182" s="51"/>
      <c r="WD182" s="51"/>
      <c r="WE182" s="51"/>
      <c r="WF182" s="51"/>
      <c r="WG182" s="51"/>
      <c r="WH182" s="51"/>
      <c r="WI182" s="51"/>
      <c r="WJ182" s="51"/>
      <c r="WK182" s="51"/>
      <c r="WL182" s="51"/>
      <c r="WM182" s="51"/>
      <c r="WN182" s="51"/>
      <c r="WO182" s="51"/>
      <c r="WP182" s="51"/>
      <c r="WQ182" s="51"/>
      <c r="WR182" s="51"/>
      <c r="WS182" s="51"/>
      <c r="WT182" s="51"/>
      <c r="WU182" s="51"/>
      <c r="WV182" s="51"/>
      <c r="WW182" s="51"/>
      <c r="WX182" s="51"/>
      <c r="WY182" s="51"/>
      <c r="WZ182" s="51"/>
      <c r="XA182" s="51"/>
      <c r="XB182" s="51"/>
      <c r="XC182" s="51"/>
      <c r="XD182" s="51"/>
      <c r="XE182" s="51"/>
      <c r="XF182" s="51"/>
      <c r="XG182" s="51"/>
      <c r="XH182" s="51"/>
      <c r="XI182" s="51"/>
      <c r="XJ182" s="51"/>
      <c r="XK182" s="51"/>
      <c r="XL182" s="51"/>
      <c r="XM182" s="51"/>
      <c r="XN182" s="51"/>
      <c r="XO182" s="51"/>
      <c r="XP182" s="51"/>
      <c r="XQ182" s="51"/>
      <c r="XR182" s="51"/>
      <c r="XS182" s="51"/>
      <c r="XT182" s="51"/>
      <c r="XU182" s="51"/>
      <c r="XV182" s="51"/>
      <c r="XW182" s="51"/>
      <c r="XX182" s="51"/>
      <c r="XY182" s="51"/>
      <c r="XZ182" s="51"/>
      <c r="YA182" s="51"/>
      <c r="YB182" s="51"/>
      <c r="YC182" s="51"/>
      <c r="YD182" s="51"/>
      <c r="YE182" s="51"/>
      <c r="YF182" s="51"/>
      <c r="YG182" s="51"/>
      <c r="YH182" s="51"/>
      <c r="YI182" s="51"/>
      <c r="YJ182" s="51"/>
      <c r="YK182" s="51"/>
      <c r="YL182" s="51"/>
      <c r="YM182" s="51"/>
      <c r="YN182" s="51"/>
      <c r="YO182" s="51"/>
      <c r="YP182" s="51"/>
      <c r="YQ182" s="51"/>
      <c r="YR182" s="51"/>
      <c r="YS182" s="51"/>
      <c r="YT182" s="51"/>
      <c r="YU182" s="51"/>
      <c r="YV182" s="51"/>
      <c r="YW182" s="51"/>
      <c r="YX182" s="51"/>
      <c r="YY182" s="51"/>
      <c r="YZ182" s="51"/>
      <c r="ZA182" s="51"/>
      <c r="ZB182" s="51"/>
      <c r="ZC182" s="51"/>
      <c r="ZD182" s="51"/>
      <c r="ZE182" s="51"/>
      <c r="ZF182" s="51"/>
      <c r="ZG182" s="51"/>
      <c r="ZH182" s="51"/>
      <c r="ZI182" s="51"/>
      <c r="ZJ182" s="51"/>
      <c r="ZK182" s="51"/>
      <c r="ZL182" s="51"/>
      <c r="ZM182" s="51"/>
      <c r="ZN182" s="51"/>
      <c r="ZO182" s="51"/>
      <c r="ZP182" s="51"/>
      <c r="ZQ182" s="51"/>
      <c r="ZR182" s="51"/>
      <c r="ZS182" s="51"/>
      <c r="ZT182" s="51"/>
      <c r="ZU182" s="51"/>
      <c r="ZV182" s="51"/>
      <c r="ZW182" s="51"/>
      <c r="ZX182" s="51"/>
      <c r="ZY182" s="51"/>
      <c r="ZZ182" s="51"/>
      <c r="AAA182" s="51"/>
      <c r="AAB182" s="51"/>
      <c r="AAC182" s="51"/>
      <c r="AAD182" s="51"/>
      <c r="AAE182" s="51"/>
      <c r="AAF182" s="51"/>
      <c r="AAG182" s="51"/>
      <c r="AAH182" s="51"/>
      <c r="AAI182" s="51"/>
      <c r="AAJ182" s="51"/>
      <c r="AAK182" s="51"/>
      <c r="AAL182" s="51"/>
      <c r="AAM182" s="51"/>
      <c r="AAN182" s="51"/>
      <c r="AAO182" s="51"/>
      <c r="AAP182" s="51"/>
      <c r="AAQ182" s="51"/>
      <c r="AAR182" s="51"/>
      <c r="AAS182" s="51"/>
      <c r="AAT182" s="51"/>
      <c r="AAU182" s="51"/>
      <c r="AAV182" s="51"/>
      <c r="AAW182" s="51"/>
      <c r="AAX182" s="51"/>
      <c r="AAY182" s="51"/>
      <c r="AAZ182" s="51"/>
      <c r="ABA182" s="51"/>
      <c r="ABB182" s="51"/>
      <c r="ABC182" s="51"/>
      <c r="ABD182" s="51"/>
      <c r="ABE182" s="51"/>
      <c r="ABF182" s="51"/>
      <c r="ABG182" s="51"/>
      <c r="ABH182" s="51"/>
      <c r="ABI182" s="51"/>
      <c r="ABJ182" s="51"/>
      <c r="ABK182" s="51"/>
      <c r="ABL182" s="51"/>
      <c r="ABM182" s="51"/>
      <c r="ABN182" s="51"/>
      <c r="ABO182" s="51"/>
      <c r="ABP182" s="51"/>
      <c r="ABQ182" s="51"/>
      <c r="ABR182" s="51"/>
      <c r="ABS182" s="51"/>
      <c r="ABT182" s="51"/>
      <c r="ABU182" s="51"/>
      <c r="ABV182" s="51"/>
      <c r="ABW182" s="51"/>
      <c r="ABX182" s="51"/>
      <c r="ABY182" s="51"/>
      <c r="ABZ182" s="51"/>
      <c r="ACA182" s="51"/>
      <c r="ACB182" s="51"/>
      <c r="ACC182" s="51"/>
      <c r="ACD182" s="51"/>
      <c r="ACE182" s="51"/>
      <c r="ACF182" s="51"/>
      <c r="ACG182" s="51"/>
      <c r="ACH182" s="51"/>
      <c r="ACI182" s="51"/>
      <c r="ACJ182" s="51"/>
      <c r="ACK182" s="51"/>
      <c r="ACL182" s="51"/>
      <c r="ACM182" s="51"/>
      <c r="ACN182" s="51"/>
      <c r="ACO182" s="51"/>
      <c r="ACP182" s="51"/>
      <c r="ACQ182" s="51"/>
      <c r="ACR182" s="51"/>
      <c r="ACS182" s="51"/>
      <c r="ACT182" s="51"/>
      <c r="ACU182" s="51"/>
      <c r="ACV182" s="51"/>
      <c r="ACW182" s="51"/>
      <c r="ACX182" s="51"/>
      <c r="ACY182" s="51"/>
      <c r="ACZ182" s="51"/>
      <c r="ADA182" s="51"/>
      <c r="ADB182" s="51"/>
      <c r="ADC182" s="51"/>
      <c r="ADD182" s="51"/>
      <c r="ADE182" s="51"/>
      <c r="ADF182" s="51"/>
      <c r="ADG182" s="51"/>
      <c r="ADH182" s="51"/>
      <c r="ADI182" s="51"/>
      <c r="ADJ182" s="51"/>
      <c r="ADK182" s="51"/>
      <c r="ADL182" s="51"/>
      <c r="ADM182" s="51"/>
      <c r="ADN182" s="51"/>
      <c r="ADO182" s="51"/>
      <c r="ADP182" s="51"/>
      <c r="ADQ182" s="51"/>
      <c r="ADR182" s="51"/>
      <c r="ADS182" s="51"/>
      <c r="ADT182" s="51"/>
      <c r="ADU182" s="51"/>
      <c r="ADV182" s="51"/>
      <c r="ADW182" s="51"/>
      <c r="ADX182" s="51"/>
      <c r="ADY182" s="51"/>
      <c r="ADZ182" s="51"/>
      <c r="AEA182" s="51"/>
      <c r="AEB182" s="51"/>
      <c r="AEC182" s="51"/>
      <c r="AED182" s="51"/>
      <c r="AEE182" s="51"/>
      <c r="AEF182" s="51"/>
      <c r="AEG182" s="51"/>
      <c r="AEH182" s="51"/>
      <c r="AEI182" s="51"/>
      <c r="AEJ182" s="51"/>
      <c r="AEK182" s="51"/>
      <c r="AEL182" s="51"/>
      <c r="AEM182" s="51"/>
      <c r="AEN182" s="51"/>
      <c r="AEO182" s="51"/>
      <c r="AEP182" s="51"/>
      <c r="AEQ182" s="51"/>
      <c r="AER182" s="51"/>
      <c r="AES182" s="51"/>
      <c r="AET182" s="51"/>
      <c r="AEU182" s="51"/>
      <c r="AEV182" s="51"/>
      <c r="AEW182" s="51"/>
      <c r="AEX182" s="51"/>
      <c r="AEY182" s="51"/>
      <c r="AEZ182" s="51"/>
      <c r="AFA182" s="51"/>
      <c r="AFB182" s="51"/>
      <c r="AFC182" s="51"/>
      <c r="AFD182" s="51"/>
      <c r="AFE182" s="51"/>
      <c r="AFF182" s="51"/>
      <c r="AFG182" s="51"/>
      <c r="AFH182" s="51"/>
      <c r="AFI182" s="51"/>
      <c r="AFJ182" s="51"/>
      <c r="AFK182" s="51"/>
      <c r="AFL182" s="51"/>
      <c r="AFM182" s="51"/>
      <c r="AFN182" s="51"/>
      <c r="AFO182" s="51"/>
      <c r="AFP182" s="51"/>
      <c r="AFQ182" s="51"/>
      <c r="AFR182" s="51"/>
      <c r="AFS182" s="51"/>
      <c r="AFT182" s="51"/>
      <c r="AFU182" s="51"/>
      <c r="AFV182" s="51"/>
      <c r="AFW182" s="51"/>
      <c r="AFX182" s="51"/>
      <c r="AFY182" s="51"/>
      <c r="AFZ182" s="51"/>
      <c r="AGA182" s="51"/>
      <c r="AGB182" s="51"/>
      <c r="AGC182" s="51"/>
      <c r="AGD182" s="51"/>
      <c r="AGE182" s="51"/>
      <c r="AGF182" s="51"/>
      <c r="AGG182" s="51"/>
      <c r="AGH182" s="51"/>
      <c r="AGI182" s="51"/>
      <c r="AGJ182" s="51"/>
      <c r="AGK182" s="51"/>
      <c r="AGL182" s="51"/>
      <c r="AGM182" s="51"/>
      <c r="AGN182" s="51"/>
      <c r="AGO182" s="51"/>
      <c r="AGP182" s="51"/>
      <c r="AGQ182" s="51"/>
      <c r="AGR182" s="51"/>
      <c r="AGS182" s="51"/>
      <c r="AGT182" s="51"/>
      <c r="AGU182" s="51"/>
      <c r="AGV182" s="51"/>
      <c r="AGW182" s="51"/>
      <c r="AGX182" s="51"/>
      <c r="AGY182" s="51"/>
      <c r="AGZ182" s="51"/>
      <c r="AHA182" s="51"/>
      <c r="AHB182" s="51"/>
      <c r="AHC182" s="51"/>
      <c r="AHD182" s="51"/>
      <c r="AHE182" s="51"/>
      <c r="AHF182" s="51"/>
      <c r="AHG182" s="51"/>
      <c r="AHH182" s="51"/>
      <c r="AHI182" s="51"/>
      <c r="AHJ182" s="51"/>
      <c r="AHK182" s="51"/>
      <c r="AHL182" s="51"/>
      <c r="AHM182" s="51"/>
      <c r="AHN182" s="51"/>
      <c r="AHO182" s="51"/>
      <c r="AHP182" s="51"/>
      <c r="AHQ182" s="51"/>
      <c r="AHR182" s="51"/>
      <c r="AHS182" s="51"/>
      <c r="AHT182" s="51"/>
      <c r="AHU182" s="51"/>
      <c r="AHV182" s="51"/>
      <c r="AHW182" s="51"/>
      <c r="AHX182" s="51"/>
      <c r="AHY182" s="51"/>
      <c r="AHZ182" s="51"/>
      <c r="AIA182" s="51"/>
      <c r="AIB182" s="51"/>
      <c r="AIC182" s="51"/>
      <c r="AID182" s="51"/>
      <c r="AIE182" s="51"/>
      <c r="AIF182" s="51"/>
      <c r="AIG182" s="51"/>
      <c r="AIH182" s="51"/>
      <c r="AII182" s="51"/>
      <c r="AIJ182" s="51"/>
      <c r="AIK182" s="51"/>
      <c r="AIL182" s="51"/>
      <c r="AIM182" s="51"/>
      <c r="AIN182" s="51"/>
      <c r="AIO182" s="51"/>
      <c r="AIP182" s="51"/>
      <c r="AIQ182" s="51"/>
      <c r="AIR182" s="51"/>
      <c r="AIS182" s="51"/>
      <c r="AIT182" s="51"/>
      <c r="AIU182" s="51"/>
      <c r="AIV182" s="51"/>
      <c r="AIW182" s="51"/>
      <c r="AIX182" s="51"/>
      <c r="AIY182" s="51"/>
      <c r="AIZ182" s="51"/>
      <c r="AJA182" s="51"/>
      <c r="AJB182" s="51"/>
      <c r="AJC182" s="51"/>
      <c r="AJD182" s="51"/>
      <c r="AJE182" s="51"/>
      <c r="AJF182" s="51"/>
      <c r="AJG182" s="51"/>
      <c r="AJH182" s="51"/>
      <c r="AJI182" s="51"/>
      <c r="AJJ182" s="51"/>
      <c r="AJK182" s="51"/>
      <c r="AJL182" s="51"/>
      <c r="AJM182" s="51"/>
      <c r="AJN182" s="51"/>
      <c r="AJO182" s="51"/>
      <c r="AJP182" s="51"/>
      <c r="AJQ182" s="51"/>
      <c r="AJR182" s="51"/>
      <c r="AJS182" s="51"/>
      <c r="AJT182" s="51"/>
      <c r="AJU182" s="51"/>
      <c r="AJV182" s="51"/>
      <c r="AJW182" s="51"/>
      <c r="AJX182" s="51"/>
      <c r="AJY182" s="51"/>
      <c r="AJZ182" s="51"/>
      <c r="AKA182" s="51"/>
      <c r="AKB182" s="51"/>
      <c r="AKC182" s="51"/>
      <c r="AKD182" s="51"/>
      <c r="AKE182" s="51"/>
      <c r="AKF182" s="51"/>
      <c r="AKG182" s="51"/>
      <c r="AKH182" s="51"/>
      <c r="AKI182" s="51"/>
      <c r="AKJ182" s="51"/>
      <c r="AKK182" s="51"/>
      <c r="AKL182" s="51"/>
      <c r="AKM182" s="51"/>
      <c r="AKN182" s="51"/>
      <c r="AKO182" s="51"/>
      <c r="AKP182" s="51"/>
      <c r="AKQ182" s="51"/>
      <c r="AKR182" s="51"/>
      <c r="AKS182" s="51"/>
      <c r="AKT182" s="51"/>
      <c r="AKU182" s="51"/>
      <c r="AKV182" s="51"/>
      <c r="AKW182" s="51"/>
      <c r="AKX182" s="51"/>
      <c r="AKY182" s="51"/>
      <c r="AKZ182" s="51"/>
      <c r="ALA182" s="51"/>
      <c r="ALB182" s="51"/>
      <c r="ALC182" s="51"/>
      <c r="ALD182" s="51"/>
      <c r="ALE182" s="51"/>
      <c r="ALF182" s="51"/>
      <c r="ALG182" s="51"/>
      <c r="ALH182" s="51"/>
      <c r="ALI182" s="51"/>
      <c r="ALJ182" s="51"/>
      <c r="ALK182" s="51"/>
      <c r="ALL182" s="51"/>
      <c r="ALM182" s="51"/>
      <c r="ALN182" s="51"/>
      <c r="ALO182" s="51"/>
      <c r="ALP182" s="51"/>
      <c r="ALQ182" s="51"/>
      <c r="ALR182" s="51"/>
      <c r="ALS182" s="51"/>
      <c r="ALT182" s="51"/>
      <c r="ALU182" s="51"/>
      <c r="ALV182" s="51"/>
      <c r="ALW182" s="51"/>
      <c r="ALX182" s="51"/>
      <c r="ALY182" s="51"/>
      <c r="ALZ182" s="51"/>
      <c r="AMA182" s="51"/>
      <c r="AMB182" s="51"/>
      <c r="AMC182" s="51"/>
      <c r="AMD182" s="51"/>
      <c r="AME182" s="51"/>
      <c r="AMF182" s="51"/>
      <c r="AMG182" s="51"/>
      <c r="AMH182" s="51"/>
      <c r="AMI182" s="51"/>
      <c r="AMJ182" s="51"/>
      <c r="AMK182" s="51"/>
      <c r="AML182" s="51"/>
      <c r="AMM182" s="51"/>
      <c r="AMN182" s="51"/>
      <c r="AMO182" s="51"/>
      <c r="AMP182" s="51"/>
      <c r="AMQ182" s="51"/>
      <c r="AMR182" s="51"/>
      <c r="AMS182" s="51"/>
      <c r="AMT182" s="51"/>
      <c r="AMU182" s="51"/>
      <c r="AMV182" s="51"/>
      <c r="AMW182" s="51"/>
      <c r="AMX182" s="51"/>
      <c r="AMY182" s="51"/>
      <c r="AMZ182" s="51"/>
      <c r="ANA182" s="51"/>
      <c r="ANB182" s="51"/>
      <c r="ANC182" s="51"/>
      <c r="AND182" s="51"/>
      <c r="ANE182" s="51"/>
      <c r="ANF182" s="51"/>
      <c r="ANG182" s="51"/>
      <c r="ANH182" s="51"/>
      <c r="ANI182" s="51"/>
      <c r="ANJ182" s="51"/>
      <c r="ANK182" s="51"/>
      <c r="ANL182" s="51"/>
      <c r="ANM182" s="51"/>
      <c r="ANN182" s="51"/>
      <c r="ANO182" s="51"/>
      <c r="ANP182" s="51"/>
      <c r="ANQ182" s="51"/>
      <c r="ANR182" s="51"/>
      <c r="ANS182" s="51"/>
      <c r="ANT182" s="51"/>
      <c r="ANU182" s="51"/>
      <c r="ANV182" s="51"/>
      <c r="ANW182" s="51"/>
      <c r="ANX182" s="51"/>
      <c r="ANY182" s="51"/>
      <c r="ANZ182" s="51"/>
      <c r="AOA182" s="51"/>
      <c r="AOB182" s="51"/>
      <c r="AOC182" s="51"/>
      <c r="AOD182" s="51"/>
      <c r="AOE182" s="51"/>
      <c r="AOF182" s="51"/>
      <c r="AOG182" s="51"/>
      <c r="AOH182" s="51"/>
      <c r="AOI182" s="51"/>
      <c r="AOJ182" s="51"/>
      <c r="AOK182" s="51"/>
      <c r="AOL182" s="51"/>
      <c r="AOM182" s="51"/>
      <c r="AON182" s="51"/>
      <c r="AOO182" s="51"/>
      <c r="AOP182" s="51"/>
      <c r="AOQ182" s="51"/>
      <c r="AOR182" s="51"/>
      <c r="AOS182" s="51"/>
      <c r="AOT182" s="51"/>
      <c r="AOU182" s="51"/>
      <c r="AOV182" s="51"/>
      <c r="AOW182" s="51"/>
      <c r="AOX182" s="51"/>
      <c r="AOY182" s="51"/>
      <c r="AOZ182" s="51"/>
      <c r="APA182" s="51"/>
      <c r="APB182" s="51"/>
      <c r="APC182" s="51"/>
      <c r="APD182" s="51"/>
      <c r="APE182" s="51"/>
      <c r="APF182" s="51"/>
      <c r="APG182" s="51"/>
      <c r="APH182" s="51"/>
      <c r="API182" s="51"/>
      <c r="APJ182" s="51"/>
      <c r="APK182" s="51"/>
      <c r="APL182" s="51"/>
      <c r="APM182" s="51"/>
      <c r="APN182" s="51"/>
      <c r="APO182" s="51"/>
      <c r="APP182" s="51"/>
      <c r="APQ182" s="51"/>
      <c r="APR182" s="51"/>
      <c r="APS182" s="51"/>
      <c r="APT182" s="51"/>
      <c r="APU182" s="51"/>
      <c r="APV182" s="51"/>
      <c r="APW182" s="51"/>
      <c r="APX182" s="51"/>
      <c r="APY182" s="51"/>
      <c r="APZ182" s="51"/>
      <c r="AQA182" s="51"/>
      <c r="AQB182" s="51"/>
      <c r="AQC182" s="51"/>
      <c r="AQD182" s="51"/>
      <c r="AQE182" s="51"/>
      <c r="AQF182" s="51"/>
      <c r="AQG182" s="51"/>
      <c r="AQH182" s="51"/>
      <c r="AQI182" s="51"/>
      <c r="AQJ182" s="51"/>
      <c r="AQK182" s="51"/>
      <c r="AQL182" s="51"/>
      <c r="AQM182" s="51"/>
      <c r="AQN182" s="51"/>
      <c r="AQO182" s="51"/>
      <c r="AQP182" s="51"/>
      <c r="AQQ182" s="51"/>
      <c r="AQR182" s="51"/>
      <c r="AQS182" s="51"/>
      <c r="AQT182" s="51"/>
      <c r="AQU182" s="51"/>
      <c r="AQV182" s="51"/>
      <c r="AQW182" s="51"/>
      <c r="AQX182" s="51"/>
      <c r="AQY182" s="51"/>
      <c r="AQZ182" s="51"/>
      <c r="ARA182" s="51"/>
      <c r="ARB182" s="51"/>
      <c r="ARC182" s="51"/>
      <c r="ARD182" s="51"/>
      <c r="ARE182" s="51"/>
      <c r="ARF182" s="51"/>
      <c r="ARG182" s="51"/>
      <c r="ARH182" s="51"/>
      <c r="ARI182" s="51"/>
      <c r="ARJ182" s="51"/>
      <c r="ARK182" s="51"/>
      <c r="ARL182" s="51"/>
      <c r="ARM182" s="51"/>
      <c r="ARN182" s="51"/>
      <c r="ARO182" s="51"/>
      <c r="ARP182" s="51"/>
      <c r="ARQ182" s="51"/>
      <c r="ARR182" s="51"/>
      <c r="ARS182" s="51"/>
      <c r="ART182" s="51"/>
      <c r="ARU182" s="51"/>
      <c r="ARV182" s="51"/>
      <c r="ARW182" s="51"/>
      <c r="ARX182" s="51"/>
      <c r="ARY182" s="51"/>
      <c r="ARZ182" s="51"/>
      <c r="ASA182" s="51"/>
      <c r="ASB182" s="51"/>
      <c r="ASC182" s="51"/>
      <c r="ASD182" s="51"/>
      <c r="ASE182" s="51"/>
      <c r="ASF182" s="51"/>
      <c r="ASG182" s="51"/>
      <c r="ASH182" s="51"/>
      <c r="ASI182" s="51"/>
      <c r="ASJ182" s="51"/>
      <c r="ASK182" s="51"/>
      <c r="ASL182" s="51"/>
      <c r="ASM182" s="51"/>
      <c r="ASN182" s="51"/>
      <c r="ASO182" s="51"/>
      <c r="ASP182" s="51"/>
      <c r="ASQ182" s="51"/>
      <c r="ASR182" s="51"/>
      <c r="ASS182" s="51"/>
      <c r="AST182" s="51"/>
      <c r="ASU182" s="51"/>
      <c r="ASV182" s="51"/>
      <c r="ASW182" s="51"/>
      <c r="ASX182" s="51"/>
      <c r="ASY182" s="51"/>
      <c r="ASZ182" s="51"/>
      <c r="ATA182" s="51"/>
      <c r="ATB182" s="51"/>
      <c r="ATC182" s="51"/>
      <c r="ATD182" s="51"/>
      <c r="ATE182" s="51"/>
      <c r="ATF182" s="51"/>
      <c r="ATG182" s="51"/>
      <c r="ATH182" s="51"/>
      <c r="ATI182" s="51"/>
      <c r="ATJ182" s="51"/>
      <c r="ATK182" s="51"/>
      <c r="ATL182" s="51"/>
      <c r="ATM182" s="51"/>
      <c r="ATN182" s="51"/>
      <c r="ATO182" s="51"/>
      <c r="ATP182" s="51"/>
      <c r="ATQ182" s="51"/>
      <c r="ATR182" s="51"/>
      <c r="ATS182" s="51"/>
      <c r="ATT182" s="51"/>
      <c r="ATU182" s="51"/>
      <c r="ATV182" s="51"/>
      <c r="ATW182" s="51"/>
      <c r="ATX182" s="51"/>
      <c r="ATY182" s="51"/>
      <c r="ATZ182" s="51"/>
      <c r="AUA182" s="51"/>
      <c r="AUB182" s="51"/>
      <c r="AUC182" s="51"/>
      <c r="AUD182" s="51"/>
      <c r="AUE182" s="51"/>
      <c r="AUF182" s="51"/>
      <c r="AUG182" s="51"/>
      <c r="AUH182" s="51"/>
      <c r="AUI182" s="51"/>
      <c r="AUJ182" s="51"/>
      <c r="AUK182" s="51"/>
      <c r="AUL182" s="51"/>
      <c r="AUM182" s="51"/>
      <c r="AUN182" s="51"/>
      <c r="AUO182" s="51"/>
      <c r="AUP182" s="51"/>
      <c r="AUQ182" s="51"/>
      <c r="AUR182" s="51"/>
      <c r="AUS182" s="51"/>
      <c r="AUT182" s="51"/>
      <c r="AUU182" s="51"/>
      <c r="AUV182" s="51"/>
      <c r="AUW182" s="51"/>
      <c r="AUX182" s="51"/>
      <c r="AUY182" s="51"/>
      <c r="AUZ182" s="51"/>
      <c r="AVA182" s="51"/>
      <c r="AVB182" s="51"/>
      <c r="AVC182" s="51"/>
      <c r="AVD182" s="51"/>
      <c r="AVE182" s="51"/>
      <c r="AVF182" s="51"/>
      <c r="AVG182" s="51"/>
      <c r="AVH182" s="51"/>
      <c r="AVI182" s="51"/>
      <c r="AVJ182" s="51"/>
      <c r="AVK182" s="51"/>
      <c r="AVL182" s="51"/>
      <c r="AVM182" s="51"/>
      <c r="AVN182" s="51"/>
      <c r="AVO182" s="51"/>
      <c r="AVP182" s="51"/>
      <c r="AVQ182" s="51"/>
      <c r="AVR182" s="51"/>
      <c r="AVS182" s="51"/>
      <c r="AVT182" s="51"/>
      <c r="AVU182" s="51"/>
      <c r="AVV182" s="51"/>
      <c r="AVW182" s="51"/>
      <c r="AVX182" s="51"/>
      <c r="AVY182" s="51"/>
      <c r="AVZ182" s="51"/>
      <c r="AWA182" s="51"/>
      <c r="AWB182" s="51"/>
      <c r="AWC182" s="51"/>
      <c r="AWD182" s="51"/>
      <c r="AWE182" s="51"/>
      <c r="AWF182" s="51"/>
      <c r="AWG182" s="51"/>
      <c r="AWH182" s="51"/>
      <c r="AWI182" s="51"/>
      <c r="AWJ182" s="51"/>
      <c r="AWK182" s="51"/>
      <c r="AWL182" s="51"/>
      <c r="AWM182" s="51"/>
      <c r="AWN182" s="51"/>
      <c r="AWO182" s="51"/>
      <c r="AWP182" s="51"/>
      <c r="AWQ182" s="51"/>
      <c r="AWR182" s="51"/>
      <c r="AWS182" s="51"/>
      <c r="AWT182" s="51"/>
      <c r="AWU182" s="51"/>
      <c r="AWV182" s="51"/>
      <c r="AWW182" s="51"/>
      <c r="AWX182" s="51"/>
      <c r="AWY182" s="51"/>
      <c r="AWZ182" s="51"/>
      <c r="AXA182" s="51"/>
      <c r="AXB182" s="51"/>
      <c r="AXC182" s="51"/>
      <c r="AXD182" s="51"/>
      <c r="AXE182" s="51"/>
      <c r="AXF182" s="51"/>
      <c r="AXG182" s="51"/>
      <c r="AXH182" s="51"/>
      <c r="AXI182" s="51"/>
      <c r="AXJ182" s="51"/>
      <c r="AXK182" s="51"/>
      <c r="AXL182" s="51"/>
      <c r="AXM182" s="51"/>
      <c r="AXN182" s="51"/>
      <c r="AXO182" s="51"/>
      <c r="AXP182" s="51"/>
      <c r="AXQ182" s="51"/>
      <c r="AXR182" s="51"/>
      <c r="AXS182" s="51"/>
      <c r="AXT182" s="51"/>
      <c r="AXU182" s="51"/>
      <c r="AXV182" s="51"/>
      <c r="AXW182" s="51"/>
      <c r="AXX182" s="51"/>
      <c r="AXY182" s="51"/>
      <c r="AXZ182" s="51"/>
      <c r="AYA182" s="51"/>
      <c r="AYB182" s="51"/>
      <c r="AYC182" s="51"/>
      <c r="AYD182" s="51"/>
      <c r="AYE182" s="51"/>
      <c r="AYF182" s="51"/>
      <c r="AYG182" s="51"/>
      <c r="AYH182" s="51"/>
      <c r="AYI182" s="51"/>
      <c r="AYJ182" s="51"/>
      <c r="AYK182" s="51"/>
      <c r="AYL182" s="51"/>
      <c r="AYM182" s="51"/>
      <c r="AYN182" s="51"/>
      <c r="AYO182" s="51"/>
      <c r="AYP182" s="51"/>
      <c r="AYQ182" s="51"/>
      <c r="AYR182" s="51"/>
      <c r="AYS182" s="51"/>
      <c r="AYT182" s="51"/>
      <c r="AYU182" s="51"/>
      <c r="AYV182" s="51"/>
      <c r="AYW182" s="51"/>
      <c r="AYX182" s="51"/>
      <c r="AYY182" s="51"/>
      <c r="AYZ182" s="51"/>
      <c r="AZA182" s="51"/>
      <c r="AZB182" s="51"/>
      <c r="AZC182" s="51"/>
      <c r="AZD182" s="51"/>
      <c r="AZE182" s="51"/>
      <c r="AZF182" s="51"/>
      <c r="AZG182" s="51"/>
      <c r="AZH182" s="51"/>
      <c r="AZI182" s="51"/>
      <c r="AZJ182" s="51"/>
      <c r="AZK182" s="51"/>
      <c r="AZL182" s="51"/>
      <c r="AZM182" s="51"/>
      <c r="AZN182" s="51"/>
      <c r="AZO182" s="51"/>
      <c r="AZP182" s="51"/>
      <c r="AZQ182" s="51"/>
      <c r="AZR182" s="51"/>
      <c r="AZS182" s="51"/>
      <c r="AZT182" s="51"/>
      <c r="AZU182" s="51"/>
      <c r="AZV182" s="51"/>
      <c r="AZW182" s="51"/>
      <c r="AZX182" s="51"/>
      <c r="AZY182" s="51"/>
      <c r="AZZ182" s="51"/>
      <c r="BAA182" s="51"/>
      <c r="BAB182" s="51"/>
      <c r="BAC182" s="51"/>
      <c r="BAD182" s="51"/>
      <c r="BAE182" s="51"/>
      <c r="BAF182" s="51"/>
      <c r="BAG182" s="51"/>
      <c r="BAH182" s="51"/>
      <c r="BAI182" s="51"/>
      <c r="BAJ182" s="51"/>
      <c r="BAK182" s="51"/>
      <c r="BAL182" s="51"/>
      <c r="BAM182" s="51"/>
      <c r="BAN182" s="51"/>
      <c r="BAO182" s="51"/>
      <c r="BAP182" s="51"/>
      <c r="BAQ182" s="51"/>
      <c r="BAR182" s="51"/>
      <c r="BAS182" s="51"/>
      <c r="BAT182" s="51"/>
      <c r="BAU182" s="51"/>
      <c r="BAV182" s="51"/>
      <c r="BAW182" s="51"/>
      <c r="BAX182" s="51"/>
      <c r="BAY182" s="51"/>
      <c r="BAZ182" s="51"/>
      <c r="BBA182" s="51"/>
      <c r="BBB182" s="51"/>
      <c r="BBC182" s="51"/>
      <c r="BBD182" s="51"/>
      <c r="BBE182" s="51"/>
      <c r="BBF182" s="51"/>
      <c r="BBG182" s="51"/>
      <c r="BBH182" s="51"/>
      <c r="BBI182" s="51"/>
      <c r="BBJ182" s="51"/>
      <c r="BBK182" s="51"/>
      <c r="BBL182" s="51"/>
      <c r="BBM182" s="51"/>
      <c r="BBN182" s="51"/>
      <c r="BBO182" s="51"/>
      <c r="BBP182" s="51"/>
      <c r="BBQ182" s="51"/>
      <c r="BBR182" s="51"/>
      <c r="BBS182" s="51"/>
      <c r="BBT182" s="51"/>
      <c r="BBU182" s="51"/>
      <c r="BBV182" s="51"/>
      <c r="BBW182" s="51"/>
      <c r="BBX182" s="51"/>
      <c r="BBY182" s="51"/>
      <c r="BBZ182" s="51"/>
      <c r="BCA182" s="51"/>
      <c r="BCB182" s="51"/>
      <c r="BCC182" s="51"/>
      <c r="BCD182" s="51"/>
      <c r="BCE182" s="51"/>
      <c r="BCF182" s="51"/>
      <c r="BCG182" s="51"/>
      <c r="BCH182" s="51"/>
      <c r="BCI182" s="51"/>
      <c r="BCJ182" s="51"/>
      <c r="BCK182" s="51"/>
      <c r="BCL182" s="51"/>
      <c r="BCM182" s="51"/>
      <c r="BCN182" s="51"/>
      <c r="BCO182" s="51"/>
      <c r="BCP182" s="51"/>
      <c r="BCQ182" s="51"/>
      <c r="BCR182" s="51"/>
      <c r="BCS182" s="51"/>
      <c r="BCT182" s="51"/>
      <c r="BCU182" s="51"/>
      <c r="BCV182" s="51"/>
      <c r="BCW182" s="51"/>
      <c r="BCX182" s="51"/>
      <c r="BCY182" s="51"/>
      <c r="BCZ182" s="51"/>
      <c r="BDA182" s="51"/>
      <c r="BDB182" s="51"/>
      <c r="BDC182" s="51"/>
      <c r="BDD182" s="51"/>
      <c r="BDE182" s="51"/>
      <c r="BDF182" s="51"/>
      <c r="BDG182" s="51"/>
      <c r="BDH182" s="51"/>
      <c r="BDI182" s="51"/>
      <c r="BDJ182" s="51"/>
      <c r="BDK182" s="51"/>
      <c r="BDL182" s="51"/>
      <c r="BDM182" s="51"/>
      <c r="BDN182" s="51"/>
      <c r="BDO182" s="51"/>
      <c r="BDP182" s="51"/>
      <c r="BDQ182" s="51"/>
      <c r="BDR182" s="51"/>
      <c r="BDS182" s="51"/>
      <c r="BDT182" s="51"/>
      <c r="BDU182" s="51"/>
      <c r="BDV182" s="51"/>
      <c r="BDW182" s="51"/>
      <c r="BDX182" s="51"/>
      <c r="BDY182" s="51"/>
      <c r="BDZ182" s="51"/>
      <c r="BEA182" s="51"/>
      <c r="BEB182" s="51"/>
      <c r="BEC182" s="51"/>
      <c r="BED182" s="51"/>
      <c r="BEE182" s="51"/>
      <c r="BEF182" s="51"/>
      <c r="BEG182" s="51"/>
      <c r="BEH182" s="51"/>
      <c r="BEI182" s="51"/>
      <c r="BEJ182" s="51"/>
      <c r="BEK182" s="51"/>
      <c r="BEL182" s="51"/>
      <c r="BEM182" s="51"/>
      <c r="BEN182" s="51"/>
      <c r="BEO182" s="51"/>
      <c r="BEP182" s="51"/>
      <c r="BEQ182" s="51"/>
      <c r="BER182" s="51"/>
      <c r="BES182" s="51"/>
      <c r="BET182" s="51"/>
      <c r="BEU182" s="51"/>
      <c r="BEV182" s="51"/>
      <c r="BEW182" s="51"/>
      <c r="BEX182" s="51"/>
      <c r="BEY182" s="51"/>
      <c r="BEZ182" s="51"/>
      <c r="BFA182" s="51"/>
      <c r="BFB182" s="51"/>
      <c r="BFC182" s="51"/>
      <c r="BFD182" s="51"/>
      <c r="BFE182" s="51"/>
      <c r="BFF182" s="51"/>
      <c r="BFG182" s="51"/>
      <c r="BFH182" s="51"/>
      <c r="BFI182" s="51"/>
      <c r="BFJ182" s="51"/>
      <c r="BFK182" s="51"/>
      <c r="BFL182" s="51"/>
      <c r="BFM182" s="51"/>
      <c r="BFN182" s="51"/>
      <c r="BFO182" s="51"/>
      <c r="BFP182" s="51"/>
      <c r="BFQ182" s="51"/>
      <c r="BFR182" s="51"/>
      <c r="BFS182" s="51"/>
      <c r="BFT182" s="51"/>
      <c r="BFU182" s="51"/>
      <c r="BFV182" s="51"/>
      <c r="BFW182" s="51"/>
      <c r="BFX182" s="51"/>
      <c r="BFY182" s="51"/>
      <c r="BFZ182" s="51"/>
      <c r="BGA182" s="51"/>
      <c r="BGB182" s="51"/>
      <c r="BGC182" s="51"/>
      <c r="BGD182" s="51"/>
      <c r="BGE182" s="51"/>
      <c r="BGF182" s="51"/>
      <c r="BGG182" s="51"/>
      <c r="BGH182" s="51"/>
      <c r="BGI182" s="51"/>
      <c r="BGJ182" s="51"/>
      <c r="BGK182" s="51"/>
      <c r="BGL182" s="51"/>
      <c r="BGM182" s="51"/>
      <c r="BGN182" s="51"/>
      <c r="BGO182" s="51"/>
      <c r="BGP182" s="51"/>
      <c r="BGQ182" s="51"/>
      <c r="BGR182" s="51"/>
      <c r="BGS182" s="51"/>
      <c r="BGT182" s="51"/>
      <c r="BGU182" s="51"/>
      <c r="BGV182" s="51"/>
      <c r="BGW182" s="51"/>
      <c r="BGX182" s="51"/>
      <c r="BGY182" s="51"/>
      <c r="BGZ182" s="51"/>
      <c r="BHA182" s="51"/>
      <c r="BHB182" s="51"/>
      <c r="BHC182" s="51"/>
      <c r="BHD182" s="51"/>
      <c r="BHE182" s="51"/>
      <c r="BHF182" s="51"/>
      <c r="BHG182" s="51"/>
      <c r="BHH182" s="51"/>
      <c r="BHI182" s="51"/>
      <c r="BHJ182" s="51"/>
      <c r="BHK182" s="51"/>
      <c r="BHL182" s="51"/>
      <c r="BHM182" s="51"/>
      <c r="BHN182" s="51"/>
      <c r="BHO182" s="51"/>
      <c r="BHP182" s="51"/>
      <c r="BHQ182" s="51"/>
      <c r="BHR182" s="51"/>
      <c r="BHS182" s="51"/>
      <c r="BHT182" s="51"/>
      <c r="BHU182" s="51"/>
      <c r="BHV182" s="51"/>
      <c r="BHW182" s="51"/>
      <c r="BHX182" s="51"/>
      <c r="BHY182" s="51"/>
      <c r="BHZ182" s="51"/>
      <c r="BIA182" s="51"/>
      <c r="BIB182" s="51"/>
      <c r="BIC182" s="51"/>
      <c r="BID182" s="51"/>
      <c r="BIE182" s="51"/>
      <c r="BIF182" s="51"/>
      <c r="BIG182" s="51"/>
      <c r="BIH182" s="51"/>
      <c r="BII182" s="51"/>
      <c r="BIJ182" s="51"/>
      <c r="BIK182" s="51"/>
      <c r="BIL182" s="51"/>
      <c r="BIM182" s="51"/>
      <c r="BIN182" s="51"/>
      <c r="BIO182" s="51"/>
      <c r="BIP182" s="51"/>
      <c r="BIQ182" s="51"/>
      <c r="BIR182" s="51"/>
      <c r="BIS182" s="51"/>
      <c r="BIT182" s="51"/>
      <c r="BIU182" s="51"/>
      <c r="BIV182" s="51"/>
      <c r="BIW182" s="51"/>
      <c r="BIX182" s="51"/>
      <c r="BIY182" s="51"/>
      <c r="BIZ182" s="51"/>
      <c r="BJA182" s="51"/>
      <c r="BJB182" s="51"/>
      <c r="BJC182" s="51"/>
      <c r="BJD182" s="51"/>
      <c r="BJE182" s="51"/>
      <c r="BJF182" s="51"/>
      <c r="BJG182" s="51"/>
      <c r="BJH182" s="51"/>
      <c r="BJI182" s="51"/>
      <c r="BJJ182" s="51"/>
      <c r="BJK182" s="51"/>
      <c r="BJL182" s="51"/>
      <c r="BJM182" s="51"/>
      <c r="BJN182" s="51"/>
      <c r="BJO182" s="51"/>
      <c r="BJP182" s="51"/>
      <c r="BJQ182" s="51"/>
      <c r="BJR182" s="51"/>
      <c r="BJS182" s="51"/>
      <c r="BJT182" s="51"/>
      <c r="BJU182" s="51"/>
      <c r="BJV182" s="51"/>
      <c r="BJW182" s="51"/>
      <c r="BJX182" s="51"/>
      <c r="BJY182" s="51"/>
      <c r="BJZ182" s="51"/>
      <c r="BKA182" s="51"/>
      <c r="BKB182" s="51"/>
      <c r="BKC182" s="51"/>
      <c r="BKD182" s="51"/>
      <c r="BKE182" s="51"/>
      <c r="BKF182" s="51"/>
      <c r="BKG182" s="51"/>
      <c r="BKH182" s="51"/>
      <c r="BKI182" s="51"/>
      <c r="BKJ182" s="51"/>
      <c r="BKK182" s="51"/>
      <c r="BKL182" s="51"/>
      <c r="BKM182" s="51"/>
      <c r="BKN182" s="51"/>
      <c r="BKO182" s="51"/>
      <c r="BKP182" s="51"/>
      <c r="BKQ182" s="51"/>
      <c r="BKR182" s="51"/>
      <c r="BKS182" s="51"/>
      <c r="BKT182" s="51"/>
      <c r="BKU182" s="51"/>
      <c r="BKV182" s="51"/>
      <c r="BKW182" s="51"/>
      <c r="BKX182" s="51"/>
      <c r="BKY182" s="51"/>
      <c r="BKZ182" s="51"/>
      <c r="BLA182" s="51"/>
      <c r="BLB182" s="51"/>
      <c r="BLC182" s="51"/>
      <c r="BLD182" s="51"/>
      <c r="BLE182" s="51"/>
      <c r="BLF182" s="51"/>
      <c r="BLG182" s="51"/>
      <c r="BLH182" s="51"/>
      <c r="BLI182" s="51"/>
      <c r="BLJ182" s="51"/>
      <c r="BLK182" s="51"/>
      <c r="BLL182" s="51"/>
      <c r="BLM182" s="51"/>
      <c r="BLN182" s="51"/>
      <c r="BLO182" s="51"/>
      <c r="BLP182" s="51"/>
      <c r="BLQ182" s="51"/>
      <c r="BLR182" s="51"/>
      <c r="BLS182" s="51"/>
      <c r="BLT182" s="51"/>
      <c r="BLU182" s="51"/>
      <c r="BLV182" s="51"/>
      <c r="BLW182" s="51"/>
      <c r="BLX182" s="51"/>
      <c r="BLY182" s="51"/>
      <c r="BLZ182" s="51"/>
      <c r="BMA182" s="51"/>
      <c r="BMB182" s="51"/>
      <c r="BMC182" s="51"/>
      <c r="BMD182" s="51"/>
      <c r="BME182" s="51"/>
      <c r="BMF182" s="51"/>
      <c r="BMG182" s="51"/>
      <c r="BMH182" s="51"/>
      <c r="BMI182" s="51"/>
      <c r="BMJ182" s="51"/>
      <c r="BMK182" s="51"/>
      <c r="BML182" s="51"/>
      <c r="BMM182" s="51"/>
      <c r="BMN182" s="51"/>
      <c r="BMO182" s="51"/>
      <c r="BMP182" s="51"/>
      <c r="BMQ182" s="51"/>
      <c r="BMR182" s="51"/>
      <c r="BMS182" s="51"/>
      <c r="BMT182" s="51"/>
      <c r="BMU182" s="51"/>
      <c r="BMV182" s="51"/>
      <c r="BMW182" s="51"/>
      <c r="BMX182" s="51"/>
      <c r="BMY182" s="51"/>
      <c r="BMZ182" s="51"/>
      <c r="BNA182" s="51"/>
      <c r="BNB182" s="51"/>
      <c r="BNC182" s="51"/>
      <c r="BND182" s="51"/>
      <c r="BNE182" s="51"/>
      <c r="BNF182" s="51"/>
      <c r="BNG182" s="51"/>
      <c r="BNH182" s="51"/>
      <c r="BNI182" s="51"/>
      <c r="BNJ182" s="51"/>
      <c r="BNK182" s="51"/>
      <c r="BNL182" s="51"/>
      <c r="BNM182" s="51"/>
      <c r="BNN182" s="51"/>
      <c r="BNO182" s="51"/>
      <c r="BNP182" s="51"/>
      <c r="BNQ182" s="51"/>
      <c r="BNR182" s="51"/>
      <c r="BNS182" s="51"/>
      <c r="BNT182" s="51"/>
      <c r="BNU182" s="51"/>
      <c r="BNV182" s="51"/>
      <c r="BNW182" s="51"/>
      <c r="BNX182" s="51"/>
      <c r="BNY182" s="51"/>
      <c r="BNZ182" s="51"/>
      <c r="BOA182" s="51"/>
      <c r="BOB182" s="51"/>
      <c r="BOC182" s="51"/>
      <c r="BOD182" s="51"/>
      <c r="BOE182" s="51"/>
      <c r="BOF182" s="51"/>
      <c r="BOG182" s="51"/>
      <c r="BOH182" s="51"/>
      <c r="BOI182" s="51"/>
      <c r="BOJ182" s="51"/>
      <c r="BOK182" s="51"/>
      <c r="BOL182" s="51"/>
      <c r="BOM182" s="51"/>
      <c r="BON182" s="51"/>
      <c r="BOO182" s="51"/>
      <c r="BOP182" s="51"/>
      <c r="BOQ182" s="51"/>
      <c r="BOR182" s="51"/>
      <c r="BOS182" s="51"/>
      <c r="BOT182" s="51"/>
      <c r="BOU182" s="51"/>
      <c r="BOV182" s="51"/>
      <c r="BOW182" s="51"/>
      <c r="BOX182" s="51"/>
      <c r="BOY182" s="51"/>
      <c r="BOZ182" s="51"/>
      <c r="BPA182" s="51"/>
      <c r="BPB182" s="51"/>
      <c r="BPC182" s="51"/>
      <c r="BPD182" s="51"/>
      <c r="BPE182" s="51"/>
      <c r="BPF182" s="51"/>
      <c r="BPG182" s="51"/>
      <c r="BPH182" s="51"/>
      <c r="BPI182" s="51"/>
      <c r="BPJ182" s="51"/>
      <c r="BPK182" s="51"/>
      <c r="BPL182" s="51"/>
      <c r="BPM182" s="51"/>
      <c r="BPN182" s="51"/>
      <c r="BPO182" s="51"/>
      <c r="BPP182" s="51"/>
      <c r="BPQ182" s="51"/>
      <c r="BPR182" s="51"/>
      <c r="BPS182" s="51"/>
      <c r="BPT182" s="51"/>
      <c r="BPU182" s="51"/>
      <c r="BPV182" s="51"/>
      <c r="BPW182" s="51"/>
      <c r="BPX182" s="51"/>
      <c r="BPY182" s="51"/>
      <c r="BPZ182" s="51"/>
      <c r="BQA182" s="51"/>
      <c r="BQB182" s="51"/>
      <c r="BQC182" s="51"/>
      <c r="BQD182" s="51"/>
      <c r="BQE182" s="51"/>
      <c r="BQF182" s="51"/>
      <c r="BQG182" s="51"/>
      <c r="BQH182" s="51"/>
      <c r="BQI182" s="51"/>
      <c r="BQJ182" s="51"/>
      <c r="BQK182" s="51"/>
      <c r="BQL182" s="51"/>
      <c r="BQM182" s="51"/>
      <c r="BQN182" s="51"/>
      <c r="BQO182" s="51"/>
      <c r="BQP182" s="51"/>
      <c r="BQQ182" s="51"/>
      <c r="BQR182" s="51"/>
      <c r="BQS182" s="51"/>
      <c r="BQT182" s="51"/>
      <c r="BQU182" s="51"/>
      <c r="BQV182" s="51"/>
      <c r="BQW182" s="51"/>
      <c r="BQX182" s="51"/>
      <c r="BQY182" s="51"/>
      <c r="BQZ182" s="51"/>
      <c r="BRA182" s="51"/>
      <c r="BRB182" s="51"/>
      <c r="BRC182" s="51"/>
      <c r="BRD182" s="51"/>
      <c r="BRE182" s="51"/>
      <c r="BRF182" s="51"/>
      <c r="BRG182" s="51"/>
      <c r="BRH182" s="51"/>
      <c r="BRI182" s="51"/>
      <c r="BRJ182" s="51"/>
      <c r="BRK182" s="51"/>
      <c r="BRL182" s="51"/>
      <c r="BRM182" s="51"/>
      <c r="BRN182" s="51"/>
      <c r="BRO182" s="51"/>
      <c r="BRP182" s="51"/>
      <c r="BRQ182" s="51"/>
      <c r="BRR182" s="51"/>
      <c r="BRS182" s="51"/>
      <c r="BRT182" s="51"/>
      <c r="BRU182" s="51"/>
      <c r="BRV182" s="51"/>
      <c r="BRW182" s="51"/>
      <c r="BRX182" s="51"/>
      <c r="BRY182" s="51"/>
      <c r="BRZ182" s="51"/>
      <c r="BSA182" s="51"/>
      <c r="BSB182" s="51"/>
      <c r="BSC182" s="51"/>
      <c r="BSD182" s="51"/>
      <c r="BSE182" s="51"/>
      <c r="BSF182" s="51"/>
      <c r="BSG182" s="51"/>
      <c r="BSH182" s="51"/>
      <c r="BSI182" s="51"/>
      <c r="BSJ182" s="51"/>
      <c r="BSK182" s="51"/>
      <c r="BSL182" s="51"/>
      <c r="BSM182" s="51"/>
      <c r="BSN182" s="51"/>
      <c r="BSO182" s="51"/>
      <c r="BSP182" s="51"/>
      <c r="BSQ182" s="51"/>
      <c r="BSR182" s="51"/>
      <c r="BSS182" s="51"/>
      <c r="BST182" s="51"/>
      <c r="BSU182" s="51"/>
      <c r="BSV182" s="51"/>
      <c r="BSW182" s="51"/>
      <c r="BSX182" s="51"/>
      <c r="BSY182" s="51"/>
      <c r="BSZ182" s="51"/>
      <c r="BTA182" s="51"/>
      <c r="BTB182" s="51"/>
      <c r="BTC182" s="51"/>
      <c r="BTD182" s="51"/>
      <c r="BTE182" s="51"/>
      <c r="BTF182" s="51"/>
      <c r="BTG182" s="51"/>
      <c r="BTH182" s="51"/>
      <c r="BTI182" s="51"/>
      <c r="BTJ182" s="51"/>
      <c r="BTK182" s="51"/>
      <c r="BTL182" s="51"/>
      <c r="BTM182" s="51"/>
      <c r="BTN182" s="51"/>
      <c r="BTO182" s="51"/>
      <c r="BTP182" s="51"/>
      <c r="BTQ182" s="51"/>
      <c r="BTR182" s="51"/>
      <c r="BTS182" s="51"/>
      <c r="BTT182" s="51"/>
      <c r="BTU182" s="51"/>
      <c r="BTV182" s="51"/>
      <c r="BTW182" s="51"/>
      <c r="BTX182" s="51"/>
      <c r="BTY182" s="51"/>
      <c r="BTZ182" s="51"/>
      <c r="BUA182" s="51"/>
      <c r="BUB182" s="51"/>
      <c r="BUC182" s="51"/>
      <c r="BUD182" s="51"/>
      <c r="BUE182" s="51"/>
      <c r="BUF182" s="51"/>
      <c r="BUG182" s="51"/>
      <c r="BUH182" s="51"/>
      <c r="BUI182" s="51"/>
      <c r="BUJ182" s="51"/>
      <c r="BUK182" s="51"/>
      <c r="BUL182" s="51"/>
      <c r="BUM182" s="51"/>
      <c r="BUN182" s="51"/>
      <c r="BUO182" s="51"/>
      <c r="BUP182" s="51"/>
      <c r="BUQ182" s="51"/>
      <c r="BUR182" s="51"/>
      <c r="BUS182" s="51"/>
      <c r="BUT182" s="51"/>
      <c r="BUU182" s="51"/>
      <c r="BUV182" s="51"/>
      <c r="BUW182" s="51"/>
      <c r="BUX182" s="51"/>
      <c r="BUY182" s="51"/>
      <c r="BUZ182" s="51"/>
      <c r="BVA182" s="51"/>
      <c r="BVB182" s="51"/>
      <c r="BVC182" s="51"/>
      <c r="BVD182" s="51"/>
      <c r="BVE182" s="51"/>
      <c r="BVF182" s="51"/>
      <c r="BVG182" s="51"/>
      <c r="BVH182" s="51"/>
      <c r="BVI182" s="51"/>
      <c r="BVJ182" s="51"/>
      <c r="BVK182" s="51"/>
      <c r="BVL182" s="51"/>
      <c r="BVM182" s="51"/>
      <c r="BVN182" s="51"/>
      <c r="BVO182" s="51"/>
      <c r="BVP182" s="51"/>
      <c r="BVQ182" s="51"/>
      <c r="BVR182" s="51"/>
      <c r="BVS182" s="51"/>
      <c r="BVT182" s="51"/>
      <c r="BVU182" s="51"/>
      <c r="BVV182" s="51"/>
      <c r="BVW182" s="51"/>
      <c r="BVX182" s="51"/>
      <c r="BVY182" s="51"/>
      <c r="BVZ182" s="51"/>
      <c r="BWA182" s="51"/>
      <c r="BWB182" s="51"/>
      <c r="BWC182" s="51"/>
      <c r="BWD182" s="51"/>
      <c r="BWE182" s="51"/>
      <c r="BWF182" s="51"/>
      <c r="BWG182" s="51"/>
      <c r="BWH182" s="51"/>
      <c r="BWI182" s="51"/>
      <c r="BWJ182" s="51"/>
      <c r="BWK182" s="51"/>
      <c r="BWL182" s="51"/>
      <c r="BWM182" s="51"/>
      <c r="BWN182" s="51"/>
      <c r="BWO182" s="51"/>
      <c r="BWP182" s="51"/>
      <c r="BWQ182" s="51"/>
      <c r="BWR182" s="51"/>
      <c r="BWS182" s="51"/>
      <c r="BWT182" s="51"/>
      <c r="BWU182" s="51"/>
      <c r="BWV182" s="51"/>
      <c r="BWW182" s="51"/>
      <c r="BWX182" s="51"/>
      <c r="BWY182" s="51"/>
      <c r="BWZ182" s="51"/>
      <c r="BXA182" s="51"/>
      <c r="BXB182" s="51"/>
      <c r="BXC182" s="51"/>
      <c r="BXD182" s="51"/>
      <c r="BXE182" s="51"/>
      <c r="BXF182" s="51"/>
      <c r="BXG182" s="51"/>
      <c r="BXH182" s="51"/>
      <c r="BXI182" s="51"/>
      <c r="BXJ182" s="51"/>
      <c r="BXK182" s="51"/>
      <c r="BXL182" s="51"/>
      <c r="BXM182" s="51"/>
      <c r="BXN182" s="51"/>
      <c r="BXO182" s="51"/>
      <c r="BXP182" s="51"/>
      <c r="BXQ182" s="51"/>
      <c r="BXR182" s="51"/>
      <c r="BXS182" s="51"/>
      <c r="BXT182" s="51"/>
      <c r="BXU182" s="51"/>
      <c r="BXV182" s="51"/>
      <c r="BXW182" s="51"/>
      <c r="BXX182" s="51"/>
      <c r="BXY182" s="51"/>
      <c r="BXZ182" s="51"/>
      <c r="BYA182" s="51"/>
      <c r="BYB182" s="51"/>
      <c r="BYC182" s="51"/>
      <c r="BYD182" s="51"/>
      <c r="BYE182" s="51"/>
      <c r="BYF182" s="51"/>
      <c r="BYG182" s="51"/>
      <c r="BYH182" s="51"/>
      <c r="BYI182" s="51"/>
      <c r="BYJ182" s="51"/>
      <c r="BYK182" s="51"/>
      <c r="BYL182" s="51"/>
      <c r="BYM182" s="51"/>
      <c r="BYN182" s="51"/>
      <c r="BYO182" s="51"/>
      <c r="BYP182" s="51"/>
      <c r="BYQ182" s="51"/>
      <c r="BYR182" s="51"/>
      <c r="BYS182" s="51"/>
      <c r="BYT182" s="51"/>
      <c r="BYU182" s="51"/>
      <c r="BYV182" s="51"/>
      <c r="BYW182" s="51"/>
      <c r="BYX182" s="51"/>
      <c r="BYY182" s="51"/>
      <c r="BYZ182" s="51"/>
      <c r="BZA182" s="51"/>
      <c r="BZB182" s="51"/>
      <c r="BZC182" s="51"/>
      <c r="BZD182" s="51"/>
      <c r="BZE182" s="51"/>
      <c r="BZF182" s="51"/>
      <c r="BZG182" s="51"/>
      <c r="BZH182" s="51"/>
      <c r="BZI182" s="51"/>
      <c r="BZJ182" s="51"/>
      <c r="BZK182" s="51"/>
      <c r="BZL182" s="51"/>
      <c r="BZM182" s="51"/>
      <c r="BZN182" s="51"/>
      <c r="BZO182" s="51"/>
      <c r="BZP182" s="51"/>
      <c r="BZQ182" s="51"/>
      <c r="BZR182" s="51"/>
      <c r="BZS182" s="51"/>
      <c r="BZT182" s="51"/>
      <c r="BZU182" s="51"/>
      <c r="BZV182" s="51"/>
      <c r="BZW182" s="51"/>
      <c r="BZX182" s="51"/>
      <c r="BZY182" s="51"/>
      <c r="BZZ182" s="51"/>
      <c r="CAA182" s="51"/>
      <c r="CAB182" s="51"/>
      <c r="CAC182" s="51"/>
      <c r="CAD182" s="51"/>
      <c r="CAE182" s="51"/>
      <c r="CAF182" s="51"/>
      <c r="CAG182" s="51"/>
      <c r="CAH182" s="51"/>
      <c r="CAI182" s="51"/>
      <c r="CAJ182" s="51"/>
      <c r="CAK182" s="51"/>
      <c r="CAL182" s="51"/>
      <c r="CAM182" s="51"/>
      <c r="CAN182" s="51"/>
      <c r="CAO182" s="51"/>
      <c r="CAP182" s="51"/>
      <c r="CAQ182" s="51"/>
      <c r="CAR182" s="51"/>
      <c r="CAS182" s="51"/>
      <c r="CAT182" s="51"/>
      <c r="CAU182" s="51"/>
      <c r="CAV182" s="51"/>
      <c r="CAW182" s="51"/>
      <c r="CAX182" s="51"/>
      <c r="CAY182" s="51"/>
      <c r="CAZ182" s="51"/>
      <c r="CBA182" s="51"/>
      <c r="CBB182" s="51"/>
      <c r="CBC182" s="51"/>
      <c r="CBD182" s="51"/>
      <c r="CBE182" s="51"/>
      <c r="CBF182" s="51"/>
      <c r="CBG182" s="51"/>
      <c r="CBH182" s="51"/>
      <c r="CBI182" s="51"/>
      <c r="CBJ182" s="51"/>
      <c r="CBK182" s="51"/>
      <c r="CBL182" s="51"/>
      <c r="CBM182" s="51"/>
      <c r="CBN182" s="51"/>
      <c r="CBO182" s="51"/>
      <c r="CBP182" s="51"/>
      <c r="CBQ182" s="51"/>
      <c r="CBR182" s="51"/>
      <c r="CBS182" s="51"/>
      <c r="CBT182" s="51"/>
      <c r="CBU182" s="51"/>
      <c r="CBV182" s="51"/>
      <c r="CBW182" s="51"/>
      <c r="CBX182" s="51"/>
      <c r="CBY182" s="51"/>
      <c r="CBZ182" s="51"/>
      <c r="CCA182" s="51"/>
      <c r="CCB182" s="51"/>
      <c r="CCC182" s="51"/>
      <c r="CCD182" s="51"/>
      <c r="CCE182" s="51"/>
      <c r="CCF182" s="51"/>
      <c r="CCG182" s="51"/>
      <c r="CCH182" s="51"/>
      <c r="CCI182" s="51"/>
      <c r="CCJ182" s="51"/>
      <c r="CCK182" s="51"/>
      <c r="CCL182" s="51"/>
      <c r="CCM182" s="51"/>
      <c r="CCN182" s="51"/>
      <c r="CCO182" s="51"/>
      <c r="CCP182" s="51"/>
      <c r="CCQ182" s="51"/>
      <c r="CCR182" s="51"/>
      <c r="CCS182" s="51"/>
      <c r="CCT182" s="51"/>
      <c r="CCU182" s="51"/>
      <c r="CCV182" s="51"/>
      <c r="CCW182" s="51"/>
      <c r="CCX182" s="51"/>
      <c r="CCY182" s="51"/>
      <c r="CCZ182" s="51"/>
      <c r="CDA182" s="51"/>
      <c r="CDB182" s="51"/>
      <c r="CDC182" s="51"/>
      <c r="CDD182" s="51"/>
      <c r="CDE182" s="51"/>
      <c r="CDF182" s="51"/>
      <c r="CDG182" s="51"/>
      <c r="CDH182" s="51"/>
      <c r="CDI182" s="51"/>
      <c r="CDJ182" s="51"/>
      <c r="CDK182" s="51"/>
      <c r="CDL182" s="51"/>
      <c r="CDM182" s="51"/>
      <c r="CDN182" s="51"/>
      <c r="CDO182" s="51"/>
      <c r="CDP182" s="51"/>
      <c r="CDQ182" s="51"/>
      <c r="CDR182" s="51"/>
      <c r="CDS182" s="51"/>
      <c r="CDT182" s="51"/>
      <c r="CDU182" s="51"/>
      <c r="CDV182" s="51"/>
      <c r="CDW182" s="51"/>
      <c r="CDX182" s="51"/>
      <c r="CDY182" s="51"/>
      <c r="CDZ182" s="51"/>
      <c r="CEA182" s="51"/>
      <c r="CEB182" s="51"/>
      <c r="CEC182" s="51"/>
      <c r="CED182" s="51"/>
      <c r="CEE182" s="51"/>
      <c r="CEF182" s="51"/>
      <c r="CEG182" s="51"/>
      <c r="CEH182" s="51"/>
      <c r="CEI182" s="51"/>
      <c r="CEJ182" s="51"/>
      <c r="CEK182" s="51"/>
      <c r="CEL182" s="51"/>
      <c r="CEM182" s="51"/>
      <c r="CEN182" s="51"/>
      <c r="CEO182" s="51"/>
      <c r="CEP182" s="51"/>
      <c r="CEQ182" s="51"/>
      <c r="CER182" s="51"/>
      <c r="CES182" s="51"/>
      <c r="CET182" s="51"/>
      <c r="CEU182" s="51"/>
      <c r="CEV182" s="51"/>
      <c r="CEW182" s="51"/>
      <c r="CEX182" s="51"/>
      <c r="CEY182" s="51"/>
      <c r="CEZ182" s="51"/>
      <c r="CFA182" s="51"/>
      <c r="CFB182" s="51"/>
      <c r="CFC182" s="51"/>
      <c r="CFD182" s="51"/>
      <c r="CFE182" s="51"/>
      <c r="CFF182" s="51"/>
      <c r="CFG182" s="51"/>
      <c r="CFH182" s="51"/>
      <c r="CFI182" s="51"/>
      <c r="CFJ182" s="51"/>
      <c r="CFK182" s="51"/>
      <c r="CFL182" s="51"/>
      <c r="CFM182" s="51"/>
      <c r="CFN182" s="51"/>
      <c r="CFO182" s="51"/>
      <c r="CFP182" s="51"/>
      <c r="CFQ182" s="51"/>
      <c r="CFR182" s="51"/>
      <c r="CFS182" s="51"/>
      <c r="CFT182" s="51"/>
      <c r="CFU182" s="51"/>
      <c r="CFV182" s="51"/>
      <c r="CFW182" s="51"/>
      <c r="CFX182" s="51"/>
      <c r="CFY182" s="51"/>
      <c r="CFZ182" s="51"/>
      <c r="CGA182" s="51"/>
      <c r="CGB182" s="51"/>
      <c r="CGC182" s="51"/>
      <c r="CGD182" s="51"/>
      <c r="CGE182" s="51"/>
      <c r="CGF182" s="51"/>
      <c r="CGG182" s="51"/>
      <c r="CGH182" s="51"/>
      <c r="CGI182" s="51"/>
      <c r="CGJ182" s="51"/>
      <c r="CGK182" s="51"/>
      <c r="CGL182" s="51"/>
      <c r="CGM182" s="51"/>
      <c r="CGN182" s="51"/>
      <c r="CGO182" s="51"/>
      <c r="CGP182" s="51"/>
      <c r="CGQ182" s="51"/>
      <c r="CGR182" s="51"/>
      <c r="CGS182" s="51"/>
      <c r="CGT182" s="51"/>
      <c r="CGU182" s="51"/>
      <c r="CGV182" s="51"/>
      <c r="CGW182" s="51"/>
      <c r="CGX182" s="51"/>
      <c r="CGY182" s="51"/>
      <c r="CGZ182" s="51"/>
      <c r="CHA182" s="51"/>
      <c r="CHB182" s="51"/>
      <c r="CHC182" s="51"/>
      <c r="CHD182" s="51"/>
      <c r="CHE182" s="51"/>
      <c r="CHF182" s="51"/>
      <c r="CHG182" s="51"/>
      <c r="CHH182" s="51"/>
      <c r="CHI182" s="51"/>
      <c r="CHJ182" s="51"/>
      <c r="CHK182" s="51"/>
      <c r="CHL182" s="51"/>
      <c r="CHM182" s="51"/>
      <c r="CHN182" s="51"/>
      <c r="CHO182" s="51"/>
      <c r="CHP182" s="51"/>
      <c r="CHQ182" s="51"/>
      <c r="CHR182" s="51"/>
      <c r="CHS182" s="51"/>
      <c r="CHT182" s="51"/>
      <c r="CHU182" s="51"/>
      <c r="CHV182" s="51"/>
      <c r="CHW182" s="51"/>
      <c r="CHX182" s="51"/>
      <c r="CHY182" s="51"/>
      <c r="CHZ182" s="51"/>
      <c r="CIA182" s="51"/>
      <c r="CIB182" s="51"/>
      <c r="CIC182" s="51"/>
      <c r="CID182" s="51"/>
      <c r="CIE182" s="51"/>
      <c r="CIF182" s="51"/>
      <c r="CIG182" s="51"/>
      <c r="CIH182" s="51"/>
      <c r="CII182" s="51"/>
      <c r="CIJ182" s="51"/>
      <c r="CIK182" s="51"/>
      <c r="CIL182" s="51"/>
      <c r="CIM182" s="51"/>
      <c r="CIN182" s="51"/>
      <c r="CIO182" s="51"/>
      <c r="CIP182" s="51"/>
      <c r="CIQ182" s="51"/>
      <c r="CIR182" s="51"/>
      <c r="CIS182" s="51"/>
      <c r="CIT182" s="51"/>
      <c r="CIU182" s="51"/>
      <c r="CIV182" s="51"/>
      <c r="CIW182" s="51"/>
      <c r="CIX182" s="51"/>
      <c r="CIY182" s="51"/>
      <c r="CIZ182" s="51"/>
      <c r="CJA182" s="51"/>
      <c r="CJB182" s="51"/>
      <c r="CJC182" s="51"/>
      <c r="CJD182" s="51"/>
      <c r="CJE182" s="51"/>
      <c r="CJF182" s="51"/>
      <c r="CJG182" s="51"/>
      <c r="CJH182" s="51"/>
      <c r="CJI182" s="51"/>
      <c r="CJJ182" s="51"/>
      <c r="CJK182" s="51"/>
      <c r="CJL182" s="51"/>
      <c r="CJM182" s="51"/>
      <c r="CJN182" s="51"/>
      <c r="CJO182" s="51"/>
      <c r="CJP182" s="51"/>
      <c r="CJQ182" s="51"/>
      <c r="CJR182" s="51"/>
      <c r="CJS182" s="51"/>
      <c r="CJT182" s="51"/>
      <c r="CJU182" s="51"/>
      <c r="CJV182" s="51"/>
      <c r="CJW182" s="51"/>
      <c r="CJX182" s="51"/>
      <c r="CJY182" s="51"/>
      <c r="CJZ182" s="51"/>
      <c r="CKA182" s="51"/>
      <c r="CKB182" s="51"/>
      <c r="CKC182" s="51"/>
      <c r="CKD182" s="51"/>
      <c r="CKE182" s="51"/>
      <c r="CKF182" s="51"/>
      <c r="CKG182" s="51"/>
      <c r="CKH182" s="51"/>
      <c r="CKI182" s="51"/>
      <c r="CKJ182" s="51"/>
      <c r="CKK182" s="51"/>
      <c r="CKL182" s="51"/>
      <c r="CKM182" s="51"/>
      <c r="CKN182" s="51"/>
      <c r="CKO182" s="51"/>
      <c r="CKP182" s="51"/>
      <c r="CKQ182" s="51"/>
      <c r="CKR182" s="51"/>
      <c r="CKS182" s="51"/>
      <c r="CKT182" s="51"/>
      <c r="CKU182" s="51"/>
      <c r="CKV182" s="51"/>
      <c r="CKW182" s="51"/>
      <c r="CKX182" s="51"/>
      <c r="CKY182" s="51"/>
      <c r="CKZ182" s="51"/>
      <c r="CLA182" s="51"/>
      <c r="CLB182" s="51"/>
      <c r="CLC182" s="51"/>
      <c r="CLD182" s="51"/>
      <c r="CLE182" s="51"/>
      <c r="CLF182" s="51"/>
      <c r="CLG182" s="51"/>
      <c r="CLH182" s="51"/>
      <c r="CLI182" s="51"/>
      <c r="CLJ182" s="51"/>
      <c r="CLK182" s="51"/>
      <c r="CLL182" s="51"/>
      <c r="CLM182" s="51"/>
      <c r="CLN182" s="51"/>
      <c r="CLO182" s="51"/>
      <c r="CLP182" s="51"/>
      <c r="CLQ182" s="51"/>
      <c r="CLR182" s="51"/>
      <c r="CLS182" s="51"/>
      <c r="CLT182" s="51"/>
      <c r="CLU182" s="51"/>
      <c r="CLV182" s="51"/>
      <c r="CLW182" s="51"/>
      <c r="CLX182" s="51"/>
      <c r="CLY182" s="51"/>
      <c r="CLZ182" s="51"/>
      <c r="CMA182" s="51"/>
      <c r="CMB182" s="51"/>
      <c r="CMC182" s="51"/>
      <c r="CMD182" s="51"/>
      <c r="CME182" s="51"/>
      <c r="CMF182" s="51"/>
      <c r="CMG182" s="51"/>
      <c r="CMH182" s="51"/>
      <c r="CMI182" s="51"/>
      <c r="CMJ182" s="51"/>
      <c r="CMK182" s="51"/>
      <c r="CML182" s="51"/>
      <c r="CMM182" s="51"/>
      <c r="CMN182" s="51"/>
      <c r="CMO182" s="51"/>
      <c r="CMP182" s="51"/>
      <c r="CMQ182" s="51"/>
      <c r="CMR182" s="51"/>
      <c r="CMS182" s="51"/>
      <c r="CMT182" s="51"/>
      <c r="CMU182" s="51"/>
      <c r="CMV182" s="51"/>
      <c r="CMW182" s="51"/>
      <c r="CMX182" s="51"/>
      <c r="CMY182" s="51"/>
      <c r="CMZ182" s="51"/>
      <c r="CNA182" s="51"/>
      <c r="CNB182" s="51"/>
      <c r="CNC182" s="51"/>
      <c r="CND182" s="51"/>
      <c r="CNE182" s="51"/>
      <c r="CNF182" s="51"/>
      <c r="CNG182" s="51"/>
      <c r="CNH182" s="51"/>
      <c r="CNI182" s="51"/>
      <c r="CNJ182" s="51"/>
      <c r="CNK182" s="51"/>
      <c r="CNL182" s="51"/>
      <c r="CNM182" s="51"/>
      <c r="CNN182" s="51"/>
      <c r="CNO182" s="51"/>
      <c r="CNP182" s="51"/>
      <c r="CNQ182" s="51"/>
      <c r="CNR182" s="51"/>
      <c r="CNS182" s="51"/>
      <c r="CNT182" s="51"/>
      <c r="CNU182" s="51"/>
      <c r="CNV182" s="51"/>
      <c r="CNW182" s="51"/>
      <c r="CNX182" s="51"/>
      <c r="CNY182" s="51"/>
      <c r="CNZ182" s="51"/>
      <c r="COA182" s="51"/>
      <c r="COB182" s="51"/>
      <c r="COC182" s="51"/>
      <c r="COD182" s="51"/>
      <c r="COE182" s="51"/>
      <c r="COF182" s="51"/>
      <c r="COG182" s="51"/>
      <c r="COH182" s="51"/>
      <c r="COI182" s="51"/>
      <c r="COJ182" s="51"/>
      <c r="COK182" s="51"/>
      <c r="COL182" s="51"/>
      <c r="COM182" s="51"/>
      <c r="CON182" s="51"/>
      <c r="COO182" s="51"/>
      <c r="COP182" s="51"/>
      <c r="COQ182" s="51"/>
      <c r="COR182" s="51"/>
      <c r="COS182" s="51"/>
      <c r="COT182" s="51"/>
      <c r="COU182" s="51"/>
      <c r="COV182" s="51"/>
      <c r="COW182" s="51"/>
      <c r="COX182" s="51"/>
      <c r="COY182" s="51"/>
      <c r="COZ182" s="51"/>
      <c r="CPA182" s="51"/>
      <c r="CPB182" s="51"/>
      <c r="CPC182" s="51"/>
      <c r="CPD182" s="51"/>
      <c r="CPE182" s="51"/>
      <c r="CPF182" s="51"/>
      <c r="CPG182" s="51"/>
      <c r="CPH182" s="51"/>
      <c r="CPI182" s="51"/>
      <c r="CPJ182" s="51"/>
      <c r="CPK182" s="51"/>
      <c r="CPL182" s="51"/>
      <c r="CPM182" s="51"/>
      <c r="CPN182" s="51"/>
      <c r="CPO182" s="51"/>
      <c r="CPP182" s="51"/>
      <c r="CPQ182" s="51"/>
      <c r="CPR182" s="51"/>
      <c r="CPS182" s="51"/>
      <c r="CPT182" s="51"/>
      <c r="CPU182" s="51"/>
      <c r="CPV182" s="51"/>
      <c r="CPW182" s="51"/>
      <c r="CPX182" s="51"/>
      <c r="CPY182" s="51"/>
      <c r="CPZ182" s="51"/>
      <c r="CQA182" s="51"/>
      <c r="CQB182" s="51"/>
      <c r="CQC182" s="51"/>
      <c r="CQD182" s="51"/>
      <c r="CQE182" s="51"/>
      <c r="CQF182" s="51"/>
      <c r="CQG182" s="51"/>
      <c r="CQH182" s="51"/>
      <c r="CQI182" s="51"/>
      <c r="CQJ182" s="51"/>
      <c r="CQK182" s="51"/>
      <c r="CQL182" s="51"/>
      <c r="CQM182" s="51"/>
      <c r="CQN182" s="51"/>
      <c r="CQO182" s="51"/>
      <c r="CQP182" s="51"/>
      <c r="CQQ182" s="51"/>
      <c r="CQR182" s="51"/>
      <c r="CQS182" s="51"/>
      <c r="CQT182" s="51"/>
      <c r="CQU182" s="51"/>
      <c r="CQV182" s="51"/>
      <c r="CQW182" s="51"/>
      <c r="CQX182" s="51"/>
      <c r="CQY182" s="51"/>
      <c r="CQZ182" s="51"/>
      <c r="CRA182" s="51"/>
      <c r="CRB182" s="51"/>
      <c r="CRC182" s="51"/>
      <c r="CRD182" s="51"/>
      <c r="CRE182" s="51"/>
      <c r="CRF182" s="51"/>
      <c r="CRG182" s="51"/>
      <c r="CRH182" s="51"/>
      <c r="CRI182" s="51"/>
      <c r="CRJ182" s="51"/>
      <c r="CRK182" s="51"/>
      <c r="CRL182" s="51"/>
      <c r="CRM182" s="51"/>
      <c r="CRN182" s="51"/>
      <c r="CRO182" s="51"/>
      <c r="CRP182" s="51"/>
      <c r="CRQ182" s="51"/>
      <c r="CRR182" s="51"/>
      <c r="CRS182" s="51"/>
      <c r="CRT182" s="51"/>
      <c r="CRU182" s="51"/>
      <c r="CRV182" s="51"/>
      <c r="CRW182" s="51"/>
      <c r="CRX182" s="51"/>
      <c r="CRY182" s="51"/>
      <c r="CRZ182" s="51"/>
      <c r="CSA182" s="51"/>
      <c r="CSB182" s="51"/>
      <c r="CSC182" s="51"/>
      <c r="CSD182" s="51"/>
      <c r="CSE182" s="51"/>
      <c r="CSF182" s="51"/>
      <c r="CSG182" s="51"/>
      <c r="CSH182" s="51"/>
      <c r="CSI182" s="51"/>
      <c r="CSJ182" s="51"/>
      <c r="CSK182" s="51"/>
      <c r="CSL182" s="51"/>
      <c r="CSM182" s="51"/>
      <c r="CSN182" s="51"/>
      <c r="CSO182" s="51"/>
      <c r="CSP182" s="51"/>
      <c r="CSQ182" s="51"/>
      <c r="CSR182" s="51"/>
      <c r="CSS182" s="51"/>
      <c r="CST182" s="51"/>
      <c r="CSU182" s="51"/>
      <c r="CSV182" s="51"/>
      <c r="CSW182" s="51"/>
      <c r="CSX182" s="51"/>
      <c r="CSY182" s="51"/>
      <c r="CSZ182" s="51"/>
      <c r="CTA182" s="51"/>
      <c r="CTB182" s="51"/>
      <c r="CTC182" s="51"/>
      <c r="CTD182" s="51"/>
      <c r="CTE182" s="51"/>
      <c r="CTF182" s="51"/>
      <c r="CTG182" s="51"/>
      <c r="CTH182" s="51"/>
      <c r="CTI182" s="51"/>
      <c r="CTJ182" s="51"/>
      <c r="CTK182" s="51"/>
      <c r="CTL182" s="51"/>
      <c r="CTM182" s="51"/>
      <c r="CTN182" s="51"/>
      <c r="CTO182" s="51"/>
      <c r="CTP182" s="51"/>
      <c r="CTQ182" s="51"/>
      <c r="CTR182" s="51"/>
      <c r="CTS182" s="51"/>
      <c r="CTT182" s="51"/>
      <c r="CTU182" s="51"/>
      <c r="CTV182" s="51"/>
      <c r="CTW182" s="51"/>
      <c r="CTX182" s="51"/>
      <c r="CTY182" s="51"/>
      <c r="CTZ182" s="51"/>
      <c r="CUA182" s="51"/>
      <c r="CUB182" s="51"/>
      <c r="CUC182" s="51"/>
      <c r="CUD182" s="51"/>
      <c r="CUE182" s="51"/>
      <c r="CUF182" s="51"/>
      <c r="CUG182" s="51"/>
      <c r="CUH182" s="51"/>
      <c r="CUI182" s="51"/>
      <c r="CUJ182" s="51"/>
      <c r="CUK182" s="51"/>
      <c r="CUL182" s="51"/>
      <c r="CUM182" s="51"/>
      <c r="CUN182" s="51"/>
      <c r="CUO182" s="51"/>
      <c r="CUP182" s="51"/>
      <c r="CUQ182" s="51"/>
      <c r="CUR182" s="51"/>
      <c r="CUS182" s="51"/>
      <c r="CUT182" s="51"/>
      <c r="CUU182" s="51"/>
      <c r="CUV182" s="51"/>
      <c r="CUW182" s="51"/>
      <c r="CUX182" s="51"/>
      <c r="CUY182" s="51"/>
      <c r="CUZ182" s="51"/>
      <c r="CVA182" s="51"/>
      <c r="CVB182" s="51"/>
      <c r="CVC182" s="51"/>
      <c r="CVD182" s="51"/>
      <c r="CVE182" s="51"/>
      <c r="CVF182" s="51"/>
      <c r="CVG182" s="51"/>
      <c r="CVH182" s="51"/>
      <c r="CVI182" s="51"/>
      <c r="CVJ182" s="51"/>
      <c r="CVK182" s="51"/>
      <c r="CVL182" s="51"/>
      <c r="CVM182" s="51"/>
      <c r="CVN182" s="51"/>
      <c r="CVO182" s="51"/>
      <c r="CVP182" s="51"/>
      <c r="CVQ182" s="51"/>
      <c r="CVR182" s="51"/>
      <c r="CVS182" s="51"/>
      <c r="CVT182" s="51"/>
      <c r="CVU182" s="51"/>
      <c r="CVV182" s="51"/>
      <c r="CVW182" s="51"/>
      <c r="CVX182" s="51"/>
      <c r="CVY182" s="51"/>
      <c r="CVZ182" s="51"/>
      <c r="CWA182" s="51"/>
      <c r="CWB182" s="51"/>
      <c r="CWC182" s="51"/>
      <c r="CWD182" s="51"/>
      <c r="CWE182" s="51"/>
      <c r="CWF182" s="51"/>
      <c r="CWG182" s="51"/>
      <c r="CWH182" s="51"/>
      <c r="CWI182" s="51"/>
      <c r="CWJ182" s="51"/>
      <c r="CWK182" s="51"/>
      <c r="CWL182" s="51"/>
      <c r="CWM182" s="51"/>
      <c r="CWN182" s="51"/>
      <c r="CWO182" s="51"/>
      <c r="CWP182" s="51"/>
      <c r="CWQ182" s="51"/>
      <c r="CWR182" s="51"/>
      <c r="CWS182" s="51"/>
      <c r="CWT182" s="51"/>
      <c r="CWU182" s="51"/>
      <c r="CWV182" s="51"/>
      <c r="CWW182" s="51"/>
      <c r="CWX182" s="51"/>
      <c r="CWY182" s="51"/>
      <c r="CWZ182" s="51"/>
      <c r="CXA182" s="51"/>
      <c r="CXB182" s="51"/>
      <c r="CXC182" s="51"/>
      <c r="CXD182" s="51"/>
      <c r="CXE182" s="51"/>
      <c r="CXF182" s="51"/>
      <c r="CXG182" s="51"/>
      <c r="CXH182" s="51"/>
      <c r="CXI182" s="51"/>
      <c r="CXJ182" s="51"/>
      <c r="CXK182" s="51"/>
      <c r="CXL182" s="51"/>
      <c r="CXM182" s="51"/>
      <c r="CXN182" s="51"/>
      <c r="CXO182" s="51"/>
      <c r="CXP182" s="51"/>
      <c r="CXQ182" s="51"/>
      <c r="CXR182" s="51"/>
      <c r="CXS182" s="51"/>
      <c r="CXT182" s="51"/>
      <c r="CXU182" s="51"/>
      <c r="CXV182" s="51"/>
      <c r="CXW182" s="51"/>
      <c r="CXX182" s="51"/>
      <c r="CXY182" s="51"/>
      <c r="CXZ182" s="51"/>
      <c r="CYA182" s="51"/>
      <c r="CYB182" s="51"/>
      <c r="CYC182" s="51"/>
      <c r="CYD182" s="51"/>
      <c r="CYE182" s="51"/>
      <c r="CYF182" s="51"/>
      <c r="CYG182" s="51"/>
      <c r="CYH182" s="51"/>
      <c r="CYI182" s="51"/>
      <c r="CYJ182" s="51"/>
      <c r="CYK182" s="51"/>
      <c r="CYL182" s="51"/>
      <c r="CYM182" s="51"/>
      <c r="CYN182" s="51"/>
      <c r="CYO182" s="51"/>
      <c r="CYP182" s="51"/>
      <c r="CYQ182" s="51"/>
      <c r="CYR182" s="51"/>
      <c r="CYS182" s="51"/>
      <c r="CYT182" s="51"/>
      <c r="CYU182" s="51"/>
      <c r="CYV182" s="51"/>
      <c r="CYW182" s="51"/>
      <c r="CYX182" s="51"/>
      <c r="CYY182" s="51"/>
      <c r="CYZ182" s="51"/>
      <c r="CZA182" s="51"/>
      <c r="CZB182" s="51"/>
      <c r="CZC182" s="51"/>
      <c r="CZD182" s="51"/>
      <c r="CZE182" s="51"/>
      <c r="CZF182" s="51"/>
      <c r="CZG182" s="51"/>
      <c r="CZH182" s="51"/>
      <c r="CZI182" s="51"/>
      <c r="CZJ182" s="51"/>
      <c r="CZK182" s="51"/>
      <c r="CZL182" s="51"/>
      <c r="CZM182" s="51"/>
      <c r="CZN182" s="51"/>
      <c r="CZO182" s="51"/>
      <c r="CZP182" s="51"/>
      <c r="CZQ182" s="51"/>
      <c r="CZR182" s="51"/>
      <c r="CZS182" s="51"/>
      <c r="CZT182" s="51"/>
      <c r="CZU182" s="51"/>
      <c r="CZV182" s="51"/>
      <c r="CZW182" s="51"/>
      <c r="CZX182" s="51"/>
      <c r="CZY182" s="51"/>
      <c r="CZZ182" s="51"/>
      <c r="DAA182" s="51"/>
      <c r="DAB182" s="51"/>
      <c r="DAC182" s="51"/>
      <c r="DAD182" s="51"/>
      <c r="DAE182" s="51"/>
      <c r="DAF182" s="51"/>
      <c r="DAG182" s="51"/>
      <c r="DAH182" s="51"/>
      <c r="DAI182" s="51"/>
      <c r="DAJ182" s="51"/>
      <c r="DAK182" s="51"/>
      <c r="DAL182" s="51"/>
      <c r="DAM182" s="51"/>
      <c r="DAN182" s="51"/>
      <c r="DAO182" s="51"/>
      <c r="DAP182" s="51"/>
      <c r="DAQ182" s="51"/>
      <c r="DAR182" s="51"/>
      <c r="DAS182" s="51"/>
      <c r="DAT182" s="51"/>
      <c r="DAU182" s="51"/>
      <c r="DAV182" s="51"/>
      <c r="DAW182" s="51"/>
      <c r="DAX182" s="51"/>
      <c r="DAY182" s="51"/>
      <c r="DAZ182" s="51"/>
      <c r="DBA182" s="51"/>
      <c r="DBB182" s="51"/>
      <c r="DBC182" s="51"/>
      <c r="DBD182" s="51"/>
      <c r="DBE182" s="51"/>
      <c r="DBF182" s="51"/>
      <c r="DBG182" s="51"/>
      <c r="DBH182" s="51"/>
      <c r="DBI182" s="51"/>
      <c r="DBJ182" s="51"/>
      <c r="DBK182" s="51"/>
      <c r="DBL182" s="51"/>
      <c r="DBM182" s="51"/>
      <c r="DBN182" s="51"/>
      <c r="DBO182" s="51"/>
      <c r="DBP182" s="51"/>
      <c r="DBQ182" s="51"/>
      <c r="DBR182" s="51"/>
      <c r="DBS182" s="51"/>
      <c r="DBT182" s="51"/>
      <c r="DBU182" s="51"/>
      <c r="DBV182" s="51"/>
      <c r="DBW182" s="51"/>
      <c r="DBX182" s="51"/>
      <c r="DBY182" s="51"/>
      <c r="DBZ182" s="51"/>
      <c r="DCA182" s="51"/>
      <c r="DCB182" s="51"/>
      <c r="DCC182" s="51"/>
      <c r="DCD182" s="51"/>
      <c r="DCE182" s="51"/>
      <c r="DCF182" s="51"/>
      <c r="DCG182" s="51"/>
      <c r="DCH182" s="51"/>
      <c r="DCI182" s="51"/>
      <c r="DCJ182" s="51"/>
      <c r="DCK182" s="51"/>
      <c r="DCL182" s="51"/>
      <c r="DCM182" s="51"/>
      <c r="DCN182" s="51"/>
      <c r="DCO182" s="51"/>
      <c r="DCP182" s="51"/>
      <c r="DCQ182" s="51"/>
      <c r="DCR182" s="51"/>
      <c r="DCS182" s="51"/>
      <c r="DCT182" s="51"/>
      <c r="DCU182" s="51"/>
      <c r="DCV182" s="51"/>
      <c r="DCW182" s="51"/>
      <c r="DCX182" s="51"/>
      <c r="DCY182" s="51"/>
      <c r="DCZ182" s="51"/>
      <c r="DDA182" s="51"/>
      <c r="DDB182" s="51"/>
      <c r="DDC182" s="51"/>
      <c r="DDD182" s="51"/>
      <c r="DDE182" s="51"/>
      <c r="DDF182" s="51"/>
      <c r="DDG182" s="51"/>
      <c r="DDH182" s="51"/>
      <c r="DDI182" s="51"/>
      <c r="DDJ182" s="51"/>
      <c r="DDK182" s="51"/>
      <c r="DDL182" s="51"/>
      <c r="DDM182" s="51"/>
      <c r="DDN182" s="51"/>
      <c r="DDO182" s="51"/>
      <c r="DDP182" s="51"/>
      <c r="DDQ182" s="51"/>
      <c r="DDR182" s="51"/>
      <c r="DDS182" s="51"/>
      <c r="DDT182" s="51"/>
      <c r="DDU182" s="51"/>
      <c r="DDV182" s="51"/>
      <c r="DDW182" s="51"/>
      <c r="DDX182" s="51"/>
      <c r="DDY182" s="51"/>
      <c r="DDZ182" s="51"/>
      <c r="DEA182" s="51"/>
      <c r="DEB182" s="51"/>
      <c r="DEC182" s="51"/>
      <c r="DED182" s="51"/>
      <c r="DEE182" s="51"/>
      <c r="DEF182" s="51"/>
      <c r="DEG182" s="51"/>
      <c r="DEH182" s="51"/>
      <c r="DEI182" s="51"/>
      <c r="DEJ182" s="51"/>
      <c r="DEK182" s="51"/>
      <c r="DEL182" s="51"/>
      <c r="DEM182" s="51"/>
      <c r="DEN182" s="51"/>
      <c r="DEO182" s="51"/>
      <c r="DEP182" s="51"/>
      <c r="DEQ182" s="51"/>
      <c r="DER182" s="51"/>
      <c r="DES182" s="51"/>
      <c r="DET182" s="51"/>
      <c r="DEU182" s="51"/>
      <c r="DEV182" s="51"/>
      <c r="DEW182" s="51"/>
      <c r="DEX182" s="51"/>
      <c r="DEY182" s="51"/>
      <c r="DEZ182" s="51"/>
      <c r="DFA182" s="51"/>
      <c r="DFB182" s="51"/>
      <c r="DFC182" s="51"/>
      <c r="DFD182" s="51"/>
      <c r="DFE182" s="51"/>
      <c r="DFF182" s="51"/>
      <c r="DFG182" s="51"/>
      <c r="DFH182" s="51"/>
      <c r="DFI182" s="51"/>
      <c r="DFJ182" s="51"/>
      <c r="DFK182" s="51"/>
      <c r="DFL182" s="51"/>
      <c r="DFM182" s="51"/>
      <c r="DFN182" s="51"/>
      <c r="DFO182" s="51"/>
      <c r="DFP182" s="51"/>
      <c r="DFQ182" s="51"/>
      <c r="DFR182" s="51"/>
      <c r="DFS182" s="51"/>
      <c r="DFT182" s="51"/>
      <c r="DFU182" s="51"/>
      <c r="DFV182" s="51"/>
      <c r="DFW182" s="51"/>
      <c r="DFX182" s="51"/>
      <c r="DFY182" s="51"/>
      <c r="DFZ182" s="51"/>
      <c r="DGA182" s="51"/>
      <c r="DGB182" s="51"/>
      <c r="DGC182" s="51"/>
      <c r="DGD182" s="51"/>
      <c r="DGE182" s="51"/>
      <c r="DGF182" s="51"/>
      <c r="DGG182" s="51"/>
      <c r="DGH182" s="51"/>
      <c r="DGI182" s="51"/>
      <c r="DGJ182" s="51"/>
      <c r="DGK182" s="51"/>
      <c r="DGL182" s="51"/>
      <c r="DGM182" s="51"/>
      <c r="DGN182" s="51"/>
      <c r="DGO182" s="51"/>
      <c r="DGP182" s="51"/>
      <c r="DGQ182" s="51"/>
      <c r="DGR182" s="51"/>
      <c r="DGS182" s="51"/>
      <c r="DGT182" s="51"/>
      <c r="DGU182" s="51"/>
      <c r="DGV182" s="51"/>
      <c r="DGW182" s="51"/>
      <c r="DGX182" s="51"/>
      <c r="DGY182" s="51"/>
      <c r="DGZ182" s="51"/>
      <c r="DHA182" s="51"/>
      <c r="DHB182" s="51"/>
      <c r="DHC182" s="51"/>
      <c r="DHD182" s="51"/>
      <c r="DHE182" s="51"/>
      <c r="DHF182" s="51"/>
      <c r="DHG182" s="51"/>
      <c r="DHH182" s="51"/>
      <c r="DHI182" s="51"/>
      <c r="DHJ182" s="51"/>
      <c r="DHK182" s="51"/>
      <c r="DHL182" s="51"/>
      <c r="DHM182" s="51"/>
      <c r="DHN182" s="51"/>
      <c r="DHO182" s="51"/>
      <c r="DHP182" s="51"/>
      <c r="DHQ182" s="51"/>
      <c r="DHR182" s="51"/>
      <c r="DHS182" s="51"/>
      <c r="DHT182" s="51"/>
      <c r="DHU182" s="51"/>
      <c r="DHV182" s="51"/>
      <c r="DHW182" s="51"/>
      <c r="DHX182" s="51"/>
      <c r="DHY182" s="51"/>
      <c r="DHZ182" s="51"/>
      <c r="DIA182" s="51"/>
      <c r="DIB182" s="51"/>
      <c r="DIC182" s="51"/>
      <c r="DID182" s="51"/>
      <c r="DIE182" s="51"/>
      <c r="DIF182" s="51"/>
      <c r="DIG182" s="51"/>
      <c r="DIH182" s="51"/>
      <c r="DII182" s="51"/>
      <c r="DIJ182" s="51"/>
      <c r="DIK182" s="51"/>
      <c r="DIL182" s="51"/>
      <c r="DIM182" s="51"/>
      <c r="DIN182" s="51"/>
      <c r="DIO182" s="51"/>
      <c r="DIP182" s="51"/>
      <c r="DIQ182" s="51"/>
      <c r="DIR182" s="51"/>
      <c r="DIS182" s="51"/>
      <c r="DIT182" s="51"/>
      <c r="DIU182" s="51"/>
      <c r="DIV182" s="51"/>
      <c r="DIW182" s="51"/>
      <c r="DIX182" s="51"/>
      <c r="DIY182" s="51"/>
      <c r="DIZ182" s="51"/>
      <c r="DJA182" s="51"/>
      <c r="DJB182" s="51"/>
      <c r="DJC182" s="51"/>
      <c r="DJD182" s="51"/>
      <c r="DJE182" s="51"/>
      <c r="DJF182" s="51"/>
      <c r="DJG182" s="51"/>
      <c r="DJH182" s="51"/>
      <c r="DJI182" s="51"/>
      <c r="DJJ182" s="51"/>
      <c r="DJK182" s="51"/>
      <c r="DJL182" s="51"/>
      <c r="DJM182" s="51"/>
      <c r="DJN182" s="51"/>
      <c r="DJO182" s="51"/>
      <c r="DJP182" s="51"/>
      <c r="DJQ182" s="51"/>
      <c r="DJR182" s="51"/>
      <c r="DJS182" s="51"/>
      <c r="DJT182" s="51"/>
      <c r="DJU182" s="51"/>
      <c r="DJV182" s="51"/>
      <c r="DJW182" s="51"/>
      <c r="DJX182" s="51"/>
      <c r="DJY182" s="51"/>
      <c r="DJZ182" s="51"/>
      <c r="DKA182" s="51"/>
      <c r="DKB182" s="51"/>
      <c r="DKC182" s="51"/>
      <c r="DKD182" s="51"/>
      <c r="DKE182" s="51"/>
      <c r="DKF182" s="51"/>
      <c r="DKG182" s="51"/>
      <c r="DKH182" s="51"/>
      <c r="DKI182" s="51"/>
      <c r="DKJ182" s="51"/>
      <c r="DKK182" s="51"/>
      <c r="DKL182" s="51"/>
      <c r="DKM182" s="51"/>
      <c r="DKN182" s="51"/>
      <c r="DKO182" s="51"/>
      <c r="DKP182" s="51"/>
      <c r="DKQ182" s="51"/>
      <c r="DKR182" s="51"/>
      <c r="DKS182" s="51"/>
      <c r="DKT182" s="51"/>
      <c r="DKU182" s="51"/>
      <c r="DKV182" s="51"/>
      <c r="DKW182" s="51"/>
      <c r="DKX182" s="51"/>
      <c r="DKY182" s="51"/>
      <c r="DKZ182" s="51"/>
      <c r="DLA182" s="51"/>
      <c r="DLB182" s="51"/>
      <c r="DLC182" s="51"/>
      <c r="DLD182" s="51"/>
      <c r="DLE182" s="51"/>
      <c r="DLF182" s="51"/>
      <c r="DLG182" s="51"/>
      <c r="DLH182" s="51"/>
      <c r="DLI182" s="51"/>
      <c r="DLJ182" s="51"/>
      <c r="DLK182" s="51"/>
      <c r="DLL182" s="51"/>
      <c r="DLM182" s="51"/>
      <c r="DLN182" s="51"/>
      <c r="DLO182" s="51"/>
      <c r="DLP182" s="51"/>
      <c r="DLQ182" s="51"/>
      <c r="DLR182" s="51"/>
      <c r="DLS182" s="51"/>
      <c r="DLT182" s="51"/>
      <c r="DLU182" s="51"/>
      <c r="DLV182" s="51"/>
      <c r="DLW182" s="51"/>
      <c r="DLX182" s="51"/>
      <c r="DLY182" s="51"/>
      <c r="DLZ182" s="51"/>
      <c r="DMA182" s="51"/>
      <c r="DMB182" s="51"/>
      <c r="DMC182" s="51"/>
      <c r="DMD182" s="51"/>
      <c r="DME182" s="51"/>
      <c r="DMF182" s="51"/>
      <c r="DMG182" s="51"/>
      <c r="DMH182" s="51"/>
      <c r="DMI182" s="51"/>
      <c r="DMJ182" s="51"/>
      <c r="DMK182" s="51"/>
      <c r="DML182" s="51"/>
      <c r="DMM182" s="51"/>
      <c r="DMN182" s="51"/>
      <c r="DMO182" s="51"/>
      <c r="DMP182" s="51"/>
      <c r="DMQ182" s="51"/>
      <c r="DMR182" s="51"/>
      <c r="DMS182" s="51"/>
      <c r="DMT182" s="51"/>
      <c r="DMU182" s="51"/>
      <c r="DMV182" s="51"/>
      <c r="DMW182" s="51"/>
      <c r="DMX182" s="51"/>
      <c r="DMY182" s="51"/>
      <c r="DMZ182" s="51"/>
      <c r="DNA182" s="51"/>
      <c r="DNB182" s="51"/>
      <c r="DNC182" s="51"/>
      <c r="DND182" s="51"/>
      <c r="DNE182" s="51"/>
      <c r="DNF182" s="51"/>
      <c r="DNG182" s="51"/>
      <c r="DNH182" s="51"/>
      <c r="DNI182" s="51"/>
      <c r="DNJ182" s="51"/>
      <c r="DNK182" s="51"/>
      <c r="DNL182" s="51"/>
      <c r="DNM182" s="51"/>
      <c r="DNN182" s="51"/>
      <c r="DNO182" s="51"/>
      <c r="DNP182" s="51"/>
      <c r="DNQ182" s="51"/>
      <c r="DNR182" s="51"/>
      <c r="DNS182" s="51"/>
      <c r="DNT182" s="51"/>
      <c r="DNU182" s="51"/>
      <c r="DNV182" s="51"/>
      <c r="DNW182" s="51"/>
      <c r="DNX182" s="51"/>
      <c r="DNY182" s="51"/>
      <c r="DNZ182" s="51"/>
      <c r="DOA182" s="51"/>
      <c r="DOB182" s="51"/>
      <c r="DOC182" s="51"/>
      <c r="DOD182" s="51"/>
      <c r="DOE182" s="51"/>
      <c r="DOF182" s="51"/>
      <c r="DOG182" s="51"/>
      <c r="DOH182" s="51"/>
      <c r="DOI182" s="51"/>
      <c r="DOJ182" s="51"/>
      <c r="DOK182" s="51"/>
      <c r="DOL182" s="51"/>
      <c r="DOM182" s="51"/>
      <c r="DON182" s="51"/>
      <c r="DOO182" s="51"/>
      <c r="DOP182" s="51"/>
      <c r="DOQ182" s="51"/>
      <c r="DOR182" s="51"/>
      <c r="DOS182" s="51"/>
      <c r="DOT182" s="51"/>
      <c r="DOU182" s="51"/>
      <c r="DOV182" s="51"/>
      <c r="DOW182" s="51"/>
      <c r="DOX182" s="51"/>
      <c r="DOY182" s="51"/>
      <c r="DOZ182" s="51"/>
      <c r="DPA182" s="51"/>
      <c r="DPB182" s="51"/>
      <c r="DPC182" s="51"/>
      <c r="DPD182" s="51"/>
      <c r="DPE182" s="51"/>
      <c r="DPF182" s="51"/>
      <c r="DPG182" s="51"/>
      <c r="DPH182" s="51"/>
      <c r="DPI182" s="51"/>
      <c r="DPJ182" s="51"/>
      <c r="DPK182" s="51"/>
      <c r="DPL182" s="51"/>
      <c r="DPM182" s="51"/>
      <c r="DPN182" s="51"/>
      <c r="DPO182" s="51"/>
      <c r="DPP182" s="51"/>
      <c r="DPQ182" s="51"/>
      <c r="DPR182" s="51"/>
      <c r="DPS182" s="51"/>
      <c r="DPT182" s="51"/>
      <c r="DPU182" s="51"/>
      <c r="DPV182" s="51"/>
      <c r="DPW182" s="51"/>
      <c r="DPX182" s="51"/>
      <c r="DPY182" s="51"/>
      <c r="DPZ182" s="51"/>
      <c r="DQA182" s="51"/>
      <c r="DQB182" s="51"/>
      <c r="DQC182" s="51"/>
      <c r="DQD182" s="51"/>
      <c r="DQE182" s="51"/>
      <c r="DQF182" s="51"/>
      <c r="DQG182" s="51"/>
      <c r="DQH182" s="51"/>
      <c r="DQI182" s="51"/>
      <c r="DQJ182" s="51"/>
      <c r="DQK182" s="51"/>
      <c r="DQL182" s="51"/>
      <c r="DQM182" s="51"/>
      <c r="DQN182" s="51"/>
      <c r="DQO182" s="51"/>
      <c r="DQP182" s="51"/>
      <c r="DQQ182" s="51"/>
      <c r="DQR182" s="51"/>
      <c r="DQS182" s="51"/>
      <c r="DQT182" s="51"/>
      <c r="DQU182" s="51"/>
      <c r="DQV182" s="51"/>
      <c r="DQW182" s="51"/>
      <c r="DQX182" s="51"/>
      <c r="DQY182" s="51"/>
      <c r="DQZ182" s="51"/>
      <c r="DRA182" s="51"/>
      <c r="DRB182" s="51"/>
      <c r="DRC182" s="51"/>
      <c r="DRD182" s="51"/>
      <c r="DRE182" s="51"/>
      <c r="DRF182" s="51"/>
      <c r="DRG182" s="51"/>
      <c r="DRH182" s="51"/>
      <c r="DRI182" s="51"/>
      <c r="DRJ182" s="51"/>
      <c r="DRK182" s="51"/>
      <c r="DRL182" s="51"/>
      <c r="DRM182" s="51"/>
      <c r="DRN182" s="51"/>
      <c r="DRO182" s="51"/>
      <c r="DRP182" s="51"/>
      <c r="DRQ182" s="51"/>
      <c r="DRR182" s="51"/>
      <c r="DRS182" s="51"/>
      <c r="DRT182" s="51"/>
      <c r="DRU182" s="51"/>
      <c r="DRV182" s="51"/>
      <c r="DRW182" s="51"/>
      <c r="DRX182" s="51"/>
      <c r="DRY182" s="51"/>
      <c r="DRZ182" s="51"/>
      <c r="DSA182" s="51"/>
      <c r="DSB182" s="51"/>
      <c r="DSC182" s="51"/>
      <c r="DSD182" s="51"/>
      <c r="DSE182" s="51"/>
      <c r="DSF182" s="51"/>
      <c r="DSG182" s="51"/>
      <c r="DSH182" s="51"/>
      <c r="DSI182" s="51"/>
      <c r="DSJ182" s="51"/>
      <c r="DSK182" s="51"/>
      <c r="DSL182" s="51"/>
      <c r="DSM182" s="51"/>
      <c r="DSN182" s="51"/>
      <c r="DSO182" s="51"/>
      <c r="DSP182" s="51"/>
      <c r="DSQ182" s="51"/>
      <c r="DSR182" s="51"/>
      <c r="DSS182" s="51"/>
      <c r="DST182" s="51"/>
      <c r="DSU182" s="51"/>
      <c r="DSV182" s="51"/>
      <c r="DSW182" s="51"/>
      <c r="DSX182" s="51"/>
      <c r="DSY182" s="51"/>
      <c r="DSZ182" s="51"/>
      <c r="DTA182" s="51"/>
      <c r="DTB182" s="51"/>
      <c r="DTC182" s="51"/>
      <c r="DTD182" s="51"/>
      <c r="DTE182" s="51"/>
      <c r="DTF182" s="51"/>
      <c r="DTG182" s="51"/>
      <c r="DTH182" s="51"/>
      <c r="DTI182" s="51"/>
      <c r="DTJ182" s="51"/>
      <c r="DTK182" s="51"/>
      <c r="DTL182" s="51"/>
      <c r="DTM182" s="51"/>
      <c r="DTN182" s="51"/>
      <c r="DTO182" s="51"/>
      <c r="DTP182" s="51"/>
      <c r="DTQ182" s="51"/>
      <c r="DTR182" s="51"/>
      <c r="DTS182" s="51"/>
      <c r="DTT182" s="51"/>
      <c r="DTU182" s="51"/>
      <c r="DTV182" s="51"/>
      <c r="DTW182" s="51"/>
      <c r="DTX182" s="51"/>
      <c r="DTY182" s="51"/>
      <c r="DTZ182" s="51"/>
      <c r="DUA182" s="51"/>
      <c r="DUB182" s="51"/>
      <c r="DUC182" s="51"/>
      <c r="DUD182" s="51"/>
      <c r="DUE182" s="51"/>
      <c r="DUF182" s="51"/>
      <c r="DUG182" s="51"/>
      <c r="DUH182" s="51"/>
      <c r="DUI182" s="51"/>
      <c r="DUJ182" s="51"/>
      <c r="DUK182" s="51"/>
      <c r="DUL182" s="51"/>
      <c r="DUM182" s="51"/>
      <c r="DUN182" s="51"/>
      <c r="DUO182" s="51"/>
      <c r="DUP182" s="51"/>
      <c r="DUQ182" s="51"/>
      <c r="DUR182" s="51"/>
      <c r="DUS182" s="51"/>
      <c r="DUT182" s="51"/>
      <c r="DUU182" s="51"/>
      <c r="DUV182" s="51"/>
      <c r="DUW182" s="51"/>
      <c r="DUX182" s="51"/>
      <c r="DUY182" s="51"/>
      <c r="DUZ182" s="51"/>
      <c r="DVA182" s="51"/>
      <c r="DVB182" s="51"/>
      <c r="DVC182" s="51"/>
      <c r="DVD182" s="51"/>
      <c r="DVE182" s="51"/>
      <c r="DVF182" s="51"/>
      <c r="DVG182" s="51"/>
      <c r="DVH182" s="51"/>
      <c r="DVI182" s="51"/>
      <c r="DVJ182" s="51"/>
      <c r="DVK182" s="51"/>
      <c r="DVL182" s="51"/>
      <c r="DVM182" s="51"/>
      <c r="DVN182" s="51"/>
      <c r="DVO182" s="51"/>
      <c r="DVP182" s="51"/>
      <c r="DVQ182" s="51"/>
      <c r="DVR182" s="51"/>
      <c r="DVS182" s="51"/>
      <c r="DVT182" s="51"/>
      <c r="DVU182" s="51"/>
      <c r="DVV182" s="51"/>
      <c r="DVW182" s="51"/>
      <c r="DVX182" s="51"/>
      <c r="DVY182" s="51"/>
      <c r="DVZ182" s="51"/>
      <c r="DWA182" s="51"/>
      <c r="DWB182" s="51"/>
      <c r="DWC182" s="51"/>
      <c r="DWD182" s="51"/>
      <c r="DWE182" s="51"/>
      <c r="DWF182" s="51"/>
      <c r="DWG182" s="51"/>
      <c r="DWH182" s="51"/>
      <c r="DWI182" s="51"/>
      <c r="DWJ182" s="51"/>
      <c r="DWK182" s="51"/>
      <c r="DWL182" s="51"/>
      <c r="DWM182" s="51"/>
      <c r="DWN182" s="51"/>
      <c r="DWO182" s="51"/>
      <c r="DWP182" s="51"/>
      <c r="DWQ182" s="51"/>
      <c r="DWR182" s="51"/>
      <c r="DWS182" s="51"/>
      <c r="DWT182" s="51"/>
      <c r="DWU182" s="51"/>
      <c r="DWV182" s="51"/>
      <c r="DWW182" s="51"/>
      <c r="DWX182" s="51"/>
      <c r="DWY182" s="51"/>
      <c r="DWZ182" s="51"/>
      <c r="DXA182" s="51"/>
      <c r="DXB182" s="51"/>
      <c r="DXC182" s="51"/>
      <c r="DXD182" s="51"/>
      <c r="DXE182" s="51"/>
      <c r="DXF182" s="51"/>
      <c r="DXG182" s="51"/>
      <c r="DXH182" s="51"/>
      <c r="DXI182" s="51"/>
      <c r="DXJ182" s="51"/>
      <c r="DXK182" s="51"/>
      <c r="DXL182" s="51"/>
      <c r="DXM182" s="51"/>
      <c r="DXN182" s="51"/>
      <c r="DXO182" s="51"/>
      <c r="DXP182" s="51"/>
      <c r="DXQ182" s="51"/>
      <c r="DXR182" s="51"/>
      <c r="DXS182" s="51"/>
      <c r="DXT182" s="51"/>
      <c r="DXU182" s="51"/>
      <c r="DXV182" s="51"/>
      <c r="DXW182" s="51"/>
      <c r="DXX182" s="51"/>
      <c r="DXY182" s="51"/>
      <c r="DXZ182" s="51"/>
      <c r="DYA182" s="51"/>
      <c r="DYB182" s="51"/>
      <c r="DYC182" s="51"/>
      <c r="DYD182" s="51"/>
      <c r="DYE182" s="51"/>
      <c r="DYF182" s="51"/>
      <c r="DYG182" s="51"/>
      <c r="DYH182" s="51"/>
      <c r="DYI182" s="51"/>
      <c r="DYJ182" s="51"/>
      <c r="DYK182" s="51"/>
      <c r="DYL182" s="51"/>
      <c r="DYM182" s="51"/>
      <c r="DYN182" s="51"/>
      <c r="DYO182" s="51"/>
      <c r="DYP182" s="51"/>
      <c r="DYQ182" s="51"/>
      <c r="DYR182" s="51"/>
      <c r="DYS182" s="51"/>
      <c r="DYT182" s="51"/>
      <c r="DYU182" s="51"/>
      <c r="DYV182" s="51"/>
      <c r="DYW182" s="51"/>
      <c r="DYX182" s="51"/>
      <c r="DYY182" s="51"/>
      <c r="DYZ182" s="51"/>
      <c r="DZA182" s="51"/>
      <c r="DZB182" s="51"/>
      <c r="DZC182" s="51"/>
      <c r="DZD182" s="51"/>
      <c r="DZE182" s="51"/>
      <c r="DZF182" s="51"/>
      <c r="DZG182" s="51"/>
      <c r="DZH182" s="51"/>
      <c r="DZI182" s="51"/>
      <c r="DZJ182" s="51"/>
      <c r="DZK182" s="51"/>
      <c r="DZL182" s="51"/>
      <c r="DZM182" s="51"/>
      <c r="DZN182" s="51"/>
      <c r="DZO182" s="51"/>
      <c r="DZP182" s="51"/>
      <c r="DZQ182" s="51"/>
      <c r="DZR182" s="51"/>
      <c r="DZS182" s="51"/>
      <c r="DZT182" s="51"/>
      <c r="DZU182" s="51"/>
      <c r="DZV182" s="51"/>
      <c r="DZW182" s="51"/>
      <c r="DZX182" s="51"/>
      <c r="DZY182" s="51"/>
      <c r="DZZ182" s="51"/>
      <c r="EAA182" s="51"/>
      <c r="EAB182" s="51"/>
      <c r="EAC182" s="51"/>
      <c r="EAD182" s="51"/>
      <c r="EAE182" s="51"/>
      <c r="EAF182" s="51"/>
      <c r="EAG182" s="51"/>
      <c r="EAH182" s="51"/>
      <c r="EAI182" s="51"/>
      <c r="EAJ182" s="51"/>
      <c r="EAK182" s="51"/>
      <c r="EAL182" s="51"/>
      <c r="EAM182" s="51"/>
      <c r="EAN182" s="51"/>
      <c r="EAO182" s="51"/>
      <c r="EAP182" s="51"/>
      <c r="EAQ182" s="51"/>
      <c r="EAR182" s="51"/>
      <c r="EAS182" s="51"/>
      <c r="EAT182" s="51"/>
      <c r="EAU182" s="51"/>
      <c r="EAV182" s="51"/>
      <c r="EAW182" s="51"/>
      <c r="EAX182" s="51"/>
      <c r="EAY182" s="51"/>
      <c r="EAZ182" s="51"/>
      <c r="EBA182" s="51"/>
      <c r="EBB182" s="51"/>
      <c r="EBC182" s="51"/>
      <c r="EBD182" s="51"/>
      <c r="EBE182" s="51"/>
      <c r="EBF182" s="51"/>
      <c r="EBG182" s="51"/>
      <c r="EBH182" s="51"/>
      <c r="EBI182" s="51"/>
      <c r="EBJ182" s="51"/>
      <c r="EBK182" s="51"/>
      <c r="EBL182" s="51"/>
      <c r="EBM182" s="51"/>
      <c r="EBN182" s="51"/>
      <c r="EBO182" s="51"/>
      <c r="EBP182" s="51"/>
      <c r="EBQ182" s="51"/>
      <c r="EBR182" s="51"/>
      <c r="EBS182" s="51"/>
      <c r="EBT182" s="51"/>
      <c r="EBU182" s="51"/>
      <c r="EBV182" s="51"/>
      <c r="EBW182" s="51"/>
      <c r="EBX182" s="51"/>
      <c r="EBY182" s="51"/>
      <c r="EBZ182" s="51"/>
      <c r="ECA182" s="51"/>
      <c r="ECB182" s="51"/>
      <c r="ECC182" s="51"/>
      <c r="ECD182" s="51"/>
      <c r="ECE182" s="51"/>
      <c r="ECF182" s="51"/>
      <c r="ECG182" s="51"/>
      <c r="ECH182" s="51"/>
      <c r="ECI182" s="51"/>
      <c r="ECJ182" s="51"/>
      <c r="ECK182" s="51"/>
      <c r="ECL182" s="51"/>
      <c r="ECM182" s="51"/>
      <c r="ECN182" s="51"/>
      <c r="ECO182" s="51"/>
      <c r="ECP182" s="51"/>
      <c r="ECQ182" s="51"/>
      <c r="ECR182" s="51"/>
      <c r="ECS182" s="51"/>
      <c r="ECT182" s="51"/>
      <c r="ECU182" s="51"/>
      <c r="ECV182" s="51"/>
      <c r="ECW182" s="51"/>
      <c r="ECX182" s="51"/>
      <c r="ECY182" s="51"/>
      <c r="ECZ182" s="51"/>
      <c r="EDA182" s="51"/>
      <c r="EDB182" s="51"/>
      <c r="EDC182" s="51"/>
      <c r="EDD182" s="51"/>
      <c r="EDE182" s="51"/>
      <c r="EDF182" s="51"/>
      <c r="EDG182" s="51"/>
      <c r="EDH182" s="51"/>
      <c r="EDI182" s="51"/>
      <c r="EDJ182" s="51"/>
      <c r="EDK182" s="51"/>
      <c r="EDL182" s="51"/>
      <c r="EDM182" s="51"/>
      <c r="EDN182" s="51"/>
      <c r="EDO182" s="51"/>
      <c r="EDP182" s="51"/>
      <c r="EDQ182" s="51"/>
      <c r="EDR182" s="51"/>
      <c r="EDS182" s="51"/>
      <c r="EDT182" s="51"/>
      <c r="EDU182" s="51"/>
      <c r="EDV182" s="51"/>
      <c r="EDW182" s="51"/>
      <c r="EDX182" s="51"/>
      <c r="EDY182" s="51"/>
      <c r="EDZ182" s="51"/>
      <c r="EEA182" s="51"/>
      <c r="EEB182" s="51"/>
      <c r="EEC182" s="51"/>
      <c r="EED182" s="51"/>
      <c r="EEE182" s="51"/>
      <c r="EEF182" s="51"/>
      <c r="EEG182" s="51"/>
      <c r="EEH182" s="51"/>
      <c r="EEI182" s="51"/>
      <c r="EEJ182" s="51"/>
      <c r="EEK182" s="51"/>
      <c r="EEL182" s="51"/>
      <c r="EEM182" s="51"/>
      <c r="EEN182" s="51"/>
      <c r="EEO182" s="51"/>
      <c r="EEP182" s="51"/>
      <c r="EEQ182" s="51"/>
      <c r="EER182" s="51"/>
      <c r="EES182" s="51"/>
      <c r="EET182" s="51"/>
      <c r="EEU182" s="51"/>
      <c r="EEV182" s="51"/>
      <c r="EEW182" s="51"/>
      <c r="EEX182" s="51"/>
      <c r="EEY182" s="51"/>
      <c r="EEZ182" s="51"/>
      <c r="EFA182" s="51"/>
      <c r="EFB182" s="51"/>
      <c r="EFC182" s="51"/>
      <c r="EFD182" s="51"/>
      <c r="EFE182" s="51"/>
      <c r="EFF182" s="51"/>
      <c r="EFG182" s="51"/>
      <c r="EFH182" s="51"/>
      <c r="EFI182" s="51"/>
      <c r="EFJ182" s="51"/>
      <c r="EFK182" s="51"/>
      <c r="EFL182" s="51"/>
      <c r="EFM182" s="51"/>
      <c r="EFN182" s="51"/>
      <c r="EFO182" s="51"/>
      <c r="EFP182" s="51"/>
      <c r="EFQ182" s="51"/>
      <c r="EFR182" s="51"/>
      <c r="EFS182" s="51"/>
      <c r="EFT182" s="51"/>
      <c r="EFU182" s="51"/>
      <c r="EFV182" s="51"/>
      <c r="EFW182" s="51"/>
      <c r="EFX182" s="51"/>
      <c r="EFY182" s="51"/>
      <c r="EFZ182" s="51"/>
      <c r="EGA182" s="51"/>
      <c r="EGB182" s="51"/>
      <c r="EGC182" s="51"/>
      <c r="EGD182" s="51"/>
      <c r="EGE182" s="51"/>
      <c r="EGF182" s="51"/>
      <c r="EGG182" s="51"/>
      <c r="EGH182" s="51"/>
      <c r="EGI182" s="51"/>
      <c r="EGJ182" s="51"/>
      <c r="EGK182" s="51"/>
      <c r="EGL182" s="51"/>
      <c r="EGM182" s="51"/>
      <c r="EGN182" s="51"/>
      <c r="EGO182" s="51"/>
      <c r="EGP182" s="51"/>
      <c r="EGQ182" s="51"/>
      <c r="EGR182" s="51"/>
      <c r="EGS182" s="51"/>
      <c r="EGT182" s="51"/>
      <c r="EGU182" s="51"/>
      <c r="EGV182" s="51"/>
      <c r="EGW182" s="51"/>
      <c r="EGX182" s="51"/>
      <c r="EGY182" s="51"/>
      <c r="EGZ182" s="51"/>
      <c r="EHA182" s="51"/>
      <c r="EHB182" s="51"/>
      <c r="EHC182" s="51"/>
      <c r="EHD182" s="51"/>
      <c r="EHE182" s="51"/>
      <c r="EHF182" s="51"/>
      <c r="EHG182" s="51"/>
      <c r="EHH182" s="51"/>
      <c r="EHI182" s="51"/>
      <c r="EHJ182" s="51"/>
      <c r="EHK182" s="51"/>
      <c r="EHL182" s="51"/>
      <c r="EHM182" s="51"/>
      <c r="EHN182" s="51"/>
      <c r="EHO182" s="51"/>
      <c r="EHP182" s="51"/>
      <c r="EHQ182" s="51"/>
      <c r="EHR182" s="51"/>
      <c r="EHS182" s="51"/>
      <c r="EHT182" s="51"/>
      <c r="EHU182" s="51"/>
      <c r="EHV182" s="51"/>
      <c r="EHW182" s="51"/>
      <c r="EHX182" s="51"/>
      <c r="EHY182" s="51"/>
      <c r="EHZ182" s="51"/>
      <c r="EIA182" s="51"/>
      <c r="EIB182" s="51"/>
      <c r="EIC182" s="51"/>
      <c r="EID182" s="51"/>
      <c r="EIE182" s="51"/>
      <c r="EIF182" s="51"/>
      <c r="EIG182" s="51"/>
      <c r="EIH182" s="51"/>
      <c r="EII182" s="51"/>
      <c r="EIJ182" s="51"/>
      <c r="EIK182" s="51"/>
      <c r="EIL182" s="51"/>
      <c r="EIM182" s="51"/>
      <c r="EIN182" s="51"/>
      <c r="EIO182" s="51"/>
      <c r="EIP182" s="51"/>
      <c r="EIQ182" s="51"/>
      <c r="EIR182" s="51"/>
      <c r="EIS182" s="51"/>
      <c r="EIT182" s="51"/>
      <c r="EIU182" s="51"/>
      <c r="EIV182" s="51"/>
      <c r="EIW182" s="51"/>
      <c r="EIX182" s="51"/>
      <c r="EIY182" s="51"/>
      <c r="EIZ182" s="51"/>
      <c r="EJA182" s="51"/>
      <c r="EJB182" s="51"/>
      <c r="EJC182" s="51"/>
      <c r="EJD182" s="51"/>
      <c r="EJE182" s="51"/>
      <c r="EJF182" s="51"/>
      <c r="EJG182" s="51"/>
      <c r="EJH182" s="51"/>
      <c r="EJI182" s="51"/>
      <c r="EJJ182" s="51"/>
      <c r="EJK182" s="51"/>
      <c r="EJL182" s="51"/>
      <c r="EJM182" s="51"/>
      <c r="EJN182" s="51"/>
      <c r="EJO182" s="51"/>
      <c r="EJP182" s="51"/>
      <c r="EJQ182" s="51"/>
      <c r="EJR182" s="51"/>
      <c r="EJS182" s="51"/>
      <c r="EJT182" s="51"/>
      <c r="EJU182" s="51"/>
      <c r="EJV182" s="51"/>
      <c r="EJW182" s="51"/>
      <c r="EJX182" s="51"/>
      <c r="EJY182" s="51"/>
      <c r="EJZ182" s="51"/>
      <c r="EKA182" s="51"/>
      <c r="EKB182" s="51"/>
      <c r="EKC182" s="51"/>
      <c r="EKD182" s="51"/>
      <c r="EKE182" s="51"/>
      <c r="EKF182" s="51"/>
      <c r="EKG182" s="51"/>
      <c r="EKH182" s="51"/>
      <c r="EKI182" s="51"/>
      <c r="EKJ182" s="51"/>
      <c r="EKK182" s="51"/>
      <c r="EKL182" s="51"/>
      <c r="EKM182" s="51"/>
      <c r="EKN182" s="51"/>
      <c r="EKO182" s="51"/>
      <c r="EKP182" s="51"/>
      <c r="EKQ182" s="51"/>
      <c r="EKR182" s="51"/>
      <c r="EKS182" s="51"/>
      <c r="EKT182" s="51"/>
      <c r="EKU182" s="51"/>
      <c r="EKV182" s="51"/>
      <c r="EKW182" s="51"/>
      <c r="EKX182" s="51"/>
      <c r="EKY182" s="51"/>
      <c r="EKZ182" s="51"/>
      <c r="ELA182" s="51"/>
      <c r="ELB182" s="51"/>
      <c r="ELC182" s="51"/>
      <c r="ELD182" s="51"/>
      <c r="ELE182" s="51"/>
      <c r="ELF182" s="51"/>
      <c r="ELG182" s="51"/>
      <c r="ELH182" s="51"/>
      <c r="ELI182" s="51"/>
      <c r="ELJ182" s="51"/>
      <c r="ELK182" s="51"/>
      <c r="ELL182" s="51"/>
      <c r="ELM182" s="51"/>
      <c r="ELN182" s="51"/>
      <c r="ELO182" s="51"/>
      <c r="ELP182" s="51"/>
      <c r="ELQ182" s="51"/>
      <c r="ELR182" s="51"/>
      <c r="ELS182" s="51"/>
      <c r="ELT182" s="51"/>
      <c r="ELU182" s="51"/>
      <c r="ELV182" s="51"/>
      <c r="ELW182" s="51"/>
      <c r="ELX182" s="51"/>
      <c r="ELY182" s="51"/>
      <c r="ELZ182" s="51"/>
      <c r="EMA182" s="51"/>
      <c r="EMB182" s="51"/>
      <c r="EMC182" s="51"/>
      <c r="EMD182" s="51"/>
      <c r="EME182" s="51"/>
      <c r="EMF182" s="51"/>
      <c r="EMG182" s="51"/>
      <c r="EMH182" s="51"/>
      <c r="EMI182" s="51"/>
      <c r="EMJ182" s="51"/>
      <c r="EMK182" s="51"/>
      <c r="EML182" s="51"/>
      <c r="EMM182" s="51"/>
      <c r="EMN182" s="51"/>
      <c r="EMO182" s="51"/>
      <c r="EMP182" s="51"/>
      <c r="EMQ182" s="51"/>
      <c r="EMR182" s="51"/>
      <c r="EMS182" s="51"/>
      <c r="EMT182" s="51"/>
      <c r="EMU182" s="51"/>
      <c r="EMV182" s="51"/>
      <c r="EMW182" s="51"/>
      <c r="EMX182" s="51"/>
      <c r="EMY182" s="51"/>
      <c r="EMZ182" s="51"/>
      <c r="ENA182" s="51"/>
      <c r="ENB182" s="51"/>
      <c r="ENC182" s="51"/>
      <c r="END182" s="51"/>
      <c r="ENE182" s="51"/>
      <c r="ENF182" s="51"/>
      <c r="ENG182" s="51"/>
      <c r="ENH182" s="51"/>
      <c r="ENI182" s="51"/>
      <c r="ENJ182" s="51"/>
      <c r="ENK182" s="51"/>
      <c r="ENL182" s="51"/>
      <c r="ENM182" s="51"/>
      <c r="ENN182" s="51"/>
      <c r="ENO182" s="51"/>
      <c r="ENP182" s="51"/>
      <c r="ENQ182" s="51"/>
      <c r="ENR182" s="51"/>
      <c r="ENS182" s="51"/>
      <c r="ENT182" s="51"/>
      <c r="ENU182" s="51"/>
      <c r="ENV182" s="51"/>
      <c r="ENW182" s="51"/>
      <c r="ENX182" s="51"/>
      <c r="ENY182" s="51"/>
      <c r="ENZ182" s="51"/>
      <c r="EOA182" s="51"/>
      <c r="EOB182" s="51"/>
      <c r="EOC182" s="51"/>
      <c r="EOD182" s="51"/>
      <c r="EOE182" s="51"/>
      <c r="EOF182" s="51"/>
      <c r="EOG182" s="51"/>
      <c r="EOH182" s="51"/>
      <c r="EOI182" s="51"/>
      <c r="EOJ182" s="51"/>
      <c r="EOK182" s="51"/>
      <c r="EOL182" s="51"/>
      <c r="EOM182" s="51"/>
      <c r="EON182" s="51"/>
      <c r="EOO182" s="51"/>
      <c r="EOP182" s="51"/>
      <c r="EOQ182" s="51"/>
      <c r="EOR182" s="51"/>
      <c r="EOS182" s="51"/>
      <c r="EOT182" s="51"/>
      <c r="EOU182" s="51"/>
      <c r="EOV182" s="51"/>
      <c r="EOW182" s="51"/>
      <c r="EOX182" s="51"/>
      <c r="EOY182" s="51"/>
      <c r="EOZ182" s="51"/>
      <c r="EPA182" s="51"/>
      <c r="EPB182" s="51"/>
      <c r="EPC182" s="51"/>
      <c r="EPD182" s="51"/>
      <c r="EPE182" s="51"/>
      <c r="EPF182" s="51"/>
      <c r="EPG182" s="51"/>
      <c r="EPH182" s="51"/>
      <c r="EPI182" s="51"/>
      <c r="EPJ182" s="51"/>
      <c r="EPK182" s="51"/>
      <c r="EPL182" s="51"/>
      <c r="EPM182" s="51"/>
      <c r="EPN182" s="51"/>
      <c r="EPO182" s="51"/>
      <c r="EPP182" s="51"/>
      <c r="EPQ182" s="51"/>
      <c r="EPR182" s="51"/>
      <c r="EPS182" s="51"/>
      <c r="EPT182" s="51"/>
      <c r="EPU182" s="51"/>
      <c r="EPV182" s="51"/>
      <c r="EPW182" s="51"/>
      <c r="EPX182" s="51"/>
      <c r="EPY182" s="51"/>
      <c r="EPZ182" s="51"/>
      <c r="EQA182" s="51"/>
      <c r="EQB182" s="51"/>
      <c r="EQC182" s="51"/>
      <c r="EQD182" s="51"/>
      <c r="EQE182" s="51"/>
      <c r="EQF182" s="51"/>
      <c r="EQG182" s="51"/>
      <c r="EQH182" s="51"/>
      <c r="EQI182" s="51"/>
      <c r="EQJ182" s="51"/>
      <c r="EQK182" s="51"/>
      <c r="EQL182" s="51"/>
      <c r="EQM182" s="51"/>
      <c r="EQN182" s="51"/>
      <c r="EQO182" s="51"/>
      <c r="EQP182" s="51"/>
      <c r="EQQ182" s="51"/>
      <c r="EQR182" s="51"/>
      <c r="EQS182" s="51"/>
      <c r="EQT182" s="51"/>
      <c r="EQU182" s="51"/>
      <c r="EQV182" s="51"/>
      <c r="EQW182" s="51"/>
      <c r="EQX182" s="51"/>
      <c r="EQY182" s="51"/>
      <c r="EQZ182" s="51"/>
      <c r="ERA182" s="51"/>
      <c r="ERB182" s="51"/>
      <c r="ERC182" s="51"/>
      <c r="ERD182" s="51"/>
      <c r="ERE182" s="51"/>
      <c r="ERF182" s="51"/>
      <c r="ERG182" s="51"/>
      <c r="ERH182" s="51"/>
      <c r="ERI182" s="51"/>
      <c r="ERJ182" s="51"/>
      <c r="ERK182" s="51"/>
      <c r="ERL182" s="51"/>
      <c r="ERM182" s="51"/>
      <c r="ERN182" s="51"/>
      <c r="ERO182" s="51"/>
      <c r="ERP182" s="51"/>
      <c r="ERQ182" s="51"/>
      <c r="ERR182" s="51"/>
      <c r="ERS182" s="51"/>
      <c r="ERT182" s="51"/>
      <c r="ERU182" s="51"/>
      <c r="ERV182" s="51"/>
      <c r="ERW182" s="51"/>
      <c r="ERX182" s="51"/>
      <c r="ERY182" s="51"/>
      <c r="ERZ182" s="51"/>
      <c r="ESA182" s="51"/>
      <c r="ESB182" s="51"/>
      <c r="ESC182" s="51"/>
      <c r="ESD182" s="51"/>
      <c r="ESE182" s="51"/>
      <c r="ESF182" s="51"/>
      <c r="ESG182" s="51"/>
      <c r="ESH182" s="51"/>
      <c r="ESI182" s="51"/>
      <c r="ESJ182" s="51"/>
      <c r="ESK182" s="51"/>
      <c r="ESL182" s="51"/>
      <c r="ESM182" s="51"/>
      <c r="ESN182" s="51"/>
      <c r="ESO182" s="51"/>
      <c r="ESP182" s="51"/>
      <c r="ESQ182" s="51"/>
      <c r="ESR182" s="51"/>
      <c r="ESS182" s="51"/>
      <c r="EST182" s="51"/>
      <c r="ESU182" s="51"/>
      <c r="ESV182" s="51"/>
      <c r="ESW182" s="51"/>
      <c r="ESX182" s="51"/>
      <c r="ESY182" s="51"/>
      <c r="ESZ182" s="51"/>
      <c r="ETA182" s="51"/>
      <c r="ETB182" s="51"/>
      <c r="ETC182" s="51"/>
      <c r="ETD182" s="51"/>
      <c r="ETE182" s="51"/>
      <c r="ETF182" s="51"/>
      <c r="ETG182" s="51"/>
      <c r="ETH182" s="51"/>
      <c r="ETI182" s="51"/>
      <c r="ETJ182" s="51"/>
      <c r="ETK182" s="51"/>
      <c r="ETL182" s="51"/>
      <c r="ETM182" s="51"/>
      <c r="ETN182" s="51"/>
      <c r="ETO182" s="51"/>
      <c r="ETP182" s="51"/>
      <c r="ETQ182" s="51"/>
      <c r="ETR182" s="51"/>
      <c r="ETS182" s="51"/>
      <c r="ETT182" s="51"/>
      <c r="ETU182" s="51"/>
      <c r="ETV182" s="51"/>
      <c r="ETW182" s="51"/>
      <c r="ETX182" s="51"/>
      <c r="ETY182" s="51"/>
      <c r="ETZ182" s="51"/>
      <c r="EUA182" s="51"/>
      <c r="EUB182" s="51"/>
      <c r="EUC182" s="51"/>
      <c r="EUD182" s="51"/>
      <c r="EUE182" s="51"/>
      <c r="EUF182" s="51"/>
      <c r="EUG182" s="51"/>
      <c r="EUH182" s="51"/>
      <c r="EUI182" s="51"/>
      <c r="EUJ182" s="51"/>
      <c r="EUK182" s="51"/>
      <c r="EUL182" s="51"/>
      <c r="EUM182" s="51"/>
      <c r="EUN182" s="51"/>
      <c r="EUO182" s="51"/>
      <c r="EUP182" s="51"/>
      <c r="EUQ182" s="51"/>
      <c r="EUR182" s="51"/>
      <c r="EUS182" s="51"/>
      <c r="EUT182" s="51"/>
      <c r="EUU182" s="51"/>
      <c r="EUV182" s="51"/>
      <c r="EUW182" s="51"/>
      <c r="EUX182" s="51"/>
      <c r="EUY182" s="51"/>
      <c r="EUZ182" s="51"/>
      <c r="EVA182" s="51"/>
      <c r="EVB182" s="51"/>
      <c r="EVC182" s="51"/>
      <c r="EVD182" s="51"/>
      <c r="EVE182" s="51"/>
      <c r="EVF182" s="51"/>
      <c r="EVG182" s="51"/>
      <c r="EVH182" s="51"/>
      <c r="EVI182" s="51"/>
      <c r="EVJ182" s="51"/>
      <c r="EVK182" s="51"/>
      <c r="EVL182" s="51"/>
      <c r="EVM182" s="51"/>
      <c r="EVN182" s="51"/>
      <c r="EVO182" s="51"/>
      <c r="EVP182" s="51"/>
      <c r="EVQ182" s="51"/>
      <c r="EVR182" s="51"/>
      <c r="EVS182" s="51"/>
      <c r="EVT182" s="51"/>
      <c r="EVU182" s="51"/>
      <c r="EVV182" s="51"/>
      <c r="EVW182" s="51"/>
      <c r="EVX182" s="51"/>
      <c r="EVY182" s="51"/>
      <c r="EVZ182" s="51"/>
      <c r="EWA182" s="51"/>
      <c r="EWB182" s="51"/>
      <c r="EWC182" s="51"/>
      <c r="EWD182" s="51"/>
      <c r="EWE182" s="51"/>
      <c r="EWF182" s="51"/>
      <c r="EWG182" s="51"/>
      <c r="EWH182" s="51"/>
      <c r="EWI182" s="51"/>
      <c r="EWJ182" s="51"/>
      <c r="EWK182" s="51"/>
      <c r="EWL182" s="51"/>
      <c r="EWM182" s="51"/>
      <c r="EWN182" s="51"/>
      <c r="EWO182" s="51"/>
      <c r="EWP182" s="51"/>
      <c r="EWQ182" s="51"/>
      <c r="EWR182" s="51"/>
      <c r="EWS182" s="51"/>
      <c r="EWT182" s="51"/>
      <c r="EWU182" s="51"/>
      <c r="EWV182" s="51"/>
      <c r="EWW182" s="51"/>
      <c r="EWX182" s="51"/>
      <c r="EWY182" s="51"/>
      <c r="EWZ182" s="51"/>
      <c r="EXA182" s="51"/>
      <c r="EXB182" s="51"/>
      <c r="EXC182" s="51"/>
      <c r="EXD182" s="51"/>
      <c r="EXE182" s="51"/>
      <c r="EXF182" s="51"/>
      <c r="EXG182" s="51"/>
      <c r="EXH182" s="51"/>
      <c r="EXI182" s="51"/>
      <c r="EXJ182" s="51"/>
      <c r="EXK182" s="51"/>
      <c r="EXL182" s="51"/>
      <c r="EXM182" s="51"/>
      <c r="EXN182" s="51"/>
      <c r="EXO182" s="51"/>
      <c r="EXP182" s="51"/>
      <c r="EXQ182" s="51"/>
      <c r="EXR182" s="51"/>
      <c r="EXS182" s="51"/>
      <c r="EXT182" s="51"/>
      <c r="EXU182" s="51"/>
      <c r="EXV182" s="51"/>
      <c r="EXW182" s="51"/>
      <c r="EXX182" s="51"/>
      <c r="EXY182" s="51"/>
      <c r="EXZ182" s="51"/>
      <c r="EYA182" s="51"/>
      <c r="EYB182" s="51"/>
      <c r="EYC182" s="51"/>
      <c r="EYD182" s="51"/>
      <c r="EYE182" s="51"/>
      <c r="EYF182" s="51"/>
      <c r="EYG182" s="51"/>
      <c r="EYH182" s="51"/>
      <c r="EYI182" s="51"/>
      <c r="EYJ182" s="51"/>
      <c r="EYK182" s="51"/>
      <c r="EYL182" s="51"/>
      <c r="EYM182" s="51"/>
      <c r="EYN182" s="51"/>
      <c r="EYO182" s="51"/>
      <c r="EYP182" s="51"/>
      <c r="EYQ182" s="51"/>
      <c r="EYR182" s="51"/>
      <c r="EYS182" s="51"/>
      <c r="EYT182" s="51"/>
      <c r="EYU182" s="51"/>
      <c r="EYV182" s="51"/>
      <c r="EYW182" s="51"/>
      <c r="EYX182" s="51"/>
      <c r="EYY182" s="51"/>
      <c r="EYZ182" s="51"/>
      <c r="EZA182" s="51"/>
      <c r="EZB182" s="51"/>
      <c r="EZC182" s="51"/>
      <c r="EZD182" s="51"/>
      <c r="EZE182" s="51"/>
      <c r="EZF182" s="51"/>
      <c r="EZG182" s="51"/>
      <c r="EZH182" s="51"/>
      <c r="EZI182" s="51"/>
      <c r="EZJ182" s="51"/>
      <c r="EZK182" s="51"/>
      <c r="EZL182" s="51"/>
      <c r="EZM182" s="51"/>
      <c r="EZN182" s="51"/>
      <c r="EZO182" s="51"/>
      <c r="EZP182" s="51"/>
      <c r="EZQ182" s="51"/>
      <c r="EZR182" s="51"/>
      <c r="EZS182" s="51"/>
      <c r="EZT182" s="51"/>
      <c r="EZU182" s="51"/>
      <c r="EZV182" s="51"/>
      <c r="EZW182" s="51"/>
      <c r="EZX182" s="51"/>
      <c r="EZY182" s="51"/>
      <c r="EZZ182" s="51"/>
      <c r="FAA182" s="51"/>
      <c r="FAB182" s="51"/>
      <c r="FAC182" s="51"/>
      <c r="FAD182" s="51"/>
      <c r="FAE182" s="51"/>
      <c r="FAF182" s="51"/>
      <c r="FAG182" s="51"/>
      <c r="FAH182" s="51"/>
      <c r="FAI182" s="51"/>
      <c r="FAJ182" s="51"/>
      <c r="FAK182" s="51"/>
      <c r="FAL182" s="51"/>
      <c r="FAM182" s="51"/>
      <c r="FAN182" s="51"/>
      <c r="FAO182" s="51"/>
      <c r="FAP182" s="51"/>
      <c r="FAQ182" s="51"/>
      <c r="FAR182" s="51"/>
      <c r="FAS182" s="51"/>
      <c r="FAT182" s="51"/>
      <c r="FAU182" s="51"/>
      <c r="FAV182" s="51"/>
      <c r="FAW182" s="51"/>
      <c r="FAX182" s="51"/>
      <c r="FAY182" s="51"/>
      <c r="FAZ182" s="51"/>
      <c r="FBA182" s="51"/>
      <c r="FBB182" s="51"/>
      <c r="FBC182" s="51"/>
      <c r="FBD182" s="51"/>
      <c r="FBE182" s="51"/>
      <c r="FBF182" s="51"/>
      <c r="FBG182" s="51"/>
      <c r="FBH182" s="51"/>
      <c r="FBI182" s="51"/>
      <c r="FBJ182" s="51"/>
      <c r="FBK182" s="51"/>
      <c r="FBL182" s="51"/>
      <c r="FBM182" s="51"/>
      <c r="FBN182" s="51"/>
      <c r="FBO182" s="51"/>
      <c r="FBP182" s="51"/>
      <c r="FBQ182" s="51"/>
      <c r="FBR182" s="51"/>
      <c r="FBS182" s="51"/>
      <c r="FBT182" s="51"/>
      <c r="FBU182" s="51"/>
      <c r="FBV182" s="51"/>
      <c r="FBW182" s="51"/>
      <c r="FBX182" s="51"/>
      <c r="FBY182" s="51"/>
      <c r="FBZ182" s="51"/>
      <c r="FCA182" s="51"/>
      <c r="FCB182" s="51"/>
      <c r="FCC182" s="51"/>
      <c r="FCD182" s="51"/>
      <c r="FCE182" s="51"/>
      <c r="FCF182" s="51"/>
      <c r="FCG182" s="51"/>
      <c r="FCH182" s="51"/>
      <c r="FCI182" s="51"/>
      <c r="FCJ182" s="51"/>
      <c r="FCK182" s="51"/>
      <c r="FCL182" s="51"/>
      <c r="FCM182" s="51"/>
      <c r="FCN182" s="51"/>
      <c r="FCO182" s="51"/>
      <c r="FCP182" s="51"/>
      <c r="FCQ182" s="51"/>
      <c r="FCR182" s="51"/>
      <c r="FCS182" s="51"/>
      <c r="FCT182" s="51"/>
      <c r="FCU182" s="51"/>
      <c r="FCV182" s="51"/>
      <c r="FCW182" s="51"/>
      <c r="FCX182" s="51"/>
      <c r="FCY182" s="51"/>
      <c r="FCZ182" s="51"/>
      <c r="FDA182" s="51"/>
      <c r="FDB182" s="51"/>
      <c r="FDC182" s="51"/>
      <c r="FDD182" s="51"/>
      <c r="FDE182" s="51"/>
      <c r="FDF182" s="51"/>
      <c r="FDG182" s="51"/>
      <c r="FDH182" s="51"/>
      <c r="FDI182" s="51"/>
      <c r="FDJ182" s="51"/>
      <c r="FDK182" s="51"/>
      <c r="FDL182" s="51"/>
      <c r="FDM182" s="51"/>
      <c r="FDN182" s="51"/>
      <c r="FDO182" s="51"/>
      <c r="FDP182" s="51"/>
      <c r="FDQ182" s="51"/>
      <c r="FDR182" s="51"/>
      <c r="FDS182" s="51"/>
      <c r="FDT182" s="51"/>
      <c r="FDU182" s="51"/>
      <c r="FDV182" s="51"/>
      <c r="FDW182" s="51"/>
      <c r="FDX182" s="51"/>
      <c r="FDY182" s="51"/>
      <c r="FDZ182" s="51"/>
      <c r="FEA182" s="51"/>
      <c r="FEB182" s="51"/>
      <c r="FEC182" s="51"/>
      <c r="FED182" s="51"/>
      <c r="FEE182" s="51"/>
      <c r="FEF182" s="51"/>
      <c r="FEG182" s="51"/>
      <c r="FEH182" s="51"/>
      <c r="FEI182" s="51"/>
      <c r="FEJ182" s="51"/>
      <c r="FEK182" s="51"/>
      <c r="FEL182" s="51"/>
      <c r="FEM182" s="51"/>
      <c r="FEN182" s="51"/>
      <c r="FEO182" s="51"/>
      <c r="FEP182" s="51"/>
      <c r="FEQ182" s="51"/>
      <c r="FER182" s="51"/>
      <c r="FES182" s="51"/>
      <c r="FET182" s="51"/>
      <c r="FEU182" s="51"/>
      <c r="FEV182" s="51"/>
      <c r="FEW182" s="51"/>
      <c r="FEX182" s="51"/>
      <c r="FEY182" s="51"/>
      <c r="FEZ182" s="51"/>
      <c r="FFA182" s="51"/>
      <c r="FFB182" s="51"/>
      <c r="FFC182" s="51"/>
      <c r="FFD182" s="51"/>
      <c r="FFE182" s="51"/>
      <c r="FFF182" s="51"/>
      <c r="FFG182" s="51"/>
      <c r="FFH182" s="51"/>
      <c r="FFI182" s="51"/>
      <c r="FFJ182" s="51"/>
      <c r="FFK182" s="51"/>
      <c r="FFL182" s="51"/>
      <c r="FFM182" s="51"/>
      <c r="FFN182" s="51"/>
      <c r="FFO182" s="51"/>
      <c r="FFP182" s="51"/>
      <c r="FFQ182" s="51"/>
      <c r="FFR182" s="51"/>
      <c r="FFS182" s="51"/>
      <c r="FFT182" s="51"/>
      <c r="FFU182" s="51"/>
      <c r="FFV182" s="51"/>
      <c r="FFW182" s="51"/>
      <c r="FFX182" s="51"/>
      <c r="FFY182" s="51"/>
      <c r="FFZ182" s="51"/>
      <c r="FGA182" s="51"/>
      <c r="FGB182" s="51"/>
      <c r="FGC182" s="51"/>
      <c r="FGD182" s="51"/>
      <c r="FGE182" s="51"/>
      <c r="FGF182" s="51"/>
      <c r="FGG182" s="51"/>
      <c r="FGH182" s="51"/>
      <c r="FGI182" s="51"/>
      <c r="FGJ182" s="51"/>
      <c r="FGK182" s="51"/>
      <c r="FGL182" s="51"/>
      <c r="FGM182" s="51"/>
      <c r="FGN182" s="51"/>
      <c r="FGO182" s="51"/>
      <c r="FGP182" s="51"/>
      <c r="FGQ182" s="51"/>
      <c r="FGR182" s="51"/>
      <c r="FGS182" s="51"/>
      <c r="FGT182" s="51"/>
      <c r="FGU182" s="51"/>
      <c r="FGV182" s="51"/>
      <c r="FGW182" s="51"/>
      <c r="FGX182" s="51"/>
      <c r="FGY182" s="51"/>
      <c r="FGZ182" s="51"/>
      <c r="FHA182" s="51"/>
      <c r="FHB182" s="51"/>
      <c r="FHC182" s="51"/>
      <c r="FHD182" s="51"/>
      <c r="FHE182" s="51"/>
      <c r="FHF182" s="51"/>
      <c r="FHG182" s="51"/>
      <c r="FHH182" s="51"/>
      <c r="FHI182" s="51"/>
      <c r="FHJ182" s="51"/>
      <c r="FHK182" s="51"/>
      <c r="FHL182" s="51"/>
      <c r="FHM182" s="51"/>
      <c r="FHN182" s="51"/>
      <c r="FHO182" s="51"/>
      <c r="FHP182" s="51"/>
      <c r="FHQ182" s="51"/>
      <c r="FHR182" s="51"/>
      <c r="FHS182" s="51"/>
      <c r="FHT182" s="51"/>
      <c r="FHU182" s="51"/>
      <c r="FHV182" s="51"/>
      <c r="FHW182" s="51"/>
      <c r="FHX182" s="51"/>
      <c r="FHY182" s="51"/>
      <c r="FHZ182" s="51"/>
      <c r="FIA182" s="51"/>
      <c r="FIB182" s="51"/>
      <c r="FIC182" s="51"/>
      <c r="FID182" s="51"/>
      <c r="FIE182" s="51"/>
      <c r="FIF182" s="51"/>
      <c r="FIG182" s="51"/>
      <c r="FIH182" s="51"/>
      <c r="FII182" s="51"/>
      <c r="FIJ182" s="51"/>
      <c r="FIK182" s="51"/>
      <c r="FIL182" s="51"/>
      <c r="FIM182" s="51"/>
      <c r="FIN182" s="51"/>
      <c r="FIO182" s="51"/>
      <c r="FIP182" s="51"/>
      <c r="FIQ182" s="51"/>
      <c r="FIR182" s="51"/>
      <c r="FIS182" s="51"/>
      <c r="FIT182" s="51"/>
      <c r="FIU182" s="51"/>
      <c r="FIV182" s="51"/>
      <c r="FIW182" s="51"/>
      <c r="FIX182" s="51"/>
      <c r="FIY182" s="51"/>
      <c r="FIZ182" s="51"/>
      <c r="FJA182" s="51"/>
      <c r="FJB182" s="51"/>
      <c r="FJC182" s="51"/>
      <c r="FJD182" s="51"/>
      <c r="FJE182" s="51"/>
      <c r="FJF182" s="51"/>
      <c r="FJG182" s="51"/>
      <c r="FJH182" s="51"/>
      <c r="FJI182" s="51"/>
      <c r="FJJ182" s="51"/>
      <c r="FJK182" s="51"/>
      <c r="FJL182" s="51"/>
      <c r="FJM182" s="51"/>
      <c r="FJN182" s="51"/>
      <c r="FJO182" s="51"/>
      <c r="FJP182" s="51"/>
      <c r="FJQ182" s="51"/>
      <c r="FJR182" s="51"/>
      <c r="FJS182" s="51"/>
      <c r="FJT182" s="51"/>
      <c r="FJU182" s="51"/>
      <c r="FJV182" s="51"/>
      <c r="FJW182" s="51"/>
      <c r="FJX182" s="51"/>
      <c r="FJY182" s="51"/>
      <c r="FJZ182" s="51"/>
      <c r="FKA182" s="51"/>
      <c r="FKB182" s="51"/>
      <c r="FKC182" s="51"/>
      <c r="FKD182" s="51"/>
      <c r="FKE182" s="51"/>
      <c r="FKF182" s="51"/>
      <c r="FKG182" s="51"/>
      <c r="FKH182" s="51"/>
      <c r="FKI182" s="51"/>
      <c r="FKJ182" s="51"/>
      <c r="FKK182" s="51"/>
      <c r="FKL182" s="51"/>
      <c r="FKM182" s="51"/>
      <c r="FKN182" s="51"/>
      <c r="FKO182" s="51"/>
      <c r="FKP182" s="51"/>
      <c r="FKQ182" s="51"/>
      <c r="FKR182" s="51"/>
      <c r="FKS182" s="51"/>
      <c r="FKT182" s="51"/>
      <c r="FKU182" s="51"/>
      <c r="FKV182" s="51"/>
      <c r="FKW182" s="51"/>
      <c r="FKX182" s="51"/>
      <c r="FKY182" s="51"/>
      <c r="FKZ182" s="51"/>
      <c r="FLA182" s="51"/>
      <c r="FLB182" s="51"/>
      <c r="FLC182" s="51"/>
      <c r="FLD182" s="51"/>
      <c r="FLE182" s="51"/>
      <c r="FLF182" s="51"/>
      <c r="FLG182" s="51"/>
      <c r="FLH182" s="51"/>
      <c r="FLI182" s="51"/>
      <c r="FLJ182" s="51"/>
      <c r="FLK182" s="51"/>
      <c r="FLL182" s="51"/>
      <c r="FLM182" s="51"/>
      <c r="FLN182" s="51"/>
      <c r="FLO182" s="51"/>
      <c r="FLP182" s="51"/>
      <c r="FLQ182" s="51"/>
      <c r="FLR182" s="51"/>
      <c r="FLS182" s="51"/>
      <c r="FLT182" s="51"/>
      <c r="FLU182" s="51"/>
      <c r="FLV182" s="51"/>
      <c r="FLW182" s="51"/>
      <c r="FLX182" s="51"/>
      <c r="FLY182" s="51"/>
      <c r="FLZ182" s="51"/>
      <c r="FMA182" s="51"/>
      <c r="FMB182" s="51"/>
      <c r="FMC182" s="51"/>
      <c r="FMD182" s="51"/>
      <c r="FME182" s="51"/>
      <c r="FMF182" s="51"/>
      <c r="FMG182" s="51"/>
      <c r="FMH182" s="51"/>
      <c r="FMI182" s="51"/>
      <c r="FMJ182" s="51"/>
      <c r="FMK182" s="51"/>
      <c r="FML182" s="51"/>
      <c r="FMM182" s="51"/>
      <c r="FMN182" s="51"/>
      <c r="FMO182" s="51"/>
      <c r="FMP182" s="51"/>
      <c r="FMQ182" s="51"/>
      <c r="FMR182" s="51"/>
      <c r="FMS182" s="51"/>
      <c r="FMT182" s="51"/>
      <c r="FMU182" s="51"/>
      <c r="FMV182" s="51"/>
      <c r="FMW182" s="51"/>
      <c r="FMX182" s="51"/>
      <c r="FMY182" s="51"/>
      <c r="FMZ182" s="51"/>
      <c r="FNA182" s="51"/>
      <c r="FNB182" s="51"/>
      <c r="FNC182" s="51"/>
      <c r="FND182" s="51"/>
      <c r="FNE182" s="51"/>
      <c r="FNF182" s="51"/>
      <c r="FNG182" s="51"/>
      <c r="FNH182" s="51"/>
      <c r="FNI182" s="51"/>
      <c r="FNJ182" s="51"/>
      <c r="FNK182" s="51"/>
      <c r="FNL182" s="51"/>
      <c r="FNM182" s="51"/>
      <c r="FNN182" s="51"/>
      <c r="FNO182" s="51"/>
      <c r="FNP182" s="51"/>
      <c r="FNQ182" s="51"/>
      <c r="FNR182" s="51"/>
      <c r="FNS182" s="51"/>
      <c r="FNT182" s="51"/>
      <c r="FNU182" s="51"/>
      <c r="FNV182" s="51"/>
      <c r="FNW182" s="51"/>
      <c r="FNX182" s="51"/>
      <c r="FNY182" s="51"/>
      <c r="FNZ182" s="51"/>
      <c r="FOA182" s="51"/>
      <c r="FOB182" s="51"/>
      <c r="FOC182" s="51"/>
      <c r="FOD182" s="51"/>
      <c r="FOE182" s="51"/>
      <c r="FOF182" s="51"/>
      <c r="FOG182" s="51"/>
      <c r="FOH182" s="51"/>
      <c r="FOI182" s="51"/>
      <c r="FOJ182" s="51"/>
      <c r="FOK182" s="51"/>
      <c r="FOL182" s="51"/>
      <c r="FOM182" s="51"/>
      <c r="FON182" s="51"/>
      <c r="FOO182" s="51"/>
      <c r="FOP182" s="51"/>
      <c r="FOQ182" s="51"/>
      <c r="FOR182" s="51"/>
      <c r="FOS182" s="51"/>
      <c r="FOT182" s="51"/>
      <c r="FOU182" s="51"/>
      <c r="FOV182" s="51"/>
      <c r="FOW182" s="51"/>
      <c r="FOX182" s="51"/>
      <c r="FOY182" s="51"/>
      <c r="FOZ182" s="51"/>
      <c r="FPA182" s="51"/>
      <c r="FPB182" s="51"/>
      <c r="FPC182" s="51"/>
      <c r="FPD182" s="51"/>
      <c r="FPE182" s="51"/>
      <c r="FPF182" s="51"/>
      <c r="FPG182" s="51"/>
      <c r="FPH182" s="51"/>
      <c r="FPI182" s="51"/>
      <c r="FPJ182" s="51"/>
      <c r="FPK182" s="51"/>
      <c r="FPL182" s="51"/>
      <c r="FPM182" s="51"/>
      <c r="FPN182" s="51"/>
      <c r="FPO182" s="51"/>
      <c r="FPP182" s="51"/>
      <c r="FPQ182" s="51"/>
      <c r="FPR182" s="51"/>
      <c r="FPS182" s="51"/>
      <c r="FPT182" s="51"/>
      <c r="FPU182" s="51"/>
      <c r="FPV182" s="51"/>
      <c r="FPW182" s="51"/>
      <c r="FPX182" s="51"/>
      <c r="FPY182" s="51"/>
      <c r="FPZ182" s="51"/>
      <c r="FQA182" s="51"/>
      <c r="FQB182" s="51"/>
      <c r="FQC182" s="51"/>
      <c r="FQD182" s="51"/>
      <c r="FQE182" s="51"/>
      <c r="FQF182" s="51"/>
      <c r="FQG182" s="51"/>
      <c r="FQH182" s="51"/>
      <c r="FQI182" s="51"/>
      <c r="FQJ182" s="51"/>
      <c r="FQK182" s="51"/>
      <c r="FQL182" s="51"/>
      <c r="FQM182" s="51"/>
      <c r="FQN182" s="51"/>
      <c r="FQO182" s="51"/>
      <c r="FQP182" s="51"/>
      <c r="FQQ182" s="51"/>
      <c r="FQR182" s="51"/>
      <c r="FQS182" s="51"/>
      <c r="FQT182" s="51"/>
      <c r="FQU182" s="51"/>
      <c r="FQV182" s="51"/>
      <c r="FQW182" s="51"/>
      <c r="FQX182" s="51"/>
      <c r="FQY182" s="51"/>
      <c r="FQZ182" s="51"/>
      <c r="FRA182" s="51"/>
      <c r="FRB182" s="51"/>
      <c r="FRC182" s="51"/>
      <c r="FRD182" s="51"/>
      <c r="FRE182" s="51"/>
      <c r="FRF182" s="51"/>
      <c r="FRG182" s="51"/>
      <c r="FRH182" s="51"/>
      <c r="FRI182" s="51"/>
      <c r="FRJ182" s="51"/>
      <c r="FRK182" s="51"/>
      <c r="FRL182" s="51"/>
      <c r="FRM182" s="51"/>
      <c r="FRN182" s="51"/>
      <c r="FRO182" s="51"/>
      <c r="FRP182" s="51"/>
      <c r="FRQ182" s="51"/>
      <c r="FRR182" s="51"/>
      <c r="FRS182" s="51"/>
      <c r="FRT182" s="51"/>
      <c r="FRU182" s="51"/>
      <c r="FRV182" s="51"/>
      <c r="FRW182" s="51"/>
      <c r="FRX182" s="51"/>
      <c r="FRY182" s="51"/>
      <c r="FRZ182" s="51"/>
      <c r="FSA182" s="51"/>
      <c r="FSB182" s="51"/>
      <c r="FSC182" s="51"/>
      <c r="FSD182" s="51"/>
      <c r="FSE182" s="51"/>
      <c r="FSF182" s="51"/>
      <c r="FSG182" s="51"/>
      <c r="FSH182" s="51"/>
      <c r="FSI182" s="51"/>
      <c r="FSJ182" s="51"/>
      <c r="FSK182" s="51"/>
      <c r="FSL182" s="51"/>
      <c r="FSM182" s="51"/>
      <c r="FSN182" s="51"/>
      <c r="FSO182" s="51"/>
      <c r="FSP182" s="51"/>
      <c r="FSQ182" s="51"/>
      <c r="FSR182" s="51"/>
      <c r="FSS182" s="51"/>
      <c r="FST182" s="51"/>
      <c r="FSU182" s="51"/>
      <c r="FSV182" s="51"/>
      <c r="FSW182" s="51"/>
      <c r="FSX182" s="51"/>
      <c r="FSY182" s="51"/>
      <c r="FSZ182" s="51"/>
      <c r="FTA182" s="51"/>
      <c r="FTB182" s="51"/>
      <c r="FTC182" s="51"/>
      <c r="FTD182" s="51"/>
      <c r="FTE182" s="51"/>
      <c r="FTF182" s="51"/>
      <c r="FTG182" s="51"/>
      <c r="FTH182" s="51"/>
      <c r="FTI182" s="51"/>
      <c r="FTJ182" s="51"/>
      <c r="FTK182" s="51"/>
      <c r="FTL182" s="51"/>
      <c r="FTM182" s="51"/>
      <c r="FTN182" s="51"/>
      <c r="FTO182" s="51"/>
      <c r="FTP182" s="51"/>
      <c r="FTQ182" s="51"/>
      <c r="FTR182" s="51"/>
      <c r="FTS182" s="51"/>
      <c r="FTT182" s="51"/>
      <c r="FTU182" s="51"/>
      <c r="FTV182" s="51"/>
      <c r="FTW182" s="51"/>
      <c r="FTX182" s="51"/>
      <c r="FTY182" s="51"/>
      <c r="FTZ182" s="51"/>
      <c r="FUA182" s="51"/>
      <c r="FUB182" s="51"/>
      <c r="FUC182" s="51"/>
      <c r="FUD182" s="51"/>
      <c r="FUE182" s="51"/>
      <c r="FUF182" s="51"/>
      <c r="FUG182" s="51"/>
      <c r="FUH182" s="51"/>
      <c r="FUI182" s="51"/>
      <c r="FUJ182" s="51"/>
      <c r="FUK182" s="51"/>
      <c r="FUL182" s="51"/>
      <c r="FUM182" s="51"/>
      <c r="FUN182" s="51"/>
      <c r="FUO182" s="51"/>
      <c r="FUP182" s="51"/>
      <c r="FUQ182" s="51"/>
      <c r="FUR182" s="51"/>
      <c r="FUS182" s="51"/>
      <c r="FUT182" s="51"/>
      <c r="FUU182" s="51"/>
      <c r="FUV182" s="51"/>
      <c r="FUW182" s="51"/>
      <c r="FUX182" s="51"/>
      <c r="FUY182" s="51"/>
      <c r="FUZ182" s="51"/>
      <c r="FVA182" s="51"/>
      <c r="FVB182" s="51"/>
      <c r="FVC182" s="51"/>
      <c r="FVD182" s="51"/>
      <c r="FVE182" s="51"/>
      <c r="FVF182" s="51"/>
      <c r="FVG182" s="51"/>
      <c r="FVH182" s="51"/>
      <c r="FVI182" s="51"/>
      <c r="FVJ182" s="51"/>
      <c r="FVK182" s="51"/>
      <c r="FVL182" s="51"/>
      <c r="FVM182" s="51"/>
      <c r="FVN182" s="51"/>
      <c r="FVO182" s="51"/>
      <c r="FVP182" s="51"/>
      <c r="FVQ182" s="51"/>
      <c r="FVR182" s="51"/>
      <c r="FVS182" s="51"/>
      <c r="FVT182" s="51"/>
      <c r="FVU182" s="51"/>
      <c r="FVV182" s="51"/>
      <c r="FVW182" s="51"/>
      <c r="FVX182" s="51"/>
      <c r="FVY182" s="51"/>
      <c r="FVZ182" s="51"/>
      <c r="FWA182" s="51"/>
      <c r="FWB182" s="51"/>
      <c r="FWC182" s="51"/>
      <c r="FWD182" s="51"/>
      <c r="FWE182" s="51"/>
      <c r="FWF182" s="51"/>
      <c r="FWG182" s="51"/>
      <c r="FWH182" s="51"/>
      <c r="FWI182" s="51"/>
      <c r="FWJ182" s="51"/>
      <c r="FWK182" s="51"/>
      <c r="FWL182" s="51"/>
      <c r="FWM182" s="51"/>
      <c r="FWN182" s="51"/>
      <c r="FWO182" s="51"/>
      <c r="FWP182" s="51"/>
      <c r="FWQ182" s="51"/>
      <c r="FWR182" s="51"/>
      <c r="FWS182" s="51"/>
      <c r="FWT182" s="51"/>
      <c r="FWU182" s="51"/>
      <c r="FWV182" s="51"/>
      <c r="FWW182" s="51"/>
      <c r="FWX182" s="51"/>
      <c r="FWY182" s="51"/>
      <c r="FWZ182" s="51"/>
      <c r="FXA182" s="51"/>
      <c r="FXB182" s="51"/>
      <c r="FXC182" s="51"/>
      <c r="FXD182" s="51"/>
      <c r="FXE182" s="51"/>
      <c r="FXF182" s="51"/>
      <c r="FXG182" s="51"/>
      <c r="FXH182" s="51"/>
      <c r="FXI182" s="51"/>
      <c r="FXJ182" s="51"/>
      <c r="FXK182" s="51"/>
      <c r="FXL182" s="51"/>
      <c r="FXM182" s="51"/>
      <c r="FXN182" s="51"/>
      <c r="FXO182" s="51"/>
      <c r="FXP182" s="51"/>
      <c r="FXQ182" s="51"/>
      <c r="FXR182" s="51"/>
      <c r="FXS182" s="51"/>
      <c r="FXT182" s="51"/>
      <c r="FXU182" s="51"/>
      <c r="FXV182" s="51"/>
      <c r="FXW182" s="51"/>
      <c r="FXX182" s="51"/>
      <c r="FXY182" s="51"/>
      <c r="FXZ182" s="51"/>
      <c r="FYA182" s="51"/>
      <c r="FYB182" s="51"/>
      <c r="FYC182" s="51"/>
      <c r="FYD182" s="51"/>
      <c r="FYE182" s="51"/>
      <c r="FYF182" s="51"/>
      <c r="FYG182" s="51"/>
      <c r="FYH182" s="51"/>
      <c r="FYI182" s="51"/>
      <c r="FYJ182" s="51"/>
      <c r="FYK182" s="51"/>
      <c r="FYL182" s="51"/>
      <c r="FYM182" s="51"/>
      <c r="FYN182" s="51"/>
      <c r="FYO182" s="51"/>
      <c r="FYP182" s="51"/>
      <c r="FYQ182" s="51"/>
      <c r="FYR182" s="51"/>
      <c r="FYS182" s="51"/>
      <c r="FYT182" s="51"/>
      <c r="FYU182" s="51"/>
      <c r="FYV182" s="51"/>
      <c r="FYW182" s="51"/>
      <c r="FYX182" s="51"/>
      <c r="FYY182" s="51"/>
      <c r="FYZ182" s="51"/>
      <c r="FZA182" s="51"/>
      <c r="FZB182" s="51"/>
      <c r="FZC182" s="51"/>
      <c r="FZD182" s="51"/>
      <c r="FZE182" s="51"/>
      <c r="FZF182" s="51"/>
      <c r="FZG182" s="51"/>
      <c r="FZH182" s="51"/>
      <c r="FZI182" s="51"/>
      <c r="FZJ182" s="51"/>
      <c r="FZK182" s="51"/>
      <c r="FZL182" s="51"/>
      <c r="FZM182" s="51"/>
      <c r="FZN182" s="51"/>
      <c r="FZO182" s="51"/>
      <c r="FZP182" s="51"/>
      <c r="FZQ182" s="51"/>
      <c r="FZR182" s="51"/>
      <c r="FZS182" s="51"/>
      <c r="FZT182" s="51"/>
      <c r="FZU182" s="51"/>
      <c r="FZV182" s="51"/>
      <c r="FZW182" s="51"/>
      <c r="FZX182" s="51"/>
      <c r="FZY182" s="51"/>
      <c r="FZZ182" s="51"/>
      <c r="GAA182" s="51"/>
      <c r="GAB182" s="51"/>
      <c r="GAC182" s="51"/>
      <c r="GAD182" s="51"/>
      <c r="GAE182" s="51"/>
      <c r="GAF182" s="51"/>
      <c r="GAG182" s="51"/>
      <c r="GAH182" s="51"/>
      <c r="GAI182" s="51"/>
      <c r="GAJ182" s="51"/>
      <c r="GAK182" s="51"/>
      <c r="GAL182" s="51"/>
      <c r="GAM182" s="51"/>
      <c r="GAN182" s="51"/>
      <c r="GAO182" s="51"/>
      <c r="GAP182" s="51"/>
      <c r="GAQ182" s="51"/>
      <c r="GAR182" s="51"/>
      <c r="GAS182" s="51"/>
      <c r="GAT182" s="51"/>
      <c r="GAU182" s="51"/>
      <c r="GAV182" s="51"/>
      <c r="GAW182" s="51"/>
      <c r="GAX182" s="51"/>
      <c r="GAY182" s="51"/>
      <c r="GAZ182" s="51"/>
      <c r="GBA182" s="51"/>
      <c r="GBB182" s="51"/>
      <c r="GBC182" s="51"/>
      <c r="GBD182" s="51"/>
      <c r="GBE182" s="51"/>
      <c r="GBF182" s="51"/>
      <c r="GBG182" s="51"/>
      <c r="GBH182" s="51"/>
      <c r="GBI182" s="51"/>
      <c r="GBJ182" s="51"/>
      <c r="GBK182" s="51"/>
      <c r="GBL182" s="51"/>
      <c r="GBM182" s="51"/>
      <c r="GBN182" s="51"/>
      <c r="GBO182" s="51"/>
      <c r="GBP182" s="51"/>
      <c r="GBQ182" s="51"/>
      <c r="GBR182" s="51"/>
      <c r="GBS182" s="51"/>
      <c r="GBT182" s="51"/>
      <c r="GBU182" s="51"/>
      <c r="GBV182" s="51"/>
      <c r="GBW182" s="51"/>
      <c r="GBX182" s="51"/>
      <c r="GBY182" s="51"/>
      <c r="GBZ182" s="51"/>
      <c r="GCA182" s="51"/>
      <c r="GCB182" s="51"/>
      <c r="GCC182" s="51"/>
      <c r="GCD182" s="51"/>
      <c r="GCE182" s="51"/>
      <c r="GCF182" s="51"/>
      <c r="GCG182" s="51"/>
      <c r="GCH182" s="51"/>
      <c r="GCI182" s="51"/>
      <c r="GCJ182" s="51"/>
      <c r="GCK182" s="51"/>
      <c r="GCL182" s="51"/>
      <c r="GCM182" s="51"/>
      <c r="GCN182" s="51"/>
      <c r="GCO182" s="51"/>
      <c r="GCP182" s="51"/>
      <c r="GCQ182" s="51"/>
      <c r="GCR182" s="51"/>
      <c r="GCS182" s="51"/>
      <c r="GCT182" s="51"/>
      <c r="GCU182" s="51"/>
      <c r="GCV182" s="51"/>
      <c r="GCW182" s="51"/>
      <c r="GCX182" s="51"/>
      <c r="GCY182" s="51"/>
      <c r="GCZ182" s="51"/>
      <c r="GDA182" s="51"/>
      <c r="GDB182" s="51"/>
      <c r="GDC182" s="51"/>
      <c r="GDD182" s="51"/>
      <c r="GDE182" s="51"/>
      <c r="GDF182" s="51"/>
      <c r="GDG182" s="51"/>
      <c r="GDH182" s="51"/>
      <c r="GDI182" s="51"/>
      <c r="GDJ182" s="51"/>
      <c r="GDK182" s="51"/>
      <c r="GDL182" s="51"/>
      <c r="GDM182" s="51"/>
      <c r="GDN182" s="51"/>
      <c r="GDO182" s="51"/>
      <c r="GDP182" s="51"/>
      <c r="GDQ182" s="51"/>
      <c r="GDR182" s="51"/>
      <c r="GDS182" s="51"/>
      <c r="GDT182" s="51"/>
      <c r="GDU182" s="51"/>
      <c r="GDV182" s="51"/>
      <c r="GDW182" s="51"/>
      <c r="GDX182" s="51"/>
      <c r="GDY182" s="51"/>
      <c r="GDZ182" s="51"/>
      <c r="GEA182" s="51"/>
      <c r="GEB182" s="51"/>
      <c r="GEC182" s="51"/>
      <c r="GED182" s="51"/>
      <c r="GEE182" s="51"/>
      <c r="GEF182" s="51"/>
      <c r="GEG182" s="51"/>
      <c r="GEH182" s="51"/>
      <c r="GEI182" s="51"/>
      <c r="GEJ182" s="51"/>
      <c r="GEK182" s="51"/>
      <c r="GEL182" s="51"/>
      <c r="GEM182" s="51"/>
      <c r="GEN182" s="51"/>
      <c r="GEO182" s="51"/>
      <c r="GEP182" s="51"/>
      <c r="GEQ182" s="51"/>
      <c r="GER182" s="51"/>
      <c r="GES182" s="51"/>
      <c r="GET182" s="51"/>
      <c r="GEU182" s="51"/>
      <c r="GEV182" s="51"/>
      <c r="GEW182" s="51"/>
      <c r="GEX182" s="51"/>
      <c r="GEY182" s="51"/>
      <c r="GEZ182" s="51"/>
      <c r="GFA182" s="51"/>
      <c r="GFB182" s="51"/>
      <c r="GFC182" s="51"/>
      <c r="GFD182" s="51"/>
      <c r="GFE182" s="51"/>
      <c r="GFF182" s="51"/>
      <c r="GFG182" s="51"/>
      <c r="GFH182" s="51"/>
      <c r="GFI182" s="51"/>
      <c r="GFJ182" s="51"/>
      <c r="GFK182" s="51"/>
      <c r="GFL182" s="51"/>
      <c r="GFM182" s="51"/>
      <c r="GFN182" s="51"/>
      <c r="GFO182" s="51"/>
      <c r="GFP182" s="51"/>
      <c r="GFQ182" s="51"/>
      <c r="GFR182" s="51"/>
      <c r="GFS182" s="51"/>
      <c r="GFT182" s="51"/>
      <c r="GFU182" s="51"/>
      <c r="GFV182" s="51"/>
      <c r="GFW182" s="51"/>
      <c r="GFX182" s="51"/>
      <c r="GFY182" s="51"/>
      <c r="GFZ182" s="51"/>
      <c r="GGA182" s="51"/>
      <c r="GGB182" s="51"/>
      <c r="GGC182" s="51"/>
      <c r="GGD182" s="51"/>
      <c r="GGE182" s="51"/>
      <c r="GGF182" s="51"/>
      <c r="GGG182" s="51"/>
      <c r="GGH182" s="51"/>
      <c r="GGI182" s="51"/>
      <c r="GGJ182" s="51"/>
      <c r="GGK182" s="51"/>
      <c r="GGL182" s="51"/>
      <c r="GGM182" s="51"/>
      <c r="GGN182" s="51"/>
      <c r="GGO182" s="51"/>
      <c r="GGP182" s="51"/>
      <c r="GGQ182" s="51"/>
      <c r="GGR182" s="51"/>
      <c r="GGS182" s="51"/>
      <c r="GGT182" s="51"/>
      <c r="GGU182" s="51"/>
      <c r="GGV182" s="51"/>
      <c r="GGW182" s="51"/>
      <c r="GGX182" s="51"/>
      <c r="GGY182" s="51"/>
      <c r="GGZ182" s="51"/>
      <c r="GHA182" s="51"/>
      <c r="GHB182" s="51"/>
      <c r="GHC182" s="51"/>
      <c r="GHD182" s="51"/>
      <c r="GHE182" s="51"/>
      <c r="GHF182" s="51"/>
      <c r="GHG182" s="51"/>
      <c r="GHH182" s="51"/>
      <c r="GHI182" s="51"/>
      <c r="GHJ182" s="51"/>
      <c r="GHK182" s="51"/>
      <c r="GHL182" s="51"/>
      <c r="GHM182" s="51"/>
      <c r="GHN182" s="51"/>
      <c r="GHO182" s="51"/>
      <c r="GHP182" s="51"/>
      <c r="GHQ182" s="51"/>
      <c r="GHR182" s="51"/>
      <c r="GHS182" s="51"/>
      <c r="GHT182" s="51"/>
      <c r="GHU182" s="51"/>
      <c r="GHV182" s="51"/>
      <c r="GHW182" s="51"/>
      <c r="GHX182" s="51"/>
      <c r="GHY182" s="51"/>
      <c r="GHZ182" s="51"/>
      <c r="GIA182" s="51"/>
      <c r="GIB182" s="51"/>
      <c r="GIC182" s="51"/>
      <c r="GID182" s="51"/>
      <c r="GIE182" s="51"/>
      <c r="GIF182" s="51"/>
      <c r="GIG182" s="51"/>
      <c r="GIH182" s="51"/>
      <c r="GII182" s="51"/>
      <c r="GIJ182" s="51"/>
      <c r="GIK182" s="51"/>
      <c r="GIL182" s="51"/>
      <c r="GIM182" s="51"/>
      <c r="GIN182" s="51"/>
      <c r="GIO182" s="51"/>
      <c r="GIP182" s="51"/>
      <c r="GIQ182" s="51"/>
      <c r="GIR182" s="51"/>
      <c r="GIS182" s="51"/>
      <c r="GIT182" s="51"/>
      <c r="GIU182" s="51"/>
      <c r="GIV182" s="51"/>
      <c r="GIW182" s="51"/>
      <c r="GIX182" s="51"/>
      <c r="GIY182" s="51"/>
      <c r="GIZ182" s="51"/>
      <c r="GJA182" s="51"/>
      <c r="GJB182" s="51"/>
      <c r="GJC182" s="51"/>
      <c r="GJD182" s="51"/>
      <c r="GJE182" s="51"/>
      <c r="GJF182" s="51"/>
      <c r="GJG182" s="51"/>
      <c r="GJH182" s="51"/>
      <c r="GJI182" s="51"/>
      <c r="GJJ182" s="51"/>
      <c r="GJK182" s="51"/>
      <c r="GJL182" s="51"/>
      <c r="GJM182" s="51"/>
      <c r="GJN182" s="51"/>
      <c r="GJO182" s="51"/>
      <c r="GJP182" s="51"/>
      <c r="GJQ182" s="51"/>
      <c r="GJR182" s="51"/>
      <c r="GJS182" s="51"/>
      <c r="GJT182" s="51"/>
      <c r="GJU182" s="51"/>
      <c r="GJV182" s="51"/>
      <c r="GJW182" s="51"/>
      <c r="GJX182" s="51"/>
      <c r="GJY182" s="51"/>
      <c r="GJZ182" s="51"/>
      <c r="GKA182" s="51"/>
      <c r="GKB182" s="51"/>
      <c r="GKC182" s="51"/>
      <c r="GKD182" s="51"/>
      <c r="GKE182" s="51"/>
      <c r="GKF182" s="51"/>
      <c r="GKG182" s="51"/>
      <c r="GKH182" s="51"/>
      <c r="GKI182" s="51"/>
      <c r="GKJ182" s="51"/>
      <c r="GKK182" s="51"/>
      <c r="GKL182" s="51"/>
      <c r="GKM182" s="51"/>
      <c r="GKN182" s="51"/>
      <c r="GKO182" s="51"/>
      <c r="GKP182" s="51"/>
      <c r="GKQ182" s="51"/>
      <c r="GKR182" s="51"/>
      <c r="GKS182" s="51"/>
      <c r="GKT182" s="51"/>
      <c r="GKU182" s="51"/>
      <c r="GKV182" s="51"/>
      <c r="GKW182" s="51"/>
      <c r="GKX182" s="51"/>
      <c r="GKY182" s="51"/>
      <c r="GKZ182" s="51"/>
      <c r="GLA182" s="51"/>
      <c r="GLB182" s="51"/>
      <c r="GLC182" s="51"/>
      <c r="GLD182" s="51"/>
      <c r="GLE182" s="51"/>
      <c r="GLF182" s="51"/>
      <c r="GLG182" s="51"/>
      <c r="GLH182" s="51"/>
      <c r="GLI182" s="51"/>
      <c r="GLJ182" s="51"/>
      <c r="GLK182" s="51"/>
      <c r="GLL182" s="51"/>
      <c r="GLM182" s="51"/>
      <c r="GLN182" s="51"/>
      <c r="GLO182" s="51"/>
      <c r="GLP182" s="51"/>
      <c r="GLQ182" s="51"/>
      <c r="GLR182" s="51"/>
      <c r="GLS182" s="51"/>
      <c r="GLT182" s="51"/>
      <c r="GLU182" s="51"/>
      <c r="GLV182" s="51"/>
      <c r="GLW182" s="51"/>
      <c r="GLX182" s="51"/>
      <c r="GLY182" s="51"/>
      <c r="GLZ182" s="51"/>
      <c r="GMA182" s="51"/>
      <c r="GMB182" s="51"/>
      <c r="GMC182" s="51"/>
      <c r="GMD182" s="51"/>
      <c r="GME182" s="51"/>
      <c r="GMF182" s="51"/>
      <c r="GMG182" s="51"/>
      <c r="GMH182" s="51"/>
      <c r="GMI182" s="51"/>
      <c r="GMJ182" s="51"/>
      <c r="GMK182" s="51"/>
      <c r="GML182" s="51"/>
      <c r="GMM182" s="51"/>
      <c r="GMN182" s="51"/>
      <c r="GMO182" s="51"/>
      <c r="GMP182" s="51"/>
      <c r="GMQ182" s="51"/>
      <c r="GMR182" s="51"/>
      <c r="GMS182" s="51"/>
      <c r="GMT182" s="51"/>
      <c r="GMU182" s="51"/>
      <c r="GMV182" s="51"/>
      <c r="GMW182" s="51"/>
      <c r="GMX182" s="51"/>
      <c r="GMY182" s="51"/>
      <c r="GMZ182" s="51"/>
      <c r="GNA182" s="51"/>
      <c r="GNB182" s="51"/>
      <c r="GNC182" s="51"/>
      <c r="GND182" s="51"/>
      <c r="GNE182" s="51"/>
      <c r="GNF182" s="51"/>
      <c r="GNG182" s="51"/>
      <c r="GNH182" s="51"/>
      <c r="GNI182" s="51"/>
      <c r="GNJ182" s="51"/>
      <c r="GNK182" s="51"/>
      <c r="GNL182" s="51"/>
      <c r="GNM182" s="51"/>
      <c r="GNN182" s="51"/>
      <c r="GNO182" s="51"/>
      <c r="GNP182" s="51"/>
      <c r="GNQ182" s="51"/>
      <c r="GNR182" s="51"/>
      <c r="GNS182" s="51"/>
      <c r="GNT182" s="51"/>
      <c r="GNU182" s="51"/>
      <c r="GNV182" s="51"/>
      <c r="GNW182" s="51"/>
      <c r="GNX182" s="51"/>
      <c r="GNY182" s="51"/>
      <c r="GNZ182" s="51"/>
      <c r="GOA182" s="51"/>
      <c r="GOB182" s="51"/>
      <c r="GOC182" s="51"/>
      <c r="GOD182" s="51"/>
      <c r="GOE182" s="51"/>
      <c r="GOF182" s="51"/>
      <c r="GOG182" s="51"/>
      <c r="GOH182" s="51"/>
      <c r="GOI182" s="51"/>
      <c r="GOJ182" s="51"/>
      <c r="GOK182" s="51"/>
      <c r="GOL182" s="51"/>
      <c r="GOM182" s="51"/>
      <c r="GON182" s="51"/>
      <c r="GOO182" s="51"/>
      <c r="GOP182" s="51"/>
      <c r="GOQ182" s="51"/>
      <c r="GOR182" s="51"/>
      <c r="GOS182" s="51"/>
      <c r="GOT182" s="51"/>
      <c r="GOU182" s="51"/>
      <c r="GOV182" s="51"/>
      <c r="GOW182" s="51"/>
      <c r="GOX182" s="51"/>
      <c r="GOY182" s="51"/>
      <c r="GOZ182" s="51"/>
      <c r="GPA182" s="51"/>
      <c r="GPB182" s="51"/>
      <c r="GPC182" s="51"/>
      <c r="GPD182" s="51"/>
      <c r="GPE182" s="51"/>
      <c r="GPF182" s="51"/>
      <c r="GPG182" s="51"/>
      <c r="GPH182" s="51"/>
      <c r="GPI182" s="51"/>
      <c r="GPJ182" s="51"/>
      <c r="GPK182" s="51"/>
      <c r="GPL182" s="51"/>
      <c r="GPM182" s="51"/>
      <c r="GPN182" s="51"/>
      <c r="GPO182" s="51"/>
      <c r="GPP182" s="51"/>
      <c r="GPQ182" s="51"/>
      <c r="GPR182" s="51"/>
      <c r="GPS182" s="51"/>
      <c r="GPT182" s="51"/>
      <c r="GPU182" s="51"/>
      <c r="GPV182" s="51"/>
      <c r="GPW182" s="51"/>
      <c r="GPX182" s="51"/>
      <c r="GPY182" s="51"/>
      <c r="GPZ182" s="51"/>
      <c r="GQA182" s="51"/>
      <c r="GQB182" s="51"/>
      <c r="GQC182" s="51"/>
      <c r="GQD182" s="51"/>
      <c r="GQE182" s="51"/>
      <c r="GQF182" s="51"/>
      <c r="GQG182" s="51"/>
      <c r="GQH182" s="51"/>
      <c r="GQI182" s="51"/>
      <c r="GQJ182" s="51"/>
      <c r="GQK182" s="51"/>
      <c r="GQL182" s="51"/>
      <c r="GQM182" s="51"/>
      <c r="GQN182" s="51"/>
      <c r="GQO182" s="51"/>
      <c r="GQP182" s="51"/>
      <c r="GQQ182" s="51"/>
      <c r="GQR182" s="51"/>
      <c r="GQS182" s="51"/>
      <c r="GQT182" s="51"/>
      <c r="GQU182" s="51"/>
      <c r="GQV182" s="51"/>
      <c r="GQW182" s="51"/>
      <c r="GQX182" s="51"/>
      <c r="GQY182" s="51"/>
      <c r="GQZ182" s="51"/>
      <c r="GRA182" s="51"/>
      <c r="GRB182" s="51"/>
      <c r="GRC182" s="51"/>
      <c r="GRD182" s="51"/>
      <c r="GRE182" s="51"/>
      <c r="GRF182" s="51"/>
      <c r="GRG182" s="51"/>
      <c r="GRH182" s="51"/>
      <c r="GRI182" s="51"/>
      <c r="GRJ182" s="51"/>
      <c r="GRK182" s="51"/>
      <c r="GRL182" s="51"/>
      <c r="GRM182" s="51"/>
      <c r="GRN182" s="51"/>
      <c r="GRO182" s="51"/>
      <c r="GRP182" s="51"/>
      <c r="GRQ182" s="51"/>
      <c r="GRR182" s="51"/>
      <c r="GRS182" s="51"/>
      <c r="GRT182" s="51"/>
      <c r="GRU182" s="51"/>
      <c r="GRV182" s="51"/>
      <c r="GRW182" s="51"/>
      <c r="GRX182" s="51"/>
      <c r="GRY182" s="51"/>
      <c r="GRZ182" s="51"/>
      <c r="GSA182" s="51"/>
      <c r="GSB182" s="51"/>
      <c r="GSC182" s="51"/>
      <c r="GSD182" s="51"/>
      <c r="GSE182" s="51"/>
      <c r="GSF182" s="51"/>
      <c r="GSG182" s="51"/>
      <c r="GSH182" s="51"/>
      <c r="GSI182" s="51"/>
      <c r="GSJ182" s="51"/>
      <c r="GSK182" s="51"/>
      <c r="GSL182" s="51"/>
      <c r="GSM182" s="51"/>
      <c r="GSN182" s="51"/>
      <c r="GSO182" s="51"/>
      <c r="GSP182" s="51"/>
      <c r="GSQ182" s="51"/>
      <c r="GSR182" s="51"/>
      <c r="GSS182" s="51"/>
      <c r="GST182" s="51"/>
      <c r="GSU182" s="51"/>
      <c r="GSV182" s="51"/>
      <c r="GSW182" s="51"/>
      <c r="GSX182" s="51"/>
      <c r="GSY182" s="51"/>
      <c r="GSZ182" s="51"/>
      <c r="GTA182" s="51"/>
      <c r="GTB182" s="51"/>
      <c r="GTC182" s="51"/>
      <c r="GTD182" s="51"/>
      <c r="GTE182" s="51"/>
      <c r="GTF182" s="51"/>
      <c r="GTG182" s="51"/>
      <c r="GTH182" s="51"/>
      <c r="GTI182" s="51"/>
      <c r="GTJ182" s="51"/>
      <c r="GTK182" s="51"/>
      <c r="GTL182" s="51"/>
      <c r="GTM182" s="51"/>
      <c r="GTN182" s="51"/>
      <c r="GTO182" s="51"/>
      <c r="GTP182" s="51"/>
      <c r="GTQ182" s="51"/>
      <c r="GTR182" s="51"/>
      <c r="GTS182" s="51"/>
      <c r="GTT182" s="51"/>
      <c r="GTU182" s="51"/>
      <c r="GTV182" s="51"/>
      <c r="GTW182" s="51"/>
      <c r="GTX182" s="51"/>
      <c r="GTY182" s="51"/>
      <c r="GTZ182" s="51"/>
      <c r="GUA182" s="51"/>
      <c r="GUB182" s="51"/>
      <c r="GUC182" s="51"/>
      <c r="GUD182" s="51"/>
      <c r="GUE182" s="51"/>
      <c r="GUF182" s="51"/>
      <c r="GUG182" s="51"/>
      <c r="GUH182" s="51"/>
      <c r="GUI182" s="51"/>
      <c r="GUJ182" s="51"/>
      <c r="GUK182" s="51"/>
      <c r="GUL182" s="51"/>
      <c r="GUM182" s="51"/>
      <c r="GUN182" s="51"/>
      <c r="GUO182" s="51"/>
      <c r="GUP182" s="51"/>
      <c r="GUQ182" s="51"/>
      <c r="GUR182" s="51"/>
      <c r="GUS182" s="51"/>
      <c r="GUT182" s="51"/>
      <c r="GUU182" s="51"/>
      <c r="GUV182" s="51"/>
      <c r="GUW182" s="51"/>
      <c r="GUX182" s="51"/>
      <c r="GUY182" s="51"/>
      <c r="GUZ182" s="51"/>
      <c r="GVA182" s="51"/>
      <c r="GVB182" s="51"/>
      <c r="GVC182" s="51"/>
      <c r="GVD182" s="51"/>
      <c r="GVE182" s="51"/>
      <c r="GVF182" s="51"/>
      <c r="GVG182" s="51"/>
      <c r="GVH182" s="51"/>
      <c r="GVI182" s="51"/>
      <c r="GVJ182" s="51"/>
      <c r="GVK182" s="51"/>
      <c r="GVL182" s="51"/>
      <c r="GVM182" s="51"/>
      <c r="GVN182" s="51"/>
      <c r="GVO182" s="51"/>
      <c r="GVP182" s="51"/>
      <c r="GVQ182" s="51"/>
      <c r="GVR182" s="51"/>
      <c r="GVS182" s="51"/>
      <c r="GVT182" s="51"/>
      <c r="GVU182" s="51"/>
      <c r="GVV182" s="51"/>
      <c r="GVW182" s="51"/>
      <c r="GVX182" s="51"/>
      <c r="GVY182" s="51"/>
      <c r="GVZ182" s="51"/>
      <c r="GWA182" s="51"/>
      <c r="GWB182" s="51"/>
      <c r="GWC182" s="51"/>
      <c r="GWD182" s="51"/>
      <c r="GWE182" s="51"/>
      <c r="GWF182" s="51"/>
      <c r="GWG182" s="51"/>
      <c r="GWH182" s="51"/>
      <c r="GWI182" s="51"/>
      <c r="GWJ182" s="51"/>
      <c r="GWK182" s="51"/>
      <c r="GWL182" s="51"/>
      <c r="GWM182" s="51"/>
      <c r="GWN182" s="51"/>
      <c r="GWO182" s="51"/>
      <c r="GWP182" s="51"/>
      <c r="GWQ182" s="51"/>
      <c r="GWR182" s="51"/>
      <c r="GWS182" s="51"/>
      <c r="GWT182" s="51"/>
      <c r="GWU182" s="51"/>
      <c r="GWV182" s="51"/>
      <c r="GWW182" s="51"/>
      <c r="GWX182" s="51"/>
      <c r="GWY182" s="51"/>
      <c r="GWZ182" s="51"/>
      <c r="GXA182" s="51"/>
      <c r="GXB182" s="51"/>
      <c r="GXC182" s="51"/>
      <c r="GXD182" s="51"/>
      <c r="GXE182" s="51"/>
      <c r="GXF182" s="51"/>
      <c r="GXG182" s="51"/>
      <c r="GXH182" s="51"/>
      <c r="GXI182" s="51"/>
      <c r="GXJ182" s="51"/>
      <c r="GXK182" s="51"/>
      <c r="GXL182" s="51"/>
      <c r="GXM182" s="51"/>
      <c r="GXN182" s="51"/>
      <c r="GXO182" s="51"/>
      <c r="GXP182" s="51"/>
      <c r="GXQ182" s="51"/>
      <c r="GXR182" s="51"/>
      <c r="GXS182" s="51"/>
      <c r="GXT182" s="51"/>
      <c r="GXU182" s="51"/>
      <c r="GXV182" s="51"/>
      <c r="GXW182" s="51"/>
      <c r="GXX182" s="51"/>
      <c r="GXY182" s="51"/>
      <c r="GXZ182" s="51"/>
      <c r="GYA182" s="51"/>
      <c r="GYB182" s="51"/>
      <c r="GYC182" s="51"/>
      <c r="GYD182" s="51"/>
      <c r="GYE182" s="51"/>
      <c r="GYF182" s="51"/>
      <c r="GYG182" s="51"/>
      <c r="GYH182" s="51"/>
      <c r="GYI182" s="51"/>
      <c r="GYJ182" s="51"/>
      <c r="GYK182" s="51"/>
      <c r="GYL182" s="51"/>
      <c r="GYM182" s="51"/>
      <c r="GYN182" s="51"/>
      <c r="GYO182" s="51"/>
      <c r="GYP182" s="51"/>
      <c r="GYQ182" s="51"/>
      <c r="GYR182" s="51"/>
      <c r="GYS182" s="51"/>
      <c r="GYT182" s="51"/>
      <c r="GYU182" s="51"/>
      <c r="GYV182" s="51"/>
      <c r="GYW182" s="51"/>
      <c r="GYX182" s="51"/>
      <c r="GYY182" s="51"/>
      <c r="GYZ182" s="51"/>
      <c r="GZA182" s="51"/>
      <c r="GZB182" s="51"/>
      <c r="GZC182" s="51"/>
      <c r="GZD182" s="51"/>
      <c r="GZE182" s="51"/>
      <c r="GZF182" s="51"/>
      <c r="GZG182" s="51"/>
      <c r="GZH182" s="51"/>
      <c r="GZI182" s="51"/>
      <c r="GZJ182" s="51"/>
      <c r="GZK182" s="51"/>
      <c r="GZL182" s="51"/>
      <c r="GZM182" s="51"/>
      <c r="GZN182" s="51"/>
      <c r="GZO182" s="51"/>
      <c r="GZP182" s="51"/>
      <c r="GZQ182" s="51"/>
      <c r="GZR182" s="51"/>
      <c r="GZS182" s="51"/>
      <c r="GZT182" s="51"/>
      <c r="GZU182" s="51"/>
      <c r="GZV182" s="51"/>
      <c r="GZW182" s="51"/>
      <c r="GZX182" s="51"/>
      <c r="GZY182" s="51"/>
      <c r="GZZ182" s="51"/>
      <c r="HAA182" s="51"/>
      <c r="HAB182" s="51"/>
      <c r="HAC182" s="51"/>
      <c r="HAD182" s="51"/>
      <c r="HAE182" s="51"/>
      <c r="HAF182" s="51"/>
      <c r="HAG182" s="51"/>
      <c r="HAH182" s="51"/>
      <c r="HAI182" s="51"/>
      <c r="HAJ182" s="51"/>
      <c r="HAK182" s="51"/>
      <c r="HAL182" s="51"/>
      <c r="HAM182" s="51"/>
      <c r="HAN182" s="51"/>
      <c r="HAO182" s="51"/>
      <c r="HAP182" s="51"/>
      <c r="HAQ182" s="51"/>
      <c r="HAR182" s="51"/>
      <c r="HAS182" s="51"/>
      <c r="HAT182" s="51"/>
      <c r="HAU182" s="51"/>
      <c r="HAV182" s="51"/>
      <c r="HAW182" s="51"/>
      <c r="HAX182" s="51"/>
      <c r="HAY182" s="51"/>
      <c r="HAZ182" s="51"/>
      <c r="HBA182" s="51"/>
      <c r="HBB182" s="51"/>
      <c r="HBC182" s="51"/>
      <c r="HBD182" s="51"/>
      <c r="HBE182" s="51"/>
      <c r="HBF182" s="51"/>
      <c r="HBG182" s="51"/>
      <c r="HBH182" s="51"/>
      <c r="HBI182" s="51"/>
      <c r="HBJ182" s="51"/>
      <c r="HBK182" s="51"/>
      <c r="HBL182" s="51"/>
      <c r="HBM182" s="51"/>
      <c r="HBN182" s="51"/>
      <c r="HBO182" s="51"/>
      <c r="HBP182" s="51"/>
      <c r="HBQ182" s="51"/>
      <c r="HBR182" s="51"/>
      <c r="HBS182" s="51"/>
      <c r="HBT182" s="51"/>
      <c r="HBU182" s="51"/>
      <c r="HBV182" s="51"/>
      <c r="HBW182" s="51"/>
      <c r="HBX182" s="51"/>
      <c r="HBY182" s="51"/>
      <c r="HBZ182" s="51"/>
      <c r="HCA182" s="51"/>
      <c r="HCB182" s="51"/>
      <c r="HCC182" s="51"/>
      <c r="HCD182" s="51"/>
      <c r="HCE182" s="51"/>
      <c r="HCF182" s="51"/>
      <c r="HCG182" s="51"/>
      <c r="HCH182" s="51"/>
      <c r="HCI182" s="51"/>
      <c r="HCJ182" s="51"/>
      <c r="HCK182" s="51"/>
      <c r="HCL182" s="51"/>
      <c r="HCM182" s="51"/>
      <c r="HCN182" s="51"/>
      <c r="HCO182" s="51"/>
      <c r="HCP182" s="51"/>
      <c r="HCQ182" s="51"/>
      <c r="HCR182" s="51"/>
      <c r="HCS182" s="51"/>
      <c r="HCT182" s="51"/>
      <c r="HCU182" s="51"/>
      <c r="HCV182" s="51"/>
      <c r="HCW182" s="51"/>
      <c r="HCX182" s="51"/>
      <c r="HCY182" s="51"/>
      <c r="HCZ182" s="51"/>
      <c r="HDA182" s="51"/>
      <c r="HDB182" s="51"/>
      <c r="HDC182" s="51"/>
      <c r="HDD182" s="51"/>
      <c r="HDE182" s="51"/>
      <c r="HDF182" s="51"/>
      <c r="HDG182" s="51"/>
      <c r="HDH182" s="51"/>
      <c r="HDI182" s="51"/>
      <c r="HDJ182" s="51"/>
      <c r="HDK182" s="51"/>
      <c r="HDL182" s="51"/>
      <c r="HDM182" s="51"/>
      <c r="HDN182" s="51"/>
      <c r="HDO182" s="51"/>
      <c r="HDP182" s="51"/>
      <c r="HDQ182" s="51"/>
      <c r="HDR182" s="51"/>
      <c r="HDS182" s="51"/>
      <c r="HDT182" s="51"/>
      <c r="HDU182" s="51"/>
      <c r="HDV182" s="51"/>
      <c r="HDW182" s="51"/>
      <c r="HDX182" s="51"/>
      <c r="HDY182" s="51"/>
      <c r="HDZ182" s="51"/>
      <c r="HEA182" s="51"/>
      <c r="HEB182" s="51"/>
      <c r="HEC182" s="51"/>
      <c r="HED182" s="51"/>
      <c r="HEE182" s="51"/>
      <c r="HEF182" s="51"/>
      <c r="HEG182" s="51"/>
      <c r="HEH182" s="51"/>
      <c r="HEI182" s="51"/>
      <c r="HEJ182" s="51"/>
      <c r="HEK182" s="51"/>
      <c r="HEL182" s="51"/>
      <c r="HEM182" s="51"/>
      <c r="HEN182" s="51"/>
      <c r="HEO182" s="51"/>
      <c r="HEP182" s="51"/>
      <c r="HEQ182" s="51"/>
      <c r="HER182" s="51"/>
      <c r="HES182" s="51"/>
      <c r="HET182" s="51"/>
      <c r="HEU182" s="51"/>
      <c r="HEV182" s="51"/>
      <c r="HEW182" s="51"/>
      <c r="HEX182" s="51"/>
      <c r="HEY182" s="51"/>
      <c r="HEZ182" s="51"/>
      <c r="HFA182" s="51"/>
      <c r="HFB182" s="51"/>
      <c r="HFC182" s="51"/>
      <c r="HFD182" s="51"/>
      <c r="HFE182" s="51"/>
      <c r="HFF182" s="51"/>
      <c r="HFG182" s="51"/>
      <c r="HFH182" s="51"/>
      <c r="HFI182" s="51"/>
      <c r="HFJ182" s="51"/>
      <c r="HFK182" s="51"/>
      <c r="HFL182" s="51"/>
      <c r="HFM182" s="51"/>
      <c r="HFN182" s="51"/>
      <c r="HFO182" s="51"/>
      <c r="HFP182" s="51"/>
      <c r="HFQ182" s="51"/>
      <c r="HFR182" s="51"/>
      <c r="HFS182" s="51"/>
      <c r="HFT182" s="51"/>
      <c r="HFU182" s="51"/>
      <c r="HFV182" s="51"/>
      <c r="HFW182" s="51"/>
      <c r="HFX182" s="51"/>
      <c r="HFY182" s="51"/>
      <c r="HFZ182" s="51"/>
      <c r="HGA182" s="51"/>
      <c r="HGB182" s="51"/>
      <c r="HGC182" s="51"/>
      <c r="HGD182" s="51"/>
      <c r="HGE182" s="51"/>
      <c r="HGF182" s="51"/>
      <c r="HGG182" s="51"/>
      <c r="HGH182" s="51"/>
      <c r="HGI182" s="51"/>
      <c r="HGJ182" s="51"/>
      <c r="HGK182" s="51"/>
      <c r="HGL182" s="51"/>
      <c r="HGM182" s="51"/>
      <c r="HGN182" s="51"/>
      <c r="HGO182" s="51"/>
      <c r="HGP182" s="51"/>
      <c r="HGQ182" s="51"/>
      <c r="HGR182" s="51"/>
      <c r="HGS182" s="51"/>
      <c r="HGT182" s="51"/>
      <c r="HGU182" s="51"/>
      <c r="HGV182" s="51"/>
      <c r="HGW182" s="51"/>
      <c r="HGX182" s="51"/>
      <c r="HGY182" s="51"/>
      <c r="HGZ182" s="51"/>
      <c r="HHA182" s="51"/>
      <c r="HHB182" s="51"/>
      <c r="HHC182" s="51"/>
      <c r="HHD182" s="51"/>
      <c r="HHE182" s="51"/>
      <c r="HHF182" s="51"/>
      <c r="HHG182" s="51"/>
      <c r="HHH182" s="51"/>
      <c r="HHI182" s="51"/>
      <c r="HHJ182" s="51"/>
      <c r="HHK182" s="51"/>
      <c r="HHL182" s="51"/>
      <c r="HHM182" s="51"/>
      <c r="HHN182" s="51"/>
      <c r="HHO182" s="51"/>
      <c r="HHP182" s="51"/>
      <c r="HHQ182" s="51"/>
      <c r="HHR182" s="51"/>
      <c r="HHS182" s="51"/>
      <c r="HHT182" s="51"/>
      <c r="HHU182" s="51"/>
      <c r="HHV182" s="51"/>
      <c r="HHW182" s="51"/>
      <c r="HHX182" s="51"/>
      <c r="HHY182" s="51"/>
      <c r="HHZ182" s="51"/>
      <c r="HIA182" s="51"/>
      <c r="HIB182" s="51"/>
      <c r="HIC182" s="51"/>
      <c r="HID182" s="51"/>
      <c r="HIE182" s="51"/>
      <c r="HIF182" s="51"/>
      <c r="HIG182" s="51"/>
      <c r="HIH182" s="51"/>
      <c r="HII182" s="51"/>
      <c r="HIJ182" s="51"/>
      <c r="HIK182" s="51"/>
      <c r="HIL182" s="51"/>
      <c r="HIM182" s="51"/>
      <c r="HIN182" s="51"/>
      <c r="HIO182" s="51"/>
      <c r="HIP182" s="51"/>
      <c r="HIQ182" s="51"/>
      <c r="HIR182" s="51"/>
      <c r="HIS182" s="51"/>
      <c r="HIT182" s="51"/>
      <c r="HIU182" s="51"/>
      <c r="HIV182" s="51"/>
      <c r="HIW182" s="51"/>
      <c r="HIX182" s="51"/>
      <c r="HIY182" s="51"/>
      <c r="HIZ182" s="51"/>
      <c r="HJA182" s="51"/>
      <c r="HJB182" s="51"/>
      <c r="HJC182" s="51"/>
      <c r="HJD182" s="51"/>
      <c r="HJE182" s="51"/>
      <c r="HJF182" s="51"/>
      <c r="HJG182" s="51"/>
      <c r="HJH182" s="51"/>
      <c r="HJI182" s="51"/>
      <c r="HJJ182" s="51"/>
      <c r="HJK182" s="51"/>
      <c r="HJL182" s="51"/>
      <c r="HJM182" s="51"/>
      <c r="HJN182" s="51"/>
      <c r="HJO182" s="51"/>
      <c r="HJP182" s="51"/>
      <c r="HJQ182" s="51"/>
      <c r="HJR182" s="51"/>
      <c r="HJS182" s="51"/>
      <c r="HJT182" s="51"/>
      <c r="HJU182" s="51"/>
      <c r="HJV182" s="51"/>
      <c r="HJW182" s="51"/>
      <c r="HJX182" s="51"/>
      <c r="HJY182" s="51"/>
      <c r="HJZ182" s="51"/>
      <c r="HKA182" s="51"/>
      <c r="HKB182" s="51"/>
      <c r="HKC182" s="51"/>
      <c r="HKD182" s="51"/>
      <c r="HKE182" s="51"/>
      <c r="HKF182" s="51"/>
      <c r="HKG182" s="51"/>
      <c r="HKH182" s="51"/>
      <c r="HKI182" s="51"/>
      <c r="HKJ182" s="51"/>
      <c r="HKK182" s="51"/>
      <c r="HKL182" s="51"/>
      <c r="HKM182" s="51"/>
      <c r="HKN182" s="51"/>
      <c r="HKO182" s="51"/>
      <c r="HKP182" s="51"/>
      <c r="HKQ182" s="51"/>
      <c r="HKR182" s="51"/>
      <c r="HKS182" s="51"/>
      <c r="HKT182" s="51"/>
      <c r="HKU182" s="51"/>
      <c r="HKV182" s="51"/>
      <c r="HKW182" s="51"/>
      <c r="HKX182" s="51"/>
      <c r="HKY182" s="51"/>
      <c r="HKZ182" s="51"/>
      <c r="HLA182" s="51"/>
      <c r="HLB182" s="51"/>
      <c r="HLC182" s="51"/>
      <c r="HLD182" s="51"/>
      <c r="HLE182" s="51"/>
      <c r="HLF182" s="51"/>
      <c r="HLG182" s="51"/>
      <c r="HLH182" s="51"/>
      <c r="HLI182" s="51"/>
      <c r="HLJ182" s="51"/>
      <c r="HLK182" s="51"/>
      <c r="HLL182" s="51"/>
      <c r="HLM182" s="51"/>
      <c r="HLN182" s="51"/>
      <c r="HLO182" s="51"/>
      <c r="HLP182" s="51"/>
      <c r="HLQ182" s="51"/>
      <c r="HLR182" s="51"/>
      <c r="HLS182" s="51"/>
      <c r="HLT182" s="51"/>
      <c r="HLU182" s="51"/>
      <c r="HLV182" s="51"/>
      <c r="HLW182" s="51"/>
      <c r="HLX182" s="51"/>
      <c r="HLY182" s="51"/>
      <c r="HLZ182" s="51"/>
      <c r="HMA182" s="51"/>
      <c r="HMB182" s="51"/>
      <c r="HMC182" s="51"/>
      <c r="HMD182" s="51"/>
      <c r="HME182" s="51"/>
      <c r="HMF182" s="51"/>
      <c r="HMG182" s="51"/>
      <c r="HMH182" s="51"/>
      <c r="HMI182" s="51"/>
      <c r="HMJ182" s="51"/>
      <c r="HMK182" s="51"/>
      <c r="HML182" s="51"/>
      <c r="HMM182" s="51"/>
      <c r="HMN182" s="51"/>
      <c r="HMO182" s="51"/>
      <c r="HMP182" s="51"/>
      <c r="HMQ182" s="51"/>
      <c r="HMR182" s="51"/>
      <c r="HMS182" s="51"/>
      <c r="HMT182" s="51"/>
      <c r="HMU182" s="51"/>
      <c r="HMV182" s="51"/>
      <c r="HMW182" s="51"/>
      <c r="HMX182" s="51"/>
      <c r="HMY182" s="51"/>
      <c r="HMZ182" s="51"/>
      <c r="HNA182" s="51"/>
      <c r="HNB182" s="51"/>
      <c r="HNC182" s="51"/>
      <c r="HND182" s="51"/>
      <c r="HNE182" s="51"/>
      <c r="HNF182" s="51"/>
      <c r="HNG182" s="51"/>
      <c r="HNH182" s="51"/>
      <c r="HNI182" s="51"/>
      <c r="HNJ182" s="51"/>
      <c r="HNK182" s="51"/>
      <c r="HNL182" s="51"/>
      <c r="HNM182" s="51"/>
      <c r="HNN182" s="51"/>
      <c r="HNO182" s="51"/>
      <c r="HNP182" s="51"/>
      <c r="HNQ182" s="51"/>
      <c r="HNR182" s="51"/>
      <c r="HNS182" s="51"/>
      <c r="HNT182" s="51"/>
      <c r="HNU182" s="51"/>
      <c r="HNV182" s="51"/>
      <c r="HNW182" s="51"/>
      <c r="HNX182" s="51"/>
      <c r="HNY182" s="51"/>
      <c r="HNZ182" s="51"/>
      <c r="HOA182" s="51"/>
      <c r="HOB182" s="51"/>
      <c r="HOC182" s="51"/>
      <c r="HOD182" s="51"/>
      <c r="HOE182" s="51"/>
      <c r="HOF182" s="51"/>
      <c r="HOG182" s="51"/>
      <c r="HOH182" s="51"/>
      <c r="HOI182" s="51"/>
      <c r="HOJ182" s="51"/>
      <c r="HOK182" s="51"/>
      <c r="HOL182" s="51"/>
      <c r="HOM182" s="51"/>
      <c r="HON182" s="51"/>
      <c r="HOO182" s="51"/>
      <c r="HOP182" s="51"/>
      <c r="HOQ182" s="51"/>
      <c r="HOR182" s="51"/>
      <c r="HOS182" s="51"/>
      <c r="HOT182" s="51"/>
      <c r="HOU182" s="51"/>
      <c r="HOV182" s="51"/>
      <c r="HOW182" s="51"/>
      <c r="HOX182" s="51"/>
      <c r="HOY182" s="51"/>
      <c r="HOZ182" s="51"/>
      <c r="HPA182" s="51"/>
      <c r="HPB182" s="51"/>
      <c r="HPC182" s="51"/>
      <c r="HPD182" s="51"/>
      <c r="HPE182" s="51"/>
      <c r="HPF182" s="51"/>
      <c r="HPG182" s="51"/>
      <c r="HPH182" s="51"/>
      <c r="HPI182" s="51"/>
      <c r="HPJ182" s="51"/>
      <c r="HPK182" s="51"/>
      <c r="HPL182" s="51"/>
      <c r="HPM182" s="51"/>
      <c r="HPN182" s="51"/>
      <c r="HPO182" s="51"/>
      <c r="HPP182" s="51"/>
      <c r="HPQ182" s="51"/>
      <c r="HPR182" s="51"/>
      <c r="HPS182" s="51"/>
      <c r="HPT182" s="51"/>
      <c r="HPU182" s="51"/>
      <c r="HPV182" s="51"/>
      <c r="HPW182" s="51"/>
      <c r="HPX182" s="51"/>
      <c r="HPY182" s="51"/>
      <c r="HPZ182" s="51"/>
      <c r="HQA182" s="51"/>
      <c r="HQB182" s="51"/>
      <c r="HQC182" s="51"/>
      <c r="HQD182" s="51"/>
      <c r="HQE182" s="51"/>
      <c r="HQF182" s="51"/>
      <c r="HQG182" s="51"/>
      <c r="HQH182" s="51"/>
      <c r="HQI182" s="51"/>
      <c r="HQJ182" s="51"/>
      <c r="HQK182" s="51"/>
      <c r="HQL182" s="51"/>
      <c r="HQM182" s="51"/>
      <c r="HQN182" s="51"/>
      <c r="HQO182" s="51"/>
      <c r="HQP182" s="51"/>
      <c r="HQQ182" s="51"/>
      <c r="HQR182" s="51"/>
      <c r="HQS182" s="51"/>
      <c r="HQT182" s="51"/>
      <c r="HQU182" s="51"/>
      <c r="HQV182" s="51"/>
      <c r="HQW182" s="51"/>
      <c r="HQX182" s="51"/>
      <c r="HQY182" s="51"/>
      <c r="HQZ182" s="51"/>
      <c r="HRA182" s="51"/>
      <c r="HRB182" s="51"/>
      <c r="HRC182" s="51"/>
      <c r="HRD182" s="51"/>
      <c r="HRE182" s="51"/>
      <c r="HRF182" s="51"/>
      <c r="HRG182" s="51"/>
      <c r="HRH182" s="51"/>
      <c r="HRI182" s="51"/>
      <c r="HRJ182" s="51"/>
      <c r="HRK182" s="51"/>
      <c r="HRL182" s="51"/>
      <c r="HRM182" s="51"/>
      <c r="HRN182" s="51"/>
      <c r="HRO182" s="51"/>
      <c r="HRP182" s="51"/>
      <c r="HRQ182" s="51"/>
      <c r="HRR182" s="51"/>
      <c r="HRS182" s="51"/>
      <c r="HRT182" s="51"/>
      <c r="HRU182" s="51"/>
      <c r="HRV182" s="51"/>
      <c r="HRW182" s="51"/>
      <c r="HRX182" s="51"/>
      <c r="HRY182" s="51"/>
      <c r="HRZ182" s="51"/>
      <c r="HSA182" s="51"/>
      <c r="HSB182" s="51"/>
      <c r="HSC182" s="51"/>
      <c r="HSD182" s="51"/>
      <c r="HSE182" s="51"/>
      <c r="HSF182" s="51"/>
      <c r="HSG182" s="51"/>
      <c r="HSH182" s="51"/>
      <c r="HSI182" s="51"/>
      <c r="HSJ182" s="51"/>
      <c r="HSK182" s="51"/>
      <c r="HSL182" s="51"/>
      <c r="HSM182" s="51"/>
      <c r="HSN182" s="51"/>
      <c r="HSO182" s="51"/>
      <c r="HSP182" s="51"/>
      <c r="HSQ182" s="51"/>
      <c r="HSR182" s="51"/>
      <c r="HSS182" s="51"/>
      <c r="HST182" s="51"/>
      <c r="HSU182" s="51"/>
      <c r="HSV182" s="51"/>
      <c r="HSW182" s="51"/>
      <c r="HSX182" s="51"/>
      <c r="HSY182" s="51"/>
      <c r="HSZ182" s="51"/>
      <c r="HTA182" s="51"/>
      <c r="HTB182" s="51"/>
      <c r="HTC182" s="51"/>
      <c r="HTD182" s="51"/>
      <c r="HTE182" s="51"/>
      <c r="HTF182" s="51"/>
      <c r="HTG182" s="51"/>
      <c r="HTH182" s="51"/>
      <c r="HTI182" s="51"/>
      <c r="HTJ182" s="51"/>
      <c r="HTK182" s="51"/>
      <c r="HTL182" s="51"/>
      <c r="HTM182" s="51"/>
      <c r="HTN182" s="51"/>
      <c r="HTO182" s="51"/>
      <c r="HTP182" s="51"/>
      <c r="HTQ182" s="51"/>
      <c r="HTR182" s="51"/>
      <c r="HTS182" s="51"/>
      <c r="HTT182" s="51"/>
      <c r="HTU182" s="51"/>
      <c r="HTV182" s="51"/>
      <c r="HTW182" s="51"/>
      <c r="HTX182" s="51"/>
      <c r="HTY182" s="51"/>
      <c r="HTZ182" s="51"/>
      <c r="HUA182" s="51"/>
      <c r="HUB182" s="51"/>
      <c r="HUC182" s="51"/>
      <c r="HUD182" s="51"/>
      <c r="HUE182" s="51"/>
      <c r="HUF182" s="51"/>
      <c r="HUG182" s="51"/>
      <c r="HUH182" s="51"/>
      <c r="HUI182" s="51"/>
      <c r="HUJ182" s="51"/>
      <c r="HUK182" s="51"/>
      <c r="HUL182" s="51"/>
      <c r="HUM182" s="51"/>
      <c r="HUN182" s="51"/>
      <c r="HUO182" s="51"/>
      <c r="HUP182" s="51"/>
      <c r="HUQ182" s="51"/>
      <c r="HUR182" s="51"/>
      <c r="HUS182" s="51"/>
      <c r="HUT182" s="51"/>
      <c r="HUU182" s="51"/>
      <c r="HUV182" s="51"/>
      <c r="HUW182" s="51"/>
      <c r="HUX182" s="51"/>
      <c r="HUY182" s="51"/>
      <c r="HUZ182" s="51"/>
      <c r="HVA182" s="51"/>
      <c r="HVB182" s="51"/>
      <c r="HVC182" s="51"/>
      <c r="HVD182" s="51"/>
      <c r="HVE182" s="51"/>
      <c r="HVF182" s="51"/>
      <c r="HVG182" s="51"/>
      <c r="HVH182" s="51"/>
      <c r="HVI182" s="51"/>
      <c r="HVJ182" s="51"/>
      <c r="HVK182" s="51"/>
      <c r="HVL182" s="51"/>
      <c r="HVM182" s="51"/>
      <c r="HVN182" s="51"/>
      <c r="HVO182" s="51"/>
      <c r="HVP182" s="51"/>
      <c r="HVQ182" s="51"/>
      <c r="HVR182" s="51"/>
      <c r="HVS182" s="51"/>
      <c r="HVT182" s="51"/>
      <c r="HVU182" s="51"/>
      <c r="HVV182" s="51"/>
      <c r="HVW182" s="51"/>
      <c r="HVX182" s="51"/>
      <c r="HVY182" s="51"/>
      <c r="HVZ182" s="51"/>
      <c r="HWA182" s="51"/>
      <c r="HWB182" s="51"/>
      <c r="HWC182" s="51"/>
      <c r="HWD182" s="51"/>
      <c r="HWE182" s="51"/>
      <c r="HWF182" s="51"/>
      <c r="HWG182" s="51"/>
      <c r="HWH182" s="51"/>
      <c r="HWI182" s="51"/>
      <c r="HWJ182" s="51"/>
      <c r="HWK182" s="51"/>
      <c r="HWL182" s="51"/>
      <c r="HWM182" s="51"/>
      <c r="HWN182" s="51"/>
      <c r="HWO182" s="51"/>
      <c r="HWP182" s="51"/>
      <c r="HWQ182" s="51"/>
      <c r="HWR182" s="51"/>
      <c r="HWS182" s="51"/>
      <c r="HWT182" s="51"/>
      <c r="HWU182" s="51"/>
      <c r="HWV182" s="51"/>
      <c r="HWW182" s="51"/>
      <c r="HWX182" s="51"/>
      <c r="HWY182" s="51"/>
      <c r="HWZ182" s="51"/>
      <c r="HXA182" s="51"/>
      <c r="HXB182" s="51"/>
      <c r="HXC182" s="51"/>
      <c r="HXD182" s="51"/>
      <c r="HXE182" s="51"/>
      <c r="HXF182" s="51"/>
      <c r="HXG182" s="51"/>
      <c r="HXH182" s="51"/>
      <c r="HXI182" s="51"/>
      <c r="HXJ182" s="51"/>
      <c r="HXK182" s="51"/>
      <c r="HXL182" s="51"/>
      <c r="HXM182" s="51"/>
      <c r="HXN182" s="51"/>
      <c r="HXO182" s="51"/>
      <c r="HXP182" s="51"/>
      <c r="HXQ182" s="51"/>
      <c r="HXR182" s="51"/>
      <c r="HXS182" s="51"/>
      <c r="HXT182" s="51"/>
      <c r="HXU182" s="51"/>
      <c r="HXV182" s="51"/>
      <c r="HXW182" s="51"/>
      <c r="HXX182" s="51"/>
      <c r="HXY182" s="51"/>
      <c r="HXZ182" s="51"/>
      <c r="HYA182" s="51"/>
      <c r="HYB182" s="51"/>
      <c r="HYC182" s="51"/>
      <c r="HYD182" s="51"/>
      <c r="HYE182" s="51"/>
      <c r="HYF182" s="51"/>
      <c r="HYG182" s="51"/>
      <c r="HYH182" s="51"/>
      <c r="HYI182" s="51"/>
      <c r="HYJ182" s="51"/>
      <c r="HYK182" s="51"/>
      <c r="HYL182" s="51"/>
      <c r="HYM182" s="51"/>
      <c r="HYN182" s="51"/>
      <c r="HYO182" s="51"/>
      <c r="HYP182" s="51"/>
      <c r="HYQ182" s="51"/>
      <c r="HYR182" s="51"/>
      <c r="HYS182" s="51"/>
      <c r="HYT182" s="51"/>
      <c r="HYU182" s="51"/>
      <c r="HYV182" s="51"/>
      <c r="HYW182" s="51"/>
      <c r="HYX182" s="51"/>
      <c r="HYY182" s="51"/>
      <c r="HYZ182" s="51"/>
      <c r="HZA182" s="51"/>
      <c r="HZB182" s="51"/>
      <c r="HZC182" s="51"/>
      <c r="HZD182" s="51"/>
      <c r="HZE182" s="51"/>
      <c r="HZF182" s="51"/>
      <c r="HZG182" s="51"/>
      <c r="HZH182" s="51"/>
      <c r="HZI182" s="51"/>
      <c r="HZJ182" s="51"/>
      <c r="HZK182" s="51"/>
      <c r="HZL182" s="51"/>
      <c r="HZM182" s="51"/>
      <c r="HZN182" s="51"/>
      <c r="HZO182" s="51"/>
      <c r="HZP182" s="51"/>
      <c r="HZQ182" s="51"/>
      <c r="HZR182" s="51"/>
      <c r="HZS182" s="51"/>
      <c r="HZT182" s="51"/>
      <c r="HZU182" s="51"/>
      <c r="HZV182" s="51"/>
      <c r="HZW182" s="51"/>
      <c r="HZX182" s="51"/>
      <c r="HZY182" s="51"/>
      <c r="HZZ182" s="51"/>
      <c r="IAA182" s="51"/>
      <c r="IAB182" s="51"/>
      <c r="IAC182" s="51"/>
      <c r="IAD182" s="51"/>
      <c r="IAE182" s="51"/>
      <c r="IAF182" s="51"/>
      <c r="IAG182" s="51"/>
      <c r="IAH182" s="51"/>
      <c r="IAI182" s="51"/>
      <c r="IAJ182" s="51"/>
      <c r="IAK182" s="51"/>
      <c r="IAL182" s="51"/>
      <c r="IAM182" s="51"/>
      <c r="IAN182" s="51"/>
      <c r="IAO182" s="51"/>
      <c r="IAP182" s="51"/>
      <c r="IAQ182" s="51"/>
      <c r="IAR182" s="51"/>
      <c r="IAS182" s="51"/>
      <c r="IAT182" s="51"/>
      <c r="IAU182" s="51"/>
      <c r="IAV182" s="51"/>
      <c r="IAW182" s="51"/>
      <c r="IAX182" s="51"/>
      <c r="IAY182" s="51"/>
      <c r="IAZ182" s="51"/>
      <c r="IBA182" s="51"/>
      <c r="IBB182" s="51"/>
      <c r="IBC182" s="51"/>
      <c r="IBD182" s="51"/>
      <c r="IBE182" s="51"/>
      <c r="IBF182" s="51"/>
      <c r="IBG182" s="51"/>
      <c r="IBH182" s="51"/>
      <c r="IBI182" s="51"/>
      <c r="IBJ182" s="51"/>
      <c r="IBK182" s="51"/>
      <c r="IBL182" s="51"/>
      <c r="IBM182" s="51"/>
      <c r="IBN182" s="51"/>
      <c r="IBO182" s="51"/>
      <c r="IBP182" s="51"/>
      <c r="IBQ182" s="51"/>
      <c r="IBR182" s="51"/>
      <c r="IBS182" s="51"/>
      <c r="IBT182" s="51"/>
      <c r="IBU182" s="51"/>
      <c r="IBV182" s="51"/>
      <c r="IBW182" s="51"/>
      <c r="IBX182" s="51"/>
      <c r="IBY182" s="51"/>
      <c r="IBZ182" s="51"/>
      <c r="ICA182" s="51"/>
      <c r="ICB182" s="51"/>
      <c r="ICC182" s="51"/>
      <c r="ICD182" s="51"/>
      <c r="ICE182" s="51"/>
      <c r="ICF182" s="51"/>
      <c r="ICG182" s="51"/>
      <c r="ICH182" s="51"/>
      <c r="ICI182" s="51"/>
      <c r="ICJ182" s="51"/>
      <c r="ICK182" s="51"/>
      <c r="ICL182" s="51"/>
      <c r="ICM182" s="51"/>
      <c r="ICN182" s="51"/>
      <c r="ICO182" s="51"/>
      <c r="ICP182" s="51"/>
      <c r="ICQ182" s="51"/>
      <c r="ICR182" s="51"/>
      <c r="ICS182" s="51"/>
      <c r="ICT182" s="51"/>
      <c r="ICU182" s="51"/>
      <c r="ICV182" s="51"/>
      <c r="ICW182" s="51"/>
      <c r="ICX182" s="51"/>
      <c r="ICY182" s="51"/>
      <c r="ICZ182" s="51"/>
      <c r="IDA182" s="51"/>
      <c r="IDB182" s="51"/>
      <c r="IDC182" s="51"/>
      <c r="IDD182" s="51"/>
      <c r="IDE182" s="51"/>
      <c r="IDF182" s="51"/>
      <c r="IDG182" s="51"/>
      <c r="IDH182" s="51"/>
      <c r="IDI182" s="51"/>
      <c r="IDJ182" s="51"/>
      <c r="IDK182" s="51"/>
      <c r="IDL182" s="51"/>
      <c r="IDM182" s="51"/>
      <c r="IDN182" s="51"/>
      <c r="IDO182" s="51"/>
      <c r="IDP182" s="51"/>
      <c r="IDQ182" s="51"/>
      <c r="IDR182" s="51"/>
      <c r="IDS182" s="51"/>
      <c r="IDT182" s="51"/>
      <c r="IDU182" s="51"/>
      <c r="IDV182" s="51"/>
      <c r="IDW182" s="51"/>
      <c r="IDX182" s="51"/>
      <c r="IDY182" s="51"/>
      <c r="IDZ182" s="51"/>
      <c r="IEA182" s="51"/>
      <c r="IEB182" s="51"/>
      <c r="IEC182" s="51"/>
      <c r="IED182" s="51"/>
      <c r="IEE182" s="51"/>
      <c r="IEF182" s="51"/>
      <c r="IEG182" s="51"/>
      <c r="IEH182" s="51"/>
      <c r="IEI182" s="51"/>
      <c r="IEJ182" s="51"/>
      <c r="IEK182" s="51"/>
      <c r="IEL182" s="51"/>
      <c r="IEM182" s="51"/>
      <c r="IEN182" s="51"/>
      <c r="IEO182" s="51"/>
      <c r="IEP182" s="51"/>
      <c r="IEQ182" s="51"/>
      <c r="IER182" s="51"/>
      <c r="IES182" s="51"/>
      <c r="IET182" s="51"/>
      <c r="IEU182" s="51"/>
      <c r="IEV182" s="51"/>
      <c r="IEW182" s="51"/>
      <c r="IEX182" s="51"/>
      <c r="IEY182" s="51"/>
      <c r="IEZ182" s="51"/>
      <c r="IFA182" s="51"/>
      <c r="IFB182" s="51"/>
      <c r="IFC182" s="51"/>
      <c r="IFD182" s="51"/>
      <c r="IFE182" s="51"/>
      <c r="IFF182" s="51"/>
      <c r="IFG182" s="51"/>
      <c r="IFH182" s="51"/>
      <c r="IFI182" s="51"/>
      <c r="IFJ182" s="51"/>
      <c r="IFK182" s="51"/>
      <c r="IFL182" s="51"/>
      <c r="IFM182" s="51"/>
      <c r="IFN182" s="51"/>
      <c r="IFO182" s="51"/>
      <c r="IFP182" s="51"/>
      <c r="IFQ182" s="51"/>
      <c r="IFR182" s="51"/>
      <c r="IFS182" s="51"/>
      <c r="IFT182" s="51"/>
      <c r="IFU182" s="51"/>
      <c r="IFV182" s="51"/>
      <c r="IFW182" s="51"/>
      <c r="IFX182" s="51"/>
      <c r="IFY182" s="51"/>
      <c r="IFZ182" s="51"/>
      <c r="IGA182" s="51"/>
      <c r="IGB182" s="51"/>
      <c r="IGC182" s="51"/>
      <c r="IGD182" s="51"/>
      <c r="IGE182" s="51"/>
      <c r="IGF182" s="51"/>
      <c r="IGG182" s="51"/>
      <c r="IGH182" s="51"/>
      <c r="IGI182" s="51"/>
      <c r="IGJ182" s="51"/>
      <c r="IGK182" s="51"/>
      <c r="IGL182" s="51"/>
      <c r="IGM182" s="51"/>
      <c r="IGN182" s="51"/>
      <c r="IGO182" s="51"/>
      <c r="IGP182" s="51"/>
      <c r="IGQ182" s="51"/>
      <c r="IGR182" s="51"/>
      <c r="IGS182" s="51"/>
      <c r="IGT182" s="51"/>
      <c r="IGU182" s="51"/>
      <c r="IGV182" s="51"/>
      <c r="IGW182" s="51"/>
      <c r="IGX182" s="51"/>
      <c r="IGY182" s="51"/>
      <c r="IGZ182" s="51"/>
      <c r="IHA182" s="51"/>
      <c r="IHB182" s="51"/>
      <c r="IHC182" s="51"/>
      <c r="IHD182" s="51"/>
      <c r="IHE182" s="51"/>
      <c r="IHF182" s="51"/>
      <c r="IHG182" s="51"/>
      <c r="IHH182" s="51"/>
      <c r="IHI182" s="51"/>
      <c r="IHJ182" s="51"/>
      <c r="IHK182" s="51"/>
      <c r="IHL182" s="51"/>
      <c r="IHM182" s="51"/>
      <c r="IHN182" s="51"/>
      <c r="IHO182" s="51"/>
      <c r="IHP182" s="51"/>
      <c r="IHQ182" s="51"/>
      <c r="IHR182" s="51"/>
      <c r="IHS182" s="51"/>
      <c r="IHT182" s="51"/>
      <c r="IHU182" s="51"/>
      <c r="IHV182" s="51"/>
      <c r="IHW182" s="51"/>
      <c r="IHX182" s="51"/>
      <c r="IHY182" s="51"/>
      <c r="IHZ182" s="51"/>
      <c r="IIA182" s="51"/>
      <c r="IIB182" s="51"/>
      <c r="IIC182" s="51"/>
      <c r="IID182" s="51"/>
      <c r="IIE182" s="51"/>
      <c r="IIF182" s="51"/>
      <c r="IIG182" s="51"/>
      <c r="IIH182" s="51"/>
      <c r="III182" s="51"/>
      <c r="IIJ182" s="51"/>
      <c r="IIK182" s="51"/>
      <c r="IIL182" s="51"/>
      <c r="IIM182" s="51"/>
      <c r="IIN182" s="51"/>
      <c r="IIO182" s="51"/>
      <c r="IIP182" s="51"/>
      <c r="IIQ182" s="51"/>
      <c r="IIR182" s="51"/>
      <c r="IIS182" s="51"/>
      <c r="IIT182" s="51"/>
      <c r="IIU182" s="51"/>
      <c r="IIV182" s="51"/>
      <c r="IIW182" s="51"/>
      <c r="IIX182" s="51"/>
      <c r="IIY182" s="51"/>
      <c r="IIZ182" s="51"/>
      <c r="IJA182" s="51"/>
      <c r="IJB182" s="51"/>
      <c r="IJC182" s="51"/>
      <c r="IJD182" s="51"/>
      <c r="IJE182" s="51"/>
      <c r="IJF182" s="51"/>
      <c r="IJG182" s="51"/>
      <c r="IJH182" s="51"/>
      <c r="IJI182" s="51"/>
      <c r="IJJ182" s="51"/>
      <c r="IJK182" s="51"/>
      <c r="IJL182" s="51"/>
      <c r="IJM182" s="51"/>
      <c r="IJN182" s="51"/>
      <c r="IJO182" s="51"/>
      <c r="IJP182" s="51"/>
      <c r="IJQ182" s="51"/>
      <c r="IJR182" s="51"/>
      <c r="IJS182" s="51"/>
      <c r="IJT182" s="51"/>
      <c r="IJU182" s="51"/>
      <c r="IJV182" s="51"/>
      <c r="IJW182" s="51"/>
      <c r="IJX182" s="51"/>
      <c r="IJY182" s="51"/>
      <c r="IJZ182" s="51"/>
      <c r="IKA182" s="51"/>
      <c r="IKB182" s="51"/>
      <c r="IKC182" s="51"/>
      <c r="IKD182" s="51"/>
      <c r="IKE182" s="51"/>
      <c r="IKF182" s="51"/>
      <c r="IKG182" s="51"/>
      <c r="IKH182" s="51"/>
      <c r="IKI182" s="51"/>
      <c r="IKJ182" s="51"/>
      <c r="IKK182" s="51"/>
      <c r="IKL182" s="51"/>
      <c r="IKM182" s="51"/>
      <c r="IKN182" s="51"/>
      <c r="IKO182" s="51"/>
      <c r="IKP182" s="51"/>
      <c r="IKQ182" s="51"/>
      <c r="IKR182" s="51"/>
      <c r="IKS182" s="51"/>
      <c r="IKT182" s="51"/>
      <c r="IKU182" s="51"/>
      <c r="IKV182" s="51"/>
      <c r="IKW182" s="51"/>
      <c r="IKX182" s="51"/>
      <c r="IKY182" s="51"/>
      <c r="IKZ182" s="51"/>
      <c r="ILA182" s="51"/>
      <c r="ILB182" s="51"/>
      <c r="ILC182" s="51"/>
      <c r="ILD182" s="51"/>
      <c r="ILE182" s="51"/>
      <c r="ILF182" s="51"/>
      <c r="ILG182" s="51"/>
      <c r="ILH182" s="51"/>
      <c r="ILI182" s="51"/>
      <c r="ILJ182" s="51"/>
      <c r="ILK182" s="51"/>
      <c r="ILL182" s="51"/>
      <c r="ILM182" s="51"/>
      <c r="ILN182" s="51"/>
      <c r="ILO182" s="51"/>
      <c r="ILP182" s="51"/>
      <c r="ILQ182" s="51"/>
      <c r="ILR182" s="51"/>
      <c r="ILS182" s="51"/>
      <c r="ILT182" s="51"/>
      <c r="ILU182" s="51"/>
      <c r="ILV182" s="51"/>
      <c r="ILW182" s="51"/>
      <c r="ILX182" s="51"/>
      <c r="ILY182" s="51"/>
      <c r="ILZ182" s="51"/>
      <c r="IMA182" s="51"/>
      <c r="IMB182" s="51"/>
      <c r="IMC182" s="51"/>
      <c r="IMD182" s="51"/>
      <c r="IME182" s="51"/>
      <c r="IMF182" s="51"/>
      <c r="IMG182" s="51"/>
      <c r="IMH182" s="51"/>
      <c r="IMI182" s="51"/>
      <c r="IMJ182" s="51"/>
      <c r="IMK182" s="51"/>
      <c r="IML182" s="51"/>
      <c r="IMM182" s="51"/>
      <c r="IMN182" s="51"/>
      <c r="IMO182" s="51"/>
      <c r="IMP182" s="51"/>
      <c r="IMQ182" s="51"/>
      <c r="IMR182" s="51"/>
      <c r="IMS182" s="51"/>
      <c r="IMT182" s="51"/>
      <c r="IMU182" s="51"/>
      <c r="IMV182" s="51"/>
      <c r="IMW182" s="51"/>
      <c r="IMX182" s="51"/>
      <c r="IMY182" s="51"/>
      <c r="IMZ182" s="51"/>
      <c r="INA182" s="51"/>
      <c r="INB182" s="51"/>
      <c r="INC182" s="51"/>
      <c r="IND182" s="51"/>
      <c r="INE182" s="51"/>
      <c r="INF182" s="51"/>
      <c r="ING182" s="51"/>
      <c r="INH182" s="51"/>
      <c r="INI182" s="51"/>
      <c r="INJ182" s="51"/>
      <c r="INK182" s="51"/>
      <c r="INL182" s="51"/>
      <c r="INM182" s="51"/>
      <c r="INN182" s="51"/>
      <c r="INO182" s="51"/>
      <c r="INP182" s="51"/>
      <c r="INQ182" s="51"/>
      <c r="INR182" s="51"/>
      <c r="INS182" s="51"/>
      <c r="INT182" s="51"/>
      <c r="INU182" s="51"/>
      <c r="INV182" s="51"/>
      <c r="INW182" s="51"/>
      <c r="INX182" s="51"/>
      <c r="INY182" s="51"/>
      <c r="INZ182" s="51"/>
      <c r="IOA182" s="51"/>
      <c r="IOB182" s="51"/>
      <c r="IOC182" s="51"/>
      <c r="IOD182" s="51"/>
      <c r="IOE182" s="51"/>
      <c r="IOF182" s="51"/>
      <c r="IOG182" s="51"/>
      <c r="IOH182" s="51"/>
      <c r="IOI182" s="51"/>
      <c r="IOJ182" s="51"/>
      <c r="IOK182" s="51"/>
      <c r="IOL182" s="51"/>
      <c r="IOM182" s="51"/>
      <c r="ION182" s="51"/>
      <c r="IOO182" s="51"/>
      <c r="IOP182" s="51"/>
      <c r="IOQ182" s="51"/>
      <c r="IOR182" s="51"/>
      <c r="IOS182" s="51"/>
      <c r="IOT182" s="51"/>
      <c r="IOU182" s="51"/>
      <c r="IOV182" s="51"/>
      <c r="IOW182" s="51"/>
      <c r="IOX182" s="51"/>
      <c r="IOY182" s="51"/>
      <c r="IOZ182" s="51"/>
      <c r="IPA182" s="51"/>
      <c r="IPB182" s="51"/>
      <c r="IPC182" s="51"/>
      <c r="IPD182" s="51"/>
      <c r="IPE182" s="51"/>
      <c r="IPF182" s="51"/>
      <c r="IPG182" s="51"/>
      <c r="IPH182" s="51"/>
      <c r="IPI182" s="51"/>
      <c r="IPJ182" s="51"/>
      <c r="IPK182" s="51"/>
      <c r="IPL182" s="51"/>
      <c r="IPM182" s="51"/>
      <c r="IPN182" s="51"/>
      <c r="IPO182" s="51"/>
      <c r="IPP182" s="51"/>
      <c r="IPQ182" s="51"/>
      <c r="IPR182" s="51"/>
      <c r="IPS182" s="51"/>
      <c r="IPT182" s="51"/>
      <c r="IPU182" s="51"/>
      <c r="IPV182" s="51"/>
      <c r="IPW182" s="51"/>
      <c r="IPX182" s="51"/>
      <c r="IPY182" s="51"/>
      <c r="IPZ182" s="51"/>
      <c r="IQA182" s="51"/>
      <c r="IQB182" s="51"/>
      <c r="IQC182" s="51"/>
      <c r="IQD182" s="51"/>
      <c r="IQE182" s="51"/>
      <c r="IQF182" s="51"/>
      <c r="IQG182" s="51"/>
      <c r="IQH182" s="51"/>
      <c r="IQI182" s="51"/>
      <c r="IQJ182" s="51"/>
      <c r="IQK182" s="51"/>
      <c r="IQL182" s="51"/>
      <c r="IQM182" s="51"/>
      <c r="IQN182" s="51"/>
      <c r="IQO182" s="51"/>
      <c r="IQP182" s="51"/>
      <c r="IQQ182" s="51"/>
      <c r="IQR182" s="51"/>
      <c r="IQS182" s="51"/>
      <c r="IQT182" s="51"/>
      <c r="IQU182" s="51"/>
      <c r="IQV182" s="51"/>
      <c r="IQW182" s="51"/>
      <c r="IQX182" s="51"/>
      <c r="IQY182" s="51"/>
      <c r="IQZ182" s="51"/>
      <c r="IRA182" s="51"/>
      <c r="IRB182" s="51"/>
      <c r="IRC182" s="51"/>
      <c r="IRD182" s="51"/>
      <c r="IRE182" s="51"/>
      <c r="IRF182" s="51"/>
      <c r="IRG182" s="51"/>
      <c r="IRH182" s="51"/>
      <c r="IRI182" s="51"/>
      <c r="IRJ182" s="51"/>
      <c r="IRK182" s="51"/>
      <c r="IRL182" s="51"/>
      <c r="IRM182" s="51"/>
      <c r="IRN182" s="51"/>
      <c r="IRO182" s="51"/>
      <c r="IRP182" s="51"/>
      <c r="IRQ182" s="51"/>
      <c r="IRR182" s="51"/>
      <c r="IRS182" s="51"/>
      <c r="IRT182" s="51"/>
      <c r="IRU182" s="51"/>
      <c r="IRV182" s="51"/>
      <c r="IRW182" s="51"/>
      <c r="IRX182" s="51"/>
      <c r="IRY182" s="51"/>
      <c r="IRZ182" s="51"/>
      <c r="ISA182" s="51"/>
      <c r="ISB182" s="51"/>
      <c r="ISC182" s="51"/>
      <c r="ISD182" s="51"/>
      <c r="ISE182" s="51"/>
      <c r="ISF182" s="51"/>
      <c r="ISG182" s="51"/>
      <c r="ISH182" s="51"/>
      <c r="ISI182" s="51"/>
      <c r="ISJ182" s="51"/>
      <c r="ISK182" s="51"/>
      <c r="ISL182" s="51"/>
      <c r="ISM182" s="51"/>
      <c r="ISN182" s="51"/>
      <c r="ISO182" s="51"/>
      <c r="ISP182" s="51"/>
      <c r="ISQ182" s="51"/>
      <c r="ISR182" s="51"/>
      <c r="ISS182" s="51"/>
      <c r="IST182" s="51"/>
      <c r="ISU182" s="51"/>
      <c r="ISV182" s="51"/>
      <c r="ISW182" s="51"/>
      <c r="ISX182" s="51"/>
      <c r="ISY182" s="51"/>
      <c r="ISZ182" s="51"/>
      <c r="ITA182" s="51"/>
      <c r="ITB182" s="51"/>
      <c r="ITC182" s="51"/>
      <c r="ITD182" s="51"/>
      <c r="ITE182" s="51"/>
      <c r="ITF182" s="51"/>
      <c r="ITG182" s="51"/>
      <c r="ITH182" s="51"/>
      <c r="ITI182" s="51"/>
      <c r="ITJ182" s="51"/>
      <c r="ITK182" s="51"/>
      <c r="ITL182" s="51"/>
      <c r="ITM182" s="51"/>
      <c r="ITN182" s="51"/>
      <c r="ITO182" s="51"/>
      <c r="ITP182" s="51"/>
      <c r="ITQ182" s="51"/>
      <c r="ITR182" s="51"/>
      <c r="ITS182" s="51"/>
      <c r="ITT182" s="51"/>
      <c r="ITU182" s="51"/>
      <c r="ITV182" s="51"/>
      <c r="ITW182" s="51"/>
      <c r="ITX182" s="51"/>
      <c r="ITY182" s="51"/>
      <c r="ITZ182" s="51"/>
      <c r="IUA182" s="51"/>
      <c r="IUB182" s="51"/>
      <c r="IUC182" s="51"/>
      <c r="IUD182" s="51"/>
      <c r="IUE182" s="51"/>
      <c r="IUF182" s="51"/>
      <c r="IUG182" s="51"/>
      <c r="IUH182" s="51"/>
      <c r="IUI182" s="51"/>
      <c r="IUJ182" s="51"/>
      <c r="IUK182" s="51"/>
      <c r="IUL182" s="51"/>
      <c r="IUM182" s="51"/>
      <c r="IUN182" s="51"/>
      <c r="IUO182" s="51"/>
      <c r="IUP182" s="51"/>
      <c r="IUQ182" s="51"/>
      <c r="IUR182" s="51"/>
      <c r="IUS182" s="51"/>
      <c r="IUT182" s="51"/>
      <c r="IUU182" s="51"/>
      <c r="IUV182" s="51"/>
      <c r="IUW182" s="51"/>
      <c r="IUX182" s="51"/>
      <c r="IUY182" s="51"/>
      <c r="IUZ182" s="51"/>
      <c r="IVA182" s="51"/>
      <c r="IVB182" s="51"/>
      <c r="IVC182" s="51"/>
      <c r="IVD182" s="51"/>
      <c r="IVE182" s="51"/>
      <c r="IVF182" s="51"/>
      <c r="IVG182" s="51"/>
      <c r="IVH182" s="51"/>
      <c r="IVI182" s="51"/>
      <c r="IVJ182" s="51"/>
      <c r="IVK182" s="51"/>
      <c r="IVL182" s="51"/>
      <c r="IVM182" s="51"/>
      <c r="IVN182" s="51"/>
      <c r="IVO182" s="51"/>
      <c r="IVP182" s="51"/>
      <c r="IVQ182" s="51"/>
      <c r="IVR182" s="51"/>
      <c r="IVS182" s="51"/>
      <c r="IVT182" s="51"/>
      <c r="IVU182" s="51"/>
      <c r="IVV182" s="51"/>
      <c r="IVW182" s="51"/>
      <c r="IVX182" s="51"/>
      <c r="IVY182" s="51"/>
      <c r="IVZ182" s="51"/>
      <c r="IWA182" s="51"/>
      <c r="IWB182" s="51"/>
      <c r="IWC182" s="51"/>
      <c r="IWD182" s="51"/>
      <c r="IWE182" s="51"/>
      <c r="IWF182" s="51"/>
      <c r="IWG182" s="51"/>
      <c r="IWH182" s="51"/>
      <c r="IWI182" s="51"/>
      <c r="IWJ182" s="51"/>
      <c r="IWK182" s="51"/>
      <c r="IWL182" s="51"/>
      <c r="IWM182" s="51"/>
      <c r="IWN182" s="51"/>
      <c r="IWO182" s="51"/>
      <c r="IWP182" s="51"/>
      <c r="IWQ182" s="51"/>
      <c r="IWR182" s="51"/>
      <c r="IWS182" s="51"/>
      <c r="IWT182" s="51"/>
      <c r="IWU182" s="51"/>
      <c r="IWV182" s="51"/>
      <c r="IWW182" s="51"/>
      <c r="IWX182" s="51"/>
      <c r="IWY182" s="51"/>
      <c r="IWZ182" s="51"/>
      <c r="IXA182" s="51"/>
      <c r="IXB182" s="51"/>
      <c r="IXC182" s="51"/>
      <c r="IXD182" s="51"/>
      <c r="IXE182" s="51"/>
      <c r="IXF182" s="51"/>
      <c r="IXG182" s="51"/>
      <c r="IXH182" s="51"/>
      <c r="IXI182" s="51"/>
      <c r="IXJ182" s="51"/>
      <c r="IXK182" s="51"/>
      <c r="IXL182" s="51"/>
      <c r="IXM182" s="51"/>
      <c r="IXN182" s="51"/>
      <c r="IXO182" s="51"/>
      <c r="IXP182" s="51"/>
      <c r="IXQ182" s="51"/>
      <c r="IXR182" s="51"/>
      <c r="IXS182" s="51"/>
      <c r="IXT182" s="51"/>
      <c r="IXU182" s="51"/>
      <c r="IXV182" s="51"/>
      <c r="IXW182" s="51"/>
      <c r="IXX182" s="51"/>
      <c r="IXY182" s="51"/>
      <c r="IXZ182" s="51"/>
      <c r="IYA182" s="51"/>
      <c r="IYB182" s="51"/>
      <c r="IYC182" s="51"/>
      <c r="IYD182" s="51"/>
      <c r="IYE182" s="51"/>
      <c r="IYF182" s="51"/>
      <c r="IYG182" s="51"/>
      <c r="IYH182" s="51"/>
      <c r="IYI182" s="51"/>
      <c r="IYJ182" s="51"/>
      <c r="IYK182" s="51"/>
      <c r="IYL182" s="51"/>
      <c r="IYM182" s="51"/>
      <c r="IYN182" s="51"/>
      <c r="IYO182" s="51"/>
      <c r="IYP182" s="51"/>
      <c r="IYQ182" s="51"/>
      <c r="IYR182" s="51"/>
      <c r="IYS182" s="51"/>
      <c r="IYT182" s="51"/>
      <c r="IYU182" s="51"/>
      <c r="IYV182" s="51"/>
      <c r="IYW182" s="51"/>
      <c r="IYX182" s="51"/>
      <c r="IYY182" s="51"/>
      <c r="IYZ182" s="51"/>
      <c r="IZA182" s="51"/>
      <c r="IZB182" s="51"/>
      <c r="IZC182" s="51"/>
      <c r="IZD182" s="51"/>
      <c r="IZE182" s="51"/>
      <c r="IZF182" s="51"/>
      <c r="IZG182" s="51"/>
      <c r="IZH182" s="51"/>
      <c r="IZI182" s="51"/>
      <c r="IZJ182" s="51"/>
      <c r="IZK182" s="51"/>
      <c r="IZL182" s="51"/>
      <c r="IZM182" s="51"/>
      <c r="IZN182" s="51"/>
      <c r="IZO182" s="51"/>
      <c r="IZP182" s="51"/>
      <c r="IZQ182" s="51"/>
      <c r="IZR182" s="51"/>
      <c r="IZS182" s="51"/>
      <c r="IZT182" s="51"/>
      <c r="IZU182" s="51"/>
      <c r="IZV182" s="51"/>
      <c r="IZW182" s="51"/>
      <c r="IZX182" s="51"/>
      <c r="IZY182" s="51"/>
      <c r="IZZ182" s="51"/>
      <c r="JAA182" s="51"/>
      <c r="JAB182" s="51"/>
      <c r="JAC182" s="51"/>
      <c r="JAD182" s="51"/>
      <c r="JAE182" s="51"/>
      <c r="JAF182" s="51"/>
      <c r="JAG182" s="51"/>
      <c r="JAH182" s="51"/>
      <c r="JAI182" s="51"/>
      <c r="JAJ182" s="51"/>
      <c r="JAK182" s="51"/>
      <c r="JAL182" s="51"/>
      <c r="JAM182" s="51"/>
      <c r="JAN182" s="51"/>
      <c r="JAO182" s="51"/>
      <c r="JAP182" s="51"/>
      <c r="JAQ182" s="51"/>
      <c r="JAR182" s="51"/>
      <c r="JAS182" s="51"/>
      <c r="JAT182" s="51"/>
      <c r="JAU182" s="51"/>
      <c r="JAV182" s="51"/>
      <c r="JAW182" s="51"/>
      <c r="JAX182" s="51"/>
      <c r="JAY182" s="51"/>
      <c r="JAZ182" s="51"/>
      <c r="JBA182" s="51"/>
      <c r="JBB182" s="51"/>
      <c r="JBC182" s="51"/>
      <c r="JBD182" s="51"/>
      <c r="JBE182" s="51"/>
      <c r="JBF182" s="51"/>
      <c r="JBG182" s="51"/>
      <c r="JBH182" s="51"/>
      <c r="JBI182" s="51"/>
      <c r="JBJ182" s="51"/>
      <c r="JBK182" s="51"/>
      <c r="JBL182" s="51"/>
      <c r="JBM182" s="51"/>
      <c r="JBN182" s="51"/>
      <c r="JBO182" s="51"/>
      <c r="JBP182" s="51"/>
      <c r="JBQ182" s="51"/>
      <c r="JBR182" s="51"/>
      <c r="JBS182" s="51"/>
      <c r="JBT182" s="51"/>
      <c r="JBU182" s="51"/>
      <c r="JBV182" s="51"/>
      <c r="JBW182" s="51"/>
      <c r="JBX182" s="51"/>
      <c r="JBY182" s="51"/>
      <c r="JBZ182" s="51"/>
      <c r="JCA182" s="51"/>
      <c r="JCB182" s="51"/>
      <c r="JCC182" s="51"/>
      <c r="JCD182" s="51"/>
      <c r="JCE182" s="51"/>
      <c r="JCF182" s="51"/>
      <c r="JCG182" s="51"/>
      <c r="JCH182" s="51"/>
      <c r="JCI182" s="51"/>
      <c r="JCJ182" s="51"/>
      <c r="JCK182" s="51"/>
      <c r="JCL182" s="51"/>
      <c r="JCM182" s="51"/>
      <c r="JCN182" s="51"/>
      <c r="JCO182" s="51"/>
      <c r="JCP182" s="51"/>
      <c r="JCQ182" s="51"/>
      <c r="JCR182" s="51"/>
      <c r="JCS182" s="51"/>
      <c r="JCT182" s="51"/>
      <c r="JCU182" s="51"/>
      <c r="JCV182" s="51"/>
      <c r="JCW182" s="51"/>
      <c r="JCX182" s="51"/>
      <c r="JCY182" s="51"/>
      <c r="JCZ182" s="51"/>
      <c r="JDA182" s="51"/>
      <c r="JDB182" s="51"/>
      <c r="JDC182" s="51"/>
      <c r="JDD182" s="51"/>
      <c r="JDE182" s="51"/>
      <c r="JDF182" s="51"/>
      <c r="JDG182" s="51"/>
      <c r="JDH182" s="51"/>
      <c r="JDI182" s="51"/>
      <c r="JDJ182" s="51"/>
      <c r="JDK182" s="51"/>
      <c r="JDL182" s="51"/>
      <c r="JDM182" s="51"/>
      <c r="JDN182" s="51"/>
      <c r="JDO182" s="51"/>
      <c r="JDP182" s="51"/>
      <c r="JDQ182" s="51"/>
      <c r="JDR182" s="51"/>
      <c r="JDS182" s="51"/>
      <c r="JDT182" s="51"/>
      <c r="JDU182" s="51"/>
      <c r="JDV182" s="51"/>
      <c r="JDW182" s="51"/>
      <c r="JDX182" s="51"/>
      <c r="JDY182" s="51"/>
      <c r="JDZ182" s="51"/>
      <c r="JEA182" s="51"/>
      <c r="JEB182" s="51"/>
      <c r="JEC182" s="51"/>
      <c r="JED182" s="51"/>
      <c r="JEE182" s="51"/>
      <c r="JEF182" s="51"/>
      <c r="JEG182" s="51"/>
      <c r="JEH182" s="51"/>
      <c r="JEI182" s="51"/>
      <c r="JEJ182" s="51"/>
      <c r="JEK182" s="51"/>
      <c r="JEL182" s="51"/>
      <c r="JEM182" s="51"/>
      <c r="JEN182" s="51"/>
      <c r="JEO182" s="51"/>
      <c r="JEP182" s="51"/>
      <c r="JEQ182" s="51"/>
      <c r="JER182" s="51"/>
      <c r="JES182" s="51"/>
      <c r="JET182" s="51"/>
      <c r="JEU182" s="51"/>
      <c r="JEV182" s="51"/>
      <c r="JEW182" s="51"/>
      <c r="JEX182" s="51"/>
      <c r="JEY182" s="51"/>
      <c r="JEZ182" s="51"/>
      <c r="JFA182" s="51"/>
      <c r="JFB182" s="51"/>
      <c r="JFC182" s="51"/>
      <c r="JFD182" s="51"/>
      <c r="JFE182" s="51"/>
      <c r="JFF182" s="51"/>
      <c r="JFG182" s="51"/>
      <c r="JFH182" s="51"/>
      <c r="JFI182" s="51"/>
      <c r="JFJ182" s="51"/>
      <c r="JFK182" s="51"/>
      <c r="JFL182" s="51"/>
      <c r="JFM182" s="51"/>
      <c r="JFN182" s="51"/>
      <c r="JFO182" s="51"/>
      <c r="JFP182" s="51"/>
      <c r="JFQ182" s="51"/>
      <c r="JFR182" s="51"/>
      <c r="JFS182" s="51"/>
      <c r="JFT182" s="51"/>
      <c r="JFU182" s="51"/>
      <c r="JFV182" s="51"/>
      <c r="JFW182" s="51"/>
      <c r="JFX182" s="51"/>
      <c r="JFY182" s="51"/>
      <c r="JFZ182" s="51"/>
      <c r="JGA182" s="51"/>
      <c r="JGB182" s="51"/>
      <c r="JGC182" s="51"/>
      <c r="JGD182" s="51"/>
      <c r="JGE182" s="51"/>
      <c r="JGF182" s="51"/>
      <c r="JGG182" s="51"/>
      <c r="JGH182" s="51"/>
      <c r="JGI182" s="51"/>
      <c r="JGJ182" s="51"/>
      <c r="JGK182" s="51"/>
      <c r="JGL182" s="51"/>
      <c r="JGM182" s="51"/>
      <c r="JGN182" s="51"/>
      <c r="JGO182" s="51"/>
      <c r="JGP182" s="51"/>
      <c r="JGQ182" s="51"/>
      <c r="JGR182" s="51"/>
      <c r="JGS182" s="51"/>
      <c r="JGT182" s="51"/>
      <c r="JGU182" s="51"/>
      <c r="JGV182" s="51"/>
      <c r="JGW182" s="51"/>
      <c r="JGX182" s="51"/>
      <c r="JGY182" s="51"/>
      <c r="JGZ182" s="51"/>
      <c r="JHA182" s="51"/>
      <c r="JHB182" s="51"/>
      <c r="JHC182" s="51"/>
      <c r="JHD182" s="51"/>
      <c r="JHE182" s="51"/>
      <c r="JHF182" s="51"/>
      <c r="JHG182" s="51"/>
      <c r="JHH182" s="51"/>
      <c r="JHI182" s="51"/>
      <c r="JHJ182" s="51"/>
      <c r="JHK182" s="51"/>
      <c r="JHL182" s="51"/>
      <c r="JHM182" s="51"/>
      <c r="JHN182" s="51"/>
      <c r="JHO182" s="51"/>
      <c r="JHP182" s="51"/>
      <c r="JHQ182" s="51"/>
      <c r="JHR182" s="51"/>
      <c r="JHS182" s="51"/>
      <c r="JHT182" s="51"/>
      <c r="JHU182" s="51"/>
      <c r="JHV182" s="51"/>
      <c r="JHW182" s="51"/>
      <c r="JHX182" s="51"/>
      <c r="JHY182" s="51"/>
      <c r="JHZ182" s="51"/>
      <c r="JIA182" s="51"/>
      <c r="JIB182" s="51"/>
      <c r="JIC182" s="51"/>
      <c r="JID182" s="51"/>
      <c r="JIE182" s="51"/>
      <c r="JIF182" s="51"/>
      <c r="JIG182" s="51"/>
      <c r="JIH182" s="51"/>
      <c r="JII182" s="51"/>
      <c r="JIJ182" s="51"/>
      <c r="JIK182" s="51"/>
      <c r="JIL182" s="51"/>
      <c r="JIM182" s="51"/>
      <c r="JIN182" s="51"/>
      <c r="JIO182" s="51"/>
      <c r="JIP182" s="51"/>
      <c r="JIQ182" s="51"/>
      <c r="JIR182" s="51"/>
      <c r="JIS182" s="51"/>
      <c r="JIT182" s="51"/>
      <c r="JIU182" s="51"/>
      <c r="JIV182" s="51"/>
      <c r="JIW182" s="51"/>
      <c r="JIX182" s="51"/>
      <c r="JIY182" s="51"/>
      <c r="JIZ182" s="51"/>
      <c r="JJA182" s="51"/>
      <c r="JJB182" s="51"/>
      <c r="JJC182" s="51"/>
      <c r="JJD182" s="51"/>
      <c r="JJE182" s="51"/>
      <c r="JJF182" s="51"/>
      <c r="JJG182" s="51"/>
      <c r="JJH182" s="51"/>
      <c r="JJI182" s="51"/>
      <c r="JJJ182" s="51"/>
      <c r="JJK182" s="51"/>
      <c r="JJL182" s="51"/>
      <c r="JJM182" s="51"/>
      <c r="JJN182" s="51"/>
      <c r="JJO182" s="51"/>
      <c r="JJP182" s="51"/>
      <c r="JJQ182" s="51"/>
      <c r="JJR182" s="51"/>
      <c r="JJS182" s="51"/>
      <c r="JJT182" s="51"/>
      <c r="JJU182" s="51"/>
      <c r="JJV182" s="51"/>
      <c r="JJW182" s="51"/>
      <c r="JJX182" s="51"/>
      <c r="JJY182" s="51"/>
      <c r="JJZ182" s="51"/>
      <c r="JKA182" s="51"/>
      <c r="JKB182" s="51"/>
      <c r="JKC182" s="51"/>
      <c r="JKD182" s="51"/>
      <c r="JKE182" s="51"/>
      <c r="JKF182" s="51"/>
      <c r="JKG182" s="51"/>
      <c r="JKH182" s="51"/>
      <c r="JKI182" s="51"/>
      <c r="JKJ182" s="51"/>
      <c r="JKK182" s="51"/>
      <c r="JKL182" s="51"/>
      <c r="JKM182" s="51"/>
      <c r="JKN182" s="51"/>
      <c r="JKO182" s="51"/>
      <c r="JKP182" s="51"/>
      <c r="JKQ182" s="51"/>
      <c r="JKR182" s="51"/>
      <c r="JKS182" s="51"/>
      <c r="JKT182" s="51"/>
      <c r="JKU182" s="51"/>
      <c r="JKV182" s="51"/>
      <c r="JKW182" s="51"/>
      <c r="JKX182" s="51"/>
      <c r="JKY182" s="51"/>
      <c r="JKZ182" s="51"/>
      <c r="JLA182" s="51"/>
      <c r="JLB182" s="51"/>
      <c r="JLC182" s="51"/>
      <c r="JLD182" s="51"/>
      <c r="JLE182" s="51"/>
      <c r="JLF182" s="51"/>
      <c r="JLG182" s="51"/>
      <c r="JLH182" s="51"/>
      <c r="JLI182" s="51"/>
      <c r="JLJ182" s="51"/>
      <c r="JLK182" s="51"/>
      <c r="JLL182" s="51"/>
      <c r="JLM182" s="51"/>
      <c r="JLN182" s="51"/>
      <c r="JLO182" s="51"/>
      <c r="JLP182" s="51"/>
      <c r="JLQ182" s="51"/>
      <c r="JLR182" s="51"/>
      <c r="JLS182" s="51"/>
      <c r="JLT182" s="51"/>
      <c r="JLU182" s="51"/>
      <c r="JLV182" s="51"/>
      <c r="JLW182" s="51"/>
      <c r="JLX182" s="51"/>
      <c r="JLY182" s="51"/>
      <c r="JLZ182" s="51"/>
      <c r="JMA182" s="51"/>
      <c r="JMB182" s="51"/>
      <c r="JMC182" s="51"/>
      <c r="JMD182" s="51"/>
      <c r="JME182" s="51"/>
      <c r="JMF182" s="51"/>
      <c r="JMG182" s="51"/>
      <c r="JMH182" s="51"/>
      <c r="JMI182" s="51"/>
      <c r="JMJ182" s="51"/>
      <c r="JMK182" s="51"/>
      <c r="JML182" s="51"/>
      <c r="JMM182" s="51"/>
      <c r="JMN182" s="51"/>
      <c r="JMO182" s="51"/>
      <c r="JMP182" s="51"/>
      <c r="JMQ182" s="51"/>
      <c r="JMR182" s="51"/>
      <c r="JMS182" s="51"/>
      <c r="JMT182" s="51"/>
      <c r="JMU182" s="51"/>
      <c r="JMV182" s="51"/>
      <c r="JMW182" s="51"/>
      <c r="JMX182" s="51"/>
      <c r="JMY182" s="51"/>
      <c r="JMZ182" s="51"/>
      <c r="JNA182" s="51"/>
      <c r="JNB182" s="51"/>
      <c r="JNC182" s="51"/>
      <c r="JND182" s="51"/>
      <c r="JNE182" s="51"/>
      <c r="JNF182" s="51"/>
      <c r="JNG182" s="51"/>
      <c r="JNH182" s="51"/>
      <c r="JNI182" s="51"/>
      <c r="JNJ182" s="51"/>
      <c r="JNK182" s="51"/>
      <c r="JNL182" s="51"/>
      <c r="JNM182" s="51"/>
      <c r="JNN182" s="51"/>
      <c r="JNO182" s="51"/>
      <c r="JNP182" s="51"/>
      <c r="JNQ182" s="51"/>
      <c r="JNR182" s="51"/>
      <c r="JNS182" s="51"/>
      <c r="JNT182" s="51"/>
      <c r="JNU182" s="51"/>
      <c r="JNV182" s="51"/>
      <c r="JNW182" s="51"/>
      <c r="JNX182" s="51"/>
      <c r="JNY182" s="51"/>
      <c r="JNZ182" s="51"/>
      <c r="JOA182" s="51"/>
      <c r="JOB182" s="51"/>
      <c r="JOC182" s="51"/>
      <c r="JOD182" s="51"/>
      <c r="JOE182" s="51"/>
      <c r="JOF182" s="51"/>
      <c r="JOG182" s="51"/>
      <c r="JOH182" s="51"/>
      <c r="JOI182" s="51"/>
      <c r="JOJ182" s="51"/>
      <c r="JOK182" s="51"/>
      <c r="JOL182" s="51"/>
      <c r="JOM182" s="51"/>
      <c r="JON182" s="51"/>
      <c r="JOO182" s="51"/>
      <c r="JOP182" s="51"/>
      <c r="JOQ182" s="51"/>
      <c r="JOR182" s="51"/>
      <c r="JOS182" s="51"/>
      <c r="JOT182" s="51"/>
      <c r="JOU182" s="51"/>
      <c r="JOV182" s="51"/>
      <c r="JOW182" s="51"/>
      <c r="JOX182" s="51"/>
      <c r="JOY182" s="51"/>
      <c r="JOZ182" s="51"/>
      <c r="JPA182" s="51"/>
      <c r="JPB182" s="51"/>
      <c r="JPC182" s="51"/>
      <c r="JPD182" s="51"/>
      <c r="JPE182" s="51"/>
      <c r="JPF182" s="51"/>
      <c r="JPG182" s="51"/>
      <c r="JPH182" s="51"/>
      <c r="JPI182" s="51"/>
      <c r="JPJ182" s="51"/>
      <c r="JPK182" s="51"/>
      <c r="JPL182" s="51"/>
      <c r="JPM182" s="51"/>
      <c r="JPN182" s="51"/>
      <c r="JPO182" s="51"/>
      <c r="JPP182" s="51"/>
      <c r="JPQ182" s="51"/>
      <c r="JPR182" s="51"/>
      <c r="JPS182" s="51"/>
      <c r="JPT182" s="51"/>
      <c r="JPU182" s="51"/>
      <c r="JPV182" s="51"/>
      <c r="JPW182" s="51"/>
      <c r="JPX182" s="51"/>
      <c r="JPY182" s="51"/>
      <c r="JPZ182" s="51"/>
      <c r="JQA182" s="51"/>
      <c r="JQB182" s="51"/>
      <c r="JQC182" s="51"/>
      <c r="JQD182" s="51"/>
      <c r="JQE182" s="51"/>
      <c r="JQF182" s="51"/>
      <c r="JQG182" s="51"/>
      <c r="JQH182" s="51"/>
      <c r="JQI182" s="51"/>
      <c r="JQJ182" s="51"/>
      <c r="JQK182" s="51"/>
      <c r="JQL182" s="51"/>
      <c r="JQM182" s="51"/>
      <c r="JQN182" s="51"/>
      <c r="JQO182" s="51"/>
      <c r="JQP182" s="51"/>
      <c r="JQQ182" s="51"/>
      <c r="JQR182" s="51"/>
      <c r="JQS182" s="51"/>
      <c r="JQT182" s="51"/>
      <c r="JQU182" s="51"/>
      <c r="JQV182" s="51"/>
      <c r="JQW182" s="51"/>
      <c r="JQX182" s="51"/>
      <c r="JQY182" s="51"/>
      <c r="JQZ182" s="51"/>
      <c r="JRA182" s="51"/>
      <c r="JRB182" s="51"/>
      <c r="JRC182" s="51"/>
      <c r="JRD182" s="51"/>
      <c r="JRE182" s="51"/>
      <c r="JRF182" s="51"/>
      <c r="JRG182" s="51"/>
      <c r="JRH182" s="51"/>
      <c r="JRI182" s="51"/>
      <c r="JRJ182" s="51"/>
      <c r="JRK182" s="51"/>
      <c r="JRL182" s="51"/>
      <c r="JRM182" s="51"/>
      <c r="JRN182" s="51"/>
      <c r="JRO182" s="51"/>
      <c r="JRP182" s="51"/>
      <c r="JRQ182" s="51"/>
      <c r="JRR182" s="51"/>
      <c r="JRS182" s="51"/>
      <c r="JRT182" s="51"/>
      <c r="JRU182" s="51"/>
      <c r="JRV182" s="51"/>
      <c r="JRW182" s="51"/>
      <c r="JRX182" s="51"/>
      <c r="JRY182" s="51"/>
      <c r="JRZ182" s="51"/>
      <c r="JSA182" s="51"/>
      <c r="JSB182" s="51"/>
      <c r="JSC182" s="51"/>
      <c r="JSD182" s="51"/>
      <c r="JSE182" s="51"/>
      <c r="JSF182" s="51"/>
      <c r="JSG182" s="51"/>
      <c r="JSH182" s="51"/>
      <c r="JSI182" s="51"/>
      <c r="JSJ182" s="51"/>
      <c r="JSK182" s="51"/>
      <c r="JSL182" s="51"/>
      <c r="JSM182" s="51"/>
      <c r="JSN182" s="51"/>
      <c r="JSO182" s="51"/>
      <c r="JSP182" s="51"/>
      <c r="JSQ182" s="51"/>
      <c r="JSR182" s="51"/>
      <c r="JSS182" s="51"/>
      <c r="JST182" s="51"/>
      <c r="JSU182" s="51"/>
      <c r="JSV182" s="51"/>
      <c r="JSW182" s="51"/>
      <c r="JSX182" s="51"/>
      <c r="JSY182" s="51"/>
      <c r="JSZ182" s="51"/>
      <c r="JTA182" s="51"/>
      <c r="JTB182" s="51"/>
      <c r="JTC182" s="51"/>
      <c r="JTD182" s="51"/>
      <c r="JTE182" s="51"/>
      <c r="JTF182" s="51"/>
      <c r="JTG182" s="51"/>
      <c r="JTH182" s="51"/>
      <c r="JTI182" s="51"/>
      <c r="JTJ182" s="51"/>
      <c r="JTK182" s="51"/>
      <c r="JTL182" s="51"/>
      <c r="JTM182" s="51"/>
      <c r="JTN182" s="51"/>
      <c r="JTO182" s="51"/>
      <c r="JTP182" s="51"/>
      <c r="JTQ182" s="51"/>
      <c r="JTR182" s="51"/>
      <c r="JTS182" s="51"/>
      <c r="JTT182" s="51"/>
      <c r="JTU182" s="51"/>
      <c r="JTV182" s="51"/>
      <c r="JTW182" s="51"/>
      <c r="JTX182" s="51"/>
      <c r="JTY182" s="51"/>
      <c r="JTZ182" s="51"/>
      <c r="JUA182" s="51"/>
      <c r="JUB182" s="51"/>
      <c r="JUC182" s="51"/>
      <c r="JUD182" s="51"/>
      <c r="JUE182" s="51"/>
      <c r="JUF182" s="51"/>
      <c r="JUG182" s="51"/>
      <c r="JUH182" s="51"/>
      <c r="JUI182" s="51"/>
      <c r="JUJ182" s="51"/>
      <c r="JUK182" s="51"/>
      <c r="JUL182" s="51"/>
      <c r="JUM182" s="51"/>
      <c r="JUN182" s="51"/>
      <c r="JUO182" s="51"/>
      <c r="JUP182" s="51"/>
      <c r="JUQ182" s="51"/>
      <c r="JUR182" s="51"/>
      <c r="JUS182" s="51"/>
      <c r="JUT182" s="51"/>
      <c r="JUU182" s="51"/>
      <c r="JUV182" s="51"/>
      <c r="JUW182" s="51"/>
      <c r="JUX182" s="51"/>
      <c r="JUY182" s="51"/>
      <c r="JUZ182" s="51"/>
      <c r="JVA182" s="51"/>
      <c r="JVB182" s="51"/>
      <c r="JVC182" s="51"/>
      <c r="JVD182" s="51"/>
      <c r="JVE182" s="51"/>
      <c r="JVF182" s="51"/>
      <c r="JVG182" s="51"/>
      <c r="JVH182" s="51"/>
      <c r="JVI182" s="51"/>
      <c r="JVJ182" s="51"/>
      <c r="JVK182" s="51"/>
      <c r="JVL182" s="51"/>
      <c r="JVM182" s="51"/>
      <c r="JVN182" s="51"/>
      <c r="JVO182" s="51"/>
      <c r="JVP182" s="51"/>
      <c r="JVQ182" s="51"/>
      <c r="JVR182" s="51"/>
      <c r="JVS182" s="51"/>
      <c r="JVT182" s="51"/>
      <c r="JVU182" s="51"/>
      <c r="JVV182" s="51"/>
      <c r="JVW182" s="51"/>
      <c r="JVX182" s="51"/>
      <c r="JVY182" s="51"/>
      <c r="JVZ182" s="51"/>
      <c r="JWA182" s="51"/>
      <c r="JWB182" s="51"/>
      <c r="JWC182" s="51"/>
      <c r="JWD182" s="51"/>
      <c r="JWE182" s="51"/>
      <c r="JWF182" s="51"/>
      <c r="JWG182" s="51"/>
      <c r="JWH182" s="51"/>
      <c r="JWI182" s="51"/>
      <c r="JWJ182" s="51"/>
      <c r="JWK182" s="51"/>
      <c r="JWL182" s="51"/>
      <c r="JWM182" s="51"/>
      <c r="JWN182" s="51"/>
      <c r="JWO182" s="51"/>
      <c r="JWP182" s="51"/>
      <c r="JWQ182" s="51"/>
      <c r="JWR182" s="51"/>
      <c r="JWS182" s="51"/>
      <c r="JWT182" s="51"/>
      <c r="JWU182" s="51"/>
      <c r="JWV182" s="51"/>
      <c r="JWW182" s="51"/>
      <c r="JWX182" s="51"/>
      <c r="JWY182" s="51"/>
      <c r="JWZ182" s="51"/>
      <c r="JXA182" s="51"/>
      <c r="JXB182" s="51"/>
      <c r="JXC182" s="51"/>
      <c r="JXD182" s="51"/>
      <c r="JXE182" s="51"/>
      <c r="JXF182" s="51"/>
      <c r="JXG182" s="51"/>
      <c r="JXH182" s="51"/>
      <c r="JXI182" s="51"/>
      <c r="JXJ182" s="51"/>
      <c r="JXK182" s="51"/>
      <c r="JXL182" s="51"/>
      <c r="JXM182" s="51"/>
      <c r="JXN182" s="51"/>
      <c r="JXO182" s="51"/>
      <c r="JXP182" s="51"/>
      <c r="JXQ182" s="51"/>
      <c r="JXR182" s="51"/>
      <c r="JXS182" s="51"/>
      <c r="JXT182" s="51"/>
      <c r="JXU182" s="51"/>
      <c r="JXV182" s="51"/>
      <c r="JXW182" s="51"/>
      <c r="JXX182" s="51"/>
      <c r="JXY182" s="51"/>
      <c r="JXZ182" s="51"/>
      <c r="JYA182" s="51"/>
      <c r="JYB182" s="51"/>
      <c r="JYC182" s="51"/>
      <c r="JYD182" s="51"/>
      <c r="JYE182" s="51"/>
      <c r="JYF182" s="51"/>
      <c r="JYG182" s="51"/>
      <c r="JYH182" s="51"/>
      <c r="JYI182" s="51"/>
      <c r="JYJ182" s="51"/>
      <c r="JYK182" s="51"/>
      <c r="JYL182" s="51"/>
      <c r="JYM182" s="51"/>
      <c r="JYN182" s="51"/>
      <c r="JYO182" s="51"/>
      <c r="JYP182" s="51"/>
      <c r="JYQ182" s="51"/>
      <c r="JYR182" s="51"/>
      <c r="JYS182" s="51"/>
      <c r="JYT182" s="51"/>
      <c r="JYU182" s="51"/>
      <c r="JYV182" s="51"/>
      <c r="JYW182" s="51"/>
      <c r="JYX182" s="51"/>
      <c r="JYY182" s="51"/>
      <c r="JYZ182" s="51"/>
      <c r="JZA182" s="51"/>
      <c r="JZB182" s="51"/>
      <c r="JZC182" s="51"/>
      <c r="JZD182" s="51"/>
      <c r="JZE182" s="51"/>
      <c r="JZF182" s="51"/>
      <c r="JZG182" s="51"/>
      <c r="JZH182" s="51"/>
      <c r="JZI182" s="51"/>
      <c r="JZJ182" s="51"/>
      <c r="JZK182" s="51"/>
      <c r="JZL182" s="51"/>
      <c r="JZM182" s="51"/>
      <c r="JZN182" s="51"/>
      <c r="JZO182" s="51"/>
      <c r="JZP182" s="51"/>
      <c r="JZQ182" s="51"/>
      <c r="JZR182" s="51"/>
      <c r="JZS182" s="51"/>
      <c r="JZT182" s="51"/>
      <c r="JZU182" s="51"/>
      <c r="JZV182" s="51"/>
      <c r="JZW182" s="51"/>
      <c r="JZX182" s="51"/>
      <c r="JZY182" s="51"/>
      <c r="JZZ182" s="51"/>
      <c r="KAA182" s="51"/>
      <c r="KAB182" s="51"/>
      <c r="KAC182" s="51"/>
      <c r="KAD182" s="51"/>
      <c r="KAE182" s="51"/>
      <c r="KAF182" s="51"/>
      <c r="KAG182" s="51"/>
      <c r="KAH182" s="51"/>
      <c r="KAI182" s="51"/>
      <c r="KAJ182" s="51"/>
      <c r="KAK182" s="51"/>
      <c r="KAL182" s="51"/>
      <c r="KAM182" s="51"/>
      <c r="KAN182" s="51"/>
      <c r="KAO182" s="51"/>
      <c r="KAP182" s="51"/>
      <c r="KAQ182" s="51"/>
      <c r="KAR182" s="51"/>
      <c r="KAS182" s="51"/>
      <c r="KAT182" s="51"/>
      <c r="KAU182" s="51"/>
      <c r="KAV182" s="51"/>
      <c r="KAW182" s="51"/>
      <c r="KAX182" s="51"/>
      <c r="KAY182" s="51"/>
      <c r="KAZ182" s="51"/>
      <c r="KBA182" s="51"/>
      <c r="KBB182" s="51"/>
      <c r="KBC182" s="51"/>
      <c r="KBD182" s="51"/>
      <c r="KBE182" s="51"/>
      <c r="KBF182" s="51"/>
      <c r="KBG182" s="51"/>
      <c r="KBH182" s="51"/>
      <c r="KBI182" s="51"/>
      <c r="KBJ182" s="51"/>
      <c r="KBK182" s="51"/>
      <c r="KBL182" s="51"/>
      <c r="KBM182" s="51"/>
      <c r="KBN182" s="51"/>
      <c r="KBO182" s="51"/>
      <c r="KBP182" s="51"/>
      <c r="KBQ182" s="51"/>
      <c r="KBR182" s="51"/>
      <c r="KBS182" s="51"/>
      <c r="KBT182" s="51"/>
      <c r="KBU182" s="51"/>
      <c r="KBV182" s="51"/>
      <c r="KBW182" s="51"/>
      <c r="KBX182" s="51"/>
      <c r="KBY182" s="51"/>
      <c r="KBZ182" s="51"/>
      <c r="KCA182" s="51"/>
      <c r="KCB182" s="51"/>
      <c r="KCC182" s="51"/>
      <c r="KCD182" s="51"/>
      <c r="KCE182" s="51"/>
      <c r="KCF182" s="51"/>
      <c r="KCG182" s="51"/>
      <c r="KCH182" s="51"/>
      <c r="KCI182" s="51"/>
      <c r="KCJ182" s="51"/>
      <c r="KCK182" s="51"/>
      <c r="KCL182" s="51"/>
      <c r="KCM182" s="51"/>
      <c r="KCN182" s="51"/>
      <c r="KCO182" s="51"/>
      <c r="KCP182" s="51"/>
      <c r="KCQ182" s="51"/>
      <c r="KCR182" s="51"/>
      <c r="KCS182" s="51"/>
      <c r="KCT182" s="51"/>
      <c r="KCU182" s="51"/>
      <c r="KCV182" s="51"/>
      <c r="KCW182" s="51"/>
      <c r="KCX182" s="51"/>
      <c r="KCY182" s="51"/>
      <c r="KCZ182" s="51"/>
      <c r="KDA182" s="51"/>
      <c r="KDB182" s="51"/>
      <c r="KDC182" s="51"/>
      <c r="KDD182" s="51"/>
      <c r="KDE182" s="51"/>
      <c r="KDF182" s="51"/>
      <c r="KDG182" s="51"/>
      <c r="KDH182" s="51"/>
      <c r="KDI182" s="51"/>
      <c r="KDJ182" s="51"/>
      <c r="KDK182" s="51"/>
      <c r="KDL182" s="51"/>
      <c r="KDM182" s="51"/>
      <c r="KDN182" s="51"/>
      <c r="KDO182" s="51"/>
      <c r="KDP182" s="51"/>
      <c r="KDQ182" s="51"/>
      <c r="KDR182" s="51"/>
      <c r="KDS182" s="51"/>
      <c r="KDT182" s="51"/>
      <c r="KDU182" s="51"/>
      <c r="KDV182" s="51"/>
      <c r="KDW182" s="51"/>
      <c r="KDX182" s="51"/>
      <c r="KDY182" s="51"/>
      <c r="KDZ182" s="51"/>
      <c r="KEA182" s="51"/>
      <c r="KEB182" s="51"/>
      <c r="KEC182" s="51"/>
      <c r="KED182" s="51"/>
      <c r="KEE182" s="51"/>
      <c r="KEF182" s="51"/>
      <c r="KEG182" s="51"/>
      <c r="KEH182" s="51"/>
      <c r="KEI182" s="51"/>
      <c r="KEJ182" s="51"/>
      <c r="KEK182" s="51"/>
      <c r="KEL182" s="51"/>
      <c r="KEM182" s="51"/>
      <c r="KEN182" s="51"/>
      <c r="KEO182" s="51"/>
      <c r="KEP182" s="51"/>
      <c r="KEQ182" s="51"/>
      <c r="KER182" s="51"/>
      <c r="KES182" s="51"/>
      <c r="KET182" s="51"/>
      <c r="KEU182" s="51"/>
      <c r="KEV182" s="51"/>
      <c r="KEW182" s="51"/>
      <c r="KEX182" s="51"/>
      <c r="KEY182" s="51"/>
      <c r="KEZ182" s="51"/>
      <c r="KFA182" s="51"/>
      <c r="KFB182" s="51"/>
      <c r="KFC182" s="51"/>
      <c r="KFD182" s="51"/>
      <c r="KFE182" s="51"/>
      <c r="KFF182" s="51"/>
      <c r="KFG182" s="51"/>
      <c r="KFH182" s="51"/>
      <c r="KFI182" s="51"/>
      <c r="KFJ182" s="51"/>
      <c r="KFK182" s="51"/>
      <c r="KFL182" s="51"/>
      <c r="KFM182" s="51"/>
      <c r="KFN182" s="51"/>
      <c r="KFO182" s="51"/>
      <c r="KFP182" s="51"/>
      <c r="KFQ182" s="51"/>
      <c r="KFR182" s="51"/>
      <c r="KFS182" s="51"/>
      <c r="KFT182" s="51"/>
      <c r="KFU182" s="51"/>
      <c r="KFV182" s="51"/>
      <c r="KFW182" s="51"/>
      <c r="KFX182" s="51"/>
      <c r="KFY182" s="51"/>
      <c r="KFZ182" s="51"/>
      <c r="KGA182" s="51"/>
      <c r="KGB182" s="51"/>
      <c r="KGC182" s="51"/>
      <c r="KGD182" s="51"/>
      <c r="KGE182" s="51"/>
      <c r="KGF182" s="51"/>
      <c r="KGG182" s="51"/>
      <c r="KGH182" s="51"/>
      <c r="KGI182" s="51"/>
      <c r="KGJ182" s="51"/>
      <c r="KGK182" s="51"/>
      <c r="KGL182" s="51"/>
      <c r="KGM182" s="51"/>
      <c r="KGN182" s="51"/>
      <c r="KGO182" s="51"/>
      <c r="KGP182" s="51"/>
      <c r="KGQ182" s="51"/>
      <c r="KGR182" s="51"/>
      <c r="KGS182" s="51"/>
      <c r="KGT182" s="51"/>
      <c r="KGU182" s="51"/>
      <c r="KGV182" s="51"/>
      <c r="KGW182" s="51"/>
      <c r="KGX182" s="51"/>
      <c r="KGY182" s="51"/>
      <c r="KGZ182" s="51"/>
      <c r="KHA182" s="51"/>
      <c r="KHB182" s="51"/>
      <c r="KHC182" s="51"/>
      <c r="KHD182" s="51"/>
      <c r="KHE182" s="51"/>
      <c r="KHF182" s="51"/>
      <c r="KHG182" s="51"/>
      <c r="KHH182" s="51"/>
      <c r="KHI182" s="51"/>
      <c r="KHJ182" s="51"/>
      <c r="KHK182" s="51"/>
      <c r="KHL182" s="51"/>
      <c r="KHM182" s="51"/>
      <c r="KHN182" s="51"/>
      <c r="KHO182" s="51"/>
      <c r="KHP182" s="51"/>
      <c r="KHQ182" s="51"/>
      <c r="KHR182" s="51"/>
      <c r="KHS182" s="51"/>
      <c r="KHT182" s="51"/>
      <c r="KHU182" s="51"/>
      <c r="KHV182" s="51"/>
      <c r="KHW182" s="51"/>
      <c r="KHX182" s="51"/>
      <c r="KHY182" s="51"/>
      <c r="KHZ182" s="51"/>
      <c r="KIA182" s="51"/>
      <c r="KIB182" s="51"/>
      <c r="KIC182" s="51"/>
      <c r="KID182" s="51"/>
      <c r="KIE182" s="51"/>
      <c r="KIF182" s="51"/>
      <c r="KIG182" s="51"/>
      <c r="KIH182" s="51"/>
      <c r="KII182" s="51"/>
      <c r="KIJ182" s="51"/>
      <c r="KIK182" s="51"/>
      <c r="KIL182" s="51"/>
      <c r="KIM182" s="51"/>
      <c r="KIN182" s="51"/>
      <c r="KIO182" s="51"/>
      <c r="KIP182" s="51"/>
      <c r="KIQ182" s="51"/>
      <c r="KIR182" s="51"/>
      <c r="KIS182" s="51"/>
      <c r="KIT182" s="51"/>
      <c r="KIU182" s="51"/>
      <c r="KIV182" s="51"/>
      <c r="KIW182" s="51"/>
      <c r="KIX182" s="51"/>
      <c r="KIY182" s="51"/>
      <c r="KIZ182" s="51"/>
      <c r="KJA182" s="51"/>
      <c r="KJB182" s="51"/>
      <c r="KJC182" s="51"/>
      <c r="KJD182" s="51"/>
      <c r="KJE182" s="51"/>
      <c r="KJF182" s="51"/>
      <c r="KJG182" s="51"/>
      <c r="KJH182" s="51"/>
      <c r="KJI182" s="51"/>
      <c r="KJJ182" s="51"/>
      <c r="KJK182" s="51"/>
      <c r="KJL182" s="51"/>
      <c r="KJM182" s="51"/>
      <c r="KJN182" s="51"/>
      <c r="KJO182" s="51"/>
      <c r="KJP182" s="51"/>
      <c r="KJQ182" s="51"/>
      <c r="KJR182" s="51"/>
      <c r="KJS182" s="51"/>
      <c r="KJT182" s="51"/>
      <c r="KJU182" s="51"/>
      <c r="KJV182" s="51"/>
      <c r="KJW182" s="51"/>
      <c r="KJX182" s="51"/>
      <c r="KJY182" s="51"/>
      <c r="KJZ182" s="51"/>
      <c r="KKA182" s="51"/>
      <c r="KKB182" s="51"/>
      <c r="KKC182" s="51"/>
      <c r="KKD182" s="51"/>
      <c r="KKE182" s="51"/>
      <c r="KKF182" s="51"/>
      <c r="KKG182" s="51"/>
      <c r="KKH182" s="51"/>
      <c r="KKI182" s="51"/>
      <c r="KKJ182" s="51"/>
      <c r="KKK182" s="51"/>
      <c r="KKL182" s="51"/>
      <c r="KKM182" s="51"/>
      <c r="KKN182" s="51"/>
      <c r="KKO182" s="51"/>
      <c r="KKP182" s="51"/>
      <c r="KKQ182" s="51"/>
      <c r="KKR182" s="51"/>
      <c r="KKS182" s="51"/>
      <c r="KKT182" s="51"/>
      <c r="KKU182" s="51"/>
      <c r="KKV182" s="51"/>
      <c r="KKW182" s="51"/>
      <c r="KKX182" s="51"/>
      <c r="KKY182" s="51"/>
      <c r="KKZ182" s="51"/>
      <c r="KLA182" s="51"/>
      <c r="KLB182" s="51"/>
      <c r="KLC182" s="51"/>
      <c r="KLD182" s="51"/>
      <c r="KLE182" s="51"/>
      <c r="KLF182" s="51"/>
      <c r="KLG182" s="51"/>
      <c r="KLH182" s="51"/>
      <c r="KLI182" s="51"/>
      <c r="KLJ182" s="51"/>
      <c r="KLK182" s="51"/>
      <c r="KLL182" s="51"/>
      <c r="KLM182" s="51"/>
      <c r="KLN182" s="51"/>
      <c r="KLO182" s="51"/>
      <c r="KLP182" s="51"/>
      <c r="KLQ182" s="51"/>
      <c r="KLR182" s="51"/>
      <c r="KLS182" s="51"/>
      <c r="KLT182" s="51"/>
      <c r="KLU182" s="51"/>
      <c r="KLV182" s="51"/>
      <c r="KLW182" s="51"/>
      <c r="KLX182" s="51"/>
      <c r="KLY182" s="51"/>
      <c r="KLZ182" s="51"/>
      <c r="KMA182" s="51"/>
      <c r="KMB182" s="51"/>
      <c r="KMC182" s="51"/>
      <c r="KMD182" s="51"/>
      <c r="KME182" s="51"/>
      <c r="KMF182" s="51"/>
      <c r="KMG182" s="51"/>
      <c r="KMH182" s="51"/>
      <c r="KMI182" s="51"/>
      <c r="KMJ182" s="51"/>
      <c r="KMK182" s="51"/>
      <c r="KML182" s="51"/>
      <c r="KMM182" s="51"/>
      <c r="KMN182" s="51"/>
      <c r="KMO182" s="51"/>
      <c r="KMP182" s="51"/>
      <c r="KMQ182" s="51"/>
      <c r="KMR182" s="51"/>
      <c r="KMS182" s="51"/>
      <c r="KMT182" s="51"/>
      <c r="KMU182" s="51"/>
      <c r="KMV182" s="51"/>
      <c r="KMW182" s="51"/>
      <c r="KMX182" s="51"/>
      <c r="KMY182" s="51"/>
      <c r="KMZ182" s="51"/>
      <c r="KNA182" s="51"/>
      <c r="KNB182" s="51"/>
      <c r="KNC182" s="51"/>
      <c r="KND182" s="51"/>
      <c r="KNE182" s="51"/>
      <c r="KNF182" s="51"/>
      <c r="KNG182" s="51"/>
      <c r="KNH182" s="51"/>
      <c r="KNI182" s="51"/>
      <c r="KNJ182" s="51"/>
      <c r="KNK182" s="51"/>
      <c r="KNL182" s="51"/>
      <c r="KNM182" s="51"/>
      <c r="KNN182" s="51"/>
      <c r="KNO182" s="51"/>
      <c r="KNP182" s="51"/>
      <c r="KNQ182" s="51"/>
      <c r="KNR182" s="51"/>
      <c r="KNS182" s="51"/>
      <c r="KNT182" s="51"/>
      <c r="KNU182" s="51"/>
      <c r="KNV182" s="51"/>
      <c r="KNW182" s="51"/>
      <c r="KNX182" s="51"/>
      <c r="KNY182" s="51"/>
      <c r="KNZ182" s="51"/>
      <c r="KOA182" s="51"/>
      <c r="KOB182" s="51"/>
      <c r="KOC182" s="51"/>
      <c r="KOD182" s="51"/>
      <c r="KOE182" s="51"/>
      <c r="KOF182" s="51"/>
      <c r="KOG182" s="51"/>
      <c r="KOH182" s="51"/>
      <c r="KOI182" s="51"/>
      <c r="KOJ182" s="51"/>
      <c r="KOK182" s="51"/>
      <c r="KOL182" s="51"/>
      <c r="KOM182" s="51"/>
      <c r="KON182" s="51"/>
      <c r="KOO182" s="51"/>
      <c r="KOP182" s="51"/>
      <c r="KOQ182" s="51"/>
      <c r="KOR182" s="51"/>
      <c r="KOS182" s="51"/>
      <c r="KOT182" s="51"/>
      <c r="KOU182" s="51"/>
      <c r="KOV182" s="51"/>
      <c r="KOW182" s="51"/>
      <c r="KOX182" s="51"/>
      <c r="KOY182" s="51"/>
      <c r="KOZ182" s="51"/>
      <c r="KPA182" s="51"/>
      <c r="KPB182" s="51"/>
      <c r="KPC182" s="51"/>
      <c r="KPD182" s="51"/>
      <c r="KPE182" s="51"/>
      <c r="KPF182" s="51"/>
      <c r="KPG182" s="51"/>
      <c r="KPH182" s="51"/>
      <c r="KPI182" s="51"/>
      <c r="KPJ182" s="51"/>
      <c r="KPK182" s="51"/>
      <c r="KPL182" s="51"/>
      <c r="KPM182" s="51"/>
      <c r="KPN182" s="51"/>
      <c r="KPO182" s="51"/>
      <c r="KPP182" s="51"/>
      <c r="KPQ182" s="51"/>
      <c r="KPR182" s="51"/>
      <c r="KPS182" s="51"/>
      <c r="KPT182" s="51"/>
      <c r="KPU182" s="51"/>
      <c r="KPV182" s="51"/>
      <c r="KPW182" s="51"/>
      <c r="KPX182" s="51"/>
      <c r="KPY182" s="51"/>
      <c r="KPZ182" s="51"/>
      <c r="KQA182" s="51"/>
      <c r="KQB182" s="51"/>
      <c r="KQC182" s="51"/>
      <c r="KQD182" s="51"/>
      <c r="KQE182" s="51"/>
      <c r="KQF182" s="51"/>
      <c r="KQG182" s="51"/>
      <c r="KQH182" s="51"/>
      <c r="KQI182" s="51"/>
      <c r="KQJ182" s="51"/>
      <c r="KQK182" s="51"/>
      <c r="KQL182" s="51"/>
      <c r="KQM182" s="51"/>
      <c r="KQN182" s="51"/>
      <c r="KQO182" s="51"/>
      <c r="KQP182" s="51"/>
      <c r="KQQ182" s="51"/>
      <c r="KQR182" s="51"/>
      <c r="KQS182" s="51"/>
      <c r="KQT182" s="51"/>
      <c r="KQU182" s="51"/>
      <c r="KQV182" s="51"/>
      <c r="KQW182" s="51"/>
      <c r="KQX182" s="51"/>
      <c r="KQY182" s="51"/>
      <c r="KQZ182" s="51"/>
      <c r="KRA182" s="51"/>
      <c r="KRB182" s="51"/>
      <c r="KRC182" s="51"/>
      <c r="KRD182" s="51"/>
      <c r="KRE182" s="51"/>
      <c r="KRF182" s="51"/>
      <c r="KRG182" s="51"/>
      <c r="KRH182" s="51"/>
      <c r="KRI182" s="51"/>
      <c r="KRJ182" s="51"/>
      <c r="KRK182" s="51"/>
      <c r="KRL182" s="51"/>
      <c r="KRM182" s="51"/>
      <c r="KRN182" s="51"/>
      <c r="KRO182" s="51"/>
      <c r="KRP182" s="51"/>
      <c r="KRQ182" s="51"/>
      <c r="KRR182" s="51"/>
      <c r="KRS182" s="51"/>
      <c r="KRT182" s="51"/>
      <c r="KRU182" s="51"/>
      <c r="KRV182" s="51"/>
      <c r="KRW182" s="51"/>
      <c r="KRX182" s="51"/>
      <c r="KRY182" s="51"/>
      <c r="KRZ182" s="51"/>
      <c r="KSA182" s="51"/>
      <c r="KSB182" s="51"/>
      <c r="KSC182" s="51"/>
      <c r="KSD182" s="51"/>
      <c r="KSE182" s="51"/>
      <c r="KSF182" s="51"/>
      <c r="KSG182" s="51"/>
      <c r="KSH182" s="51"/>
      <c r="KSI182" s="51"/>
      <c r="KSJ182" s="51"/>
      <c r="KSK182" s="51"/>
      <c r="KSL182" s="51"/>
      <c r="KSM182" s="51"/>
      <c r="KSN182" s="51"/>
      <c r="KSO182" s="51"/>
      <c r="KSP182" s="51"/>
      <c r="KSQ182" s="51"/>
      <c r="KSR182" s="51"/>
      <c r="KSS182" s="51"/>
      <c r="KST182" s="51"/>
      <c r="KSU182" s="51"/>
      <c r="KSV182" s="51"/>
      <c r="KSW182" s="51"/>
      <c r="KSX182" s="51"/>
      <c r="KSY182" s="51"/>
      <c r="KSZ182" s="51"/>
      <c r="KTA182" s="51"/>
      <c r="KTB182" s="51"/>
      <c r="KTC182" s="51"/>
      <c r="KTD182" s="51"/>
      <c r="KTE182" s="51"/>
      <c r="KTF182" s="51"/>
      <c r="KTG182" s="51"/>
      <c r="KTH182" s="51"/>
      <c r="KTI182" s="51"/>
      <c r="KTJ182" s="51"/>
      <c r="KTK182" s="51"/>
      <c r="KTL182" s="51"/>
      <c r="KTM182" s="51"/>
      <c r="KTN182" s="51"/>
      <c r="KTO182" s="51"/>
      <c r="KTP182" s="51"/>
      <c r="KTQ182" s="51"/>
      <c r="KTR182" s="51"/>
      <c r="KTS182" s="51"/>
      <c r="KTT182" s="51"/>
      <c r="KTU182" s="51"/>
      <c r="KTV182" s="51"/>
      <c r="KTW182" s="51"/>
      <c r="KTX182" s="51"/>
      <c r="KTY182" s="51"/>
      <c r="KTZ182" s="51"/>
      <c r="KUA182" s="51"/>
      <c r="KUB182" s="51"/>
      <c r="KUC182" s="51"/>
      <c r="KUD182" s="51"/>
      <c r="KUE182" s="51"/>
      <c r="KUF182" s="51"/>
      <c r="KUG182" s="51"/>
      <c r="KUH182" s="51"/>
      <c r="KUI182" s="51"/>
      <c r="KUJ182" s="51"/>
      <c r="KUK182" s="51"/>
      <c r="KUL182" s="51"/>
      <c r="KUM182" s="51"/>
      <c r="KUN182" s="51"/>
      <c r="KUO182" s="51"/>
      <c r="KUP182" s="51"/>
      <c r="KUQ182" s="51"/>
      <c r="KUR182" s="51"/>
      <c r="KUS182" s="51"/>
      <c r="KUT182" s="51"/>
      <c r="KUU182" s="51"/>
      <c r="KUV182" s="51"/>
      <c r="KUW182" s="51"/>
      <c r="KUX182" s="51"/>
      <c r="KUY182" s="51"/>
      <c r="KUZ182" s="51"/>
      <c r="KVA182" s="51"/>
      <c r="KVB182" s="51"/>
      <c r="KVC182" s="51"/>
      <c r="KVD182" s="51"/>
      <c r="KVE182" s="51"/>
      <c r="KVF182" s="51"/>
      <c r="KVG182" s="51"/>
      <c r="KVH182" s="51"/>
      <c r="KVI182" s="51"/>
      <c r="KVJ182" s="51"/>
      <c r="KVK182" s="51"/>
      <c r="KVL182" s="51"/>
      <c r="KVM182" s="51"/>
      <c r="KVN182" s="51"/>
      <c r="KVO182" s="51"/>
      <c r="KVP182" s="51"/>
      <c r="KVQ182" s="51"/>
      <c r="KVR182" s="51"/>
      <c r="KVS182" s="51"/>
      <c r="KVT182" s="51"/>
      <c r="KVU182" s="51"/>
      <c r="KVV182" s="51"/>
      <c r="KVW182" s="51"/>
      <c r="KVX182" s="51"/>
      <c r="KVY182" s="51"/>
      <c r="KVZ182" s="51"/>
      <c r="KWA182" s="51"/>
      <c r="KWB182" s="51"/>
      <c r="KWC182" s="51"/>
      <c r="KWD182" s="51"/>
      <c r="KWE182" s="51"/>
      <c r="KWF182" s="51"/>
      <c r="KWG182" s="51"/>
      <c r="KWH182" s="51"/>
      <c r="KWI182" s="51"/>
      <c r="KWJ182" s="51"/>
      <c r="KWK182" s="51"/>
      <c r="KWL182" s="51"/>
      <c r="KWM182" s="51"/>
      <c r="KWN182" s="51"/>
      <c r="KWO182" s="51"/>
      <c r="KWP182" s="51"/>
      <c r="KWQ182" s="51"/>
      <c r="KWR182" s="51"/>
      <c r="KWS182" s="51"/>
      <c r="KWT182" s="51"/>
      <c r="KWU182" s="51"/>
      <c r="KWV182" s="51"/>
      <c r="KWW182" s="51"/>
      <c r="KWX182" s="51"/>
      <c r="KWY182" s="51"/>
      <c r="KWZ182" s="51"/>
      <c r="KXA182" s="51"/>
      <c r="KXB182" s="51"/>
      <c r="KXC182" s="51"/>
      <c r="KXD182" s="51"/>
      <c r="KXE182" s="51"/>
      <c r="KXF182" s="51"/>
      <c r="KXG182" s="51"/>
      <c r="KXH182" s="51"/>
      <c r="KXI182" s="51"/>
      <c r="KXJ182" s="51"/>
      <c r="KXK182" s="51"/>
      <c r="KXL182" s="51"/>
      <c r="KXM182" s="51"/>
      <c r="KXN182" s="51"/>
      <c r="KXO182" s="51"/>
      <c r="KXP182" s="51"/>
      <c r="KXQ182" s="51"/>
      <c r="KXR182" s="51"/>
      <c r="KXS182" s="51"/>
      <c r="KXT182" s="51"/>
      <c r="KXU182" s="51"/>
      <c r="KXV182" s="51"/>
      <c r="KXW182" s="51"/>
      <c r="KXX182" s="51"/>
      <c r="KXY182" s="51"/>
      <c r="KXZ182" s="51"/>
      <c r="KYA182" s="51"/>
      <c r="KYB182" s="51"/>
      <c r="KYC182" s="51"/>
      <c r="KYD182" s="51"/>
      <c r="KYE182" s="51"/>
      <c r="KYF182" s="51"/>
      <c r="KYG182" s="51"/>
      <c r="KYH182" s="51"/>
      <c r="KYI182" s="51"/>
      <c r="KYJ182" s="51"/>
      <c r="KYK182" s="51"/>
      <c r="KYL182" s="51"/>
      <c r="KYM182" s="51"/>
      <c r="KYN182" s="51"/>
      <c r="KYO182" s="51"/>
      <c r="KYP182" s="51"/>
      <c r="KYQ182" s="51"/>
      <c r="KYR182" s="51"/>
      <c r="KYS182" s="51"/>
      <c r="KYT182" s="51"/>
      <c r="KYU182" s="51"/>
      <c r="KYV182" s="51"/>
      <c r="KYW182" s="51"/>
      <c r="KYX182" s="51"/>
      <c r="KYY182" s="51"/>
      <c r="KYZ182" s="51"/>
      <c r="KZA182" s="51"/>
      <c r="KZB182" s="51"/>
      <c r="KZC182" s="51"/>
      <c r="KZD182" s="51"/>
      <c r="KZE182" s="51"/>
      <c r="KZF182" s="51"/>
      <c r="KZG182" s="51"/>
      <c r="KZH182" s="51"/>
      <c r="KZI182" s="51"/>
      <c r="KZJ182" s="51"/>
      <c r="KZK182" s="51"/>
      <c r="KZL182" s="51"/>
      <c r="KZM182" s="51"/>
      <c r="KZN182" s="51"/>
      <c r="KZO182" s="51"/>
      <c r="KZP182" s="51"/>
      <c r="KZQ182" s="51"/>
      <c r="KZR182" s="51"/>
      <c r="KZS182" s="51"/>
      <c r="KZT182" s="51"/>
      <c r="KZU182" s="51"/>
      <c r="KZV182" s="51"/>
      <c r="KZW182" s="51"/>
      <c r="KZX182" s="51"/>
      <c r="KZY182" s="51"/>
      <c r="KZZ182" s="51"/>
      <c r="LAA182" s="51"/>
      <c r="LAB182" s="51"/>
      <c r="LAC182" s="51"/>
      <c r="LAD182" s="51"/>
      <c r="LAE182" s="51"/>
      <c r="LAF182" s="51"/>
      <c r="LAG182" s="51"/>
      <c r="LAH182" s="51"/>
      <c r="LAI182" s="51"/>
      <c r="LAJ182" s="51"/>
      <c r="LAK182" s="51"/>
      <c r="LAL182" s="51"/>
      <c r="LAM182" s="51"/>
      <c r="LAN182" s="51"/>
      <c r="LAO182" s="51"/>
      <c r="LAP182" s="51"/>
      <c r="LAQ182" s="51"/>
      <c r="LAR182" s="51"/>
      <c r="LAS182" s="51"/>
      <c r="LAT182" s="51"/>
      <c r="LAU182" s="51"/>
      <c r="LAV182" s="51"/>
      <c r="LAW182" s="51"/>
      <c r="LAX182" s="51"/>
      <c r="LAY182" s="51"/>
      <c r="LAZ182" s="51"/>
      <c r="LBA182" s="51"/>
      <c r="LBB182" s="51"/>
      <c r="LBC182" s="51"/>
      <c r="LBD182" s="51"/>
      <c r="LBE182" s="51"/>
      <c r="LBF182" s="51"/>
      <c r="LBG182" s="51"/>
      <c r="LBH182" s="51"/>
      <c r="LBI182" s="51"/>
      <c r="LBJ182" s="51"/>
      <c r="LBK182" s="51"/>
      <c r="LBL182" s="51"/>
      <c r="LBM182" s="51"/>
      <c r="LBN182" s="51"/>
      <c r="LBO182" s="51"/>
      <c r="LBP182" s="51"/>
      <c r="LBQ182" s="51"/>
      <c r="LBR182" s="51"/>
      <c r="LBS182" s="51"/>
      <c r="LBT182" s="51"/>
      <c r="LBU182" s="51"/>
      <c r="LBV182" s="51"/>
      <c r="LBW182" s="51"/>
      <c r="LBX182" s="51"/>
      <c r="LBY182" s="51"/>
      <c r="LBZ182" s="51"/>
      <c r="LCA182" s="51"/>
      <c r="LCB182" s="51"/>
      <c r="LCC182" s="51"/>
      <c r="LCD182" s="51"/>
      <c r="LCE182" s="51"/>
      <c r="LCF182" s="51"/>
      <c r="LCG182" s="51"/>
      <c r="LCH182" s="51"/>
      <c r="LCI182" s="51"/>
      <c r="LCJ182" s="51"/>
      <c r="LCK182" s="51"/>
      <c r="LCL182" s="51"/>
      <c r="LCM182" s="51"/>
      <c r="LCN182" s="51"/>
      <c r="LCO182" s="51"/>
      <c r="LCP182" s="51"/>
      <c r="LCQ182" s="51"/>
      <c r="LCR182" s="51"/>
      <c r="LCS182" s="51"/>
      <c r="LCT182" s="51"/>
      <c r="LCU182" s="51"/>
      <c r="LCV182" s="51"/>
      <c r="LCW182" s="51"/>
      <c r="LCX182" s="51"/>
      <c r="LCY182" s="51"/>
      <c r="LCZ182" s="51"/>
      <c r="LDA182" s="51"/>
      <c r="LDB182" s="51"/>
      <c r="LDC182" s="51"/>
      <c r="LDD182" s="51"/>
      <c r="LDE182" s="51"/>
      <c r="LDF182" s="51"/>
      <c r="LDG182" s="51"/>
      <c r="LDH182" s="51"/>
      <c r="LDI182" s="51"/>
      <c r="LDJ182" s="51"/>
      <c r="LDK182" s="51"/>
      <c r="LDL182" s="51"/>
      <c r="LDM182" s="51"/>
      <c r="LDN182" s="51"/>
      <c r="LDO182" s="51"/>
      <c r="LDP182" s="51"/>
      <c r="LDQ182" s="51"/>
      <c r="LDR182" s="51"/>
      <c r="LDS182" s="51"/>
      <c r="LDT182" s="51"/>
      <c r="LDU182" s="51"/>
      <c r="LDV182" s="51"/>
      <c r="LDW182" s="51"/>
      <c r="LDX182" s="51"/>
      <c r="LDY182" s="51"/>
      <c r="LDZ182" s="51"/>
      <c r="LEA182" s="51"/>
      <c r="LEB182" s="51"/>
      <c r="LEC182" s="51"/>
      <c r="LED182" s="51"/>
      <c r="LEE182" s="51"/>
      <c r="LEF182" s="51"/>
      <c r="LEG182" s="51"/>
      <c r="LEH182" s="51"/>
      <c r="LEI182" s="51"/>
      <c r="LEJ182" s="51"/>
      <c r="LEK182" s="51"/>
      <c r="LEL182" s="51"/>
      <c r="LEM182" s="51"/>
      <c r="LEN182" s="51"/>
      <c r="LEO182" s="51"/>
      <c r="LEP182" s="51"/>
      <c r="LEQ182" s="51"/>
      <c r="LER182" s="51"/>
      <c r="LES182" s="51"/>
      <c r="LET182" s="51"/>
      <c r="LEU182" s="51"/>
      <c r="LEV182" s="51"/>
      <c r="LEW182" s="51"/>
      <c r="LEX182" s="51"/>
      <c r="LEY182" s="51"/>
      <c r="LEZ182" s="51"/>
      <c r="LFA182" s="51"/>
      <c r="LFB182" s="51"/>
      <c r="LFC182" s="51"/>
      <c r="LFD182" s="51"/>
      <c r="LFE182" s="51"/>
      <c r="LFF182" s="51"/>
      <c r="LFG182" s="51"/>
      <c r="LFH182" s="51"/>
      <c r="LFI182" s="51"/>
      <c r="LFJ182" s="51"/>
      <c r="LFK182" s="51"/>
      <c r="LFL182" s="51"/>
      <c r="LFM182" s="51"/>
      <c r="LFN182" s="51"/>
      <c r="LFO182" s="51"/>
      <c r="LFP182" s="51"/>
      <c r="LFQ182" s="51"/>
      <c r="LFR182" s="51"/>
      <c r="LFS182" s="51"/>
      <c r="LFT182" s="51"/>
      <c r="LFU182" s="51"/>
      <c r="LFV182" s="51"/>
      <c r="LFW182" s="51"/>
      <c r="LFX182" s="51"/>
      <c r="LFY182" s="51"/>
      <c r="LFZ182" s="51"/>
      <c r="LGA182" s="51"/>
      <c r="LGB182" s="51"/>
      <c r="LGC182" s="51"/>
      <c r="LGD182" s="51"/>
      <c r="LGE182" s="51"/>
      <c r="LGF182" s="51"/>
      <c r="LGG182" s="51"/>
      <c r="LGH182" s="51"/>
      <c r="LGI182" s="51"/>
      <c r="LGJ182" s="51"/>
      <c r="LGK182" s="51"/>
      <c r="LGL182" s="51"/>
      <c r="LGM182" s="51"/>
      <c r="LGN182" s="51"/>
      <c r="LGO182" s="51"/>
      <c r="LGP182" s="51"/>
      <c r="LGQ182" s="51"/>
      <c r="LGR182" s="51"/>
      <c r="LGS182" s="51"/>
      <c r="LGT182" s="51"/>
      <c r="LGU182" s="51"/>
      <c r="LGV182" s="51"/>
      <c r="LGW182" s="51"/>
      <c r="LGX182" s="51"/>
      <c r="LGY182" s="51"/>
      <c r="LGZ182" s="51"/>
      <c r="LHA182" s="51"/>
      <c r="LHB182" s="51"/>
      <c r="LHC182" s="51"/>
      <c r="LHD182" s="51"/>
      <c r="LHE182" s="51"/>
      <c r="LHF182" s="51"/>
      <c r="LHG182" s="51"/>
      <c r="LHH182" s="51"/>
      <c r="LHI182" s="51"/>
      <c r="LHJ182" s="51"/>
      <c r="LHK182" s="51"/>
      <c r="LHL182" s="51"/>
      <c r="LHM182" s="51"/>
      <c r="LHN182" s="51"/>
      <c r="LHO182" s="51"/>
      <c r="LHP182" s="51"/>
      <c r="LHQ182" s="51"/>
      <c r="LHR182" s="51"/>
      <c r="LHS182" s="51"/>
      <c r="LHT182" s="51"/>
      <c r="LHU182" s="51"/>
      <c r="LHV182" s="51"/>
      <c r="LHW182" s="51"/>
      <c r="LHX182" s="51"/>
      <c r="LHY182" s="51"/>
      <c r="LHZ182" s="51"/>
      <c r="LIA182" s="51"/>
      <c r="LIB182" s="51"/>
      <c r="LIC182" s="51"/>
      <c r="LID182" s="51"/>
      <c r="LIE182" s="51"/>
      <c r="LIF182" s="51"/>
      <c r="LIG182" s="51"/>
      <c r="LIH182" s="51"/>
      <c r="LII182" s="51"/>
      <c r="LIJ182" s="51"/>
      <c r="LIK182" s="51"/>
      <c r="LIL182" s="51"/>
      <c r="LIM182" s="51"/>
      <c r="LIN182" s="51"/>
      <c r="LIO182" s="51"/>
      <c r="LIP182" s="51"/>
      <c r="LIQ182" s="51"/>
      <c r="LIR182" s="51"/>
      <c r="LIS182" s="51"/>
      <c r="LIT182" s="51"/>
      <c r="LIU182" s="51"/>
      <c r="LIV182" s="51"/>
      <c r="LIW182" s="51"/>
      <c r="LIX182" s="51"/>
      <c r="LIY182" s="51"/>
      <c r="LIZ182" s="51"/>
      <c r="LJA182" s="51"/>
      <c r="LJB182" s="51"/>
      <c r="LJC182" s="51"/>
      <c r="LJD182" s="51"/>
      <c r="LJE182" s="51"/>
      <c r="LJF182" s="51"/>
      <c r="LJG182" s="51"/>
      <c r="LJH182" s="51"/>
      <c r="LJI182" s="51"/>
      <c r="LJJ182" s="51"/>
      <c r="LJK182" s="51"/>
      <c r="LJL182" s="51"/>
      <c r="LJM182" s="51"/>
      <c r="LJN182" s="51"/>
      <c r="LJO182" s="51"/>
      <c r="LJP182" s="51"/>
      <c r="LJQ182" s="51"/>
      <c r="LJR182" s="51"/>
      <c r="LJS182" s="51"/>
      <c r="LJT182" s="51"/>
      <c r="LJU182" s="51"/>
      <c r="LJV182" s="51"/>
      <c r="LJW182" s="51"/>
      <c r="LJX182" s="51"/>
      <c r="LJY182" s="51"/>
      <c r="LJZ182" s="51"/>
      <c r="LKA182" s="51"/>
      <c r="LKB182" s="51"/>
      <c r="LKC182" s="51"/>
      <c r="LKD182" s="51"/>
      <c r="LKE182" s="51"/>
      <c r="LKF182" s="51"/>
      <c r="LKG182" s="51"/>
      <c r="LKH182" s="51"/>
      <c r="LKI182" s="51"/>
      <c r="LKJ182" s="51"/>
      <c r="LKK182" s="51"/>
      <c r="LKL182" s="51"/>
      <c r="LKM182" s="51"/>
      <c r="LKN182" s="51"/>
      <c r="LKO182" s="51"/>
      <c r="LKP182" s="51"/>
      <c r="LKQ182" s="51"/>
      <c r="LKR182" s="51"/>
      <c r="LKS182" s="51"/>
      <c r="LKT182" s="51"/>
      <c r="LKU182" s="51"/>
      <c r="LKV182" s="51"/>
      <c r="LKW182" s="51"/>
      <c r="LKX182" s="51"/>
      <c r="LKY182" s="51"/>
      <c r="LKZ182" s="51"/>
      <c r="LLA182" s="51"/>
      <c r="LLB182" s="51"/>
      <c r="LLC182" s="51"/>
      <c r="LLD182" s="51"/>
      <c r="LLE182" s="51"/>
      <c r="LLF182" s="51"/>
      <c r="LLG182" s="51"/>
      <c r="LLH182" s="51"/>
      <c r="LLI182" s="51"/>
      <c r="LLJ182" s="51"/>
      <c r="LLK182" s="51"/>
      <c r="LLL182" s="51"/>
      <c r="LLM182" s="51"/>
      <c r="LLN182" s="51"/>
      <c r="LLO182" s="51"/>
      <c r="LLP182" s="51"/>
      <c r="LLQ182" s="51"/>
      <c r="LLR182" s="51"/>
      <c r="LLS182" s="51"/>
      <c r="LLT182" s="51"/>
      <c r="LLU182" s="51"/>
      <c r="LLV182" s="51"/>
      <c r="LLW182" s="51"/>
      <c r="LLX182" s="51"/>
      <c r="LLY182" s="51"/>
      <c r="LLZ182" s="51"/>
      <c r="LMA182" s="51"/>
      <c r="LMB182" s="51"/>
      <c r="LMC182" s="51"/>
      <c r="LMD182" s="51"/>
      <c r="LME182" s="51"/>
      <c r="LMF182" s="51"/>
      <c r="LMG182" s="51"/>
      <c r="LMH182" s="51"/>
      <c r="LMI182" s="51"/>
      <c r="LMJ182" s="51"/>
      <c r="LMK182" s="51"/>
      <c r="LML182" s="51"/>
      <c r="LMM182" s="51"/>
      <c r="LMN182" s="51"/>
      <c r="LMO182" s="51"/>
      <c r="LMP182" s="51"/>
      <c r="LMQ182" s="51"/>
      <c r="LMR182" s="51"/>
      <c r="LMS182" s="51"/>
      <c r="LMT182" s="51"/>
      <c r="LMU182" s="51"/>
      <c r="LMV182" s="51"/>
      <c r="LMW182" s="51"/>
      <c r="LMX182" s="51"/>
      <c r="LMY182" s="51"/>
      <c r="LMZ182" s="51"/>
      <c r="LNA182" s="51"/>
      <c r="LNB182" s="51"/>
      <c r="LNC182" s="51"/>
      <c r="LND182" s="51"/>
      <c r="LNE182" s="51"/>
      <c r="LNF182" s="51"/>
      <c r="LNG182" s="51"/>
      <c r="LNH182" s="51"/>
      <c r="LNI182" s="51"/>
      <c r="LNJ182" s="51"/>
      <c r="LNK182" s="51"/>
      <c r="LNL182" s="51"/>
      <c r="LNM182" s="51"/>
      <c r="LNN182" s="51"/>
      <c r="LNO182" s="51"/>
      <c r="LNP182" s="51"/>
      <c r="LNQ182" s="51"/>
      <c r="LNR182" s="51"/>
      <c r="LNS182" s="51"/>
      <c r="LNT182" s="51"/>
      <c r="LNU182" s="51"/>
      <c r="LNV182" s="51"/>
      <c r="LNW182" s="51"/>
      <c r="LNX182" s="51"/>
      <c r="LNY182" s="51"/>
      <c r="LNZ182" s="51"/>
      <c r="LOA182" s="51"/>
      <c r="LOB182" s="51"/>
      <c r="LOC182" s="51"/>
      <c r="LOD182" s="51"/>
      <c r="LOE182" s="51"/>
      <c r="LOF182" s="51"/>
      <c r="LOG182" s="51"/>
      <c r="LOH182" s="51"/>
      <c r="LOI182" s="51"/>
      <c r="LOJ182" s="51"/>
      <c r="LOK182" s="51"/>
      <c r="LOL182" s="51"/>
      <c r="LOM182" s="51"/>
      <c r="LON182" s="51"/>
      <c r="LOO182" s="51"/>
      <c r="LOP182" s="51"/>
      <c r="LOQ182" s="51"/>
      <c r="LOR182" s="51"/>
      <c r="LOS182" s="51"/>
      <c r="LOT182" s="51"/>
      <c r="LOU182" s="51"/>
      <c r="LOV182" s="51"/>
      <c r="LOW182" s="51"/>
      <c r="LOX182" s="51"/>
      <c r="LOY182" s="51"/>
      <c r="LOZ182" s="51"/>
      <c r="LPA182" s="51"/>
      <c r="LPB182" s="51"/>
      <c r="LPC182" s="51"/>
      <c r="LPD182" s="51"/>
      <c r="LPE182" s="51"/>
      <c r="LPF182" s="51"/>
      <c r="LPG182" s="51"/>
      <c r="LPH182" s="51"/>
      <c r="LPI182" s="51"/>
      <c r="LPJ182" s="51"/>
      <c r="LPK182" s="51"/>
      <c r="LPL182" s="51"/>
      <c r="LPM182" s="51"/>
      <c r="LPN182" s="51"/>
      <c r="LPO182" s="51"/>
      <c r="LPP182" s="51"/>
      <c r="LPQ182" s="51"/>
      <c r="LPR182" s="51"/>
      <c r="LPS182" s="51"/>
      <c r="LPT182" s="51"/>
      <c r="LPU182" s="51"/>
      <c r="LPV182" s="51"/>
      <c r="LPW182" s="51"/>
      <c r="LPX182" s="51"/>
      <c r="LPY182" s="51"/>
      <c r="LPZ182" s="51"/>
      <c r="LQA182" s="51"/>
      <c r="LQB182" s="51"/>
      <c r="LQC182" s="51"/>
      <c r="LQD182" s="51"/>
      <c r="LQE182" s="51"/>
      <c r="LQF182" s="51"/>
      <c r="LQG182" s="51"/>
      <c r="LQH182" s="51"/>
      <c r="LQI182" s="51"/>
      <c r="LQJ182" s="51"/>
      <c r="LQK182" s="51"/>
      <c r="LQL182" s="51"/>
      <c r="LQM182" s="51"/>
      <c r="LQN182" s="51"/>
      <c r="LQO182" s="51"/>
      <c r="LQP182" s="51"/>
      <c r="LQQ182" s="51"/>
      <c r="LQR182" s="51"/>
      <c r="LQS182" s="51"/>
      <c r="LQT182" s="51"/>
      <c r="LQU182" s="51"/>
      <c r="LQV182" s="51"/>
      <c r="LQW182" s="51"/>
      <c r="LQX182" s="51"/>
      <c r="LQY182" s="51"/>
      <c r="LQZ182" s="51"/>
      <c r="LRA182" s="51"/>
      <c r="LRB182" s="51"/>
      <c r="LRC182" s="51"/>
      <c r="LRD182" s="51"/>
      <c r="LRE182" s="51"/>
      <c r="LRF182" s="51"/>
      <c r="LRG182" s="51"/>
      <c r="LRH182" s="51"/>
      <c r="LRI182" s="51"/>
      <c r="LRJ182" s="51"/>
      <c r="LRK182" s="51"/>
      <c r="LRL182" s="51"/>
      <c r="LRM182" s="51"/>
      <c r="LRN182" s="51"/>
      <c r="LRO182" s="51"/>
      <c r="LRP182" s="51"/>
      <c r="LRQ182" s="51"/>
      <c r="LRR182" s="51"/>
      <c r="LRS182" s="51"/>
      <c r="LRT182" s="51"/>
      <c r="LRU182" s="51"/>
      <c r="LRV182" s="51"/>
      <c r="LRW182" s="51"/>
      <c r="LRX182" s="51"/>
      <c r="LRY182" s="51"/>
      <c r="LRZ182" s="51"/>
      <c r="LSA182" s="51"/>
      <c r="LSB182" s="51"/>
      <c r="LSC182" s="51"/>
      <c r="LSD182" s="51"/>
      <c r="LSE182" s="51"/>
      <c r="LSF182" s="51"/>
      <c r="LSG182" s="51"/>
      <c r="LSH182" s="51"/>
      <c r="LSI182" s="51"/>
      <c r="LSJ182" s="51"/>
      <c r="LSK182" s="51"/>
      <c r="LSL182" s="51"/>
      <c r="LSM182" s="51"/>
      <c r="LSN182" s="51"/>
      <c r="LSO182" s="51"/>
      <c r="LSP182" s="51"/>
      <c r="LSQ182" s="51"/>
      <c r="LSR182" s="51"/>
      <c r="LSS182" s="51"/>
      <c r="LST182" s="51"/>
      <c r="LSU182" s="51"/>
      <c r="LSV182" s="51"/>
      <c r="LSW182" s="51"/>
      <c r="LSX182" s="51"/>
      <c r="LSY182" s="51"/>
      <c r="LSZ182" s="51"/>
      <c r="LTA182" s="51"/>
      <c r="LTB182" s="51"/>
      <c r="LTC182" s="51"/>
      <c r="LTD182" s="51"/>
      <c r="LTE182" s="51"/>
      <c r="LTF182" s="51"/>
      <c r="LTG182" s="51"/>
      <c r="LTH182" s="51"/>
      <c r="LTI182" s="51"/>
      <c r="LTJ182" s="51"/>
      <c r="LTK182" s="51"/>
      <c r="LTL182" s="51"/>
      <c r="LTM182" s="51"/>
      <c r="LTN182" s="51"/>
      <c r="LTO182" s="51"/>
      <c r="LTP182" s="51"/>
      <c r="LTQ182" s="51"/>
      <c r="LTR182" s="51"/>
      <c r="LTS182" s="51"/>
      <c r="LTT182" s="51"/>
      <c r="LTU182" s="51"/>
      <c r="LTV182" s="51"/>
      <c r="LTW182" s="51"/>
      <c r="LTX182" s="51"/>
      <c r="LTY182" s="51"/>
      <c r="LTZ182" s="51"/>
      <c r="LUA182" s="51"/>
      <c r="LUB182" s="51"/>
      <c r="LUC182" s="51"/>
      <c r="LUD182" s="51"/>
      <c r="LUE182" s="51"/>
      <c r="LUF182" s="51"/>
      <c r="LUG182" s="51"/>
      <c r="LUH182" s="51"/>
      <c r="LUI182" s="51"/>
      <c r="LUJ182" s="51"/>
      <c r="LUK182" s="51"/>
      <c r="LUL182" s="51"/>
      <c r="LUM182" s="51"/>
      <c r="LUN182" s="51"/>
      <c r="LUO182" s="51"/>
      <c r="LUP182" s="51"/>
      <c r="LUQ182" s="51"/>
      <c r="LUR182" s="51"/>
      <c r="LUS182" s="51"/>
      <c r="LUT182" s="51"/>
      <c r="LUU182" s="51"/>
      <c r="LUV182" s="51"/>
      <c r="LUW182" s="51"/>
      <c r="LUX182" s="51"/>
      <c r="LUY182" s="51"/>
      <c r="LUZ182" s="51"/>
      <c r="LVA182" s="51"/>
      <c r="LVB182" s="51"/>
      <c r="LVC182" s="51"/>
      <c r="LVD182" s="51"/>
      <c r="LVE182" s="51"/>
      <c r="LVF182" s="51"/>
      <c r="LVG182" s="51"/>
      <c r="LVH182" s="51"/>
      <c r="LVI182" s="51"/>
      <c r="LVJ182" s="51"/>
      <c r="LVK182" s="51"/>
      <c r="LVL182" s="51"/>
      <c r="LVM182" s="51"/>
      <c r="LVN182" s="51"/>
      <c r="LVO182" s="51"/>
      <c r="LVP182" s="51"/>
      <c r="LVQ182" s="51"/>
      <c r="LVR182" s="51"/>
      <c r="LVS182" s="51"/>
      <c r="LVT182" s="51"/>
      <c r="LVU182" s="51"/>
      <c r="LVV182" s="51"/>
      <c r="LVW182" s="51"/>
      <c r="LVX182" s="51"/>
      <c r="LVY182" s="51"/>
      <c r="LVZ182" s="51"/>
      <c r="LWA182" s="51"/>
      <c r="LWB182" s="51"/>
      <c r="LWC182" s="51"/>
      <c r="LWD182" s="51"/>
      <c r="LWE182" s="51"/>
      <c r="LWF182" s="51"/>
      <c r="LWG182" s="51"/>
      <c r="LWH182" s="51"/>
      <c r="LWI182" s="51"/>
      <c r="LWJ182" s="51"/>
      <c r="LWK182" s="51"/>
      <c r="LWL182" s="51"/>
      <c r="LWM182" s="51"/>
      <c r="LWN182" s="51"/>
      <c r="LWO182" s="51"/>
      <c r="LWP182" s="51"/>
      <c r="LWQ182" s="51"/>
      <c r="LWR182" s="51"/>
      <c r="LWS182" s="51"/>
      <c r="LWT182" s="51"/>
      <c r="LWU182" s="51"/>
      <c r="LWV182" s="51"/>
      <c r="LWW182" s="51"/>
      <c r="LWX182" s="51"/>
      <c r="LWY182" s="51"/>
      <c r="LWZ182" s="51"/>
      <c r="LXA182" s="51"/>
      <c r="LXB182" s="51"/>
      <c r="LXC182" s="51"/>
      <c r="LXD182" s="51"/>
      <c r="LXE182" s="51"/>
      <c r="LXF182" s="51"/>
      <c r="LXG182" s="51"/>
      <c r="LXH182" s="51"/>
      <c r="LXI182" s="51"/>
      <c r="LXJ182" s="51"/>
      <c r="LXK182" s="51"/>
      <c r="LXL182" s="51"/>
      <c r="LXM182" s="51"/>
      <c r="LXN182" s="51"/>
      <c r="LXO182" s="51"/>
      <c r="LXP182" s="51"/>
      <c r="LXQ182" s="51"/>
      <c r="LXR182" s="51"/>
      <c r="LXS182" s="51"/>
      <c r="LXT182" s="51"/>
      <c r="LXU182" s="51"/>
      <c r="LXV182" s="51"/>
      <c r="LXW182" s="51"/>
      <c r="LXX182" s="51"/>
      <c r="LXY182" s="51"/>
      <c r="LXZ182" s="51"/>
      <c r="LYA182" s="51"/>
      <c r="LYB182" s="51"/>
      <c r="LYC182" s="51"/>
      <c r="LYD182" s="51"/>
      <c r="LYE182" s="51"/>
      <c r="LYF182" s="51"/>
      <c r="LYG182" s="51"/>
      <c r="LYH182" s="51"/>
      <c r="LYI182" s="51"/>
      <c r="LYJ182" s="51"/>
      <c r="LYK182" s="51"/>
      <c r="LYL182" s="51"/>
      <c r="LYM182" s="51"/>
      <c r="LYN182" s="51"/>
      <c r="LYO182" s="51"/>
      <c r="LYP182" s="51"/>
      <c r="LYQ182" s="51"/>
      <c r="LYR182" s="51"/>
      <c r="LYS182" s="51"/>
      <c r="LYT182" s="51"/>
      <c r="LYU182" s="51"/>
      <c r="LYV182" s="51"/>
      <c r="LYW182" s="51"/>
      <c r="LYX182" s="51"/>
      <c r="LYY182" s="51"/>
      <c r="LYZ182" s="51"/>
      <c r="LZA182" s="51"/>
      <c r="LZB182" s="51"/>
      <c r="LZC182" s="51"/>
      <c r="LZD182" s="51"/>
      <c r="LZE182" s="51"/>
      <c r="LZF182" s="51"/>
      <c r="LZG182" s="51"/>
      <c r="LZH182" s="51"/>
      <c r="LZI182" s="51"/>
      <c r="LZJ182" s="51"/>
      <c r="LZK182" s="51"/>
      <c r="LZL182" s="51"/>
      <c r="LZM182" s="51"/>
      <c r="LZN182" s="51"/>
      <c r="LZO182" s="51"/>
      <c r="LZP182" s="51"/>
      <c r="LZQ182" s="51"/>
      <c r="LZR182" s="51"/>
      <c r="LZS182" s="51"/>
      <c r="LZT182" s="51"/>
      <c r="LZU182" s="51"/>
      <c r="LZV182" s="51"/>
      <c r="LZW182" s="51"/>
      <c r="LZX182" s="51"/>
      <c r="LZY182" s="51"/>
      <c r="LZZ182" s="51"/>
      <c r="MAA182" s="51"/>
      <c r="MAB182" s="51"/>
      <c r="MAC182" s="51"/>
      <c r="MAD182" s="51"/>
      <c r="MAE182" s="51"/>
      <c r="MAF182" s="51"/>
      <c r="MAG182" s="51"/>
      <c r="MAH182" s="51"/>
      <c r="MAI182" s="51"/>
      <c r="MAJ182" s="51"/>
      <c r="MAK182" s="51"/>
      <c r="MAL182" s="51"/>
      <c r="MAM182" s="51"/>
      <c r="MAN182" s="51"/>
      <c r="MAO182" s="51"/>
      <c r="MAP182" s="51"/>
      <c r="MAQ182" s="51"/>
      <c r="MAR182" s="51"/>
      <c r="MAS182" s="51"/>
      <c r="MAT182" s="51"/>
      <c r="MAU182" s="51"/>
      <c r="MAV182" s="51"/>
      <c r="MAW182" s="51"/>
      <c r="MAX182" s="51"/>
      <c r="MAY182" s="51"/>
      <c r="MAZ182" s="51"/>
      <c r="MBA182" s="51"/>
      <c r="MBB182" s="51"/>
      <c r="MBC182" s="51"/>
      <c r="MBD182" s="51"/>
      <c r="MBE182" s="51"/>
      <c r="MBF182" s="51"/>
      <c r="MBG182" s="51"/>
      <c r="MBH182" s="51"/>
      <c r="MBI182" s="51"/>
      <c r="MBJ182" s="51"/>
      <c r="MBK182" s="51"/>
      <c r="MBL182" s="51"/>
      <c r="MBM182" s="51"/>
      <c r="MBN182" s="51"/>
      <c r="MBO182" s="51"/>
      <c r="MBP182" s="51"/>
      <c r="MBQ182" s="51"/>
      <c r="MBR182" s="51"/>
      <c r="MBS182" s="51"/>
      <c r="MBT182" s="51"/>
      <c r="MBU182" s="51"/>
      <c r="MBV182" s="51"/>
      <c r="MBW182" s="51"/>
      <c r="MBX182" s="51"/>
      <c r="MBY182" s="51"/>
      <c r="MBZ182" s="51"/>
      <c r="MCA182" s="51"/>
      <c r="MCB182" s="51"/>
      <c r="MCC182" s="51"/>
      <c r="MCD182" s="51"/>
      <c r="MCE182" s="51"/>
      <c r="MCF182" s="51"/>
      <c r="MCG182" s="51"/>
      <c r="MCH182" s="51"/>
      <c r="MCI182" s="51"/>
      <c r="MCJ182" s="51"/>
      <c r="MCK182" s="51"/>
      <c r="MCL182" s="51"/>
      <c r="MCM182" s="51"/>
      <c r="MCN182" s="51"/>
      <c r="MCO182" s="51"/>
      <c r="MCP182" s="51"/>
      <c r="MCQ182" s="51"/>
      <c r="MCR182" s="51"/>
      <c r="MCS182" s="51"/>
      <c r="MCT182" s="51"/>
      <c r="MCU182" s="51"/>
      <c r="MCV182" s="51"/>
      <c r="MCW182" s="51"/>
      <c r="MCX182" s="51"/>
      <c r="MCY182" s="51"/>
      <c r="MCZ182" s="51"/>
      <c r="MDA182" s="51"/>
      <c r="MDB182" s="51"/>
      <c r="MDC182" s="51"/>
      <c r="MDD182" s="51"/>
      <c r="MDE182" s="51"/>
      <c r="MDF182" s="51"/>
      <c r="MDG182" s="51"/>
      <c r="MDH182" s="51"/>
      <c r="MDI182" s="51"/>
      <c r="MDJ182" s="51"/>
      <c r="MDK182" s="51"/>
      <c r="MDL182" s="51"/>
      <c r="MDM182" s="51"/>
      <c r="MDN182" s="51"/>
      <c r="MDO182" s="51"/>
      <c r="MDP182" s="51"/>
      <c r="MDQ182" s="51"/>
      <c r="MDR182" s="51"/>
      <c r="MDS182" s="51"/>
      <c r="MDT182" s="51"/>
      <c r="MDU182" s="51"/>
      <c r="MDV182" s="51"/>
      <c r="MDW182" s="51"/>
      <c r="MDX182" s="51"/>
      <c r="MDY182" s="51"/>
      <c r="MDZ182" s="51"/>
      <c r="MEA182" s="51"/>
      <c r="MEB182" s="51"/>
      <c r="MEC182" s="51"/>
      <c r="MED182" s="51"/>
      <c r="MEE182" s="51"/>
      <c r="MEF182" s="51"/>
      <c r="MEG182" s="51"/>
      <c r="MEH182" s="51"/>
      <c r="MEI182" s="51"/>
      <c r="MEJ182" s="51"/>
      <c r="MEK182" s="51"/>
      <c r="MEL182" s="51"/>
      <c r="MEM182" s="51"/>
      <c r="MEN182" s="51"/>
      <c r="MEO182" s="51"/>
      <c r="MEP182" s="51"/>
      <c r="MEQ182" s="51"/>
      <c r="MER182" s="51"/>
      <c r="MES182" s="51"/>
      <c r="MET182" s="51"/>
      <c r="MEU182" s="51"/>
      <c r="MEV182" s="51"/>
      <c r="MEW182" s="51"/>
      <c r="MEX182" s="51"/>
      <c r="MEY182" s="51"/>
      <c r="MEZ182" s="51"/>
      <c r="MFA182" s="51"/>
      <c r="MFB182" s="51"/>
      <c r="MFC182" s="51"/>
      <c r="MFD182" s="51"/>
      <c r="MFE182" s="51"/>
      <c r="MFF182" s="51"/>
      <c r="MFG182" s="51"/>
      <c r="MFH182" s="51"/>
      <c r="MFI182" s="51"/>
      <c r="MFJ182" s="51"/>
      <c r="MFK182" s="51"/>
      <c r="MFL182" s="51"/>
      <c r="MFM182" s="51"/>
      <c r="MFN182" s="51"/>
      <c r="MFO182" s="51"/>
      <c r="MFP182" s="51"/>
      <c r="MFQ182" s="51"/>
      <c r="MFR182" s="51"/>
      <c r="MFS182" s="51"/>
      <c r="MFT182" s="51"/>
      <c r="MFU182" s="51"/>
      <c r="MFV182" s="51"/>
      <c r="MFW182" s="51"/>
      <c r="MFX182" s="51"/>
      <c r="MFY182" s="51"/>
      <c r="MFZ182" s="51"/>
      <c r="MGA182" s="51"/>
      <c r="MGB182" s="51"/>
      <c r="MGC182" s="51"/>
      <c r="MGD182" s="51"/>
      <c r="MGE182" s="51"/>
      <c r="MGF182" s="51"/>
      <c r="MGG182" s="51"/>
      <c r="MGH182" s="51"/>
      <c r="MGI182" s="51"/>
      <c r="MGJ182" s="51"/>
      <c r="MGK182" s="51"/>
      <c r="MGL182" s="51"/>
      <c r="MGM182" s="51"/>
      <c r="MGN182" s="51"/>
      <c r="MGO182" s="51"/>
      <c r="MGP182" s="51"/>
      <c r="MGQ182" s="51"/>
      <c r="MGR182" s="51"/>
      <c r="MGS182" s="51"/>
      <c r="MGT182" s="51"/>
      <c r="MGU182" s="51"/>
      <c r="MGV182" s="51"/>
      <c r="MGW182" s="51"/>
      <c r="MGX182" s="51"/>
      <c r="MGY182" s="51"/>
      <c r="MGZ182" s="51"/>
      <c r="MHA182" s="51"/>
      <c r="MHB182" s="51"/>
      <c r="MHC182" s="51"/>
      <c r="MHD182" s="51"/>
      <c r="MHE182" s="51"/>
      <c r="MHF182" s="51"/>
      <c r="MHG182" s="51"/>
      <c r="MHH182" s="51"/>
      <c r="MHI182" s="51"/>
      <c r="MHJ182" s="51"/>
      <c r="MHK182" s="51"/>
      <c r="MHL182" s="51"/>
      <c r="MHM182" s="51"/>
      <c r="MHN182" s="51"/>
      <c r="MHO182" s="51"/>
      <c r="MHP182" s="51"/>
      <c r="MHQ182" s="51"/>
      <c r="MHR182" s="51"/>
      <c r="MHS182" s="51"/>
      <c r="MHT182" s="51"/>
      <c r="MHU182" s="51"/>
      <c r="MHV182" s="51"/>
      <c r="MHW182" s="51"/>
      <c r="MHX182" s="51"/>
      <c r="MHY182" s="51"/>
      <c r="MHZ182" s="51"/>
      <c r="MIA182" s="51"/>
      <c r="MIB182" s="51"/>
      <c r="MIC182" s="51"/>
      <c r="MID182" s="51"/>
      <c r="MIE182" s="51"/>
      <c r="MIF182" s="51"/>
      <c r="MIG182" s="51"/>
      <c r="MIH182" s="51"/>
      <c r="MII182" s="51"/>
      <c r="MIJ182" s="51"/>
      <c r="MIK182" s="51"/>
      <c r="MIL182" s="51"/>
      <c r="MIM182" s="51"/>
      <c r="MIN182" s="51"/>
      <c r="MIO182" s="51"/>
      <c r="MIP182" s="51"/>
      <c r="MIQ182" s="51"/>
      <c r="MIR182" s="51"/>
      <c r="MIS182" s="51"/>
      <c r="MIT182" s="51"/>
      <c r="MIU182" s="51"/>
      <c r="MIV182" s="51"/>
      <c r="MIW182" s="51"/>
      <c r="MIX182" s="51"/>
      <c r="MIY182" s="51"/>
      <c r="MIZ182" s="51"/>
      <c r="MJA182" s="51"/>
      <c r="MJB182" s="51"/>
      <c r="MJC182" s="51"/>
      <c r="MJD182" s="51"/>
      <c r="MJE182" s="51"/>
      <c r="MJF182" s="51"/>
      <c r="MJG182" s="51"/>
      <c r="MJH182" s="51"/>
      <c r="MJI182" s="51"/>
      <c r="MJJ182" s="51"/>
      <c r="MJK182" s="51"/>
      <c r="MJL182" s="51"/>
      <c r="MJM182" s="51"/>
      <c r="MJN182" s="51"/>
      <c r="MJO182" s="51"/>
      <c r="MJP182" s="51"/>
      <c r="MJQ182" s="51"/>
      <c r="MJR182" s="51"/>
      <c r="MJS182" s="51"/>
      <c r="MJT182" s="51"/>
      <c r="MJU182" s="51"/>
      <c r="MJV182" s="51"/>
      <c r="MJW182" s="51"/>
      <c r="MJX182" s="51"/>
      <c r="MJY182" s="51"/>
      <c r="MJZ182" s="51"/>
      <c r="MKA182" s="51"/>
      <c r="MKB182" s="51"/>
      <c r="MKC182" s="51"/>
      <c r="MKD182" s="51"/>
      <c r="MKE182" s="51"/>
      <c r="MKF182" s="51"/>
      <c r="MKG182" s="51"/>
      <c r="MKH182" s="51"/>
      <c r="MKI182" s="51"/>
      <c r="MKJ182" s="51"/>
      <c r="MKK182" s="51"/>
      <c r="MKL182" s="51"/>
      <c r="MKM182" s="51"/>
      <c r="MKN182" s="51"/>
      <c r="MKO182" s="51"/>
      <c r="MKP182" s="51"/>
      <c r="MKQ182" s="51"/>
      <c r="MKR182" s="51"/>
      <c r="MKS182" s="51"/>
      <c r="MKT182" s="51"/>
      <c r="MKU182" s="51"/>
      <c r="MKV182" s="51"/>
      <c r="MKW182" s="51"/>
      <c r="MKX182" s="51"/>
      <c r="MKY182" s="51"/>
      <c r="MKZ182" s="51"/>
      <c r="MLA182" s="51"/>
      <c r="MLB182" s="51"/>
      <c r="MLC182" s="51"/>
      <c r="MLD182" s="51"/>
      <c r="MLE182" s="51"/>
      <c r="MLF182" s="51"/>
      <c r="MLG182" s="51"/>
      <c r="MLH182" s="51"/>
      <c r="MLI182" s="51"/>
      <c r="MLJ182" s="51"/>
      <c r="MLK182" s="51"/>
      <c r="MLL182" s="51"/>
      <c r="MLM182" s="51"/>
      <c r="MLN182" s="51"/>
      <c r="MLO182" s="51"/>
      <c r="MLP182" s="51"/>
      <c r="MLQ182" s="51"/>
      <c r="MLR182" s="51"/>
      <c r="MLS182" s="51"/>
      <c r="MLT182" s="51"/>
      <c r="MLU182" s="51"/>
      <c r="MLV182" s="51"/>
      <c r="MLW182" s="51"/>
      <c r="MLX182" s="51"/>
      <c r="MLY182" s="51"/>
      <c r="MLZ182" s="51"/>
      <c r="MMA182" s="51"/>
      <c r="MMB182" s="51"/>
      <c r="MMC182" s="51"/>
      <c r="MMD182" s="51"/>
      <c r="MME182" s="51"/>
      <c r="MMF182" s="51"/>
      <c r="MMG182" s="51"/>
      <c r="MMH182" s="51"/>
      <c r="MMI182" s="51"/>
      <c r="MMJ182" s="51"/>
      <c r="MMK182" s="51"/>
      <c r="MML182" s="51"/>
      <c r="MMM182" s="51"/>
      <c r="MMN182" s="51"/>
      <c r="MMO182" s="51"/>
      <c r="MMP182" s="51"/>
      <c r="MMQ182" s="51"/>
      <c r="MMR182" s="51"/>
      <c r="MMS182" s="51"/>
      <c r="MMT182" s="51"/>
      <c r="MMU182" s="51"/>
      <c r="MMV182" s="51"/>
      <c r="MMW182" s="51"/>
      <c r="MMX182" s="51"/>
      <c r="MMY182" s="51"/>
      <c r="MMZ182" s="51"/>
      <c r="MNA182" s="51"/>
      <c r="MNB182" s="51"/>
      <c r="MNC182" s="51"/>
      <c r="MND182" s="51"/>
      <c r="MNE182" s="51"/>
      <c r="MNF182" s="51"/>
      <c r="MNG182" s="51"/>
      <c r="MNH182" s="51"/>
      <c r="MNI182" s="51"/>
      <c r="MNJ182" s="51"/>
      <c r="MNK182" s="51"/>
      <c r="MNL182" s="51"/>
      <c r="MNM182" s="51"/>
      <c r="MNN182" s="51"/>
      <c r="MNO182" s="51"/>
      <c r="MNP182" s="51"/>
      <c r="MNQ182" s="51"/>
      <c r="MNR182" s="51"/>
      <c r="MNS182" s="51"/>
      <c r="MNT182" s="51"/>
      <c r="MNU182" s="51"/>
      <c r="MNV182" s="51"/>
      <c r="MNW182" s="51"/>
      <c r="MNX182" s="51"/>
      <c r="MNY182" s="51"/>
      <c r="MNZ182" s="51"/>
      <c r="MOA182" s="51"/>
      <c r="MOB182" s="51"/>
      <c r="MOC182" s="51"/>
      <c r="MOD182" s="51"/>
      <c r="MOE182" s="51"/>
      <c r="MOF182" s="51"/>
      <c r="MOG182" s="51"/>
      <c r="MOH182" s="51"/>
      <c r="MOI182" s="51"/>
      <c r="MOJ182" s="51"/>
      <c r="MOK182" s="51"/>
      <c r="MOL182" s="51"/>
      <c r="MOM182" s="51"/>
      <c r="MON182" s="51"/>
      <c r="MOO182" s="51"/>
      <c r="MOP182" s="51"/>
      <c r="MOQ182" s="51"/>
      <c r="MOR182" s="51"/>
      <c r="MOS182" s="51"/>
      <c r="MOT182" s="51"/>
      <c r="MOU182" s="51"/>
      <c r="MOV182" s="51"/>
      <c r="MOW182" s="51"/>
      <c r="MOX182" s="51"/>
      <c r="MOY182" s="51"/>
      <c r="MOZ182" s="51"/>
      <c r="MPA182" s="51"/>
      <c r="MPB182" s="51"/>
      <c r="MPC182" s="51"/>
      <c r="MPD182" s="51"/>
      <c r="MPE182" s="51"/>
      <c r="MPF182" s="51"/>
      <c r="MPG182" s="51"/>
      <c r="MPH182" s="51"/>
      <c r="MPI182" s="51"/>
      <c r="MPJ182" s="51"/>
      <c r="MPK182" s="51"/>
      <c r="MPL182" s="51"/>
      <c r="MPM182" s="51"/>
      <c r="MPN182" s="51"/>
      <c r="MPO182" s="51"/>
      <c r="MPP182" s="51"/>
      <c r="MPQ182" s="51"/>
      <c r="MPR182" s="51"/>
      <c r="MPS182" s="51"/>
      <c r="MPT182" s="51"/>
      <c r="MPU182" s="51"/>
      <c r="MPV182" s="51"/>
      <c r="MPW182" s="51"/>
      <c r="MPX182" s="51"/>
      <c r="MPY182" s="51"/>
      <c r="MPZ182" s="51"/>
      <c r="MQA182" s="51"/>
      <c r="MQB182" s="51"/>
      <c r="MQC182" s="51"/>
      <c r="MQD182" s="51"/>
      <c r="MQE182" s="51"/>
      <c r="MQF182" s="51"/>
      <c r="MQG182" s="51"/>
      <c r="MQH182" s="51"/>
      <c r="MQI182" s="51"/>
      <c r="MQJ182" s="51"/>
      <c r="MQK182" s="51"/>
      <c r="MQL182" s="51"/>
      <c r="MQM182" s="51"/>
      <c r="MQN182" s="51"/>
      <c r="MQO182" s="51"/>
      <c r="MQP182" s="51"/>
      <c r="MQQ182" s="51"/>
      <c r="MQR182" s="51"/>
      <c r="MQS182" s="51"/>
      <c r="MQT182" s="51"/>
      <c r="MQU182" s="51"/>
      <c r="MQV182" s="51"/>
      <c r="MQW182" s="51"/>
      <c r="MQX182" s="51"/>
      <c r="MQY182" s="51"/>
      <c r="MQZ182" s="51"/>
      <c r="MRA182" s="51"/>
      <c r="MRB182" s="51"/>
      <c r="MRC182" s="51"/>
      <c r="MRD182" s="51"/>
      <c r="MRE182" s="51"/>
      <c r="MRF182" s="51"/>
      <c r="MRG182" s="51"/>
      <c r="MRH182" s="51"/>
      <c r="MRI182" s="51"/>
      <c r="MRJ182" s="51"/>
      <c r="MRK182" s="51"/>
      <c r="MRL182" s="51"/>
      <c r="MRM182" s="51"/>
      <c r="MRN182" s="51"/>
      <c r="MRO182" s="51"/>
      <c r="MRP182" s="51"/>
      <c r="MRQ182" s="51"/>
      <c r="MRR182" s="51"/>
      <c r="MRS182" s="51"/>
      <c r="MRT182" s="51"/>
      <c r="MRU182" s="51"/>
      <c r="MRV182" s="51"/>
      <c r="MRW182" s="51"/>
      <c r="MRX182" s="51"/>
      <c r="MRY182" s="51"/>
      <c r="MRZ182" s="51"/>
      <c r="MSA182" s="51"/>
      <c r="MSB182" s="51"/>
      <c r="MSC182" s="51"/>
      <c r="MSD182" s="51"/>
      <c r="MSE182" s="51"/>
      <c r="MSF182" s="51"/>
      <c r="MSG182" s="51"/>
      <c r="MSH182" s="51"/>
      <c r="MSI182" s="51"/>
      <c r="MSJ182" s="51"/>
      <c r="MSK182" s="51"/>
      <c r="MSL182" s="51"/>
      <c r="MSM182" s="51"/>
      <c r="MSN182" s="51"/>
      <c r="MSO182" s="51"/>
      <c r="MSP182" s="51"/>
      <c r="MSQ182" s="51"/>
      <c r="MSR182" s="51"/>
      <c r="MSS182" s="51"/>
      <c r="MST182" s="51"/>
      <c r="MSU182" s="51"/>
      <c r="MSV182" s="51"/>
      <c r="MSW182" s="51"/>
      <c r="MSX182" s="51"/>
      <c r="MSY182" s="51"/>
      <c r="MSZ182" s="51"/>
      <c r="MTA182" s="51"/>
      <c r="MTB182" s="51"/>
      <c r="MTC182" s="51"/>
      <c r="MTD182" s="51"/>
      <c r="MTE182" s="51"/>
      <c r="MTF182" s="51"/>
      <c r="MTG182" s="51"/>
      <c r="MTH182" s="51"/>
      <c r="MTI182" s="51"/>
      <c r="MTJ182" s="51"/>
      <c r="MTK182" s="51"/>
      <c r="MTL182" s="51"/>
      <c r="MTM182" s="51"/>
      <c r="MTN182" s="51"/>
      <c r="MTO182" s="51"/>
      <c r="MTP182" s="51"/>
      <c r="MTQ182" s="51"/>
      <c r="MTR182" s="51"/>
      <c r="MTS182" s="51"/>
      <c r="MTT182" s="51"/>
      <c r="MTU182" s="51"/>
      <c r="MTV182" s="51"/>
      <c r="MTW182" s="51"/>
      <c r="MTX182" s="51"/>
      <c r="MTY182" s="51"/>
      <c r="MTZ182" s="51"/>
      <c r="MUA182" s="51"/>
      <c r="MUB182" s="51"/>
      <c r="MUC182" s="51"/>
      <c r="MUD182" s="51"/>
      <c r="MUE182" s="51"/>
      <c r="MUF182" s="51"/>
      <c r="MUG182" s="51"/>
      <c r="MUH182" s="51"/>
      <c r="MUI182" s="51"/>
      <c r="MUJ182" s="51"/>
      <c r="MUK182" s="51"/>
      <c r="MUL182" s="51"/>
      <c r="MUM182" s="51"/>
      <c r="MUN182" s="51"/>
      <c r="MUO182" s="51"/>
      <c r="MUP182" s="51"/>
      <c r="MUQ182" s="51"/>
      <c r="MUR182" s="51"/>
      <c r="MUS182" s="51"/>
      <c r="MUT182" s="51"/>
      <c r="MUU182" s="51"/>
      <c r="MUV182" s="51"/>
      <c r="MUW182" s="51"/>
      <c r="MUX182" s="51"/>
      <c r="MUY182" s="51"/>
      <c r="MUZ182" s="51"/>
      <c r="MVA182" s="51"/>
      <c r="MVB182" s="51"/>
      <c r="MVC182" s="51"/>
      <c r="MVD182" s="51"/>
      <c r="MVE182" s="51"/>
      <c r="MVF182" s="51"/>
      <c r="MVG182" s="51"/>
      <c r="MVH182" s="51"/>
      <c r="MVI182" s="51"/>
      <c r="MVJ182" s="51"/>
      <c r="MVK182" s="51"/>
      <c r="MVL182" s="51"/>
      <c r="MVM182" s="51"/>
      <c r="MVN182" s="51"/>
      <c r="MVO182" s="51"/>
      <c r="MVP182" s="51"/>
      <c r="MVQ182" s="51"/>
      <c r="MVR182" s="51"/>
      <c r="MVS182" s="51"/>
      <c r="MVT182" s="51"/>
      <c r="MVU182" s="51"/>
      <c r="MVV182" s="51"/>
      <c r="MVW182" s="51"/>
      <c r="MVX182" s="51"/>
      <c r="MVY182" s="51"/>
      <c r="MVZ182" s="51"/>
      <c r="MWA182" s="51"/>
      <c r="MWB182" s="51"/>
      <c r="MWC182" s="51"/>
      <c r="MWD182" s="51"/>
      <c r="MWE182" s="51"/>
      <c r="MWF182" s="51"/>
      <c r="MWG182" s="51"/>
      <c r="MWH182" s="51"/>
      <c r="MWI182" s="51"/>
      <c r="MWJ182" s="51"/>
      <c r="MWK182" s="51"/>
      <c r="MWL182" s="51"/>
      <c r="MWM182" s="51"/>
      <c r="MWN182" s="51"/>
      <c r="MWO182" s="51"/>
      <c r="MWP182" s="51"/>
      <c r="MWQ182" s="51"/>
      <c r="MWR182" s="51"/>
      <c r="MWS182" s="51"/>
      <c r="MWT182" s="51"/>
      <c r="MWU182" s="51"/>
      <c r="MWV182" s="51"/>
      <c r="MWW182" s="51"/>
      <c r="MWX182" s="51"/>
      <c r="MWY182" s="51"/>
      <c r="MWZ182" s="51"/>
      <c r="MXA182" s="51"/>
      <c r="MXB182" s="51"/>
      <c r="MXC182" s="51"/>
      <c r="MXD182" s="51"/>
      <c r="MXE182" s="51"/>
      <c r="MXF182" s="51"/>
      <c r="MXG182" s="51"/>
      <c r="MXH182" s="51"/>
      <c r="MXI182" s="51"/>
      <c r="MXJ182" s="51"/>
      <c r="MXK182" s="51"/>
      <c r="MXL182" s="51"/>
      <c r="MXM182" s="51"/>
      <c r="MXN182" s="51"/>
      <c r="MXO182" s="51"/>
      <c r="MXP182" s="51"/>
      <c r="MXQ182" s="51"/>
      <c r="MXR182" s="51"/>
      <c r="MXS182" s="51"/>
      <c r="MXT182" s="51"/>
      <c r="MXU182" s="51"/>
      <c r="MXV182" s="51"/>
      <c r="MXW182" s="51"/>
      <c r="MXX182" s="51"/>
      <c r="MXY182" s="51"/>
      <c r="MXZ182" s="51"/>
      <c r="MYA182" s="51"/>
      <c r="MYB182" s="51"/>
      <c r="MYC182" s="51"/>
      <c r="MYD182" s="51"/>
      <c r="MYE182" s="51"/>
      <c r="MYF182" s="51"/>
      <c r="MYG182" s="51"/>
      <c r="MYH182" s="51"/>
      <c r="MYI182" s="51"/>
      <c r="MYJ182" s="51"/>
      <c r="MYK182" s="51"/>
      <c r="MYL182" s="51"/>
      <c r="MYM182" s="51"/>
      <c r="MYN182" s="51"/>
      <c r="MYO182" s="51"/>
      <c r="MYP182" s="51"/>
      <c r="MYQ182" s="51"/>
      <c r="MYR182" s="51"/>
      <c r="MYS182" s="51"/>
      <c r="MYT182" s="51"/>
      <c r="MYU182" s="51"/>
      <c r="MYV182" s="51"/>
      <c r="MYW182" s="51"/>
      <c r="MYX182" s="51"/>
      <c r="MYY182" s="51"/>
      <c r="MYZ182" s="51"/>
      <c r="MZA182" s="51"/>
      <c r="MZB182" s="51"/>
      <c r="MZC182" s="51"/>
      <c r="MZD182" s="51"/>
      <c r="MZE182" s="51"/>
      <c r="MZF182" s="51"/>
      <c r="MZG182" s="51"/>
      <c r="MZH182" s="51"/>
      <c r="MZI182" s="51"/>
      <c r="MZJ182" s="51"/>
      <c r="MZK182" s="51"/>
      <c r="MZL182" s="51"/>
      <c r="MZM182" s="51"/>
      <c r="MZN182" s="51"/>
      <c r="MZO182" s="51"/>
      <c r="MZP182" s="51"/>
      <c r="MZQ182" s="51"/>
      <c r="MZR182" s="51"/>
      <c r="MZS182" s="51"/>
      <c r="MZT182" s="51"/>
      <c r="MZU182" s="51"/>
      <c r="MZV182" s="51"/>
      <c r="MZW182" s="51"/>
      <c r="MZX182" s="51"/>
      <c r="MZY182" s="51"/>
      <c r="MZZ182" s="51"/>
      <c r="NAA182" s="51"/>
      <c r="NAB182" s="51"/>
      <c r="NAC182" s="51"/>
      <c r="NAD182" s="51"/>
      <c r="NAE182" s="51"/>
      <c r="NAF182" s="51"/>
      <c r="NAG182" s="51"/>
      <c r="NAH182" s="51"/>
      <c r="NAI182" s="51"/>
      <c r="NAJ182" s="51"/>
      <c r="NAK182" s="51"/>
      <c r="NAL182" s="51"/>
      <c r="NAM182" s="51"/>
      <c r="NAN182" s="51"/>
      <c r="NAO182" s="51"/>
      <c r="NAP182" s="51"/>
      <c r="NAQ182" s="51"/>
      <c r="NAR182" s="51"/>
      <c r="NAS182" s="51"/>
      <c r="NAT182" s="51"/>
      <c r="NAU182" s="51"/>
      <c r="NAV182" s="51"/>
      <c r="NAW182" s="51"/>
      <c r="NAX182" s="51"/>
      <c r="NAY182" s="51"/>
      <c r="NAZ182" s="51"/>
      <c r="NBA182" s="51"/>
      <c r="NBB182" s="51"/>
      <c r="NBC182" s="51"/>
      <c r="NBD182" s="51"/>
      <c r="NBE182" s="51"/>
      <c r="NBF182" s="51"/>
      <c r="NBG182" s="51"/>
      <c r="NBH182" s="51"/>
      <c r="NBI182" s="51"/>
      <c r="NBJ182" s="51"/>
      <c r="NBK182" s="51"/>
      <c r="NBL182" s="51"/>
      <c r="NBM182" s="51"/>
      <c r="NBN182" s="51"/>
      <c r="NBO182" s="51"/>
      <c r="NBP182" s="51"/>
      <c r="NBQ182" s="51"/>
      <c r="NBR182" s="51"/>
      <c r="NBS182" s="51"/>
      <c r="NBT182" s="51"/>
      <c r="NBU182" s="51"/>
      <c r="NBV182" s="51"/>
      <c r="NBW182" s="51"/>
      <c r="NBX182" s="51"/>
      <c r="NBY182" s="51"/>
      <c r="NBZ182" s="51"/>
      <c r="NCA182" s="51"/>
      <c r="NCB182" s="51"/>
      <c r="NCC182" s="51"/>
      <c r="NCD182" s="51"/>
      <c r="NCE182" s="51"/>
      <c r="NCF182" s="51"/>
      <c r="NCG182" s="51"/>
      <c r="NCH182" s="51"/>
      <c r="NCI182" s="51"/>
      <c r="NCJ182" s="51"/>
      <c r="NCK182" s="51"/>
      <c r="NCL182" s="51"/>
      <c r="NCM182" s="51"/>
      <c r="NCN182" s="51"/>
      <c r="NCO182" s="51"/>
      <c r="NCP182" s="51"/>
      <c r="NCQ182" s="51"/>
      <c r="NCR182" s="51"/>
      <c r="NCS182" s="51"/>
      <c r="NCT182" s="51"/>
      <c r="NCU182" s="51"/>
      <c r="NCV182" s="51"/>
      <c r="NCW182" s="51"/>
      <c r="NCX182" s="51"/>
      <c r="NCY182" s="51"/>
      <c r="NCZ182" s="51"/>
      <c r="NDA182" s="51"/>
      <c r="NDB182" s="51"/>
      <c r="NDC182" s="51"/>
      <c r="NDD182" s="51"/>
      <c r="NDE182" s="51"/>
      <c r="NDF182" s="51"/>
      <c r="NDG182" s="51"/>
      <c r="NDH182" s="51"/>
      <c r="NDI182" s="51"/>
      <c r="NDJ182" s="51"/>
      <c r="NDK182" s="51"/>
      <c r="NDL182" s="51"/>
      <c r="NDM182" s="51"/>
      <c r="NDN182" s="51"/>
      <c r="NDO182" s="51"/>
      <c r="NDP182" s="51"/>
      <c r="NDQ182" s="51"/>
      <c r="NDR182" s="51"/>
      <c r="NDS182" s="51"/>
      <c r="NDT182" s="51"/>
      <c r="NDU182" s="51"/>
      <c r="NDV182" s="51"/>
      <c r="NDW182" s="51"/>
      <c r="NDX182" s="51"/>
      <c r="NDY182" s="51"/>
      <c r="NDZ182" s="51"/>
      <c r="NEA182" s="51"/>
      <c r="NEB182" s="51"/>
      <c r="NEC182" s="51"/>
      <c r="NED182" s="51"/>
      <c r="NEE182" s="51"/>
      <c r="NEF182" s="51"/>
      <c r="NEG182" s="51"/>
      <c r="NEH182" s="51"/>
      <c r="NEI182" s="51"/>
      <c r="NEJ182" s="51"/>
      <c r="NEK182" s="51"/>
      <c r="NEL182" s="51"/>
      <c r="NEM182" s="51"/>
      <c r="NEN182" s="51"/>
      <c r="NEO182" s="51"/>
      <c r="NEP182" s="51"/>
      <c r="NEQ182" s="51"/>
      <c r="NER182" s="51"/>
      <c r="NES182" s="51"/>
      <c r="NET182" s="51"/>
      <c r="NEU182" s="51"/>
      <c r="NEV182" s="51"/>
      <c r="NEW182" s="51"/>
      <c r="NEX182" s="51"/>
      <c r="NEY182" s="51"/>
      <c r="NEZ182" s="51"/>
      <c r="NFA182" s="51"/>
      <c r="NFB182" s="51"/>
      <c r="NFC182" s="51"/>
      <c r="NFD182" s="51"/>
      <c r="NFE182" s="51"/>
      <c r="NFF182" s="51"/>
      <c r="NFG182" s="51"/>
      <c r="NFH182" s="51"/>
      <c r="NFI182" s="51"/>
      <c r="NFJ182" s="51"/>
      <c r="NFK182" s="51"/>
      <c r="NFL182" s="51"/>
      <c r="NFM182" s="51"/>
      <c r="NFN182" s="51"/>
      <c r="NFO182" s="51"/>
      <c r="NFP182" s="51"/>
      <c r="NFQ182" s="51"/>
      <c r="NFR182" s="51"/>
      <c r="NFS182" s="51"/>
      <c r="NFT182" s="51"/>
      <c r="NFU182" s="51"/>
      <c r="NFV182" s="51"/>
      <c r="NFW182" s="51"/>
      <c r="NFX182" s="51"/>
      <c r="NFY182" s="51"/>
      <c r="NFZ182" s="51"/>
      <c r="NGA182" s="51"/>
      <c r="NGB182" s="51"/>
      <c r="NGC182" s="51"/>
      <c r="NGD182" s="51"/>
      <c r="NGE182" s="51"/>
      <c r="NGF182" s="51"/>
      <c r="NGG182" s="51"/>
      <c r="NGH182" s="51"/>
      <c r="NGI182" s="51"/>
      <c r="NGJ182" s="51"/>
      <c r="NGK182" s="51"/>
      <c r="NGL182" s="51"/>
      <c r="NGM182" s="51"/>
      <c r="NGN182" s="51"/>
      <c r="NGO182" s="51"/>
      <c r="NGP182" s="51"/>
      <c r="NGQ182" s="51"/>
      <c r="NGR182" s="51"/>
      <c r="NGS182" s="51"/>
      <c r="NGT182" s="51"/>
      <c r="NGU182" s="51"/>
      <c r="NGV182" s="51"/>
      <c r="NGW182" s="51"/>
      <c r="NGX182" s="51"/>
      <c r="NGY182" s="51"/>
      <c r="NGZ182" s="51"/>
      <c r="NHA182" s="51"/>
      <c r="NHB182" s="51"/>
      <c r="NHC182" s="51"/>
      <c r="NHD182" s="51"/>
      <c r="NHE182" s="51"/>
      <c r="NHF182" s="51"/>
      <c r="NHG182" s="51"/>
      <c r="NHH182" s="51"/>
      <c r="NHI182" s="51"/>
      <c r="NHJ182" s="51"/>
      <c r="NHK182" s="51"/>
      <c r="NHL182" s="51"/>
      <c r="NHM182" s="51"/>
      <c r="NHN182" s="51"/>
      <c r="NHO182" s="51"/>
      <c r="NHP182" s="51"/>
      <c r="NHQ182" s="51"/>
      <c r="NHR182" s="51"/>
      <c r="NHS182" s="51"/>
      <c r="NHT182" s="51"/>
      <c r="NHU182" s="51"/>
      <c r="NHV182" s="51"/>
      <c r="NHW182" s="51"/>
      <c r="NHX182" s="51"/>
      <c r="NHY182" s="51"/>
      <c r="NHZ182" s="51"/>
      <c r="NIA182" s="51"/>
      <c r="NIB182" s="51"/>
      <c r="NIC182" s="51"/>
      <c r="NID182" s="51"/>
      <c r="NIE182" s="51"/>
      <c r="NIF182" s="51"/>
      <c r="NIG182" s="51"/>
      <c r="NIH182" s="51"/>
      <c r="NII182" s="51"/>
      <c r="NIJ182" s="51"/>
      <c r="NIK182" s="51"/>
      <c r="NIL182" s="51"/>
      <c r="NIM182" s="51"/>
      <c r="NIN182" s="51"/>
      <c r="NIO182" s="51"/>
      <c r="NIP182" s="51"/>
      <c r="NIQ182" s="51"/>
      <c r="NIR182" s="51"/>
      <c r="NIS182" s="51"/>
      <c r="NIT182" s="51"/>
      <c r="NIU182" s="51"/>
      <c r="NIV182" s="51"/>
      <c r="NIW182" s="51"/>
      <c r="NIX182" s="51"/>
      <c r="NIY182" s="51"/>
      <c r="NIZ182" s="51"/>
      <c r="NJA182" s="51"/>
      <c r="NJB182" s="51"/>
      <c r="NJC182" s="51"/>
      <c r="NJD182" s="51"/>
      <c r="NJE182" s="51"/>
      <c r="NJF182" s="51"/>
      <c r="NJG182" s="51"/>
      <c r="NJH182" s="51"/>
      <c r="NJI182" s="51"/>
      <c r="NJJ182" s="51"/>
      <c r="NJK182" s="51"/>
      <c r="NJL182" s="51"/>
      <c r="NJM182" s="51"/>
      <c r="NJN182" s="51"/>
      <c r="NJO182" s="51"/>
      <c r="NJP182" s="51"/>
      <c r="NJQ182" s="51"/>
      <c r="NJR182" s="51"/>
      <c r="NJS182" s="51"/>
      <c r="NJT182" s="51"/>
      <c r="NJU182" s="51"/>
      <c r="NJV182" s="51"/>
      <c r="NJW182" s="51"/>
      <c r="NJX182" s="51"/>
      <c r="NJY182" s="51"/>
      <c r="NJZ182" s="51"/>
      <c r="NKA182" s="51"/>
      <c r="NKB182" s="51"/>
      <c r="NKC182" s="51"/>
      <c r="NKD182" s="51"/>
      <c r="NKE182" s="51"/>
      <c r="NKF182" s="51"/>
      <c r="NKG182" s="51"/>
      <c r="NKH182" s="51"/>
      <c r="NKI182" s="51"/>
      <c r="NKJ182" s="51"/>
      <c r="NKK182" s="51"/>
      <c r="NKL182" s="51"/>
      <c r="NKM182" s="51"/>
      <c r="NKN182" s="51"/>
      <c r="NKO182" s="51"/>
      <c r="NKP182" s="51"/>
      <c r="NKQ182" s="51"/>
      <c r="NKR182" s="51"/>
      <c r="NKS182" s="51"/>
      <c r="NKT182" s="51"/>
      <c r="NKU182" s="51"/>
      <c r="NKV182" s="51"/>
      <c r="NKW182" s="51"/>
      <c r="NKX182" s="51"/>
      <c r="NKY182" s="51"/>
      <c r="NKZ182" s="51"/>
      <c r="NLA182" s="51"/>
      <c r="NLB182" s="51"/>
      <c r="NLC182" s="51"/>
      <c r="NLD182" s="51"/>
      <c r="NLE182" s="51"/>
      <c r="NLF182" s="51"/>
      <c r="NLG182" s="51"/>
      <c r="NLH182" s="51"/>
      <c r="NLI182" s="51"/>
      <c r="NLJ182" s="51"/>
      <c r="NLK182" s="51"/>
      <c r="NLL182" s="51"/>
      <c r="NLM182" s="51"/>
      <c r="NLN182" s="51"/>
      <c r="NLO182" s="51"/>
      <c r="NLP182" s="51"/>
      <c r="NLQ182" s="51"/>
      <c r="NLR182" s="51"/>
      <c r="NLS182" s="51"/>
      <c r="NLT182" s="51"/>
      <c r="NLU182" s="51"/>
      <c r="NLV182" s="51"/>
      <c r="NLW182" s="51"/>
      <c r="NLX182" s="51"/>
      <c r="NLY182" s="51"/>
      <c r="NLZ182" s="51"/>
      <c r="NMA182" s="51"/>
      <c r="NMB182" s="51"/>
      <c r="NMC182" s="51"/>
      <c r="NMD182" s="51"/>
      <c r="NME182" s="51"/>
      <c r="NMF182" s="51"/>
      <c r="NMG182" s="51"/>
      <c r="NMH182" s="51"/>
      <c r="NMI182" s="51"/>
      <c r="NMJ182" s="51"/>
      <c r="NMK182" s="51"/>
      <c r="NML182" s="51"/>
      <c r="NMM182" s="51"/>
      <c r="NMN182" s="51"/>
      <c r="NMO182" s="51"/>
      <c r="NMP182" s="51"/>
      <c r="NMQ182" s="51"/>
      <c r="NMR182" s="51"/>
      <c r="NMS182" s="51"/>
      <c r="NMT182" s="51"/>
      <c r="NMU182" s="51"/>
      <c r="NMV182" s="51"/>
      <c r="NMW182" s="51"/>
      <c r="NMX182" s="51"/>
      <c r="NMY182" s="51"/>
      <c r="NMZ182" s="51"/>
      <c r="NNA182" s="51"/>
      <c r="NNB182" s="51"/>
      <c r="NNC182" s="51"/>
      <c r="NND182" s="51"/>
      <c r="NNE182" s="51"/>
      <c r="NNF182" s="51"/>
      <c r="NNG182" s="51"/>
      <c r="NNH182" s="51"/>
      <c r="NNI182" s="51"/>
      <c r="NNJ182" s="51"/>
      <c r="NNK182" s="51"/>
      <c r="NNL182" s="51"/>
      <c r="NNM182" s="51"/>
      <c r="NNN182" s="51"/>
      <c r="NNO182" s="51"/>
      <c r="NNP182" s="51"/>
      <c r="NNQ182" s="51"/>
      <c r="NNR182" s="51"/>
      <c r="NNS182" s="51"/>
      <c r="NNT182" s="51"/>
      <c r="NNU182" s="51"/>
      <c r="NNV182" s="51"/>
      <c r="NNW182" s="51"/>
      <c r="NNX182" s="51"/>
      <c r="NNY182" s="51"/>
      <c r="NNZ182" s="51"/>
      <c r="NOA182" s="51"/>
      <c r="NOB182" s="51"/>
      <c r="NOC182" s="51"/>
      <c r="NOD182" s="51"/>
      <c r="NOE182" s="51"/>
      <c r="NOF182" s="51"/>
      <c r="NOG182" s="51"/>
      <c r="NOH182" s="51"/>
      <c r="NOI182" s="51"/>
      <c r="NOJ182" s="51"/>
      <c r="NOK182" s="51"/>
      <c r="NOL182" s="51"/>
      <c r="NOM182" s="51"/>
      <c r="NON182" s="51"/>
      <c r="NOO182" s="51"/>
      <c r="NOP182" s="51"/>
      <c r="NOQ182" s="51"/>
      <c r="NOR182" s="51"/>
      <c r="NOS182" s="51"/>
      <c r="NOT182" s="51"/>
      <c r="NOU182" s="51"/>
      <c r="NOV182" s="51"/>
      <c r="NOW182" s="51"/>
      <c r="NOX182" s="51"/>
      <c r="NOY182" s="51"/>
      <c r="NOZ182" s="51"/>
      <c r="NPA182" s="51"/>
      <c r="NPB182" s="51"/>
      <c r="NPC182" s="51"/>
      <c r="NPD182" s="51"/>
      <c r="NPE182" s="51"/>
      <c r="NPF182" s="51"/>
      <c r="NPG182" s="51"/>
      <c r="NPH182" s="51"/>
      <c r="NPI182" s="51"/>
      <c r="NPJ182" s="51"/>
      <c r="NPK182" s="51"/>
      <c r="NPL182" s="51"/>
      <c r="NPM182" s="51"/>
      <c r="NPN182" s="51"/>
      <c r="NPO182" s="51"/>
      <c r="NPP182" s="51"/>
      <c r="NPQ182" s="51"/>
      <c r="NPR182" s="51"/>
      <c r="NPS182" s="51"/>
      <c r="NPT182" s="51"/>
      <c r="NPU182" s="51"/>
      <c r="NPV182" s="51"/>
      <c r="NPW182" s="51"/>
      <c r="NPX182" s="51"/>
      <c r="NPY182" s="51"/>
      <c r="NPZ182" s="51"/>
      <c r="NQA182" s="51"/>
      <c r="NQB182" s="51"/>
      <c r="NQC182" s="51"/>
      <c r="NQD182" s="51"/>
      <c r="NQE182" s="51"/>
      <c r="NQF182" s="51"/>
      <c r="NQG182" s="51"/>
      <c r="NQH182" s="51"/>
      <c r="NQI182" s="51"/>
      <c r="NQJ182" s="51"/>
      <c r="NQK182" s="51"/>
      <c r="NQL182" s="51"/>
      <c r="NQM182" s="51"/>
      <c r="NQN182" s="51"/>
      <c r="NQO182" s="51"/>
      <c r="NQP182" s="51"/>
      <c r="NQQ182" s="51"/>
      <c r="NQR182" s="51"/>
      <c r="NQS182" s="51"/>
      <c r="NQT182" s="51"/>
      <c r="NQU182" s="51"/>
      <c r="NQV182" s="51"/>
      <c r="NQW182" s="51"/>
      <c r="NQX182" s="51"/>
      <c r="NQY182" s="51"/>
      <c r="NQZ182" s="51"/>
      <c r="NRA182" s="51"/>
      <c r="NRB182" s="51"/>
      <c r="NRC182" s="51"/>
      <c r="NRD182" s="51"/>
      <c r="NRE182" s="51"/>
      <c r="NRF182" s="51"/>
      <c r="NRG182" s="51"/>
      <c r="NRH182" s="51"/>
      <c r="NRI182" s="51"/>
      <c r="NRJ182" s="51"/>
      <c r="NRK182" s="51"/>
      <c r="NRL182" s="51"/>
      <c r="NRM182" s="51"/>
      <c r="NRN182" s="51"/>
      <c r="NRO182" s="51"/>
      <c r="NRP182" s="51"/>
      <c r="NRQ182" s="51"/>
      <c r="NRR182" s="51"/>
      <c r="NRS182" s="51"/>
      <c r="NRT182" s="51"/>
      <c r="NRU182" s="51"/>
      <c r="NRV182" s="51"/>
      <c r="NRW182" s="51"/>
      <c r="NRX182" s="51"/>
      <c r="NRY182" s="51"/>
      <c r="NRZ182" s="51"/>
      <c r="NSA182" s="51"/>
      <c r="NSB182" s="51"/>
      <c r="NSC182" s="51"/>
      <c r="NSD182" s="51"/>
      <c r="NSE182" s="51"/>
      <c r="NSF182" s="51"/>
      <c r="NSG182" s="51"/>
      <c r="NSH182" s="51"/>
      <c r="NSI182" s="51"/>
      <c r="NSJ182" s="51"/>
      <c r="NSK182" s="51"/>
      <c r="NSL182" s="51"/>
      <c r="NSM182" s="51"/>
      <c r="NSN182" s="51"/>
      <c r="NSO182" s="51"/>
      <c r="NSP182" s="51"/>
      <c r="NSQ182" s="51"/>
      <c r="NSR182" s="51"/>
      <c r="NSS182" s="51"/>
      <c r="NST182" s="51"/>
      <c r="NSU182" s="51"/>
      <c r="NSV182" s="51"/>
      <c r="NSW182" s="51"/>
      <c r="NSX182" s="51"/>
      <c r="NSY182" s="51"/>
      <c r="NSZ182" s="51"/>
      <c r="NTA182" s="51"/>
      <c r="NTB182" s="51"/>
      <c r="NTC182" s="51"/>
      <c r="NTD182" s="51"/>
      <c r="NTE182" s="51"/>
      <c r="NTF182" s="51"/>
      <c r="NTG182" s="51"/>
      <c r="NTH182" s="51"/>
      <c r="NTI182" s="51"/>
      <c r="NTJ182" s="51"/>
      <c r="NTK182" s="51"/>
      <c r="NTL182" s="51"/>
      <c r="NTM182" s="51"/>
      <c r="NTN182" s="51"/>
      <c r="NTO182" s="51"/>
      <c r="NTP182" s="51"/>
      <c r="NTQ182" s="51"/>
      <c r="NTR182" s="51"/>
      <c r="NTS182" s="51"/>
      <c r="NTT182" s="51"/>
      <c r="NTU182" s="51"/>
      <c r="NTV182" s="51"/>
      <c r="NTW182" s="51"/>
      <c r="NTX182" s="51"/>
      <c r="NTY182" s="51"/>
      <c r="NTZ182" s="51"/>
      <c r="NUA182" s="51"/>
      <c r="NUB182" s="51"/>
      <c r="NUC182" s="51"/>
      <c r="NUD182" s="51"/>
      <c r="NUE182" s="51"/>
      <c r="NUF182" s="51"/>
      <c r="NUG182" s="51"/>
      <c r="NUH182" s="51"/>
      <c r="NUI182" s="51"/>
      <c r="NUJ182" s="51"/>
      <c r="NUK182" s="51"/>
      <c r="NUL182" s="51"/>
      <c r="NUM182" s="51"/>
      <c r="NUN182" s="51"/>
      <c r="NUO182" s="51"/>
      <c r="NUP182" s="51"/>
      <c r="NUQ182" s="51"/>
      <c r="NUR182" s="51"/>
      <c r="NUS182" s="51"/>
      <c r="NUT182" s="51"/>
      <c r="NUU182" s="51"/>
      <c r="NUV182" s="51"/>
      <c r="NUW182" s="51"/>
      <c r="NUX182" s="51"/>
      <c r="NUY182" s="51"/>
      <c r="NUZ182" s="51"/>
      <c r="NVA182" s="51"/>
      <c r="NVB182" s="51"/>
      <c r="NVC182" s="51"/>
      <c r="NVD182" s="51"/>
      <c r="NVE182" s="51"/>
      <c r="NVF182" s="51"/>
      <c r="NVG182" s="51"/>
      <c r="NVH182" s="51"/>
      <c r="NVI182" s="51"/>
      <c r="NVJ182" s="51"/>
      <c r="NVK182" s="51"/>
      <c r="NVL182" s="51"/>
      <c r="NVM182" s="51"/>
      <c r="NVN182" s="51"/>
      <c r="NVO182" s="51"/>
      <c r="NVP182" s="51"/>
      <c r="NVQ182" s="51"/>
      <c r="NVR182" s="51"/>
      <c r="NVS182" s="51"/>
      <c r="NVT182" s="51"/>
      <c r="NVU182" s="51"/>
      <c r="NVV182" s="51"/>
      <c r="NVW182" s="51"/>
      <c r="NVX182" s="51"/>
      <c r="NVY182" s="51"/>
      <c r="NVZ182" s="51"/>
      <c r="NWA182" s="51"/>
      <c r="NWB182" s="51"/>
      <c r="NWC182" s="51"/>
      <c r="NWD182" s="51"/>
      <c r="NWE182" s="51"/>
      <c r="NWF182" s="51"/>
      <c r="NWG182" s="51"/>
      <c r="NWH182" s="51"/>
      <c r="NWI182" s="51"/>
      <c r="NWJ182" s="51"/>
      <c r="NWK182" s="51"/>
      <c r="NWL182" s="51"/>
      <c r="NWM182" s="51"/>
      <c r="NWN182" s="51"/>
      <c r="NWO182" s="51"/>
      <c r="NWP182" s="51"/>
      <c r="NWQ182" s="51"/>
      <c r="NWR182" s="51"/>
      <c r="NWS182" s="51"/>
      <c r="NWT182" s="51"/>
      <c r="NWU182" s="51"/>
      <c r="NWV182" s="51"/>
      <c r="NWW182" s="51"/>
      <c r="NWX182" s="51"/>
      <c r="NWY182" s="51"/>
      <c r="NWZ182" s="51"/>
      <c r="NXA182" s="51"/>
      <c r="NXB182" s="51"/>
      <c r="NXC182" s="51"/>
      <c r="NXD182" s="51"/>
      <c r="NXE182" s="51"/>
      <c r="NXF182" s="51"/>
      <c r="NXG182" s="51"/>
      <c r="NXH182" s="51"/>
      <c r="NXI182" s="51"/>
      <c r="NXJ182" s="51"/>
      <c r="NXK182" s="51"/>
      <c r="NXL182" s="51"/>
      <c r="NXM182" s="51"/>
      <c r="NXN182" s="51"/>
      <c r="NXO182" s="51"/>
      <c r="NXP182" s="51"/>
      <c r="NXQ182" s="51"/>
      <c r="NXR182" s="51"/>
      <c r="NXS182" s="51"/>
      <c r="NXT182" s="51"/>
      <c r="NXU182" s="51"/>
      <c r="NXV182" s="51"/>
      <c r="NXW182" s="51"/>
      <c r="NXX182" s="51"/>
      <c r="NXY182" s="51"/>
      <c r="NXZ182" s="51"/>
      <c r="NYA182" s="51"/>
      <c r="NYB182" s="51"/>
      <c r="NYC182" s="51"/>
      <c r="NYD182" s="51"/>
      <c r="NYE182" s="51"/>
      <c r="NYF182" s="51"/>
      <c r="NYG182" s="51"/>
      <c r="NYH182" s="51"/>
      <c r="NYI182" s="51"/>
      <c r="NYJ182" s="51"/>
      <c r="NYK182" s="51"/>
      <c r="NYL182" s="51"/>
      <c r="NYM182" s="51"/>
      <c r="NYN182" s="51"/>
      <c r="NYO182" s="51"/>
      <c r="NYP182" s="51"/>
      <c r="NYQ182" s="51"/>
      <c r="NYR182" s="51"/>
      <c r="NYS182" s="51"/>
      <c r="NYT182" s="51"/>
      <c r="NYU182" s="51"/>
      <c r="NYV182" s="51"/>
      <c r="NYW182" s="51"/>
      <c r="NYX182" s="51"/>
      <c r="NYY182" s="51"/>
      <c r="NYZ182" s="51"/>
      <c r="NZA182" s="51"/>
      <c r="NZB182" s="51"/>
      <c r="NZC182" s="51"/>
      <c r="NZD182" s="51"/>
      <c r="NZE182" s="51"/>
      <c r="NZF182" s="51"/>
      <c r="NZG182" s="51"/>
      <c r="NZH182" s="51"/>
      <c r="NZI182" s="51"/>
      <c r="NZJ182" s="51"/>
      <c r="NZK182" s="51"/>
      <c r="NZL182" s="51"/>
      <c r="NZM182" s="51"/>
      <c r="NZN182" s="51"/>
      <c r="NZO182" s="51"/>
      <c r="NZP182" s="51"/>
      <c r="NZQ182" s="51"/>
      <c r="NZR182" s="51"/>
      <c r="NZS182" s="51"/>
      <c r="NZT182" s="51"/>
      <c r="NZU182" s="51"/>
      <c r="NZV182" s="51"/>
      <c r="NZW182" s="51"/>
      <c r="NZX182" s="51"/>
      <c r="NZY182" s="51"/>
      <c r="NZZ182" s="51"/>
      <c r="OAA182" s="51"/>
      <c r="OAB182" s="51"/>
      <c r="OAC182" s="51"/>
      <c r="OAD182" s="51"/>
      <c r="OAE182" s="51"/>
      <c r="OAF182" s="51"/>
      <c r="OAG182" s="51"/>
      <c r="OAH182" s="51"/>
      <c r="OAI182" s="51"/>
      <c r="OAJ182" s="51"/>
      <c r="OAK182" s="51"/>
      <c r="OAL182" s="51"/>
      <c r="OAM182" s="51"/>
      <c r="OAN182" s="51"/>
      <c r="OAO182" s="51"/>
      <c r="OAP182" s="51"/>
      <c r="OAQ182" s="51"/>
      <c r="OAR182" s="51"/>
      <c r="OAS182" s="51"/>
      <c r="OAT182" s="51"/>
      <c r="OAU182" s="51"/>
      <c r="OAV182" s="51"/>
      <c r="OAW182" s="51"/>
      <c r="OAX182" s="51"/>
      <c r="OAY182" s="51"/>
      <c r="OAZ182" s="51"/>
      <c r="OBA182" s="51"/>
      <c r="OBB182" s="51"/>
      <c r="OBC182" s="51"/>
      <c r="OBD182" s="51"/>
      <c r="OBE182" s="51"/>
      <c r="OBF182" s="51"/>
      <c r="OBG182" s="51"/>
      <c r="OBH182" s="51"/>
      <c r="OBI182" s="51"/>
      <c r="OBJ182" s="51"/>
      <c r="OBK182" s="51"/>
      <c r="OBL182" s="51"/>
      <c r="OBM182" s="51"/>
      <c r="OBN182" s="51"/>
      <c r="OBO182" s="51"/>
      <c r="OBP182" s="51"/>
      <c r="OBQ182" s="51"/>
      <c r="OBR182" s="51"/>
      <c r="OBS182" s="51"/>
      <c r="OBT182" s="51"/>
      <c r="OBU182" s="51"/>
      <c r="OBV182" s="51"/>
      <c r="OBW182" s="51"/>
      <c r="OBX182" s="51"/>
      <c r="OBY182" s="51"/>
      <c r="OBZ182" s="51"/>
      <c r="OCA182" s="51"/>
      <c r="OCB182" s="51"/>
      <c r="OCC182" s="51"/>
      <c r="OCD182" s="51"/>
      <c r="OCE182" s="51"/>
      <c r="OCF182" s="51"/>
      <c r="OCG182" s="51"/>
      <c r="OCH182" s="51"/>
      <c r="OCI182" s="51"/>
      <c r="OCJ182" s="51"/>
      <c r="OCK182" s="51"/>
      <c r="OCL182" s="51"/>
      <c r="OCM182" s="51"/>
      <c r="OCN182" s="51"/>
      <c r="OCO182" s="51"/>
      <c r="OCP182" s="51"/>
      <c r="OCQ182" s="51"/>
      <c r="OCR182" s="51"/>
      <c r="OCS182" s="51"/>
      <c r="OCT182" s="51"/>
      <c r="OCU182" s="51"/>
      <c r="OCV182" s="51"/>
      <c r="OCW182" s="51"/>
      <c r="OCX182" s="51"/>
      <c r="OCY182" s="51"/>
      <c r="OCZ182" s="51"/>
      <c r="ODA182" s="51"/>
      <c r="ODB182" s="51"/>
      <c r="ODC182" s="51"/>
      <c r="ODD182" s="51"/>
      <c r="ODE182" s="51"/>
      <c r="ODF182" s="51"/>
      <c r="ODG182" s="51"/>
      <c r="ODH182" s="51"/>
      <c r="ODI182" s="51"/>
      <c r="ODJ182" s="51"/>
      <c r="ODK182" s="51"/>
      <c r="ODL182" s="51"/>
      <c r="ODM182" s="51"/>
      <c r="ODN182" s="51"/>
      <c r="ODO182" s="51"/>
      <c r="ODP182" s="51"/>
      <c r="ODQ182" s="51"/>
      <c r="ODR182" s="51"/>
      <c r="ODS182" s="51"/>
      <c r="ODT182" s="51"/>
      <c r="ODU182" s="51"/>
      <c r="ODV182" s="51"/>
      <c r="ODW182" s="51"/>
      <c r="ODX182" s="51"/>
      <c r="ODY182" s="51"/>
      <c r="ODZ182" s="51"/>
      <c r="OEA182" s="51"/>
      <c r="OEB182" s="51"/>
      <c r="OEC182" s="51"/>
      <c r="OED182" s="51"/>
      <c r="OEE182" s="51"/>
      <c r="OEF182" s="51"/>
      <c r="OEG182" s="51"/>
      <c r="OEH182" s="51"/>
      <c r="OEI182" s="51"/>
      <c r="OEJ182" s="51"/>
      <c r="OEK182" s="51"/>
      <c r="OEL182" s="51"/>
      <c r="OEM182" s="51"/>
      <c r="OEN182" s="51"/>
      <c r="OEO182" s="51"/>
      <c r="OEP182" s="51"/>
      <c r="OEQ182" s="51"/>
      <c r="OER182" s="51"/>
      <c r="OES182" s="51"/>
      <c r="OET182" s="51"/>
      <c r="OEU182" s="51"/>
      <c r="OEV182" s="51"/>
      <c r="OEW182" s="51"/>
      <c r="OEX182" s="51"/>
      <c r="OEY182" s="51"/>
      <c r="OEZ182" s="51"/>
      <c r="OFA182" s="51"/>
      <c r="OFB182" s="51"/>
      <c r="OFC182" s="51"/>
      <c r="OFD182" s="51"/>
      <c r="OFE182" s="51"/>
      <c r="OFF182" s="51"/>
      <c r="OFG182" s="51"/>
      <c r="OFH182" s="51"/>
      <c r="OFI182" s="51"/>
      <c r="OFJ182" s="51"/>
      <c r="OFK182" s="51"/>
      <c r="OFL182" s="51"/>
      <c r="OFM182" s="51"/>
      <c r="OFN182" s="51"/>
      <c r="OFO182" s="51"/>
      <c r="OFP182" s="51"/>
      <c r="OFQ182" s="51"/>
      <c r="OFR182" s="51"/>
      <c r="OFS182" s="51"/>
      <c r="OFT182" s="51"/>
      <c r="OFU182" s="51"/>
      <c r="OFV182" s="51"/>
      <c r="OFW182" s="51"/>
      <c r="OFX182" s="51"/>
      <c r="OFY182" s="51"/>
      <c r="OFZ182" s="51"/>
      <c r="OGA182" s="51"/>
      <c r="OGB182" s="51"/>
      <c r="OGC182" s="51"/>
      <c r="OGD182" s="51"/>
      <c r="OGE182" s="51"/>
      <c r="OGF182" s="51"/>
      <c r="OGG182" s="51"/>
      <c r="OGH182" s="51"/>
      <c r="OGI182" s="51"/>
      <c r="OGJ182" s="51"/>
      <c r="OGK182" s="51"/>
      <c r="OGL182" s="51"/>
      <c r="OGM182" s="51"/>
      <c r="OGN182" s="51"/>
      <c r="OGO182" s="51"/>
      <c r="OGP182" s="51"/>
      <c r="OGQ182" s="51"/>
      <c r="OGR182" s="51"/>
      <c r="OGS182" s="51"/>
      <c r="OGT182" s="51"/>
      <c r="OGU182" s="51"/>
      <c r="OGV182" s="51"/>
      <c r="OGW182" s="51"/>
      <c r="OGX182" s="51"/>
      <c r="OGY182" s="51"/>
      <c r="OGZ182" s="51"/>
      <c r="OHA182" s="51"/>
      <c r="OHB182" s="51"/>
      <c r="OHC182" s="51"/>
      <c r="OHD182" s="51"/>
      <c r="OHE182" s="51"/>
      <c r="OHF182" s="51"/>
      <c r="OHG182" s="51"/>
      <c r="OHH182" s="51"/>
      <c r="OHI182" s="51"/>
      <c r="OHJ182" s="51"/>
      <c r="OHK182" s="51"/>
      <c r="OHL182" s="51"/>
      <c r="OHM182" s="51"/>
      <c r="OHN182" s="51"/>
      <c r="OHO182" s="51"/>
      <c r="OHP182" s="51"/>
      <c r="OHQ182" s="51"/>
      <c r="OHR182" s="51"/>
      <c r="OHS182" s="51"/>
      <c r="OHT182" s="51"/>
      <c r="OHU182" s="51"/>
      <c r="OHV182" s="51"/>
      <c r="OHW182" s="51"/>
      <c r="OHX182" s="51"/>
      <c r="OHY182" s="51"/>
      <c r="OHZ182" s="51"/>
      <c r="OIA182" s="51"/>
      <c r="OIB182" s="51"/>
      <c r="OIC182" s="51"/>
      <c r="OID182" s="51"/>
      <c r="OIE182" s="51"/>
      <c r="OIF182" s="51"/>
      <c r="OIG182" s="51"/>
      <c r="OIH182" s="51"/>
      <c r="OII182" s="51"/>
      <c r="OIJ182" s="51"/>
      <c r="OIK182" s="51"/>
      <c r="OIL182" s="51"/>
      <c r="OIM182" s="51"/>
      <c r="OIN182" s="51"/>
      <c r="OIO182" s="51"/>
      <c r="OIP182" s="51"/>
      <c r="OIQ182" s="51"/>
      <c r="OIR182" s="51"/>
      <c r="OIS182" s="51"/>
      <c r="OIT182" s="51"/>
      <c r="OIU182" s="51"/>
      <c r="OIV182" s="51"/>
      <c r="OIW182" s="51"/>
      <c r="OIX182" s="51"/>
      <c r="OIY182" s="51"/>
      <c r="OIZ182" s="51"/>
      <c r="OJA182" s="51"/>
      <c r="OJB182" s="51"/>
      <c r="OJC182" s="51"/>
      <c r="OJD182" s="51"/>
      <c r="OJE182" s="51"/>
      <c r="OJF182" s="51"/>
      <c r="OJG182" s="51"/>
      <c r="OJH182" s="51"/>
      <c r="OJI182" s="51"/>
      <c r="OJJ182" s="51"/>
      <c r="OJK182" s="51"/>
      <c r="OJL182" s="51"/>
      <c r="OJM182" s="51"/>
      <c r="OJN182" s="51"/>
      <c r="OJO182" s="51"/>
      <c r="OJP182" s="51"/>
      <c r="OJQ182" s="51"/>
      <c r="OJR182" s="51"/>
      <c r="OJS182" s="51"/>
      <c r="OJT182" s="51"/>
      <c r="OJU182" s="51"/>
      <c r="OJV182" s="51"/>
      <c r="OJW182" s="51"/>
      <c r="OJX182" s="51"/>
      <c r="OJY182" s="51"/>
      <c r="OJZ182" s="51"/>
      <c r="OKA182" s="51"/>
      <c r="OKB182" s="51"/>
      <c r="OKC182" s="51"/>
      <c r="OKD182" s="51"/>
      <c r="OKE182" s="51"/>
      <c r="OKF182" s="51"/>
      <c r="OKG182" s="51"/>
      <c r="OKH182" s="51"/>
      <c r="OKI182" s="51"/>
      <c r="OKJ182" s="51"/>
      <c r="OKK182" s="51"/>
      <c r="OKL182" s="51"/>
      <c r="OKM182" s="51"/>
      <c r="OKN182" s="51"/>
      <c r="OKO182" s="51"/>
      <c r="OKP182" s="51"/>
      <c r="OKQ182" s="51"/>
      <c r="OKR182" s="51"/>
      <c r="OKS182" s="51"/>
      <c r="OKT182" s="51"/>
      <c r="OKU182" s="51"/>
      <c r="OKV182" s="51"/>
      <c r="OKW182" s="51"/>
      <c r="OKX182" s="51"/>
      <c r="OKY182" s="51"/>
      <c r="OKZ182" s="51"/>
      <c r="OLA182" s="51"/>
      <c r="OLB182" s="51"/>
      <c r="OLC182" s="51"/>
      <c r="OLD182" s="51"/>
      <c r="OLE182" s="51"/>
      <c r="OLF182" s="51"/>
      <c r="OLG182" s="51"/>
      <c r="OLH182" s="51"/>
      <c r="OLI182" s="51"/>
      <c r="OLJ182" s="51"/>
      <c r="OLK182" s="51"/>
      <c r="OLL182" s="51"/>
      <c r="OLM182" s="51"/>
      <c r="OLN182" s="51"/>
      <c r="OLO182" s="51"/>
      <c r="OLP182" s="51"/>
      <c r="OLQ182" s="51"/>
      <c r="OLR182" s="51"/>
      <c r="OLS182" s="51"/>
      <c r="OLT182" s="51"/>
      <c r="OLU182" s="51"/>
      <c r="OLV182" s="51"/>
      <c r="OLW182" s="51"/>
      <c r="OLX182" s="51"/>
      <c r="OLY182" s="51"/>
      <c r="OLZ182" s="51"/>
      <c r="OMA182" s="51"/>
      <c r="OMB182" s="51"/>
      <c r="OMC182" s="51"/>
      <c r="OMD182" s="51"/>
      <c r="OME182" s="51"/>
      <c r="OMF182" s="51"/>
      <c r="OMG182" s="51"/>
      <c r="OMH182" s="51"/>
      <c r="OMI182" s="51"/>
      <c r="OMJ182" s="51"/>
      <c r="OMK182" s="51"/>
      <c r="OML182" s="51"/>
      <c r="OMM182" s="51"/>
      <c r="OMN182" s="51"/>
      <c r="OMO182" s="51"/>
      <c r="OMP182" s="51"/>
      <c r="OMQ182" s="51"/>
      <c r="OMR182" s="51"/>
      <c r="OMS182" s="51"/>
      <c r="OMT182" s="51"/>
      <c r="OMU182" s="51"/>
      <c r="OMV182" s="51"/>
      <c r="OMW182" s="51"/>
      <c r="OMX182" s="51"/>
      <c r="OMY182" s="51"/>
      <c r="OMZ182" s="51"/>
      <c r="ONA182" s="51"/>
      <c r="ONB182" s="51"/>
      <c r="ONC182" s="51"/>
      <c r="OND182" s="51"/>
      <c r="ONE182" s="51"/>
      <c r="ONF182" s="51"/>
      <c r="ONG182" s="51"/>
      <c r="ONH182" s="51"/>
      <c r="ONI182" s="51"/>
      <c r="ONJ182" s="51"/>
      <c r="ONK182" s="51"/>
      <c r="ONL182" s="51"/>
      <c r="ONM182" s="51"/>
      <c r="ONN182" s="51"/>
      <c r="ONO182" s="51"/>
      <c r="ONP182" s="51"/>
      <c r="ONQ182" s="51"/>
      <c r="ONR182" s="51"/>
      <c r="ONS182" s="51"/>
      <c r="ONT182" s="51"/>
      <c r="ONU182" s="51"/>
      <c r="ONV182" s="51"/>
      <c r="ONW182" s="51"/>
      <c r="ONX182" s="51"/>
      <c r="ONY182" s="51"/>
      <c r="ONZ182" s="51"/>
      <c r="OOA182" s="51"/>
      <c r="OOB182" s="51"/>
      <c r="OOC182" s="51"/>
      <c r="OOD182" s="51"/>
      <c r="OOE182" s="51"/>
      <c r="OOF182" s="51"/>
      <c r="OOG182" s="51"/>
      <c r="OOH182" s="51"/>
      <c r="OOI182" s="51"/>
      <c r="OOJ182" s="51"/>
      <c r="OOK182" s="51"/>
      <c r="OOL182" s="51"/>
      <c r="OOM182" s="51"/>
      <c r="OON182" s="51"/>
      <c r="OOO182" s="51"/>
      <c r="OOP182" s="51"/>
      <c r="OOQ182" s="51"/>
      <c r="OOR182" s="51"/>
      <c r="OOS182" s="51"/>
      <c r="OOT182" s="51"/>
      <c r="OOU182" s="51"/>
      <c r="OOV182" s="51"/>
      <c r="OOW182" s="51"/>
      <c r="OOX182" s="51"/>
      <c r="OOY182" s="51"/>
      <c r="OOZ182" s="51"/>
      <c r="OPA182" s="51"/>
      <c r="OPB182" s="51"/>
      <c r="OPC182" s="51"/>
      <c r="OPD182" s="51"/>
      <c r="OPE182" s="51"/>
      <c r="OPF182" s="51"/>
      <c r="OPG182" s="51"/>
      <c r="OPH182" s="51"/>
      <c r="OPI182" s="51"/>
      <c r="OPJ182" s="51"/>
      <c r="OPK182" s="51"/>
      <c r="OPL182" s="51"/>
      <c r="OPM182" s="51"/>
      <c r="OPN182" s="51"/>
      <c r="OPO182" s="51"/>
      <c r="OPP182" s="51"/>
      <c r="OPQ182" s="51"/>
      <c r="OPR182" s="51"/>
      <c r="OPS182" s="51"/>
      <c r="OPT182" s="51"/>
      <c r="OPU182" s="51"/>
      <c r="OPV182" s="51"/>
      <c r="OPW182" s="51"/>
      <c r="OPX182" s="51"/>
      <c r="OPY182" s="51"/>
      <c r="OPZ182" s="51"/>
      <c r="OQA182" s="51"/>
      <c r="OQB182" s="51"/>
      <c r="OQC182" s="51"/>
      <c r="OQD182" s="51"/>
      <c r="OQE182" s="51"/>
      <c r="OQF182" s="51"/>
      <c r="OQG182" s="51"/>
      <c r="OQH182" s="51"/>
      <c r="OQI182" s="51"/>
      <c r="OQJ182" s="51"/>
      <c r="OQK182" s="51"/>
      <c r="OQL182" s="51"/>
      <c r="OQM182" s="51"/>
      <c r="OQN182" s="51"/>
      <c r="OQO182" s="51"/>
      <c r="OQP182" s="51"/>
      <c r="OQQ182" s="51"/>
      <c r="OQR182" s="51"/>
      <c r="OQS182" s="51"/>
      <c r="OQT182" s="51"/>
      <c r="OQU182" s="51"/>
      <c r="OQV182" s="51"/>
      <c r="OQW182" s="51"/>
      <c r="OQX182" s="51"/>
      <c r="OQY182" s="51"/>
      <c r="OQZ182" s="51"/>
      <c r="ORA182" s="51"/>
      <c r="ORB182" s="51"/>
      <c r="ORC182" s="51"/>
      <c r="ORD182" s="51"/>
      <c r="ORE182" s="51"/>
      <c r="ORF182" s="51"/>
      <c r="ORG182" s="51"/>
      <c r="ORH182" s="51"/>
      <c r="ORI182" s="51"/>
      <c r="ORJ182" s="51"/>
      <c r="ORK182" s="51"/>
      <c r="ORL182" s="51"/>
      <c r="ORM182" s="51"/>
      <c r="ORN182" s="51"/>
      <c r="ORO182" s="51"/>
      <c r="ORP182" s="51"/>
      <c r="ORQ182" s="51"/>
      <c r="ORR182" s="51"/>
      <c r="ORS182" s="51"/>
      <c r="ORT182" s="51"/>
      <c r="ORU182" s="51"/>
      <c r="ORV182" s="51"/>
      <c r="ORW182" s="51"/>
      <c r="ORX182" s="51"/>
      <c r="ORY182" s="51"/>
      <c r="ORZ182" s="51"/>
      <c r="OSA182" s="51"/>
      <c r="OSB182" s="51"/>
      <c r="OSC182" s="51"/>
      <c r="OSD182" s="51"/>
      <c r="OSE182" s="51"/>
      <c r="OSF182" s="51"/>
      <c r="OSG182" s="51"/>
      <c r="OSH182" s="51"/>
      <c r="OSI182" s="51"/>
      <c r="OSJ182" s="51"/>
      <c r="OSK182" s="51"/>
      <c r="OSL182" s="51"/>
      <c r="OSM182" s="51"/>
      <c r="OSN182" s="51"/>
      <c r="OSO182" s="51"/>
      <c r="OSP182" s="51"/>
      <c r="OSQ182" s="51"/>
      <c r="OSR182" s="51"/>
      <c r="OSS182" s="51"/>
      <c r="OST182" s="51"/>
      <c r="OSU182" s="51"/>
      <c r="OSV182" s="51"/>
      <c r="OSW182" s="51"/>
      <c r="OSX182" s="51"/>
      <c r="OSY182" s="51"/>
      <c r="OSZ182" s="51"/>
      <c r="OTA182" s="51"/>
      <c r="OTB182" s="51"/>
      <c r="OTC182" s="51"/>
      <c r="OTD182" s="51"/>
      <c r="OTE182" s="51"/>
      <c r="OTF182" s="51"/>
      <c r="OTG182" s="51"/>
      <c r="OTH182" s="51"/>
      <c r="OTI182" s="51"/>
      <c r="OTJ182" s="51"/>
      <c r="OTK182" s="51"/>
      <c r="OTL182" s="51"/>
      <c r="OTM182" s="51"/>
      <c r="OTN182" s="51"/>
      <c r="OTO182" s="51"/>
      <c r="OTP182" s="51"/>
      <c r="OTQ182" s="51"/>
      <c r="OTR182" s="51"/>
      <c r="OTS182" s="51"/>
      <c r="OTT182" s="51"/>
      <c r="OTU182" s="51"/>
      <c r="OTV182" s="51"/>
      <c r="OTW182" s="51"/>
      <c r="OTX182" s="51"/>
      <c r="OTY182" s="51"/>
      <c r="OTZ182" s="51"/>
      <c r="OUA182" s="51"/>
      <c r="OUB182" s="51"/>
      <c r="OUC182" s="51"/>
      <c r="OUD182" s="51"/>
      <c r="OUE182" s="51"/>
      <c r="OUF182" s="51"/>
      <c r="OUG182" s="51"/>
      <c r="OUH182" s="51"/>
      <c r="OUI182" s="51"/>
      <c r="OUJ182" s="51"/>
      <c r="OUK182" s="51"/>
      <c r="OUL182" s="51"/>
      <c r="OUM182" s="51"/>
      <c r="OUN182" s="51"/>
      <c r="OUO182" s="51"/>
      <c r="OUP182" s="51"/>
      <c r="OUQ182" s="51"/>
      <c r="OUR182" s="51"/>
      <c r="OUS182" s="51"/>
      <c r="OUT182" s="51"/>
      <c r="OUU182" s="51"/>
      <c r="OUV182" s="51"/>
      <c r="OUW182" s="51"/>
      <c r="OUX182" s="51"/>
      <c r="OUY182" s="51"/>
      <c r="OUZ182" s="51"/>
      <c r="OVA182" s="51"/>
      <c r="OVB182" s="51"/>
      <c r="OVC182" s="51"/>
      <c r="OVD182" s="51"/>
      <c r="OVE182" s="51"/>
      <c r="OVF182" s="51"/>
      <c r="OVG182" s="51"/>
      <c r="OVH182" s="51"/>
      <c r="OVI182" s="51"/>
      <c r="OVJ182" s="51"/>
      <c r="OVK182" s="51"/>
      <c r="OVL182" s="51"/>
      <c r="OVM182" s="51"/>
      <c r="OVN182" s="51"/>
      <c r="OVO182" s="51"/>
      <c r="OVP182" s="51"/>
      <c r="OVQ182" s="51"/>
      <c r="OVR182" s="51"/>
      <c r="OVS182" s="51"/>
      <c r="OVT182" s="51"/>
      <c r="OVU182" s="51"/>
      <c r="OVV182" s="51"/>
      <c r="OVW182" s="51"/>
      <c r="OVX182" s="51"/>
      <c r="OVY182" s="51"/>
      <c r="OVZ182" s="51"/>
      <c r="OWA182" s="51"/>
      <c r="OWB182" s="51"/>
      <c r="OWC182" s="51"/>
      <c r="OWD182" s="51"/>
      <c r="OWE182" s="51"/>
      <c r="OWF182" s="51"/>
      <c r="OWG182" s="51"/>
      <c r="OWH182" s="51"/>
      <c r="OWI182" s="51"/>
      <c r="OWJ182" s="51"/>
      <c r="OWK182" s="51"/>
      <c r="OWL182" s="51"/>
      <c r="OWM182" s="51"/>
      <c r="OWN182" s="51"/>
      <c r="OWO182" s="51"/>
      <c r="OWP182" s="51"/>
      <c r="OWQ182" s="51"/>
      <c r="OWR182" s="51"/>
      <c r="OWS182" s="51"/>
      <c r="OWT182" s="51"/>
      <c r="OWU182" s="51"/>
      <c r="OWV182" s="51"/>
      <c r="OWW182" s="51"/>
      <c r="OWX182" s="51"/>
      <c r="OWY182" s="51"/>
      <c r="OWZ182" s="51"/>
      <c r="OXA182" s="51"/>
      <c r="OXB182" s="51"/>
      <c r="OXC182" s="51"/>
      <c r="OXD182" s="51"/>
      <c r="OXE182" s="51"/>
      <c r="OXF182" s="51"/>
      <c r="OXG182" s="51"/>
      <c r="OXH182" s="51"/>
      <c r="OXI182" s="51"/>
      <c r="OXJ182" s="51"/>
      <c r="OXK182" s="51"/>
      <c r="OXL182" s="51"/>
      <c r="OXM182" s="51"/>
      <c r="OXN182" s="51"/>
      <c r="OXO182" s="51"/>
      <c r="OXP182" s="51"/>
      <c r="OXQ182" s="51"/>
      <c r="OXR182" s="51"/>
      <c r="OXS182" s="51"/>
      <c r="OXT182" s="51"/>
      <c r="OXU182" s="51"/>
      <c r="OXV182" s="51"/>
      <c r="OXW182" s="51"/>
      <c r="OXX182" s="51"/>
      <c r="OXY182" s="51"/>
      <c r="OXZ182" s="51"/>
      <c r="OYA182" s="51"/>
      <c r="OYB182" s="51"/>
      <c r="OYC182" s="51"/>
      <c r="OYD182" s="51"/>
      <c r="OYE182" s="51"/>
      <c r="OYF182" s="51"/>
      <c r="OYG182" s="51"/>
      <c r="OYH182" s="51"/>
      <c r="OYI182" s="51"/>
      <c r="OYJ182" s="51"/>
      <c r="OYK182" s="51"/>
      <c r="OYL182" s="51"/>
      <c r="OYM182" s="51"/>
      <c r="OYN182" s="51"/>
      <c r="OYO182" s="51"/>
      <c r="OYP182" s="51"/>
      <c r="OYQ182" s="51"/>
      <c r="OYR182" s="51"/>
      <c r="OYS182" s="51"/>
      <c r="OYT182" s="51"/>
      <c r="OYU182" s="51"/>
      <c r="OYV182" s="51"/>
      <c r="OYW182" s="51"/>
      <c r="OYX182" s="51"/>
      <c r="OYY182" s="51"/>
      <c r="OYZ182" s="51"/>
      <c r="OZA182" s="51"/>
      <c r="OZB182" s="51"/>
      <c r="OZC182" s="51"/>
      <c r="OZD182" s="51"/>
      <c r="OZE182" s="51"/>
      <c r="OZF182" s="51"/>
      <c r="OZG182" s="51"/>
      <c r="OZH182" s="51"/>
      <c r="OZI182" s="51"/>
      <c r="OZJ182" s="51"/>
      <c r="OZK182" s="51"/>
      <c r="OZL182" s="51"/>
      <c r="OZM182" s="51"/>
      <c r="OZN182" s="51"/>
      <c r="OZO182" s="51"/>
      <c r="OZP182" s="51"/>
      <c r="OZQ182" s="51"/>
      <c r="OZR182" s="51"/>
      <c r="OZS182" s="51"/>
      <c r="OZT182" s="51"/>
      <c r="OZU182" s="51"/>
      <c r="OZV182" s="51"/>
      <c r="OZW182" s="51"/>
      <c r="OZX182" s="51"/>
      <c r="OZY182" s="51"/>
      <c r="OZZ182" s="51"/>
      <c r="PAA182" s="51"/>
      <c r="PAB182" s="51"/>
      <c r="PAC182" s="51"/>
      <c r="PAD182" s="51"/>
      <c r="PAE182" s="51"/>
      <c r="PAF182" s="51"/>
      <c r="PAG182" s="51"/>
      <c r="PAH182" s="51"/>
      <c r="PAI182" s="51"/>
      <c r="PAJ182" s="51"/>
      <c r="PAK182" s="51"/>
      <c r="PAL182" s="51"/>
      <c r="PAM182" s="51"/>
      <c r="PAN182" s="51"/>
      <c r="PAO182" s="51"/>
      <c r="PAP182" s="51"/>
      <c r="PAQ182" s="51"/>
      <c r="PAR182" s="51"/>
      <c r="PAS182" s="51"/>
      <c r="PAT182" s="51"/>
      <c r="PAU182" s="51"/>
      <c r="PAV182" s="51"/>
      <c r="PAW182" s="51"/>
      <c r="PAX182" s="51"/>
      <c r="PAY182" s="51"/>
      <c r="PAZ182" s="51"/>
      <c r="PBA182" s="51"/>
      <c r="PBB182" s="51"/>
      <c r="PBC182" s="51"/>
      <c r="PBD182" s="51"/>
      <c r="PBE182" s="51"/>
      <c r="PBF182" s="51"/>
      <c r="PBG182" s="51"/>
      <c r="PBH182" s="51"/>
      <c r="PBI182" s="51"/>
      <c r="PBJ182" s="51"/>
      <c r="PBK182" s="51"/>
      <c r="PBL182" s="51"/>
      <c r="PBM182" s="51"/>
      <c r="PBN182" s="51"/>
      <c r="PBO182" s="51"/>
      <c r="PBP182" s="51"/>
      <c r="PBQ182" s="51"/>
      <c r="PBR182" s="51"/>
      <c r="PBS182" s="51"/>
      <c r="PBT182" s="51"/>
      <c r="PBU182" s="51"/>
      <c r="PBV182" s="51"/>
      <c r="PBW182" s="51"/>
      <c r="PBX182" s="51"/>
      <c r="PBY182" s="51"/>
      <c r="PBZ182" s="51"/>
      <c r="PCA182" s="51"/>
      <c r="PCB182" s="51"/>
      <c r="PCC182" s="51"/>
      <c r="PCD182" s="51"/>
      <c r="PCE182" s="51"/>
      <c r="PCF182" s="51"/>
      <c r="PCG182" s="51"/>
      <c r="PCH182" s="51"/>
      <c r="PCI182" s="51"/>
      <c r="PCJ182" s="51"/>
      <c r="PCK182" s="51"/>
      <c r="PCL182" s="51"/>
      <c r="PCM182" s="51"/>
      <c r="PCN182" s="51"/>
      <c r="PCO182" s="51"/>
      <c r="PCP182" s="51"/>
      <c r="PCQ182" s="51"/>
      <c r="PCR182" s="51"/>
      <c r="PCS182" s="51"/>
      <c r="PCT182" s="51"/>
      <c r="PCU182" s="51"/>
      <c r="PCV182" s="51"/>
      <c r="PCW182" s="51"/>
      <c r="PCX182" s="51"/>
      <c r="PCY182" s="51"/>
      <c r="PCZ182" s="51"/>
      <c r="PDA182" s="51"/>
      <c r="PDB182" s="51"/>
      <c r="PDC182" s="51"/>
      <c r="PDD182" s="51"/>
      <c r="PDE182" s="51"/>
      <c r="PDF182" s="51"/>
      <c r="PDG182" s="51"/>
      <c r="PDH182" s="51"/>
      <c r="PDI182" s="51"/>
      <c r="PDJ182" s="51"/>
      <c r="PDK182" s="51"/>
      <c r="PDL182" s="51"/>
      <c r="PDM182" s="51"/>
      <c r="PDN182" s="51"/>
      <c r="PDO182" s="51"/>
      <c r="PDP182" s="51"/>
      <c r="PDQ182" s="51"/>
      <c r="PDR182" s="51"/>
      <c r="PDS182" s="51"/>
      <c r="PDT182" s="51"/>
      <c r="PDU182" s="51"/>
      <c r="PDV182" s="51"/>
      <c r="PDW182" s="51"/>
      <c r="PDX182" s="51"/>
      <c r="PDY182" s="51"/>
      <c r="PDZ182" s="51"/>
      <c r="PEA182" s="51"/>
      <c r="PEB182" s="51"/>
      <c r="PEC182" s="51"/>
      <c r="PED182" s="51"/>
      <c r="PEE182" s="51"/>
      <c r="PEF182" s="51"/>
      <c r="PEG182" s="51"/>
      <c r="PEH182" s="51"/>
      <c r="PEI182" s="51"/>
      <c r="PEJ182" s="51"/>
      <c r="PEK182" s="51"/>
      <c r="PEL182" s="51"/>
      <c r="PEM182" s="51"/>
      <c r="PEN182" s="51"/>
      <c r="PEO182" s="51"/>
      <c r="PEP182" s="51"/>
      <c r="PEQ182" s="51"/>
      <c r="PER182" s="51"/>
      <c r="PES182" s="51"/>
      <c r="PET182" s="51"/>
      <c r="PEU182" s="51"/>
      <c r="PEV182" s="51"/>
      <c r="PEW182" s="51"/>
      <c r="PEX182" s="51"/>
      <c r="PEY182" s="51"/>
      <c r="PEZ182" s="51"/>
      <c r="PFA182" s="51"/>
      <c r="PFB182" s="51"/>
      <c r="PFC182" s="51"/>
      <c r="PFD182" s="51"/>
      <c r="PFE182" s="51"/>
      <c r="PFF182" s="51"/>
      <c r="PFG182" s="51"/>
      <c r="PFH182" s="51"/>
      <c r="PFI182" s="51"/>
      <c r="PFJ182" s="51"/>
      <c r="PFK182" s="51"/>
      <c r="PFL182" s="51"/>
      <c r="PFM182" s="51"/>
      <c r="PFN182" s="51"/>
      <c r="PFO182" s="51"/>
      <c r="PFP182" s="51"/>
      <c r="PFQ182" s="51"/>
      <c r="PFR182" s="51"/>
      <c r="PFS182" s="51"/>
      <c r="PFT182" s="51"/>
      <c r="PFU182" s="51"/>
      <c r="PFV182" s="51"/>
      <c r="PFW182" s="51"/>
      <c r="PFX182" s="51"/>
      <c r="PFY182" s="51"/>
      <c r="PFZ182" s="51"/>
      <c r="PGA182" s="51"/>
      <c r="PGB182" s="51"/>
      <c r="PGC182" s="51"/>
      <c r="PGD182" s="51"/>
      <c r="PGE182" s="51"/>
      <c r="PGF182" s="51"/>
      <c r="PGG182" s="51"/>
      <c r="PGH182" s="51"/>
      <c r="PGI182" s="51"/>
      <c r="PGJ182" s="51"/>
      <c r="PGK182" s="51"/>
      <c r="PGL182" s="51"/>
      <c r="PGM182" s="51"/>
      <c r="PGN182" s="51"/>
      <c r="PGO182" s="51"/>
      <c r="PGP182" s="51"/>
      <c r="PGQ182" s="51"/>
      <c r="PGR182" s="51"/>
      <c r="PGS182" s="51"/>
      <c r="PGT182" s="51"/>
      <c r="PGU182" s="51"/>
      <c r="PGV182" s="51"/>
      <c r="PGW182" s="51"/>
      <c r="PGX182" s="51"/>
      <c r="PGY182" s="51"/>
      <c r="PGZ182" s="51"/>
      <c r="PHA182" s="51"/>
      <c r="PHB182" s="51"/>
      <c r="PHC182" s="51"/>
      <c r="PHD182" s="51"/>
      <c r="PHE182" s="51"/>
      <c r="PHF182" s="51"/>
      <c r="PHG182" s="51"/>
      <c r="PHH182" s="51"/>
      <c r="PHI182" s="51"/>
      <c r="PHJ182" s="51"/>
      <c r="PHK182" s="51"/>
      <c r="PHL182" s="51"/>
      <c r="PHM182" s="51"/>
      <c r="PHN182" s="51"/>
      <c r="PHO182" s="51"/>
      <c r="PHP182" s="51"/>
      <c r="PHQ182" s="51"/>
      <c r="PHR182" s="51"/>
      <c r="PHS182" s="51"/>
      <c r="PHT182" s="51"/>
      <c r="PHU182" s="51"/>
      <c r="PHV182" s="51"/>
      <c r="PHW182" s="51"/>
      <c r="PHX182" s="51"/>
      <c r="PHY182" s="51"/>
      <c r="PHZ182" s="51"/>
      <c r="PIA182" s="51"/>
      <c r="PIB182" s="51"/>
      <c r="PIC182" s="51"/>
      <c r="PID182" s="51"/>
      <c r="PIE182" s="51"/>
      <c r="PIF182" s="51"/>
      <c r="PIG182" s="51"/>
      <c r="PIH182" s="51"/>
      <c r="PII182" s="51"/>
      <c r="PIJ182" s="51"/>
      <c r="PIK182" s="51"/>
      <c r="PIL182" s="51"/>
      <c r="PIM182" s="51"/>
      <c r="PIN182" s="51"/>
      <c r="PIO182" s="51"/>
      <c r="PIP182" s="51"/>
      <c r="PIQ182" s="51"/>
      <c r="PIR182" s="51"/>
      <c r="PIS182" s="51"/>
      <c r="PIT182" s="51"/>
      <c r="PIU182" s="51"/>
      <c r="PIV182" s="51"/>
      <c r="PIW182" s="51"/>
      <c r="PIX182" s="51"/>
      <c r="PIY182" s="51"/>
      <c r="PIZ182" s="51"/>
      <c r="PJA182" s="51"/>
      <c r="PJB182" s="51"/>
      <c r="PJC182" s="51"/>
      <c r="PJD182" s="51"/>
      <c r="PJE182" s="51"/>
      <c r="PJF182" s="51"/>
      <c r="PJG182" s="51"/>
      <c r="PJH182" s="51"/>
      <c r="PJI182" s="51"/>
      <c r="PJJ182" s="51"/>
      <c r="PJK182" s="51"/>
      <c r="PJL182" s="51"/>
      <c r="PJM182" s="51"/>
      <c r="PJN182" s="51"/>
      <c r="PJO182" s="51"/>
      <c r="PJP182" s="51"/>
      <c r="PJQ182" s="51"/>
      <c r="PJR182" s="51"/>
      <c r="PJS182" s="51"/>
      <c r="PJT182" s="51"/>
      <c r="PJU182" s="51"/>
      <c r="PJV182" s="51"/>
      <c r="PJW182" s="51"/>
      <c r="PJX182" s="51"/>
      <c r="PJY182" s="51"/>
      <c r="PJZ182" s="51"/>
      <c r="PKA182" s="51"/>
      <c r="PKB182" s="51"/>
      <c r="PKC182" s="51"/>
      <c r="PKD182" s="51"/>
      <c r="PKE182" s="51"/>
      <c r="PKF182" s="51"/>
      <c r="PKG182" s="51"/>
      <c r="PKH182" s="51"/>
      <c r="PKI182" s="51"/>
      <c r="PKJ182" s="51"/>
      <c r="PKK182" s="51"/>
      <c r="PKL182" s="51"/>
      <c r="PKM182" s="51"/>
      <c r="PKN182" s="51"/>
      <c r="PKO182" s="51"/>
      <c r="PKP182" s="51"/>
      <c r="PKQ182" s="51"/>
      <c r="PKR182" s="51"/>
      <c r="PKS182" s="51"/>
      <c r="PKT182" s="51"/>
      <c r="PKU182" s="51"/>
      <c r="PKV182" s="51"/>
      <c r="PKW182" s="51"/>
      <c r="PKX182" s="51"/>
      <c r="PKY182" s="51"/>
      <c r="PKZ182" s="51"/>
      <c r="PLA182" s="51"/>
      <c r="PLB182" s="51"/>
      <c r="PLC182" s="51"/>
      <c r="PLD182" s="51"/>
      <c r="PLE182" s="51"/>
      <c r="PLF182" s="51"/>
      <c r="PLG182" s="51"/>
      <c r="PLH182" s="51"/>
      <c r="PLI182" s="51"/>
      <c r="PLJ182" s="51"/>
      <c r="PLK182" s="51"/>
      <c r="PLL182" s="51"/>
      <c r="PLM182" s="51"/>
      <c r="PLN182" s="51"/>
      <c r="PLO182" s="51"/>
      <c r="PLP182" s="51"/>
      <c r="PLQ182" s="51"/>
      <c r="PLR182" s="51"/>
      <c r="PLS182" s="51"/>
      <c r="PLT182" s="51"/>
      <c r="PLU182" s="51"/>
      <c r="PLV182" s="51"/>
      <c r="PLW182" s="51"/>
      <c r="PLX182" s="51"/>
      <c r="PLY182" s="51"/>
      <c r="PLZ182" s="51"/>
      <c r="PMA182" s="51"/>
      <c r="PMB182" s="51"/>
      <c r="PMC182" s="51"/>
      <c r="PMD182" s="51"/>
      <c r="PME182" s="51"/>
      <c r="PMF182" s="51"/>
      <c r="PMG182" s="51"/>
      <c r="PMH182" s="51"/>
      <c r="PMI182" s="51"/>
      <c r="PMJ182" s="51"/>
      <c r="PMK182" s="51"/>
      <c r="PML182" s="51"/>
      <c r="PMM182" s="51"/>
      <c r="PMN182" s="51"/>
      <c r="PMO182" s="51"/>
      <c r="PMP182" s="51"/>
      <c r="PMQ182" s="51"/>
      <c r="PMR182" s="51"/>
      <c r="PMS182" s="51"/>
      <c r="PMT182" s="51"/>
      <c r="PMU182" s="51"/>
      <c r="PMV182" s="51"/>
      <c r="PMW182" s="51"/>
      <c r="PMX182" s="51"/>
      <c r="PMY182" s="51"/>
      <c r="PMZ182" s="51"/>
      <c r="PNA182" s="51"/>
      <c r="PNB182" s="51"/>
      <c r="PNC182" s="51"/>
      <c r="PND182" s="51"/>
      <c r="PNE182" s="51"/>
      <c r="PNF182" s="51"/>
      <c r="PNG182" s="51"/>
      <c r="PNH182" s="51"/>
      <c r="PNI182" s="51"/>
      <c r="PNJ182" s="51"/>
      <c r="PNK182" s="51"/>
      <c r="PNL182" s="51"/>
      <c r="PNM182" s="51"/>
      <c r="PNN182" s="51"/>
      <c r="PNO182" s="51"/>
      <c r="PNP182" s="51"/>
      <c r="PNQ182" s="51"/>
      <c r="PNR182" s="51"/>
      <c r="PNS182" s="51"/>
      <c r="PNT182" s="51"/>
      <c r="PNU182" s="51"/>
      <c r="PNV182" s="51"/>
      <c r="PNW182" s="51"/>
      <c r="PNX182" s="51"/>
      <c r="PNY182" s="51"/>
      <c r="PNZ182" s="51"/>
      <c r="POA182" s="51"/>
      <c r="POB182" s="51"/>
      <c r="POC182" s="51"/>
      <c r="POD182" s="51"/>
      <c r="POE182" s="51"/>
      <c r="POF182" s="51"/>
      <c r="POG182" s="51"/>
      <c r="POH182" s="51"/>
      <c r="POI182" s="51"/>
      <c r="POJ182" s="51"/>
      <c r="POK182" s="51"/>
      <c r="POL182" s="51"/>
      <c r="POM182" s="51"/>
      <c r="PON182" s="51"/>
      <c r="POO182" s="51"/>
      <c r="POP182" s="51"/>
      <c r="POQ182" s="51"/>
      <c r="POR182" s="51"/>
      <c r="POS182" s="51"/>
      <c r="POT182" s="51"/>
      <c r="POU182" s="51"/>
      <c r="POV182" s="51"/>
      <c r="POW182" s="51"/>
      <c r="POX182" s="51"/>
      <c r="POY182" s="51"/>
      <c r="POZ182" s="51"/>
      <c r="PPA182" s="51"/>
      <c r="PPB182" s="51"/>
      <c r="PPC182" s="51"/>
      <c r="PPD182" s="51"/>
      <c r="PPE182" s="51"/>
      <c r="PPF182" s="51"/>
      <c r="PPG182" s="51"/>
      <c r="PPH182" s="51"/>
      <c r="PPI182" s="51"/>
      <c r="PPJ182" s="51"/>
      <c r="PPK182" s="51"/>
      <c r="PPL182" s="51"/>
      <c r="PPM182" s="51"/>
      <c r="PPN182" s="51"/>
      <c r="PPO182" s="51"/>
      <c r="PPP182" s="51"/>
      <c r="PPQ182" s="51"/>
      <c r="PPR182" s="51"/>
      <c r="PPS182" s="51"/>
      <c r="PPT182" s="51"/>
      <c r="PPU182" s="51"/>
      <c r="PPV182" s="51"/>
      <c r="PPW182" s="51"/>
      <c r="PPX182" s="51"/>
      <c r="PPY182" s="51"/>
      <c r="PPZ182" s="51"/>
      <c r="PQA182" s="51"/>
      <c r="PQB182" s="51"/>
      <c r="PQC182" s="51"/>
      <c r="PQD182" s="51"/>
      <c r="PQE182" s="51"/>
      <c r="PQF182" s="51"/>
      <c r="PQG182" s="51"/>
      <c r="PQH182" s="51"/>
      <c r="PQI182" s="51"/>
      <c r="PQJ182" s="51"/>
      <c r="PQK182" s="51"/>
      <c r="PQL182" s="51"/>
      <c r="PQM182" s="51"/>
      <c r="PQN182" s="51"/>
      <c r="PQO182" s="51"/>
      <c r="PQP182" s="51"/>
      <c r="PQQ182" s="51"/>
      <c r="PQR182" s="51"/>
      <c r="PQS182" s="51"/>
      <c r="PQT182" s="51"/>
      <c r="PQU182" s="51"/>
      <c r="PQV182" s="51"/>
      <c r="PQW182" s="51"/>
      <c r="PQX182" s="51"/>
      <c r="PQY182" s="51"/>
      <c r="PQZ182" s="51"/>
      <c r="PRA182" s="51"/>
      <c r="PRB182" s="51"/>
      <c r="PRC182" s="51"/>
      <c r="PRD182" s="51"/>
      <c r="PRE182" s="51"/>
      <c r="PRF182" s="51"/>
      <c r="PRG182" s="51"/>
      <c r="PRH182" s="51"/>
      <c r="PRI182" s="51"/>
      <c r="PRJ182" s="51"/>
      <c r="PRK182" s="51"/>
      <c r="PRL182" s="51"/>
      <c r="PRM182" s="51"/>
      <c r="PRN182" s="51"/>
      <c r="PRO182" s="51"/>
      <c r="PRP182" s="51"/>
      <c r="PRQ182" s="51"/>
      <c r="PRR182" s="51"/>
      <c r="PRS182" s="51"/>
      <c r="PRT182" s="51"/>
      <c r="PRU182" s="51"/>
      <c r="PRV182" s="51"/>
      <c r="PRW182" s="51"/>
      <c r="PRX182" s="51"/>
      <c r="PRY182" s="51"/>
      <c r="PRZ182" s="51"/>
      <c r="PSA182" s="51"/>
      <c r="PSB182" s="51"/>
      <c r="PSC182" s="51"/>
      <c r="PSD182" s="51"/>
      <c r="PSE182" s="51"/>
      <c r="PSF182" s="51"/>
      <c r="PSG182" s="51"/>
      <c r="PSH182" s="51"/>
      <c r="PSI182" s="51"/>
      <c r="PSJ182" s="51"/>
      <c r="PSK182" s="51"/>
      <c r="PSL182" s="51"/>
      <c r="PSM182" s="51"/>
      <c r="PSN182" s="51"/>
      <c r="PSO182" s="51"/>
      <c r="PSP182" s="51"/>
      <c r="PSQ182" s="51"/>
      <c r="PSR182" s="51"/>
      <c r="PSS182" s="51"/>
      <c r="PST182" s="51"/>
      <c r="PSU182" s="51"/>
      <c r="PSV182" s="51"/>
      <c r="PSW182" s="51"/>
      <c r="PSX182" s="51"/>
      <c r="PSY182" s="51"/>
      <c r="PSZ182" s="51"/>
      <c r="PTA182" s="51"/>
      <c r="PTB182" s="51"/>
      <c r="PTC182" s="51"/>
      <c r="PTD182" s="51"/>
      <c r="PTE182" s="51"/>
      <c r="PTF182" s="51"/>
      <c r="PTG182" s="51"/>
      <c r="PTH182" s="51"/>
      <c r="PTI182" s="51"/>
      <c r="PTJ182" s="51"/>
      <c r="PTK182" s="51"/>
      <c r="PTL182" s="51"/>
      <c r="PTM182" s="51"/>
      <c r="PTN182" s="51"/>
      <c r="PTO182" s="51"/>
      <c r="PTP182" s="51"/>
      <c r="PTQ182" s="51"/>
      <c r="PTR182" s="51"/>
      <c r="PTS182" s="51"/>
      <c r="PTT182" s="51"/>
      <c r="PTU182" s="51"/>
      <c r="PTV182" s="51"/>
      <c r="PTW182" s="51"/>
      <c r="PTX182" s="51"/>
      <c r="PTY182" s="51"/>
      <c r="PTZ182" s="51"/>
      <c r="PUA182" s="51"/>
      <c r="PUB182" s="51"/>
      <c r="PUC182" s="51"/>
      <c r="PUD182" s="51"/>
      <c r="PUE182" s="51"/>
      <c r="PUF182" s="51"/>
      <c r="PUG182" s="51"/>
      <c r="PUH182" s="51"/>
      <c r="PUI182" s="51"/>
      <c r="PUJ182" s="51"/>
      <c r="PUK182" s="51"/>
      <c r="PUL182" s="51"/>
      <c r="PUM182" s="51"/>
      <c r="PUN182" s="51"/>
      <c r="PUO182" s="51"/>
      <c r="PUP182" s="51"/>
      <c r="PUQ182" s="51"/>
      <c r="PUR182" s="51"/>
      <c r="PUS182" s="51"/>
      <c r="PUT182" s="51"/>
      <c r="PUU182" s="51"/>
      <c r="PUV182" s="51"/>
      <c r="PUW182" s="51"/>
      <c r="PUX182" s="51"/>
      <c r="PUY182" s="51"/>
      <c r="PUZ182" s="51"/>
      <c r="PVA182" s="51"/>
      <c r="PVB182" s="51"/>
      <c r="PVC182" s="51"/>
      <c r="PVD182" s="51"/>
      <c r="PVE182" s="51"/>
      <c r="PVF182" s="51"/>
      <c r="PVG182" s="51"/>
      <c r="PVH182" s="51"/>
      <c r="PVI182" s="51"/>
      <c r="PVJ182" s="51"/>
      <c r="PVK182" s="51"/>
      <c r="PVL182" s="51"/>
      <c r="PVM182" s="51"/>
      <c r="PVN182" s="51"/>
      <c r="PVO182" s="51"/>
      <c r="PVP182" s="51"/>
      <c r="PVQ182" s="51"/>
      <c r="PVR182" s="51"/>
      <c r="PVS182" s="51"/>
      <c r="PVT182" s="51"/>
      <c r="PVU182" s="51"/>
      <c r="PVV182" s="51"/>
      <c r="PVW182" s="51"/>
      <c r="PVX182" s="51"/>
      <c r="PVY182" s="51"/>
      <c r="PVZ182" s="51"/>
      <c r="PWA182" s="51"/>
      <c r="PWB182" s="51"/>
      <c r="PWC182" s="51"/>
      <c r="PWD182" s="51"/>
      <c r="PWE182" s="51"/>
      <c r="PWF182" s="51"/>
      <c r="PWG182" s="51"/>
      <c r="PWH182" s="51"/>
      <c r="PWI182" s="51"/>
      <c r="PWJ182" s="51"/>
      <c r="PWK182" s="51"/>
      <c r="PWL182" s="51"/>
      <c r="PWM182" s="51"/>
      <c r="PWN182" s="51"/>
      <c r="PWO182" s="51"/>
      <c r="PWP182" s="51"/>
      <c r="PWQ182" s="51"/>
      <c r="PWR182" s="51"/>
      <c r="PWS182" s="51"/>
      <c r="PWT182" s="51"/>
      <c r="PWU182" s="51"/>
      <c r="PWV182" s="51"/>
      <c r="PWW182" s="51"/>
      <c r="PWX182" s="51"/>
      <c r="PWY182" s="51"/>
      <c r="PWZ182" s="51"/>
      <c r="PXA182" s="51"/>
      <c r="PXB182" s="51"/>
      <c r="PXC182" s="51"/>
      <c r="PXD182" s="51"/>
      <c r="PXE182" s="51"/>
      <c r="PXF182" s="51"/>
      <c r="PXG182" s="51"/>
      <c r="PXH182" s="51"/>
      <c r="PXI182" s="51"/>
      <c r="PXJ182" s="51"/>
      <c r="PXK182" s="51"/>
      <c r="PXL182" s="51"/>
      <c r="PXM182" s="51"/>
      <c r="PXN182" s="51"/>
      <c r="PXO182" s="51"/>
      <c r="PXP182" s="51"/>
      <c r="PXQ182" s="51"/>
      <c r="PXR182" s="51"/>
      <c r="PXS182" s="51"/>
      <c r="PXT182" s="51"/>
      <c r="PXU182" s="51"/>
      <c r="PXV182" s="51"/>
      <c r="PXW182" s="51"/>
      <c r="PXX182" s="51"/>
      <c r="PXY182" s="51"/>
      <c r="PXZ182" s="51"/>
      <c r="PYA182" s="51"/>
      <c r="PYB182" s="51"/>
      <c r="PYC182" s="51"/>
      <c r="PYD182" s="51"/>
      <c r="PYE182" s="51"/>
      <c r="PYF182" s="51"/>
      <c r="PYG182" s="51"/>
      <c r="PYH182" s="51"/>
      <c r="PYI182" s="51"/>
      <c r="PYJ182" s="51"/>
      <c r="PYK182" s="51"/>
      <c r="PYL182" s="51"/>
      <c r="PYM182" s="51"/>
      <c r="PYN182" s="51"/>
      <c r="PYO182" s="51"/>
      <c r="PYP182" s="51"/>
      <c r="PYQ182" s="51"/>
      <c r="PYR182" s="51"/>
      <c r="PYS182" s="51"/>
      <c r="PYT182" s="51"/>
      <c r="PYU182" s="51"/>
      <c r="PYV182" s="51"/>
      <c r="PYW182" s="51"/>
      <c r="PYX182" s="51"/>
      <c r="PYY182" s="51"/>
      <c r="PYZ182" s="51"/>
      <c r="PZA182" s="51"/>
      <c r="PZB182" s="51"/>
      <c r="PZC182" s="51"/>
      <c r="PZD182" s="51"/>
      <c r="PZE182" s="51"/>
      <c r="PZF182" s="51"/>
      <c r="PZG182" s="51"/>
      <c r="PZH182" s="51"/>
      <c r="PZI182" s="51"/>
      <c r="PZJ182" s="51"/>
      <c r="PZK182" s="51"/>
      <c r="PZL182" s="51"/>
      <c r="PZM182" s="51"/>
      <c r="PZN182" s="51"/>
      <c r="PZO182" s="51"/>
      <c r="PZP182" s="51"/>
      <c r="PZQ182" s="51"/>
      <c r="PZR182" s="51"/>
      <c r="PZS182" s="51"/>
      <c r="PZT182" s="51"/>
      <c r="PZU182" s="51"/>
      <c r="PZV182" s="51"/>
      <c r="PZW182" s="51"/>
      <c r="PZX182" s="51"/>
      <c r="PZY182" s="51"/>
      <c r="PZZ182" s="51"/>
      <c r="QAA182" s="51"/>
      <c r="QAB182" s="51"/>
      <c r="QAC182" s="51"/>
      <c r="QAD182" s="51"/>
      <c r="QAE182" s="51"/>
      <c r="QAF182" s="51"/>
      <c r="QAG182" s="51"/>
      <c r="QAH182" s="51"/>
      <c r="QAI182" s="51"/>
      <c r="QAJ182" s="51"/>
      <c r="QAK182" s="51"/>
      <c r="QAL182" s="51"/>
      <c r="QAM182" s="51"/>
      <c r="QAN182" s="51"/>
      <c r="QAO182" s="51"/>
      <c r="QAP182" s="51"/>
      <c r="QAQ182" s="51"/>
      <c r="QAR182" s="51"/>
      <c r="QAS182" s="51"/>
      <c r="QAT182" s="51"/>
      <c r="QAU182" s="51"/>
      <c r="QAV182" s="51"/>
      <c r="QAW182" s="51"/>
      <c r="QAX182" s="51"/>
      <c r="QAY182" s="51"/>
      <c r="QAZ182" s="51"/>
      <c r="QBA182" s="51"/>
      <c r="QBB182" s="51"/>
      <c r="QBC182" s="51"/>
      <c r="QBD182" s="51"/>
      <c r="QBE182" s="51"/>
      <c r="QBF182" s="51"/>
      <c r="QBG182" s="51"/>
      <c r="QBH182" s="51"/>
      <c r="QBI182" s="51"/>
      <c r="QBJ182" s="51"/>
      <c r="QBK182" s="51"/>
      <c r="QBL182" s="51"/>
      <c r="QBM182" s="51"/>
      <c r="QBN182" s="51"/>
      <c r="QBO182" s="51"/>
      <c r="QBP182" s="51"/>
      <c r="QBQ182" s="51"/>
      <c r="QBR182" s="51"/>
      <c r="QBS182" s="51"/>
      <c r="QBT182" s="51"/>
      <c r="QBU182" s="51"/>
      <c r="QBV182" s="51"/>
      <c r="QBW182" s="51"/>
      <c r="QBX182" s="51"/>
      <c r="QBY182" s="51"/>
      <c r="QBZ182" s="51"/>
      <c r="QCA182" s="51"/>
      <c r="QCB182" s="51"/>
      <c r="QCC182" s="51"/>
      <c r="QCD182" s="51"/>
      <c r="QCE182" s="51"/>
      <c r="QCF182" s="51"/>
      <c r="QCG182" s="51"/>
      <c r="QCH182" s="51"/>
      <c r="QCI182" s="51"/>
      <c r="QCJ182" s="51"/>
      <c r="QCK182" s="51"/>
      <c r="QCL182" s="51"/>
      <c r="QCM182" s="51"/>
      <c r="QCN182" s="51"/>
      <c r="QCO182" s="51"/>
      <c r="QCP182" s="51"/>
      <c r="QCQ182" s="51"/>
      <c r="QCR182" s="51"/>
      <c r="QCS182" s="51"/>
      <c r="QCT182" s="51"/>
      <c r="QCU182" s="51"/>
      <c r="QCV182" s="51"/>
      <c r="QCW182" s="51"/>
      <c r="QCX182" s="51"/>
      <c r="QCY182" s="51"/>
      <c r="QCZ182" s="51"/>
      <c r="QDA182" s="51"/>
      <c r="QDB182" s="51"/>
      <c r="QDC182" s="51"/>
      <c r="QDD182" s="51"/>
      <c r="QDE182" s="51"/>
      <c r="QDF182" s="51"/>
      <c r="QDG182" s="51"/>
      <c r="QDH182" s="51"/>
      <c r="QDI182" s="51"/>
      <c r="QDJ182" s="51"/>
      <c r="QDK182" s="51"/>
      <c r="QDL182" s="51"/>
      <c r="QDM182" s="51"/>
      <c r="QDN182" s="51"/>
      <c r="QDO182" s="51"/>
      <c r="QDP182" s="51"/>
      <c r="QDQ182" s="51"/>
      <c r="QDR182" s="51"/>
      <c r="QDS182" s="51"/>
      <c r="QDT182" s="51"/>
      <c r="QDU182" s="51"/>
      <c r="QDV182" s="51"/>
      <c r="QDW182" s="51"/>
      <c r="QDX182" s="51"/>
      <c r="QDY182" s="51"/>
      <c r="QDZ182" s="51"/>
      <c r="QEA182" s="51"/>
      <c r="QEB182" s="51"/>
      <c r="QEC182" s="51"/>
      <c r="QED182" s="51"/>
      <c r="QEE182" s="51"/>
      <c r="QEF182" s="51"/>
      <c r="QEG182" s="51"/>
      <c r="QEH182" s="51"/>
      <c r="QEI182" s="51"/>
      <c r="QEJ182" s="51"/>
      <c r="QEK182" s="51"/>
      <c r="QEL182" s="51"/>
      <c r="QEM182" s="51"/>
      <c r="QEN182" s="51"/>
      <c r="QEO182" s="51"/>
      <c r="QEP182" s="51"/>
      <c r="QEQ182" s="51"/>
      <c r="QER182" s="51"/>
      <c r="QES182" s="51"/>
      <c r="QET182" s="51"/>
      <c r="QEU182" s="51"/>
      <c r="QEV182" s="51"/>
      <c r="QEW182" s="51"/>
      <c r="QEX182" s="51"/>
      <c r="QEY182" s="51"/>
      <c r="QEZ182" s="51"/>
      <c r="QFA182" s="51"/>
      <c r="QFB182" s="51"/>
      <c r="QFC182" s="51"/>
      <c r="QFD182" s="51"/>
      <c r="QFE182" s="51"/>
      <c r="QFF182" s="51"/>
      <c r="QFG182" s="51"/>
      <c r="QFH182" s="51"/>
      <c r="QFI182" s="51"/>
      <c r="QFJ182" s="51"/>
      <c r="QFK182" s="51"/>
      <c r="QFL182" s="51"/>
      <c r="QFM182" s="51"/>
      <c r="QFN182" s="51"/>
      <c r="QFO182" s="51"/>
      <c r="QFP182" s="51"/>
      <c r="QFQ182" s="51"/>
      <c r="QFR182" s="51"/>
      <c r="QFS182" s="51"/>
      <c r="QFT182" s="51"/>
      <c r="QFU182" s="51"/>
      <c r="QFV182" s="51"/>
      <c r="QFW182" s="51"/>
      <c r="QFX182" s="51"/>
      <c r="QFY182" s="51"/>
      <c r="QFZ182" s="51"/>
      <c r="QGA182" s="51"/>
      <c r="QGB182" s="51"/>
      <c r="QGC182" s="51"/>
      <c r="QGD182" s="51"/>
      <c r="QGE182" s="51"/>
      <c r="QGF182" s="51"/>
      <c r="QGG182" s="51"/>
      <c r="QGH182" s="51"/>
      <c r="QGI182" s="51"/>
      <c r="QGJ182" s="51"/>
      <c r="QGK182" s="51"/>
      <c r="QGL182" s="51"/>
      <c r="QGM182" s="51"/>
      <c r="QGN182" s="51"/>
      <c r="QGO182" s="51"/>
      <c r="QGP182" s="51"/>
      <c r="QGQ182" s="51"/>
      <c r="QGR182" s="51"/>
      <c r="QGS182" s="51"/>
      <c r="QGT182" s="51"/>
      <c r="QGU182" s="51"/>
      <c r="QGV182" s="51"/>
      <c r="QGW182" s="51"/>
      <c r="QGX182" s="51"/>
      <c r="QGY182" s="51"/>
      <c r="QGZ182" s="51"/>
      <c r="QHA182" s="51"/>
      <c r="QHB182" s="51"/>
      <c r="QHC182" s="51"/>
      <c r="QHD182" s="51"/>
      <c r="QHE182" s="51"/>
      <c r="QHF182" s="51"/>
      <c r="QHG182" s="51"/>
      <c r="QHH182" s="51"/>
      <c r="QHI182" s="51"/>
      <c r="QHJ182" s="51"/>
      <c r="QHK182" s="51"/>
      <c r="QHL182" s="51"/>
      <c r="QHM182" s="51"/>
      <c r="QHN182" s="51"/>
      <c r="QHO182" s="51"/>
      <c r="QHP182" s="51"/>
      <c r="QHQ182" s="51"/>
      <c r="QHR182" s="51"/>
      <c r="QHS182" s="51"/>
      <c r="QHT182" s="51"/>
      <c r="QHU182" s="51"/>
      <c r="QHV182" s="51"/>
      <c r="QHW182" s="51"/>
      <c r="QHX182" s="51"/>
      <c r="QHY182" s="51"/>
      <c r="QHZ182" s="51"/>
      <c r="QIA182" s="51"/>
      <c r="QIB182" s="51"/>
      <c r="QIC182" s="51"/>
      <c r="QID182" s="51"/>
      <c r="QIE182" s="51"/>
      <c r="QIF182" s="51"/>
      <c r="QIG182" s="51"/>
      <c r="QIH182" s="51"/>
      <c r="QII182" s="51"/>
      <c r="QIJ182" s="51"/>
      <c r="QIK182" s="51"/>
      <c r="QIL182" s="51"/>
      <c r="QIM182" s="51"/>
      <c r="QIN182" s="51"/>
      <c r="QIO182" s="51"/>
      <c r="QIP182" s="51"/>
      <c r="QIQ182" s="51"/>
      <c r="QIR182" s="51"/>
      <c r="QIS182" s="51"/>
      <c r="QIT182" s="51"/>
      <c r="QIU182" s="51"/>
      <c r="QIV182" s="51"/>
      <c r="QIW182" s="51"/>
      <c r="QIX182" s="51"/>
      <c r="QIY182" s="51"/>
      <c r="QIZ182" s="51"/>
      <c r="QJA182" s="51"/>
      <c r="QJB182" s="51"/>
      <c r="QJC182" s="51"/>
      <c r="QJD182" s="51"/>
      <c r="QJE182" s="51"/>
      <c r="QJF182" s="51"/>
      <c r="QJG182" s="51"/>
      <c r="QJH182" s="51"/>
      <c r="QJI182" s="51"/>
      <c r="QJJ182" s="51"/>
      <c r="QJK182" s="51"/>
      <c r="QJL182" s="51"/>
      <c r="QJM182" s="51"/>
      <c r="QJN182" s="51"/>
      <c r="QJO182" s="51"/>
      <c r="QJP182" s="51"/>
      <c r="QJQ182" s="51"/>
      <c r="QJR182" s="51"/>
      <c r="QJS182" s="51"/>
      <c r="QJT182" s="51"/>
      <c r="QJU182" s="51"/>
      <c r="QJV182" s="51"/>
      <c r="QJW182" s="51"/>
      <c r="QJX182" s="51"/>
      <c r="QJY182" s="51"/>
      <c r="QJZ182" s="51"/>
      <c r="QKA182" s="51"/>
      <c r="QKB182" s="51"/>
      <c r="QKC182" s="51"/>
      <c r="QKD182" s="51"/>
      <c r="QKE182" s="51"/>
      <c r="QKF182" s="51"/>
      <c r="QKG182" s="51"/>
      <c r="QKH182" s="51"/>
      <c r="QKI182" s="51"/>
      <c r="QKJ182" s="51"/>
      <c r="QKK182" s="51"/>
      <c r="QKL182" s="51"/>
      <c r="QKM182" s="51"/>
      <c r="QKN182" s="51"/>
      <c r="QKO182" s="51"/>
      <c r="QKP182" s="51"/>
      <c r="QKQ182" s="51"/>
      <c r="QKR182" s="51"/>
      <c r="QKS182" s="51"/>
      <c r="QKT182" s="51"/>
      <c r="QKU182" s="51"/>
      <c r="QKV182" s="51"/>
      <c r="QKW182" s="51"/>
      <c r="QKX182" s="51"/>
      <c r="QKY182" s="51"/>
      <c r="QKZ182" s="51"/>
      <c r="QLA182" s="51"/>
      <c r="QLB182" s="51"/>
      <c r="QLC182" s="51"/>
      <c r="QLD182" s="51"/>
      <c r="QLE182" s="51"/>
      <c r="QLF182" s="51"/>
      <c r="QLG182" s="51"/>
      <c r="QLH182" s="51"/>
      <c r="QLI182" s="51"/>
      <c r="QLJ182" s="51"/>
      <c r="QLK182" s="51"/>
      <c r="QLL182" s="51"/>
      <c r="QLM182" s="51"/>
      <c r="QLN182" s="51"/>
      <c r="QLO182" s="51"/>
      <c r="QLP182" s="51"/>
      <c r="QLQ182" s="51"/>
      <c r="QLR182" s="51"/>
      <c r="QLS182" s="51"/>
      <c r="QLT182" s="51"/>
      <c r="QLU182" s="51"/>
      <c r="QLV182" s="51"/>
      <c r="QLW182" s="51"/>
      <c r="QLX182" s="51"/>
      <c r="QLY182" s="51"/>
      <c r="QLZ182" s="51"/>
      <c r="QMA182" s="51"/>
      <c r="QMB182" s="51"/>
      <c r="QMC182" s="51"/>
      <c r="QMD182" s="51"/>
      <c r="QME182" s="51"/>
      <c r="QMF182" s="51"/>
      <c r="QMG182" s="51"/>
      <c r="QMH182" s="51"/>
      <c r="QMI182" s="51"/>
      <c r="QMJ182" s="51"/>
      <c r="QMK182" s="51"/>
      <c r="QML182" s="51"/>
      <c r="QMM182" s="51"/>
      <c r="QMN182" s="51"/>
      <c r="QMO182" s="51"/>
      <c r="QMP182" s="51"/>
      <c r="QMQ182" s="51"/>
      <c r="QMR182" s="51"/>
      <c r="QMS182" s="51"/>
      <c r="QMT182" s="51"/>
      <c r="QMU182" s="51"/>
      <c r="QMV182" s="51"/>
      <c r="QMW182" s="51"/>
      <c r="QMX182" s="51"/>
      <c r="QMY182" s="51"/>
      <c r="QMZ182" s="51"/>
      <c r="QNA182" s="51"/>
      <c r="QNB182" s="51"/>
      <c r="QNC182" s="51"/>
      <c r="QND182" s="51"/>
      <c r="QNE182" s="51"/>
      <c r="QNF182" s="51"/>
      <c r="QNG182" s="51"/>
      <c r="QNH182" s="51"/>
      <c r="QNI182" s="51"/>
      <c r="QNJ182" s="51"/>
      <c r="QNK182" s="51"/>
      <c r="QNL182" s="51"/>
      <c r="QNM182" s="51"/>
      <c r="QNN182" s="51"/>
      <c r="QNO182" s="51"/>
      <c r="QNP182" s="51"/>
      <c r="QNQ182" s="51"/>
      <c r="QNR182" s="51"/>
      <c r="QNS182" s="51"/>
      <c r="QNT182" s="51"/>
      <c r="QNU182" s="51"/>
      <c r="QNV182" s="51"/>
      <c r="QNW182" s="51"/>
      <c r="QNX182" s="51"/>
      <c r="QNY182" s="51"/>
      <c r="QNZ182" s="51"/>
      <c r="QOA182" s="51"/>
      <c r="QOB182" s="51"/>
      <c r="QOC182" s="51"/>
      <c r="QOD182" s="51"/>
      <c r="QOE182" s="51"/>
      <c r="QOF182" s="51"/>
      <c r="QOG182" s="51"/>
      <c r="QOH182" s="51"/>
      <c r="QOI182" s="51"/>
      <c r="QOJ182" s="51"/>
      <c r="QOK182" s="51"/>
      <c r="QOL182" s="51"/>
      <c r="QOM182" s="51"/>
      <c r="QON182" s="51"/>
      <c r="QOO182" s="51"/>
      <c r="QOP182" s="51"/>
      <c r="QOQ182" s="51"/>
      <c r="QOR182" s="51"/>
      <c r="QOS182" s="51"/>
      <c r="QOT182" s="51"/>
      <c r="QOU182" s="51"/>
      <c r="QOV182" s="51"/>
      <c r="QOW182" s="51"/>
      <c r="QOX182" s="51"/>
      <c r="QOY182" s="51"/>
      <c r="QOZ182" s="51"/>
      <c r="QPA182" s="51"/>
      <c r="QPB182" s="51"/>
      <c r="QPC182" s="51"/>
      <c r="QPD182" s="51"/>
      <c r="QPE182" s="51"/>
      <c r="QPF182" s="51"/>
      <c r="QPG182" s="51"/>
      <c r="QPH182" s="51"/>
      <c r="QPI182" s="51"/>
      <c r="QPJ182" s="51"/>
      <c r="QPK182" s="51"/>
      <c r="QPL182" s="51"/>
      <c r="QPM182" s="51"/>
      <c r="QPN182" s="51"/>
      <c r="QPO182" s="51"/>
      <c r="QPP182" s="51"/>
      <c r="QPQ182" s="51"/>
      <c r="QPR182" s="51"/>
      <c r="QPS182" s="51"/>
      <c r="QPT182" s="51"/>
      <c r="QPU182" s="51"/>
      <c r="QPV182" s="51"/>
      <c r="QPW182" s="51"/>
      <c r="QPX182" s="51"/>
      <c r="QPY182" s="51"/>
      <c r="QPZ182" s="51"/>
      <c r="QQA182" s="51"/>
      <c r="QQB182" s="51"/>
      <c r="QQC182" s="51"/>
      <c r="QQD182" s="51"/>
      <c r="QQE182" s="51"/>
      <c r="QQF182" s="51"/>
      <c r="QQG182" s="51"/>
      <c r="QQH182" s="51"/>
      <c r="QQI182" s="51"/>
      <c r="QQJ182" s="51"/>
      <c r="QQK182" s="51"/>
      <c r="QQL182" s="51"/>
      <c r="QQM182" s="51"/>
      <c r="QQN182" s="51"/>
      <c r="QQO182" s="51"/>
      <c r="QQP182" s="51"/>
      <c r="QQQ182" s="51"/>
      <c r="QQR182" s="51"/>
      <c r="QQS182" s="51"/>
      <c r="QQT182" s="51"/>
      <c r="QQU182" s="51"/>
      <c r="QQV182" s="51"/>
      <c r="QQW182" s="51"/>
      <c r="QQX182" s="51"/>
      <c r="QQY182" s="51"/>
      <c r="QQZ182" s="51"/>
      <c r="QRA182" s="51"/>
      <c r="QRB182" s="51"/>
      <c r="QRC182" s="51"/>
      <c r="QRD182" s="51"/>
      <c r="QRE182" s="51"/>
      <c r="QRF182" s="51"/>
      <c r="QRG182" s="51"/>
      <c r="QRH182" s="51"/>
      <c r="QRI182" s="51"/>
      <c r="QRJ182" s="51"/>
      <c r="QRK182" s="51"/>
      <c r="QRL182" s="51"/>
      <c r="QRM182" s="51"/>
      <c r="QRN182" s="51"/>
      <c r="QRO182" s="51"/>
      <c r="QRP182" s="51"/>
      <c r="QRQ182" s="51"/>
      <c r="QRR182" s="51"/>
      <c r="QRS182" s="51"/>
      <c r="QRT182" s="51"/>
      <c r="QRU182" s="51"/>
      <c r="QRV182" s="51"/>
      <c r="QRW182" s="51"/>
      <c r="QRX182" s="51"/>
      <c r="QRY182" s="51"/>
      <c r="QRZ182" s="51"/>
      <c r="QSA182" s="51"/>
      <c r="QSB182" s="51"/>
      <c r="QSC182" s="51"/>
      <c r="QSD182" s="51"/>
      <c r="QSE182" s="51"/>
      <c r="QSF182" s="51"/>
      <c r="QSG182" s="51"/>
      <c r="QSH182" s="51"/>
      <c r="QSI182" s="51"/>
      <c r="QSJ182" s="51"/>
      <c r="QSK182" s="51"/>
      <c r="QSL182" s="51"/>
      <c r="QSM182" s="51"/>
      <c r="QSN182" s="51"/>
      <c r="QSO182" s="51"/>
      <c r="QSP182" s="51"/>
      <c r="QSQ182" s="51"/>
      <c r="QSR182" s="51"/>
      <c r="QSS182" s="51"/>
      <c r="QST182" s="51"/>
      <c r="QSU182" s="51"/>
      <c r="QSV182" s="51"/>
      <c r="QSW182" s="51"/>
      <c r="QSX182" s="51"/>
      <c r="QSY182" s="51"/>
      <c r="QSZ182" s="51"/>
      <c r="QTA182" s="51"/>
      <c r="QTB182" s="51"/>
      <c r="QTC182" s="51"/>
      <c r="QTD182" s="51"/>
      <c r="QTE182" s="51"/>
      <c r="QTF182" s="51"/>
      <c r="QTG182" s="51"/>
      <c r="QTH182" s="51"/>
      <c r="QTI182" s="51"/>
      <c r="QTJ182" s="51"/>
      <c r="QTK182" s="51"/>
      <c r="QTL182" s="51"/>
      <c r="QTM182" s="51"/>
      <c r="QTN182" s="51"/>
      <c r="QTO182" s="51"/>
      <c r="QTP182" s="51"/>
      <c r="QTQ182" s="51"/>
      <c r="QTR182" s="51"/>
      <c r="QTS182" s="51"/>
      <c r="QTT182" s="51"/>
      <c r="QTU182" s="51"/>
      <c r="QTV182" s="51"/>
      <c r="QTW182" s="51"/>
      <c r="QTX182" s="51"/>
      <c r="QTY182" s="51"/>
      <c r="QTZ182" s="51"/>
      <c r="QUA182" s="51"/>
      <c r="QUB182" s="51"/>
      <c r="QUC182" s="51"/>
      <c r="QUD182" s="51"/>
      <c r="QUE182" s="51"/>
      <c r="QUF182" s="51"/>
      <c r="QUG182" s="51"/>
      <c r="QUH182" s="51"/>
      <c r="QUI182" s="51"/>
      <c r="QUJ182" s="51"/>
      <c r="QUK182" s="51"/>
      <c r="QUL182" s="51"/>
      <c r="QUM182" s="51"/>
      <c r="QUN182" s="51"/>
      <c r="QUO182" s="51"/>
      <c r="QUP182" s="51"/>
      <c r="QUQ182" s="51"/>
      <c r="QUR182" s="51"/>
      <c r="QUS182" s="51"/>
      <c r="QUT182" s="51"/>
      <c r="QUU182" s="51"/>
      <c r="QUV182" s="51"/>
      <c r="QUW182" s="51"/>
      <c r="QUX182" s="51"/>
      <c r="QUY182" s="51"/>
      <c r="QUZ182" s="51"/>
      <c r="QVA182" s="51"/>
      <c r="QVB182" s="51"/>
      <c r="QVC182" s="51"/>
      <c r="QVD182" s="51"/>
      <c r="QVE182" s="51"/>
      <c r="QVF182" s="51"/>
      <c r="QVG182" s="51"/>
      <c r="QVH182" s="51"/>
      <c r="QVI182" s="51"/>
      <c r="QVJ182" s="51"/>
      <c r="QVK182" s="51"/>
      <c r="QVL182" s="51"/>
      <c r="QVM182" s="51"/>
      <c r="QVN182" s="51"/>
      <c r="QVO182" s="51"/>
      <c r="QVP182" s="51"/>
      <c r="QVQ182" s="51"/>
      <c r="QVR182" s="51"/>
      <c r="QVS182" s="51"/>
      <c r="QVT182" s="51"/>
      <c r="QVU182" s="51"/>
      <c r="QVV182" s="51"/>
      <c r="QVW182" s="51"/>
      <c r="QVX182" s="51"/>
      <c r="QVY182" s="51"/>
      <c r="QVZ182" s="51"/>
      <c r="QWA182" s="51"/>
      <c r="QWB182" s="51"/>
      <c r="QWC182" s="51"/>
      <c r="QWD182" s="51"/>
      <c r="QWE182" s="51"/>
      <c r="QWF182" s="51"/>
      <c r="QWG182" s="51"/>
      <c r="QWH182" s="51"/>
      <c r="QWI182" s="51"/>
      <c r="QWJ182" s="51"/>
      <c r="QWK182" s="51"/>
      <c r="QWL182" s="51"/>
      <c r="QWM182" s="51"/>
      <c r="QWN182" s="51"/>
      <c r="QWO182" s="51"/>
      <c r="QWP182" s="51"/>
      <c r="QWQ182" s="51"/>
      <c r="QWR182" s="51"/>
      <c r="QWS182" s="51"/>
      <c r="QWT182" s="51"/>
      <c r="QWU182" s="51"/>
      <c r="QWV182" s="51"/>
      <c r="QWW182" s="51"/>
      <c r="QWX182" s="51"/>
      <c r="QWY182" s="51"/>
      <c r="QWZ182" s="51"/>
      <c r="QXA182" s="51"/>
      <c r="QXB182" s="51"/>
      <c r="QXC182" s="51"/>
      <c r="QXD182" s="51"/>
      <c r="QXE182" s="51"/>
      <c r="QXF182" s="51"/>
      <c r="QXG182" s="51"/>
      <c r="QXH182" s="51"/>
      <c r="QXI182" s="51"/>
      <c r="QXJ182" s="51"/>
      <c r="QXK182" s="51"/>
      <c r="QXL182" s="51"/>
      <c r="QXM182" s="51"/>
      <c r="QXN182" s="51"/>
      <c r="QXO182" s="51"/>
      <c r="QXP182" s="51"/>
      <c r="QXQ182" s="51"/>
      <c r="QXR182" s="51"/>
      <c r="QXS182" s="51"/>
      <c r="QXT182" s="51"/>
      <c r="QXU182" s="51"/>
      <c r="QXV182" s="51"/>
      <c r="QXW182" s="51"/>
      <c r="QXX182" s="51"/>
      <c r="QXY182" s="51"/>
      <c r="QXZ182" s="51"/>
      <c r="QYA182" s="51"/>
      <c r="QYB182" s="51"/>
      <c r="QYC182" s="51"/>
      <c r="QYD182" s="51"/>
      <c r="QYE182" s="51"/>
      <c r="QYF182" s="51"/>
      <c r="QYG182" s="51"/>
      <c r="QYH182" s="51"/>
      <c r="QYI182" s="51"/>
      <c r="QYJ182" s="51"/>
      <c r="QYK182" s="51"/>
      <c r="QYL182" s="51"/>
      <c r="QYM182" s="51"/>
      <c r="QYN182" s="51"/>
      <c r="QYO182" s="51"/>
      <c r="QYP182" s="51"/>
      <c r="QYQ182" s="51"/>
      <c r="QYR182" s="51"/>
      <c r="QYS182" s="51"/>
      <c r="QYT182" s="51"/>
      <c r="QYU182" s="51"/>
      <c r="QYV182" s="51"/>
      <c r="QYW182" s="51"/>
      <c r="QYX182" s="51"/>
      <c r="QYY182" s="51"/>
      <c r="QYZ182" s="51"/>
      <c r="QZA182" s="51"/>
      <c r="QZB182" s="51"/>
      <c r="QZC182" s="51"/>
      <c r="QZD182" s="51"/>
      <c r="QZE182" s="51"/>
      <c r="QZF182" s="51"/>
      <c r="QZG182" s="51"/>
      <c r="QZH182" s="51"/>
      <c r="QZI182" s="51"/>
      <c r="QZJ182" s="51"/>
      <c r="QZK182" s="51"/>
      <c r="QZL182" s="51"/>
      <c r="QZM182" s="51"/>
      <c r="QZN182" s="51"/>
      <c r="QZO182" s="51"/>
      <c r="QZP182" s="51"/>
      <c r="QZQ182" s="51"/>
      <c r="QZR182" s="51"/>
      <c r="QZS182" s="51"/>
      <c r="QZT182" s="51"/>
      <c r="QZU182" s="51"/>
      <c r="QZV182" s="51"/>
      <c r="QZW182" s="51"/>
      <c r="QZX182" s="51"/>
      <c r="QZY182" s="51"/>
      <c r="QZZ182" s="51"/>
      <c r="RAA182" s="51"/>
      <c r="RAB182" s="51"/>
      <c r="RAC182" s="51"/>
      <c r="RAD182" s="51"/>
      <c r="RAE182" s="51"/>
      <c r="RAF182" s="51"/>
      <c r="RAG182" s="51"/>
      <c r="RAH182" s="51"/>
      <c r="RAI182" s="51"/>
      <c r="RAJ182" s="51"/>
      <c r="RAK182" s="51"/>
      <c r="RAL182" s="51"/>
      <c r="RAM182" s="51"/>
      <c r="RAN182" s="51"/>
      <c r="RAO182" s="51"/>
      <c r="RAP182" s="51"/>
      <c r="RAQ182" s="51"/>
      <c r="RAR182" s="51"/>
      <c r="RAS182" s="51"/>
      <c r="RAT182" s="51"/>
      <c r="RAU182" s="51"/>
      <c r="RAV182" s="51"/>
      <c r="RAW182" s="51"/>
      <c r="RAX182" s="51"/>
      <c r="RAY182" s="51"/>
      <c r="RAZ182" s="51"/>
      <c r="RBA182" s="51"/>
      <c r="RBB182" s="51"/>
      <c r="RBC182" s="51"/>
      <c r="RBD182" s="51"/>
      <c r="RBE182" s="51"/>
      <c r="RBF182" s="51"/>
      <c r="RBG182" s="51"/>
      <c r="RBH182" s="51"/>
      <c r="RBI182" s="51"/>
      <c r="RBJ182" s="51"/>
      <c r="RBK182" s="51"/>
      <c r="RBL182" s="51"/>
      <c r="RBM182" s="51"/>
      <c r="RBN182" s="51"/>
      <c r="RBO182" s="51"/>
      <c r="RBP182" s="51"/>
      <c r="RBQ182" s="51"/>
      <c r="RBR182" s="51"/>
      <c r="RBS182" s="51"/>
      <c r="RBT182" s="51"/>
      <c r="RBU182" s="51"/>
      <c r="RBV182" s="51"/>
      <c r="RBW182" s="51"/>
      <c r="RBX182" s="51"/>
      <c r="RBY182" s="51"/>
      <c r="RBZ182" s="51"/>
      <c r="RCA182" s="51"/>
      <c r="RCB182" s="51"/>
      <c r="RCC182" s="51"/>
      <c r="RCD182" s="51"/>
      <c r="RCE182" s="51"/>
      <c r="RCF182" s="51"/>
      <c r="RCG182" s="51"/>
      <c r="RCH182" s="51"/>
      <c r="RCI182" s="51"/>
      <c r="RCJ182" s="51"/>
      <c r="RCK182" s="51"/>
      <c r="RCL182" s="51"/>
      <c r="RCM182" s="51"/>
      <c r="RCN182" s="51"/>
      <c r="RCO182" s="51"/>
      <c r="RCP182" s="51"/>
      <c r="RCQ182" s="51"/>
      <c r="RCR182" s="51"/>
      <c r="RCS182" s="51"/>
      <c r="RCT182" s="51"/>
      <c r="RCU182" s="51"/>
      <c r="RCV182" s="51"/>
      <c r="RCW182" s="51"/>
      <c r="RCX182" s="51"/>
      <c r="RCY182" s="51"/>
      <c r="RCZ182" s="51"/>
      <c r="RDA182" s="51"/>
      <c r="RDB182" s="51"/>
      <c r="RDC182" s="51"/>
      <c r="RDD182" s="51"/>
      <c r="RDE182" s="51"/>
      <c r="RDF182" s="51"/>
      <c r="RDG182" s="51"/>
      <c r="RDH182" s="51"/>
      <c r="RDI182" s="51"/>
      <c r="RDJ182" s="51"/>
      <c r="RDK182" s="51"/>
      <c r="RDL182" s="51"/>
      <c r="RDM182" s="51"/>
      <c r="RDN182" s="51"/>
      <c r="RDO182" s="51"/>
      <c r="RDP182" s="51"/>
      <c r="RDQ182" s="51"/>
      <c r="RDR182" s="51"/>
      <c r="RDS182" s="51"/>
      <c r="RDT182" s="51"/>
      <c r="RDU182" s="51"/>
      <c r="RDV182" s="51"/>
      <c r="RDW182" s="51"/>
      <c r="RDX182" s="51"/>
      <c r="RDY182" s="51"/>
      <c r="RDZ182" s="51"/>
      <c r="REA182" s="51"/>
      <c r="REB182" s="51"/>
      <c r="REC182" s="51"/>
      <c r="RED182" s="51"/>
      <c r="REE182" s="51"/>
      <c r="REF182" s="51"/>
      <c r="REG182" s="51"/>
      <c r="REH182" s="51"/>
      <c r="REI182" s="51"/>
      <c r="REJ182" s="51"/>
      <c r="REK182" s="51"/>
      <c r="REL182" s="51"/>
      <c r="REM182" s="51"/>
      <c r="REN182" s="51"/>
      <c r="REO182" s="51"/>
      <c r="REP182" s="51"/>
      <c r="REQ182" s="51"/>
      <c r="RER182" s="51"/>
      <c r="RES182" s="51"/>
      <c r="RET182" s="51"/>
      <c r="REU182" s="51"/>
      <c r="REV182" s="51"/>
      <c r="REW182" s="51"/>
      <c r="REX182" s="51"/>
      <c r="REY182" s="51"/>
      <c r="REZ182" s="51"/>
      <c r="RFA182" s="51"/>
      <c r="RFB182" s="51"/>
      <c r="RFC182" s="51"/>
      <c r="RFD182" s="51"/>
      <c r="RFE182" s="51"/>
      <c r="RFF182" s="51"/>
      <c r="RFG182" s="51"/>
      <c r="RFH182" s="51"/>
      <c r="RFI182" s="51"/>
      <c r="RFJ182" s="51"/>
      <c r="RFK182" s="51"/>
      <c r="RFL182" s="51"/>
      <c r="RFM182" s="51"/>
      <c r="RFN182" s="51"/>
      <c r="RFO182" s="51"/>
      <c r="RFP182" s="51"/>
      <c r="RFQ182" s="51"/>
      <c r="RFR182" s="51"/>
      <c r="RFS182" s="51"/>
      <c r="RFT182" s="51"/>
      <c r="RFU182" s="51"/>
      <c r="RFV182" s="51"/>
      <c r="RFW182" s="51"/>
      <c r="RFX182" s="51"/>
      <c r="RFY182" s="51"/>
      <c r="RFZ182" s="51"/>
      <c r="RGA182" s="51"/>
      <c r="RGB182" s="51"/>
      <c r="RGC182" s="51"/>
      <c r="RGD182" s="51"/>
      <c r="RGE182" s="51"/>
      <c r="RGF182" s="51"/>
      <c r="RGG182" s="51"/>
      <c r="RGH182" s="51"/>
      <c r="RGI182" s="51"/>
      <c r="RGJ182" s="51"/>
      <c r="RGK182" s="51"/>
      <c r="RGL182" s="51"/>
      <c r="RGM182" s="51"/>
      <c r="RGN182" s="51"/>
      <c r="RGO182" s="51"/>
      <c r="RGP182" s="51"/>
      <c r="RGQ182" s="51"/>
      <c r="RGR182" s="51"/>
      <c r="RGS182" s="51"/>
      <c r="RGT182" s="51"/>
      <c r="RGU182" s="51"/>
      <c r="RGV182" s="51"/>
      <c r="RGW182" s="51"/>
      <c r="RGX182" s="51"/>
      <c r="RGY182" s="51"/>
      <c r="RGZ182" s="51"/>
      <c r="RHA182" s="51"/>
      <c r="RHB182" s="51"/>
      <c r="RHC182" s="51"/>
      <c r="RHD182" s="51"/>
      <c r="RHE182" s="51"/>
      <c r="RHF182" s="51"/>
      <c r="RHG182" s="51"/>
      <c r="RHH182" s="51"/>
      <c r="RHI182" s="51"/>
      <c r="RHJ182" s="51"/>
      <c r="RHK182" s="51"/>
      <c r="RHL182" s="51"/>
      <c r="RHM182" s="51"/>
      <c r="RHN182" s="51"/>
      <c r="RHO182" s="51"/>
      <c r="RHP182" s="51"/>
      <c r="RHQ182" s="51"/>
      <c r="RHR182" s="51"/>
      <c r="RHS182" s="51"/>
      <c r="RHT182" s="51"/>
      <c r="RHU182" s="51"/>
      <c r="RHV182" s="51"/>
      <c r="RHW182" s="51"/>
      <c r="RHX182" s="51"/>
      <c r="RHY182" s="51"/>
      <c r="RHZ182" s="51"/>
      <c r="RIA182" s="51"/>
      <c r="RIB182" s="51"/>
      <c r="RIC182" s="51"/>
      <c r="RID182" s="51"/>
      <c r="RIE182" s="51"/>
      <c r="RIF182" s="51"/>
      <c r="RIG182" s="51"/>
      <c r="RIH182" s="51"/>
      <c r="RII182" s="51"/>
      <c r="RIJ182" s="51"/>
      <c r="RIK182" s="51"/>
      <c r="RIL182" s="51"/>
      <c r="RIM182" s="51"/>
      <c r="RIN182" s="51"/>
      <c r="RIO182" s="51"/>
      <c r="RIP182" s="51"/>
      <c r="RIQ182" s="51"/>
      <c r="RIR182" s="51"/>
      <c r="RIS182" s="51"/>
      <c r="RIT182" s="51"/>
      <c r="RIU182" s="51"/>
      <c r="RIV182" s="51"/>
      <c r="RIW182" s="51"/>
      <c r="RIX182" s="51"/>
      <c r="RIY182" s="51"/>
      <c r="RIZ182" s="51"/>
      <c r="RJA182" s="51"/>
      <c r="RJB182" s="51"/>
      <c r="RJC182" s="51"/>
      <c r="RJD182" s="51"/>
      <c r="RJE182" s="51"/>
      <c r="RJF182" s="51"/>
      <c r="RJG182" s="51"/>
      <c r="RJH182" s="51"/>
      <c r="RJI182" s="51"/>
      <c r="RJJ182" s="51"/>
      <c r="RJK182" s="51"/>
      <c r="RJL182" s="51"/>
      <c r="RJM182" s="51"/>
      <c r="RJN182" s="51"/>
      <c r="RJO182" s="51"/>
      <c r="RJP182" s="51"/>
      <c r="RJQ182" s="51"/>
      <c r="RJR182" s="51"/>
      <c r="RJS182" s="51"/>
      <c r="RJT182" s="51"/>
      <c r="RJU182" s="51"/>
      <c r="RJV182" s="51"/>
      <c r="RJW182" s="51"/>
      <c r="RJX182" s="51"/>
      <c r="RJY182" s="51"/>
      <c r="RJZ182" s="51"/>
      <c r="RKA182" s="51"/>
      <c r="RKB182" s="51"/>
      <c r="RKC182" s="51"/>
      <c r="RKD182" s="51"/>
      <c r="RKE182" s="51"/>
      <c r="RKF182" s="51"/>
      <c r="RKG182" s="51"/>
      <c r="RKH182" s="51"/>
      <c r="RKI182" s="51"/>
      <c r="RKJ182" s="51"/>
      <c r="RKK182" s="51"/>
      <c r="RKL182" s="51"/>
      <c r="RKM182" s="51"/>
      <c r="RKN182" s="51"/>
      <c r="RKO182" s="51"/>
      <c r="RKP182" s="51"/>
      <c r="RKQ182" s="51"/>
      <c r="RKR182" s="51"/>
      <c r="RKS182" s="51"/>
      <c r="RKT182" s="51"/>
      <c r="RKU182" s="51"/>
      <c r="RKV182" s="51"/>
      <c r="RKW182" s="51"/>
      <c r="RKX182" s="51"/>
      <c r="RKY182" s="51"/>
      <c r="RKZ182" s="51"/>
      <c r="RLA182" s="51"/>
      <c r="RLB182" s="51"/>
      <c r="RLC182" s="51"/>
      <c r="RLD182" s="51"/>
      <c r="RLE182" s="51"/>
      <c r="RLF182" s="51"/>
      <c r="RLG182" s="51"/>
      <c r="RLH182" s="51"/>
      <c r="RLI182" s="51"/>
      <c r="RLJ182" s="51"/>
      <c r="RLK182" s="51"/>
      <c r="RLL182" s="51"/>
      <c r="RLM182" s="51"/>
      <c r="RLN182" s="51"/>
      <c r="RLO182" s="51"/>
      <c r="RLP182" s="51"/>
      <c r="RLQ182" s="51"/>
      <c r="RLR182" s="51"/>
      <c r="RLS182" s="51"/>
      <c r="RLT182" s="51"/>
      <c r="RLU182" s="51"/>
      <c r="RLV182" s="51"/>
      <c r="RLW182" s="51"/>
      <c r="RLX182" s="51"/>
      <c r="RLY182" s="51"/>
      <c r="RLZ182" s="51"/>
      <c r="RMA182" s="51"/>
      <c r="RMB182" s="51"/>
      <c r="RMC182" s="51"/>
      <c r="RMD182" s="51"/>
      <c r="RME182" s="51"/>
      <c r="RMF182" s="51"/>
      <c r="RMG182" s="51"/>
      <c r="RMH182" s="51"/>
      <c r="RMI182" s="51"/>
      <c r="RMJ182" s="51"/>
      <c r="RMK182" s="51"/>
      <c r="RML182" s="51"/>
      <c r="RMM182" s="51"/>
      <c r="RMN182" s="51"/>
      <c r="RMO182" s="51"/>
      <c r="RMP182" s="51"/>
      <c r="RMQ182" s="51"/>
      <c r="RMR182" s="51"/>
      <c r="RMS182" s="51"/>
      <c r="RMT182" s="51"/>
      <c r="RMU182" s="51"/>
      <c r="RMV182" s="51"/>
      <c r="RMW182" s="51"/>
      <c r="RMX182" s="51"/>
      <c r="RMY182" s="51"/>
      <c r="RMZ182" s="51"/>
      <c r="RNA182" s="51"/>
      <c r="RNB182" s="51"/>
      <c r="RNC182" s="51"/>
      <c r="RND182" s="51"/>
      <c r="RNE182" s="51"/>
      <c r="RNF182" s="51"/>
      <c r="RNG182" s="51"/>
      <c r="RNH182" s="51"/>
      <c r="RNI182" s="51"/>
      <c r="RNJ182" s="51"/>
      <c r="RNK182" s="51"/>
      <c r="RNL182" s="51"/>
      <c r="RNM182" s="51"/>
      <c r="RNN182" s="51"/>
      <c r="RNO182" s="51"/>
      <c r="RNP182" s="51"/>
      <c r="RNQ182" s="51"/>
      <c r="RNR182" s="51"/>
      <c r="RNS182" s="51"/>
      <c r="RNT182" s="51"/>
      <c r="RNU182" s="51"/>
      <c r="RNV182" s="51"/>
      <c r="RNW182" s="51"/>
      <c r="RNX182" s="51"/>
      <c r="RNY182" s="51"/>
      <c r="RNZ182" s="51"/>
      <c r="ROA182" s="51"/>
      <c r="ROB182" s="51"/>
      <c r="ROC182" s="51"/>
      <c r="ROD182" s="51"/>
      <c r="ROE182" s="51"/>
      <c r="ROF182" s="51"/>
      <c r="ROG182" s="51"/>
      <c r="ROH182" s="51"/>
      <c r="ROI182" s="51"/>
      <c r="ROJ182" s="51"/>
      <c r="ROK182" s="51"/>
      <c r="ROL182" s="51"/>
      <c r="ROM182" s="51"/>
      <c r="RON182" s="51"/>
      <c r="ROO182" s="51"/>
      <c r="ROP182" s="51"/>
      <c r="ROQ182" s="51"/>
      <c r="ROR182" s="51"/>
      <c r="ROS182" s="51"/>
      <c r="ROT182" s="51"/>
      <c r="ROU182" s="51"/>
      <c r="ROV182" s="51"/>
      <c r="ROW182" s="51"/>
      <c r="ROX182" s="51"/>
      <c r="ROY182" s="51"/>
      <c r="ROZ182" s="51"/>
      <c r="RPA182" s="51"/>
      <c r="RPB182" s="51"/>
      <c r="RPC182" s="51"/>
      <c r="RPD182" s="51"/>
      <c r="RPE182" s="51"/>
      <c r="RPF182" s="51"/>
      <c r="RPG182" s="51"/>
      <c r="RPH182" s="51"/>
      <c r="RPI182" s="51"/>
      <c r="RPJ182" s="51"/>
      <c r="RPK182" s="51"/>
      <c r="RPL182" s="51"/>
      <c r="RPM182" s="51"/>
      <c r="RPN182" s="51"/>
      <c r="RPO182" s="51"/>
      <c r="RPP182" s="51"/>
      <c r="RPQ182" s="51"/>
      <c r="RPR182" s="51"/>
      <c r="RPS182" s="51"/>
      <c r="RPT182" s="51"/>
      <c r="RPU182" s="51"/>
      <c r="RPV182" s="51"/>
      <c r="RPW182" s="51"/>
      <c r="RPX182" s="51"/>
      <c r="RPY182" s="51"/>
      <c r="RPZ182" s="51"/>
      <c r="RQA182" s="51"/>
      <c r="RQB182" s="51"/>
      <c r="RQC182" s="51"/>
      <c r="RQD182" s="51"/>
      <c r="RQE182" s="51"/>
      <c r="RQF182" s="51"/>
      <c r="RQG182" s="51"/>
      <c r="RQH182" s="51"/>
      <c r="RQI182" s="51"/>
      <c r="RQJ182" s="51"/>
      <c r="RQK182" s="51"/>
      <c r="RQL182" s="51"/>
      <c r="RQM182" s="51"/>
      <c r="RQN182" s="51"/>
      <c r="RQO182" s="51"/>
      <c r="RQP182" s="51"/>
      <c r="RQQ182" s="51"/>
      <c r="RQR182" s="51"/>
      <c r="RQS182" s="51"/>
      <c r="RQT182" s="51"/>
      <c r="RQU182" s="51"/>
      <c r="RQV182" s="51"/>
      <c r="RQW182" s="51"/>
      <c r="RQX182" s="51"/>
      <c r="RQY182" s="51"/>
      <c r="RQZ182" s="51"/>
      <c r="RRA182" s="51"/>
      <c r="RRB182" s="51"/>
      <c r="RRC182" s="51"/>
      <c r="RRD182" s="51"/>
      <c r="RRE182" s="51"/>
      <c r="RRF182" s="51"/>
      <c r="RRG182" s="51"/>
      <c r="RRH182" s="51"/>
      <c r="RRI182" s="51"/>
      <c r="RRJ182" s="51"/>
      <c r="RRK182" s="51"/>
      <c r="RRL182" s="51"/>
      <c r="RRM182" s="51"/>
      <c r="RRN182" s="51"/>
      <c r="RRO182" s="51"/>
      <c r="RRP182" s="51"/>
      <c r="RRQ182" s="51"/>
      <c r="RRR182" s="51"/>
      <c r="RRS182" s="51"/>
      <c r="RRT182" s="51"/>
      <c r="RRU182" s="51"/>
      <c r="RRV182" s="51"/>
      <c r="RRW182" s="51"/>
      <c r="RRX182" s="51"/>
      <c r="RRY182" s="51"/>
      <c r="RRZ182" s="51"/>
      <c r="RSA182" s="51"/>
      <c r="RSB182" s="51"/>
      <c r="RSC182" s="51"/>
      <c r="RSD182" s="51"/>
      <c r="RSE182" s="51"/>
      <c r="RSF182" s="51"/>
      <c r="RSG182" s="51"/>
      <c r="RSH182" s="51"/>
      <c r="RSI182" s="51"/>
      <c r="RSJ182" s="51"/>
      <c r="RSK182" s="51"/>
      <c r="RSL182" s="51"/>
      <c r="RSM182" s="51"/>
      <c r="RSN182" s="51"/>
      <c r="RSO182" s="51"/>
      <c r="RSP182" s="51"/>
      <c r="RSQ182" s="51"/>
      <c r="RSR182" s="51"/>
      <c r="RSS182" s="51"/>
      <c r="RST182" s="51"/>
      <c r="RSU182" s="51"/>
      <c r="RSV182" s="51"/>
      <c r="RSW182" s="51"/>
      <c r="RSX182" s="51"/>
      <c r="RSY182" s="51"/>
      <c r="RSZ182" s="51"/>
      <c r="RTA182" s="51"/>
      <c r="RTB182" s="51"/>
      <c r="RTC182" s="51"/>
      <c r="RTD182" s="51"/>
      <c r="RTE182" s="51"/>
      <c r="RTF182" s="51"/>
      <c r="RTG182" s="51"/>
      <c r="RTH182" s="51"/>
      <c r="RTI182" s="51"/>
      <c r="RTJ182" s="51"/>
      <c r="RTK182" s="51"/>
      <c r="RTL182" s="51"/>
      <c r="RTM182" s="51"/>
      <c r="RTN182" s="51"/>
      <c r="RTO182" s="51"/>
      <c r="RTP182" s="51"/>
      <c r="RTQ182" s="51"/>
      <c r="RTR182" s="51"/>
      <c r="RTS182" s="51"/>
      <c r="RTT182" s="51"/>
      <c r="RTU182" s="51"/>
      <c r="RTV182" s="51"/>
      <c r="RTW182" s="51"/>
      <c r="RTX182" s="51"/>
      <c r="RTY182" s="51"/>
      <c r="RTZ182" s="51"/>
      <c r="RUA182" s="51"/>
      <c r="RUB182" s="51"/>
      <c r="RUC182" s="51"/>
      <c r="RUD182" s="51"/>
      <c r="RUE182" s="51"/>
      <c r="RUF182" s="51"/>
      <c r="RUG182" s="51"/>
      <c r="RUH182" s="51"/>
      <c r="RUI182" s="51"/>
      <c r="RUJ182" s="51"/>
      <c r="RUK182" s="51"/>
      <c r="RUL182" s="51"/>
      <c r="RUM182" s="51"/>
      <c r="RUN182" s="51"/>
      <c r="RUO182" s="51"/>
      <c r="RUP182" s="51"/>
      <c r="RUQ182" s="51"/>
      <c r="RUR182" s="51"/>
      <c r="RUS182" s="51"/>
      <c r="RUT182" s="51"/>
      <c r="RUU182" s="51"/>
      <c r="RUV182" s="51"/>
      <c r="RUW182" s="51"/>
      <c r="RUX182" s="51"/>
      <c r="RUY182" s="51"/>
      <c r="RUZ182" s="51"/>
      <c r="RVA182" s="51"/>
      <c r="RVB182" s="51"/>
      <c r="RVC182" s="51"/>
      <c r="RVD182" s="51"/>
      <c r="RVE182" s="51"/>
      <c r="RVF182" s="51"/>
      <c r="RVG182" s="51"/>
      <c r="RVH182" s="51"/>
      <c r="RVI182" s="51"/>
      <c r="RVJ182" s="51"/>
      <c r="RVK182" s="51"/>
      <c r="RVL182" s="51"/>
      <c r="RVM182" s="51"/>
      <c r="RVN182" s="51"/>
      <c r="RVO182" s="51"/>
      <c r="RVP182" s="51"/>
      <c r="RVQ182" s="51"/>
      <c r="RVR182" s="51"/>
      <c r="RVS182" s="51"/>
      <c r="RVT182" s="51"/>
      <c r="RVU182" s="51"/>
      <c r="RVV182" s="51"/>
      <c r="RVW182" s="51"/>
      <c r="RVX182" s="51"/>
      <c r="RVY182" s="51"/>
      <c r="RVZ182" s="51"/>
      <c r="RWA182" s="51"/>
      <c r="RWB182" s="51"/>
      <c r="RWC182" s="51"/>
      <c r="RWD182" s="51"/>
      <c r="RWE182" s="51"/>
      <c r="RWF182" s="51"/>
      <c r="RWG182" s="51"/>
      <c r="RWH182" s="51"/>
      <c r="RWI182" s="51"/>
      <c r="RWJ182" s="51"/>
      <c r="RWK182" s="51"/>
      <c r="RWL182" s="51"/>
      <c r="RWM182" s="51"/>
      <c r="RWN182" s="51"/>
      <c r="RWO182" s="51"/>
      <c r="RWP182" s="51"/>
      <c r="RWQ182" s="51"/>
      <c r="RWR182" s="51"/>
      <c r="RWS182" s="51"/>
      <c r="RWT182" s="51"/>
      <c r="RWU182" s="51"/>
      <c r="RWV182" s="51"/>
      <c r="RWW182" s="51"/>
      <c r="RWX182" s="51"/>
      <c r="RWY182" s="51"/>
      <c r="RWZ182" s="51"/>
      <c r="RXA182" s="51"/>
      <c r="RXB182" s="51"/>
      <c r="RXC182" s="51"/>
      <c r="RXD182" s="51"/>
      <c r="RXE182" s="51"/>
      <c r="RXF182" s="51"/>
      <c r="RXG182" s="51"/>
      <c r="RXH182" s="51"/>
      <c r="RXI182" s="51"/>
      <c r="RXJ182" s="51"/>
      <c r="RXK182" s="51"/>
      <c r="RXL182" s="51"/>
      <c r="RXM182" s="51"/>
      <c r="RXN182" s="51"/>
      <c r="RXO182" s="51"/>
      <c r="RXP182" s="51"/>
      <c r="RXQ182" s="51"/>
      <c r="RXR182" s="51"/>
      <c r="RXS182" s="51"/>
      <c r="RXT182" s="51"/>
      <c r="RXU182" s="51"/>
      <c r="RXV182" s="51"/>
      <c r="RXW182" s="51"/>
      <c r="RXX182" s="51"/>
      <c r="RXY182" s="51"/>
      <c r="RXZ182" s="51"/>
      <c r="RYA182" s="51"/>
      <c r="RYB182" s="51"/>
      <c r="RYC182" s="51"/>
      <c r="RYD182" s="51"/>
      <c r="RYE182" s="51"/>
      <c r="RYF182" s="51"/>
      <c r="RYG182" s="51"/>
      <c r="RYH182" s="51"/>
      <c r="RYI182" s="51"/>
      <c r="RYJ182" s="51"/>
      <c r="RYK182" s="51"/>
      <c r="RYL182" s="51"/>
      <c r="RYM182" s="51"/>
      <c r="RYN182" s="51"/>
      <c r="RYO182" s="51"/>
      <c r="RYP182" s="51"/>
      <c r="RYQ182" s="51"/>
      <c r="RYR182" s="51"/>
      <c r="RYS182" s="51"/>
      <c r="RYT182" s="51"/>
      <c r="RYU182" s="51"/>
      <c r="RYV182" s="51"/>
      <c r="RYW182" s="51"/>
      <c r="RYX182" s="51"/>
      <c r="RYY182" s="51"/>
      <c r="RYZ182" s="51"/>
      <c r="RZA182" s="51"/>
      <c r="RZB182" s="51"/>
      <c r="RZC182" s="51"/>
      <c r="RZD182" s="51"/>
      <c r="RZE182" s="51"/>
      <c r="RZF182" s="51"/>
      <c r="RZG182" s="51"/>
      <c r="RZH182" s="51"/>
      <c r="RZI182" s="51"/>
      <c r="RZJ182" s="51"/>
      <c r="RZK182" s="51"/>
      <c r="RZL182" s="51"/>
      <c r="RZM182" s="51"/>
      <c r="RZN182" s="51"/>
      <c r="RZO182" s="51"/>
      <c r="RZP182" s="51"/>
      <c r="RZQ182" s="51"/>
      <c r="RZR182" s="51"/>
      <c r="RZS182" s="51"/>
      <c r="RZT182" s="51"/>
      <c r="RZU182" s="51"/>
      <c r="RZV182" s="51"/>
      <c r="RZW182" s="51"/>
      <c r="RZX182" s="51"/>
      <c r="RZY182" s="51"/>
      <c r="RZZ182" s="51"/>
      <c r="SAA182" s="51"/>
      <c r="SAB182" s="51"/>
      <c r="SAC182" s="51"/>
      <c r="SAD182" s="51"/>
      <c r="SAE182" s="51"/>
      <c r="SAF182" s="51"/>
      <c r="SAG182" s="51"/>
      <c r="SAH182" s="51"/>
      <c r="SAI182" s="51"/>
      <c r="SAJ182" s="51"/>
      <c r="SAK182" s="51"/>
      <c r="SAL182" s="51"/>
      <c r="SAM182" s="51"/>
      <c r="SAN182" s="51"/>
      <c r="SAO182" s="51"/>
      <c r="SAP182" s="51"/>
      <c r="SAQ182" s="51"/>
      <c r="SAR182" s="51"/>
      <c r="SAS182" s="51"/>
      <c r="SAT182" s="51"/>
      <c r="SAU182" s="51"/>
      <c r="SAV182" s="51"/>
      <c r="SAW182" s="51"/>
      <c r="SAX182" s="51"/>
      <c r="SAY182" s="51"/>
      <c r="SAZ182" s="51"/>
      <c r="SBA182" s="51"/>
      <c r="SBB182" s="51"/>
      <c r="SBC182" s="51"/>
      <c r="SBD182" s="51"/>
      <c r="SBE182" s="51"/>
      <c r="SBF182" s="51"/>
      <c r="SBG182" s="51"/>
      <c r="SBH182" s="51"/>
      <c r="SBI182" s="51"/>
      <c r="SBJ182" s="51"/>
      <c r="SBK182" s="51"/>
      <c r="SBL182" s="51"/>
      <c r="SBM182" s="51"/>
      <c r="SBN182" s="51"/>
      <c r="SBO182" s="51"/>
      <c r="SBP182" s="51"/>
      <c r="SBQ182" s="51"/>
      <c r="SBR182" s="51"/>
      <c r="SBS182" s="51"/>
      <c r="SBT182" s="51"/>
      <c r="SBU182" s="51"/>
      <c r="SBV182" s="51"/>
      <c r="SBW182" s="51"/>
      <c r="SBX182" s="51"/>
      <c r="SBY182" s="51"/>
      <c r="SBZ182" s="51"/>
      <c r="SCA182" s="51"/>
      <c r="SCB182" s="51"/>
      <c r="SCC182" s="51"/>
      <c r="SCD182" s="51"/>
      <c r="SCE182" s="51"/>
      <c r="SCF182" s="51"/>
      <c r="SCG182" s="51"/>
      <c r="SCH182" s="51"/>
      <c r="SCI182" s="51"/>
      <c r="SCJ182" s="51"/>
      <c r="SCK182" s="51"/>
      <c r="SCL182" s="51"/>
      <c r="SCM182" s="51"/>
      <c r="SCN182" s="51"/>
      <c r="SCO182" s="51"/>
      <c r="SCP182" s="51"/>
      <c r="SCQ182" s="51"/>
      <c r="SCR182" s="51"/>
      <c r="SCS182" s="51"/>
      <c r="SCT182" s="51"/>
      <c r="SCU182" s="51"/>
      <c r="SCV182" s="51"/>
      <c r="SCW182" s="51"/>
      <c r="SCX182" s="51"/>
      <c r="SCY182" s="51"/>
      <c r="SCZ182" s="51"/>
      <c r="SDA182" s="51"/>
      <c r="SDB182" s="51"/>
      <c r="SDC182" s="51"/>
      <c r="SDD182" s="51"/>
      <c r="SDE182" s="51"/>
      <c r="SDF182" s="51"/>
      <c r="SDG182" s="51"/>
      <c r="SDH182" s="51"/>
      <c r="SDI182" s="51"/>
      <c r="SDJ182" s="51"/>
      <c r="SDK182" s="51"/>
      <c r="SDL182" s="51"/>
      <c r="SDM182" s="51"/>
      <c r="SDN182" s="51"/>
      <c r="SDO182" s="51"/>
      <c r="SDP182" s="51"/>
      <c r="SDQ182" s="51"/>
      <c r="SDR182" s="51"/>
      <c r="SDS182" s="51"/>
      <c r="SDT182" s="51"/>
      <c r="SDU182" s="51"/>
      <c r="SDV182" s="51"/>
      <c r="SDW182" s="51"/>
      <c r="SDX182" s="51"/>
      <c r="SDY182" s="51"/>
      <c r="SDZ182" s="51"/>
      <c r="SEA182" s="51"/>
      <c r="SEB182" s="51"/>
      <c r="SEC182" s="51"/>
      <c r="SED182" s="51"/>
      <c r="SEE182" s="51"/>
      <c r="SEF182" s="51"/>
      <c r="SEG182" s="51"/>
      <c r="SEH182" s="51"/>
      <c r="SEI182" s="51"/>
      <c r="SEJ182" s="51"/>
      <c r="SEK182" s="51"/>
      <c r="SEL182" s="51"/>
      <c r="SEM182" s="51"/>
      <c r="SEN182" s="51"/>
      <c r="SEO182" s="51"/>
      <c r="SEP182" s="51"/>
      <c r="SEQ182" s="51"/>
      <c r="SER182" s="51"/>
      <c r="SES182" s="51"/>
      <c r="SET182" s="51"/>
      <c r="SEU182" s="51"/>
      <c r="SEV182" s="51"/>
      <c r="SEW182" s="51"/>
      <c r="SEX182" s="51"/>
      <c r="SEY182" s="51"/>
      <c r="SEZ182" s="51"/>
      <c r="SFA182" s="51"/>
      <c r="SFB182" s="51"/>
      <c r="SFC182" s="51"/>
      <c r="SFD182" s="51"/>
      <c r="SFE182" s="51"/>
      <c r="SFF182" s="51"/>
      <c r="SFG182" s="51"/>
      <c r="SFH182" s="51"/>
      <c r="SFI182" s="51"/>
      <c r="SFJ182" s="51"/>
      <c r="SFK182" s="51"/>
      <c r="SFL182" s="51"/>
      <c r="SFM182" s="51"/>
      <c r="SFN182" s="51"/>
      <c r="SFO182" s="51"/>
      <c r="SFP182" s="51"/>
      <c r="SFQ182" s="51"/>
      <c r="SFR182" s="51"/>
      <c r="SFS182" s="51"/>
      <c r="SFT182" s="51"/>
      <c r="SFU182" s="51"/>
      <c r="SFV182" s="51"/>
      <c r="SFW182" s="51"/>
      <c r="SFX182" s="51"/>
      <c r="SFY182" s="51"/>
      <c r="SFZ182" s="51"/>
      <c r="SGA182" s="51"/>
      <c r="SGB182" s="51"/>
      <c r="SGC182" s="51"/>
      <c r="SGD182" s="51"/>
      <c r="SGE182" s="51"/>
      <c r="SGF182" s="51"/>
      <c r="SGG182" s="51"/>
      <c r="SGH182" s="51"/>
      <c r="SGI182" s="51"/>
      <c r="SGJ182" s="51"/>
      <c r="SGK182" s="51"/>
      <c r="SGL182" s="51"/>
      <c r="SGM182" s="51"/>
      <c r="SGN182" s="51"/>
      <c r="SGO182" s="51"/>
      <c r="SGP182" s="51"/>
      <c r="SGQ182" s="51"/>
      <c r="SGR182" s="51"/>
      <c r="SGS182" s="51"/>
      <c r="SGT182" s="51"/>
      <c r="SGU182" s="51"/>
      <c r="SGV182" s="51"/>
      <c r="SGW182" s="51"/>
      <c r="SGX182" s="51"/>
      <c r="SGY182" s="51"/>
      <c r="SGZ182" s="51"/>
      <c r="SHA182" s="51"/>
      <c r="SHB182" s="51"/>
      <c r="SHC182" s="51"/>
      <c r="SHD182" s="51"/>
      <c r="SHE182" s="51"/>
      <c r="SHF182" s="51"/>
      <c r="SHG182" s="51"/>
      <c r="SHH182" s="51"/>
      <c r="SHI182" s="51"/>
      <c r="SHJ182" s="51"/>
      <c r="SHK182" s="51"/>
      <c r="SHL182" s="51"/>
      <c r="SHM182" s="51"/>
      <c r="SHN182" s="51"/>
      <c r="SHO182" s="51"/>
      <c r="SHP182" s="51"/>
      <c r="SHQ182" s="51"/>
      <c r="SHR182" s="51"/>
      <c r="SHS182" s="51"/>
      <c r="SHT182" s="51"/>
      <c r="SHU182" s="51"/>
      <c r="SHV182" s="51"/>
      <c r="SHW182" s="51"/>
      <c r="SHX182" s="51"/>
      <c r="SHY182" s="51"/>
      <c r="SHZ182" s="51"/>
      <c r="SIA182" s="51"/>
      <c r="SIB182" s="51"/>
      <c r="SIC182" s="51"/>
      <c r="SID182" s="51"/>
      <c r="SIE182" s="51"/>
      <c r="SIF182" s="51"/>
      <c r="SIG182" s="51"/>
      <c r="SIH182" s="51"/>
      <c r="SII182" s="51"/>
      <c r="SIJ182" s="51"/>
      <c r="SIK182" s="51"/>
      <c r="SIL182" s="51"/>
      <c r="SIM182" s="51"/>
      <c r="SIN182" s="51"/>
      <c r="SIO182" s="51"/>
      <c r="SIP182" s="51"/>
      <c r="SIQ182" s="51"/>
      <c r="SIR182" s="51"/>
      <c r="SIS182" s="51"/>
      <c r="SIT182" s="51"/>
      <c r="SIU182" s="51"/>
      <c r="SIV182" s="51"/>
      <c r="SIW182" s="51"/>
      <c r="SIX182" s="51"/>
      <c r="SIY182" s="51"/>
      <c r="SIZ182" s="51"/>
      <c r="SJA182" s="51"/>
      <c r="SJB182" s="51"/>
      <c r="SJC182" s="51"/>
      <c r="SJD182" s="51"/>
      <c r="SJE182" s="51"/>
      <c r="SJF182" s="51"/>
      <c r="SJG182" s="51"/>
      <c r="SJH182" s="51"/>
      <c r="SJI182" s="51"/>
      <c r="SJJ182" s="51"/>
      <c r="SJK182" s="51"/>
      <c r="SJL182" s="51"/>
      <c r="SJM182" s="51"/>
      <c r="SJN182" s="51"/>
      <c r="SJO182" s="51"/>
      <c r="SJP182" s="51"/>
      <c r="SJQ182" s="51"/>
      <c r="SJR182" s="51"/>
      <c r="SJS182" s="51"/>
      <c r="SJT182" s="51"/>
      <c r="SJU182" s="51"/>
      <c r="SJV182" s="51"/>
      <c r="SJW182" s="51"/>
      <c r="SJX182" s="51"/>
      <c r="SJY182" s="51"/>
      <c r="SJZ182" s="51"/>
      <c r="SKA182" s="51"/>
      <c r="SKB182" s="51"/>
      <c r="SKC182" s="51"/>
      <c r="SKD182" s="51"/>
      <c r="SKE182" s="51"/>
      <c r="SKF182" s="51"/>
      <c r="SKG182" s="51"/>
      <c r="SKH182" s="51"/>
      <c r="SKI182" s="51"/>
      <c r="SKJ182" s="51"/>
      <c r="SKK182" s="51"/>
      <c r="SKL182" s="51"/>
      <c r="SKM182" s="51"/>
      <c r="SKN182" s="51"/>
      <c r="SKO182" s="51"/>
      <c r="SKP182" s="51"/>
      <c r="SKQ182" s="51"/>
      <c r="SKR182" s="51"/>
      <c r="SKS182" s="51"/>
      <c r="SKT182" s="51"/>
      <c r="SKU182" s="51"/>
      <c r="SKV182" s="51"/>
      <c r="SKW182" s="51"/>
      <c r="SKX182" s="51"/>
      <c r="SKY182" s="51"/>
      <c r="SKZ182" s="51"/>
      <c r="SLA182" s="51"/>
      <c r="SLB182" s="51"/>
      <c r="SLC182" s="51"/>
      <c r="SLD182" s="51"/>
      <c r="SLE182" s="51"/>
      <c r="SLF182" s="51"/>
      <c r="SLG182" s="51"/>
      <c r="SLH182" s="51"/>
      <c r="SLI182" s="51"/>
      <c r="SLJ182" s="51"/>
      <c r="SLK182" s="51"/>
      <c r="SLL182" s="51"/>
      <c r="SLM182" s="51"/>
      <c r="SLN182" s="51"/>
      <c r="SLO182" s="51"/>
      <c r="SLP182" s="51"/>
      <c r="SLQ182" s="51"/>
      <c r="SLR182" s="51"/>
      <c r="SLS182" s="51"/>
      <c r="SLT182" s="51"/>
      <c r="SLU182" s="51"/>
      <c r="SLV182" s="51"/>
      <c r="SLW182" s="51"/>
      <c r="SLX182" s="51"/>
      <c r="SLY182" s="51"/>
      <c r="SLZ182" s="51"/>
      <c r="SMA182" s="51"/>
      <c r="SMB182" s="51"/>
      <c r="SMC182" s="51"/>
      <c r="SMD182" s="51"/>
      <c r="SME182" s="51"/>
      <c r="SMF182" s="51"/>
      <c r="SMG182" s="51"/>
      <c r="SMH182" s="51"/>
      <c r="SMI182" s="51"/>
      <c r="SMJ182" s="51"/>
      <c r="SMK182" s="51"/>
      <c r="SML182" s="51"/>
      <c r="SMM182" s="51"/>
      <c r="SMN182" s="51"/>
      <c r="SMO182" s="51"/>
      <c r="SMP182" s="51"/>
      <c r="SMQ182" s="51"/>
      <c r="SMR182" s="51"/>
      <c r="SMS182" s="51"/>
      <c r="SMT182" s="51"/>
      <c r="SMU182" s="51"/>
      <c r="SMV182" s="51"/>
      <c r="SMW182" s="51"/>
      <c r="SMX182" s="51"/>
      <c r="SMY182" s="51"/>
      <c r="SMZ182" s="51"/>
      <c r="SNA182" s="51"/>
      <c r="SNB182" s="51"/>
      <c r="SNC182" s="51"/>
      <c r="SND182" s="51"/>
      <c r="SNE182" s="51"/>
      <c r="SNF182" s="51"/>
      <c r="SNG182" s="51"/>
      <c r="SNH182" s="51"/>
      <c r="SNI182" s="51"/>
      <c r="SNJ182" s="51"/>
      <c r="SNK182" s="51"/>
      <c r="SNL182" s="51"/>
      <c r="SNM182" s="51"/>
      <c r="SNN182" s="51"/>
      <c r="SNO182" s="51"/>
      <c r="SNP182" s="51"/>
      <c r="SNQ182" s="51"/>
      <c r="SNR182" s="51"/>
      <c r="SNS182" s="51"/>
      <c r="SNT182" s="51"/>
      <c r="SNU182" s="51"/>
      <c r="SNV182" s="51"/>
      <c r="SNW182" s="51"/>
      <c r="SNX182" s="51"/>
      <c r="SNY182" s="51"/>
      <c r="SNZ182" s="51"/>
      <c r="SOA182" s="51"/>
      <c r="SOB182" s="51"/>
      <c r="SOC182" s="51"/>
      <c r="SOD182" s="51"/>
      <c r="SOE182" s="51"/>
      <c r="SOF182" s="51"/>
      <c r="SOG182" s="51"/>
      <c r="SOH182" s="51"/>
      <c r="SOI182" s="51"/>
      <c r="SOJ182" s="51"/>
      <c r="SOK182" s="51"/>
      <c r="SOL182" s="51"/>
      <c r="SOM182" s="51"/>
      <c r="SON182" s="51"/>
      <c r="SOO182" s="51"/>
      <c r="SOP182" s="51"/>
      <c r="SOQ182" s="51"/>
      <c r="SOR182" s="51"/>
      <c r="SOS182" s="51"/>
      <c r="SOT182" s="51"/>
      <c r="SOU182" s="51"/>
      <c r="SOV182" s="51"/>
      <c r="SOW182" s="51"/>
      <c r="SOX182" s="51"/>
      <c r="SOY182" s="51"/>
      <c r="SOZ182" s="51"/>
      <c r="SPA182" s="51"/>
      <c r="SPB182" s="51"/>
      <c r="SPC182" s="51"/>
      <c r="SPD182" s="51"/>
      <c r="SPE182" s="51"/>
      <c r="SPF182" s="51"/>
      <c r="SPG182" s="51"/>
      <c r="SPH182" s="51"/>
      <c r="SPI182" s="51"/>
      <c r="SPJ182" s="51"/>
      <c r="SPK182" s="51"/>
      <c r="SPL182" s="51"/>
      <c r="SPM182" s="51"/>
      <c r="SPN182" s="51"/>
      <c r="SPO182" s="51"/>
      <c r="SPP182" s="51"/>
      <c r="SPQ182" s="51"/>
      <c r="SPR182" s="51"/>
      <c r="SPS182" s="51"/>
      <c r="SPT182" s="51"/>
      <c r="SPU182" s="51"/>
      <c r="SPV182" s="51"/>
      <c r="SPW182" s="51"/>
      <c r="SPX182" s="51"/>
      <c r="SPY182" s="51"/>
      <c r="SPZ182" s="51"/>
      <c r="SQA182" s="51"/>
      <c r="SQB182" s="51"/>
      <c r="SQC182" s="51"/>
      <c r="SQD182" s="51"/>
      <c r="SQE182" s="51"/>
      <c r="SQF182" s="51"/>
      <c r="SQG182" s="51"/>
      <c r="SQH182" s="51"/>
      <c r="SQI182" s="51"/>
      <c r="SQJ182" s="51"/>
      <c r="SQK182" s="51"/>
      <c r="SQL182" s="51"/>
      <c r="SQM182" s="51"/>
      <c r="SQN182" s="51"/>
      <c r="SQO182" s="51"/>
      <c r="SQP182" s="51"/>
      <c r="SQQ182" s="51"/>
      <c r="SQR182" s="51"/>
      <c r="SQS182" s="51"/>
      <c r="SQT182" s="51"/>
      <c r="SQU182" s="51"/>
      <c r="SQV182" s="51"/>
      <c r="SQW182" s="51"/>
      <c r="SQX182" s="51"/>
      <c r="SQY182" s="51"/>
      <c r="SQZ182" s="51"/>
      <c r="SRA182" s="51"/>
      <c r="SRB182" s="51"/>
      <c r="SRC182" s="51"/>
      <c r="SRD182" s="51"/>
      <c r="SRE182" s="51"/>
      <c r="SRF182" s="51"/>
      <c r="SRG182" s="51"/>
      <c r="SRH182" s="51"/>
      <c r="SRI182" s="51"/>
      <c r="SRJ182" s="51"/>
      <c r="SRK182" s="51"/>
      <c r="SRL182" s="51"/>
      <c r="SRM182" s="51"/>
      <c r="SRN182" s="51"/>
      <c r="SRO182" s="51"/>
      <c r="SRP182" s="51"/>
      <c r="SRQ182" s="51"/>
      <c r="SRR182" s="51"/>
      <c r="SRS182" s="51"/>
      <c r="SRT182" s="51"/>
      <c r="SRU182" s="51"/>
      <c r="SRV182" s="51"/>
      <c r="SRW182" s="51"/>
      <c r="SRX182" s="51"/>
      <c r="SRY182" s="51"/>
      <c r="SRZ182" s="51"/>
      <c r="SSA182" s="51"/>
      <c r="SSB182" s="51"/>
      <c r="SSC182" s="51"/>
      <c r="SSD182" s="51"/>
      <c r="SSE182" s="51"/>
      <c r="SSF182" s="51"/>
      <c r="SSG182" s="51"/>
      <c r="SSH182" s="51"/>
      <c r="SSI182" s="51"/>
      <c r="SSJ182" s="51"/>
      <c r="SSK182" s="51"/>
      <c r="SSL182" s="51"/>
      <c r="SSM182" s="51"/>
      <c r="SSN182" s="51"/>
      <c r="SSO182" s="51"/>
      <c r="SSP182" s="51"/>
      <c r="SSQ182" s="51"/>
      <c r="SSR182" s="51"/>
      <c r="SSS182" s="51"/>
      <c r="SST182" s="51"/>
      <c r="SSU182" s="51"/>
      <c r="SSV182" s="51"/>
      <c r="SSW182" s="51"/>
      <c r="SSX182" s="51"/>
      <c r="SSY182" s="51"/>
      <c r="SSZ182" s="51"/>
      <c r="STA182" s="51"/>
      <c r="STB182" s="51"/>
      <c r="STC182" s="51"/>
      <c r="STD182" s="51"/>
      <c r="STE182" s="51"/>
      <c r="STF182" s="51"/>
      <c r="STG182" s="51"/>
      <c r="STH182" s="51"/>
      <c r="STI182" s="51"/>
      <c r="STJ182" s="51"/>
      <c r="STK182" s="51"/>
      <c r="STL182" s="51"/>
      <c r="STM182" s="51"/>
      <c r="STN182" s="51"/>
      <c r="STO182" s="51"/>
      <c r="STP182" s="51"/>
      <c r="STQ182" s="51"/>
      <c r="STR182" s="51"/>
      <c r="STS182" s="51"/>
      <c r="STT182" s="51"/>
      <c r="STU182" s="51"/>
      <c r="STV182" s="51"/>
      <c r="STW182" s="51"/>
      <c r="STX182" s="51"/>
      <c r="STY182" s="51"/>
      <c r="STZ182" s="51"/>
      <c r="SUA182" s="51"/>
      <c r="SUB182" s="51"/>
      <c r="SUC182" s="51"/>
      <c r="SUD182" s="51"/>
      <c r="SUE182" s="51"/>
      <c r="SUF182" s="51"/>
      <c r="SUG182" s="51"/>
      <c r="SUH182" s="51"/>
      <c r="SUI182" s="51"/>
      <c r="SUJ182" s="51"/>
      <c r="SUK182" s="51"/>
      <c r="SUL182" s="51"/>
      <c r="SUM182" s="51"/>
      <c r="SUN182" s="51"/>
      <c r="SUO182" s="51"/>
      <c r="SUP182" s="51"/>
      <c r="SUQ182" s="51"/>
      <c r="SUR182" s="51"/>
      <c r="SUS182" s="51"/>
      <c r="SUT182" s="51"/>
      <c r="SUU182" s="51"/>
      <c r="SUV182" s="51"/>
      <c r="SUW182" s="51"/>
      <c r="SUX182" s="51"/>
      <c r="SUY182" s="51"/>
      <c r="SUZ182" s="51"/>
      <c r="SVA182" s="51"/>
      <c r="SVB182" s="51"/>
      <c r="SVC182" s="51"/>
      <c r="SVD182" s="51"/>
      <c r="SVE182" s="51"/>
      <c r="SVF182" s="51"/>
      <c r="SVG182" s="51"/>
      <c r="SVH182" s="51"/>
      <c r="SVI182" s="51"/>
      <c r="SVJ182" s="51"/>
      <c r="SVK182" s="51"/>
      <c r="SVL182" s="51"/>
      <c r="SVM182" s="51"/>
      <c r="SVN182" s="51"/>
      <c r="SVO182" s="51"/>
      <c r="SVP182" s="51"/>
      <c r="SVQ182" s="51"/>
      <c r="SVR182" s="51"/>
      <c r="SVS182" s="51"/>
      <c r="SVT182" s="51"/>
      <c r="SVU182" s="51"/>
      <c r="SVV182" s="51"/>
      <c r="SVW182" s="51"/>
      <c r="SVX182" s="51"/>
      <c r="SVY182" s="51"/>
      <c r="SVZ182" s="51"/>
      <c r="SWA182" s="51"/>
      <c r="SWB182" s="51"/>
      <c r="SWC182" s="51"/>
      <c r="SWD182" s="51"/>
      <c r="SWE182" s="51"/>
      <c r="SWF182" s="51"/>
      <c r="SWG182" s="51"/>
      <c r="SWH182" s="51"/>
      <c r="SWI182" s="51"/>
      <c r="SWJ182" s="51"/>
      <c r="SWK182" s="51"/>
      <c r="SWL182" s="51"/>
      <c r="SWM182" s="51"/>
      <c r="SWN182" s="51"/>
      <c r="SWO182" s="51"/>
      <c r="SWP182" s="51"/>
      <c r="SWQ182" s="51"/>
      <c r="SWR182" s="51"/>
      <c r="SWS182" s="51"/>
      <c r="SWT182" s="51"/>
      <c r="SWU182" s="51"/>
      <c r="SWV182" s="51"/>
      <c r="SWW182" s="51"/>
      <c r="SWX182" s="51"/>
      <c r="SWY182" s="51"/>
      <c r="SWZ182" s="51"/>
      <c r="SXA182" s="51"/>
      <c r="SXB182" s="51"/>
      <c r="SXC182" s="51"/>
      <c r="SXD182" s="51"/>
      <c r="SXE182" s="51"/>
      <c r="SXF182" s="51"/>
      <c r="SXG182" s="51"/>
      <c r="SXH182" s="51"/>
      <c r="SXI182" s="51"/>
      <c r="SXJ182" s="51"/>
      <c r="SXK182" s="51"/>
      <c r="SXL182" s="51"/>
      <c r="SXM182" s="51"/>
      <c r="SXN182" s="51"/>
      <c r="SXO182" s="51"/>
      <c r="SXP182" s="51"/>
      <c r="SXQ182" s="51"/>
      <c r="SXR182" s="51"/>
      <c r="SXS182" s="51"/>
      <c r="SXT182" s="51"/>
      <c r="SXU182" s="51"/>
      <c r="SXV182" s="51"/>
      <c r="SXW182" s="51"/>
      <c r="SXX182" s="51"/>
      <c r="SXY182" s="51"/>
      <c r="SXZ182" s="51"/>
      <c r="SYA182" s="51"/>
      <c r="SYB182" s="51"/>
      <c r="SYC182" s="51"/>
      <c r="SYD182" s="51"/>
      <c r="SYE182" s="51"/>
      <c r="SYF182" s="51"/>
      <c r="SYG182" s="51"/>
      <c r="SYH182" s="51"/>
      <c r="SYI182" s="51"/>
      <c r="SYJ182" s="51"/>
      <c r="SYK182" s="51"/>
      <c r="SYL182" s="51"/>
      <c r="SYM182" s="51"/>
      <c r="SYN182" s="51"/>
      <c r="SYO182" s="51"/>
      <c r="SYP182" s="51"/>
      <c r="SYQ182" s="51"/>
      <c r="SYR182" s="51"/>
      <c r="SYS182" s="51"/>
      <c r="SYT182" s="51"/>
      <c r="SYU182" s="51"/>
      <c r="SYV182" s="51"/>
      <c r="SYW182" s="51"/>
      <c r="SYX182" s="51"/>
      <c r="SYY182" s="51"/>
      <c r="SYZ182" s="51"/>
      <c r="SZA182" s="51"/>
      <c r="SZB182" s="51"/>
      <c r="SZC182" s="51"/>
      <c r="SZD182" s="51"/>
      <c r="SZE182" s="51"/>
      <c r="SZF182" s="51"/>
      <c r="SZG182" s="51"/>
      <c r="SZH182" s="51"/>
      <c r="SZI182" s="51"/>
      <c r="SZJ182" s="51"/>
      <c r="SZK182" s="51"/>
      <c r="SZL182" s="51"/>
      <c r="SZM182" s="51"/>
      <c r="SZN182" s="51"/>
      <c r="SZO182" s="51"/>
      <c r="SZP182" s="51"/>
      <c r="SZQ182" s="51"/>
      <c r="SZR182" s="51"/>
      <c r="SZS182" s="51"/>
      <c r="SZT182" s="51"/>
      <c r="SZU182" s="51"/>
      <c r="SZV182" s="51"/>
      <c r="SZW182" s="51"/>
      <c r="SZX182" s="51"/>
      <c r="SZY182" s="51"/>
      <c r="SZZ182" s="51"/>
      <c r="TAA182" s="51"/>
      <c r="TAB182" s="51"/>
      <c r="TAC182" s="51"/>
      <c r="TAD182" s="51"/>
      <c r="TAE182" s="51"/>
      <c r="TAF182" s="51"/>
      <c r="TAG182" s="51"/>
      <c r="TAH182" s="51"/>
      <c r="TAI182" s="51"/>
      <c r="TAJ182" s="51"/>
      <c r="TAK182" s="51"/>
      <c r="TAL182" s="51"/>
      <c r="TAM182" s="51"/>
      <c r="TAN182" s="51"/>
      <c r="TAO182" s="51"/>
      <c r="TAP182" s="51"/>
      <c r="TAQ182" s="51"/>
      <c r="TAR182" s="51"/>
      <c r="TAS182" s="51"/>
      <c r="TAT182" s="51"/>
      <c r="TAU182" s="51"/>
      <c r="TAV182" s="51"/>
      <c r="TAW182" s="51"/>
      <c r="TAX182" s="51"/>
      <c r="TAY182" s="51"/>
      <c r="TAZ182" s="51"/>
      <c r="TBA182" s="51"/>
      <c r="TBB182" s="51"/>
      <c r="TBC182" s="51"/>
      <c r="TBD182" s="51"/>
      <c r="TBE182" s="51"/>
      <c r="TBF182" s="51"/>
      <c r="TBG182" s="51"/>
      <c r="TBH182" s="51"/>
      <c r="TBI182" s="51"/>
      <c r="TBJ182" s="51"/>
      <c r="TBK182" s="51"/>
      <c r="TBL182" s="51"/>
      <c r="TBM182" s="51"/>
      <c r="TBN182" s="51"/>
      <c r="TBO182" s="51"/>
      <c r="TBP182" s="51"/>
      <c r="TBQ182" s="51"/>
      <c r="TBR182" s="51"/>
      <c r="TBS182" s="51"/>
      <c r="TBT182" s="51"/>
      <c r="TBU182" s="51"/>
      <c r="TBV182" s="51"/>
      <c r="TBW182" s="51"/>
      <c r="TBX182" s="51"/>
      <c r="TBY182" s="51"/>
      <c r="TBZ182" s="51"/>
      <c r="TCA182" s="51"/>
      <c r="TCB182" s="51"/>
      <c r="TCC182" s="51"/>
      <c r="TCD182" s="51"/>
      <c r="TCE182" s="51"/>
      <c r="TCF182" s="51"/>
      <c r="TCG182" s="51"/>
      <c r="TCH182" s="51"/>
      <c r="TCI182" s="51"/>
      <c r="TCJ182" s="51"/>
      <c r="TCK182" s="51"/>
      <c r="TCL182" s="51"/>
      <c r="TCM182" s="51"/>
      <c r="TCN182" s="51"/>
      <c r="TCO182" s="51"/>
      <c r="TCP182" s="51"/>
      <c r="TCQ182" s="51"/>
      <c r="TCR182" s="51"/>
      <c r="TCS182" s="51"/>
      <c r="TCT182" s="51"/>
      <c r="TCU182" s="51"/>
      <c r="TCV182" s="51"/>
      <c r="TCW182" s="51"/>
      <c r="TCX182" s="51"/>
      <c r="TCY182" s="51"/>
      <c r="TCZ182" s="51"/>
      <c r="TDA182" s="51"/>
      <c r="TDB182" s="51"/>
      <c r="TDC182" s="51"/>
      <c r="TDD182" s="51"/>
      <c r="TDE182" s="51"/>
      <c r="TDF182" s="51"/>
      <c r="TDG182" s="51"/>
      <c r="TDH182" s="51"/>
      <c r="TDI182" s="51"/>
      <c r="TDJ182" s="51"/>
      <c r="TDK182" s="51"/>
      <c r="TDL182" s="51"/>
      <c r="TDM182" s="51"/>
      <c r="TDN182" s="51"/>
      <c r="TDO182" s="51"/>
      <c r="TDP182" s="51"/>
      <c r="TDQ182" s="51"/>
      <c r="TDR182" s="51"/>
      <c r="TDS182" s="51"/>
      <c r="TDT182" s="51"/>
      <c r="TDU182" s="51"/>
      <c r="TDV182" s="51"/>
      <c r="TDW182" s="51"/>
      <c r="TDX182" s="51"/>
      <c r="TDY182" s="51"/>
      <c r="TDZ182" s="51"/>
      <c r="TEA182" s="51"/>
      <c r="TEB182" s="51"/>
      <c r="TEC182" s="51"/>
      <c r="TED182" s="51"/>
      <c r="TEE182" s="51"/>
      <c r="TEF182" s="51"/>
      <c r="TEG182" s="51"/>
      <c r="TEH182" s="51"/>
      <c r="TEI182" s="51"/>
      <c r="TEJ182" s="51"/>
      <c r="TEK182" s="51"/>
      <c r="TEL182" s="51"/>
      <c r="TEM182" s="51"/>
      <c r="TEN182" s="51"/>
      <c r="TEO182" s="51"/>
      <c r="TEP182" s="51"/>
      <c r="TEQ182" s="51"/>
      <c r="TER182" s="51"/>
      <c r="TES182" s="51"/>
      <c r="TET182" s="51"/>
      <c r="TEU182" s="51"/>
      <c r="TEV182" s="51"/>
      <c r="TEW182" s="51"/>
      <c r="TEX182" s="51"/>
      <c r="TEY182" s="51"/>
      <c r="TEZ182" s="51"/>
      <c r="TFA182" s="51"/>
      <c r="TFB182" s="51"/>
      <c r="TFC182" s="51"/>
      <c r="TFD182" s="51"/>
      <c r="TFE182" s="51"/>
      <c r="TFF182" s="51"/>
      <c r="TFG182" s="51"/>
      <c r="TFH182" s="51"/>
      <c r="TFI182" s="51"/>
      <c r="TFJ182" s="51"/>
      <c r="TFK182" s="51"/>
      <c r="TFL182" s="51"/>
      <c r="TFM182" s="51"/>
      <c r="TFN182" s="51"/>
      <c r="TFO182" s="51"/>
      <c r="TFP182" s="51"/>
      <c r="TFQ182" s="51"/>
      <c r="TFR182" s="51"/>
      <c r="TFS182" s="51"/>
      <c r="TFT182" s="51"/>
      <c r="TFU182" s="51"/>
      <c r="TFV182" s="51"/>
      <c r="TFW182" s="51"/>
      <c r="TFX182" s="51"/>
      <c r="TFY182" s="51"/>
      <c r="TFZ182" s="51"/>
      <c r="TGA182" s="51"/>
      <c r="TGB182" s="51"/>
      <c r="TGC182" s="51"/>
      <c r="TGD182" s="51"/>
      <c r="TGE182" s="51"/>
      <c r="TGF182" s="51"/>
      <c r="TGG182" s="51"/>
      <c r="TGH182" s="51"/>
      <c r="TGI182" s="51"/>
      <c r="TGJ182" s="51"/>
      <c r="TGK182" s="51"/>
      <c r="TGL182" s="51"/>
      <c r="TGM182" s="51"/>
      <c r="TGN182" s="51"/>
      <c r="TGO182" s="51"/>
      <c r="TGP182" s="51"/>
      <c r="TGQ182" s="51"/>
      <c r="TGR182" s="51"/>
      <c r="TGS182" s="51"/>
      <c r="TGT182" s="51"/>
      <c r="TGU182" s="51"/>
      <c r="TGV182" s="51"/>
      <c r="TGW182" s="51"/>
      <c r="TGX182" s="51"/>
      <c r="TGY182" s="51"/>
      <c r="TGZ182" s="51"/>
      <c r="THA182" s="51"/>
      <c r="THB182" s="51"/>
      <c r="THC182" s="51"/>
      <c r="THD182" s="51"/>
      <c r="THE182" s="51"/>
      <c r="THF182" s="51"/>
      <c r="THG182" s="51"/>
      <c r="THH182" s="51"/>
      <c r="THI182" s="51"/>
      <c r="THJ182" s="51"/>
      <c r="THK182" s="51"/>
      <c r="THL182" s="51"/>
      <c r="THM182" s="51"/>
      <c r="THN182" s="51"/>
      <c r="THO182" s="51"/>
      <c r="THP182" s="51"/>
      <c r="THQ182" s="51"/>
      <c r="THR182" s="51"/>
      <c r="THS182" s="51"/>
      <c r="THT182" s="51"/>
      <c r="THU182" s="51"/>
      <c r="THV182" s="51"/>
      <c r="THW182" s="51"/>
      <c r="THX182" s="51"/>
      <c r="THY182" s="51"/>
      <c r="THZ182" s="51"/>
      <c r="TIA182" s="51"/>
      <c r="TIB182" s="51"/>
      <c r="TIC182" s="51"/>
      <c r="TID182" s="51"/>
      <c r="TIE182" s="51"/>
      <c r="TIF182" s="51"/>
      <c r="TIG182" s="51"/>
      <c r="TIH182" s="51"/>
      <c r="TII182" s="51"/>
      <c r="TIJ182" s="51"/>
      <c r="TIK182" s="51"/>
      <c r="TIL182" s="51"/>
      <c r="TIM182" s="51"/>
      <c r="TIN182" s="51"/>
      <c r="TIO182" s="51"/>
      <c r="TIP182" s="51"/>
      <c r="TIQ182" s="51"/>
      <c r="TIR182" s="51"/>
      <c r="TIS182" s="51"/>
      <c r="TIT182" s="51"/>
      <c r="TIU182" s="51"/>
      <c r="TIV182" s="51"/>
      <c r="TIW182" s="51"/>
      <c r="TIX182" s="51"/>
      <c r="TIY182" s="51"/>
      <c r="TIZ182" s="51"/>
      <c r="TJA182" s="51"/>
      <c r="TJB182" s="51"/>
      <c r="TJC182" s="51"/>
      <c r="TJD182" s="51"/>
      <c r="TJE182" s="51"/>
      <c r="TJF182" s="51"/>
      <c r="TJG182" s="51"/>
      <c r="TJH182" s="51"/>
      <c r="TJI182" s="51"/>
      <c r="TJJ182" s="51"/>
      <c r="TJK182" s="51"/>
      <c r="TJL182" s="51"/>
      <c r="TJM182" s="51"/>
      <c r="TJN182" s="51"/>
      <c r="TJO182" s="51"/>
      <c r="TJP182" s="51"/>
      <c r="TJQ182" s="51"/>
      <c r="TJR182" s="51"/>
      <c r="TJS182" s="51"/>
      <c r="TJT182" s="51"/>
      <c r="TJU182" s="51"/>
      <c r="TJV182" s="51"/>
      <c r="TJW182" s="51"/>
      <c r="TJX182" s="51"/>
      <c r="TJY182" s="51"/>
      <c r="TJZ182" s="51"/>
      <c r="TKA182" s="51"/>
      <c r="TKB182" s="51"/>
      <c r="TKC182" s="51"/>
      <c r="TKD182" s="51"/>
      <c r="TKE182" s="51"/>
      <c r="TKF182" s="51"/>
      <c r="TKG182" s="51"/>
      <c r="TKH182" s="51"/>
      <c r="TKI182" s="51"/>
      <c r="TKJ182" s="51"/>
      <c r="TKK182" s="51"/>
      <c r="TKL182" s="51"/>
      <c r="TKM182" s="51"/>
      <c r="TKN182" s="51"/>
      <c r="TKO182" s="51"/>
      <c r="TKP182" s="51"/>
      <c r="TKQ182" s="51"/>
      <c r="TKR182" s="51"/>
      <c r="TKS182" s="51"/>
      <c r="TKT182" s="51"/>
      <c r="TKU182" s="51"/>
      <c r="TKV182" s="51"/>
      <c r="TKW182" s="51"/>
      <c r="TKX182" s="51"/>
      <c r="TKY182" s="51"/>
      <c r="TKZ182" s="51"/>
      <c r="TLA182" s="51"/>
      <c r="TLB182" s="51"/>
      <c r="TLC182" s="51"/>
      <c r="TLD182" s="51"/>
      <c r="TLE182" s="51"/>
      <c r="TLF182" s="51"/>
      <c r="TLG182" s="51"/>
      <c r="TLH182" s="51"/>
      <c r="TLI182" s="51"/>
      <c r="TLJ182" s="51"/>
      <c r="TLK182" s="51"/>
      <c r="TLL182" s="51"/>
      <c r="TLM182" s="51"/>
      <c r="TLN182" s="51"/>
      <c r="TLO182" s="51"/>
      <c r="TLP182" s="51"/>
      <c r="TLQ182" s="51"/>
      <c r="TLR182" s="51"/>
      <c r="TLS182" s="51"/>
      <c r="TLT182" s="51"/>
      <c r="TLU182" s="51"/>
      <c r="TLV182" s="51"/>
      <c r="TLW182" s="51"/>
      <c r="TLX182" s="51"/>
      <c r="TLY182" s="51"/>
      <c r="TLZ182" s="51"/>
      <c r="TMA182" s="51"/>
      <c r="TMB182" s="51"/>
      <c r="TMC182" s="51"/>
      <c r="TMD182" s="51"/>
      <c r="TME182" s="51"/>
      <c r="TMF182" s="51"/>
      <c r="TMG182" s="51"/>
      <c r="TMH182" s="51"/>
      <c r="TMI182" s="51"/>
      <c r="TMJ182" s="51"/>
      <c r="TMK182" s="51"/>
      <c r="TML182" s="51"/>
      <c r="TMM182" s="51"/>
      <c r="TMN182" s="51"/>
      <c r="TMO182" s="51"/>
      <c r="TMP182" s="51"/>
      <c r="TMQ182" s="51"/>
      <c r="TMR182" s="51"/>
      <c r="TMS182" s="51"/>
      <c r="TMT182" s="51"/>
      <c r="TMU182" s="51"/>
      <c r="TMV182" s="51"/>
      <c r="TMW182" s="51"/>
      <c r="TMX182" s="51"/>
      <c r="TMY182" s="51"/>
      <c r="TMZ182" s="51"/>
      <c r="TNA182" s="51"/>
      <c r="TNB182" s="51"/>
      <c r="TNC182" s="51"/>
      <c r="TND182" s="51"/>
      <c r="TNE182" s="51"/>
      <c r="TNF182" s="51"/>
      <c r="TNG182" s="51"/>
      <c r="TNH182" s="51"/>
      <c r="TNI182" s="51"/>
      <c r="TNJ182" s="51"/>
      <c r="TNK182" s="51"/>
      <c r="TNL182" s="51"/>
      <c r="TNM182" s="51"/>
      <c r="TNN182" s="51"/>
      <c r="TNO182" s="51"/>
      <c r="TNP182" s="51"/>
      <c r="TNQ182" s="51"/>
      <c r="TNR182" s="51"/>
      <c r="TNS182" s="51"/>
      <c r="TNT182" s="51"/>
      <c r="TNU182" s="51"/>
      <c r="TNV182" s="51"/>
      <c r="TNW182" s="51"/>
      <c r="TNX182" s="51"/>
      <c r="TNY182" s="51"/>
      <c r="TNZ182" s="51"/>
      <c r="TOA182" s="51"/>
      <c r="TOB182" s="51"/>
      <c r="TOC182" s="51"/>
      <c r="TOD182" s="51"/>
      <c r="TOE182" s="51"/>
      <c r="TOF182" s="51"/>
      <c r="TOG182" s="51"/>
      <c r="TOH182" s="51"/>
      <c r="TOI182" s="51"/>
      <c r="TOJ182" s="51"/>
      <c r="TOK182" s="51"/>
      <c r="TOL182" s="51"/>
      <c r="TOM182" s="51"/>
      <c r="TON182" s="51"/>
      <c r="TOO182" s="51"/>
      <c r="TOP182" s="51"/>
      <c r="TOQ182" s="51"/>
      <c r="TOR182" s="51"/>
      <c r="TOS182" s="51"/>
      <c r="TOT182" s="51"/>
      <c r="TOU182" s="51"/>
      <c r="TOV182" s="51"/>
      <c r="TOW182" s="51"/>
      <c r="TOX182" s="51"/>
      <c r="TOY182" s="51"/>
      <c r="TOZ182" s="51"/>
      <c r="TPA182" s="51"/>
      <c r="TPB182" s="51"/>
      <c r="TPC182" s="51"/>
      <c r="TPD182" s="51"/>
      <c r="TPE182" s="51"/>
      <c r="TPF182" s="51"/>
      <c r="TPG182" s="51"/>
      <c r="TPH182" s="51"/>
      <c r="TPI182" s="51"/>
      <c r="TPJ182" s="51"/>
      <c r="TPK182" s="51"/>
      <c r="TPL182" s="51"/>
      <c r="TPM182" s="51"/>
      <c r="TPN182" s="51"/>
      <c r="TPO182" s="51"/>
      <c r="TPP182" s="51"/>
      <c r="TPQ182" s="51"/>
      <c r="TPR182" s="51"/>
      <c r="TPS182" s="51"/>
      <c r="TPT182" s="51"/>
      <c r="TPU182" s="51"/>
      <c r="TPV182" s="51"/>
      <c r="TPW182" s="51"/>
      <c r="TPX182" s="51"/>
      <c r="TPY182" s="51"/>
      <c r="TPZ182" s="51"/>
      <c r="TQA182" s="51"/>
      <c r="TQB182" s="51"/>
      <c r="TQC182" s="51"/>
      <c r="TQD182" s="51"/>
      <c r="TQE182" s="51"/>
      <c r="TQF182" s="51"/>
      <c r="TQG182" s="51"/>
      <c r="TQH182" s="51"/>
      <c r="TQI182" s="51"/>
      <c r="TQJ182" s="51"/>
      <c r="TQK182" s="51"/>
      <c r="TQL182" s="51"/>
      <c r="TQM182" s="51"/>
      <c r="TQN182" s="51"/>
      <c r="TQO182" s="51"/>
      <c r="TQP182" s="51"/>
      <c r="TQQ182" s="51"/>
      <c r="TQR182" s="51"/>
      <c r="TQS182" s="51"/>
      <c r="TQT182" s="51"/>
      <c r="TQU182" s="51"/>
      <c r="TQV182" s="51"/>
      <c r="TQW182" s="51"/>
      <c r="TQX182" s="51"/>
      <c r="TQY182" s="51"/>
      <c r="TQZ182" s="51"/>
      <c r="TRA182" s="51"/>
      <c r="TRB182" s="51"/>
      <c r="TRC182" s="51"/>
      <c r="TRD182" s="51"/>
      <c r="TRE182" s="51"/>
      <c r="TRF182" s="51"/>
      <c r="TRG182" s="51"/>
      <c r="TRH182" s="51"/>
      <c r="TRI182" s="51"/>
      <c r="TRJ182" s="51"/>
      <c r="TRK182" s="51"/>
      <c r="TRL182" s="51"/>
      <c r="TRM182" s="51"/>
      <c r="TRN182" s="51"/>
      <c r="TRO182" s="51"/>
      <c r="TRP182" s="51"/>
      <c r="TRQ182" s="51"/>
      <c r="TRR182" s="51"/>
      <c r="TRS182" s="51"/>
      <c r="TRT182" s="51"/>
      <c r="TRU182" s="51"/>
      <c r="TRV182" s="51"/>
      <c r="TRW182" s="51"/>
      <c r="TRX182" s="51"/>
      <c r="TRY182" s="51"/>
      <c r="TRZ182" s="51"/>
      <c r="TSA182" s="51"/>
      <c r="TSB182" s="51"/>
      <c r="TSC182" s="51"/>
      <c r="TSD182" s="51"/>
      <c r="TSE182" s="51"/>
      <c r="TSF182" s="51"/>
      <c r="TSG182" s="51"/>
      <c r="TSH182" s="51"/>
      <c r="TSI182" s="51"/>
      <c r="TSJ182" s="51"/>
      <c r="TSK182" s="51"/>
      <c r="TSL182" s="51"/>
      <c r="TSM182" s="51"/>
      <c r="TSN182" s="51"/>
      <c r="TSO182" s="51"/>
      <c r="TSP182" s="51"/>
      <c r="TSQ182" s="51"/>
      <c r="TSR182" s="51"/>
      <c r="TSS182" s="51"/>
      <c r="TST182" s="51"/>
      <c r="TSU182" s="51"/>
      <c r="TSV182" s="51"/>
      <c r="TSW182" s="51"/>
      <c r="TSX182" s="51"/>
      <c r="TSY182" s="51"/>
      <c r="TSZ182" s="51"/>
      <c r="TTA182" s="51"/>
      <c r="TTB182" s="51"/>
      <c r="TTC182" s="51"/>
      <c r="TTD182" s="51"/>
      <c r="TTE182" s="51"/>
      <c r="TTF182" s="51"/>
      <c r="TTG182" s="51"/>
      <c r="TTH182" s="51"/>
      <c r="TTI182" s="51"/>
      <c r="TTJ182" s="51"/>
      <c r="TTK182" s="51"/>
      <c r="TTL182" s="51"/>
      <c r="TTM182" s="51"/>
      <c r="TTN182" s="51"/>
      <c r="TTO182" s="51"/>
      <c r="TTP182" s="51"/>
      <c r="TTQ182" s="51"/>
      <c r="TTR182" s="51"/>
      <c r="TTS182" s="51"/>
      <c r="TTT182" s="51"/>
      <c r="TTU182" s="51"/>
      <c r="TTV182" s="51"/>
      <c r="TTW182" s="51"/>
      <c r="TTX182" s="51"/>
      <c r="TTY182" s="51"/>
      <c r="TTZ182" s="51"/>
      <c r="TUA182" s="51"/>
      <c r="TUB182" s="51"/>
      <c r="TUC182" s="51"/>
      <c r="TUD182" s="51"/>
      <c r="TUE182" s="51"/>
      <c r="TUF182" s="51"/>
      <c r="TUG182" s="51"/>
      <c r="TUH182" s="51"/>
      <c r="TUI182" s="51"/>
      <c r="TUJ182" s="51"/>
      <c r="TUK182" s="51"/>
      <c r="TUL182" s="51"/>
      <c r="TUM182" s="51"/>
      <c r="TUN182" s="51"/>
      <c r="TUO182" s="51"/>
      <c r="TUP182" s="51"/>
      <c r="TUQ182" s="51"/>
      <c r="TUR182" s="51"/>
      <c r="TUS182" s="51"/>
      <c r="TUT182" s="51"/>
      <c r="TUU182" s="51"/>
      <c r="TUV182" s="51"/>
      <c r="TUW182" s="51"/>
      <c r="TUX182" s="51"/>
      <c r="TUY182" s="51"/>
      <c r="TUZ182" s="51"/>
      <c r="TVA182" s="51"/>
      <c r="TVB182" s="51"/>
      <c r="TVC182" s="51"/>
      <c r="TVD182" s="51"/>
      <c r="TVE182" s="51"/>
      <c r="TVF182" s="51"/>
      <c r="TVG182" s="51"/>
      <c r="TVH182" s="51"/>
      <c r="TVI182" s="51"/>
      <c r="TVJ182" s="51"/>
      <c r="TVK182" s="51"/>
      <c r="TVL182" s="51"/>
      <c r="TVM182" s="51"/>
      <c r="TVN182" s="51"/>
      <c r="TVO182" s="51"/>
      <c r="TVP182" s="51"/>
      <c r="TVQ182" s="51"/>
      <c r="TVR182" s="51"/>
      <c r="TVS182" s="51"/>
      <c r="TVT182" s="51"/>
      <c r="TVU182" s="51"/>
      <c r="TVV182" s="51"/>
      <c r="TVW182" s="51"/>
      <c r="TVX182" s="51"/>
      <c r="TVY182" s="51"/>
      <c r="TVZ182" s="51"/>
      <c r="TWA182" s="51"/>
      <c r="TWB182" s="51"/>
      <c r="TWC182" s="51"/>
      <c r="TWD182" s="51"/>
      <c r="TWE182" s="51"/>
      <c r="TWF182" s="51"/>
      <c r="TWG182" s="51"/>
      <c r="TWH182" s="51"/>
      <c r="TWI182" s="51"/>
      <c r="TWJ182" s="51"/>
      <c r="TWK182" s="51"/>
      <c r="TWL182" s="51"/>
      <c r="TWM182" s="51"/>
      <c r="TWN182" s="51"/>
      <c r="TWO182" s="51"/>
      <c r="TWP182" s="51"/>
      <c r="TWQ182" s="51"/>
      <c r="TWR182" s="51"/>
      <c r="TWS182" s="51"/>
      <c r="TWT182" s="51"/>
      <c r="TWU182" s="51"/>
      <c r="TWV182" s="51"/>
      <c r="TWW182" s="51"/>
      <c r="TWX182" s="51"/>
      <c r="TWY182" s="51"/>
      <c r="TWZ182" s="51"/>
      <c r="TXA182" s="51"/>
      <c r="TXB182" s="51"/>
      <c r="TXC182" s="51"/>
      <c r="TXD182" s="51"/>
      <c r="TXE182" s="51"/>
      <c r="TXF182" s="51"/>
      <c r="TXG182" s="51"/>
      <c r="TXH182" s="51"/>
      <c r="TXI182" s="51"/>
      <c r="TXJ182" s="51"/>
      <c r="TXK182" s="51"/>
      <c r="TXL182" s="51"/>
      <c r="TXM182" s="51"/>
      <c r="TXN182" s="51"/>
      <c r="TXO182" s="51"/>
      <c r="TXP182" s="51"/>
      <c r="TXQ182" s="51"/>
      <c r="TXR182" s="51"/>
      <c r="TXS182" s="51"/>
      <c r="TXT182" s="51"/>
      <c r="TXU182" s="51"/>
      <c r="TXV182" s="51"/>
      <c r="TXW182" s="51"/>
      <c r="TXX182" s="51"/>
      <c r="TXY182" s="51"/>
      <c r="TXZ182" s="51"/>
      <c r="TYA182" s="51"/>
      <c r="TYB182" s="51"/>
      <c r="TYC182" s="51"/>
      <c r="TYD182" s="51"/>
      <c r="TYE182" s="51"/>
      <c r="TYF182" s="51"/>
      <c r="TYG182" s="51"/>
      <c r="TYH182" s="51"/>
      <c r="TYI182" s="51"/>
      <c r="TYJ182" s="51"/>
      <c r="TYK182" s="51"/>
      <c r="TYL182" s="51"/>
      <c r="TYM182" s="51"/>
      <c r="TYN182" s="51"/>
      <c r="TYO182" s="51"/>
      <c r="TYP182" s="51"/>
      <c r="TYQ182" s="51"/>
      <c r="TYR182" s="51"/>
      <c r="TYS182" s="51"/>
      <c r="TYT182" s="51"/>
      <c r="TYU182" s="51"/>
      <c r="TYV182" s="51"/>
      <c r="TYW182" s="51"/>
      <c r="TYX182" s="51"/>
      <c r="TYY182" s="51"/>
      <c r="TYZ182" s="51"/>
      <c r="TZA182" s="51"/>
      <c r="TZB182" s="51"/>
      <c r="TZC182" s="51"/>
      <c r="TZD182" s="51"/>
      <c r="TZE182" s="51"/>
      <c r="TZF182" s="51"/>
      <c r="TZG182" s="51"/>
      <c r="TZH182" s="51"/>
      <c r="TZI182" s="51"/>
      <c r="TZJ182" s="51"/>
      <c r="TZK182" s="51"/>
      <c r="TZL182" s="51"/>
      <c r="TZM182" s="51"/>
      <c r="TZN182" s="51"/>
      <c r="TZO182" s="51"/>
      <c r="TZP182" s="51"/>
      <c r="TZQ182" s="51"/>
      <c r="TZR182" s="51"/>
      <c r="TZS182" s="51"/>
      <c r="TZT182" s="51"/>
      <c r="TZU182" s="51"/>
      <c r="TZV182" s="51"/>
      <c r="TZW182" s="51"/>
      <c r="TZX182" s="51"/>
      <c r="TZY182" s="51"/>
      <c r="TZZ182" s="51"/>
      <c r="UAA182" s="51"/>
      <c r="UAB182" s="51"/>
      <c r="UAC182" s="51"/>
      <c r="UAD182" s="51"/>
      <c r="UAE182" s="51"/>
      <c r="UAF182" s="51"/>
      <c r="UAG182" s="51"/>
      <c r="UAH182" s="51"/>
      <c r="UAI182" s="51"/>
      <c r="UAJ182" s="51"/>
      <c r="UAK182" s="51"/>
      <c r="UAL182" s="51"/>
      <c r="UAM182" s="51"/>
      <c r="UAN182" s="51"/>
      <c r="UAO182" s="51"/>
      <c r="UAP182" s="51"/>
      <c r="UAQ182" s="51"/>
      <c r="UAR182" s="51"/>
      <c r="UAS182" s="51"/>
      <c r="UAT182" s="51"/>
      <c r="UAU182" s="51"/>
      <c r="UAV182" s="51"/>
      <c r="UAW182" s="51"/>
      <c r="UAX182" s="51"/>
      <c r="UAY182" s="51"/>
      <c r="UAZ182" s="51"/>
      <c r="UBA182" s="51"/>
      <c r="UBB182" s="51"/>
      <c r="UBC182" s="51"/>
      <c r="UBD182" s="51"/>
      <c r="UBE182" s="51"/>
      <c r="UBF182" s="51"/>
      <c r="UBG182" s="51"/>
      <c r="UBH182" s="51"/>
      <c r="UBI182" s="51"/>
      <c r="UBJ182" s="51"/>
      <c r="UBK182" s="51"/>
      <c r="UBL182" s="51"/>
      <c r="UBM182" s="51"/>
      <c r="UBN182" s="51"/>
      <c r="UBO182" s="51"/>
      <c r="UBP182" s="51"/>
      <c r="UBQ182" s="51"/>
      <c r="UBR182" s="51"/>
      <c r="UBS182" s="51"/>
      <c r="UBT182" s="51"/>
      <c r="UBU182" s="51"/>
      <c r="UBV182" s="51"/>
      <c r="UBW182" s="51"/>
      <c r="UBX182" s="51"/>
      <c r="UBY182" s="51"/>
      <c r="UBZ182" s="51"/>
      <c r="UCA182" s="51"/>
      <c r="UCB182" s="51"/>
      <c r="UCC182" s="51"/>
      <c r="UCD182" s="51"/>
      <c r="UCE182" s="51"/>
      <c r="UCF182" s="51"/>
      <c r="UCG182" s="51"/>
      <c r="UCH182" s="51"/>
      <c r="UCI182" s="51"/>
      <c r="UCJ182" s="51"/>
      <c r="UCK182" s="51"/>
      <c r="UCL182" s="51"/>
      <c r="UCM182" s="51"/>
      <c r="UCN182" s="51"/>
      <c r="UCO182" s="51"/>
      <c r="UCP182" s="51"/>
      <c r="UCQ182" s="51"/>
      <c r="UCR182" s="51"/>
      <c r="UCS182" s="51"/>
      <c r="UCT182" s="51"/>
      <c r="UCU182" s="51"/>
      <c r="UCV182" s="51"/>
      <c r="UCW182" s="51"/>
      <c r="UCX182" s="51"/>
      <c r="UCY182" s="51"/>
      <c r="UCZ182" s="51"/>
      <c r="UDA182" s="51"/>
      <c r="UDB182" s="51"/>
      <c r="UDC182" s="51"/>
      <c r="UDD182" s="51"/>
      <c r="UDE182" s="51"/>
      <c r="UDF182" s="51"/>
      <c r="UDG182" s="51"/>
      <c r="UDH182" s="51"/>
      <c r="UDI182" s="51"/>
      <c r="UDJ182" s="51"/>
      <c r="UDK182" s="51"/>
      <c r="UDL182" s="51"/>
      <c r="UDM182" s="51"/>
      <c r="UDN182" s="51"/>
      <c r="UDO182" s="51"/>
      <c r="UDP182" s="51"/>
      <c r="UDQ182" s="51"/>
      <c r="UDR182" s="51"/>
      <c r="UDS182" s="51"/>
      <c r="UDT182" s="51"/>
      <c r="UDU182" s="51"/>
      <c r="UDV182" s="51"/>
      <c r="UDW182" s="51"/>
      <c r="UDX182" s="51"/>
      <c r="UDY182" s="51"/>
      <c r="UDZ182" s="51"/>
      <c r="UEA182" s="51"/>
      <c r="UEB182" s="51"/>
      <c r="UEC182" s="51"/>
      <c r="UED182" s="51"/>
      <c r="UEE182" s="51"/>
      <c r="UEF182" s="51"/>
      <c r="UEG182" s="51"/>
      <c r="UEH182" s="51"/>
      <c r="UEI182" s="51"/>
      <c r="UEJ182" s="51"/>
      <c r="UEK182" s="51"/>
      <c r="UEL182" s="51"/>
      <c r="UEM182" s="51"/>
      <c r="UEN182" s="51"/>
      <c r="UEO182" s="51"/>
      <c r="UEP182" s="51"/>
      <c r="UEQ182" s="51"/>
      <c r="UER182" s="51"/>
      <c r="UES182" s="51"/>
      <c r="UET182" s="51"/>
      <c r="UEU182" s="51"/>
      <c r="UEV182" s="51"/>
      <c r="UEW182" s="51"/>
      <c r="UEX182" s="51"/>
      <c r="UEY182" s="51"/>
      <c r="UEZ182" s="51"/>
      <c r="UFA182" s="51"/>
      <c r="UFB182" s="51"/>
      <c r="UFC182" s="51"/>
      <c r="UFD182" s="51"/>
      <c r="UFE182" s="51"/>
      <c r="UFF182" s="51"/>
      <c r="UFG182" s="51"/>
      <c r="UFH182" s="51"/>
      <c r="UFI182" s="51"/>
      <c r="UFJ182" s="51"/>
      <c r="UFK182" s="51"/>
      <c r="UFL182" s="51"/>
      <c r="UFM182" s="51"/>
      <c r="UFN182" s="51"/>
      <c r="UFO182" s="51"/>
      <c r="UFP182" s="51"/>
      <c r="UFQ182" s="51"/>
      <c r="UFR182" s="51"/>
      <c r="UFS182" s="51"/>
      <c r="UFT182" s="51"/>
      <c r="UFU182" s="51"/>
      <c r="UFV182" s="51"/>
      <c r="UFW182" s="51"/>
      <c r="UFX182" s="51"/>
      <c r="UFY182" s="51"/>
      <c r="UFZ182" s="51"/>
      <c r="UGA182" s="51"/>
      <c r="UGB182" s="51"/>
      <c r="UGC182" s="51"/>
      <c r="UGD182" s="51"/>
      <c r="UGE182" s="51"/>
      <c r="UGF182" s="51"/>
      <c r="UGG182" s="51"/>
      <c r="UGH182" s="51"/>
      <c r="UGI182" s="51"/>
      <c r="UGJ182" s="51"/>
      <c r="UGK182" s="51"/>
      <c r="UGL182" s="51"/>
      <c r="UGM182" s="51"/>
      <c r="UGN182" s="51"/>
      <c r="UGO182" s="51"/>
      <c r="UGP182" s="51"/>
      <c r="UGQ182" s="51"/>
      <c r="UGR182" s="51"/>
      <c r="UGS182" s="51"/>
      <c r="UGT182" s="51"/>
      <c r="UGU182" s="51"/>
      <c r="UGV182" s="51"/>
      <c r="UGW182" s="51"/>
      <c r="UGX182" s="51"/>
      <c r="UGY182" s="51"/>
      <c r="UGZ182" s="51"/>
      <c r="UHA182" s="51"/>
      <c r="UHB182" s="51"/>
      <c r="UHC182" s="51"/>
      <c r="UHD182" s="51"/>
      <c r="UHE182" s="51"/>
      <c r="UHF182" s="51"/>
      <c r="UHG182" s="51"/>
      <c r="UHH182" s="51"/>
      <c r="UHI182" s="51"/>
      <c r="UHJ182" s="51"/>
      <c r="UHK182" s="51"/>
      <c r="UHL182" s="51"/>
      <c r="UHM182" s="51"/>
      <c r="UHN182" s="51"/>
      <c r="UHO182" s="51"/>
      <c r="UHP182" s="51"/>
      <c r="UHQ182" s="51"/>
      <c r="UHR182" s="51"/>
      <c r="UHS182" s="51"/>
      <c r="UHT182" s="51"/>
      <c r="UHU182" s="51"/>
      <c r="UHV182" s="51"/>
      <c r="UHW182" s="51"/>
      <c r="UHX182" s="51"/>
      <c r="UHY182" s="51"/>
      <c r="UHZ182" s="51"/>
      <c r="UIA182" s="51"/>
      <c r="UIB182" s="51"/>
      <c r="UIC182" s="51"/>
      <c r="UID182" s="51"/>
      <c r="UIE182" s="51"/>
      <c r="UIF182" s="51"/>
      <c r="UIG182" s="51"/>
      <c r="UIH182" s="51"/>
      <c r="UII182" s="51"/>
      <c r="UIJ182" s="51"/>
      <c r="UIK182" s="51"/>
      <c r="UIL182" s="51"/>
      <c r="UIM182" s="51"/>
      <c r="UIN182" s="51"/>
      <c r="UIO182" s="51"/>
      <c r="UIP182" s="51"/>
      <c r="UIQ182" s="51"/>
      <c r="UIR182" s="51"/>
      <c r="UIS182" s="51"/>
      <c r="UIT182" s="51"/>
      <c r="UIU182" s="51"/>
      <c r="UIV182" s="51"/>
      <c r="UIW182" s="51"/>
      <c r="UIX182" s="51"/>
      <c r="UIY182" s="51"/>
      <c r="UIZ182" s="51"/>
      <c r="UJA182" s="51"/>
      <c r="UJB182" s="51"/>
      <c r="UJC182" s="51"/>
      <c r="UJD182" s="51"/>
      <c r="UJE182" s="51"/>
      <c r="UJF182" s="51"/>
      <c r="UJG182" s="51"/>
      <c r="UJH182" s="51"/>
      <c r="UJI182" s="51"/>
      <c r="UJJ182" s="51"/>
      <c r="UJK182" s="51"/>
      <c r="UJL182" s="51"/>
      <c r="UJM182" s="51"/>
      <c r="UJN182" s="51"/>
      <c r="UJO182" s="51"/>
      <c r="UJP182" s="51"/>
      <c r="UJQ182" s="51"/>
      <c r="UJR182" s="51"/>
      <c r="UJS182" s="51"/>
      <c r="UJT182" s="51"/>
      <c r="UJU182" s="51"/>
      <c r="UJV182" s="51"/>
      <c r="UJW182" s="51"/>
      <c r="UJX182" s="51"/>
      <c r="UJY182" s="51"/>
      <c r="UJZ182" s="51"/>
      <c r="UKA182" s="51"/>
      <c r="UKB182" s="51"/>
      <c r="UKC182" s="51"/>
      <c r="UKD182" s="51"/>
      <c r="UKE182" s="51"/>
      <c r="UKF182" s="51"/>
      <c r="UKG182" s="51"/>
      <c r="UKH182" s="51"/>
      <c r="UKI182" s="51"/>
      <c r="UKJ182" s="51"/>
      <c r="UKK182" s="51"/>
      <c r="UKL182" s="51"/>
      <c r="UKM182" s="51"/>
      <c r="UKN182" s="51"/>
      <c r="UKO182" s="51"/>
      <c r="UKP182" s="51"/>
      <c r="UKQ182" s="51"/>
      <c r="UKR182" s="51"/>
      <c r="UKS182" s="51"/>
      <c r="UKT182" s="51"/>
      <c r="UKU182" s="51"/>
      <c r="UKV182" s="51"/>
      <c r="UKW182" s="51"/>
      <c r="UKX182" s="51"/>
      <c r="UKY182" s="51"/>
      <c r="UKZ182" s="51"/>
      <c r="ULA182" s="51"/>
      <c r="ULB182" s="51"/>
      <c r="ULC182" s="51"/>
      <c r="ULD182" s="51"/>
      <c r="ULE182" s="51"/>
      <c r="ULF182" s="51"/>
      <c r="ULG182" s="51"/>
      <c r="ULH182" s="51"/>
      <c r="ULI182" s="51"/>
      <c r="ULJ182" s="51"/>
      <c r="ULK182" s="51"/>
      <c r="ULL182" s="51"/>
      <c r="ULM182" s="51"/>
      <c r="ULN182" s="51"/>
      <c r="ULO182" s="51"/>
      <c r="ULP182" s="51"/>
      <c r="ULQ182" s="51"/>
      <c r="ULR182" s="51"/>
      <c r="ULS182" s="51"/>
      <c r="ULT182" s="51"/>
      <c r="ULU182" s="51"/>
      <c r="ULV182" s="51"/>
      <c r="ULW182" s="51"/>
      <c r="ULX182" s="51"/>
      <c r="ULY182" s="51"/>
      <c r="ULZ182" s="51"/>
      <c r="UMA182" s="51"/>
      <c r="UMB182" s="51"/>
      <c r="UMC182" s="51"/>
      <c r="UMD182" s="51"/>
      <c r="UME182" s="51"/>
      <c r="UMF182" s="51"/>
      <c r="UMG182" s="51"/>
      <c r="UMH182" s="51"/>
      <c r="UMI182" s="51"/>
      <c r="UMJ182" s="51"/>
      <c r="UMK182" s="51"/>
      <c r="UML182" s="51"/>
      <c r="UMM182" s="51"/>
      <c r="UMN182" s="51"/>
      <c r="UMO182" s="51"/>
      <c r="UMP182" s="51"/>
      <c r="UMQ182" s="51"/>
      <c r="UMR182" s="51"/>
      <c r="UMS182" s="51"/>
      <c r="UMT182" s="51"/>
      <c r="UMU182" s="51"/>
      <c r="UMV182" s="51"/>
      <c r="UMW182" s="51"/>
      <c r="UMX182" s="51"/>
      <c r="UMY182" s="51"/>
      <c r="UMZ182" s="51"/>
      <c r="UNA182" s="51"/>
      <c r="UNB182" s="51"/>
      <c r="UNC182" s="51"/>
      <c r="UND182" s="51"/>
      <c r="UNE182" s="51"/>
      <c r="UNF182" s="51"/>
      <c r="UNG182" s="51"/>
      <c r="UNH182" s="51"/>
      <c r="UNI182" s="51"/>
      <c r="UNJ182" s="51"/>
      <c r="UNK182" s="51"/>
      <c r="UNL182" s="51"/>
      <c r="UNM182" s="51"/>
      <c r="UNN182" s="51"/>
      <c r="UNO182" s="51"/>
      <c r="UNP182" s="51"/>
      <c r="UNQ182" s="51"/>
      <c r="UNR182" s="51"/>
      <c r="UNS182" s="51"/>
      <c r="UNT182" s="51"/>
      <c r="UNU182" s="51"/>
      <c r="UNV182" s="51"/>
      <c r="UNW182" s="51"/>
      <c r="UNX182" s="51"/>
      <c r="UNY182" s="51"/>
      <c r="UNZ182" s="51"/>
      <c r="UOA182" s="51"/>
      <c r="UOB182" s="51"/>
      <c r="UOC182" s="51"/>
      <c r="UOD182" s="51"/>
      <c r="UOE182" s="51"/>
      <c r="UOF182" s="51"/>
      <c r="UOG182" s="51"/>
      <c r="UOH182" s="51"/>
      <c r="UOI182" s="51"/>
      <c r="UOJ182" s="51"/>
      <c r="UOK182" s="51"/>
      <c r="UOL182" s="51"/>
      <c r="UOM182" s="51"/>
      <c r="UON182" s="51"/>
      <c r="UOO182" s="51"/>
      <c r="UOP182" s="51"/>
      <c r="UOQ182" s="51"/>
      <c r="UOR182" s="51"/>
      <c r="UOS182" s="51"/>
      <c r="UOT182" s="51"/>
      <c r="UOU182" s="51"/>
      <c r="UOV182" s="51"/>
      <c r="UOW182" s="51"/>
      <c r="UOX182" s="51"/>
      <c r="UOY182" s="51"/>
      <c r="UOZ182" s="51"/>
      <c r="UPA182" s="51"/>
      <c r="UPB182" s="51"/>
      <c r="UPC182" s="51"/>
      <c r="UPD182" s="51"/>
      <c r="UPE182" s="51"/>
      <c r="UPF182" s="51"/>
      <c r="UPG182" s="51"/>
      <c r="UPH182" s="51"/>
      <c r="UPI182" s="51"/>
      <c r="UPJ182" s="51"/>
      <c r="UPK182" s="51"/>
      <c r="UPL182" s="51"/>
      <c r="UPM182" s="51"/>
      <c r="UPN182" s="51"/>
      <c r="UPO182" s="51"/>
      <c r="UPP182" s="51"/>
      <c r="UPQ182" s="51"/>
      <c r="UPR182" s="51"/>
      <c r="UPS182" s="51"/>
      <c r="UPT182" s="51"/>
      <c r="UPU182" s="51"/>
      <c r="UPV182" s="51"/>
      <c r="UPW182" s="51"/>
      <c r="UPX182" s="51"/>
      <c r="UPY182" s="51"/>
      <c r="UPZ182" s="51"/>
      <c r="UQA182" s="51"/>
      <c r="UQB182" s="51"/>
      <c r="UQC182" s="51"/>
      <c r="UQD182" s="51"/>
      <c r="UQE182" s="51"/>
      <c r="UQF182" s="51"/>
      <c r="UQG182" s="51"/>
      <c r="UQH182" s="51"/>
      <c r="UQI182" s="51"/>
      <c r="UQJ182" s="51"/>
      <c r="UQK182" s="51"/>
      <c r="UQL182" s="51"/>
      <c r="UQM182" s="51"/>
      <c r="UQN182" s="51"/>
      <c r="UQO182" s="51"/>
      <c r="UQP182" s="51"/>
      <c r="UQQ182" s="51"/>
      <c r="UQR182" s="51"/>
      <c r="UQS182" s="51"/>
      <c r="UQT182" s="51"/>
      <c r="UQU182" s="51"/>
      <c r="UQV182" s="51"/>
      <c r="UQW182" s="51"/>
      <c r="UQX182" s="51"/>
      <c r="UQY182" s="51"/>
      <c r="UQZ182" s="51"/>
      <c r="URA182" s="51"/>
      <c r="URB182" s="51"/>
      <c r="URC182" s="51"/>
      <c r="URD182" s="51"/>
      <c r="URE182" s="51"/>
      <c r="URF182" s="51"/>
      <c r="URG182" s="51"/>
      <c r="URH182" s="51"/>
      <c r="URI182" s="51"/>
      <c r="URJ182" s="51"/>
      <c r="URK182" s="51"/>
      <c r="URL182" s="51"/>
      <c r="URM182" s="51"/>
      <c r="URN182" s="51"/>
      <c r="URO182" s="51"/>
      <c r="URP182" s="51"/>
      <c r="URQ182" s="51"/>
      <c r="URR182" s="51"/>
      <c r="URS182" s="51"/>
      <c r="URT182" s="51"/>
      <c r="URU182" s="51"/>
      <c r="URV182" s="51"/>
      <c r="URW182" s="51"/>
      <c r="URX182" s="51"/>
      <c r="URY182" s="51"/>
      <c r="URZ182" s="51"/>
      <c r="USA182" s="51"/>
      <c r="USB182" s="51"/>
      <c r="USC182" s="51"/>
      <c r="USD182" s="51"/>
      <c r="USE182" s="51"/>
      <c r="USF182" s="51"/>
      <c r="USG182" s="51"/>
      <c r="USH182" s="51"/>
      <c r="USI182" s="51"/>
      <c r="USJ182" s="51"/>
      <c r="USK182" s="51"/>
      <c r="USL182" s="51"/>
      <c r="USM182" s="51"/>
      <c r="USN182" s="51"/>
      <c r="USO182" s="51"/>
      <c r="USP182" s="51"/>
      <c r="USQ182" s="51"/>
      <c r="USR182" s="51"/>
      <c r="USS182" s="51"/>
      <c r="UST182" s="51"/>
      <c r="USU182" s="51"/>
      <c r="USV182" s="51"/>
      <c r="USW182" s="51"/>
      <c r="USX182" s="51"/>
      <c r="USY182" s="51"/>
      <c r="USZ182" s="51"/>
      <c r="UTA182" s="51"/>
      <c r="UTB182" s="51"/>
      <c r="UTC182" s="51"/>
      <c r="UTD182" s="51"/>
      <c r="UTE182" s="51"/>
      <c r="UTF182" s="51"/>
      <c r="UTG182" s="51"/>
      <c r="UTH182" s="51"/>
      <c r="UTI182" s="51"/>
      <c r="UTJ182" s="51"/>
      <c r="UTK182" s="51"/>
      <c r="UTL182" s="51"/>
      <c r="UTM182" s="51"/>
      <c r="UTN182" s="51"/>
      <c r="UTO182" s="51"/>
      <c r="UTP182" s="51"/>
      <c r="UTQ182" s="51"/>
      <c r="UTR182" s="51"/>
      <c r="UTS182" s="51"/>
      <c r="UTT182" s="51"/>
      <c r="UTU182" s="51"/>
      <c r="UTV182" s="51"/>
      <c r="UTW182" s="51"/>
      <c r="UTX182" s="51"/>
      <c r="UTY182" s="51"/>
      <c r="UTZ182" s="51"/>
      <c r="UUA182" s="51"/>
      <c r="UUB182" s="51"/>
      <c r="UUC182" s="51"/>
      <c r="UUD182" s="51"/>
      <c r="UUE182" s="51"/>
      <c r="UUF182" s="51"/>
      <c r="UUG182" s="51"/>
      <c r="UUH182" s="51"/>
      <c r="UUI182" s="51"/>
      <c r="UUJ182" s="51"/>
      <c r="UUK182" s="51"/>
      <c r="UUL182" s="51"/>
      <c r="UUM182" s="51"/>
      <c r="UUN182" s="51"/>
      <c r="UUO182" s="51"/>
      <c r="UUP182" s="51"/>
      <c r="UUQ182" s="51"/>
      <c r="UUR182" s="51"/>
      <c r="UUS182" s="51"/>
      <c r="UUT182" s="51"/>
      <c r="UUU182" s="51"/>
      <c r="UUV182" s="51"/>
      <c r="UUW182" s="51"/>
      <c r="UUX182" s="51"/>
      <c r="UUY182" s="51"/>
      <c r="UUZ182" s="51"/>
      <c r="UVA182" s="51"/>
      <c r="UVB182" s="51"/>
      <c r="UVC182" s="51"/>
      <c r="UVD182" s="51"/>
      <c r="UVE182" s="51"/>
      <c r="UVF182" s="51"/>
      <c r="UVG182" s="51"/>
      <c r="UVH182" s="51"/>
      <c r="UVI182" s="51"/>
      <c r="UVJ182" s="51"/>
      <c r="UVK182" s="51"/>
      <c r="UVL182" s="51"/>
      <c r="UVM182" s="51"/>
      <c r="UVN182" s="51"/>
      <c r="UVO182" s="51"/>
      <c r="UVP182" s="51"/>
      <c r="UVQ182" s="51"/>
      <c r="UVR182" s="51"/>
      <c r="UVS182" s="51"/>
      <c r="UVT182" s="51"/>
      <c r="UVU182" s="51"/>
      <c r="UVV182" s="51"/>
      <c r="UVW182" s="51"/>
      <c r="UVX182" s="51"/>
      <c r="UVY182" s="51"/>
      <c r="UVZ182" s="51"/>
      <c r="UWA182" s="51"/>
      <c r="UWB182" s="51"/>
      <c r="UWC182" s="51"/>
      <c r="UWD182" s="51"/>
      <c r="UWE182" s="51"/>
      <c r="UWF182" s="51"/>
      <c r="UWG182" s="51"/>
      <c r="UWH182" s="51"/>
      <c r="UWI182" s="51"/>
      <c r="UWJ182" s="51"/>
      <c r="UWK182" s="51"/>
      <c r="UWL182" s="51"/>
      <c r="UWM182" s="51"/>
      <c r="UWN182" s="51"/>
      <c r="UWO182" s="51"/>
      <c r="UWP182" s="51"/>
      <c r="UWQ182" s="51"/>
      <c r="UWR182" s="51"/>
      <c r="UWS182" s="51"/>
      <c r="UWT182" s="51"/>
      <c r="UWU182" s="51"/>
      <c r="UWV182" s="51"/>
      <c r="UWW182" s="51"/>
      <c r="UWX182" s="51"/>
      <c r="UWY182" s="51"/>
      <c r="UWZ182" s="51"/>
      <c r="UXA182" s="51"/>
      <c r="UXB182" s="51"/>
      <c r="UXC182" s="51"/>
      <c r="UXD182" s="51"/>
      <c r="UXE182" s="51"/>
      <c r="UXF182" s="51"/>
      <c r="UXG182" s="51"/>
      <c r="UXH182" s="51"/>
      <c r="UXI182" s="51"/>
      <c r="UXJ182" s="51"/>
      <c r="UXK182" s="51"/>
      <c r="UXL182" s="51"/>
      <c r="UXM182" s="51"/>
      <c r="UXN182" s="51"/>
      <c r="UXO182" s="51"/>
      <c r="UXP182" s="51"/>
      <c r="UXQ182" s="51"/>
      <c r="UXR182" s="51"/>
      <c r="UXS182" s="51"/>
      <c r="UXT182" s="51"/>
      <c r="UXU182" s="51"/>
      <c r="UXV182" s="51"/>
      <c r="UXW182" s="51"/>
      <c r="UXX182" s="51"/>
      <c r="UXY182" s="51"/>
      <c r="UXZ182" s="51"/>
      <c r="UYA182" s="51"/>
      <c r="UYB182" s="51"/>
      <c r="UYC182" s="51"/>
      <c r="UYD182" s="51"/>
      <c r="UYE182" s="51"/>
      <c r="UYF182" s="51"/>
      <c r="UYG182" s="51"/>
      <c r="UYH182" s="51"/>
      <c r="UYI182" s="51"/>
      <c r="UYJ182" s="51"/>
      <c r="UYK182" s="51"/>
      <c r="UYL182" s="51"/>
      <c r="UYM182" s="51"/>
      <c r="UYN182" s="51"/>
      <c r="UYO182" s="51"/>
      <c r="UYP182" s="51"/>
      <c r="UYQ182" s="51"/>
      <c r="UYR182" s="51"/>
      <c r="UYS182" s="51"/>
      <c r="UYT182" s="51"/>
      <c r="UYU182" s="51"/>
      <c r="UYV182" s="51"/>
      <c r="UYW182" s="51"/>
      <c r="UYX182" s="51"/>
      <c r="UYY182" s="51"/>
      <c r="UYZ182" s="51"/>
      <c r="UZA182" s="51"/>
      <c r="UZB182" s="51"/>
      <c r="UZC182" s="51"/>
      <c r="UZD182" s="51"/>
      <c r="UZE182" s="51"/>
      <c r="UZF182" s="51"/>
      <c r="UZG182" s="51"/>
      <c r="UZH182" s="51"/>
      <c r="UZI182" s="51"/>
      <c r="UZJ182" s="51"/>
      <c r="UZK182" s="51"/>
      <c r="UZL182" s="51"/>
      <c r="UZM182" s="51"/>
      <c r="UZN182" s="51"/>
      <c r="UZO182" s="51"/>
      <c r="UZP182" s="51"/>
      <c r="UZQ182" s="51"/>
      <c r="UZR182" s="51"/>
      <c r="UZS182" s="51"/>
      <c r="UZT182" s="51"/>
      <c r="UZU182" s="51"/>
      <c r="UZV182" s="51"/>
      <c r="UZW182" s="51"/>
      <c r="UZX182" s="51"/>
      <c r="UZY182" s="51"/>
      <c r="UZZ182" s="51"/>
      <c r="VAA182" s="51"/>
      <c r="VAB182" s="51"/>
      <c r="VAC182" s="51"/>
      <c r="VAD182" s="51"/>
      <c r="VAE182" s="51"/>
      <c r="VAF182" s="51"/>
      <c r="VAG182" s="51"/>
      <c r="VAH182" s="51"/>
      <c r="VAI182" s="51"/>
      <c r="VAJ182" s="51"/>
      <c r="VAK182" s="51"/>
      <c r="VAL182" s="51"/>
      <c r="VAM182" s="51"/>
      <c r="VAN182" s="51"/>
      <c r="VAO182" s="51"/>
      <c r="VAP182" s="51"/>
      <c r="VAQ182" s="51"/>
      <c r="VAR182" s="51"/>
      <c r="VAS182" s="51"/>
      <c r="VAT182" s="51"/>
      <c r="VAU182" s="51"/>
      <c r="VAV182" s="51"/>
      <c r="VAW182" s="51"/>
      <c r="VAX182" s="51"/>
      <c r="VAY182" s="51"/>
      <c r="VAZ182" s="51"/>
      <c r="VBA182" s="51"/>
      <c r="VBB182" s="51"/>
      <c r="VBC182" s="51"/>
      <c r="VBD182" s="51"/>
      <c r="VBE182" s="51"/>
      <c r="VBF182" s="51"/>
      <c r="VBG182" s="51"/>
      <c r="VBH182" s="51"/>
      <c r="VBI182" s="51"/>
      <c r="VBJ182" s="51"/>
      <c r="VBK182" s="51"/>
      <c r="VBL182" s="51"/>
      <c r="VBM182" s="51"/>
      <c r="VBN182" s="51"/>
      <c r="VBO182" s="51"/>
      <c r="VBP182" s="51"/>
      <c r="VBQ182" s="51"/>
      <c r="VBR182" s="51"/>
      <c r="VBS182" s="51"/>
      <c r="VBT182" s="51"/>
      <c r="VBU182" s="51"/>
      <c r="VBV182" s="51"/>
      <c r="VBW182" s="51"/>
      <c r="VBX182" s="51"/>
      <c r="VBY182" s="51"/>
      <c r="VBZ182" s="51"/>
      <c r="VCA182" s="51"/>
      <c r="VCB182" s="51"/>
      <c r="VCC182" s="51"/>
      <c r="VCD182" s="51"/>
      <c r="VCE182" s="51"/>
      <c r="VCF182" s="51"/>
      <c r="VCG182" s="51"/>
      <c r="VCH182" s="51"/>
      <c r="VCI182" s="51"/>
      <c r="VCJ182" s="51"/>
      <c r="VCK182" s="51"/>
      <c r="VCL182" s="51"/>
      <c r="VCM182" s="51"/>
      <c r="VCN182" s="51"/>
      <c r="VCO182" s="51"/>
      <c r="VCP182" s="51"/>
      <c r="VCQ182" s="51"/>
      <c r="VCR182" s="51"/>
      <c r="VCS182" s="51"/>
      <c r="VCT182" s="51"/>
      <c r="VCU182" s="51"/>
      <c r="VCV182" s="51"/>
      <c r="VCW182" s="51"/>
      <c r="VCX182" s="51"/>
      <c r="VCY182" s="51"/>
      <c r="VCZ182" s="51"/>
      <c r="VDA182" s="51"/>
      <c r="VDB182" s="51"/>
      <c r="VDC182" s="51"/>
      <c r="VDD182" s="51"/>
      <c r="VDE182" s="51"/>
      <c r="VDF182" s="51"/>
      <c r="VDG182" s="51"/>
      <c r="VDH182" s="51"/>
      <c r="VDI182" s="51"/>
      <c r="VDJ182" s="51"/>
      <c r="VDK182" s="51"/>
      <c r="VDL182" s="51"/>
      <c r="VDM182" s="51"/>
      <c r="VDN182" s="51"/>
      <c r="VDO182" s="51"/>
      <c r="VDP182" s="51"/>
      <c r="VDQ182" s="51"/>
      <c r="VDR182" s="51"/>
      <c r="VDS182" s="51"/>
      <c r="VDT182" s="51"/>
      <c r="VDU182" s="51"/>
      <c r="VDV182" s="51"/>
      <c r="VDW182" s="51"/>
      <c r="VDX182" s="51"/>
      <c r="VDY182" s="51"/>
      <c r="VDZ182" s="51"/>
      <c r="VEA182" s="51"/>
      <c r="VEB182" s="51"/>
      <c r="VEC182" s="51"/>
      <c r="VED182" s="51"/>
      <c r="VEE182" s="51"/>
      <c r="VEF182" s="51"/>
      <c r="VEG182" s="51"/>
      <c r="VEH182" s="51"/>
      <c r="VEI182" s="51"/>
      <c r="VEJ182" s="51"/>
      <c r="VEK182" s="51"/>
      <c r="VEL182" s="51"/>
      <c r="VEM182" s="51"/>
      <c r="VEN182" s="51"/>
      <c r="VEO182" s="51"/>
      <c r="VEP182" s="51"/>
      <c r="VEQ182" s="51"/>
      <c r="VER182" s="51"/>
      <c r="VES182" s="51"/>
      <c r="VET182" s="51"/>
      <c r="VEU182" s="51"/>
      <c r="VEV182" s="51"/>
      <c r="VEW182" s="51"/>
      <c r="VEX182" s="51"/>
      <c r="VEY182" s="51"/>
      <c r="VEZ182" s="51"/>
      <c r="VFA182" s="51"/>
      <c r="VFB182" s="51"/>
      <c r="VFC182" s="51"/>
      <c r="VFD182" s="51"/>
      <c r="VFE182" s="51"/>
      <c r="VFF182" s="51"/>
      <c r="VFG182" s="51"/>
      <c r="VFH182" s="51"/>
      <c r="VFI182" s="51"/>
      <c r="VFJ182" s="51"/>
      <c r="VFK182" s="51"/>
      <c r="VFL182" s="51"/>
      <c r="VFM182" s="51"/>
      <c r="VFN182" s="51"/>
      <c r="VFO182" s="51"/>
      <c r="VFP182" s="51"/>
      <c r="VFQ182" s="51"/>
      <c r="VFR182" s="51"/>
      <c r="VFS182" s="51"/>
      <c r="VFT182" s="51"/>
      <c r="VFU182" s="51"/>
      <c r="VFV182" s="51"/>
      <c r="VFW182" s="51"/>
      <c r="VFX182" s="51"/>
      <c r="VFY182" s="51"/>
      <c r="VFZ182" s="51"/>
      <c r="VGA182" s="51"/>
      <c r="VGB182" s="51"/>
      <c r="VGC182" s="51"/>
      <c r="VGD182" s="51"/>
      <c r="VGE182" s="51"/>
      <c r="VGF182" s="51"/>
      <c r="VGG182" s="51"/>
      <c r="VGH182" s="51"/>
      <c r="VGI182" s="51"/>
      <c r="VGJ182" s="51"/>
      <c r="VGK182" s="51"/>
      <c r="VGL182" s="51"/>
      <c r="VGM182" s="51"/>
      <c r="VGN182" s="51"/>
      <c r="VGO182" s="51"/>
      <c r="VGP182" s="51"/>
      <c r="VGQ182" s="51"/>
      <c r="VGR182" s="51"/>
      <c r="VGS182" s="51"/>
      <c r="VGT182" s="51"/>
      <c r="VGU182" s="51"/>
      <c r="VGV182" s="51"/>
      <c r="VGW182" s="51"/>
      <c r="VGX182" s="51"/>
      <c r="VGY182" s="51"/>
      <c r="VGZ182" s="51"/>
      <c r="VHA182" s="51"/>
      <c r="VHB182" s="51"/>
      <c r="VHC182" s="51"/>
      <c r="VHD182" s="51"/>
      <c r="VHE182" s="51"/>
      <c r="VHF182" s="51"/>
      <c r="VHG182" s="51"/>
      <c r="VHH182" s="51"/>
      <c r="VHI182" s="51"/>
      <c r="VHJ182" s="51"/>
      <c r="VHK182" s="51"/>
      <c r="VHL182" s="51"/>
      <c r="VHM182" s="51"/>
      <c r="VHN182" s="51"/>
      <c r="VHO182" s="51"/>
      <c r="VHP182" s="51"/>
      <c r="VHQ182" s="51"/>
      <c r="VHR182" s="51"/>
      <c r="VHS182" s="51"/>
      <c r="VHT182" s="51"/>
      <c r="VHU182" s="51"/>
      <c r="VHV182" s="51"/>
      <c r="VHW182" s="51"/>
      <c r="VHX182" s="51"/>
      <c r="VHY182" s="51"/>
      <c r="VHZ182" s="51"/>
      <c r="VIA182" s="51"/>
      <c r="VIB182" s="51"/>
      <c r="VIC182" s="51"/>
      <c r="VID182" s="51"/>
      <c r="VIE182" s="51"/>
      <c r="VIF182" s="51"/>
      <c r="VIG182" s="51"/>
      <c r="VIH182" s="51"/>
      <c r="VII182" s="51"/>
      <c r="VIJ182" s="51"/>
      <c r="VIK182" s="51"/>
      <c r="VIL182" s="51"/>
      <c r="VIM182" s="51"/>
      <c r="VIN182" s="51"/>
      <c r="VIO182" s="51"/>
      <c r="VIP182" s="51"/>
      <c r="VIQ182" s="51"/>
      <c r="VIR182" s="51"/>
      <c r="VIS182" s="51"/>
      <c r="VIT182" s="51"/>
      <c r="VIU182" s="51"/>
      <c r="VIV182" s="51"/>
      <c r="VIW182" s="51"/>
      <c r="VIX182" s="51"/>
      <c r="VIY182" s="51"/>
      <c r="VIZ182" s="51"/>
      <c r="VJA182" s="51"/>
      <c r="VJB182" s="51"/>
      <c r="VJC182" s="51"/>
      <c r="VJD182" s="51"/>
      <c r="VJE182" s="51"/>
      <c r="VJF182" s="51"/>
      <c r="VJG182" s="51"/>
      <c r="VJH182" s="51"/>
      <c r="VJI182" s="51"/>
      <c r="VJJ182" s="51"/>
      <c r="VJK182" s="51"/>
      <c r="VJL182" s="51"/>
      <c r="VJM182" s="51"/>
      <c r="VJN182" s="51"/>
      <c r="VJO182" s="51"/>
      <c r="VJP182" s="51"/>
      <c r="VJQ182" s="51"/>
      <c r="VJR182" s="51"/>
      <c r="VJS182" s="51"/>
      <c r="VJT182" s="51"/>
      <c r="VJU182" s="51"/>
      <c r="VJV182" s="51"/>
      <c r="VJW182" s="51"/>
      <c r="VJX182" s="51"/>
      <c r="VJY182" s="51"/>
      <c r="VJZ182" s="51"/>
      <c r="VKA182" s="51"/>
      <c r="VKB182" s="51"/>
      <c r="VKC182" s="51"/>
      <c r="VKD182" s="51"/>
      <c r="VKE182" s="51"/>
      <c r="VKF182" s="51"/>
      <c r="VKG182" s="51"/>
      <c r="VKH182" s="51"/>
      <c r="VKI182" s="51"/>
      <c r="VKJ182" s="51"/>
      <c r="VKK182" s="51"/>
      <c r="VKL182" s="51"/>
      <c r="VKM182" s="51"/>
      <c r="VKN182" s="51"/>
      <c r="VKO182" s="51"/>
      <c r="VKP182" s="51"/>
      <c r="VKQ182" s="51"/>
      <c r="VKR182" s="51"/>
      <c r="VKS182" s="51"/>
      <c r="VKT182" s="51"/>
      <c r="VKU182" s="51"/>
      <c r="VKV182" s="51"/>
      <c r="VKW182" s="51"/>
      <c r="VKX182" s="51"/>
      <c r="VKY182" s="51"/>
      <c r="VKZ182" s="51"/>
      <c r="VLA182" s="51"/>
      <c r="VLB182" s="51"/>
      <c r="VLC182" s="51"/>
      <c r="VLD182" s="51"/>
      <c r="VLE182" s="51"/>
      <c r="VLF182" s="51"/>
      <c r="VLG182" s="51"/>
      <c r="VLH182" s="51"/>
      <c r="VLI182" s="51"/>
      <c r="VLJ182" s="51"/>
      <c r="VLK182" s="51"/>
      <c r="VLL182" s="51"/>
      <c r="VLM182" s="51"/>
      <c r="VLN182" s="51"/>
      <c r="VLO182" s="51"/>
      <c r="VLP182" s="51"/>
      <c r="VLQ182" s="51"/>
      <c r="VLR182" s="51"/>
      <c r="VLS182" s="51"/>
      <c r="VLT182" s="51"/>
      <c r="VLU182" s="51"/>
      <c r="VLV182" s="51"/>
      <c r="VLW182" s="51"/>
      <c r="VLX182" s="51"/>
      <c r="VLY182" s="51"/>
      <c r="VLZ182" s="51"/>
      <c r="VMA182" s="51"/>
      <c r="VMB182" s="51"/>
      <c r="VMC182" s="51"/>
      <c r="VMD182" s="51"/>
      <c r="VME182" s="51"/>
      <c r="VMF182" s="51"/>
      <c r="VMG182" s="51"/>
      <c r="VMH182" s="51"/>
      <c r="VMI182" s="51"/>
      <c r="VMJ182" s="51"/>
      <c r="VMK182" s="51"/>
      <c r="VML182" s="51"/>
      <c r="VMM182" s="51"/>
      <c r="VMN182" s="51"/>
      <c r="VMO182" s="51"/>
      <c r="VMP182" s="51"/>
      <c r="VMQ182" s="51"/>
      <c r="VMR182" s="51"/>
      <c r="VMS182" s="51"/>
      <c r="VMT182" s="51"/>
      <c r="VMU182" s="51"/>
      <c r="VMV182" s="51"/>
      <c r="VMW182" s="51"/>
      <c r="VMX182" s="51"/>
      <c r="VMY182" s="51"/>
      <c r="VMZ182" s="51"/>
      <c r="VNA182" s="51"/>
      <c r="VNB182" s="51"/>
      <c r="VNC182" s="51"/>
      <c r="VND182" s="51"/>
      <c r="VNE182" s="51"/>
      <c r="VNF182" s="51"/>
      <c r="VNG182" s="51"/>
      <c r="VNH182" s="51"/>
      <c r="VNI182" s="51"/>
      <c r="VNJ182" s="51"/>
      <c r="VNK182" s="51"/>
      <c r="VNL182" s="51"/>
      <c r="VNM182" s="51"/>
      <c r="VNN182" s="51"/>
      <c r="VNO182" s="51"/>
      <c r="VNP182" s="51"/>
      <c r="VNQ182" s="51"/>
      <c r="VNR182" s="51"/>
      <c r="VNS182" s="51"/>
      <c r="VNT182" s="51"/>
      <c r="VNU182" s="51"/>
      <c r="VNV182" s="51"/>
      <c r="VNW182" s="51"/>
      <c r="VNX182" s="51"/>
      <c r="VNY182" s="51"/>
      <c r="VNZ182" s="51"/>
      <c r="VOA182" s="51"/>
      <c r="VOB182" s="51"/>
      <c r="VOC182" s="51"/>
      <c r="VOD182" s="51"/>
      <c r="VOE182" s="51"/>
      <c r="VOF182" s="51"/>
      <c r="VOG182" s="51"/>
      <c r="VOH182" s="51"/>
      <c r="VOI182" s="51"/>
      <c r="VOJ182" s="51"/>
      <c r="VOK182" s="51"/>
      <c r="VOL182" s="51"/>
      <c r="VOM182" s="51"/>
      <c r="VON182" s="51"/>
      <c r="VOO182" s="51"/>
      <c r="VOP182" s="51"/>
      <c r="VOQ182" s="51"/>
      <c r="VOR182" s="51"/>
      <c r="VOS182" s="51"/>
      <c r="VOT182" s="51"/>
      <c r="VOU182" s="51"/>
      <c r="VOV182" s="51"/>
      <c r="VOW182" s="51"/>
      <c r="VOX182" s="51"/>
      <c r="VOY182" s="51"/>
      <c r="VOZ182" s="51"/>
      <c r="VPA182" s="51"/>
      <c r="VPB182" s="51"/>
      <c r="VPC182" s="51"/>
      <c r="VPD182" s="51"/>
      <c r="VPE182" s="51"/>
      <c r="VPF182" s="51"/>
      <c r="VPG182" s="51"/>
      <c r="VPH182" s="51"/>
      <c r="VPI182" s="51"/>
      <c r="VPJ182" s="51"/>
      <c r="VPK182" s="51"/>
      <c r="VPL182" s="51"/>
      <c r="VPM182" s="51"/>
      <c r="VPN182" s="51"/>
      <c r="VPO182" s="51"/>
      <c r="VPP182" s="51"/>
      <c r="VPQ182" s="51"/>
      <c r="VPR182" s="51"/>
      <c r="VPS182" s="51"/>
      <c r="VPT182" s="51"/>
      <c r="VPU182" s="51"/>
      <c r="VPV182" s="51"/>
      <c r="VPW182" s="51"/>
      <c r="VPX182" s="51"/>
      <c r="VPY182" s="51"/>
      <c r="VPZ182" s="51"/>
      <c r="VQA182" s="51"/>
      <c r="VQB182" s="51"/>
      <c r="VQC182" s="51"/>
      <c r="VQD182" s="51"/>
      <c r="VQE182" s="51"/>
      <c r="VQF182" s="51"/>
      <c r="VQG182" s="51"/>
      <c r="VQH182" s="51"/>
      <c r="VQI182" s="51"/>
      <c r="VQJ182" s="51"/>
      <c r="VQK182" s="51"/>
      <c r="VQL182" s="51"/>
      <c r="VQM182" s="51"/>
      <c r="VQN182" s="51"/>
      <c r="VQO182" s="51"/>
      <c r="VQP182" s="51"/>
      <c r="VQQ182" s="51"/>
      <c r="VQR182" s="51"/>
      <c r="VQS182" s="51"/>
      <c r="VQT182" s="51"/>
      <c r="VQU182" s="51"/>
      <c r="VQV182" s="51"/>
      <c r="VQW182" s="51"/>
      <c r="VQX182" s="51"/>
      <c r="VQY182" s="51"/>
      <c r="VQZ182" s="51"/>
      <c r="VRA182" s="51"/>
      <c r="VRB182" s="51"/>
      <c r="VRC182" s="51"/>
      <c r="VRD182" s="51"/>
      <c r="VRE182" s="51"/>
      <c r="VRF182" s="51"/>
      <c r="VRG182" s="51"/>
      <c r="VRH182" s="51"/>
      <c r="VRI182" s="51"/>
      <c r="VRJ182" s="51"/>
      <c r="VRK182" s="51"/>
      <c r="VRL182" s="51"/>
      <c r="VRM182" s="51"/>
      <c r="VRN182" s="51"/>
      <c r="VRO182" s="51"/>
      <c r="VRP182" s="51"/>
      <c r="VRQ182" s="51"/>
      <c r="VRR182" s="51"/>
      <c r="VRS182" s="51"/>
      <c r="VRT182" s="51"/>
      <c r="VRU182" s="51"/>
      <c r="VRV182" s="51"/>
      <c r="VRW182" s="51"/>
      <c r="VRX182" s="51"/>
      <c r="VRY182" s="51"/>
      <c r="VRZ182" s="51"/>
      <c r="VSA182" s="51"/>
      <c r="VSB182" s="51"/>
      <c r="VSC182" s="51"/>
      <c r="VSD182" s="51"/>
      <c r="VSE182" s="51"/>
      <c r="VSF182" s="51"/>
      <c r="VSG182" s="51"/>
      <c r="VSH182" s="51"/>
      <c r="VSI182" s="51"/>
      <c r="VSJ182" s="51"/>
      <c r="VSK182" s="51"/>
      <c r="VSL182" s="51"/>
      <c r="VSM182" s="51"/>
      <c r="VSN182" s="51"/>
      <c r="VSO182" s="51"/>
      <c r="VSP182" s="51"/>
      <c r="VSQ182" s="51"/>
      <c r="VSR182" s="51"/>
      <c r="VSS182" s="51"/>
      <c r="VST182" s="51"/>
      <c r="VSU182" s="51"/>
      <c r="VSV182" s="51"/>
      <c r="VSW182" s="51"/>
      <c r="VSX182" s="51"/>
      <c r="VSY182" s="51"/>
      <c r="VSZ182" s="51"/>
      <c r="VTA182" s="51"/>
      <c r="VTB182" s="51"/>
      <c r="VTC182" s="51"/>
      <c r="VTD182" s="51"/>
      <c r="VTE182" s="51"/>
      <c r="VTF182" s="51"/>
      <c r="VTG182" s="51"/>
      <c r="VTH182" s="51"/>
      <c r="VTI182" s="51"/>
      <c r="VTJ182" s="51"/>
      <c r="VTK182" s="51"/>
      <c r="VTL182" s="51"/>
      <c r="VTM182" s="51"/>
      <c r="VTN182" s="51"/>
      <c r="VTO182" s="51"/>
      <c r="VTP182" s="51"/>
      <c r="VTQ182" s="51"/>
      <c r="VTR182" s="51"/>
      <c r="VTS182" s="51"/>
      <c r="VTT182" s="51"/>
      <c r="VTU182" s="51"/>
      <c r="VTV182" s="51"/>
      <c r="VTW182" s="51"/>
      <c r="VTX182" s="51"/>
      <c r="VTY182" s="51"/>
      <c r="VTZ182" s="51"/>
      <c r="VUA182" s="51"/>
      <c r="VUB182" s="51"/>
      <c r="VUC182" s="51"/>
      <c r="VUD182" s="51"/>
      <c r="VUE182" s="51"/>
      <c r="VUF182" s="51"/>
      <c r="VUG182" s="51"/>
      <c r="VUH182" s="51"/>
      <c r="VUI182" s="51"/>
      <c r="VUJ182" s="51"/>
      <c r="VUK182" s="51"/>
      <c r="VUL182" s="51"/>
      <c r="VUM182" s="51"/>
      <c r="VUN182" s="51"/>
      <c r="VUO182" s="51"/>
      <c r="VUP182" s="51"/>
      <c r="VUQ182" s="51"/>
      <c r="VUR182" s="51"/>
      <c r="VUS182" s="51"/>
      <c r="VUT182" s="51"/>
      <c r="VUU182" s="51"/>
      <c r="VUV182" s="51"/>
      <c r="VUW182" s="51"/>
      <c r="VUX182" s="51"/>
      <c r="VUY182" s="51"/>
      <c r="VUZ182" s="51"/>
      <c r="VVA182" s="51"/>
      <c r="VVB182" s="51"/>
      <c r="VVC182" s="51"/>
      <c r="VVD182" s="51"/>
      <c r="VVE182" s="51"/>
      <c r="VVF182" s="51"/>
      <c r="VVG182" s="51"/>
      <c r="VVH182" s="51"/>
      <c r="VVI182" s="51"/>
      <c r="VVJ182" s="51"/>
      <c r="VVK182" s="51"/>
      <c r="VVL182" s="51"/>
      <c r="VVM182" s="51"/>
      <c r="VVN182" s="51"/>
      <c r="VVO182" s="51"/>
      <c r="VVP182" s="51"/>
      <c r="VVQ182" s="51"/>
      <c r="VVR182" s="51"/>
      <c r="VVS182" s="51"/>
      <c r="VVT182" s="51"/>
      <c r="VVU182" s="51"/>
      <c r="VVV182" s="51"/>
      <c r="VVW182" s="51"/>
      <c r="VVX182" s="51"/>
      <c r="VVY182" s="51"/>
      <c r="VVZ182" s="51"/>
      <c r="VWA182" s="51"/>
      <c r="VWB182" s="51"/>
      <c r="VWC182" s="51"/>
      <c r="VWD182" s="51"/>
      <c r="VWE182" s="51"/>
      <c r="VWF182" s="51"/>
      <c r="VWG182" s="51"/>
      <c r="VWH182" s="51"/>
      <c r="VWI182" s="51"/>
      <c r="VWJ182" s="51"/>
      <c r="VWK182" s="51"/>
      <c r="VWL182" s="51"/>
      <c r="VWM182" s="51"/>
      <c r="VWN182" s="51"/>
      <c r="VWO182" s="51"/>
      <c r="VWP182" s="51"/>
      <c r="VWQ182" s="51"/>
      <c r="VWR182" s="51"/>
      <c r="VWS182" s="51"/>
      <c r="VWT182" s="51"/>
      <c r="VWU182" s="51"/>
      <c r="VWV182" s="51"/>
      <c r="VWW182" s="51"/>
      <c r="VWX182" s="51"/>
      <c r="VWY182" s="51"/>
      <c r="VWZ182" s="51"/>
      <c r="VXA182" s="51"/>
      <c r="VXB182" s="51"/>
      <c r="VXC182" s="51"/>
      <c r="VXD182" s="51"/>
      <c r="VXE182" s="51"/>
      <c r="VXF182" s="51"/>
      <c r="VXG182" s="51"/>
      <c r="VXH182" s="51"/>
      <c r="VXI182" s="51"/>
      <c r="VXJ182" s="51"/>
      <c r="VXK182" s="51"/>
      <c r="VXL182" s="51"/>
      <c r="VXM182" s="51"/>
      <c r="VXN182" s="51"/>
      <c r="VXO182" s="51"/>
      <c r="VXP182" s="51"/>
      <c r="VXQ182" s="51"/>
      <c r="VXR182" s="51"/>
      <c r="VXS182" s="51"/>
      <c r="VXT182" s="51"/>
      <c r="VXU182" s="51"/>
      <c r="VXV182" s="51"/>
      <c r="VXW182" s="51"/>
      <c r="VXX182" s="51"/>
      <c r="VXY182" s="51"/>
      <c r="VXZ182" s="51"/>
      <c r="VYA182" s="51"/>
      <c r="VYB182" s="51"/>
      <c r="VYC182" s="51"/>
      <c r="VYD182" s="51"/>
      <c r="VYE182" s="51"/>
      <c r="VYF182" s="51"/>
      <c r="VYG182" s="51"/>
      <c r="VYH182" s="51"/>
      <c r="VYI182" s="51"/>
      <c r="VYJ182" s="51"/>
      <c r="VYK182" s="51"/>
      <c r="VYL182" s="51"/>
      <c r="VYM182" s="51"/>
      <c r="VYN182" s="51"/>
      <c r="VYO182" s="51"/>
      <c r="VYP182" s="51"/>
      <c r="VYQ182" s="51"/>
      <c r="VYR182" s="51"/>
      <c r="VYS182" s="51"/>
      <c r="VYT182" s="51"/>
      <c r="VYU182" s="51"/>
      <c r="VYV182" s="51"/>
      <c r="VYW182" s="51"/>
      <c r="VYX182" s="51"/>
      <c r="VYY182" s="51"/>
      <c r="VYZ182" s="51"/>
      <c r="VZA182" s="51"/>
      <c r="VZB182" s="51"/>
      <c r="VZC182" s="51"/>
      <c r="VZD182" s="51"/>
      <c r="VZE182" s="51"/>
      <c r="VZF182" s="51"/>
      <c r="VZG182" s="51"/>
      <c r="VZH182" s="51"/>
      <c r="VZI182" s="51"/>
      <c r="VZJ182" s="51"/>
      <c r="VZK182" s="51"/>
      <c r="VZL182" s="51"/>
      <c r="VZM182" s="51"/>
      <c r="VZN182" s="51"/>
      <c r="VZO182" s="51"/>
      <c r="VZP182" s="51"/>
      <c r="VZQ182" s="51"/>
      <c r="VZR182" s="51"/>
      <c r="VZS182" s="51"/>
      <c r="VZT182" s="51"/>
      <c r="VZU182" s="51"/>
      <c r="VZV182" s="51"/>
      <c r="VZW182" s="51"/>
      <c r="VZX182" s="51"/>
      <c r="VZY182" s="51"/>
      <c r="VZZ182" s="51"/>
      <c r="WAA182" s="51"/>
      <c r="WAB182" s="51"/>
      <c r="WAC182" s="51"/>
      <c r="WAD182" s="51"/>
      <c r="WAE182" s="51"/>
      <c r="WAF182" s="51"/>
      <c r="WAG182" s="51"/>
      <c r="WAH182" s="51"/>
      <c r="WAI182" s="51"/>
      <c r="WAJ182" s="51"/>
      <c r="WAK182" s="51"/>
      <c r="WAL182" s="51"/>
      <c r="WAM182" s="51"/>
      <c r="WAN182" s="51"/>
      <c r="WAO182" s="51"/>
      <c r="WAP182" s="51"/>
      <c r="WAQ182" s="51"/>
      <c r="WAR182" s="51"/>
      <c r="WAS182" s="51"/>
      <c r="WAT182" s="51"/>
      <c r="WAU182" s="51"/>
      <c r="WAV182" s="51"/>
      <c r="WAW182" s="51"/>
      <c r="WAX182" s="51"/>
      <c r="WAY182" s="51"/>
      <c r="WAZ182" s="51"/>
      <c r="WBA182" s="51"/>
      <c r="WBB182" s="51"/>
      <c r="WBC182" s="51"/>
      <c r="WBD182" s="51"/>
      <c r="WBE182" s="51"/>
      <c r="WBF182" s="51"/>
      <c r="WBG182" s="51"/>
      <c r="WBH182" s="51"/>
      <c r="WBI182" s="51"/>
      <c r="WBJ182" s="51"/>
      <c r="WBK182" s="51"/>
      <c r="WBL182" s="51"/>
      <c r="WBM182" s="51"/>
      <c r="WBN182" s="51"/>
      <c r="WBO182" s="51"/>
      <c r="WBP182" s="51"/>
      <c r="WBQ182" s="51"/>
      <c r="WBR182" s="51"/>
      <c r="WBS182" s="51"/>
      <c r="WBT182" s="51"/>
      <c r="WBU182" s="51"/>
      <c r="WBV182" s="51"/>
      <c r="WBW182" s="51"/>
      <c r="WBX182" s="51"/>
      <c r="WBY182" s="51"/>
      <c r="WBZ182" s="51"/>
      <c r="WCA182" s="51"/>
      <c r="WCB182" s="51"/>
      <c r="WCC182" s="51"/>
      <c r="WCD182" s="51"/>
      <c r="WCE182" s="51"/>
      <c r="WCF182" s="51"/>
      <c r="WCG182" s="51"/>
      <c r="WCH182" s="51"/>
      <c r="WCI182" s="51"/>
      <c r="WCJ182" s="51"/>
      <c r="WCK182" s="51"/>
      <c r="WCL182" s="51"/>
      <c r="WCM182" s="51"/>
      <c r="WCN182" s="51"/>
      <c r="WCO182" s="51"/>
      <c r="WCP182" s="51"/>
      <c r="WCQ182" s="51"/>
      <c r="WCR182" s="51"/>
      <c r="WCS182" s="51"/>
      <c r="WCT182" s="51"/>
      <c r="WCU182" s="51"/>
      <c r="WCV182" s="51"/>
      <c r="WCW182" s="51"/>
      <c r="WCX182" s="51"/>
      <c r="WCY182" s="51"/>
      <c r="WCZ182" s="51"/>
      <c r="WDA182" s="51"/>
      <c r="WDB182" s="51"/>
      <c r="WDC182" s="51"/>
      <c r="WDD182" s="51"/>
      <c r="WDE182" s="51"/>
      <c r="WDF182" s="51"/>
      <c r="WDG182" s="51"/>
      <c r="WDH182" s="51"/>
      <c r="WDI182" s="51"/>
      <c r="WDJ182" s="51"/>
      <c r="WDK182" s="51"/>
      <c r="WDL182" s="51"/>
      <c r="WDM182" s="51"/>
      <c r="WDN182" s="51"/>
      <c r="WDO182" s="51"/>
      <c r="WDP182" s="51"/>
      <c r="WDQ182" s="51"/>
      <c r="WDR182" s="51"/>
      <c r="WDS182" s="51"/>
      <c r="WDT182" s="51"/>
      <c r="WDU182" s="51"/>
      <c r="WDV182" s="51"/>
      <c r="WDW182" s="51"/>
      <c r="WDX182" s="51"/>
      <c r="WDY182" s="51"/>
      <c r="WDZ182" s="51"/>
      <c r="WEA182" s="51"/>
      <c r="WEB182" s="51"/>
      <c r="WEC182" s="51"/>
      <c r="WED182" s="51"/>
      <c r="WEE182" s="51"/>
      <c r="WEF182" s="51"/>
      <c r="WEG182" s="51"/>
      <c r="WEH182" s="51"/>
      <c r="WEI182" s="51"/>
      <c r="WEJ182" s="51"/>
      <c r="WEK182" s="51"/>
      <c r="WEL182" s="51"/>
      <c r="WEM182" s="51"/>
      <c r="WEN182" s="51"/>
      <c r="WEO182" s="51"/>
      <c r="WEP182" s="51"/>
      <c r="WEQ182" s="51"/>
      <c r="WER182" s="51"/>
      <c r="WES182" s="51"/>
      <c r="WET182" s="51"/>
      <c r="WEU182" s="51"/>
      <c r="WEV182" s="51"/>
      <c r="WEW182" s="51"/>
      <c r="WEX182" s="51"/>
      <c r="WEY182" s="51"/>
      <c r="WEZ182" s="51"/>
      <c r="WFA182" s="51"/>
      <c r="WFB182" s="51"/>
      <c r="WFC182" s="51"/>
      <c r="WFD182" s="51"/>
      <c r="WFE182" s="51"/>
      <c r="WFF182" s="51"/>
      <c r="WFG182" s="51"/>
      <c r="WFH182" s="51"/>
      <c r="WFI182" s="51"/>
      <c r="WFJ182" s="51"/>
      <c r="WFK182" s="51"/>
      <c r="WFL182" s="51"/>
      <c r="WFM182" s="51"/>
      <c r="WFN182" s="51"/>
      <c r="WFO182" s="51"/>
      <c r="WFP182" s="51"/>
      <c r="WFQ182" s="51"/>
      <c r="WFR182" s="51"/>
      <c r="WFS182" s="51"/>
      <c r="WFT182" s="51"/>
      <c r="WFU182" s="51"/>
      <c r="WFV182" s="51"/>
      <c r="WFW182" s="51"/>
      <c r="WFX182" s="51"/>
      <c r="WFY182" s="51"/>
      <c r="WFZ182" s="51"/>
      <c r="WGA182" s="51"/>
      <c r="WGB182" s="51"/>
      <c r="WGC182" s="51"/>
      <c r="WGD182" s="51"/>
      <c r="WGE182" s="51"/>
      <c r="WGF182" s="51"/>
      <c r="WGG182" s="51"/>
      <c r="WGH182" s="51"/>
      <c r="WGI182" s="51"/>
      <c r="WGJ182" s="51"/>
      <c r="WGK182" s="51"/>
      <c r="WGL182" s="51"/>
      <c r="WGM182" s="51"/>
      <c r="WGN182" s="51"/>
      <c r="WGO182" s="51"/>
      <c r="WGP182" s="51"/>
      <c r="WGQ182" s="51"/>
      <c r="WGR182" s="51"/>
      <c r="WGS182" s="51"/>
      <c r="WGT182" s="51"/>
      <c r="WGU182" s="51"/>
      <c r="WGV182" s="51"/>
      <c r="WGW182" s="51"/>
      <c r="WGX182" s="51"/>
      <c r="WGY182" s="51"/>
      <c r="WGZ182" s="51"/>
      <c r="WHA182" s="51"/>
      <c r="WHB182" s="51"/>
      <c r="WHC182" s="51"/>
      <c r="WHD182" s="51"/>
      <c r="WHE182" s="51"/>
      <c r="WHF182" s="51"/>
      <c r="WHG182" s="51"/>
      <c r="WHH182" s="51"/>
      <c r="WHI182" s="51"/>
      <c r="WHJ182" s="51"/>
      <c r="WHK182" s="51"/>
      <c r="WHL182" s="51"/>
      <c r="WHM182" s="51"/>
      <c r="WHN182" s="51"/>
      <c r="WHO182" s="51"/>
      <c r="WHP182" s="51"/>
      <c r="WHQ182" s="51"/>
      <c r="WHR182" s="51"/>
      <c r="WHS182" s="51"/>
      <c r="WHT182" s="51"/>
      <c r="WHU182" s="51"/>
      <c r="WHV182" s="51"/>
      <c r="WHW182" s="51"/>
      <c r="WHX182" s="51"/>
      <c r="WHY182" s="51"/>
      <c r="WHZ182" s="51"/>
      <c r="WIA182" s="51"/>
      <c r="WIB182" s="51"/>
      <c r="WIC182" s="51"/>
      <c r="WID182" s="51"/>
      <c r="WIE182" s="51"/>
      <c r="WIF182" s="51"/>
      <c r="WIG182" s="51"/>
      <c r="WIH182" s="51"/>
      <c r="WII182" s="51"/>
      <c r="WIJ182" s="51"/>
      <c r="WIK182" s="51"/>
      <c r="WIL182" s="51"/>
      <c r="WIM182" s="51"/>
      <c r="WIN182" s="51"/>
      <c r="WIO182" s="51"/>
      <c r="WIP182" s="51"/>
      <c r="WIQ182" s="51"/>
      <c r="WIR182" s="51"/>
      <c r="WIS182" s="51"/>
      <c r="WIT182" s="51"/>
      <c r="WIU182" s="51"/>
      <c r="WIV182" s="51"/>
      <c r="WIW182" s="51"/>
      <c r="WIX182" s="51"/>
      <c r="WIY182" s="51"/>
      <c r="WIZ182" s="51"/>
      <c r="WJA182" s="51"/>
      <c r="WJB182" s="51"/>
      <c r="WJC182" s="51"/>
      <c r="WJD182" s="51"/>
      <c r="WJE182" s="51"/>
      <c r="WJF182" s="51"/>
      <c r="WJG182" s="51"/>
      <c r="WJH182" s="51"/>
      <c r="WJI182" s="51"/>
      <c r="WJJ182" s="51"/>
      <c r="WJK182" s="51"/>
      <c r="WJL182" s="51"/>
      <c r="WJM182" s="51"/>
      <c r="WJN182" s="51"/>
      <c r="WJO182" s="51"/>
      <c r="WJP182" s="51"/>
      <c r="WJQ182" s="51"/>
      <c r="WJR182" s="51"/>
      <c r="WJS182" s="51"/>
      <c r="WJT182" s="51"/>
      <c r="WJU182" s="51"/>
      <c r="WJV182" s="51"/>
      <c r="WJW182" s="51"/>
      <c r="WJX182" s="51"/>
      <c r="WJY182" s="51"/>
      <c r="WJZ182" s="51"/>
      <c r="WKA182" s="51"/>
      <c r="WKB182" s="51"/>
      <c r="WKC182" s="51"/>
      <c r="WKD182" s="51"/>
      <c r="WKE182" s="51"/>
      <c r="WKF182" s="51"/>
      <c r="WKG182" s="51"/>
      <c r="WKH182" s="51"/>
      <c r="WKI182" s="51"/>
      <c r="WKJ182" s="51"/>
      <c r="WKK182" s="51"/>
      <c r="WKL182" s="51"/>
      <c r="WKM182" s="51"/>
      <c r="WKN182" s="51"/>
      <c r="WKO182" s="51"/>
      <c r="WKP182" s="51"/>
      <c r="WKQ182" s="51"/>
      <c r="WKR182" s="51"/>
      <c r="WKS182" s="51"/>
      <c r="WKT182" s="51"/>
      <c r="WKU182" s="51"/>
      <c r="WKV182" s="51"/>
      <c r="WKW182" s="51"/>
      <c r="WKX182" s="51"/>
      <c r="WKY182" s="51"/>
      <c r="WKZ182" s="51"/>
      <c r="WLA182" s="51"/>
      <c r="WLB182" s="51"/>
      <c r="WLC182" s="51"/>
      <c r="WLD182" s="51"/>
      <c r="WLE182" s="51"/>
      <c r="WLF182" s="51"/>
      <c r="WLG182" s="51"/>
      <c r="WLH182" s="51"/>
      <c r="WLI182" s="51"/>
      <c r="WLJ182" s="51"/>
      <c r="WLK182" s="51"/>
      <c r="WLL182" s="51"/>
      <c r="WLM182" s="51"/>
      <c r="WLN182" s="51"/>
      <c r="WLO182" s="51"/>
      <c r="WLP182" s="51"/>
      <c r="WLQ182" s="51"/>
      <c r="WLR182" s="51"/>
      <c r="WLS182" s="51"/>
      <c r="WLT182" s="51"/>
      <c r="WLU182" s="51"/>
      <c r="WLV182" s="51"/>
      <c r="WLW182" s="51"/>
      <c r="WLX182" s="51"/>
      <c r="WLY182" s="51"/>
      <c r="WLZ182" s="51"/>
      <c r="WMA182" s="51"/>
      <c r="WMB182" s="51"/>
      <c r="WMC182" s="51"/>
      <c r="WMD182" s="51"/>
      <c r="WME182" s="51"/>
      <c r="WMF182" s="51"/>
      <c r="WMG182" s="51"/>
      <c r="WMH182" s="51"/>
      <c r="WMI182" s="51"/>
      <c r="WMJ182" s="51"/>
      <c r="WMK182" s="51"/>
      <c r="WML182" s="51"/>
      <c r="WMM182" s="51"/>
      <c r="WMN182" s="51"/>
      <c r="WMO182" s="51"/>
      <c r="WMP182" s="51"/>
      <c r="WMQ182" s="51"/>
      <c r="WMR182" s="51"/>
      <c r="WMS182" s="51"/>
      <c r="WMT182" s="51"/>
      <c r="WMU182" s="51"/>
      <c r="WMV182" s="51"/>
      <c r="WMW182" s="51"/>
      <c r="WMX182" s="51"/>
      <c r="WMY182" s="51"/>
      <c r="WMZ182" s="51"/>
      <c r="WNA182" s="51"/>
      <c r="WNB182" s="51"/>
      <c r="WNC182" s="51"/>
      <c r="WND182" s="51"/>
      <c r="WNE182" s="51"/>
      <c r="WNF182" s="51"/>
      <c r="WNG182" s="51"/>
      <c r="WNH182" s="51"/>
      <c r="WNI182" s="51"/>
      <c r="WNJ182" s="51"/>
      <c r="WNK182" s="51"/>
      <c r="WNL182" s="51"/>
      <c r="WNM182" s="51"/>
      <c r="WNN182" s="51"/>
      <c r="WNO182" s="51"/>
      <c r="WNP182" s="51"/>
      <c r="WNQ182" s="51"/>
      <c r="WNR182" s="51"/>
      <c r="WNS182" s="51"/>
      <c r="WNT182" s="51"/>
      <c r="WNU182" s="51"/>
      <c r="WNV182" s="51"/>
      <c r="WNW182" s="51"/>
      <c r="WNX182" s="51"/>
      <c r="WNY182" s="51"/>
      <c r="WNZ182" s="51"/>
      <c r="WOA182" s="51"/>
      <c r="WOB182" s="51"/>
      <c r="WOC182" s="51"/>
      <c r="WOD182" s="51"/>
      <c r="WOE182" s="51"/>
      <c r="WOF182" s="51"/>
      <c r="WOG182" s="51"/>
      <c r="WOH182" s="51"/>
      <c r="WOI182" s="51"/>
      <c r="WOJ182" s="51"/>
      <c r="WOK182" s="51"/>
      <c r="WOL182" s="51"/>
      <c r="WOM182" s="51"/>
      <c r="WON182" s="51"/>
      <c r="WOO182" s="51"/>
      <c r="WOP182" s="51"/>
      <c r="WOQ182" s="51"/>
      <c r="WOR182" s="51"/>
      <c r="WOS182" s="51"/>
      <c r="WOT182" s="51"/>
      <c r="WOU182" s="51"/>
      <c r="WOV182" s="51"/>
      <c r="WOW182" s="51"/>
      <c r="WOX182" s="51"/>
      <c r="WOY182" s="51"/>
      <c r="WOZ182" s="51"/>
      <c r="WPA182" s="51"/>
      <c r="WPB182" s="51"/>
      <c r="WPC182" s="51"/>
      <c r="WPD182" s="51"/>
      <c r="WPE182" s="51"/>
      <c r="WPF182" s="51"/>
      <c r="WPG182" s="51"/>
      <c r="WPH182" s="51"/>
      <c r="WPI182" s="51"/>
      <c r="WPJ182" s="51"/>
      <c r="WPK182" s="51"/>
      <c r="WPL182" s="51"/>
      <c r="WPM182" s="51"/>
      <c r="WPN182" s="51"/>
      <c r="WPO182" s="51"/>
      <c r="WPP182" s="51"/>
      <c r="WPQ182" s="51"/>
      <c r="WPR182" s="51"/>
      <c r="WPS182" s="51"/>
      <c r="WPT182" s="51"/>
      <c r="WPU182" s="51"/>
      <c r="WPV182" s="51"/>
      <c r="WPW182" s="51"/>
      <c r="WPX182" s="51"/>
      <c r="WPY182" s="51"/>
      <c r="WPZ182" s="51"/>
      <c r="WQA182" s="51"/>
      <c r="WQB182" s="51"/>
      <c r="WQC182" s="51"/>
      <c r="WQD182" s="51"/>
      <c r="WQE182" s="51"/>
      <c r="WQF182" s="51"/>
      <c r="WQG182" s="51"/>
      <c r="WQH182" s="51"/>
      <c r="WQI182" s="51"/>
      <c r="WQJ182" s="51"/>
      <c r="WQK182" s="51"/>
      <c r="WQL182" s="51"/>
      <c r="WQM182" s="51"/>
      <c r="WQN182" s="51"/>
      <c r="WQO182" s="51"/>
      <c r="WQP182" s="51"/>
      <c r="WQQ182" s="51"/>
      <c r="WQR182" s="51"/>
      <c r="WQS182" s="51"/>
      <c r="WQT182" s="51"/>
      <c r="WQU182" s="51"/>
      <c r="WQV182" s="51"/>
      <c r="WQW182" s="51"/>
      <c r="WQX182" s="51"/>
      <c r="WQY182" s="51"/>
      <c r="WQZ182" s="51"/>
      <c r="WRA182" s="51"/>
      <c r="WRB182" s="51"/>
      <c r="WRC182" s="51"/>
      <c r="WRD182" s="51"/>
      <c r="WRE182" s="51"/>
      <c r="WRF182" s="51"/>
      <c r="WRG182" s="51"/>
      <c r="WRH182" s="51"/>
      <c r="WRI182" s="51"/>
      <c r="WRJ182" s="51"/>
      <c r="WRK182" s="51"/>
      <c r="WRL182" s="51"/>
      <c r="WRM182" s="51"/>
      <c r="WRN182" s="51"/>
      <c r="WRO182" s="51"/>
      <c r="WRP182" s="51"/>
      <c r="WRQ182" s="51"/>
      <c r="WRR182" s="51"/>
      <c r="WRS182" s="51"/>
      <c r="WRT182" s="51"/>
      <c r="WRU182" s="51"/>
      <c r="WRV182" s="51"/>
      <c r="WRW182" s="51"/>
      <c r="WRX182" s="51"/>
      <c r="WRY182" s="51"/>
      <c r="WRZ182" s="51"/>
      <c r="WSA182" s="51"/>
      <c r="WSB182" s="51"/>
      <c r="WSC182" s="51"/>
      <c r="WSD182" s="51"/>
      <c r="WSE182" s="51"/>
      <c r="WSF182" s="51"/>
      <c r="WSG182" s="51"/>
      <c r="WSH182" s="51"/>
      <c r="WSI182" s="51"/>
      <c r="WSJ182" s="51"/>
      <c r="WSK182" s="51"/>
      <c r="WSL182" s="51"/>
      <c r="WSM182" s="51"/>
      <c r="WSN182" s="51"/>
      <c r="WSO182" s="51"/>
      <c r="WSP182" s="51"/>
      <c r="WSQ182" s="51"/>
      <c r="WSR182" s="51"/>
      <c r="WSS182" s="51"/>
      <c r="WST182" s="51"/>
      <c r="WSU182" s="51"/>
      <c r="WSV182" s="51"/>
      <c r="WSW182" s="51"/>
      <c r="WSX182" s="51"/>
      <c r="WSY182" s="51"/>
      <c r="WSZ182" s="51"/>
      <c r="WTA182" s="51"/>
      <c r="WTB182" s="51"/>
      <c r="WTC182" s="51"/>
      <c r="WTD182" s="51"/>
      <c r="WTE182" s="51"/>
      <c r="WTF182" s="51"/>
      <c r="WTG182" s="51"/>
      <c r="WTH182" s="51"/>
      <c r="WTI182" s="51"/>
      <c r="WTJ182" s="51"/>
      <c r="WTK182" s="51"/>
      <c r="WTL182" s="51"/>
      <c r="WTM182" s="51"/>
      <c r="WTN182" s="51"/>
      <c r="WTO182" s="51"/>
      <c r="WTP182" s="51"/>
      <c r="WTQ182" s="51"/>
      <c r="WTR182" s="51"/>
      <c r="WTS182" s="51"/>
      <c r="WTT182" s="51"/>
      <c r="WTU182" s="51"/>
      <c r="WTV182" s="51"/>
      <c r="WTW182" s="51"/>
      <c r="WTX182" s="51"/>
      <c r="WTY182" s="51"/>
      <c r="WTZ182" s="51"/>
      <c r="WUA182" s="51"/>
      <c r="WUB182" s="51"/>
      <c r="WUC182" s="51"/>
      <c r="WUD182" s="51"/>
      <c r="WUE182" s="51"/>
      <c r="WUF182" s="51"/>
      <c r="WUG182" s="51"/>
      <c r="WUH182" s="51"/>
      <c r="WUI182" s="51"/>
      <c r="WUJ182" s="51"/>
      <c r="WUK182" s="51"/>
      <c r="WUL182" s="51"/>
      <c r="WUM182" s="51"/>
      <c r="WUN182" s="51"/>
      <c r="WUO182" s="51"/>
      <c r="WUP182" s="51"/>
      <c r="WUQ182" s="51"/>
      <c r="WUR182" s="51"/>
      <c r="WUS182" s="51"/>
      <c r="WUT182" s="51"/>
      <c r="WUU182" s="51"/>
      <c r="WUV182" s="51"/>
      <c r="WUW182" s="51"/>
      <c r="WUX182" s="51"/>
      <c r="WUY182" s="51"/>
      <c r="WUZ182" s="51"/>
      <c r="WVA182" s="51"/>
      <c r="WVB182" s="51"/>
      <c r="WVC182" s="51"/>
      <c r="WVD182" s="51"/>
      <c r="WVE182" s="51"/>
      <c r="WVF182" s="51"/>
      <c r="WVG182" s="51"/>
      <c r="WVH182" s="51"/>
      <c r="WVI182" s="51"/>
      <c r="WVJ182" s="51"/>
      <c r="WVK182" s="51"/>
      <c r="WVL182" s="51"/>
      <c r="WVM182" s="51"/>
      <c r="WVN182" s="51"/>
      <c r="WVO182" s="51"/>
      <c r="WVP182" s="51"/>
      <c r="WVQ182" s="51"/>
      <c r="WVR182" s="51"/>
      <c r="WVS182" s="51"/>
      <c r="WVT182" s="51"/>
      <c r="WVU182" s="51"/>
      <c r="WVV182" s="51"/>
      <c r="WVW182" s="51"/>
      <c r="WVX182" s="51"/>
      <c r="WVY182" s="51"/>
      <c r="WVZ182" s="51"/>
      <c r="WWA182" s="51"/>
      <c r="WWB182" s="51"/>
      <c r="WWC182" s="51"/>
      <c r="WWD182" s="51"/>
      <c r="WWE182" s="51"/>
      <c r="WWF182" s="51"/>
      <c r="WWG182" s="51"/>
      <c r="WWH182" s="51"/>
      <c r="WWI182" s="51"/>
      <c r="WWJ182" s="51"/>
      <c r="WWK182" s="51"/>
      <c r="WWL182" s="51"/>
      <c r="WWM182" s="51"/>
      <c r="WWN182" s="51"/>
      <c r="WWO182" s="51"/>
      <c r="WWP182" s="51"/>
      <c r="WWQ182" s="51"/>
      <c r="WWR182" s="51"/>
      <c r="WWS182" s="51"/>
      <c r="WWT182" s="51"/>
      <c r="WWU182" s="51"/>
      <c r="WWV182" s="51"/>
      <c r="WWW182" s="51"/>
      <c r="WWX182" s="51"/>
      <c r="WWY182" s="51"/>
      <c r="WWZ182" s="51"/>
      <c r="WXA182" s="51"/>
      <c r="WXB182" s="51"/>
      <c r="WXC182" s="51"/>
      <c r="WXD182" s="51"/>
      <c r="WXE182" s="51"/>
      <c r="WXF182" s="51"/>
      <c r="WXG182" s="51"/>
      <c r="WXH182" s="51"/>
      <c r="WXI182" s="51"/>
      <c r="WXJ182" s="51"/>
      <c r="WXK182" s="51"/>
      <c r="WXL182" s="51"/>
      <c r="WXM182" s="51"/>
      <c r="WXN182" s="51"/>
      <c r="WXO182" s="51"/>
      <c r="WXP182" s="51"/>
      <c r="WXQ182" s="51"/>
      <c r="WXR182" s="51"/>
      <c r="WXS182" s="51"/>
      <c r="WXT182" s="51"/>
      <c r="WXU182" s="51"/>
      <c r="WXV182" s="51"/>
      <c r="WXW182" s="51"/>
      <c r="WXX182" s="51"/>
      <c r="WXY182" s="51"/>
      <c r="WXZ182" s="51"/>
      <c r="WYA182" s="51"/>
      <c r="WYB182" s="51"/>
      <c r="WYC182" s="51"/>
      <c r="WYD182" s="51"/>
      <c r="WYE182" s="51"/>
      <c r="WYF182" s="51"/>
      <c r="WYG182" s="51"/>
      <c r="WYH182" s="51"/>
      <c r="WYI182" s="51"/>
      <c r="WYJ182" s="51"/>
      <c r="WYK182" s="51"/>
      <c r="WYL182" s="51"/>
      <c r="WYM182" s="51"/>
      <c r="WYN182" s="51"/>
      <c r="WYO182" s="51"/>
      <c r="WYP182" s="51"/>
      <c r="WYQ182" s="51"/>
      <c r="WYR182" s="51"/>
      <c r="WYS182" s="51"/>
      <c r="WYT182" s="51"/>
      <c r="WYU182" s="51"/>
      <c r="WYV182" s="51"/>
      <c r="WYW182" s="51"/>
      <c r="WYX182" s="51"/>
      <c r="WYY182" s="51"/>
      <c r="WYZ182" s="51"/>
      <c r="WZA182" s="51"/>
      <c r="WZB182" s="51"/>
      <c r="WZC182" s="51"/>
      <c r="WZD182" s="51"/>
      <c r="WZE182" s="51"/>
      <c r="WZF182" s="51"/>
      <c r="WZG182" s="51"/>
      <c r="WZH182" s="51"/>
      <c r="WZI182" s="51"/>
      <c r="WZJ182" s="51"/>
      <c r="WZK182" s="51"/>
      <c r="WZL182" s="51"/>
      <c r="WZM182" s="51"/>
      <c r="WZN182" s="51"/>
      <c r="WZO182" s="51"/>
      <c r="WZP182" s="51"/>
      <c r="WZQ182" s="51"/>
      <c r="WZR182" s="51"/>
      <c r="WZS182" s="51"/>
      <c r="WZT182" s="51"/>
      <c r="WZU182" s="51"/>
      <c r="WZV182" s="51"/>
      <c r="WZW182" s="51"/>
      <c r="WZX182" s="51"/>
      <c r="WZY182" s="51"/>
      <c r="WZZ182" s="51"/>
      <c r="XAA182" s="51"/>
      <c r="XAB182" s="51"/>
      <c r="XAC182" s="51"/>
      <c r="XAD182" s="51"/>
      <c r="XAE182" s="51"/>
      <c r="XAF182" s="51"/>
      <c r="XAG182" s="51"/>
      <c r="XAH182" s="51"/>
      <c r="XAI182" s="51"/>
      <c r="XAJ182" s="51"/>
      <c r="XAK182" s="51"/>
      <c r="XAL182" s="51"/>
      <c r="XAM182" s="51"/>
      <c r="XAN182" s="51"/>
      <c r="XAO182" s="51"/>
      <c r="XAP182" s="51"/>
      <c r="XAQ182" s="51"/>
      <c r="XAR182" s="51"/>
      <c r="XAS182" s="51"/>
      <c r="XAT182" s="51"/>
      <c r="XAU182" s="51"/>
      <c r="XAV182" s="51"/>
      <c r="XAW182" s="51"/>
      <c r="XAX182" s="51"/>
      <c r="XAY182" s="51"/>
      <c r="XAZ182" s="51"/>
      <c r="XBA182" s="51"/>
      <c r="XBB182" s="51"/>
      <c r="XBC182" s="51"/>
      <c r="XBD182" s="51"/>
      <c r="XBE182" s="51"/>
      <c r="XBF182" s="51"/>
      <c r="XBG182" s="51"/>
      <c r="XBH182" s="51"/>
      <c r="XBI182" s="51"/>
      <c r="XBJ182" s="51"/>
      <c r="XBK182" s="51"/>
      <c r="XBL182" s="51"/>
      <c r="XBM182" s="51"/>
      <c r="XBN182" s="51"/>
      <c r="XBO182" s="51"/>
      <c r="XBP182" s="51"/>
      <c r="XBQ182" s="51"/>
      <c r="XBR182" s="51"/>
      <c r="XBS182" s="51"/>
      <c r="XBT182" s="51"/>
      <c r="XBU182" s="51"/>
      <c r="XBV182" s="51"/>
      <c r="XBW182" s="51"/>
      <c r="XBX182" s="51"/>
      <c r="XBY182" s="51"/>
      <c r="XBZ182" s="51"/>
      <c r="XCA182" s="51"/>
      <c r="XCB182" s="51"/>
      <c r="XCC182" s="51"/>
      <c r="XCD182" s="51"/>
      <c r="XCE182" s="51"/>
      <c r="XCF182" s="51"/>
      <c r="XCG182" s="51"/>
      <c r="XCH182" s="51"/>
      <c r="XCI182" s="51"/>
      <c r="XCJ182" s="51"/>
      <c r="XCK182" s="51"/>
      <c r="XCL182" s="51"/>
      <c r="XCM182" s="51"/>
      <c r="XCN182" s="51"/>
      <c r="XCO182" s="51"/>
      <c r="XCP182" s="51"/>
      <c r="XCQ182" s="51"/>
      <c r="XCR182" s="51"/>
      <c r="XCS182" s="51"/>
      <c r="XCT182" s="51"/>
      <c r="XCU182" s="51"/>
      <c r="XCV182" s="51"/>
      <c r="XCW182" s="51"/>
      <c r="XCX182" s="51"/>
      <c r="XCY182" s="51"/>
      <c r="XCZ182" s="51"/>
      <c r="XDA182" s="51"/>
      <c r="XDB182" s="51"/>
      <c r="XDC182" s="51"/>
      <c r="XDD182" s="51"/>
      <c r="XDE182" s="51"/>
      <c r="XDF182" s="51"/>
      <c r="XDG182" s="51"/>
      <c r="XDH182" s="51"/>
      <c r="XDI182" s="51"/>
      <c r="XDJ182" s="51"/>
      <c r="XDK182" s="51"/>
      <c r="XDL182" s="51"/>
      <c r="XDM182" s="51"/>
      <c r="XDN182" s="51"/>
      <c r="XDO182" s="51"/>
      <c r="XDP182" s="51"/>
      <c r="XDQ182" s="51"/>
      <c r="XDR182" s="51"/>
      <c r="XDS182" s="51"/>
      <c r="XDT182" s="51"/>
      <c r="XDU182" s="51"/>
      <c r="XDV182" s="51"/>
      <c r="XDW182" s="51"/>
      <c r="XDX182" s="51"/>
      <c r="XDY182" s="51"/>
      <c r="XDZ182" s="51"/>
      <c r="XEA182" s="51"/>
      <c r="XEB182" s="51"/>
      <c r="XEC182" s="51"/>
      <c r="XED182" s="51"/>
      <c r="XEE182" s="51"/>
      <c r="XEF182" s="51"/>
      <c r="XEG182" s="51"/>
      <c r="XEH182" s="51"/>
      <c r="XEI182" s="51"/>
      <c r="XEJ182" s="51"/>
      <c r="XEK182" s="51"/>
      <c r="XEL182" s="51"/>
      <c r="XEM182" s="51"/>
      <c r="XEN182" s="51"/>
      <c r="XEO182" s="51"/>
      <c r="XEP182" s="51"/>
      <c r="XEQ182" s="51"/>
      <c r="XER182" s="51"/>
      <c r="XES182" s="51"/>
      <c r="XET182" s="51"/>
      <c r="XEU182" s="51"/>
      <c r="XEV182" s="51"/>
      <c r="XEW182" s="51"/>
      <c r="XEX182" s="51"/>
      <c r="XEY182" s="51"/>
      <c r="XEZ182" s="51"/>
      <c r="XFA182" s="51"/>
      <c r="XFB182" s="51"/>
      <c r="XFC182" s="51"/>
      <c r="XFD182" s="51"/>
    </row>
    <row r="183" s="10" customFormat="1" ht="27" spans="1:16384">
      <c r="A183" s="115" t="s">
        <v>474</v>
      </c>
      <c r="B183" s="52">
        <f>SUM(B184:B186)</f>
        <v>3</v>
      </c>
      <c r="C183" s="52"/>
      <c r="D183" s="52" t="s">
        <v>475</v>
      </c>
      <c r="E183" s="52"/>
      <c r="F183" s="98" t="s">
        <v>476</v>
      </c>
      <c r="G183" s="52"/>
      <c r="H183" s="52"/>
      <c r="I183" s="52">
        <f t="shared" ref="I183:N183" si="36">SUM(I184:I186)</f>
        <v>486.85</v>
      </c>
      <c r="J183" s="52">
        <f t="shared" si="36"/>
        <v>0</v>
      </c>
      <c r="K183" s="52">
        <f t="shared" si="36"/>
        <v>486.85</v>
      </c>
      <c r="L183" s="52">
        <f t="shared" si="36"/>
        <v>0</v>
      </c>
      <c r="M183" s="52">
        <f t="shared" si="36"/>
        <v>0</v>
      </c>
      <c r="N183" s="52">
        <f t="shared" si="36"/>
        <v>0</v>
      </c>
      <c r="O183" s="52" t="s">
        <v>296</v>
      </c>
      <c r="P183" s="52"/>
      <c r="Q183" s="103"/>
      <c r="R183" s="103"/>
      <c r="S183" s="6"/>
      <c r="T183" s="53"/>
      <c r="U183" s="53"/>
      <c r="V183" s="53"/>
      <c r="W183" s="53"/>
      <c r="X183" s="53"/>
      <c r="Y183" s="53"/>
      <c r="Z183" s="53"/>
      <c r="AA183" s="119"/>
      <c r="AB183" s="73" t="s">
        <v>1</v>
      </c>
      <c r="AC183" s="106" t="s">
        <v>476</v>
      </c>
      <c r="AD183" s="107"/>
      <c r="AE183" s="107" t="s">
        <v>296</v>
      </c>
      <c r="AF183" s="107"/>
      <c r="AG183" s="119"/>
      <c r="AH183" s="119"/>
      <c r="AI183" s="120"/>
      <c r="AJ183" s="120"/>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c r="ER183" s="53"/>
      <c r="ES183" s="53"/>
      <c r="ET183" s="53"/>
      <c r="EU183" s="53"/>
      <c r="EV183" s="53"/>
      <c r="EW183" s="53"/>
      <c r="EX183" s="53"/>
      <c r="EY183" s="53"/>
      <c r="EZ183" s="53"/>
      <c r="FA183" s="53"/>
      <c r="FB183" s="53"/>
      <c r="FC183" s="53"/>
      <c r="FD183" s="53"/>
      <c r="FE183" s="53"/>
      <c r="FF183" s="53"/>
      <c r="FG183" s="53"/>
      <c r="FH183" s="53"/>
      <c r="FI183" s="53"/>
      <c r="FJ183" s="53"/>
      <c r="FK183" s="53"/>
      <c r="FL183" s="53"/>
      <c r="FM183" s="53"/>
      <c r="FN183" s="53"/>
      <c r="FO183" s="53"/>
      <c r="FP183" s="53"/>
      <c r="FQ183" s="53"/>
      <c r="FR183" s="53"/>
      <c r="FS183" s="53"/>
      <c r="FT183" s="53"/>
      <c r="FU183" s="53"/>
      <c r="FV183" s="53"/>
      <c r="FW183" s="53"/>
      <c r="FX183" s="53"/>
      <c r="FY183" s="53"/>
      <c r="FZ183" s="53"/>
      <c r="GA183" s="53"/>
      <c r="GB183" s="53"/>
      <c r="GC183" s="53"/>
      <c r="GD183" s="53"/>
      <c r="GE183" s="53"/>
      <c r="GF183" s="53"/>
      <c r="GG183" s="53"/>
      <c r="GH183" s="53"/>
      <c r="GI183" s="53"/>
      <c r="GJ183" s="53"/>
      <c r="GK183" s="53"/>
      <c r="GL183" s="53"/>
      <c r="GM183" s="53"/>
      <c r="GN183" s="53"/>
      <c r="GO183" s="53"/>
      <c r="GP183" s="53"/>
      <c r="GQ183" s="53"/>
      <c r="GR183" s="53"/>
      <c r="GS183" s="53"/>
      <c r="GT183" s="53"/>
      <c r="GU183" s="53"/>
      <c r="GV183" s="53"/>
      <c r="GW183" s="53"/>
      <c r="GX183" s="53"/>
      <c r="GY183" s="53"/>
      <c r="GZ183" s="53"/>
      <c r="HA183" s="53"/>
      <c r="HB183" s="53"/>
      <c r="HC183" s="53"/>
      <c r="HD183" s="53"/>
      <c r="HE183" s="53"/>
      <c r="HF183" s="53"/>
      <c r="HG183" s="53"/>
      <c r="HH183" s="53"/>
      <c r="HI183" s="53"/>
      <c r="HJ183" s="53"/>
      <c r="HK183" s="53"/>
      <c r="HL183" s="53"/>
      <c r="HM183" s="53"/>
      <c r="HN183" s="53"/>
      <c r="HO183" s="53"/>
      <c r="HP183" s="53"/>
      <c r="HQ183" s="53"/>
      <c r="HR183" s="53"/>
      <c r="HS183" s="53"/>
      <c r="HT183" s="53"/>
      <c r="HU183" s="53"/>
      <c r="HV183" s="53"/>
      <c r="HW183" s="53"/>
      <c r="HX183" s="53"/>
      <c r="HY183" s="53"/>
      <c r="HZ183" s="53"/>
      <c r="IA183" s="53"/>
      <c r="IB183" s="53"/>
      <c r="IC183" s="53"/>
      <c r="ID183" s="53"/>
      <c r="IE183" s="53"/>
      <c r="IF183" s="53"/>
      <c r="IG183" s="53"/>
      <c r="IH183" s="53"/>
      <c r="II183" s="53"/>
      <c r="IJ183" s="53"/>
      <c r="IK183" s="53"/>
      <c r="IL183" s="53"/>
      <c r="IM183" s="53"/>
      <c r="IN183" s="53"/>
      <c r="IO183" s="53"/>
      <c r="IP183" s="53"/>
      <c r="IQ183" s="53"/>
      <c r="IR183" s="53"/>
      <c r="IS183" s="53"/>
      <c r="IT183" s="53"/>
      <c r="IU183" s="53"/>
      <c r="IV183" s="53"/>
      <c r="IW183" s="53"/>
      <c r="IX183" s="53"/>
      <c r="IY183" s="53"/>
      <c r="IZ183" s="53"/>
      <c r="JA183" s="53"/>
      <c r="JB183" s="53"/>
      <c r="JC183" s="53"/>
      <c r="JD183" s="53"/>
      <c r="JE183" s="53"/>
      <c r="JF183" s="53"/>
      <c r="JG183" s="53"/>
      <c r="JH183" s="53"/>
      <c r="JI183" s="53"/>
      <c r="JJ183" s="53"/>
      <c r="JK183" s="53"/>
      <c r="JL183" s="53"/>
      <c r="JM183" s="53"/>
      <c r="JN183" s="53"/>
      <c r="JO183" s="53"/>
      <c r="JP183" s="53"/>
      <c r="JQ183" s="53"/>
      <c r="JR183" s="53"/>
      <c r="JS183" s="53"/>
      <c r="JT183" s="53"/>
      <c r="JU183" s="53"/>
      <c r="JV183" s="53"/>
      <c r="JW183" s="53"/>
      <c r="JX183" s="53"/>
      <c r="JY183" s="53"/>
      <c r="JZ183" s="53"/>
      <c r="KA183" s="53"/>
      <c r="KB183" s="53"/>
      <c r="KC183" s="53"/>
      <c r="KD183" s="53"/>
      <c r="KE183" s="53"/>
      <c r="KF183" s="53"/>
      <c r="KG183" s="53"/>
      <c r="KH183" s="53"/>
      <c r="KI183" s="53"/>
      <c r="KJ183" s="53"/>
      <c r="KK183" s="53"/>
      <c r="KL183" s="53"/>
      <c r="KM183" s="53"/>
      <c r="KN183" s="53"/>
      <c r="KO183" s="53"/>
      <c r="KP183" s="53"/>
      <c r="KQ183" s="53"/>
      <c r="KR183" s="53"/>
      <c r="KS183" s="53"/>
      <c r="KT183" s="53"/>
      <c r="KU183" s="53"/>
      <c r="KV183" s="53"/>
      <c r="KW183" s="53"/>
      <c r="KX183" s="53"/>
      <c r="KY183" s="53"/>
      <c r="KZ183" s="53"/>
      <c r="LA183" s="53"/>
      <c r="LB183" s="53"/>
      <c r="LC183" s="53"/>
      <c r="LD183" s="53"/>
      <c r="LE183" s="53"/>
      <c r="LF183" s="53"/>
      <c r="LG183" s="53"/>
      <c r="LH183" s="53"/>
      <c r="LI183" s="53"/>
      <c r="LJ183" s="53"/>
      <c r="LK183" s="53"/>
      <c r="LL183" s="53"/>
      <c r="LM183" s="53"/>
      <c r="LN183" s="53"/>
      <c r="LO183" s="53"/>
      <c r="LP183" s="53"/>
      <c r="LQ183" s="53"/>
      <c r="LR183" s="53"/>
      <c r="LS183" s="53"/>
      <c r="LT183" s="53"/>
      <c r="LU183" s="53"/>
      <c r="LV183" s="53"/>
      <c r="LW183" s="53"/>
      <c r="LX183" s="53"/>
      <c r="LY183" s="53"/>
      <c r="LZ183" s="53"/>
      <c r="MA183" s="53"/>
      <c r="MB183" s="53"/>
      <c r="MC183" s="53"/>
      <c r="MD183" s="53"/>
      <c r="ME183" s="53"/>
      <c r="MF183" s="53"/>
      <c r="MG183" s="53"/>
      <c r="MH183" s="53"/>
      <c r="MI183" s="53"/>
      <c r="MJ183" s="53"/>
      <c r="MK183" s="53"/>
      <c r="ML183" s="53"/>
      <c r="MM183" s="53"/>
      <c r="MN183" s="53"/>
      <c r="MO183" s="53"/>
      <c r="MP183" s="53"/>
      <c r="MQ183" s="53"/>
      <c r="MR183" s="53"/>
      <c r="MS183" s="53"/>
      <c r="MT183" s="53"/>
      <c r="MU183" s="53"/>
      <c r="MV183" s="53"/>
      <c r="MW183" s="53"/>
      <c r="MX183" s="53"/>
      <c r="MY183" s="53"/>
      <c r="MZ183" s="53"/>
      <c r="NA183" s="53"/>
      <c r="NB183" s="53"/>
      <c r="NC183" s="53"/>
      <c r="ND183" s="53"/>
      <c r="NE183" s="53"/>
      <c r="NF183" s="53"/>
      <c r="NG183" s="53"/>
      <c r="NH183" s="53"/>
      <c r="NI183" s="53"/>
      <c r="NJ183" s="53"/>
      <c r="NK183" s="53"/>
      <c r="NL183" s="53"/>
      <c r="NM183" s="53"/>
      <c r="NN183" s="53"/>
      <c r="NO183" s="53"/>
      <c r="NP183" s="53"/>
      <c r="NQ183" s="53"/>
      <c r="NR183" s="53"/>
      <c r="NS183" s="53"/>
      <c r="NT183" s="53"/>
      <c r="NU183" s="53"/>
      <c r="NV183" s="53"/>
      <c r="NW183" s="53"/>
      <c r="NX183" s="53"/>
      <c r="NY183" s="53"/>
      <c r="NZ183" s="53"/>
      <c r="OA183" s="53"/>
      <c r="OB183" s="53"/>
      <c r="OC183" s="53"/>
      <c r="OD183" s="53"/>
      <c r="OE183" s="53"/>
      <c r="OF183" s="53"/>
      <c r="OG183" s="53"/>
      <c r="OH183" s="53"/>
      <c r="OI183" s="53"/>
      <c r="OJ183" s="53"/>
      <c r="OK183" s="53"/>
      <c r="OL183" s="53"/>
      <c r="OM183" s="53"/>
      <c r="ON183" s="53"/>
      <c r="OO183" s="53"/>
      <c r="OP183" s="53"/>
      <c r="OQ183" s="53"/>
      <c r="OR183" s="53"/>
      <c r="OS183" s="53"/>
      <c r="OT183" s="53"/>
      <c r="OU183" s="53"/>
      <c r="OV183" s="53"/>
      <c r="OW183" s="53"/>
      <c r="OX183" s="53"/>
      <c r="OY183" s="53"/>
      <c r="OZ183" s="53"/>
      <c r="PA183" s="53"/>
      <c r="PB183" s="53"/>
      <c r="PC183" s="53"/>
      <c r="PD183" s="53"/>
      <c r="PE183" s="53"/>
      <c r="PF183" s="53"/>
      <c r="PG183" s="53"/>
      <c r="PH183" s="53"/>
      <c r="PI183" s="53"/>
      <c r="PJ183" s="53"/>
      <c r="PK183" s="53"/>
      <c r="PL183" s="53"/>
      <c r="PM183" s="53"/>
      <c r="PN183" s="53"/>
      <c r="PO183" s="53"/>
      <c r="PP183" s="53"/>
      <c r="PQ183" s="53"/>
      <c r="PR183" s="53"/>
      <c r="PS183" s="53"/>
      <c r="PT183" s="53"/>
      <c r="PU183" s="53"/>
      <c r="PV183" s="53"/>
      <c r="PW183" s="53"/>
      <c r="PX183" s="53"/>
      <c r="PY183" s="53"/>
      <c r="PZ183" s="53"/>
      <c r="QA183" s="53"/>
      <c r="QB183" s="53"/>
      <c r="QC183" s="53"/>
      <c r="QD183" s="53"/>
      <c r="QE183" s="53"/>
      <c r="QF183" s="53"/>
      <c r="QG183" s="53"/>
      <c r="QH183" s="53"/>
      <c r="QI183" s="53"/>
      <c r="QJ183" s="53"/>
      <c r="QK183" s="53"/>
      <c r="QL183" s="53"/>
      <c r="QM183" s="53"/>
      <c r="QN183" s="53"/>
      <c r="QO183" s="53"/>
      <c r="QP183" s="53"/>
      <c r="QQ183" s="53"/>
      <c r="QR183" s="53"/>
      <c r="QS183" s="53"/>
      <c r="QT183" s="53"/>
      <c r="QU183" s="53"/>
      <c r="QV183" s="53"/>
      <c r="QW183" s="53"/>
      <c r="QX183" s="53"/>
      <c r="QY183" s="53"/>
      <c r="QZ183" s="53"/>
      <c r="RA183" s="53"/>
      <c r="RB183" s="53"/>
      <c r="RC183" s="53"/>
      <c r="RD183" s="53"/>
      <c r="RE183" s="53"/>
      <c r="RF183" s="53"/>
      <c r="RG183" s="53"/>
      <c r="RH183" s="53"/>
      <c r="RI183" s="53"/>
      <c r="RJ183" s="53"/>
      <c r="RK183" s="53"/>
      <c r="RL183" s="53"/>
      <c r="RM183" s="53"/>
      <c r="RN183" s="53"/>
      <c r="RO183" s="53"/>
      <c r="RP183" s="53"/>
      <c r="RQ183" s="53"/>
      <c r="RR183" s="53"/>
      <c r="RS183" s="53"/>
      <c r="RT183" s="53"/>
      <c r="RU183" s="53"/>
      <c r="RV183" s="53"/>
      <c r="RW183" s="53"/>
      <c r="RX183" s="53"/>
      <c r="RY183" s="53"/>
      <c r="RZ183" s="53"/>
      <c r="SA183" s="53"/>
      <c r="SB183" s="53"/>
      <c r="SC183" s="53"/>
      <c r="SD183" s="53"/>
      <c r="SE183" s="53"/>
      <c r="SF183" s="53"/>
      <c r="SG183" s="53"/>
      <c r="SH183" s="53"/>
      <c r="SI183" s="53"/>
      <c r="SJ183" s="53"/>
      <c r="SK183" s="53"/>
      <c r="SL183" s="53"/>
      <c r="SM183" s="53"/>
      <c r="SN183" s="53"/>
      <c r="SO183" s="53"/>
      <c r="SP183" s="53"/>
      <c r="SQ183" s="53"/>
      <c r="SR183" s="53"/>
      <c r="SS183" s="53"/>
      <c r="ST183" s="53"/>
      <c r="SU183" s="53"/>
      <c r="SV183" s="53"/>
      <c r="SW183" s="53"/>
      <c r="SX183" s="53"/>
      <c r="SY183" s="53"/>
      <c r="SZ183" s="53"/>
      <c r="TA183" s="53"/>
      <c r="TB183" s="53"/>
      <c r="TC183" s="53"/>
      <c r="TD183" s="53"/>
      <c r="TE183" s="53"/>
      <c r="TF183" s="53"/>
      <c r="TG183" s="53"/>
      <c r="TH183" s="53"/>
      <c r="TI183" s="53"/>
      <c r="TJ183" s="53"/>
      <c r="TK183" s="53"/>
      <c r="TL183" s="53"/>
      <c r="TM183" s="53"/>
      <c r="TN183" s="53"/>
      <c r="TO183" s="53"/>
      <c r="TP183" s="53"/>
      <c r="TQ183" s="53"/>
      <c r="TR183" s="53"/>
      <c r="TS183" s="53"/>
      <c r="TT183" s="53"/>
      <c r="TU183" s="53"/>
      <c r="TV183" s="53"/>
      <c r="TW183" s="53"/>
      <c r="TX183" s="53"/>
      <c r="TY183" s="53"/>
      <c r="TZ183" s="53"/>
      <c r="UA183" s="53"/>
      <c r="UB183" s="53"/>
      <c r="UC183" s="53"/>
      <c r="UD183" s="53"/>
      <c r="UE183" s="53"/>
      <c r="UF183" s="53"/>
      <c r="UG183" s="53"/>
      <c r="UH183" s="53"/>
      <c r="UI183" s="53"/>
      <c r="UJ183" s="53"/>
      <c r="UK183" s="53"/>
      <c r="UL183" s="53"/>
      <c r="UM183" s="53"/>
      <c r="UN183" s="53"/>
      <c r="UO183" s="53"/>
      <c r="UP183" s="53"/>
      <c r="UQ183" s="53"/>
      <c r="UR183" s="53"/>
      <c r="US183" s="53"/>
      <c r="UT183" s="53"/>
      <c r="UU183" s="53"/>
      <c r="UV183" s="53"/>
      <c r="UW183" s="53"/>
      <c r="UX183" s="53"/>
      <c r="UY183" s="53"/>
      <c r="UZ183" s="53"/>
      <c r="VA183" s="53"/>
      <c r="VB183" s="53"/>
      <c r="VC183" s="53"/>
      <c r="VD183" s="53"/>
      <c r="VE183" s="53"/>
      <c r="VF183" s="53"/>
      <c r="VG183" s="53"/>
      <c r="VH183" s="53"/>
      <c r="VI183" s="53"/>
      <c r="VJ183" s="53"/>
      <c r="VK183" s="53"/>
      <c r="VL183" s="53"/>
      <c r="VM183" s="53"/>
      <c r="VN183" s="53"/>
      <c r="VO183" s="53"/>
      <c r="VP183" s="53"/>
      <c r="VQ183" s="53"/>
      <c r="VR183" s="53"/>
      <c r="VS183" s="53"/>
      <c r="VT183" s="53"/>
      <c r="VU183" s="53"/>
      <c r="VV183" s="53"/>
      <c r="VW183" s="53"/>
      <c r="VX183" s="53"/>
      <c r="VY183" s="53"/>
      <c r="VZ183" s="53"/>
      <c r="WA183" s="53"/>
      <c r="WB183" s="53"/>
      <c r="WC183" s="53"/>
      <c r="WD183" s="53"/>
      <c r="WE183" s="53"/>
      <c r="WF183" s="53"/>
      <c r="WG183" s="53"/>
      <c r="WH183" s="53"/>
      <c r="WI183" s="53"/>
      <c r="WJ183" s="53"/>
      <c r="WK183" s="53"/>
      <c r="WL183" s="53"/>
      <c r="WM183" s="53"/>
      <c r="WN183" s="53"/>
      <c r="WO183" s="53"/>
      <c r="WP183" s="53"/>
      <c r="WQ183" s="53"/>
      <c r="WR183" s="53"/>
      <c r="WS183" s="53"/>
      <c r="WT183" s="53"/>
      <c r="WU183" s="53"/>
      <c r="WV183" s="53"/>
      <c r="WW183" s="53"/>
      <c r="WX183" s="53"/>
      <c r="WY183" s="53"/>
      <c r="WZ183" s="53"/>
      <c r="XA183" s="53"/>
      <c r="XB183" s="53"/>
      <c r="XC183" s="53"/>
      <c r="XD183" s="53"/>
      <c r="XE183" s="53"/>
      <c r="XF183" s="53"/>
      <c r="XG183" s="53"/>
      <c r="XH183" s="53"/>
      <c r="XI183" s="53"/>
      <c r="XJ183" s="53"/>
      <c r="XK183" s="53"/>
      <c r="XL183" s="53"/>
      <c r="XM183" s="53"/>
      <c r="XN183" s="53"/>
      <c r="XO183" s="53"/>
      <c r="XP183" s="53"/>
      <c r="XQ183" s="53"/>
      <c r="XR183" s="53"/>
      <c r="XS183" s="53"/>
      <c r="XT183" s="53"/>
      <c r="XU183" s="53"/>
      <c r="XV183" s="53"/>
      <c r="XW183" s="53"/>
      <c r="XX183" s="53"/>
      <c r="XY183" s="53"/>
      <c r="XZ183" s="53"/>
      <c r="YA183" s="53"/>
      <c r="YB183" s="53"/>
      <c r="YC183" s="53"/>
      <c r="YD183" s="53"/>
      <c r="YE183" s="53"/>
      <c r="YF183" s="53"/>
      <c r="YG183" s="53"/>
      <c r="YH183" s="53"/>
      <c r="YI183" s="53"/>
      <c r="YJ183" s="53"/>
      <c r="YK183" s="53"/>
      <c r="YL183" s="53"/>
      <c r="YM183" s="53"/>
      <c r="YN183" s="53"/>
      <c r="YO183" s="53"/>
      <c r="YP183" s="53"/>
      <c r="YQ183" s="53"/>
      <c r="YR183" s="53"/>
      <c r="YS183" s="53"/>
      <c r="YT183" s="53"/>
      <c r="YU183" s="53"/>
      <c r="YV183" s="53"/>
      <c r="YW183" s="53"/>
      <c r="YX183" s="53"/>
      <c r="YY183" s="53"/>
      <c r="YZ183" s="53"/>
      <c r="ZA183" s="53"/>
      <c r="ZB183" s="53"/>
      <c r="ZC183" s="53"/>
      <c r="ZD183" s="53"/>
      <c r="ZE183" s="53"/>
      <c r="ZF183" s="53"/>
      <c r="ZG183" s="53"/>
      <c r="ZH183" s="53"/>
      <c r="ZI183" s="53"/>
      <c r="ZJ183" s="53"/>
      <c r="ZK183" s="53"/>
      <c r="ZL183" s="53"/>
      <c r="ZM183" s="53"/>
      <c r="ZN183" s="53"/>
      <c r="ZO183" s="53"/>
      <c r="ZP183" s="53"/>
      <c r="ZQ183" s="53"/>
      <c r="ZR183" s="53"/>
      <c r="ZS183" s="53"/>
      <c r="ZT183" s="53"/>
      <c r="ZU183" s="53"/>
      <c r="ZV183" s="53"/>
      <c r="ZW183" s="53"/>
      <c r="ZX183" s="53"/>
      <c r="ZY183" s="53"/>
      <c r="ZZ183" s="53"/>
      <c r="AAA183" s="53"/>
      <c r="AAB183" s="53"/>
      <c r="AAC183" s="53"/>
      <c r="AAD183" s="53"/>
      <c r="AAE183" s="53"/>
      <c r="AAF183" s="53"/>
      <c r="AAG183" s="53"/>
      <c r="AAH183" s="53"/>
      <c r="AAI183" s="53"/>
      <c r="AAJ183" s="53"/>
      <c r="AAK183" s="53"/>
      <c r="AAL183" s="53"/>
      <c r="AAM183" s="53"/>
      <c r="AAN183" s="53"/>
      <c r="AAO183" s="53"/>
      <c r="AAP183" s="53"/>
      <c r="AAQ183" s="53"/>
      <c r="AAR183" s="53"/>
      <c r="AAS183" s="53"/>
      <c r="AAT183" s="53"/>
      <c r="AAU183" s="53"/>
      <c r="AAV183" s="53"/>
      <c r="AAW183" s="53"/>
      <c r="AAX183" s="53"/>
      <c r="AAY183" s="53"/>
      <c r="AAZ183" s="53"/>
      <c r="ABA183" s="53"/>
      <c r="ABB183" s="53"/>
      <c r="ABC183" s="53"/>
      <c r="ABD183" s="53"/>
      <c r="ABE183" s="53"/>
      <c r="ABF183" s="53"/>
      <c r="ABG183" s="53"/>
      <c r="ABH183" s="53"/>
      <c r="ABI183" s="53"/>
      <c r="ABJ183" s="53"/>
      <c r="ABK183" s="53"/>
      <c r="ABL183" s="53"/>
      <c r="ABM183" s="53"/>
      <c r="ABN183" s="53"/>
      <c r="ABO183" s="53"/>
      <c r="ABP183" s="53"/>
      <c r="ABQ183" s="53"/>
      <c r="ABR183" s="53"/>
      <c r="ABS183" s="53"/>
      <c r="ABT183" s="53"/>
      <c r="ABU183" s="53"/>
      <c r="ABV183" s="53"/>
      <c r="ABW183" s="53"/>
      <c r="ABX183" s="53"/>
      <c r="ABY183" s="53"/>
      <c r="ABZ183" s="53"/>
      <c r="ACA183" s="53"/>
      <c r="ACB183" s="53"/>
      <c r="ACC183" s="53"/>
      <c r="ACD183" s="53"/>
      <c r="ACE183" s="53"/>
      <c r="ACF183" s="53"/>
      <c r="ACG183" s="53"/>
      <c r="ACH183" s="53"/>
      <c r="ACI183" s="53"/>
      <c r="ACJ183" s="53"/>
      <c r="ACK183" s="53"/>
      <c r="ACL183" s="53"/>
      <c r="ACM183" s="53"/>
      <c r="ACN183" s="53"/>
      <c r="ACO183" s="53"/>
      <c r="ACP183" s="53"/>
      <c r="ACQ183" s="53"/>
      <c r="ACR183" s="53"/>
      <c r="ACS183" s="53"/>
      <c r="ACT183" s="53"/>
      <c r="ACU183" s="53"/>
      <c r="ACV183" s="53"/>
      <c r="ACW183" s="53"/>
      <c r="ACX183" s="53"/>
      <c r="ACY183" s="53"/>
      <c r="ACZ183" s="53"/>
      <c r="ADA183" s="53"/>
      <c r="ADB183" s="53"/>
      <c r="ADC183" s="53"/>
      <c r="ADD183" s="53"/>
      <c r="ADE183" s="53"/>
      <c r="ADF183" s="53"/>
      <c r="ADG183" s="53"/>
      <c r="ADH183" s="53"/>
      <c r="ADI183" s="53"/>
      <c r="ADJ183" s="53"/>
      <c r="ADK183" s="53"/>
      <c r="ADL183" s="53"/>
      <c r="ADM183" s="53"/>
      <c r="ADN183" s="53"/>
      <c r="ADO183" s="53"/>
      <c r="ADP183" s="53"/>
      <c r="ADQ183" s="53"/>
      <c r="ADR183" s="53"/>
      <c r="ADS183" s="53"/>
      <c r="ADT183" s="53"/>
      <c r="ADU183" s="53"/>
      <c r="ADV183" s="53"/>
      <c r="ADW183" s="53"/>
      <c r="ADX183" s="53"/>
      <c r="ADY183" s="53"/>
      <c r="ADZ183" s="53"/>
      <c r="AEA183" s="53"/>
      <c r="AEB183" s="53"/>
      <c r="AEC183" s="53"/>
      <c r="AED183" s="53"/>
      <c r="AEE183" s="53"/>
      <c r="AEF183" s="53"/>
      <c r="AEG183" s="53"/>
      <c r="AEH183" s="53"/>
      <c r="AEI183" s="53"/>
      <c r="AEJ183" s="53"/>
      <c r="AEK183" s="53"/>
      <c r="AEL183" s="53"/>
      <c r="AEM183" s="53"/>
      <c r="AEN183" s="53"/>
      <c r="AEO183" s="53"/>
      <c r="AEP183" s="53"/>
      <c r="AEQ183" s="53"/>
      <c r="AER183" s="53"/>
      <c r="AES183" s="53"/>
      <c r="AET183" s="53"/>
      <c r="AEU183" s="53"/>
      <c r="AEV183" s="53"/>
      <c r="AEW183" s="53"/>
      <c r="AEX183" s="53"/>
      <c r="AEY183" s="53"/>
      <c r="AEZ183" s="53"/>
      <c r="AFA183" s="53"/>
      <c r="AFB183" s="53"/>
      <c r="AFC183" s="53"/>
      <c r="AFD183" s="53"/>
      <c r="AFE183" s="53"/>
      <c r="AFF183" s="53"/>
      <c r="AFG183" s="53"/>
      <c r="AFH183" s="53"/>
      <c r="AFI183" s="53"/>
      <c r="AFJ183" s="53"/>
      <c r="AFK183" s="53"/>
      <c r="AFL183" s="53"/>
      <c r="AFM183" s="53"/>
      <c r="AFN183" s="53"/>
      <c r="AFO183" s="53"/>
      <c r="AFP183" s="53"/>
      <c r="AFQ183" s="53"/>
      <c r="AFR183" s="53"/>
      <c r="AFS183" s="53"/>
      <c r="AFT183" s="53"/>
      <c r="AFU183" s="53"/>
      <c r="AFV183" s="53"/>
      <c r="AFW183" s="53"/>
      <c r="AFX183" s="53"/>
      <c r="AFY183" s="53"/>
      <c r="AFZ183" s="53"/>
      <c r="AGA183" s="53"/>
      <c r="AGB183" s="53"/>
      <c r="AGC183" s="53"/>
      <c r="AGD183" s="53"/>
      <c r="AGE183" s="53"/>
      <c r="AGF183" s="53"/>
      <c r="AGG183" s="53"/>
      <c r="AGH183" s="53"/>
      <c r="AGI183" s="53"/>
      <c r="AGJ183" s="53"/>
      <c r="AGK183" s="53"/>
      <c r="AGL183" s="53"/>
      <c r="AGM183" s="53"/>
      <c r="AGN183" s="53"/>
      <c r="AGO183" s="53"/>
      <c r="AGP183" s="53"/>
      <c r="AGQ183" s="53"/>
      <c r="AGR183" s="53"/>
      <c r="AGS183" s="53"/>
      <c r="AGT183" s="53"/>
      <c r="AGU183" s="53"/>
      <c r="AGV183" s="53"/>
      <c r="AGW183" s="53"/>
      <c r="AGX183" s="53"/>
      <c r="AGY183" s="53"/>
      <c r="AGZ183" s="53"/>
      <c r="AHA183" s="53"/>
      <c r="AHB183" s="53"/>
      <c r="AHC183" s="53"/>
      <c r="AHD183" s="53"/>
      <c r="AHE183" s="53"/>
      <c r="AHF183" s="53"/>
      <c r="AHG183" s="53"/>
      <c r="AHH183" s="53"/>
      <c r="AHI183" s="53"/>
      <c r="AHJ183" s="53"/>
      <c r="AHK183" s="53"/>
      <c r="AHL183" s="53"/>
      <c r="AHM183" s="53"/>
      <c r="AHN183" s="53"/>
      <c r="AHO183" s="53"/>
      <c r="AHP183" s="53"/>
      <c r="AHQ183" s="53"/>
      <c r="AHR183" s="53"/>
      <c r="AHS183" s="53"/>
      <c r="AHT183" s="53"/>
      <c r="AHU183" s="53"/>
      <c r="AHV183" s="53"/>
      <c r="AHW183" s="53"/>
      <c r="AHX183" s="53"/>
      <c r="AHY183" s="53"/>
      <c r="AHZ183" s="53"/>
      <c r="AIA183" s="53"/>
      <c r="AIB183" s="53"/>
      <c r="AIC183" s="53"/>
      <c r="AID183" s="53"/>
      <c r="AIE183" s="53"/>
      <c r="AIF183" s="53"/>
      <c r="AIG183" s="53"/>
      <c r="AIH183" s="53"/>
      <c r="AII183" s="53"/>
      <c r="AIJ183" s="53"/>
      <c r="AIK183" s="53"/>
      <c r="AIL183" s="53"/>
      <c r="AIM183" s="53"/>
      <c r="AIN183" s="53"/>
      <c r="AIO183" s="53"/>
      <c r="AIP183" s="53"/>
      <c r="AIQ183" s="53"/>
      <c r="AIR183" s="53"/>
      <c r="AIS183" s="53"/>
      <c r="AIT183" s="53"/>
      <c r="AIU183" s="53"/>
      <c r="AIV183" s="53"/>
      <c r="AIW183" s="53"/>
      <c r="AIX183" s="53"/>
      <c r="AIY183" s="53"/>
      <c r="AIZ183" s="53"/>
      <c r="AJA183" s="53"/>
      <c r="AJB183" s="53"/>
      <c r="AJC183" s="53"/>
      <c r="AJD183" s="53"/>
      <c r="AJE183" s="53"/>
      <c r="AJF183" s="53"/>
      <c r="AJG183" s="53"/>
      <c r="AJH183" s="53"/>
      <c r="AJI183" s="53"/>
      <c r="AJJ183" s="53"/>
      <c r="AJK183" s="53"/>
      <c r="AJL183" s="53"/>
      <c r="AJM183" s="53"/>
      <c r="AJN183" s="53"/>
      <c r="AJO183" s="53"/>
      <c r="AJP183" s="53"/>
      <c r="AJQ183" s="53"/>
      <c r="AJR183" s="53"/>
      <c r="AJS183" s="53"/>
      <c r="AJT183" s="53"/>
      <c r="AJU183" s="53"/>
      <c r="AJV183" s="53"/>
      <c r="AJW183" s="53"/>
      <c r="AJX183" s="53"/>
      <c r="AJY183" s="53"/>
      <c r="AJZ183" s="53"/>
      <c r="AKA183" s="53"/>
      <c r="AKB183" s="53"/>
      <c r="AKC183" s="53"/>
      <c r="AKD183" s="53"/>
      <c r="AKE183" s="53"/>
      <c r="AKF183" s="53"/>
      <c r="AKG183" s="53"/>
      <c r="AKH183" s="53"/>
      <c r="AKI183" s="53"/>
      <c r="AKJ183" s="53"/>
      <c r="AKK183" s="53"/>
      <c r="AKL183" s="53"/>
      <c r="AKM183" s="53"/>
      <c r="AKN183" s="53"/>
      <c r="AKO183" s="53"/>
      <c r="AKP183" s="53"/>
      <c r="AKQ183" s="53"/>
      <c r="AKR183" s="53"/>
      <c r="AKS183" s="53"/>
      <c r="AKT183" s="53"/>
      <c r="AKU183" s="53"/>
      <c r="AKV183" s="53"/>
      <c r="AKW183" s="53"/>
      <c r="AKX183" s="53"/>
      <c r="AKY183" s="53"/>
      <c r="AKZ183" s="53"/>
      <c r="ALA183" s="53"/>
      <c r="ALB183" s="53"/>
      <c r="ALC183" s="53"/>
      <c r="ALD183" s="53"/>
      <c r="ALE183" s="53"/>
      <c r="ALF183" s="53"/>
      <c r="ALG183" s="53"/>
      <c r="ALH183" s="53"/>
      <c r="ALI183" s="53"/>
      <c r="ALJ183" s="53"/>
      <c r="ALK183" s="53"/>
      <c r="ALL183" s="53"/>
      <c r="ALM183" s="53"/>
      <c r="ALN183" s="53"/>
      <c r="ALO183" s="53"/>
      <c r="ALP183" s="53"/>
      <c r="ALQ183" s="53"/>
      <c r="ALR183" s="53"/>
      <c r="ALS183" s="53"/>
      <c r="ALT183" s="53"/>
      <c r="ALU183" s="53"/>
      <c r="ALV183" s="53"/>
      <c r="ALW183" s="53"/>
      <c r="ALX183" s="53"/>
      <c r="ALY183" s="53"/>
      <c r="ALZ183" s="53"/>
      <c r="AMA183" s="53"/>
      <c r="AMB183" s="53"/>
      <c r="AMC183" s="53"/>
      <c r="AMD183" s="53"/>
      <c r="AME183" s="53"/>
      <c r="AMF183" s="53"/>
      <c r="AMG183" s="53"/>
      <c r="AMH183" s="53"/>
      <c r="AMI183" s="53"/>
      <c r="AMJ183" s="53"/>
      <c r="AMK183" s="53"/>
      <c r="AML183" s="53"/>
      <c r="AMM183" s="53"/>
      <c r="AMN183" s="53"/>
      <c r="AMO183" s="53"/>
      <c r="AMP183" s="53"/>
      <c r="AMQ183" s="53"/>
      <c r="AMR183" s="53"/>
      <c r="AMS183" s="53"/>
      <c r="AMT183" s="53"/>
      <c r="AMU183" s="53"/>
      <c r="AMV183" s="53"/>
      <c r="AMW183" s="53"/>
      <c r="AMX183" s="53"/>
      <c r="AMY183" s="53"/>
      <c r="AMZ183" s="53"/>
      <c r="ANA183" s="53"/>
      <c r="ANB183" s="53"/>
      <c r="ANC183" s="53"/>
      <c r="AND183" s="53"/>
      <c r="ANE183" s="53"/>
      <c r="ANF183" s="53"/>
      <c r="ANG183" s="53"/>
      <c r="ANH183" s="53"/>
      <c r="ANI183" s="53"/>
      <c r="ANJ183" s="53"/>
      <c r="ANK183" s="53"/>
      <c r="ANL183" s="53"/>
      <c r="ANM183" s="53"/>
      <c r="ANN183" s="53"/>
      <c r="ANO183" s="53"/>
      <c r="ANP183" s="53"/>
      <c r="ANQ183" s="53"/>
      <c r="ANR183" s="53"/>
      <c r="ANS183" s="53"/>
      <c r="ANT183" s="53"/>
      <c r="ANU183" s="53"/>
      <c r="ANV183" s="53"/>
      <c r="ANW183" s="53"/>
      <c r="ANX183" s="53"/>
      <c r="ANY183" s="53"/>
      <c r="ANZ183" s="53"/>
      <c r="AOA183" s="53"/>
      <c r="AOB183" s="53"/>
      <c r="AOC183" s="53"/>
      <c r="AOD183" s="53"/>
      <c r="AOE183" s="53"/>
      <c r="AOF183" s="53"/>
      <c r="AOG183" s="53"/>
      <c r="AOH183" s="53"/>
      <c r="AOI183" s="53"/>
      <c r="AOJ183" s="53"/>
      <c r="AOK183" s="53"/>
      <c r="AOL183" s="53"/>
      <c r="AOM183" s="53"/>
      <c r="AON183" s="53"/>
      <c r="AOO183" s="53"/>
      <c r="AOP183" s="53"/>
      <c r="AOQ183" s="53"/>
      <c r="AOR183" s="53"/>
      <c r="AOS183" s="53"/>
      <c r="AOT183" s="53"/>
      <c r="AOU183" s="53"/>
      <c r="AOV183" s="53"/>
      <c r="AOW183" s="53"/>
      <c r="AOX183" s="53"/>
      <c r="AOY183" s="53"/>
      <c r="AOZ183" s="53"/>
      <c r="APA183" s="53"/>
      <c r="APB183" s="53"/>
      <c r="APC183" s="53"/>
      <c r="APD183" s="53"/>
      <c r="APE183" s="53"/>
      <c r="APF183" s="53"/>
      <c r="APG183" s="53"/>
      <c r="APH183" s="53"/>
      <c r="API183" s="53"/>
      <c r="APJ183" s="53"/>
      <c r="APK183" s="53"/>
      <c r="APL183" s="53"/>
      <c r="APM183" s="53"/>
      <c r="APN183" s="53"/>
      <c r="APO183" s="53"/>
      <c r="APP183" s="53"/>
      <c r="APQ183" s="53"/>
      <c r="APR183" s="53"/>
      <c r="APS183" s="53"/>
      <c r="APT183" s="53"/>
      <c r="APU183" s="53"/>
      <c r="APV183" s="53"/>
      <c r="APW183" s="53"/>
      <c r="APX183" s="53"/>
      <c r="APY183" s="53"/>
      <c r="APZ183" s="53"/>
      <c r="AQA183" s="53"/>
      <c r="AQB183" s="53"/>
      <c r="AQC183" s="53"/>
      <c r="AQD183" s="53"/>
      <c r="AQE183" s="53"/>
      <c r="AQF183" s="53"/>
      <c r="AQG183" s="53"/>
      <c r="AQH183" s="53"/>
      <c r="AQI183" s="53"/>
      <c r="AQJ183" s="53"/>
      <c r="AQK183" s="53"/>
      <c r="AQL183" s="53"/>
      <c r="AQM183" s="53"/>
      <c r="AQN183" s="53"/>
      <c r="AQO183" s="53"/>
      <c r="AQP183" s="53"/>
      <c r="AQQ183" s="53"/>
      <c r="AQR183" s="53"/>
      <c r="AQS183" s="53"/>
      <c r="AQT183" s="53"/>
      <c r="AQU183" s="53"/>
      <c r="AQV183" s="53"/>
      <c r="AQW183" s="53"/>
      <c r="AQX183" s="53"/>
      <c r="AQY183" s="53"/>
      <c r="AQZ183" s="53"/>
      <c r="ARA183" s="53"/>
      <c r="ARB183" s="53"/>
      <c r="ARC183" s="53"/>
      <c r="ARD183" s="53"/>
      <c r="ARE183" s="53"/>
      <c r="ARF183" s="53"/>
      <c r="ARG183" s="53"/>
      <c r="ARH183" s="53"/>
      <c r="ARI183" s="53"/>
      <c r="ARJ183" s="53"/>
      <c r="ARK183" s="53"/>
      <c r="ARL183" s="53"/>
      <c r="ARM183" s="53"/>
      <c r="ARN183" s="53"/>
      <c r="ARO183" s="53"/>
      <c r="ARP183" s="53"/>
      <c r="ARQ183" s="53"/>
      <c r="ARR183" s="53"/>
      <c r="ARS183" s="53"/>
      <c r="ART183" s="53"/>
      <c r="ARU183" s="53"/>
      <c r="ARV183" s="53"/>
      <c r="ARW183" s="53"/>
      <c r="ARX183" s="53"/>
      <c r="ARY183" s="53"/>
      <c r="ARZ183" s="53"/>
      <c r="ASA183" s="53"/>
      <c r="ASB183" s="53"/>
      <c r="ASC183" s="53"/>
      <c r="ASD183" s="53"/>
      <c r="ASE183" s="53"/>
      <c r="ASF183" s="53"/>
      <c r="ASG183" s="53"/>
      <c r="ASH183" s="53"/>
      <c r="ASI183" s="53"/>
      <c r="ASJ183" s="53"/>
      <c r="ASK183" s="53"/>
      <c r="ASL183" s="53"/>
      <c r="ASM183" s="53"/>
      <c r="ASN183" s="53"/>
      <c r="ASO183" s="53"/>
      <c r="ASP183" s="53"/>
      <c r="ASQ183" s="53"/>
      <c r="ASR183" s="53"/>
      <c r="ASS183" s="53"/>
      <c r="AST183" s="53"/>
      <c r="ASU183" s="53"/>
      <c r="ASV183" s="53"/>
      <c r="ASW183" s="53"/>
      <c r="ASX183" s="53"/>
      <c r="ASY183" s="53"/>
      <c r="ASZ183" s="53"/>
      <c r="ATA183" s="53"/>
      <c r="ATB183" s="53"/>
      <c r="ATC183" s="53"/>
      <c r="ATD183" s="53"/>
      <c r="ATE183" s="53"/>
      <c r="ATF183" s="53"/>
      <c r="ATG183" s="53"/>
      <c r="ATH183" s="53"/>
      <c r="ATI183" s="53"/>
      <c r="ATJ183" s="53"/>
      <c r="ATK183" s="53"/>
      <c r="ATL183" s="53"/>
      <c r="ATM183" s="53"/>
      <c r="ATN183" s="53"/>
      <c r="ATO183" s="53"/>
      <c r="ATP183" s="53"/>
      <c r="ATQ183" s="53"/>
      <c r="ATR183" s="53"/>
      <c r="ATS183" s="53"/>
      <c r="ATT183" s="53"/>
      <c r="ATU183" s="53"/>
      <c r="ATV183" s="53"/>
      <c r="ATW183" s="53"/>
      <c r="ATX183" s="53"/>
      <c r="ATY183" s="53"/>
      <c r="ATZ183" s="53"/>
      <c r="AUA183" s="53"/>
      <c r="AUB183" s="53"/>
      <c r="AUC183" s="53"/>
      <c r="AUD183" s="53"/>
      <c r="AUE183" s="53"/>
      <c r="AUF183" s="53"/>
      <c r="AUG183" s="53"/>
      <c r="AUH183" s="53"/>
      <c r="AUI183" s="53"/>
      <c r="AUJ183" s="53"/>
      <c r="AUK183" s="53"/>
      <c r="AUL183" s="53"/>
      <c r="AUM183" s="53"/>
      <c r="AUN183" s="53"/>
      <c r="AUO183" s="53"/>
      <c r="AUP183" s="53"/>
      <c r="AUQ183" s="53"/>
      <c r="AUR183" s="53"/>
      <c r="AUS183" s="53"/>
      <c r="AUT183" s="53"/>
      <c r="AUU183" s="53"/>
      <c r="AUV183" s="53"/>
      <c r="AUW183" s="53"/>
      <c r="AUX183" s="53"/>
      <c r="AUY183" s="53"/>
      <c r="AUZ183" s="53"/>
      <c r="AVA183" s="53"/>
      <c r="AVB183" s="53"/>
      <c r="AVC183" s="53"/>
      <c r="AVD183" s="53"/>
      <c r="AVE183" s="53"/>
      <c r="AVF183" s="53"/>
      <c r="AVG183" s="53"/>
      <c r="AVH183" s="53"/>
      <c r="AVI183" s="53"/>
      <c r="AVJ183" s="53"/>
      <c r="AVK183" s="53"/>
      <c r="AVL183" s="53"/>
      <c r="AVM183" s="53"/>
      <c r="AVN183" s="53"/>
      <c r="AVO183" s="53"/>
      <c r="AVP183" s="53"/>
      <c r="AVQ183" s="53"/>
      <c r="AVR183" s="53"/>
      <c r="AVS183" s="53"/>
      <c r="AVT183" s="53"/>
      <c r="AVU183" s="53"/>
      <c r="AVV183" s="53"/>
      <c r="AVW183" s="53"/>
      <c r="AVX183" s="53"/>
      <c r="AVY183" s="53"/>
      <c r="AVZ183" s="53"/>
      <c r="AWA183" s="53"/>
      <c r="AWB183" s="53"/>
      <c r="AWC183" s="53"/>
      <c r="AWD183" s="53"/>
      <c r="AWE183" s="53"/>
      <c r="AWF183" s="53"/>
      <c r="AWG183" s="53"/>
      <c r="AWH183" s="53"/>
      <c r="AWI183" s="53"/>
      <c r="AWJ183" s="53"/>
      <c r="AWK183" s="53"/>
      <c r="AWL183" s="53"/>
      <c r="AWM183" s="53"/>
      <c r="AWN183" s="53"/>
      <c r="AWO183" s="53"/>
      <c r="AWP183" s="53"/>
      <c r="AWQ183" s="53"/>
      <c r="AWR183" s="53"/>
      <c r="AWS183" s="53"/>
      <c r="AWT183" s="53"/>
      <c r="AWU183" s="53"/>
      <c r="AWV183" s="53"/>
      <c r="AWW183" s="53"/>
      <c r="AWX183" s="53"/>
      <c r="AWY183" s="53"/>
      <c r="AWZ183" s="53"/>
      <c r="AXA183" s="53"/>
      <c r="AXB183" s="53"/>
      <c r="AXC183" s="53"/>
      <c r="AXD183" s="53"/>
      <c r="AXE183" s="53"/>
      <c r="AXF183" s="53"/>
      <c r="AXG183" s="53"/>
      <c r="AXH183" s="53"/>
      <c r="AXI183" s="53"/>
      <c r="AXJ183" s="53"/>
      <c r="AXK183" s="53"/>
      <c r="AXL183" s="53"/>
      <c r="AXM183" s="53"/>
      <c r="AXN183" s="53"/>
      <c r="AXO183" s="53"/>
      <c r="AXP183" s="53"/>
      <c r="AXQ183" s="53"/>
      <c r="AXR183" s="53"/>
      <c r="AXS183" s="53"/>
      <c r="AXT183" s="53"/>
      <c r="AXU183" s="53"/>
      <c r="AXV183" s="53"/>
      <c r="AXW183" s="53"/>
      <c r="AXX183" s="53"/>
      <c r="AXY183" s="53"/>
      <c r="AXZ183" s="53"/>
      <c r="AYA183" s="53"/>
      <c r="AYB183" s="53"/>
      <c r="AYC183" s="53"/>
      <c r="AYD183" s="53"/>
      <c r="AYE183" s="53"/>
      <c r="AYF183" s="53"/>
      <c r="AYG183" s="53"/>
      <c r="AYH183" s="53"/>
      <c r="AYI183" s="53"/>
      <c r="AYJ183" s="53"/>
      <c r="AYK183" s="53"/>
      <c r="AYL183" s="53"/>
      <c r="AYM183" s="53"/>
      <c r="AYN183" s="53"/>
      <c r="AYO183" s="53"/>
      <c r="AYP183" s="53"/>
      <c r="AYQ183" s="53"/>
      <c r="AYR183" s="53"/>
      <c r="AYS183" s="53"/>
      <c r="AYT183" s="53"/>
      <c r="AYU183" s="53"/>
      <c r="AYV183" s="53"/>
      <c r="AYW183" s="53"/>
      <c r="AYX183" s="53"/>
      <c r="AYY183" s="53"/>
      <c r="AYZ183" s="53"/>
      <c r="AZA183" s="53"/>
      <c r="AZB183" s="53"/>
      <c r="AZC183" s="53"/>
      <c r="AZD183" s="53"/>
      <c r="AZE183" s="53"/>
      <c r="AZF183" s="53"/>
      <c r="AZG183" s="53"/>
      <c r="AZH183" s="53"/>
      <c r="AZI183" s="53"/>
      <c r="AZJ183" s="53"/>
      <c r="AZK183" s="53"/>
      <c r="AZL183" s="53"/>
      <c r="AZM183" s="53"/>
      <c r="AZN183" s="53"/>
      <c r="AZO183" s="53"/>
      <c r="AZP183" s="53"/>
      <c r="AZQ183" s="53"/>
      <c r="AZR183" s="53"/>
      <c r="AZS183" s="53"/>
      <c r="AZT183" s="53"/>
      <c r="AZU183" s="53"/>
      <c r="AZV183" s="53"/>
      <c r="AZW183" s="53"/>
      <c r="AZX183" s="53"/>
      <c r="AZY183" s="53"/>
      <c r="AZZ183" s="53"/>
      <c r="BAA183" s="53"/>
      <c r="BAB183" s="53"/>
      <c r="BAC183" s="53"/>
      <c r="BAD183" s="53"/>
      <c r="BAE183" s="53"/>
      <c r="BAF183" s="53"/>
      <c r="BAG183" s="53"/>
      <c r="BAH183" s="53"/>
      <c r="BAI183" s="53"/>
      <c r="BAJ183" s="53"/>
      <c r="BAK183" s="53"/>
      <c r="BAL183" s="53"/>
      <c r="BAM183" s="53"/>
      <c r="BAN183" s="53"/>
      <c r="BAO183" s="53"/>
      <c r="BAP183" s="53"/>
      <c r="BAQ183" s="53"/>
      <c r="BAR183" s="53"/>
      <c r="BAS183" s="53"/>
      <c r="BAT183" s="53"/>
      <c r="BAU183" s="53"/>
      <c r="BAV183" s="53"/>
      <c r="BAW183" s="53"/>
      <c r="BAX183" s="53"/>
      <c r="BAY183" s="53"/>
      <c r="BAZ183" s="53"/>
      <c r="BBA183" s="53"/>
      <c r="BBB183" s="53"/>
      <c r="BBC183" s="53"/>
      <c r="BBD183" s="53"/>
      <c r="BBE183" s="53"/>
      <c r="BBF183" s="53"/>
      <c r="BBG183" s="53"/>
      <c r="BBH183" s="53"/>
      <c r="BBI183" s="53"/>
      <c r="BBJ183" s="53"/>
      <c r="BBK183" s="53"/>
      <c r="BBL183" s="53"/>
      <c r="BBM183" s="53"/>
      <c r="BBN183" s="53"/>
      <c r="BBO183" s="53"/>
      <c r="BBP183" s="53"/>
      <c r="BBQ183" s="53"/>
      <c r="BBR183" s="53"/>
      <c r="BBS183" s="53"/>
      <c r="BBT183" s="53"/>
      <c r="BBU183" s="53"/>
      <c r="BBV183" s="53"/>
      <c r="BBW183" s="53"/>
      <c r="BBX183" s="53"/>
      <c r="BBY183" s="53"/>
      <c r="BBZ183" s="53"/>
      <c r="BCA183" s="53"/>
      <c r="BCB183" s="53"/>
      <c r="BCC183" s="53"/>
      <c r="BCD183" s="53"/>
      <c r="BCE183" s="53"/>
      <c r="BCF183" s="53"/>
      <c r="BCG183" s="53"/>
      <c r="BCH183" s="53"/>
      <c r="BCI183" s="53"/>
      <c r="BCJ183" s="53"/>
      <c r="BCK183" s="53"/>
      <c r="BCL183" s="53"/>
      <c r="BCM183" s="53"/>
      <c r="BCN183" s="53"/>
      <c r="BCO183" s="53"/>
      <c r="BCP183" s="53"/>
      <c r="BCQ183" s="53"/>
      <c r="BCR183" s="53"/>
      <c r="BCS183" s="53"/>
      <c r="BCT183" s="53"/>
      <c r="BCU183" s="53"/>
      <c r="BCV183" s="53"/>
      <c r="BCW183" s="53"/>
      <c r="BCX183" s="53"/>
      <c r="BCY183" s="53"/>
      <c r="BCZ183" s="53"/>
      <c r="BDA183" s="53"/>
      <c r="BDB183" s="53"/>
      <c r="BDC183" s="53"/>
      <c r="BDD183" s="53"/>
      <c r="BDE183" s="53"/>
      <c r="BDF183" s="53"/>
      <c r="BDG183" s="53"/>
      <c r="BDH183" s="53"/>
      <c r="BDI183" s="53"/>
      <c r="BDJ183" s="53"/>
      <c r="BDK183" s="53"/>
      <c r="BDL183" s="53"/>
      <c r="BDM183" s="53"/>
      <c r="BDN183" s="53"/>
      <c r="BDO183" s="53"/>
      <c r="BDP183" s="53"/>
      <c r="BDQ183" s="53"/>
      <c r="BDR183" s="53"/>
      <c r="BDS183" s="53"/>
      <c r="BDT183" s="53"/>
      <c r="BDU183" s="53"/>
      <c r="BDV183" s="53"/>
      <c r="BDW183" s="53"/>
      <c r="BDX183" s="53"/>
      <c r="BDY183" s="53"/>
      <c r="BDZ183" s="53"/>
      <c r="BEA183" s="53"/>
      <c r="BEB183" s="53"/>
      <c r="BEC183" s="53"/>
      <c r="BED183" s="53"/>
      <c r="BEE183" s="53"/>
      <c r="BEF183" s="53"/>
      <c r="BEG183" s="53"/>
      <c r="BEH183" s="53"/>
      <c r="BEI183" s="53"/>
      <c r="BEJ183" s="53"/>
      <c r="BEK183" s="53"/>
      <c r="BEL183" s="53"/>
      <c r="BEM183" s="53"/>
      <c r="BEN183" s="53"/>
      <c r="BEO183" s="53"/>
      <c r="BEP183" s="53"/>
      <c r="BEQ183" s="53"/>
      <c r="BER183" s="53"/>
      <c r="BES183" s="53"/>
      <c r="BET183" s="53"/>
      <c r="BEU183" s="53"/>
      <c r="BEV183" s="53"/>
      <c r="BEW183" s="53"/>
      <c r="BEX183" s="53"/>
      <c r="BEY183" s="53"/>
      <c r="BEZ183" s="53"/>
      <c r="BFA183" s="53"/>
      <c r="BFB183" s="53"/>
      <c r="BFC183" s="53"/>
      <c r="BFD183" s="53"/>
      <c r="BFE183" s="53"/>
      <c r="BFF183" s="53"/>
      <c r="BFG183" s="53"/>
      <c r="BFH183" s="53"/>
      <c r="BFI183" s="53"/>
      <c r="BFJ183" s="53"/>
      <c r="BFK183" s="53"/>
      <c r="BFL183" s="53"/>
      <c r="BFM183" s="53"/>
      <c r="BFN183" s="53"/>
      <c r="BFO183" s="53"/>
      <c r="BFP183" s="53"/>
      <c r="BFQ183" s="53"/>
      <c r="BFR183" s="53"/>
      <c r="BFS183" s="53"/>
      <c r="BFT183" s="53"/>
      <c r="BFU183" s="53"/>
      <c r="BFV183" s="53"/>
      <c r="BFW183" s="53"/>
      <c r="BFX183" s="53"/>
      <c r="BFY183" s="53"/>
      <c r="BFZ183" s="53"/>
      <c r="BGA183" s="53"/>
      <c r="BGB183" s="53"/>
      <c r="BGC183" s="53"/>
      <c r="BGD183" s="53"/>
      <c r="BGE183" s="53"/>
      <c r="BGF183" s="53"/>
      <c r="BGG183" s="53"/>
      <c r="BGH183" s="53"/>
      <c r="BGI183" s="53"/>
      <c r="BGJ183" s="53"/>
      <c r="BGK183" s="53"/>
      <c r="BGL183" s="53"/>
      <c r="BGM183" s="53"/>
      <c r="BGN183" s="53"/>
      <c r="BGO183" s="53"/>
      <c r="BGP183" s="53"/>
      <c r="BGQ183" s="53"/>
      <c r="BGR183" s="53"/>
      <c r="BGS183" s="53"/>
      <c r="BGT183" s="53"/>
      <c r="BGU183" s="53"/>
      <c r="BGV183" s="53"/>
      <c r="BGW183" s="53"/>
      <c r="BGX183" s="53"/>
      <c r="BGY183" s="53"/>
      <c r="BGZ183" s="53"/>
      <c r="BHA183" s="53"/>
      <c r="BHB183" s="53"/>
      <c r="BHC183" s="53"/>
      <c r="BHD183" s="53"/>
      <c r="BHE183" s="53"/>
      <c r="BHF183" s="53"/>
      <c r="BHG183" s="53"/>
      <c r="BHH183" s="53"/>
      <c r="BHI183" s="53"/>
      <c r="BHJ183" s="53"/>
      <c r="BHK183" s="53"/>
      <c r="BHL183" s="53"/>
      <c r="BHM183" s="53"/>
      <c r="BHN183" s="53"/>
      <c r="BHO183" s="53"/>
      <c r="BHP183" s="53"/>
      <c r="BHQ183" s="53"/>
      <c r="BHR183" s="53"/>
      <c r="BHS183" s="53"/>
      <c r="BHT183" s="53"/>
      <c r="BHU183" s="53"/>
      <c r="BHV183" s="53"/>
      <c r="BHW183" s="53"/>
      <c r="BHX183" s="53"/>
      <c r="BHY183" s="53"/>
      <c r="BHZ183" s="53"/>
      <c r="BIA183" s="53"/>
      <c r="BIB183" s="53"/>
      <c r="BIC183" s="53"/>
      <c r="BID183" s="53"/>
      <c r="BIE183" s="53"/>
      <c r="BIF183" s="53"/>
      <c r="BIG183" s="53"/>
      <c r="BIH183" s="53"/>
      <c r="BII183" s="53"/>
      <c r="BIJ183" s="53"/>
      <c r="BIK183" s="53"/>
      <c r="BIL183" s="53"/>
      <c r="BIM183" s="53"/>
      <c r="BIN183" s="53"/>
      <c r="BIO183" s="53"/>
      <c r="BIP183" s="53"/>
      <c r="BIQ183" s="53"/>
      <c r="BIR183" s="53"/>
      <c r="BIS183" s="53"/>
      <c r="BIT183" s="53"/>
      <c r="BIU183" s="53"/>
      <c r="BIV183" s="53"/>
      <c r="BIW183" s="53"/>
      <c r="BIX183" s="53"/>
      <c r="BIY183" s="53"/>
      <c r="BIZ183" s="53"/>
      <c r="BJA183" s="53"/>
      <c r="BJB183" s="53"/>
      <c r="BJC183" s="53"/>
      <c r="BJD183" s="53"/>
      <c r="BJE183" s="53"/>
      <c r="BJF183" s="53"/>
      <c r="BJG183" s="53"/>
      <c r="BJH183" s="53"/>
      <c r="BJI183" s="53"/>
      <c r="BJJ183" s="53"/>
      <c r="BJK183" s="53"/>
      <c r="BJL183" s="53"/>
      <c r="BJM183" s="53"/>
      <c r="BJN183" s="53"/>
      <c r="BJO183" s="53"/>
      <c r="BJP183" s="53"/>
      <c r="BJQ183" s="53"/>
      <c r="BJR183" s="53"/>
      <c r="BJS183" s="53"/>
      <c r="BJT183" s="53"/>
      <c r="BJU183" s="53"/>
      <c r="BJV183" s="53"/>
      <c r="BJW183" s="53"/>
      <c r="BJX183" s="53"/>
      <c r="BJY183" s="53"/>
      <c r="BJZ183" s="53"/>
      <c r="BKA183" s="53"/>
      <c r="BKB183" s="53"/>
      <c r="BKC183" s="53"/>
      <c r="BKD183" s="53"/>
      <c r="BKE183" s="53"/>
      <c r="BKF183" s="53"/>
      <c r="BKG183" s="53"/>
      <c r="BKH183" s="53"/>
      <c r="BKI183" s="53"/>
      <c r="BKJ183" s="53"/>
      <c r="BKK183" s="53"/>
      <c r="BKL183" s="53"/>
      <c r="BKM183" s="53"/>
      <c r="BKN183" s="53"/>
      <c r="BKO183" s="53"/>
      <c r="BKP183" s="53"/>
      <c r="BKQ183" s="53"/>
      <c r="BKR183" s="53"/>
      <c r="BKS183" s="53"/>
      <c r="BKT183" s="53"/>
      <c r="BKU183" s="53"/>
      <c r="BKV183" s="53"/>
      <c r="BKW183" s="53"/>
      <c r="BKX183" s="53"/>
      <c r="BKY183" s="53"/>
      <c r="BKZ183" s="53"/>
      <c r="BLA183" s="53"/>
      <c r="BLB183" s="53"/>
      <c r="BLC183" s="53"/>
      <c r="BLD183" s="53"/>
      <c r="BLE183" s="53"/>
      <c r="BLF183" s="53"/>
      <c r="BLG183" s="53"/>
      <c r="BLH183" s="53"/>
      <c r="BLI183" s="53"/>
      <c r="BLJ183" s="53"/>
      <c r="BLK183" s="53"/>
      <c r="BLL183" s="53"/>
      <c r="BLM183" s="53"/>
      <c r="BLN183" s="53"/>
      <c r="BLO183" s="53"/>
      <c r="BLP183" s="53"/>
      <c r="BLQ183" s="53"/>
      <c r="BLR183" s="53"/>
      <c r="BLS183" s="53"/>
      <c r="BLT183" s="53"/>
      <c r="BLU183" s="53"/>
      <c r="BLV183" s="53"/>
      <c r="BLW183" s="53"/>
      <c r="BLX183" s="53"/>
      <c r="BLY183" s="53"/>
      <c r="BLZ183" s="53"/>
      <c r="BMA183" s="53"/>
      <c r="BMB183" s="53"/>
      <c r="BMC183" s="53"/>
      <c r="BMD183" s="53"/>
      <c r="BME183" s="53"/>
      <c r="BMF183" s="53"/>
      <c r="BMG183" s="53"/>
      <c r="BMH183" s="53"/>
      <c r="BMI183" s="53"/>
      <c r="BMJ183" s="53"/>
      <c r="BMK183" s="53"/>
      <c r="BML183" s="53"/>
      <c r="BMM183" s="53"/>
      <c r="BMN183" s="53"/>
      <c r="BMO183" s="53"/>
      <c r="BMP183" s="53"/>
      <c r="BMQ183" s="53"/>
      <c r="BMR183" s="53"/>
      <c r="BMS183" s="53"/>
      <c r="BMT183" s="53"/>
      <c r="BMU183" s="53"/>
      <c r="BMV183" s="53"/>
      <c r="BMW183" s="53"/>
      <c r="BMX183" s="53"/>
      <c r="BMY183" s="53"/>
      <c r="BMZ183" s="53"/>
      <c r="BNA183" s="53"/>
      <c r="BNB183" s="53"/>
      <c r="BNC183" s="53"/>
      <c r="BND183" s="53"/>
      <c r="BNE183" s="53"/>
      <c r="BNF183" s="53"/>
      <c r="BNG183" s="53"/>
      <c r="BNH183" s="53"/>
      <c r="BNI183" s="53"/>
      <c r="BNJ183" s="53"/>
      <c r="BNK183" s="53"/>
      <c r="BNL183" s="53"/>
      <c r="BNM183" s="53"/>
      <c r="BNN183" s="53"/>
      <c r="BNO183" s="53"/>
      <c r="BNP183" s="53"/>
      <c r="BNQ183" s="53"/>
      <c r="BNR183" s="53"/>
      <c r="BNS183" s="53"/>
      <c r="BNT183" s="53"/>
      <c r="BNU183" s="53"/>
      <c r="BNV183" s="53"/>
      <c r="BNW183" s="53"/>
      <c r="BNX183" s="53"/>
      <c r="BNY183" s="53"/>
      <c r="BNZ183" s="53"/>
      <c r="BOA183" s="53"/>
      <c r="BOB183" s="53"/>
      <c r="BOC183" s="53"/>
      <c r="BOD183" s="53"/>
      <c r="BOE183" s="53"/>
      <c r="BOF183" s="53"/>
      <c r="BOG183" s="53"/>
      <c r="BOH183" s="53"/>
      <c r="BOI183" s="53"/>
      <c r="BOJ183" s="53"/>
      <c r="BOK183" s="53"/>
      <c r="BOL183" s="53"/>
      <c r="BOM183" s="53"/>
      <c r="BON183" s="53"/>
      <c r="BOO183" s="53"/>
      <c r="BOP183" s="53"/>
      <c r="BOQ183" s="53"/>
      <c r="BOR183" s="53"/>
      <c r="BOS183" s="53"/>
      <c r="BOT183" s="53"/>
      <c r="BOU183" s="53"/>
      <c r="BOV183" s="53"/>
      <c r="BOW183" s="53"/>
      <c r="BOX183" s="53"/>
      <c r="BOY183" s="53"/>
      <c r="BOZ183" s="53"/>
      <c r="BPA183" s="53"/>
      <c r="BPB183" s="53"/>
      <c r="BPC183" s="53"/>
      <c r="BPD183" s="53"/>
      <c r="BPE183" s="53"/>
      <c r="BPF183" s="53"/>
      <c r="BPG183" s="53"/>
      <c r="BPH183" s="53"/>
      <c r="BPI183" s="53"/>
      <c r="BPJ183" s="53"/>
      <c r="BPK183" s="53"/>
      <c r="BPL183" s="53"/>
      <c r="BPM183" s="53"/>
      <c r="BPN183" s="53"/>
      <c r="BPO183" s="53"/>
      <c r="BPP183" s="53"/>
      <c r="BPQ183" s="53"/>
      <c r="BPR183" s="53"/>
      <c r="BPS183" s="53"/>
      <c r="BPT183" s="53"/>
      <c r="BPU183" s="53"/>
      <c r="BPV183" s="53"/>
      <c r="BPW183" s="53"/>
      <c r="BPX183" s="53"/>
      <c r="BPY183" s="53"/>
      <c r="BPZ183" s="53"/>
      <c r="BQA183" s="53"/>
      <c r="BQB183" s="53"/>
      <c r="BQC183" s="53"/>
      <c r="BQD183" s="53"/>
      <c r="BQE183" s="53"/>
      <c r="BQF183" s="53"/>
      <c r="BQG183" s="53"/>
      <c r="BQH183" s="53"/>
      <c r="BQI183" s="53"/>
      <c r="BQJ183" s="53"/>
      <c r="BQK183" s="53"/>
      <c r="BQL183" s="53"/>
      <c r="BQM183" s="53"/>
      <c r="BQN183" s="53"/>
      <c r="BQO183" s="53"/>
      <c r="BQP183" s="53"/>
      <c r="BQQ183" s="53"/>
      <c r="BQR183" s="53"/>
      <c r="BQS183" s="53"/>
      <c r="BQT183" s="53"/>
      <c r="BQU183" s="53"/>
      <c r="BQV183" s="53"/>
      <c r="BQW183" s="53"/>
      <c r="BQX183" s="53"/>
      <c r="BQY183" s="53"/>
      <c r="BQZ183" s="53"/>
      <c r="BRA183" s="53"/>
      <c r="BRB183" s="53"/>
      <c r="BRC183" s="53"/>
      <c r="BRD183" s="53"/>
      <c r="BRE183" s="53"/>
      <c r="BRF183" s="53"/>
      <c r="BRG183" s="53"/>
      <c r="BRH183" s="53"/>
      <c r="BRI183" s="53"/>
      <c r="BRJ183" s="53"/>
      <c r="BRK183" s="53"/>
      <c r="BRL183" s="53"/>
      <c r="BRM183" s="53"/>
      <c r="BRN183" s="53"/>
      <c r="BRO183" s="53"/>
      <c r="BRP183" s="53"/>
      <c r="BRQ183" s="53"/>
      <c r="BRR183" s="53"/>
      <c r="BRS183" s="53"/>
      <c r="BRT183" s="53"/>
      <c r="BRU183" s="53"/>
      <c r="BRV183" s="53"/>
      <c r="BRW183" s="53"/>
      <c r="BRX183" s="53"/>
      <c r="BRY183" s="53"/>
      <c r="BRZ183" s="53"/>
      <c r="BSA183" s="53"/>
      <c r="BSB183" s="53"/>
      <c r="BSC183" s="53"/>
      <c r="BSD183" s="53"/>
      <c r="BSE183" s="53"/>
      <c r="BSF183" s="53"/>
      <c r="BSG183" s="53"/>
      <c r="BSH183" s="53"/>
      <c r="BSI183" s="53"/>
      <c r="BSJ183" s="53"/>
      <c r="BSK183" s="53"/>
      <c r="BSL183" s="53"/>
      <c r="BSM183" s="53"/>
      <c r="BSN183" s="53"/>
      <c r="BSO183" s="53"/>
      <c r="BSP183" s="53"/>
      <c r="BSQ183" s="53"/>
      <c r="BSR183" s="53"/>
      <c r="BSS183" s="53"/>
      <c r="BST183" s="53"/>
      <c r="BSU183" s="53"/>
      <c r="BSV183" s="53"/>
      <c r="BSW183" s="53"/>
      <c r="BSX183" s="53"/>
      <c r="BSY183" s="53"/>
      <c r="BSZ183" s="53"/>
      <c r="BTA183" s="53"/>
      <c r="BTB183" s="53"/>
      <c r="BTC183" s="53"/>
      <c r="BTD183" s="53"/>
      <c r="BTE183" s="53"/>
      <c r="BTF183" s="53"/>
      <c r="BTG183" s="53"/>
      <c r="BTH183" s="53"/>
      <c r="BTI183" s="53"/>
      <c r="BTJ183" s="53"/>
      <c r="BTK183" s="53"/>
      <c r="BTL183" s="53"/>
      <c r="BTM183" s="53"/>
      <c r="BTN183" s="53"/>
      <c r="BTO183" s="53"/>
      <c r="BTP183" s="53"/>
      <c r="BTQ183" s="53"/>
      <c r="BTR183" s="53"/>
      <c r="BTS183" s="53"/>
      <c r="BTT183" s="53"/>
      <c r="BTU183" s="53"/>
      <c r="BTV183" s="53"/>
      <c r="BTW183" s="53"/>
      <c r="BTX183" s="53"/>
      <c r="BTY183" s="53"/>
      <c r="BTZ183" s="53"/>
      <c r="BUA183" s="53"/>
      <c r="BUB183" s="53"/>
      <c r="BUC183" s="53"/>
      <c r="BUD183" s="53"/>
      <c r="BUE183" s="53"/>
      <c r="BUF183" s="53"/>
      <c r="BUG183" s="53"/>
      <c r="BUH183" s="53"/>
      <c r="BUI183" s="53"/>
      <c r="BUJ183" s="53"/>
      <c r="BUK183" s="53"/>
      <c r="BUL183" s="53"/>
      <c r="BUM183" s="53"/>
      <c r="BUN183" s="53"/>
      <c r="BUO183" s="53"/>
      <c r="BUP183" s="53"/>
      <c r="BUQ183" s="53"/>
      <c r="BUR183" s="53"/>
      <c r="BUS183" s="53"/>
      <c r="BUT183" s="53"/>
      <c r="BUU183" s="53"/>
      <c r="BUV183" s="53"/>
      <c r="BUW183" s="53"/>
      <c r="BUX183" s="53"/>
      <c r="BUY183" s="53"/>
      <c r="BUZ183" s="53"/>
      <c r="BVA183" s="53"/>
      <c r="BVB183" s="53"/>
      <c r="BVC183" s="53"/>
      <c r="BVD183" s="53"/>
      <c r="BVE183" s="53"/>
      <c r="BVF183" s="53"/>
      <c r="BVG183" s="53"/>
      <c r="BVH183" s="53"/>
      <c r="BVI183" s="53"/>
      <c r="BVJ183" s="53"/>
      <c r="BVK183" s="53"/>
      <c r="BVL183" s="53"/>
      <c r="BVM183" s="53"/>
      <c r="BVN183" s="53"/>
      <c r="BVO183" s="53"/>
      <c r="BVP183" s="53"/>
      <c r="BVQ183" s="53"/>
      <c r="BVR183" s="53"/>
      <c r="BVS183" s="53"/>
      <c r="BVT183" s="53"/>
      <c r="BVU183" s="53"/>
      <c r="BVV183" s="53"/>
      <c r="BVW183" s="53"/>
      <c r="BVX183" s="53"/>
      <c r="BVY183" s="53"/>
      <c r="BVZ183" s="53"/>
      <c r="BWA183" s="53"/>
      <c r="BWB183" s="53"/>
      <c r="BWC183" s="53"/>
      <c r="BWD183" s="53"/>
      <c r="BWE183" s="53"/>
      <c r="BWF183" s="53"/>
      <c r="BWG183" s="53"/>
      <c r="BWH183" s="53"/>
      <c r="BWI183" s="53"/>
      <c r="BWJ183" s="53"/>
      <c r="BWK183" s="53"/>
      <c r="BWL183" s="53"/>
      <c r="BWM183" s="53"/>
      <c r="BWN183" s="53"/>
      <c r="BWO183" s="53"/>
      <c r="BWP183" s="53"/>
      <c r="BWQ183" s="53"/>
      <c r="BWR183" s="53"/>
      <c r="BWS183" s="53"/>
      <c r="BWT183" s="53"/>
      <c r="BWU183" s="53"/>
      <c r="BWV183" s="53"/>
      <c r="BWW183" s="53"/>
      <c r="BWX183" s="53"/>
      <c r="BWY183" s="53"/>
      <c r="BWZ183" s="53"/>
      <c r="BXA183" s="53"/>
      <c r="BXB183" s="53"/>
      <c r="BXC183" s="53"/>
      <c r="BXD183" s="53"/>
      <c r="BXE183" s="53"/>
      <c r="BXF183" s="53"/>
      <c r="BXG183" s="53"/>
      <c r="BXH183" s="53"/>
      <c r="BXI183" s="53"/>
      <c r="BXJ183" s="53"/>
      <c r="BXK183" s="53"/>
      <c r="BXL183" s="53"/>
      <c r="BXM183" s="53"/>
      <c r="BXN183" s="53"/>
      <c r="BXO183" s="53"/>
      <c r="BXP183" s="53"/>
      <c r="BXQ183" s="53"/>
      <c r="BXR183" s="53"/>
      <c r="BXS183" s="53"/>
      <c r="BXT183" s="53"/>
      <c r="BXU183" s="53"/>
      <c r="BXV183" s="53"/>
      <c r="BXW183" s="53"/>
      <c r="BXX183" s="53"/>
      <c r="BXY183" s="53"/>
      <c r="BXZ183" s="53"/>
      <c r="BYA183" s="53"/>
      <c r="BYB183" s="53"/>
      <c r="BYC183" s="53"/>
      <c r="BYD183" s="53"/>
      <c r="BYE183" s="53"/>
      <c r="BYF183" s="53"/>
      <c r="BYG183" s="53"/>
      <c r="BYH183" s="53"/>
      <c r="BYI183" s="53"/>
      <c r="BYJ183" s="53"/>
      <c r="BYK183" s="53"/>
      <c r="BYL183" s="53"/>
      <c r="BYM183" s="53"/>
      <c r="BYN183" s="53"/>
      <c r="BYO183" s="53"/>
      <c r="BYP183" s="53"/>
      <c r="BYQ183" s="53"/>
      <c r="BYR183" s="53"/>
      <c r="BYS183" s="53"/>
      <c r="BYT183" s="53"/>
      <c r="BYU183" s="53"/>
      <c r="BYV183" s="53"/>
      <c r="BYW183" s="53"/>
      <c r="BYX183" s="53"/>
      <c r="BYY183" s="53"/>
      <c r="BYZ183" s="53"/>
      <c r="BZA183" s="53"/>
      <c r="BZB183" s="53"/>
      <c r="BZC183" s="53"/>
      <c r="BZD183" s="53"/>
      <c r="BZE183" s="53"/>
      <c r="BZF183" s="53"/>
      <c r="BZG183" s="53"/>
      <c r="BZH183" s="53"/>
      <c r="BZI183" s="53"/>
      <c r="BZJ183" s="53"/>
      <c r="BZK183" s="53"/>
      <c r="BZL183" s="53"/>
      <c r="BZM183" s="53"/>
      <c r="BZN183" s="53"/>
      <c r="BZO183" s="53"/>
      <c r="BZP183" s="53"/>
      <c r="BZQ183" s="53"/>
      <c r="BZR183" s="53"/>
      <c r="BZS183" s="53"/>
      <c r="BZT183" s="53"/>
      <c r="BZU183" s="53"/>
      <c r="BZV183" s="53"/>
      <c r="BZW183" s="53"/>
      <c r="BZX183" s="53"/>
      <c r="BZY183" s="53"/>
      <c r="BZZ183" s="53"/>
      <c r="CAA183" s="53"/>
      <c r="CAB183" s="53"/>
      <c r="CAC183" s="53"/>
      <c r="CAD183" s="53"/>
      <c r="CAE183" s="53"/>
      <c r="CAF183" s="53"/>
      <c r="CAG183" s="53"/>
      <c r="CAH183" s="53"/>
      <c r="CAI183" s="53"/>
      <c r="CAJ183" s="53"/>
      <c r="CAK183" s="53"/>
      <c r="CAL183" s="53"/>
      <c r="CAM183" s="53"/>
      <c r="CAN183" s="53"/>
      <c r="CAO183" s="53"/>
      <c r="CAP183" s="53"/>
      <c r="CAQ183" s="53"/>
      <c r="CAR183" s="53"/>
      <c r="CAS183" s="53"/>
      <c r="CAT183" s="53"/>
      <c r="CAU183" s="53"/>
      <c r="CAV183" s="53"/>
      <c r="CAW183" s="53"/>
      <c r="CAX183" s="53"/>
      <c r="CAY183" s="53"/>
      <c r="CAZ183" s="53"/>
      <c r="CBA183" s="53"/>
      <c r="CBB183" s="53"/>
      <c r="CBC183" s="53"/>
      <c r="CBD183" s="53"/>
      <c r="CBE183" s="53"/>
      <c r="CBF183" s="53"/>
      <c r="CBG183" s="53"/>
      <c r="CBH183" s="53"/>
      <c r="CBI183" s="53"/>
      <c r="CBJ183" s="53"/>
      <c r="CBK183" s="53"/>
      <c r="CBL183" s="53"/>
      <c r="CBM183" s="53"/>
      <c r="CBN183" s="53"/>
      <c r="CBO183" s="53"/>
      <c r="CBP183" s="53"/>
      <c r="CBQ183" s="53"/>
      <c r="CBR183" s="53"/>
      <c r="CBS183" s="53"/>
      <c r="CBT183" s="53"/>
      <c r="CBU183" s="53"/>
      <c r="CBV183" s="53"/>
      <c r="CBW183" s="53"/>
      <c r="CBX183" s="53"/>
      <c r="CBY183" s="53"/>
      <c r="CBZ183" s="53"/>
      <c r="CCA183" s="53"/>
      <c r="CCB183" s="53"/>
      <c r="CCC183" s="53"/>
      <c r="CCD183" s="53"/>
      <c r="CCE183" s="53"/>
      <c r="CCF183" s="53"/>
      <c r="CCG183" s="53"/>
      <c r="CCH183" s="53"/>
      <c r="CCI183" s="53"/>
      <c r="CCJ183" s="53"/>
      <c r="CCK183" s="53"/>
      <c r="CCL183" s="53"/>
      <c r="CCM183" s="53"/>
      <c r="CCN183" s="53"/>
      <c r="CCO183" s="53"/>
      <c r="CCP183" s="53"/>
      <c r="CCQ183" s="53"/>
      <c r="CCR183" s="53"/>
      <c r="CCS183" s="53"/>
      <c r="CCT183" s="53"/>
      <c r="CCU183" s="53"/>
      <c r="CCV183" s="53"/>
      <c r="CCW183" s="53"/>
      <c r="CCX183" s="53"/>
      <c r="CCY183" s="53"/>
      <c r="CCZ183" s="53"/>
      <c r="CDA183" s="53"/>
      <c r="CDB183" s="53"/>
      <c r="CDC183" s="53"/>
      <c r="CDD183" s="53"/>
      <c r="CDE183" s="53"/>
      <c r="CDF183" s="53"/>
      <c r="CDG183" s="53"/>
      <c r="CDH183" s="53"/>
      <c r="CDI183" s="53"/>
      <c r="CDJ183" s="53"/>
      <c r="CDK183" s="53"/>
      <c r="CDL183" s="53"/>
      <c r="CDM183" s="53"/>
      <c r="CDN183" s="53"/>
      <c r="CDO183" s="53"/>
      <c r="CDP183" s="53"/>
      <c r="CDQ183" s="53"/>
      <c r="CDR183" s="53"/>
      <c r="CDS183" s="53"/>
      <c r="CDT183" s="53"/>
      <c r="CDU183" s="53"/>
      <c r="CDV183" s="53"/>
      <c r="CDW183" s="53"/>
      <c r="CDX183" s="53"/>
      <c r="CDY183" s="53"/>
      <c r="CDZ183" s="53"/>
      <c r="CEA183" s="53"/>
      <c r="CEB183" s="53"/>
      <c r="CEC183" s="53"/>
      <c r="CED183" s="53"/>
      <c r="CEE183" s="53"/>
      <c r="CEF183" s="53"/>
      <c r="CEG183" s="53"/>
      <c r="CEH183" s="53"/>
      <c r="CEI183" s="53"/>
      <c r="CEJ183" s="53"/>
      <c r="CEK183" s="53"/>
      <c r="CEL183" s="53"/>
      <c r="CEM183" s="53"/>
      <c r="CEN183" s="53"/>
      <c r="CEO183" s="53"/>
      <c r="CEP183" s="53"/>
      <c r="CEQ183" s="53"/>
      <c r="CER183" s="53"/>
      <c r="CES183" s="53"/>
      <c r="CET183" s="53"/>
      <c r="CEU183" s="53"/>
      <c r="CEV183" s="53"/>
      <c r="CEW183" s="53"/>
      <c r="CEX183" s="53"/>
      <c r="CEY183" s="53"/>
      <c r="CEZ183" s="53"/>
      <c r="CFA183" s="53"/>
      <c r="CFB183" s="53"/>
      <c r="CFC183" s="53"/>
      <c r="CFD183" s="53"/>
      <c r="CFE183" s="53"/>
      <c r="CFF183" s="53"/>
      <c r="CFG183" s="53"/>
      <c r="CFH183" s="53"/>
      <c r="CFI183" s="53"/>
      <c r="CFJ183" s="53"/>
      <c r="CFK183" s="53"/>
      <c r="CFL183" s="53"/>
      <c r="CFM183" s="53"/>
      <c r="CFN183" s="53"/>
      <c r="CFO183" s="53"/>
      <c r="CFP183" s="53"/>
      <c r="CFQ183" s="53"/>
      <c r="CFR183" s="53"/>
      <c r="CFS183" s="53"/>
      <c r="CFT183" s="53"/>
      <c r="CFU183" s="53"/>
      <c r="CFV183" s="53"/>
      <c r="CFW183" s="53"/>
      <c r="CFX183" s="53"/>
      <c r="CFY183" s="53"/>
      <c r="CFZ183" s="53"/>
      <c r="CGA183" s="53"/>
      <c r="CGB183" s="53"/>
      <c r="CGC183" s="53"/>
      <c r="CGD183" s="53"/>
      <c r="CGE183" s="53"/>
      <c r="CGF183" s="53"/>
      <c r="CGG183" s="53"/>
      <c r="CGH183" s="53"/>
      <c r="CGI183" s="53"/>
      <c r="CGJ183" s="53"/>
      <c r="CGK183" s="53"/>
      <c r="CGL183" s="53"/>
      <c r="CGM183" s="53"/>
      <c r="CGN183" s="53"/>
      <c r="CGO183" s="53"/>
      <c r="CGP183" s="53"/>
      <c r="CGQ183" s="53"/>
      <c r="CGR183" s="53"/>
      <c r="CGS183" s="53"/>
      <c r="CGT183" s="53"/>
      <c r="CGU183" s="53"/>
      <c r="CGV183" s="53"/>
      <c r="CGW183" s="53"/>
      <c r="CGX183" s="53"/>
      <c r="CGY183" s="53"/>
      <c r="CGZ183" s="53"/>
      <c r="CHA183" s="53"/>
      <c r="CHB183" s="53"/>
      <c r="CHC183" s="53"/>
      <c r="CHD183" s="53"/>
      <c r="CHE183" s="53"/>
      <c r="CHF183" s="53"/>
      <c r="CHG183" s="53"/>
      <c r="CHH183" s="53"/>
      <c r="CHI183" s="53"/>
      <c r="CHJ183" s="53"/>
      <c r="CHK183" s="53"/>
      <c r="CHL183" s="53"/>
      <c r="CHM183" s="53"/>
      <c r="CHN183" s="53"/>
      <c r="CHO183" s="53"/>
      <c r="CHP183" s="53"/>
      <c r="CHQ183" s="53"/>
      <c r="CHR183" s="53"/>
      <c r="CHS183" s="53"/>
      <c r="CHT183" s="53"/>
      <c r="CHU183" s="53"/>
      <c r="CHV183" s="53"/>
      <c r="CHW183" s="53"/>
      <c r="CHX183" s="53"/>
      <c r="CHY183" s="53"/>
      <c r="CHZ183" s="53"/>
      <c r="CIA183" s="53"/>
      <c r="CIB183" s="53"/>
      <c r="CIC183" s="53"/>
      <c r="CID183" s="53"/>
      <c r="CIE183" s="53"/>
      <c r="CIF183" s="53"/>
      <c r="CIG183" s="53"/>
      <c r="CIH183" s="53"/>
      <c r="CII183" s="53"/>
      <c r="CIJ183" s="53"/>
      <c r="CIK183" s="53"/>
      <c r="CIL183" s="53"/>
      <c r="CIM183" s="53"/>
      <c r="CIN183" s="53"/>
      <c r="CIO183" s="53"/>
      <c r="CIP183" s="53"/>
      <c r="CIQ183" s="53"/>
      <c r="CIR183" s="53"/>
      <c r="CIS183" s="53"/>
      <c r="CIT183" s="53"/>
      <c r="CIU183" s="53"/>
      <c r="CIV183" s="53"/>
      <c r="CIW183" s="53"/>
      <c r="CIX183" s="53"/>
      <c r="CIY183" s="53"/>
      <c r="CIZ183" s="53"/>
      <c r="CJA183" s="53"/>
      <c r="CJB183" s="53"/>
      <c r="CJC183" s="53"/>
      <c r="CJD183" s="53"/>
      <c r="CJE183" s="53"/>
      <c r="CJF183" s="53"/>
      <c r="CJG183" s="53"/>
      <c r="CJH183" s="53"/>
      <c r="CJI183" s="53"/>
      <c r="CJJ183" s="53"/>
      <c r="CJK183" s="53"/>
      <c r="CJL183" s="53"/>
      <c r="CJM183" s="53"/>
      <c r="CJN183" s="53"/>
      <c r="CJO183" s="53"/>
      <c r="CJP183" s="53"/>
      <c r="CJQ183" s="53"/>
      <c r="CJR183" s="53"/>
      <c r="CJS183" s="53"/>
      <c r="CJT183" s="53"/>
      <c r="CJU183" s="53"/>
      <c r="CJV183" s="53"/>
      <c r="CJW183" s="53"/>
      <c r="CJX183" s="53"/>
      <c r="CJY183" s="53"/>
      <c r="CJZ183" s="53"/>
      <c r="CKA183" s="53"/>
      <c r="CKB183" s="53"/>
      <c r="CKC183" s="53"/>
      <c r="CKD183" s="53"/>
      <c r="CKE183" s="53"/>
      <c r="CKF183" s="53"/>
      <c r="CKG183" s="53"/>
      <c r="CKH183" s="53"/>
      <c r="CKI183" s="53"/>
      <c r="CKJ183" s="53"/>
      <c r="CKK183" s="53"/>
      <c r="CKL183" s="53"/>
      <c r="CKM183" s="53"/>
      <c r="CKN183" s="53"/>
      <c r="CKO183" s="53"/>
      <c r="CKP183" s="53"/>
      <c r="CKQ183" s="53"/>
      <c r="CKR183" s="53"/>
      <c r="CKS183" s="53"/>
      <c r="CKT183" s="53"/>
      <c r="CKU183" s="53"/>
      <c r="CKV183" s="53"/>
      <c r="CKW183" s="53"/>
      <c r="CKX183" s="53"/>
      <c r="CKY183" s="53"/>
      <c r="CKZ183" s="53"/>
      <c r="CLA183" s="53"/>
      <c r="CLB183" s="53"/>
      <c r="CLC183" s="53"/>
      <c r="CLD183" s="53"/>
      <c r="CLE183" s="53"/>
      <c r="CLF183" s="53"/>
      <c r="CLG183" s="53"/>
      <c r="CLH183" s="53"/>
      <c r="CLI183" s="53"/>
      <c r="CLJ183" s="53"/>
      <c r="CLK183" s="53"/>
      <c r="CLL183" s="53"/>
      <c r="CLM183" s="53"/>
      <c r="CLN183" s="53"/>
      <c r="CLO183" s="53"/>
      <c r="CLP183" s="53"/>
      <c r="CLQ183" s="53"/>
      <c r="CLR183" s="53"/>
      <c r="CLS183" s="53"/>
      <c r="CLT183" s="53"/>
      <c r="CLU183" s="53"/>
      <c r="CLV183" s="53"/>
      <c r="CLW183" s="53"/>
      <c r="CLX183" s="53"/>
      <c r="CLY183" s="53"/>
      <c r="CLZ183" s="53"/>
      <c r="CMA183" s="53"/>
      <c r="CMB183" s="53"/>
      <c r="CMC183" s="53"/>
      <c r="CMD183" s="53"/>
      <c r="CME183" s="53"/>
      <c r="CMF183" s="53"/>
      <c r="CMG183" s="53"/>
      <c r="CMH183" s="53"/>
      <c r="CMI183" s="53"/>
      <c r="CMJ183" s="53"/>
      <c r="CMK183" s="53"/>
      <c r="CML183" s="53"/>
      <c r="CMM183" s="53"/>
      <c r="CMN183" s="53"/>
      <c r="CMO183" s="53"/>
      <c r="CMP183" s="53"/>
      <c r="CMQ183" s="53"/>
      <c r="CMR183" s="53"/>
      <c r="CMS183" s="53"/>
      <c r="CMT183" s="53"/>
      <c r="CMU183" s="53"/>
      <c r="CMV183" s="53"/>
      <c r="CMW183" s="53"/>
      <c r="CMX183" s="53"/>
      <c r="CMY183" s="53"/>
      <c r="CMZ183" s="53"/>
      <c r="CNA183" s="53"/>
      <c r="CNB183" s="53"/>
      <c r="CNC183" s="53"/>
      <c r="CND183" s="53"/>
      <c r="CNE183" s="53"/>
      <c r="CNF183" s="53"/>
      <c r="CNG183" s="53"/>
      <c r="CNH183" s="53"/>
      <c r="CNI183" s="53"/>
      <c r="CNJ183" s="53"/>
      <c r="CNK183" s="53"/>
      <c r="CNL183" s="53"/>
      <c r="CNM183" s="53"/>
      <c r="CNN183" s="53"/>
      <c r="CNO183" s="53"/>
      <c r="CNP183" s="53"/>
      <c r="CNQ183" s="53"/>
      <c r="CNR183" s="53"/>
      <c r="CNS183" s="53"/>
      <c r="CNT183" s="53"/>
      <c r="CNU183" s="53"/>
      <c r="CNV183" s="53"/>
      <c r="CNW183" s="53"/>
      <c r="CNX183" s="53"/>
      <c r="CNY183" s="53"/>
      <c r="CNZ183" s="53"/>
      <c r="COA183" s="53"/>
      <c r="COB183" s="53"/>
      <c r="COC183" s="53"/>
      <c r="COD183" s="53"/>
      <c r="COE183" s="53"/>
      <c r="COF183" s="53"/>
      <c r="COG183" s="53"/>
      <c r="COH183" s="53"/>
      <c r="COI183" s="53"/>
      <c r="COJ183" s="53"/>
      <c r="COK183" s="53"/>
      <c r="COL183" s="53"/>
      <c r="COM183" s="53"/>
      <c r="CON183" s="53"/>
      <c r="COO183" s="53"/>
      <c r="COP183" s="53"/>
      <c r="COQ183" s="53"/>
      <c r="COR183" s="53"/>
      <c r="COS183" s="53"/>
      <c r="COT183" s="53"/>
      <c r="COU183" s="53"/>
      <c r="COV183" s="53"/>
      <c r="COW183" s="53"/>
      <c r="COX183" s="53"/>
      <c r="COY183" s="53"/>
      <c r="COZ183" s="53"/>
      <c r="CPA183" s="53"/>
      <c r="CPB183" s="53"/>
      <c r="CPC183" s="53"/>
      <c r="CPD183" s="53"/>
      <c r="CPE183" s="53"/>
      <c r="CPF183" s="53"/>
      <c r="CPG183" s="53"/>
      <c r="CPH183" s="53"/>
      <c r="CPI183" s="53"/>
      <c r="CPJ183" s="53"/>
      <c r="CPK183" s="53"/>
      <c r="CPL183" s="53"/>
      <c r="CPM183" s="53"/>
      <c r="CPN183" s="53"/>
      <c r="CPO183" s="53"/>
      <c r="CPP183" s="53"/>
      <c r="CPQ183" s="53"/>
      <c r="CPR183" s="53"/>
      <c r="CPS183" s="53"/>
      <c r="CPT183" s="53"/>
      <c r="CPU183" s="53"/>
      <c r="CPV183" s="53"/>
      <c r="CPW183" s="53"/>
      <c r="CPX183" s="53"/>
      <c r="CPY183" s="53"/>
      <c r="CPZ183" s="53"/>
      <c r="CQA183" s="53"/>
      <c r="CQB183" s="53"/>
      <c r="CQC183" s="53"/>
      <c r="CQD183" s="53"/>
      <c r="CQE183" s="53"/>
      <c r="CQF183" s="53"/>
      <c r="CQG183" s="53"/>
      <c r="CQH183" s="53"/>
      <c r="CQI183" s="53"/>
      <c r="CQJ183" s="53"/>
      <c r="CQK183" s="53"/>
      <c r="CQL183" s="53"/>
      <c r="CQM183" s="53"/>
      <c r="CQN183" s="53"/>
      <c r="CQO183" s="53"/>
      <c r="CQP183" s="53"/>
      <c r="CQQ183" s="53"/>
      <c r="CQR183" s="53"/>
      <c r="CQS183" s="53"/>
      <c r="CQT183" s="53"/>
      <c r="CQU183" s="53"/>
      <c r="CQV183" s="53"/>
      <c r="CQW183" s="53"/>
      <c r="CQX183" s="53"/>
      <c r="CQY183" s="53"/>
      <c r="CQZ183" s="53"/>
      <c r="CRA183" s="53"/>
      <c r="CRB183" s="53"/>
      <c r="CRC183" s="53"/>
      <c r="CRD183" s="53"/>
      <c r="CRE183" s="53"/>
      <c r="CRF183" s="53"/>
      <c r="CRG183" s="53"/>
      <c r="CRH183" s="53"/>
      <c r="CRI183" s="53"/>
      <c r="CRJ183" s="53"/>
      <c r="CRK183" s="53"/>
      <c r="CRL183" s="53"/>
      <c r="CRM183" s="53"/>
      <c r="CRN183" s="53"/>
      <c r="CRO183" s="53"/>
      <c r="CRP183" s="53"/>
      <c r="CRQ183" s="53"/>
      <c r="CRR183" s="53"/>
      <c r="CRS183" s="53"/>
      <c r="CRT183" s="53"/>
      <c r="CRU183" s="53"/>
      <c r="CRV183" s="53"/>
      <c r="CRW183" s="53"/>
      <c r="CRX183" s="53"/>
      <c r="CRY183" s="53"/>
      <c r="CRZ183" s="53"/>
      <c r="CSA183" s="53"/>
      <c r="CSB183" s="53"/>
      <c r="CSC183" s="53"/>
      <c r="CSD183" s="53"/>
      <c r="CSE183" s="53"/>
      <c r="CSF183" s="53"/>
      <c r="CSG183" s="53"/>
      <c r="CSH183" s="53"/>
      <c r="CSI183" s="53"/>
      <c r="CSJ183" s="53"/>
      <c r="CSK183" s="53"/>
      <c r="CSL183" s="53"/>
      <c r="CSM183" s="53"/>
      <c r="CSN183" s="53"/>
      <c r="CSO183" s="53"/>
      <c r="CSP183" s="53"/>
      <c r="CSQ183" s="53"/>
      <c r="CSR183" s="53"/>
      <c r="CSS183" s="53"/>
      <c r="CST183" s="53"/>
      <c r="CSU183" s="53"/>
      <c r="CSV183" s="53"/>
      <c r="CSW183" s="53"/>
      <c r="CSX183" s="53"/>
      <c r="CSY183" s="53"/>
      <c r="CSZ183" s="53"/>
      <c r="CTA183" s="53"/>
      <c r="CTB183" s="53"/>
      <c r="CTC183" s="53"/>
      <c r="CTD183" s="53"/>
      <c r="CTE183" s="53"/>
      <c r="CTF183" s="53"/>
      <c r="CTG183" s="53"/>
      <c r="CTH183" s="53"/>
      <c r="CTI183" s="53"/>
      <c r="CTJ183" s="53"/>
      <c r="CTK183" s="53"/>
      <c r="CTL183" s="53"/>
      <c r="CTM183" s="53"/>
      <c r="CTN183" s="53"/>
      <c r="CTO183" s="53"/>
      <c r="CTP183" s="53"/>
      <c r="CTQ183" s="53"/>
      <c r="CTR183" s="53"/>
      <c r="CTS183" s="53"/>
      <c r="CTT183" s="53"/>
      <c r="CTU183" s="53"/>
      <c r="CTV183" s="53"/>
      <c r="CTW183" s="53"/>
      <c r="CTX183" s="53"/>
      <c r="CTY183" s="53"/>
      <c r="CTZ183" s="53"/>
      <c r="CUA183" s="53"/>
      <c r="CUB183" s="53"/>
      <c r="CUC183" s="53"/>
      <c r="CUD183" s="53"/>
      <c r="CUE183" s="53"/>
      <c r="CUF183" s="53"/>
      <c r="CUG183" s="53"/>
      <c r="CUH183" s="53"/>
      <c r="CUI183" s="53"/>
      <c r="CUJ183" s="53"/>
      <c r="CUK183" s="53"/>
      <c r="CUL183" s="53"/>
      <c r="CUM183" s="53"/>
      <c r="CUN183" s="53"/>
      <c r="CUO183" s="53"/>
      <c r="CUP183" s="53"/>
      <c r="CUQ183" s="53"/>
      <c r="CUR183" s="53"/>
      <c r="CUS183" s="53"/>
      <c r="CUT183" s="53"/>
      <c r="CUU183" s="53"/>
      <c r="CUV183" s="53"/>
      <c r="CUW183" s="53"/>
      <c r="CUX183" s="53"/>
      <c r="CUY183" s="53"/>
      <c r="CUZ183" s="53"/>
      <c r="CVA183" s="53"/>
      <c r="CVB183" s="53"/>
      <c r="CVC183" s="53"/>
      <c r="CVD183" s="53"/>
      <c r="CVE183" s="53"/>
      <c r="CVF183" s="53"/>
      <c r="CVG183" s="53"/>
      <c r="CVH183" s="53"/>
      <c r="CVI183" s="53"/>
      <c r="CVJ183" s="53"/>
      <c r="CVK183" s="53"/>
      <c r="CVL183" s="53"/>
      <c r="CVM183" s="53"/>
      <c r="CVN183" s="53"/>
      <c r="CVO183" s="53"/>
      <c r="CVP183" s="53"/>
      <c r="CVQ183" s="53"/>
      <c r="CVR183" s="53"/>
      <c r="CVS183" s="53"/>
      <c r="CVT183" s="53"/>
      <c r="CVU183" s="53"/>
      <c r="CVV183" s="53"/>
      <c r="CVW183" s="53"/>
      <c r="CVX183" s="53"/>
      <c r="CVY183" s="53"/>
      <c r="CVZ183" s="53"/>
      <c r="CWA183" s="53"/>
      <c r="CWB183" s="53"/>
      <c r="CWC183" s="53"/>
      <c r="CWD183" s="53"/>
      <c r="CWE183" s="53"/>
      <c r="CWF183" s="53"/>
      <c r="CWG183" s="53"/>
      <c r="CWH183" s="53"/>
      <c r="CWI183" s="53"/>
      <c r="CWJ183" s="53"/>
      <c r="CWK183" s="53"/>
      <c r="CWL183" s="53"/>
      <c r="CWM183" s="53"/>
      <c r="CWN183" s="53"/>
      <c r="CWO183" s="53"/>
      <c r="CWP183" s="53"/>
      <c r="CWQ183" s="53"/>
      <c r="CWR183" s="53"/>
      <c r="CWS183" s="53"/>
      <c r="CWT183" s="53"/>
      <c r="CWU183" s="53"/>
      <c r="CWV183" s="53"/>
      <c r="CWW183" s="53"/>
      <c r="CWX183" s="53"/>
      <c r="CWY183" s="53"/>
      <c r="CWZ183" s="53"/>
      <c r="CXA183" s="53"/>
      <c r="CXB183" s="53"/>
      <c r="CXC183" s="53"/>
      <c r="CXD183" s="53"/>
      <c r="CXE183" s="53"/>
      <c r="CXF183" s="53"/>
      <c r="CXG183" s="53"/>
      <c r="CXH183" s="53"/>
      <c r="CXI183" s="53"/>
      <c r="CXJ183" s="53"/>
      <c r="CXK183" s="53"/>
      <c r="CXL183" s="53"/>
      <c r="CXM183" s="53"/>
      <c r="CXN183" s="53"/>
      <c r="CXO183" s="53"/>
      <c r="CXP183" s="53"/>
      <c r="CXQ183" s="53"/>
      <c r="CXR183" s="53"/>
      <c r="CXS183" s="53"/>
      <c r="CXT183" s="53"/>
      <c r="CXU183" s="53"/>
      <c r="CXV183" s="53"/>
      <c r="CXW183" s="53"/>
      <c r="CXX183" s="53"/>
      <c r="CXY183" s="53"/>
      <c r="CXZ183" s="53"/>
      <c r="CYA183" s="53"/>
      <c r="CYB183" s="53"/>
      <c r="CYC183" s="53"/>
      <c r="CYD183" s="53"/>
      <c r="CYE183" s="53"/>
      <c r="CYF183" s="53"/>
      <c r="CYG183" s="53"/>
      <c r="CYH183" s="53"/>
      <c r="CYI183" s="53"/>
      <c r="CYJ183" s="53"/>
      <c r="CYK183" s="53"/>
      <c r="CYL183" s="53"/>
      <c r="CYM183" s="53"/>
      <c r="CYN183" s="53"/>
      <c r="CYO183" s="53"/>
      <c r="CYP183" s="53"/>
      <c r="CYQ183" s="53"/>
      <c r="CYR183" s="53"/>
      <c r="CYS183" s="53"/>
      <c r="CYT183" s="53"/>
      <c r="CYU183" s="53"/>
      <c r="CYV183" s="53"/>
      <c r="CYW183" s="53"/>
      <c r="CYX183" s="53"/>
      <c r="CYY183" s="53"/>
      <c r="CYZ183" s="53"/>
      <c r="CZA183" s="53"/>
      <c r="CZB183" s="53"/>
      <c r="CZC183" s="53"/>
      <c r="CZD183" s="53"/>
      <c r="CZE183" s="53"/>
      <c r="CZF183" s="53"/>
      <c r="CZG183" s="53"/>
      <c r="CZH183" s="53"/>
      <c r="CZI183" s="53"/>
      <c r="CZJ183" s="53"/>
      <c r="CZK183" s="53"/>
      <c r="CZL183" s="53"/>
      <c r="CZM183" s="53"/>
      <c r="CZN183" s="53"/>
      <c r="CZO183" s="53"/>
      <c r="CZP183" s="53"/>
      <c r="CZQ183" s="53"/>
      <c r="CZR183" s="53"/>
      <c r="CZS183" s="53"/>
      <c r="CZT183" s="53"/>
      <c r="CZU183" s="53"/>
      <c r="CZV183" s="53"/>
      <c r="CZW183" s="53"/>
      <c r="CZX183" s="53"/>
      <c r="CZY183" s="53"/>
      <c r="CZZ183" s="53"/>
      <c r="DAA183" s="53"/>
      <c r="DAB183" s="53"/>
      <c r="DAC183" s="53"/>
      <c r="DAD183" s="53"/>
      <c r="DAE183" s="53"/>
      <c r="DAF183" s="53"/>
      <c r="DAG183" s="53"/>
      <c r="DAH183" s="53"/>
      <c r="DAI183" s="53"/>
      <c r="DAJ183" s="53"/>
      <c r="DAK183" s="53"/>
      <c r="DAL183" s="53"/>
      <c r="DAM183" s="53"/>
      <c r="DAN183" s="53"/>
      <c r="DAO183" s="53"/>
      <c r="DAP183" s="53"/>
      <c r="DAQ183" s="53"/>
      <c r="DAR183" s="53"/>
      <c r="DAS183" s="53"/>
      <c r="DAT183" s="53"/>
      <c r="DAU183" s="53"/>
      <c r="DAV183" s="53"/>
      <c r="DAW183" s="53"/>
      <c r="DAX183" s="53"/>
      <c r="DAY183" s="53"/>
      <c r="DAZ183" s="53"/>
      <c r="DBA183" s="53"/>
      <c r="DBB183" s="53"/>
      <c r="DBC183" s="53"/>
      <c r="DBD183" s="53"/>
      <c r="DBE183" s="53"/>
      <c r="DBF183" s="53"/>
      <c r="DBG183" s="53"/>
      <c r="DBH183" s="53"/>
      <c r="DBI183" s="53"/>
      <c r="DBJ183" s="53"/>
      <c r="DBK183" s="53"/>
      <c r="DBL183" s="53"/>
      <c r="DBM183" s="53"/>
      <c r="DBN183" s="53"/>
      <c r="DBO183" s="53"/>
      <c r="DBP183" s="53"/>
      <c r="DBQ183" s="53"/>
      <c r="DBR183" s="53"/>
      <c r="DBS183" s="53"/>
      <c r="DBT183" s="53"/>
      <c r="DBU183" s="53"/>
      <c r="DBV183" s="53"/>
      <c r="DBW183" s="53"/>
      <c r="DBX183" s="53"/>
      <c r="DBY183" s="53"/>
      <c r="DBZ183" s="53"/>
      <c r="DCA183" s="53"/>
      <c r="DCB183" s="53"/>
      <c r="DCC183" s="53"/>
      <c r="DCD183" s="53"/>
      <c r="DCE183" s="53"/>
      <c r="DCF183" s="53"/>
      <c r="DCG183" s="53"/>
      <c r="DCH183" s="53"/>
      <c r="DCI183" s="53"/>
      <c r="DCJ183" s="53"/>
      <c r="DCK183" s="53"/>
      <c r="DCL183" s="53"/>
      <c r="DCM183" s="53"/>
      <c r="DCN183" s="53"/>
      <c r="DCO183" s="53"/>
      <c r="DCP183" s="53"/>
      <c r="DCQ183" s="53"/>
      <c r="DCR183" s="53"/>
      <c r="DCS183" s="53"/>
      <c r="DCT183" s="53"/>
      <c r="DCU183" s="53"/>
      <c r="DCV183" s="53"/>
      <c r="DCW183" s="53"/>
      <c r="DCX183" s="53"/>
      <c r="DCY183" s="53"/>
      <c r="DCZ183" s="53"/>
      <c r="DDA183" s="53"/>
      <c r="DDB183" s="53"/>
      <c r="DDC183" s="53"/>
      <c r="DDD183" s="53"/>
      <c r="DDE183" s="53"/>
      <c r="DDF183" s="53"/>
      <c r="DDG183" s="53"/>
      <c r="DDH183" s="53"/>
      <c r="DDI183" s="53"/>
      <c r="DDJ183" s="53"/>
      <c r="DDK183" s="53"/>
      <c r="DDL183" s="53"/>
      <c r="DDM183" s="53"/>
      <c r="DDN183" s="53"/>
      <c r="DDO183" s="53"/>
      <c r="DDP183" s="53"/>
      <c r="DDQ183" s="53"/>
      <c r="DDR183" s="53"/>
      <c r="DDS183" s="53"/>
      <c r="DDT183" s="53"/>
      <c r="DDU183" s="53"/>
      <c r="DDV183" s="53"/>
      <c r="DDW183" s="53"/>
      <c r="DDX183" s="53"/>
      <c r="DDY183" s="53"/>
      <c r="DDZ183" s="53"/>
      <c r="DEA183" s="53"/>
      <c r="DEB183" s="53"/>
      <c r="DEC183" s="53"/>
      <c r="DED183" s="53"/>
      <c r="DEE183" s="53"/>
      <c r="DEF183" s="53"/>
      <c r="DEG183" s="53"/>
      <c r="DEH183" s="53"/>
      <c r="DEI183" s="53"/>
      <c r="DEJ183" s="53"/>
      <c r="DEK183" s="53"/>
      <c r="DEL183" s="53"/>
      <c r="DEM183" s="53"/>
      <c r="DEN183" s="53"/>
      <c r="DEO183" s="53"/>
      <c r="DEP183" s="53"/>
      <c r="DEQ183" s="53"/>
      <c r="DER183" s="53"/>
      <c r="DES183" s="53"/>
      <c r="DET183" s="53"/>
      <c r="DEU183" s="53"/>
      <c r="DEV183" s="53"/>
      <c r="DEW183" s="53"/>
      <c r="DEX183" s="53"/>
      <c r="DEY183" s="53"/>
      <c r="DEZ183" s="53"/>
      <c r="DFA183" s="53"/>
      <c r="DFB183" s="53"/>
      <c r="DFC183" s="53"/>
      <c r="DFD183" s="53"/>
      <c r="DFE183" s="53"/>
      <c r="DFF183" s="53"/>
      <c r="DFG183" s="53"/>
      <c r="DFH183" s="53"/>
      <c r="DFI183" s="53"/>
      <c r="DFJ183" s="53"/>
      <c r="DFK183" s="53"/>
      <c r="DFL183" s="53"/>
      <c r="DFM183" s="53"/>
      <c r="DFN183" s="53"/>
      <c r="DFO183" s="53"/>
      <c r="DFP183" s="53"/>
      <c r="DFQ183" s="53"/>
      <c r="DFR183" s="53"/>
      <c r="DFS183" s="53"/>
      <c r="DFT183" s="53"/>
      <c r="DFU183" s="53"/>
      <c r="DFV183" s="53"/>
      <c r="DFW183" s="53"/>
      <c r="DFX183" s="53"/>
      <c r="DFY183" s="53"/>
      <c r="DFZ183" s="53"/>
      <c r="DGA183" s="53"/>
      <c r="DGB183" s="53"/>
      <c r="DGC183" s="53"/>
      <c r="DGD183" s="53"/>
      <c r="DGE183" s="53"/>
      <c r="DGF183" s="53"/>
      <c r="DGG183" s="53"/>
      <c r="DGH183" s="53"/>
      <c r="DGI183" s="53"/>
      <c r="DGJ183" s="53"/>
      <c r="DGK183" s="53"/>
      <c r="DGL183" s="53"/>
      <c r="DGM183" s="53"/>
      <c r="DGN183" s="53"/>
      <c r="DGO183" s="53"/>
      <c r="DGP183" s="53"/>
      <c r="DGQ183" s="53"/>
      <c r="DGR183" s="53"/>
      <c r="DGS183" s="53"/>
      <c r="DGT183" s="53"/>
      <c r="DGU183" s="53"/>
      <c r="DGV183" s="53"/>
      <c r="DGW183" s="53"/>
      <c r="DGX183" s="53"/>
      <c r="DGY183" s="53"/>
      <c r="DGZ183" s="53"/>
      <c r="DHA183" s="53"/>
      <c r="DHB183" s="53"/>
      <c r="DHC183" s="53"/>
      <c r="DHD183" s="53"/>
      <c r="DHE183" s="53"/>
      <c r="DHF183" s="53"/>
      <c r="DHG183" s="53"/>
      <c r="DHH183" s="53"/>
      <c r="DHI183" s="53"/>
      <c r="DHJ183" s="53"/>
      <c r="DHK183" s="53"/>
      <c r="DHL183" s="53"/>
      <c r="DHM183" s="53"/>
      <c r="DHN183" s="53"/>
      <c r="DHO183" s="53"/>
      <c r="DHP183" s="53"/>
      <c r="DHQ183" s="53"/>
      <c r="DHR183" s="53"/>
      <c r="DHS183" s="53"/>
      <c r="DHT183" s="53"/>
      <c r="DHU183" s="53"/>
      <c r="DHV183" s="53"/>
      <c r="DHW183" s="53"/>
      <c r="DHX183" s="53"/>
      <c r="DHY183" s="53"/>
      <c r="DHZ183" s="53"/>
      <c r="DIA183" s="53"/>
      <c r="DIB183" s="53"/>
      <c r="DIC183" s="53"/>
      <c r="DID183" s="53"/>
      <c r="DIE183" s="53"/>
      <c r="DIF183" s="53"/>
      <c r="DIG183" s="53"/>
      <c r="DIH183" s="53"/>
      <c r="DII183" s="53"/>
      <c r="DIJ183" s="53"/>
      <c r="DIK183" s="53"/>
      <c r="DIL183" s="53"/>
      <c r="DIM183" s="53"/>
      <c r="DIN183" s="53"/>
      <c r="DIO183" s="53"/>
      <c r="DIP183" s="53"/>
      <c r="DIQ183" s="53"/>
      <c r="DIR183" s="53"/>
      <c r="DIS183" s="53"/>
      <c r="DIT183" s="53"/>
      <c r="DIU183" s="53"/>
      <c r="DIV183" s="53"/>
      <c r="DIW183" s="53"/>
      <c r="DIX183" s="53"/>
      <c r="DIY183" s="53"/>
      <c r="DIZ183" s="53"/>
      <c r="DJA183" s="53"/>
      <c r="DJB183" s="53"/>
      <c r="DJC183" s="53"/>
      <c r="DJD183" s="53"/>
      <c r="DJE183" s="53"/>
      <c r="DJF183" s="53"/>
      <c r="DJG183" s="53"/>
      <c r="DJH183" s="53"/>
      <c r="DJI183" s="53"/>
      <c r="DJJ183" s="53"/>
      <c r="DJK183" s="53"/>
      <c r="DJL183" s="53"/>
      <c r="DJM183" s="53"/>
      <c r="DJN183" s="53"/>
      <c r="DJO183" s="53"/>
      <c r="DJP183" s="53"/>
      <c r="DJQ183" s="53"/>
      <c r="DJR183" s="53"/>
      <c r="DJS183" s="53"/>
      <c r="DJT183" s="53"/>
      <c r="DJU183" s="53"/>
      <c r="DJV183" s="53"/>
      <c r="DJW183" s="53"/>
      <c r="DJX183" s="53"/>
      <c r="DJY183" s="53"/>
      <c r="DJZ183" s="53"/>
      <c r="DKA183" s="53"/>
      <c r="DKB183" s="53"/>
      <c r="DKC183" s="53"/>
      <c r="DKD183" s="53"/>
      <c r="DKE183" s="53"/>
      <c r="DKF183" s="53"/>
      <c r="DKG183" s="53"/>
      <c r="DKH183" s="53"/>
      <c r="DKI183" s="53"/>
      <c r="DKJ183" s="53"/>
      <c r="DKK183" s="53"/>
      <c r="DKL183" s="53"/>
      <c r="DKM183" s="53"/>
      <c r="DKN183" s="53"/>
      <c r="DKO183" s="53"/>
      <c r="DKP183" s="53"/>
      <c r="DKQ183" s="53"/>
      <c r="DKR183" s="53"/>
      <c r="DKS183" s="53"/>
      <c r="DKT183" s="53"/>
      <c r="DKU183" s="53"/>
      <c r="DKV183" s="53"/>
      <c r="DKW183" s="53"/>
      <c r="DKX183" s="53"/>
      <c r="DKY183" s="53"/>
      <c r="DKZ183" s="53"/>
      <c r="DLA183" s="53"/>
      <c r="DLB183" s="53"/>
      <c r="DLC183" s="53"/>
      <c r="DLD183" s="53"/>
      <c r="DLE183" s="53"/>
      <c r="DLF183" s="53"/>
      <c r="DLG183" s="53"/>
      <c r="DLH183" s="53"/>
      <c r="DLI183" s="53"/>
      <c r="DLJ183" s="53"/>
      <c r="DLK183" s="53"/>
      <c r="DLL183" s="53"/>
      <c r="DLM183" s="53"/>
      <c r="DLN183" s="53"/>
      <c r="DLO183" s="53"/>
      <c r="DLP183" s="53"/>
      <c r="DLQ183" s="53"/>
      <c r="DLR183" s="53"/>
      <c r="DLS183" s="53"/>
      <c r="DLT183" s="53"/>
      <c r="DLU183" s="53"/>
      <c r="DLV183" s="53"/>
      <c r="DLW183" s="53"/>
      <c r="DLX183" s="53"/>
      <c r="DLY183" s="53"/>
      <c r="DLZ183" s="53"/>
      <c r="DMA183" s="53"/>
      <c r="DMB183" s="53"/>
      <c r="DMC183" s="53"/>
      <c r="DMD183" s="53"/>
      <c r="DME183" s="53"/>
      <c r="DMF183" s="53"/>
      <c r="DMG183" s="53"/>
      <c r="DMH183" s="53"/>
      <c r="DMI183" s="53"/>
      <c r="DMJ183" s="53"/>
      <c r="DMK183" s="53"/>
      <c r="DML183" s="53"/>
      <c r="DMM183" s="53"/>
      <c r="DMN183" s="53"/>
      <c r="DMO183" s="53"/>
      <c r="DMP183" s="53"/>
      <c r="DMQ183" s="53"/>
      <c r="DMR183" s="53"/>
      <c r="DMS183" s="53"/>
      <c r="DMT183" s="53"/>
      <c r="DMU183" s="53"/>
      <c r="DMV183" s="53"/>
      <c r="DMW183" s="53"/>
      <c r="DMX183" s="53"/>
      <c r="DMY183" s="53"/>
      <c r="DMZ183" s="53"/>
      <c r="DNA183" s="53"/>
      <c r="DNB183" s="53"/>
      <c r="DNC183" s="53"/>
      <c r="DND183" s="53"/>
      <c r="DNE183" s="53"/>
      <c r="DNF183" s="53"/>
      <c r="DNG183" s="53"/>
      <c r="DNH183" s="53"/>
      <c r="DNI183" s="53"/>
      <c r="DNJ183" s="53"/>
      <c r="DNK183" s="53"/>
      <c r="DNL183" s="53"/>
      <c r="DNM183" s="53"/>
      <c r="DNN183" s="53"/>
      <c r="DNO183" s="53"/>
      <c r="DNP183" s="53"/>
      <c r="DNQ183" s="53"/>
      <c r="DNR183" s="53"/>
      <c r="DNS183" s="53"/>
      <c r="DNT183" s="53"/>
      <c r="DNU183" s="53"/>
      <c r="DNV183" s="53"/>
      <c r="DNW183" s="53"/>
      <c r="DNX183" s="53"/>
      <c r="DNY183" s="53"/>
      <c r="DNZ183" s="53"/>
      <c r="DOA183" s="53"/>
      <c r="DOB183" s="53"/>
      <c r="DOC183" s="53"/>
      <c r="DOD183" s="53"/>
      <c r="DOE183" s="53"/>
      <c r="DOF183" s="53"/>
      <c r="DOG183" s="53"/>
      <c r="DOH183" s="53"/>
      <c r="DOI183" s="53"/>
      <c r="DOJ183" s="53"/>
      <c r="DOK183" s="53"/>
      <c r="DOL183" s="53"/>
      <c r="DOM183" s="53"/>
      <c r="DON183" s="53"/>
      <c r="DOO183" s="53"/>
      <c r="DOP183" s="53"/>
      <c r="DOQ183" s="53"/>
      <c r="DOR183" s="53"/>
      <c r="DOS183" s="53"/>
      <c r="DOT183" s="53"/>
      <c r="DOU183" s="53"/>
      <c r="DOV183" s="53"/>
      <c r="DOW183" s="53"/>
      <c r="DOX183" s="53"/>
      <c r="DOY183" s="53"/>
      <c r="DOZ183" s="53"/>
      <c r="DPA183" s="53"/>
      <c r="DPB183" s="53"/>
      <c r="DPC183" s="53"/>
      <c r="DPD183" s="53"/>
      <c r="DPE183" s="53"/>
      <c r="DPF183" s="53"/>
      <c r="DPG183" s="53"/>
      <c r="DPH183" s="53"/>
      <c r="DPI183" s="53"/>
      <c r="DPJ183" s="53"/>
      <c r="DPK183" s="53"/>
      <c r="DPL183" s="53"/>
      <c r="DPM183" s="53"/>
      <c r="DPN183" s="53"/>
      <c r="DPO183" s="53"/>
      <c r="DPP183" s="53"/>
      <c r="DPQ183" s="53"/>
      <c r="DPR183" s="53"/>
      <c r="DPS183" s="53"/>
      <c r="DPT183" s="53"/>
      <c r="DPU183" s="53"/>
      <c r="DPV183" s="53"/>
      <c r="DPW183" s="53"/>
      <c r="DPX183" s="53"/>
      <c r="DPY183" s="53"/>
      <c r="DPZ183" s="53"/>
      <c r="DQA183" s="53"/>
      <c r="DQB183" s="53"/>
      <c r="DQC183" s="53"/>
      <c r="DQD183" s="53"/>
      <c r="DQE183" s="53"/>
      <c r="DQF183" s="53"/>
      <c r="DQG183" s="53"/>
      <c r="DQH183" s="53"/>
      <c r="DQI183" s="53"/>
      <c r="DQJ183" s="53"/>
      <c r="DQK183" s="53"/>
      <c r="DQL183" s="53"/>
      <c r="DQM183" s="53"/>
      <c r="DQN183" s="53"/>
      <c r="DQO183" s="53"/>
      <c r="DQP183" s="53"/>
      <c r="DQQ183" s="53"/>
      <c r="DQR183" s="53"/>
      <c r="DQS183" s="53"/>
      <c r="DQT183" s="53"/>
      <c r="DQU183" s="53"/>
      <c r="DQV183" s="53"/>
      <c r="DQW183" s="53"/>
      <c r="DQX183" s="53"/>
      <c r="DQY183" s="53"/>
      <c r="DQZ183" s="53"/>
      <c r="DRA183" s="53"/>
      <c r="DRB183" s="53"/>
      <c r="DRC183" s="53"/>
      <c r="DRD183" s="53"/>
      <c r="DRE183" s="53"/>
      <c r="DRF183" s="53"/>
      <c r="DRG183" s="53"/>
      <c r="DRH183" s="53"/>
      <c r="DRI183" s="53"/>
      <c r="DRJ183" s="53"/>
      <c r="DRK183" s="53"/>
      <c r="DRL183" s="53"/>
      <c r="DRM183" s="53"/>
      <c r="DRN183" s="53"/>
      <c r="DRO183" s="53"/>
      <c r="DRP183" s="53"/>
      <c r="DRQ183" s="53"/>
      <c r="DRR183" s="53"/>
      <c r="DRS183" s="53"/>
      <c r="DRT183" s="53"/>
      <c r="DRU183" s="53"/>
      <c r="DRV183" s="53"/>
      <c r="DRW183" s="53"/>
      <c r="DRX183" s="53"/>
      <c r="DRY183" s="53"/>
      <c r="DRZ183" s="53"/>
      <c r="DSA183" s="53"/>
      <c r="DSB183" s="53"/>
      <c r="DSC183" s="53"/>
      <c r="DSD183" s="53"/>
      <c r="DSE183" s="53"/>
      <c r="DSF183" s="53"/>
      <c r="DSG183" s="53"/>
      <c r="DSH183" s="53"/>
      <c r="DSI183" s="53"/>
      <c r="DSJ183" s="53"/>
      <c r="DSK183" s="53"/>
      <c r="DSL183" s="53"/>
      <c r="DSM183" s="53"/>
      <c r="DSN183" s="53"/>
      <c r="DSO183" s="53"/>
      <c r="DSP183" s="53"/>
      <c r="DSQ183" s="53"/>
      <c r="DSR183" s="53"/>
      <c r="DSS183" s="53"/>
      <c r="DST183" s="53"/>
      <c r="DSU183" s="53"/>
      <c r="DSV183" s="53"/>
      <c r="DSW183" s="53"/>
      <c r="DSX183" s="53"/>
      <c r="DSY183" s="53"/>
      <c r="DSZ183" s="53"/>
      <c r="DTA183" s="53"/>
      <c r="DTB183" s="53"/>
      <c r="DTC183" s="53"/>
      <c r="DTD183" s="53"/>
      <c r="DTE183" s="53"/>
      <c r="DTF183" s="53"/>
      <c r="DTG183" s="53"/>
      <c r="DTH183" s="53"/>
      <c r="DTI183" s="53"/>
      <c r="DTJ183" s="53"/>
      <c r="DTK183" s="53"/>
      <c r="DTL183" s="53"/>
      <c r="DTM183" s="53"/>
      <c r="DTN183" s="53"/>
      <c r="DTO183" s="53"/>
      <c r="DTP183" s="53"/>
      <c r="DTQ183" s="53"/>
      <c r="DTR183" s="53"/>
      <c r="DTS183" s="53"/>
      <c r="DTT183" s="53"/>
      <c r="DTU183" s="53"/>
      <c r="DTV183" s="53"/>
      <c r="DTW183" s="53"/>
      <c r="DTX183" s="53"/>
      <c r="DTY183" s="53"/>
      <c r="DTZ183" s="53"/>
      <c r="DUA183" s="53"/>
      <c r="DUB183" s="53"/>
      <c r="DUC183" s="53"/>
      <c r="DUD183" s="53"/>
      <c r="DUE183" s="53"/>
      <c r="DUF183" s="53"/>
      <c r="DUG183" s="53"/>
      <c r="DUH183" s="53"/>
      <c r="DUI183" s="53"/>
      <c r="DUJ183" s="53"/>
      <c r="DUK183" s="53"/>
      <c r="DUL183" s="53"/>
      <c r="DUM183" s="53"/>
      <c r="DUN183" s="53"/>
      <c r="DUO183" s="53"/>
      <c r="DUP183" s="53"/>
      <c r="DUQ183" s="53"/>
      <c r="DUR183" s="53"/>
      <c r="DUS183" s="53"/>
      <c r="DUT183" s="53"/>
      <c r="DUU183" s="53"/>
      <c r="DUV183" s="53"/>
      <c r="DUW183" s="53"/>
      <c r="DUX183" s="53"/>
      <c r="DUY183" s="53"/>
      <c r="DUZ183" s="53"/>
      <c r="DVA183" s="53"/>
      <c r="DVB183" s="53"/>
      <c r="DVC183" s="53"/>
      <c r="DVD183" s="53"/>
      <c r="DVE183" s="53"/>
      <c r="DVF183" s="53"/>
      <c r="DVG183" s="53"/>
      <c r="DVH183" s="53"/>
      <c r="DVI183" s="53"/>
      <c r="DVJ183" s="53"/>
      <c r="DVK183" s="53"/>
      <c r="DVL183" s="53"/>
      <c r="DVM183" s="53"/>
      <c r="DVN183" s="53"/>
      <c r="DVO183" s="53"/>
      <c r="DVP183" s="53"/>
      <c r="DVQ183" s="53"/>
      <c r="DVR183" s="53"/>
      <c r="DVS183" s="53"/>
      <c r="DVT183" s="53"/>
      <c r="DVU183" s="53"/>
      <c r="DVV183" s="53"/>
      <c r="DVW183" s="53"/>
      <c r="DVX183" s="53"/>
      <c r="DVY183" s="53"/>
      <c r="DVZ183" s="53"/>
      <c r="DWA183" s="53"/>
      <c r="DWB183" s="53"/>
      <c r="DWC183" s="53"/>
      <c r="DWD183" s="53"/>
      <c r="DWE183" s="53"/>
      <c r="DWF183" s="53"/>
      <c r="DWG183" s="53"/>
      <c r="DWH183" s="53"/>
      <c r="DWI183" s="53"/>
      <c r="DWJ183" s="53"/>
      <c r="DWK183" s="53"/>
      <c r="DWL183" s="53"/>
      <c r="DWM183" s="53"/>
      <c r="DWN183" s="53"/>
      <c r="DWO183" s="53"/>
      <c r="DWP183" s="53"/>
      <c r="DWQ183" s="53"/>
      <c r="DWR183" s="53"/>
      <c r="DWS183" s="53"/>
      <c r="DWT183" s="53"/>
      <c r="DWU183" s="53"/>
      <c r="DWV183" s="53"/>
      <c r="DWW183" s="53"/>
      <c r="DWX183" s="53"/>
      <c r="DWY183" s="53"/>
      <c r="DWZ183" s="53"/>
      <c r="DXA183" s="53"/>
      <c r="DXB183" s="53"/>
      <c r="DXC183" s="53"/>
      <c r="DXD183" s="53"/>
      <c r="DXE183" s="53"/>
      <c r="DXF183" s="53"/>
      <c r="DXG183" s="53"/>
      <c r="DXH183" s="53"/>
      <c r="DXI183" s="53"/>
      <c r="DXJ183" s="53"/>
      <c r="DXK183" s="53"/>
      <c r="DXL183" s="53"/>
      <c r="DXM183" s="53"/>
      <c r="DXN183" s="53"/>
      <c r="DXO183" s="53"/>
      <c r="DXP183" s="53"/>
      <c r="DXQ183" s="53"/>
      <c r="DXR183" s="53"/>
      <c r="DXS183" s="53"/>
      <c r="DXT183" s="53"/>
      <c r="DXU183" s="53"/>
      <c r="DXV183" s="53"/>
      <c r="DXW183" s="53"/>
      <c r="DXX183" s="53"/>
      <c r="DXY183" s="53"/>
      <c r="DXZ183" s="53"/>
      <c r="DYA183" s="53"/>
      <c r="DYB183" s="53"/>
      <c r="DYC183" s="53"/>
      <c r="DYD183" s="53"/>
      <c r="DYE183" s="53"/>
      <c r="DYF183" s="53"/>
      <c r="DYG183" s="53"/>
      <c r="DYH183" s="53"/>
      <c r="DYI183" s="53"/>
      <c r="DYJ183" s="53"/>
      <c r="DYK183" s="53"/>
      <c r="DYL183" s="53"/>
      <c r="DYM183" s="53"/>
      <c r="DYN183" s="53"/>
      <c r="DYO183" s="53"/>
      <c r="DYP183" s="53"/>
      <c r="DYQ183" s="53"/>
      <c r="DYR183" s="53"/>
      <c r="DYS183" s="53"/>
      <c r="DYT183" s="53"/>
      <c r="DYU183" s="53"/>
      <c r="DYV183" s="53"/>
      <c r="DYW183" s="53"/>
      <c r="DYX183" s="53"/>
      <c r="DYY183" s="53"/>
      <c r="DYZ183" s="53"/>
      <c r="DZA183" s="53"/>
      <c r="DZB183" s="53"/>
      <c r="DZC183" s="53"/>
      <c r="DZD183" s="53"/>
      <c r="DZE183" s="53"/>
      <c r="DZF183" s="53"/>
      <c r="DZG183" s="53"/>
      <c r="DZH183" s="53"/>
      <c r="DZI183" s="53"/>
      <c r="DZJ183" s="53"/>
      <c r="DZK183" s="53"/>
      <c r="DZL183" s="53"/>
      <c r="DZM183" s="53"/>
      <c r="DZN183" s="53"/>
      <c r="DZO183" s="53"/>
      <c r="DZP183" s="53"/>
      <c r="DZQ183" s="53"/>
      <c r="DZR183" s="53"/>
      <c r="DZS183" s="53"/>
      <c r="DZT183" s="53"/>
      <c r="DZU183" s="53"/>
      <c r="DZV183" s="53"/>
      <c r="DZW183" s="53"/>
      <c r="DZX183" s="53"/>
      <c r="DZY183" s="53"/>
      <c r="DZZ183" s="53"/>
      <c r="EAA183" s="53"/>
      <c r="EAB183" s="53"/>
      <c r="EAC183" s="53"/>
      <c r="EAD183" s="53"/>
      <c r="EAE183" s="53"/>
      <c r="EAF183" s="53"/>
      <c r="EAG183" s="53"/>
      <c r="EAH183" s="53"/>
      <c r="EAI183" s="53"/>
      <c r="EAJ183" s="53"/>
      <c r="EAK183" s="53"/>
      <c r="EAL183" s="53"/>
      <c r="EAM183" s="53"/>
      <c r="EAN183" s="53"/>
      <c r="EAO183" s="53"/>
      <c r="EAP183" s="53"/>
      <c r="EAQ183" s="53"/>
      <c r="EAR183" s="53"/>
      <c r="EAS183" s="53"/>
      <c r="EAT183" s="53"/>
      <c r="EAU183" s="53"/>
      <c r="EAV183" s="53"/>
      <c r="EAW183" s="53"/>
      <c r="EAX183" s="53"/>
      <c r="EAY183" s="53"/>
      <c r="EAZ183" s="53"/>
      <c r="EBA183" s="53"/>
      <c r="EBB183" s="53"/>
      <c r="EBC183" s="53"/>
      <c r="EBD183" s="53"/>
      <c r="EBE183" s="53"/>
      <c r="EBF183" s="53"/>
      <c r="EBG183" s="53"/>
      <c r="EBH183" s="53"/>
      <c r="EBI183" s="53"/>
      <c r="EBJ183" s="53"/>
      <c r="EBK183" s="53"/>
      <c r="EBL183" s="53"/>
      <c r="EBM183" s="53"/>
      <c r="EBN183" s="53"/>
      <c r="EBO183" s="53"/>
      <c r="EBP183" s="53"/>
      <c r="EBQ183" s="53"/>
      <c r="EBR183" s="53"/>
      <c r="EBS183" s="53"/>
      <c r="EBT183" s="53"/>
      <c r="EBU183" s="53"/>
      <c r="EBV183" s="53"/>
      <c r="EBW183" s="53"/>
      <c r="EBX183" s="53"/>
      <c r="EBY183" s="53"/>
      <c r="EBZ183" s="53"/>
      <c r="ECA183" s="53"/>
      <c r="ECB183" s="53"/>
      <c r="ECC183" s="53"/>
      <c r="ECD183" s="53"/>
      <c r="ECE183" s="53"/>
      <c r="ECF183" s="53"/>
      <c r="ECG183" s="53"/>
      <c r="ECH183" s="53"/>
      <c r="ECI183" s="53"/>
      <c r="ECJ183" s="53"/>
      <c r="ECK183" s="53"/>
      <c r="ECL183" s="53"/>
      <c r="ECM183" s="53"/>
      <c r="ECN183" s="53"/>
      <c r="ECO183" s="53"/>
      <c r="ECP183" s="53"/>
      <c r="ECQ183" s="53"/>
      <c r="ECR183" s="53"/>
      <c r="ECS183" s="53"/>
      <c r="ECT183" s="53"/>
      <c r="ECU183" s="53"/>
      <c r="ECV183" s="53"/>
      <c r="ECW183" s="53"/>
      <c r="ECX183" s="53"/>
      <c r="ECY183" s="53"/>
      <c r="ECZ183" s="53"/>
      <c r="EDA183" s="53"/>
      <c r="EDB183" s="53"/>
      <c r="EDC183" s="53"/>
      <c r="EDD183" s="53"/>
      <c r="EDE183" s="53"/>
      <c r="EDF183" s="53"/>
      <c r="EDG183" s="53"/>
      <c r="EDH183" s="53"/>
      <c r="EDI183" s="53"/>
      <c r="EDJ183" s="53"/>
      <c r="EDK183" s="53"/>
      <c r="EDL183" s="53"/>
      <c r="EDM183" s="53"/>
      <c r="EDN183" s="53"/>
      <c r="EDO183" s="53"/>
      <c r="EDP183" s="53"/>
      <c r="EDQ183" s="53"/>
      <c r="EDR183" s="53"/>
      <c r="EDS183" s="53"/>
      <c r="EDT183" s="53"/>
      <c r="EDU183" s="53"/>
      <c r="EDV183" s="53"/>
      <c r="EDW183" s="53"/>
      <c r="EDX183" s="53"/>
      <c r="EDY183" s="53"/>
      <c r="EDZ183" s="53"/>
      <c r="EEA183" s="53"/>
      <c r="EEB183" s="53"/>
      <c r="EEC183" s="53"/>
      <c r="EED183" s="53"/>
      <c r="EEE183" s="53"/>
      <c r="EEF183" s="53"/>
      <c r="EEG183" s="53"/>
      <c r="EEH183" s="53"/>
      <c r="EEI183" s="53"/>
      <c r="EEJ183" s="53"/>
      <c r="EEK183" s="53"/>
      <c r="EEL183" s="53"/>
      <c r="EEM183" s="53"/>
      <c r="EEN183" s="53"/>
      <c r="EEO183" s="53"/>
      <c r="EEP183" s="53"/>
      <c r="EEQ183" s="53"/>
      <c r="EER183" s="53"/>
      <c r="EES183" s="53"/>
      <c r="EET183" s="53"/>
      <c r="EEU183" s="53"/>
      <c r="EEV183" s="53"/>
      <c r="EEW183" s="53"/>
      <c r="EEX183" s="53"/>
      <c r="EEY183" s="53"/>
      <c r="EEZ183" s="53"/>
      <c r="EFA183" s="53"/>
      <c r="EFB183" s="53"/>
      <c r="EFC183" s="53"/>
      <c r="EFD183" s="53"/>
      <c r="EFE183" s="53"/>
      <c r="EFF183" s="53"/>
      <c r="EFG183" s="53"/>
      <c r="EFH183" s="53"/>
      <c r="EFI183" s="53"/>
      <c r="EFJ183" s="53"/>
      <c r="EFK183" s="53"/>
      <c r="EFL183" s="53"/>
      <c r="EFM183" s="53"/>
      <c r="EFN183" s="53"/>
      <c r="EFO183" s="53"/>
      <c r="EFP183" s="53"/>
      <c r="EFQ183" s="53"/>
      <c r="EFR183" s="53"/>
      <c r="EFS183" s="53"/>
      <c r="EFT183" s="53"/>
      <c r="EFU183" s="53"/>
      <c r="EFV183" s="53"/>
      <c r="EFW183" s="53"/>
      <c r="EFX183" s="53"/>
      <c r="EFY183" s="53"/>
      <c r="EFZ183" s="53"/>
      <c r="EGA183" s="53"/>
      <c r="EGB183" s="53"/>
      <c r="EGC183" s="53"/>
      <c r="EGD183" s="53"/>
      <c r="EGE183" s="53"/>
      <c r="EGF183" s="53"/>
      <c r="EGG183" s="53"/>
      <c r="EGH183" s="53"/>
      <c r="EGI183" s="53"/>
      <c r="EGJ183" s="53"/>
      <c r="EGK183" s="53"/>
      <c r="EGL183" s="53"/>
      <c r="EGM183" s="53"/>
      <c r="EGN183" s="53"/>
      <c r="EGO183" s="53"/>
      <c r="EGP183" s="53"/>
      <c r="EGQ183" s="53"/>
      <c r="EGR183" s="53"/>
      <c r="EGS183" s="53"/>
      <c r="EGT183" s="53"/>
      <c r="EGU183" s="53"/>
      <c r="EGV183" s="53"/>
      <c r="EGW183" s="53"/>
      <c r="EGX183" s="53"/>
      <c r="EGY183" s="53"/>
      <c r="EGZ183" s="53"/>
      <c r="EHA183" s="53"/>
      <c r="EHB183" s="53"/>
      <c r="EHC183" s="53"/>
      <c r="EHD183" s="53"/>
      <c r="EHE183" s="53"/>
      <c r="EHF183" s="53"/>
      <c r="EHG183" s="53"/>
      <c r="EHH183" s="53"/>
      <c r="EHI183" s="53"/>
      <c r="EHJ183" s="53"/>
      <c r="EHK183" s="53"/>
      <c r="EHL183" s="53"/>
      <c r="EHM183" s="53"/>
      <c r="EHN183" s="53"/>
      <c r="EHO183" s="53"/>
      <c r="EHP183" s="53"/>
      <c r="EHQ183" s="53"/>
      <c r="EHR183" s="53"/>
      <c r="EHS183" s="53"/>
      <c r="EHT183" s="53"/>
      <c r="EHU183" s="53"/>
      <c r="EHV183" s="53"/>
      <c r="EHW183" s="53"/>
      <c r="EHX183" s="53"/>
      <c r="EHY183" s="53"/>
      <c r="EHZ183" s="53"/>
      <c r="EIA183" s="53"/>
      <c r="EIB183" s="53"/>
      <c r="EIC183" s="53"/>
      <c r="EID183" s="53"/>
      <c r="EIE183" s="53"/>
      <c r="EIF183" s="53"/>
      <c r="EIG183" s="53"/>
      <c r="EIH183" s="53"/>
      <c r="EII183" s="53"/>
      <c r="EIJ183" s="53"/>
      <c r="EIK183" s="53"/>
      <c r="EIL183" s="53"/>
      <c r="EIM183" s="53"/>
      <c r="EIN183" s="53"/>
      <c r="EIO183" s="53"/>
      <c r="EIP183" s="53"/>
      <c r="EIQ183" s="53"/>
      <c r="EIR183" s="53"/>
      <c r="EIS183" s="53"/>
      <c r="EIT183" s="53"/>
      <c r="EIU183" s="53"/>
      <c r="EIV183" s="53"/>
      <c r="EIW183" s="53"/>
      <c r="EIX183" s="53"/>
      <c r="EIY183" s="53"/>
      <c r="EIZ183" s="53"/>
      <c r="EJA183" s="53"/>
      <c r="EJB183" s="53"/>
      <c r="EJC183" s="53"/>
      <c r="EJD183" s="53"/>
      <c r="EJE183" s="53"/>
      <c r="EJF183" s="53"/>
      <c r="EJG183" s="53"/>
      <c r="EJH183" s="53"/>
      <c r="EJI183" s="53"/>
      <c r="EJJ183" s="53"/>
      <c r="EJK183" s="53"/>
      <c r="EJL183" s="53"/>
      <c r="EJM183" s="53"/>
      <c r="EJN183" s="53"/>
      <c r="EJO183" s="53"/>
      <c r="EJP183" s="53"/>
      <c r="EJQ183" s="53"/>
      <c r="EJR183" s="53"/>
      <c r="EJS183" s="53"/>
      <c r="EJT183" s="53"/>
      <c r="EJU183" s="53"/>
      <c r="EJV183" s="53"/>
      <c r="EJW183" s="53"/>
      <c r="EJX183" s="53"/>
      <c r="EJY183" s="53"/>
      <c r="EJZ183" s="53"/>
      <c r="EKA183" s="53"/>
      <c r="EKB183" s="53"/>
      <c r="EKC183" s="53"/>
      <c r="EKD183" s="53"/>
      <c r="EKE183" s="53"/>
      <c r="EKF183" s="53"/>
      <c r="EKG183" s="53"/>
      <c r="EKH183" s="53"/>
      <c r="EKI183" s="53"/>
      <c r="EKJ183" s="53"/>
      <c r="EKK183" s="53"/>
      <c r="EKL183" s="53"/>
      <c r="EKM183" s="53"/>
      <c r="EKN183" s="53"/>
      <c r="EKO183" s="53"/>
      <c r="EKP183" s="53"/>
      <c r="EKQ183" s="53"/>
      <c r="EKR183" s="53"/>
      <c r="EKS183" s="53"/>
      <c r="EKT183" s="53"/>
      <c r="EKU183" s="53"/>
      <c r="EKV183" s="53"/>
      <c r="EKW183" s="53"/>
      <c r="EKX183" s="53"/>
      <c r="EKY183" s="53"/>
      <c r="EKZ183" s="53"/>
      <c r="ELA183" s="53"/>
      <c r="ELB183" s="53"/>
      <c r="ELC183" s="53"/>
      <c r="ELD183" s="53"/>
      <c r="ELE183" s="53"/>
      <c r="ELF183" s="53"/>
      <c r="ELG183" s="53"/>
      <c r="ELH183" s="53"/>
      <c r="ELI183" s="53"/>
      <c r="ELJ183" s="53"/>
      <c r="ELK183" s="53"/>
      <c r="ELL183" s="53"/>
      <c r="ELM183" s="53"/>
      <c r="ELN183" s="53"/>
      <c r="ELO183" s="53"/>
      <c r="ELP183" s="53"/>
      <c r="ELQ183" s="53"/>
      <c r="ELR183" s="53"/>
      <c r="ELS183" s="53"/>
      <c r="ELT183" s="53"/>
      <c r="ELU183" s="53"/>
      <c r="ELV183" s="53"/>
      <c r="ELW183" s="53"/>
      <c r="ELX183" s="53"/>
      <c r="ELY183" s="53"/>
      <c r="ELZ183" s="53"/>
      <c r="EMA183" s="53"/>
      <c r="EMB183" s="53"/>
      <c r="EMC183" s="53"/>
      <c r="EMD183" s="53"/>
      <c r="EME183" s="53"/>
      <c r="EMF183" s="53"/>
      <c r="EMG183" s="53"/>
      <c r="EMH183" s="53"/>
      <c r="EMI183" s="53"/>
      <c r="EMJ183" s="53"/>
      <c r="EMK183" s="53"/>
      <c r="EML183" s="53"/>
      <c r="EMM183" s="53"/>
      <c r="EMN183" s="53"/>
      <c r="EMO183" s="53"/>
      <c r="EMP183" s="53"/>
      <c r="EMQ183" s="53"/>
      <c r="EMR183" s="53"/>
      <c r="EMS183" s="53"/>
      <c r="EMT183" s="53"/>
      <c r="EMU183" s="53"/>
      <c r="EMV183" s="53"/>
      <c r="EMW183" s="53"/>
      <c r="EMX183" s="53"/>
      <c r="EMY183" s="53"/>
      <c r="EMZ183" s="53"/>
      <c r="ENA183" s="53"/>
      <c r="ENB183" s="53"/>
      <c r="ENC183" s="53"/>
      <c r="END183" s="53"/>
      <c r="ENE183" s="53"/>
      <c r="ENF183" s="53"/>
      <c r="ENG183" s="53"/>
      <c r="ENH183" s="53"/>
      <c r="ENI183" s="53"/>
      <c r="ENJ183" s="53"/>
      <c r="ENK183" s="53"/>
      <c r="ENL183" s="53"/>
      <c r="ENM183" s="53"/>
      <c r="ENN183" s="53"/>
      <c r="ENO183" s="53"/>
      <c r="ENP183" s="53"/>
      <c r="ENQ183" s="53"/>
      <c r="ENR183" s="53"/>
      <c r="ENS183" s="53"/>
      <c r="ENT183" s="53"/>
      <c r="ENU183" s="53"/>
      <c r="ENV183" s="53"/>
      <c r="ENW183" s="53"/>
      <c r="ENX183" s="53"/>
      <c r="ENY183" s="53"/>
      <c r="ENZ183" s="53"/>
      <c r="EOA183" s="53"/>
      <c r="EOB183" s="53"/>
      <c r="EOC183" s="53"/>
      <c r="EOD183" s="53"/>
      <c r="EOE183" s="53"/>
      <c r="EOF183" s="53"/>
      <c r="EOG183" s="53"/>
      <c r="EOH183" s="53"/>
      <c r="EOI183" s="53"/>
      <c r="EOJ183" s="53"/>
      <c r="EOK183" s="53"/>
      <c r="EOL183" s="53"/>
      <c r="EOM183" s="53"/>
      <c r="EON183" s="53"/>
      <c r="EOO183" s="53"/>
      <c r="EOP183" s="53"/>
      <c r="EOQ183" s="53"/>
      <c r="EOR183" s="53"/>
      <c r="EOS183" s="53"/>
      <c r="EOT183" s="53"/>
      <c r="EOU183" s="53"/>
      <c r="EOV183" s="53"/>
      <c r="EOW183" s="53"/>
      <c r="EOX183" s="53"/>
      <c r="EOY183" s="53"/>
      <c r="EOZ183" s="53"/>
      <c r="EPA183" s="53"/>
      <c r="EPB183" s="53"/>
      <c r="EPC183" s="53"/>
      <c r="EPD183" s="53"/>
      <c r="EPE183" s="53"/>
      <c r="EPF183" s="53"/>
      <c r="EPG183" s="53"/>
      <c r="EPH183" s="53"/>
      <c r="EPI183" s="53"/>
      <c r="EPJ183" s="53"/>
      <c r="EPK183" s="53"/>
      <c r="EPL183" s="53"/>
      <c r="EPM183" s="53"/>
      <c r="EPN183" s="53"/>
      <c r="EPO183" s="53"/>
      <c r="EPP183" s="53"/>
      <c r="EPQ183" s="53"/>
      <c r="EPR183" s="53"/>
      <c r="EPS183" s="53"/>
      <c r="EPT183" s="53"/>
      <c r="EPU183" s="53"/>
      <c r="EPV183" s="53"/>
      <c r="EPW183" s="53"/>
      <c r="EPX183" s="53"/>
      <c r="EPY183" s="53"/>
      <c r="EPZ183" s="53"/>
      <c r="EQA183" s="53"/>
      <c r="EQB183" s="53"/>
      <c r="EQC183" s="53"/>
      <c r="EQD183" s="53"/>
      <c r="EQE183" s="53"/>
      <c r="EQF183" s="53"/>
      <c r="EQG183" s="53"/>
      <c r="EQH183" s="53"/>
      <c r="EQI183" s="53"/>
      <c r="EQJ183" s="53"/>
      <c r="EQK183" s="53"/>
      <c r="EQL183" s="53"/>
      <c r="EQM183" s="53"/>
      <c r="EQN183" s="53"/>
      <c r="EQO183" s="53"/>
      <c r="EQP183" s="53"/>
      <c r="EQQ183" s="53"/>
      <c r="EQR183" s="53"/>
      <c r="EQS183" s="53"/>
      <c r="EQT183" s="53"/>
      <c r="EQU183" s="53"/>
      <c r="EQV183" s="53"/>
      <c r="EQW183" s="53"/>
      <c r="EQX183" s="53"/>
      <c r="EQY183" s="53"/>
      <c r="EQZ183" s="53"/>
      <c r="ERA183" s="53"/>
      <c r="ERB183" s="53"/>
      <c r="ERC183" s="53"/>
      <c r="ERD183" s="53"/>
      <c r="ERE183" s="53"/>
      <c r="ERF183" s="53"/>
      <c r="ERG183" s="53"/>
      <c r="ERH183" s="53"/>
      <c r="ERI183" s="53"/>
      <c r="ERJ183" s="53"/>
      <c r="ERK183" s="53"/>
      <c r="ERL183" s="53"/>
      <c r="ERM183" s="53"/>
      <c r="ERN183" s="53"/>
      <c r="ERO183" s="53"/>
      <c r="ERP183" s="53"/>
      <c r="ERQ183" s="53"/>
      <c r="ERR183" s="53"/>
      <c r="ERS183" s="53"/>
      <c r="ERT183" s="53"/>
      <c r="ERU183" s="53"/>
      <c r="ERV183" s="53"/>
      <c r="ERW183" s="53"/>
      <c r="ERX183" s="53"/>
      <c r="ERY183" s="53"/>
      <c r="ERZ183" s="53"/>
      <c r="ESA183" s="53"/>
      <c r="ESB183" s="53"/>
      <c r="ESC183" s="53"/>
      <c r="ESD183" s="53"/>
      <c r="ESE183" s="53"/>
      <c r="ESF183" s="53"/>
      <c r="ESG183" s="53"/>
      <c r="ESH183" s="53"/>
      <c r="ESI183" s="53"/>
      <c r="ESJ183" s="53"/>
      <c r="ESK183" s="53"/>
      <c r="ESL183" s="53"/>
      <c r="ESM183" s="53"/>
      <c r="ESN183" s="53"/>
      <c r="ESO183" s="53"/>
      <c r="ESP183" s="53"/>
      <c r="ESQ183" s="53"/>
      <c r="ESR183" s="53"/>
      <c r="ESS183" s="53"/>
      <c r="EST183" s="53"/>
      <c r="ESU183" s="53"/>
      <c r="ESV183" s="53"/>
      <c r="ESW183" s="53"/>
      <c r="ESX183" s="53"/>
      <c r="ESY183" s="53"/>
      <c r="ESZ183" s="53"/>
      <c r="ETA183" s="53"/>
      <c r="ETB183" s="53"/>
      <c r="ETC183" s="53"/>
      <c r="ETD183" s="53"/>
      <c r="ETE183" s="53"/>
      <c r="ETF183" s="53"/>
      <c r="ETG183" s="53"/>
      <c r="ETH183" s="53"/>
      <c r="ETI183" s="53"/>
      <c r="ETJ183" s="53"/>
      <c r="ETK183" s="53"/>
      <c r="ETL183" s="53"/>
      <c r="ETM183" s="53"/>
      <c r="ETN183" s="53"/>
      <c r="ETO183" s="53"/>
      <c r="ETP183" s="53"/>
      <c r="ETQ183" s="53"/>
      <c r="ETR183" s="53"/>
      <c r="ETS183" s="53"/>
      <c r="ETT183" s="53"/>
      <c r="ETU183" s="53"/>
      <c r="ETV183" s="53"/>
      <c r="ETW183" s="53"/>
      <c r="ETX183" s="53"/>
      <c r="ETY183" s="53"/>
      <c r="ETZ183" s="53"/>
      <c r="EUA183" s="53"/>
      <c r="EUB183" s="53"/>
      <c r="EUC183" s="53"/>
      <c r="EUD183" s="53"/>
      <c r="EUE183" s="53"/>
      <c r="EUF183" s="53"/>
      <c r="EUG183" s="53"/>
      <c r="EUH183" s="53"/>
      <c r="EUI183" s="53"/>
      <c r="EUJ183" s="53"/>
      <c r="EUK183" s="53"/>
      <c r="EUL183" s="53"/>
      <c r="EUM183" s="53"/>
      <c r="EUN183" s="53"/>
      <c r="EUO183" s="53"/>
      <c r="EUP183" s="53"/>
      <c r="EUQ183" s="53"/>
      <c r="EUR183" s="53"/>
      <c r="EUS183" s="53"/>
      <c r="EUT183" s="53"/>
      <c r="EUU183" s="53"/>
      <c r="EUV183" s="53"/>
      <c r="EUW183" s="53"/>
      <c r="EUX183" s="53"/>
      <c r="EUY183" s="53"/>
      <c r="EUZ183" s="53"/>
      <c r="EVA183" s="53"/>
      <c r="EVB183" s="53"/>
      <c r="EVC183" s="53"/>
      <c r="EVD183" s="53"/>
      <c r="EVE183" s="53"/>
      <c r="EVF183" s="53"/>
      <c r="EVG183" s="53"/>
      <c r="EVH183" s="53"/>
      <c r="EVI183" s="53"/>
      <c r="EVJ183" s="53"/>
      <c r="EVK183" s="53"/>
      <c r="EVL183" s="53"/>
      <c r="EVM183" s="53"/>
      <c r="EVN183" s="53"/>
      <c r="EVO183" s="53"/>
      <c r="EVP183" s="53"/>
      <c r="EVQ183" s="53"/>
      <c r="EVR183" s="53"/>
      <c r="EVS183" s="53"/>
      <c r="EVT183" s="53"/>
      <c r="EVU183" s="53"/>
      <c r="EVV183" s="53"/>
      <c r="EVW183" s="53"/>
      <c r="EVX183" s="53"/>
      <c r="EVY183" s="53"/>
      <c r="EVZ183" s="53"/>
      <c r="EWA183" s="53"/>
      <c r="EWB183" s="53"/>
      <c r="EWC183" s="53"/>
      <c r="EWD183" s="53"/>
      <c r="EWE183" s="53"/>
      <c r="EWF183" s="53"/>
      <c r="EWG183" s="53"/>
      <c r="EWH183" s="53"/>
      <c r="EWI183" s="53"/>
      <c r="EWJ183" s="53"/>
      <c r="EWK183" s="53"/>
      <c r="EWL183" s="53"/>
      <c r="EWM183" s="53"/>
      <c r="EWN183" s="53"/>
      <c r="EWO183" s="53"/>
      <c r="EWP183" s="53"/>
      <c r="EWQ183" s="53"/>
      <c r="EWR183" s="53"/>
      <c r="EWS183" s="53"/>
      <c r="EWT183" s="53"/>
      <c r="EWU183" s="53"/>
      <c r="EWV183" s="53"/>
      <c r="EWW183" s="53"/>
      <c r="EWX183" s="53"/>
      <c r="EWY183" s="53"/>
      <c r="EWZ183" s="53"/>
      <c r="EXA183" s="53"/>
      <c r="EXB183" s="53"/>
      <c r="EXC183" s="53"/>
      <c r="EXD183" s="53"/>
      <c r="EXE183" s="53"/>
      <c r="EXF183" s="53"/>
      <c r="EXG183" s="53"/>
      <c r="EXH183" s="53"/>
      <c r="EXI183" s="53"/>
      <c r="EXJ183" s="53"/>
      <c r="EXK183" s="53"/>
      <c r="EXL183" s="53"/>
      <c r="EXM183" s="53"/>
      <c r="EXN183" s="53"/>
      <c r="EXO183" s="53"/>
      <c r="EXP183" s="53"/>
      <c r="EXQ183" s="53"/>
      <c r="EXR183" s="53"/>
      <c r="EXS183" s="53"/>
      <c r="EXT183" s="53"/>
      <c r="EXU183" s="53"/>
      <c r="EXV183" s="53"/>
      <c r="EXW183" s="53"/>
      <c r="EXX183" s="53"/>
      <c r="EXY183" s="53"/>
      <c r="EXZ183" s="53"/>
      <c r="EYA183" s="53"/>
      <c r="EYB183" s="53"/>
      <c r="EYC183" s="53"/>
      <c r="EYD183" s="53"/>
      <c r="EYE183" s="53"/>
      <c r="EYF183" s="53"/>
      <c r="EYG183" s="53"/>
      <c r="EYH183" s="53"/>
      <c r="EYI183" s="53"/>
      <c r="EYJ183" s="53"/>
      <c r="EYK183" s="53"/>
      <c r="EYL183" s="53"/>
      <c r="EYM183" s="53"/>
      <c r="EYN183" s="53"/>
      <c r="EYO183" s="53"/>
      <c r="EYP183" s="53"/>
      <c r="EYQ183" s="53"/>
      <c r="EYR183" s="53"/>
      <c r="EYS183" s="53"/>
      <c r="EYT183" s="53"/>
      <c r="EYU183" s="53"/>
      <c r="EYV183" s="53"/>
      <c r="EYW183" s="53"/>
      <c r="EYX183" s="53"/>
      <c r="EYY183" s="53"/>
      <c r="EYZ183" s="53"/>
      <c r="EZA183" s="53"/>
      <c r="EZB183" s="53"/>
      <c r="EZC183" s="53"/>
      <c r="EZD183" s="53"/>
      <c r="EZE183" s="53"/>
      <c r="EZF183" s="53"/>
      <c r="EZG183" s="53"/>
      <c r="EZH183" s="53"/>
      <c r="EZI183" s="53"/>
      <c r="EZJ183" s="53"/>
      <c r="EZK183" s="53"/>
      <c r="EZL183" s="53"/>
      <c r="EZM183" s="53"/>
      <c r="EZN183" s="53"/>
      <c r="EZO183" s="53"/>
      <c r="EZP183" s="53"/>
      <c r="EZQ183" s="53"/>
      <c r="EZR183" s="53"/>
      <c r="EZS183" s="53"/>
      <c r="EZT183" s="53"/>
      <c r="EZU183" s="53"/>
      <c r="EZV183" s="53"/>
      <c r="EZW183" s="53"/>
      <c r="EZX183" s="53"/>
      <c r="EZY183" s="53"/>
      <c r="EZZ183" s="53"/>
      <c r="FAA183" s="53"/>
      <c r="FAB183" s="53"/>
      <c r="FAC183" s="53"/>
      <c r="FAD183" s="53"/>
      <c r="FAE183" s="53"/>
      <c r="FAF183" s="53"/>
      <c r="FAG183" s="53"/>
      <c r="FAH183" s="53"/>
      <c r="FAI183" s="53"/>
      <c r="FAJ183" s="53"/>
      <c r="FAK183" s="53"/>
      <c r="FAL183" s="53"/>
      <c r="FAM183" s="53"/>
      <c r="FAN183" s="53"/>
      <c r="FAO183" s="53"/>
      <c r="FAP183" s="53"/>
      <c r="FAQ183" s="53"/>
      <c r="FAR183" s="53"/>
      <c r="FAS183" s="53"/>
      <c r="FAT183" s="53"/>
      <c r="FAU183" s="53"/>
      <c r="FAV183" s="53"/>
      <c r="FAW183" s="53"/>
      <c r="FAX183" s="53"/>
      <c r="FAY183" s="53"/>
      <c r="FAZ183" s="53"/>
      <c r="FBA183" s="53"/>
      <c r="FBB183" s="53"/>
      <c r="FBC183" s="53"/>
      <c r="FBD183" s="53"/>
      <c r="FBE183" s="53"/>
      <c r="FBF183" s="53"/>
      <c r="FBG183" s="53"/>
      <c r="FBH183" s="53"/>
      <c r="FBI183" s="53"/>
      <c r="FBJ183" s="53"/>
      <c r="FBK183" s="53"/>
      <c r="FBL183" s="53"/>
      <c r="FBM183" s="53"/>
      <c r="FBN183" s="53"/>
      <c r="FBO183" s="53"/>
      <c r="FBP183" s="53"/>
      <c r="FBQ183" s="53"/>
      <c r="FBR183" s="53"/>
      <c r="FBS183" s="53"/>
      <c r="FBT183" s="53"/>
      <c r="FBU183" s="53"/>
      <c r="FBV183" s="53"/>
      <c r="FBW183" s="53"/>
      <c r="FBX183" s="53"/>
      <c r="FBY183" s="53"/>
      <c r="FBZ183" s="53"/>
      <c r="FCA183" s="53"/>
      <c r="FCB183" s="53"/>
      <c r="FCC183" s="53"/>
      <c r="FCD183" s="53"/>
      <c r="FCE183" s="53"/>
      <c r="FCF183" s="53"/>
      <c r="FCG183" s="53"/>
      <c r="FCH183" s="53"/>
      <c r="FCI183" s="53"/>
      <c r="FCJ183" s="53"/>
      <c r="FCK183" s="53"/>
      <c r="FCL183" s="53"/>
      <c r="FCM183" s="53"/>
      <c r="FCN183" s="53"/>
      <c r="FCO183" s="53"/>
      <c r="FCP183" s="53"/>
      <c r="FCQ183" s="53"/>
      <c r="FCR183" s="53"/>
      <c r="FCS183" s="53"/>
      <c r="FCT183" s="53"/>
      <c r="FCU183" s="53"/>
      <c r="FCV183" s="53"/>
      <c r="FCW183" s="53"/>
      <c r="FCX183" s="53"/>
      <c r="FCY183" s="53"/>
      <c r="FCZ183" s="53"/>
      <c r="FDA183" s="53"/>
      <c r="FDB183" s="53"/>
      <c r="FDC183" s="53"/>
      <c r="FDD183" s="53"/>
      <c r="FDE183" s="53"/>
      <c r="FDF183" s="53"/>
      <c r="FDG183" s="53"/>
      <c r="FDH183" s="53"/>
      <c r="FDI183" s="53"/>
      <c r="FDJ183" s="53"/>
      <c r="FDK183" s="53"/>
      <c r="FDL183" s="53"/>
      <c r="FDM183" s="53"/>
      <c r="FDN183" s="53"/>
      <c r="FDO183" s="53"/>
      <c r="FDP183" s="53"/>
      <c r="FDQ183" s="53"/>
      <c r="FDR183" s="53"/>
      <c r="FDS183" s="53"/>
      <c r="FDT183" s="53"/>
      <c r="FDU183" s="53"/>
      <c r="FDV183" s="53"/>
      <c r="FDW183" s="53"/>
      <c r="FDX183" s="53"/>
      <c r="FDY183" s="53"/>
      <c r="FDZ183" s="53"/>
      <c r="FEA183" s="53"/>
      <c r="FEB183" s="53"/>
      <c r="FEC183" s="53"/>
      <c r="FED183" s="53"/>
      <c r="FEE183" s="53"/>
      <c r="FEF183" s="53"/>
      <c r="FEG183" s="53"/>
      <c r="FEH183" s="53"/>
      <c r="FEI183" s="53"/>
      <c r="FEJ183" s="53"/>
      <c r="FEK183" s="53"/>
      <c r="FEL183" s="53"/>
      <c r="FEM183" s="53"/>
      <c r="FEN183" s="53"/>
      <c r="FEO183" s="53"/>
      <c r="FEP183" s="53"/>
      <c r="FEQ183" s="53"/>
      <c r="FER183" s="53"/>
      <c r="FES183" s="53"/>
      <c r="FET183" s="53"/>
      <c r="FEU183" s="53"/>
      <c r="FEV183" s="53"/>
      <c r="FEW183" s="53"/>
      <c r="FEX183" s="53"/>
      <c r="FEY183" s="53"/>
      <c r="FEZ183" s="53"/>
      <c r="FFA183" s="53"/>
      <c r="FFB183" s="53"/>
      <c r="FFC183" s="53"/>
      <c r="FFD183" s="53"/>
      <c r="FFE183" s="53"/>
      <c r="FFF183" s="53"/>
      <c r="FFG183" s="53"/>
      <c r="FFH183" s="53"/>
      <c r="FFI183" s="53"/>
      <c r="FFJ183" s="53"/>
      <c r="FFK183" s="53"/>
      <c r="FFL183" s="53"/>
      <c r="FFM183" s="53"/>
      <c r="FFN183" s="53"/>
      <c r="FFO183" s="53"/>
      <c r="FFP183" s="53"/>
      <c r="FFQ183" s="53"/>
      <c r="FFR183" s="53"/>
      <c r="FFS183" s="53"/>
      <c r="FFT183" s="53"/>
      <c r="FFU183" s="53"/>
      <c r="FFV183" s="53"/>
      <c r="FFW183" s="53"/>
      <c r="FFX183" s="53"/>
      <c r="FFY183" s="53"/>
      <c r="FFZ183" s="53"/>
      <c r="FGA183" s="53"/>
      <c r="FGB183" s="53"/>
      <c r="FGC183" s="53"/>
      <c r="FGD183" s="53"/>
      <c r="FGE183" s="53"/>
      <c r="FGF183" s="53"/>
      <c r="FGG183" s="53"/>
      <c r="FGH183" s="53"/>
      <c r="FGI183" s="53"/>
      <c r="FGJ183" s="53"/>
      <c r="FGK183" s="53"/>
      <c r="FGL183" s="53"/>
      <c r="FGM183" s="53"/>
      <c r="FGN183" s="53"/>
      <c r="FGO183" s="53"/>
      <c r="FGP183" s="53"/>
      <c r="FGQ183" s="53"/>
      <c r="FGR183" s="53"/>
      <c r="FGS183" s="53"/>
      <c r="FGT183" s="53"/>
      <c r="FGU183" s="53"/>
      <c r="FGV183" s="53"/>
      <c r="FGW183" s="53"/>
      <c r="FGX183" s="53"/>
      <c r="FGY183" s="53"/>
      <c r="FGZ183" s="53"/>
      <c r="FHA183" s="53"/>
      <c r="FHB183" s="53"/>
      <c r="FHC183" s="53"/>
      <c r="FHD183" s="53"/>
      <c r="FHE183" s="53"/>
      <c r="FHF183" s="53"/>
      <c r="FHG183" s="53"/>
      <c r="FHH183" s="53"/>
      <c r="FHI183" s="53"/>
      <c r="FHJ183" s="53"/>
      <c r="FHK183" s="53"/>
      <c r="FHL183" s="53"/>
      <c r="FHM183" s="53"/>
      <c r="FHN183" s="53"/>
      <c r="FHO183" s="53"/>
      <c r="FHP183" s="53"/>
      <c r="FHQ183" s="53"/>
      <c r="FHR183" s="53"/>
      <c r="FHS183" s="53"/>
      <c r="FHT183" s="53"/>
      <c r="FHU183" s="53"/>
      <c r="FHV183" s="53"/>
      <c r="FHW183" s="53"/>
      <c r="FHX183" s="53"/>
      <c r="FHY183" s="53"/>
      <c r="FHZ183" s="53"/>
      <c r="FIA183" s="53"/>
      <c r="FIB183" s="53"/>
      <c r="FIC183" s="53"/>
      <c r="FID183" s="53"/>
      <c r="FIE183" s="53"/>
      <c r="FIF183" s="53"/>
      <c r="FIG183" s="53"/>
      <c r="FIH183" s="53"/>
      <c r="FII183" s="53"/>
      <c r="FIJ183" s="53"/>
      <c r="FIK183" s="53"/>
      <c r="FIL183" s="53"/>
      <c r="FIM183" s="53"/>
      <c r="FIN183" s="53"/>
      <c r="FIO183" s="53"/>
      <c r="FIP183" s="53"/>
      <c r="FIQ183" s="53"/>
      <c r="FIR183" s="53"/>
      <c r="FIS183" s="53"/>
      <c r="FIT183" s="53"/>
      <c r="FIU183" s="53"/>
      <c r="FIV183" s="53"/>
      <c r="FIW183" s="53"/>
      <c r="FIX183" s="53"/>
      <c r="FIY183" s="53"/>
      <c r="FIZ183" s="53"/>
      <c r="FJA183" s="53"/>
      <c r="FJB183" s="53"/>
      <c r="FJC183" s="53"/>
      <c r="FJD183" s="53"/>
      <c r="FJE183" s="53"/>
      <c r="FJF183" s="53"/>
      <c r="FJG183" s="53"/>
      <c r="FJH183" s="53"/>
      <c r="FJI183" s="53"/>
      <c r="FJJ183" s="53"/>
      <c r="FJK183" s="53"/>
      <c r="FJL183" s="53"/>
      <c r="FJM183" s="53"/>
      <c r="FJN183" s="53"/>
      <c r="FJO183" s="53"/>
      <c r="FJP183" s="53"/>
      <c r="FJQ183" s="53"/>
      <c r="FJR183" s="53"/>
      <c r="FJS183" s="53"/>
      <c r="FJT183" s="53"/>
      <c r="FJU183" s="53"/>
      <c r="FJV183" s="53"/>
      <c r="FJW183" s="53"/>
      <c r="FJX183" s="53"/>
      <c r="FJY183" s="53"/>
      <c r="FJZ183" s="53"/>
      <c r="FKA183" s="53"/>
      <c r="FKB183" s="53"/>
      <c r="FKC183" s="53"/>
      <c r="FKD183" s="53"/>
      <c r="FKE183" s="53"/>
      <c r="FKF183" s="53"/>
      <c r="FKG183" s="53"/>
      <c r="FKH183" s="53"/>
      <c r="FKI183" s="53"/>
      <c r="FKJ183" s="53"/>
      <c r="FKK183" s="53"/>
      <c r="FKL183" s="53"/>
      <c r="FKM183" s="53"/>
      <c r="FKN183" s="53"/>
      <c r="FKO183" s="53"/>
      <c r="FKP183" s="53"/>
      <c r="FKQ183" s="53"/>
      <c r="FKR183" s="53"/>
      <c r="FKS183" s="53"/>
      <c r="FKT183" s="53"/>
      <c r="FKU183" s="53"/>
      <c r="FKV183" s="53"/>
      <c r="FKW183" s="53"/>
      <c r="FKX183" s="53"/>
      <c r="FKY183" s="53"/>
      <c r="FKZ183" s="53"/>
      <c r="FLA183" s="53"/>
      <c r="FLB183" s="53"/>
      <c r="FLC183" s="53"/>
      <c r="FLD183" s="53"/>
      <c r="FLE183" s="53"/>
      <c r="FLF183" s="53"/>
      <c r="FLG183" s="53"/>
      <c r="FLH183" s="53"/>
      <c r="FLI183" s="53"/>
      <c r="FLJ183" s="53"/>
      <c r="FLK183" s="53"/>
      <c r="FLL183" s="53"/>
      <c r="FLM183" s="53"/>
      <c r="FLN183" s="53"/>
      <c r="FLO183" s="53"/>
      <c r="FLP183" s="53"/>
      <c r="FLQ183" s="53"/>
      <c r="FLR183" s="53"/>
      <c r="FLS183" s="53"/>
      <c r="FLT183" s="53"/>
      <c r="FLU183" s="53"/>
      <c r="FLV183" s="53"/>
      <c r="FLW183" s="53"/>
      <c r="FLX183" s="53"/>
      <c r="FLY183" s="53"/>
      <c r="FLZ183" s="53"/>
      <c r="FMA183" s="53"/>
      <c r="FMB183" s="53"/>
      <c r="FMC183" s="53"/>
      <c r="FMD183" s="53"/>
      <c r="FME183" s="53"/>
      <c r="FMF183" s="53"/>
      <c r="FMG183" s="53"/>
      <c r="FMH183" s="53"/>
      <c r="FMI183" s="53"/>
      <c r="FMJ183" s="53"/>
      <c r="FMK183" s="53"/>
      <c r="FML183" s="53"/>
      <c r="FMM183" s="53"/>
      <c r="FMN183" s="53"/>
      <c r="FMO183" s="53"/>
      <c r="FMP183" s="53"/>
      <c r="FMQ183" s="53"/>
      <c r="FMR183" s="53"/>
      <c r="FMS183" s="53"/>
      <c r="FMT183" s="53"/>
      <c r="FMU183" s="53"/>
      <c r="FMV183" s="53"/>
      <c r="FMW183" s="53"/>
      <c r="FMX183" s="53"/>
      <c r="FMY183" s="53"/>
      <c r="FMZ183" s="53"/>
      <c r="FNA183" s="53"/>
      <c r="FNB183" s="53"/>
      <c r="FNC183" s="53"/>
      <c r="FND183" s="53"/>
      <c r="FNE183" s="53"/>
      <c r="FNF183" s="53"/>
      <c r="FNG183" s="53"/>
      <c r="FNH183" s="53"/>
      <c r="FNI183" s="53"/>
      <c r="FNJ183" s="53"/>
      <c r="FNK183" s="53"/>
      <c r="FNL183" s="53"/>
      <c r="FNM183" s="53"/>
      <c r="FNN183" s="53"/>
      <c r="FNO183" s="53"/>
      <c r="FNP183" s="53"/>
      <c r="FNQ183" s="53"/>
      <c r="FNR183" s="53"/>
      <c r="FNS183" s="53"/>
      <c r="FNT183" s="53"/>
      <c r="FNU183" s="53"/>
      <c r="FNV183" s="53"/>
      <c r="FNW183" s="53"/>
      <c r="FNX183" s="53"/>
      <c r="FNY183" s="53"/>
      <c r="FNZ183" s="53"/>
      <c r="FOA183" s="53"/>
      <c r="FOB183" s="53"/>
      <c r="FOC183" s="53"/>
      <c r="FOD183" s="53"/>
      <c r="FOE183" s="53"/>
      <c r="FOF183" s="53"/>
      <c r="FOG183" s="53"/>
      <c r="FOH183" s="53"/>
      <c r="FOI183" s="53"/>
      <c r="FOJ183" s="53"/>
      <c r="FOK183" s="53"/>
      <c r="FOL183" s="53"/>
      <c r="FOM183" s="53"/>
      <c r="FON183" s="53"/>
      <c r="FOO183" s="53"/>
      <c r="FOP183" s="53"/>
      <c r="FOQ183" s="53"/>
      <c r="FOR183" s="53"/>
      <c r="FOS183" s="53"/>
      <c r="FOT183" s="53"/>
      <c r="FOU183" s="53"/>
      <c r="FOV183" s="53"/>
      <c r="FOW183" s="53"/>
      <c r="FOX183" s="53"/>
      <c r="FOY183" s="53"/>
      <c r="FOZ183" s="53"/>
      <c r="FPA183" s="53"/>
      <c r="FPB183" s="53"/>
      <c r="FPC183" s="53"/>
      <c r="FPD183" s="53"/>
      <c r="FPE183" s="53"/>
      <c r="FPF183" s="53"/>
      <c r="FPG183" s="53"/>
      <c r="FPH183" s="53"/>
      <c r="FPI183" s="53"/>
      <c r="FPJ183" s="53"/>
      <c r="FPK183" s="53"/>
      <c r="FPL183" s="53"/>
      <c r="FPM183" s="53"/>
      <c r="FPN183" s="53"/>
      <c r="FPO183" s="53"/>
      <c r="FPP183" s="53"/>
      <c r="FPQ183" s="53"/>
      <c r="FPR183" s="53"/>
      <c r="FPS183" s="53"/>
      <c r="FPT183" s="53"/>
      <c r="FPU183" s="53"/>
      <c r="FPV183" s="53"/>
      <c r="FPW183" s="53"/>
      <c r="FPX183" s="53"/>
      <c r="FPY183" s="53"/>
      <c r="FPZ183" s="53"/>
      <c r="FQA183" s="53"/>
      <c r="FQB183" s="53"/>
      <c r="FQC183" s="53"/>
      <c r="FQD183" s="53"/>
      <c r="FQE183" s="53"/>
      <c r="FQF183" s="53"/>
      <c r="FQG183" s="53"/>
      <c r="FQH183" s="53"/>
      <c r="FQI183" s="53"/>
      <c r="FQJ183" s="53"/>
      <c r="FQK183" s="53"/>
      <c r="FQL183" s="53"/>
      <c r="FQM183" s="53"/>
      <c r="FQN183" s="53"/>
      <c r="FQO183" s="53"/>
      <c r="FQP183" s="53"/>
      <c r="FQQ183" s="53"/>
      <c r="FQR183" s="53"/>
      <c r="FQS183" s="53"/>
      <c r="FQT183" s="53"/>
      <c r="FQU183" s="53"/>
      <c r="FQV183" s="53"/>
      <c r="FQW183" s="53"/>
      <c r="FQX183" s="53"/>
      <c r="FQY183" s="53"/>
      <c r="FQZ183" s="53"/>
      <c r="FRA183" s="53"/>
      <c r="FRB183" s="53"/>
      <c r="FRC183" s="53"/>
      <c r="FRD183" s="53"/>
      <c r="FRE183" s="53"/>
      <c r="FRF183" s="53"/>
      <c r="FRG183" s="53"/>
      <c r="FRH183" s="53"/>
      <c r="FRI183" s="53"/>
      <c r="FRJ183" s="53"/>
      <c r="FRK183" s="53"/>
      <c r="FRL183" s="53"/>
      <c r="FRM183" s="53"/>
      <c r="FRN183" s="53"/>
      <c r="FRO183" s="53"/>
      <c r="FRP183" s="53"/>
      <c r="FRQ183" s="53"/>
      <c r="FRR183" s="53"/>
      <c r="FRS183" s="53"/>
      <c r="FRT183" s="53"/>
      <c r="FRU183" s="53"/>
      <c r="FRV183" s="53"/>
      <c r="FRW183" s="53"/>
      <c r="FRX183" s="53"/>
      <c r="FRY183" s="53"/>
      <c r="FRZ183" s="53"/>
      <c r="FSA183" s="53"/>
      <c r="FSB183" s="53"/>
      <c r="FSC183" s="53"/>
      <c r="FSD183" s="53"/>
      <c r="FSE183" s="53"/>
      <c r="FSF183" s="53"/>
      <c r="FSG183" s="53"/>
      <c r="FSH183" s="53"/>
      <c r="FSI183" s="53"/>
      <c r="FSJ183" s="53"/>
      <c r="FSK183" s="53"/>
      <c r="FSL183" s="53"/>
      <c r="FSM183" s="53"/>
      <c r="FSN183" s="53"/>
      <c r="FSO183" s="53"/>
      <c r="FSP183" s="53"/>
      <c r="FSQ183" s="53"/>
      <c r="FSR183" s="53"/>
      <c r="FSS183" s="53"/>
      <c r="FST183" s="53"/>
      <c r="FSU183" s="53"/>
      <c r="FSV183" s="53"/>
      <c r="FSW183" s="53"/>
      <c r="FSX183" s="53"/>
      <c r="FSY183" s="53"/>
      <c r="FSZ183" s="53"/>
      <c r="FTA183" s="53"/>
      <c r="FTB183" s="53"/>
      <c r="FTC183" s="53"/>
      <c r="FTD183" s="53"/>
      <c r="FTE183" s="53"/>
      <c r="FTF183" s="53"/>
      <c r="FTG183" s="53"/>
      <c r="FTH183" s="53"/>
      <c r="FTI183" s="53"/>
      <c r="FTJ183" s="53"/>
      <c r="FTK183" s="53"/>
      <c r="FTL183" s="53"/>
      <c r="FTM183" s="53"/>
      <c r="FTN183" s="53"/>
      <c r="FTO183" s="53"/>
      <c r="FTP183" s="53"/>
      <c r="FTQ183" s="53"/>
      <c r="FTR183" s="53"/>
      <c r="FTS183" s="53"/>
      <c r="FTT183" s="53"/>
      <c r="FTU183" s="53"/>
      <c r="FTV183" s="53"/>
      <c r="FTW183" s="53"/>
      <c r="FTX183" s="53"/>
      <c r="FTY183" s="53"/>
      <c r="FTZ183" s="53"/>
      <c r="FUA183" s="53"/>
      <c r="FUB183" s="53"/>
      <c r="FUC183" s="53"/>
      <c r="FUD183" s="53"/>
      <c r="FUE183" s="53"/>
      <c r="FUF183" s="53"/>
      <c r="FUG183" s="53"/>
      <c r="FUH183" s="53"/>
      <c r="FUI183" s="53"/>
      <c r="FUJ183" s="53"/>
      <c r="FUK183" s="53"/>
      <c r="FUL183" s="53"/>
      <c r="FUM183" s="53"/>
      <c r="FUN183" s="53"/>
      <c r="FUO183" s="53"/>
      <c r="FUP183" s="53"/>
      <c r="FUQ183" s="53"/>
      <c r="FUR183" s="53"/>
      <c r="FUS183" s="53"/>
      <c r="FUT183" s="53"/>
      <c r="FUU183" s="53"/>
      <c r="FUV183" s="53"/>
      <c r="FUW183" s="53"/>
      <c r="FUX183" s="53"/>
      <c r="FUY183" s="53"/>
      <c r="FUZ183" s="53"/>
      <c r="FVA183" s="53"/>
      <c r="FVB183" s="53"/>
      <c r="FVC183" s="53"/>
      <c r="FVD183" s="53"/>
      <c r="FVE183" s="53"/>
      <c r="FVF183" s="53"/>
      <c r="FVG183" s="53"/>
      <c r="FVH183" s="53"/>
      <c r="FVI183" s="53"/>
      <c r="FVJ183" s="53"/>
      <c r="FVK183" s="53"/>
      <c r="FVL183" s="53"/>
      <c r="FVM183" s="53"/>
      <c r="FVN183" s="53"/>
      <c r="FVO183" s="53"/>
      <c r="FVP183" s="53"/>
      <c r="FVQ183" s="53"/>
      <c r="FVR183" s="53"/>
      <c r="FVS183" s="53"/>
      <c r="FVT183" s="53"/>
      <c r="FVU183" s="53"/>
      <c r="FVV183" s="53"/>
      <c r="FVW183" s="53"/>
      <c r="FVX183" s="53"/>
      <c r="FVY183" s="53"/>
      <c r="FVZ183" s="53"/>
      <c r="FWA183" s="53"/>
      <c r="FWB183" s="53"/>
      <c r="FWC183" s="53"/>
      <c r="FWD183" s="53"/>
      <c r="FWE183" s="53"/>
      <c r="FWF183" s="53"/>
      <c r="FWG183" s="53"/>
      <c r="FWH183" s="53"/>
      <c r="FWI183" s="53"/>
      <c r="FWJ183" s="53"/>
      <c r="FWK183" s="53"/>
      <c r="FWL183" s="53"/>
      <c r="FWM183" s="53"/>
      <c r="FWN183" s="53"/>
      <c r="FWO183" s="53"/>
      <c r="FWP183" s="53"/>
      <c r="FWQ183" s="53"/>
      <c r="FWR183" s="53"/>
      <c r="FWS183" s="53"/>
      <c r="FWT183" s="53"/>
      <c r="FWU183" s="53"/>
      <c r="FWV183" s="53"/>
      <c r="FWW183" s="53"/>
      <c r="FWX183" s="53"/>
      <c r="FWY183" s="53"/>
      <c r="FWZ183" s="53"/>
      <c r="FXA183" s="53"/>
      <c r="FXB183" s="53"/>
      <c r="FXC183" s="53"/>
      <c r="FXD183" s="53"/>
      <c r="FXE183" s="53"/>
      <c r="FXF183" s="53"/>
      <c r="FXG183" s="53"/>
      <c r="FXH183" s="53"/>
      <c r="FXI183" s="53"/>
      <c r="FXJ183" s="53"/>
      <c r="FXK183" s="53"/>
      <c r="FXL183" s="53"/>
      <c r="FXM183" s="53"/>
      <c r="FXN183" s="53"/>
      <c r="FXO183" s="53"/>
      <c r="FXP183" s="53"/>
      <c r="FXQ183" s="53"/>
      <c r="FXR183" s="53"/>
      <c r="FXS183" s="53"/>
      <c r="FXT183" s="53"/>
      <c r="FXU183" s="53"/>
      <c r="FXV183" s="53"/>
      <c r="FXW183" s="53"/>
      <c r="FXX183" s="53"/>
      <c r="FXY183" s="53"/>
      <c r="FXZ183" s="53"/>
      <c r="FYA183" s="53"/>
      <c r="FYB183" s="53"/>
      <c r="FYC183" s="53"/>
      <c r="FYD183" s="53"/>
      <c r="FYE183" s="53"/>
      <c r="FYF183" s="53"/>
      <c r="FYG183" s="53"/>
      <c r="FYH183" s="53"/>
      <c r="FYI183" s="53"/>
      <c r="FYJ183" s="53"/>
      <c r="FYK183" s="53"/>
      <c r="FYL183" s="53"/>
      <c r="FYM183" s="53"/>
      <c r="FYN183" s="53"/>
      <c r="FYO183" s="53"/>
      <c r="FYP183" s="53"/>
      <c r="FYQ183" s="53"/>
      <c r="FYR183" s="53"/>
      <c r="FYS183" s="53"/>
      <c r="FYT183" s="53"/>
      <c r="FYU183" s="53"/>
      <c r="FYV183" s="53"/>
      <c r="FYW183" s="53"/>
      <c r="FYX183" s="53"/>
      <c r="FYY183" s="53"/>
      <c r="FYZ183" s="53"/>
      <c r="FZA183" s="53"/>
      <c r="FZB183" s="53"/>
      <c r="FZC183" s="53"/>
      <c r="FZD183" s="53"/>
      <c r="FZE183" s="53"/>
      <c r="FZF183" s="53"/>
      <c r="FZG183" s="53"/>
      <c r="FZH183" s="53"/>
      <c r="FZI183" s="53"/>
      <c r="FZJ183" s="53"/>
      <c r="FZK183" s="53"/>
      <c r="FZL183" s="53"/>
      <c r="FZM183" s="53"/>
      <c r="FZN183" s="53"/>
      <c r="FZO183" s="53"/>
      <c r="FZP183" s="53"/>
      <c r="FZQ183" s="53"/>
      <c r="FZR183" s="53"/>
      <c r="FZS183" s="53"/>
      <c r="FZT183" s="53"/>
      <c r="FZU183" s="53"/>
      <c r="FZV183" s="53"/>
      <c r="FZW183" s="53"/>
      <c r="FZX183" s="53"/>
      <c r="FZY183" s="53"/>
      <c r="FZZ183" s="53"/>
      <c r="GAA183" s="53"/>
      <c r="GAB183" s="53"/>
      <c r="GAC183" s="53"/>
      <c r="GAD183" s="53"/>
      <c r="GAE183" s="53"/>
      <c r="GAF183" s="53"/>
      <c r="GAG183" s="53"/>
      <c r="GAH183" s="53"/>
      <c r="GAI183" s="53"/>
      <c r="GAJ183" s="53"/>
      <c r="GAK183" s="53"/>
      <c r="GAL183" s="53"/>
      <c r="GAM183" s="53"/>
      <c r="GAN183" s="53"/>
      <c r="GAO183" s="53"/>
      <c r="GAP183" s="53"/>
      <c r="GAQ183" s="53"/>
      <c r="GAR183" s="53"/>
      <c r="GAS183" s="53"/>
      <c r="GAT183" s="53"/>
      <c r="GAU183" s="53"/>
      <c r="GAV183" s="53"/>
      <c r="GAW183" s="53"/>
      <c r="GAX183" s="53"/>
      <c r="GAY183" s="53"/>
      <c r="GAZ183" s="53"/>
      <c r="GBA183" s="53"/>
      <c r="GBB183" s="53"/>
      <c r="GBC183" s="53"/>
      <c r="GBD183" s="53"/>
      <c r="GBE183" s="53"/>
      <c r="GBF183" s="53"/>
      <c r="GBG183" s="53"/>
      <c r="GBH183" s="53"/>
      <c r="GBI183" s="53"/>
      <c r="GBJ183" s="53"/>
      <c r="GBK183" s="53"/>
      <c r="GBL183" s="53"/>
      <c r="GBM183" s="53"/>
      <c r="GBN183" s="53"/>
      <c r="GBO183" s="53"/>
      <c r="GBP183" s="53"/>
      <c r="GBQ183" s="53"/>
      <c r="GBR183" s="53"/>
      <c r="GBS183" s="53"/>
      <c r="GBT183" s="53"/>
      <c r="GBU183" s="53"/>
      <c r="GBV183" s="53"/>
      <c r="GBW183" s="53"/>
      <c r="GBX183" s="53"/>
      <c r="GBY183" s="53"/>
      <c r="GBZ183" s="53"/>
      <c r="GCA183" s="53"/>
      <c r="GCB183" s="53"/>
      <c r="GCC183" s="53"/>
      <c r="GCD183" s="53"/>
      <c r="GCE183" s="53"/>
      <c r="GCF183" s="53"/>
      <c r="GCG183" s="53"/>
      <c r="GCH183" s="53"/>
      <c r="GCI183" s="53"/>
      <c r="GCJ183" s="53"/>
      <c r="GCK183" s="53"/>
      <c r="GCL183" s="53"/>
      <c r="GCM183" s="53"/>
      <c r="GCN183" s="53"/>
      <c r="GCO183" s="53"/>
      <c r="GCP183" s="53"/>
      <c r="GCQ183" s="53"/>
      <c r="GCR183" s="53"/>
      <c r="GCS183" s="53"/>
      <c r="GCT183" s="53"/>
      <c r="GCU183" s="53"/>
      <c r="GCV183" s="53"/>
      <c r="GCW183" s="53"/>
      <c r="GCX183" s="53"/>
      <c r="GCY183" s="53"/>
      <c r="GCZ183" s="53"/>
      <c r="GDA183" s="53"/>
      <c r="GDB183" s="53"/>
      <c r="GDC183" s="53"/>
      <c r="GDD183" s="53"/>
      <c r="GDE183" s="53"/>
      <c r="GDF183" s="53"/>
      <c r="GDG183" s="53"/>
      <c r="GDH183" s="53"/>
      <c r="GDI183" s="53"/>
      <c r="GDJ183" s="53"/>
      <c r="GDK183" s="53"/>
      <c r="GDL183" s="53"/>
      <c r="GDM183" s="53"/>
      <c r="GDN183" s="53"/>
      <c r="GDO183" s="53"/>
      <c r="GDP183" s="53"/>
      <c r="GDQ183" s="53"/>
      <c r="GDR183" s="53"/>
      <c r="GDS183" s="53"/>
      <c r="GDT183" s="53"/>
      <c r="GDU183" s="53"/>
      <c r="GDV183" s="53"/>
      <c r="GDW183" s="53"/>
      <c r="GDX183" s="53"/>
      <c r="GDY183" s="53"/>
      <c r="GDZ183" s="53"/>
      <c r="GEA183" s="53"/>
      <c r="GEB183" s="53"/>
      <c r="GEC183" s="53"/>
      <c r="GED183" s="53"/>
      <c r="GEE183" s="53"/>
      <c r="GEF183" s="53"/>
      <c r="GEG183" s="53"/>
      <c r="GEH183" s="53"/>
      <c r="GEI183" s="53"/>
      <c r="GEJ183" s="53"/>
      <c r="GEK183" s="53"/>
      <c r="GEL183" s="53"/>
      <c r="GEM183" s="53"/>
      <c r="GEN183" s="53"/>
      <c r="GEO183" s="53"/>
      <c r="GEP183" s="53"/>
      <c r="GEQ183" s="53"/>
      <c r="GER183" s="53"/>
      <c r="GES183" s="53"/>
      <c r="GET183" s="53"/>
      <c r="GEU183" s="53"/>
      <c r="GEV183" s="53"/>
      <c r="GEW183" s="53"/>
      <c r="GEX183" s="53"/>
      <c r="GEY183" s="53"/>
      <c r="GEZ183" s="53"/>
      <c r="GFA183" s="53"/>
      <c r="GFB183" s="53"/>
      <c r="GFC183" s="53"/>
      <c r="GFD183" s="53"/>
      <c r="GFE183" s="53"/>
      <c r="GFF183" s="53"/>
      <c r="GFG183" s="53"/>
      <c r="GFH183" s="53"/>
      <c r="GFI183" s="53"/>
      <c r="GFJ183" s="53"/>
      <c r="GFK183" s="53"/>
      <c r="GFL183" s="53"/>
      <c r="GFM183" s="53"/>
      <c r="GFN183" s="53"/>
      <c r="GFO183" s="53"/>
      <c r="GFP183" s="53"/>
      <c r="GFQ183" s="53"/>
      <c r="GFR183" s="53"/>
      <c r="GFS183" s="53"/>
      <c r="GFT183" s="53"/>
      <c r="GFU183" s="53"/>
      <c r="GFV183" s="53"/>
      <c r="GFW183" s="53"/>
      <c r="GFX183" s="53"/>
      <c r="GFY183" s="53"/>
      <c r="GFZ183" s="53"/>
      <c r="GGA183" s="53"/>
      <c r="GGB183" s="53"/>
      <c r="GGC183" s="53"/>
      <c r="GGD183" s="53"/>
      <c r="GGE183" s="53"/>
      <c r="GGF183" s="53"/>
      <c r="GGG183" s="53"/>
      <c r="GGH183" s="53"/>
      <c r="GGI183" s="53"/>
      <c r="GGJ183" s="53"/>
      <c r="GGK183" s="53"/>
      <c r="GGL183" s="53"/>
      <c r="GGM183" s="53"/>
      <c r="GGN183" s="53"/>
      <c r="GGO183" s="53"/>
      <c r="GGP183" s="53"/>
      <c r="GGQ183" s="53"/>
      <c r="GGR183" s="53"/>
      <c r="GGS183" s="53"/>
      <c r="GGT183" s="53"/>
      <c r="GGU183" s="53"/>
      <c r="GGV183" s="53"/>
      <c r="GGW183" s="53"/>
      <c r="GGX183" s="53"/>
      <c r="GGY183" s="53"/>
      <c r="GGZ183" s="53"/>
      <c r="GHA183" s="53"/>
      <c r="GHB183" s="53"/>
      <c r="GHC183" s="53"/>
      <c r="GHD183" s="53"/>
      <c r="GHE183" s="53"/>
      <c r="GHF183" s="53"/>
      <c r="GHG183" s="53"/>
      <c r="GHH183" s="53"/>
      <c r="GHI183" s="53"/>
      <c r="GHJ183" s="53"/>
      <c r="GHK183" s="53"/>
      <c r="GHL183" s="53"/>
      <c r="GHM183" s="53"/>
      <c r="GHN183" s="53"/>
      <c r="GHO183" s="53"/>
      <c r="GHP183" s="53"/>
      <c r="GHQ183" s="53"/>
      <c r="GHR183" s="53"/>
      <c r="GHS183" s="53"/>
      <c r="GHT183" s="53"/>
      <c r="GHU183" s="53"/>
      <c r="GHV183" s="53"/>
      <c r="GHW183" s="53"/>
      <c r="GHX183" s="53"/>
      <c r="GHY183" s="53"/>
      <c r="GHZ183" s="53"/>
      <c r="GIA183" s="53"/>
      <c r="GIB183" s="53"/>
      <c r="GIC183" s="53"/>
      <c r="GID183" s="53"/>
      <c r="GIE183" s="53"/>
      <c r="GIF183" s="53"/>
      <c r="GIG183" s="53"/>
      <c r="GIH183" s="53"/>
      <c r="GII183" s="53"/>
      <c r="GIJ183" s="53"/>
      <c r="GIK183" s="53"/>
      <c r="GIL183" s="53"/>
      <c r="GIM183" s="53"/>
      <c r="GIN183" s="53"/>
      <c r="GIO183" s="53"/>
      <c r="GIP183" s="53"/>
      <c r="GIQ183" s="53"/>
      <c r="GIR183" s="53"/>
      <c r="GIS183" s="53"/>
      <c r="GIT183" s="53"/>
      <c r="GIU183" s="53"/>
      <c r="GIV183" s="53"/>
      <c r="GIW183" s="53"/>
      <c r="GIX183" s="53"/>
      <c r="GIY183" s="53"/>
      <c r="GIZ183" s="53"/>
      <c r="GJA183" s="53"/>
      <c r="GJB183" s="53"/>
      <c r="GJC183" s="53"/>
      <c r="GJD183" s="53"/>
      <c r="GJE183" s="53"/>
      <c r="GJF183" s="53"/>
      <c r="GJG183" s="53"/>
      <c r="GJH183" s="53"/>
      <c r="GJI183" s="53"/>
      <c r="GJJ183" s="53"/>
      <c r="GJK183" s="53"/>
      <c r="GJL183" s="53"/>
      <c r="GJM183" s="53"/>
      <c r="GJN183" s="53"/>
      <c r="GJO183" s="53"/>
      <c r="GJP183" s="53"/>
      <c r="GJQ183" s="53"/>
      <c r="GJR183" s="53"/>
      <c r="GJS183" s="53"/>
      <c r="GJT183" s="53"/>
      <c r="GJU183" s="53"/>
      <c r="GJV183" s="53"/>
      <c r="GJW183" s="53"/>
      <c r="GJX183" s="53"/>
      <c r="GJY183" s="53"/>
      <c r="GJZ183" s="53"/>
      <c r="GKA183" s="53"/>
      <c r="GKB183" s="53"/>
      <c r="GKC183" s="53"/>
      <c r="GKD183" s="53"/>
      <c r="GKE183" s="53"/>
      <c r="GKF183" s="53"/>
      <c r="GKG183" s="53"/>
      <c r="GKH183" s="53"/>
      <c r="GKI183" s="53"/>
      <c r="GKJ183" s="53"/>
      <c r="GKK183" s="53"/>
      <c r="GKL183" s="53"/>
      <c r="GKM183" s="53"/>
      <c r="GKN183" s="53"/>
      <c r="GKO183" s="53"/>
      <c r="GKP183" s="53"/>
      <c r="GKQ183" s="53"/>
      <c r="GKR183" s="53"/>
      <c r="GKS183" s="53"/>
      <c r="GKT183" s="53"/>
      <c r="GKU183" s="53"/>
      <c r="GKV183" s="53"/>
      <c r="GKW183" s="53"/>
      <c r="GKX183" s="53"/>
      <c r="GKY183" s="53"/>
      <c r="GKZ183" s="53"/>
      <c r="GLA183" s="53"/>
      <c r="GLB183" s="53"/>
      <c r="GLC183" s="53"/>
      <c r="GLD183" s="53"/>
      <c r="GLE183" s="53"/>
      <c r="GLF183" s="53"/>
      <c r="GLG183" s="53"/>
      <c r="GLH183" s="53"/>
      <c r="GLI183" s="53"/>
      <c r="GLJ183" s="53"/>
      <c r="GLK183" s="53"/>
      <c r="GLL183" s="53"/>
      <c r="GLM183" s="53"/>
      <c r="GLN183" s="53"/>
      <c r="GLO183" s="53"/>
      <c r="GLP183" s="53"/>
      <c r="GLQ183" s="53"/>
      <c r="GLR183" s="53"/>
      <c r="GLS183" s="53"/>
      <c r="GLT183" s="53"/>
      <c r="GLU183" s="53"/>
      <c r="GLV183" s="53"/>
      <c r="GLW183" s="53"/>
      <c r="GLX183" s="53"/>
      <c r="GLY183" s="53"/>
      <c r="GLZ183" s="53"/>
      <c r="GMA183" s="53"/>
      <c r="GMB183" s="53"/>
      <c r="GMC183" s="53"/>
      <c r="GMD183" s="53"/>
      <c r="GME183" s="53"/>
      <c r="GMF183" s="53"/>
      <c r="GMG183" s="53"/>
      <c r="GMH183" s="53"/>
      <c r="GMI183" s="53"/>
      <c r="GMJ183" s="53"/>
      <c r="GMK183" s="53"/>
      <c r="GML183" s="53"/>
      <c r="GMM183" s="53"/>
      <c r="GMN183" s="53"/>
      <c r="GMO183" s="53"/>
      <c r="GMP183" s="53"/>
      <c r="GMQ183" s="53"/>
      <c r="GMR183" s="53"/>
      <c r="GMS183" s="53"/>
      <c r="GMT183" s="53"/>
      <c r="GMU183" s="53"/>
      <c r="GMV183" s="53"/>
      <c r="GMW183" s="53"/>
      <c r="GMX183" s="53"/>
      <c r="GMY183" s="53"/>
      <c r="GMZ183" s="53"/>
      <c r="GNA183" s="53"/>
      <c r="GNB183" s="53"/>
      <c r="GNC183" s="53"/>
      <c r="GND183" s="53"/>
      <c r="GNE183" s="53"/>
      <c r="GNF183" s="53"/>
      <c r="GNG183" s="53"/>
      <c r="GNH183" s="53"/>
      <c r="GNI183" s="53"/>
      <c r="GNJ183" s="53"/>
      <c r="GNK183" s="53"/>
      <c r="GNL183" s="53"/>
      <c r="GNM183" s="53"/>
      <c r="GNN183" s="53"/>
      <c r="GNO183" s="53"/>
      <c r="GNP183" s="53"/>
      <c r="GNQ183" s="53"/>
      <c r="GNR183" s="53"/>
      <c r="GNS183" s="53"/>
      <c r="GNT183" s="53"/>
      <c r="GNU183" s="53"/>
      <c r="GNV183" s="53"/>
      <c r="GNW183" s="53"/>
      <c r="GNX183" s="53"/>
      <c r="GNY183" s="53"/>
      <c r="GNZ183" s="53"/>
      <c r="GOA183" s="53"/>
      <c r="GOB183" s="53"/>
      <c r="GOC183" s="53"/>
      <c r="GOD183" s="53"/>
      <c r="GOE183" s="53"/>
      <c r="GOF183" s="53"/>
      <c r="GOG183" s="53"/>
      <c r="GOH183" s="53"/>
      <c r="GOI183" s="53"/>
      <c r="GOJ183" s="53"/>
      <c r="GOK183" s="53"/>
      <c r="GOL183" s="53"/>
      <c r="GOM183" s="53"/>
      <c r="GON183" s="53"/>
      <c r="GOO183" s="53"/>
      <c r="GOP183" s="53"/>
      <c r="GOQ183" s="53"/>
      <c r="GOR183" s="53"/>
      <c r="GOS183" s="53"/>
      <c r="GOT183" s="53"/>
      <c r="GOU183" s="53"/>
      <c r="GOV183" s="53"/>
      <c r="GOW183" s="53"/>
      <c r="GOX183" s="53"/>
      <c r="GOY183" s="53"/>
      <c r="GOZ183" s="53"/>
      <c r="GPA183" s="53"/>
      <c r="GPB183" s="53"/>
      <c r="GPC183" s="53"/>
      <c r="GPD183" s="53"/>
      <c r="GPE183" s="53"/>
      <c r="GPF183" s="53"/>
      <c r="GPG183" s="53"/>
      <c r="GPH183" s="53"/>
      <c r="GPI183" s="53"/>
      <c r="GPJ183" s="53"/>
      <c r="GPK183" s="53"/>
      <c r="GPL183" s="53"/>
      <c r="GPM183" s="53"/>
      <c r="GPN183" s="53"/>
      <c r="GPO183" s="53"/>
      <c r="GPP183" s="53"/>
      <c r="GPQ183" s="53"/>
      <c r="GPR183" s="53"/>
      <c r="GPS183" s="53"/>
      <c r="GPT183" s="53"/>
      <c r="GPU183" s="53"/>
      <c r="GPV183" s="53"/>
      <c r="GPW183" s="53"/>
      <c r="GPX183" s="53"/>
      <c r="GPY183" s="53"/>
      <c r="GPZ183" s="53"/>
      <c r="GQA183" s="53"/>
      <c r="GQB183" s="53"/>
      <c r="GQC183" s="53"/>
      <c r="GQD183" s="53"/>
      <c r="GQE183" s="53"/>
      <c r="GQF183" s="53"/>
      <c r="GQG183" s="53"/>
      <c r="GQH183" s="53"/>
      <c r="GQI183" s="53"/>
      <c r="GQJ183" s="53"/>
      <c r="GQK183" s="53"/>
      <c r="GQL183" s="53"/>
      <c r="GQM183" s="53"/>
      <c r="GQN183" s="53"/>
      <c r="GQO183" s="53"/>
      <c r="GQP183" s="53"/>
      <c r="GQQ183" s="53"/>
      <c r="GQR183" s="53"/>
      <c r="GQS183" s="53"/>
      <c r="GQT183" s="53"/>
      <c r="GQU183" s="53"/>
      <c r="GQV183" s="53"/>
      <c r="GQW183" s="53"/>
      <c r="GQX183" s="53"/>
      <c r="GQY183" s="53"/>
      <c r="GQZ183" s="53"/>
      <c r="GRA183" s="53"/>
      <c r="GRB183" s="53"/>
      <c r="GRC183" s="53"/>
      <c r="GRD183" s="53"/>
      <c r="GRE183" s="53"/>
      <c r="GRF183" s="53"/>
      <c r="GRG183" s="53"/>
      <c r="GRH183" s="53"/>
      <c r="GRI183" s="53"/>
      <c r="GRJ183" s="53"/>
      <c r="GRK183" s="53"/>
      <c r="GRL183" s="53"/>
      <c r="GRM183" s="53"/>
      <c r="GRN183" s="53"/>
      <c r="GRO183" s="53"/>
      <c r="GRP183" s="53"/>
      <c r="GRQ183" s="53"/>
      <c r="GRR183" s="53"/>
      <c r="GRS183" s="53"/>
      <c r="GRT183" s="53"/>
      <c r="GRU183" s="53"/>
      <c r="GRV183" s="53"/>
      <c r="GRW183" s="53"/>
      <c r="GRX183" s="53"/>
      <c r="GRY183" s="53"/>
      <c r="GRZ183" s="53"/>
      <c r="GSA183" s="53"/>
      <c r="GSB183" s="53"/>
      <c r="GSC183" s="53"/>
      <c r="GSD183" s="53"/>
      <c r="GSE183" s="53"/>
      <c r="GSF183" s="53"/>
      <c r="GSG183" s="53"/>
      <c r="GSH183" s="53"/>
      <c r="GSI183" s="53"/>
      <c r="GSJ183" s="53"/>
      <c r="GSK183" s="53"/>
      <c r="GSL183" s="53"/>
      <c r="GSM183" s="53"/>
      <c r="GSN183" s="53"/>
      <c r="GSO183" s="53"/>
      <c r="GSP183" s="53"/>
      <c r="GSQ183" s="53"/>
      <c r="GSR183" s="53"/>
      <c r="GSS183" s="53"/>
      <c r="GST183" s="53"/>
      <c r="GSU183" s="53"/>
      <c r="GSV183" s="53"/>
      <c r="GSW183" s="53"/>
      <c r="GSX183" s="53"/>
      <c r="GSY183" s="53"/>
      <c r="GSZ183" s="53"/>
      <c r="GTA183" s="53"/>
      <c r="GTB183" s="53"/>
      <c r="GTC183" s="53"/>
      <c r="GTD183" s="53"/>
      <c r="GTE183" s="53"/>
      <c r="GTF183" s="53"/>
      <c r="GTG183" s="53"/>
      <c r="GTH183" s="53"/>
      <c r="GTI183" s="53"/>
      <c r="GTJ183" s="53"/>
      <c r="GTK183" s="53"/>
      <c r="GTL183" s="53"/>
      <c r="GTM183" s="53"/>
      <c r="GTN183" s="53"/>
      <c r="GTO183" s="53"/>
      <c r="GTP183" s="53"/>
      <c r="GTQ183" s="53"/>
      <c r="GTR183" s="53"/>
      <c r="GTS183" s="53"/>
      <c r="GTT183" s="53"/>
      <c r="GTU183" s="53"/>
      <c r="GTV183" s="53"/>
      <c r="GTW183" s="53"/>
      <c r="GTX183" s="53"/>
      <c r="GTY183" s="53"/>
      <c r="GTZ183" s="53"/>
      <c r="GUA183" s="53"/>
      <c r="GUB183" s="53"/>
      <c r="GUC183" s="53"/>
      <c r="GUD183" s="53"/>
      <c r="GUE183" s="53"/>
      <c r="GUF183" s="53"/>
      <c r="GUG183" s="53"/>
      <c r="GUH183" s="53"/>
      <c r="GUI183" s="53"/>
      <c r="GUJ183" s="53"/>
      <c r="GUK183" s="53"/>
      <c r="GUL183" s="53"/>
      <c r="GUM183" s="53"/>
      <c r="GUN183" s="53"/>
      <c r="GUO183" s="53"/>
      <c r="GUP183" s="53"/>
      <c r="GUQ183" s="53"/>
      <c r="GUR183" s="53"/>
      <c r="GUS183" s="53"/>
      <c r="GUT183" s="53"/>
      <c r="GUU183" s="53"/>
      <c r="GUV183" s="53"/>
      <c r="GUW183" s="53"/>
      <c r="GUX183" s="53"/>
      <c r="GUY183" s="53"/>
      <c r="GUZ183" s="53"/>
      <c r="GVA183" s="53"/>
      <c r="GVB183" s="53"/>
      <c r="GVC183" s="53"/>
      <c r="GVD183" s="53"/>
      <c r="GVE183" s="53"/>
      <c r="GVF183" s="53"/>
      <c r="GVG183" s="53"/>
      <c r="GVH183" s="53"/>
      <c r="GVI183" s="53"/>
      <c r="GVJ183" s="53"/>
      <c r="GVK183" s="53"/>
      <c r="GVL183" s="53"/>
      <c r="GVM183" s="53"/>
      <c r="GVN183" s="53"/>
      <c r="GVO183" s="53"/>
      <c r="GVP183" s="53"/>
      <c r="GVQ183" s="53"/>
      <c r="GVR183" s="53"/>
      <c r="GVS183" s="53"/>
      <c r="GVT183" s="53"/>
      <c r="GVU183" s="53"/>
      <c r="GVV183" s="53"/>
      <c r="GVW183" s="53"/>
      <c r="GVX183" s="53"/>
      <c r="GVY183" s="53"/>
      <c r="GVZ183" s="53"/>
      <c r="GWA183" s="53"/>
      <c r="GWB183" s="53"/>
      <c r="GWC183" s="53"/>
      <c r="GWD183" s="53"/>
      <c r="GWE183" s="53"/>
      <c r="GWF183" s="53"/>
      <c r="GWG183" s="53"/>
      <c r="GWH183" s="53"/>
      <c r="GWI183" s="53"/>
      <c r="GWJ183" s="53"/>
      <c r="GWK183" s="53"/>
      <c r="GWL183" s="53"/>
      <c r="GWM183" s="53"/>
      <c r="GWN183" s="53"/>
      <c r="GWO183" s="53"/>
      <c r="GWP183" s="53"/>
      <c r="GWQ183" s="53"/>
      <c r="GWR183" s="53"/>
      <c r="GWS183" s="53"/>
      <c r="GWT183" s="53"/>
      <c r="GWU183" s="53"/>
      <c r="GWV183" s="53"/>
      <c r="GWW183" s="53"/>
      <c r="GWX183" s="53"/>
      <c r="GWY183" s="53"/>
      <c r="GWZ183" s="53"/>
      <c r="GXA183" s="53"/>
      <c r="GXB183" s="53"/>
      <c r="GXC183" s="53"/>
      <c r="GXD183" s="53"/>
      <c r="GXE183" s="53"/>
      <c r="GXF183" s="53"/>
      <c r="GXG183" s="53"/>
      <c r="GXH183" s="53"/>
      <c r="GXI183" s="53"/>
      <c r="GXJ183" s="53"/>
      <c r="GXK183" s="53"/>
      <c r="GXL183" s="53"/>
      <c r="GXM183" s="53"/>
      <c r="GXN183" s="53"/>
      <c r="GXO183" s="53"/>
      <c r="GXP183" s="53"/>
      <c r="GXQ183" s="53"/>
      <c r="GXR183" s="53"/>
      <c r="GXS183" s="53"/>
      <c r="GXT183" s="53"/>
      <c r="GXU183" s="53"/>
      <c r="GXV183" s="53"/>
      <c r="GXW183" s="53"/>
      <c r="GXX183" s="53"/>
      <c r="GXY183" s="53"/>
      <c r="GXZ183" s="53"/>
      <c r="GYA183" s="53"/>
      <c r="GYB183" s="53"/>
      <c r="GYC183" s="53"/>
      <c r="GYD183" s="53"/>
      <c r="GYE183" s="53"/>
      <c r="GYF183" s="53"/>
      <c r="GYG183" s="53"/>
      <c r="GYH183" s="53"/>
      <c r="GYI183" s="53"/>
      <c r="GYJ183" s="53"/>
      <c r="GYK183" s="53"/>
      <c r="GYL183" s="53"/>
      <c r="GYM183" s="53"/>
      <c r="GYN183" s="53"/>
      <c r="GYO183" s="53"/>
      <c r="GYP183" s="53"/>
      <c r="GYQ183" s="53"/>
      <c r="GYR183" s="53"/>
      <c r="GYS183" s="53"/>
      <c r="GYT183" s="53"/>
      <c r="GYU183" s="53"/>
      <c r="GYV183" s="53"/>
      <c r="GYW183" s="53"/>
      <c r="GYX183" s="53"/>
      <c r="GYY183" s="53"/>
      <c r="GYZ183" s="53"/>
      <c r="GZA183" s="53"/>
      <c r="GZB183" s="53"/>
      <c r="GZC183" s="53"/>
      <c r="GZD183" s="53"/>
      <c r="GZE183" s="53"/>
      <c r="GZF183" s="53"/>
      <c r="GZG183" s="53"/>
      <c r="GZH183" s="53"/>
      <c r="GZI183" s="53"/>
      <c r="GZJ183" s="53"/>
      <c r="GZK183" s="53"/>
      <c r="GZL183" s="53"/>
      <c r="GZM183" s="53"/>
      <c r="GZN183" s="53"/>
      <c r="GZO183" s="53"/>
      <c r="GZP183" s="53"/>
      <c r="GZQ183" s="53"/>
      <c r="GZR183" s="53"/>
      <c r="GZS183" s="53"/>
      <c r="GZT183" s="53"/>
      <c r="GZU183" s="53"/>
      <c r="GZV183" s="53"/>
      <c r="GZW183" s="53"/>
      <c r="GZX183" s="53"/>
      <c r="GZY183" s="53"/>
      <c r="GZZ183" s="53"/>
      <c r="HAA183" s="53"/>
      <c r="HAB183" s="53"/>
      <c r="HAC183" s="53"/>
      <c r="HAD183" s="53"/>
      <c r="HAE183" s="53"/>
      <c r="HAF183" s="53"/>
      <c r="HAG183" s="53"/>
      <c r="HAH183" s="53"/>
      <c r="HAI183" s="53"/>
      <c r="HAJ183" s="53"/>
      <c r="HAK183" s="53"/>
      <c r="HAL183" s="53"/>
      <c r="HAM183" s="53"/>
      <c r="HAN183" s="53"/>
      <c r="HAO183" s="53"/>
      <c r="HAP183" s="53"/>
      <c r="HAQ183" s="53"/>
      <c r="HAR183" s="53"/>
      <c r="HAS183" s="53"/>
      <c r="HAT183" s="53"/>
      <c r="HAU183" s="53"/>
      <c r="HAV183" s="53"/>
      <c r="HAW183" s="53"/>
      <c r="HAX183" s="53"/>
      <c r="HAY183" s="53"/>
      <c r="HAZ183" s="53"/>
      <c r="HBA183" s="53"/>
      <c r="HBB183" s="53"/>
      <c r="HBC183" s="53"/>
      <c r="HBD183" s="53"/>
      <c r="HBE183" s="53"/>
      <c r="HBF183" s="53"/>
      <c r="HBG183" s="53"/>
      <c r="HBH183" s="53"/>
      <c r="HBI183" s="53"/>
      <c r="HBJ183" s="53"/>
      <c r="HBK183" s="53"/>
      <c r="HBL183" s="53"/>
      <c r="HBM183" s="53"/>
      <c r="HBN183" s="53"/>
      <c r="HBO183" s="53"/>
      <c r="HBP183" s="53"/>
      <c r="HBQ183" s="53"/>
      <c r="HBR183" s="53"/>
      <c r="HBS183" s="53"/>
      <c r="HBT183" s="53"/>
      <c r="HBU183" s="53"/>
      <c r="HBV183" s="53"/>
      <c r="HBW183" s="53"/>
      <c r="HBX183" s="53"/>
      <c r="HBY183" s="53"/>
      <c r="HBZ183" s="53"/>
      <c r="HCA183" s="53"/>
      <c r="HCB183" s="53"/>
      <c r="HCC183" s="53"/>
      <c r="HCD183" s="53"/>
      <c r="HCE183" s="53"/>
      <c r="HCF183" s="53"/>
      <c r="HCG183" s="53"/>
      <c r="HCH183" s="53"/>
      <c r="HCI183" s="53"/>
      <c r="HCJ183" s="53"/>
      <c r="HCK183" s="53"/>
      <c r="HCL183" s="53"/>
      <c r="HCM183" s="53"/>
      <c r="HCN183" s="53"/>
      <c r="HCO183" s="53"/>
      <c r="HCP183" s="53"/>
      <c r="HCQ183" s="53"/>
      <c r="HCR183" s="53"/>
      <c r="HCS183" s="53"/>
      <c r="HCT183" s="53"/>
      <c r="HCU183" s="53"/>
      <c r="HCV183" s="53"/>
      <c r="HCW183" s="53"/>
      <c r="HCX183" s="53"/>
      <c r="HCY183" s="53"/>
      <c r="HCZ183" s="53"/>
      <c r="HDA183" s="53"/>
      <c r="HDB183" s="53"/>
      <c r="HDC183" s="53"/>
      <c r="HDD183" s="53"/>
      <c r="HDE183" s="53"/>
      <c r="HDF183" s="53"/>
      <c r="HDG183" s="53"/>
      <c r="HDH183" s="53"/>
      <c r="HDI183" s="53"/>
      <c r="HDJ183" s="53"/>
      <c r="HDK183" s="53"/>
      <c r="HDL183" s="53"/>
      <c r="HDM183" s="53"/>
      <c r="HDN183" s="53"/>
      <c r="HDO183" s="53"/>
      <c r="HDP183" s="53"/>
      <c r="HDQ183" s="53"/>
      <c r="HDR183" s="53"/>
      <c r="HDS183" s="53"/>
      <c r="HDT183" s="53"/>
      <c r="HDU183" s="53"/>
      <c r="HDV183" s="53"/>
      <c r="HDW183" s="53"/>
      <c r="HDX183" s="53"/>
      <c r="HDY183" s="53"/>
      <c r="HDZ183" s="53"/>
      <c r="HEA183" s="53"/>
      <c r="HEB183" s="53"/>
      <c r="HEC183" s="53"/>
      <c r="HED183" s="53"/>
      <c r="HEE183" s="53"/>
      <c r="HEF183" s="53"/>
      <c r="HEG183" s="53"/>
      <c r="HEH183" s="53"/>
      <c r="HEI183" s="53"/>
      <c r="HEJ183" s="53"/>
      <c r="HEK183" s="53"/>
      <c r="HEL183" s="53"/>
      <c r="HEM183" s="53"/>
      <c r="HEN183" s="53"/>
      <c r="HEO183" s="53"/>
      <c r="HEP183" s="53"/>
      <c r="HEQ183" s="53"/>
      <c r="HER183" s="53"/>
      <c r="HES183" s="53"/>
      <c r="HET183" s="53"/>
      <c r="HEU183" s="53"/>
      <c r="HEV183" s="53"/>
      <c r="HEW183" s="53"/>
      <c r="HEX183" s="53"/>
      <c r="HEY183" s="53"/>
      <c r="HEZ183" s="53"/>
      <c r="HFA183" s="53"/>
      <c r="HFB183" s="53"/>
      <c r="HFC183" s="53"/>
      <c r="HFD183" s="53"/>
      <c r="HFE183" s="53"/>
      <c r="HFF183" s="53"/>
      <c r="HFG183" s="53"/>
      <c r="HFH183" s="53"/>
      <c r="HFI183" s="53"/>
      <c r="HFJ183" s="53"/>
      <c r="HFK183" s="53"/>
      <c r="HFL183" s="53"/>
      <c r="HFM183" s="53"/>
      <c r="HFN183" s="53"/>
      <c r="HFO183" s="53"/>
      <c r="HFP183" s="53"/>
      <c r="HFQ183" s="53"/>
      <c r="HFR183" s="53"/>
      <c r="HFS183" s="53"/>
      <c r="HFT183" s="53"/>
      <c r="HFU183" s="53"/>
      <c r="HFV183" s="53"/>
      <c r="HFW183" s="53"/>
      <c r="HFX183" s="53"/>
      <c r="HFY183" s="53"/>
      <c r="HFZ183" s="53"/>
      <c r="HGA183" s="53"/>
      <c r="HGB183" s="53"/>
      <c r="HGC183" s="53"/>
      <c r="HGD183" s="53"/>
      <c r="HGE183" s="53"/>
      <c r="HGF183" s="53"/>
      <c r="HGG183" s="53"/>
      <c r="HGH183" s="53"/>
      <c r="HGI183" s="53"/>
      <c r="HGJ183" s="53"/>
      <c r="HGK183" s="53"/>
      <c r="HGL183" s="53"/>
      <c r="HGM183" s="53"/>
      <c r="HGN183" s="53"/>
      <c r="HGO183" s="53"/>
      <c r="HGP183" s="53"/>
      <c r="HGQ183" s="53"/>
      <c r="HGR183" s="53"/>
      <c r="HGS183" s="53"/>
      <c r="HGT183" s="53"/>
      <c r="HGU183" s="53"/>
      <c r="HGV183" s="53"/>
      <c r="HGW183" s="53"/>
      <c r="HGX183" s="53"/>
      <c r="HGY183" s="53"/>
      <c r="HGZ183" s="53"/>
      <c r="HHA183" s="53"/>
      <c r="HHB183" s="53"/>
      <c r="HHC183" s="53"/>
      <c r="HHD183" s="53"/>
      <c r="HHE183" s="53"/>
      <c r="HHF183" s="53"/>
      <c r="HHG183" s="53"/>
      <c r="HHH183" s="53"/>
      <c r="HHI183" s="53"/>
      <c r="HHJ183" s="53"/>
      <c r="HHK183" s="53"/>
      <c r="HHL183" s="53"/>
      <c r="HHM183" s="53"/>
      <c r="HHN183" s="53"/>
      <c r="HHO183" s="53"/>
      <c r="HHP183" s="53"/>
      <c r="HHQ183" s="53"/>
      <c r="HHR183" s="53"/>
      <c r="HHS183" s="53"/>
      <c r="HHT183" s="53"/>
      <c r="HHU183" s="53"/>
      <c r="HHV183" s="53"/>
      <c r="HHW183" s="53"/>
      <c r="HHX183" s="53"/>
      <c r="HHY183" s="53"/>
      <c r="HHZ183" s="53"/>
      <c r="HIA183" s="53"/>
      <c r="HIB183" s="53"/>
      <c r="HIC183" s="53"/>
      <c r="HID183" s="53"/>
      <c r="HIE183" s="53"/>
      <c r="HIF183" s="53"/>
      <c r="HIG183" s="53"/>
      <c r="HIH183" s="53"/>
      <c r="HII183" s="53"/>
      <c r="HIJ183" s="53"/>
      <c r="HIK183" s="53"/>
      <c r="HIL183" s="53"/>
      <c r="HIM183" s="53"/>
      <c r="HIN183" s="53"/>
      <c r="HIO183" s="53"/>
      <c r="HIP183" s="53"/>
      <c r="HIQ183" s="53"/>
      <c r="HIR183" s="53"/>
      <c r="HIS183" s="53"/>
      <c r="HIT183" s="53"/>
      <c r="HIU183" s="53"/>
      <c r="HIV183" s="53"/>
      <c r="HIW183" s="53"/>
      <c r="HIX183" s="53"/>
      <c r="HIY183" s="53"/>
      <c r="HIZ183" s="53"/>
      <c r="HJA183" s="53"/>
      <c r="HJB183" s="53"/>
      <c r="HJC183" s="53"/>
      <c r="HJD183" s="53"/>
      <c r="HJE183" s="53"/>
      <c r="HJF183" s="53"/>
      <c r="HJG183" s="53"/>
      <c r="HJH183" s="53"/>
      <c r="HJI183" s="53"/>
      <c r="HJJ183" s="53"/>
      <c r="HJK183" s="53"/>
      <c r="HJL183" s="53"/>
      <c r="HJM183" s="53"/>
      <c r="HJN183" s="53"/>
      <c r="HJO183" s="53"/>
      <c r="HJP183" s="53"/>
      <c r="HJQ183" s="53"/>
      <c r="HJR183" s="53"/>
      <c r="HJS183" s="53"/>
      <c r="HJT183" s="53"/>
      <c r="HJU183" s="53"/>
      <c r="HJV183" s="53"/>
      <c r="HJW183" s="53"/>
      <c r="HJX183" s="53"/>
      <c r="HJY183" s="53"/>
      <c r="HJZ183" s="53"/>
      <c r="HKA183" s="53"/>
      <c r="HKB183" s="53"/>
      <c r="HKC183" s="53"/>
      <c r="HKD183" s="53"/>
      <c r="HKE183" s="53"/>
      <c r="HKF183" s="53"/>
      <c r="HKG183" s="53"/>
      <c r="HKH183" s="53"/>
      <c r="HKI183" s="53"/>
      <c r="HKJ183" s="53"/>
      <c r="HKK183" s="53"/>
      <c r="HKL183" s="53"/>
      <c r="HKM183" s="53"/>
      <c r="HKN183" s="53"/>
      <c r="HKO183" s="53"/>
      <c r="HKP183" s="53"/>
      <c r="HKQ183" s="53"/>
      <c r="HKR183" s="53"/>
      <c r="HKS183" s="53"/>
      <c r="HKT183" s="53"/>
      <c r="HKU183" s="53"/>
      <c r="HKV183" s="53"/>
      <c r="HKW183" s="53"/>
      <c r="HKX183" s="53"/>
      <c r="HKY183" s="53"/>
      <c r="HKZ183" s="53"/>
      <c r="HLA183" s="53"/>
      <c r="HLB183" s="53"/>
      <c r="HLC183" s="53"/>
      <c r="HLD183" s="53"/>
      <c r="HLE183" s="53"/>
      <c r="HLF183" s="53"/>
      <c r="HLG183" s="53"/>
      <c r="HLH183" s="53"/>
      <c r="HLI183" s="53"/>
      <c r="HLJ183" s="53"/>
      <c r="HLK183" s="53"/>
      <c r="HLL183" s="53"/>
      <c r="HLM183" s="53"/>
      <c r="HLN183" s="53"/>
      <c r="HLO183" s="53"/>
      <c r="HLP183" s="53"/>
      <c r="HLQ183" s="53"/>
      <c r="HLR183" s="53"/>
      <c r="HLS183" s="53"/>
      <c r="HLT183" s="53"/>
      <c r="HLU183" s="53"/>
      <c r="HLV183" s="53"/>
      <c r="HLW183" s="53"/>
      <c r="HLX183" s="53"/>
      <c r="HLY183" s="53"/>
      <c r="HLZ183" s="53"/>
      <c r="HMA183" s="53"/>
      <c r="HMB183" s="53"/>
      <c r="HMC183" s="53"/>
      <c r="HMD183" s="53"/>
      <c r="HME183" s="53"/>
      <c r="HMF183" s="53"/>
      <c r="HMG183" s="53"/>
      <c r="HMH183" s="53"/>
      <c r="HMI183" s="53"/>
      <c r="HMJ183" s="53"/>
      <c r="HMK183" s="53"/>
      <c r="HML183" s="53"/>
      <c r="HMM183" s="53"/>
      <c r="HMN183" s="53"/>
      <c r="HMO183" s="53"/>
      <c r="HMP183" s="53"/>
      <c r="HMQ183" s="53"/>
      <c r="HMR183" s="53"/>
      <c r="HMS183" s="53"/>
      <c r="HMT183" s="53"/>
      <c r="HMU183" s="53"/>
      <c r="HMV183" s="53"/>
      <c r="HMW183" s="53"/>
      <c r="HMX183" s="53"/>
      <c r="HMY183" s="53"/>
      <c r="HMZ183" s="53"/>
      <c r="HNA183" s="53"/>
      <c r="HNB183" s="53"/>
      <c r="HNC183" s="53"/>
      <c r="HND183" s="53"/>
      <c r="HNE183" s="53"/>
      <c r="HNF183" s="53"/>
      <c r="HNG183" s="53"/>
      <c r="HNH183" s="53"/>
      <c r="HNI183" s="53"/>
      <c r="HNJ183" s="53"/>
      <c r="HNK183" s="53"/>
      <c r="HNL183" s="53"/>
      <c r="HNM183" s="53"/>
      <c r="HNN183" s="53"/>
      <c r="HNO183" s="53"/>
      <c r="HNP183" s="53"/>
      <c r="HNQ183" s="53"/>
      <c r="HNR183" s="53"/>
      <c r="HNS183" s="53"/>
      <c r="HNT183" s="53"/>
      <c r="HNU183" s="53"/>
      <c r="HNV183" s="53"/>
      <c r="HNW183" s="53"/>
      <c r="HNX183" s="53"/>
      <c r="HNY183" s="53"/>
      <c r="HNZ183" s="53"/>
      <c r="HOA183" s="53"/>
      <c r="HOB183" s="53"/>
      <c r="HOC183" s="53"/>
      <c r="HOD183" s="53"/>
      <c r="HOE183" s="53"/>
      <c r="HOF183" s="53"/>
      <c r="HOG183" s="53"/>
      <c r="HOH183" s="53"/>
      <c r="HOI183" s="53"/>
      <c r="HOJ183" s="53"/>
      <c r="HOK183" s="53"/>
      <c r="HOL183" s="53"/>
      <c r="HOM183" s="53"/>
      <c r="HON183" s="53"/>
      <c r="HOO183" s="53"/>
      <c r="HOP183" s="53"/>
      <c r="HOQ183" s="53"/>
      <c r="HOR183" s="53"/>
      <c r="HOS183" s="53"/>
      <c r="HOT183" s="53"/>
      <c r="HOU183" s="53"/>
      <c r="HOV183" s="53"/>
      <c r="HOW183" s="53"/>
      <c r="HOX183" s="53"/>
      <c r="HOY183" s="53"/>
      <c r="HOZ183" s="53"/>
      <c r="HPA183" s="53"/>
      <c r="HPB183" s="53"/>
      <c r="HPC183" s="53"/>
      <c r="HPD183" s="53"/>
      <c r="HPE183" s="53"/>
      <c r="HPF183" s="53"/>
      <c r="HPG183" s="53"/>
      <c r="HPH183" s="53"/>
      <c r="HPI183" s="53"/>
      <c r="HPJ183" s="53"/>
      <c r="HPK183" s="53"/>
      <c r="HPL183" s="53"/>
      <c r="HPM183" s="53"/>
      <c r="HPN183" s="53"/>
      <c r="HPO183" s="53"/>
      <c r="HPP183" s="53"/>
      <c r="HPQ183" s="53"/>
      <c r="HPR183" s="53"/>
      <c r="HPS183" s="53"/>
      <c r="HPT183" s="53"/>
      <c r="HPU183" s="53"/>
      <c r="HPV183" s="53"/>
      <c r="HPW183" s="53"/>
      <c r="HPX183" s="53"/>
      <c r="HPY183" s="53"/>
      <c r="HPZ183" s="53"/>
      <c r="HQA183" s="53"/>
      <c r="HQB183" s="53"/>
      <c r="HQC183" s="53"/>
      <c r="HQD183" s="53"/>
      <c r="HQE183" s="53"/>
      <c r="HQF183" s="53"/>
      <c r="HQG183" s="53"/>
      <c r="HQH183" s="53"/>
      <c r="HQI183" s="53"/>
      <c r="HQJ183" s="53"/>
      <c r="HQK183" s="53"/>
      <c r="HQL183" s="53"/>
      <c r="HQM183" s="53"/>
      <c r="HQN183" s="53"/>
      <c r="HQO183" s="53"/>
      <c r="HQP183" s="53"/>
      <c r="HQQ183" s="53"/>
      <c r="HQR183" s="53"/>
      <c r="HQS183" s="53"/>
      <c r="HQT183" s="53"/>
      <c r="HQU183" s="53"/>
      <c r="HQV183" s="53"/>
      <c r="HQW183" s="53"/>
      <c r="HQX183" s="53"/>
      <c r="HQY183" s="53"/>
      <c r="HQZ183" s="53"/>
      <c r="HRA183" s="53"/>
      <c r="HRB183" s="53"/>
      <c r="HRC183" s="53"/>
      <c r="HRD183" s="53"/>
      <c r="HRE183" s="53"/>
      <c r="HRF183" s="53"/>
      <c r="HRG183" s="53"/>
      <c r="HRH183" s="53"/>
      <c r="HRI183" s="53"/>
      <c r="HRJ183" s="53"/>
      <c r="HRK183" s="53"/>
      <c r="HRL183" s="53"/>
      <c r="HRM183" s="53"/>
      <c r="HRN183" s="53"/>
      <c r="HRO183" s="53"/>
      <c r="HRP183" s="53"/>
      <c r="HRQ183" s="53"/>
      <c r="HRR183" s="53"/>
      <c r="HRS183" s="53"/>
      <c r="HRT183" s="53"/>
      <c r="HRU183" s="53"/>
      <c r="HRV183" s="53"/>
      <c r="HRW183" s="53"/>
      <c r="HRX183" s="53"/>
      <c r="HRY183" s="53"/>
      <c r="HRZ183" s="53"/>
      <c r="HSA183" s="53"/>
      <c r="HSB183" s="53"/>
      <c r="HSC183" s="53"/>
      <c r="HSD183" s="53"/>
      <c r="HSE183" s="53"/>
      <c r="HSF183" s="53"/>
      <c r="HSG183" s="53"/>
      <c r="HSH183" s="53"/>
      <c r="HSI183" s="53"/>
      <c r="HSJ183" s="53"/>
      <c r="HSK183" s="53"/>
      <c r="HSL183" s="53"/>
      <c r="HSM183" s="53"/>
      <c r="HSN183" s="53"/>
      <c r="HSO183" s="53"/>
      <c r="HSP183" s="53"/>
      <c r="HSQ183" s="53"/>
      <c r="HSR183" s="53"/>
      <c r="HSS183" s="53"/>
      <c r="HST183" s="53"/>
      <c r="HSU183" s="53"/>
      <c r="HSV183" s="53"/>
      <c r="HSW183" s="53"/>
      <c r="HSX183" s="53"/>
      <c r="HSY183" s="53"/>
      <c r="HSZ183" s="53"/>
      <c r="HTA183" s="53"/>
      <c r="HTB183" s="53"/>
      <c r="HTC183" s="53"/>
      <c r="HTD183" s="53"/>
      <c r="HTE183" s="53"/>
      <c r="HTF183" s="53"/>
      <c r="HTG183" s="53"/>
      <c r="HTH183" s="53"/>
      <c r="HTI183" s="53"/>
      <c r="HTJ183" s="53"/>
      <c r="HTK183" s="53"/>
      <c r="HTL183" s="53"/>
      <c r="HTM183" s="53"/>
      <c r="HTN183" s="53"/>
      <c r="HTO183" s="53"/>
      <c r="HTP183" s="53"/>
      <c r="HTQ183" s="53"/>
      <c r="HTR183" s="53"/>
      <c r="HTS183" s="53"/>
      <c r="HTT183" s="53"/>
      <c r="HTU183" s="53"/>
      <c r="HTV183" s="53"/>
      <c r="HTW183" s="53"/>
      <c r="HTX183" s="53"/>
      <c r="HTY183" s="53"/>
      <c r="HTZ183" s="53"/>
      <c r="HUA183" s="53"/>
      <c r="HUB183" s="53"/>
      <c r="HUC183" s="53"/>
      <c r="HUD183" s="53"/>
      <c r="HUE183" s="53"/>
      <c r="HUF183" s="53"/>
      <c r="HUG183" s="53"/>
      <c r="HUH183" s="53"/>
      <c r="HUI183" s="53"/>
      <c r="HUJ183" s="53"/>
      <c r="HUK183" s="53"/>
      <c r="HUL183" s="53"/>
      <c r="HUM183" s="53"/>
      <c r="HUN183" s="53"/>
      <c r="HUO183" s="53"/>
      <c r="HUP183" s="53"/>
      <c r="HUQ183" s="53"/>
      <c r="HUR183" s="53"/>
      <c r="HUS183" s="53"/>
      <c r="HUT183" s="53"/>
      <c r="HUU183" s="53"/>
      <c r="HUV183" s="53"/>
      <c r="HUW183" s="53"/>
      <c r="HUX183" s="53"/>
      <c r="HUY183" s="53"/>
      <c r="HUZ183" s="53"/>
      <c r="HVA183" s="53"/>
      <c r="HVB183" s="53"/>
      <c r="HVC183" s="53"/>
      <c r="HVD183" s="53"/>
      <c r="HVE183" s="53"/>
      <c r="HVF183" s="53"/>
      <c r="HVG183" s="53"/>
      <c r="HVH183" s="53"/>
      <c r="HVI183" s="53"/>
      <c r="HVJ183" s="53"/>
      <c r="HVK183" s="53"/>
      <c r="HVL183" s="53"/>
      <c r="HVM183" s="53"/>
      <c r="HVN183" s="53"/>
      <c r="HVO183" s="53"/>
      <c r="HVP183" s="53"/>
      <c r="HVQ183" s="53"/>
      <c r="HVR183" s="53"/>
      <c r="HVS183" s="53"/>
      <c r="HVT183" s="53"/>
      <c r="HVU183" s="53"/>
      <c r="HVV183" s="53"/>
      <c r="HVW183" s="53"/>
      <c r="HVX183" s="53"/>
      <c r="HVY183" s="53"/>
      <c r="HVZ183" s="53"/>
      <c r="HWA183" s="53"/>
      <c r="HWB183" s="53"/>
      <c r="HWC183" s="53"/>
      <c r="HWD183" s="53"/>
      <c r="HWE183" s="53"/>
      <c r="HWF183" s="53"/>
      <c r="HWG183" s="53"/>
      <c r="HWH183" s="53"/>
      <c r="HWI183" s="53"/>
      <c r="HWJ183" s="53"/>
      <c r="HWK183" s="53"/>
      <c r="HWL183" s="53"/>
      <c r="HWM183" s="53"/>
      <c r="HWN183" s="53"/>
      <c r="HWO183" s="53"/>
      <c r="HWP183" s="53"/>
      <c r="HWQ183" s="53"/>
      <c r="HWR183" s="53"/>
      <c r="HWS183" s="53"/>
      <c r="HWT183" s="53"/>
      <c r="HWU183" s="53"/>
      <c r="HWV183" s="53"/>
      <c r="HWW183" s="53"/>
      <c r="HWX183" s="53"/>
      <c r="HWY183" s="53"/>
      <c r="HWZ183" s="53"/>
      <c r="HXA183" s="53"/>
      <c r="HXB183" s="53"/>
      <c r="HXC183" s="53"/>
      <c r="HXD183" s="53"/>
      <c r="HXE183" s="53"/>
      <c r="HXF183" s="53"/>
      <c r="HXG183" s="53"/>
      <c r="HXH183" s="53"/>
      <c r="HXI183" s="53"/>
      <c r="HXJ183" s="53"/>
      <c r="HXK183" s="53"/>
      <c r="HXL183" s="53"/>
      <c r="HXM183" s="53"/>
      <c r="HXN183" s="53"/>
      <c r="HXO183" s="53"/>
      <c r="HXP183" s="53"/>
      <c r="HXQ183" s="53"/>
      <c r="HXR183" s="53"/>
      <c r="HXS183" s="53"/>
      <c r="HXT183" s="53"/>
      <c r="HXU183" s="53"/>
      <c r="HXV183" s="53"/>
      <c r="HXW183" s="53"/>
      <c r="HXX183" s="53"/>
      <c r="HXY183" s="53"/>
      <c r="HXZ183" s="53"/>
      <c r="HYA183" s="53"/>
      <c r="HYB183" s="53"/>
      <c r="HYC183" s="53"/>
      <c r="HYD183" s="53"/>
      <c r="HYE183" s="53"/>
      <c r="HYF183" s="53"/>
      <c r="HYG183" s="53"/>
      <c r="HYH183" s="53"/>
      <c r="HYI183" s="53"/>
      <c r="HYJ183" s="53"/>
      <c r="HYK183" s="53"/>
      <c r="HYL183" s="53"/>
      <c r="HYM183" s="53"/>
      <c r="HYN183" s="53"/>
      <c r="HYO183" s="53"/>
      <c r="HYP183" s="53"/>
      <c r="HYQ183" s="53"/>
      <c r="HYR183" s="53"/>
      <c r="HYS183" s="53"/>
      <c r="HYT183" s="53"/>
      <c r="HYU183" s="53"/>
      <c r="HYV183" s="53"/>
      <c r="HYW183" s="53"/>
      <c r="HYX183" s="53"/>
      <c r="HYY183" s="53"/>
      <c r="HYZ183" s="53"/>
      <c r="HZA183" s="53"/>
      <c r="HZB183" s="53"/>
      <c r="HZC183" s="53"/>
      <c r="HZD183" s="53"/>
      <c r="HZE183" s="53"/>
      <c r="HZF183" s="53"/>
      <c r="HZG183" s="53"/>
      <c r="HZH183" s="53"/>
      <c r="HZI183" s="53"/>
      <c r="HZJ183" s="53"/>
      <c r="HZK183" s="53"/>
      <c r="HZL183" s="53"/>
      <c r="HZM183" s="53"/>
      <c r="HZN183" s="53"/>
      <c r="HZO183" s="53"/>
      <c r="HZP183" s="53"/>
      <c r="HZQ183" s="53"/>
      <c r="HZR183" s="53"/>
      <c r="HZS183" s="53"/>
      <c r="HZT183" s="53"/>
      <c r="HZU183" s="53"/>
      <c r="HZV183" s="53"/>
      <c r="HZW183" s="53"/>
      <c r="HZX183" s="53"/>
      <c r="HZY183" s="53"/>
      <c r="HZZ183" s="53"/>
      <c r="IAA183" s="53"/>
      <c r="IAB183" s="53"/>
      <c r="IAC183" s="53"/>
      <c r="IAD183" s="53"/>
      <c r="IAE183" s="53"/>
      <c r="IAF183" s="53"/>
      <c r="IAG183" s="53"/>
      <c r="IAH183" s="53"/>
      <c r="IAI183" s="53"/>
      <c r="IAJ183" s="53"/>
      <c r="IAK183" s="53"/>
      <c r="IAL183" s="53"/>
      <c r="IAM183" s="53"/>
      <c r="IAN183" s="53"/>
      <c r="IAO183" s="53"/>
      <c r="IAP183" s="53"/>
      <c r="IAQ183" s="53"/>
      <c r="IAR183" s="53"/>
      <c r="IAS183" s="53"/>
      <c r="IAT183" s="53"/>
      <c r="IAU183" s="53"/>
      <c r="IAV183" s="53"/>
      <c r="IAW183" s="53"/>
      <c r="IAX183" s="53"/>
      <c r="IAY183" s="53"/>
      <c r="IAZ183" s="53"/>
      <c r="IBA183" s="53"/>
      <c r="IBB183" s="53"/>
      <c r="IBC183" s="53"/>
      <c r="IBD183" s="53"/>
      <c r="IBE183" s="53"/>
      <c r="IBF183" s="53"/>
      <c r="IBG183" s="53"/>
      <c r="IBH183" s="53"/>
      <c r="IBI183" s="53"/>
      <c r="IBJ183" s="53"/>
      <c r="IBK183" s="53"/>
      <c r="IBL183" s="53"/>
      <c r="IBM183" s="53"/>
      <c r="IBN183" s="53"/>
      <c r="IBO183" s="53"/>
      <c r="IBP183" s="53"/>
      <c r="IBQ183" s="53"/>
      <c r="IBR183" s="53"/>
      <c r="IBS183" s="53"/>
      <c r="IBT183" s="53"/>
      <c r="IBU183" s="53"/>
      <c r="IBV183" s="53"/>
      <c r="IBW183" s="53"/>
      <c r="IBX183" s="53"/>
      <c r="IBY183" s="53"/>
      <c r="IBZ183" s="53"/>
      <c r="ICA183" s="53"/>
      <c r="ICB183" s="53"/>
      <c r="ICC183" s="53"/>
      <c r="ICD183" s="53"/>
      <c r="ICE183" s="53"/>
      <c r="ICF183" s="53"/>
      <c r="ICG183" s="53"/>
      <c r="ICH183" s="53"/>
      <c r="ICI183" s="53"/>
      <c r="ICJ183" s="53"/>
      <c r="ICK183" s="53"/>
      <c r="ICL183" s="53"/>
      <c r="ICM183" s="53"/>
      <c r="ICN183" s="53"/>
      <c r="ICO183" s="53"/>
      <c r="ICP183" s="53"/>
      <c r="ICQ183" s="53"/>
      <c r="ICR183" s="53"/>
      <c r="ICS183" s="53"/>
      <c r="ICT183" s="53"/>
      <c r="ICU183" s="53"/>
      <c r="ICV183" s="53"/>
      <c r="ICW183" s="53"/>
      <c r="ICX183" s="53"/>
      <c r="ICY183" s="53"/>
      <c r="ICZ183" s="53"/>
      <c r="IDA183" s="53"/>
      <c r="IDB183" s="53"/>
      <c r="IDC183" s="53"/>
      <c r="IDD183" s="53"/>
      <c r="IDE183" s="53"/>
      <c r="IDF183" s="53"/>
      <c r="IDG183" s="53"/>
      <c r="IDH183" s="53"/>
      <c r="IDI183" s="53"/>
      <c r="IDJ183" s="53"/>
      <c r="IDK183" s="53"/>
      <c r="IDL183" s="53"/>
      <c r="IDM183" s="53"/>
      <c r="IDN183" s="53"/>
      <c r="IDO183" s="53"/>
      <c r="IDP183" s="53"/>
      <c r="IDQ183" s="53"/>
      <c r="IDR183" s="53"/>
      <c r="IDS183" s="53"/>
      <c r="IDT183" s="53"/>
      <c r="IDU183" s="53"/>
      <c r="IDV183" s="53"/>
      <c r="IDW183" s="53"/>
      <c r="IDX183" s="53"/>
      <c r="IDY183" s="53"/>
      <c r="IDZ183" s="53"/>
      <c r="IEA183" s="53"/>
      <c r="IEB183" s="53"/>
      <c r="IEC183" s="53"/>
      <c r="IED183" s="53"/>
      <c r="IEE183" s="53"/>
      <c r="IEF183" s="53"/>
      <c r="IEG183" s="53"/>
      <c r="IEH183" s="53"/>
      <c r="IEI183" s="53"/>
      <c r="IEJ183" s="53"/>
      <c r="IEK183" s="53"/>
      <c r="IEL183" s="53"/>
      <c r="IEM183" s="53"/>
      <c r="IEN183" s="53"/>
      <c r="IEO183" s="53"/>
      <c r="IEP183" s="53"/>
      <c r="IEQ183" s="53"/>
      <c r="IER183" s="53"/>
      <c r="IES183" s="53"/>
      <c r="IET183" s="53"/>
      <c r="IEU183" s="53"/>
      <c r="IEV183" s="53"/>
      <c r="IEW183" s="53"/>
      <c r="IEX183" s="53"/>
      <c r="IEY183" s="53"/>
      <c r="IEZ183" s="53"/>
      <c r="IFA183" s="53"/>
      <c r="IFB183" s="53"/>
      <c r="IFC183" s="53"/>
      <c r="IFD183" s="53"/>
      <c r="IFE183" s="53"/>
      <c r="IFF183" s="53"/>
      <c r="IFG183" s="53"/>
      <c r="IFH183" s="53"/>
      <c r="IFI183" s="53"/>
      <c r="IFJ183" s="53"/>
      <c r="IFK183" s="53"/>
      <c r="IFL183" s="53"/>
      <c r="IFM183" s="53"/>
      <c r="IFN183" s="53"/>
      <c r="IFO183" s="53"/>
      <c r="IFP183" s="53"/>
      <c r="IFQ183" s="53"/>
      <c r="IFR183" s="53"/>
      <c r="IFS183" s="53"/>
      <c r="IFT183" s="53"/>
      <c r="IFU183" s="53"/>
      <c r="IFV183" s="53"/>
      <c r="IFW183" s="53"/>
      <c r="IFX183" s="53"/>
      <c r="IFY183" s="53"/>
      <c r="IFZ183" s="53"/>
      <c r="IGA183" s="53"/>
      <c r="IGB183" s="53"/>
      <c r="IGC183" s="53"/>
      <c r="IGD183" s="53"/>
      <c r="IGE183" s="53"/>
      <c r="IGF183" s="53"/>
      <c r="IGG183" s="53"/>
      <c r="IGH183" s="53"/>
      <c r="IGI183" s="53"/>
      <c r="IGJ183" s="53"/>
      <c r="IGK183" s="53"/>
      <c r="IGL183" s="53"/>
      <c r="IGM183" s="53"/>
      <c r="IGN183" s="53"/>
      <c r="IGO183" s="53"/>
      <c r="IGP183" s="53"/>
      <c r="IGQ183" s="53"/>
      <c r="IGR183" s="53"/>
      <c r="IGS183" s="53"/>
      <c r="IGT183" s="53"/>
      <c r="IGU183" s="53"/>
      <c r="IGV183" s="53"/>
      <c r="IGW183" s="53"/>
      <c r="IGX183" s="53"/>
      <c r="IGY183" s="53"/>
      <c r="IGZ183" s="53"/>
      <c r="IHA183" s="53"/>
      <c r="IHB183" s="53"/>
      <c r="IHC183" s="53"/>
      <c r="IHD183" s="53"/>
      <c r="IHE183" s="53"/>
      <c r="IHF183" s="53"/>
      <c r="IHG183" s="53"/>
      <c r="IHH183" s="53"/>
      <c r="IHI183" s="53"/>
      <c r="IHJ183" s="53"/>
      <c r="IHK183" s="53"/>
      <c r="IHL183" s="53"/>
      <c r="IHM183" s="53"/>
      <c r="IHN183" s="53"/>
      <c r="IHO183" s="53"/>
      <c r="IHP183" s="53"/>
      <c r="IHQ183" s="53"/>
      <c r="IHR183" s="53"/>
      <c r="IHS183" s="53"/>
      <c r="IHT183" s="53"/>
      <c r="IHU183" s="53"/>
      <c r="IHV183" s="53"/>
      <c r="IHW183" s="53"/>
      <c r="IHX183" s="53"/>
      <c r="IHY183" s="53"/>
      <c r="IHZ183" s="53"/>
      <c r="IIA183" s="53"/>
      <c r="IIB183" s="53"/>
      <c r="IIC183" s="53"/>
      <c r="IID183" s="53"/>
      <c r="IIE183" s="53"/>
      <c r="IIF183" s="53"/>
      <c r="IIG183" s="53"/>
      <c r="IIH183" s="53"/>
      <c r="III183" s="53"/>
      <c r="IIJ183" s="53"/>
      <c r="IIK183" s="53"/>
      <c r="IIL183" s="53"/>
      <c r="IIM183" s="53"/>
      <c r="IIN183" s="53"/>
      <c r="IIO183" s="53"/>
      <c r="IIP183" s="53"/>
      <c r="IIQ183" s="53"/>
      <c r="IIR183" s="53"/>
      <c r="IIS183" s="53"/>
      <c r="IIT183" s="53"/>
      <c r="IIU183" s="53"/>
      <c r="IIV183" s="53"/>
      <c r="IIW183" s="53"/>
      <c r="IIX183" s="53"/>
      <c r="IIY183" s="53"/>
      <c r="IIZ183" s="53"/>
      <c r="IJA183" s="53"/>
      <c r="IJB183" s="53"/>
      <c r="IJC183" s="53"/>
      <c r="IJD183" s="53"/>
      <c r="IJE183" s="53"/>
      <c r="IJF183" s="53"/>
      <c r="IJG183" s="53"/>
      <c r="IJH183" s="53"/>
      <c r="IJI183" s="53"/>
      <c r="IJJ183" s="53"/>
      <c r="IJK183" s="53"/>
      <c r="IJL183" s="53"/>
      <c r="IJM183" s="53"/>
      <c r="IJN183" s="53"/>
      <c r="IJO183" s="53"/>
      <c r="IJP183" s="53"/>
      <c r="IJQ183" s="53"/>
      <c r="IJR183" s="53"/>
      <c r="IJS183" s="53"/>
      <c r="IJT183" s="53"/>
      <c r="IJU183" s="53"/>
      <c r="IJV183" s="53"/>
      <c r="IJW183" s="53"/>
      <c r="IJX183" s="53"/>
      <c r="IJY183" s="53"/>
      <c r="IJZ183" s="53"/>
      <c r="IKA183" s="53"/>
      <c r="IKB183" s="53"/>
      <c r="IKC183" s="53"/>
      <c r="IKD183" s="53"/>
      <c r="IKE183" s="53"/>
      <c r="IKF183" s="53"/>
      <c r="IKG183" s="53"/>
      <c r="IKH183" s="53"/>
      <c r="IKI183" s="53"/>
      <c r="IKJ183" s="53"/>
      <c r="IKK183" s="53"/>
      <c r="IKL183" s="53"/>
      <c r="IKM183" s="53"/>
      <c r="IKN183" s="53"/>
      <c r="IKO183" s="53"/>
      <c r="IKP183" s="53"/>
      <c r="IKQ183" s="53"/>
      <c r="IKR183" s="53"/>
      <c r="IKS183" s="53"/>
      <c r="IKT183" s="53"/>
      <c r="IKU183" s="53"/>
      <c r="IKV183" s="53"/>
      <c r="IKW183" s="53"/>
      <c r="IKX183" s="53"/>
      <c r="IKY183" s="53"/>
      <c r="IKZ183" s="53"/>
      <c r="ILA183" s="53"/>
      <c r="ILB183" s="53"/>
      <c r="ILC183" s="53"/>
      <c r="ILD183" s="53"/>
      <c r="ILE183" s="53"/>
      <c r="ILF183" s="53"/>
      <c r="ILG183" s="53"/>
      <c r="ILH183" s="53"/>
      <c r="ILI183" s="53"/>
      <c r="ILJ183" s="53"/>
      <c r="ILK183" s="53"/>
      <c r="ILL183" s="53"/>
      <c r="ILM183" s="53"/>
      <c r="ILN183" s="53"/>
      <c r="ILO183" s="53"/>
      <c r="ILP183" s="53"/>
      <c r="ILQ183" s="53"/>
      <c r="ILR183" s="53"/>
      <c r="ILS183" s="53"/>
      <c r="ILT183" s="53"/>
      <c r="ILU183" s="53"/>
      <c r="ILV183" s="53"/>
      <c r="ILW183" s="53"/>
      <c r="ILX183" s="53"/>
      <c r="ILY183" s="53"/>
      <c r="ILZ183" s="53"/>
      <c r="IMA183" s="53"/>
      <c r="IMB183" s="53"/>
      <c r="IMC183" s="53"/>
      <c r="IMD183" s="53"/>
      <c r="IME183" s="53"/>
      <c r="IMF183" s="53"/>
      <c r="IMG183" s="53"/>
      <c r="IMH183" s="53"/>
      <c r="IMI183" s="53"/>
      <c r="IMJ183" s="53"/>
      <c r="IMK183" s="53"/>
      <c r="IML183" s="53"/>
      <c r="IMM183" s="53"/>
      <c r="IMN183" s="53"/>
      <c r="IMO183" s="53"/>
      <c r="IMP183" s="53"/>
      <c r="IMQ183" s="53"/>
      <c r="IMR183" s="53"/>
      <c r="IMS183" s="53"/>
      <c r="IMT183" s="53"/>
      <c r="IMU183" s="53"/>
      <c r="IMV183" s="53"/>
      <c r="IMW183" s="53"/>
      <c r="IMX183" s="53"/>
      <c r="IMY183" s="53"/>
      <c r="IMZ183" s="53"/>
      <c r="INA183" s="53"/>
      <c r="INB183" s="53"/>
      <c r="INC183" s="53"/>
      <c r="IND183" s="53"/>
      <c r="INE183" s="53"/>
      <c r="INF183" s="53"/>
      <c r="ING183" s="53"/>
      <c r="INH183" s="53"/>
      <c r="INI183" s="53"/>
      <c r="INJ183" s="53"/>
      <c r="INK183" s="53"/>
      <c r="INL183" s="53"/>
      <c r="INM183" s="53"/>
      <c r="INN183" s="53"/>
      <c r="INO183" s="53"/>
      <c r="INP183" s="53"/>
      <c r="INQ183" s="53"/>
      <c r="INR183" s="53"/>
      <c r="INS183" s="53"/>
      <c r="INT183" s="53"/>
      <c r="INU183" s="53"/>
      <c r="INV183" s="53"/>
      <c r="INW183" s="53"/>
      <c r="INX183" s="53"/>
      <c r="INY183" s="53"/>
      <c r="INZ183" s="53"/>
      <c r="IOA183" s="53"/>
      <c r="IOB183" s="53"/>
      <c r="IOC183" s="53"/>
      <c r="IOD183" s="53"/>
      <c r="IOE183" s="53"/>
      <c r="IOF183" s="53"/>
      <c r="IOG183" s="53"/>
      <c r="IOH183" s="53"/>
      <c r="IOI183" s="53"/>
      <c r="IOJ183" s="53"/>
      <c r="IOK183" s="53"/>
      <c r="IOL183" s="53"/>
      <c r="IOM183" s="53"/>
      <c r="ION183" s="53"/>
      <c r="IOO183" s="53"/>
      <c r="IOP183" s="53"/>
      <c r="IOQ183" s="53"/>
      <c r="IOR183" s="53"/>
      <c r="IOS183" s="53"/>
      <c r="IOT183" s="53"/>
      <c r="IOU183" s="53"/>
      <c r="IOV183" s="53"/>
      <c r="IOW183" s="53"/>
      <c r="IOX183" s="53"/>
      <c r="IOY183" s="53"/>
      <c r="IOZ183" s="53"/>
      <c r="IPA183" s="53"/>
      <c r="IPB183" s="53"/>
      <c r="IPC183" s="53"/>
      <c r="IPD183" s="53"/>
      <c r="IPE183" s="53"/>
      <c r="IPF183" s="53"/>
      <c r="IPG183" s="53"/>
      <c r="IPH183" s="53"/>
      <c r="IPI183" s="53"/>
      <c r="IPJ183" s="53"/>
      <c r="IPK183" s="53"/>
      <c r="IPL183" s="53"/>
      <c r="IPM183" s="53"/>
      <c r="IPN183" s="53"/>
      <c r="IPO183" s="53"/>
      <c r="IPP183" s="53"/>
      <c r="IPQ183" s="53"/>
      <c r="IPR183" s="53"/>
      <c r="IPS183" s="53"/>
      <c r="IPT183" s="53"/>
      <c r="IPU183" s="53"/>
      <c r="IPV183" s="53"/>
      <c r="IPW183" s="53"/>
      <c r="IPX183" s="53"/>
      <c r="IPY183" s="53"/>
      <c r="IPZ183" s="53"/>
      <c r="IQA183" s="53"/>
      <c r="IQB183" s="53"/>
      <c r="IQC183" s="53"/>
      <c r="IQD183" s="53"/>
      <c r="IQE183" s="53"/>
      <c r="IQF183" s="53"/>
      <c r="IQG183" s="53"/>
      <c r="IQH183" s="53"/>
      <c r="IQI183" s="53"/>
      <c r="IQJ183" s="53"/>
      <c r="IQK183" s="53"/>
      <c r="IQL183" s="53"/>
      <c r="IQM183" s="53"/>
      <c r="IQN183" s="53"/>
      <c r="IQO183" s="53"/>
      <c r="IQP183" s="53"/>
      <c r="IQQ183" s="53"/>
      <c r="IQR183" s="53"/>
      <c r="IQS183" s="53"/>
      <c r="IQT183" s="53"/>
      <c r="IQU183" s="53"/>
      <c r="IQV183" s="53"/>
      <c r="IQW183" s="53"/>
      <c r="IQX183" s="53"/>
      <c r="IQY183" s="53"/>
      <c r="IQZ183" s="53"/>
      <c r="IRA183" s="53"/>
      <c r="IRB183" s="53"/>
      <c r="IRC183" s="53"/>
      <c r="IRD183" s="53"/>
      <c r="IRE183" s="53"/>
      <c r="IRF183" s="53"/>
      <c r="IRG183" s="53"/>
      <c r="IRH183" s="53"/>
      <c r="IRI183" s="53"/>
      <c r="IRJ183" s="53"/>
      <c r="IRK183" s="53"/>
      <c r="IRL183" s="53"/>
      <c r="IRM183" s="53"/>
      <c r="IRN183" s="53"/>
      <c r="IRO183" s="53"/>
      <c r="IRP183" s="53"/>
      <c r="IRQ183" s="53"/>
      <c r="IRR183" s="53"/>
      <c r="IRS183" s="53"/>
      <c r="IRT183" s="53"/>
      <c r="IRU183" s="53"/>
      <c r="IRV183" s="53"/>
      <c r="IRW183" s="53"/>
      <c r="IRX183" s="53"/>
      <c r="IRY183" s="53"/>
      <c r="IRZ183" s="53"/>
      <c r="ISA183" s="53"/>
      <c r="ISB183" s="53"/>
      <c r="ISC183" s="53"/>
      <c r="ISD183" s="53"/>
      <c r="ISE183" s="53"/>
      <c r="ISF183" s="53"/>
      <c r="ISG183" s="53"/>
      <c r="ISH183" s="53"/>
      <c r="ISI183" s="53"/>
      <c r="ISJ183" s="53"/>
      <c r="ISK183" s="53"/>
      <c r="ISL183" s="53"/>
      <c r="ISM183" s="53"/>
      <c r="ISN183" s="53"/>
      <c r="ISO183" s="53"/>
      <c r="ISP183" s="53"/>
      <c r="ISQ183" s="53"/>
      <c r="ISR183" s="53"/>
      <c r="ISS183" s="53"/>
      <c r="IST183" s="53"/>
      <c r="ISU183" s="53"/>
      <c r="ISV183" s="53"/>
      <c r="ISW183" s="53"/>
      <c r="ISX183" s="53"/>
      <c r="ISY183" s="53"/>
      <c r="ISZ183" s="53"/>
      <c r="ITA183" s="53"/>
      <c r="ITB183" s="53"/>
      <c r="ITC183" s="53"/>
      <c r="ITD183" s="53"/>
      <c r="ITE183" s="53"/>
      <c r="ITF183" s="53"/>
      <c r="ITG183" s="53"/>
      <c r="ITH183" s="53"/>
      <c r="ITI183" s="53"/>
      <c r="ITJ183" s="53"/>
      <c r="ITK183" s="53"/>
      <c r="ITL183" s="53"/>
      <c r="ITM183" s="53"/>
      <c r="ITN183" s="53"/>
      <c r="ITO183" s="53"/>
      <c r="ITP183" s="53"/>
      <c r="ITQ183" s="53"/>
      <c r="ITR183" s="53"/>
      <c r="ITS183" s="53"/>
      <c r="ITT183" s="53"/>
      <c r="ITU183" s="53"/>
      <c r="ITV183" s="53"/>
      <c r="ITW183" s="53"/>
      <c r="ITX183" s="53"/>
      <c r="ITY183" s="53"/>
      <c r="ITZ183" s="53"/>
      <c r="IUA183" s="53"/>
      <c r="IUB183" s="53"/>
      <c r="IUC183" s="53"/>
      <c r="IUD183" s="53"/>
      <c r="IUE183" s="53"/>
      <c r="IUF183" s="53"/>
      <c r="IUG183" s="53"/>
      <c r="IUH183" s="53"/>
      <c r="IUI183" s="53"/>
      <c r="IUJ183" s="53"/>
      <c r="IUK183" s="53"/>
      <c r="IUL183" s="53"/>
      <c r="IUM183" s="53"/>
      <c r="IUN183" s="53"/>
      <c r="IUO183" s="53"/>
      <c r="IUP183" s="53"/>
      <c r="IUQ183" s="53"/>
      <c r="IUR183" s="53"/>
      <c r="IUS183" s="53"/>
      <c r="IUT183" s="53"/>
      <c r="IUU183" s="53"/>
      <c r="IUV183" s="53"/>
      <c r="IUW183" s="53"/>
      <c r="IUX183" s="53"/>
      <c r="IUY183" s="53"/>
      <c r="IUZ183" s="53"/>
      <c r="IVA183" s="53"/>
      <c r="IVB183" s="53"/>
      <c r="IVC183" s="53"/>
      <c r="IVD183" s="53"/>
      <c r="IVE183" s="53"/>
      <c r="IVF183" s="53"/>
      <c r="IVG183" s="53"/>
      <c r="IVH183" s="53"/>
      <c r="IVI183" s="53"/>
      <c r="IVJ183" s="53"/>
      <c r="IVK183" s="53"/>
      <c r="IVL183" s="53"/>
      <c r="IVM183" s="53"/>
      <c r="IVN183" s="53"/>
      <c r="IVO183" s="53"/>
      <c r="IVP183" s="53"/>
      <c r="IVQ183" s="53"/>
      <c r="IVR183" s="53"/>
      <c r="IVS183" s="53"/>
      <c r="IVT183" s="53"/>
      <c r="IVU183" s="53"/>
      <c r="IVV183" s="53"/>
      <c r="IVW183" s="53"/>
      <c r="IVX183" s="53"/>
      <c r="IVY183" s="53"/>
      <c r="IVZ183" s="53"/>
      <c r="IWA183" s="53"/>
      <c r="IWB183" s="53"/>
      <c r="IWC183" s="53"/>
      <c r="IWD183" s="53"/>
      <c r="IWE183" s="53"/>
      <c r="IWF183" s="53"/>
      <c r="IWG183" s="53"/>
      <c r="IWH183" s="53"/>
      <c r="IWI183" s="53"/>
      <c r="IWJ183" s="53"/>
      <c r="IWK183" s="53"/>
      <c r="IWL183" s="53"/>
      <c r="IWM183" s="53"/>
      <c r="IWN183" s="53"/>
      <c r="IWO183" s="53"/>
      <c r="IWP183" s="53"/>
      <c r="IWQ183" s="53"/>
      <c r="IWR183" s="53"/>
      <c r="IWS183" s="53"/>
      <c r="IWT183" s="53"/>
      <c r="IWU183" s="53"/>
      <c r="IWV183" s="53"/>
      <c r="IWW183" s="53"/>
      <c r="IWX183" s="53"/>
      <c r="IWY183" s="53"/>
      <c r="IWZ183" s="53"/>
      <c r="IXA183" s="53"/>
      <c r="IXB183" s="53"/>
      <c r="IXC183" s="53"/>
      <c r="IXD183" s="53"/>
      <c r="IXE183" s="53"/>
      <c r="IXF183" s="53"/>
      <c r="IXG183" s="53"/>
      <c r="IXH183" s="53"/>
      <c r="IXI183" s="53"/>
      <c r="IXJ183" s="53"/>
      <c r="IXK183" s="53"/>
      <c r="IXL183" s="53"/>
      <c r="IXM183" s="53"/>
      <c r="IXN183" s="53"/>
      <c r="IXO183" s="53"/>
      <c r="IXP183" s="53"/>
      <c r="IXQ183" s="53"/>
      <c r="IXR183" s="53"/>
      <c r="IXS183" s="53"/>
      <c r="IXT183" s="53"/>
      <c r="IXU183" s="53"/>
      <c r="IXV183" s="53"/>
      <c r="IXW183" s="53"/>
      <c r="IXX183" s="53"/>
      <c r="IXY183" s="53"/>
      <c r="IXZ183" s="53"/>
      <c r="IYA183" s="53"/>
      <c r="IYB183" s="53"/>
      <c r="IYC183" s="53"/>
      <c r="IYD183" s="53"/>
      <c r="IYE183" s="53"/>
      <c r="IYF183" s="53"/>
      <c r="IYG183" s="53"/>
      <c r="IYH183" s="53"/>
      <c r="IYI183" s="53"/>
      <c r="IYJ183" s="53"/>
      <c r="IYK183" s="53"/>
      <c r="IYL183" s="53"/>
      <c r="IYM183" s="53"/>
      <c r="IYN183" s="53"/>
      <c r="IYO183" s="53"/>
      <c r="IYP183" s="53"/>
      <c r="IYQ183" s="53"/>
      <c r="IYR183" s="53"/>
      <c r="IYS183" s="53"/>
      <c r="IYT183" s="53"/>
      <c r="IYU183" s="53"/>
      <c r="IYV183" s="53"/>
      <c r="IYW183" s="53"/>
      <c r="IYX183" s="53"/>
      <c r="IYY183" s="53"/>
      <c r="IYZ183" s="53"/>
      <c r="IZA183" s="53"/>
      <c r="IZB183" s="53"/>
      <c r="IZC183" s="53"/>
      <c r="IZD183" s="53"/>
      <c r="IZE183" s="53"/>
      <c r="IZF183" s="53"/>
      <c r="IZG183" s="53"/>
      <c r="IZH183" s="53"/>
      <c r="IZI183" s="53"/>
      <c r="IZJ183" s="53"/>
      <c r="IZK183" s="53"/>
      <c r="IZL183" s="53"/>
      <c r="IZM183" s="53"/>
      <c r="IZN183" s="53"/>
      <c r="IZO183" s="53"/>
      <c r="IZP183" s="53"/>
      <c r="IZQ183" s="53"/>
      <c r="IZR183" s="53"/>
      <c r="IZS183" s="53"/>
      <c r="IZT183" s="53"/>
      <c r="IZU183" s="53"/>
      <c r="IZV183" s="53"/>
      <c r="IZW183" s="53"/>
      <c r="IZX183" s="53"/>
      <c r="IZY183" s="53"/>
      <c r="IZZ183" s="53"/>
      <c r="JAA183" s="53"/>
      <c r="JAB183" s="53"/>
      <c r="JAC183" s="53"/>
      <c r="JAD183" s="53"/>
      <c r="JAE183" s="53"/>
      <c r="JAF183" s="53"/>
      <c r="JAG183" s="53"/>
      <c r="JAH183" s="53"/>
      <c r="JAI183" s="53"/>
      <c r="JAJ183" s="53"/>
      <c r="JAK183" s="53"/>
      <c r="JAL183" s="53"/>
      <c r="JAM183" s="53"/>
      <c r="JAN183" s="53"/>
      <c r="JAO183" s="53"/>
      <c r="JAP183" s="53"/>
      <c r="JAQ183" s="53"/>
      <c r="JAR183" s="53"/>
      <c r="JAS183" s="53"/>
      <c r="JAT183" s="53"/>
      <c r="JAU183" s="53"/>
      <c r="JAV183" s="53"/>
      <c r="JAW183" s="53"/>
      <c r="JAX183" s="53"/>
      <c r="JAY183" s="53"/>
      <c r="JAZ183" s="53"/>
      <c r="JBA183" s="53"/>
      <c r="JBB183" s="53"/>
      <c r="JBC183" s="53"/>
      <c r="JBD183" s="53"/>
      <c r="JBE183" s="53"/>
      <c r="JBF183" s="53"/>
      <c r="JBG183" s="53"/>
      <c r="JBH183" s="53"/>
      <c r="JBI183" s="53"/>
      <c r="JBJ183" s="53"/>
      <c r="JBK183" s="53"/>
      <c r="JBL183" s="53"/>
      <c r="JBM183" s="53"/>
      <c r="JBN183" s="53"/>
      <c r="JBO183" s="53"/>
      <c r="JBP183" s="53"/>
      <c r="JBQ183" s="53"/>
      <c r="JBR183" s="53"/>
      <c r="JBS183" s="53"/>
      <c r="JBT183" s="53"/>
      <c r="JBU183" s="53"/>
      <c r="JBV183" s="53"/>
      <c r="JBW183" s="53"/>
      <c r="JBX183" s="53"/>
      <c r="JBY183" s="53"/>
      <c r="JBZ183" s="53"/>
      <c r="JCA183" s="53"/>
      <c r="JCB183" s="53"/>
      <c r="JCC183" s="53"/>
      <c r="JCD183" s="53"/>
      <c r="JCE183" s="53"/>
      <c r="JCF183" s="53"/>
      <c r="JCG183" s="53"/>
      <c r="JCH183" s="53"/>
      <c r="JCI183" s="53"/>
      <c r="JCJ183" s="53"/>
      <c r="JCK183" s="53"/>
      <c r="JCL183" s="53"/>
      <c r="JCM183" s="53"/>
      <c r="JCN183" s="53"/>
      <c r="JCO183" s="53"/>
      <c r="JCP183" s="53"/>
      <c r="JCQ183" s="53"/>
      <c r="JCR183" s="53"/>
      <c r="JCS183" s="53"/>
      <c r="JCT183" s="53"/>
      <c r="JCU183" s="53"/>
      <c r="JCV183" s="53"/>
      <c r="JCW183" s="53"/>
      <c r="JCX183" s="53"/>
      <c r="JCY183" s="53"/>
      <c r="JCZ183" s="53"/>
      <c r="JDA183" s="53"/>
      <c r="JDB183" s="53"/>
      <c r="JDC183" s="53"/>
      <c r="JDD183" s="53"/>
      <c r="JDE183" s="53"/>
      <c r="JDF183" s="53"/>
      <c r="JDG183" s="53"/>
      <c r="JDH183" s="53"/>
      <c r="JDI183" s="53"/>
      <c r="JDJ183" s="53"/>
      <c r="JDK183" s="53"/>
      <c r="JDL183" s="53"/>
      <c r="JDM183" s="53"/>
      <c r="JDN183" s="53"/>
      <c r="JDO183" s="53"/>
      <c r="JDP183" s="53"/>
      <c r="JDQ183" s="53"/>
      <c r="JDR183" s="53"/>
      <c r="JDS183" s="53"/>
      <c r="JDT183" s="53"/>
      <c r="JDU183" s="53"/>
      <c r="JDV183" s="53"/>
      <c r="JDW183" s="53"/>
      <c r="JDX183" s="53"/>
      <c r="JDY183" s="53"/>
      <c r="JDZ183" s="53"/>
      <c r="JEA183" s="53"/>
      <c r="JEB183" s="53"/>
      <c r="JEC183" s="53"/>
      <c r="JED183" s="53"/>
      <c r="JEE183" s="53"/>
      <c r="JEF183" s="53"/>
      <c r="JEG183" s="53"/>
      <c r="JEH183" s="53"/>
      <c r="JEI183" s="53"/>
      <c r="JEJ183" s="53"/>
      <c r="JEK183" s="53"/>
      <c r="JEL183" s="53"/>
      <c r="JEM183" s="53"/>
      <c r="JEN183" s="53"/>
      <c r="JEO183" s="53"/>
      <c r="JEP183" s="53"/>
      <c r="JEQ183" s="53"/>
      <c r="JER183" s="53"/>
      <c r="JES183" s="53"/>
      <c r="JET183" s="53"/>
      <c r="JEU183" s="53"/>
      <c r="JEV183" s="53"/>
      <c r="JEW183" s="53"/>
      <c r="JEX183" s="53"/>
      <c r="JEY183" s="53"/>
      <c r="JEZ183" s="53"/>
      <c r="JFA183" s="53"/>
      <c r="JFB183" s="53"/>
      <c r="JFC183" s="53"/>
      <c r="JFD183" s="53"/>
      <c r="JFE183" s="53"/>
      <c r="JFF183" s="53"/>
      <c r="JFG183" s="53"/>
      <c r="JFH183" s="53"/>
      <c r="JFI183" s="53"/>
      <c r="JFJ183" s="53"/>
      <c r="JFK183" s="53"/>
      <c r="JFL183" s="53"/>
      <c r="JFM183" s="53"/>
      <c r="JFN183" s="53"/>
      <c r="JFO183" s="53"/>
      <c r="JFP183" s="53"/>
      <c r="JFQ183" s="53"/>
      <c r="JFR183" s="53"/>
      <c r="JFS183" s="53"/>
      <c r="JFT183" s="53"/>
      <c r="JFU183" s="53"/>
      <c r="JFV183" s="53"/>
      <c r="JFW183" s="53"/>
      <c r="JFX183" s="53"/>
      <c r="JFY183" s="53"/>
      <c r="JFZ183" s="53"/>
      <c r="JGA183" s="53"/>
      <c r="JGB183" s="53"/>
      <c r="JGC183" s="53"/>
      <c r="JGD183" s="53"/>
      <c r="JGE183" s="53"/>
      <c r="JGF183" s="53"/>
      <c r="JGG183" s="53"/>
      <c r="JGH183" s="53"/>
      <c r="JGI183" s="53"/>
      <c r="JGJ183" s="53"/>
      <c r="JGK183" s="53"/>
      <c r="JGL183" s="53"/>
      <c r="JGM183" s="53"/>
      <c r="JGN183" s="53"/>
      <c r="JGO183" s="53"/>
      <c r="JGP183" s="53"/>
      <c r="JGQ183" s="53"/>
      <c r="JGR183" s="53"/>
      <c r="JGS183" s="53"/>
      <c r="JGT183" s="53"/>
      <c r="JGU183" s="53"/>
      <c r="JGV183" s="53"/>
      <c r="JGW183" s="53"/>
      <c r="JGX183" s="53"/>
      <c r="JGY183" s="53"/>
      <c r="JGZ183" s="53"/>
      <c r="JHA183" s="53"/>
      <c r="JHB183" s="53"/>
      <c r="JHC183" s="53"/>
      <c r="JHD183" s="53"/>
      <c r="JHE183" s="53"/>
      <c r="JHF183" s="53"/>
      <c r="JHG183" s="53"/>
      <c r="JHH183" s="53"/>
      <c r="JHI183" s="53"/>
      <c r="JHJ183" s="53"/>
      <c r="JHK183" s="53"/>
      <c r="JHL183" s="53"/>
      <c r="JHM183" s="53"/>
      <c r="JHN183" s="53"/>
      <c r="JHO183" s="53"/>
      <c r="JHP183" s="53"/>
      <c r="JHQ183" s="53"/>
      <c r="JHR183" s="53"/>
      <c r="JHS183" s="53"/>
      <c r="JHT183" s="53"/>
      <c r="JHU183" s="53"/>
      <c r="JHV183" s="53"/>
      <c r="JHW183" s="53"/>
      <c r="JHX183" s="53"/>
      <c r="JHY183" s="53"/>
      <c r="JHZ183" s="53"/>
      <c r="JIA183" s="53"/>
      <c r="JIB183" s="53"/>
      <c r="JIC183" s="53"/>
      <c r="JID183" s="53"/>
      <c r="JIE183" s="53"/>
      <c r="JIF183" s="53"/>
      <c r="JIG183" s="53"/>
      <c r="JIH183" s="53"/>
      <c r="JII183" s="53"/>
      <c r="JIJ183" s="53"/>
      <c r="JIK183" s="53"/>
      <c r="JIL183" s="53"/>
      <c r="JIM183" s="53"/>
      <c r="JIN183" s="53"/>
      <c r="JIO183" s="53"/>
      <c r="JIP183" s="53"/>
      <c r="JIQ183" s="53"/>
      <c r="JIR183" s="53"/>
      <c r="JIS183" s="53"/>
      <c r="JIT183" s="53"/>
      <c r="JIU183" s="53"/>
      <c r="JIV183" s="53"/>
      <c r="JIW183" s="53"/>
      <c r="JIX183" s="53"/>
      <c r="JIY183" s="53"/>
      <c r="JIZ183" s="53"/>
      <c r="JJA183" s="53"/>
      <c r="JJB183" s="53"/>
      <c r="JJC183" s="53"/>
      <c r="JJD183" s="53"/>
      <c r="JJE183" s="53"/>
      <c r="JJF183" s="53"/>
      <c r="JJG183" s="53"/>
      <c r="JJH183" s="53"/>
      <c r="JJI183" s="53"/>
      <c r="JJJ183" s="53"/>
      <c r="JJK183" s="53"/>
      <c r="JJL183" s="53"/>
      <c r="JJM183" s="53"/>
      <c r="JJN183" s="53"/>
      <c r="JJO183" s="53"/>
      <c r="JJP183" s="53"/>
      <c r="JJQ183" s="53"/>
      <c r="JJR183" s="53"/>
      <c r="JJS183" s="53"/>
      <c r="JJT183" s="53"/>
      <c r="JJU183" s="53"/>
      <c r="JJV183" s="53"/>
      <c r="JJW183" s="53"/>
      <c r="JJX183" s="53"/>
      <c r="JJY183" s="53"/>
      <c r="JJZ183" s="53"/>
      <c r="JKA183" s="53"/>
      <c r="JKB183" s="53"/>
      <c r="JKC183" s="53"/>
      <c r="JKD183" s="53"/>
      <c r="JKE183" s="53"/>
      <c r="JKF183" s="53"/>
      <c r="JKG183" s="53"/>
      <c r="JKH183" s="53"/>
      <c r="JKI183" s="53"/>
      <c r="JKJ183" s="53"/>
      <c r="JKK183" s="53"/>
      <c r="JKL183" s="53"/>
      <c r="JKM183" s="53"/>
      <c r="JKN183" s="53"/>
      <c r="JKO183" s="53"/>
      <c r="JKP183" s="53"/>
      <c r="JKQ183" s="53"/>
      <c r="JKR183" s="53"/>
      <c r="JKS183" s="53"/>
      <c r="JKT183" s="53"/>
      <c r="JKU183" s="53"/>
      <c r="JKV183" s="53"/>
      <c r="JKW183" s="53"/>
      <c r="JKX183" s="53"/>
      <c r="JKY183" s="53"/>
      <c r="JKZ183" s="53"/>
      <c r="JLA183" s="53"/>
      <c r="JLB183" s="53"/>
      <c r="JLC183" s="53"/>
      <c r="JLD183" s="53"/>
      <c r="JLE183" s="53"/>
      <c r="JLF183" s="53"/>
      <c r="JLG183" s="53"/>
      <c r="JLH183" s="53"/>
      <c r="JLI183" s="53"/>
      <c r="JLJ183" s="53"/>
      <c r="JLK183" s="53"/>
      <c r="JLL183" s="53"/>
      <c r="JLM183" s="53"/>
      <c r="JLN183" s="53"/>
      <c r="JLO183" s="53"/>
      <c r="JLP183" s="53"/>
      <c r="JLQ183" s="53"/>
      <c r="JLR183" s="53"/>
      <c r="JLS183" s="53"/>
      <c r="JLT183" s="53"/>
      <c r="JLU183" s="53"/>
      <c r="JLV183" s="53"/>
      <c r="JLW183" s="53"/>
      <c r="JLX183" s="53"/>
      <c r="JLY183" s="53"/>
      <c r="JLZ183" s="53"/>
      <c r="JMA183" s="53"/>
      <c r="JMB183" s="53"/>
      <c r="JMC183" s="53"/>
      <c r="JMD183" s="53"/>
      <c r="JME183" s="53"/>
      <c r="JMF183" s="53"/>
      <c r="JMG183" s="53"/>
      <c r="JMH183" s="53"/>
      <c r="JMI183" s="53"/>
      <c r="JMJ183" s="53"/>
      <c r="JMK183" s="53"/>
      <c r="JML183" s="53"/>
      <c r="JMM183" s="53"/>
      <c r="JMN183" s="53"/>
      <c r="JMO183" s="53"/>
      <c r="JMP183" s="53"/>
      <c r="JMQ183" s="53"/>
      <c r="JMR183" s="53"/>
      <c r="JMS183" s="53"/>
      <c r="JMT183" s="53"/>
      <c r="JMU183" s="53"/>
      <c r="JMV183" s="53"/>
      <c r="JMW183" s="53"/>
      <c r="JMX183" s="53"/>
      <c r="JMY183" s="53"/>
      <c r="JMZ183" s="53"/>
      <c r="JNA183" s="53"/>
      <c r="JNB183" s="53"/>
      <c r="JNC183" s="53"/>
      <c r="JND183" s="53"/>
      <c r="JNE183" s="53"/>
      <c r="JNF183" s="53"/>
      <c r="JNG183" s="53"/>
      <c r="JNH183" s="53"/>
      <c r="JNI183" s="53"/>
      <c r="JNJ183" s="53"/>
      <c r="JNK183" s="53"/>
      <c r="JNL183" s="53"/>
      <c r="JNM183" s="53"/>
      <c r="JNN183" s="53"/>
      <c r="JNO183" s="53"/>
      <c r="JNP183" s="53"/>
      <c r="JNQ183" s="53"/>
      <c r="JNR183" s="53"/>
      <c r="JNS183" s="53"/>
      <c r="JNT183" s="53"/>
      <c r="JNU183" s="53"/>
      <c r="JNV183" s="53"/>
      <c r="JNW183" s="53"/>
      <c r="JNX183" s="53"/>
      <c r="JNY183" s="53"/>
      <c r="JNZ183" s="53"/>
      <c r="JOA183" s="53"/>
      <c r="JOB183" s="53"/>
      <c r="JOC183" s="53"/>
      <c r="JOD183" s="53"/>
      <c r="JOE183" s="53"/>
      <c r="JOF183" s="53"/>
      <c r="JOG183" s="53"/>
      <c r="JOH183" s="53"/>
      <c r="JOI183" s="53"/>
      <c r="JOJ183" s="53"/>
      <c r="JOK183" s="53"/>
      <c r="JOL183" s="53"/>
      <c r="JOM183" s="53"/>
      <c r="JON183" s="53"/>
      <c r="JOO183" s="53"/>
      <c r="JOP183" s="53"/>
      <c r="JOQ183" s="53"/>
      <c r="JOR183" s="53"/>
      <c r="JOS183" s="53"/>
      <c r="JOT183" s="53"/>
      <c r="JOU183" s="53"/>
      <c r="JOV183" s="53"/>
      <c r="JOW183" s="53"/>
      <c r="JOX183" s="53"/>
      <c r="JOY183" s="53"/>
      <c r="JOZ183" s="53"/>
      <c r="JPA183" s="53"/>
      <c r="JPB183" s="53"/>
      <c r="JPC183" s="53"/>
      <c r="JPD183" s="53"/>
      <c r="JPE183" s="53"/>
      <c r="JPF183" s="53"/>
      <c r="JPG183" s="53"/>
      <c r="JPH183" s="53"/>
      <c r="JPI183" s="53"/>
      <c r="JPJ183" s="53"/>
      <c r="JPK183" s="53"/>
      <c r="JPL183" s="53"/>
      <c r="JPM183" s="53"/>
      <c r="JPN183" s="53"/>
      <c r="JPO183" s="53"/>
      <c r="JPP183" s="53"/>
      <c r="JPQ183" s="53"/>
      <c r="JPR183" s="53"/>
      <c r="JPS183" s="53"/>
      <c r="JPT183" s="53"/>
      <c r="JPU183" s="53"/>
      <c r="JPV183" s="53"/>
      <c r="JPW183" s="53"/>
      <c r="JPX183" s="53"/>
      <c r="JPY183" s="53"/>
      <c r="JPZ183" s="53"/>
      <c r="JQA183" s="53"/>
      <c r="JQB183" s="53"/>
      <c r="JQC183" s="53"/>
      <c r="JQD183" s="53"/>
      <c r="JQE183" s="53"/>
      <c r="JQF183" s="53"/>
      <c r="JQG183" s="53"/>
      <c r="JQH183" s="53"/>
      <c r="JQI183" s="53"/>
      <c r="JQJ183" s="53"/>
      <c r="JQK183" s="53"/>
      <c r="JQL183" s="53"/>
      <c r="JQM183" s="53"/>
      <c r="JQN183" s="53"/>
      <c r="JQO183" s="53"/>
      <c r="JQP183" s="53"/>
      <c r="JQQ183" s="53"/>
      <c r="JQR183" s="53"/>
      <c r="JQS183" s="53"/>
      <c r="JQT183" s="53"/>
      <c r="JQU183" s="53"/>
      <c r="JQV183" s="53"/>
      <c r="JQW183" s="53"/>
      <c r="JQX183" s="53"/>
      <c r="JQY183" s="53"/>
      <c r="JQZ183" s="53"/>
      <c r="JRA183" s="53"/>
      <c r="JRB183" s="53"/>
      <c r="JRC183" s="53"/>
      <c r="JRD183" s="53"/>
      <c r="JRE183" s="53"/>
      <c r="JRF183" s="53"/>
      <c r="JRG183" s="53"/>
      <c r="JRH183" s="53"/>
      <c r="JRI183" s="53"/>
      <c r="JRJ183" s="53"/>
      <c r="JRK183" s="53"/>
      <c r="JRL183" s="53"/>
      <c r="JRM183" s="53"/>
      <c r="JRN183" s="53"/>
      <c r="JRO183" s="53"/>
      <c r="JRP183" s="53"/>
      <c r="JRQ183" s="53"/>
      <c r="JRR183" s="53"/>
      <c r="JRS183" s="53"/>
      <c r="JRT183" s="53"/>
      <c r="JRU183" s="53"/>
      <c r="JRV183" s="53"/>
      <c r="JRW183" s="53"/>
      <c r="JRX183" s="53"/>
      <c r="JRY183" s="53"/>
      <c r="JRZ183" s="53"/>
      <c r="JSA183" s="53"/>
      <c r="JSB183" s="53"/>
      <c r="JSC183" s="53"/>
      <c r="JSD183" s="53"/>
      <c r="JSE183" s="53"/>
      <c r="JSF183" s="53"/>
      <c r="JSG183" s="53"/>
      <c r="JSH183" s="53"/>
      <c r="JSI183" s="53"/>
      <c r="JSJ183" s="53"/>
      <c r="JSK183" s="53"/>
      <c r="JSL183" s="53"/>
      <c r="JSM183" s="53"/>
      <c r="JSN183" s="53"/>
      <c r="JSO183" s="53"/>
      <c r="JSP183" s="53"/>
      <c r="JSQ183" s="53"/>
      <c r="JSR183" s="53"/>
      <c r="JSS183" s="53"/>
      <c r="JST183" s="53"/>
      <c r="JSU183" s="53"/>
      <c r="JSV183" s="53"/>
      <c r="JSW183" s="53"/>
      <c r="JSX183" s="53"/>
      <c r="JSY183" s="53"/>
      <c r="JSZ183" s="53"/>
      <c r="JTA183" s="53"/>
      <c r="JTB183" s="53"/>
      <c r="JTC183" s="53"/>
      <c r="JTD183" s="53"/>
      <c r="JTE183" s="53"/>
      <c r="JTF183" s="53"/>
      <c r="JTG183" s="53"/>
      <c r="JTH183" s="53"/>
      <c r="JTI183" s="53"/>
      <c r="JTJ183" s="53"/>
      <c r="JTK183" s="53"/>
      <c r="JTL183" s="53"/>
      <c r="JTM183" s="53"/>
      <c r="JTN183" s="53"/>
      <c r="JTO183" s="53"/>
      <c r="JTP183" s="53"/>
      <c r="JTQ183" s="53"/>
      <c r="JTR183" s="53"/>
      <c r="JTS183" s="53"/>
      <c r="JTT183" s="53"/>
      <c r="JTU183" s="53"/>
      <c r="JTV183" s="53"/>
      <c r="JTW183" s="53"/>
      <c r="JTX183" s="53"/>
      <c r="JTY183" s="53"/>
      <c r="JTZ183" s="53"/>
      <c r="JUA183" s="53"/>
      <c r="JUB183" s="53"/>
      <c r="JUC183" s="53"/>
      <c r="JUD183" s="53"/>
      <c r="JUE183" s="53"/>
      <c r="JUF183" s="53"/>
      <c r="JUG183" s="53"/>
      <c r="JUH183" s="53"/>
      <c r="JUI183" s="53"/>
      <c r="JUJ183" s="53"/>
      <c r="JUK183" s="53"/>
      <c r="JUL183" s="53"/>
      <c r="JUM183" s="53"/>
      <c r="JUN183" s="53"/>
      <c r="JUO183" s="53"/>
      <c r="JUP183" s="53"/>
      <c r="JUQ183" s="53"/>
      <c r="JUR183" s="53"/>
      <c r="JUS183" s="53"/>
      <c r="JUT183" s="53"/>
      <c r="JUU183" s="53"/>
      <c r="JUV183" s="53"/>
      <c r="JUW183" s="53"/>
      <c r="JUX183" s="53"/>
      <c r="JUY183" s="53"/>
      <c r="JUZ183" s="53"/>
      <c r="JVA183" s="53"/>
      <c r="JVB183" s="53"/>
      <c r="JVC183" s="53"/>
      <c r="JVD183" s="53"/>
      <c r="JVE183" s="53"/>
      <c r="JVF183" s="53"/>
      <c r="JVG183" s="53"/>
      <c r="JVH183" s="53"/>
      <c r="JVI183" s="53"/>
      <c r="JVJ183" s="53"/>
      <c r="JVK183" s="53"/>
      <c r="JVL183" s="53"/>
      <c r="JVM183" s="53"/>
      <c r="JVN183" s="53"/>
      <c r="JVO183" s="53"/>
      <c r="JVP183" s="53"/>
      <c r="JVQ183" s="53"/>
      <c r="JVR183" s="53"/>
      <c r="JVS183" s="53"/>
      <c r="JVT183" s="53"/>
      <c r="JVU183" s="53"/>
      <c r="JVV183" s="53"/>
      <c r="JVW183" s="53"/>
      <c r="JVX183" s="53"/>
      <c r="JVY183" s="53"/>
      <c r="JVZ183" s="53"/>
      <c r="JWA183" s="53"/>
      <c r="JWB183" s="53"/>
      <c r="JWC183" s="53"/>
      <c r="JWD183" s="53"/>
      <c r="JWE183" s="53"/>
      <c r="JWF183" s="53"/>
      <c r="JWG183" s="53"/>
      <c r="JWH183" s="53"/>
      <c r="JWI183" s="53"/>
      <c r="JWJ183" s="53"/>
      <c r="JWK183" s="53"/>
      <c r="JWL183" s="53"/>
      <c r="JWM183" s="53"/>
      <c r="JWN183" s="53"/>
      <c r="JWO183" s="53"/>
      <c r="JWP183" s="53"/>
      <c r="JWQ183" s="53"/>
      <c r="JWR183" s="53"/>
      <c r="JWS183" s="53"/>
      <c r="JWT183" s="53"/>
      <c r="JWU183" s="53"/>
      <c r="JWV183" s="53"/>
      <c r="JWW183" s="53"/>
      <c r="JWX183" s="53"/>
      <c r="JWY183" s="53"/>
      <c r="JWZ183" s="53"/>
      <c r="JXA183" s="53"/>
      <c r="JXB183" s="53"/>
      <c r="JXC183" s="53"/>
      <c r="JXD183" s="53"/>
      <c r="JXE183" s="53"/>
      <c r="JXF183" s="53"/>
      <c r="JXG183" s="53"/>
      <c r="JXH183" s="53"/>
      <c r="JXI183" s="53"/>
      <c r="JXJ183" s="53"/>
      <c r="JXK183" s="53"/>
      <c r="JXL183" s="53"/>
      <c r="JXM183" s="53"/>
      <c r="JXN183" s="53"/>
      <c r="JXO183" s="53"/>
      <c r="JXP183" s="53"/>
      <c r="JXQ183" s="53"/>
      <c r="JXR183" s="53"/>
      <c r="JXS183" s="53"/>
      <c r="JXT183" s="53"/>
      <c r="JXU183" s="53"/>
      <c r="JXV183" s="53"/>
      <c r="JXW183" s="53"/>
      <c r="JXX183" s="53"/>
      <c r="JXY183" s="53"/>
      <c r="JXZ183" s="53"/>
      <c r="JYA183" s="53"/>
      <c r="JYB183" s="53"/>
      <c r="JYC183" s="53"/>
      <c r="JYD183" s="53"/>
      <c r="JYE183" s="53"/>
      <c r="JYF183" s="53"/>
      <c r="JYG183" s="53"/>
      <c r="JYH183" s="53"/>
      <c r="JYI183" s="53"/>
      <c r="JYJ183" s="53"/>
      <c r="JYK183" s="53"/>
      <c r="JYL183" s="53"/>
      <c r="JYM183" s="53"/>
      <c r="JYN183" s="53"/>
      <c r="JYO183" s="53"/>
      <c r="JYP183" s="53"/>
      <c r="JYQ183" s="53"/>
      <c r="JYR183" s="53"/>
      <c r="JYS183" s="53"/>
      <c r="JYT183" s="53"/>
      <c r="JYU183" s="53"/>
      <c r="JYV183" s="53"/>
      <c r="JYW183" s="53"/>
      <c r="JYX183" s="53"/>
      <c r="JYY183" s="53"/>
      <c r="JYZ183" s="53"/>
      <c r="JZA183" s="53"/>
      <c r="JZB183" s="53"/>
      <c r="JZC183" s="53"/>
      <c r="JZD183" s="53"/>
      <c r="JZE183" s="53"/>
      <c r="JZF183" s="53"/>
      <c r="JZG183" s="53"/>
      <c r="JZH183" s="53"/>
      <c r="JZI183" s="53"/>
      <c r="JZJ183" s="53"/>
      <c r="JZK183" s="53"/>
      <c r="JZL183" s="53"/>
      <c r="JZM183" s="53"/>
      <c r="JZN183" s="53"/>
      <c r="JZO183" s="53"/>
      <c r="JZP183" s="53"/>
      <c r="JZQ183" s="53"/>
      <c r="JZR183" s="53"/>
      <c r="JZS183" s="53"/>
      <c r="JZT183" s="53"/>
      <c r="JZU183" s="53"/>
      <c r="JZV183" s="53"/>
      <c r="JZW183" s="53"/>
      <c r="JZX183" s="53"/>
      <c r="JZY183" s="53"/>
      <c r="JZZ183" s="53"/>
      <c r="KAA183" s="53"/>
      <c r="KAB183" s="53"/>
      <c r="KAC183" s="53"/>
      <c r="KAD183" s="53"/>
      <c r="KAE183" s="53"/>
      <c r="KAF183" s="53"/>
      <c r="KAG183" s="53"/>
      <c r="KAH183" s="53"/>
      <c r="KAI183" s="53"/>
      <c r="KAJ183" s="53"/>
      <c r="KAK183" s="53"/>
      <c r="KAL183" s="53"/>
      <c r="KAM183" s="53"/>
      <c r="KAN183" s="53"/>
      <c r="KAO183" s="53"/>
      <c r="KAP183" s="53"/>
      <c r="KAQ183" s="53"/>
      <c r="KAR183" s="53"/>
      <c r="KAS183" s="53"/>
      <c r="KAT183" s="53"/>
      <c r="KAU183" s="53"/>
      <c r="KAV183" s="53"/>
      <c r="KAW183" s="53"/>
      <c r="KAX183" s="53"/>
      <c r="KAY183" s="53"/>
      <c r="KAZ183" s="53"/>
      <c r="KBA183" s="53"/>
      <c r="KBB183" s="53"/>
      <c r="KBC183" s="53"/>
      <c r="KBD183" s="53"/>
      <c r="KBE183" s="53"/>
      <c r="KBF183" s="53"/>
      <c r="KBG183" s="53"/>
      <c r="KBH183" s="53"/>
      <c r="KBI183" s="53"/>
      <c r="KBJ183" s="53"/>
      <c r="KBK183" s="53"/>
      <c r="KBL183" s="53"/>
      <c r="KBM183" s="53"/>
      <c r="KBN183" s="53"/>
      <c r="KBO183" s="53"/>
      <c r="KBP183" s="53"/>
      <c r="KBQ183" s="53"/>
      <c r="KBR183" s="53"/>
      <c r="KBS183" s="53"/>
      <c r="KBT183" s="53"/>
      <c r="KBU183" s="53"/>
      <c r="KBV183" s="53"/>
      <c r="KBW183" s="53"/>
      <c r="KBX183" s="53"/>
      <c r="KBY183" s="53"/>
      <c r="KBZ183" s="53"/>
      <c r="KCA183" s="53"/>
      <c r="KCB183" s="53"/>
      <c r="KCC183" s="53"/>
      <c r="KCD183" s="53"/>
      <c r="KCE183" s="53"/>
      <c r="KCF183" s="53"/>
      <c r="KCG183" s="53"/>
      <c r="KCH183" s="53"/>
      <c r="KCI183" s="53"/>
      <c r="KCJ183" s="53"/>
      <c r="KCK183" s="53"/>
      <c r="KCL183" s="53"/>
      <c r="KCM183" s="53"/>
      <c r="KCN183" s="53"/>
      <c r="KCO183" s="53"/>
      <c r="KCP183" s="53"/>
      <c r="KCQ183" s="53"/>
      <c r="KCR183" s="53"/>
      <c r="KCS183" s="53"/>
      <c r="KCT183" s="53"/>
      <c r="KCU183" s="53"/>
      <c r="KCV183" s="53"/>
      <c r="KCW183" s="53"/>
      <c r="KCX183" s="53"/>
      <c r="KCY183" s="53"/>
      <c r="KCZ183" s="53"/>
      <c r="KDA183" s="53"/>
      <c r="KDB183" s="53"/>
      <c r="KDC183" s="53"/>
      <c r="KDD183" s="53"/>
      <c r="KDE183" s="53"/>
      <c r="KDF183" s="53"/>
      <c r="KDG183" s="53"/>
      <c r="KDH183" s="53"/>
      <c r="KDI183" s="53"/>
      <c r="KDJ183" s="53"/>
      <c r="KDK183" s="53"/>
      <c r="KDL183" s="53"/>
      <c r="KDM183" s="53"/>
      <c r="KDN183" s="53"/>
      <c r="KDO183" s="53"/>
      <c r="KDP183" s="53"/>
      <c r="KDQ183" s="53"/>
      <c r="KDR183" s="53"/>
      <c r="KDS183" s="53"/>
      <c r="KDT183" s="53"/>
      <c r="KDU183" s="53"/>
      <c r="KDV183" s="53"/>
      <c r="KDW183" s="53"/>
      <c r="KDX183" s="53"/>
      <c r="KDY183" s="53"/>
      <c r="KDZ183" s="53"/>
      <c r="KEA183" s="53"/>
      <c r="KEB183" s="53"/>
      <c r="KEC183" s="53"/>
      <c r="KED183" s="53"/>
      <c r="KEE183" s="53"/>
      <c r="KEF183" s="53"/>
      <c r="KEG183" s="53"/>
      <c r="KEH183" s="53"/>
      <c r="KEI183" s="53"/>
      <c r="KEJ183" s="53"/>
      <c r="KEK183" s="53"/>
      <c r="KEL183" s="53"/>
      <c r="KEM183" s="53"/>
      <c r="KEN183" s="53"/>
      <c r="KEO183" s="53"/>
      <c r="KEP183" s="53"/>
      <c r="KEQ183" s="53"/>
      <c r="KER183" s="53"/>
      <c r="KES183" s="53"/>
      <c r="KET183" s="53"/>
      <c r="KEU183" s="53"/>
      <c r="KEV183" s="53"/>
      <c r="KEW183" s="53"/>
      <c r="KEX183" s="53"/>
      <c r="KEY183" s="53"/>
      <c r="KEZ183" s="53"/>
      <c r="KFA183" s="53"/>
      <c r="KFB183" s="53"/>
      <c r="KFC183" s="53"/>
      <c r="KFD183" s="53"/>
      <c r="KFE183" s="53"/>
      <c r="KFF183" s="53"/>
      <c r="KFG183" s="53"/>
      <c r="KFH183" s="53"/>
      <c r="KFI183" s="53"/>
      <c r="KFJ183" s="53"/>
      <c r="KFK183" s="53"/>
      <c r="KFL183" s="53"/>
      <c r="KFM183" s="53"/>
      <c r="KFN183" s="53"/>
      <c r="KFO183" s="53"/>
      <c r="KFP183" s="53"/>
      <c r="KFQ183" s="53"/>
      <c r="KFR183" s="53"/>
      <c r="KFS183" s="53"/>
      <c r="KFT183" s="53"/>
      <c r="KFU183" s="53"/>
      <c r="KFV183" s="53"/>
      <c r="KFW183" s="53"/>
      <c r="KFX183" s="53"/>
      <c r="KFY183" s="53"/>
      <c r="KFZ183" s="53"/>
      <c r="KGA183" s="53"/>
      <c r="KGB183" s="53"/>
      <c r="KGC183" s="53"/>
      <c r="KGD183" s="53"/>
      <c r="KGE183" s="53"/>
      <c r="KGF183" s="53"/>
      <c r="KGG183" s="53"/>
      <c r="KGH183" s="53"/>
      <c r="KGI183" s="53"/>
      <c r="KGJ183" s="53"/>
      <c r="KGK183" s="53"/>
      <c r="KGL183" s="53"/>
      <c r="KGM183" s="53"/>
      <c r="KGN183" s="53"/>
      <c r="KGO183" s="53"/>
      <c r="KGP183" s="53"/>
      <c r="KGQ183" s="53"/>
      <c r="KGR183" s="53"/>
      <c r="KGS183" s="53"/>
      <c r="KGT183" s="53"/>
      <c r="KGU183" s="53"/>
      <c r="KGV183" s="53"/>
      <c r="KGW183" s="53"/>
      <c r="KGX183" s="53"/>
      <c r="KGY183" s="53"/>
      <c r="KGZ183" s="53"/>
      <c r="KHA183" s="53"/>
      <c r="KHB183" s="53"/>
      <c r="KHC183" s="53"/>
      <c r="KHD183" s="53"/>
      <c r="KHE183" s="53"/>
      <c r="KHF183" s="53"/>
      <c r="KHG183" s="53"/>
      <c r="KHH183" s="53"/>
      <c r="KHI183" s="53"/>
      <c r="KHJ183" s="53"/>
      <c r="KHK183" s="53"/>
      <c r="KHL183" s="53"/>
      <c r="KHM183" s="53"/>
      <c r="KHN183" s="53"/>
      <c r="KHO183" s="53"/>
      <c r="KHP183" s="53"/>
      <c r="KHQ183" s="53"/>
      <c r="KHR183" s="53"/>
      <c r="KHS183" s="53"/>
      <c r="KHT183" s="53"/>
      <c r="KHU183" s="53"/>
      <c r="KHV183" s="53"/>
      <c r="KHW183" s="53"/>
      <c r="KHX183" s="53"/>
      <c r="KHY183" s="53"/>
      <c r="KHZ183" s="53"/>
      <c r="KIA183" s="53"/>
      <c r="KIB183" s="53"/>
      <c r="KIC183" s="53"/>
      <c r="KID183" s="53"/>
      <c r="KIE183" s="53"/>
      <c r="KIF183" s="53"/>
      <c r="KIG183" s="53"/>
      <c r="KIH183" s="53"/>
      <c r="KII183" s="53"/>
      <c r="KIJ183" s="53"/>
      <c r="KIK183" s="53"/>
      <c r="KIL183" s="53"/>
      <c r="KIM183" s="53"/>
      <c r="KIN183" s="53"/>
      <c r="KIO183" s="53"/>
      <c r="KIP183" s="53"/>
      <c r="KIQ183" s="53"/>
      <c r="KIR183" s="53"/>
      <c r="KIS183" s="53"/>
      <c r="KIT183" s="53"/>
      <c r="KIU183" s="53"/>
      <c r="KIV183" s="53"/>
      <c r="KIW183" s="53"/>
      <c r="KIX183" s="53"/>
      <c r="KIY183" s="53"/>
      <c r="KIZ183" s="53"/>
      <c r="KJA183" s="53"/>
      <c r="KJB183" s="53"/>
      <c r="KJC183" s="53"/>
      <c r="KJD183" s="53"/>
      <c r="KJE183" s="53"/>
      <c r="KJF183" s="53"/>
      <c r="KJG183" s="53"/>
      <c r="KJH183" s="53"/>
      <c r="KJI183" s="53"/>
      <c r="KJJ183" s="53"/>
      <c r="KJK183" s="53"/>
      <c r="KJL183" s="53"/>
      <c r="KJM183" s="53"/>
      <c r="KJN183" s="53"/>
      <c r="KJO183" s="53"/>
      <c r="KJP183" s="53"/>
      <c r="KJQ183" s="53"/>
      <c r="KJR183" s="53"/>
      <c r="KJS183" s="53"/>
      <c r="KJT183" s="53"/>
      <c r="KJU183" s="53"/>
      <c r="KJV183" s="53"/>
      <c r="KJW183" s="53"/>
      <c r="KJX183" s="53"/>
      <c r="KJY183" s="53"/>
      <c r="KJZ183" s="53"/>
      <c r="KKA183" s="53"/>
      <c r="KKB183" s="53"/>
      <c r="KKC183" s="53"/>
      <c r="KKD183" s="53"/>
      <c r="KKE183" s="53"/>
      <c r="KKF183" s="53"/>
      <c r="KKG183" s="53"/>
      <c r="KKH183" s="53"/>
      <c r="KKI183" s="53"/>
      <c r="KKJ183" s="53"/>
      <c r="KKK183" s="53"/>
      <c r="KKL183" s="53"/>
      <c r="KKM183" s="53"/>
      <c r="KKN183" s="53"/>
      <c r="KKO183" s="53"/>
      <c r="KKP183" s="53"/>
      <c r="KKQ183" s="53"/>
      <c r="KKR183" s="53"/>
      <c r="KKS183" s="53"/>
      <c r="KKT183" s="53"/>
      <c r="KKU183" s="53"/>
      <c r="KKV183" s="53"/>
      <c r="KKW183" s="53"/>
      <c r="KKX183" s="53"/>
      <c r="KKY183" s="53"/>
      <c r="KKZ183" s="53"/>
      <c r="KLA183" s="53"/>
      <c r="KLB183" s="53"/>
      <c r="KLC183" s="53"/>
      <c r="KLD183" s="53"/>
      <c r="KLE183" s="53"/>
      <c r="KLF183" s="53"/>
      <c r="KLG183" s="53"/>
      <c r="KLH183" s="53"/>
      <c r="KLI183" s="53"/>
      <c r="KLJ183" s="53"/>
      <c r="KLK183" s="53"/>
      <c r="KLL183" s="53"/>
      <c r="KLM183" s="53"/>
      <c r="KLN183" s="53"/>
      <c r="KLO183" s="53"/>
      <c r="KLP183" s="53"/>
      <c r="KLQ183" s="53"/>
      <c r="KLR183" s="53"/>
      <c r="KLS183" s="53"/>
      <c r="KLT183" s="53"/>
      <c r="KLU183" s="53"/>
      <c r="KLV183" s="53"/>
      <c r="KLW183" s="53"/>
      <c r="KLX183" s="53"/>
      <c r="KLY183" s="53"/>
      <c r="KLZ183" s="53"/>
      <c r="KMA183" s="53"/>
      <c r="KMB183" s="53"/>
      <c r="KMC183" s="53"/>
      <c r="KMD183" s="53"/>
      <c r="KME183" s="53"/>
      <c r="KMF183" s="53"/>
      <c r="KMG183" s="53"/>
      <c r="KMH183" s="53"/>
      <c r="KMI183" s="53"/>
      <c r="KMJ183" s="53"/>
      <c r="KMK183" s="53"/>
      <c r="KML183" s="53"/>
      <c r="KMM183" s="53"/>
      <c r="KMN183" s="53"/>
      <c r="KMO183" s="53"/>
      <c r="KMP183" s="53"/>
      <c r="KMQ183" s="53"/>
      <c r="KMR183" s="53"/>
      <c r="KMS183" s="53"/>
      <c r="KMT183" s="53"/>
      <c r="KMU183" s="53"/>
      <c r="KMV183" s="53"/>
      <c r="KMW183" s="53"/>
      <c r="KMX183" s="53"/>
      <c r="KMY183" s="53"/>
      <c r="KMZ183" s="53"/>
      <c r="KNA183" s="53"/>
      <c r="KNB183" s="53"/>
      <c r="KNC183" s="53"/>
      <c r="KND183" s="53"/>
      <c r="KNE183" s="53"/>
      <c r="KNF183" s="53"/>
      <c r="KNG183" s="53"/>
      <c r="KNH183" s="53"/>
      <c r="KNI183" s="53"/>
      <c r="KNJ183" s="53"/>
      <c r="KNK183" s="53"/>
      <c r="KNL183" s="53"/>
      <c r="KNM183" s="53"/>
      <c r="KNN183" s="53"/>
      <c r="KNO183" s="53"/>
      <c r="KNP183" s="53"/>
      <c r="KNQ183" s="53"/>
      <c r="KNR183" s="53"/>
      <c r="KNS183" s="53"/>
      <c r="KNT183" s="53"/>
      <c r="KNU183" s="53"/>
      <c r="KNV183" s="53"/>
      <c r="KNW183" s="53"/>
      <c r="KNX183" s="53"/>
      <c r="KNY183" s="53"/>
      <c r="KNZ183" s="53"/>
      <c r="KOA183" s="53"/>
      <c r="KOB183" s="53"/>
      <c r="KOC183" s="53"/>
      <c r="KOD183" s="53"/>
      <c r="KOE183" s="53"/>
      <c r="KOF183" s="53"/>
      <c r="KOG183" s="53"/>
      <c r="KOH183" s="53"/>
      <c r="KOI183" s="53"/>
      <c r="KOJ183" s="53"/>
      <c r="KOK183" s="53"/>
      <c r="KOL183" s="53"/>
      <c r="KOM183" s="53"/>
      <c r="KON183" s="53"/>
      <c r="KOO183" s="53"/>
      <c r="KOP183" s="53"/>
      <c r="KOQ183" s="53"/>
      <c r="KOR183" s="53"/>
      <c r="KOS183" s="53"/>
      <c r="KOT183" s="53"/>
      <c r="KOU183" s="53"/>
      <c r="KOV183" s="53"/>
      <c r="KOW183" s="53"/>
      <c r="KOX183" s="53"/>
      <c r="KOY183" s="53"/>
      <c r="KOZ183" s="53"/>
      <c r="KPA183" s="53"/>
      <c r="KPB183" s="53"/>
      <c r="KPC183" s="53"/>
      <c r="KPD183" s="53"/>
      <c r="KPE183" s="53"/>
      <c r="KPF183" s="53"/>
      <c r="KPG183" s="53"/>
      <c r="KPH183" s="53"/>
      <c r="KPI183" s="53"/>
      <c r="KPJ183" s="53"/>
      <c r="KPK183" s="53"/>
      <c r="KPL183" s="53"/>
      <c r="KPM183" s="53"/>
      <c r="KPN183" s="53"/>
      <c r="KPO183" s="53"/>
      <c r="KPP183" s="53"/>
      <c r="KPQ183" s="53"/>
      <c r="KPR183" s="53"/>
      <c r="KPS183" s="53"/>
      <c r="KPT183" s="53"/>
      <c r="KPU183" s="53"/>
      <c r="KPV183" s="53"/>
      <c r="KPW183" s="53"/>
      <c r="KPX183" s="53"/>
      <c r="KPY183" s="53"/>
      <c r="KPZ183" s="53"/>
      <c r="KQA183" s="53"/>
      <c r="KQB183" s="53"/>
      <c r="KQC183" s="53"/>
      <c r="KQD183" s="53"/>
      <c r="KQE183" s="53"/>
      <c r="KQF183" s="53"/>
      <c r="KQG183" s="53"/>
      <c r="KQH183" s="53"/>
      <c r="KQI183" s="53"/>
      <c r="KQJ183" s="53"/>
      <c r="KQK183" s="53"/>
      <c r="KQL183" s="53"/>
      <c r="KQM183" s="53"/>
      <c r="KQN183" s="53"/>
      <c r="KQO183" s="53"/>
      <c r="KQP183" s="53"/>
      <c r="KQQ183" s="53"/>
      <c r="KQR183" s="53"/>
      <c r="KQS183" s="53"/>
      <c r="KQT183" s="53"/>
      <c r="KQU183" s="53"/>
      <c r="KQV183" s="53"/>
      <c r="KQW183" s="53"/>
      <c r="KQX183" s="53"/>
      <c r="KQY183" s="53"/>
      <c r="KQZ183" s="53"/>
      <c r="KRA183" s="53"/>
      <c r="KRB183" s="53"/>
      <c r="KRC183" s="53"/>
      <c r="KRD183" s="53"/>
      <c r="KRE183" s="53"/>
      <c r="KRF183" s="53"/>
      <c r="KRG183" s="53"/>
      <c r="KRH183" s="53"/>
      <c r="KRI183" s="53"/>
      <c r="KRJ183" s="53"/>
      <c r="KRK183" s="53"/>
      <c r="KRL183" s="53"/>
      <c r="KRM183" s="53"/>
      <c r="KRN183" s="53"/>
      <c r="KRO183" s="53"/>
      <c r="KRP183" s="53"/>
      <c r="KRQ183" s="53"/>
      <c r="KRR183" s="53"/>
      <c r="KRS183" s="53"/>
      <c r="KRT183" s="53"/>
      <c r="KRU183" s="53"/>
      <c r="KRV183" s="53"/>
      <c r="KRW183" s="53"/>
      <c r="KRX183" s="53"/>
      <c r="KRY183" s="53"/>
      <c r="KRZ183" s="53"/>
      <c r="KSA183" s="53"/>
      <c r="KSB183" s="53"/>
      <c r="KSC183" s="53"/>
      <c r="KSD183" s="53"/>
      <c r="KSE183" s="53"/>
      <c r="KSF183" s="53"/>
      <c r="KSG183" s="53"/>
      <c r="KSH183" s="53"/>
      <c r="KSI183" s="53"/>
      <c r="KSJ183" s="53"/>
      <c r="KSK183" s="53"/>
      <c r="KSL183" s="53"/>
      <c r="KSM183" s="53"/>
      <c r="KSN183" s="53"/>
      <c r="KSO183" s="53"/>
      <c r="KSP183" s="53"/>
      <c r="KSQ183" s="53"/>
      <c r="KSR183" s="53"/>
      <c r="KSS183" s="53"/>
      <c r="KST183" s="53"/>
      <c r="KSU183" s="53"/>
      <c r="KSV183" s="53"/>
      <c r="KSW183" s="53"/>
      <c r="KSX183" s="53"/>
      <c r="KSY183" s="53"/>
      <c r="KSZ183" s="53"/>
      <c r="KTA183" s="53"/>
      <c r="KTB183" s="53"/>
      <c r="KTC183" s="53"/>
      <c r="KTD183" s="53"/>
      <c r="KTE183" s="53"/>
      <c r="KTF183" s="53"/>
      <c r="KTG183" s="53"/>
      <c r="KTH183" s="53"/>
      <c r="KTI183" s="53"/>
      <c r="KTJ183" s="53"/>
      <c r="KTK183" s="53"/>
      <c r="KTL183" s="53"/>
      <c r="KTM183" s="53"/>
      <c r="KTN183" s="53"/>
      <c r="KTO183" s="53"/>
      <c r="KTP183" s="53"/>
      <c r="KTQ183" s="53"/>
      <c r="KTR183" s="53"/>
      <c r="KTS183" s="53"/>
      <c r="KTT183" s="53"/>
      <c r="KTU183" s="53"/>
      <c r="KTV183" s="53"/>
      <c r="KTW183" s="53"/>
      <c r="KTX183" s="53"/>
      <c r="KTY183" s="53"/>
      <c r="KTZ183" s="53"/>
      <c r="KUA183" s="53"/>
      <c r="KUB183" s="53"/>
      <c r="KUC183" s="53"/>
      <c r="KUD183" s="53"/>
      <c r="KUE183" s="53"/>
      <c r="KUF183" s="53"/>
      <c r="KUG183" s="53"/>
      <c r="KUH183" s="53"/>
      <c r="KUI183" s="53"/>
      <c r="KUJ183" s="53"/>
      <c r="KUK183" s="53"/>
      <c r="KUL183" s="53"/>
      <c r="KUM183" s="53"/>
      <c r="KUN183" s="53"/>
      <c r="KUO183" s="53"/>
      <c r="KUP183" s="53"/>
      <c r="KUQ183" s="53"/>
      <c r="KUR183" s="53"/>
      <c r="KUS183" s="53"/>
      <c r="KUT183" s="53"/>
      <c r="KUU183" s="53"/>
      <c r="KUV183" s="53"/>
      <c r="KUW183" s="53"/>
      <c r="KUX183" s="53"/>
      <c r="KUY183" s="53"/>
      <c r="KUZ183" s="53"/>
      <c r="KVA183" s="53"/>
      <c r="KVB183" s="53"/>
      <c r="KVC183" s="53"/>
      <c r="KVD183" s="53"/>
      <c r="KVE183" s="53"/>
      <c r="KVF183" s="53"/>
      <c r="KVG183" s="53"/>
      <c r="KVH183" s="53"/>
      <c r="KVI183" s="53"/>
      <c r="KVJ183" s="53"/>
      <c r="KVK183" s="53"/>
      <c r="KVL183" s="53"/>
      <c r="KVM183" s="53"/>
      <c r="KVN183" s="53"/>
      <c r="KVO183" s="53"/>
      <c r="KVP183" s="53"/>
      <c r="KVQ183" s="53"/>
      <c r="KVR183" s="53"/>
      <c r="KVS183" s="53"/>
      <c r="KVT183" s="53"/>
      <c r="KVU183" s="53"/>
      <c r="KVV183" s="53"/>
      <c r="KVW183" s="53"/>
      <c r="KVX183" s="53"/>
      <c r="KVY183" s="53"/>
      <c r="KVZ183" s="53"/>
      <c r="KWA183" s="53"/>
      <c r="KWB183" s="53"/>
      <c r="KWC183" s="53"/>
      <c r="KWD183" s="53"/>
      <c r="KWE183" s="53"/>
      <c r="KWF183" s="53"/>
      <c r="KWG183" s="53"/>
      <c r="KWH183" s="53"/>
      <c r="KWI183" s="53"/>
      <c r="KWJ183" s="53"/>
      <c r="KWK183" s="53"/>
      <c r="KWL183" s="53"/>
      <c r="KWM183" s="53"/>
      <c r="KWN183" s="53"/>
      <c r="KWO183" s="53"/>
      <c r="KWP183" s="53"/>
      <c r="KWQ183" s="53"/>
      <c r="KWR183" s="53"/>
      <c r="KWS183" s="53"/>
      <c r="KWT183" s="53"/>
      <c r="KWU183" s="53"/>
      <c r="KWV183" s="53"/>
      <c r="KWW183" s="53"/>
      <c r="KWX183" s="53"/>
      <c r="KWY183" s="53"/>
      <c r="KWZ183" s="53"/>
      <c r="KXA183" s="53"/>
      <c r="KXB183" s="53"/>
      <c r="KXC183" s="53"/>
      <c r="KXD183" s="53"/>
      <c r="KXE183" s="53"/>
      <c r="KXF183" s="53"/>
      <c r="KXG183" s="53"/>
      <c r="KXH183" s="53"/>
      <c r="KXI183" s="53"/>
      <c r="KXJ183" s="53"/>
      <c r="KXK183" s="53"/>
      <c r="KXL183" s="53"/>
      <c r="KXM183" s="53"/>
      <c r="KXN183" s="53"/>
      <c r="KXO183" s="53"/>
      <c r="KXP183" s="53"/>
      <c r="KXQ183" s="53"/>
      <c r="KXR183" s="53"/>
      <c r="KXS183" s="53"/>
      <c r="KXT183" s="53"/>
      <c r="KXU183" s="53"/>
      <c r="KXV183" s="53"/>
      <c r="KXW183" s="53"/>
      <c r="KXX183" s="53"/>
      <c r="KXY183" s="53"/>
      <c r="KXZ183" s="53"/>
      <c r="KYA183" s="53"/>
      <c r="KYB183" s="53"/>
      <c r="KYC183" s="53"/>
      <c r="KYD183" s="53"/>
      <c r="KYE183" s="53"/>
      <c r="KYF183" s="53"/>
      <c r="KYG183" s="53"/>
      <c r="KYH183" s="53"/>
      <c r="KYI183" s="53"/>
      <c r="KYJ183" s="53"/>
      <c r="KYK183" s="53"/>
      <c r="KYL183" s="53"/>
      <c r="KYM183" s="53"/>
      <c r="KYN183" s="53"/>
      <c r="KYO183" s="53"/>
      <c r="KYP183" s="53"/>
      <c r="KYQ183" s="53"/>
      <c r="KYR183" s="53"/>
      <c r="KYS183" s="53"/>
      <c r="KYT183" s="53"/>
      <c r="KYU183" s="53"/>
      <c r="KYV183" s="53"/>
      <c r="KYW183" s="53"/>
      <c r="KYX183" s="53"/>
      <c r="KYY183" s="53"/>
      <c r="KYZ183" s="53"/>
      <c r="KZA183" s="53"/>
      <c r="KZB183" s="53"/>
      <c r="KZC183" s="53"/>
      <c r="KZD183" s="53"/>
      <c r="KZE183" s="53"/>
      <c r="KZF183" s="53"/>
      <c r="KZG183" s="53"/>
      <c r="KZH183" s="53"/>
      <c r="KZI183" s="53"/>
      <c r="KZJ183" s="53"/>
      <c r="KZK183" s="53"/>
      <c r="KZL183" s="53"/>
      <c r="KZM183" s="53"/>
      <c r="KZN183" s="53"/>
      <c r="KZO183" s="53"/>
      <c r="KZP183" s="53"/>
      <c r="KZQ183" s="53"/>
      <c r="KZR183" s="53"/>
      <c r="KZS183" s="53"/>
      <c r="KZT183" s="53"/>
      <c r="KZU183" s="53"/>
      <c r="KZV183" s="53"/>
      <c r="KZW183" s="53"/>
      <c r="KZX183" s="53"/>
      <c r="KZY183" s="53"/>
      <c r="KZZ183" s="53"/>
      <c r="LAA183" s="53"/>
      <c r="LAB183" s="53"/>
      <c r="LAC183" s="53"/>
      <c r="LAD183" s="53"/>
      <c r="LAE183" s="53"/>
      <c r="LAF183" s="53"/>
      <c r="LAG183" s="53"/>
      <c r="LAH183" s="53"/>
      <c r="LAI183" s="53"/>
      <c r="LAJ183" s="53"/>
      <c r="LAK183" s="53"/>
      <c r="LAL183" s="53"/>
      <c r="LAM183" s="53"/>
      <c r="LAN183" s="53"/>
      <c r="LAO183" s="53"/>
      <c r="LAP183" s="53"/>
      <c r="LAQ183" s="53"/>
      <c r="LAR183" s="53"/>
      <c r="LAS183" s="53"/>
      <c r="LAT183" s="53"/>
      <c r="LAU183" s="53"/>
      <c r="LAV183" s="53"/>
      <c r="LAW183" s="53"/>
      <c r="LAX183" s="53"/>
      <c r="LAY183" s="53"/>
      <c r="LAZ183" s="53"/>
      <c r="LBA183" s="53"/>
      <c r="LBB183" s="53"/>
      <c r="LBC183" s="53"/>
      <c r="LBD183" s="53"/>
      <c r="LBE183" s="53"/>
      <c r="LBF183" s="53"/>
      <c r="LBG183" s="53"/>
      <c r="LBH183" s="53"/>
      <c r="LBI183" s="53"/>
      <c r="LBJ183" s="53"/>
      <c r="LBK183" s="53"/>
      <c r="LBL183" s="53"/>
      <c r="LBM183" s="53"/>
      <c r="LBN183" s="53"/>
      <c r="LBO183" s="53"/>
      <c r="LBP183" s="53"/>
      <c r="LBQ183" s="53"/>
      <c r="LBR183" s="53"/>
      <c r="LBS183" s="53"/>
      <c r="LBT183" s="53"/>
      <c r="LBU183" s="53"/>
      <c r="LBV183" s="53"/>
      <c r="LBW183" s="53"/>
      <c r="LBX183" s="53"/>
      <c r="LBY183" s="53"/>
      <c r="LBZ183" s="53"/>
      <c r="LCA183" s="53"/>
      <c r="LCB183" s="53"/>
      <c r="LCC183" s="53"/>
      <c r="LCD183" s="53"/>
      <c r="LCE183" s="53"/>
      <c r="LCF183" s="53"/>
      <c r="LCG183" s="53"/>
      <c r="LCH183" s="53"/>
      <c r="LCI183" s="53"/>
      <c r="LCJ183" s="53"/>
      <c r="LCK183" s="53"/>
      <c r="LCL183" s="53"/>
      <c r="LCM183" s="53"/>
      <c r="LCN183" s="53"/>
      <c r="LCO183" s="53"/>
      <c r="LCP183" s="53"/>
      <c r="LCQ183" s="53"/>
      <c r="LCR183" s="53"/>
      <c r="LCS183" s="53"/>
      <c r="LCT183" s="53"/>
      <c r="LCU183" s="53"/>
      <c r="LCV183" s="53"/>
      <c r="LCW183" s="53"/>
      <c r="LCX183" s="53"/>
      <c r="LCY183" s="53"/>
      <c r="LCZ183" s="53"/>
      <c r="LDA183" s="53"/>
      <c r="LDB183" s="53"/>
      <c r="LDC183" s="53"/>
      <c r="LDD183" s="53"/>
      <c r="LDE183" s="53"/>
      <c r="LDF183" s="53"/>
      <c r="LDG183" s="53"/>
      <c r="LDH183" s="53"/>
      <c r="LDI183" s="53"/>
      <c r="LDJ183" s="53"/>
      <c r="LDK183" s="53"/>
      <c r="LDL183" s="53"/>
      <c r="LDM183" s="53"/>
      <c r="LDN183" s="53"/>
      <c r="LDO183" s="53"/>
      <c r="LDP183" s="53"/>
      <c r="LDQ183" s="53"/>
      <c r="LDR183" s="53"/>
      <c r="LDS183" s="53"/>
      <c r="LDT183" s="53"/>
      <c r="LDU183" s="53"/>
      <c r="LDV183" s="53"/>
      <c r="LDW183" s="53"/>
      <c r="LDX183" s="53"/>
      <c r="LDY183" s="53"/>
      <c r="LDZ183" s="53"/>
      <c r="LEA183" s="53"/>
      <c r="LEB183" s="53"/>
      <c r="LEC183" s="53"/>
      <c r="LED183" s="53"/>
      <c r="LEE183" s="53"/>
      <c r="LEF183" s="53"/>
      <c r="LEG183" s="53"/>
      <c r="LEH183" s="53"/>
      <c r="LEI183" s="53"/>
      <c r="LEJ183" s="53"/>
      <c r="LEK183" s="53"/>
      <c r="LEL183" s="53"/>
      <c r="LEM183" s="53"/>
      <c r="LEN183" s="53"/>
      <c r="LEO183" s="53"/>
      <c r="LEP183" s="53"/>
      <c r="LEQ183" s="53"/>
      <c r="LER183" s="53"/>
      <c r="LES183" s="53"/>
      <c r="LET183" s="53"/>
      <c r="LEU183" s="53"/>
      <c r="LEV183" s="53"/>
      <c r="LEW183" s="53"/>
      <c r="LEX183" s="53"/>
      <c r="LEY183" s="53"/>
      <c r="LEZ183" s="53"/>
      <c r="LFA183" s="53"/>
      <c r="LFB183" s="53"/>
      <c r="LFC183" s="53"/>
      <c r="LFD183" s="53"/>
      <c r="LFE183" s="53"/>
      <c r="LFF183" s="53"/>
      <c r="LFG183" s="53"/>
      <c r="LFH183" s="53"/>
      <c r="LFI183" s="53"/>
      <c r="LFJ183" s="53"/>
      <c r="LFK183" s="53"/>
      <c r="LFL183" s="53"/>
      <c r="LFM183" s="53"/>
      <c r="LFN183" s="53"/>
      <c r="LFO183" s="53"/>
      <c r="LFP183" s="53"/>
      <c r="LFQ183" s="53"/>
      <c r="LFR183" s="53"/>
      <c r="LFS183" s="53"/>
      <c r="LFT183" s="53"/>
      <c r="LFU183" s="53"/>
      <c r="LFV183" s="53"/>
      <c r="LFW183" s="53"/>
      <c r="LFX183" s="53"/>
      <c r="LFY183" s="53"/>
      <c r="LFZ183" s="53"/>
      <c r="LGA183" s="53"/>
      <c r="LGB183" s="53"/>
      <c r="LGC183" s="53"/>
      <c r="LGD183" s="53"/>
      <c r="LGE183" s="53"/>
      <c r="LGF183" s="53"/>
      <c r="LGG183" s="53"/>
      <c r="LGH183" s="53"/>
      <c r="LGI183" s="53"/>
      <c r="LGJ183" s="53"/>
      <c r="LGK183" s="53"/>
      <c r="LGL183" s="53"/>
      <c r="LGM183" s="53"/>
      <c r="LGN183" s="53"/>
      <c r="LGO183" s="53"/>
      <c r="LGP183" s="53"/>
      <c r="LGQ183" s="53"/>
      <c r="LGR183" s="53"/>
      <c r="LGS183" s="53"/>
      <c r="LGT183" s="53"/>
      <c r="LGU183" s="53"/>
      <c r="LGV183" s="53"/>
      <c r="LGW183" s="53"/>
      <c r="LGX183" s="53"/>
      <c r="LGY183" s="53"/>
      <c r="LGZ183" s="53"/>
      <c r="LHA183" s="53"/>
      <c r="LHB183" s="53"/>
      <c r="LHC183" s="53"/>
      <c r="LHD183" s="53"/>
      <c r="LHE183" s="53"/>
      <c r="LHF183" s="53"/>
      <c r="LHG183" s="53"/>
      <c r="LHH183" s="53"/>
      <c r="LHI183" s="53"/>
      <c r="LHJ183" s="53"/>
      <c r="LHK183" s="53"/>
      <c r="LHL183" s="53"/>
      <c r="LHM183" s="53"/>
      <c r="LHN183" s="53"/>
      <c r="LHO183" s="53"/>
      <c r="LHP183" s="53"/>
      <c r="LHQ183" s="53"/>
      <c r="LHR183" s="53"/>
      <c r="LHS183" s="53"/>
      <c r="LHT183" s="53"/>
      <c r="LHU183" s="53"/>
      <c r="LHV183" s="53"/>
      <c r="LHW183" s="53"/>
      <c r="LHX183" s="53"/>
      <c r="LHY183" s="53"/>
      <c r="LHZ183" s="53"/>
      <c r="LIA183" s="53"/>
      <c r="LIB183" s="53"/>
      <c r="LIC183" s="53"/>
      <c r="LID183" s="53"/>
      <c r="LIE183" s="53"/>
      <c r="LIF183" s="53"/>
      <c r="LIG183" s="53"/>
      <c r="LIH183" s="53"/>
      <c r="LII183" s="53"/>
      <c r="LIJ183" s="53"/>
      <c r="LIK183" s="53"/>
      <c r="LIL183" s="53"/>
      <c r="LIM183" s="53"/>
      <c r="LIN183" s="53"/>
      <c r="LIO183" s="53"/>
      <c r="LIP183" s="53"/>
      <c r="LIQ183" s="53"/>
      <c r="LIR183" s="53"/>
      <c r="LIS183" s="53"/>
      <c r="LIT183" s="53"/>
      <c r="LIU183" s="53"/>
      <c r="LIV183" s="53"/>
      <c r="LIW183" s="53"/>
      <c r="LIX183" s="53"/>
      <c r="LIY183" s="53"/>
      <c r="LIZ183" s="53"/>
      <c r="LJA183" s="53"/>
      <c r="LJB183" s="53"/>
      <c r="LJC183" s="53"/>
      <c r="LJD183" s="53"/>
      <c r="LJE183" s="53"/>
      <c r="LJF183" s="53"/>
      <c r="LJG183" s="53"/>
      <c r="LJH183" s="53"/>
      <c r="LJI183" s="53"/>
      <c r="LJJ183" s="53"/>
      <c r="LJK183" s="53"/>
      <c r="LJL183" s="53"/>
      <c r="LJM183" s="53"/>
      <c r="LJN183" s="53"/>
      <c r="LJO183" s="53"/>
      <c r="LJP183" s="53"/>
      <c r="LJQ183" s="53"/>
      <c r="LJR183" s="53"/>
      <c r="LJS183" s="53"/>
      <c r="LJT183" s="53"/>
      <c r="LJU183" s="53"/>
      <c r="LJV183" s="53"/>
      <c r="LJW183" s="53"/>
      <c r="LJX183" s="53"/>
      <c r="LJY183" s="53"/>
      <c r="LJZ183" s="53"/>
      <c r="LKA183" s="53"/>
      <c r="LKB183" s="53"/>
      <c r="LKC183" s="53"/>
      <c r="LKD183" s="53"/>
      <c r="LKE183" s="53"/>
      <c r="LKF183" s="53"/>
      <c r="LKG183" s="53"/>
      <c r="LKH183" s="53"/>
      <c r="LKI183" s="53"/>
      <c r="LKJ183" s="53"/>
      <c r="LKK183" s="53"/>
      <c r="LKL183" s="53"/>
      <c r="LKM183" s="53"/>
      <c r="LKN183" s="53"/>
      <c r="LKO183" s="53"/>
      <c r="LKP183" s="53"/>
      <c r="LKQ183" s="53"/>
      <c r="LKR183" s="53"/>
      <c r="LKS183" s="53"/>
      <c r="LKT183" s="53"/>
      <c r="LKU183" s="53"/>
      <c r="LKV183" s="53"/>
      <c r="LKW183" s="53"/>
      <c r="LKX183" s="53"/>
      <c r="LKY183" s="53"/>
      <c r="LKZ183" s="53"/>
      <c r="LLA183" s="53"/>
      <c r="LLB183" s="53"/>
      <c r="LLC183" s="53"/>
      <c r="LLD183" s="53"/>
      <c r="LLE183" s="53"/>
      <c r="LLF183" s="53"/>
      <c r="LLG183" s="53"/>
      <c r="LLH183" s="53"/>
      <c r="LLI183" s="53"/>
      <c r="LLJ183" s="53"/>
      <c r="LLK183" s="53"/>
      <c r="LLL183" s="53"/>
      <c r="LLM183" s="53"/>
      <c r="LLN183" s="53"/>
      <c r="LLO183" s="53"/>
      <c r="LLP183" s="53"/>
      <c r="LLQ183" s="53"/>
      <c r="LLR183" s="53"/>
      <c r="LLS183" s="53"/>
      <c r="LLT183" s="53"/>
      <c r="LLU183" s="53"/>
      <c r="LLV183" s="53"/>
      <c r="LLW183" s="53"/>
      <c r="LLX183" s="53"/>
      <c r="LLY183" s="53"/>
      <c r="LLZ183" s="53"/>
      <c r="LMA183" s="53"/>
      <c r="LMB183" s="53"/>
      <c r="LMC183" s="53"/>
      <c r="LMD183" s="53"/>
      <c r="LME183" s="53"/>
      <c r="LMF183" s="53"/>
      <c r="LMG183" s="53"/>
      <c r="LMH183" s="53"/>
      <c r="LMI183" s="53"/>
      <c r="LMJ183" s="53"/>
      <c r="LMK183" s="53"/>
      <c r="LML183" s="53"/>
      <c r="LMM183" s="53"/>
      <c r="LMN183" s="53"/>
      <c r="LMO183" s="53"/>
      <c r="LMP183" s="53"/>
      <c r="LMQ183" s="53"/>
      <c r="LMR183" s="53"/>
      <c r="LMS183" s="53"/>
      <c r="LMT183" s="53"/>
      <c r="LMU183" s="53"/>
      <c r="LMV183" s="53"/>
      <c r="LMW183" s="53"/>
      <c r="LMX183" s="53"/>
      <c r="LMY183" s="53"/>
      <c r="LMZ183" s="53"/>
      <c r="LNA183" s="53"/>
      <c r="LNB183" s="53"/>
      <c r="LNC183" s="53"/>
      <c r="LND183" s="53"/>
      <c r="LNE183" s="53"/>
      <c r="LNF183" s="53"/>
      <c r="LNG183" s="53"/>
      <c r="LNH183" s="53"/>
      <c r="LNI183" s="53"/>
      <c r="LNJ183" s="53"/>
      <c r="LNK183" s="53"/>
      <c r="LNL183" s="53"/>
      <c r="LNM183" s="53"/>
      <c r="LNN183" s="53"/>
      <c r="LNO183" s="53"/>
      <c r="LNP183" s="53"/>
      <c r="LNQ183" s="53"/>
      <c r="LNR183" s="53"/>
      <c r="LNS183" s="53"/>
      <c r="LNT183" s="53"/>
      <c r="LNU183" s="53"/>
      <c r="LNV183" s="53"/>
      <c r="LNW183" s="53"/>
      <c r="LNX183" s="53"/>
      <c r="LNY183" s="53"/>
      <c r="LNZ183" s="53"/>
      <c r="LOA183" s="53"/>
      <c r="LOB183" s="53"/>
      <c r="LOC183" s="53"/>
      <c r="LOD183" s="53"/>
      <c r="LOE183" s="53"/>
      <c r="LOF183" s="53"/>
      <c r="LOG183" s="53"/>
      <c r="LOH183" s="53"/>
      <c r="LOI183" s="53"/>
      <c r="LOJ183" s="53"/>
      <c r="LOK183" s="53"/>
      <c r="LOL183" s="53"/>
      <c r="LOM183" s="53"/>
      <c r="LON183" s="53"/>
      <c r="LOO183" s="53"/>
      <c r="LOP183" s="53"/>
      <c r="LOQ183" s="53"/>
      <c r="LOR183" s="53"/>
      <c r="LOS183" s="53"/>
      <c r="LOT183" s="53"/>
      <c r="LOU183" s="53"/>
      <c r="LOV183" s="53"/>
      <c r="LOW183" s="53"/>
      <c r="LOX183" s="53"/>
      <c r="LOY183" s="53"/>
      <c r="LOZ183" s="53"/>
      <c r="LPA183" s="53"/>
      <c r="LPB183" s="53"/>
      <c r="LPC183" s="53"/>
      <c r="LPD183" s="53"/>
      <c r="LPE183" s="53"/>
      <c r="LPF183" s="53"/>
      <c r="LPG183" s="53"/>
      <c r="LPH183" s="53"/>
      <c r="LPI183" s="53"/>
      <c r="LPJ183" s="53"/>
      <c r="LPK183" s="53"/>
      <c r="LPL183" s="53"/>
      <c r="LPM183" s="53"/>
      <c r="LPN183" s="53"/>
      <c r="LPO183" s="53"/>
      <c r="LPP183" s="53"/>
      <c r="LPQ183" s="53"/>
      <c r="LPR183" s="53"/>
      <c r="LPS183" s="53"/>
      <c r="LPT183" s="53"/>
      <c r="LPU183" s="53"/>
      <c r="LPV183" s="53"/>
      <c r="LPW183" s="53"/>
      <c r="LPX183" s="53"/>
      <c r="LPY183" s="53"/>
      <c r="LPZ183" s="53"/>
      <c r="LQA183" s="53"/>
      <c r="LQB183" s="53"/>
      <c r="LQC183" s="53"/>
      <c r="LQD183" s="53"/>
      <c r="LQE183" s="53"/>
      <c r="LQF183" s="53"/>
      <c r="LQG183" s="53"/>
      <c r="LQH183" s="53"/>
      <c r="LQI183" s="53"/>
      <c r="LQJ183" s="53"/>
      <c r="LQK183" s="53"/>
      <c r="LQL183" s="53"/>
      <c r="LQM183" s="53"/>
      <c r="LQN183" s="53"/>
      <c r="LQO183" s="53"/>
      <c r="LQP183" s="53"/>
      <c r="LQQ183" s="53"/>
      <c r="LQR183" s="53"/>
      <c r="LQS183" s="53"/>
      <c r="LQT183" s="53"/>
      <c r="LQU183" s="53"/>
      <c r="LQV183" s="53"/>
      <c r="LQW183" s="53"/>
      <c r="LQX183" s="53"/>
      <c r="LQY183" s="53"/>
      <c r="LQZ183" s="53"/>
      <c r="LRA183" s="53"/>
      <c r="LRB183" s="53"/>
      <c r="LRC183" s="53"/>
      <c r="LRD183" s="53"/>
      <c r="LRE183" s="53"/>
      <c r="LRF183" s="53"/>
      <c r="LRG183" s="53"/>
      <c r="LRH183" s="53"/>
      <c r="LRI183" s="53"/>
      <c r="LRJ183" s="53"/>
      <c r="LRK183" s="53"/>
      <c r="LRL183" s="53"/>
      <c r="LRM183" s="53"/>
      <c r="LRN183" s="53"/>
      <c r="LRO183" s="53"/>
      <c r="LRP183" s="53"/>
      <c r="LRQ183" s="53"/>
      <c r="LRR183" s="53"/>
      <c r="LRS183" s="53"/>
      <c r="LRT183" s="53"/>
      <c r="LRU183" s="53"/>
      <c r="LRV183" s="53"/>
      <c r="LRW183" s="53"/>
      <c r="LRX183" s="53"/>
      <c r="LRY183" s="53"/>
      <c r="LRZ183" s="53"/>
      <c r="LSA183" s="53"/>
      <c r="LSB183" s="53"/>
      <c r="LSC183" s="53"/>
      <c r="LSD183" s="53"/>
      <c r="LSE183" s="53"/>
      <c r="LSF183" s="53"/>
      <c r="LSG183" s="53"/>
      <c r="LSH183" s="53"/>
      <c r="LSI183" s="53"/>
      <c r="LSJ183" s="53"/>
      <c r="LSK183" s="53"/>
      <c r="LSL183" s="53"/>
      <c r="LSM183" s="53"/>
      <c r="LSN183" s="53"/>
      <c r="LSO183" s="53"/>
      <c r="LSP183" s="53"/>
      <c r="LSQ183" s="53"/>
      <c r="LSR183" s="53"/>
      <c r="LSS183" s="53"/>
      <c r="LST183" s="53"/>
      <c r="LSU183" s="53"/>
      <c r="LSV183" s="53"/>
      <c r="LSW183" s="53"/>
      <c r="LSX183" s="53"/>
      <c r="LSY183" s="53"/>
      <c r="LSZ183" s="53"/>
      <c r="LTA183" s="53"/>
      <c r="LTB183" s="53"/>
      <c r="LTC183" s="53"/>
      <c r="LTD183" s="53"/>
      <c r="LTE183" s="53"/>
      <c r="LTF183" s="53"/>
      <c r="LTG183" s="53"/>
      <c r="LTH183" s="53"/>
      <c r="LTI183" s="53"/>
      <c r="LTJ183" s="53"/>
      <c r="LTK183" s="53"/>
      <c r="LTL183" s="53"/>
      <c r="LTM183" s="53"/>
      <c r="LTN183" s="53"/>
      <c r="LTO183" s="53"/>
      <c r="LTP183" s="53"/>
      <c r="LTQ183" s="53"/>
      <c r="LTR183" s="53"/>
      <c r="LTS183" s="53"/>
      <c r="LTT183" s="53"/>
      <c r="LTU183" s="53"/>
      <c r="LTV183" s="53"/>
      <c r="LTW183" s="53"/>
      <c r="LTX183" s="53"/>
      <c r="LTY183" s="53"/>
      <c r="LTZ183" s="53"/>
      <c r="LUA183" s="53"/>
      <c r="LUB183" s="53"/>
      <c r="LUC183" s="53"/>
      <c r="LUD183" s="53"/>
      <c r="LUE183" s="53"/>
      <c r="LUF183" s="53"/>
      <c r="LUG183" s="53"/>
      <c r="LUH183" s="53"/>
      <c r="LUI183" s="53"/>
      <c r="LUJ183" s="53"/>
      <c r="LUK183" s="53"/>
      <c r="LUL183" s="53"/>
      <c r="LUM183" s="53"/>
      <c r="LUN183" s="53"/>
      <c r="LUO183" s="53"/>
      <c r="LUP183" s="53"/>
      <c r="LUQ183" s="53"/>
      <c r="LUR183" s="53"/>
      <c r="LUS183" s="53"/>
      <c r="LUT183" s="53"/>
      <c r="LUU183" s="53"/>
      <c r="LUV183" s="53"/>
      <c r="LUW183" s="53"/>
      <c r="LUX183" s="53"/>
      <c r="LUY183" s="53"/>
      <c r="LUZ183" s="53"/>
      <c r="LVA183" s="53"/>
      <c r="LVB183" s="53"/>
      <c r="LVC183" s="53"/>
      <c r="LVD183" s="53"/>
      <c r="LVE183" s="53"/>
      <c r="LVF183" s="53"/>
      <c r="LVG183" s="53"/>
      <c r="LVH183" s="53"/>
      <c r="LVI183" s="53"/>
      <c r="LVJ183" s="53"/>
      <c r="LVK183" s="53"/>
      <c r="LVL183" s="53"/>
      <c r="LVM183" s="53"/>
      <c r="LVN183" s="53"/>
      <c r="LVO183" s="53"/>
      <c r="LVP183" s="53"/>
      <c r="LVQ183" s="53"/>
      <c r="LVR183" s="53"/>
      <c r="LVS183" s="53"/>
      <c r="LVT183" s="53"/>
      <c r="LVU183" s="53"/>
      <c r="LVV183" s="53"/>
      <c r="LVW183" s="53"/>
      <c r="LVX183" s="53"/>
      <c r="LVY183" s="53"/>
      <c r="LVZ183" s="53"/>
      <c r="LWA183" s="53"/>
      <c r="LWB183" s="53"/>
      <c r="LWC183" s="53"/>
      <c r="LWD183" s="53"/>
      <c r="LWE183" s="53"/>
      <c r="LWF183" s="53"/>
      <c r="LWG183" s="53"/>
      <c r="LWH183" s="53"/>
      <c r="LWI183" s="53"/>
      <c r="LWJ183" s="53"/>
      <c r="LWK183" s="53"/>
      <c r="LWL183" s="53"/>
      <c r="LWM183" s="53"/>
      <c r="LWN183" s="53"/>
      <c r="LWO183" s="53"/>
      <c r="LWP183" s="53"/>
      <c r="LWQ183" s="53"/>
      <c r="LWR183" s="53"/>
      <c r="LWS183" s="53"/>
      <c r="LWT183" s="53"/>
      <c r="LWU183" s="53"/>
      <c r="LWV183" s="53"/>
      <c r="LWW183" s="53"/>
      <c r="LWX183" s="53"/>
      <c r="LWY183" s="53"/>
      <c r="LWZ183" s="53"/>
      <c r="LXA183" s="53"/>
      <c r="LXB183" s="53"/>
      <c r="LXC183" s="53"/>
      <c r="LXD183" s="53"/>
      <c r="LXE183" s="53"/>
      <c r="LXF183" s="53"/>
      <c r="LXG183" s="53"/>
      <c r="LXH183" s="53"/>
      <c r="LXI183" s="53"/>
      <c r="LXJ183" s="53"/>
      <c r="LXK183" s="53"/>
      <c r="LXL183" s="53"/>
      <c r="LXM183" s="53"/>
      <c r="LXN183" s="53"/>
      <c r="LXO183" s="53"/>
      <c r="LXP183" s="53"/>
      <c r="LXQ183" s="53"/>
      <c r="LXR183" s="53"/>
      <c r="LXS183" s="53"/>
      <c r="LXT183" s="53"/>
      <c r="LXU183" s="53"/>
      <c r="LXV183" s="53"/>
      <c r="LXW183" s="53"/>
      <c r="LXX183" s="53"/>
      <c r="LXY183" s="53"/>
      <c r="LXZ183" s="53"/>
      <c r="LYA183" s="53"/>
      <c r="LYB183" s="53"/>
      <c r="LYC183" s="53"/>
      <c r="LYD183" s="53"/>
      <c r="LYE183" s="53"/>
      <c r="LYF183" s="53"/>
      <c r="LYG183" s="53"/>
      <c r="LYH183" s="53"/>
      <c r="LYI183" s="53"/>
      <c r="LYJ183" s="53"/>
      <c r="LYK183" s="53"/>
      <c r="LYL183" s="53"/>
      <c r="LYM183" s="53"/>
      <c r="LYN183" s="53"/>
      <c r="LYO183" s="53"/>
      <c r="LYP183" s="53"/>
      <c r="LYQ183" s="53"/>
      <c r="LYR183" s="53"/>
      <c r="LYS183" s="53"/>
      <c r="LYT183" s="53"/>
      <c r="LYU183" s="53"/>
      <c r="LYV183" s="53"/>
      <c r="LYW183" s="53"/>
      <c r="LYX183" s="53"/>
      <c r="LYY183" s="53"/>
      <c r="LYZ183" s="53"/>
      <c r="LZA183" s="53"/>
      <c r="LZB183" s="53"/>
      <c r="LZC183" s="53"/>
      <c r="LZD183" s="53"/>
      <c r="LZE183" s="53"/>
      <c r="LZF183" s="53"/>
      <c r="LZG183" s="53"/>
      <c r="LZH183" s="53"/>
      <c r="LZI183" s="53"/>
      <c r="LZJ183" s="53"/>
      <c r="LZK183" s="53"/>
      <c r="LZL183" s="53"/>
      <c r="LZM183" s="53"/>
      <c r="LZN183" s="53"/>
      <c r="LZO183" s="53"/>
      <c r="LZP183" s="53"/>
      <c r="LZQ183" s="53"/>
      <c r="LZR183" s="53"/>
      <c r="LZS183" s="53"/>
      <c r="LZT183" s="53"/>
      <c r="LZU183" s="53"/>
      <c r="LZV183" s="53"/>
      <c r="LZW183" s="53"/>
      <c r="LZX183" s="53"/>
      <c r="LZY183" s="53"/>
      <c r="LZZ183" s="53"/>
      <c r="MAA183" s="53"/>
      <c r="MAB183" s="53"/>
      <c r="MAC183" s="53"/>
      <c r="MAD183" s="53"/>
      <c r="MAE183" s="53"/>
      <c r="MAF183" s="53"/>
      <c r="MAG183" s="53"/>
      <c r="MAH183" s="53"/>
      <c r="MAI183" s="53"/>
      <c r="MAJ183" s="53"/>
      <c r="MAK183" s="53"/>
      <c r="MAL183" s="53"/>
      <c r="MAM183" s="53"/>
      <c r="MAN183" s="53"/>
      <c r="MAO183" s="53"/>
      <c r="MAP183" s="53"/>
      <c r="MAQ183" s="53"/>
      <c r="MAR183" s="53"/>
      <c r="MAS183" s="53"/>
      <c r="MAT183" s="53"/>
      <c r="MAU183" s="53"/>
      <c r="MAV183" s="53"/>
      <c r="MAW183" s="53"/>
      <c r="MAX183" s="53"/>
      <c r="MAY183" s="53"/>
      <c r="MAZ183" s="53"/>
      <c r="MBA183" s="53"/>
      <c r="MBB183" s="53"/>
      <c r="MBC183" s="53"/>
      <c r="MBD183" s="53"/>
      <c r="MBE183" s="53"/>
      <c r="MBF183" s="53"/>
      <c r="MBG183" s="53"/>
      <c r="MBH183" s="53"/>
      <c r="MBI183" s="53"/>
      <c r="MBJ183" s="53"/>
      <c r="MBK183" s="53"/>
      <c r="MBL183" s="53"/>
      <c r="MBM183" s="53"/>
      <c r="MBN183" s="53"/>
      <c r="MBO183" s="53"/>
      <c r="MBP183" s="53"/>
      <c r="MBQ183" s="53"/>
      <c r="MBR183" s="53"/>
      <c r="MBS183" s="53"/>
      <c r="MBT183" s="53"/>
      <c r="MBU183" s="53"/>
      <c r="MBV183" s="53"/>
      <c r="MBW183" s="53"/>
      <c r="MBX183" s="53"/>
      <c r="MBY183" s="53"/>
      <c r="MBZ183" s="53"/>
      <c r="MCA183" s="53"/>
      <c r="MCB183" s="53"/>
      <c r="MCC183" s="53"/>
      <c r="MCD183" s="53"/>
      <c r="MCE183" s="53"/>
      <c r="MCF183" s="53"/>
      <c r="MCG183" s="53"/>
      <c r="MCH183" s="53"/>
      <c r="MCI183" s="53"/>
      <c r="MCJ183" s="53"/>
      <c r="MCK183" s="53"/>
      <c r="MCL183" s="53"/>
      <c r="MCM183" s="53"/>
      <c r="MCN183" s="53"/>
      <c r="MCO183" s="53"/>
      <c r="MCP183" s="53"/>
      <c r="MCQ183" s="53"/>
      <c r="MCR183" s="53"/>
      <c r="MCS183" s="53"/>
      <c r="MCT183" s="53"/>
      <c r="MCU183" s="53"/>
      <c r="MCV183" s="53"/>
      <c r="MCW183" s="53"/>
      <c r="MCX183" s="53"/>
      <c r="MCY183" s="53"/>
      <c r="MCZ183" s="53"/>
      <c r="MDA183" s="53"/>
      <c r="MDB183" s="53"/>
      <c r="MDC183" s="53"/>
      <c r="MDD183" s="53"/>
      <c r="MDE183" s="53"/>
      <c r="MDF183" s="53"/>
      <c r="MDG183" s="53"/>
      <c r="MDH183" s="53"/>
      <c r="MDI183" s="53"/>
      <c r="MDJ183" s="53"/>
      <c r="MDK183" s="53"/>
      <c r="MDL183" s="53"/>
      <c r="MDM183" s="53"/>
      <c r="MDN183" s="53"/>
      <c r="MDO183" s="53"/>
      <c r="MDP183" s="53"/>
      <c r="MDQ183" s="53"/>
      <c r="MDR183" s="53"/>
      <c r="MDS183" s="53"/>
      <c r="MDT183" s="53"/>
      <c r="MDU183" s="53"/>
      <c r="MDV183" s="53"/>
      <c r="MDW183" s="53"/>
      <c r="MDX183" s="53"/>
      <c r="MDY183" s="53"/>
      <c r="MDZ183" s="53"/>
      <c r="MEA183" s="53"/>
      <c r="MEB183" s="53"/>
      <c r="MEC183" s="53"/>
      <c r="MED183" s="53"/>
      <c r="MEE183" s="53"/>
      <c r="MEF183" s="53"/>
      <c r="MEG183" s="53"/>
      <c r="MEH183" s="53"/>
      <c r="MEI183" s="53"/>
      <c r="MEJ183" s="53"/>
      <c r="MEK183" s="53"/>
      <c r="MEL183" s="53"/>
      <c r="MEM183" s="53"/>
      <c r="MEN183" s="53"/>
      <c r="MEO183" s="53"/>
      <c r="MEP183" s="53"/>
      <c r="MEQ183" s="53"/>
      <c r="MER183" s="53"/>
      <c r="MES183" s="53"/>
      <c r="MET183" s="53"/>
      <c r="MEU183" s="53"/>
      <c r="MEV183" s="53"/>
      <c r="MEW183" s="53"/>
      <c r="MEX183" s="53"/>
      <c r="MEY183" s="53"/>
      <c r="MEZ183" s="53"/>
      <c r="MFA183" s="53"/>
      <c r="MFB183" s="53"/>
      <c r="MFC183" s="53"/>
      <c r="MFD183" s="53"/>
      <c r="MFE183" s="53"/>
      <c r="MFF183" s="53"/>
      <c r="MFG183" s="53"/>
      <c r="MFH183" s="53"/>
      <c r="MFI183" s="53"/>
      <c r="MFJ183" s="53"/>
      <c r="MFK183" s="53"/>
      <c r="MFL183" s="53"/>
      <c r="MFM183" s="53"/>
      <c r="MFN183" s="53"/>
      <c r="MFO183" s="53"/>
      <c r="MFP183" s="53"/>
      <c r="MFQ183" s="53"/>
      <c r="MFR183" s="53"/>
      <c r="MFS183" s="53"/>
      <c r="MFT183" s="53"/>
      <c r="MFU183" s="53"/>
      <c r="MFV183" s="53"/>
      <c r="MFW183" s="53"/>
      <c r="MFX183" s="53"/>
      <c r="MFY183" s="53"/>
      <c r="MFZ183" s="53"/>
      <c r="MGA183" s="53"/>
      <c r="MGB183" s="53"/>
      <c r="MGC183" s="53"/>
      <c r="MGD183" s="53"/>
      <c r="MGE183" s="53"/>
      <c r="MGF183" s="53"/>
      <c r="MGG183" s="53"/>
      <c r="MGH183" s="53"/>
      <c r="MGI183" s="53"/>
      <c r="MGJ183" s="53"/>
      <c r="MGK183" s="53"/>
      <c r="MGL183" s="53"/>
      <c r="MGM183" s="53"/>
      <c r="MGN183" s="53"/>
      <c r="MGO183" s="53"/>
      <c r="MGP183" s="53"/>
      <c r="MGQ183" s="53"/>
      <c r="MGR183" s="53"/>
      <c r="MGS183" s="53"/>
      <c r="MGT183" s="53"/>
      <c r="MGU183" s="53"/>
      <c r="MGV183" s="53"/>
      <c r="MGW183" s="53"/>
      <c r="MGX183" s="53"/>
      <c r="MGY183" s="53"/>
      <c r="MGZ183" s="53"/>
      <c r="MHA183" s="53"/>
      <c r="MHB183" s="53"/>
      <c r="MHC183" s="53"/>
      <c r="MHD183" s="53"/>
      <c r="MHE183" s="53"/>
      <c r="MHF183" s="53"/>
      <c r="MHG183" s="53"/>
      <c r="MHH183" s="53"/>
      <c r="MHI183" s="53"/>
      <c r="MHJ183" s="53"/>
      <c r="MHK183" s="53"/>
      <c r="MHL183" s="53"/>
      <c r="MHM183" s="53"/>
      <c r="MHN183" s="53"/>
      <c r="MHO183" s="53"/>
      <c r="MHP183" s="53"/>
      <c r="MHQ183" s="53"/>
      <c r="MHR183" s="53"/>
      <c r="MHS183" s="53"/>
      <c r="MHT183" s="53"/>
      <c r="MHU183" s="53"/>
      <c r="MHV183" s="53"/>
      <c r="MHW183" s="53"/>
      <c r="MHX183" s="53"/>
      <c r="MHY183" s="53"/>
      <c r="MHZ183" s="53"/>
      <c r="MIA183" s="53"/>
      <c r="MIB183" s="53"/>
      <c r="MIC183" s="53"/>
      <c r="MID183" s="53"/>
      <c r="MIE183" s="53"/>
      <c r="MIF183" s="53"/>
      <c r="MIG183" s="53"/>
      <c r="MIH183" s="53"/>
      <c r="MII183" s="53"/>
      <c r="MIJ183" s="53"/>
      <c r="MIK183" s="53"/>
      <c r="MIL183" s="53"/>
      <c r="MIM183" s="53"/>
      <c r="MIN183" s="53"/>
      <c r="MIO183" s="53"/>
      <c r="MIP183" s="53"/>
      <c r="MIQ183" s="53"/>
      <c r="MIR183" s="53"/>
      <c r="MIS183" s="53"/>
      <c r="MIT183" s="53"/>
      <c r="MIU183" s="53"/>
      <c r="MIV183" s="53"/>
      <c r="MIW183" s="53"/>
      <c r="MIX183" s="53"/>
      <c r="MIY183" s="53"/>
      <c r="MIZ183" s="53"/>
      <c r="MJA183" s="53"/>
      <c r="MJB183" s="53"/>
      <c r="MJC183" s="53"/>
      <c r="MJD183" s="53"/>
      <c r="MJE183" s="53"/>
      <c r="MJF183" s="53"/>
      <c r="MJG183" s="53"/>
      <c r="MJH183" s="53"/>
      <c r="MJI183" s="53"/>
      <c r="MJJ183" s="53"/>
      <c r="MJK183" s="53"/>
      <c r="MJL183" s="53"/>
      <c r="MJM183" s="53"/>
      <c r="MJN183" s="53"/>
      <c r="MJO183" s="53"/>
      <c r="MJP183" s="53"/>
      <c r="MJQ183" s="53"/>
      <c r="MJR183" s="53"/>
      <c r="MJS183" s="53"/>
      <c r="MJT183" s="53"/>
      <c r="MJU183" s="53"/>
      <c r="MJV183" s="53"/>
      <c r="MJW183" s="53"/>
      <c r="MJX183" s="53"/>
      <c r="MJY183" s="53"/>
      <c r="MJZ183" s="53"/>
      <c r="MKA183" s="53"/>
      <c r="MKB183" s="53"/>
      <c r="MKC183" s="53"/>
      <c r="MKD183" s="53"/>
      <c r="MKE183" s="53"/>
      <c r="MKF183" s="53"/>
      <c r="MKG183" s="53"/>
      <c r="MKH183" s="53"/>
      <c r="MKI183" s="53"/>
      <c r="MKJ183" s="53"/>
      <c r="MKK183" s="53"/>
      <c r="MKL183" s="53"/>
      <c r="MKM183" s="53"/>
      <c r="MKN183" s="53"/>
      <c r="MKO183" s="53"/>
      <c r="MKP183" s="53"/>
      <c r="MKQ183" s="53"/>
      <c r="MKR183" s="53"/>
      <c r="MKS183" s="53"/>
      <c r="MKT183" s="53"/>
      <c r="MKU183" s="53"/>
      <c r="MKV183" s="53"/>
      <c r="MKW183" s="53"/>
      <c r="MKX183" s="53"/>
      <c r="MKY183" s="53"/>
      <c r="MKZ183" s="53"/>
      <c r="MLA183" s="53"/>
      <c r="MLB183" s="53"/>
      <c r="MLC183" s="53"/>
      <c r="MLD183" s="53"/>
      <c r="MLE183" s="53"/>
      <c r="MLF183" s="53"/>
      <c r="MLG183" s="53"/>
      <c r="MLH183" s="53"/>
      <c r="MLI183" s="53"/>
      <c r="MLJ183" s="53"/>
      <c r="MLK183" s="53"/>
      <c r="MLL183" s="53"/>
      <c r="MLM183" s="53"/>
      <c r="MLN183" s="53"/>
      <c r="MLO183" s="53"/>
      <c r="MLP183" s="53"/>
      <c r="MLQ183" s="53"/>
      <c r="MLR183" s="53"/>
      <c r="MLS183" s="53"/>
      <c r="MLT183" s="53"/>
      <c r="MLU183" s="53"/>
      <c r="MLV183" s="53"/>
      <c r="MLW183" s="53"/>
      <c r="MLX183" s="53"/>
      <c r="MLY183" s="53"/>
      <c r="MLZ183" s="53"/>
      <c r="MMA183" s="53"/>
      <c r="MMB183" s="53"/>
      <c r="MMC183" s="53"/>
      <c r="MMD183" s="53"/>
      <c r="MME183" s="53"/>
      <c r="MMF183" s="53"/>
      <c r="MMG183" s="53"/>
      <c r="MMH183" s="53"/>
      <c r="MMI183" s="53"/>
      <c r="MMJ183" s="53"/>
      <c r="MMK183" s="53"/>
      <c r="MML183" s="53"/>
      <c r="MMM183" s="53"/>
      <c r="MMN183" s="53"/>
      <c r="MMO183" s="53"/>
      <c r="MMP183" s="53"/>
      <c r="MMQ183" s="53"/>
      <c r="MMR183" s="53"/>
      <c r="MMS183" s="53"/>
      <c r="MMT183" s="53"/>
      <c r="MMU183" s="53"/>
      <c r="MMV183" s="53"/>
      <c r="MMW183" s="53"/>
      <c r="MMX183" s="53"/>
      <c r="MMY183" s="53"/>
      <c r="MMZ183" s="53"/>
      <c r="MNA183" s="53"/>
      <c r="MNB183" s="53"/>
      <c r="MNC183" s="53"/>
      <c r="MND183" s="53"/>
      <c r="MNE183" s="53"/>
      <c r="MNF183" s="53"/>
      <c r="MNG183" s="53"/>
      <c r="MNH183" s="53"/>
      <c r="MNI183" s="53"/>
      <c r="MNJ183" s="53"/>
      <c r="MNK183" s="53"/>
      <c r="MNL183" s="53"/>
      <c r="MNM183" s="53"/>
      <c r="MNN183" s="53"/>
      <c r="MNO183" s="53"/>
      <c r="MNP183" s="53"/>
      <c r="MNQ183" s="53"/>
      <c r="MNR183" s="53"/>
      <c r="MNS183" s="53"/>
      <c r="MNT183" s="53"/>
      <c r="MNU183" s="53"/>
      <c r="MNV183" s="53"/>
      <c r="MNW183" s="53"/>
      <c r="MNX183" s="53"/>
      <c r="MNY183" s="53"/>
      <c r="MNZ183" s="53"/>
      <c r="MOA183" s="53"/>
      <c r="MOB183" s="53"/>
      <c r="MOC183" s="53"/>
      <c r="MOD183" s="53"/>
      <c r="MOE183" s="53"/>
      <c r="MOF183" s="53"/>
      <c r="MOG183" s="53"/>
      <c r="MOH183" s="53"/>
      <c r="MOI183" s="53"/>
      <c r="MOJ183" s="53"/>
      <c r="MOK183" s="53"/>
      <c r="MOL183" s="53"/>
      <c r="MOM183" s="53"/>
      <c r="MON183" s="53"/>
      <c r="MOO183" s="53"/>
      <c r="MOP183" s="53"/>
      <c r="MOQ183" s="53"/>
      <c r="MOR183" s="53"/>
      <c r="MOS183" s="53"/>
      <c r="MOT183" s="53"/>
      <c r="MOU183" s="53"/>
      <c r="MOV183" s="53"/>
      <c r="MOW183" s="53"/>
      <c r="MOX183" s="53"/>
      <c r="MOY183" s="53"/>
      <c r="MOZ183" s="53"/>
      <c r="MPA183" s="53"/>
      <c r="MPB183" s="53"/>
      <c r="MPC183" s="53"/>
      <c r="MPD183" s="53"/>
      <c r="MPE183" s="53"/>
      <c r="MPF183" s="53"/>
      <c r="MPG183" s="53"/>
      <c r="MPH183" s="53"/>
      <c r="MPI183" s="53"/>
      <c r="MPJ183" s="53"/>
      <c r="MPK183" s="53"/>
      <c r="MPL183" s="53"/>
      <c r="MPM183" s="53"/>
      <c r="MPN183" s="53"/>
      <c r="MPO183" s="53"/>
      <c r="MPP183" s="53"/>
      <c r="MPQ183" s="53"/>
      <c r="MPR183" s="53"/>
      <c r="MPS183" s="53"/>
      <c r="MPT183" s="53"/>
      <c r="MPU183" s="53"/>
      <c r="MPV183" s="53"/>
      <c r="MPW183" s="53"/>
      <c r="MPX183" s="53"/>
      <c r="MPY183" s="53"/>
      <c r="MPZ183" s="53"/>
      <c r="MQA183" s="53"/>
      <c r="MQB183" s="53"/>
      <c r="MQC183" s="53"/>
      <c r="MQD183" s="53"/>
      <c r="MQE183" s="53"/>
      <c r="MQF183" s="53"/>
      <c r="MQG183" s="53"/>
      <c r="MQH183" s="53"/>
      <c r="MQI183" s="53"/>
      <c r="MQJ183" s="53"/>
      <c r="MQK183" s="53"/>
      <c r="MQL183" s="53"/>
      <c r="MQM183" s="53"/>
      <c r="MQN183" s="53"/>
      <c r="MQO183" s="53"/>
      <c r="MQP183" s="53"/>
      <c r="MQQ183" s="53"/>
      <c r="MQR183" s="53"/>
      <c r="MQS183" s="53"/>
      <c r="MQT183" s="53"/>
      <c r="MQU183" s="53"/>
      <c r="MQV183" s="53"/>
      <c r="MQW183" s="53"/>
      <c r="MQX183" s="53"/>
      <c r="MQY183" s="53"/>
      <c r="MQZ183" s="53"/>
      <c r="MRA183" s="53"/>
      <c r="MRB183" s="53"/>
      <c r="MRC183" s="53"/>
      <c r="MRD183" s="53"/>
      <c r="MRE183" s="53"/>
      <c r="MRF183" s="53"/>
      <c r="MRG183" s="53"/>
      <c r="MRH183" s="53"/>
      <c r="MRI183" s="53"/>
      <c r="MRJ183" s="53"/>
      <c r="MRK183" s="53"/>
      <c r="MRL183" s="53"/>
      <c r="MRM183" s="53"/>
      <c r="MRN183" s="53"/>
      <c r="MRO183" s="53"/>
      <c r="MRP183" s="53"/>
      <c r="MRQ183" s="53"/>
      <c r="MRR183" s="53"/>
      <c r="MRS183" s="53"/>
      <c r="MRT183" s="53"/>
      <c r="MRU183" s="53"/>
      <c r="MRV183" s="53"/>
      <c r="MRW183" s="53"/>
      <c r="MRX183" s="53"/>
      <c r="MRY183" s="53"/>
      <c r="MRZ183" s="53"/>
      <c r="MSA183" s="53"/>
      <c r="MSB183" s="53"/>
      <c r="MSC183" s="53"/>
      <c r="MSD183" s="53"/>
      <c r="MSE183" s="53"/>
      <c r="MSF183" s="53"/>
      <c r="MSG183" s="53"/>
      <c r="MSH183" s="53"/>
      <c r="MSI183" s="53"/>
      <c r="MSJ183" s="53"/>
      <c r="MSK183" s="53"/>
      <c r="MSL183" s="53"/>
      <c r="MSM183" s="53"/>
      <c r="MSN183" s="53"/>
      <c r="MSO183" s="53"/>
      <c r="MSP183" s="53"/>
      <c r="MSQ183" s="53"/>
      <c r="MSR183" s="53"/>
      <c r="MSS183" s="53"/>
      <c r="MST183" s="53"/>
      <c r="MSU183" s="53"/>
      <c r="MSV183" s="53"/>
      <c r="MSW183" s="53"/>
      <c r="MSX183" s="53"/>
      <c r="MSY183" s="53"/>
      <c r="MSZ183" s="53"/>
      <c r="MTA183" s="53"/>
      <c r="MTB183" s="53"/>
      <c r="MTC183" s="53"/>
      <c r="MTD183" s="53"/>
      <c r="MTE183" s="53"/>
      <c r="MTF183" s="53"/>
      <c r="MTG183" s="53"/>
      <c r="MTH183" s="53"/>
      <c r="MTI183" s="53"/>
      <c r="MTJ183" s="53"/>
      <c r="MTK183" s="53"/>
      <c r="MTL183" s="53"/>
      <c r="MTM183" s="53"/>
      <c r="MTN183" s="53"/>
      <c r="MTO183" s="53"/>
      <c r="MTP183" s="53"/>
      <c r="MTQ183" s="53"/>
      <c r="MTR183" s="53"/>
      <c r="MTS183" s="53"/>
      <c r="MTT183" s="53"/>
      <c r="MTU183" s="53"/>
      <c r="MTV183" s="53"/>
      <c r="MTW183" s="53"/>
      <c r="MTX183" s="53"/>
      <c r="MTY183" s="53"/>
      <c r="MTZ183" s="53"/>
      <c r="MUA183" s="53"/>
      <c r="MUB183" s="53"/>
      <c r="MUC183" s="53"/>
      <c r="MUD183" s="53"/>
      <c r="MUE183" s="53"/>
      <c r="MUF183" s="53"/>
      <c r="MUG183" s="53"/>
      <c r="MUH183" s="53"/>
      <c r="MUI183" s="53"/>
      <c r="MUJ183" s="53"/>
      <c r="MUK183" s="53"/>
      <c r="MUL183" s="53"/>
      <c r="MUM183" s="53"/>
      <c r="MUN183" s="53"/>
      <c r="MUO183" s="53"/>
      <c r="MUP183" s="53"/>
      <c r="MUQ183" s="53"/>
      <c r="MUR183" s="53"/>
      <c r="MUS183" s="53"/>
      <c r="MUT183" s="53"/>
      <c r="MUU183" s="53"/>
      <c r="MUV183" s="53"/>
      <c r="MUW183" s="53"/>
      <c r="MUX183" s="53"/>
      <c r="MUY183" s="53"/>
      <c r="MUZ183" s="53"/>
      <c r="MVA183" s="53"/>
      <c r="MVB183" s="53"/>
      <c r="MVC183" s="53"/>
      <c r="MVD183" s="53"/>
      <c r="MVE183" s="53"/>
      <c r="MVF183" s="53"/>
      <c r="MVG183" s="53"/>
      <c r="MVH183" s="53"/>
      <c r="MVI183" s="53"/>
      <c r="MVJ183" s="53"/>
      <c r="MVK183" s="53"/>
      <c r="MVL183" s="53"/>
      <c r="MVM183" s="53"/>
      <c r="MVN183" s="53"/>
      <c r="MVO183" s="53"/>
      <c r="MVP183" s="53"/>
      <c r="MVQ183" s="53"/>
      <c r="MVR183" s="53"/>
      <c r="MVS183" s="53"/>
      <c r="MVT183" s="53"/>
      <c r="MVU183" s="53"/>
      <c r="MVV183" s="53"/>
      <c r="MVW183" s="53"/>
      <c r="MVX183" s="53"/>
      <c r="MVY183" s="53"/>
      <c r="MVZ183" s="53"/>
      <c r="MWA183" s="53"/>
      <c r="MWB183" s="53"/>
      <c r="MWC183" s="53"/>
      <c r="MWD183" s="53"/>
      <c r="MWE183" s="53"/>
      <c r="MWF183" s="53"/>
      <c r="MWG183" s="53"/>
      <c r="MWH183" s="53"/>
      <c r="MWI183" s="53"/>
      <c r="MWJ183" s="53"/>
      <c r="MWK183" s="53"/>
      <c r="MWL183" s="53"/>
      <c r="MWM183" s="53"/>
      <c r="MWN183" s="53"/>
      <c r="MWO183" s="53"/>
      <c r="MWP183" s="53"/>
      <c r="MWQ183" s="53"/>
      <c r="MWR183" s="53"/>
      <c r="MWS183" s="53"/>
      <c r="MWT183" s="53"/>
      <c r="MWU183" s="53"/>
      <c r="MWV183" s="53"/>
      <c r="MWW183" s="53"/>
      <c r="MWX183" s="53"/>
      <c r="MWY183" s="53"/>
      <c r="MWZ183" s="53"/>
      <c r="MXA183" s="53"/>
      <c r="MXB183" s="53"/>
      <c r="MXC183" s="53"/>
      <c r="MXD183" s="53"/>
      <c r="MXE183" s="53"/>
      <c r="MXF183" s="53"/>
      <c r="MXG183" s="53"/>
      <c r="MXH183" s="53"/>
      <c r="MXI183" s="53"/>
      <c r="MXJ183" s="53"/>
      <c r="MXK183" s="53"/>
      <c r="MXL183" s="53"/>
      <c r="MXM183" s="53"/>
      <c r="MXN183" s="53"/>
      <c r="MXO183" s="53"/>
      <c r="MXP183" s="53"/>
      <c r="MXQ183" s="53"/>
      <c r="MXR183" s="53"/>
      <c r="MXS183" s="53"/>
      <c r="MXT183" s="53"/>
      <c r="MXU183" s="53"/>
      <c r="MXV183" s="53"/>
      <c r="MXW183" s="53"/>
      <c r="MXX183" s="53"/>
      <c r="MXY183" s="53"/>
      <c r="MXZ183" s="53"/>
      <c r="MYA183" s="53"/>
      <c r="MYB183" s="53"/>
      <c r="MYC183" s="53"/>
      <c r="MYD183" s="53"/>
      <c r="MYE183" s="53"/>
      <c r="MYF183" s="53"/>
      <c r="MYG183" s="53"/>
      <c r="MYH183" s="53"/>
      <c r="MYI183" s="53"/>
      <c r="MYJ183" s="53"/>
      <c r="MYK183" s="53"/>
      <c r="MYL183" s="53"/>
      <c r="MYM183" s="53"/>
      <c r="MYN183" s="53"/>
      <c r="MYO183" s="53"/>
      <c r="MYP183" s="53"/>
      <c r="MYQ183" s="53"/>
      <c r="MYR183" s="53"/>
      <c r="MYS183" s="53"/>
      <c r="MYT183" s="53"/>
      <c r="MYU183" s="53"/>
      <c r="MYV183" s="53"/>
      <c r="MYW183" s="53"/>
      <c r="MYX183" s="53"/>
      <c r="MYY183" s="53"/>
      <c r="MYZ183" s="53"/>
      <c r="MZA183" s="53"/>
      <c r="MZB183" s="53"/>
      <c r="MZC183" s="53"/>
      <c r="MZD183" s="53"/>
      <c r="MZE183" s="53"/>
      <c r="MZF183" s="53"/>
      <c r="MZG183" s="53"/>
      <c r="MZH183" s="53"/>
      <c r="MZI183" s="53"/>
      <c r="MZJ183" s="53"/>
      <c r="MZK183" s="53"/>
      <c r="MZL183" s="53"/>
      <c r="MZM183" s="53"/>
      <c r="MZN183" s="53"/>
      <c r="MZO183" s="53"/>
      <c r="MZP183" s="53"/>
      <c r="MZQ183" s="53"/>
      <c r="MZR183" s="53"/>
      <c r="MZS183" s="53"/>
      <c r="MZT183" s="53"/>
      <c r="MZU183" s="53"/>
      <c r="MZV183" s="53"/>
      <c r="MZW183" s="53"/>
      <c r="MZX183" s="53"/>
      <c r="MZY183" s="53"/>
      <c r="MZZ183" s="53"/>
      <c r="NAA183" s="53"/>
      <c r="NAB183" s="53"/>
      <c r="NAC183" s="53"/>
      <c r="NAD183" s="53"/>
      <c r="NAE183" s="53"/>
      <c r="NAF183" s="53"/>
      <c r="NAG183" s="53"/>
      <c r="NAH183" s="53"/>
      <c r="NAI183" s="53"/>
      <c r="NAJ183" s="53"/>
      <c r="NAK183" s="53"/>
      <c r="NAL183" s="53"/>
      <c r="NAM183" s="53"/>
      <c r="NAN183" s="53"/>
      <c r="NAO183" s="53"/>
      <c r="NAP183" s="53"/>
      <c r="NAQ183" s="53"/>
      <c r="NAR183" s="53"/>
      <c r="NAS183" s="53"/>
      <c r="NAT183" s="53"/>
      <c r="NAU183" s="53"/>
      <c r="NAV183" s="53"/>
      <c r="NAW183" s="53"/>
      <c r="NAX183" s="53"/>
      <c r="NAY183" s="53"/>
      <c r="NAZ183" s="53"/>
      <c r="NBA183" s="53"/>
      <c r="NBB183" s="53"/>
      <c r="NBC183" s="53"/>
      <c r="NBD183" s="53"/>
      <c r="NBE183" s="53"/>
      <c r="NBF183" s="53"/>
      <c r="NBG183" s="53"/>
      <c r="NBH183" s="53"/>
      <c r="NBI183" s="53"/>
      <c r="NBJ183" s="53"/>
      <c r="NBK183" s="53"/>
      <c r="NBL183" s="53"/>
      <c r="NBM183" s="53"/>
      <c r="NBN183" s="53"/>
      <c r="NBO183" s="53"/>
      <c r="NBP183" s="53"/>
      <c r="NBQ183" s="53"/>
      <c r="NBR183" s="53"/>
      <c r="NBS183" s="53"/>
      <c r="NBT183" s="53"/>
      <c r="NBU183" s="53"/>
      <c r="NBV183" s="53"/>
      <c r="NBW183" s="53"/>
      <c r="NBX183" s="53"/>
      <c r="NBY183" s="53"/>
      <c r="NBZ183" s="53"/>
      <c r="NCA183" s="53"/>
      <c r="NCB183" s="53"/>
      <c r="NCC183" s="53"/>
      <c r="NCD183" s="53"/>
      <c r="NCE183" s="53"/>
      <c r="NCF183" s="53"/>
      <c r="NCG183" s="53"/>
      <c r="NCH183" s="53"/>
      <c r="NCI183" s="53"/>
      <c r="NCJ183" s="53"/>
      <c r="NCK183" s="53"/>
      <c r="NCL183" s="53"/>
      <c r="NCM183" s="53"/>
      <c r="NCN183" s="53"/>
      <c r="NCO183" s="53"/>
      <c r="NCP183" s="53"/>
      <c r="NCQ183" s="53"/>
      <c r="NCR183" s="53"/>
      <c r="NCS183" s="53"/>
      <c r="NCT183" s="53"/>
      <c r="NCU183" s="53"/>
      <c r="NCV183" s="53"/>
      <c r="NCW183" s="53"/>
      <c r="NCX183" s="53"/>
      <c r="NCY183" s="53"/>
      <c r="NCZ183" s="53"/>
      <c r="NDA183" s="53"/>
      <c r="NDB183" s="53"/>
      <c r="NDC183" s="53"/>
      <c r="NDD183" s="53"/>
      <c r="NDE183" s="53"/>
      <c r="NDF183" s="53"/>
      <c r="NDG183" s="53"/>
      <c r="NDH183" s="53"/>
      <c r="NDI183" s="53"/>
      <c r="NDJ183" s="53"/>
      <c r="NDK183" s="53"/>
      <c r="NDL183" s="53"/>
      <c r="NDM183" s="53"/>
      <c r="NDN183" s="53"/>
      <c r="NDO183" s="53"/>
      <c r="NDP183" s="53"/>
      <c r="NDQ183" s="53"/>
      <c r="NDR183" s="53"/>
      <c r="NDS183" s="53"/>
      <c r="NDT183" s="53"/>
      <c r="NDU183" s="53"/>
      <c r="NDV183" s="53"/>
      <c r="NDW183" s="53"/>
      <c r="NDX183" s="53"/>
      <c r="NDY183" s="53"/>
      <c r="NDZ183" s="53"/>
      <c r="NEA183" s="53"/>
      <c r="NEB183" s="53"/>
      <c r="NEC183" s="53"/>
      <c r="NED183" s="53"/>
      <c r="NEE183" s="53"/>
      <c r="NEF183" s="53"/>
      <c r="NEG183" s="53"/>
      <c r="NEH183" s="53"/>
      <c r="NEI183" s="53"/>
      <c r="NEJ183" s="53"/>
      <c r="NEK183" s="53"/>
      <c r="NEL183" s="53"/>
      <c r="NEM183" s="53"/>
      <c r="NEN183" s="53"/>
      <c r="NEO183" s="53"/>
      <c r="NEP183" s="53"/>
      <c r="NEQ183" s="53"/>
      <c r="NER183" s="53"/>
      <c r="NES183" s="53"/>
      <c r="NET183" s="53"/>
      <c r="NEU183" s="53"/>
      <c r="NEV183" s="53"/>
      <c r="NEW183" s="53"/>
      <c r="NEX183" s="53"/>
      <c r="NEY183" s="53"/>
      <c r="NEZ183" s="53"/>
      <c r="NFA183" s="53"/>
      <c r="NFB183" s="53"/>
      <c r="NFC183" s="53"/>
      <c r="NFD183" s="53"/>
      <c r="NFE183" s="53"/>
      <c r="NFF183" s="53"/>
      <c r="NFG183" s="53"/>
      <c r="NFH183" s="53"/>
      <c r="NFI183" s="53"/>
      <c r="NFJ183" s="53"/>
      <c r="NFK183" s="53"/>
      <c r="NFL183" s="53"/>
      <c r="NFM183" s="53"/>
      <c r="NFN183" s="53"/>
      <c r="NFO183" s="53"/>
      <c r="NFP183" s="53"/>
      <c r="NFQ183" s="53"/>
      <c r="NFR183" s="53"/>
      <c r="NFS183" s="53"/>
      <c r="NFT183" s="53"/>
      <c r="NFU183" s="53"/>
      <c r="NFV183" s="53"/>
      <c r="NFW183" s="53"/>
      <c r="NFX183" s="53"/>
      <c r="NFY183" s="53"/>
      <c r="NFZ183" s="53"/>
      <c r="NGA183" s="53"/>
      <c r="NGB183" s="53"/>
      <c r="NGC183" s="53"/>
      <c r="NGD183" s="53"/>
      <c r="NGE183" s="53"/>
      <c r="NGF183" s="53"/>
      <c r="NGG183" s="53"/>
      <c r="NGH183" s="53"/>
      <c r="NGI183" s="53"/>
      <c r="NGJ183" s="53"/>
      <c r="NGK183" s="53"/>
      <c r="NGL183" s="53"/>
      <c r="NGM183" s="53"/>
      <c r="NGN183" s="53"/>
      <c r="NGO183" s="53"/>
      <c r="NGP183" s="53"/>
      <c r="NGQ183" s="53"/>
      <c r="NGR183" s="53"/>
      <c r="NGS183" s="53"/>
      <c r="NGT183" s="53"/>
      <c r="NGU183" s="53"/>
      <c r="NGV183" s="53"/>
      <c r="NGW183" s="53"/>
      <c r="NGX183" s="53"/>
      <c r="NGY183" s="53"/>
      <c r="NGZ183" s="53"/>
      <c r="NHA183" s="53"/>
      <c r="NHB183" s="53"/>
      <c r="NHC183" s="53"/>
      <c r="NHD183" s="53"/>
      <c r="NHE183" s="53"/>
      <c r="NHF183" s="53"/>
      <c r="NHG183" s="53"/>
      <c r="NHH183" s="53"/>
      <c r="NHI183" s="53"/>
      <c r="NHJ183" s="53"/>
      <c r="NHK183" s="53"/>
      <c r="NHL183" s="53"/>
      <c r="NHM183" s="53"/>
      <c r="NHN183" s="53"/>
      <c r="NHO183" s="53"/>
      <c r="NHP183" s="53"/>
      <c r="NHQ183" s="53"/>
      <c r="NHR183" s="53"/>
      <c r="NHS183" s="53"/>
      <c r="NHT183" s="53"/>
      <c r="NHU183" s="53"/>
      <c r="NHV183" s="53"/>
      <c r="NHW183" s="53"/>
      <c r="NHX183" s="53"/>
      <c r="NHY183" s="53"/>
      <c r="NHZ183" s="53"/>
      <c r="NIA183" s="53"/>
      <c r="NIB183" s="53"/>
      <c r="NIC183" s="53"/>
      <c r="NID183" s="53"/>
      <c r="NIE183" s="53"/>
      <c r="NIF183" s="53"/>
      <c r="NIG183" s="53"/>
      <c r="NIH183" s="53"/>
      <c r="NII183" s="53"/>
      <c r="NIJ183" s="53"/>
      <c r="NIK183" s="53"/>
      <c r="NIL183" s="53"/>
      <c r="NIM183" s="53"/>
      <c r="NIN183" s="53"/>
      <c r="NIO183" s="53"/>
      <c r="NIP183" s="53"/>
      <c r="NIQ183" s="53"/>
      <c r="NIR183" s="53"/>
      <c r="NIS183" s="53"/>
      <c r="NIT183" s="53"/>
      <c r="NIU183" s="53"/>
      <c r="NIV183" s="53"/>
      <c r="NIW183" s="53"/>
      <c r="NIX183" s="53"/>
      <c r="NIY183" s="53"/>
      <c r="NIZ183" s="53"/>
      <c r="NJA183" s="53"/>
      <c r="NJB183" s="53"/>
      <c r="NJC183" s="53"/>
      <c r="NJD183" s="53"/>
      <c r="NJE183" s="53"/>
      <c r="NJF183" s="53"/>
      <c r="NJG183" s="53"/>
      <c r="NJH183" s="53"/>
      <c r="NJI183" s="53"/>
      <c r="NJJ183" s="53"/>
      <c r="NJK183" s="53"/>
      <c r="NJL183" s="53"/>
      <c r="NJM183" s="53"/>
      <c r="NJN183" s="53"/>
      <c r="NJO183" s="53"/>
      <c r="NJP183" s="53"/>
      <c r="NJQ183" s="53"/>
      <c r="NJR183" s="53"/>
      <c r="NJS183" s="53"/>
      <c r="NJT183" s="53"/>
      <c r="NJU183" s="53"/>
      <c r="NJV183" s="53"/>
      <c r="NJW183" s="53"/>
      <c r="NJX183" s="53"/>
      <c r="NJY183" s="53"/>
      <c r="NJZ183" s="53"/>
      <c r="NKA183" s="53"/>
      <c r="NKB183" s="53"/>
      <c r="NKC183" s="53"/>
      <c r="NKD183" s="53"/>
      <c r="NKE183" s="53"/>
      <c r="NKF183" s="53"/>
      <c r="NKG183" s="53"/>
      <c r="NKH183" s="53"/>
      <c r="NKI183" s="53"/>
      <c r="NKJ183" s="53"/>
      <c r="NKK183" s="53"/>
      <c r="NKL183" s="53"/>
      <c r="NKM183" s="53"/>
      <c r="NKN183" s="53"/>
      <c r="NKO183" s="53"/>
      <c r="NKP183" s="53"/>
      <c r="NKQ183" s="53"/>
      <c r="NKR183" s="53"/>
      <c r="NKS183" s="53"/>
      <c r="NKT183" s="53"/>
      <c r="NKU183" s="53"/>
      <c r="NKV183" s="53"/>
      <c r="NKW183" s="53"/>
      <c r="NKX183" s="53"/>
      <c r="NKY183" s="53"/>
      <c r="NKZ183" s="53"/>
      <c r="NLA183" s="53"/>
      <c r="NLB183" s="53"/>
      <c r="NLC183" s="53"/>
      <c r="NLD183" s="53"/>
      <c r="NLE183" s="53"/>
      <c r="NLF183" s="53"/>
      <c r="NLG183" s="53"/>
      <c r="NLH183" s="53"/>
      <c r="NLI183" s="53"/>
      <c r="NLJ183" s="53"/>
      <c r="NLK183" s="53"/>
      <c r="NLL183" s="53"/>
      <c r="NLM183" s="53"/>
      <c r="NLN183" s="53"/>
      <c r="NLO183" s="53"/>
      <c r="NLP183" s="53"/>
      <c r="NLQ183" s="53"/>
      <c r="NLR183" s="53"/>
      <c r="NLS183" s="53"/>
      <c r="NLT183" s="53"/>
      <c r="NLU183" s="53"/>
      <c r="NLV183" s="53"/>
      <c r="NLW183" s="53"/>
      <c r="NLX183" s="53"/>
      <c r="NLY183" s="53"/>
      <c r="NLZ183" s="53"/>
      <c r="NMA183" s="53"/>
      <c r="NMB183" s="53"/>
      <c r="NMC183" s="53"/>
      <c r="NMD183" s="53"/>
      <c r="NME183" s="53"/>
      <c r="NMF183" s="53"/>
      <c r="NMG183" s="53"/>
      <c r="NMH183" s="53"/>
      <c r="NMI183" s="53"/>
      <c r="NMJ183" s="53"/>
      <c r="NMK183" s="53"/>
      <c r="NML183" s="53"/>
      <c r="NMM183" s="53"/>
      <c r="NMN183" s="53"/>
      <c r="NMO183" s="53"/>
      <c r="NMP183" s="53"/>
      <c r="NMQ183" s="53"/>
      <c r="NMR183" s="53"/>
      <c r="NMS183" s="53"/>
      <c r="NMT183" s="53"/>
      <c r="NMU183" s="53"/>
      <c r="NMV183" s="53"/>
      <c r="NMW183" s="53"/>
      <c r="NMX183" s="53"/>
      <c r="NMY183" s="53"/>
      <c r="NMZ183" s="53"/>
      <c r="NNA183" s="53"/>
      <c r="NNB183" s="53"/>
      <c r="NNC183" s="53"/>
      <c r="NND183" s="53"/>
      <c r="NNE183" s="53"/>
      <c r="NNF183" s="53"/>
      <c r="NNG183" s="53"/>
      <c r="NNH183" s="53"/>
      <c r="NNI183" s="53"/>
      <c r="NNJ183" s="53"/>
      <c r="NNK183" s="53"/>
      <c r="NNL183" s="53"/>
      <c r="NNM183" s="53"/>
      <c r="NNN183" s="53"/>
      <c r="NNO183" s="53"/>
      <c r="NNP183" s="53"/>
      <c r="NNQ183" s="53"/>
      <c r="NNR183" s="53"/>
      <c r="NNS183" s="53"/>
      <c r="NNT183" s="53"/>
      <c r="NNU183" s="53"/>
      <c r="NNV183" s="53"/>
      <c r="NNW183" s="53"/>
      <c r="NNX183" s="53"/>
      <c r="NNY183" s="53"/>
      <c r="NNZ183" s="53"/>
      <c r="NOA183" s="53"/>
      <c r="NOB183" s="53"/>
      <c r="NOC183" s="53"/>
      <c r="NOD183" s="53"/>
      <c r="NOE183" s="53"/>
      <c r="NOF183" s="53"/>
      <c r="NOG183" s="53"/>
      <c r="NOH183" s="53"/>
      <c r="NOI183" s="53"/>
      <c r="NOJ183" s="53"/>
      <c r="NOK183" s="53"/>
      <c r="NOL183" s="53"/>
      <c r="NOM183" s="53"/>
      <c r="NON183" s="53"/>
      <c r="NOO183" s="53"/>
      <c r="NOP183" s="53"/>
      <c r="NOQ183" s="53"/>
      <c r="NOR183" s="53"/>
      <c r="NOS183" s="53"/>
      <c r="NOT183" s="53"/>
      <c r="NOU183" s="53"/>
      <c r="NOV183" s="53"/>
      <c r="NOW183" s="53"/>
      <c r="NOX183" s="53"/>
      <c r="NOY183" s="53"/>
      <c r="NOZ183" s="53"/>
      <c r="NPA183" s="53"/>
      <c r="NPB183" s="53"/>
      <c r="NPC183" s="53"/>
      <c r="NPD183" s="53"/>
      <c r="NPE183" s="53"/>
      <c r="NPF183" s="53"/>
      <c r="NPG183" s="53"/>
      <c r="NPH183" s="53"/>
      <c r="NPI183" s="53"/>
      <c r="NPJ183" s="53"/>
      <c r="NPK183" s="53"/>
      <c r="NPL183" s="53"/>
      <c r="NPM183" s="53"/>
      <c r="NPN183" s="53"/>
      <c r="NPO183" s="53"/>
      <c r="NPP183" s="53"/>
      <c r="NPQ183" s="53"/>
      <c r="NPR183" s="53"/>
      <c r="NPS183" s="53"/>
      <c r="NPT183" s="53"/>
      <c r="NPU183" s="53"/>
      <c r="NPV183" s="53"/>
      <c r="NPW183" s="53"/>
      <c r="NPX183" s="53"/>
      <c r="NPY183" s="53"/>
      <c r="NPZ183" s="53"/>
      <c r="NQA183" s="53"/>
      <c r="NQB183" s="53"/>
      <c r="NQC183" s="53"/>
      <c r="NQD183" s="53"/>
      <c r="NQE183" s="53"/>
      <c r="NQF183" s="53"/>
      <c r="NQG183" s="53"/>
      <c r="NQH183" s="53"/>
      <c r="NQI183" s="53"/>
      <c r="NQJ183" s="53"/>
      <c r="NQK183" s="53"/>
      <c r="NQL183" s="53"/>
      <c r="NQM183" s="53"/>
      <c r="NQN183" s="53"/>
      <c r="NQO183" s="53"/>
      <c r="NQP183" s="53"/>
      <c r="NQQ183" s="53"/>
      <c r="NQR183" s="53"/>
      <c r="NQS183" s="53"/>
      <c r="NQT183" s="53"/>
      <c r="NQU183" s="53"/>
      <c r="NQV183" s="53"/>
      <c r="NQW183" s="53"/>
      <c r="NQX183" s="53"/>
      <c r="NQY183" s="53"/>
      <c r="NQZ183" s="53"/>
      <c r="NRA183" s="53"/>
      <c r="NRB183" s="53"/>
      <c r="NRC183" s="53"/>
      <c r="NRD183" s="53"/>
      <c r="NRE183" s="53"/>
      <c r="NRF183" s="53"/>
      <c r="NRG183" s="53"/>
      <c r="NRH183" s="53"/>
      <c r="NRI183" s="53"/>
      <c r="NRJ183" s="53"/>
      <c r="NRK183" s="53"/>
      <c r="NRL183" s="53"/>
      <c r="NRM183" s="53"/>
      <c r="NRN183" s="53"/>
      <c r="NRO183" s="53"/>
      <c r="NRP183" s="53"/>
      <c r="NRQ183" s="53"/>
      <c r="NRR183" s="53"/>
      <c r="NRS183" s="53"/>
      <c r="NRT183" s="53"/>
      <c r="NRU183" s="53"/>
      <c r="NRV183" s="53"/>
      <c r="NRW183" s="53"/>
      <c r="NRX183" s="53"/>
      <c r="NRY183" s="53"/>
      <c r="NRZ183" s="53"/>
      <c r="NSA183" s="53"/>
      <c r="NSB183" s="53"/>
      <c r="NSC183" s="53"/>
      <c r="NSD183" s="53"/>
      <c r="NSE183" s="53"/>
      <c r="NSF183" s="53"/>
      <c r="NSG183" s="53"/>
      <c r="NSH183" s="53"/>
      <c r="NSI183" s="53"/>
      <c r="NSJ183" s="53"/>
      <c r="NSK183" s="53"/>
      <c r="NSL183" s="53"/>
      <c r="NSM183" s="53"/>
      <c r="NSN183" s="53"/>
      <c r="NSO183" s="53"/>
      <c r="NSP183" s="53"/>
      <c r="NSQ183" s="53"/>
      <c r="NSR183" s="53"/>
      <c r="NSS183" s="53"/>
      <c r="NST183" s="53"/>
      <c r="NSU183" s="53"/>
      <c r="NSV183" s="53"/>
      <c r="NSW183" s="53"/>
      <c r="NSX183" s="53"/>
      <c r="NSY183" s="53"/>
      <c r="NSZ183" s="53"/>
      <c r="NTA183" s="53"/>
      <c r="NTB183" s="53"/>
      <c r="NTC183" s="53"/>
      <c r="NTD183" s="53"/>
      <c r="NTE183" s="53"/>
      <c r="NTF183" s="53"/>
      <c r="NTG183" s="53"/>
      <c r="NTH183" s="53"/>
      <c r="NTI183" s="53"/>
      <c r="NTJ183" s="53"/>
      <c r="NTK183" s="53"/>
      <c r="NTL183" s="53"/>
      <c r="NTM183" s="53"/>
      <c r="NTN183" s="53"/>
      <c r="NTO183" s="53"/>
      <c r="NTP183" s="53"/>
      <c r="NTQ183" s="53"/>
      <c r="NTR183" s="53"/>
      <c r="NTS183" s="53"/>
      <c r="NTT183" s="53"/>
      <c r="NTU183" s="53"/>
      <c r="NTV183" s="53"/>
      <c r="NTW183" s="53"/>
      <c r="NTX183" s="53"/>
      <c r="NTY183" s="53"/>
      <c r="NTZ183" s="53"/>
      <c r="NUA183" s="53"/>
      <c r="NUB183" s="53"/>
      <c r="NUC183" s="53"/>
      <c r="NUD183" s="53"/>
      <c r="NUE183" s="53"/>
      <c r="NUF183" s="53"/>
      <c r="NUG183" s="53"/>
      <c r="NUH183" s="53"/>
      <c r="NUI183" s="53"/>
      <c r="NUJ183" s="53"/>
      <c r="NUK183" s="53"/>
      <c r="NUL183" s="53"/>
      <c r="NUM183" s="53"/>
      <c r="NUN183" s="53"/>
      <c r="NUO183" s="53"/>
      <c r="NUP183" s="53"/>
      <c r="NUQ183" s="53"/>
      <c r="NUR183" s="53"/>
      <c r="NUS183" s="53"/>
      <c r="NUT183" s="53"/>
      <c r="NUU183" s="53"/>
      <c r="NUV183" s="53"/>
      <c r="NUW183" s="53"/>
      <c r="NUX183" s="53"/>
      <c r="NUY183" s="53"/>
      <c r="NUZ183" s="53"/>
      <c r="NVA183" s="53"/>
      <c r="NVB183" s="53"/>
      <c r="NVC183" s="53"/>
      <c r="NVD183" s="53"/>
      <c r="NVE183" s="53"/>
      <c r="NVF183" s="53"/>
      <c r="NVG183" s="53"/>
      <c r="NVH183" s="53"/>
      <c r="NVI183" s="53"/>
      <c r="NVJ183" s="53"/>
      <c r="NVK183" s="53"/>
      <c r="NVL183" s="53"/>
      <c r="NVM183" s="53"/>
      <c r="NVN183" s="53"/>
      <c r="NVO183" s="53"/>
      <c r="NVP183" s="53"/>
      <c r="NVQ183" s="53"/>
      <c r="NVR183" s="53"/>
      <c r="NVS183" s="53"/>
      <c r="NVT183" s="53"/>
      <c r="NVU183" s="53"/>
      <c r="NVV183" s="53"/>
      <c r="NVW183" s="53"/>
      <c r="NVX183" s="53"/>
      <c r="NVY183" s="53"/>
      <c r="NVZ183" s="53"/>
      <c r="NWA183" s="53"/>
      <c r="NWB183" s="53"/>
      <c r="NWC183" s="53"/>
      <c r="NWD183" s="53"/>
      <c r="NWE183" s="53"/>
      <c r="NWF183" s="53"/>
      <c r="NWG183" s="53"/>
      <c r="NWH183" s="53"/>
      <c r="NWI183" s="53"/>
      <c r="NWJ183" s="53"/>
      <c r="NWK183" s="53"/>
      <c r="NWL183" s="53"/>
      <c r="NWM183" s="53"/>
      <c r="NWN183" s="53"/>
      <c r="NWO183" s="53"/>
      <c r="NWP183" s="53"/>
      <c r="NWQ183" s="53"/>
      <c r="NWR183" s="53"/>
      <c r="NWS183" s="53"/>
      <c r="NWT183" s="53"/>
      <c r="NWU183" s="53"/>
      <c r="NWV183" s="53"/>
      <c r="NWW183" s="53"/>
      <c r="NWX183" s="53"/>
      <c r="NWY183" s="53"/>
      <c r="NWZ183" s="53"/>
      <c r="NXA183" s="53"/>
      <c r="NXB183" s="53"/>
      <c r="NXC183" s="53"/>
      <c r="NXD183" s="53"/>
      <c r="NXE183" s="53"/>
      <c r="NXF183" s="53"/>
      <c r="NXG183" s="53"/>
      <c r="NXH183" s="53"/>
      <c r="NXI183" s="53"/>
      <c r="NXJ183" s="53"/>
      <c r="NXK183" s="53"/>
      <c r="NXL183" s="53"/>
      <c r="NXM183" s="53"/>
      <c r="NXN183" s="53"/>
      <c r="NXO183" s="53"/>
      <c r="NXP183" s="53"/>
      <c r="NXQ183" s="53"/>
      <c r="NXR183" s="53"/>
      <c r="NXS183" s="53"/>
      <c r="NXT183" s="53"/>
      <c r="NXU183" s="53"/>
      <c r="NXV183" s="53"/>
      <c r="NXW183" s="53"/>
      <c r="NXX183" s="53"/>
      <c r="NXY183" s="53"/>
      <c r="NXZ183" s="53"/>
      <c r="NYA183" s="53"/>
      <c r="NYB183" s="53"/>
      <c r="NYC183" s="53"/>
      <c r="NYD183" s="53"/>
      <c r="NYE183" s="53"/>
      <c r="NYF183" s="53"/>
      <c r="NYG183" s="53"/>
      <c r="NYH183" s="53"/>
      <c r="NYI183" s="53"/>
      <c r="NYJ183" s="53"/>
      <c r="NYK183" s="53"/>
      <c r="NYL183" s="53"/>
      <c r="NYM183" s="53"/>
      <c r="NYN183" s="53"/>
      <c r="NYO183" s="53"/>
      <c r="NYP183" s="53"/>
      <c r="NYQ183" s="53"/>
      <c r="NYR183" s="53"/>
      <c r="NYS183" s="53"/>
      <c r="NYT183" s="53"/>
      <c r="NYU183" s="53"/>
      <c r="NYV183" s="53"/>
      <c r="NYW183" s="53"/>
      <c r="NYX183" s="53"/>
      <c r="NYY183" s="53"/>
      <c r="NYZ183" s="53"/>
      <c r="NZA183" s="53"/>
      <c r="NZB183" s="53"/>
      <c r="NZC183" s="53"/>
      <c r="NZD183" s="53"/>
      <c r="NZE183" s="53"/>
      <c r="NZF183" s="53"/>
      <c r="NZG183" s="53"/>
      <c r="NZH183" s="53"/>
      <c r="NZI183" s="53"/>
      <c r="NZJ183" s="53"/>
      <c r="NZK183" s="53"/>
      <c r="NZL183" s="53"/>
      <c r="NZM183" s="53"/>
      <c r="NZN183" s="53"/>
      <c r="NZO183" s="53"/>
      <c r="NZP183" s="53"/>
      <c r="NZQ183" s="53"/>
      <c r="NZR183" s="53"/>
      <c r="NZS183" s="53"/>
      <c r="NZT183" s="53"/>
      <c r="NZU183" s="53"/>
      <c r="NZV183" s="53"/>
      <c r="NZW183" s="53"/>
      <c r="NZX183" s="53"/>
      <c r="NZY183" s="53"/>
      <c r="NZZ183" s="53"/>
      <c r="OAA183" s="53"/>
      <c r="OAB183" s="53"/>
      <c r="OAC183" s="53"/>
      <c r="OAD183" s="53"/>
      <c r="OAE183" s="53"/>
      <c r="OAF183" s="53"/>
      <c r="OAG183" s="53"/>
      <c r="OAH183" s="53"/>
      <c r="OAI183" s="53"/>
      <c r="OAJ183" s="53"/>
      <c r="OAK183" s="53"/>
      <c r="OAL183" s="53"/>
      <c r="OAM183" s="53"/>
      <c r="OAN183" s="53"/>
      <c r="OAO183" s="53"/>
      <c r="OAP183" s="53"/>
      <c r="OAQ183" s="53"/>
      <c r="OAR183" s="53"/>
      <c r="OAS183" s="53"/>
      <c r="OAT183" s="53"/>
      <c r="OAU183" s="53"/>
      <c r="OAV183" s="53"/>
      <c r="OAW183" s="53"/>
      <c r="OAX183" s="53"/>
      <c r="OAY183" s="53"/>
      <c r="OAZ183" s="53"/>
      <c r="OBA183" s="53"/>
      <c r="OBB183" s="53"/>
      <c r="OBC183" s="53"/>
      <c r="OBD183" s="53"/>
      <c r="OBE183" s="53"/>
      <c r="OBF183" s="53"/>
      <c r="OBG183" s="53"/>
      <c r="OBH183" s="53"/>
      <c r="OBI183" s="53"/>
      <c r="OBJ183" s="53"/>
      <c r="OBK183" s="53"/>
      <c r="OBL183" s="53"/>
      <c r="OBM183" s="53"/>
      <c r="OBN183" s="53"/>
      <c r="OBO183" s="53"/>
      <c r="OBP183" s="53"/>
      <c r="OBQ183" s="53"/>
      <c r="OBR183" s="53"/>
      <c r="OBS183" s="53"/>
      <c r="OBT183" s="53"/>
      <c r="OBU183" s="53"/>
      <c r="OBV183" s="53"/>
      <c r="OBW183" s="53"/>
      <c r="OBX183" s="53"/>
      <c r="OBY183" s="53"/>
      <c r="OBZ183" s="53"/>
      <c r="OCA183" s="53"/>
      <c r="OCB183" s="53"/>
      <c r="OCC183" s="53"/>
      <c r="OCD183" s="53"/>
      <c r="OCE183" s="53"/>
      <c r="OCF183" s="53"/>
      <c r="OCG183" s="53"/>
      <c r="OCH183" s="53"/>
      <c r="OCI183" s="53"/>
      <c r="OCJ183" s="53"/>
      <c r="OCK183" s="53"/>
      <c r="OCL183" s="53"/>
      <c r="OCM183" s="53"/>
      <c r="OCN183" s="53"/>
      <c r="OCO183" s="53"/>
      <c r="OCP183" s="53"/>
      <c r="OCQ183" s="53"/>
      <c r="OCR183" s="53"/>
      <c r="OCS183" s="53"/>
      <c r="OCT183" s="53"/>
      <c r="OCU183" s="53"/>
      <c r="OCV183" s="53"/>
      <c r="OCW183" s="53"/>
      <c r="OCX183" s="53"/>
      <c r="OCY183" s="53"/>
      <c r="OCZ183" s="53"/>
      <c r="ODA183" s="53"/>
      <c r="ODB183" s="53"/>
      <c r="ODC183" s="53"/>
      <c r="ODD183" s="53"/>
      <c r="ODE183" s="53"/>
      <c r="ODF183" s="53"/>
      <c r="ODG183" s="53"/>
      <c r="ODH183" s="53"/>
      <c r="ODI183" s="53"/>
      <c r="ODJ183" s="53"/>
      <c r="ODK183" s="53"/>
      <c r="ODL183" s="53"/>
      <c r="ODM183" s="53"/>
      <c r="ODN183" s="53"/>
      <c r="ODO183" s="53"/>
      <c r="ODP183" s="53"/>
      <c r="ODQ183" s="53"/>
      <c r="ODR183" s="53"/>
      <c r="ODS183" s="53"/>
      <c r="ODT183" s="53"/>
      <c r="ODU183" s="53"/>
      <c r="ODV183" s="53"/>
      <c r="ODW183" s="53"/>
      <c r="ODX183" s="53"/>
      <c r="ODY183" s="53"/>
      <c r="ODZ183" s="53"/>
      <c r="OEA183" s="53"/>
      <c r="OEB183" s="53"/>
      <c r="OEC183" s="53"/>
      <c r="OED183" s="53"/>
      <c r="OEE183" s="53"/>
      <c r="OEF183" s="53"/>
      <c r="OEG183" s="53"/>
      <c r="OEH183" s="53"/>
      <c r="OEI183" s="53"/>
      <c r="OEJ183" s="53"/>
      <c r="OEK183" s="53"/>
      <c r="OEL183" s="53"/>
      <c r="OEM183" s="53"/>
      <c r="OEN183" s="53"/>
      <c r="OEO183" s="53"/>
      <c r="OEP183" s="53"/>
      <c r="OEQ183" s="53"/>
      <c r="OER183" s="53"/>
      <c r="OES183" s="53"/>
      <c r="OET183" s="53"/>
      <c r="OEU183" s="53"/>
      <c r="OEV183" s="53"/>
      <c r="OEW183" s="53"/>
      <c r="OEX183" s="53"/>
      <c r="OEY183" s="53"/>
      <c r="OEZ183" s="53"/>
      <c r="OFA183" s="53"/>
      <c r="OFB183" s="53"/>
      <c r="OFC183" s="53"/>
      <c r="OFD183" s="53"/>
      <c r="OFE183" s="53"/>
      <c r="OFF183" s="53"/>
      <c r="OFG183" s="53"/>
      <c r="OFH183" s="53"/>
      <c r="OFI183" s="53"/>
      <c r="OFJ183" s="53"/>
      <c r="OFK183" s="53"/>
      <c r="OFL183" s="53"/>
      <c r="OFM183" s="53"/>
      <c r="OFN183" s="53"/>
      <c r="OFO183" s="53"/>
      <c r="OFP183" s="53"/>
      <c r="OFQ183" s="53"/>
      <c r="OFR183" s="53"/>
      <c r="OFS183" s="53"/>
      <c r="OFT183" s="53"/>
      <c r="OFU183" s="53"/>
      <c r="OFV183" s="53"/>
      <c r="OFW183" s="53"/>
      <c r="OFX183" s="53"/>
      <c r="OFY183" s="53"/>
      <c r="OFZ183" s="53"/>
      <c r="OGA183" s="53"/>
      <c r="OGB183" s="53"/>
      <c r="OGC183" s="53"/>
      <c r="OGD183" s="53"/>
      <c r="OGE183" s="53"/>
      <c r="OGF183" s="53"/>
      <c r="OGG183" s="53"/>
      <c r="OGH183" s="53"/>
      <c r="OGI183" s="53"/>
      <c r="OGJ183" s="53"/>
      <c r="OGK183" s="53"/>
      <c r="OGL183" s="53"/>
      <c r="OGM183" s="53"/>
      <c r="OGN183" s="53"/>
      <c r="OGO183" s="53"/>
      <c r="OGP183" s="53"/>
      <c r="OGQ183" s="53"/>
      <c r="OGR183" s="53"/>
      <c r="OGS183" s="53"/>
      <c r="OGT183" s="53"/>
      <c r="OGU183" s="53"/>
      <c r="OGV183" s="53"/>
      <c r="OGW183" s="53"/>
      <c r="OGX183" s="53"/>
      <c r="OGY183" s="53"/>
      <c r="OGZ183" s="53"/>
      <c r="OHA183" s="53"/>
      <c r="OHB183" s="53"/>
      <c r="OHC183" s="53"/>
      <c r="OHD183" s="53"/>
      <c r="OHE183" s="53"/>
      <c r="OHF183" s="53"/>
      <c r="OHG183" s="53"/>
      <c r="OHH183" s="53"/>
      <c r="OHI183" s="53"/>
      <c r="OHJ183" s="53"/>
      <c r="OHK183" s="53"/>
      <c r="OHL183" s="53"/>
      <c r="OHM183" s="53"/>
      <c r="OHN183" s="53"/>
      <c r="OHO183" s="53"/>
      <c r="OHP183" s="53"/>
      <c r="OHQ183" s="53"/>
      <c r="OHR183" s="53"/>
      <c r="OHS183" s="53"/>
      <c r="OHT183" s="53"/>
      <c r="OHU183" s="53"/>
      <c r="OHV183" s="53"/>
      <c r="OHW183" s="53"/>
      <c r="OHX183" s="53"/>
      <c r="OHY183" s="53"/>
      <c r="OHZ183" s="53"/>
      <c r="OIA183" s="53"/>
      <c r="OIB183" s="53"/>
      <c r="OIC183" s="53"/>
      <c r="OID183" s="53"/>
      <c r="OIE183" s="53"/>
      <c r="OIF183" s="53"/>
      <c r="OIG183" s="53"/>
      <c r="OIH183" s="53"/>
      <c r="OII183" s="53"/>
      <c r="OIJ183" s="53"/>
      <c r="OIK183" s="53"/>
      <c r="OIL183" s="53"/>
      <c r="OIM183" s="53"/>
      <c r="OIN183" s="53"/>
      <c r="OIO183" s="53"/>
      <c r="OIP183" s="53"/>
      <c r="OIQ183" s="53"/>
      <c r="OIR183" s="53"/>
      <c r="OIS183" s="53"/>
      <c r="OIT183" s="53"/>
      <c r="OIU183" s="53"/>
      <c r="OIV183" s="53"/>
      <c r="OIW183" s="53"/>
      <c r="OIX183" s="53"/>
      <c r="OIY183" s="53"/>
      <c r="OIZ183" s="53"/>
      <c r="OJA183" s="53"/>
      <c r="OJB183" s="53"/>
      <c r="OJC183" s="53"/>
      <c r="OJD183" s="53"/>
      <c r="OJE183" s="53"/>
      <c r="OJF183" s="53"/>
      <c r="OJG183" s="53"/>
      <c r="OJH183" s="53"/>
      <c r="OJI183" s="53"/>
      <c r="OJJ183" s="53"/>
      <c r="OJK183" s="53"/>
      <c r="OJL183" s="53"/>
      <c r="OJM183" s="53"/>
      <c r="OJN183" s="53"/>
      <c r="OJO183" s="53"/>
      <c r="OJP183" s="53"/>
      <c r="OJQ183" s="53"/>
      <c r="OJR183" s="53"/>
      <c r="OJS183" s="53"/>
      <c r="OJT183" s="53"/>
      <c r="OJU183" s="53"/>
      <c r="OJV183" s="53"/>
      <c r="OJW183" s="53"/>
      <c r="OJX183" s="53"/>
      <c r="OJY183" s="53"/>
      <c r="OJZ183" s="53"/>
      <c r="OKA183" s="53"/>
      <c r="OKB183" s="53"/>
      <c r="OKC183" s="53"/>
      <c r="OKD183" s="53"/>
      <c r="OKE183" s="53"/>
      <c r="OKF183" s="53"/>
      <c r="OKG183" s="53"/>
      <c r="OKH183" s="53"/>
      <c r="OKI183" s="53"/>
      <c r="OKJ183" s="53"/>
      <c r="OKK183" s="53"/>
      <c r="OKL183" s="53"/>
      <c r="OKM183" s="53"/>
      <c r="OKN183" s="53"/>
      <c r="OKO183" s="53"/>
      <c r="OKP183" s="53"/>
      <c r="OKQ183" s="53"/>
      <c r="OKR183" s="53"/>
      <c r="OKS183" s="53"/>
      <c r="OKT183" s="53"/>
      <c r="OKU183" s="53"/>
      <c r="OKV183" s="53"/>
      <c r="OKW183" s="53"/>
      <c r="OKX183" s="53"/>
      <c r="OKY183" s="53"/>
      <c r="OKZ183" s="53"/>
      <c r="OLA183" s="53"/>
      <c r="OLB183" s="53"/>
      <c r="OLC183" s="53"/>
      <c r="OLD183" s="53"/>
      <c r="OLE183" s="53"/>
      <c r="OLF183" s="53"/>
      <c r="OLG183" s="53"/>
      <c r="OLH183" s="53"/>
      <c r="OLI183" s="53"/>
      <c r="OLJ183" s="53"/>
      <c r="OLK183" s="53"/>
      <c r="OLL183" s="53"/>
      <c r="OLM183" s="53"/>
      <c r="OLN183" s="53"/>
      <c r="OLO183" s="53"/>
      <c r="OLP183" s="53"/>
      <c r="OLQ183" s="53"/>
      <c r="OLR183" s="53"/>
      <c r="OLS183" s="53"/>
      <c r="OLT183" s="53"/>
      <c r="OLU183" s="53"/>
      <c r="OLV183" s="53"/>
      <c r="OLW183" s="53"/>
      <c r="OLX183" s="53"/>
      <c r="OLY183" s="53"/>
      <c r="OLZ183" s="53"/>
      <c r="OMA183" s="53"/>
      <c r="OMB183" s="53"/>
      <c r="OMC183" s="53"/>
      <c r="OMD183" s="53"/>
      <c r="OME183" s="53"/>
      <c r="OMF183" s="53"/>
      <c r="OMG183" s="53"/>
      <c r="OMH183" s="53"/>
      <c r="OMI183" s="53"/>
      <c r="OMJ183" s="53"/>
      <c r="OMK183" s="53"/>
      <c r="OML183" s="53"/>
      <c r="OMM183" s="53"/>
      <c r="OMN183" s="53"/>
      <c r="OMO183" s="53"/>
      <c r="OMP183" s="53"/>
      <c r="OMQ183" s="53"/>
      <c r="OMR183" s="53"/>
      <c r="OMS183" s="53"/>
      <c r="OMT183" s="53"/>
      <c r="OMU183" s="53"/>
      <c r="OMV183" s="53"/>
      <c r="OMW183" s="53"/>
      <c r="OMX183" s="53"/>
      <c r="OMY183" s="53"/>
      <c r="OMZ183" s="53"/>
      <c r="ONA183" s="53"/>
      <c r="ONB183" s="53"/>
      <c r="ONC183" s="53"/>
      <c r="OND183" s="53"/>
      <c r="ONE183" s="53"/>
      <c r="ONF183" s="53"/>
      <c r="ONG183" s="53"/>
      <c r="ONH183" s="53"/>
      <c r="ONI183" s="53"/>
      <c r="ONJ183" s="53"/>
      <c r="ONK183" s="53"/>
      <c r="ONL183" s="53"/>
      <c r="ONM183" s="53"/>
      <c r="ONN183" s="53"/>
      <c r="ONO183" s="53"/>
      <c r="ONP183" s="53"/>
      <c r="ONQ183" s="53"/>
      <c r="ONR183" s="53"/>
      <c r="ONS183" s="53"/>
      <c r="ONT183" s="53"/>
      <c r="ONU183" s="53"/>
      <c r="ONV183" s="53"/>
      <c r="ONW183" s="53"/>
      <c r="ONX183" s="53"/>
      <c r="ONY183" s="53"/>
      <c r="ONZ183" s="53"/>
      <c r="OOA183" s="53"/>
      <c r="OOB183" s="53"/>
      <c r="OOC183" s="53"/>
      <c r="OOD183" s="53"/>
      <c r="OOE183" s="53"/>
      <c r="OOF183" s="53"/>
      <c r="OOG183" s="53"/>
      <c r="OOH183" s="53"/>
      <c r="OOI183" s="53"/>
      <c r="OOJ183" s="53"/>
      <c r="OOK183" s="53"/>
      <c r="OOL183" s="53"/>
      <c r="OOM183" s="53"/>
      <c r="OON183" s="53"/>
      <c r="OOO183" s="53"/>
      <c r="OOP183" s="53"/>
      <c r="OOQ183" s="53"/>
      <c r="OOR183" s="53"/>
      <c r="OOS183" s="53"/>
      <c r="OOT183" s="53"/>
      <c r="OOU183" s="53"/>
      <c r="OOV183" s="53"/>
      <c r="OOW183" s="53"/>
      <c r="OOX183" s="53"/>
      <c r="OOY183" s="53"/>
      <c r="OOZ183" s="53"/>
      <c r="OPA183" s="53"/>
      <c r="OPB183" s="53"/>
      <c r="OPC183" s="53"/>
      <c r="OPD183" s="53"/>
      <c r="OPE183" s="53"/>
      <c r="OPF183" s="53"/>
      <c r="OPG183" s="53"/>
      <c r="OPH183" s="53"/>
      <c r="OPI183" s="53"/>
      <c r="OPJ183" s="53"/>
      <c r="OPK183" s="53"/>
      <c r="OPL183" s="53"/>
      <c r="OPM183" s="53"/>
      <c r="OPN183" s="53"/>
      <c r="OPO183" s="53"/>
      <c r="OPP183" s="53"/>
      <c r="OPQ183" s="53"/>
      <c r="OPR183" s="53"/>
      <c r="OPS183" s="53"/>
      <c r="OPT183" s="53"/>
      <c r="OPU183" s="53"/>
      <c r="OPV183" s="53"/>
      <c r="OPW183" s="53"/>
      <c r="OPX183" s="53"/>
      <c r="OPY183" s="53"/>
      <c r="OPZ183" s="53"/>
      <c r="OQA183" s="53"/>
      <c r="OQB183" s="53"/>
      <c r="OQC183" s="53"/>
      <c r="OQD183" s="53"/>
      <c r="OQE183" s="53"/>
      <c r="OQF183" s="53"/>
      <c r="OQG183" s="53"/>
      <c r="OQH183" s="53"/>
      <c r="OQI183" s="53"/>
      <c r="OQJ183" s="53"/>
      <c r="OQK183" s="53"/>
      <c r="OQL183" s="53"/>
      <c r="OQM183" s="53"/>
      <c r="OQN183" s="53"/>
      <c r="OQO183" s="53"/>
      <c r="OQP183" s="53"/>
      <c r="OQQ183" s="53"/>
      <c r="OQR183" s="53"/>
      <c r="OQS183" s="53"/>
      <c r="OQT183" s="53"/>
      <c r="OQU183" s="53"/>
      <c r="OQV183" s="53"/>
      <c r="OQW183" s="53"/>
      <c r="OQX183" s="53"/>
      <c r="OQY183" s="53"/>
      <c r="OQZ183" s="53"/>
      <c r="ORA183" s="53"/>
      <c r="ORB183" s="53"/>
      <c r="ORC183" s="53"/>
      <c r="ORD183" s="53"/>
      <c r="ORE183" s="53"/>
      <c r="ORF183" s="53"/>
      <c r="ORG183" s="53"/>
      <c r="ORH183" s="53"/>
      <c r="ORI183" s="53"/>
      <c r="ORJ183" s="53"/>
      <c r="ORK183" s="53"/>
      <c r="ORL183" s="53"/>
      <c r="ORM183" s="53"/>
      <c r="ORN183" s="53"/>
      <c r="ORO183" s="53"/>
      <c r="ORP183" s="53"/>
      <c r="ORQ183" s="53"/>
      <c r="ORR183" s="53"/>
      <c r="ORS183" s="53"/>
      <c r="ORT183" s="53"/>
      <c r="ORU183" s="53"/>
      <c r="ORV183" s="53"/>
      <c r="ORW183" s="53"/>
      <c r="ORX183" s="53"/>
      <c r="ORY183" s="53"/>
      <c r="ORZ183" s="53"/>
      <c r="OSA183" s="53"/>
      <c r="OSB183" s="53"/>
      <c r="OSC183" s="53"/>
      <c r="OSD183" s="53"/>
      <c r="OSE183" s="53"/>
      <c r="OSF183" s="53"/>
      <c r="OSG183" s="53"/>
      <c r="OSH183" s="53"/>
      <c r="OSI183" s="53"/>
      <c r="OSJ183" s="53"/>
      <c r="OSK183" s="53"/>
      <c r="OSL183" s="53"/>
      <c r="OSM183" s="53"/>
      <c r="OSN183" s="53"/>
      <c r="OSO183" s="53"/>
      <c r="OSP183" s="53"/>
      <c r="OSQ183" s="53"/>
      <c r="OSR183" s="53"/>
      <c r="OSS183" s="53"/>
      <c r="OST183" s="53"/>
      <c r="OSU183" s="53"/>
      <c r="OSV183" s="53"/>
      <c r="OSW183" s="53"/>
      <c r="OSX183" s="53"/>
      <c r="OSY183" s="53"/>
      <c r="OSZ183" s="53"/>
      <c r="OTA183" s="53"/>
      <c r="OTB183" s="53"/>
      <c r="OTC183" s="53"/>
      <c r="OTD183" s="53"/>
      <c r="OTE183" s="53"/>
      <c r="OTF183" s="53"/>
      <c r="OTG183" s="53"/>
      <c r="OTH183" s="53"/>
      <c r="OTI183" s="53"/>
      <c r="OTJ183" s="53"/>
      <c r="OTK183" s="53"/>
      <c r="OTL183" s="53"/>
      <c r="OTM183" s="53"/>
      <c r="OTN183" s="53"/>
      <c r="OTO183" s="53"/>
      <c r="OTP183" s="53"/>
      <c r="OTQ183" s="53"/>
      <c r="OTR183" s="53"/>
      <c r="OTS183" s="53"/>
      <c r="OTT183" s="53"/>
      <c r="OTU183" s="53"/>
      <c r="OTV183" s="53"/>
      <c r="OTW183" s="53"/>
      <c r="OTX183" s="53"/>
      <c r="OTY183" s="53"/>
      <c r="OTZ183" s="53"/>
      <c r="OUA183" s="53"/>
      <c r="OUB183" s="53"/>
      <c r="OUC183" s="53"/>
      <c r="OUD183" s="53"/>
      <c r="OUE183" s="53"/>
      <c r="OUF183" s="53"/>
      <c r="OUG183" s="53"/>
      <c r="OUH183" s="53"/>
      <c r="OUI183" s="53"/>
      <c r="OUJ183" s="53"/>
      <c r="OUK183" s="53"/>
      <c r="OUL183" s="53"/>
      <c r="OUM183" s="53"/>
      <c r="OUN183" s="53"/>
      <c r="OUO183" s="53"/>
      <c r="OUP183" s="53"/>
      <c r="OUQ183" s="53"/>
      <c r="OUR183" s="53"/>
      <c r="OUS183" s="53"/>
      <c r="OUT183" s="53"/>
      <c r="OUU183" s="53"/>
      <c r="OUV183" s="53"/>
      <c r="OUW183" s="53"/>
      <c r="OUX183" s="53"/>
      <c r="OUY183" s="53"/>
      <c r="OUZ183" s="53"/>
      <c r="OVA183" s="53"/>
      <c r="OVB183" s="53"/>
      <c r="OVC183" s="53"/>
      <c r="OVD183" s="53"/>
      <c r="OVE183" s="53"/>
      <c r="OVF183" s="53"/>
      <c r="OVG183" s="53"/>
      <c r="OVH183" s="53"/>
      <c r="OVI183" s="53"/>
      <c r="OVJ183" s="53"/>
      <c r="OVK183" s="53"/>
      <c r="OVL183" s="53"/>
      <c r="OVM183" s="53"/>
      <c r="OVN183" s="53"/>
      <c r="OVO183" s="53"/>
      <c r="OVP183" s="53"/>
      <c r="OVQ183" s="53"/>
      <c r="OVR183" s="53"/>
      <c r="OVS183" s="53"/>
      <c r="OVT183" s="53"/>
      <c r="OVU183" s="53"/>
      <c r="OVV183" s="53"/>
      <c r="OVW183" s="53"/>
      <c r="OVX183" s="53"/>
      <c r="OVY183" s="53"/>
      <c r="OVZ183" s="53"/>
      <c r="OWA183" s="53"/>
      <c r="OWB183" s="53"/>
      <c r="OWC183" s="53"/>
      <c r="OWD183" s="53"/>
      <c r="OWE183" s="53"/>
      <c r="OWF183" s="53"/>
      <c r="OWG183" s="53"/>
      <c r="OWH183" s="53"/>
      <c r="OWI183" s="53"/>
      <c r="OWJ183" s="53"/>
      <c r="OWK183" s="53"/>
      <c r="OWL183" s="53"/>
      <c r="OWM183" s="53"/>
      <c r="OWN183" s="53"/>
      <c r="OWO183" s="53"/>
      <c r="OWP183" s="53"/>
      <c r="OWQ183" s="53"/>
      <c r="OWR183" s="53"/>
      <c r="OWS183" s="53"/>
      <c r="OWT183" s="53"/>
      <c r="OWU183" s="53"/>
      <c r="OWV183" s="53"/>
      <c r="OWW183" s="53"/>
      <c r="OWX183" s="53"/>
      <c r="OWY183" s="53"/>
      <c r="OWZ183" s="53"/>
      <c r="OXA183" s="53"/>
      <c r="OXB183" s="53"/>
      <c r="OXC183" s="53"/>
      <c r="OXD183" s="53"/>
      <c r="OXE183" s="53"/>
      <c r="OXF183" s="53"/>
      <c r="OXG183" s="53"/>
      <c r="OXH183" s="53"/>
      <c r="OXI183" s="53"/>
      <c r="OXJ183" s="53"/>
      <c r="OXK183" s="53"/>
      <c r="OXL183" s="53"/>
      <c r="OXM183" s="53"/>
      <c r="OXN183" s="53"/>
      <c r="OXO183" s="53"/>
      <c r="OXP183" s="53"/>
      <c r="OXQ183" s="53"/>
      <c r="OXR183" s="53"/>
      <c r="OXS183" s="53"/>
      <c r="OXT183" s="53"/>
      <c r="OXU183" s="53"/>
      <c r="OXV183" s="53"/>
      <c r="OXW183" s="53"/>
      <c r="OXX183" s="53"/>
      <c r="OXY183" s="53"/>
      <c r="OXZ183" s="53"/>
      <c r="OYA183" s="53"/>
      <c r="OYB183" s="53"/>
      <c r="OYC183" s="53"/>
      <c r="OYD183" s="53"/>
      <c r="OYE183" s="53"/>
      <c r="OYF183" s="53"/>
      <c r="OYG183" s="53"/>
      <c r="OYH183" s="53"/>
      <c r="OYI183" s="53"/>
      <c r="OYJ183" s="53"/>
      <c r="OYK183" s="53"/>
      <c r="OYL183" s="53"/>
      <c r="OYM183" s="53"/>
      <c r="OYN183" s="53"/>
      <c r="OYO183" s="53"/>
      <c r="OYP183" s="53"/>
      <c r="OYQ183" s="53"/>
      <c r="OYR183" s="53"/>
      <c r="OYS183" s="53"/>
      <c r="OYT183" s="53"/>
      <c r="OYU183" s="53"/>
      <c r="OYV183" s="53"/>
      <c r="OYW183" s="53"/>
      <c r="OYX183" s="53"/>
      <c r="OYY183" s="53"/>
      <c r="OYZ183" s="53"/>
      <c r="OZA183" s="53"/>
      <c r="OZB183" s="53"/>
      <c r="OZC183" s="53"/>
      <c r="OZD183" s="53"/>
      <c r="OZE183" s="53"/>
      <c r="OZF183" s="53"/>
      <c r="OZG183" s="53"/>
      <c r="OZH183" s="53"/>
      <c r="OZI183" s="53"/>
      <c r="OZJ183" s="53"/>
      <c r="OZK183" s="53"/>
      <c r="OZL183" s="53"/>
      <c r="OZM183" s="53"/>
      <c r="OZN183" s="53"/>
      <c r="OZO183" s="53"/>
      <c r="OZP183" s="53"/>
      <c r="OZQ183" s="53"/>
      <c r="OZR183" s="53"/>
      <c r="OZS183" s="53"/>
      <c r="OZT183" s="53"/>
      <c r="OZU183" s="53"/>
      <c r="OZV183" s="53"/>
      <c r="OZW183" s="53"/>
      <c r="OZX183" s="53"/>
      <c r="OZY183" s="53"/>
      <c r="OZZ183" s="53"/>
      <c r="PAA183" s="53"/>
      <c r="PAB183" s="53"/>
      <c r="PAC183" s="53"/>
      <c r="PAD183" s="53"/>
      <c r="PAE183" s="53"/>
      <c r="PAF183" s="53"/>
      <c r="PAG183" s="53"/>
      <c r="PAH183" s="53"/>
      <c r="PAI183" s="53"/>
      <c r="PAJ183" s="53"/>
      <c r="PAK183" s="53"/>
      <c r="PAL183" s="53"/>
      <c r="PAM183" s="53"/>
      <c r="PAN183" s="53"/>
      <c r="PAO183" s="53"/>
      <c r="PAP183" s="53"/>
      <c r="PAQ183" s="53"/>
      <c r="PAR183" s="53"/>
      <c r="PAS183" s="53"/>
      <c r="PAT183" s="53"/>
      <c r="PAU183" s="53"/>
      <c r="PAV183" s="53"/>
      <c r="PAW183" s="53"/>
      <c r="PAX183" s="53"/>
      <c r="PAY183" s="53"/>
      <c r="PAZ183" s="53"/>
      <c r="PBA183" s="53"/>
      <c r="PBB183" s="53"/>
      <c r="PBC183" s="53"/>
      <c r="PBD183" s="53"/>
      <c r="PBE183" s="53"/>
      <c r="PBF183" s="53"/>
      <c r="PBG183" s="53"/>
      <c r="PBH183" s="53"/>
      <c r="PBI183" s="53"/>
      <c r="PBJ183" s="53"/>
      <c r="PBK183" s="53"/>
      <c r="PBL183" s="53"/>
      <c r="PBM183" s="53"/>
      <c r="PBN183" s="53"/>
      <c r="PBO183" s="53"/>
      <c r="PBP183" s="53"/>
      <c r="PBQ183" s="53"/>
      <c r="PBR183" s="53"/>
      <c r="PBS183" s="53"/>
      <c r="PBT183" s="53"/>
      <c r="PBU183" s="53"/>
      <c r="PBV183" s="53"/>
      <c r="PBW183" s="53"/>
      <c r="PBX183" s="53"/>
      <c r="PBY183" s="53"/>
      <c r="PBZ183" s="53"/>
      <c r="PCA183" s="53"/>
      <c r="PCB183" s="53"/>
      <c r="PCC183" s="53"/>
      <c r="PCD183" s="53"/>
      <c r="PCE183" s="53"/>
      <c r="PCF183" s="53"/>
      <c r="PCG183" s="53"/>
      <c r="PCH183" s="53"/>
      <c r="PCI183" s="53"/>
      <c r="PCJ183" s="53"/>
      <c r="PCK183" s="53"/>
      <c r="PCL183" s="53"/>
      <c r="PCM183" s="53"/>
      <c r="PCN183" s="53"/>
      <c r="PCO183" s="53"/>
      <c r="PCP183" s="53"/>
      <c r="PCQ183" s="53"/>
      <c r="PCR183" s="53"/>
      <c r="PCS183" s="53"/>
      <c r="PCT183" s="53"/>
      <c r="PCU183" s="53"/>
      <c r="PCV183" s="53"/>
      <c r="PCW183" s="53"/>
      <c r="PCX183" s="53"/>
      <c r="PCY183" s="53"/>
      <c r="PCZ183" s="53"/>
      <c r="PDA183" s="53"/>
      <c r="PDB183" s="53"/>
      <c r="PDC183" s="53"/>
      <c r="PDD183" s="53"/>
      <c r="PDE183" s="53"/>
      <c r="PDF183" s="53"/>
      <c r="PDG183" s="53"/>
      <c r="PDH183" s="53"/>
      <c r="PDI183" s="53"/>
      <c r="PDJ183" s="53"/>
      <c r="PDK183" s="53"/>
      <c r="PDL183" s="53"/>
      <c r="PDM183" s="53"/>
      <c r="PDN183" s="53"/>
      <c r="PDO183" s="53"/>
      <c r="PDP183" s="53"/>
      <c r="PDQ183" s="53"/>
      <c r="PDR183" s="53"/>
      <c r="PDS183" s="53"/>
      <c r="PDT183" s="53"/>
      <c r="PDU183" s="53"/>
      <c r="PDV183" s="53"/>
      <c r="PDW183" s="53"/>
      <c r="PDX183" s="53"/>
      <c r="PDY183" s="53"/>
      <c r="PDZ183" s="53"/>
      <c r="PEA183" s="53"/>
      <c r="PEB183" s="53"/>
      <c r="PEC183" s="53"/>
      <c r="PED183" s="53"/>
      <c r="PEE183" s="53"/>
      <c r="PEF183" s="53"/>
      <c r="PEG183" s="53"/>
      <c r="PEH183" s="53"/>
      <c r="PEI183" s="53"/>
      <c r="PEJ183" s="53"/>
      <c r="PEK183" s="53"/>
      <c r="PEL183" s="53"/>
      <c r="PEM183" s="53"/>
      <c r="PEN183" s="53"/>
      <c r="PEO183" s="53"/>
      <c r="PEP183" s="53"/>
      <c r="PEQ183" s="53"/>
      <c r="PER183" s="53"/>
      <c r="PES183" s="53"/>
      <c r="PET183" s="53"/>
      <c r="PEU183" s="53"/>
      <c r="PEV183" s="53"/>
      <c r="PEW183" s="53"/>
      <c r="PEX183" s="53"/>
      <c r="PEY183" s="53"/>
      <c r="PEZ183" s="53"/>
      <c r="PFA183" s="53"/>
      <c r="PFB183" s="53"/>
      <c r="PFC183" s="53"/>
      <c r="PFD183" s="53"/>
      <c r="PFE183" s="53"/>
      <c r="PFF183" s="53"/>
      <c r="PFG183" s="53"/>
      <c r="PFH183" s="53"/>
      <c r="PFI183" s="53"/>
      <c r="PFJ183" s="53"/>
      <c r="PFK183" s="53"/>
      <c r="PFL183" s="53"/>
      <c r="PFM183" s="53"/>
      <c r="PFN183" s="53"/>
      <c r="PFO183" s="53"/>
      <c r="PFP183" s="53"/>
      <c r="PFQ183" s="53"/>
      <c r="PFR183" s="53"/>
      <c r="PFS183" s="53"/>
      <c r="PFT183" s="53"/>
      <c r="PFU183" s="53"/>
      <c r="PFV183" s="53"/>
      <c r="PFW183" s="53"/>
      <c r="PFX183" s="53"/>
      <c r="PFY183" s="53"/>
      <c r="PFZ183" s="53"/>
      <c r="PGA183" s="53"/>
      <c r="PGB183" s="53"/>
      <c r="PGC183" s="53"/>
      <c r="PGD183" s="53"/>
      <c r="PGE183" s="53"/>
      <c r="PGF183" s="53"/>
      <c r="PGG183" s="53"/>
      <c r="PGH183" s="53"/>
      <c r="PGI183" s="53"/>
      <c r="PGJ183" s="53"/>
      <c r="PGK183" s="53"/>
      <c r="PGL183" s="53"/>
      <c r="PGM183" s="53"/>
      <c r="PGN183" s="53"/>
      <c r="PGO183" s="53"/>
      <c r="PGP183" s="53"/>
      <c r="PGQ183" s="53"/>
      <c r="PGR183" s="53"/>
      <c r="PGS183" s="53"/>
      <c r="PGT183" s="53"/>
      <c r="PGU183" s="53"/>
      <c r="PGV183" s="53"/>
      <c r="PGW183" s="53"/>
      <c r="PGX183" s="53"/>
      <c r="PGY183" s="53"/>
      <c r="PGZ183" s="53"/>
      <c r="PHA183" s="53"/>
      <c r="PHB183" s="53"/>
      <c r="PHC183" s="53"/>
      <c r="PHD183" s="53"/>
      <c r="PHE183" s="53"/>
      <c r="PHF183" s="53"/>
      <c r="PHG183" s="53"/>
      <c r="PHH183" s="53"/>
      <c r="PHI183" s="53"/>
      <c r="PHJ183" s="53"/>
      <c r="PHK183" s="53"/>
      <c r="PHL183" s="53"/>
      <c r="PHM183" s="53"/>
      <c r="PHN183" s="53"/>
      <c r="PHO183" s="53"/>
      <c r="PHP183" s="53"/>
      <c r="PHQ183" s="53"/>
      <c r="PHR183" s="53"/>
      <c r="PHS183" s="53"/>
      <c r="PHT183" s="53"/>
      <c r="PHU183" s="53"/>
      <c r="PHV183" s="53"/>
      <c r="PHW183" s="53"/>
      <c r="PHX183" s="53"/>
      <c r="PHY183" s="53"/>
      <c r="PHZ183" s="53"/>
      <c r="PIA183" s="53"/>
      <c r="PIB183" s="53"/>
      <c r="PIC183" s="53"/>
      <c r="PID183" s="53"/>
      <c r="PIE183" s="53"/>
      <c r="PIF183" s="53"/>
      <c r="PIG183" s="53"/>
      <c r="PIH183" s="53"/>
      <c r="PII183" s="53"/>
      <c r="PIJ183" s="53"/>
      <c r="PIK183" s="53"/>
      <c r="PIL183" s="53"/>
      <c r="PIM183" s="53"/>
      <c r="PIN183" s="53"/>
      <c r="PIO183" s="53"/>
      <c r="PIP183" s="53"/>
      <c r="PIQ183" s="53"/>
      <c r="PIR183" s="53"/>
      <c r="PIS183" s="53"/>
      <c r="PIT183" s="53"/>
      <c r="PIU183" s="53"/>
      <c r="PIV183" s="53"/>
      <c r="PIW183" s="53"/>
      <c r="PIX183" s="53"/>
      <c r="PIY183" s="53"/>
      <c r="PIZ183" s="53"/>
      <c r="PJA183" s="53"/>
      <c r="PJB183" s="53"/>
      <c r="PJC183" s="53"/>
      <c r="PJD183" s="53"/>
      <c r="PJE183" s="53"/>
      <c r="PJF183" s="53"/>
      <c r="PJG183" s="53"/>
      <c r="PJH183" s="53"/>
      <c r="PJI183" s="53"/>
      <c r="PJJ183" s="53"/>
      <c r="PJK183" s="53"/>
      <c r="PJL183" s="53"/>
      <c r="PJM183" s="53"/>
      <c r="PJN183" s="53"/>
      <c r="PJO183" s="53"/>
      <c r="PJP183" s="53"/>
      <c r="PJQ183" s="53"/>
      <c r="PJR183" s="53"/>
      <c r="PJS183" s="53"/>
      <c r="PJT183" s="53"/>
      <c r="PJU183" s="53"/>
      <c r="PJV183" s="53"/>
      <c r="PJW183" s="53"/>
      <c r="PJX183" s="53"/>
      <c r="PJY183" s="53"/>
      <c r="PJZ183" s="53"/>
      <c r="PKA183" s="53"/>
      <c r="PKB183" s="53"/>
      <c r="PKC183" s="53"/>
      <c r="PKD183" s="53"/>
      <c r="PKE183" s="53"/>
      <c r="PKF183" s="53"/>
      <c r="PKG183" s="53"/>
      <c r="PKH183" s="53"/>
      <c r="PKI183" s="53"/>
      <c r="PKJ183" s="53"/>
      <c r="PKK183" s="53"/>
      <c r="PKL183" s="53"/>
      <c r="PKM183" s="53"/>
      <c r="PKN183" s="53"/>
      <c r="PKO183" s="53"/>
      <c r="PKP183" s="53"/>
      <c r="PKQ183" s="53"/>
      <c r="PKR183" s="53"/>
      <c r="PKS183" s="53"/>
      <c r="PKT183" s="53"/>
      <c r="PKU183" s="53"/>
      <c r="PKV183" s="53"/>
      <c r="PKW183" s="53"/>
      <c r="PKX183" s="53"/>
      <c r="PKY183" s="53"/>
      <c r="PKZ183" s="53"/>
      <c r="PLA183" s="53"/>
      <c r="PLB183" s="53"/>
      <c r="PLC183" s="53"/>
      <c r="PLD183" s="53"/>
      <c r="PLE183" s="53"/>
      <c r="PLF183" s="53"/>
      <c r="PLG183" s="53"/>
      <c r="PLH183" s="53"/>
      <c r="PLI183" s="53"/>
      <c r="PLJ183" s="53"/>
      <c r="PLK183" s="53"/>
      <c r="PLL183" s="53"/>
      <c r="PLM183" s="53"/>
      <c r="PLN183" s="53"/>
      <c r="PLO183" s="53"/>
      <c r="PLP183" s="53"/>
      <c r="PLQ183" s="53"/>
      <c r="PLR183" s="53"/>
      <c r="PLS183" s="53"/>
      <c r="PLT183" s="53"/>
      <c r="PLU183" s="53"/>
      <c r="PLV183" s="53"/>
      <c r="PLW183" s="53"/>
      <c r="PLX183" s="53"/>
      <c r="PLY183" s="53"/>
      <c r="PLZ183" s="53"/>
      <c r="PMA183" s="53"/>
      <c r="PMB183" s="53"/>
      <c r="PMC183" s="53"/>
      <c r="PMD183" s="53"/>
      <c r="PME183" s="53"/>
      <c r="PMF183" s="53"/>
      <c r="PMG183" s="53"/>
      <c r="PMH183" s="53"/>
      <c r="PMI183" s="53"/>
      <c r="PMJ183" s="53"/>
      <c r="PMK183" s="53"/>
      <c r="PML183" s="53"/>
      <c r="PMM183" s="53"/>
      <c r="PMN183" s="53"/>
      <c r="PMO183" s="53"/>
      <c r="PMP183" s="53"/>
      <c r="PMQ183" s="53"/>
      <c r="PMR183" s="53"/>
      <c r="PMS183" s="53"/>
      <c r="PMT183" s="53"/>
      <c r="PMU183" s="53"/>
      <c r="PMV183" s="53"/>
      <c r="PMW183" s="53"/>
      <c r="PMX183" s="53"/>
      <c r="PMY183" s="53"/>
      <c r="PMZ183" s="53"/>
      <c r="PNA183" s="53"/>
      <c r="PNB183" s="53"/>
      <c r="PNC183" s="53"/>
      <c r="PND183" s="53"/>
      <c r="PNE183" s="53"/>
      <c r="PNF183" s="53"/>
      <c r="PNG183" s="53"/>
      <c r="PNH183" s="53"/>
      <c r="PNI183" s="53"/>
      <c r="PNJ183" s="53"/>
      <c r="PNK183" s="53"/>
      <c r="PNL183" s="53"/>
      <c r="PNM183" s="53"/>
      <c r="PNN183" s="53"/>
      <c r="PNO183" s="53"/>
      <c r="PNP183" s="53"/>
      <c r="PNQ183" s="53"/>
      <c r="PNR183" s="53"/>
      <c r="PNS183" s="53"/>
      <c r="PNT183" s="53"/>
      <c r="PNU183" s="53"/>
      <c r="PNV183" s="53"/>
      <c r="PNW183" s="53"/>
      <c r="PNX183" s="53"/>
      <c r="PNY183" s="53"/>
      <c r="PNZ183" s="53"/>
      <c r="POA183" s="53"/>
      <c r="POB183" s="53"/>
      <c r="POC183" s="53"/>
      <c r="POD183" s="53"/>
      <c r="POE183" s="53"/>
      <c r="POF183" s="53"/>
      <c r="POG183" s="53"/>
      <c r="POH183" s="53"/>
      <c r="POI183" s="53"/>
      <c r="POJ183" s="53"/>
      <c r="POK183" s="53"/>
      <c r="POL183" s="53"/>
      <c r="POM183" s="53"/>
      <c r="PON183" s="53"/>
      <c r="POO183" s="53"/>
      <c r="POP183" s="53"/>
      <c r="POQ183" s="53"/>
      <c r="POR183" s="53"/>
      <c r="POS183" s="53"/>
      <c r="POT183" s="53"/>
      <c r="POU183" s="53"/>
      <c r="POV183" s="53"/>
      <c r="POW183" s="53"/>
      <c r="POX183" s="53"/>
      <c r="POY183" s="53"/>
      <c r="POZ183" s="53"/>
      <c r="PPA183" s="53"/>
      <c r="PPB183" s="53"/>
      <c r="PPC183" s="53"/>
      <c r="PPD183" s="53"/>
      <c r="PPE183" s="53"/>
      <c r="PPF183" s="53"/>
      <c r="PPG183" s="53"/>
      <c r="PPH183" s="53"/>
      <c r="PPI183" s="53"/>
      <c r="PPJ183" s="53"/>
      <c r="PPK183" s="53"/>
      <c r="PPL183" s="53"/>
      <c r="PPM183" s="53"/>
      <c r="PPN183" s="53"/>
      <c r="PPO183" s="53"/>
      <c r="PPP183" s="53"/>
      <c r="PPQ183" s="53"/>
      <c r="PPR183" s="53"/>
      <c r="PPS183" s="53"/>
      <c r="PPT183" s="53"/>
      <c r="PPU183" s="53"/>
      <c r="PPV183" s="53"/>
      <c r="PPW183" s="53"/>
      <c r="PPX183" s="53"/>
      <c r="PPY183" s="53"/>
      <c r="PPZ183" s="53"/>
      <c r="PQA183" s="53"/>
      <c r="PQB183" s="53"/>
      <c r="PQC183" s="53"/>
      <c r="PQD183" s="53"/>
      <c r="PQE183" s="53"/>
      <c r="PQF183" s="53"/>
      <c r="PQG183" s="53"/>
      <c r="PQH183" s="53"/>
      <c r="PQI183" s="53"/>
      <c r="PQJ183" s="53"/>
      <c r="PQK183" s="53"/>
      <c r="PQL183" s="53"/>
      <c r="PQM183" s="53"/>
      <c r="PQN183" s="53"/>
      <c r="PQO183" s="53"/>
      <c r="PQP183" s="53"/>
      <c r="PQQ183" s="53"/>
      <c r="PQR183" s="53"/>
      <c r="PQS183" s="53"/>
      <c r="PQT183" s="53"/>
      <c r="PQU183" s="53"/>
      <c r="PQV183" s="53"/>
      <c r="PQW183" s="53"/>
      <c r="PQX183" s="53"/>
      <c r="PQY183" s="53"/>
      <c r="PQZ183" s="53"/>
      <c r="PRA183" s="53"/>
      <c r="PRB183" s="53"/>
      <c r="PRC183" s="53"/>
      <c r="PRD183" s="53"/>
      <c r="PRE183" s="53"/>
      <c r="PRF183" s="53"/>
      <c r="PRG183" s="53"/>
      <c r="PRH183" s="53"/>
      <c r="PRI183" s="53"/>
      <c r="PRJ183" s="53"/>
      <c r="PRK183" s="53"/>
      <c r="PRL183" s="53"/>
      <c r="PRM183" s="53"/>
      <c r="PRN183" s="53"/>
      <c r="PRO183" s="53"/>
      <c r="PRP183" s="53"/>
      <c r="PRQ183" s="53"/>
      <c r="PRR183" s="53"/>
      <c r="PRS183" s="53"/>
      <c r="PRT183" s="53"/>
      <c r="PRU183" s="53"/>
      <c r="PRV183" s="53"/>
      <c r="PRW183" s="53"/>
      <c r="PRX183" s="53"/>
      <c r="PRY183" s="53"/>
      <c r="PRZ183" s="53"/>
      <c r="PSA183" s="53"/>
      <c r="PSB183" s="53"/>
      <c r="PSC183" s="53"/>
      <c r="PSD183" s="53"/>
      <c r="PSE183" s="53"/>
      <c r="PSF183" s="53"/>
      <c r="PSG183" s="53"/>
      <c r="PSH183" s="53"/>
      <c r="PSI183" s="53"/>
      <c r="PSJ183" s="53"/>
      <c r="PSK183" s="53"/>
      <c r="PSL183" s="53"/>
      <c r="PSM183" s="53"/>
      <c r="PSN183" s="53"/>
      <c r="PSO183" s="53"/>
      <c r="PSP183" s="53"/>
      <c r="PSQ183" s="53"/>
      <c r="PSR183" s="53"/>
      <c r="PSS183" s="53"/>
      <c r="PST183" s="53"/>
      <c r="PSU183" s="53"/>
      <c r="PSV183" s="53"/>
      <c r="PSW183" s="53"/>
      <c r="PSX183" s="53"/>
      <c r="PSY183" s="53"/>
      <c r="PSZ183" s="53"/>
      <c r="PTA183" s="53"/>
      <c r="PTB183" s="53"/>
      <c r="PTC183" s="53"/>
      <c r="PTD183" s="53"/>
      <c r="PTE183" s="53"/>
      <c r="PTF183" s="53"/>
      <c r="PTG183" s="53"/>
      <c r="PTH183" s="53"/>
      <c r="PTI183" s="53"/>
      <c r="PTJ183" s="53"/>
      <c r="PTK183" s="53"/>
      <c r="PTL183" s="53"/>
      <c r="PTM183" s="53"/>
      <c r="PTN183" s="53"/>
      <c r="PTO183" s="53"/>
      <c r="PTP183" s="53"/>
      <c r="PTQ183" s="53"/>
      <c r="PTR183" s="53"/>
      <c r="PTS183" s="53"/>
      <c r="PTT183" s="53"/>
      <c r="PTU183" s="53"/>
      <c r="PTV183" s="53"/>
      <c r="PTW183" s="53"/>
      <c r="PTX183" s="53"/>
      <c r="PTY183" s="53"/>
      <c r="PTZ183" s="53"/>
      <c r="PUA183" s="53"/>
      <c r="PUB183" s="53"/>
      <c r="PUC183" s="53"/>
      <c r="PUD183" s="53"/>
      <c r="PUE183" s="53"/>
      <c r="PUF183" s="53"/>
      <c r="PUG183" s="53"/>
      <c r="PUH183" s="53"/>
      <c r="PUI183" s="53"/>
      <c r="PUJ183" s="53"/>
      <c r="PUK183" s="53"/>
      <c r="PUL183" s="53"/>
      <c r="PUM183" s="53"/>
      <c r="PUN183" s="53"/>
      <c r="PUO183" s="53"/>
      <c r="PUP183" s="53"/>
      <c r="PUQ183" s="53"/>
      <c r="PUR183" s="53"/>
      <c r="PUS183" s="53"/>
      <c r="PUT183" s="53"/>
      <c r="PUU183" s="53"/>
      <c r="PUV183" s="53"/>
      <c r="PUW183" s="53"/>
      <c r="PUX183" s="53"/>
      <c r="PUY183" s="53"/>
      <c r="PUZ183" s="53"/>
      <c r="PVA183" s="53"/>
      <c r="PVB183" s="53"/>
      <c r="PVC183" s="53"/>
      <c r="PVD183" s="53"/>
      <c r="PVE183" s="53"/>
      <c r="PVF183" s="53"/>
      <c r="PVG183" s="53"/>
      <c r="PVH183" s="53"/>
      <c r="PVI183" s="53"/>
      <c r="PVJ183" s="53"/>
      <c r="PVK183" s="53"/>
      <c r="PVL183" s="53"/>
      <c r="PVM183" s="53"/>
      <c r="PVN183" s="53"/>
      <c r="PVO183" s="53"/>
      <c r="PVP183" s="53"/>
      <c r="PVQ183" s="53"/>
      <c r="PVR183" s="53"/>
      <c r="PVS183" s="53"/>
      <c r="PVT183" s="53"/>
      <c r="PVU183" s="53"/>
      <c r="PVV183" s="53"/>
      <c r="PVW183" s="53"/>
      <c r="PVX183" s="53"/>
      <c r="PVY183" s="53"/>
      <c r="PVZ183" s="53"/>
      <c r="PWA183" s="53"/>
      <c r="PWB183" s="53"/>
      <c r="PWC183" s="53"/>
      <c r="PWD183" s="53"/>
      <c r="PWE183" s="53"/>
      <c r="PWF183" s="53"/>
      <c r="PWG183" s="53"/>
      <c r="PWH183" s="53"/>
      <c r="PWI183" s="53"/>
      <c r="PWJ183" s="53"/>
      <c r="PWK183" s="53"/>
      <c r="PWL183" s="53"/>
      <c r="PWM183" s="53"/>
      <c r="PWN183" s="53"/>
      <c r="PWO183" s="53"/>
      <c r="PWP183" s="53"/>
      <c r="PWQ183" s="53"/>
      <c r="PWR183" s="53"/>
      <c r="PWS183" s="53"/>
      <c r="PWT183" s="53"/>
      <c r="PWU183" s="53"/>
      <c r="PWV183" s="53"/>
      <c r="PWW183" s="53"/>
      <c r="PWX183" s="53"/>
      <c r="PWY183" s="53"/>
      <c r="PWZ183" s="53"/>
      <c r="PXA183" s="53"/>
      <c r="PXB183" s="53"/>
      <c r="PXC183" s="53"/>
      <c r="PXD183" s="53"/>
      <c r="PXE183" s="53"/>
      <c r="PXF183" s="53"/>
      <c r="PXG183" s="53"/>
      <c r="PXH183" s="53"/>
      <c r="PXI183" s="53"/>
      <c r="PXJ183" s="53"/>
      <c r="PXK183" s="53"/>
      <c r="PXL183" s="53"/>
      <c r="PXM183" s="53"/>
      <c r="PXN183" s="53"/>
      <c r="PXO183" s="53"/>
      <c r="PXP183" s="53"/>
      <c r="PXQ183" s="53"/>
      <c r="PXR183" s="53"/>
      <c r="PXS183" s="53"/>
      <c r="PXT183" s="53"/>
      <c r="PXU183" s="53"/>
      <c r="PXV183" s="53"/>
      <c r="PXW183" s="53"/>
      <c r="PXX183" s="53"/>
      <c r="PXY183" s="53"/>
      <c r="PXZ183" s="53"/>
      <c r="PYA183" s="53"/>
      <c r="PYB183" s="53"/>
      <c r="PYC183" s="53"/>
      <c r="PYD183" s="53"/>
      <c r="PYE183" s="53"/>
      <c r="PYF183" s="53"/>
      <c r="PYG183" s="53"/>
      <c r="PYH183" s="53"/>
      <c r="PYI183" s="53"/>
      <c r="PYJ183" s="53"/>
      <c r="PYK183" s="53"/>
      <c r="PYL183" s="53"/>
      <c r="PYM183" s="53"/>
      <c r="PYN183" s="53"/>
      <c r="PYO183" s="53"/>
      <c r="PYP183" s="53"/>
      <c r="PYQ183" s="53"/>
      <c r="PYR183" s="53"/>
      <c r="PYS183" s="53"/>
      <c r="PYT183" s="53"/>
      <c r="PYU183" s="53"/>
      <c r="PYV183" s="53"/>
      <c r="PYW183" s="53"/>
      <c r="PYX183" s="53"/>
      <c r="PYY183" s="53"/>
      <c r="PYZ183" s="53"/>
      <c r="PZA183" s="53"/>
      <c r="PZB183" s="53"/>
      <c r="PZC183" s="53"/>
      <c r="PZD183" s="53"/>
      <c r="PZE183" s="53"/>
      <c r="PZF183" s="53"/>
      <c r="PZG183" s="53"/>
      <c r="PZH183" s="53"/>
      <c r="PZI183" s="53"/>
      <c r="PZJ183" s="53"/>
      <c r="PZK183" s="53"/>
      <c r="PZL183" s="53"/>
      <c r="PZM183" s="53"/>
      <c r="PZN183" s="53"/>
      <c r="PZO183" s="53"/>
      <c r="PZP183" s="53"/>
      <c r="PZQ183" s="53"/>
      <c r="PZR183" s="53"/>
      <c r="PZS183" s="53"/>
      <c r="PZT183" s="53"/>
      <c r="PZU183" s="53"/>
      <c r="PZV183" s="53"/>
      <c r="PZW183" s="53"/>
      <c r="PZX183" s="53"/>
      <c r="PZY183" s="53"/>
      <c r="PZZ183" s="53"/>
      <c r="QAA183" s="53"/>
      <c r="QAB183" s="53"/>
      <c r="QAC183" s="53"/>
      <c r="QAD183" s="53"/>
      <c r="QAE183" s="53"/>
      <c r="QAF183" s="53"/>
      <c r="QAG183" s="53"/>
      <c r="QAH183" s="53"/>
      <c r="QAI183" s="53"/>
      <c r="QAJ183" s="53"/>
      <c r="QAK183" s="53"/>
      <c r="QAL183" s="53"/>
      <c r="QAM183" s="53"/>
      <c r="QAN183" s="53"/>
      <c r="QAO183" s="53"/>
      <c r="QAP183" s="53"/>
      <c r="QAQ183" s="53"/>
      <c r="QAR183" s="53"/>
      <c r="QAS183" s="53"/>
      <c r="QAT183" s="53"/>
      <c r="QAU183" s="53"/>
      <c r="QAV183" s="53"/>
      <c r="QAW183" s="53"/>
      <c r="QAX183" s="53"/>
      <c r="QAY183" s="53"/>
      <c r="QAZ183" s="53"/>
      <c r="QBA183" s="53"/>
      <c r="QBB183" s="53"/>
      <c r="QBC183" s="53"/>
      <c r="QBD183" s="53"/>
      <c r="QBE183" s="53"/>
      <c r="QBF183" s="53"/>
      <c r="QBG183" s="53"/>
      <c r="QBH183" s="53"/>
      <c r="QBI183" s="53"/>
      <c r="QBJ183" s="53"/>
      <c r="QBK183" s="53"/>
      <c r="QBL183" s="53"/>
      <c r="QBM183" s="53"/>
      <c r="QBN183" s="53"/>
      <c r="QBO183" s="53"/>
      <c r="QBP183" s="53"/>
      <c r="QBQ183" s="53"/>
      <c r="QBR183" s="53"/>
      <c r="QBS183" s="53"/>
      <c r="QBT183" s="53"/>
      <c r="QBU183" s="53"/>
      <c r="QBV183" s="53"/>
      <c r="QBW183" s="53"/>
      <c r="QBX183" s="53"/>
      <c r="QBY183" s="53"/>
      <c r="QBZ183" s="53"/>
      <c r="QCA183" s="53"/>
      <c r="QCB183" s="53"/>
      <c r="QCC183" s="53"/>
      <c r="QCD183" s="53"/>
      <c r="QCE183" s="53"/>
      <c r="QCF183" s="53"/>
      <c r="QCG183" s="53"/>
      <c r="QCH183" s="53"/>
      <c r="QCI183" s="53"/>
      <c r="QCJ183" s="53"/>
      <c r="QCK183" s="53"/>
      <c r="QCL183" s="53"/>
      <c r="QCM183" s="53"/>
      <c r="QCN183" s="53"/>
      <c r="QCO183" s="53"/>
      <c r="QCP183" s="53"/>
      <c r="QCQ183" s="53"/>
      <c r="QCR183" s="53"/>
      <c r="QCS183" s="53"/>
      <c r="QCT183" s="53"/>
      <c r="QCU183" s="53"/>
      <c r="QCV183" s="53"/>
      <c r="QCW183" s="53"/>
      <c r="QCX183" s="53"/>
      <c r="QCY183" s="53"/>
      <c r="QCZ183" s="53"/>
      <c r="QDA183" s="53"/>
      <c r="QDB183" s="53"/>
      <c r="QDC183" s="53"/>
      <c r="QDD183" s="53"/>
      <c r="QDE183" s="53"/>
      <c r="QDF183" s="53"/>
      <c r="QDG183" s="53"/>
      <c r="QDH183" s="53"/>
      <c r="QDI183" s="53"/>
      <c r="QDJ183" s="53"/>
      <c r="QDK183" s="53"/>
      <c r="QDL183" s="53"/>
      <c r="QDM183" s="53"/>
      <c r="QDN183" s="53"/>
      <c r="QDO183" s="53"/>
      <c r="QDP183" s="53"/>
      <c r="QDQ183" s="53"/>
      <c r="QDR183" s="53"/>
      <c r="QDS183" s="53"/>
      <c r="QDT183" s="53"/>
      <c r="QDU183" s="53"/>
      <c r="QDV183" s="53"/>
      <c r="QDW183" s="53"/>
      <c r="QDX183" s="53"/>
      <c r="QDY183" s="53"/>
      <c r="QDZ183" s="53"/>
      <c r="QEA183" s="53"/>
      <c r="QEB183" s="53"/>
      <c r="QEC183" s="53"/>
      <c r="QED183" s="53"/>
      <c r="QEE183" s="53"/>
      <c r="QEF183" s="53"/>
      <c r="QEG183" s="53"/>
      <c r="QEH183" s="53"/>
      <c r="QEI183" s="53"/>
      <c r="QEJ183" s="53"/>
      <c r="QEK183" s="53"/>
      <c r="QEL183" s="53"/>
      <c r="QEM183" s="53"/>
      <c r="QEN183" s="53"/>
      <c r="QEO183" s="53"/>
      <c r="QEP183" s="53"/>
      <c r="QEQ183" s="53"/>
      <c r="QER183" s="53"/>
      <c r="QES183" s="53"/>
      <c r="QET183" s="53"/>
      <c r="QEU183" s="53"/>
      <c r="QEV183" s="53"/>
      <c r="QEW183" s="53"/>
      <c r="QEX183" s="53"/>
      <c r="QEY183" s="53"/>
      <c r="QEZ183" s="53"/>
      <c r="QFA183" s="53"/>
      <c r="QFB183" s="53"/>
      <c r="QFC183" s="53"/>
      <c r="QFD183" s="53"/>
      <c r="QFE183" s="53"/>
      <c r="QFF183" s="53"/>
      <c r="QFG183" s="53"/>
      <c r="QFH183" s="53"/>
      <c r="QFI183" s="53"/>
      <c r="QFJ183" s="53"/>
      <c r="QFK183" s="53"/>
      <c r="QFL183" s="53"/>
      <c r="QFM183" s="53"/>
      <c r="QFN183" s="53"/>
      <c r="QFO183" s="53"/>
      <c r="QFP183" s="53"/>
      <c r="QFQ183" s="53"/>
      <c r="QFR183" s="53"/>
      <c r="QFS183" s="53"/>
      <c r="QFT183" s="53"/>
      <c r="QFU183" s="53"/>
      <c r="QFV183" s="53"/>
      <c r="QFW183" s="53"/>
      <c r="QFX183" s="53"/>
      <c r="QFY183" s="53"/>
      <c r="QFZ183" s="53"/>
      <c r="QGA183" s="53"/>
      <c r="QGB183" s="53"/>
      <c r="QGC183" s="53"/>
      <c r="QGD183" s="53"/>
      <c r="QGE183" s="53"/>
      <c r="QGF183" s="53"/>
      <c r="QGG183" s="53"/>
      <c r="QGH183" s="53"/>
      <c r="QGI183" s="53"/>
      <c r="QGJ183" s="53"/>
      <c r="QGK183" s="53"/>
      <c r="QGL183" s="53"/>
      <c r="QGM183" s="53"/>
      <c r="QGN183" s="53"/>
      <c r="QGO183" s="53"/>
      <c r="QGP183" s="53"/>
      <c r="QGQ183" s="53"/>
      <c r="QGR183" s="53"/>
      <c r="QGS183" s="53"/>
      <c r="QGT183" s="53"/>
      <c r="QGU183" s="53"/>
      <c r="QGV183" s="53"/>
      <c r="QGW183" s="53"/>
      <c r="QGX183" s="53"/>
      <c r="QGY183" s="53"/>
      <c r="QGZ183" s="53"/>
      <c r="QHA183" s="53"/>
      <c r="QHB183" s="53"/>
      <c r="QHC183" s="53"/>
      <c r="QHD183" s="53"/>
      <c r="QHE183" s="53"/>
      <c r="QHF183" s="53"/>
      <c r="QHG183" s="53"/>
      <c r="QHH183" s="53"/>
      <c r="QHI183" s="53"/>
      <c r="QHJ183" s="53"/>
      <c r="QHK183" s="53"/>
      <c r="QHL183" s="53"/>
      <c r="QHM183" s="53"/>
      <c r="QHN183" s="53"/>
      <c r="QHO183" s="53"/>
      <c r="QHP183" s="53"/>
      <c r="QHQ183" s="53"/>
      <c r="QHR183" s="53"/>
      <c r="QHS183" s="53"/>
      <c r="QHT183" s="53"/>
      <c r="QHU183" s="53"/>
      <c r="QHV183" s="53"/>
      <c r="QHW183" s="53"/>
      <c r="QHX183" s="53"/>
      <c r="QHY183" s="53"/>
      <c r="QHZ183" s="53"/>
      <c r="QIA183" s="53"/>
      <c r="QIB183" s="53"/>
      <c r="QIC183" s="53"/>
      <c r="QID183" s="53"/>
      <c r="QIE183" s="53"/>
      <c r="QIF183" s="53"/>
      <c r="QIG183" s="53"/>
      <c r="QIH183" s="53"/>
      <c r="QII183" s="53"/>
      <c r="QIJ183" s="53"/>
      <c r="QIK183" s="53"/>
      <c r="QIL183" s="53"/>
      <c r="QIM183" s="53"/>
      <c r="QIN183" s="53"/>
      <c r="QIO183" s="53"/>
      <c r="QIP183" s="53"/>
      <c r="QIQ183" s="53"/>
      <c r="QIR183" s="53"/>
      <c r="QIS183" s="53"/>
      <c r="QIT183" s="53"/>
      <c r="QIU183" s="53"/>
      <c r="QIV183" s="53"/>
      <c r="QIW183" s="53"/>
      <c r="QIX183" s="53"/>
      <c r="QIY183" s="53"/>
      <c r="QIZ183" s="53"/>
      <c r="QJA183" s="53"/>
      <c r="QJB183" s="53"/>
      <c r="QJC183" s="53"/>
      <c r="QJD183" s="53"/>
      <c r="QJE183" s="53"/>
      <c r="QJF183" s="53"/>
      <c r="QJG183" s="53"/>
      <c r="QJH183" s="53"/>
      <c r="QJI183" s="53"/>
      <c r="QJJ183" s="53"/>
      <c r="QJK183" s="53"/>
      <c r="QJL183" s="53"/>
      <c r="QJM183" s="53"/>
      <c r="QJN183" s="53"/>
      <c r="QJO183" s="53"/>
      <c r="QJP183" s="53"/>
      <c r="QJQ183" s="53"/>
      <c r="QJR183" s="53"/>
      <c r="QJS183" s="53"/>
      <c r="QJT183" s="53"/>
      <c r="QJU183" s="53"/>
      <c r="QJV183" s="53"/>
      <c r="QJW183" s="53"/>
      <c r="QJX183" s="53"/>
      <c r="QJY183" s="53"/>
      <c r="QJZ183" s="53"/>
      <c r="QKA183" s="53"/>
      <c r="QKB183" s="53"/>
      <c r="QKC183" s="53"/>
      <c r="QKD183" s="53"/>
      <c r="QKE183" s="53"/>
      <c r="QKF183" s="53"/>
      <c r="QKG183" s="53"/>
      <c r="QKH183" s="53"/>
      <c r="QKI183" s="53"/>
      <c r="QKJ183" s="53"/>
      <c r="QKK183" s="53"/>
      <c r="QKL183" s="53"/>
      <c r="QKM183" s="53"/>
      <c r="QKN183" s="53"/>
      <c r="QKO183" s="53"/>
      <c r="QKP183" s="53"/>
      <c r="QKQ183" s="53"/>
      <c r="QKR183" s="53"/>
      <c r="QKS183" s="53"/>
      <c r="QKT183" s="53"/>
      <c r="QKU183" s="53"/>
      <c r="QKV183" s="53"/>
      <c r="QKW183" s="53"/>
      <c r="QKX183" s="53"/>
      <c r="QKY183" s="53"/>
      <c r="QKZ183" s="53"/>
      <c r="QLA183" s="53"/>
      <c r="QLB183" s="53"/>
      <c r="QLC183" s="53"/>
      <c r="QLD183" s="53"/>
      <c r="QLE183" s="53"/>
      <c r="QLF183" s="53"/>
      <c r="QLG183" s="53"/>
      <c r="QLH183" s="53"/>
      <c r="QLI183" s="53"/>
      <c r="QLJ183" s="53"/>
      <c r="QLK183" s="53"/>
      <c r="QLL183" s="53"/>
      <c r="QLM183" s="53"/>
      <c r="QLN183" s="53"/>
      <c r="QLO183" s="53"/>
      <c r="QLP183" s="53"/>
      <c r="QLQ183" s="53"/>
      <c r="QLR183" s="53"/>
      <c r="QLS183" s="53"/>
      <c r="QLT183" s="53"/>
      <c r="QLU183" s="53"/>
      <c r="QLV183" s="53"/>
      <c r="QLW183" s="53"/>
      <c r="QLX183" s="53"/>
      <c r="QLY183" s="53"/>
      <c r="QLZ183" s="53"/>
      <c r="QMA183" s="53"/>
      <c r="QMB183" s="53"/>
      <c r="QMC183" s="53"/>
      <c r="QMD183" s="53"/>
      <c r="QME183" s="53"/>
      <c r="QMF183" s="53"/>
      <c r="QMG183" s="53"/>
      <c r="QMH183" s="53"/>
      <c r="QMI183" s="53"/>
      <c r="QMJ183" s="53"/>
      <c r="QMK183" s="53"/>
      <c r="QML183" s="53"/>
      <c r="QMM183" s="53"/>
      <c r="QMN183" s="53"/>
      <c r="QMO183" s="53"/>
      <c r="QMP183" s="53"/>
      <c r="QMQ183" s="53"/>
      <c r="QMR183" s="53"/>
      <c r="QMS183" s="53"/>
      <c r="QMT183" s="53"/>
      <c r="QMU183" s="53"/>
      <c r="QMV183" s="53"/>
      <c r="QMW183" s="53"/>
      <c r="QMX183" s="53"/>
      <c r="QMY183" s="53"/>
      <c r="QMZ183" s="53"/>
      <c r="QNA183" s="53"/>
      <c r="QNB183" s="53"/>
      <c r="QNC183" s="53"/>
      <c r="QND183" s="53"/>
      <c r="QNE183" s="53"/>
      <c r="QNF183" s="53"/>
      <c r="QNG183" s="53"/>
      <c r="QNH183" s="53"/>
      <c r="QNI183" s="53"/>
      <c r="QNJ183" s="53"/>
      <c r="QNK183" s="53"/>
      <c r="QNL183" s="53"/>
      <c r="QNM183" s="53"/>
      <c r="QNN183" s="53"/>
      <c r="QNO183" s="53"/>
      <c r="QNP183" s="53"/>
      <c r="QNQ183" s="53"/>
      <c r="QNR183" s="53"/>
      <c r="QNS183" s="53"/>
      <c r="QNT183" s="53"/>
      <c r="QNU183" s="53"/>
      <c r="QNV183" s="53"/>
      <c r="QNW183" s="53"/>
      <c r="QNX183" s="53"/>
      <c r="QNY183" s="53"/>
      <c r="QNZ183" s="53"/>
      <c r="QOA183" s="53"/>
      <c r="QOB183" s="53"/>
      <c r="QOC183" s="53"/>
      <c r="QOD183" s="53"/>
      <c r="QOE183" s="53"/>
      <c r="QOF183" s="53"/>
      <c r="QOG183" s="53"/>
      <c r="QOH183" s="53"/>
      <c r="QOI183" s="53"/>
      <c r="QOJ183" s="53"/>
      <c r="QOK183" s="53"/>
      <c r="QOL183" s="53"/>
      <c r="QOM183" s="53"/>
      <c r="QON183" s="53"/>
      <c r="QOO183" s="53"/>
      <c r="QOP183" s="53"/>
      <c r="QOQ183" s="53"/>
      <c r="QOR183" s="53"/>
      <c r="QOS183" s="53"/>
      <c r="QOT183" s="53"/>
      <c r="QOU183" s="53"/>
      <c r="QOV183" s="53"/>
      <c r="QOW183" s="53"/>
      <c r="QOX183" s="53"/>
      <c r="QOY183" s="53"/>
      <c r="QOZ183" s="53"/>
      <c r="QPA183" s="53"/>
      <c r="QPB183" s="53"/>
      <c r="QPC183" s="53"/>
      <c r="QPD183" s="53"/>
      <c r="QPE183" s="53"/>
      <c r="QPF183" s="53"/>
      <c r="QPG183" s="53"/>
      <c r="QPH183" s="53"/>
      <c r="QPI183" s="53"/>
      <c r="QPJ183" s="53"/>
      <c r="QPK183" s="53"/>
      <c r="QPL183" s="53"/>
      <c r="QPM183" s="53"/>
      <c r="QPN183" s="53"/>
      <c r="QPO183" s="53"/>
      <c r="QPP183" s="53"/>
      <c r="QPQ183" s="53"/>
      <c r="QPR183" s="53"/>
      <c r="QPS183" s="53"/>
      <c r="QPT183" s="53"/>
      <c r="QPU183" s="53"/>
      <c r="QPV183" s="53"/>
      <c r="QPW183" s="53"/>
      <c r="QPX183" s="53"/>
      <c r="QPY183" s="53"/>
      <c r="QPZ183" s="53"/>
      <c r="QQA183" s="53"/>
      <c r="QQB183" s="53"/>
      <c r="QQC183" s="53"/>
      <c r="QQD183" s="53"/>
      <c r="QQE183" s="53"/>
      <c r="QQF183" s="53"/>
      <c r="QQG183" s="53"/>
      <c r="QQH183" s="53"/>
      <c r="QQI183" s="53"/>
      <c r="QQJ183" s="53"/>
      <c r="QQK183" s="53"/>
      <c r="QQL183" s="53"/>
      <c r="QQM183" s="53"/>
      <c r="QQN183" s="53"/>
      <c r="QQO183" s="53"/>
      <c r="QQP183" s="53"/>
      <c r="QQQ183" s="53"/>
      <c r="QQR183" s="53"/>
      <c r="QQS183" s="53"/>
      <c r="QQT183" s="53"/>
      <c r="QQU183" s="53"/>
      <c r="QQV183" s="53"/>
      <c r="QQW183" s="53"/>
      <c r="QQX183" s="53"/>
      <c r="QQY183" s="53"/>
      <c r="QQZ183" s="53"/>
      <c r="QRA183" s="53"/>
      <c r="QRB183" s="53"/>
      <c r="QRC183" s="53"/>
      <c r="QRD183" s="53"/>
      <c r="QRE183" s="53"/>
      <c r="QRF183" s="53"/>
      <c r="QRG183" s="53"/>
      <c r="QRH183" s="53"/>
      <c r="QRI183" s="53"/>
      <c r="QRJ183" s="53"/>
      <c r="QRK183" s="53"/>
      <c r="QRL183" s="53"/>
      <c r="QRM183" s="53"/>
      <c r="QRN183" s="53"/>
      <c r="QRO183" s="53"/>
      <c r="QRP183" s="53"/>
      <c r="QRQ183" s="53"/>
      <c r="QRR183" s="53"/>
      <c r="QRS183" s="53"/>
      <c r="QRT183" s="53"/>
      <c r="QRU183" s="53"/>
      <c r="QRV183" s="53"/>
      <c r="QRW183" s="53"/>
      <c r="QRX183" s="53"/>
      <c r="QRY183" s="53"/>
      <c r="QRZ183" s="53"/>
      <c r="QSA183" s="53"/>
      <c r="QSB183" s="53"/>
      <c r="QSC183" s="53"/>
      <c r="QSD183" s="53"/>
      <c r="QSE183" s="53"/>
      <c r="QSF183" s="53"/>
      <c r="QSG183" s="53"/>
      <c r="QSH183" s="53"/>
      <c r="QSI183" s="53"/>
      <c r="QSJ183" s="53"/>
      <c r="QSK183" s="53"/>
      <c r="QSL183" s="53"/>
      <c r="QSM183" s="53"/>
      <c r="QSN183" s="53"/>
      <c r="QSO183" s="53"/>
      <c r="QSP183" s="53"/>
      <c r="QSQ183" s="53"/>
      <c r="QSR183" s="53"/>
      <c r="QSS183" s="53"/>
      <c r="QST183" s="53"/>
      <c r="QSU183" s="53"/>
      <c r="QSV183" s="53"/>
      <c r="QSW183" s="53"/>
      <c r="QSX183" s="53"/>
      <c r="QSY183" s="53"/>
      <c r="QSZ183" s="53"/>
      <c r="QTA183" s="53"/>
      <c r="QTB183" s="53"/>
      <c r="QTC183" s="53"/>
      <c r="QTD183" s="53"/>
      <c r="QTE183" s="53"/>
      <c r="QTF183" s="53"/>
      <c r="QTG183" s="53"/>
      <c r="QTH183" s="53"/>
      <c r="QTI183" s="53"/>
      <c r="QTJ183" s="53"/>
      <c r="QTK183" s="53"/>
      <c r="QTL183" s="53"/>
      <c r="QTM183" s="53"/>
      <c r="QTN183" s="53"/>
      <c r="QTO183" s="53"/>
      <c r="QTP183" s="53"/>
      <c r="QTQ183" s="53"/>
      <c r="QTR183" s="53"/>
      <c r="QTS183" s="53"/>
      <c r="QTT183" s="53"/>
      <c r="QTU183" s="53"/>
      <c r="QTV183" s="53"/>
      <c r="QTW183" s="53"/>
      <c r="QTX183" s="53"/>
      <c r="QTY183" s="53"/>
      <c r="QTZ183" s="53"/>
      <c r="QUA183" s="53"/>
      <c r="QUB183" s="53"/>
      <c r="QUC183" s="53"/>
      <c r="QUD183" s="53"/>
      <c r="QUE183" s="53"/>
      <c r="QUF183" s="53"/>
      <c r="QUG183" s="53"/>
      <c r="QUH183" s="53"/>
      <c r="QUI183" s="53"/>
      <c r="QUJ183" s="53"/>
      <c r="QUK183" s="53"/>
      <c r="QUL183" s="53"/>
      <c r="QUM183" s="53"/>
      <c r="QUN183" s="53"/>
      <c r="QUO183" s="53"/>
      <c r="QUP183" s="53"/>
      <c r="QUQ183" s="53"/>
      <c r="QUR183" s="53"/>
      <c r="QUS183" s="53"/>
      <c r="QUT183" s="53"/>
      <c r="QUU183" s="53"/>
      <c r="QUV183" s="53"/>
      <c r="QUW183" s="53"/>
      <c r="QUX183" s="53"/>
      <c r="QUY183" s="53"/>
      <c r="QUZ183" s="53"/>
      <c r="QVA183" s="53"/>
      <c r="QVB183" s="53"/>
      <c r="QVC183" s="53"/>
      <c r="QVD183" s="53"/>
      <c r="QVE183" s="53"/>
      <c r="QVF183" s="53"/>
      <c r="QVG183" s="53"/>
      <c r="QVH183" s="53"/>
      <c r="QVI183" s="53"/>
      <c r="QVJ183" s="53"/>
      <c r="QVK183" s="53"/>
      <c r="QVL183" s="53"/>
      <c r="QVM183" s="53"/>
      <c r="QVN183" s="53"/>
      <c r="QVO183" s="53"/>
      <c r="QVP183" s="53"/>
      <c r="QVQ183" s="53"/>
      <c r="QVR183" s="53"/>
      <c r="QVS183" s="53"/>
      <c r="QVT183" s="53"/>
      <c r="QVU183" s="53"/>
      <c r="QVV183" s="53"/>
      <c r="QVW183" s="53"/>
      <c r="QVX183" s="53"/>
      <c r="QVY183" s="53"/>
      <c r="QVZ183" s="53"/>
      <c r="QWA183" s="53"/>
      <c r="QWB183" s="53"/>
      <c r="QWC183" s="53"/>
      <c r="QWD183" s="53"/>
      <c r="QWE183" s="53"/>
      <c r="QWF183" s="53"/>
      <c r="QWG183" s="53"/>
      <c r="QWH183" s="53"/>
      <c r="QWI183" s="53"/>
      <c r="QWJ183" s="53"/>
      <c r="QWK183" s="53"/>
      <c r="QWL183" s="53"/>
      <c r="QWM183" s="53"/>
      <c r="QWN183" s="53"/>
      <c r="QWO183" s="53"/>
      <c r="QWP183" s="53"/>
      <c r="QWQ183" s="53"/>
      <c r="QWR183" s="53"/>
      <c r="QWS183" s="53"/>
      <c r="QWT183" s="53"/>
      <c r="QWU183" s="53"/>
      <c r="QWV183" s="53"/>
      <c r="QWW183" s="53"/>
      <c r="QWX183" s="53"/>
      <c r="QWY183" s="53"/>
      <c r="QWZ183" s="53"/>
      <c r="QXA183" s="53"/>
      <c r="QXB183" s="53"/>
      <c r="QXC183" s="53"/>
      <c r="QXD183" s="53"/>
      <c r="QXE183" s="53"/>
      <c r="QXF183" s="53"/>
      <c r="QXG183" s="53"/>
      <c r="QXH183" s="53"/>
      <c r="QXI183" s="53"/>
      <c r="QXJ183" s="53"/>
      <c r="QXK183" s="53"/>
      <c r="QXL183" s="53"/>
      <c r="QXM183" s="53"/>
      <c r="QXN183" s="53"/>
      <c r="QXO183" s="53"/>
      <c r="QXP183" s="53"/>
      <c r="QXQ183" s="53"/>
      <c r="QXR183" s="53"/>
      <c r="QXS183" s="53"/>
      <c r="QXT183" s="53"/>
      <c r="QXU183" s="53"/>
      <c r="QXV183" s="53"/>
      <c r="QXW183" s="53"/>
      <c r="QXX183" s="53"/>
      <c r="QXY183" s="53"/>
      <c r="QXZ183" s="53"/>
      <c r="QYA183" s="53"/>
      <c r="QYB183" s="53"/>
      <c r="QYC183" s="53"/>
      <c r="QYD183" s="53"/>
      <c r="QYE183" s="53"/>
      <c r="QYF183" s="53"/>
      <c r="QYG183" s="53"/>
      <c r="QYH183" s="53"/>
      <c r="QYI183" s="53"/>
      <c r="QYJ183" s="53"/>
      <c r="QYK183" s="53"/>
      <c r="QYL183" s="53"/>
      <c r="QYM183" s="53"/>
      <c r="QYN183" s="53"/>
      <c r="QYO183" s="53"/>
      <c r="QYP183" s="53"/>
      <c r="QYQ183" s="53"/>
      <c r="QYR183" s="53"/>
      <c r="QYS183" s="53"/>
      <c r="QYT183" s="53"/>
      <c r="QYU183" s="53"/>
      <c r="QYV183" s="53"/>
      <c r="QYW183" s="53"/>
      <c r="QYX183" s="53"/>
      <c r="QYY183" s="53"/>
      <c r="QYZ183" s="53"/>
      <c r="QZA183" s="53"/>
      <c r="QZB183" s="53"/>
      <c r="QZC183" s="53"/>
      <c r="QZD183" s="53"/>
      <c r="QZE183" s="53"/>
      <c r="QZF183" s="53"/>
      <c r="QZG183" s="53"/>
      <c r="QZH183" s="53"/>
      <c r="QZI183" s="53"/>
      <c r="QZJ183" s="53"/>
      <c r="QZK183" s="53"/>
      <c r="QZL183" s="53"/>
      <c r="QZM183" s="53"/>
      <c r="QZN183" s="53"/>
      <c r="QZO183" s="53"/>
      <c r="QZP183" s="53"/>
      <c r="QZQ183" s="53"/>
      <c r="QZR183" s="53"/>
      <c r="QZS183" s="53"/>
      <c r="QZT183" s="53"/>
      <c r="QZU183" s="53"/>
      <c r="QZV183" s="53"/>
      <c r="QZW183" s="53"/>
      <c r="QZX183" s="53"/>
      <c r="QZY183" s="53"/>
      <c r="QZZ183" s="53"/>
      <c r="RAA183" s="53"/>
      <c r="RAB183" s="53"/>
      <c r="RAC183" s="53"/>
      <c r="RAD183" s="53"/>
      <c r="RAE183" s="53"/>
      <c r="RAF183" s="53"/>
      <c r="RAG183" s="53"/>
      <c r="RAH183" s="53"/>
      <c r="RAI183" s="53"/>
      <c r="RAJ183" s="53"/>
      <c r="RAK183" s="53"/>
      <c r="RAL183" s="53"/>
      <c r="RAM183" s="53"/>
      <c r="RAN183" s="53"/>
      <c r="RAO183" s="53"/>
      <c r="RAP183" s="53"/>
      <c r="RAQ183" s="53"/>
      <c r="RAR183" s="53"/>
      <c r="RAS183" s="53"/>
      <c r="RAT183" s="53"/>
      <c r="RAU183" s="53"/>
      <c r="RAV183" s="53"/>
      <c r="RAW183" s="53"/>
      <c r="RAX183" s="53"/>
      <c r="RAY183" s="53"/>
      <c r="RAZ183" s="53"/>
      <c r="RBA183" s="53"/>
      <c r="RBB183" s="53"/>
      <c r="RBC183" s="53"/>
      <c r="RBD183" s="53"/>
      <c r="RBE183" s="53"/>
      <c r="RBF183" s="53"/>
      <c r="RBG183" s="53"/>
      <c r="RBH183" s="53"/>
      <c r="RBI183" s="53"/>
      <c r="RBJ183" s="53"/>
      <c r="RBK183" s="53"/>
      <c r="RBL183" s="53"/>
      <c r="RBM183" s="53"/>
      <c r="RBN183" s="53"/>
      <c r="RBO183" s="53"/>
      <c r="RBP183" s="53"/>
      <c r="RBQ183" s="53"/>
      <c r="RBR183" s="53"/>
      <c r="RBS183" s="53"/>
      <c r="RBT183" s="53"/>
      <c r="RBU183" s="53"/>
      <c r="RBV183" s="53"/>
      <c r="RBW183" s="53"/>
      <c r="RBX183" s="53"/>
      <c r="RBY183" s="53"/>
      <c r="RBZ183" s="53"/>
      <c r="RCA183" s="53"/>
      <c r="RCB183" s="53"/>
      <c r="RCC183" s="53"/>
      <c r="RCD183" s="53"/>
      <c r="RCE183" s="53"/>
      <c r="RCF183" s="53"/>
      <c r="RCG183" s="53"/>
      <c r="RCH183" s="53"/>
      <c r="RCI183" s="53"/>
      <c r="RCJ183" s="53"/>
      <c r="RCK183" s="53"/>
      <c r="RCL183" s="53"/>
      <c r="RCM183" s="53"/>
      <c r="RCN183" s="53"/>
      <c r="RCO183" s="53"/>
      <c r="RCP183" s="53"/>
      <c r="RCQ183" s="53"/>
      <c r="RCR183" s="53"/>
      <c r="RCS183" s="53"/>
      <c r="RCT183" s="53"/>
      <c r="RCU183" s="53"/>
      <c r="RCV183" s="53"/>
      <c r="RCW183" s="53"/>
      <c r="RCX183" s="53"/>
      <c r="RCY183" s="53"/>
      <c r="RCZ183" s="53"/>
      <c r="RDA183" s="53"/>
      <c r="RDB183" s="53"/>
      <c r="RDC183" s="53"/>
      <c r="RDD183" s="53"/>
      <c r="RDE183" s="53"/>
      <c r="RDF183" s="53"/>
      <c r="RDG183" s="53"/>
      <c r="RDH183" s="53"/>
      <c r="RDI183" s="53"/>
      <c r="RDJ183" s="53"/>
      <c r="RDK183" s="53"/>
      <c r="RDL183" s="53"/>
      <c r="RDM183" s="53"/>
      <c r="RDN183" s="53"/>
      <c r="RDO183" s="53"/>
      <c r="RDP183" s="53"/>
      <c r="RDQ183" s="53"/>
      <c r="RDR183" s="53"/>
      <c r="RDS183" s="53"/>
      <c r="RDT183" s="53"/>
      <c r="RDU183" s="53"/>
      <c r="RDV183" s="53"/>
      <c r="RDW183" s="53"/>
      <c r="RDX183" s="53"/>
      <c r="RDY183" s="53"/>
      <c r="RDZ183" s="53"/>
      <c r="REA183" s="53"/>
      <c r="REB183" s="53"/>
      <c r="REC183" s="53"/>
      <c r="RED183" s="53"/>
      <c r="REE183" s="53"/>
      <c r="REF183" s="53"/>
      <c r="REG183" s="53"/>
      <c r="REH183" s="53"/>
      <c r="REI183" s="53"/>
      <c r="REJ183" s="53"/>
      <c r="REK183" s="53"/>
      <c r="REL183" s="53"/>
      <c r="REM183" s="53"/>
      <c r="REN183" s="53"/>
      <c r="REO183" s="53"/>
      <c r="REP183" s="53"/>
      <c r="REQ183" s="53"/>
      <c r="RER183" s="53"/>
      <c r="RES183" s="53"/>
      <c r="RET183" s="53"/>
      <c r="REU183" s="53"/>
      <c r="REV183" s="53"/>
      <c r="REW183" s="53"/>
      <c r="REX183" s="53"/>
      <c r="REY183" s="53"/>
      <c r="REZ183" s="53"/>
      <c r="RFA183" s="53"/>
      <c r="RFB183" s="53"/>
      <c r="RFC183" s="53"/>
      <c r="RFD183" s="53"/>
      <c r="RFE183" s="53"/>
      <c r="RFF183" s="53"/>
      <c r="RFG183" s="53"/>
      <c r="RFH183" s="53"/>
      <c r="RFI183" s="53"/>
      <c r="RFJ183" s="53"/>
      <c r="RFK183" s="53"/>
      <c r="RFL183" s="53"/>
      <c r="RFM183" s="53"/>
      <c r="RFN183" s="53"/>
      <c r="RFO183" s="53"/>
      <c r="RFP183" s="53"/>
      <c r="RFQ183" s="53"/>
      <c r="RFR183" s="53"/>
      <c r="RFS183" s="53"/>
      <c r="RFT183" s="53"/>
      <c r="RFU183" s="53"/>
      <c r="RFV183" s="53"/>
      <c r="RFW183" s="53"/>
      <c r="RFX183" s="53"/>
      <c r="RFY183" s="53"/>
      <c r="RFZ183" s="53"/>
      <c r="RGA183" s="53"/>
      <c r="RGB183" s="53"/>
      <c r="RGC183" s="53"/>
      <c r="RGD183" s="53"/>
      <c r="RGE183" s="53"/>
      <c r="RGF183" s="53"/>
      <c r="RGG183" s="53"/>
      <c r="RGH183" s="53"/>
      <c r="RGI183" s="53"/>
      <c r="RGJ183" s="53"/>
      <c r="RGK183" s="53"/>
      <c r="RGL183" s="53"/>
      <c r="RGM183" s="53"/>
      <c r="RGN183" s="53"/>
      <c r="RGO183" s="53"/>
      <c r="RGP183" s="53"/>
      <c r="RGQ183" s="53"/>
      <c r="RGR183" s="53"/>
      <c r="RGS183" s="53"/>
      <c r="RGT183" s="53"/>
      <c r="RGU183" s="53"/>
      <c r="RGV183" s="53"/>
      <c r="RGW183" s="53"/>
      <c r="RGX183" s="53"/>
      <c r="RGY183" s="53"/>
      <c r="RGZ183" s="53"/>
      <c r="RHA183" s="53"/>
      <c r="RHB183" s="53"/>
      <c r="RHC183" s="53"/>
      <c r="RHD183" s="53"/>
      <c r="RHE183" s="53"/>
      <c r="RHF183" s="53"/>
      <c r="RHG183" s="53"/>
      <c r="RHH183" s="53"/>
      <c r="RHI183" s="53"/>
      <c r="RHJ183" s="53"/>
      <c r="RHK183" s="53"/>
      <c r="RHL183" s="53"/>
      <c r="RHM183" s="53"/>
      <c r="RHN183" s="53"/>
      <c r="RHO183" s="53"/>
      <c r="RHP183" s="53"/>
      <c r="RHQ183" s="53"/>
      <c r="RHR183" s="53"/>
      <c r="RHS183" s="53"/>
      <c r="RHT183" s="53"/>
      <c r="RHU183" s="53"/>
      <c r="RHV183" s="53"/>
      <c r="RHW183" s="53"/>
      <c r="RHX183" s="53"/>
      <c r="RHY183" s="53"/>
      <c r="RHZ183" s="53"/>
      <c r="RIA183" s="53"/>
      <c r="RIB183" s="53"/>
      <c r="RIC183" s="53"/>
      <c r="RID183" s="53"/>
      <c r="RIE183" s="53"/>
      <c r="RIF183" s="53"/>
      <c r="RIG183" s="53"/>
      <c r="RIH183" s="53"/>
      <c r="RII183" s="53"/>
      <c r="RIJ183" s="53"/>
      <c r="RIK183" s="53"/>
      <c r="RIL183" s="53"/>
      <c r="RIM183" s="53"/>
      <c r="RIN183" s="53"/>
      <c r="RIO183" s="53"/>
      <c r="RIP183" s="53"/>
      <c r="RIQ183" s="53"/>
      <c r="RIR183" s="53"/>
      <c r="RIS183" s="53"/>
      <c r="RIT183" s="53"/>
      <c r="RIU183" s="53"/>
      <c r="RIV183" s="53"/>
      <c r="RIW183" s="53"/>
      <c r="RIX183" s="53"/>
      <c r="RIY183" s="53"/>
      <c r="RIZ183" s="53"/>
      <c r="RJA183" s="53"/>
      <c r="RJB183" s="53"/>
      <c r="RJC183" s="53"/>
      <c r="RJD183" s="53"/>
      <c r="RJE183" s="53"/>
      <c r="RJF183" s="53"/>
      <c r="RJG183" s="53"/>
      <c r="RJH183" s="53"/>
      <c r="RJI183" s="53"/>
      <c r="RJJ183" s="53"/>
      <c r="RJK183" s="53"/>
      <c r="RJL183" s="53"/>
      <c r="RJM183" s="53"/>
      <c r="RJN183" s="53"/>
      <c r="RJO183" s="53"/>
      <c r="RJP183" s="53"/>
      <c r="RJQ183" s="53"/>
      <c r="RJR183" s="53"/>
      <c r="RJS183" s="53"/>
      <c r="RJT183" s="53"/>
      <c r="RJU183" s="53"/>
      <c r="RJV183" s="53"/>
      <c r="RJW183" s="53"/>
      <c r="RJX183" s="53"/>
      <c r="RJY183" s="53"/>
      <c r="RJZ183" s="53"/>
      <c r="RKA183" s="53"/>
      <c r="RKB183" s="53"/>
      <c r="RKC183" s="53"/>
      <c r="RKD183" s="53"/>
      <c r="RKE183" s="53"/>
      <c r="RKF183" s="53"/>
      <c r="RKG183" s="53"/>
      <c r="RKH183" s="53"/>
      <c r="RKI183" s="53"/>
      <c r="RKJ183" s="53"/>
      <c r="RKK183" s="53"/>
      <c r="RKL183" s="53"/>
      <c r="RKM183" s="53"/>
      <c r="RKN183" s="53"/>
      <c r="RKO183" s="53"/>
      <c r="RKP183" s="53"/>
      <c r="RKQ183" s="53"/>
      <c r="RKR183" s="53"/>
      <c r="RKS183" s="53"/>
      <c r="RKT183" s="53"/>
      <c r="RKU183" s="53"/>
      <c r="RKV183" s="53"/>
      <c r="RKW183" s="53"/>
      <c r="RKX183" s="53"/>
      <c r="RKY183" s="53"/>
      <c r="RKZ183" s="53"/>
      <c r="RLA183" s="53"/>
      <c r="RLB183" s="53"/>
      <c r="RLC183" s="53"/>
      <c r="RLD183" s="53"/>
      <c r="RLE183" s="53"/>
      <c r="RLF183" s="53"/>
      <c r="RLG183" s="53"/>
      <c r="RLH183" s="53"/>
      <c r="RLI183" s="53"/>
      <c r="RLJ183" s="53"/>
      <c r="RLK183" s="53"/>
      <c r="RLL183" s="53"/>
      <c r="RLM183" s="53"/>
      <c r="RLN183" s="53"/>
      <c r="RLO183" s="53"/>
      <c r="RLP183" s="53"/>
      <c r="RLQ183" s="53"/>
      <c r="RLR183" s="53"/>
      <c r="RLS183" s="53"/>
      <c r="RLT183" s="53"/>
      <c r="RLU183" s="53"/>
      <c r="RLV183" s="53"/>
      <c r="RLW183" s="53"/>
      <c r="RLX183" s="53"/>
      <c r="RLY183" s="53"/>
      <c r="RLZ183" s="53"/>
      <c r="RMA183" s="53"/>
      <c r="RMB183" s="53"/>
      <c r="RMC183" s="53"/>
      <c r="RMD183" s="53"/>
      <c r="RME183" s="53"/>
      <c r="RMF183" s="53"/>
      <c r="RMG183" s="53"/>
      <c r="RMH183" s="53"/>
      <c r="RMI183" s="53"/>
      <c r="RMJ183" s="53"/>
      <c r="RMK183" s="53"/>
      <c r="RML183" s="53"/>
      <c r="RMM183" s="53"/>
      <c r="RMN183" s="53"/>
      <c r="RMO183" s="53"/>
      <c r="RMP183" s="53"/>
      <c r="RMQ183" s="53"/>
      <c r="RMR183" s="53"/>
      <c r="RMS183" s="53"/>
      <c r="RMT183" s="53"/>
      <c r="RMU183" s="53"/>
      <c r="RMV183" s="53"/>
      <c r="RMW183" s="53"/>
      <c r="RMX183" s="53"/>
      <c r="RMY183" s="53"/>
      <c r="RMZ183" s="53"/>
      <c r="RNA183" s="53"/>
      <c r="RNB183" s="53"/>
      <c r="RNC183" s="53"/>
      <c r="RND183" s="53"/>
      <c r="RNE183" s="53"/>
      <c r="RNF183" s="53"/>
      <c r="RNG183" s="53"/>
      <c r="RNH183" s="53"/>
      <c r="RNI183" s="53"/>
      <c r="RNJ183" s="53"/>
      <c r="RNK183" s="53"/>
      <c r="RNL183" s="53"/>
      <c r="RNM183" s="53"/>
      <c r="RNN183" s="53"/>
      <c r="RNO183" s="53"/>
      <c r="RNP183" s="53"/>
      <c r="RNQ183" s="53"/>
      <c r="RNR183" s="53"/>
      <c r="RNS183" s="53"/>
      <c r="RNT183" s="53"/>
      <c r="RNU183" s="53"/>
      <c r="RNV183" s="53"/>
      <c r="RNW183" s="53"/>
      <c r="RNX183" s="53"/>
      <c r="RNY183" s="53"/>
      <c r="RNZ183" s="53"/>
      <c r="ROA183" s="53"/>
      <c r="ROB183" s="53"/>
      <c r="ROC183" s="53"/>
      <c r="ROD183" s="53"/>
      <c r="ROE183" s="53"/>
      <c r="ROF183" s="53"/>
      <c r="ROG183" s="53"/>
      <c r="ROH183" s="53"/>
      <c r="ROI183" s="53"/>
      <c r="ROJ183" s="53"/>
      <c r="ROK183" s="53"/>
      <c r="ROL183" s="53"/>
      <c r="ROM183" s="53"/>
      <c r="RON183" s="53"/>
      <c r="ROO183" s="53"/>
      <c r="ROP183" s="53"/>
      <c r="ROQ183" s="53"/>
      <c r="ROR183" s="53"/>
      <c r="ROS183" s="53"/>
      <c r="ROT183" s="53"/>
      <c r="ROU183" s="53"/>
      <c r="ROV183" s="53"/>
      <c r="ROW183" s="53"/>
      <c r="ROX183" s="53"/>
      <c r="ROY183" s="53"/>
      <c r="ROZ183" s="53"/>
      <c r="RPA183" s="53"/>
      <c r="RPB183" s="53"/>
      <c r="RPC183" s="53"/>
      <c r="RPD183" s="53"/>
      <c r="RPE183" s="53"/>
      <c r="RPF183" s="53"/>
      <c r="RPG183" s="53"/>
      <c r="RPH183" s="53"/>
      <c r="RPI183" s="53"/>
      <c r="RPJ183" s="53"/>
      <c r="RPK183" s="53"/>
      <c r="RPL183" s="53"/>
      <c r="RPM183" s="53"/>
      <c r="RPN183" s="53"/>
      <c r="RPO183" s="53"/>
      <c r="RPP183" s="53"/>
      <c r="RPQ183" s="53"/>
      <c r="RPR183" s="53"/>
      <c r="RPS183" s="53"/>
      <c r="RPT183" s="53"/>
      <c r="RPU183" s="53"/>
      <c r="RPV183" s="53"/>
      <c r="RPW183" s="53"/>
      <c r="RPX183" s="53"/>
      <c r="RPY183" s="53"/>
      <c r="RPZ183" s="53"/>
      <c r="RQA183" s="53"/>
      <c r="RQB183" s="53"/>
      <c r="RQC183" s="53"/>
      <c r="RQD183" s="53"/>
      <c r="RQE183" s="53"/>
      <c r="RQF183" s="53"/>
      <c r="RQG183" s="53"/>
      <c r="RQH183" s="53"/>
      <c r="RQI183" s="53"/>
      <c r="RQJ183" s="53"/>
      <c r="RQK183" s="53"/>
      <c r="RQL183" s="53"/>
      <c r="RQM183" s="53"/>
      <c r="RQN183" s="53"/>
      <c r="RQO183" s="53"/>
      <c r="RQP183" s="53"/>
      <c r="RQQ183" s="53"/>
      <c r="RQR183" s="53"/>
      <c r="RQS183" s="53"/>
      <c r="RQT183" s="53"/>
      <c r="RQU183" s="53"/>
      <c r="RQV183" s="53"/>
      <c r="RQW183" s="53"/>
      <c r="RQX183" s="53"/>
      <c r="RQY183" s="53"/>
      <c r="RQZ183" s="53"/>
      <c r="RRA183" s="53"/>
      <c r="RRB183" s="53"/>
      <c r="RRC183" s="53"/>
      <c r="RRD183" s="53"/>
      <c r="RRE183" s="53"/>
      <c r="RRF183" s="53"/>
      <c r="RRG183" s="53"/>
      <c r="RRH183" s="53"/>
      <c r="RRI183" s="53"/>
      <c r="RRJ183" s="53"/>
      <c r="RRK183" s="53"/>
      <c r="RRL183" s="53"/>
      <c r="RRM183" s="53"/>
      <c r="RRN183" s="53"/>
      <c r="RRO183" s="53"/>
      <c r="RRP183" s="53"/>
      <c r="RRQ183" s="53"/>
      <c r="RRR183" s="53"/>
      <c r="RRS183" s="53"/>
      <c r="RRT183" s="53"/>
      <c r="RRU183" s="53"/>
      <c r="RRV183" s="53"/>
      <c r="RRW183" s="53"/>
      <c r="RRX183" s="53"/>
      <c r="RRY183" s="53"/>
      <c r="RRZ183" s="53"/>
      <c r="RSA183" s="53"/>
      <c r="RSB183" s="53"/>
      <c r="RSC183" s="53"/>
      <c r="RSD183" s="53"/>
      <c r="RSE183" s="53"/>
      <c r="RSF183" s="53"/>
      <c r="RSG183" s="53"/>
      <c r="RSH183" s="53"/>
      <c r="RSI183" s="53"/>
      <c r="RSJ183" s="53"/>
      <c r="RSK183" s="53"/>
      <c r="RSL183" s="53"/>
      <c r="RSM183" s="53"/>
      <c r="RSN183" s="53"/>
      <c r="RSO183" s="53"/>
      <c r="RSP183" s="53"/>
      <c r="RSQ183" s="53"/>
      <c r="RSR183" s="53"/>
      <c r="RSS183" s="53"/>
      <c r="RST183" s="53"/>
      <c r="RSU183" s="53"/>
      <c r="RSV183" s="53"/>
      <c r="RSW183" s="53"/>
      <c r="RSX183" s="53"/>
      <c r="RSY183" s="53"/>
      <c r="RSZ183" s="53"/>
      <c r="RTA183" s="53"/>
      <c r="RTB183" s="53"/>
      <c r="RTC183" s="53"/>
      <c r="RTD183" s="53"/>
      <c r="RTE183" s="53"/>
      <c r="RTF183" s="53"/>
      <c r="RTG183" s="53"/>
      <c r="RTH183" s="53"/>
      <c r="RTI183" s="53"/>
      <c r="RTJ183" s="53"/>
      <c r="RTK183" s="53"/>
      <c r="RTL183" s="53"/>
      <c r="RTM183" s="53"/>
      <c r="RTN183" s="53"/>
      <c r="RTO183" s="53"/>
      <c r="RTP183" s="53"/>
      <c r="RTQ183" s="53"/>
      <c r="RTR183" s="53"/>
      <c r="RTS183" s="53"/>
      <c r="RTT183" s="53"/>
      <c r="RTU183" s="53"/>
      <c r="RTV183" s="53"/>
      <c r="RTW183" s="53"/>
      <c r="RTX183" s="53"/>
      <c r="RTY183" s="53"/>
      <c r="RTZ183" s="53"/>
      <c r="RUA183" s="53"/>
      <c r="RUB183" s="53"/>
      <c r="RUC183" s="53"/>
      <c r="RUD183" s="53"/>
      <c r="RUE183" s="53"/>
      <c r="RUF183" s="53"/>
      <c r="RUG183" s="53"/>
      <c r="RUH183" s="53"/>
      <c r="RUI183" s="53"/>
      <c r="RUJ183" s="53"/>
      <c r="RUK183" s="53"/>
      <c r="RUL183" s="53"/>
      <c r="RUM183" s="53"/>
      <c r="RUN183" s="53"/>
      <c r="RUO183" s="53"/>
      <c r="RUP183" s="53"/>
      <c r="RUQ183" s="53"/>
      <c r="RUR183" s="53"/>
      <c r="RUS183" s="53"/>
      <c r="RUT183" s="53"/>
      <c r="RUU183" s="53"/>
      <c r="RUV183" s="53"/>
      <c r="RUW183" s="53"/>
      <c r="RUX183" s="53"/>
      <c r="RUY183" s="53"/>
      <c r="RUZ183" s="53"/>
      <c r="RVA183" s="53"/>
      <c r="RVB183" s="53"/>
      <c r="RVC183" s="53"/>
      <c r="RVD183" s="53"/>
      <c r="RVE183" s="53"/>
      <c r="RVF183" s="53"/>
      <c r="RVG183" s="53"/>
      <c r="RVH183" s="53"/>
      <c r="RVI183" s="53"/>
      <c r="RVJ183" s="53"/>
      <c r="RVK183" s="53"/>
      <c r="RVL183" s="53"/>
      <c r="RVM183" s="53"/>
      <c r="RVN183" s="53"/>
      <c r="RVO183" s="53"/>
      <c r="RVP183" s="53"/>
      <c r="RVQ183" s="53"/>
      <c r="RVR183" s="53"/>
      <c r="RVS183" s="53"/>
      <c r="RVT183" s="53"/>
      <c r="RVU183" s="53"/>
      <c r="RVV183" s="53"/>
      <c r="RVW183" s="53"/>
      <c r="RVX183" s="53"/>
      <c r="RVY183" s="53"/>
      <c r="RVZ183" s="53"/>
      <c r="RWA183" s="53"/>
      <c r="RWB183" s="53"/>
      <c r="RWC183" s="53"/>
      <c r="RWD183" s="53"/>
      <c r="RWE183" s="53"/>
      <c r="RWF183" s="53"/>
      <c r="RWG183" s="53"/>
      <c r="RWH183" s="53"/>
      <c r="RWI183" s="53"/>
      <c r="RWJ183" s="53"/>
      <c r="RWK183" s="53"/>
      <c r="RWL183" s="53"/>
      <c r="RWM183" s="53"/>
      <c r="RWN183" s="53"/>
      <c r="RWO183" s="53"/>
      <c r="RWP183" s="53"/>
      <c r="RWQ183" s="53"/>
      <c r="RWR183" s="53"/>
      <c r="RWS183" s="53"/>
      <c r="RWT183" s="53"/>
      <c r="RWU183" s="53"/>
      <c r="RWV183" s="53"/>
      <c r="RWW183" s="53"/>
      <c r="RWX183" s="53"/>
      <c r="RWY183" s="53"/>
      <c r="RWZ183" s="53"/>
      <c r="RXA183" s="53"/>
      <c r="RXB183" s="53"/>
      <c r="RXC183" s="53"/>
      <c r="RXD183" s="53"/>
      <c r="RXE183" s="53"/>
      <c r="RXF183" s="53"/>
      <c r="RXG183" s="53"/>
      <c r="RXH183" s="53"/>
      <c r="RXI183" s="53"/>
      <c r="RXJ183" s="53"/>
      <c r="RXK183" s="53"/>
      <c r="RXL183" s="53"/>
      <c r="RXM183" s="53"/>
      <c r="RXN183" s="53"/>
      <c r="RXO183" s="53"/>
      <c r="RXP183" s="53"/>
      <c r="RXQ183" s="53"/>
      <c r="RXR183" s="53"/>
      <c r="RXS183" s="53"/>
      <c r="RXT183" s="53"/>
      <c r="RXU183" s="53"/>
      <c r="RXV183" s="53"/>
      <c r="RXW183" s="53"/>
      <c r="RXX183" s="53"/>
      <c r="RXY183" s="53"/>
      <c r="RXZ183" s="53"/>
      <c r="RYA183" s="53"/>
      <c r="RYB183" s="53"/>
      <c r="RYC183" s="53"/>
      <c r="RYD183" s="53"/>
      <c r="RYE183" s="53"/>
      <c r="RYF183" s="53"/>
      <c r="RYG183" s="53"/>
      <c r="RYH183" s="53"/>
      <c r="RYI183" s="53"/>
      <c r="RYJ183" s="53"/>
      <c r="RYK183" s="53"/>
      <c r="RYL183" s="53"/>
      <c r="RYM183" s="53"/>
      <c r="RYN183" s="53"/>
      <c r="RYO183" s="53"/>
      <c r="RYP183" s="53"/>
      <c r="RYQ183" s="53"/>
      <c r="RYR183" s="53"/>
      <c r="RYS183" s="53"/>
      <c r="RYT183" s="53"/>
      <c r="RYU183" s="53"/>
      <c r="RYV183" s="53"/>
      <c r="RYW183" s="53"/>
      <c r="RYX183" s="53"/>
      <c r="RYY183" s="53"/>
      <c r="RYZ183" s="53"/>
      <c r="RZA183" s="53"/>
      <c r="RZB183" s="53"/>
      <c r="RZC183" s="53"/>
      <c r="RZD183" s="53"/>
      <c r="RZE183" s="53"/>
      <c r="RZF183" s="53"/>
      <c r="RZG183" s="53"/>
      <c r="RZH183" s="53"/>
      <c r="RZI183" s="53"/>
      <c r="RZJ183" s="53"/>
      <c r="RZK183" s="53"/>
      <c r="RZL183" s="53"/>
      <c r="RZM183" s="53"/>
      <c r="RZN183" s="53"/>
      <c r="RZO183" s="53"/>
      <c r="RZP183" s="53"/>
      <c r="RZQ183" s="53"/>
      <c r="RZR183" s="53"/>
      <c r="RZS183" s="53"/>
      <c r="RZT183" s="53"/>
      <c r="RZU183" s="53"/>
      <c r="RZV183" s="53"/>
      <c r="RZW183" s="53"/>
      <c r="RZX183" s="53"/>
      <c r="RZY183" s="53"/>
      <c r="RZZ183" s="53"/>
      <c r="SAA183" s="53"/>
      <c r="SAB183" s="53"/>
      <c r="SAC183" s="53"/>
      <c r="SAD183" s="53"/>
      <c r="SAE183" s="53"/>
      <c r="SAF183" s="53"/>
      <c r="SAG183" s="53"/>
      <c r="SAH183" s="53"/>
      <c r="SAI183" s="53"/>
      <c r="SAJ183" s="53"/>
      <c r="SAK183" s="53"/>
      <c r="SAL183" s="53"/>
      <c r="SAM183" s="53"/>
      <c r="SAN183" s="53"/>
      <c r="SAO183" s="53"/>
      <c r="SAP183" s="53"/>
      <c r="SAQ183" s="53"/>
      <c r="SAR183" s="53"/>
      <c r="SAS183" s="53"/>
      <c r="SAT183" s="53"/>
      <c r="SAU183" s="53"/>
      <c r="SAV183" s="53"/>
      <c r="SAW183" s="53"/>
      <c r="SAX183" s="53"/>
      <c r="SAY183" s="53"/>
      <c r="SAZ183" s="53"/>
      <c r="SBA183" s="53"/>
      <c r="SBB183" s="53"/>
      <c r="SBC183" s="53"/>
      <c r="SBD183" s="53"/>
      <c r="SBE183" s="53"/>
      <c r="SBF183" s="53"/>
      <c r="SBG183" s="53"/>
      <c r="SBH183" s="53"/>
      <c r="SBI183" s="53"/>
      <c r="SBJ183" s="53"/>
      <c r="SBK183" s="53"/>
      <c r="SBL183" s="53"/>
      <c r="SBM183" s="53"/>
      <c r="SBN183" s="53"/>
      <c r="SBO183" s="53"/>
      <c r="SBP183" s="53"/>
      <c r="SBQ183" s="53"/>
      <c r="SBR183" s="53"/>
      <c r="SBS183" s="53"/>
      <c r="SBT183" s="53"/>
      <c r="SBU183" s="53"/>
      <c r="SBV183" s="53"/>
      <c r="SBW183" s="53"/>
      <c r="SBX183" s="53"/>
      <c r="SBY183" s="53"/>
      <c r="SBZ183" s="53"/>
      <c r="SCA183" s="53"/>
      <c r="SCB183" s="53"/>
      <c r="SCC183" s="53"/>
      <c r="SCD183" s="53"/>
      <c r="SCE183" s="53"/>
      <c r="SCF183" s="53"/>
      <c r="SCG183" s="53"/>
      <c r="SCH183" s="53"/>
      <c r="SCI183" s="53"/>
      <c r="SCJ183" s="53"/>
      <c r="SCK183" s="53"/>
      <c r="SCL183" s="53"/>
      <c r="SCM183" s="53"/>
      <c r="SCN183" s="53"/>
      <c r="SCO183" s="53"/>
      <c r="SCP183" s="53"/>
      <c r="SCQ183" s="53"/>
      <c r="SCR183" s="53"/>
      <c r="SCS183" s="53"/>
      <c r="SCT183" s="53"/>
      <c r="SCU183" s="53"/>
      <c r="SCV183" s="53"/>
      <c r="SCW183" s="53"/>
      <c r="SCX183" s="53"/>
      <c r="SCY183" s="53"/>
      <c r="SCZ183" s="53"/>
      <c r="SDA183" s="53"/>
      <c r="SDB183" s="53"/>
      <c r="SDC183" s="53"/>
      <c r="SDD183" s="53"/>
      <c r="SDE183" s="53"/>
      <c r="SDF183" s="53"/>
      <c r="SDG183" s="53"/>
      <c r="SDH183" s="53"/>
      <c r="SDI183" s="53"/>
      <c r="SDJ183" s="53"/>
      <c r="SDK183" s="53"/>
      <c r="SDL183" s="53"/>
      <c r="SDM183" s="53"/>
      <c r="SDN183" s="53"/>
      <c r="SDO183" s="53"/>
      <c r="SDP183" s="53"/>
      <c r="SDQ183" s="53"/>
      <c r="SDR183" s="53"/>
      <c r="SDS183" s="53"/>
      <c r="SDT183" s="53"/>
      <c r="SDU183" s="53"/>
      <c r="SDV183" s="53"/>
      <c r="SDW183" s="53"/>
      <c r="SDX183" s="53"/>
      <c r="SDY183" s="53"/>
      <c r="SDZ183" s="53"/>
      <c r="SEA183" s="53"/>
      <c r="SEB183" s="53"/>
      <c r="SEC183" s="53"/>
      <c r="SED183" s="53"/>
      <c r="SEE183" s="53"/>
      <c r="SEF183" s="53"/>
      <c r="SEG183" s="53"/>
      <c r="SEH183" s="53"/>
      <c r="SEI183" s="53"/>
      <c r="SEJ183" s="53"/>
      <c r="SEK183" s="53"/>
      <c r="SEL183" s="53"/>
      <c r="SEM183" s="53"/>
      <c r="SEN183" s="53"/>
      <c r="SEO183" s="53"/>
      <c r="SEP183" s="53"/>
      <c r="SEQ183" s="53"/>
      <c r="SER183" s="53"/>
      <c r="SES183" s="53"/>
      <c r="SET183" s="53"/>
      <c r="SEU183" s="53"/>
      <c r="SEV183" s="53"/>
      <c r="SEW183" s="53"/>
      <c r="SEX183" s="53"/>
      <c r="SEY183" s="53"/>
      <c r="SEZ183" s="53"/>
      <c r="SFA183" s="53"/>
      <c r="SFB183" s="53"/>
      <c r="SFC183" s="53"/>
      <c r="SFD183" s="53"/>
      <c r="SFE183" s="53"/>
      <c r="SFF183" s="53"/>
      <c r="SFG183" s="53"/>
      <c r="SFH183" s="53"/>
      <c r="SFI183" s="53"/>
      <c r="SFJ183" s="53"/>
      <c r="SFK183" s="53"/>
      <c r="SFL183" s="53"/>
      <c r="SFM183" s="53"/>
      <c r="SFN183" s="53"/>
      <c r="SFO183" s="53"/>
      <c r="SFP183" s="53"/>
      <c r="SFQ183" s="53"/>
      <c r="SFR183" s="53"/>
      <c r="SFS183" s="53"/>
      <c r="SFT183" s="53"/>
      <c r="SFU183" s="53"/>
      <c r="SFV183" s="53"/>
      <c r="SFW183" s="53"/>
      <c r="SFX183" s="53"/>
      <c r="SFY183" s="53"/>
      <c r="SFZ183" s="53"/>
      <c r="SGA183" s="53"/>
      <c r="SGB183" s="53"/>
      <c r="SGC183" s="53"/>
      <c r="SGD183" s="53"/>
      <c r="SGE183" s="53"/>
      <c r="SGF183" s="53"/>
      <c r="SGG183" s="53"/>
      <c r="SGH183" s="53"/>
      <c r="SGI183" s="53"/>
      <c r="SGJ183" s="53"/>
      <c r="SGK183" s="53"/>
      <c r="SGL183" s="53"/>
      <c r="SGM183" s="53"/>
      <c r="SGN183" s="53"/>
      <c r="SGO183" s="53"/>
      <c r="SGP183" s="53"/>
      <c r="SGQ183" s="53"/>
      <c r="SGR183" s="53"/>
      <c r="SGS183" s="53"/>
      <c r="SGT183" s="53"/>
      <c r="SGU183" s="53"/>
      <c r="SGV183" s="53"/>
      <c r="SGW183" s="53"/>
      <c r="SGX183" s="53"/>
      <c r="SGY183" s="53"/>
      <c r="SGZ183" s="53"/>
      <c r="SHA183" s="53"/>
      <c r="SHB183" s="53"/>
      <c r="SHC183" s="53"/>
      <c r="SHD183" s="53"/>
      <c r="SHE183" s="53"/>
      <c r="SHF183" s="53"/>
      <c r="SHG183" s="53"/>
      <c r="SHH183" s="53"/>
      <c r="SHI183" s="53"/>
      <c r="SHJ183" s="53"/>
      <c r="SHK183" s="53"/>
      <c r="SHL183" s="53"/>
      <c r="SHM183" s="53"/>
      <c r="SHN183" s="53"/>
      <c r="SHO183" s="53"/>
      <c r="SHP183" s="53"/>
      <c r="SHQ183" s="53"/>
      <c r="SHR183" s="53"/>
      <c r="SHS183" s="53"/>
      <c r="SHT183" s="53"/>
      <c r="SHU183" s="53"/>
      <c r="SHV183" s="53"/>
      <c r="SHW183" s="53"/>
      <c r="SHX183" s="53"/>
      <c r="SHY183" s="53"/>
      <c r="SHZ183" s="53"/>
      <c r="SIA183" s="53"/>
      <c r="SIB183" s="53"/>
      <c r="SIC183" s="53"/>
      <c r="SID183" s="53"/>
      <c r="SIE183" s="53"/>
      <c r="SIF183" s="53"/>
      <c r="SIG183" s="53"/>
      <c r="SIH183" s="53"/>
      <c r="SII183" s="53"/>
      <c r="SIJ183" s="53"/>
      <c r="SIK183" s="53"/>
      <c r="SIL183" s="53"/>
      <c r="SIM183" s="53"/>
      <c r="SIN183" s="53"/>
      <c r="SIO183" s="53"/>
      <c r="SIP183" s="53"/>
      <c r="SIQ183" s="53"/>
      <c r="SIR183" s="53"/>
      <c r="SIS183" s="53"/>
      <c r="SIT183" s="53"/>
      <c r="SIU183" s="53"/>
      <c r="SIV183" s="53"/>
      <c r="SIW183" s="53"/>
      <c r="SIX183" s="53"/>
      <c r="SIY183" s="53"/>
      <c r="SIZ183" s="53"/>
      <c r="SJA183" s="53"/>
      <c r="SJB183" s="53"/>
      <c r="SJC183" s="53"/>
      <c r="SJD183" s="53"/>
      <c r="SJE183" s="53"/>
      <c r="SJF183" s="53"/>
      <c r="SJG183" s="53"/>
      <c r="SJH183" s="53"/>
      <c r="SJI183" s="53"/>
      <c r="SJJ183" s="53"/>
      <c r="SJK183" s="53"/>
      <c r="SJL183" s="53"/>
      <c r="SJM183" s="53"/>
      <c r="SJN183" s="53"/>
      <c r="SJO183" s="53"/>
      <c r="SJP183" s="53"/>
      <c r="SJQ183" s="53"/>
      <c r="SJR183" s="53"/>
      <c r="SJS183" s="53"/>
      <c r="SJT183" s="53"/>
      <c r="SJU183" s="53"/>
      <c r="SJV183" s="53"/>
      <c r="SJW183" s="53"/>
      <c r="SJX183" s="53"/>
      <c r="SJY183" s="53"/>
      <c r="SJZ183" s="53"/>
      <c r="SKA183" s="53"/>
      <c r="SKB183" s="53"/>
      <c r="SKC183" s="53"/>
      <c r="SKD183" s="53"/>
      <c r="SKE183" s="53"/>
      <c r="SKF183" s="53"/>
      <c r="SKG183" s="53"/>
      <c r="SKH183" s="53"/>
      <c r="SKI183" s="53"/>
      <c r="SKJ183" s="53"/>
      <c r="SKK183" s="53"/>
      <c r="SKL183" s="53"/>
      <c r="SKM183" s="53"/>
      <c r="SKN183" s="53"/>
      <c r="SKO183" s="53"/>
      <c r="SKP183" s="53"/>
      <c r="SKQ183" s="53"/>
      <c r="SKR183" s="53"/>
      <c r="SKS183" s="53"/>
      <c r="SKT183" s="53"/>
      <c r="SKU183" s="53"/>
      <c r="SKV183" s="53"/>
      <c r="SKW183" s="53"/>
      <c r="SKX183" s="53"/>
      <c r="SKY183" s="53"/>
      <c r="SKZ183" s="53"/>
      <c r="SLA183" s="53"/>
      <c r="SLB183" s="53"/>
      <c r="SLC183" s="53"/>
      <c r="SLD183" s="53"/>
      <c r="SLE183" s="53"/>
      <c r="SLF183" s="53"/>
      <c r="SLG183" s="53"/>
      <c r="SLH183" s="53"/>
      <c r="SLI183" s="53"/>
      <c r="SLJ183" s="53"/>
      <c r="SLK183" s="53"/>
      <c r="SLL183" s="53"/>
      <c r="SLM183" s="53"/>
      <c r="SLN183" s="53"/>
      <c r="SLO183" s="53"/>
      <c r="SLP183" s="53"/>
      <c r="SLQ183" s="53"/>
      <c r="SLR183" s="53"/>
      <c r="SLS183" s="53"/>
      <c r="SLT183" s="53"/>
      <c r="SLU183" s="53"/>
      <c r="SLV183" s="53"/>
      <c r="SLW183" s="53"/>
      <c r="SLX183" s="53"/>
      <c r="SLY183" s="53"/>
      <c r="SLZ183" s="53"/>
      <c r="SMA183" s="53"/>
      <c r="SMB183" s="53"/>
      <c r="SMC183" s="53"/>
      <c r="SMD183" s="53"/>
      <c r="SME183" s="53"/>
      <c r="SMF183" s="53"/>
      <c r="SMG183" s="53"/>
      <c r="SMH183" s="53"/>
      <c r="SMI183" s="53"/>
      <c r="SMJ183" s="53"/>
      <c r="SMK183" s="53"/>
      <c r="SML183" s="53"/>
      <c r="SMM183" s="53"/>
      <c r="SMN183" s="53"/>
      <c r="SMO183" s="53"/>
      <c r="SMP183" s="53"/>
      <c r="SMQ183" s="53"/>
      <c r="SMR183" s="53"/>
      <c r="SMS183" s="53"/>
      <c r="SMT183" s="53"/>
      <c r="SMU183" s="53"/>
      <c r="SMV183" s="53"/>
      <c r="SMW183" s="53"/>
      <c r="SMX183" s="53"/>
      <c r="SMY183" s="53"/>
      <c r="SMZ183" s="53"/>
      <c r="SNA183" s="53"/>
      <c r="SNB183" s="53"/>
      <c r="SNC183" s="53"/>
      <c r="SND183" s="53"/>
      <c r="SNE183" s="53"/>
      <c r="SNF183" s="53"/>
      <c r="SNG183" s="53"/>
      <c r="SNH183" s="53"/>
      <c r="SNI183" s="53"/>
      <c r="SNJ183" s="53"/>
      <c r="SNK183" s="53"/>
      <c r="SNL183" s="53"/>
      <c r="SNM183" s="53"/>
      <c r="SNN183" s="53"/>
      <c r="SNO183" s="53"/>
      <c r="SNP183" s="53"/>
      <c r="SNQ183" s="53"/>
      <c r="SNR183" s="53"/>
      <c r="SNS183" s="53"/>
      <c r="SNT183" s="53"/>
      <c r="SNU183" s="53"/>
      <c r="SNV183" s="53"/>
      <c r="SNW183" s="53"/>
      <c r="SNX183" s="53"/>
      <c r="SNY183" s="53"/>
      <c r="SNZ183" s="53"/>
      <c r="SOA183" s="53"/>
      <c r="SOB183" s="53"/>
      <c r="SOC183" s="53"/>
      <c r="SOD183" s="53"/>
      <c r="SOE183" s="53"/>
      <c r="SOF183" s="53"/>
      <c r="SOG183" s="53"/>
      <c r="SOH183" s="53"/>
      <c r="SOI183" s="53"/>
      <c r="SOJ183" s="53"/>
      <c r="SOK183" s="53"/>
      <c r="SOL183" s="53"/>
      <c r="SOM183" s="53"/>
      <c r="SON183" s="53"/>
      <c r="SOO183" s="53"/>
      <c r="SOP183" s="53"/>
      <c r="SOQ183" s="53"/>
      <c r="SOR183" s="53"/>
      <c r="SOS183" s="53"/>
      <c r="SOT183" s="53"/>
      <c r="SOU183" s="53"/>
      <c r="SOV183" s="53"/>
      <c r="SOW183" s="53"/>
      <c r="SOX183" s="53"/>
      <c r="SOY183" s="53"/>
      <c r="SOZ183" s="53"/>
      <c r="SPA183" s="53"/>
      <c r="SPB183" s="53"/>
      <c r="SPC183" s="53"/>
      <c r="SPD183" s="53"/>
      <c r="SPE183" s="53"/>
      <c r="SPF183" s="53"/>
      <c r="SPG183" s="53"/>
      <c r="SPH183" s="53"/>
      <c r="SPI183" s="53"/>
      <c r="SPJ183" s="53"/>
      <c r="SPK183" s="53"/>
      <c r="SPL183" s="53"/>
      <c r="SPM183" s="53"/>
      <c r="SPN183" s="53"/>
      <c r="SPO183" s="53"/>
      <c r="SPP183" s="53"/>
      <c r="SPQ183" s="53"/>
      <c r="SPR183" s="53"/>
      <c r="SPS183" s="53"/>
      <c r="SPT183" s="53"/>
      <c r="SPU183" s="53"/>
      <c r="SPV183" s="53"/>
      <c r="SPW183" s="53"/>
      <c r="SPX183" s="53"/>
      <c r="SPY183" s="53"/>
      <c r="SPZ183" s="53"/>
      <c r="SQA183" s="53"/>
      <c r="SQB183" s="53"/>
      <c r="SQC183" s="53"/>
      <c r="SQD183" s="53"/>
      <c r="SQE183" s="53"/>
      <c r="SQF183" s="53"/>
      <c r="SQG183" s="53"/>
      <c r="SQH183" s="53"/>
      <c r="SQI183" s="53"/>
      <c r="SQJ183" s="53"/>
      <c r="SQK183" s="53"/>
      <c r="SQL183" s="53"/>
      <c r="SQM183" s="53"/>
      <c r="SQN183" s="53"/>
      <c r="SQO183" s="53"/>
      <c r="SQP183" s="53"/>
      <c r="SQQ183" s="53"/>
      <c r="SQR183" s="53"/>
      <c r="SQS183" s="53"/>
      <c r="SQT183" s="53"/>
      <c r="SQU183" s="53"/>
      <c r="SQV183" s="53"/>
      <c r="SQW183" s="53"/>
      <c r="SQX183" s="53"/>
      <c r="SQY183" s="53"/>
      <c r="SQZ183" s="53"/>
      <c r="SRA183" s="53"/>
      <c r="SRB183" s="53"/>
      <c r="SRC183" s="53"/>
      <c r="SRD183" s="53"/>
      <c r="SRE183" s="53"/>
      <c r="SRF183" s="53"/>
      <c r="SRG183" s="53"/>
      <c r="SRH183" s="53"/>
      <c r="SRI183" s="53"/>
      <c r="SRJ183" s="53"/>
      <c r="SRK183" s="53"/>
      <c r="SRL183" s="53"/>
      <c r="SRM183" s="53"/>
      <c r="SRN183" s="53"/>
      <c r="SRO183" s="53"/>
      <c r="SRP183" s="53"/>
      <c r="SRQ183" s="53"/>
      <c r="SRR183" s="53"/>
      <c r="SRS183" s="53"/>
      <c r="SRT183" s="53"/>
      <c r="SRU183" s="53"/>
      <c r="SRV183" s="53"/>
      <c r="SRW183" s="53"/>
      <c r="SRX183" s="53"/>
      <c r="SRY183" s="53"/>
      <c r="SRZ183" s="53"/>
      <c r="SSA183" s="53"/>
      <c r="SSB183" s="53"/>
      <c r="SSC183" s="53"/>
      <c r="SSD183" s="53"/>
      <c r="SSE183" s="53"/>
      <c r="SSF183" s="53"/>
      <c r="SSG183" s="53"/>
      <c r="SSH183" s="53"/>
      <c r="SSI183" s="53"/>
      <c r="SSJ183" s="53"/>
      <c r="SSK183" s="53"/>
      <c r="SSL183" s="53"/>
      <c r="SSM183" s="53"/>
      <c r="SSN183" s="53"/>
      <c r="SSO183" s="53"/>
      <c r="SSP183" s="53"/>
      <c r="SSQ183" s="53"/>
      <c r="SSR183" s="53"/>
      <c r="SSS183" s="53"/>
      <c r="SST183" s="53"/>
      <c r="SSU183" s="53"/>
      <c r="SSV183" s="53"/>
      <c r="SSW183" s="53"/>
      <c r="SSX183" s="53"/>
      <c r="SSY183" s="53"/>
      <c r="SSZ183" s="53"/>
      <c r="STA183" s="53"/>
      <c r="STB183" s="53"/>
      <c r="STC183" s="53"/>
      <c r="STD183" s="53"/>
      <c r="STE183" s="53"/>
      <c r="STF183" s="53"/>
      <c r="STG183" s="53"/>
      <c r="STH183" s="53"/>
      <c r="STI183" s="53"/>
      <c r="STJ183" s="53"/>
      <c r="STK183" s="53"/>
      <c r="STL183" s="53"/>
      <c r="STM183" s="53"/>
      <c r="STN183" s="53"/>
      <c r="STO183" s="53"/>
      <c r="STP183" s="53"/>
      <c r="STQ183" s="53"/>
      <c r="STR183" s="53"/>
      <c r="STS183" s="53"/>
      <c r="STT183" s="53"/>
      <c r="STU183" s="53"/>
      <c r="STV183" s="53"/>
      <c r="STW183" s="53"/>
      <c r="STX183" s="53"/>
      <c r="STY183" s="53"/>
      <c r="STZ183" s="53"/>
      <c r="SUA183" s="53"/>
      <c r="SUB183" s="53"/>
      <c r="SUC183" s="53"/>
      <c r="SUD183" s="53"/>
      <c r="SUE183" s="53"/>
      <c r="SUF183" s="53"/>
      <c r="SUG183" s="53"/>
      <c r="SUH183" s="53"/>
      <c r="SUI183" s="53"/>
      <c r="SUJ183" s="53"/>
      <c r="SUK183" s="53"/>
      <c r="SUL183" s="53"/>
      <c r="SUM183" s="53"/>
      <c r="SUN183" s="53"/>
      <c r="SUO183" s="53"/>
      <c r="SUP183" s="53"/>
      <c r="SUQ183" s="53"/>
      <c r="SUR183" s="53"/>
      <c r="SUS183" s="53"/>
      <c r="SUT183" s="53"/>
      <c r="SUU183" s="53"/>
      <c r="SUV183" s="53"/>
      <c r="SUW183" s="53"/>
      <c r="SUX183" s="53"/>
      <c r="SUY183" s="53"/>
      <c r="SUZ183" s="53"/>
      <c r="SVA183" s="53"/>
      <c r="SVB183" s="53"/>
      <c r="SVC183" s="53"/>
      <c r="SVD183" s="53"/>
      <c r="SVE183" s="53"/>
      <c r="SVF183" s="53"/>
      <c r="SVG183" s="53"/>
      <c r="SVH183" s="53"/>
      <c r="SVI183" s="53"/>
      <c r="SVJ183" s="53"/>
      <c r="SVK183" s="53"/>
      <c r="SVL183" s="53"/>
      <c r="SVM183" s="53"/>
      <c r="SVN183" s="53"/>
      <c r="SVO183" s="53"/>
      <c r="SVP183" s="53"/>
      <c r="SVQ183" s="53"/>
      <c r="SVR183" s="53"/>
      <c r="SVS183" s="53"/>
      <c r="SVT183" s="53"/>
      <c r="SVU183" s="53"/>
      <c r="SVV183" s="53"/>
      <c r="SVW183" s="53"/>
      <c r="SVX183" s="53"/>
      <c r="SVY183" s="53"/>
      <c r="SVZ183" s="53"/>
      <c r="SWA183" s="53"/>
      <c r="SWB183" s="53"/>
      <c r="SWC183" s="53"/>
      <c r="SWD183" s="53"/>
      <c r="SWE183" s="53"/>
      <c r="SWF183" s="53"/>
      <c r="SWG183" s="53"/>
      <c r="SWH183" s="53"/>
      <c r="SWI183" s="53"/>
      <c r="SWJ183" s="53"/>
      <c r="SWK183" s="53"/>
      <c r="SWL183" s="53"/>
      <c r="SWM183" s="53"/>
      <c r="SWN183" s="53"/>
      <c r="SWO183" s="53"/>
      <c r="SWP183" s="53"/>
      <c r="SWQ183" s="53"/>
      <c r="SWR183" s="53"/>
      <c r="SWS183" s="53"/>
      <c r="SWT183" s="53"/>
      <c r="SWU183" s="53"/>
      <c r="SWV183" s="53"/>
      <c r="SWW183" s="53"/>
      <c r="SWX183" s="53"/>
      <c r="SWY183" s="53"/>
      <c r="SWZ183" s="53"/>
      <c r="SXA183" s="53"/>
      <c r="SXB183" s="53"/>
      <c r="SXC183" s="53"/>
      <c r="SXD183" s="53"/>
      <c r="SXE183" s="53"/>
      <c r="SXF183" s="53"/>
      <c r="SXG183" s="53"/>
      <c r="SXH183" s="53"/>
      <c r="SXI183" s="53"/>
      <c r="SXJ183" s="53"/>
      <c r="SXK183" s="53"/>
      <c r="SXL183" s="53"/>
      <c r="SXM183" s="53"/>
      <c r="SXN183" s="53"/>
      <c r="SXO183" s="53"/>
      <c r="SXP183" s="53"/>
      <c r="SXQ183" s="53"/>
      <c r="SXR183" s="53"/>
      <c r="SXS183" s="53"/>
      <c r="SXT183" s="53"/>
      <c r="SXU183" s="53"/>
      <c r="SXV183" s="53"/>
      <c r="SXW183" s="53"/>
      <c r="SXX183" s="53"/>
      <c r="SXY183" s="53"/>
      <c r="SXZ183" s="53"/>
      <c r="SYA183" s="53"/>
      <c r="SYB183" s="53"/>
      <c r="SYC183" s="53"/>
      <c r="SYD183" s="53"/>
      <c r="SYE183" s="53"/>
      <c r="SYF183" s="53"/>
      <c r="SYG183" s="53"/>
      <c r="SYH183" s="53"/>
      <c r="SYI183" s="53"/>
      <c r="SYJ183" s="53"/>
      <c r="SYK183" s="53"/>
      <c r="SYL183" s="53"/>
      <c r="SYM183" s="53"/>
      <c r="SYN183" s="53"/>
      <c r="SYO183" s="53"/>
      <c r="SYP183" s="53"/>
      <c r="SYQ183" s="53"/>
      <c r="SYR183" s="53"/>
      <c r="SYS183" s="53"/>
      <c r="SYT183" s="53"/>
      <c r="SYU183" s="53"/>
      <c r="SYV183" s="53"/>
      <c r="SYW183" s="53"/>
      <c r="SYX183" s="53"/>
      <c r="SYY183" s="53"/>
      <c r="SYZ183" s="53"/>
      <c r="SZA183" s="53"/>
      <c r="SZB183" s="53"/>
      <c r="SZC183" s="53"/>
      <c r="SZD183" s="53"/>
      <c r="SZE183" s="53"/>
      <c r="SZF183" s="53"/>
      <c r="SZG183" s="53"/>
      <c r="SZH183" s="53"/>
      <c r="SZI183" s="53"/>
      <c r="SZJ183" s="53"/>
      <c r="SZK183" s="53"/>
      <c r="SZL183" s="53"/>
      <c r="SZM183" s="53"/>
      <c r="SZN183" s="53"/>
      <c r="SZO183" s="53"/>
      <c r="SZP183" s="53"/>
      <c r="SZQ183" s="53"/>
      <c r="SZR183" s="53"/>
      <c r="SZS183" s="53"/>
      <c r="SZT183" s="53"/>
      <c r="SZU183" s="53"/>
      <c r="SZV183" s="53"/>
      <c r="SZW183" s="53"/>
      <c r="SZX183" s="53"/>
      <c r="SZY183" s="53"/>
      <c r="SZZ183" s="53"/>
      <c r="TAA183" s="53"/>
      <c r="TAB183" s="53"/>
      <c r="TAC183" s="53"/>
      <c r="TAD183" s="53"/>
      <c r="TAE183" s="53"/>
      <c r="TAF183" s="53"/>
      <c r="TAG183" s="53"/>
      <c r="TAH183" s="53"/>
      <c r="TAI183" s="53"/>
      <c r="TAJ183" s="53"/>
      <c r="TAK183" s="53"/>
      <c r="TAL183" s="53"/>
      <c r="TAM183" s="53"/>
      <c r="TAN183" s="53"/>
      <c r="TAO183" s="53"/>
      <c r="TAP183" s="53"/>
      <c r="TAQ183" s="53"/>
      <c r="TAR183" s="53"/>
      <c r="TAS183" s="53"/>
      <c r="TAT183" s="53"/>
      <c r="TAU183" s="53"/>
      <c r="TAV183" s="53"/>
      <c r="TAW183" s="53"/>
      <c r="TAX183" s="53"/>
      <c r="TAY183" s="53"/>
      <c r="TAZ183" s="53"/>
      <c r="TBA183" s="53"/>
      <c r="TBB183" s="53"/>
      <c r="TBC183" s="53"/>
      <c r="TBD183" s="53"/>
      <c r="TBE183" s="53"/>
      <c r="TBF183" s="53"/>
      <c r="TBG183" s="53"/>
      <c r="TBH183" s="53"/>
      <c r="TBI183" s="53"/>
      <c r="TBJ183" s="53"/>
      <c r="TBK183" s="53"/>
      <c r="TBL183" s="53"/>
      <c r="TBM183" s="53"/>
      <c r="TBN183" s="53"/>
      <c r="TBO183" s="53"/>
      <c r="TBP183" s="53"/>
      <c r="TBQ183" s="53"/>
      <c r="TBR183" s="53"/>
      <c r="TBS183" s="53"/>
      <c r="TBT183" s="53"/>
      <c r="TBU183" s="53"/>
      <c r="TBV183" s="53"/>
      <c r="TBW183" s="53"/>
      <c r="TBX183" s="53"/>
      <c r="TBY183" s="53"/>
      <c r="TBZ183" s="53"/>
      <c r="TCA183" s="53"/>
      <c r="TCB183" s="53"/>
      <c r="TCC183" s="53"/>
      <c r="TCD183" s="53"/>
      <c r="TCE183" s="53"/>
      <c r="TCF183" s="53"/>
      <c r="TCG183" s="53"/>
      <c r="TCH183" s="53"/>
      <c r="TCI183" s="53"/>
      <c r="TCJ183" s="53"/>
      <c r="TCK183" s="53"/>
      <c r="TCL183" s="53"/>
      <c r="TCM183" s="53"/>
      <c r="TCN183" s="53"/>
      <c r="TCO183" s="53"/>
      <c r="TCP183" s="53"/>
      <c r="TCQ183" s="53"/>
      <c r="TCR183" s="53"/>
      <c r="TCS183" s="53"/>
      <c r="TCT183" s="53"/>
      <c r="TCU183" s="53"/>
      <c r="TCV183" s="53"/>
      <c r="TCW183" s="53"/>
      <c r="TCX183" s="53"/>
      <c r="TCY183" s="53"/>
      <c r="TCZ183" s="53"/>
      <c r="TDA183" s="53"/>
      <c r="TDB183" s="53"/>
      <c r="TDC183" s="53"/>
      <c r="TDD183" s="53"/>
      <c r="TDE183" s="53"/>
      <c r="TDF183" s="53"/>
      <c r="TDG183" s="53"/>
      <c r="TDH183" s="53"/>
      <c r="TDI183" s="53"/>
      <c r="TDJ183" s="53"/>
      <c r="TDK183" s="53"/>
      <c r="TDL183" s="53"/>
      <c r="TDM183" s="53"/>
      <c r="TDN183" s="53"/>
      <c r="TDO183" s="53"/>
      <c r="TDP183" s="53"/>
      <c r="TDQ183" s="53"/>
      <c r="TDR183" s="53"/>
      <c r="TDS183" s="53"/>
      <c r="TDT183" s="53"/>
      <c r="TDU183" s="53"/>
      <c r="TDV183" s="53"/>
      <c r="TDW183" s="53"/>
      <c r="TDX183" s="53"/>
      <c r="TDY183" s="53"/>
      <c r="TDZ183" s="53"/>
      <c r="TEA183" s="53"/>
      <c r="TEB183" s="53"/>
      <c r="TEC183" s="53"/>
      <c r="TED183" s="53"/>
      <c r="TEE183" s="53"/>
      <c r="TEF183" s="53"/>
      <c r="TEG183" s="53"/>
      <c r="TEH183" s="53"/>
      <c r="TEI183" s="53"/>
      <c r="TEJ183" s="53"/>
      <c r="TEK183" s="53"/>
      <c r="TEL183" s="53"/>
      <c r="TEM183" s="53"/>
      <c r="TEN183" s="53"/>
      <c r="TEO183" s="53"/>
      <c r="TEP183" s="53"/>
      <c r="TEQ183" s="53"/>
      <c r="TER183" s="53"/>
      <c r="TES183" s="53"/>
      <c r="TET183" s="53"/>
      <c r="TEU183" s="53"/>
      <c r="TEV183" s="53"/>
      <c r="TEW183" s="53"/>
      <c r="TEX183" s="53"/>
      <c r="TEY183" s="53"/>
      <c r="TEZ183" s="53"/>
      <c r="TFA183" s="53"/>
      <c r="TFB183" s="53"/>
      <c r="TFC183" s="53"/>
      <c r="TFD183" s="53"/>
      <c r="TFE183" s="53"/>
      <c r="TFF183" s="53"/>
      <c r="TFG183" s="53"/>
      <c r="TFH183" s="53"/>
      <c r="TFI183" s="53"/>
      <c r="TFJ183" s="53"/>
      <c r="TFK183" s="53"/>
      <c r="TFL183" s="53"/>
      <c r="TFM183" s="53"/>
      <c r="TFN183" s="53"/>
      <c r="TFO183" s="53"/>
      <c r="TFP183" s="53"/>
      <c r="TFQ183" s="53"/>
      <c r="TFR183" s="53"/>
      <c r="TFS183" s="53"/>
      <c r="TFT183" s="53"/>
      <c r="TFU183" s="53"/>
      <c r="TFV183" s="53"/>
      <c r="TFW183" s="53"/>
      <c r="TFX183" s="53"/>
      <c r="TFY183" s="53"/>
      <c r="TFZ183" s="53"/>
      <c r="TGA183" s="53"/>
      <c r="TGB183" s="53"/>
      <c r="TGC183" s="53"/>
      <c r="TGD183" s="53"/>
      <c r="TGE183" s="53"/>
      <c r="TGF183" s="53"/>
      <c r="TGG183" s="53"/>
      <c r="TGH183" s="53"/>
      <c r="TGI183" s="53"/>
      <c r="TGJ183" s="53"/>
      <c r="TGK183" s="53"/>
      <c r="TGL183" s="53"/>
      <c r="TGM183" s="53"/>
      <c r="TGN183" s="53"/>
      <c r="TGO183" s="53"/>
      <c r="TGP183" s="53"/>
      <c r="TGQ183" s="53"/>
      <c r="TGR183" s="53"/>
      <c r="TGS183" s="53"/>
      <c r="TGT183" s="53"/>
      <c r="TGU183" s="53"/>
      <c r="TGV183" s="53"/>
      <c r="TGW183" s="53"/>
      <c r="TGX183" s="53"/>
      <c r="TGY183" s="53"/>
      <c r="TGZ183" s="53"/>
      <c r="THA183" s="53"/>
      <c r="THB183" s="53"/>
      <c r="THC183" s="53"/>
      <c r="THD183" s="53"/>
      <c r="THE183" s="53"/>
      <c r="THF183" s="53"/>
      <c r="THG183" s="53"/>
      <c r="THH183" s="53"/>
      <c r="THI183" s="53"/>
      <c r="THJ183" s="53"/>
      <c r="THK183" s="53"/>
      <c r="THL183" s="53"/>
      <c r="THM183" s="53"/>
      <c r="THN183" s="53"/>
      <c r="THO183" s="53"/>
      <c r="THP183" s="53"/>
      <c r="THQ183" s="53"/>
      <c r="THR183" s="53"/>
      <c r="THS183" s="53"/>
      <c r="THT183" s="53"/>
      <c r="THU183" s="53"/>
      <c r="THV183" s="53"/>
      <c r="THW183" s="53"/>
      <c r="THX183" s="53"/>
      <c r="THY183" s="53"/>
      <c r="THZ183" s="53"/>
      <c r="TIA183" s="53"/>
      <c r="TIB183" s="53"/>
      <c r="TIC183" s="53"/>
      <c r="TID183" s="53"/>
      <c r="TIE183" s="53"/>
      <c r="TIF183" s="53"/>
      <c r="TIG183" s="53"/>
      <c r="TIH183" s="53"/>
      <c r="TII183" s="53"/>
      <c r="TIJ183" s="53"/>
      <c r="TIK183" s="53"/>
      <c r="TIL183" s="53"/>
      <c r="TIM183" s="53"/>
      <c r="TIN183" s="53"/>
      <c r="TIO183" s="53"/>
      <c r="TIP183" s="53"/>
      <c r="TIQ183" s="53"/>
      <c r="TIR183" s="53"/>
      <c r="TIS183" s="53"/>
      <c r="TIT183" s="53"/>
      <c r="TIU183" s="53"/>
      <c r="TIV183" s="53"/>
      <c r="TIW183" s="53"/>
      <c r="TIX183" s="53"/>
      <c r="TIY183" s="53"/>
      <c r="TIZ183" s="53"/>
      <c r="TJA183" s="53"/>
      <c r="TJB183" s="53"/>
      <c r="TJC183" s="53"/>
      <c r="TJD183" s="53"/>
      <c r="TJE183" s="53"/>
      <c r="TJF183" s="53"/>
      <c r="TJG183" s="53"/>
      <c r="TJH183" s="53"/>
      <c r="TJI183" s="53"/>
      <c r="TJJ183" s="53"/>
      <c r="TJK183" s="53"/>
      <c r="TJL183" s="53"/>
      <c r="TJM183" s="53"/>
      <c r="TJN183" s="53"/>
      <c r="TJO183" s="53"/>
      <c r="TJP183" s="53"/>
      <c r="TJQ183" s="53"/>
      <c r="TJR183" s="53"/>
      <c r="TJS183" s="53"/>
      <c r="TJT183" s="53"/>
      <c r="TJU183" s="53"/>
      <c r="TJV183" s="53"/>
      <c r="TJW183" s="53"/>
      <c r="TJX183" s="53"/>
      <c r="TJY183" s="53"/>
      <c r="TJZ183" s="53"/>
      <c r="TKA183" s="53"/>
      <c r="TKB183" s="53"/>
      <c r="TKC183" s="53"/>
      <c r="TKD183" s="53"/>
      <c r="TKE183" s="53"/>
      <c r="TKF183" s="53"/>
      <c r="TKG183" s="53"/>
      <c r="TKH183" s="53"/>
      <c r="TKI183" s="53"/>
      <c r="TKJ183" s="53"/>
      <c r="TKK183" s="53"/>
      <c r="TKL183" s="53"/>
      <c r="TKM183" s="53"/>
      <c r="TKN183" s="53"/>
      <c r="TKO183" s="53"/>
      <c r="TKP183" s="53"/>
      <c r="TKQ183" s="53"/>
      <c r="TKR183" s="53"/>
      <c r="TKS183" s="53"/>
      <c r="TKT183" s="53"/>
      <c r="TKU183" s="53"/>
      <c r="TKV183" s="53"/>
      <c r="TKW183" s="53"/>
      <c r="TKX183" s="53"/>
      <c r="TKY183" s="53"/>
      <c r="TKZ183" s="53"/>
      <c r="TLA183" s="53"/>
      <c r="TLB183" s="53"/>
      <c r="TLC183" s="53"/>
      <c r="TLD183" s="53"/>
      <c r="TLE183" s="53"/>
      <c r="TLF183" s="53"/>
      <c r="TLG183" s="53"/>
      <c r="TLH183" s="53"/>
      <c r="TLI183" s="53"/>
      <c r="TLJ183" s="53"/>
      <c r="TLK183" s="53"/>
      <c r="TLL183" s="53"/>
      <c r="TLM183" s="53"/>
      <c r="TLN183" s="53"/>
      <c r="TLO183" s="53"/>
      <c r="TLP183" s="53"/>
      <c r="TLQ183" s="53"/>
      <c r="TLR183" s="53"/>
      <c r="TLS183" s="53"/>
      <c r="TLT183" s="53"/>
      <c r="TLU183" s="53"/>
      <c r="TLV183" s="53"/>
      <c r="TLW183" s="53"/>
      <c r="TLX183" s="53"/>
      <c r="TLY183" s="53"/>
      <c r="TLZ183" s="53"/>
      <c r="TMA183" s="53"/>
      <c r="TMB183" s="53"/>
      <c r="TMC183" s="53"/>
      <c r="TMD183" s="53"/>
      <c r="TME183" s="53"/>
      <c r="TMF183" s="53"/>
      <c r="TMG183" s="53"/>
      <c r="TMH183" s="53"/>
      <c r="TMI183" s="53"/>
      <c r="TMJ183" s="53"/>
      <c r="TMK183" s="53"/>
      <c r="TML183" s="53"/>
      <c r="TMM183" s="53"/>
      <c r="TMN183" s="53"/>
      <c r="TMO183" s="53"/>
      <c r="TMP183" s="53"/>
      <c r="TMQ183" s="53"/>
      <c r="TMR183" s="53"/>
      <c r="TMS183" s="53"/>
      <c r="TMT183" s="53"/>
      <c r="TMU183" s="53"/>
      <c r="TMV183" s="53"/>
      <c r="TMW183" s="53"/>
      <c r="TMX183" s="53"/>
      <c r="TMY183" s="53"/>
      <c r="TMZ183" s="53"/>
      <c r="TNA183" s="53"/>
      <c r="TNB183" s="53"/>
      <c r="TNC183" s="53"/>
      <c r="TND183" s="53"/>
      <c r="TNE183" s="53"/>
      <c r="TNF183" s="53"/>
      <c r="TNG183" s="53"/>
      <c r="TNH183" s="53"/>
      <c r="TNI183" s="53"/>
      <c r="TNJ183" s="53"/>
      <c r="TNK183" s="53"/>
      <c r="TNL183" s="53"/>
      <c r="TNM183" s="53"/>
      <c r="TNN183" s="53"/>
      <c r="TNO183" s="53"/>
      <c r="TNP183" s="53"/>
      <c r="TNQ183" s="53"/>
      <c r="TNR183" s="53"/>
      <c r="TNS183" s="53"/>
      <c r="TNT183" s="53"/>
      <c r="TNU183" s="53"/>
      <c r="TNV183" s="53"/>
      <c r="TNW183" s="53"/>
      <c r="TNX183" s="53"/>
      <c r="TNY183" s="53"/>
      <c r="TNZ183" s="53"/>
      <c r="TOA183" s="53"/>
      <c r="TOB183" s="53"/>
      <c r="TOC183" s="53"/>
      <c r="TOD183" s="53"/>
      <c r="TOE183" s="53"/>
      <c r="TOF183" s="53"/>
      <c r="TOG183" s="53"/>
      <c r="TOH183" s="53"/>
      <c r="TOI183" s="53"/>
      <c r="TOJ183" s="53"/>
      <c r="TOK183" s="53"/>
      <c r="TOL183" s="53"/>
      <c r="TOM183" s="53"/>
      <c r="TON183" s="53"/>
      <c r="TOO183" s="53"/>
      <c r="TOP183" s="53"/>
      <c r="TOQ183" s="53"/>
      <c r="TOR183" s="53"/>
      <c r="TOS183" s="53"/>
      <c r="TOT183" s="53"/>
      <c r="TOU183" s="53"/>
      <c r="TOV183" s="53"/>
      <c r="TOW183" s="53"/>
      <c r="TOX183" s="53"/>
      <c r="TOY183" s="53"/>
      <c r="TOZ183" s="53"/>
      <c r="TPA183" s="53"/>
      <c r="TPB183" s="53"/>
      <c r="TPC183" s="53"/>
      <c r="TPD183" s="53"/>
      <c r="TPE183" s="53"/>
      <c r="TPF183" s="53"/>
      <c r="TPG183" s="53"/>
      <c r="TPH183" s="53"/>
      <c r="TPI183" s="53"/>
      <c r="TPJ183" s="53"/>
      <c r="TPK183" s="53"/>
      <c r="TPL183" s="53"/>
      <c r="TPM183" s="53"/>
      <c r="TPN183" s="53"/>
      <c r="TPO183" s="53"/>
      <c r="TPP183" s="53"/>
      <c r="TPQ183" s="53"/>
      <c r="TPR183" s="53"/>
      <c r="TPS183" s="53"/>
      <c r="TPT183" s="53"/>
      <c r="TPU183" s="53"/>
      <c r="TPV183" s="53"/>
      <c r="TPW183" s="53"/>
      <c r="TPX183" s="53"/>
      <c r="TPY183" s="53"/>
      <c r="TPZ183" s="53"/>
      <c r="TQA183" s="53"/>
      <c r="TQB183" s="53"/>
      <c r="TQC183" s="53"/>
      <c r="TQD183" s="53"/>
      <c r="TQE183" s="53"/>
      <c r="TQF183" s="53"/>
      <c r="TQG183" s="53"/>
      <c r="TQH183" s="53"/>
      <c r="TQI183" s="53"/>
      <c r="TQJ183" s="53"/>
      <c r="TQK183" s="53"/>
      <c r="TQL183" s="53"/>
      <c r="TQM183" s="53"/>
      <c r="TQN183" s="53"/>
      <c r="TQO183" s="53"/>
      <c r="TQP183" s="53"/>
      <c r="TQQ183" s="53"/>
      <c r="TQR183" s="53"/>
      <c r="TQS183" s="53"/>
      <c r="TQT183" s="53"/>
      <c r="TQU183" s="53"/>
      <c r="TQV183" s="53"/>
      <c r="TQW183" s="53"/>
      <c r="TQX183" s="53"/>
      <c r="TQY183" s="53"/>
      <c r="TQZ183" s="53"/>
      <c r="TRA183" s="53"/>
      <c r="TRB183" s="53"/>
      <c r="TRC183" s="53"/>
      <c r="TRD183" s="53"/>
      <c r="TRE183" s="53"/>
      <c r="TRF183" s="53"/>
      <c r="TRG183" s="53"/>
      <c r="TRH183" s="53"/>
      <c r="TRI183" s="53"/>
      <c r="TRJ183" s="53"/>
      <c r="TRK183" s="53"/>
      <c r="TRL183" s="53"/>
      <c r="TRM183" s="53"/>
      <c r="TRN183" s="53"/>
      <c r="TRO183" s="53"/>
      <c r="TRP183" s="53"/>
      <c r="TRQ183" s="53"/>
      <c r="TRR183" s="53"/>
      <c r="TRS183" s="53"/>
      <c r="TRT183" s="53"/>
      <c r="TRU183" s="53"/>
      <c r="TRV183" s="53"/>
      <c r="TRW183" s="53"/>
      <c r="TRX183" s="53"/>
      <c r="TRY183" s="53"/>
      <c r="TRZ183" s="53"/>
      <c r="TSA183" s="53"/>
      <c r="TSB183" s="53"/>
      <c r="TSC183" s="53"/>
      <c r="TSD183" s="53"/>
      <c r="TSE183" s="53"/>
      <c r="TSF183" s="53"/>
      <c r="TSG183" s="53"/>
      <c r="TSH183" s="53"/>
      <c r="TSI183" s="53"/>
      <c r="TSJ183" s="53"/>
      <c r="TSK183" s="53"/>
      <c r="TSL183" s="53"/>
      <c r="TSM183" s="53"/>
      <c r="TSN183" s="53"/>
      <c r="TSO183" s="53"/>
      <c r="TSP183" s="53"/>
      <c r="TSQ183" s="53"/>
      <c r="TSR183" s="53"/>
      <c r="TSS183" s="53"/>
      <c r="TST183" s="53"/>
      <c r="TSU183" s="53"/>
      <c r="TSV183" s="53"/>
      <c r="TSW183" s="53"/>
      <c r="TSX183" s="53"/>
      <c r="TSY183" s="53"/>
      <c r="TSZ183" s="53"/>
      <c r="TTA183" s="53"/>
      <c r="TTB183" s="53"/>
      <c r="TTC183" s="53"/>
      <c r="TTD183" s="53"/>
      <c r="TTE183" s="53"/>
      <c r="TTF183" s="53"/>
      <c r="TTG183" s="53"/>
      <c r="TTH183" s="53"/>
      <c r="TTI183" s="53"/>
      <c r="TTJ183" s="53"/>
      <c r="TTK183" s="53"/>
      <c r="TTL183" s="53"/>
      <c r="TTM183" s="53"/>
      <c r="TTN183" s="53"/>
      <c r="TTO183" s="53"/>
      <c r="TTP183" s="53"/>
      <c r="TTQ183" s="53"/>
      <c r="TTR183" s="53"/>
      <c r="TTS183" s="53"/>
      <c r="TTT183" s="53"/>
      <c r="TTU183" s="53"/>
      <c r="TTV183" s="53"/>
      <c r="TTW183" s="53"/>
      <c r="TTX183" s="53"/>
      <c r="TTY183" s="53"/>
      <c r="TTZ183" s="53"/>
      <c r="TUA183" s="53"/>
      <c r="TUB183" s="53"/>
      <c r="TUC183" s="53"/>
      <c r="TUD183" s="53"/>
      <c r="TUE183" s="53"/>
      <c r="TUF183" s="53"/>
      <c r="TUG183" s="53"/>
      <c r="TUH183" s="53"/>
      <c r="TUI183" s="53"/>
      <c r="TUJ183" s="53"/>
      <c r="TUK183" s="53"/>
      <c r="TUL183" s="53"/>
      <c r="TUM183" s="53"/>
      <c r="TUN183" s="53"/>
      <c r="TUO183" s="53"/>
      <c r="TUP183" s="53"/>
      <c r="TUQ183" s="53"/>
      <c r="TUR183" s="53"/>
      <c r="TUS183" s="53"/>
      <c r="TUT183" s="53"/>
      <c r="TUU183" s="53"/>
      <c r="TUV183" s="53"/>
      <c r="TUW183" s="53"/>
      <c r="TUX183" s="53"/>
      <c r="TUY183" s="53"/>
      <c r="TUZ183" s="53"/>
      <c r="TVA183" s="53"/>
      <c r="TVB183" s="53"/>
      <c r="TVC183" s="53"/>
      <c r="TVD183" s="53"/>
      <c r="TVE183" s="53"/>
      <c r="TVF183" s="53"/>
      <c r="TVG183" s="53"/>
      <c r="TVH183" s="53"/>
      <c r="TVI183" s="53"/>
      <c r="TVJ183" s="53"/>
      <c r="TVK183" s="53"/>
      <c r="TVL183" s="53"/>
      <c r="TVM183" s="53"/>
      <c r="TVN183" s="53"/>
      <c r="TVO183" s="53"/>
      <c r="TVP183" s="53"/>
      <c r="TVQ183" s="53"/>
      <c r="TVR183" s="53"/>
      <c r="TVS183" s="53"/>
      <c r="TVT183" s="53"/>
      <c r="TVU183" s="53"/>
      <c r="TVV183" s="53"/>
      <c r="TVW183" s="53"/>
      <c r="TVX183" s="53"/>
      <c r="TVY183" s="53"/>
      <c r="TVZ183" s="53"/>
      <c r="TWA183" s="53"/>
      <c r="TWB183" s="53"/>
      <c r="TWC183" s="53"/>
      <c r="TWD183" s="53"/>
      <c r="TWE183" s="53"/>
      <c r="TWF183" s="53"/>
      <c r="TWG183" s="53"/>
      <c r="TWH183" s="53"/>
      <c r="TWI183" s="53"/>
      <c r="TWJ183" s="53"/>
      <c r="TWK183" s="53"/>
      <c r="TWL183" s="53"/>
      <c r="TWM183" s="53"/>
      <c r="TWN183" s="53"/>
      <c r="TWO183" s="53"/>
      <c r="TWP183" s="53"/>
      <c r="TWQ183" s="53"/>
      <c r="TWR183" s="53"/>
      <c r="TWS183" s="53"/>
      <c r="TWT183" s="53"/>
      <c r="TWU183" s="53"/>
      <c r="TWV183" s="53"/>
      <c r="TWW183" s="53"/>
      <c r="TWX183" s="53"/>
      <c r="TWY183" s="53"/>
      <c r="TWZ183" s="53"/>
      <c r="TXA183" s="53"/>
      <c r="TXB183" s="53"/>
      <c r="TXC183" s="53"/>
      <c r="TXD183" s="53"/>
      <c r="TXE183" s="53"/>
      <c r="TXF183" s="53"/>
      <c r="TXG183" s="53"/>
      <c r="TXH183" s="53"/>
      <c r="TXI183" s="53"/>
      <c r="TXJ183" s="53"/>
      <c r="TXK183" s="53"/>
      <c r="TXL183" s="53"/>
      <c r="TXM183" s="53"/>
      <c r="TXN183" s="53"/>
      <c r="TXO183" s="53"/>
      <c r="TXP183" s="53"/>
      <c r="TXQ183" s="53"/>
      <c r="TXR183" s="53"/>
      <c r="TXS183" s="53"/>
      <c r="TXT183" s="53"/>
      <c r="TXU183" s="53"/>
      <c r="TXV183" s="53"/>
      <c r="TXW183" s="53"/>
      <c r="TXX183" s="53"/>
      <c r="TXY183" s="53"/>
      <c r="TXZ183" s="53"/>
      <c r="TYA183" s="53"/>
      <c r="TYB183" s="53"/>
      <c r="TYC183" s="53"/>
      <c r="TYD183" s="53"/>
      <c r="TYE183" s="53"/>
      <c r="TYF183" s="53"/>
      <c r="TYG183" s="53"/>
      <c r="TYH183" s="53"/>
      <c r="TYI183" s="53"/>
      <c r="TYJ183" s="53"/>
      <c r="TYK183" s="53"/>
      <c r="TYL183" s="53"/>
      <c r="TYM183" s="53"/>
      <c r="TYN183" s="53"/>
      <c r="TYO183" s="53"/>
      <c r="TYP183" s="53"/>
      <c r="TYQ183" s="53"/>
      <c r="TYR183" s="53"/>
      <c r="TYS183" s="53"/>
      <c r="TYT183" s="53"/>
      <c r="TYU183" s="53"/>
      <c r="TYV183" s="53"/>
      <c r="TYW183" s="53"/>
      <c r="TYX183" s="53"/>
      <c r="TYY183" s="53"/>
      <c r="TYZ183" s="53"/>
      <c r="TZA183" s="53"/>
      <c r="TZB183" s="53"/>
      <c r="TZC183" s="53"/>
      <c r="TZD183" s="53"/>
      <c r="TZE183" s="53"/>
      <c r="TZF183" s="53"/>
      <c r="TZG183" s="53"/>
      <c r="TZH183" s="53"/>
      <c r="TZI183" s="53"/>
      <c r="TZJ183" s="53"/>
      <c r="TZK183" s="53"/>
      <c r="TZL183" s="53"/>
      <c r="TZM183" s="53"/>
      <c r="TZN183" s="53"/>
      <c r="TZO183" s="53"/>
      <c r="TZP183" s="53"/>
      <c r="TZQ183" s="53"/>
      <c r="TZR183" s="53"/>
      <c r="TZS183" s="53"/>
      <c r="TZT183" s="53"/>
      <c r="TZU183" s="53"/>
      <c r="TZV183" s="53"/>
      <c r="TZW183" s="53"/>
      <c r="TZX183" s="53"/>
      <c r="TZY183" s="53"/>
      <c r="TZZ183" s="53"/>
      <c r="UAA183" s="53"/>
      <c r="UAB183" s="53"/>
      <c r="UAC183" s="53"/>
      <c r="UAD183" s="53"/>
      <c r="UAE183" s="53"/>
      <c r="UAF183" s="53"/>
      <c r="UAG183" s="53"/>
      <c r="UAH183" s="53"/>
      <c r="UAI183" s="53"/>
      <c r="UAJ183" s="53"/>
      <c r="UAK183" s="53"/>
      <c r="UAL183" s="53"/>
      <c r="UAM183" s="53"/>
      <c r="UAN183" s="53"/>
      <c r="UAO183" s="53"/>
      <c r="UAP183" s="53"/>
      <c r="UAQ183" s="53"/>
      <c r="UAR183" s="53"/>
      <c r="UAS183" s="53"/>
      <c r="UAT183" s="53"/>
      <c r="UAU183" s="53"/>
      <c r="UAV183" s="53"/>
      <c r="UAW183" s="53"/>
      <c r="UAX183" s="53"/>
      <c r="UAY183" s="53"/>
      <c r="UAZ183" s="53"/>
      <c r="UBA183" s="53"/>
      <c r="UBB183" s="53"/>
      <c r="UBC183" s="53"/>
      <c r="UBD183" s="53"/>
      <c r="UBE183" s="53"/>
      <c r="UBF183" s="53"/>
      <c r="UBG183" s="53"/>
      <c r="UBH183" s="53"/>
      <c r="UBI183" s="53"/>
      <c r="UBJ183" s="53"/>
      <c r="UBK183" s="53"/>
      <c r="UBL183" s="53"/>
      <c r="UBM183" s="53"/>
      <c r="UBN183" s="53"/>
      <c r="UBO183" s="53"/>
      <c r="UBP183" s="53"/>
      <c r="UBQ183" s="53"/>
      <c r="UBR183" s="53"/>
      <c r="UBS183" s="53"/>
      <c r="UBT183" s="53"/>
      <c r="UBU183" s="53"/>
      <c r="UBV183" s="53"/>
      <c r="UBW183" s="53"/>
      <c r="UBX183" s="53"/>
      <c r="UBY183" s="53"/>
      <c r="UBZ183" s="53"/>
      <c r="UCA183" s="53"/>
      <c r="UCB183" s="53"/>
      <c r="UCC183" s="53"/>
      <c r="UCD183" s="53"/>
      <c r="UCE183" s="53"/>
      <c r="UCF183" s="53"/>
      <c r="UCG183" s="53"/>
      <c r="UCH183" s="53"/>
      <c r="UCI183" s="53"/>
      <c r="UCJ183" s="53"/>
      <c r="UCK183" s="53"/>
      <c r="UCL183" s="53"/>
      <c r="UCM183" s="53"/>
      <c r="UCN183" s="53"/>
      <c r="UCO183" s="53"/>
      <c r="UCP183" s="53"/>
      <c r="UCQ183" s="53"/>
      <c r="UCR183" s="53"/>
      <c r="UCS183" s="53"/>
      <c r="UCT183" s="53"/>
      <c r="UCU183" s="53"/>
      <c r="UCV183" s="53"/>
      <c r="UCW183" s="53"/>
      <c r="UCX183" s="53"/>
      <c r="UCY183" s="53"/>
      <c r="UCZ183" s="53"/>
      <c r="UDA183" s="53"/>
      <c r="UDB183" s="53"/>
      <c r="UDC183" s="53"/>
      <c r="UDD183" s="53"/>
      <c r="UDE183" s="53"/>
      <c r="UDF183" s="53"/>
      <c r="UDG183" s="53"/>
      <c r="UDH183" s="53"/>
      <c r="UDI183" s="53"/>
      <c r="UDJ183" s="53"/>
      <c r="UDK183" s="53"/>
      <c r="UDL183" s="53"/>
      <c r="UDM183" s="53"/>
      <c r="UDN183" s="53"/>
      <c r="UDO183" s="53"/>
      <c r="UDP183" s="53"/>
      <c r="UDQ183" s="53"/>
      <c r="UDR183" s="53"/>
      <c r="UDS183" s="53"/>
      <c r="UDT183" s="53"/>
      <c r="UDU183" s="53"/>
      <c r="UDV183" s="53"/>
      <c r="UDW183" s="53"/>
      <c r="UDX183" s="53"/>
      <c r="UDY183" s="53"/>
      <c r="UDZ183" s="53"/>
      <c r="UEA183" s="53"/>
      <c r="UEB183" s="53"/>
      <c r="UEC183" s="53"/>
      <c r="UED183" s="53"/>
      <c r="UEE183" s="53"/>
      <c r="UEF183" s="53"/>
      <c r="UEG183" s="53"/>
      <c r="UEH183" s="53"/>
      <c r="UEI183" s="53"/>
      <c r="UEJ183" s="53"/>
      <c r="UEK183" s="53"/>
      <c r="UEL183" s="53"/>
      <c r="UEM183" s="53"/>
      <c r="UEN183" s="53"/>
      <c r="UEO183" s="53"/>
      <c r="UEP183" s="53"/>
      <c r="UEQ183" s="53"/>
      <c r="UER183" s="53"/>
      <c r="UES183" s="53"/>
      <c r="UET183" s="53"/>
      <c r="UEU183" s="53"/>
      <c r="UEV183" s="53"/>
      <c r="UEW183" s="53"/>
      <c r="UEX183" s="53"/>
      <c r="UEY183" s="53"/>
      <c r="UEZ183" s="53"/>
      <c r="UFA183" s="53"/>
      <c r="UFB183" s="53"/>
      <c r="UFC183" s="53"/>
      <c r="UFD183" s="53"/>
      <c r="UFE183" s="53"/>
      <c r="UFF183" s="53"/>
      <c r="UFG183" s="53"/>
      <c r="UFH183" s="53"/>
      <c r="UFI183" s="53"/>
      <c r="UFJ183" s="53"/>
      <c r="UFK183" s="53"/>
      <c r="UFL183" s="53"/>
      <c r="UFM183" s="53"/>
      <c r="UFN183" s="53"/>
      <c r="UFO183" s="53"/>
      <c r="UFP183" s="53"/>
      <c r="UFQ183" s="53"/>
      <c r="UFR183" s="53"/>
      <c r="UFS183" s="53"/>
      <c r="UFT183" s="53"/>
      <c r="UFU183" s="53"/>
      <c r="UFV183" s="53"/>
      <c r="UFW183" s="53"/>
      <c r="UFX183" s="53"/>
      <c r="UFY183" s="53"/>
      <c r="UFZ183" s="53"/>
      <c r="UGA183" s="53"/>
      <c r="UGB183" s="53"/>
      <c r="UGC183" s="53"/>
      <c r="UGD183" s="53"/>
      <c r="UGE183" s="53"/>
      <c r="UGF183" s="53"/>
      <c r="UGG183" s="53"/>
      <c r="UGH183" s="53"/>
      <c r="UGI183" s="53"/>
      <c r="UGJ183" s="53"/>
      <c r="UGK183" s="53"/>
      <c r="UGL183" s="53"/>
      <c r="UGM183" s="53"/>
      <c r="UGN183" s="53"/>
      <c r="UGO183" s="53"/>
      <c r="UGP183" s="53"/>
      <c r="UGQ183" s="53"/>
      <c r="UGR183" s="53"/>
      <c r="UGS183" s="53"/>
      <c r="UGT183" s="53"/>
      <c r="UGU183" s="53"/>
      <c r="UGV183" s="53"/>
      <c r="UGW183" s="53"/>
      <c r="UGX183" s="53"/>
      <c r="UGY183" s="53"/>
      <c r="UGZ183" s="53"/>
      <c r="UHA183" s="53"/>
      <c r="UHB183" s="53"/>
      <c r="UHC183" s="53"/>
      <c r="UHD183" s="53"/>
      <c r="UHE183" s="53"/>
      <c r="UHF183" s="53"/>
      <c r="UHG183" s="53"/>
      <c r="UHH183" s="53"/>
      <c r="UHI183" s="53"/>
      <c r="UHJ183" s="53"/>
      <c r="UHK183" s="53"/>
      <c r="UHL183" s="53"/>
      <c r="UHM183" s="53"/>
      <c r="UHN183" s="53"/>
      <c r="UHO183" s="53"/>
      <c r="UHP183" s="53"/>
      <c r="UHQ183" s="53"/>
      <c r="UHR183" s="53"/>
      <c r="UHS183" s="53"/>
      <c r="UHT183" s="53"/>
      <c r="UHU183" s="53"/>
      <c r="UHV183" s="53"/>
      <c r="UHW183" s="53"/>
      <c r="UHX183" s="53"/>
      <c r="UHY183" s="53"/>
      <c r="UHZ183" s="53"/>
      <c r="UIA183" s="53"/>
      <c r="UIB183" s="53"/>
      <c r="UIC183" s="53"/>
      <c r="UID183" s="53"/>
      <c r="UIE183" s="53"/>
      <c r="UIF183" s="53"/>
      <c r="UIG183" s="53"/>
      <c r="UIH183" s="53"/>
      <c r="UII183" s="53"/>
      <c r="UIJ183" s="53"/>
      <c r="UIK183" s="53"/>
      <c r="UIL183" s="53"/>
      <c r="UIM183" s="53"/>
      <c r="UIN183" s="53"/>
      <c r="UIO183" s="53"/>
      <c r="UIP183" s="53"/>
      <c r="UIQ183" s="53"/>
      <c r="UIR183" s="53"/>
      <c r="UIS183" s="53"/>
      <c r="UIT183" s="53"/>
      <c r="UIU183" s="53"/>
      <c r="UIV183" s="53"/>
      <c r="UIW183" s="53"/>
      <c r="UIX183" s="53"/>
      <c r="UIY183" s="53"/>
      <c r="UIZ183" s="53"/>
      <c r="UJA183" s="53"/>
      <c r="UJB183" s="53"/>
      <c r="UJC183" s="53"/>
      <c r="UJD183" s="53"/>
      <c r="UJE183" s="53"/>
      <c r="UJF183" s="53"/>
      <c r="UJG183" s="53"/>
      <c r="UJH183" s="53"/>
      <c r="UJI183" s="53"/>
      <c r="UJJ183" s="53"/>
      <c r="UJK183" s="53"/>
      <c r="UJL183" s="53"/>
      <c r="UJM183" s="53"/>
      <c r="UJN183" s="53"/>
      <c r="UJO183" s="53"/>
      <c r="UJP183" s="53"/>
      <c r="UJQ183" s="53"/>
      <c r="UJR183" s="53"/>
      <c r="UJS183" s="53"/>
      <c r="UJT183" s="53"/>
      <c r="UJU183" s="53"/>
      <c r="UJV183" s="53"/>
      <c r="UJW183" s="53"/>
      <c r="UJX183" s="53"/>
      <c r="UJY183" s="53"/>
      <c r="UJZ183" s="53"/>
      <c r="UKA183" s="53"/>
      <c r="UKB183" s="53"/>
      <c r="UKC183" s="53"/>
      <c r="UKD183" s="53"/>
      <c r="UKE183" s="53"/>
      <c r="UKF183" s="53"/>
      <c r="UKG183" s="53"/>
      <c r="UKH183" s="53"/>
      <c r="UKI183" s="53"/>
      <c r="UKJ183" s="53"/>
      <c r="UKK183" s="53"/>
      <c r="UKL183" s="53"/>
      <c r="UKM183" s="53"/>
      <c r="UKN183" s="53"/>
      <c r="UKO183" s="53"/>
      <c r="UKP183" s="53"/>
      <c r="UKQ183" s="53"/>
      <c r="UKR183" s="53"/>
      <c r="UKS183" s="53"/>
      <c r="UKT183" s="53"/>
      <c r="UKU183" s="53"/>
      <c r="UKV183" s="53"/>
      <c r="UKW183" s="53"/>
      <c r="UKX183" s="53"/>
      <c r="UKY183" s="53"/>
      <c r="UKZ183" s="53"/>
      <c r="ULA183" s="53"/>
      <c r="ULB183" s="53"/>
      <c r="ULC183" s="53"/>
      <c r="ULD183" s="53"/>
      <c r="ULE183" s="53"/>
      <c r="ULF183" s="53"/>
      <c r="ULG183" s="53"/>
      <c r="ULH183" s="53"/>
      <c r="ULI183" s="53"/>
      <c r="ULJ183" s="53"/>
      <c r="ULK183" s="53"/>
      <c r="ULL183" s="53"/>
      <c r="ULM183" s="53"/>
      <c r="ULN183" s="53"/>
      <c r="ULO183" s="53"/>
      <c r="ULP183" s="53"/>
      <c r="ULQ183" s="53"/>
      <c r="ULR183" s="53"/>
      <c r="ULS183" s="53"/>
      <c r="ULT183" s="53"/>
      <c r="ULU183" s="53"/>
      <c r="ULV183" s="53"/>
      <c r="ULW183" s="53"/>
      <c r="ULX183" s="53"/>
      <c r="ULY183" s="53"/>
      <c r="ULZ183" s="53"/>
      <c r="UMA183" s="53"/>
      <c r="UMB183" s="53"/>
      <c r="UMC183" s="53"/>
      <c r="UMD183" s="53"/>
      <c r="UME183" s="53"/>
      <c r="UMF183" s="53"/>
      <c r="UMG183" s="53"/>
      <c r="UMH183" s="53"/>
      <c r="UMI183" s="53"/>
      <c r="UMJ183" s="53"/>
      <c r="UMK183" s="53"/>
      <c r="UML183" s="53"/>
      <c r="UMM183" s="53"/>
      <c r="UMN183" s="53"/>
      <c r="UMO183" s="53"/>
      <c r="UMP183" s="53"/>
      <c r="UMQ183" s="53"/>
      <c r="UMR183" s="53"/>
      <c r="UMS183" s="53"/>
      <c r="UMT183" s="53"/>
      <c r="UMU183" s="53"/>
      <c r="UMV183" s="53"/>
      <c r="UMW183" s="53"/>
      <c r="UMX183" s="53"/>
      <c r="UMY183" s="53"/>
      <c r="UMZ183" s="53"/>
      <c r="UNA183" s="53"/>
      <c r="UNB183" s="53"/>
      <c r="UNC183" s="53"/>
      <c r="UND183" s="53"/>
      <c r="UNE183" s="53"/>
      <c r="UNF183" s="53"/>
      <c r="UNG183" s="53"/>
      <c r="UNH183" s="53"/>
      <c r="UNI183" s="53"/>
      <c r="UNJ183" s="53"/>
      <c r="UNK183" s="53"/>
      <c r="UNL183" s="53"/>
      <c r="UNM183" s="53"/>
      <c r="UNN183" s="53"/>
      <c r="UNO183" s="53"/>
      <c r="UNP183" s="53"/>
      <c r="UNQ183" s="53"/>
      <c r="UNR183" s="53"/>
      <c r="UNS183" s="53"/>
      <c r="UNT183" s="53"/>
      <c r="UNU183" s="53"/>
      <c r="UNV183" s="53"/>
      <c r="UNW183" s="53"/>
      <c r="UNX183" s="53"/>
      <c r="UNY183" s="53"/>
      <c r="UNZ183" s="53"/>
      <c r="UOA183" s="53"/>
      <c r="UOB183" s="53"/>
      <c r="UOC183" s="53"/>
      <c r="UOD183" s="53"/>
      <c r="UOE183" s="53"/>
      <c r="UOF183" s="53"/>
      <c r="UOG183" s="53"/>
      <c r="UOH183" s="53"/>
      <c r="UOI183" s="53"/>
      <c r="UOJ183" s="53"/>
      <c r="UOK183" s="53"/>
      <c r="UOL183" s="53"/>
      <c r="UOM183" s="53"/>
      <c r="UON183" s="53"/>
      <c r="UOO183" s="53"/>
      <c r="UOP183" s="53"/>
      <c r="UOQ183" s="53"/>
      <c r="UOR183" s="53"/>
      <c r="UOS183" s="53"/>
      <c r="UOT183" s="53"/>
      <c r="UOU183" s="53"/>
      <c r="UOV183" s="53"/>
      <c r="UOW183" s="53"/>
      <c r="UOX183" s="53"/>
      <c r="UOY183" s="53"/>
      <c r="UOZ183" s="53"/>
      <c r="UPA183" s="53"/>
      <c r="UPB183" s="53"/>
      <c r="UPC183" s="53"/>
      <c r="UPD183" s="53"/>
      <c r="UPE183" s="53"/>
      <c r="UPF183" s="53"/>
      <c r="UPG183" s="53"/>
      <c r="UPH183" s="53"/>
      <c r="UPI183" s="53"/>
      <c r="UPJ183" s="53"/>
      <c r="UPK183" s="53"/>
      <c r="UPL183" s="53"/>
      <c r="UPM183" s="53"/>
      <c r="UPN183" s="53"/>
      <c r="UPO183" s="53"/>
      <c r="UPP183" s="53"/>
      <c r="UPQ183" s="53"/>
      <c r="UPR183" s="53"/>
      <c r="UPS183" s="53"/>
      <c r="UPT183" s="53"/>
      <c r="UPU183" s="53"/>
      <c r="UPV183" s="53"/>
      <c r="UPW183" s="53"/>
      <c r="UPX183" s="53"/>
      <c r="UPY183" s="53"/>
      <c r="UPZ183" s="53"/>
      <c r="UQA183" s="53"/>
      <c r="UQB183" s="53"/>
      <c r="UQC183" s="53"/>
      <c r="UQD183" s="53"/>
      <c r="UQE183" s="53"/>
      <c r="UQF183" s="53"/>
      <c r="UQG183" s="53"/>
      <c r="UQH183" s="53"/>
      <c r="UQI183" s="53"/>
      <c r="UQJ183" s="53"/>
      <c r="UQK183" s="53"/>
      <c r="UQL183" s="53"/>
      <c r="UQM183" s="53"/>
      <c r="UQN183" s="53"/>
      <c r="UQO183" s="53"/>
      <c r="UQP183" s="53"/>
      <c r="UQQ183" s="53"/>
      <c r="UQR183" s="53"/>
      <c r="UQS183" s="53"/>
      <c r="UQT183" s="53"/>
      <c r="UQU183" s="53"/>
      <c r="UQV183" s="53"/>
      <c r="UQW183" s="53"/>
      <c r="UQX183" s="53"/>
      <c r="UQY183" s="53"/>
      <c r="UQZ183" s="53"/>
      <c r="URA183" s="53"/>
      <c r="URB183" s="53"/>
      <c r="URC183" s="53"/>
      <c r="URD183" s="53"/>
      <c r="URE183" s="53"/>
      <c r="URF183" s="53"/>
      <c r="URG183" s="53"/>
      <c r="URH183" s="53"/>
      <c r="URI183" s="53"/>
      <c r="URJ183" s="53"/>
      <c r="URK183" s="53"/>
      <c r="URL183" s="53"/>
      <c r="URM183" s="53"/>
      <c r="URN183" s="53"/>
      <c r="URO183" s="53"/>
      <c r="URP183" s="53"/>
      <c r="URQ183" s="53"/>
      <c r="URR183" s="53"/>
      <c r="URS183" s="53"/>
      <c r="URT183" s="53"/>
      <c r="URU183" s="53"/>
      <c r="URV183" s="53"/>
      <c r="URW183" s="53"/>
      <c r="URX183" s="53"/>
      <c r="URY183" s="53"/>
      <c r="URZ183" s="53"/>
      <c r="USA183" s="53"/>
      <c r="USB183" s="53"/>
      <c r="USC183" s="53"/>
      <c r="USD183" s="53"/>
      <c r="USE183" s="53"/>
      <c r="USF183" s="53"/>
      <c r="USG183" s="53"/>
      <c r="USH183" s="53"/>
      <c r="USI183" s="53"/>
      <c r="USJ183" s="53"/>
      <c r="USK183" s="53"/>
      <c r="USL183" s="53"/>
      <c r="USM183" s="53"/>
      <c r="USN183" s="53"/>
      <c r="USO183" s="53"/>
      <c r="USP183" s="53"/>
      <c r="USQ183" s="53"/>
      <c r="USR183" s="53"/>
      <c r="USS183" s="53"/>
      <c r="UST183" s="53"/>
      <c r="USU183" s="53"/>
      <c r="USV183" s="53"/>
      <c r="USW183" s="53"/>
      <c r="USX183" s="53"/>
      <c r="USY183" s="53"/>
      <c r="USZ183" s="53"/>
      <c r="UTA183" s="53"/>
      <c r="UTB183" s="53"/>
      <c r="UTC183" s="53"/>
      <c r="UTD183" s="53"/>
      <c r="UTE183" s="53"/>
      <c r="UTF183" s="53"/>
      <c r="UTG183" s="53"/>
      <c r="UTH183" s="53"/>
      <c r="UTI183" s="53"/>
      <c r="UTJ183" s="53"/>
      <c r="UTK183" s="53"/>
      <c r="UTL183" s="53"/>
      <c r="UTM183" s="53"/>
      <c r="UTN183" s="53"/>
      <c r="UTO183" s="53"/>
      <c r="UTP183" s="53"/>
      <c r="UTQ183" s="53"/>
      <c r="UTR183" s="53"/>
      <c r="UTS183" s="53"/>
      <c r="UTT183" s="53"/>
      <c r="UTU183" s="53"/>
      <c r="UTV183" s="53"/>
      <c r="UTW183" s="53"/>
      <c r="UTX183" s="53"/>
      <c r="UTY183" s="53"/>
      <c r="UTZ183" s="53"/>
      <c r="UUA183" s="53"/>
      <c r="UUB183" s="53"/>
      <c r="UUC183" s="53"/>
      <c r="UUD183" s="53"/>
      <c r="UUE183" s="53"/>
      <c r="UUF183" s="53"/>
      <c r="UUG183" s="53"/>
      <c r="UUH183" s="53"/>
      <c r="UUI183" s="53"/>
      <c r="UUJ183" s="53"/>
      <c r="UUK183" s="53"/>
      <c r="UUL183" s="53"/>
      <c r="UUM183" s="53"/>
      <c r="UUN183" s="53"/>
      <c r="UUO183" s="53"/>
      <c r="UUP183" s="53"/>
      <c r="UUQ183" s="53"/>
      <c r="UUR183" s="53"/>
      <c r="UUS183" s="53"/>
      <c r="UUT183" s="53"/>
      <c r="UUU183" s="53"/>
      <c r="UUV183" s="53"/>
      <c r="UUW183" s="53"/>
      <c r="UUX183" s="53"/>
      <c r="UUY183" s="53"/>
      <c r="UUZ183" s="53"/>
      <c r="UVA183" s="53"/>
      <c r="UVB183" s="53"/>
      <c r="UVC183" s="53"/>
      <c r="UVD183" s="53"/>
      <c r="UVE183" s="53"/>
      <c r="UVF183" s="53"/>
      <c r="UVG183" s="53"/>
      <c r="UVH183" s="53"/>
      <c r="UVI183" s="53"/>
      <c r="UVJ183" s="53"/>
      <c r="UVK183" s="53"/>
      <c r="UVL183" s="53"/>
      <c r="UVM183" s="53"/>
      <c r="UVN183" s="53"/>
      <c r="UVO183" s="53"/>
      <c r="UVP183" s="53"/>
      <c r="UVQ183" s="53"/>
      <c r="UVR183" s="53"/>
      <c r="UVS183" s="53"/>
      <c r="UVT183" s="53"/>
      <c r="UVU183" s="53"/>
      <c r="UVV183" s="53"/>
      <c r="UVW183" s="53"/>
      <c r="UVX183" s="53"/>
      <c r="UVY183" s="53"/>
      <c r="UVZ183" s="53"/>
      <c r="UWA183" s="53"/>
      <c r="UWB183" s="53"/>
      <c r="UWC183" s="53"/>
      <c r="UWD183" s="53"/>
      <c r="UWE183" s="53"/>
      <c r="UWF183" s="53"/>
      <c r="UWG183" s="53"/>
      <c r="UWH183" s="53"/>
      <c r="UWI183" s="53"/>
      <c r="UWJ183" s="53"/>
      <c r="UWK183" s="53"/>
      <c r="UWL183" s="53"/>
      <c r="UWM183" s="53"/>
      <c r="UWN183" s="53"/>
      <c r="UWO183" s="53"/>
      <c r="UWP183" s="53"/>
      <c r="UWQ183" s="53"/>
      <c r="UWR183" s="53"/>
      <c r="UWS183" s="53"/>
      <c r="UWT183" s="53"/>
      <c r="UWU183" s="53"/>
      <c r="UWV183" s="53"/>
      <c r="UWW183" s="53"/>
      <c r="UWX183" s="53"/>
      <c r="UWY183" s="53"/>
      <c r="UWZ183" s="53"/>
      <c r="UXA183" s="53"/>
      <c r="UXB183" s="53"/>
      <c r="UXC183" s="53"/>
      <c r="UXD183" s="53"/>
      <c r="UXE183" s="53"/>
      <c r="UXF183" s="53"/>
      <c r="UXG183" s="53"/>
      <c r="UXH183" s="53"/>
      <c r="UXI183" s="53"/>
      <c r="UXJ183" s="53"/>
      <c r="UXK183" s="53"/>
      <c r="UXL183" s="53"/>
      <c r="UXM183" s="53"/>
      <c r="UXN183" s="53"/>
      <c r="UXO183" s="53"/>
      <c r="UXP183" s="53"/>
      <c r="UXQ183" s="53"/>
      <c r="UXR183" s="53"/>
      <c r="UXS183" s="53"/>
      <c r="UXT183" s="53"/>
      <c r="UXU183" s="53"/>
      <c r="UXV183" s="53"/>
      <c r="UXW183" s="53"/>
      <c r="UXX183" s="53"/>
      <c r="UXY183" s="53"/>
      <c r="UXZ183" s="53"/>
      <c r="UYA183" s="53"/>
      <c r="UYB183" s="53"/>
      <c r="UYC183" s="53"/>
      <c r="UYD183" s="53"/>
      <c r="UYE183" s="53"/>
      <c r="UYF183" s="53"/>
      <c r="UYG183" s="53"/>
      <c r="UYH183" s="53"/>
      <c r="UYI183" s="53"/>
      <c r="UYJ183" s="53"/>
      <c r="UYK183" s="53"/>
      <c r="UYL183" s="53"/>
      <c r="UYM183" s="53"/>
      <c r="UYN183" s="53"/>
      <c r="UYO183" s="53"/>
      <c r="UYP183" s="53"/>
      <c r="UYQ183" s="53"/>
      <c r="UYR183" s="53"/>
      <c r="UYS183" s="53"/>
      <c r="UYT183" s="53"/>
      <c r="UYU183" s="53"/>
      <c r="UYV183" s="53"/>
      <c r="UYW183" s="53"/>
      <c r="UYX183" s="53"/>
      <c r="UYY183" s="53"/>
      <c r="UYZ183" s="53"/>
      <c r="UZA183" s="53"/>
      <c r="UZB183" s="53"/>
      <c r="UZC183" s="53"/>
      <c r="UZD183" s="53"/>
      <c r="UZE183" s="53"/>
      <c r="UZF183" s="53"/>
      <c r="UZG183" s="53"/>
      <c r="UZH183" s="53"/>
      <c r="UZI183" s="53"/>
      <c r="UZJ183" s="53"/>
      <c r="UZK183" s="53"/>
      <c r="UZL183" s="53"/>
      <c r="UZM183" s="53"/>
      <c r="UZN183" s="53"/>
      <c r="UZO183" s="53"/>
      <c r="UZP183" s="53"/>
      <c r="UZQ183" s="53"/>
      <c r="UZR183" s="53"/>
      <c r="UZS183" s="53"/>
      <c r="UZT183" s="53"/>
      <c r="UZU183" s="53"/>
      <c r="UZV183" s="53"/>
      <c r="UZW183" s="53"/>
      <c r="UZX183" s="53"/>
      <c r="UZY183" s="53"/>
      <c r="UZZ183" s="53"/>
      <c r="VAA183" s="53"/>
      <c r="VAB183" s="53"/>
      <c r="VAC183" s="53"/>
      <c r="VAD183" s="53"/>
      <c r="VAE183" s="53"/>
      <c r="VAF183" s="53"/>
      <c r="VAG183" s="53"/>
      <c r="VAH183" s="53"/>
      <c r="VAI183" s="53"/>
      <c r="VAJ183" s="53"/>
      <c r="VAK183" s="53"/>
      <c r="VAL183" s="53"/>
      <c r="VAM183" s="53"/>
      <c r="VAN183" s="53"/>
      <c r="VAO183" s="53"/>
      <c r="VAP183" s="53"/>
      <c r="VAQ183" s="53"/>
      <c r="VAR183" s="53"/>
      <c r="VAS183" s="53"/>
      <c r="VAT183" s="53"/>
      <c r="VAU183" s="53"/>
      <c r="VAV183" s="53"/>
      <c r="VAW183" s="53"/>
      <c r="VAX183" s="53"/>
      <c r="VAY183" s="53"/>
      <c r="VAZ183" s="53"/>
      <c r="VBA183" s="53"/>
      <c r="VBB183" s="53"/>
      <c r="VBC183" s="53"/>
      <c r="VBD183" s="53"/>
      <c r="VBE183" s="53"/>
      <c r="VBF183" s="53"/>
      <c r="VBG183" s="53"/>
      <c r="VBH183" s="53"/>
      <c r="VBI183" s="53"/>
      <c r="VBJ183" s="53"/>
      <c r="VBK183" s="53"/>
      <c r="VBL183" s="53"/>
      <c r="VBM183" s="53"/>
      <c r="VBN183" s="53"/>
      <c r="VBO183" s="53"/>
      <c r="VBP183" s="53"/>
      <c r="VBQ183" s="53"/>
      <c r="VBR183" s="53"/>
      <c r="VBS183" s="53"/>
      <c r="VBT183" s="53"/>
      <c r="VBU183" s="53"/>
      <c r="VBV183" s="53"/>
      <c r="VBW183" s="53"/>
      <c r="VBX183" s="53"/>
      <c r="VBY183" s="53"/>
      <c r="VBZ183" s="53"/>
      <c r="VCA183" s="53"/>
      <c r="VCB183" s="53"/>
      <c r="VCC183" s="53"/>
      <c r="VCD183" s="53"/>
      <c r="VCE183" s="53"/>
      <c r="VCF183" s="53"/>
      <c r="VCG183" s="53"/>
      <c r="VCH183" s="53"/>
      <c r="VCI183" s="53"/>
      <c r="VCJ183" s="53"/>
      <c r="VCK183" s="53"/>
      <c r="VCL183" s="53"/>
      <c r="VCM183" s="53"/>
      <c r="VCN183" s="53"/>
      <c r="VCO183" s="53"/>
      <c r="VCP183" s="53"/>
      <c r="VCQ183" s="53"/>
      <c r="VCR183" s="53"/>
      <c r="VCS183" s="53"/>
      <c r="VCT183" s="53"/>
      <c r="VCU183" s="53"/>
      <c r="VCV183" s="53"/>
      <c r="VCW183" s="53"/>
      <c r="VCX183" s="53"/>
      <c r="VCY183" s="53"/>
      <c r="VCZ183" s="53"/>
      <c r="VDA183" s="53"/>
      <c r="VDB183" s="53"/>
      <c r="VDC183" s="53"/>
      <c r="VDD183" s="53"/>
      <c r="VDE183" s="53"/>
      <c r="VDF183" s="53"/>
      <c r="VDG183" s="53"/>
      <c r="VDH183" s="53"/>
      <c r="VDI183" s="53"/>
      <c r="VDJ183" s="53"/>
      <c r="VDK183" s="53"/>
      <c r="VDL183" s="53"/>
      <c r="VDM183" s="53"/>
      <c r="VDN183" s="53"/>
      <c r="VDO183" s="53"/>
      <c r="VDP183" s="53"/>
      <c r="VDQ183" s="53"/>
      <c r="VDR183" s="53"/>
      <c r="VDS183" s="53"/>
      <c r="VDT183" s="53"/>
      <c r="VDU183" s="53"/>
      <c r="VDV183" s="53"/>
      <c r="VDW183" s="53"/>
      <c r="VDX183" s="53"/>
      <c r="VDY183" s="53"/>
      <c r="VDZ183" s="53"/>
      <c r="VEA183" s="53"/>
      <c r="VEB183" s="53"/>
      <c r="VEC183" s="53"/>
      <c r="VED183" s="53"/>
      <c r="VEE183" s="53"/>
      <c r="VEF183" s="53"/>
      <c r="VEG183" s="53"/>
      <c r="VEH183" s="53"/>
      <c r="VEI183" s="53"/>
      <c r="VEJ183" s="53"/>
      <c r="VEK183" s="53"/>
      <c r="VEL183" s="53"/>
      <c r="VEM183" s="53"/>
      <c r="VEN183" s="53"/>
      <c r="VEO183" s="53"/>
      <c r="VEP183" s="53"/>
      <c r="VEQ183" s="53"/>
      <c r="VER183" s="53"/>
      <c r="VES183" s="53"/>
      <c r="VET183" s="53"/>
      <c r="VEU183" s="53"/>
      <c r="VEV183" s="53"/>
      <c r="VEW183" s="53"/>
      <c r="VEX183" s="53"/>
      <c r="VEY183" s="53"/>
      <c r="VEZ183" s="53"/>
      <c r="VFA183" s="53"/>
      <c r="VFB183" s="53"/>
      <c r="VFC183" s="53"/>
      <c r="VFD183" s="53"/>
      <c r="VFE183" s="53"/>
      <c r="VFF183" s="53"/>
      <c r="VFG183" s="53"/>
      <c r="VFH183" s="53"/>
      <c r="VFI183" s="53"/>
      <c r="VFJ183" s="53"/>
      <c r="VFK183" s="53"/>
      <c r="VFL183" s="53"/>
      <c r="VFM183" s="53"/>
      <c r="VFN183" s="53"/>
      <c r="VFO183" s="53"/>
      <c r="VFP183" s="53"/>
      <c r="VFQ183" s="53"/>
      <c r="VFR183" s="53"/>
      <c r="VFS183" s="53"/>
      <c r="VFT183" s="53"/>
      <c r="VFU183" s="53"/>
      <c r="VFV183" s="53"/>
      <c r="VFW183" s="53"/>
      <c r="VFX183" s="53"/>
      <c r="VFY183" s="53"/>
      <c r="VFZ183" s="53"/>
      <c r="VGA183" s="53"/>
      <c r="VGB183" s="53"/>
      <c r="VGC183" s="53"/>
      <c r="VGD183" s="53"/>
      <c r="VGE183" s="53"/>
      <c r="VGF183" s="53"/>
      <c r="VGG183" s="53"/>
      <c r="VGH183" s="53"/>
      <c r="VGI183" s="53"/>
      <c r="VGJ183" s="53"/>
      <c r="VGK183" s="53"/>
      <c r="VGL183" s="53"/>
      <c r="VGM183" s="53"/>
      <c r="VGN183" s="53"/>
      <c r="VGO183" s="53"/>
      <c r="VGP183" s="53"/>
      <c r="VGQ183" s="53"/>
      <c r="VGR183" s="53"/>
      <c r="VGS183" s="53"/>
      <c r="VGT183" s="53"/>
      <c r="VGU183" s="53"/>
      <c r="VGV183" s="53"/>
      <c r="VGW183" s="53"/>
      <c r="VGX183" s="53"/>
      <c r="VGY183" s="53"/>
      <c r="VGZ183" s="53"/>
      <c r="VHA183" s="53"/>
      <c r="VHB183" s="53"/>
      <c r="VHC183" s="53"/>
      <c r="VHD183" s="53"/>
      <c r="VHE183" s="53"/>
      <c r="VHF183" s="53"/>
      <c r="VHG183" s="53"/>
      <c r="VHH183" s="53"/>
      <c r="VHI183" s="53"/>
      <c r="VHJ183" s="53"/>
      <c r="VHK183" s="53"/>
      <c r="VHL183" s="53"/>
      <c r="VHM183" s="53"/>
      <c r="VHN183" s="53"/>
      <c r="VHO183" s="53"/>
      <c r="VHP183" s="53"/>
      <c r="VHQ183" s="53"/>
      <c r="VHR183" s="53"/>
      <c r="VHS183" s="53"/>
      <c r="VHT183" s="53"/>
      <c r="VHU183" s="53"/>
      <c r="VHV183" s="53"/>
      <c r="VHW183" s="53"/>
      <c r="VHX183" s="53"/>
      <c r="VHY183" s="53"/>
      <c r="VHZ183" s="53"/>
      <c r="VIA183" s="53"/>
      <c r="VIB183" s="53"/>
      <c r="VIC183" s="53"/>
      <c r="VID183" s="53"/>
      <c r="VIE183" s="53"/>
      <c r="VIF183" s="53"/>
      <c r="VIG183" s="53"/>
      <c r="VIH183" s="53"/>
      <c r="VII183" s="53"/>
      <c r="VIJ183" s="53"/>
      <c r="VIK183" s="53"/>
      <c r="VIL183" s="53"/>
      <c r="VIM183" s="53"/>
      <c r="VIN183" s="53"/>
      <c r="VIO183" s="53"/>
      <c r="VIP183" s="53"/>
      <c r="VIQ183" s="53"/>
      <c r="VIR183" s="53"/>
      <c r="VIS183" s="53"/>
      <c r="VIT183" s="53"/>
      <c r="VIU183" s="53"/>
      <c r="VIV183" s="53"/>
      <c r="VIW183" s="53"/>
      <c r="VIX183" s="53"/>
      <c r="VIY183" s="53"/>
      <c r="VIZ183" s="53"/>
      <c r="VJA183" s="53"/>
      <c r="VJB183" s="53"/>
      <c r="VJC183" s="53"/>
      <c r="VJD183" s="53"/>
      <c r="VJE183" s="53"/>
      <c r="VJF183" s="53"/>
      <c r="VJG183" s="53"/>
      <c r="VJH183" s="53"/>
      <c r="VJI183" s="53"/>
      <c r="VJJ183" s="53"/>
      <c r="VJK183" s="53"/>
      <c r="VJL183" s="53"/>
      <c r="VJM183" s="53"/>
      <c r="VJN183" s="53"/>
      <c r="VJO183" s="53"/>
      <c r="VJP183" s="53"/>
      <c r="VJQ183" s="53"/>
      <c r="VJR183" s="53"/>
      <c r="VJS183" s="53"/>
      <c r="VJT183" s="53"/>
      <c r="VJU183" s="53"/>
      <c r="VJV183" s="53"/>
      <c r="VJW183" s="53"/>
      <c r="VJX183" s="53"/>
      <c r="VJY183" s="53"/>
      <c r="VJZ183" s="53"/>
      <c r="VKA183" s="53"/>
      <c r="VKB183" s="53"/>
      <c r="VKC183" s="53"/>
      <c r="VKD183" s="53"/>
      <c r="VKE183" s="53"/>
      <c r="VKF183" s="53"/>
      <c r="VKG183" s="53"/>
      <c r="VKH183" s="53"/>
      <c r="VKI183" s="53"/>
      <c r="VKJ183" s="53"/>
      <c r="VKK183" s="53"/>
      <c r="VKL183" s="53"/>
      <c r="VKM183" s="53"/>
      <c r="VKN183" s="53"/>
      <c r="VKO183" s="53"/>
      <c r="VKP183" s="53"/>
      <c r="VKQ183" s="53"/>
      <c r="VKR183" s="53"/>
      <c r="VKS183" s="53"/>
      <c r="VKT183" s="53"/>
      <c r="VKU183" s="53"/>
      <c r="VKV183" s="53"/>
      <c r="VKW183" s="53"/>
      <c r="VKX183" s="53"/>
      <c r="VKY183" s="53"/>
      <c r="VKZ183" s="53"/>
      <c r="VLA183" s="53"/>
      <c r="VLB183" s="53"/>
      <c r="VLC183" s="53"/>
      <c r="VLD183" s="53"/>
      <c r="VLE183" s="53"/>
      <c r="VLF183" s="53"/>
      <c r="VLG183" s="53"/>
      <c r="VLH183" s="53"/>
      <c r="VLI183" s="53"/>
      <c r="VLJ183" s="53"/>
      <c r="VLK183" s="53"/>
      <c r="VLL183" s="53"/>
      <c r="VLM183" s="53"/>
      <c r="VLN183" s="53"/>
      <c r="VLO183" s="53"/>
      <c r="VLP183" s="53"/>
      <c r="VLQ183" s="53"/>
      <c r="VLR183" s="53"/>
      <c r="VLS183" s="53"/>
      <c r="VLT183" s="53"/>
      <c r="VLU183" s="53"/>
      <c r="VLV183" s="53"/>
      <c r="VLW183" s="53"/>
      <c r="VLX183" s="53"/>
      <c r="VLY183" s="53"/>
      <c r="VLZ183" s="53"/>
      <c r="VMA183" s="53"/>
      <c r="VMB183" s="53"/>
      <c r="VMC183" s="53"/>
      <c r="VMD183" s="53"/>
      <c r="VME183" s="53"/>
      <c r="VMF183" s="53"/>
      <c r="VMG183" s="53"/>
      <c r="VMH183" s="53"/>
      <c r="VMI183" s="53"/>
      <c r="VMJ183" s="53"/>
      <c r="VMK183" s="53"/>
      <c r="VML183" s="53"/>
      <c r="VMM183" s="53"/>
      <c r="VMN183" s="53"/>
      <c r="VMO183" s="53"/>
      <c r="VMP183" s="53"/>
      <c r="VMQ183" s="53"/>
      <c r="VMR183" s="53"/>
      <c r="VMS183" s="53"/>
      <c r="VMT183" s="53"/>
      <c r="VMU183" s="53"/>
      <c r="VMV183" s="53"/>
      <c r="VMW183" s="53"/>
      <c r="VMX183" s="53"/>
      <c r="VMY183" s="53"/>
      <c r="VMZ183" s="53"/>
      <c r="VNA183" s="53"/>
      <c r="VNB183" s="53"/>
      <c r="VNC183" s="53"/>
      <c r="VND183" s="53"/>
      <c r="VNE183" s="53"/>
      <c r="VNF183" s="53"/>
      <c r="VNG183" s="53"/>
      <c r="VNH183" s="53"/>
      <c r="VNI183" s="53"/>
      <c r="VNJ183" s="53"/>
      <c r="VNK183" s="53"/>
      <c r="VNL183" s="53"/>
      <c r="VNM183" s="53"/>
      <c r="VNN183" s="53"/>
      <c r="VNO183" s="53"/>
      <c r="VNP183" s="53"/>
      <c r="VNQ183" s="53"/>
      <c r="VNR183" s="53"/>
      <c r="VNS183" s="53"/>
      <c r="VNT183" s="53"/>
      <c r="VNU183" s="53"/>
      <c r="VNV183" s="53"/>
      <c r="VNW183" s="53"/>
      <c r="VNX183" s="53"/>
      <c r="VNY183" s="53"/>
      <c r="VNZ183" s="53"/>
      <c r="VOA183" s="53"/>
      <c r="VOB183" s="53"/>
      <c r="VOC183" s="53"/>
      <c r="VOD183" s="53"/>
      <c r="VOE183" s="53"/>
      <c r="VOF183" s="53"/>
      <c r="VOG183" s="53"/>
      <c r="VOH183" s="53"/>
      <c r="VOI183" s="53"/>
      <c r="VOJ183" s="53"/>
      <c r="VOK183" s="53"/>
      <c r="VOL183" s="53"/>
      <c r="VOM183" s="53"/>
      <c r="VON183" s="53"/>
      <c r="VOO183" s="53"/>
      <c r="VOP183" s="53"/>
      <c r="VOQ183" s="53"/>
      <c r="VOR183" s="53"/>
      <c r="VOS183" s="53"/>
      <c r="VOT183" s="53"/>
      <c r="VOU183" s="53"/>
      <c r="VOV183" s="53"/>
      <c r="VOW183" s="53"/>
      <c r="VOX183" s="53"/>
      <c r="VOY183" s="53"/>
      <c r="VOZ183" s="53"/>
      <c r="VPA183" s="53"/>
      <c r="VPB183" s="53"/>
      <c r="VPC183" s="53"/>
      <c r="VPD183" s="53"/>
      <c r="VPE183" s="53"/>
      <c r="VPF183" s="53"/>
      <c r="VPG183" s="53"/>
      <c r="VPH183" s="53"/>
      <c r="VPI183" s="53"/>
      <c r="VPJ183" s="53"/>
      <c r="VPK183" s="53"/>
      <c r="VPL183" s="53"/>
      <c r="VPM183" s="53"/>
      <c r="VPN183" s="53"/>
      <c r="VPO183" s="53"/>
      <c r="VPP183" s="53"/>
      <c r="VPQ183" s="53"/>
      <c r="VPR183" s="53"/>
      <c r="VPS183" s="53"/>
      <c r="VPT183" s="53"/>
      <c r="VPU183" s="53"/>
      <c r="VPV183" s="53"/>
      <c r="VPW183" s="53"/>
      <c r="VPX183" s="53"/>
      <c r="VPY183" s="53"/>
      <c r="VPZ183" s="53"/>
      <c r="VQA183" s="53"/>
      <c r="VQB183" s="53"/>
      <c r="VQC183" s="53"/>
      <c r="VQD183" s="53"/>
      <c r="VQE183" s="53"/>
      <c r="VQF183" s="53"/>
      <c r="VQG183" s="53"/>
      <c r="VQH183" s="53"/>
      <c r="VQI183" s="53"/>
      <c r="VQJ183" s="53"/>
      <c r="VQK183" s="53"/>
      <c r="VQL183" s="53"/>
      <c r="VQM183" s="53"/>
      <c r="VQN183" s="53"/>
      <c r="VQO183" s="53"/>
      <c r="VQP183" s="53"/>
      <c r="VQQ183" s="53"/>
      <c r="VQR183" s="53"/>
      <c r="VQS183" s="53"/>
      <c r="VQT183" s="53"/>
      <c r="VQU183" s="53"/>
      <c r="VQV183" s="53"/>
      <c r="VQW183" s="53"/>
      <c r="VQX183" s="53"/>
      <c r="VQY183" s="53"/>
      <c r="VQZ183" s="53"/>
      <c r="VRA183" s="53"/>
      <c r="VRB183" s="53"/>
      <c r="VRC183" s="53"/>
      <c r="VRD183" s="53"/>
      <c r="VRE183" s="53"/>
      <c r="VRF183" s="53"/>
      <c r="VRG183" s="53"/>
      <c r="VRH183" s="53"/>
      <c r="VRI183" s="53"/>
      <c r="VRJ183" s="53"/>
      <c r="VRK183" s="53"/>
      <c r="VRL183" s="53"/>
      <c r="VRM183" s="53"/>
      <c r="VRN183" s="53"/>
      <c r="VRO183" s="53"/>
      <c r="VRP183" s="53"/>
      <c r="VRQ183" s="53"/>
      <c r="VRR183" s="53"/>
      <c r="VRS183" s="53"/>
      <c r="VRT183" s="53"/>
      <c r="VRU183" s="53"/>
      <c r="VRV183" s="53"/>
      <c r="VRW183" s="53"/>
      <c r="VRX183" s="53"/>
      <c r="VRY183" s="53"/>
      <c r="VRZ183" s="53"/>
      <c r="VSA183" s="53"/>
      <c r="VSB183" s="53"/>
      <c r="VSC183" s="53"/>
      <c r="VSD183" s="53"/>
      <c r="VSE183" s="53"/>
      <c r="VSF183" s="53"/>
      <c r="VSG183" s="53"/>
      <c r="VSH183" s="53"/>
      <c r="VSI183" s="53"/>
      <c r="VSJ183" s="53"/>
      <c r="VSK183" s="53"/>
      <c r="VSL183" s="53"/>
      <c r="VSM183" s="53"/>
      <c r="VSN183" s="53"/>
      <c r="VSO183" s="53"/>
      <c r="VSP183" s="53"/>
      <c r="VSQ183" s="53"/>
      <c r="VSR183" s="53"/>
      <c r="VSS183" s="53"/>
      <c r="VST183" s="53"/>
      <c r="VSU183" s="53"/>
      <c r="VSV183" s="53"/>
      <c r="VSW183" s="53"/>
      <c r="VSX183" s="53"/>
      <c r="VSY183" s="53"/>
      <c r="VSZ183" s="53"/>
      <c r="VTA183" s="53"/>
      <c r="VTB183" s="53"/>
      <c r="VTC183" s="53"/>
      <c r="VTD183" s="53"/>
      <c r="VTE183" s="53"/>
      <c r="VTF183" s="53"/>
      <c r="VTG183" s="53"/>
      <c r="VTH183" s="53"/>
      <c r="VTI183" s="53"/>
      <c r="VTJ183" s="53"/>
      <c r="VTK183" s="53"/>
      <c r="VTL183" s="53"/>
      <c r="VTM183" s="53"/>
      <c r="VTN183" s="53"/>
      <c r="VTO183" s="53"/>
      <c r="VTP183" s="53"/>
      <c r="VTQ183" s="53"/>
      <c r="VTR183" s="53"/>
      <c r="VTS183" s="53"/>
      <c r="VTT183" s="53"/>
      <c r="VTU183" s="53"/>
      <c r="VTV183" s="53"/>
      <c r="VTW183" s="53"/>
      <c r="VTX183" s="53"/>
      <c r="VTY183" s="53"/>
      <c r="VTZ183" s="53"/>
      <c r="VUA183" s="53"/>
      <c r="VUB183" s="53"/>
      <c r="VUC183" s="53"/>
      <c r="VUD183" s="53"/>
      <c r="VUE183" s="53"/>
      <c r="VUF183" s="53"/>
      <c r="VUG183" s="53"/>
      <c r="VUH183" s="53"/>
      <c r="VUI183" s="53"/>
      <c r="VUJ183" s="53"/>
      <c r="VUK183" s="53"/>
      <c r="VUL183" s="53"/>
      <c r="VUM183" s="53"/>
      <c r="VUN183" s="53"/>
      <c r="VUO183" s="53"/>
      <c r="VUP183" s="53"/>
      <c r="VUQ183" s="53"/>
      <c r="VUR183" s="53"/>
      <c r="VUS183" s="53"/>
      <c r="VUT183" s="53"/>
      <c r="VUU183" s="53"/>
      <c r="VUV183" s="53"/>
      <c r="VUW183" s="53"/>
      <c r="VUX183" s="53"/>
      <c r="VUY183" s="53"/>
      <c r="VUZ183" s="53"/>
      <c r="VVA183" s="53"/>
      <c r="VVB183" s="53"/>
      <c r="VVC183" s="53"/>
      <c r="VVD183" s="53"/>
      <c r="VVE183" s="53"/>
      <c r="VVF183" s="53"/>
      <c r="VVG183" s="53"/>
      <c r="VVH183" s="53"/>
      <c r="VVI183" s="53"/>
      <c r="VVJ183" s="53"/>
      <c r="VVK183" s="53"/>
      <c r="VVL183" s="53"/>
      <c r="VVM183" s="53"/>
      <c r="VVN183" s="53"/>
      <c r="VVO183" s="53"/>
      <c r="VVP183" s="53"/>
      <c r="VVQ183" s="53"/>
      <c r="VVR183" s="53"/>
      <c r="VVS183" s="53"/>
      <c r="VVT183" s="53"/>
      <c r="VVU183" s="53"/>
      <c r="VVV183" s="53"/>
      <c r="VVW183" s="53"/>
      <c r="VVX183" s="53"/>
      <c r="VVY183" s="53"/>
      <c r="VVZ183" s="53"/>
      <c r="VWA183" s="53"/>
      <c r="VWB183" s="53"/>
      <c r="VWC183" s="53"/>
      <c r="VWD183" s="53"/>
      <c r="VWE183" s="53"/>
      <c r="VWF183" s="53"/>
      <c r="VWG183" s="53"/>
      <c r="VWH183" s="53"/>
      <c r="VWI183" s="53"/>
      <c r="VWJ183" s="53"/>
      <c r="VWK183" s="53"/>
      <c r="VWL183" s="53"/>
      <c r="VWM183" s="53"/>
      <c r="VWN183" s="53"/>
      <c r="VWO183" s="53"/>
      <c r="VWP183" s="53"/>
      <c r="VWQ183" s="53"/>
      <c r="VWR183" s="53"/>
      <c r="VWS183" s="53"/>
      <c r="VWT183" s="53"/>
      <c r="VWU183" s="53"/>
      <c r="VWV183" s="53"/>
      <c r="VWW183" s="53"/>
      <c r="VWX183" s="53"/>
      <c r="VWY183" s="53"/>
      <c r="VWZ183" s="53"/>
      <c r="VXA183" s="53"/>
      <c r="VXB183" s="53"/>
      <c r="VXC183" s="53"/>
      <c r="VXD183" s="53"/>
      <c r="VXE183" s="53"/>
      <c r="VXF183" s="53"/>
      <c r="VXG183" s="53"/>
      <c r="VXH183" s="53"/>
      <c r="VXI183" s="53"/>
      <c r="VXJ183" s="53"/>
      <c r="VXK183" s="53"/>
      <c r="VXL183" s="53"/>
      <c r="VXM183" s="53"/>
      <c r="VXN183" s="53"/>
      <c r="VXO183" s="53"/>
      <c r="VXP183" s="53"/>
      <c r="VXQ183" s="53"/>
      <c r="VXR183" s="53"/>
      <c r="VXS183" s="53"/>
      <c r="VXT183" s="53"/>
      <c r="VXU183" s="53"/>
      <c r="VXV183" s="53"/>
      <c r="VXW183" s="53"/>
      <c r="VXX183" s="53"/>
      <c r="VXY183" s="53"/>
      <c r="VXZ183" s="53"/>
      <c r="VYA183" s="53"/>
      <c r="VYB183" s="53"/>
      <c r="VYC183" s="53"/>
      <c r="VYD183" s="53"/>
      <c r="VYE183" s="53"/>
      <c r="VYF183" s="53"/>
      <c r="VYG183" s="53"/>
      <c r="VYH183" s="53"/>
      <c r="VYI183" s="53"/>
      <c r="VYJ183" s="53"/>
      <c r="VYK183" s="53"/>
      <c r="VYL183" s="53"/>
      <c r="VYM183" s="53"/>
      <c r="VYN183" s="53"/>
      <c r="VYO183" s="53"/>
      <c r="VYP183" s="53"/>
      <c r="VYQ183" s="53"/>
      <c r="VYR183" s="53"/>
      <c r="VYS183" s="53"/>
      <c r="VYT183" s="53"/>
      <c r="VYU183" s="53"/>
      <c r="VYV183" s="53"/>
      <c r="VYW183" s="53"/>
      <c r="VYX183" s="53"/>
      <c r="VYY183" s="53"/>
      <c r="VYZ183" s="53"/>
      <c r="VZA183" s="53"/>
      <c r="VZB183" s="53"/>
      <c r="VZC183" s="53"/>
      <c r="VZD183" s="53"/>
      <c r="VZE183" s="53"/>
      <c r="VZF183" s="53"/>
      <c r="VZG183" s="53"/>
      <c r="VZH183" s="53"/>
      <c r="VZI183" s="53"/>
      <c r="VZJ183" s="53"/>
      <c r="VZK183" s="53"/>
      <c r="VZL183" s="53"/>
      <c r="VZM183" s="53"/>
      <c r="VZN183" s="53"/>
      <c r="VZO183" s="53"/>
      <c r="VZP183" s="53"/>
      <c r="VZQ183" s="53"/>
      <c r="VZR183" s="53"/>
      <c r="VZS183" s="53"/>
      <c r="VZT183" s="53"/>
      <c r="VZU183" s="53"/>
      <c r="VZV183" s="53"/>
      <c r="VZW183" s="53"/>
      <c r="VZX183" s="53"/>
      <c r="VZY183" s="53"/>
      <c r="VZZ183" s="53"/>
      <c r="WAA183" s="53"/>
      <c r="WAB183" s="53"/>
      <c r="WAC183" s="53"/>
      <c r="WAD183" s="53"/>
      <c r="WAE183" s="53"/>
      <c r="WAF183" s="53"/>
      <c r="WAG183" s="53"/>
      <c r="WAH183" s="53"/>
      <c r="WAI183" s="53"/>
      <c r="WAJ183" s="53"/>
      <c r="WAK183" s="53"/>
      <c r="WAL183" s="53"/>
      <c r="WAM183" s="53"/>
      <c r="WAN183" s="53"/>
      <c r="WAO183" s="53"/>
      <c r="WAP183" s="53"/>
      <c r="WAQ183" s="53"/>
      <c r="WAR183" s="53"/>
      <c r="WAS183" s="53"/>
      <c r="WAT183" s="53"/>
      <c r="WAU183" s="53"/>
      <c r="WAV183" s="53"/>
      <c r="WAW183" s="53"/>
      <c r="WAX183" s="53"/>
      <c r="WAY183" s="53"/>
      <c r="WAZ183" s="53"/>
      <c r="WBA183" s="53"/>
      <c r="WBB183" s="53"/>
      <c r="WBC183" s="53"/>
      <c r="WBD183" s="53"/>
      <c r="WBE183" s="53"/>
      <c r="WBF183" s="53"/>
      <c r="WBG183" s="53"/>
      <c r="WBH183" s="53"/>
      <c r="WBI183" s="53"/>
      <c r="WBJ183" s="53"/>
      <c r="WBK183" s="53"/>
      <c r="WBL183" s="53"/>
      <c r="WBM183" s="53"/>
      <c r="WBN183" s="53"/>
      <c r="WBO183" s="53"/>
      <c r="WBP183" s="53"/>
      <c r="WBQ183" s="53"/>
      <c r="WBR183" s="53"/>
      <c r="WBS183" s="53"/>
      <c r="WBT183" s="53"/>
      <c r="WBU183" s="53"/>
      <c r="WBV183" s="53"/>
      <c r="WBW183" s="53"/>
      <c r="WBX183" s="53"/>
      <c r="WBY183" s="53"/>
      <c r="WBZ183" s="53"/>
      <c r="WCA183" s="53"/>
      <c r="WCB183" s="53"/>
      <c r="WCC183" s="53"/>
      <c r="WCD183" s="53"/>
      <c r="WCE183" s="53"/>
      <c r="WCF183" s="53"/>
      <c r="WCG183" s="53"/>
      <c r="WCH183" s="53"/>
      <c r="WCI183" s="53"/>
      <c r="WCJ183" s="53"/>
      <c r="WCK183" s="53"/>
      <c r="WCL183" s="53"/>
      <c r="WCM183" s="53"/>
      <c r="WCN183" s="53"/>
      <c r="WCO183" s="53"/>
      <c r="WCP183" s="53"/>
      <c r="WCQ183" s="53"/>
      <c r="WCR183" s="53"/>
      <c r="WCS183" s="53"/>
      <c r="WCT183" s="53"/>
      <c r="WCU183" s="53"/>
      <c r="WCV183" s="53"/>
      <c r="WCW183" s="53"/>
      <c r="WCX183" s="53"/>
      <c r="WCY183" s="53"/>
      <c r="WCZ183" s="53"/>
      <c r="WDA183" s="53"/>
      <c r="WDB183" s="53"/>
      <c r="WDC183" s="53"/>
      <c r="WDD183" s="53"/>
      <c r="WDE183" s="53"/>
      <c r="WDF183" s="53"/>
      <c r="WDG183" s="53"/>
      <c r="WDH183" s="53"/>
      <c r="WDI183" s="53"/>
      <c r="WDJ183" s="53"/>
      <c r="WDK183" s="53"/>
      <c r="WDL183" s="53"/>
      <c r="WDM183" s="53"/>
      <c r="WDN183" s="53"/>
      <c r="WDO183" s="53"/>
      <c r="WDP183" s="53"/>
      <c r="WDQ183" s="53"/>
      <c r="WDR183" s="53"/>
      <c r="WDS183" s="53"/>
      <c r="WDT183" s="53"/>
      <c r="WDU183" s="53"/>
      <c r="WDV183" s="53"/>
      <c r="WDW183" s="53"/>
      <c r="WDX183" s="53"/>
      <c r="WDY183" s="53"/>
      <c r="WDZ183" s="53"/>
      <c r="WEA183" s="53"/>
      <c r="WEB183" s="53"/>
      <c r="WEC183" s="53"/>
      <c r="WED183" s="53"/>
      <c r="WEE183" s="53"/>
      <c r="WEF183" s="53"/>
      <c r="WEG183" s="53"/>
      <c r="WEH183" s="53"/>
      <c r="WEI183" s="53"/>
      <c r="WEJ183" s="53"/>
      <c r="WEK183" s="53"/>
      <c r="WEL183" s="53"/>
      <c r="WEM183" s="53"/>
      <c r="WEN183" s="53"/>
      <c r="WEO183" s="53"/>
      <c r="WEP183" s="53"/>
      <c r="WEQ183" s="53"/>
      <c r="WER183" s="53"/>
      <c r="WES183" s="53"/>
      <c r="WET183" s="53"/>
      <c r="WEU183" s="53"/>
      <c r="WEV183" s="53"/>
      <c r="WEW183" s="53"/>
      <c r="WEX183" s="53"/>
      <c r="WEY183" s="53"/>
      <c r="WEZ183" s="53"/>
      <c r="WFA183" s="53"/>
      <c r="WFB183" s="53"/>
      <c r="WFC183" s="53"/>
      <c r="WFD183" s="53"/>
      <c r="WFE183" s="53"/>
      <c r="WFF183" s="53"/>
      <c r="WFG183" s="53"/>
      <c r="WFH183" s="53"/>
      <c r="WFI183" s="53"/>
      <c r="WFJ183" s="53"/>
      <c r="WFK183" s="53"/>
      <c r="WFL183" s="53"/>
      <c r="WFM183" s="53"/>
      <c r="WFN183" s="53"/>
      <c r="WFO183" s="53"/>
      <c r="WFP183" s="53"/>
      <c r="WFQ183" s="53"/>
      <c r="WFR183" s="53"/>
      <c r="WFS183" s="53"/>
      <c r="WFT183" s="53"/>
      <c r="WFU183" s="53"/>
      <c r="WFV183" s="53"/>
      <c r="WFW183" s="53"/>
      <c r="WFX183" s="53"/>
      <c r="WFY183" s="53"/>
      <c r="WFZ183" s="53"/>
      <c r="WGA183" s="53"/>
      <c r="WGB183" s="53"/>
      <c r="WGC183" s="53"/>
      <c r="WGD183" s="53"/>
      <c r="WGE183" s="53"/>
      <c r="WGF183" s="53"/>
      <c r="WGG183" s="53"/>
      <c r="WGH183" s="53"/>
      <c r="WGI183" s="53"/>
      <c r="WGJ183" s="53"/>
      <c r="WGK183" s="53"/>
      <c r="WGL183" s="53"/>
      <c r="WGM183" s="53"/>
      <c r="WGN183" s="53"/>
      <c r="WGO183" s="53"/>
      <c r="WGP183" s="53"/>
      <c r="WGQ183" s="53"/>
      <c r="WGR183" s="53"/>
      <c r="WGS183" s="53"/>
      <c r="WGT183" s="53"/>
      <c r="WGU183" s="53"/>
      <c r="WGV183" s="53"/>
      <c r="WGW183" s="53"/>
      <c r="WGX183" s="53"/>
      <c r="WGY183" s="53"/>
      <c r="WGZ183" s="53"/>
      <c r="WHA183" s="53"/>
      <c r="WHB183" s="53"/>
      <c r="WHC183" s="53"/>
      <c r="WHD183" s="53"/>
      <c r="WHE183" s="53"/>
      <c r="WHF183" s="53"/>
      <c r="WHG183" s="53"/>
      <c r="WHH183" s="53"/>
      <c r="WHI183" s="53"/>
      <c r="WHJ183" s="53"/>
      <c r="WHK183" s="53"/>
      <c r="WHL183" s="53"/>
      <c r="WHM183" s="53"/>
      <c r="WHN183" s="53"/>
      <c r="WHO183" s="53"/>
      <c r="WHP183" s="53"/>
      <c r="WHQ183" s="53"/>
      <c r="WHR183" s="53"/>
      <c r="WHS183" s="53"/>
      <c r="WHT183" s="53"/>
      <c r="WHU183" s="53"/>
      <c r="WHV183" s="53"/>
      <c r="WHW183" s="53"/>
      <c r="WHX183" s="53"/>
      <c r="WHY183" s="53"/>
      <c r="WHZ183" s="53"/>
      <c r="WIA183" s="53"/>
      <c r="WIB183" s="53"/>
      <c r="WIC183" s="53"/>
      <c r="WID183" s="53"/>
      <c r="WIE183" s="53"/>
      <c r="WIF183" s="53"/>
      <c r="WIG183" s="53"/>
      <c r="WIH183" s="53"/>
      <c r="WII183" s="53"/>
      <c r="WIJ183" s="53"/>
      <c r="WIK183" s="53"/>
      <c r="WIL183" s="53"/>
      <c r="WIM183" s="53"/>
      <c r="WIN183" s="53"/>
      <c r="WIO183" s="53"/>
      <c r="WIP183" s="53"/>
      <c r="WIQ183" s="53"/>
      <c r="WIR183" s="53"/>
      <c r="WIS183" s="53"/>
      <c r="WIT183" s="53"/>
      <c r="WIU183" s="53"/>
      <c r="WIV183" s="53"/>
      <c r="WIW183" s="53"/>
      <c r="WIX183" s="53"/>
      <c r="WIY183" s="53"/>
      <c r="WIZ183" s="53"/>
      <c r="WJA183" s="53"/>
      <c r="WJB183" s="53"/>
      <c r="WJC183" s="53"/>
      <c r="WJD183" s="53"/>
      <c r="WJE183" s="53"/>
      <c r="WJF183" s="53"/>
      <c r="WJG183" s="53"/>
      <c r="WJH183" s="53"/>
      <c r="WJI183" s="53"/>
      <c r="WJJ183" s="53"/>
      <c r="WJK183" s="53"/>
      <c r="WJL183" s="53"/>
      <c r="WJM183" s="53"/>
      <c r="WJN183" s="53"/>
      <c r="WJO183" s="53"/>
      <c r="WJP183" s="53"/>
      <c r="WJQ183" s="53"/>
      <c r="WJR183" s="53"/>
      <c r="WJS183" s="53"/>
      <c r="WJT183" s="53"/>
      <c r="WJU183" s="53"/>
      <c r="WJV183" s="53"/>
      <c r="WJW183" s="53"/>
      <c r="WJX183" s="53"/>
      <c r="WJY183" s="53"/>
      <c r="WJZ183" s="53"/>
      <c r="WKA183" s="53"/>
      <c r="WKB183" s="53"/>
      <c r="WKC183" s="53"/>
      <c r="WKD183" s="53"/>
      <c r="WKE183" s="53"/>
      <c r="WKF183" s="53"/>
      <c r="WKG183" s="53"/>
      <c r="WKH183" s="53"/>
      <c r="WKI183" s="53"/>
      <c r="WKJ183" s="53"/>
      <c r="WKK183" s="53"/>
      <c r="WKL183" s="53"/>
      <c r="WKM183" s="53"/>
      <c r="WKN183" s="53"/>
      <c r="WKO183" s="53"/>
      <c r="WKP183" s="53"/>
      <c r="WKQ183" s="53"/>
      <c r="WKR183" s="53"/>
      <c r="WKS183" s="53"/>
      <c r="WKT183" s="53"/>
      <c r="WKU183" s="53"/>
      <c r="WKV183" s="53"/>
      <c r="WKW183" s="53"/>
      <c r="WKX183" s="53"/>
      <c r="WKY183" s="53"/>
      <c r="WKZ183" s="53"/>
      <c r="WLA183" s="53"/>
      <c r="WLB183" s="53"/>
      <c r="WLC183" s="53"/>
      <c r="WLD183" s="53"/>
      <c r="WLE183" s="53"/>
      <c r="WLF183" s="53"/>
      <c r="WLG183" s="53"/>
      <c r="WLH183" s="53"/>
      <c r="WLI183" s="53"/>
      <c r="WLJ183" s="53"/>
      <c r="WLK183" s="53"/>
      <c r="WLL183" s="53"/>
      <c r="WLM183" s="53"/>
      <c r="WLN183" s="53"/>
      <c r="WLO183" s="53"/>
      <c r="WLP183" s="53"/>
      <c r="WLQ183" s="53"/>
      <c r="WLR183" s="53"/>
      <c r="WLS183" s="53"/>
      <c r="WLT183" s="53"/>
      <c r="WLU183" s="53"/>
      <c r="WLV183" s="53"/>
      <c r="WLW183" s="53"/>
      <c r="WLX183" s="53"/>
      <c r="WLY183" s="53"/>
      <c r="WLZ183" s="53"/>
      <c r="WMA183" s="53"/>
      <c r="WMB183" s="53"/>
      <c r="WMC183" s="53"/>
      <c r="WMD183" s="53"/>
      <c r="WME183" s="53"/>
      <c r="WMF183" s="53"/>
      <c r="WMG183" s="53"/>
      <c r="WMH183" s="53"/>
      <c r="WMI183" s="53"/>
      <c r="WMJ183" s="53"/>
      <c r="WMK183" s="53"/>
      <c r="WML183" s="53"/>
      <c r="WMM183" s="53"/>
      <c r="WMN183" s="53"/>
      <c r="WMO183" s="53"/>
      <c r="WMP183" s="53"/>
      <c r="WMQ183" s="53"/>
      <c r="WMR183" s="53"/>
      <c r="WMS183" s="53"/>
      <c r="WMT183" s="53"/>
      <c r="WMU183" s="53"/>
      <c r="WMV183" s="53"/>
      <c r="WMW183" s="53"/>
      <c r="WMX183" s="53"/>
      <c r="WMY183" s="53"/>
      <c r="WMZ183" s="53"/>
      <c r="WNA183" s="53"/>
      <c r="WNB183" s="53"/>
      <c r="WNC183" s="53"/>
      <c r="WND183" s="53"/>
      <c r="WNE183" s="53"/>
      <c r="WNF183" s="53"/>
      <c r="WNG183" s="53"/>
      <c r="WNH183" s="53"/>
      <c r="WNI183" s="53"/>
      <c r="WNJ183" s="53"/>
      <c r="WNK183" s="53"/>
      <c r="WNL183" s="53"/>
      <c r="WNM183" s="53"/>
      <c r="WNN183" s="53"/>
      <c r="WNO183" s="53"/>
      <c r="WNP183" s="53"/>
      <c r="WNQ183" s="53"/>
      <c r="WNR183" s="53"/>
      <c r="WNS183" s="53"/>
      <c r="WNT183" s="53"/>
      <c r="WNU183" s="53"/>
      <c r="WNV183" s="53"/>
      <c r="WNW183" s="53"/>
      <c r="WNX183" s="53"/>
      <c r="WNY183" s="53"/>
      <c r="WNZ183" s="53"/>
      <c r="WOA183" s="53"/>
      <c r="WOB183" s="53"/>
      <c r="WOC183" s="53"/>
      <c r="WOD183" s="53"/>
      <c r="WOE183" s="53"/>
      <c r="WOF183" s="53"/>
      <c r="WOG183" s="53"/>
      <c r="WOH183" s="53"/>
      <c r="WOI183" s="53"/>
      <c r="WOJ183" s="53"/>
      <c r="WOK183" s="53"/>
      <c r="WOL183" s="53"/>
      <c r="WOM183" s="53"/>
      <c r="WON183" s="53"/>
      <c r="WOO183" s="53"/>
      <c r="WOP183" s="53"/>
      <c r="WOQ183" s="53"/>
      <c r="WOR183" s="53"/>
      <c r="WOS183" s="53"/>
      <c r="WOT183" s="53"/>
      <c r="WOU183" s="53"/>
      <c r="WOV183" s="53"/>
      <c r="WOW183" s="53"/>
      <c r="WOX183" s="53"/>
      <c r="WOY183" s="53"/>
      <c r="WOZ183" s="53"/>
      <c r="WPA183" s="53"/>
      <c r="WPB183" s="53"/>
      <c r="WPC183" s="53"/>
      <c r="WPD183" s="53"/>
      <c r="WPE183" s="53"/>
      <c r="WPF183" s="53"/>
      <c r="WPG183" s="53"/>
      <c r="WPH183" s="53"/>
      <c r="WPI183" s="53"/>
      <c r="WPJ183" s="53"/>
      <c r="WPK183" s="53"/>
      <c r="WPL183" s="53"/>
      <c r="WPM183" s="53"/>
      <c r="WPN183" s="53"/>
      <c r="WPO183" s="53"/>
      <c r="WPP183" s="53"/>
      <c r="WPQ183" s="53"/>
      <c r="WPR183" s="53"/>
      <c r="WPS183" s="53"/>
      <c r="WPT183" s="53"/>
      <c r="WPU183" s="53"/>
      <c r="WPV183" s="53"/>
      <c r="WPW183" s="53"/>
      <c r="WPX183" s="53"/>
      <c r="WPY183" s="53"/>
      <c r="WPZ183" s="53"/>
      <c r="WQA183" s="53"/>
      <c r="WQB183" s="53"/>
      <c r="WQC183" s="53"/>
      <c r="WQD183" s="53"/>
      <c r="WQE183" s="53"/>
      <c r="WQF183" s="53"/>
      <c r="WQG183" s="53"/>
      <c r="WQH183" s="53"/>
      <c r="WQI183" s="53"/>
      <c r="WQJ183" s="53"/>
      <c r="WQK183" s="53"/>
      <c r="WQL183" s="53"/>
      <c r="WQM183" s="53"/>
      <c r="WQN183" s="53"/>
      <c r="WQO183" s="53"/>
      <c r="WQP183" s="53"/>
      <c r="WQQ183" s="53"/>
      <c r="WQR183" s="53"/>
      <c r="WQS183" s="53"/>
      <c r="WQT183" s="53"/>
      <c r="WQU183" s="53"/>
      <c r="WQV183" s="53"/>
      <c r="WQW183" s="53"/>
      <c r="WQX183" s="53"/>
      <c r="WQY183" s="53"/>
      <c r="WQZ183" s="53"/>
      <c r="WRA183" s="53"/>
      <c r="WRB183" s="53"/>
      <c r="WRC183" s="53"/>
      <c r="WRD183" s="53"/>
      <c r="WRE183" s="53"/>
      <c r="WRF183" s="53"/>
      <c r="WRG183" s="53"/>
      <c r="WRH183" s="53"/>
      <c r="WRI183" s="53"/>
      <c r="WRJ183" s="53"/>
      <c r="WRK183" s="53"/>
      <c r="WRL183" s="53"/>
      <c r="WRM183" s="53"/>
      <c r="WRN183" s="53"/>
      <c r="WRO183" s="53"/>
      <c r="WRP183" s="53"/>
      <c r="WRQ183" s="53"/>
      <c r="WRR183" s="53"/>
      <c r="WRS183" s="53"/>
      <c r="WRT183" s="53"/>
      <c r="WRU183" s="53"/>
      <c r="WRV183" s="53"/>
      <c r="WRW183" s="53"/>
      <c r="WRX183" s="53"/>
      <c r="WRY183" s="53"/>
      <c r="WRZ183" s="53"/>
      <c r="WSA183" s="53"/>
      <c r="WSB183" s="53"/>
      <c r="WSC183" s="53"/>
      <c r="WSD183" s="53"/>
      <c r="WSE183" s="53"/>
      <c r="WSF183" s="53"/>
      <c r="WSG183" s="53"/>
      <c r="WSH183" s="53"/>
      <c r="WSI183" s="53"/>
      <c r="WSJ183" s="53"/>
      <c r="WSK183" s="53"/>
      <c r="WSL183" s="53"/>
      <c r="WSM183" s="53"/>
      <c r="WSN183" s="53"/>
      <c r="WSO183" s="53"/>
      <c r="WSP183" s="53"/>
      <c r="WSQ183" s="53"/>
      <c r="WSR183" s="53"/>
      <c r="WSS183" s="53"/>
      <c r="WST183" s="53"/>
      <c r="WSU183" s="53"/>
      <c r="WSV183" s="53"/>
      <c r="WSW183" s="53"/>
      <c r="WSX183" s="53"/>
      <c r="WSY183" s="53"/>
      <c r="WSZ183" s="53"/>
      <c r="WTA183" s="53"/>
      <c r="WTB183" s="53"/>
      <c r="WTC183" s="53"/>
      <c r="WTD183" s="53"/>
      <c r="WTE183" s="53"/>
      <c r="WTF183" s="53"/>
      <c r="WTG183" s="53"/>
      <c r="WTH183" s="53"/>
      <c r="WTI183" s="53"/>
      <c r="WTJ183" s="53"/>
      <c r="WTK183" s="53"/>
      <c r="WTL183" s="53"/>
      <c r="WTM183" s="53"/>
      <c r="WTN183" s="53"/>
      <c r="WTO183" s="53"/>
      <c r="WTP183" s="53"/>
      <c r="WTQ183" s="53"/>
      <c r="WTR183" s="53"/>
      <c r="WTS183" s="53"/>
      <c r="WTT183" s="53"/>
      <c r="WTU183" s="53"/>
      <c r="WTV183" s="53"/>
      <c r="WTW183" s="53"/>
      <c r="WTX183" s="53"/>
      <c r="WTY183" s="53"/>
      <c r="WTZ183" s="53"/>
      <c r="WUA183" s="53"/>
      <c r="WUB183" s="53"/>
      <c r="WUC183" s="53"/>
      <c r="WUD183" s="53"/>
      <c r="WUE183" s="53"/>
      <c r="WUF183" s="53"/>
      <c r="WUG183" s="53"/>
      <c r="WUH183" s="53"/>
      <c r="WUI183" s="53"/>
      <c r="WUJ183" s="53"/>
      <c r="WUK183" s="53"/>
      <c r="WUL183" s="53"/>
      <c r="WUM183" s="53"/>
      <c r="WUN183" s="53"/>
      <c r="WUO183" s="53"/>
      <c r="WUP183" s="53"/>
      <c r="WUQ183" s="53"/>
      <c r="WUR183" s="53"/>
      <c r="WUS183" s="53"/>
      <c r="WUT183" s="53"/>
      <c r="WUU183" s="53"/>
      <c r="WUV183" s="53"/>
      <c r="WUW183" s="53"/>
      <c r="WUX183" s="53"/>
      <c r="WUY183" s="53"/>
      <c r="WUZ183" s="53"/>
      <c r="WVA183" s="53"/>
      <c r="WVB183" s="53"/>
      <c r="WVC183" s="53"/>
      <c r="WVD183" s="53"/>
      <c r="WVE183" s="53"/>
      <c r="WVF183" s="53"/>
      <c r="WVG183" s="53"/>
      <c r="WVH183" s="53"/>
      <c r="WVI183" s="53"/>
      <c r="WVJ183" s="53"/>
      <c r="WVK183" s="53"/>
      <c r="WVL183" s="53"/>
      <c r="WVM183" s="53"/>
      <c r="WVN183" s="53"/>
      <c r="WVO183" s="53"/>
      <c r="WVP183" s="53"/>
      <c r="WVQ183" s="53"/>
      <c r="WVR183" s="53"/>
      <c r="WVS183" s="53"/>
      <c r="WVT183" s="53"/>
      <c r="WVU183" s="53"/>
      <c r="WVV183" s="53"/>
      <c r="WVW183" s="53"/>
      <c r="WVX183" s="53"/>
      <c r="WVY183" s="53"/>
      <c r="WVZ183" s="53"/>
      <c r="WWA183" s="53"/>
      <c r="WWB183" s="53"/>
      <c r="WWC183" s="53"/>
      <c r="WWD183" s="53"/>
      <c r="WWE183" s="53"/>
      <c r="WWF183" s="53"/>
      <c r="WWG183" s="53"/>
      <c r="WWH183" s="53"/>
      <c r="WWI183" s="53"/>
      <c r="WWJ183" s="53"/>
      <c r="WWK183" s="53"/>
      <c r="WWL183" s="53"/>
      <c r="WWM183" s="53"/>
      <c r="WWN183" s="53"/>
      <c r="WWO183" s="53"/>
      <c r="WWP183" s="53"/>
      <c r="WWQ183" s="53"/>
      <c r="WWR183" s="53"/>
      <c r="WWS183" s="53"/>
      <c r="WWT183" s="53"/>
      <c r="WWU183" s="53"/>
      <c r="WWV183" s="53"/>
      <c r="WWW183" s="53"/>
      <c r="WWX183" s="53"/>
      <c r="WWY183" s="53"/>
      <c r="WWZ183" s="53"/>
      <c r="WXA183" s="53"/>
      <c r="WXB183" s="53"/>
      <c r="WXC183" s="53"/>
      <c r="WXD183" s="53"/>
      <c r="WXE183" s="53"/>
      <c r="WXF183" s="53"/>
      <c r="WXG183" s="53"/>
      <c r="WXH183" s="53"/>
      <c r="WXI183" s="53"/>
      <c r="WXJ183" s="53"/>
      <c r="WXK183" s="53"/>
      <c r="WXL183" s="53"/>
      <c r="WXM183" s="53"/>
      <c r="WXN183" s="53"/>
      <c r="WXO183" s="53"/>
      <c r="WXP183" s="53"/>
      <c r="WXQ183" s="53"/>
      <c r="WXR183" s="53"/>
      <c r="WXS183" s="53"/>
      <c r="WXT183" s="53"/>
      <c r="WXU183" s="53"/>
      <c r="WXV183" s="53"/>
      <c r="WXW183" s="53"/>
      <c r="WXX183" s="53"/>
      <c r="WXY183" s="53"/>
      <c r="WXZ183" s="53"/>
      <c r="WYA183" s="53"/>
      <c r="WYB183" s="53"/>
      <c r="WYC183" s="53"/>
      <c r="WYD183" s="53"/>
      <c r="WYE183" s="53"/>
      <c r="WYF183" s="53"/>
      <c r="WYG183" s="53"/>
      <c r="WYH183" s="53"/>
      <c r="WYI183" s="53"/>
      <c r="WYJ183" s="53"/>
      <c r="WYK183" s="53"/>
      <c r="WYL183" s="53"/>
      <c r="WYM183" s="53"/>
      <c r="WYN183" s="53"/>
      <c r="WYO183" s="53"/>
      <c r="WYP183" s="53"/>
      <c r="WYQ183" s="53"/>
      <c r="WYR183" s="53"/>
      <c r="WYS183" s="53"/>
      <c r="WYT183" s="53"/>
      <c r="WYU183" s="53"/>
      <c r="WYV183" s="53"/>
      <c r="WYW183" s="53"/>
      <c r="WYX183" s="53"/>
      <c r="WYY183" s="53"/>
      <c r="WYZ183" s="53"/>
      <c r="WZA183" s="53"/>
      <c r="WZB183" s="53"/>
      <c r="WZC183" s="53"/>
      <c r="WZD183" s="53"/>
      <c r="WZE183" s="53"/>
      <c r="WZF183" s="53"/>
      <c r="WZG183" s="53"/>
      <c r="WZH183" s="53"/>
      <c r="WZI183" s="53"/>
      <c r="WZJ183" s="53"/>
      <c r="WZK183" s="53"/>
      <c r="WZL183" s="53"/>
      <c r="WZM183" s="53"/>
      <c r="WZN183" s="53"/>
      <c r="WZO183" s="53"/>
      <c r="WZP183" s="53"/>
      <c r="WZQ183" s="53"/>
      <c r="WZR183" s="53"/>
      <c r="WZS183" s="53"/>
      <c r="WZT183" s="53"/>
      <c r="WZU183" s="53"/>
      <c r="WZV183" s="53"/>
      <c r="WZW183" s="53"/>
      <c r="WZX183" s="53"/>
      <c r="WZY183" s="53"/>
      <c r="WZZ183" s="53"/>
      <c r="XAA183" s="53"/>
      <c r="XAB183" s="53"/>
      <c r="XAC183" s="53"/>
      <c r="XAD183" s="53"/>
      <c r="XAE183" s="53"/>
      <c r="XAF183" s="53"/>
      <c r="XAG183" s="53"/>
      <c r="XAH183" s="53"/>
      <c r="XAI183" s="53"/>
      <c r="XAJ183" s="53"/>
      <c r="XAK183" s="53"/>
      <c r="XAL183" s="53"/>
      <c r="XAM183" s="53"/>
      <c r="XAN183" s="53"/>
      <c r="XAO183" s="53"/>
      <c r="XAP183" s="53"/>
      <c r="XAQ183" s="53"/>
      <c r="XAR183" s="53"/>
      <c r="XAS183" s="53"/>
      <c r="XAT183" s="53"/>
      <c r="XAU183" s="53"/>
      <c r="XAV183" s="53"/>
      <c r="XAW183" s="53"/>
      <c r="XAX183" s="53"/>
      <c r="XAY183" s="53"/>
      <c r="XAZ183" s="53"/>
      <c r="XBA183" s="53"/>
      <c r="XBB183" s="53"/>
      <c r="XBC183" s="53"/>
      <c r="XBD183" s="53"/>
      <c r="XBE183" s="53"/>
      <c r="XBF183" s="53"/>
      <c r="XBG183" s="53"/>
      <c r="XBH183" s="53"/>
      <c r="XBI183" s="53"/>
      <c r="XBJ183" s="53"/>
      <c r="XBK183" s="53"/>
      <c r="XBL183" s="53"/>
      <c r="XBM183" s="53"/>
      <c r="XBN183" s="53"/>
      <c r="XBO183" s="53"/>
      <c r="XBP183" s="53"/>
      <c r="XBQ183" s="53"/>
      <c r="XBR183" s="53"/>
      <c r="XBS183" s="53"/>
      <c r="XBT183" s="53"/>
      <c r="XBU183" s="53"/>
      <c r="XBV183" s="53"/>
      <c r="XBW183" s="53"/>
      <c r="XBX183" s="53"/>
      <c r="XBY183" s="53"/>
      <c r="XBZ183" s="53"/>
      <c r="XCA183" s="53"/>
      <c r="XCB183" s="53"/>
      <c r="XCC183" s="53"/>
      <c r="XCD183" s="53"/>
      <c r="XCE183" s="53"/>
      <c r="XCF183" s="53"/>
      <c r="XCG183" s="53"/>
      <c r="XCH183" s="53"/>
      <c r="XCI183" s="53"/>
      <c r="XCJ183" s="53"/>
      <c r="XCK183" s="53"/>
      <c r="XCL183" s="53"/>
      <c r="XCM183" s="53"/>
      <c r="XCN183" s="53"/>
      <c r="XCO183" s="53"/>
      <c r="XCP183" s="53"/>
      <c r="XCQ183" s="53"/>
      <c r="XCR183" s="53"/>
      <c r="XCS183" s="53"/>
      <c r="XCT183" s="53"/>
      <c r="XCU183" s="53"/>
      <c r="XCV183" s="53"/>
      <c r="XCW183" s="53"/>
      <c r="XCX183" s="53"/>
      <c r="XCY183" s="53"/>
      <c r="XCZ183" s="53"/>
      <c r="XDA183" s="53"/>
      <c r="XDB183" s="53"/>
      <c r="XDC183" s="53"/>
      <c r="XDD183" s="53"/>
      <c r="XDE183" s="53"/>
      <c r="XDF183" s="53"/>
      <c r="XDG183" s="53"/>
      <c r="XDH183" s="53"/>
      <c r="XDI183" s="53"/>
      <c r="XDJ183" s="53"/>
      <c r="XDK183" s="53"/>
      <c r="XDL183" s="53"/>
      <c r="XDM183" s="53"/>
      <c r="XDN183" s="53"/>
      <c r="XDO183" s="53"/>
      <c r="XDP183" s="53"/>
      <c r="XDQ183" s="53"/>
      <c r="XDR183" s="53"/>
      <c r="XDS183" s="53"/>
      <c r="XDT183" s="53"/>
      <c r="XDU183" s="53"/>
      <c r="XDV183" s="53"/>
      <c r="XDW183" s="53"/>
      <c r="XDX183" s="53"/>
      <c r="XDY183" s="53"/>
      <c r="XDZ183" s="53"/>
      <c r="XEA183" s="53"/>
      <c r="XEB183" s="53"/>
      <c r="XEC183" s="53"/>
      <c r="XED183" s="53"/>
      <c r="XEE183" s="53"/>
      <c r="XEF183" s="53"/>
      <c r="XEG183" s="53"/>
      <c r="XEH183" s="53"/>
      <c r="XEI183" s="53"/>
      <c r="XEJ183" s="53"/>
      <c r="XEK183" s="53"/>
      <c r="XEL183" s="53"/>
      <c r="XEM183" s="53"/>
      <c r="XEN183" s="53"/>
      <c r="XEO183" s="53"/>
      <c r="XEP183" s="53"/>
      <c r="XEQ183" s="53"/>
      <c r="XER183" s="53"/>
      <c r="XES183" s="53"/>
      <c r="XET183" s="53"/>
      <c r="XEU183" s="53"/>
      <c r="XEV183" s="53"/>
      <c r="XEW183" s="53"/>
      <c r="XEX183" s="53"/>
      <c r="XEY183" s="53"/>
      <c r="XEZ183" s="53"/>
      <c r="XFA183" s="53"/>
      <c r="XFB183" s="53"/>
      <c r="XFC183" s="53"/>
      <c r="XFD183" s="53"/>
    </row>
    <row r="184" s="8" customFormat="1" ht="27" spans="1:36">
      <c r="A184" s="34" t="s">
        <v>477</v>
      </c>
      <c r="B184" s="30">
        <v>1</v>
      </c>
      <c r="C184" s="30" t="s">
        <v>28</v>
      </c>
      <c r="D184" s="30" t="s">
        <v>475</v>
      </c>
      <c r="E184" s="30">
        <v>15</v>
      </c>
      <c r="F184" s="35" t="s">
        <v>478</v>
      </c>
      <c r="G184" s="30" t="s">
        <v>91</v>
      </c>
      <c r="H184" s="30">
        <v>2023</v>
      </c>
      <c r="I184" s="47">
        <v>150</v>
      </c>
      <c r="J184" s="30"/>
      <c r="K184" s="47">
        <v>150</v>
      </c>
      <c r="L184" s="47"/>
      <c r="M184" s="47"/>
      <c r="N184" s="30"/>
      <c r="O184" s="30" t="s">
        <v>65</v>
      </c>
      <c r="P184" s="30" t="s">
        <v>40</v>
      </c>
      <c r="Q184" s="30" t="s">
        <v>32</v>
      </c>
      <c r="R184" s="30"/>
      <c r="S184" s="9"/>
      <c r="AA184" s="80"/>
      <c r="AB184" s="55" t="s">
        <v>1</v>
      </c>
      <c r="AC184" s="82" t="s">
        <v>479</v>
      </c>
      <c r="AD184" s="81" t="s">
        <v>91</v>
      </c>
      <c r="AE184" s="81" t="s">
        <v>65</v>
      </c>
      <c r="AF184" s="81"/>
      <c r="AG184" s="80"/>
      <c r="AH184" s="80"/>
      <c r="AI184" s="92"/>
      <c r="AJ184" s="92"/>
    </row>
    <row r="185" s="8" customFormat="1" ht="27" spans="1:36">
      <c r="A185" s="34" t="s">
        <v>480</v>
      </c>
      <c r="B185" s="30">
        <v>1</v>
      </c>
      <c r="C185" s="30" t="s">
        <v>28</v>
      </c>
      <c r="D185" s="30" t="s">
        <v>475</v>
      </c>
      <c r="E185" s="30">
        <v>8</v>
      </c>
      <c r="F185" s="35" t="s">
        <v>481</v>
      </c>
      <c r="G185" s="30" t="s">
        <v>482</v>
      </c>
      <c r="H185" s="30">
        <v>2023</v>
      </c>
      <c r="I185" s="47">
        <v>50</v>
      </c>
      <c r="J185" s="30"/>
      <c r="K185" s="47">
        <v>50</v>
      </c>
      <c r="L185" s="47"/>
      <c r="M185" s="47"/>
      <c r="N185" s="30"/>
      <c r="O185" s="30" t="s">
        <v>65</v>
      </c>
      <c r="P185" s="30" t="s">
        <v>40</v>
      </c>
      <c r="Q185" s="30" t="s">
        <v>32</v>
      </c>
      <c r="R185" s="30"/>
      <c r="S185" s="9"/>
      <c r="AA185" s="80"/>
      <c r="AB185" s="55" t="s">
        <v>1</v>
      </c>
      <c r="AC185" s="82" t="s">
        <v>481</v>
      </c>
      <c r="AD185" s="81" t="s">
        <v>482</v>
      </c>
      <c r="AE185" s="81" t="s">
        <v>65</v>
      </c>
      <c r="AF185" s="81"/>
      <c r="AG185" s="80"/>
      <c r="AH185" s="80"/>
      <c r="AI185" s="92"/>
      <c r="AJ185" s="92"/>
    </row>
    <row r="186" s="7" customFormat="1" ht="51" spans="1:36">
      <c r="A186" s="113" t="s">
        <v>483</v>
      </c>
      <c r="B186" s="30">
        <v>1</v>
      </c>
      <c r="C186" s="30" t="s">
        <v>28</v>
      </c>
      <c r="D186" s="30" t="s">
        <v>475</v>
      </c>
      <c r="E186" s="30">
        <v>2338</v>
      </c>
      <c r="F186" s="33" t="s">
        <v>484</v>
      </c>
      <c r="G186" s="30" t="s">
        <v>485</v>
      </c>
      <c r="H186" s="30">
        <v>2023</v>
      </c>
      <c r="I186" s="30">
        <v>286.85</v>
      </c>
      <c r="J186" s="30"/>
      <c r="K186" s="30">
        <v>286.85</v>
      </c>
      <c r="L186" s="30"/>
      <c r="M186" s="30"/>
      <c r="N186" s="30"/>
      <c r="O186" s="30" t="s">
        <v>65</v>
      </c>
      <c r="P186" s="30" t="s">
        <v>48</v>
      </c>
      <c r="Q186" s="30" t="s">
        <v>32</v>
      </c>
      <c r="R186" s="30"/>
      <c r="S186" s="9"/>
      <c r="AA186" s="77"/>
      <c r="AB186" s="55" t="s">
        <v>1</v>
      </c>
      <c r="AC186" s="78" t="s">
        <v>486</v>
      </c>
      <c r="AD186" s="81" t="s">
        <v>485</v>
      </c>
      <c r="AE186" s="81" t="s">
        <v>65</v>
      </c>
      <c r="AF186" s="81"/>
      <c r="AG186" s="77"/>
      <c r="AH186" s="77"/>
      <c r="AI186" s="91"/>
      <c r="AJ186" s="91"/>
    </row>
    <row r="187" s="10" customFormat="1" ht="27" spans="1:16384">
      <c r="A187" s="52" t="s">
        <v>487</v>
      </c>
      <c r="B187" s="52">
        <f>SUM(B188:B188)</f>
        <v>1</v>
      </c>
      <c r="C187" s="52"/>
      <c r="D187" s="52" t="s">
        <v>488</v>
      </c>
      <c r="E187" s="52">
        <v>31</v>
      </c>
      <c r="F187" s="98" t="s">
        <v>489</v>
      </c>
      <c r="G187" s="52"/>
      <c r="H187" s="52"/>
      <c r="I187" s="52">
        <f t="shared" ref="I187:N187" si="37">SUM(I188:I188)</f>
        <v>500</v>
      </c>
      <c r="J187" s="52">
        <f t="shared" si="37"/>
        <v>0</v>
      </c>
      <c r="K187" s="52">
        <f t="shared" si="37"/>
        <v>500</v>
      </c>
      <c r="L187" s="52">
        <f t="shared" si="37"/>
        <v>0</v>
      </c>
      <c r="M187" s="52">
        <f t="shared" si="37"/>
        <v>0</v>
      </c>
      <c r="N187" s="52">
        <f t="shared" si="37"/>
        <v>0</v>
      </c>
      <c r="O187" s="52" t="s">
        <v>490</v>
      </c>
      <c r="P187" s="52"/>
      <c r="Q187" s="103"/>
      <c r="R187" s="103"/>
      <c r="S187" s="6"/>
      <c r="T187" s="53"/>
      <c r="U187" s="53"/>
      <c r="V187" s="53"/>
      <c r="W187" s="53"/>
      <c r="X187" s="53"/>
      <c r="Y187" s="53"/>
      <c r="Z187" s="53"/>
      <c r="AA187" s="119"/>
      <c r="AB187" s="73" t="s">
        <v>1</v>
      </c>
      <c r="AC187" s="106" t="s">
        <v>489</v>
      </c>
      <c r="AD187" s="107"/>
      <c r="AE187" s="107" t="s">
        <v>490</v>
      </c>
      <c r="AF187" s="107"/>
      <c r="AG187" s="119"/>
      <c r="AH187" s="119"/>
      <c r="AI187" s="120"/>
      <c r="AJ187" s="120"/>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c r="FN187" s="53"/>
      <c r="FO187" s="53"/>
      <c r="FP187" s="53"/>
      <c r="FQ187" s="53"/>
      <c r="FR187" s="53"/>
      <c r="FS187" s="53"/>
      <c r="FT187" s="53"/>
      <c r="FU187" s="53"/>
      <c r="FV187" s="53"/>
      <c r="FW187" s="53"/>
      <c r="FX187" s="53"/>
      <c r="FY187" s="53"/>
      <c r="FZ187" s="53"/>
      <c r="GA187" s="53"/>
      <c r="GB187" s="53"/>
      <c r="GC187" s="53"/>
      <c r="GD187" s="53"/>
      <c r="GE187" s="53"/>
      <c r="GF187" s="53"/>
      <c r="GG187" s="53"/>
      <c r="GH187" s="53"/>
      <c r="GI187" s="53"/>
      <c r="GJ187" s="53"/>
      <c r="GK187" s="53"/>
      <c r="GL187" s="53"/>
      <c r="GM187" s="53"/>
      <c r="GN187" s="53"/>
      <c r="GO187" s="53"/>
      <c r="GP187" s="53"/>
      <c r="GQ187" s="53"/>
      <c r="GR187" s="53"/>
      <c r="GS187" s="53"/>
      <c r="GT187" s="53"/>
      <c r="GU187" s="53"/>
      <c r="GV187" s="53"/>
      <c r="GW187" s="53"/>
      <c r="GX187" s="53"/>
      <c r="GY187" s="53"/>
      <c r="GZ187" s="53"/>
      <c r="HA187" s="53"/>
      <c r="HB187" s="53"/>
      <c r="HC187" s="53"/>
      <c r="HD187" s="53"/>
      <c r="HE187" s="53"/>
      <c r="HF187" s="53"/>
      <c r="HG187" s="53"/>
      <c r="HH187" s="53"/>
      <c r="HI187" s="53"/>
      <c r="HJ187" s="53"/>
      <c r="HK187" s="53"/>
      <c r="HL187" s="53"/>
      <c r="HM187" s="53"/>
      <c r="HN187" s="53"/>
      <c r="HO187" s="53"/>
      <c r="HP187" s="53"/>
      <c r="HQ187" s="53"/>
      <c r="HR187" s="53"/>
      <c r="HS187" s="53"/>
      <c r="HT187" s="53"/>
      <c r="HU187" s="53"/>
      <c r="HV187" s="53"/>
      <c r="HW187" s="53"/>
      <c r="HX187" s="53"/>
      <c r="HY187" s="53"/>
      <c r="HZ187" s="53"/>
      <c r="IA187" s="53"/>
      <c r="IB187" s="53"/>
      <c r="IC187" s="53"/>
      <c r="ID187" s="53"/>
      <c r="IE187" s="53"/>
      <c r="IF187" s="53"/>
      <c r="IG187" s="53"/>
      <c r="IH187" s="53"/>
      <c r="II187" s="53"/>
      <c r="IJ187" s="53"/>
      <c r="IK187" s="53"/>
      <c r="IL187" s="53"/>
      <c r="IM187" s="53"/>
      <c r="IN187" s="53"/>
      <c r="IO187" s="53"/>
      <c r="IP187" s="53"/>
      <c r="IQ187" s="53"/>
      <c r="IR187" s="53"/>
      <c r="IS187" s="53"/>
      <c r="IT187" s="53"/>
      <c r="IU187" s="53"/>
      <c r="IV187" s="53"/>
      <c r="IW187" s="53"/>
      <c r="IX187" s="53"/>
      <c r="IY187" s="53"/>
      <c r="IZ187" s="53"/>
      <c r="JA187" s="53"/>
      <c r="JB187" s="53"/>
      <c r="JC187" s="53"/>
      <c r="JD187" s="53"/>
      <c r="JE187" s="53"/>
      <c r="JF187" s="53"/>
      <c r="JG187" s="53"/>
      <c r="JH187" s="53"/>
      <c r="JI187" s="53"/>
      <c r="JJ187" s="53"/>
      <c r="JK187" s="53"/>
      <c r="JL187" s="53"/>
      <c r="JM187" s="53"/>
      <c r="JN187" s="53"/>
      <c r="JO187" s="53"/>
      <c r="JP187" s="53"/>
      <c r="JQ187" s="53"/>
      <c r="JR187" s="53"/>
      <c r="JS187" s="53"/>
      <c r="JT187" s="53"/>
      <c r="JU187" s="53"/>
      <c r="JV187" s="53"/>
      <c r="JW187" s="53"/>
      <c r="JX187" s="53"/>
      <c r="JY187" s="53"/>
      <c r="JZ187" s="53"/>
      <c r="KA187" s="53"/>
      <c r="KB187" s="53"/>
      <c r="KC187" s="53"/>
      <c r="KD187" s="53"/>
      <c r="KE187" s="53"/>
      <c r="KF187" s="53"/>
      <c r="KG187" s="53"/>
      <c r="KH187" s="53"/>
      <c r="KI187" s="53"/>
      <c r="KJ187" s="53"/>
      <c r="KK187" s="53"/>
      <c r="KL187" s="53"/>
      <c r="KM187" s="53"/>
      <c r="KN187" s="53"/>
      <c r="KO187" s="53"/>
      <c r="KP187" s="53"/>
      <c r="KQ187" s="53"/>
      <c r="KR187" s="53"/>
      <c r="KS187" s="53"/>
      <c r="KT187" s="53"/>
      <c r="KU187" s="53"/>
      <c r="KV187" s="53"/>
      <c r="KW187" s="53"/>
      <c r="KX187" s="53"/>
      <c r="KY187" s="53"/>
      <c r="KZ187" s="53"/>
      <c r="LA187" s="53"/>
      <c r="LB187" s="53"/>
      <c r="LC187" s="53"/>
      <c r="LD187" s="53"/>
      <c r="LE187" s="53"/>
      <c r="LF187" s="53"/>
      <c r="LG187" s="53"/>
      <c r="LH187" s="53"/>
      <c r="LI187" s="53"/>
      <c r="LJ187" s="53"/>
      <c r="LK187" s="53"/>
      <c r="LL187" s="53"/>
      <c r="LM187" s="53"/>
      <c r="LN187" s="53"/>
      <c r="LO187" s="53"/>
      <c r="LP187" s="53"/>
      <c r="LQ187" s="53"/>
      <c r="LR187" s="53"/>
      <c r="LS187" s="53"/>
      <c r="LT187" s="53"/>
      <c r="LU187" s="53"/>
      <c r="LV187" s="53"/>
      <c r="LW187" s="53"/>
      <c r="LX187" s="53"/>
      <c r="LY187" s="53"/>
      <c r="LZ187" s="53"/>
      <c r="MA187" s="53"/>
      <c r="MB187" s="53"/>
      <c r="MC187" s="53"/>
      <c r="MD187" s="53"/>
      <c r="ME187" s="53"/>
      <c r="MF187" s="53"/>
      <c r="MG187" s="53"/>
      <c r="MH187" s="53"/>
      <c r="MI187" s="53"/>
      <c r="MJ187" s="53"/>
      <c r="MK187" s="53"/>
      <c r="ML187" s="53"/>
      <c r="MM187" s="53"/>
      <c r="MN187" s="53"/>
      <c r="MO187" s="53"/>
      <c r="MP187" s="53"/>
      <c r="MQ187" s="53"/>
      <c r="MR187" s="53"/>
      <c r="MS187" s="53"/>
      <c r="MT187" s="53"/>
      <c r="MU187" s="53"/>
      <c r="MV187" s="53"/>
      <c r="MW187" s="53"/>
      <c r="MX187" s="53"/>
      <c r="MY187" s="53"/>
      <c r="MZ187" s="53"/>
      <c r="NA187" s="53"/>
      <c r="NB187" s="53"/>
      <c r="NC187" s="53"/>
      <c r="ND187" s="53"/>
      <c r="NE187" s="53"/>
      <c r="NF187" s="53"/>
      <c r="NG187" s="53"/>
      <c r="NH187" s="53"/>
      <c r="NI187" s="53"/>
      <c r="NJ187" s="53"/>
      <c r="NK187" s="53"/>
      <c r="NL187" s="53"/>
      <c r="NM187" s="53"/>
      <c r="NN187" s="53"/>
      <c r="NO187" s="53"/>
      <c r="NP187" s="53"/>
      <c r="NQ187" s="53"/>
      <c r="NR187" s="53"/>
      <c r="NS187" s="53"/>
      <c r="NT187" s="53"/>
      <c r="NU187" s="53"/>
      <c r="NV187" s="53"/>
      <c r="NW187" s="53"/>
      <c r="NX187" s="53"/>
      <c r="NY187" s="53"/>
      <c r="NZ187" s="53"/>
      <c r="OA187" s="53"/>
      <c r="OB187" s="53"/>
      <c r="OC187" s="53"/>
      <c r="OD187" s="53"/>
      <c r="OE187" s="53"/>
      <c r="OF187" s="53"/>
      <c r="OG187" s="53"/>
      <c r="OH187" s="53"/>
      <c r="OI187" s="53"/>
      <c r="OJ187" s="53"/>
      <c r="OK187" s="53"/>
      <c r="OL187" s="53"/>
      <c r="OM187" s="53"/>
      <c r="ON187" s="53"/>
      <c r="OO187" s="53"/>
      <c r="OP187" s="53"/>
      <c r="OQ187" s="53"/>
      <c r="OR187" s="53"/>
      <c r="OS187" s="53"/>
      <c r="OT187" s="53"/>
      <c r="OU187" s="53"/>
      <c r="OV187" s="53"/>
      <c r="OW187" s="53"/>
      <c r="OX187" s="53"/>
      <c r="OY187" s="53"/>
      <c r="OZ187" s="53"/>
      <c r="PA187" s="53"/>
      <c r="PB187" s="53"/>
      <c r="PC187" s="53"/>
      <c r="PD187" s="53"/>
      <c r="PE187" s="53"/>
      <c r="PF187" s="53"/>
      <c r="PG187" s="53"/>
      <c r="PH187" s="53"/>
      <c r="PI187" s="53"/>
      <c r="PJ187" s="53"/>
      <c r="PK187" s="53"/>
      <c r="PL187" s="53"/>
      <c r="PM187" s="53"/>
      <c r="PN187" s="53"/>
      <c r="PO187" s="53"/>
      <c r="PP187" s="53"/>
      <c r="PQ187" s="53"/>
      <c r="PR187" s="53"/>
      <c r="PS187" s="53"/>
      <c r="PT187" s="53"/>
      <c r="PU187" s="53"/>
      <c r="PV187" s="53"/>
      <c r="PW187" s="53"/>
      <c r="PX187" s="53"/>
      <c r="PY187" s="53"/>
      <c r="PZ187" s="53"/>
      <c r="QA187" s="53"/>
      <c r="QB187" s="53"/>
      <c r="QC187" s="53"/>
      <c r="QD187" s="53"/>
      <c r="QE187" s="53"/>
      <c r="QF187" s="53"/>
      <c r="QG187" s="53"/>
      <c r="QH187" s="53"/>
      <c r="QI187" s="53"/>
      <c r="QJ187" s="53"/>
      <c r="QK187" s="53"/>
      <c r="QL187" s="53"/>
      <c r="QM187" s="53"/>
      <c r="QN187" s="53"/>
      <c r="QO187" s="53"/>
      <c r="QP187" s="53"/>
      <c r="QQ187" s="53"/>
      <c r="QR187" s="53"/>
      <c r="QS187" s="53"/>
      <c r="QT187" s="53"/>
      <c r="QU187" s="53"/>
      <c r="QV187" s="53"/>
      <c r="QW187" s="53"/>
      <c r="QX187" s="53"/>
      <c r="QY187" s="53"/>
      <c r="QZ187" s="53"/>
      <c r="RA187" s="53"/>
      <c r="RB187" s="53"/>
      <c r="RC187" s="53"/>
      <c r="RD187" s="53"/>
      <c r="RE187" s="53"/>
      <c r="RF187" s="53"/>
      <c r="RG187" s="53"/>
      <c r="RH187" s="53"/>
      <c r="RI187" s="53"/>
      <c r="RJ187" s="53"/>
      <c r="RK187" s="53"/>
      <c r="RL187" s="53"/>
      <c r="RM187" s="53"/>
      <c r="RN187" s="53"/>
      <c r="RO187" s="53"/>
      <c r="RP187" s="53"/>
      <c r="RQ187" s="53"/>
      <c r="RR187" s="53"/>
      <c r="RS187" s="53"/>
      <c r="RT187" s="53"/>
      <c r="RU187" s="53"/>
      <c r="RV187" s="53"/>
      <c r="RW187" s="53"/>
      <c r="RX187" s="53"/>
      <c r="RY187" s="53"/>
      <c r="RZ187" s="53"/>
      <c r="SA187" s="53"/>
      <c r="SB187" s="53"/>
      <c r="SC187" s="53"/>
      <c r="SD187" s="53"/>
      <c r="SE187" s="53"/>
      <c r="SF187" s="53"/>
      <c r="SG187" s="53"/>
      <c r="SH187" s="53"/>
      <c r="SI187" s="53"/>
      <c r="SJ187" s="53"/>
      <c r="SK187" s="53"/>
      <c r="SL187" s="53"/>
      <c r="SM187" s="53"/>
      <c r="SN187" s="53"/>
      <c r="SO187" s="53"/>
      <c r="SP187" s="53"/>
      <c r="SQ187" s="53"/>
      <c r="SR187" s="53"/>
      <c r="SS187" s="53"/>
      <c r="ST187" s="53"/>
      <c r="SU187" s="53"/>
      <c r="SV187" s="53"/>
      <c r="SW187" s="53"/>
      <c r="SX187" s="53"/>
      <c r="SY187" s="53"/>
      <c r="SZ187" s="53"/>
      <c r="TA187" s="53"/>
      <c r="TB187" s="53"/>
      <c r="TC187" s="53"/>
      <c r="TD187" s="53"/>
      <c r="TE187" s="53"/>
      <c r="TF187" s="53"/>
      <c r="TG187" s="53"/>
      <c r="TH187" s="53"/>
      <c r="TI187" s="53"/>
      <c r="TJ187" s="53"/>
      <c r="TK187" s="53"/>
      <c r="TL187" s="53"/>
      <c r="TM187" s="53"/>
      <c r="TN187" s="53"/>
      <c r="TO187" s="53"/>
      <c r="TP187" s="53"/>
      <c r="TQ187" s="53"/>
      <c r="TR187" s="53"/>
      <c r="TS187" s="53"/>
      <c r="TT187" s="53"/>
      <c r="TU187" s="53"/>
      <c r="TV187" s="53"/>
      <c r="TW187" s="53"/>
      <c r="TX187" s="53"/>
      <c r="TY187" s="53"/>
      <c r="TZ187" s="53"/>
      <c r="UA187" s="53"/>
      <c r="UB187" s="53"/>
      <c r="UC187" s="53"/>
      <c r="UD187" s="53"/>
      <c r="UE187" s="53"/>
      <c r="UF187" s="53"/>
      <c r="UG187" s="53"/>
      <c r="UH187" s="53"/>
      <c r="UI187" s="53"/>
      <c r="UJ187" s="53"/>
      <c r="UK187" s="53"/>
      <c r="UL187" s="53"/>
      <c r="UM187" s="53"/>
      <c r="UN187" s="53"/>
      <c r="UO187" s="53"/>
      <c r="UP187" s="53"/>
      <c r="UQ187" s="53"/>
      <c r="UR187" s="53"/>
      <c r="US187" s="53"/>
      <c r="UT187" s="53"/>
      <c r="UU187" s="53"/>
      <c r="UV187" s="53"/>
      <c r="UW187" s="53"/>
      <c r="UX187" s="53"/>
      <c r="UY187" s="53"/>
      <c r="UZ187" s="53"/>
      <c r="VA187" s="53"/>
      <c r="VB187" s="53"/>
      <c r="VC187" s="53"/>
      <c r="VD187" s="53"/>
      <c r="VE187" s="53"/>
      <c r="VF187" s="53"/>
      <c r="VG187" s="53"/>
      <c r="VH187" s="53"/>
      <c r="VI187" s="53"/>
      <c r="VJ187" s="53"/>
      <c r="VK187" s="53"/>
      <c r="VL187" s="53"/>
      <c r="VM187" s="53"/>
      <c r="VN187" s="53"/>
      <c r="VO187" s="53"/>
      <c r="VP187" s="53"/>
      <c r="VQ187" s="53"/>
      <c r="VR187" s="53"/>
      <c r="VS187" s="53"/>
      <c r="VT187" s="53"/>
      <c r="VU187" s="53"/>
      <c r="VV187" s="53"/>
      <c r="VW187" s="53"/>
      <c r="VX187" s="53"/>
      <c r="VY187" s="53"/>
      <c r="VZ187" s="53"/>
      <c r="WA187" s="53"/>
      <c r="WB187" s="53"/>
      <c r="WC187" s="53"/>
      <c r="WD187" s="53"/>
      <c r="WE187" s="53"/>
      <c r="WF187" s="53"/>
      <c r="WG187" s="53"/>
      <c r="WH187" s="53"/>
      <c r="WI187" s="53"/>
      <c r="WJ187" s="53"/>
      <c r="WK187" s="53"/>
      <c r="WL187" s="53"/>
      <c r="WM187" s="53"/>
      <c r="WN187" s="53"/>
      <c r="WO187" s="53"/>
      <c r="WP187" s="53"/>
      <c r="WQ187" s="53"/>
      <c r="WR187" s="53"/>
      <c r="WS187" s="53"/>
      <c r="WT187" s="53"/>
      <c r="WU187" s="53"/>
      <c r="WV187" s="53"/>
      <c r="WW187" s="53"/>
      <c r="WX187" s="53"/>
      <c r="WY187" s="53"/>
      <c r="WZ187" s="53"/>
      <c r="XA187" s="53"/>
      <c r="XB187" s="53"/>
      <c r="XC187" s="53"/>
      <c r="XD187" s="53"/>
      <c r="XE187" s="53"/>
      <c r="XF187" s="53"/>
      <c r="XG187" s="53"/>
      <c r="XH187" s="53"/>
      <c r="XI187" s="53"/>
      <c r="XJ187" s="53"/>
      <c r="XK187" s="53"/>
      <c r="XL187" s="53"/>
      <c r="XM187" s="53"/>
      <c r="XN187" s="53"/>
      <c r="XO187" s="53"/>
      <c r="XP187" s="53"/>
      <c r="XQ187" s="53"/>
      <c r="XR187" s="53"/>
      <c r="XS187" s="53"/>
      <c r="XT187" s="53"/>
      <c r="XU187" s="53"/>
      <c r="XV187" s="53"/>
      <c r="XW187" s="53"/>
      <c r="XX187" s="53"/>
      <c r="XY187" s="53"/>
      <c r="XZ187" s="53"/>
      <c r="YA187" s="53"/>
      <c r="YB187" s="53"/>
      <c r="YC187" s="53"/>
      <c r="YD187" s="53"/>
      <c r="YE187" s="53"/>
      <c r="YF187" s="53"/>
      <c r="YG187" s="53"/>
      <c r="YH187" s="53"/>
      <c r="YI187" s="53"/>
      <c r="YJ187" s="53"/>
      <c r="YK187" s="53"/>
      <c r="YL187" s="53"/>
      <c r="YM187" s="53"/>
      <c r="YN187" s="53"/>
      <c r="YO187" s="53"/>
      <c r="YP187" s="53"/>
      <c r="YQ187" s="53"/>
      <c r="YR187" s="53"/>
      <c r="YS187" s="53"/>
      <c r="YT187" s="53"/>
      <c r="YU187" s="53"/>
      <c r="YV187" s="53"/>
      <c r="YW187" s="53"/>
      <c r="YX187" s="53"/>
      <c r="YY187" s="53"/>
      <c r="YZ187" s="53"/>
      <c r="ZA187" s="53"/>
      <c r="ZB187" s="53"/>
      <c r="ZC187" s="53"/>
      <c r="ZD187" s="53"/>
      <c r="ZE187" s="53"/>
      <c r="ZF187" s="53"/>
      <c r="ZG187" s="53"/>
      <c r="ZH187" s="53"/>
      <c r="ZI187" s="53"/>
      <c r="ZJ187" s="53"/>
      <c r="ZK187" s="53"/>
      <c r="ZL187" s="53"/>
      <c r="ZM187" s="53"/>
      <c r="ZN187" s="53"/>
      <c r="ZO187" s="53"/>
      <c r="ZP187" s="53"/>
      <c r="ZQ187" s="53"/>
      <c r="ZR187" s="53"/>
      <c r="ZS187" s="53"/>
      <c r="ZT187" s="53"/>
      <c r="ZU187" s="53"/>
      <c r="ZV187" s="53"/>
      <c r="ZW187" s="53"/>
      <c r="ZX187" s="53"/>
      <c r="ZY187" s="53"/>
      <c r="ZZ187" s="53"/>
      <c r="AAA187" s="53"/>
      <c r="AAB187" s="53"/>
      <c r="AAC187" s="53"/>
      <c r="AAD187" s="53"/>
      <c r="AAE187" s="53"/>
      <c r="AAF187" s="53"/>
      <c r="AAG187" s="53"/>
      <c r="AAH187" s="53"/>
      <c r="AAI187" s="53"/>
      <c r="AAJ187" s="53"/>
      <c r="AAK187" s="53"/>
      <c r="AAL187" s="53"/>
      <c r="AAM187" s="53"/>
      <c r="AAN187" s="53"/>
      <c r="AAO187" s="53"/>
      <c r="AAP187" s="53"/>
      <c r="AAQ187" s="53"/>
      <c r="AAR187" s="53"/>
      <c r="AAS187" s="53"/>
      <c r="AAT187" s="53"/>
      <c r="AAU187" s="53"/>
      <c r="AAV187" s="53"/>
      <c r="AAW187" s="53"/>
      <c r="AAX187" s="53"/>
      <c r="AAY187" s="53"/>
      <c r="AAZ187" s="53"/>
      <c r="ABA187" s="53"/>
      <c r="ABB187" s="53"/>
      <c r="ABC187" s="53"/>
      <c r="ABD187" s="53"/>
      <c r="ABE187" s="53"/>
      <c r="ABF187" s="53"/>
      <c r="ABG187" s="53"/>
      <c r="ABH187" s="53"/>
      <c r="ABI187" s="53"/>
      <c r="ABJ187" s="53"/>
      <c r="ABK187" s="53"/>
      <c r="ABL187" s="53"/>
      <c r="ABM187" s="53"/>
      <c r="ABN187" s="53"/>
      <c r="ABO187" s="53"/>
      <c r="ABP187" s="53"/>
      <c r="ABQ187" s="53"/>
      <c r="ABR187" s="53"/>
      <c r="ABS187" s="53"/>
      <c r="ABT187" s="53"/>
      <c r="ABU187" s="53"/>
      <c r="ABV187" s="53"/>
      <c r="ABW187" s="53"/>
      <c r="ABX187" s="53"/>
      <c r="ABY187" s="53"/>
      <c r="ABZ187" s="53"/>
      <c r="ACA187" s="53"/>
      <c r="ACB187" s="53"/>
      <c r="ACC187" s="53"/>
      <c r="ACD187" s="53"/>
      <c r="ACE187" s="53"/>
      <c r="ACF187" s="53"/>
      <c r="ACG187" s="53"/>
      <c r="ACH187" s="53"/>
      <c r="ACI187" s="53"/>
      <c r="ACJ187" s="53"/>
      <c r="ACK187" s="53"/>
      <c r="ACL187" s="53"/>
      <c r="ACM187" s="53"/>
      <c r="ACN187" s="53"/>
      <c r="ACO187" s="53"/>
      <c r="ACP187" s="53"/>
      <c r="ACQ187" s="53"/>
      <c r="ACR187" s="53"/>
      <c r="ACS187" s="53"/>
      <c r="ACT187" s="53"/>
      <c r="ACU187" s="53"/>
      <c r="ACV187" s="53"/>
      <c r="ACW187" s="53"/>
      <c r="ACX187" s="53"/>
      <c r="ACY187" s="53"/>
      <c r="ACZ187" s="53"/>
      <c r="ADA187" s="53"/>
      <c r="ADB187" s="53"/>
      <c r="ADC187" s="53"/>
      <c r="ADD187" s="53"/>
      <c r="ADE187" s="53"/>
      <c r="ADF187" s="53"/>
      <c r="ADG187" s="53"/>
      <c r="ADH187" s="53"/>
      <c r="ADI187" s="53"/>
      <c r="ADJ187" s="53"/>
      <c r="ADK187" s="53"/>
      <c r="ADL187" s="53"/>
      <c r="ADM187" s="53"/>
      <c r="ADN187" s="53"/>
      <c r="ADO187" s="53"/>
      <c r="ADP187" s="53"/>
      <c r="ADQ187" s="53"/>
      <c r="ADR187" s="53"/>
      <c r="ADS187" s="53"/>
      <c r="ADT187" s="53"/>
      <c r="ADU187" s="53"/>
      <c r="ADV187" s="53"/>
      <c r="ADW187" s="53"/>
      <c r="ADX187" s="53"/>
      <c r="ADY187" s="53"/>
      <c r="ADZ187" s="53"/>
      <c r="AEA187" s="53"/>
      <c r="AEB187" s="53"/>
      <c r="AEC187" s="53"/>
      <c r="AED187" s="53"/>
      <c r="AEE187" s="53"/>
      <c r="AEF187" s="53"/>
      <c r="AEG187" s="53"/>
      <c r="AEH187" s="53"/>
      <c r="AEI187" s="53"/>
      <c r="AEJ187" s="53"/>
      <c r="AEK187" s="53"/>
      <c r="AEL187" s="53"/>
      <c r="AEM187" s="53"/>
      <c r="AEN187" s="53"/>
      <c r="AEO187" s="53"/>
      <c r="AEP187" s="53"/>
      <c r="AEQ187" s="53"/>
      <c r="AER187" s="53"/>
      <c r="AES187" s="53"/>
      <c r="AET187" s="53"/>
      <c r="AEU187" s="53"/>
      <c r="AEV187" s="53"/>
      <c r="AEW187" s="53"/>
      <c r="AEX187" s="53"/>
      <c r="AEY187" s="53"/>
      <c r="AEZ187" s="53"/>
      <c r="AFA187" s="53"/>
      <c r="AFB187" s="53"/>
      <c r="AFC187" s="53"/>
      <c r="AFD187" s="53"/>
      <c r="AFE187" s="53"/>
      <c r="AFF187" s="53"/>
      <c r="AFG187" s="53"/>
      <c r="AFH187" s="53"/>
      <c r="AFI187" s="53"/>
      <c r="AFJ187" s="53"/>
      <c r="AFK187" s="53"/>
      <c r="AFL187" s="53"/>
      <c r="AFM187" s="53"/>
      <c r="AFN187" s="53"/>
      <c r="AFO187" s="53"/>
      <c r="AFP187" s="53"/>
      <c r="AFQ187" s="53"/>
      <c r="AFR187" s="53"/>
      <c r="AFS187" s="53"/>
      <c r="AFT187" s="53"/>
      <c r="AFU187" s="53"/>
      <c r="AFV187" s="53"/>
      <c r="AFW187" s="53"/>
      <c r="AFX187" s="53"/>
      <c r="AFY187" s="53"/>
      <c r="AFZ187" s="53"/>
      <c r="AGA187" s="53"/>
      <c r="AGB187" s="53"/>
      <c r="AGC187" s="53"/>
      <c r="AGD187" s="53"/>
      <c r="AGE187" s="53"/>
      <c r="AGF187" s="53"/>
      <c r="AGG187" s="53"/>
      <c r="AGH187" s="53"/>
      <c r="AGI187" s="53"/>
      <c r="AGJ187" s="53"/>
      <c r="AGK187" s="53"/>
      <c r="AGL187" s="53"/>
      <c r="AGM187" s="53"/>
      <c r="AGN187" s="53"/>
      <c r="AGO187" s="53"/>
      <c r="AGP187" s="53"/>
      <c r="AGQ187" s="53"/>
      <c r="AGR187" s="53"/>
      <c r="AGS187" s="53"/>
      <c r="AGT187" s="53"/>
      <c r="AGU187" s="53"/>
      <c r="AGV187" s="53"/>
      <c r="AGW187" s="53"/>
      <c r="AGX187" s="53"/>
      <c r="AGY187" s="53"/>
      <c r="AGZ187" s="53"/>
      <c r="AHA187" s="53"/>
      <c r="AHB187" s="53"/>
      <c r="AHC187" s="53"/>
      <c r="AHD187" s="53"/>
      <c r="AHE187" s="53"/>
      <c r="AHF187" s="53"/>
      <c r="AHG187" s="53"/>
      <c r="AHH187" s="53"/>
      <c r="AHI187" s="53"/>
      <c r="AHJ187" s="53"/>
      <c r="AHK187" s="53"/>
      <c r="AHL187" s="53"/>
      <c r="AHM187" s="53"/>
      <c r="AHN187" s="53"/>
      <c r="AHO187" s="53"/>
      <c r="AHP187" s="53"/>
      <c r="AHQ187" s="53"/>
      <c r="AHR187" s="53"/>
      <c r="AHS187" s="53"/>
      <c r="AHT187" s="53"/>
      <c r="AHU187" s="53"/>
      <c r="AHV187" s="53"/>
      <c r="AHW187" s="53"/>
      <c r="AHX187" s="53"/>
      <c r="AHY187" s="53"/>
      <c r="AHZ187" s="53"/>
      <c r="AIA187" s="53"/>
      <c r="AIB187" s="53"/>
      <c r="AIC187" s="53"/>
      <c r="AID187" s="53"/>
      <c r="AIE187" s="53"/>
      <c r="AIF187" s="53"/>
      <c r="AIG187" s="53"/>
      <c r="AIH187" s="53"/>
      <c r="AII187" s="53"/>
      <c r="AIJ187" s="53"/>
      <c r="AIK187" s="53"/>
      <c r="AIL187" s="53"/>
      <c r="AIM187" s="53"/>
      <c r="AIN187" s="53"/>
      <c r="AIO187" s="53"/>
      <c r="AIP187" s="53"/>
      <c r="AIQ187" s="53"/>
      <c r="AIR187" s="53"/>
      <c r="AIS187" s="53"/>
      <c r="AIT187" s="53"/>
      <c r="AIU187" s="53"/>
      <c r="AIV187" s="53"/>
      <c r="AIW187" s="53"/>
      <c r="AIX187" s="53"/>
      <c r="AIY187" s="53"/>
      <c r="AIZ187" s="53"/>
      <c r="AJA187" s="53"/>
      <c r="AJB187" s="53"/>
      <c r="AJC187" s="53"/>
      <c r="AJD187" s="53"/>
      <c r="AJE187" s="53"/>
      <c r="AJF187" s="53"/>
      <c r="AJG187" s="53"/>
      <c r="AJH187" s="53"/>
      <c r="AJI187" s="53"/>
      <c r="AJJ187" s="53"/>
      <c r="AJK187" s="53"/>
      <c r="AJL187" s="53"/>
      <c r="AJM187" s="53"/>
      <c r="AJN187" s="53"/>
      <c r="AJO187" s="53"/>
      <c r="AJP187" s="53"/>
      <c r="AJQ187" s="53"/>
      <c r="AJR187" s="53"/>
      <c r="AJS187" s="53"/>
      <c r="AJT187" s="53"/>
      <c r="AJU187" s="53"/>
      <c r="AJV187" s="53"/>
      <c r="AJW187" s="53"/>
      <c r="AJX187" s="53"/>
      <c r="AJY187" s="53"/>
      <c r="AJZ187" s="53"/>
      <c r="AKA187" s="53"/>
      <c r="AKB187" s="53"/>
      <c r="AKC187" s="53"/>
      <c r="AKD187" s="53"/>
      <c r="AKE187" s="53"/>
      <c r="AKF187" s="53"/>
      <c r="AKG187" s="53"/>
      <c r="AKH187" s="53"/>
      <c r="AKI187" s="53"/>
      <c r="AKJ187" s="53"/>
      <c r="AKK187" s="53"/>
      <c r="AKL187" s="53"/>
      <c r="AKM187" s="53"/>
      <c r="AKN187" s="53"/>
      <c r="AKO187" s="53"/>
      <c r="AKP187" s="53"/>
      <c r="AKQ187" s="53"/>
      <c r="AKR187" s="53"/>
      <c r="AKS187" s="53"/>
      <c r="AKT187" s="53"/>
      <c r="AKU187" s="53"/>
      <c r="AKV187" s="53"/>
      <c r="AKW187" s="53"/>
      <c r="AKX187" s="53"/>
      <c r="AKY187" s="53"/>
      <c r="AKZ187" s="53"/>
      <c r="ALA187" s="53"/>
      <c r="ALB187" s="53"/>
      <c r="ALC187" s="53"/>
      <c r="ALD187" s="53"/>
      <c r="ALE187" s="53"/>
      <c r="ALF187" s="53"/>
      <c r="ALG187" s="53"/>
      <c r="ALH187" s="53"/>
      <c r="ALI187" s="53"/>
      <c r="ALJ187" s="53"/>
      <c r="ALK187" s="53"/>
      <c r="ALL187" s="53"/>
      <c r="ALM187" s="53"/>
      <c r="ALN187" s="53"/>
      <c r="ALO187" s="53"/>
      <c r="ALP187" s="53"/>
      <c r="ALQ187" s="53"/>
      <c r="ALR187" s="53"/>
      <c r="ALS187" s="53"/>
      <c r="ALT187" s="53"/>
      <c r="ALU187" s="53"/>
      <c r="ALV187" s="53"/>
      <c r="ALW187" s="53"/>
      <c r="ALX187" s="53"/>
      <c r="ALY187" s="53"/>
      <c r="ALZ187" s="53"/>
      <c r="AMA187" s="53"/>
      <c r="AMB187" s="53"/>
      <c r="AMC187" s="53"/>
      <c r="AMD187" s="53"/>
      <c r="AME187" s="53"/>
      <c r="AMF187" s="53"/>
      <c r="AMG187" s="53"/>
      <c r="AMH187" s="53"/>
      <c r="AMI187" s="53"/>
      <c r="AMJ187" s="53"/>
      <c r="AMK187" s="53"/>
      <c r="AML187" s="53"/>
      <c r="AMM187" s="53"/>
      <c r="AMN187" s="53"/>
      <c r="AMO187" s="53"/>
      <c r="AMP187" s="53"/>
      <c r="AMQ187" s="53"/>
      <c r="AMR187" s="53"/>
      <c r="AMS187" s="53"/>
      <c r="AMT187" s="53"/>
      <c r="AMU187" s="53"/>
      <c r="AMV187" s="53"/>
      <c r="AMW187" s="53"/>
      <c r="AMX187" s="53"/>
      <c r="AMY187" s="53"/>
      <c r="AMZ187" s="53"/>
      <c r="ANA187" s="53"/>
      <c r="ANB187" s="53"/>
      <c r="ANC187" s="53"/>
      <c r="AND187" s="53"/>
      <c r="ANE187" s="53"/>
      <c r="ANF187" s="53"/>
      <c r="ANG187" s="53"/>
      <c r="ANH187" s="53"/>
      <c r="ANI187" s="53"/>
      <c r="ANJ187" s="53"/>
      <c r="ANK187" s="53"/>
      <c r="ANL187" s="53"/>
      <c r="ANM187" s="53"/>
      <c r="ANN187" s="53"/>
      <c r="ANO187" s="53"/>
      <c r="ANP187" s="53"/>
      <c r="ANQ187" s="53"/>
      <c r="ANR187" s="53"/>
      <c r="ANS187" s="53"/>
      <c r="ANT187" s="53"/>
      <c r="ANU187" s="53"/>
      <c r="ANV187" s="53"/>
      <c r="ANW187" s="53"/>
      <c r="ANX187" s="53"/>
      <c r="ANY187" s="53"/>
      <c r="ANZ187" s="53"/>
      <c r="AOA187" s="53"/>
      <c r="AOB187" s="53"/>
      <c r="AOC187" s="53"/>
      <c r="AOD187" s="53"/>
      <c r="AOE187" s="53"/>
      <c r="AOF187" s="53"/>
      <c r="AOG187" s="53"/>
      <c r="AOH187" s="53"/>
      <c r="AOI187" s="53"/>
      <c r="AOJ187" s="53"/>
      <c r="AOK187" s="53"/>
      <c r="AOL187" s="53"/>
      <c r="AOM187" s="53"/>
      <c r="AON187" s="53"/>
      <c r="AOO187" s="53"/>
      <c r="AOP187" s="53"/>
      <c r="AOQ187" s="53"/>
      <c r="AOR187" s="53"/>
      <c r="AOS187" s="53"/>
      <c r="AOT187" s="53"/>
      <c r="AOU187" s="53"/>
      <c r="AOV187" s="53"/>
      <c r="AOW187" s="53"/>
      <c r="AOX187" s="53"/>
      <c r="AOY187" s="53"/>
      <c r="AOZ187" s="53"/>
      <c r="APA187" s="53"/>
      <c r="APB187" s="53"/>
      <c r="APC187" s="53"/>
      <c r="APD187" s="53"/>
      <c r="APE187" s="53"/>
      <c r="APF187" s="53"/>
      <c r="APG187" s="53"/>
      <c r="APH187" s="53"/>
      <c r="API187" s="53"/>
      <c r="APJ187" s="53"/>
      <c r="APK187" s="53"/>
      <c r="APL187" s="53"/>
      <c r="APM187" s="53"/>
      <c r="APN187" s="53"/>
      <c r="APO187" s="53"/>
      <c r="APP187" s="53"/>
      <c r="APQ187" s="53"/>
      <c r="APR187" s="53"/>
      <c r="APS187" s="53"/>
      <c r="APT187" s="53"/>
      <c r="APU187" s="53"/>
      <c r="APV187" s="53"/>
      <c r="APW187" s="53"/>
      <c r="APX187" s="53"/>
      <c r="APY187" s="53"/>
      <c r="APZ187" s="53"/>
      <c r="AQA187" s="53"/>
      <c r="AQB187" s="53"/>
      <c r="AQC187" s="53"/>
      <c r="AQD187" s="53"/>
      <c r="AQE187" s="53"/>
      <c r="AQF187" s="53"/>
      <c r="AQG187" s="53"/>
      <c r="AQH187" s="53"/>
      <c r="AQI187" s="53"/>
      <c r="AQJ187" s="53"/>
      <c r="AQK187" s="53"/>
      <c r="AQL187" s="53"/>
      <c r="AQM187" s="53"/>
      <c r="AQN187" s="53"/>
      <c r="AQO187" s="53"/>
      <c r="AQP187" s="53"/>
      <c r="AQQ187" s="53"/>
      <c r="AQR187" s="53"/>
      <c r="AQS187" s="53"/>
      <c r="AQT187" s="53"/>
      <c r="AQU187" s="53"/>
      <c r="AQV187" s="53"/>
      <c r="AQW187" s="53"/>
      <c r="AQX187" s="53"/>
      <c r="AQY187" s="53"/>
      <c r="AQZ187" s="53"/>
      <c r="ARA187" s="53"/>
      <c r="ARB187" s="53"/>
      <c r="ARC187" s="53"/>
      <c r="ARD187" s="53"/>
      <c r="ARE187" s="53"/>
      <c r="ARF187" s="53"/>
      <c r="ARG187" s="53"/>
      <c r="ARH187" s="53"/>
      <c r="ARI187" s="53"/>
      <c r="ARJ187" s="53"/>
      <c r="ARK187" s="53"/>
      <c r="ARL187" s="53"/>
      <c r="ARM187" s="53"/>
      <c r="ARN187" s="53"/>
      <c r="ARO187" s="53"/>
      <c r="ARP187" s="53"/>
      <c r="ARQ187" s="53"/>
      <c r="ARR187" s="53"/>
      <c r="ARS187" s="53"/>
      <c r="ART187" s="53"/>
      <c r="ARU187" s="53"/>
      <c r="ARV187" s="53"/>
      <c r="ARW187" s="53"/>
      <c r="ARX187" s="53"/>
      <c r="ARY187" s="53"/>
      <c r="ARZ187" s="53"/>
      <c r="ASA187" s="53"/>
      <c r="ASB187" s="53"/>
      <c r="ASC187" s="53"/>
      <c r="ASD187" s="53"/>
      <c r="ASE187" s="53"/>
      <c r="ASF187" s="53"/>
      <c r="ASG187" s="53"/>
      <c r="ASH187" s="53"/>
      <c r="ASI187" s="53"/>
      <c r="ASJ187" s="53"/>
      <c r="ASK187" s="53"/>
      <c r="ASL187" s="53"/>
      <c r="ASM187" s="53"/>
      <c r="ASN187" s="53"/>
      <c r="ASO187" s="53"/>
      <c r="ASP187" s="53"/>
      <c r="ASQ187" s="53"/>
      <c r="ASR187" s="53"/>
      <c r="ASS187" s="53"/>
      <c r="AST187" s="53"/>
      <c r="ASU187" s="53"/>
      <c r="ASV187" s="53"/>
      <c r="ASW187" s="53"/>
      <c r="ASX187" s="53"/>
      <c r="ASY187" s="53"/>
      <c r="ASZ187" s="53"/>
      <c r="ATA187" s="53"/>
      <c r="ATB187" s="53"/>
      <c r="ATC187" s="53"/>
      <c r="ATD187" s="53"/>
      <c r="ATE187" s="53"/>
      <c r="ATF187" s="53"/>
      <c r="ATG187" s="53"/>
      <c r="ATH187" s="53"/>
      <c r="ATI187" s="53"/>
      <c r="ATJ187" s="53"/>
      <c r="ATK187" s="53"/>
      <c r="ATL187" s="53"/>
      <c r="ATM187" s="53"/>
      <c r="ATN187" s="53"/>
      <c r="ATO187" s="53"/>
      <c r="ATP187" s="53"/>
      <c r="ATQ187" s="53"/>
      <c r="ATR187" s="53"/>
      <c r="ATS187" s="53"/>
      <c r="ATT187" s="53"/>
      <c r="ATU187" s="53"/>
      <c r="ATV187" s="53"/>
      <c r="ATW187" s="53"/>
      <c r="ATX187" s="53"/>
      <c r="ATY187" s="53"/>
      <c r="ATZ187" s="53"/>
      <c r="AUA187" s="53"/>
      <c r="AUB187" s="53"/>
      <c r="AUC187" s="53"/>
      <c r="AUD187" s="53"/>
      <c r="AUE187" s="53"/>
      <c r="AUF187" s="53"/>
      <c r="AUG187" s="53"/>
      <c r="AUH187" s="53"/>
      <c r="AUI187" s="53"/>
      <c r="AUJ187" s="53"/>
      <c r="AUK187" s="53"/>
      <c r="AUL187" s="53"/>
      <c r="AUM187" s="53"/>
      <c r="AUN187" s="53"/>
      <c r="AUO187" s="53"/>
      <c r="AUP187" s="53"/>
      <c r="AUQ187" s="53"/>
      <c r="AUR187" s="53"/>
      <c r="AUS187" s="53"/>
      <c r="AUT187" s="53"/>
      <c r="AUU187" s="53"/>
      <c r="AUV187" s="53"/>
      <c r="AUW187" s="53"/>
      <c r="AUX187" s="53"/>
      <c r="AUY187" s="53"/>
      <c r="AUZ187" s="53"/>
      <c r="AVA187" s="53"/>
      <c r="AVB187" s="53"/>
      <c r="AVC187" s="53"/>
      <c r="AVD187" s="53"/>
      <c r="AVE187" s="53"/>
      <c r="AVF187" s="53"/>
      <c r="AVG187" s="53"/>
      <c r="AVH187" s="53"/>
      <c r="AVI187" s="53"/>
      <c r="AVJ187" s="53"/>
      <c r="AVK187" s="53"/>
      <c r="AVL187" s="53"/>
      <c r="AVM187" s="53"/>
      <c r="AVN187" s="53"/>
      <c r="AVO187" s="53"/>
      <c r="AVP187" s="53"/>
      <c r="AVQ187" s="53"/>
      <c r="AVR187" s="53"/>
      <c r="AVS187" s="53"/>
      <c r="AVT187" s="53"/>
      <c r="AVU187" s="53"/>
      <c r="AVV187" s="53"/>
      <c r="AVW187" s="53"/>
      <c r="AVX187" s="53"/>
      <c r="AVY187" s="53"/>
      <c r="AVZ187" s="53"/>
      <c r="AWA187" s="53"/>
      <c r="AWB187" s="53"/>
      <c r="AWC187" s="53"/>
      <c r="AWD187" s="53"/>
      <c r="AWE187" s="53"/>
      <c r="AWF187" s="53"/>
      <c r="AWG187" s="53"/>
      <c r="AWH187" s="53"/>
      <c r="AWI187" s="53"/>
      <c r="AWJ187" s="53"/>
      <c r="AWK187" s="53"/>
      <c r="AWL187" s="53"/>
      <c r="AWM187" s="53"/>
      <c r="AWN187" s="53"/>
      <c r="AWO187" s="53"/>
      <c r="AWP187" s="53"/>
      <c r="AWQ187" s="53"/>
      <c r="AWR187" s="53"/>
      <c r="AWS187" s="53"/>
      <c r="AWT187" s="53"/>
      <c r="AWU187" s="53"/>
      <c r="AWV187" s="53"/>
      <c r="AWW187" s="53"/>
      <c r="AWX187" s="53"/>
      <c r="AWY187" s="53"/>
      <c r="AWZ187" s="53"/>
      <c r="AXA187" s="53"/>
      <c r="AXB187" s="53"/>
      <c r="AXC187" s="53"/>
      <c r="AXD187" s="53"/>
      <c r="AXE187" s="53"/>
      <c r="AXF187" s="53"/>
      <c r="AXG187" s="53"/>
      <c r="AXH187" s="53"/>
      <c r="AXI187" s="53"/>
      <c r="AXJ187" s="53"/>
      <c r="AXK187" s="53"/>
      <c r="AXL187" s="53"/>
      <c r="AXM187" s="53"/>
      <c r="AXN187" s="53"/>
      <c r="AXO187" s="53"/>
      <c r="AXP187" s="53"/>
      <c r="AXQ187" s="53"/>
      <c r="AXR187" s="53"/>
      <c r="AXS187" s="53"/>
      <c r="AXT187" s="53"/>
      <c r="AXU187" s="53"/>
      <c r="AXV187" s="53"/>
      <c r="AXW187" s="53"/>
      <c r="AXX187" s="53"/>
      <c r="AXY187" s="53"/>
      <c r="AXZ187" s="53"/>
      <c r="AYA187" s="53"/>
      <c r="AYB187" s="53"/>
      <c r="AYC187" s="53"/>
      <c r="AYD187" s="53"/>
      <c r="AYE187" s="53"/>
      <c r="AYF187" s="53"/>
      <c r="AYG187" s="53"/>
      <c r="AYH187" s="53"/>
      <c r="AYI187" s="53"/>
      <c r="AYJ187" s="53"/>
      <c r="AYK187" s="53"/>
      <c r="AYL187" s="53"/>
      <c r="AYM187" s="53"/>
      <c r="AYN187" s="53"/>
      <c r="AYO187" s="53"/>
      <c r="AYP187" s="53"/>
      <c r="AYQ187" s="53"/>
      <c r="AYR187" s="53"/>
      <c r="AYS187" s="53"/>
      <c r="AYT187" s="53"/>
      <c r="AYU187" s="53"/>
      <c r="AYV187" s="53"/>
      <c r="AYW187" s="53"/>
      <c r="AYX187" s="53"/>
      <c r="AYY187" s="53"/>
      <c r="AYZ187" s="53"/>
      <c r="AZA187" s="53"/>
      <c r="AZB187" s="53"/>
      <c r="AZC187" s="53"/>
      <c r="AZD187" s="53"/>
      <c r="AZE187" s="53"/>
      <c r="AZF187" s="53"/>
      <c r="AZG187" s="53"/>
      <c r="AZH187" s="53"/>
      <c r="AZI187" s="53"/>
      <c r="AZJ187" s="53"/>
      <c r="AZK187" s="53"/>
      <c r="AZL187" s="53"/>
      <c r="AZM187" s="53"/>
      <c r="AZN187" s="53"/>
      <c r="AZO187" s="53"/>
      <c r="AZP187" s="53"/>
      <c r="AZQ187" s="53"/>
      <c r="AZR187" s="53"/>
      <c r="AZS187" s="53"/>
      <c r="AZT187" s="53"/>
      <c r="AZU187" s="53"/>
      <c r="AZV187" s="53"/>
      <c r="AZW187" s="53"/>
      <c r="AZX187" s="53"/>
      <c r="AZY187" s="53"/>
      <c r="AZZ187" s="53"/>
      <c r="BAA187" s="53"/>
      <c r="BAB187" s="53"/>
      <c r="BAC187" s="53"/>
      <c r="BAD187" s="53"/>
      <c r="BAE187" s="53"/>
      <c r="BAF187" s="53"/>
      <c r="BAG187" s="53"/>
      <c r="BAH187" s="53"/>
      <c r="BAI187" s="53"/>
      <c r="BAJ187" s="53"/>
      <c r="BAK187" s="53"/>
      <c r="BAL187" s="53"/>
      <c r="BAM187" s="53"/>
      <c r="BAN187" s="53"/>
      <c r="BAO187" s="53"/>
      <c r="BAP187" s="53"/>
      <c r="BAQ187" s="53"/>
      <c r="BAR187" s="53"/>
      <c r="BAS187" s="53"/>
      <c r="BAT187" s="53"/>
      <c r="BAU187" s="53"/>
      <c r="BAV187" s="53"/>
      <c r="BAW187" s="53"/>
      <c r="BAX187" s="53"/>
      <c r="BAY187" s="53"/>
      <c r="BAZ187" s="53"/>
      <c r="BBA187" s="53"/>
      <c r="BBB187" s="53"/>
      <c r="BBC187" s="53"/>
      <c r="BBD187" s="53"/>
      <c r="BBE187" s="53"/>
      <c r="BBF187" s="53"/>
      <c r="BBG187" s="53"/>
      <c r="BBH187" s="53"/>
      <c r="BBI187" s="53"/>
      <c r="BBJ187" s="53"/>
      <c r="BBK187" s="53"/>
      <c r="BBL187" s="53"/>
      <c r="BBM187" s="53"/>
      <c r="BBN187" s="53"/>
      <c r="BBO187" s="53"/>
      <c r="BBP187" s="53"/>
      <c r="BBQ187" s="53"/>
      <c r="BBR187" s="53"/>
      <c r="BBS187" s="53"/>
      <c r="BBT187" s="53"/>
      <c r="BBU187" s="53"/>
      <c r="BBV187" s="53"/>
      <c r="BBW187" s="53"/>
      <c r="BBX187" s="53"/>
      <c r="BBY187" s="53"/>
      <c r="BBZ187" s="53"/>
      <c r="BCA187" s="53"/>
      <c r="BCB187" s="53"/>
      <c r="BCC187" s="53"/>
      <c r="BCD187" s="53"/>
      <c r="BCE187" s="53"/>
      <c r="BCF187" s="53"/>
      <c r="BCG187" s="53"/>
      <c r="BCH187" s="53"/>
      <c r="BCI187" s="53"/>
      <c r="BCJ187" s="53"/>
      <c r="BCK187" s="53"/>
      <c r="BCL187" s="53"/>
      <c r="BCM187" s="53"/>
      <c r="BCN187" s="53"/>
      <c r="BCO187" s="53"/>
      <c r="BCP187" s="53"/>
      <c r="BCQ187" s="53"/>
      <c r="BCR187" s="53"/>
      <c r="BCS187" s="53"/>
      <c r="BCT187" s="53"/>
      <c r="BCU187" s="53"/>
      <c r="BCV187" s="53"/>
      <c r="BCW187" s="53"/>
      <c r="BCX187" s="53"/>
      <c r="BCY187" s="53"/>
      <c r="BCZ187" s="53"/>
      <c r="BDA187" s="53"/>
      <c r="BDB187" s="53"/>
      <c r="BDC187" s="53"/>
      <c r="BDD187" s="53"/>
      <c r="BDE187" s="53"/>
      <c r="BDF187" s="53"/>
      <c r="BDG187" s="53"/>
      <c r="BDH187" s="53"/>
      <c r="BDI187" s="53"/>
      <c r="BDJ187" s="53"/>
      <c r="BDK187" s="53"/>
      <c r="BDL187" s="53"/>
      <c r="BDM187" s="53"/>
      <c r="BDN187" s="53"/>
      <c r="BDO187" s="53"/>
      <c r="BDP187" s="53"/>
      <c r="BDQ187" s="53"/>
      <c r="BDR187" s="53"/>
      <c r="BDS187" s="53"/>
      <c r="BDT187" s="53"/>
      <c r="BDU187" s="53"/>
      <c r="BDV187" s="53"/>
      <c r="BDW187" s="53"/>
      <c r="BDX187" s="53"/>
      <c r="BDY187" s="53"/>
      <c r="BDZ187" s="53"/>
      <c r="BEA187" s="53"/>
      <c r="BEB187" s="53"/>
      <c r="BEC187" s="53"/>
      <c r="BED187" s="53"/>
      <c r="BEE187" s="53"/>
      <c r="BEF187" s="53"/>
      <c r="BEG187" s="53"/>
      <c r="BEH187" s="53"/>
      <c r="BEI187" s="53"/>
      <c r="BEJ187" s="53"/>
      <c r="BEK187" s="53"/>
      <c r="BEL187" s="53"/>
      <c r="BEM187" s="53"/>
      <c r="BEN187" s="53"/>
      <c r="BEO187" s="53"/>
      <c r="BEP187" s="53"/>
      <c r="BEQ187" s="53"/>
      <c r="BER187" s="53"/>
      <c r="BES187" s="53"/>
      <c r="BET187" s="53"/>
      <c r="BEU187" s="53"/>
      <c r="BEV187" s="53"/>
      <c r="BEW187" s="53"/>
      <c r="BEX187" s="53"/>
      <c r="BEY187" s="53"/>
      <c r="BEZ187" s="53"/>
      <c r="BFA187" s="53"/>
      <c r="BFB187" s="53"/>
      <c r="BFC187" s="53"/>
      <c r="BFD187" s="53"/>
      <c r="BFE187" s="53"/>
      <c r="BFF187" s="53"/>
      <c r="BFG187" s="53"/>
      <c r="BFH187" s="53"/>
      <c r="BFI187" s="53"/>
      <c r="BFJ187" s="53"/>
      <c r="BFK187" s="53"/>
      <c r="BFL187" s="53"/>
      <c r="BFM187" s="53"/>
      <c r="BFN187" s="53"/>
      <c r="BFO187" s="53"/>
      <c r="BFP187" s="53"/>
      <c r="BFQ187" s="53"/>
      <c r="BFR187" s="53"/>
      <c r="BFS187" s="53"/>
      <c r="BFT187" s="53"/>
      <c r="BFU187" s="53"/>
      <c r="BFV187" s="53"/>
      <c r="BFW187" s="53"/>
      <c r="BFX187" s="53"/>
      <c r="BFY187" s="53"/>
      <c r="BFZ187" s="53"/>
      <c r="BGA187" s="53"/>
      <c r="BGB187" s="53"/>
      <c r="BGC187" s="53"/>
      <c r="BGD187" s="53"/>
      <c r="BGE187" s="53"/>
      <c r="BGF187" s="53"/>
      <c r="BGG187" s="53"/>
      <c r="BGH187" s="53"/>
      <c r="BGI187" s="53"/>
      <c r="BGJ187" s="53"/>
      <c r="BGK187" s="53"/>
      <c r="BGL187" s="53"/>
      <c r="BGM187" s="53"/>
      <c r="BGN187" s="53"/>
      <c r="BGO187" s="53"/>
      <c r="BGP187" s="53"/>
      <c r="BGQ187" s="53"/>
      <c r="BGR187" s="53"/>
      <c r="BGS187" s="53"/>
      <c r="BGT187" s="53"/>
      <c r="BGU187" s="53"/>
      <c r="BGV187" s="53"/>
      <c r="BGW187" s="53"/>
      <c r="BGX187" s="53"/>
      <c r="BGY187" s="53"/>
      <c r="BGZ187" s="53"/>
      <c r="BHA187" s="53"/>
      <c r="BHB187" s="53"/>
      <c r="BHC187" s="53"/>
      <c r="BHD187" s="53"/>
      <c r="BHE187" s="53"/>
      <c r="BHF187" s="53"/>
      <c r="BHG187" s="53"/>
      <c r="BHH187" s="53"/>
      <c r="BHI187" s="53"/>
      <c r="BHJ187" s="53"/>
      <c r="BHK187" s="53"/>
      <c r="BHL187" s="53"/>
      <c r="BHM187" s="53"/>
      <c r="BHN187" s="53"/>
      <c r="BHO187" s="53"/>
      <c r="BHP187" s="53"/>
      <c r="BHQ187" s="53"/>
      <c r="BHR187" s="53"/>
      <c r="BHS187" s="53"/>
      <c r="BHT187" s="53"/>
      <c r="BHU187" s="53"/>
      <c r="BHV187" s="53"/>
      <c r="BHW187" s="53"/>
      <c r="BHX187" s="53"/>
      <c r="BHY187" s="53"/>
      <c r="BHZ187" s="53"/>
      <c r="BIA187" s="53"/>
      <c r="BIB187" s="53"/>
      <c r="BIC187" s="53"/>
      <c r="BID187" s="53"/>
      <c r="BIE187" s="53"/>
      <c r="BIF187" s="53"/>
      <c r="BIG187" s="53"/>
      <c r="BIH187" s="53"/>
      <c r="BII187" s="53"/>
      <c r="BIJ187" s="53"/>
      <c r="BIK187" s="53"/>
      <c r="BIL187" s="53"/>
      <c r="BIM187" s="53"/>
      <c r="BIN187" s="53"/>
      <c r="BIO187" s="53"/>
      <c r="BIP187" s="53"/>
      <c r="BIQ187" s="53"/>
      <c r="BIR187" s="53"/>
      <c r="BIS187" s="53"/>
      <c r="BIT187" s="53"/>
      <c r="BIU187" s="53"/>
      <c r="BIV187" s="53"/>
      <c r="BIW187" s="53"/>
      <c r="BIX187" s="53"/>
      <c r="BIY187" s="53"/>
      <c r="BIZ187" s="53"/>
      <c r="BJA187" s="53"/>
      <c r="BJB187" s="53"/>
      <c r="BJC187" s="53"/>
      <c r="BJD187" s="53"/>
      <c r="BJE187" s="53"/>
      <c r="BJF187" s="53"/>
      <c r="BJG187" s="53"/>
      <c r="BJH187" s="53"/>
      <c r="BJI187" s="53"/>
      <c r="BJJ187" s="53"/>
      <c r="BJK187" s="53"/>
      <c r="BJL187" s="53"/>
      <c r="BJM187" s="53"/>
      <c r="BJN187" s="53"/>
      <c r="BJO187" s="53"/>
      <c r="BJP187" s="53"/>
      <c r="BJQ187" s="53"/>
      <c r="BJR187" s="53"/>
      <c r="BJS187" s="53"/>
      <c r="BJT187" s="53"/>
      <c r="BJU187" s="53"/>
      <c r="BJV187" s="53"/>
      <c r="BJW187" s="53"/>
      <c r="BJX187" s="53"/>
      <c r="BJY187" s="53"/>
      <c r="BJZ187" s="53"/>
      <c r="BKA187" s="53"/>
      <c r="BKB187" s="53"/>
      <c r="BKC187" s="53"/>
      <c r="BKD187" s="53"/>
      <c r="BKE187" s="53"/>
      <c r="BKF187" s="53"/>
      <c r="BKG187" s="53"/>
      <c r="BKH187" s="53"/>
      <c r="BKI187" s="53"/>
      <c r="BKJ187" s="53"/>
      <c r="BKK187" s="53"/>
      <c r="BKL187" s="53"/>
      <c r="BKM187" s="53"/>
      <c r="BKN187" s="53"/>
      <c r="BKO187" s="53"/>
      <c r="BKP187" s="53"/>
      <c r="BKQ187" s="53"/>
      <c r="BKR187" s="53"/>
      <c r="BKS187" s="53"/>
      <c r="BKT187" s="53"/>
      <c r="BKU187" s="53"/>
      <c r="BKV187" s="53"/>
      <c r="BKW187" s="53"/>
      <c r="BKX187" s="53"/>
      <c r="BKY187" s="53"/>
      <c r="BKZ187" s="53"/>
      <c r="BLA187" s="53"/>
      <c r="BLB187" s="53"/>
      <c r="BLC187" s="53"/>
      <c r="BLD187" s="53"/>
      <c r="BLE187" s="53"/>
      <c r="BLF187" s="53"/>
      <c r="BLG187" s="53"/>
      <c r="BLH187" s="53"/>
      <c r="BLI187" s="53"/>
      <c r="BLJ187" s="53"/>
      <c r="BLK187" s="53"/>
      <c r="BLL187" s="53"/>
      <c r="BLM187" s="53"/>
      <c r="BLN187" s="53"/>
      <c r="BLO187" s="53"/>
      <c r="BLP187" s="53"/>
      <c r="BLQ187" s="53"/>
      <c r="BLR187" s="53"/>
      <c r="BLS187" s="53"/>
      <c r="BLT187" s="53"/>
      <c r="BLU187" s="53"/>
      <c r="BLV187" s="53"/>
      <c r="BLW187" s="53"/>
      <c r="BLX187" s="53"/>
      <c r="BLY187" s="53"/>
      <c r="BLZ187" s="53"/>
      <c r="BMA187" s="53"/>
      <c r="BMB187" s="53"/>
      <c r="BMC187" s="53"/>
      <c r="BMD187" s="53"/>
      <c r="BME187" s="53"/>
      <c r="BMF187" s="53"/>
      <c r="BMG187" s="53"/>
      <c r="BMH187" s="53"/>
      <c r="BMI187" s="53"/>
      <c r="BMJ187" s="53"/>
      <c r="BMK187" s="53"/>
      <c r="BML187" s="53"/>
      <c r="BMM187" s="53"/>
      <c r="BMN187" s="53"/>
      <c r="BMO187" s="53"/>
      <c r="BMP187" s="53"/>
      <c r="BMQ187" s="53"/>
      <c r="BMR187" s="53"/>
      <c r="BMS187" s="53"/>
      <c r="BMT187" s="53"/>
      <c r="BMU187" s="53"/>
      <c r="BMV187" s="53"/>
      <c r="BMW187" s="53"/>
      <c r="BMX187" s="53"/>
      <c r="BMY187" s="53"/>
      <c r="BMZ187" s="53"/>
      <c r="BNA187" s="53"/>
      <c r="BNB187" s="53"/>
      <c r="BNC187" s="53"/>
      <c r="BND187" s="53"/>
      <c r="BNE187" s="53"/>
      <c r="BNF187" s="53"/>
      <c r="BNG187" s="53"/>
      <c r="BNH187" s="53"/>
      <c r="BNI187" s="53"/>
      <c r="BNJ187" s="53"/>
      <c r="BNK187" s="53"/>
      <c r="BNL187" s="53"/>
      <c r="BNM187" s="53"/>
      <c r="BNN187" s="53"/>
      <c r="BNO187" s="53"/>
      <c r="BNP187" s="53"/>
      <c r="BNQ187" s="53"/>
      <c r="BNR187" s="53"/>
      <c r="BNS187" s="53"/>
      <c r="BNT187" s="53"/>
      <c r="BNU187" s="53"/>
      <c r="BNV187" s="53"/>
      <c r="BNW187" s="53"/>
      <c r="BNX187" s="53"/>
      <c r="BNY187" s="53"/>
      <c r="BNZ187" s="53"/>
      <c r="BOA187" s="53"/>
      <c r="BOB187" s="53"/>
      <c r="BOC187" s="53"/>
      <c r="BOD187" s="53"/>
      <c r="BOE187" s="53"/>
      <c r="BOF187" s="53"/>
      <c r="BOG187" s="53"/>
      <c r="BOH187" s="53"/>
      <c r="BOI187" s="53"/>
      <c r="BOJ187" s="53"/>
      <c r="BOK187" s="53"/>
      <c r="BOL187" s="53"/>
      <c r="BOM187" s="53"/>
      <c r="BON187" s="53"/>
      <c r="BOO187" s="53"/>
      <c r="BOP187" s="53"/>
      <c r="BOQ187" s="53"/>
      <c r="BOR187" s="53"/>
      <c r="BOS187" s="53"/>
      <c r="BOT187" s="53"/>
      <c r="BOU187" s="53"/>
      <c r="BOV187" s="53"/>
      <c r="BOW187" s="53"/>
      <c r="BOX187" s="53"/>
      <c r="BOY187" s="53"/>
      <c r="BOZ187" s="53"/>
      <c r="BPA187" s="53"/>
      <c r="BPB187" s="53"/>
      <c r="BPC187" s="53"/>
      <c r="BPD187" s="53"/>
      <c r="BPE187" s="53"/>
      <c r="BPF187" s="53"/>
      <c r="BPG187" s="53"/>
      <c r="BPH187" s="53"/>
      <c r="BPI187" s="53"/>
      <c r="BPJ187" s="53"/>
      <c r="BPK187" s="53"/>
      <c r="BPL187" s="53"/>
      <c r="BPM187" s="53"/>
      <c r="BPN187" s="53"/>
      <c r="BPO187" s="53"/>
      <c r="BPP187" s="53"/>
      <c r="BPQ187" s="53"/>
      <c r="BPR187" s="53"/>
      <c r="BPS187" s="53"/>
      <c r="BPT187" s="53"/>
      <c r="BPU187" s="53"/>
      <c r="BPV187" s="53"/>
      <c r="BPW187" s="53"/>
      <c r="BPX187" s="53"/>
      <c r="BPY187" s="53"/>
      <c r="BPZ187" s="53"/>
      <c r="BQA187" s="53"/>
      <c r="BQB187" s="53"/>
      <c r="BQC187" s="53"/>
      <c r="BQD187" s="53"/>
      <c r="BQE187" s="53"/>
      <c r="BQF187" s="53"/>
      <c r="BQG187" s="53"/>
      <c r="BQH187" s="53"/>
      <c r="BQI187" s="53"/>
      <c r="BQJ187" s="53"/>
      <c r="BQK187" s="53"/>
      <c r="BQL187" s="53"/>
      <c r="BQM187" s="53"/>
      <c r="BQN187" s="53"/>
      <c r="BQO187" s="53"/>
      <c r="BQP187" s="53"/>
      <c r="BQQ187" s="53"/>
      <c r="BQR187" s="53"/>
      <c r="BQS187" s="53"/>
      <c r="BQT187" s="53"/>
      <c r="BQU187" s="53"/>
      <c r="BQV187" s="53"/>
      <c r="BQW187" s="53"/>
      <c r="BQX187" s="53"/>
      <c r="BQY187" s="53"/>
      <c r="BQZ187" s="53"/>
      <c r="BRA187" s="53"/>
      <c r="BRB187" s="53"/>
      <c r="BRC187" s="53"/>
      <c r="BRD187" s="53"/>
      <c r="BRE187" s="53"/>
      <c r="BRF187" s="53"/>
      <c r="BRG187" s="53"/>
      <c r="BRH187" s="53"/>
      <c r="BRI187" s="53"/>
      <c r="BRJ187" s="53"/>
      <c r="BRK187" s="53"/>
      <c r="BRL187" s="53"/>
      <c r="BRM187" s="53"/>
      <c r="BRN187" s="53"/>
      <c r="BRO187" s="53"/>
      <c r="BRP187" s="53"/>
      <c r="BRQ187" s="53"/>
      <c r="BRR187" s="53"/>
      <c r="BRS187" s="53"/>
      <c r="BRT187" s="53"/>
      <c r="BRU187" s="53"/>
      <c r="BRV187" s="53"/>
      <c r="BRW187" s="53"/>
      <c r="BRX187" s="53"/>
      <c r="BRY187" s="53"/>
      <c r="BRZ187" s="53"/>
      <c r="BSA187" s="53"/>
      <c r="BSB187" s="53"/>
      <c r="BSC187" s="53"/>
      <c r="BSD187" s="53"/>
      <c r="BSE187" s="53"/>
      <c r="BSF187" s="53"/>
      <c r="BSG187" s="53"/>
      <c r="BSH187" s="53"/>
      <c r="BSI187" s="53"/>
      <c r="BSJ187" s="53"/>
      <c r="BSK187" s="53"/>
      <c r="BSL187" s="53"/>
      <c r="BSM187" s="53"/>
      <c r="BSN187" s="53"/>
      <c r="BSO187" s="53"/>
      <c r="BSP187" s="53"/>
      <c r="BSQ187" s="53"/>
      <c r="BSR187" s="53"/>
      <c r="BSS187" s="53"/>
      <c r="BST187" s="53"/>
      <c r="BSU187" s="53"/>
      <c r="BSV187" s="53"/>
      <c r="BSW187" s="53"/>
      <c r="BSX187" s="53"/>
      <c r="BSY187" s="53"/>
      <c r="BSZ187" s="53"/>
      <c r="BTA187" s="53"/>
      <c r="BTB187" s="53"/>
      <c r="BTC187" s="53"/>
      <c r="BTD187" s="53"/>
      <c r="BTE187" s="53"/>
      <c r="BTF187" s="53"/>
      <c r="BTG187" s="53"/>
      <c r="BTH187" s="53"/>
      <c r="BTI187" s="53"/>
      <c r="BTJ187" s="53"/>
      <c r="BTK187" s="53"/>
      <c r="BTL187" s="53"/>
      <c r="BTM187" s="53"/>
      <c r="BTN187" s="53"/>
      <c r="BTO187" s="53"/>
      <c r="BTP187" s="53"/>
      <c r="BTQ187" s="53"/>
      <c r="BTR187" s="53"/>
      <c r="BTS187" s="53"/>
      <c r="BTT187" s="53"/>
      <c r="BTU187" s="53"/>
      <c r="BTV187" s="53"/>
      <c r="BTW187" s="53"/>
      <c r="BTX187" s="53"/>
      <c r="BTY187" s="53"/>
      <c r="BTZ187" s="53"/>
      <c r="BUA187" s="53"/>
      <c r="BUB187" s="53"/>
      <c r="BUC187" s="53"/>
      <c r="BUD187" s="53"/>
      <c r="BUE187" s="53"/>
      <c r="BUF187" s="53"/>
      <c r="BUG187" s="53"/>
      <c r="BUH187" s="53"/>
      <c r="BUI187" s="53"/>
      <c r="BUJ187" s="53"/>
      <c r="BUK187" s="53"/>
      <c r="BUL187" s="53"/>
      <c r="BUM187" s="53"/>
      <c r="BUN187" s="53"/>
      <c r="BUO187" s="53"/>
      <c r="BUP187" s="53"/>
      <c r="BUQ187" s="53"/>
      <c r="BUR187" s="53"/>
      <c r="BUS187" s="53"/>
      <c r="BUT187" s="53"/>
      <c r="BUU187" s="53"/>
      <c r="BUV187" s="53"/>
      <c r="BUW187" s="53"/>
      <c r="BUX187" s="53"/>
      <c r="BUY187" s="53"/>
      <c r="BUZ187" s="53"/>
      <c r="BVA187" s="53"/>
      <c r="BVB187" s="53"/>
      <c r="BVC187" s="53"/>
      <c r="BVD187" s="53"/>
      <c r="BVE187" s="53"/>
      <c r="BVF187" s="53"/>
      <c r="BVG187" s="53"/>
      <c r="BVH187" s="53"/>
      <c r="BVI187" s="53"/>
      <c r="BVJ187" s="53"/>
      <c r="BVK187" s="53"/>
      <c r="BVL187" s="53"/>
      <c r="BVM187" s="53"/>
      <c r="BVN187" s="53"/>
      <c r="BVO187" s="53"/>
      <c r="BVP187" s="53"/>
      <c r="BVQ187" s="53"/>
      <c r="BVR187" s="53"/>
      <c r="BVS187" s="53"/>
      <c r="BVT187" s="53"/>
      <c r="BVU187" s="53"/>
      <c r="BVV187" s="53"/>
      <c r="BVW187" s="53"/>
      <c r="BVX187" s="53"/>
      <c r="BVY187" s="53"/>
      <c r="BVZ187" s="53"/>
      <c r="BWA187" s="53"/>
      <c r="BWB187" s="53"/>
      <c r="BWC187" s="53"/>
      <c r="BWD187" s="53"/>
      <c r="BWE187" s="53"/>
      <c r="BWF187" s="53"/>
      <c r="BWG187" s="53"/>
      <c r="BWH187" s="53"/>
      <c r="BWI187" s="53"/>
      <c r="BWJ187" s="53"/>
      <c r="BWK187" s="53"/>
      <c r="BWL187" s="53"/>
      <c r="BWM187" s="53"/>
      <c r="BWN187" s="53"/>
      <c r="BWO187" s="53"/>
      <c r="BWP187" s="53"/>
      <c r="BWQ187" s="53"/>
      <c r="BWR187" s="53"/>
      <c r="BWS187" s="53"/>
      <c r="BWT187" s="53"/>
      <c r="BWU187" s="53"/>
      <c r="BWV187" s="53"/>
      <c r="BWW187" s="53"/>
      <c r="BWX187" s="53"/>
      <c r="BWY187" s="53"/>
      <c r="BWZ187" s="53"/>
      <c r="BXA187" s="53"/>
      <c r="BXB187" s="53"/>
      <c r="BXC187" s="53"/>
      <c r="BXD187" s="53"/>
      <c r="BXE187" s="53"/>
      <c r="BXF187" s="53"/>
      <c r="BXG187" s="53"/>
      <c r="BXH187" s="53"/>
      <c r="BXI187" s="53"/>
      <c r="BXJ187" s="53"/>
      <c r="BXK187" s="53"/>
      <c r="BXL187" s="53"/>
      <c r="BXM187" s="53"/>
      <c r="BXN187" s="53"/>
      <c r="BXO187" s="53"/>
      <c r="BXP187" s="53"/>
      <c r="BXQ187" s="53"/>
      <c r="BXR187" s="53"/>
      <c r="BXS187" s="53"/>
      <c r="BXT187" s="53"/>
      <c r="BXU187" s="53"/>
      <c r="BXV187" s="53"/>
      <c r="BXW187" s="53"/>
      <c r="BXX187" s="53"/>
      <c r="BXY187" s="53"/>
      <c r="BXZ187" s="53"/>
      <c r="BYA187" s="53"/>
      <c r="BYB187" s="53"/>
      <c r="BYC187" s="53"/>
      <c r="BYD187" s="53"/>
      <c r="BYE187" s="53"/>
      <c r="BYF187" s="53"/>
      <c r="BYG187" s="53"/>
      <c r="BYH187" s="53"/>
      <c r="BYI187" s="53"/>
      <c r="BYJ187" s="53"/>
      <c r="BYK187" s="53"/>
      <c r="BYL187" s="53"/>
      <c r="BYM187" s="53"/>
      <c r="BYN187" s="53"/>
      <c r="BYO187" s="53"/>
      <c r="BYP187" s="53"/>
      <c r="BYQ187" s="53"/>
      <c r="BYR187" s="53"/>
      <c r="BYS187" s="53"/>
      <c r="BYT187" s="53"/>
      <c r="BYU187" s="53"/>
      <c r="BYV187" s="53"/>
      <c r="BYW187" s="53"/>
      <c r="BYX187" s="53"/>
      <c r="BYY187" s="53"/>
      <c r="BYZ187" s="53"/>
      <c r="BZA187" s="53"/>
      <c r="BZB187" s="53"/>
      <c r="BZC187" s="53"/>
      <c r="BZD187" s="53"/>
      <c r="BZE187" s="53"/>
      <c r="BZF187" s="53"/>
      <c r="BZG187" s="53"/>
      <c r="BZH187" s="53"/>
      <c r="BZI187" s="53"/>
      <c r="BZJ187" s="53"/>
      <c r="BZK187" s="53"/>
      <c r="BZL187" s="53"/>
      <c r="BZM187" s="53"/>
      <c r="BZN187" s="53"/>
      <c r="BZO187" s="53"/>
      <c r="BZP187" s="53"/>
      <c r="BZQ187" s="53"/>
      <c r="BZR187" s="53"/>
      <c r="BZS187" s="53"/>
      <c r="BZT187" s="53"/>
      <c r="BZU187" s="53"/>
      <c r="BZV187" s="53"/>
      <c r="BZW187" s="53"/>
      <c r="BZX187" s="53"/>
      <c r="BZY187" s="53"/>
      <c r="BZZ187" s="53"/>
      <c r="CAA187" s="53"/>
      <c r="CAB187" s="53"/>
      <c r="CAC187" s="53"/>
      <c r="CAD187" s="53"/>
      <c r="CAE187" s="53"/>
      <c r="CAF187" s="53"/>
      <c r="CAG187" s="53"/>
      <c r="CAH187" s="53"/>
      <c r="CAI187" s="53"/>
      <c r="CAJ187" s="53"/>
      <c r="CAK187" s="53"/>
      <c r="CAL187" s="53"/>
      <c r="CAM187" s="53"/>
      <c r="CAN187" s="53"/>
      <c r="CAO187" s="53"/>
      <c r="CAP187" s="53"/>
      <c r="CAQ187" s="53"/>
      <c r="CAR187" s="53"/>
      <c r="CAS187" s="53"/>
      <c r="CAT187" s="53"/>
      <c r="CAU187" s="53"/>
      <c r="CAV187" s="53"/>
      <c r="CAW187" s="53"/>
      <c r="CAX187" s="53"/>
      <c r="CAY187" s="53"/>
      <c r="CAZ187" s="53"/>
      <c r="CBA187" s="53"/>
      <c r="CBB187" s="53"/>
      <c r="CBC187" s="53"/>
      <c r="CBD187" s="53"/>
      <c r="CBE187" s="53"/>
      <c r="CBF187" s="53"/>
      <c r="CBG187" s="53"/>
      <c r="CBH187" s="53"/>
      <c r="CBI187" s="53"/>
      <c r="CBJ187" s="53"/>
      <c r="CBK187" s="53"/>
      <c r="CBL187" s="53"/>
      <c r="CBM187" s="53"/>
      <c r="CBN187" s="53"/>
      <c r="CBO187" s="53"/>
      <c r="CBP187" s="53"/>
      <c r="CBQ187" s="53"/>
      <c r="CBR187" s="53"/>
      <c r="CBS187" s="53"/>
      <c r="CBT187" s="53"/>
      <c r="CBU187" s="53"/>
      <c r="CBV187" s="53"/>
      <c r="CBW187" s="53"/>
      <c r="CBX187" s="53"/>
      <c r="CBY187" s="53"/>
      <c r="CBZ187" s="53"/>
      <c r="CCA187" s="53"/>
      <c r="CCB187" s="53"/>
      <c r="CCC187" s="53"/>
      <c r="CCD187" s="53"/>
      <c r="CCE187" s="53"/>
      <c r="CCF187" s="53"/>
      <c r="CCG187" s="53"/>
      <c r="CCH187" s="53"/>
      <c r="CCI187" s="53"/>
      <c r="CCJ187" s="53"/>
      <c r="CCK187" s="53"/>
      <c r="CCL187" s="53"/>
      <c r="CCM187" s="53"/>
      <c r="CCN187" s="53"/>
      <c r="CCO187" s="53"/>
      <c r="CCP187" s="53"/>
      <c r="CCQ187" s="53"/>
      <c r="CCR187" s="53"/>
      <c r="CCS187" s="53"/>
      <c r="CCT187" s="53"/>
      <c r="CCU187" s="53"/>
      <c r="CCV187" s="53"/>
      <c r="CCW187" s="53"/>
      <c r="CCX187" s="53"/>
      <c r="CCY187" s="53"/>
      <c r="CCZ187" s="53"/>
      <c r="CDA187" s="53"/>
      <c r="CDB187" s="53"/>
      <c r="CDC187" s="53"/>
      <c r="CDD187" s="53"/>
      <c r="CDE187" s="53"/>
      <c r="CDF187" s="53"/>
      <c r="CDG187" s="53"/>
      <c r="CDH187" s="53"/>
      <c r="CDI187" s="53"/>
      <c r="CDJ187" s="53"/>
      <c r="CDK187" s="53"/>
      <c r="CDL187" s="53"/>
      <c r="CDM187" s="53"/>
      <c r="CDN187" s="53"/>
      <c r="CDO187" s="53"/>
      <c r="CDP187" s="53"/>
      <c r="CDQ187" s="53"/>
      <c r="CDR187" s="53"/>
      <c r="CDS187" s="53"/>
      <c r="CDT187" s="53"/>
      <c r="CDU187" s="53"/>
      <c r="CDV187" s="53"/>
      <c r="CDW187" s="53"/>
      <c r="CDX187" s="53"/>
      <c r="CDY187" s="53"/>
      <c r="CDZ187" s="53"/>
      <c r="CEA187" s="53"/>
      <c r="CEB187" s="53"/>
      <c r="CEC187" s="53"/>
      <c r="CED187" s="53"/>
      <c r="CEE187" s="53"/>
      <c r="CEF187" s="53"/>
      <c r="CEG187" s="53"/>
      <c r="CEH187" s="53"/>
      <c r="CEI187" s="53"/>
      <c r="CEJ187" s="53"/>
      <c r="CEK187" s="53"/>
      <c r="CEL187" s="53"/>
      <c r="CEM187" s="53"/>
      <c r="CEN187" s="53"/>
      <c r="CEO187" s="53"/>
      <c r="CEP187" s="53"/>
      <c r="CEQ187" s="53"/>
      <c r="CER187" s="53"/>
      <c r="CES187" s="53"/>
      <c r="CET187" s="53"/>
      <c r="CEU187" s="53"/>
      <c r="CEV187" s="53"/>
      <c r="CEW187" s="53"/>
      <c r="CEX187" s="53"/>
      <c r="CEY187" s="53"/>
      <c r="CEZ187" s="53"/>
      <c r="CFA187" s="53"/>
      <c r="CFB187" s="53"/>
      <c r="CFC187" s="53"/>
      <c r="CFD187" s="53"/>
      <c r="CFE187" s="53"/>
      <c r="CFF187" s="53"/>
      <c r="CFG187" s="53"/>
      <c r="CFH187" s="53"/>
      <c r="CFI187" s="53"/>
      <c r="CFJ187" s="53"/>
      <c r="CFK187" s="53"/>
      <c r="CFL187" s="53"/>
      <c r="CFM187" s="53"/>
      <c r="CFN187" s="53"/>
      <c r="CFO187" s="53"/>
      <c r="CFP187" s="53"/>
      <c r="CFQ187" s="53"/>
      <c r="CFR187" s="53"/>
      <c r="CFS187" s="53"/>
      <c r="CFT187" s="53"/>
      <c r="CFU187" s="53"/>
      <c r="CFV187" s="53"/>
      <c r="CFW187" s="53"/>
      <c r="CFX187" s="53"/>
      <c r="CFY187" s="53"/>
      <c r="CFZ187" s="53"/>
      <c r="CGA187" s="53"/>
      <c r="CGB187" s="53"/>
      <c r="CGC187" s="53"/>
      <c r="CGD187" s="53"/>
      <c r="CGE187" s="53"/>
      <c r="CGF187" s="53"/>
      <c r="CGG187" s="53"/>
      <c r="CGH187" s="53"/>
      <c r="CGI187" s="53"/>
      <c r="CGJ187" s="53"/>
      <c r="CGK187" s="53"/>
      <c r="CGL187" s="53"/>
      <c r="CGM187" s="53"/>
      <c r="CGN187" s="53"/>
      <c r="CGO187" s="53"/>
      <c r="CGP187" s="53"/>
      <c r="CGQ187" s="53"/>
      <c r="CGR187" s="53"/>
      <c r="CGS187" s="53"/>
      <c r="CGT187" s="53"/>
      <c r="CGU187" s="53"/>
      <c r="CGV187" s="53"/>
      <c r="CGW187" s="53"/>
      <c r="CGX187" s="53"/>
      <c r="CGY187" s="53"/>
      <c r="CGZ187" s="53"/>
      <c r="CHA187" s="53"/>
      <c r="CHB187" s="53"/>
      <c r="CHC187" s="53"/>
      <c r="CHD187" s="53"/>
      <c r="CHE187" s="53"/>
      <c r="CHF187" s="53"/>
      <c r="CHG187" s="53"/>
      <c r="CHH187" s="53"/>
      <c r="CHI187" s="53"/>
      <c r="CHJ187" s="53"/>
      <c r="CHK187" s="53"/>
      <c r="CHL187" s="53"/>
      <c r="CHM187" s="53"/>
      <c r="CHN187" s="53"/>
      <c r="CHO187" s="53"/>
      <c r="CHP187" s="53"/>
      <c r="CHQ187" s="53"/>
      <c r="CHR187" s="53"/>
      <c r="CHS187" s="53"/>
      <c r="CHT187" s="53"/>
      <c r="CHU187" s="53"/>
      <c r="CHV187" s="53"/>
      <c r="CHW187" s="53"/>
      <c r="CHX187" s="53"/>
      <c r="CHY187" s="53"/>
      <c r="CHZ187" s="53"/>
      <c r="CIA187" s="53"/>
      <c r="CIB187" s="53"/>
      <c r="CIC187" s="53"/>
      <c r="CID187" s="53"/>
      <c r="CIE187" s="53"/>
      <c r="CIF187" s="53"/>
      <c r="CIG187" s="53"/>
      <c r="CIH187" s="53"/>
      <c r="CII187" s="53"/>
      <c r="CIJ187" s="53"/>
      <c r="CIK187" s="53"/>
      <c r="CIL187" s="53"/>
      <c r="CIM187" s="53"/>
      <c r="CIN187" s="53"/>
      <c r="CIO187" s="53"/>
      <c r="CIP187" s="53"/>
      <c r="CIQ187" s="53"/>
      <c r="CIR187" s="53"/>
      <c r="CIS187" s="53"/>
      <c r="CIT187" s="53"/>
      <c r="CIU187" s="53"/>
      <c r="CIV187" s="53"/>
      <c r="CIW187" s="53"/>
      <c r="CIX187" s="53"/>
      <c r="CIY187" s="53"/>
      <c r="CIZ187" s="53"/>
      <c r="CJA187" s="53"/>
      <c r="CJB187" s="53"/>
      <c r="CJC187" s="53"/>
      <c r="CJD187" s="53"/>
      <c r="CJE187" s="53"/>
      <c r="CJF187" s="53"/>
      <c r="CJG187" s="53"/>
      <c r="CJH187" s="53"/>
      <c r="CJI187" s="53"/>
      <c r="CJJ187" s="53"/>
      <c r="CJK187" s="53"/>
      <c r="CJL187" s="53"/>
      <c r="CJM187" s="53"/>
      <c r="CJN187" s="53"/>
      <c r="CJO187" s="53"/>
      <c r="CJP187" s="53"/>
      <c r="CJQ187" s="53"/>
      <c r="CJR187" s="53"/>
      <c r="CJS187" s="53"/>
      <c r="CJT187" s="53"/>
      <c r="CJU187" s="53"/>
      <c r="CJV187" s="53"/>
      <c r="CJW187" s="53"/>
      <c r="CJX187" s="53"/>
      <c r="CJY187" s="53"/>
      <c r="CJZ187" s="53"/>
      <c r="CKA187" s="53"/>
      <c r="CKB187" s="53"/>
      <c r="CKC187" s="53"/>
      <c r="CKD187" s="53"/>
      <c r="CKE187" s="53"/>
      <c r="CKF187" s="53"/>
      <c r="CKG187" s="53"/>
      <c r="CKH187" s="53"/>
      <c r="CKI187" s="53"/>
      <c r="CKJ187" s="53"/>
      <c r="CKK187" s="53"/>
      <c r="CKL187" s="53"/>
      <c r="CKM187" s="53"/>
      <c r="CKN187" s="53"/>
      <c r="CKO187" s="53"/>
      <c r="CKP187" s="53"/>
      <c r="CKQ187" s="53"/>
      <c r="CKR187" s="53"/>
      <c r="CKS187" s="53"/>
      <c r="CKT187" s="53"/>
      <c r="CKU187" s="53"/>
      <c r="CKV187" s="53"/>
      <c r="CKW187" s="53"/>
      <c r="CKX187" s="53"/>
      <c r="CKY187" s="53"/>
      <c r="CKZ187" s="53"/>
      <c r="CLA187" s="53"/>
      <c r="CLB187" s="53"/>
      <c r="CLC187" s="53"/>
      <c r="CLD187" s="53"/>
      <c r="CLE187" s="53"/>
      <c r="CLF187" s="53"/>
      <c r="CLG187" s="53"/>
      <c r="CLH187" s="53"/>
      <c r="CLI187" s="53"/>
      <c r="CLJ187" s="53"/>
      <c r="CLK187" s="53"/>
      <c r="CLL187" s="53"/>
      <c r="CLM187" s="53"/>
      <c r="CLN187" s="53"/>
      <c r="CLO187" s="53"/>
      <c r="CLP187" s="53"/>
      <c r="CLQ187" s="53"/>
      <c r="CLR187" s="53"/>
      <c r="CLS187" s="53"/>
      <c r="CLT187" s="53"/>
      <c r="CLU187" s="53"/>
      <c r="CLV187" s="53"/>
      <c r="CLW187" s="53"/>
      <c r="CLX187" s="53"/>
      <c r="CLY187" s="53"/>
      <c r="CLZ187" s="53"/>
      <c r="CMA187" s="53"/>
      <c r="CMB187" s="53"/>
      <c r="CMC187" s="53"/>
      <c r="CMD187" s="53"/>
      <c r="CME187" s="53"/>
      <c r="CMF187" s="53"/>
      <c r="CMG187" s="53"/>
      <c r="CMH187" s="53"/>
      <c r="CMI187" s="53"/>
      <c r="CMJ187" s="53"/>
      <c r="CMK187" s="53"/>
      <c r="CML187" s="53"/>
      <c r="CMM187" s="53"/>
      <c r="CMN187" s="53"/>
      <c r="CMO187" s="53"/>
      <c r="CMP187" s="53"/>
      <c r="CMQ187" s="53"/>
      <c r="CMR187" s="53"/>
      <c r="CMS187" s="53"/>
      <c r="CMT187" s="53"/>
      <c r="CMU187" s="53"/>
      <c r="CMV187" s="53"/>
      <c r="CMW187" s="53"/>
      <c r="CMX187" s="53"/>
      <c r="CMY187" s="53"/>
      <c r="CMZ187" s="53"/>
      <c r="CNA187" s="53"/>
      <c r="CNB187" s="53"/>
      <c r="CNC187" s="53"/>
      <c r="CND187" s="53"/>
      <c r="CNE187" s="53"/>
      <c r="CNF187" s="53"/>
      <c r="CNG187" s="53"/>
      <c r="CNH187" s="53"/>
      <c r="CNI187" s="53"/>
      <c r="CNJ187" s="53"/>
      <c r="CNK187" s="53"/>
      <c r="CNL187" s="53"/>
      <c r="CNM187" s="53"/>
      <c r="CNN187" s="53"/>
      <c r="CNO187" s="53"/>
      <c r="CNP187" s="53"/>
      <c r="CNQ187" s="53"/>
      <c r="CNR187" s="53"/>
      <c r="CNS187" s="53"/>
      <c r="CNT187" s="53"/>
      <c r="CNU187" s="53"/>
      <c r="CNV187" s="53"/>
      <c r="CNW187" s="53"/>
      <c r="CNX187" s="53"/>
      <c r="CNY187" s="53"/>
      <c r="CNZ187" s="53"/>
      <c r="COA187" s="53"/>
      <c r="COB187" s="53"/>
      <c r="COC187" s="53"/>
      <c r="COD187" s="53"/>
      <c r="COE187" s="53"/>
      <c r="COF187" s="53"/>
      <c r="COG187" s="53"/>
      <c r="COH187" s="53"/>
      <c r="COI187" s="53"/>
      <c r="COJ187" s="53"/>
      <c r="COK187" s="53"/>
      <c r="COL187" s="53"/>
      <c r="COM187" s="53"/>
      <c r="CON187" s="53"/>
      <c r="COO187" s="53"/>
      <c r="COP187" s="53"/>
      <c r="COQ187" s="53"/>
      <c r="COR187" s="53"/>
      <c r="COS187" s="53"/>
      <c r="COT187" s="53"/>
      <c r="COU187" s="53"/>
      <c r="COV187" s="53"/>
      <c r="COW187" s="53"/>
      <c r="COX187" s="53"/>
      <c r="COY187" s="53"/>
      <c r="COZ187" s="53"/>
      <c r="CPA187" s="53"/>
      <c r="CPB187" s="53"/>
      <c r="CPC187" s="53"/>
      <c r="CPD187" s="53"/>
      <c r="CPE187" s="53"/>
      <c r="CPF187" s="53"/>
      <c r="CPG187" s="53"/>
      <c r="CPH187" s="53"/>
      <c r="CPI187" s="53"/>
      <c r="CPJ187" s="53"/>
      <c r="CPK187" s="53"/>
      <c r="CPL187" s="53"/>
      <c r="CPM187" s="53"/>
      <c r="CPN187" s="53"/>
      <c r="CPO187" s="53"/>
      <c r="CPP187" s="53"/>
      <c r="CPQ187" s="53"/>
      <c r="CPR187" s="53"/>
      <c r="CPS187" s="53"/>
      <c r="CPT187" s="53"/>
      <c r="CPU187" s="53"/>
      <c r="CPV187" s="53"/>
      <c r="CPW187" s="53"/>
      <c r="CPX187" s="53"/>
      <c r="CPY187" s="53"/>
      <c r="CPZ187" s="53"/>
      <c r="CQA187" s="53"/>
      <c r="CQB187" s="53"/>
      <c r="CQC187" s="53"/>
      <c r="CQD187" s="53"/>
      <c r="CQE187" s="53"/>
      <c r="CQF187" s="53"/>
      <c r="CQG187" s="53"/>
      <c r="CQH187" s="53"/>
      <c r="CQI187" s="53"/>
      <c r="CQJ187" s="53"/>
      <c r="CQK187" s="53"/>
      <c r="CQL187" s="53"/>
      <c r="CQM187" s="53"/>
      <c r="CQN187" s="53"/>
      <c r="CQO187" s="53"/>
      <c r="CQP187" s="53"/>
      <c r="CQQ187" s="53"/>
      <c r="CQR187" s="53"/>
      <c r="CQS187" s="53"/>
      <c r="CQT187" s="53"/>
      <c r="CQU187" s="53"/>
      <c r="CQV187" s="53"/>
      <c r="CQW187" s="53"/>
      <c r="CQX187" s="53"/>
      <c r="CQY187" s="53"/>
      <c r="CQZ187" s="53"/>
      <c r="CRA187" s="53"/>
      <c r="CRB187" s="53"/>
      <c r="CRC187" s="53"/>
      <c r="CRD187" s="53"/>
      <c r="CRE187" s="53"/>
      <c r="CRF187" s="53"/>
      <c r="CRG187" s="53"/>
      <c r="CRH187" s="53"/>
      <c r="CRI187" s="53"/>
      <c r="CRJ187" s="53"/>
      <c r="CRK187" s="53"/>
      <c r="CRL187" s="53"/>
      <c r="CRM187" s="53"/>
      <c r="CRN187" s="53"/>
      <c r="CRO187" s="53"/>
      <c r="CRP187" s="53"/>
      <c r="CRQ187" s="53"/>
      <c r="CRR187" s="53"/>
      <c r="CRS187" s="53"/>
      <c r="CRT187" s="53"/>
      <c r="CRU187" s="53"/>
      <c r="CRV187" s="53"/>
      <c r="CRW187" s="53"/>
      <c r="CRX187" s="53"/>
      <c r="CRY187" s="53"/>
      <c r="CRZ187" s="53"/>
      <c r="CSA187" s="53"/>
      <c r="CSB187" s="53"/>
      <c r="CSC187" s="53"/>
      <c r="CSD187" s="53"/>
      <c r="CSE187" s="53"/>
      <c r="CSF187" s="53"/>
      <c r="CSG187" s="53"/>
      <c r="CSH187" s="53"/>
      <c r="CSI187" s="53"/>
      <c r="CSJ187" s="53"/>
      <c r="CSK187" s="53"/>
      <c r="CSL187" s="53"/>
      <c r="CSM187" s="53"/>
      <c r="CSN187" s="53"/>
      <c r="CSO187" s="53"/>
      <c r="CSP187" s="53"/>
      <c r="CSQ187" s="53"/>
      <c r="CSR187" s="53"/>
      <c r="CSS187" s="53"/>
      <c r="CST187" s="53"/>
      <c r="CSU187" s="53"/>
      <c r="CSV187" s="53"/>
      <c r="CSW187" s="53"/>
      <c r="CSX187" s="53"/>
      <c r="CSY187" s="53"/>
      <c r="CSZ187" s="53"/>
      <c r="CTA187" s="53"/>
      <c r="CTB187" s="53"/>
      <c r="CTC187" s="53"/>
      <c r="CTD187" s="53"/>
      <c r="CTE187" s="53"/>
      <c r="CTF187" s="53"/>
      <c r="CTG187" s="53"/>
      <c r="CTH187" s="53"/>
      <c r="CTI187" s="53"/>
      <c r="CTJ187" s="53"/>
      <c r="CTK187" s="53"/>
      <c r="CTL187" s="53"/>
      <c r="CTM187" s="53"/>
      <c r="CTN187" s="53"/>
      <c r="CTO187" s="53"/>
      <c r="CTP187" s="53"/>
      <c r="CTQ187" s="53"/>
      <c r="CTR187" s="53"/>
      <c r="CTS187" s="53"/>
      <c r="CTT187" s="53"/>
      <c r="CTU187" s="53"/>
      <c r="CTV187" s="53"/>
      <c r="CTW187" s="53"/>
      <c r="CTX187" s="53"/>
      <c r="CTY187" s="53"/>
      <c r="CTZ187" s="53"/>
      <c r="CUA187" s="53"/>
      <c r="CUB187" s="53"/>
      <c r="CUC187" s="53"/>
      <c r="CUD187" s="53"/>
      <c r="CUE187" s="53"/>
      <c r="CUF187" s="53"/>
      <c r="CUG187" s="53"/>
      <c r="CUH187" s="53"/>
      <c r="CUI187" s="53"/>
      <c r="CUJ187" s="53"/>
      <c r="CUK187" s="53"/>
      <c r="CUL187" s="53"/>
      <c r="CUM187" s="53"/>
      <c r="CUN187" s="53"/>
      <c r="CUO187" s="53"/>
      <c r="CUP187" s="53"/>
      <c r="CUQ187" s="53"/>
      <c r="CUR187" s="53"/>
      <c r="CUS187" s="53"/>
      <c r="CUT187" s="53"/>
      <c r="CUU187" s="53"/>
      <c r="CUV187" s="53"/>
      <c r="CUW187" s="53"/>
      <c r="CUX187" s="53"/>
      <c r="CUY187" s="53"/>
      <c r="CUZ187" s="53"/>
      <c r="CVA187" s="53"/>
      <c r="CVB187" s="53"/>
      <c r="CVC187" s="53"/>
      <c r="CVD187" s="53"/>
      <c r="CVE187" s="53"/>
      <c r="CVF187" s="53"/>
      <c r="CVG187" s="53"/>
      <c r="CVH187" s="53"/>
      <c r="CVI187" s="53"/>
      <c r="CVJ187" s="53"/>
      <c r="CVK187" s="53"/>
      <c r="CVL187" s="53"/>
      <c r="CVM187" s="53"/>
      <c r="CVN187" s="53"/>
      <c r="CVO187" s="53"/>
      <c r="CVP187" s="53"/>
      <c r="CVQ187" s="53"/>
      <c r="CVR187" s="53"/>
      <c r="CVS187" s="53"/>
      <c r="CVT187" s="53"/>
      <c r="CVU187" s="53"/>
      <c r="CVV187" s="53"/>
      <c r="CVW187" s="53"/>
      <c r="CVX187" s="53"/>
      <c r="CVY187" s="53"/>
      <c r="CVZ187" s="53"/>
      <c r="CWA187" s="53"/>
      <c r="CWB187" s="53"/>
      <c r="CWC187" s="53"/>
      <c r="CWD187" s="53"/>
      <c r="CWE187" s="53"/>
      <c r="CWF187" s="53"/>
      <c r="CWG187" s="53"/>
      <c r="CWH187" s="53"/>
      <c r="CWI187" s="53"/>
      <c r="CWJ187" s="53"/>
      <c r="CWK187" s="53"/>
      <c r="CWL187" s="53"/>
      <c r="CWM187" s="53"/>
      <c r="CWN187" s="53"/>
      <c r="CWO187" s="53"/>
      <c r="CWP187" s="53"/>
      <c r="CWQ187" s="53"/>
      <c r="CWR187" s="53"/>
      <c r="CWS187" s="53"/>
      <c r="CWT187" s="53"/>
      <c r="CWU187" s="53"/>
      <c r="CWV187" s="53"/>
      <c r="CWW187" s="53"/>
      <c r="CWX187" s="53"/>
      <c r="CWY187" s="53"/>
      <c r="CWZ187" s="53"/>
      <c r="CXA187" s="53"/>
      <c r="CXB187" s="53"/>
      <c r="CXC187" s="53"/>
      <c r="CXD187" s="53"/>
      <c r="CXE187" s="53"/>
      <c r="CXF187" s="53"/>
      <c r="CXG187" s="53"/>
      <c r="CXH187" s="53"/>
      <c r="CXI187" s="53"/>
      <c r="CXJ187" s="53"/>
      <c r="CXK187" s="53"/>
      <c r="CXL187" s="53"/>
      <c r="CXM187" s="53"/>
      <c r="CXN187" s="53"/>
      <c r="CXO187" s="53"/>
      <c r="CXP187" s="53"/>
      <c r="CXQ187" s="53"/>
      <c r="CXR187" s="53"/>
      <c r="CXS187" s="53"/>
      <c r="CXT187" s="53"/>
      <c r="CXU187" s="53"/>
      <c r="CXV187" s="53"/>
      <c r="CXW187" s="53"/>
      <c r="CXX187" s="53"/>
      <c r="CXY187" s="53"/>
      <c r="CXZ187" s="53"/>
      <c r="CYA187" s="53"/>
      <c r="CYB187" s="53"/>
      <c r="CYC187" s="53"/>
      <c r="CYD187" s="53"/>
      <c r="CYE187" s="53"/>
      <c r="CYF187" s="53"/>
      <c r="CYG187" s="53"/>
      <c r="CYH187" s="53"/>
      <c r="CYI187" s="53"/>
      <c r="CYJ187" s="53"/>
      <c r="CYK187" s="53"/>
      <c r="CYL187" s="53"/>
      <c r="CYM187" s="53"/>
      <c r="CYN187" s="53"/>
      <c r="CYO187" s="53"/>
      <c r="CYP187" s="53"/>
      <c r="CYQ187" s="53"/>
      <c r="CYR187" s="53"/>
      <c r="CYS187" s="53"/>
      <c r="CYT187" s="53"/>
      <c r="CYU187" s="53"/>
      <c r="CYV187" s="53"/>
      <c r="CYW187" s="53"/>
      <c r="CYX187" s="53"/>
      <c r="CYY187" s="53"/>
      <c r="CYZ187" s="53"/>
      <c r="CZA187" s="53"/>
      <c r="CZB187" s="53"/>
      <c r="CZC187" s="53"/>
      <c r="CZD187" s="53"/>
      <c r="CZE187" s="53"/>
      <c r="CZF187" s="53"/>
      <c r="CZG187" s="53"/>
      <c r="CZH187" s="53"/>
      <c r="CZI187" s="53"/>
      <c r="CZJ187" s="53"/>
      <c r="CZK187" s="53"/>
      <c r="CZL187" s="53"/>
      <c r="CZM187" s="53"/>
      <c r="CZN187" s="53"/>
      <c r="CZO187" s="53"/>
      <c r="CZP187" s="53"/>
      <c r="CZQ187" s="53"/>
      <c r="CZR187" s="53"/>
      <c r="CZS187" s="53"/>
      <c r="CZT187" s="53"/>
      <c r="CZU187" s="53"/>
      <c r="CZV187" s="53"/>
      <c r="CZW187" s="53"/>
      <c r="CZX187" s="53"/>
      <c r="CZY187" s="53"/>
      <c r="CZZ187" s="53"/>
      <c r="DAA187" s="53"/>
      <c r="DAB187" s="53"/>
      <c r="DAC187" s="53"/>
      <c r="DAD187" s="53"/>
      <c r="DAE187" s="53"/>
      <c r="DAF187" s="53"/>
      <c r="DAG187" s="53"/>
      <c r="DAH187" s="53"/>
      <c r="DAI187" s="53"/>
      <c r="DAJ187" s="53"/>
      <c r="DAK187" s="53"/>
      <c r="DAL187" s="53"/>
      <c r="DAM187" s="53"/>
      <c r="DAN187" s="53"/>
      <c r="DAO187" s="53"/>
      <c r="DAP187" s="53"/>
      <c r="DAQ187" s="53"/>
      <c r="DAR187" s="53"/>
      <c r="DAS187" s="53"/>
      <c r="DAT187" s="53"/>
      <c r="DAU187" s="53"/>
      <c r="DAV187" s="53"/>
      <c r="DAW187" s="53"/>
      <c r="DAX187" s="53"/>
      <c r="DAY187" s="53"/>
      <c r="DAZ187" s="53"/>
      <c r="DBA187" s="53"/>
      <c r="DBB187" s="53"/>
      <c r="DBC187" s="53"/>
      <c r="DBD187" s="53"/>
      <c r="DBE187" s="53"/>
      <c r="DBF187" s="53"/>
      <c r="DBG187" s="53"/>
      <c r="DBH187" s="53"/>
      <c r="DBI187" s="53"/>
      <c r="DBJ187" s="53"/>
      <c r="DBK187" s="53"/>
      <c r="DBL187" s="53"/>
      <c r="DBM187" s="53"/>
      <c r="DBN187" s="53"/>
      <c r="DBO187" s="53"/>
      <c r="DBP187" s="53"/>
      <c r="DBQ187" s="53"/>
      <c r="DBR187" s="53"/>
      <c r="DBS187" s="53"/>
      <c r="DBT187" s="53"/>
      <c r="DBU187" s="53"/>
      <c r="DBV187" s="53"/>
      <c r="DBW187" s="53"/>
      <c r="DBX187" s="53"/>
      <c r="DBY187" s="53"/>
      <c r="DBZ187" s="53"/>
      <c r="DCA187" s="53"/>
      <c r="DCB187" s="53"/>
      <c r="DCC187" s="53"/>
      <c r="DCD187" s="53"/>
      <c r="DCE187" s="53"/>
      <c r="DCF187" s="53"/>
      <c r="DCG187" s="53"/>
      <c r="DCH187" s="53"/>
      <c r="DCI187" s="53"/>
      <c r="DCJ187" s="53"/>
      <c r="DCK187" s="53"/>
      <c r="DCL187" s="53"/>
      <c r="DCM187" s="53"/>
      <c r="DCN187" s="53"/>
      <c r="DCO187" s="53"/>
      <c r="DCP187" s="53"/>
      <c r="DCQ187" s="53"/>
      <c r="DCR187" s="53"/>
      <c r="DCS187" s="53"/>
      <c r="DCT187" s="53"/>
      <c r="DCU187" s="53"/>
      <c r="DCV187" s="53"/>
      <c r="DCW187" s="53"/>
      <c r="DCX187" s="53"/>
      <c r="DCY187" s="53"/>
      <c r="DCZ187" s="53"/>
      <c r="DDA187" s="53"/>
      <c r="DDB187" s="53"/>
      <c r="DDC187" s="53"/>
      <c r="DDD187" s="53"/>
      <c r="DDE187" s="53"/>
      <c r="DDF187" s="53"/>
      <c r="DDG187" s="53"/>
      <c r="DDH187" s="53"/>
      <c r="DDI187" s="53"/>
      <c r="DDJ187" s="53"/>
      <c r="DDK187" s="53"/>
      <c r="DDL187" s="53"/>
      <c r="DDM187" s="53"/>
      <c r="DDN187" s="53"/>
      <c r="DDO187" s="53"/>
      <c r="DDP187" s="53"/>
      <c r="DDQ187" s="53"/>
      <c r="DDR187" s="53"/>
      <c r="DDS187" s="53"/>
      <c r="DDT187" s="53"/>
      <c r="DDU187" s="53"/>
      <c r="DDV187" s="53"/>
      <c r="DDW187" s="53"/>
      <c r="DDX187" s="53"/>
      <c r="DDY187" s="53"/>
      <c r="DDZ187" s="53"/>
      <c r="DEA187" s="53"/>
      <c r="DEB187" s="53"/>
      <c r="DEC187" s="53"/>
      <c r="DED187" s="53"/>
      <c r="DEE187" s="53"/>
      <c r="DEF187" s="53"/>
      <c r="DEG187" s="53"/>
      <c r="DEH187" s="53"/>
      <c r="DEI187" s="53"/>
      <c r="DEJ187" s="53"/>
      <c r="DEK187" s="53"/>
      <c r="DEL187" s="53"/>
      <c r="DEM187" s="53"/>
      <c r="DEN187" s="53"/>
      <c r="DEO187" s="53"/>
      <c r="DEP187" s="53"/>
      <c r="DEQ187" s="53"/>
      <c r="DER187" s="53"/>
      <c r="DES187" s="53"/>
      <c r="DET187" s="53"/>
      <c r="DEU187" s="53"/>
      <c r="DEV187" s="53"/>
      <c r="DEW187" s="53"/>
      <c r="DEX187" s="53"/>
      <c r="DEY187" s="53"/>
      <c r="DEZ187" s="53"/>
      <c r="DFA187" s="53"/>
      <c r="DFB187" s="53"/>
      <c r="DFC187" s="53"/>
      <c r="DFD187" s="53"/>
      <c r="DFE187" s="53"/>
      <c r="DFF187" s="53"/>
      <c r="DFG187" s="53"/>
      <c r="DFH187" s="53"/>
      <c r="DFI187" s="53"/>
      <c r="DFJ187" s="53"/>
      <c r="DFK187" s="53"/>
      <c r="DFL187" s="53"/>
      <c r="DFM187" s="53"/>
      <c r="DFN187" s="53"/>
      <c r="DFO187" s="53"/>
      <c r="DFP187" s="53"/>
      <c r="DFQ187" s="53"/>
      <c r="DFR187" s="53"/>
      <c r="DFS187" s="53"/>
      <c r="DFT187" s="53"/>
      <c r="DFU187" s="53"/>
      <c r="DFV187" s="53"/>
      <c r="DFW187" s="53"/>
      <c r="DFX187" s="53"/>
      <c r="DFY187" s="53"/>
      <c r="DFZ187" s="53"/>
      <c r="DGA187" s="53"/>
      <c r="DGB187" s="53"/>
      <c r="DGC187" s="53"/>
      <c r="DGD187" s="53"/>
      <c r="DGE187" s="53"/>
      <c r="DGF187" s="53"/>
      <c r="DGG187" s="53"/>
      <c r="DGH187" s="53"/>
      <c r="DGI187" s="53"/>
      <c r="DGJ187" s="53"/>
      <c r="DGK187" s="53"/>
      <c r="DGL187" s="53"/>
      <c r="DGM187" s="53"/>
      <c r="DGN187" s="53"/>
      <c r="DGO187" s="53"/>
      <c r="DGP187" s="53"/>
      <c r="DGQ187" s="53"/>
      <c r="DGR187" s="53"/>
      <c r="DGS187" s="53"/>
      <c r="DGT187" s="53"/>
      <c r="DGU187" s="53"/>
      <c r="DGV187" s="53"/>
      <c r="DGW187" s="53"/>
      <c r="DGX187" s="53"/>
      <c r="DGY187" s="53"/>
      <c r="DGZ187" s="53"/>
      <c r="DHA187" s="53"/>
      <c r="DHB187" s="53"/>
      <c r="DHC187" s="53"/>
      <c r="DHD187" s="53"/>
      <c r="DHE187" s="53"/>
      <c r="DHF187" s="53"/>
      <c r="DHG187" s="53"/>
      <c r="DHH187" s="53"/>
      <c r="DHI187" s="53"/>
      <c r="DHJ187" s="53"/>
      <c r="DHK187" s="53"/>
      <c r="DHL187" s="53"/>
      <c r="DHM187" s="53"/>
      <c r="DHN187" s="53"/>
      <c r="DHO187" s="53"/>
      <c r="DHP187" s="53"/>
      <c r="DHQ187" s="53"/>
      <c r="DHR187" s="53"/>
      <c r="DHS187" s="53"/>
      <c r="DHT187" s="53"/>
      <c r="DHU187" s="53"/>
      <c r="DHV187" s="53"/>
      <c r="DHW187" s="53"/>
      <c r="DHX187" s="53"/>
      <c r="DHY187" s="53"/>
      <c r="DHZ187" s="53"/>
      <c r="DIA187" s="53"/>
      <c r="DIB187" s="53"/>
      <c r="DIC187" s="53"/>
      <c r="DID187" s="53"/>
      <c r="DIE187" s="53"/>
      <c r="DIF187" s="53"/>
      <c r="DIG187" s="53"/>
      <c r="DIH187" s="53"/>
      <c r="DII187" s="53"/>
      <c r="DIJ187" s="53"/>
      <c r="DIK187" s="53"/>
      <c r="DIL187" s="53"/>
      <c r="DIM187" s="53"/>
      <c r="DIN187" s="53"/>
      <c r="DIO187" s="53"/>
      <c r="DIP187" s="53"/>
      <c r="DIQ187" s="53"/>
      <c r="DIR187" s="53"/>
      <c r="DIS187" s="53"/>
      <c r="DIT187" s="53"/>
      <c r="DIU187" s="53"/>
      <c r="DIV187" s="53"/>
      <c r="DIW187" s="53"/>
      <c r="DIX187" s="53"/>
      <c r="DIY187" s="53"/>
      <c r="DIZ187" s="53"/>
      <c r="DJA187" s="53"/>
      <c r="DJB187" s="53"/>
      <c r="DJC187" s="53"/>
      <c r="DJD187" s="53"/>
      <c r="DJE187" s="53"/>
      <c r="DJF187" s="53"/>
      <c r="DJG187" s="53"/>
      <c r="DJH187" s="53"/>
      <c r="DJI187" s="53"/>
      <c r="DJJ187" s="53"/>
      <c r="DJK187" s="53"/>
      <c r="DJL187" s="53"/>
      <c r="DJM187" s="53"/>
      <c r="DJN187" s="53"/>
      <c r="DJO187" s="53"/>
      <c r="DJP187" s="53"/>
      <c r="DJQ187" s="53"/>
      <c r="DJR187" s="53"/>
      <c r="DJS187" s="53"/>
      <c r="DJT187" s="53"/>
      <c r="DJU187" s="53"/>
      <c r="DJV187" s="53"/>
      <c r="DJW187" s="53"/>
      <c r="DJX187" s="53"/>
      <c r="DJY187" s="53"/>
      <c r="DJZ187" s="53"/>
      <c r="DKA187" s="53"/>
      <c r="DKB187" s="53"/>
      <c r="DKC187" s="53"/>
      <c r="DKD187" s="53"/>
      <c r="DKE187" s="53"/>
      <c r="DKF187" s="53"/>
      <c r="DKG187" s="53"/>
      <c r="DKH187" s="53"/>
      <c r="DKI187" s="53"/>
      <c r="DKJ187" s="53"/>
      <c r="DKK187" s="53"/>
      <c r="DKL187" s="53"/>
      <c r="DKM187" s="53"/>
      <c r="DKN187" s="53"/>
      <c r="DKO187" s="53"/>
      <c r="DKP187" s="53"/>
      <c r="DKQ187" s="53"/>
      <c r="DKR187" s="53"/>
      <c r="DKS187" s="53"/>
      <c r="DKT187" s="53"/>
      <c r="DKU187" s="53"/>
      <c r="DKV187" s="53"/>
      <c r="DKW187" s="53"/>
      <c r="DKX187" s="53"/>
      <c r="DKY187" s="53"/>
      <c r="DKZ187" s="53"/>
      <c r="DLA187" s="53"/>
      <c r="DLB187" s="53"/>
      <c r="DLC187" s="53"/>
      <c r="DLD187" s="53"/>
      <c r="DLE187" s="53"/>
      <c r="DLF187" s="53"/>
      <c r="DLG187" s="53"/>
      <c r="DLH187" s="53"/>
      <c r="DLI187" s="53"/>
      <c r="DLJ187" s="53"/>
      <c r="DLK187" s="53"/>
      <c r="DLL187" s="53"/>
      <c r="DLM187" s="53"/>
      <c r="DLN187" s="53"/>
      <c r="DLO187" s="53"/>
      <c r="DLP187" s="53"/>
      <c r="DLQ187" s="53"/>
      <c r="DLR187" s="53"/>
      <c r="DLS187" s="53"/>
      <c r="DLT187" s="53"/>
      <c r="DLU187" s="53"/>
      <c r="DLV187" s="53"/>
      <c r="DLW187" s="53"/>
      <c r="DLX187" s="53"/>
      <c r="DLY187" s="53"/>
      <c r="DLZ187" s="53"/>
      <c r="DMA187" s="53"/>
      <c r="DMB187" s="53"/>
      <c r="DMC187" s="53"/>
      <c r="DMD187" s="53"/>
      <c r="DME187" s="53"/>
      <c r="DMF187" s="53"/>
      <c r="DMG187" s="53"/>
      <c r="DMH187" s="53"/>
      <c r="DMI187" s="53"/>
      <c r="DMJ187" s="53"/>
      <c r="DMK187" s="53"/>
      <c r="DML187" s="53"/>
      <c r="DMM187" s="53"/>
      <c r="DMN187" s="53"/>
      <c r="DMO187" s="53"/>
      <c r="DMP187" s="53"/>
      <c r="DMQ187" s="53"/>
      <c r="DMR187" s="53"/>
      <c r="DMS187" s="53"/>
      <c r="DMT187" s="53"/>
      <c r="DMU187" s="53"/>
      <c r="DMV187" s="53"/>
      <c r="DMW187" s="53"/>
      <c r="DMX187" s="53"/>
      <c r="DMY187" s="53"/>
      <c r="DMZ187" s="53"/>
      <c r="DNA187" s="53"/>
      <c r="DNB187" s="53"/>
      <c r="DNC187" s="53"/>
      <c r="DND187" s="53"/>
      <c r="DNE187" s="53"/>
      <c r="DNF187" s="53"/>
      <c r="DNG187" s="53"/>
      <c r="DNH187" s="53"/>
      <c r="DNI187" s="53"/>
      <c r="DNJ187" s="53"/>
      <c r="DNK187" s="53"/>
      <c r="DNL187" s="53"/>
      <c r="DNM187" s="53"/>
      <c r="DNN187" s="53"/>
      <c r="DNO187" s="53"/>
      <c r="DNP187" s="53"/>
      <c r="DNQ187" s="53"/>
      <c r="DNR187" s="53"/>
      <c r="DNS187" s="53"/>
      <c r="DNT187" s="53"/>
      <c r="DNU187" s="53"/>
      <c r="DNV187" s="53"/>
      <c r="DNW187" s="53"/>
      <c r="DNX187" s="53"/>
      <c r="DNY187" s="53"/>
      <c r="DNZ187" s="53"/>
      <c r="DOA187" s="53"/>
      <c r="DOB187" s="53"/>
      <c r="DOC187" s="53"/>
      <c r="DOD187" s="53"/>
      <c r="DOE187" s="53"/>
      <c r="DOF187" s="53"/>
      <c r="DOG187" s="53"/>
      <c r="DOH187" s="53"/>
      <c r="DOI187" s="53"/>
      <c r="DOJ187" s="53"/>
      <c r="DOK187" s="53"/>
      <c r="DOL187" s="53"/>
      <c r="DOM187" s="53"/>
      <c r="DON187" s="53"/>
      <c r="DOO187" s="53"/>
      <c r="DOP187" s="53"/>
      <c r="DOQ187" s="53"/>
      <c r="DOR187" s="53"/>
      <c r="DOS187" s="53"/>
      <c r="DOT187" s="53"/>
      <c r="DOU187" s="53"/>
      <c r="DOV187" s="53"/>
      <c r="DOW187" s="53"/>
      <c r="DOX187" s="53"/>
      <c r="DOY187" s="53"/>
      <c r="DOZ187" s="53"/>
      <c r="DPA187" s="53"/>
      <c r="DPB187" s="53"/>
      <c r="DPC187" s="53"/>
      <c r="DPD187" s="53"/>
      <c r="DPE187" s="53"/>
      <c r="DPF187" s="53"/>
      <c r="DPG187" s="53"/>
      <c r="DPH187" s="53"/>
      <c r="DPI187" s="53"/>
      <c r="DPJ187" s="53"/>
      <c r="DPK187" s="53"/>
      <c r="DPL187" s="53"/>
      <c r="DPM187" s="53"/>
      <c r="DPN187" s="53"/>
      <c r="DPO187" s="53"/>
      <c r="DPP187" s="53"/>
      <c r="DPQ187" s="53"/>
      <c r="DPR187" s="53"/>
      <c r="DPS187" s="53"/>
      <c r="DPT187" s="53"/>
      <c r="DPU187" s="53"/>
      <c r="DPV187" s="53"/>
      <c r="DPW187" s="53"/>
      <c r="DPX187" s="53"/>
      <c r="DPY187" s="53"/>
      <c r="DPZ187" s="53"/>
      <c r="DQA187" s="53"/>
      <c r="DQB187" s="53"/>
      <c r="DQC187" s="53"/>
      <c r="DQD187" s="53"/>
      <c r="DQE187" s="53"/>
      <c r="DQF187" s="53"/>
      <c r="DQG187" s="53"/>
      <c r="DQH187" s="53"/>
      <c r="DQI187" s="53"/>
      <c r="DQJ187" s="53"/>
      <c r="DQK187" s="53"/>
      <c r="DQL187" s="53"/>
      <c r="DQM187" s="53"/>
      <c r="DQN187" s="53"/>
      <c r="DQO187" s="53"/>
      <c r="DQP187" s="53"/>
      <c r="DQQ187" s="53"/>
      <c r="DQR187" s="53"/>
      <c r="DQS187" s="53"/>
      <c r="DQT187" s="53"/>
      <c r="DQU187" s="53"/>
      <c r="DQV187" s="53"/>
      <c r="DQW187" s="53"/>
      <c r="DQX187" s="53"/>
      <c r="DQY187" s="53"/>
      <c r="DQZ187" s="53"/>
      <c r="DRA187" s="53"/>
      <c r="DRB187" s="53"/>
      <c r="DRC187" s="53"/>
      <c r="DRD187" s="53"/>
      <c r="DRE187" s="53"/>
      <c r="DRF187" s="53"/>
      <c r="DRG187" s="53"/>
      <c r="DRH187" s="53"/>
      <c r="DRI187" s="53"/>
      <c r="DRJ187" s="53"/>
      <c r="DRK187" s="53"/>
      <c r="DRL187" s="53"/>
      <c r="DRM187" s="53"/>
      <c r="DRN187" s="53"/>
      <c r="DRO187" s="53"/>
      <c r="DRP187" s="53"/>
      <c r="DRQ187" s="53"/>
      <c r="DRR187" s="53"/>
      <c r="DRS187" s="53"/>
      <c r="DRT187" s="53"/>
      <c r="DRU187" s="53"/>
      <c r="DRV187" s="53"/>
      <c r="DRW187" s="53"/>
      <c r="DRX187" s="53"/>
      <c r="DRY187" s="53"/>
      <c r="DRZ187" s="53"/>
      <c r="DSA187" s="53"/>
      <c r="DSB187" s="53"/>
      <c r="DSC187" s="53"/>
      <c r="DSD187" s="53"/>
      <c r="DSE187" s="53"/>
      <c r="DSF187" s="53"/>
      <c r="DSG187" s="53"/>
      <c r="DSH187" s="53"/>
      <c r="DSI187" s="53"/>
      <c r="DSJ187" s="53"/>
      <c r="DSK187" s="53"/>
      <c r="DSL187" s="53"/>
      <c r="DSM187" s="53"/>
      <c r="DSN187" s="53"/>
      <c r="DSO187" s="53"/>
      <c r="DSP187" s="53"/>
      <c r="DSQ187" s="53"/>
      <c r="DSR187" s="53"/>
      <c r="DSS187" s="53"/>
      <c r="DST187" s="53"/>
      <c r="DSU187" s="53"/>
      <c r="DSV187" s="53"/>
      <c r="DSW187" s="53"/>
      <c r="DSX187" s="53"/>
      <c r="DSY187" s="53"/>
      <c r="DSZ187" s="53"/>
      <c r="DTA187" s="53"/>
      <c r="DTB187" s="53"/>
      <c r="DTC187" s="53"/>
      <c r="DTD187" s="53"/>
      <c r="DTE187" s="53"/>
      <c r="DTF187" s="53"/>
      <c r="DTG187" s="53"/>
      <c r="DTH187" s="53"/>
      <c r="DTI187" s="53"/>
      <c r="DTJ187" s="53"/>
      <c r="DTK187" s="53"/>
      <c r="DTL187" s="53"/>
      <c r="DTM187" s="53"/>
      <c r="DTN187" s="53"/>
      <c r="DTO187" s="53"/>
      <c r="DTP187" s="53"/>
      <c r="DTQ187" s="53"/>
      <c r="DTR187" s="53"/>
      <c r="DTS187" s="53"/>
      <c r="DTT187" s="53"/>
      <c r="DTU187" s="53"/>
      <c r="DTV187" s="53"/>
      <c r="DTW187" s="53"/>
      <c r="DTX187" s="53"/>
      <c r="DTY187" s="53"/>
      <c r="DTZ187" s="53"/>
      <c r="DUA187" s="53"/>
      <c r="DUB187" s="53"/>
      <c r="DUC187" s="53"/>
      <c r="DUD187" s="53"/>
      <c r="DUE187" s="53"/>
      <c r="DUF187" s="53"/>
      <c r="DUG187" s="53"/>
      <c r="DUH187" s="53"/>
      <c r="DUI187" s="53"/>
      <c r="DUJ187" s="53"/>
      <c r="DUK187" s="53"/>
      <c r="DUL187" s="53"/>
      <c r="DUM187" s="53"/>
      <c r="DUN187" s="53"/>
      <c r="DUO187" s="53"/>
      <c r="DUP187" s="53"/>
      <c r="DUQ187" s="53"/>
      <c r="DUR187" s="53"/>
      <c r="DUS187" s="53"/>
      <c r="DUT187" s="53"/>
      <c r="DUU187" s="53"/>
      <c r="DUV187" s="53"/>
      <c r="DUW187" s="53"/>
      <c r="DUX187" s="53"/>
      <c r="DUY187" s="53"/>
      <c r="DUZ187" s="53"/>
      <c r="DVA187" s="53"/>
      <c r="DVB187" s="53"/>
      <c r="DVC187" s="53"/>
      <c r="DVD187" s="53"/>
      <c r="DVE187" s="53"/>
      <c r="DVF187" s="53"/>
      <c r="DVG187" s="53"/>
      <c r="DVH187" s="53"/>
      <c r="DVI187" s="53"/>
      <c r="DVJ187" s="53"/>
      <c r="DVK187" s="53"/>
      <c r="DVL187" s="53"/>
      <c r="DVM187" s="53"/>
      <c r="DVN187" s="53"/>
      <c r="DVO187" s="53"/>
      <c r="DVP187" s="53"/>
      <c r="DVQ187" s="53"/>
      <c r="DVR187" s="53"/>
      <c r="DVS187" s="53"/>
      <c r="DVT187" s="53"/>
      <c r="DVU187" s="53"/>
      <c r="DVV187" s="53"/>
      <c r="DVW187" s="53"/>
      <c r="DVX187" s="53"/>
      <c r="DVY187" s="53"/>
      <c r="DVZ187" s="53"/>
      <c r="DWA187" s="53"/>
      <c r="DWB187" s="53"/>
      <c r="DWC187" s="53"/>
      <c r="DWD187" s="53"/>
      <c r="DWE187" s="53"/>
      <c r="DWF187" s="53"/>
      <c r="DWG187" s="53"/>
      <c r="DWH187" s="53"/>
      <c r="DWI187" s="53"/>
      <c r="DWJ187" s="53"/>
      <c r="DWK187" s="53"/>
      <c r="DWL187" s="53"/>
      <c r="DWM187" s="53"/>
      <c r="DWN187" s="53"/>
      <c r="DWO187" s="53"/>
      <c r="DWP187" s="53"/>
      <c r="DWQ187" s="53"/>
      <c r="DWR187" s="53"/>
      <c r="DWS187" s="53"/>
      <c r="DWT187" s="53"/>
      <c r="DWU187" s="53"/>
      <c r="DWV187" s="53"/>
      <c r="DWW187" s="53"/>
      <c r="DWX187" s="53"/>
      <c r="DWY187" s="53"/>
      <c r="DWZ187" s="53"/>
      <c r="DXA187" s="53"/>
      <c r="DXB187" s="53"/>
      <c r="DXC187" s="53"/>
      <c r="DXD187" s="53"/>
      <c r="DXE187" s="53"/>
      <c r="DXF187" s="53"/>
      <c r="DXG187" s="53"/>
      <c r="DXH187" s="53"/>
      <c r="DXI187" s="53"/>
      <c r="DXJ187" s="53"/>
      <c r="DXK187" s="53"/>
      <c r="DXL187" s="53"/>
      <c r="DXM187" s="53"/>
      <c r="DXN187" s="53"/>
      <c r="DXO187" s="53"/>
      <c r="DXP187" s="53"/>
      <c r="DXQ187" s="53"/>
      <c r="DXR187" s="53"/>
      <c r="DXS187" s="53"/>
      <c r="DXT187" s="53"/>
      <c r="DXU187" s="53"/>
      <c r="DXV187" s="53"/>
      <c r="DXW187" s="53"/>
      <c r="DXX187" s="53"/>
      <c r="DXY187" s="53"/>
      <c r="DXZ187" s="53"/>
      <c r="DYA187" s="53"/>
      <c r="DYB187" s="53"/>
      <c r="DYC187" s="53"/>
      <c r="DYD187" s="53"/>
      <c r="DYE187" s="53"/>
      <c r="DYF187" s="53"/>
      <c r="DYG187" s="53"/>
      <c r="DYH187" s="53"/>
      <c r="DYI187" s="53"/>
      <c r="DYJ187" s="53"/>
      <c r="DYK187" s="53"/>
      <c r="DYL187" s="53"/>
      <c r="DYM187" s="53"/>
      <c r="DYN187" s="53"/>
      <c r="DYO187" s="53"/>
      <c r="DYP187" s="53"/>
      <c r="DYQ187" s="53"/>
      <c r="DYR187" s="53"/>
      <c r="DYS187" s="53"/>
      <c r="DYT187" s="53"/>
      <c r="DYU187" s="53"/>
      <c r="DYV187" s="53"/>
      <c r="DYW187" s="53"/>
      <c r="DYX187" s="53"/>
      <c r="DYY187" s="53"/>
      <c r="DYZ187" s="53"/>
      <c r="DZA187" s="53"/>
      <c r="DZB187" s="53"/>
      <c r="DZC187" s="53"/>
      <c r="DZD187" s="53"/>
      <c r="DZE187" s="53"/>
      <c r="DZF187" s="53"/>
      <c r="DZG187" s="53"/>
      <c r="DZH187" s="53"/>
      <c r="DZI187" s="53"/>
      <c r="DZJ187" s="53"/>
      <c r="DZK187" s="53"/>
      <c r="DZL187" s="53"/>
      <c r="DZM187" s="53"/>
      <c r="DZN187" s="53"/>
      <c r="DZO187" s="53"/>
      <c r="DZP187" s="53"/>
      <c r="DZQ187" s="53"/>
      <c r="DZR187" s="53"/>
      <c r="DZS187" s="53"/>
      <c r="DZT187" s="53"/>
      <c r="DZU187" s="53"/>
      <c r="DZV187" s="53"/>
      <c r="DZW187" s="53"/>
      <c r="DZX187" s="53"/>
      <c r="DZY187" s="53"/>
      <c r="DZZ187" s="53"/>
      <c r="EAA187" s="53"/>
      <c r="EAB187" s="53"/>
      <c r="EAC187" s="53"/>
      <c r="EAD187" s="53"/>
      <c r="EAE187" s="53"/>
      <c r="EAF187" s="53"/>
      <c r="EAG187" s="53"/>
      <c r="EAH187" s="53"/>
      <c r="EAI187" s="53"/>
      <c r="EAJ187" s="53"/>
      <c r="EAK187" s="53"/>
      <c r="EAL187" s="53"/>
      <c r="EAM187" s="53"/>
      <c r="EAN187" s="53"/>
      <c r="EAO187" s="53"/>
      <c r="EAP187" s="53"/>
      <c r="EAQ187" s="53"/>
      <c r="EAR187" s="53"/>
      <c r="EAS187" s="53"/>
      <c r="EAT187" s="53"/>
      <c r="EAU187" s="53"/>
      <c r="EAV187" s="53"/>
      <c r="EAW187" s="53"/>
      <c r="EAX187" s="53"/>
      <c r="EAY187" s="53"/>
      <c r="EAZ187" s="53"/>
      <c r="EBA187" s="53"/>
      <c r="EBB187" s="53"/>
      <c r="EBC187" s="53"/>
      <c r="EBD187" s="53"/>
      <c r="EBE187" s="53"/>
      <c r="EBF187" s="53"/>
      <c r="EBG187" s="53"/>
      <c r="EBH187" s="53"/>
      <c r="EBI187" s="53"/>
      <c r="EBJ187" s="53"/>
      <c r="EBK187" s="53"/>
      <c r="EBL187" s="53"/>
      <c r="EBM187" s="53"/>
      <c r="EBN187" s="53"/>
      <c r="EBO187" s="53"/>
      <c r="EBP187" s="53"/>
      <c r="EBQ187" s="53"/>
      <c r="EBR187" s="53"/>
      <c r="EBS187" s="53"/>
      <c r="EBT187" s="53"/>
      <c r="EBU187" s="53"/>
      <c r="EBV187" s="53"/>
      <c r="EBW187" s="53"/>
      <c r="EBX187" s="53"/>
      <c r="EBY187" s="53"/>
      <c r="EBZ187" s="53"/>
      <c r="ECA187" s="53"/>
      <c r="ECB187" s="53"/>
      <c r="ECC187" s="53"/>
      <c r="ECD187" s="53"/>
      <c r="ECE187" s="53"/>
      <c r="ECF187" s="53"/>
      <c r="ECG187" s="53"/>
      <c r="ECH187" s="53"/>
      <c r="ECI187" s="53"/>
      <c r="ECJ187" s="53"/>
      <c r="ECK187" s="53"/>
      <c r="ECL187" s="53"/>
      <c r="ECM187" s="53"/>
      <c r="ECN187" s="53"/>
      <c r="ECO187" s="53"/>
      <c r="ECP187" s="53"/>
      <c r="ECQ187" s="53"/>
      <c r="ECR187" s="53"/>
      <c r="ECS187" s="53"/>
      <c r="ECT187" s="53"/>
      <c r="ECU187" s="53"/>
      <c r="ECV187" s="53"/>
      <c r="ECW187" s="53"/>
      <c r="ECX187" s="53"/>
      <c r="ECY187" s="53"/>
      <c r="ECZ187" s="53"/>
      <c r="EDA187" s="53"/>
      <c r="EDB187" s="53"/>
      <c r="EDC187" s="53"/>
      <c r="EDD187" s="53"/>
      <c r="EDE187" s="53"/>
      <c r="EDF187" s="53"/>
      <c r="EDG187" s="53"/>
      <c r="EDH187" s="53"/>
      <c r="EDI187" s="53"/>
      <c r="EDJ187" s="53"/>
      <c r="EDK187" s="53"/>
      <c r="EDL187" s="53"/>
      <c r="EDM187" s="53"/>
      <c r="EDN187" s="53"/>
      <c r="EDO187" s="53"/>
      <c r="EDP187" s="53"/>
      <c r="EDQ187" s="53"/>
      <c r="EDR187" s="53"/>
      <c r="EDS187" s="53"/>
      <c r="EDT187" s="53"/>
      <c r="EDU187" s="53"/>
      <c r="EDV187" s="53"/>
      <c r="EDW187" s="53"/>
      <c r="EDX187" s="53"/>
      <c r="EDY187" s="53"/>
      <c r="EDZ187" s="53"/>
      <c r="EEA187" s="53"/>
      <c r="EEB187" s="53"/>
      <c r="EEC187" s="53"/>
      <c r="EED187" s="53"/>
      <c r="EEE187" s="53"/>
      <c r="EEF187" s="53"/>
      <c r="EEG187" s="53"/>
      <c r="EEH187" s="53"/>
      <c r="EEI187" s="53"/>
      <c r="EEJ187" s="53"/>
      <c r="EEK187" s="53"/>
      <c r="EEL187" s="53"/>
      <c r="EEM187" s="53"/>
      <c r="EEN187" s="53"/>
      <c r="EEO187" s="53"/>
      <c r="EEP187" s="53"/>
      <c r="EEQ187" s="53"/>
      <c r="EER187" s="53"/>
      <c r="EES187" s="53"/>
      <c r="EET187" s="53"/>
      <c r="EEU187" s="53"/>
      <c r="EEV187" s="53"/>
      <c r="EEW187" s="53"/>
      <c r="EEX187" s="53"/>
      <c r="EEY187" s="53"/>
      <c r="EEZ187" s="53"/>
      <c r="EFA187" s="53"/>
      <c r="EFB187" s="53"/>
      <c r="EFC187" s="53"/>
      <c r="EFD187" s="53"/>
      <c r="EFE187" s="53"/>
      <c r="EFF187" s="53"/>
      <c r="EFG187" s="53"/>
      <c r="EFH187" s="53"/>
      <c r="EFI187" s="53"/>
      <c r="EFJ187" s="53"/>
      <c r="EFK187" s="53"/>
      <c r="EFL187" s="53"/>
      <c r="EFM187" s="53"/>
      <c r="EFN187" s="53"/>
      <c r="EFO187" s="53"/>
      <c r="EFP187" s="53"/>
      <c r="EFQ187" s="53"/>
      <c r="EFR187" s="53"/>
      <c r="EFS187" s="53"/>
      <c r="EFT187" s="53"/>
      <c r="EFU187" s="53"/>
      <c r="EFV187" s="53"/>
      <c r="EFW187" s="53"/>
      <c r="EFX187" s="53"/>
      <c r="EFY187" s="53"/>
      <c r="EFZ187" s="53"/>
      <c r="EGA187" s="53"/>
      <c r="EGB187" s="53"/>
      <c r="EGC187" s="53"/>
      <c r="EGD187" s="53"/>
      <c r="EGE187" s="53"/>
      <c r="EGF187" s="53"/>
      <c r="EGG187" s="53"/>
      <c r="EGH187" s="53"/>
      <c r="EGI187" s="53"/>
      <c r="EGJ187" s="53"/>
      <c r="EGK187" s="53"/>
      <c r="EGL187" s="53"/>
      <c r="EGM187" s="53"/>
      <c r="EGN187" s="53"/>
      <c r="EGO187" s="53"/>
      <c r="EGP187" s="53"/>
      <c r="EGQ187" s="53"/>
      <c r="EGR187" s="53"/>
      <c r="EGS187" s="53"/>
      <c r="EGT187" s="53"/>
      <c r="EGU187" s="53"/>
      <c r="EGV187" s="53"/>
      <c r="EGW187" s="53"/>
      <c r="EGX187" s="53"/>
      <c r="EGY187" s="53"/>
      <c r="EGZ187" s="53"/>
      <c r="EHA187" s="53"/>
      <c r="EHB187" s="53"/>
      <c r="EHC187" s="53"/>
      <c r="EHD187" s="53"/>
      <c r="EHE187" s="53"/>
      <c r="EHF187" s="53"/>
      <c r="EHG187" s="53"/>
      <c r="EHH187" s="53"/>
      <c r="EHI187" s="53"/>
      <c r="EHJ187" s="53"/>
      <c r="EHK187" s="53"/>
      <c r="EHL187" s="53"/>
      <c r="EHM187" s="53"/>
      <c r="EHN187" s="53"/>
      <c r="EHO187" s="53"/>
      <c r="EHP187" s="53"/>
      <c r="EHQ187" s="53"/>
      <c r="EHR187" s="53"/>
      <c r="EHS187" s="53"/>
      <c r="EHT187" s="53"/>
      <c r="EHU187" s="53"/>
      <c r="EHV187" s="53"/>
      <c r="EHW187" s="53"/>
      <c r="EHX187" s="53"/>
      <c r="EHY187" s="53"/>
      <c r="EHZ187" s="53"/>
      <c r="EIA187" s="53"/>
      <c r="EIB187" s="53"/>
      <c r="EIC187" s="53"/>
      <c r="EID187" s="53"/>
      <c r="EIE187" s="53"/>
      <c r="EIF187" s="53"/>
      <c r="EIG187" s="53"/>
      <c r="EIH187" s="53"/>
      <c r="EII187" s="53"/>
      <c r="EIJ187" s="53"/>
      <c r="EIK187" s="53"/>
      <c r="EIL187" s="53"/>
      <c r="EIM187" s="53"/>
      <c r="EIN187" s="53"/>
      <c r="EIO187" s="53"/>
      <c r="EIP187" s="53"/>
      <c r="EIQ187" s="53"/>
      <c r="EIR187" s="53"/>
      <c r="EIS187" s="53"/>
      <c r="EIT187" s="53"/>
      <c r="EIU187" s="53"/>
      <c r="EIV187" s="53"/>
      <c r="EIW187" s="53"/>
      <c r="EIX187" s="53"/>
      <c r="EIY187" s="53"/>
      <c r="EIZ187" s="53"/>
      <c r="EJA187" s="53"/>
      <c r="EJB187" s="53"/>
      <c r="EJC187" s="53"/>
      <c r="EJD187" s="53"/>
      <c r="EJE187" s="53"/>
      <c r="EJF187" s="53"/>
      <c r="EJG187" s="53"/>
      <c r="EJH187" s="53"/>
      <c r="EJI187" s="53"/>
      <c r="EJJ187" s="53"/>
      <c r="EJK187" s="53"/>
      <c r="EJL187" s="53"/>
      <c r="EJM187" s="53"/>
      <c r="EJN187" s="53"/>
      <c r="EJO187" s="53"/>
      <c r="EJP187" s="53"/>
      <c r="EJQ187" s="53"/>
      <c r="EJR187" s="53"/>
      <c r="EJS187" s="53"/>
      <c r="EJT187" s="53"/>
      <c r="EJU187" s="53"/>
      <c r="EJV187" s="53"/>
      <c r="EJW187" s="53"/>
      <c r="EJX187" s="53"/>
      <c r="EJY187" s="53"/>
      <c r="EJZ187" s="53"/>
      <c r="EKA187" s="53"/>
      <c r="EKB187" s="53"/>
      <c r="EKC187" s="53"/>
      <c r="EKD187" s="53"/>
      <c r="EKE187" s="53"/>
      <c r="EKF187" s="53"/>
      <c r="EKG187" s="53"/>
      <c r="EKH187" s="53"/>
      <c r="EKI187" s="53"/>
      <c r="EKJ187" s="53"/>
      <c r="EKK187" s="53"/>
      <c r="EKL187" s="53"/>
      <c r="EKM187" s="53"/>
      <c r="EKN187" s="53"/>
      <c r="EKO187" s="53"/>
      <c r="EKP187" s="53"/>
      <c r="EKQ187" s="53"/>
      <c r="EKR187" s="53"/>
      <c r="EKS187" s="53"/>
      <c r="EKT187" s="53"/>
      <c r="EKU187" s="53"/>
      <c r="EKV187" s="53"/>
      <c r="EKW187" s="53"/>
      <c r="EKX187" s="53"/>
      <c r="EKY187" s="53"/>
      <c r="EKZ187" s="53"/>
      <c r="ELA187" s="53"/>
      <c r="ELB187" s="53"/>
      <c r="ELC187" s="53"/>
      <c r="ELD187" s="53"/>
      <c r="ELE187" s="53"/>
      <c r="ELF187" s="53"/>
      <c r="ELG187" s="53"/>
      <c r="ELH187" s="53"/>
      <c r="ELI187" s="53"/>
      <c r="ELJ187" s="53"/>
      <c r="ELK187" s="53"/>
      <c r="ELL187" s="53"/>
      <c r="ELM187" s="53"/>
      <c r="ELN187" s="53"/>
      <c r="ELO187" s="53"/>
      <c r="ELP187" s="53"/>
      <c r="ELQ187" s="53"/>
      <c r="ELR187" s="53"/>
      <c r="ELS187" s="53"/>
      <c r="ELT187" s="53"/>
      <c r="ELU187" s="53"/>
      <c r="ELV187" s="53"/>
      <c r="ELW187" s="53"/>
      <c r="ELX187" s="53"/>
      <c r="ELY187" s="53"/>
      <c r="ELZ187" s="53"/>
      <c r="EMA187" s="53"/>
      <c r="EMB187" s="53"/>
      <c r="EMC187" s="53"/>
      <c r="EMD187" s="53"/>
      <c r="EME187" s="53"/>
      <c r="EMF187" s="53"/>
      <c r="EMG187" s="53"/>
      <c r="EMH187" s="53"/>
      <c r="EMI187" s="53"/>
      <c r="EMJ187" s="53"/>
      <c r="EMK187" s="53"/>
      <c r="EML187" s="53"/>
      <c r="EMM187" s="53"/>
      <c r="EMN187" s="53"/>
      <c r="EMO187" s="53"/>
      <c r="EMP187" s="53"/>
      <c r="EMQ187" s="53"/>
      <c r="EMR187" s="53"/>
      <c r="EMS187" s="53"/>
      <c r="EMT187" s="53"/>
      <c r="EMU187" s="53"/>
      <c r="EMV187" s="53"/>
      <c r="EMW187" s="53"/>
      <c r="EMX187" s="53"/>
      <c r="EMY187" s="53"/>
      <c r="EMZ187" s="53"/>
      <c r="ENA187" s="53"/>
      <c r="ENB187" s="53"/>
      <c r="ENC187" s="53"/>
      <c r="END187" s="53"/>
      <c r="ENE187" s="53"/>
      <c r="ENF187" s="53"/>
      <c r="ENG187" s="53"/>
      <c r="ENH187" s="53"/>
      <c r="ENI187" s="53"/>
      <c r="ENJ187" s="53"/>
      <c r="ENK187" s="53"/>
      <c r="ENL187" s="53"/>
      <c r="ENM187" s="53"/>
      <c r="ENN187" s="53"/>
      <c r="ENO187" s="53"/>
      <c r="ENP187" s="53"/>
      <c r="ENQ187" s="53"/>
      <c r="ENR187" s="53"/>
      <c r="ENS187" s="53"/>
      <c r="ENT187" s="53"/>
      <c r="ENU187" s="53"/>
      <c r="ENV187" s="53"/>
      <c r="ENW187" s="53"/>
      <c r="ENX187" s="53"/>
      <c r="ENY187" s="53"/>
      <c r="ENZ187" s="53"/>
      <c r="EOA187" s="53"/>
      <c r="EOB187" s="53"/>
      <c r="EOC187" s="53"/>
      <c r="EOD187" s="53"/>
      <c r="EOE187" s="53"/>
      <c r="EOF187" s="53"/>
      <c r="EOG187" s="53"/>
      <c r="EOH187" s="53"/>
      <c r="EOI187" s="53"/>
      <c r="EOJ187" s="53"/>
      <c r="EOK187" s="53"/>
      <c r="EOL187" s="53"/>
      <c r="EOM187" s="53"/>
      <c r="EON187" s="53"/>
      <c r="EOO187" s="53"/>
      <c r="EOP187" s="53"/>
      <c r="EOQ187" s="53"/>
      <c r="EOR187" s="53"/>
      <c r="EOS187" s="53"/>
      <c r="EOT187" s="53"/>
      <c r="EOU187" s="53"/>
      <c r="EOV187" s="53"/>
      <c r="EOW187" s="53"/>
      <c r="EOX187" s="53"/>
      <c r="EOY187" s="53"/>
      <c r="EOZ187" s="53"/>
      <c r="EPA187" s="53"/>
      <c r="EPB187" s="53"/>
      <c r="EPC187" s="53"/>
      <c r="EPD187" s="53"/>
      <c r="EPE187" s="53"/>
      <c r="EPF187" s="53"/>
      <c r="EPG187" s="53"/>
      <c r="EPH187" s="53"/>
      <c r="EPI187" s="53"/>
      <c r="EPJ187" s="53"/>
      <c r="EPK187" s="53"/>
      <c r="EPL187" s="53"/>
      <c r="EPM187" s="53"/>
      <c r="EPN187" s="53"/>
      <c r="EPO187" s="53"/>
      <c r="EPP187" s="53"/>
      <c r="EPQ187" s="53"/>
      <c r="EPR187" s="53"/>
      <c r="EPS187" s="53"/>
      <c r="EPT187" s="53"/>
      <c r="EPU187" s="53"/>
      <c r="EPV187" s="53"/>
      <c r="EPW187" s="53"/>
      <c r="EPX187" s="53"/>
      <c r="EPY187" s="53"/>
      <c r="EPZ187" s="53"/>
      <c r="EQA187" s="53"/>
      <c r="EQB187" s="53"/>
      <c r="EQC187" s="53"/>
      <c r="EQD187" s="53"/>
      <c r="EQE187" s="53"/>
      <c r="EQF187" s="53"/>
      <c r="EQG187" s="53"/>
      <c r="EQH187" s="53"/>
      <c r="EQI187" s="53"/>
      <c r="EQJ187" s="53"/>
      <c r="EQK187" s="53"/>
      <c r="EQL187" s="53"/>
      <c r="EQM187" s="53"/>
      <c r="EQN187" s="53"/>
      <c r="EQO187" s="53"/>
      <c r="EQP187" s="53"/>
      <c r="EQQ187" s="53"/>
      <c r="EQR187" s="53"/>
      <c r="EQS187" s="53"/>
      <c r="EQT187" s="53"/>
      <c r="EQU187" s="53"/>
      <c r="EQV187" s="53"/>
      <c r="EQW187" s="53"/>
      <c r="EQX187" s="53"/>
      <c r="EQY187" s="53"/>
      <c r="EQZ187" s="53"/>
      <c r="ERA187" s="53"/>
      <c r="ERB187" s="53"/>
      <c r="ERC187" s="53"/>
      <c r="ERD187" s="53"/>
      <c r="ERE187" s="53"/>
      <c r="ERF187" s="53"/>
      <c r="ERG187" s="53"/>
      <c r="ERH187" s="53"/>
      <c r="ERI187" s="53"/>
      <c r="ERJ187" s="53"/>
      <c r="ERK187" s="53"/>
      <c r="ERL187" s="53"/>
      <c r="ERM187" s="53"/>
      <c r="ERN187" s="53"/>
      <c r="ERO187" s="53"/>
      <c r="ERP187" s="53"/>
      <c r="ERQ187" s="53"/>
      <c r="ERR187" s="53"/>
      <c r="ERS187" s="53"/>
      <c r="ERT187" s="53"/>
      <c r="ERU187" s="53"/>
      <c r="ERV187" s="53"/>
      <c r="ERW187" s="53"/>
      <c r="ERX187" s="53"/>
      <c r="ERY187" s="53"/>
      <c r="ERZ187" s="53"/>
      <c r="ESA187" s="53"/>
      <c r="ESB187" s="53"/>
      <c r="ESC187" s="53"/>
      <c r="ESD187" s="53"/>
      <c r="ESE187" s="53"/>
      <c r="ESF187" s="53"/>
      <c r="ESG187" s="53"/>
      <c r="ESH187" s="53"/>
      <c r="ESI187" s="53"/>
      <c r="ESJ187" s="53"/>
      <c r="ESK187" s="53"/>
      <c r="ESL187" s="53"/>
      <c r="ESM187" s="53"/>
      <c r="ESN187" s="53"/>
      <c r="ESO187" s="53"/>
      <c r="ESP187" s="53"/>
      <c r="ESQ187" s="53"/>
      <c r="ESR187" s="53"/>
      <c r="ESS187" s="53"/>
      <c r="EST187" s="53"/>
      <c r="ESU187" s="53"/>
      <c r="ESV187" s="53"/>
      <c r="ESW187" s="53"/>
      <c r="ESX187" s="53"/>
      <c r="ESY187" s="53"/>
      <c r="ESZ187" s="53"/>
      <c r="ETA187" s="53"/>
      <c r="ETB187" s="53"/>
      <c r="ETC187" s="53"/>
      <c r="ETD187" s="53"/>
      <c r="ETE187" s="53"/>
      <c r="ETF187" s="53"/>
      <c r="ETG187" s="53"/>
      <c r="ETH187" s="53"/>
      <c r="ETI187" s="53"/>
      <c r="ETJ187" s="53"/>
      <c r="ETK187" s="53"/>
      <c r="ETL187" s="53"/>
      <c r="ETM187" s="53"/>
      <c r="ETN187" s="53"/>
      <c r="ETO187" s="53"/>
      <c r="ETP187" s="53"/>
      <c r="ETQ187" s="53"/>
      <c r="ETR187" s="53"/>
      <c r="ETS187" s="53"/>
      <c r="ETT187" s="53"/>
      <c r="ETU187" s="53"/>
      <c r="ETV187" s="53"/>
      <c r="ETW187" s="53"/>
      <c r="ETX187" s="53"/>
      <c r="ETY187" s="53"/>
      <c r="ETZ187" s="53"/>
      <c r="EUA187" s="53"/>
      <c r="EUB187" s="53"/>
      <c r="EUC187" s="53"/>
      <c r="EUD187" s="53"/>
      <c r="EUE187" s="53"/>
      <c r="EUF187" s="53"/>
      <c r="EUG187" s="53"/>
      <c r="EUH187" s="53"/>
      <c r="EUI187" s="53"/>
      <c r="EUJ187" s="53"/>
      <c r="EUK187" s="53"/>
      <c r="EUL187" s="53"/>
      <c r="EUM187" s="53"/>
      <c r="EUN187" s="53"/>
      <c r="EUO187" s="53"/>
      <c r="EUP187" s="53"/>
      <c r="EUQ187" s="53"/>
      <c r="EUR187" s="53"/>
      <c r="EUS187" s="53"/>
      <c r="EUT187" s="53"/>
      <c r="EUU187" s="53"/>
      <c r="EUV187" s="53"/>
      <c r="EUW187" s="53"/>
      <c r="EUX187" s="53"/>
      <c r="EUY187" s="53"/>
      <c r="EUZ187" s="53"/>
      <c r="EVA187" s="53"/>
      <c r="EVB187" s="53"/>
      <c r="EVC187" s="53"/>
      <c r="EVD187" s="53"/>
      <c r="EVE187" s="53"/>
      <c r="EVF187" s="53"/>
      <c r="EVG187" s="53"/>
      <c r="EVH187" s="53"/>
      <c r="EVI187" s="53"/>
      <c r="EVJ187" s="53"/>
      <c r="EVK187" s="53"/>
      <c r="EVL187" s="53"/>
      <c r="EVM187" s="53"/>
      <c r="EVN187" s="53"/>
      <c r="EVO187" s="53"/>
      <c r="EVP187" s="53"/>
      <c r="EVQ187" s="53"/>
      <c r="EVR187" s="53"/>
      <c r="EVS187" s="53"/>
      <c r="EVT187" s="53"/>
      <c r="EVU187" s="53"/>
      <c r="EVV187" s="53"/>
      <c r="EVW187" s="53"/>
      <c r="EVX187" s="53"/>
      <c r="EVY187" s="53"/>
      <c r="EVZ187" s="53"/>
      <c r="EWA187" s="53"/>
      <c r="EWB187" s="53"/>
      <c r="EWC187" s="53"/>
      <c r="EWD187" s="53"/>
      <c r="EWE187" s="53"/>
      <c r="EWF187" s="53"/>
      <c r="EWG187" s="53"/>
      <c r="EWH187" s="53"/>
      <c r="EWI187" s="53"/>
      <c r="EWJ187" s="53"/>
      <c r="EWK187" s="53"/>
      <c r="EWL187" s="53"/>
      <c r="EWM187" s="53"/>
      <c r="EWN187" s="53"/>
      <c r="EWO187" s="53"/>
      <c r="EWP187" s="53"/>
      <c r="EWQ187" s="53"/>
      <c r="EWR187" s="53"/>
      <c r="EWS187" s="53"/>
      <c r="EWT187" s="53"/>
      <c r="EWU187" s="53"/>
      <c r="EWV187" s="53"/>
      <c r="EWW187" s="53"/>
      <c r="EWX187" s="53"/>
      <c r="EWY187" s="53"/>
      <c r="EWZ187" s="53"/>
      <c r="EXA187" s="53"/>
      <c r="EXB187" s="53"/>
      <c r="EXC187" s="53"/>
      <c r="EXD187" s="53"/>
      <c r="EXE187" s="53"/>
      <c r="EXF187" s="53"/>
      <c r="EXG187" s="53"/>
      <c r="EXH187" s="53"/>
      <c r="EXI187" s="53"/>
      <c r="EXJ187" s="53"/>
      <c r="EXK187" s="53"/>
      <c r="EXL187" s="53"/>
      <c r="EXM187" s="53"/>
      <c r="EXN187" s="53"/>
      <c r="EXO187" s="53"/>
      <c r="EXP187" s="53"/>
      <c r="EXQ187" s="53"/>
      <c r="EXR187" s="53"/>
      <c r="EXS187" s="53"/>
      <c r="EXT187" s="53"/>
      <c r="EXU187" s="53"/>
      <c r="EXV187" s="53"/>
      <c r="EXW187" s="53"/>
      <c r="EXX187" s="53"/>
      <c r="EXY187" s="53"/>
      <c r="EXZ187" s="53"/>
      <c r="EYA187" s="53"/>
      <c r="EYB187" s="53"/>
      <c r="EYC187" s="53"/>
      <c r="EYD187" s="53"/>
      <c r="EYE187" s="53"/>
      <c r="EYF187" s="53"/>
      <c r="EYG187" s="53"/>
      <c r="EYH187" s="53"/>
      <c r="EYI187" s="53"/>
      <c r="EYJ187" s="53"/>
      <c r="EYK187" s="53"/>
      <c r="EYL187" s="53"/>
      <c r="EYM187" s="53"/>
      <c r="EYN187" s="53"/>
      <c r="EYO187" s="53"/>
      <c r="EYP187" s="53"/>
      <c r="EYQ187" s="53"/>
      <c r="EYR187" s="53"/>
      <c r="EYS187" s="53"/>
      <c r="EYT187" s="53"/>
      <c r="EYU187" s="53"/>
      <c r="EYV187" s="53"/>
      <c r="EYW187" s="53"/>
      <c r="EYX187" s="53"/>
      <c r="EYY187" s="53"/>
      <c r="EYZ187" s="53"/>
      <c r="EZA187" s="53"/>
      <c r="EZB187" s="53"/>
      <c r="EZC187" s="53"/>
      <c r="EZD187" s="53"/>
      <c r="EZE187" s="53"/>
      <c r="EZF187" s="53"/>
      <c r="EZG187" s="53"/>
      <c r="EZH187" s="53"/>
      <c r="EZI187" s="53"/>
      <c r="EZJ187" s="53"/>
      <c r="EZK187" s="53"/>
      <c r="EZL187" s="53"/>
      <c r="EZM187" s="53"/>
      <c r="EZN187" s="53"/>
      <c r="EZO187" s="53"/>
      <c r="EZP187" s="53"/>
      <c r="EZQ187" s="53"/>
      <c r="EZR187" s="53"/>
      <c r="EZS187" s="53"/>
      <c r="EZT187" s="53"/>
      <c r="EZU187" s="53"/>
      <c r="EZV187" s="53"/>
      <c r="EZW187" s="53"/>
      <c r="EZX187" s="53"/>
      <c r="EZY187" s="53"/>
      <c r="EZZ187" s="53"/>
      <c r="FAA187" s="53"/>
      <c r="FAB187" s="53"/>
      <c r="FAC187" s="53"/>
      <c r="FAD187" s="53"/>
      <c r="FAE187" s="53"/>
      <c r="FAF187" s="53"/>
      <c r="FAG187" s="53"/>
      <c r="FAH187" s="53"/>
      <c r="FAI187" s="53"/>
      <c r="FAJ187" s="53"/>
      <c r="FAK187" s="53"/>
      <c r="FAL187" s="53"/>
      <c r="FAM187" s="53"/>
      <c r="FAN187" s="53"/>
      <c r="FAO187" s="53"/>
      <c r="FAP187" s="53"/>
      <c r="FAQ187" s="53"/>
      <c r="FAR187" s="53"/>
      <c r="FAS187" s="53"/>
      <c r="FAT187" s="53"/>
      <c r="FAU187" s="53"/>
      <c r="FAV187" s="53"/>
      <c r="FAW187" s="53"/>
      <c r="FAX187" s="53"/>
      <c r="FAY187" s="53"/>
      <c r="FAZ187" s="53"/>
      <c r="FBA187" s="53"/>
      <c r="FBB187" s="53"/>
      <c r="FBC187" s="53"/>
      <c r="FBD187" s="53"/>
      <c r="FBE187" s="53"/>
      <c r="FBF187" s="53"/>
      <c r="FBG187" s="53"/>
      <c r="FBH187" s="53"/>
      <c r="FBI187" s="53"/>
      <c r="FBJ187" s="53"/>
      <c r="FBK187" s="53"/>
      <c r="FBL187" s="53"/>
      <c r="FBM187" s="53"/>
      <c r="FBN187" s="53"/>
      <c r="FBO187" s="53"/>
      <c r="FBP187" s="53"/>
      <c r="FBQ187" s="53"/>
      <c r="FBR187" s="53"/>
      <c r="FBS187" s="53"/>
      <c r="FBT187" s="53"/>
      <c r="FBU187" s="53"/>
      <c r="FBV187" s="53"/>
      <c r="FBW187" s="53"/>
      <c r="FBX187" s="53"/>
      <c r="FBY187" s="53"/>
      <c r="FBZ187" s="53"/>
      <c r="FCA187" s="53"/>
      <c r="FCB187" s="53"/>
      <c r="FCC187" s="53"/>
      <c r="FCD187" s="53"/>
      <c r="FCE187" s="53"/>
      <c r="FCF187" s="53"/>
      <c r="FCG187" s="53"/>
      <c r="FCH187" s="53"/>
      <c r="FCI187" s="53"/>
      <c r="FCJ187" s="53"/>
      <c r="FCK187" s="53"/>
      <c r="FCL187" s="53"/>
      <c r="FCM187" s="53"/>
      <c r="FCN187" s="53"/>
      <c r="FCO187" s="53"/>
      <c r="FCP187" s="53"/>
      <c r="FCQ187" s="53"/>
      <c r="FCR187" s="53"/>
      <c r="FCS187" s="53"/>
      <c r="FCT187" s="53"/>
      <c r="FCU187" s="53"/>
      <c r="FCV187" s="53"/>
      <c r="FCW187" s="53"/>
      <c r="FCX187" s="53"/>
      <c r="FCY187" s="53"/>
      <c r="FCZ187" s="53"/>
      <c r="FDA187" s="53"/>
      <c r="FDB187" s="53"/>
      <c r="FDC187" s="53"/>
      <c r="FDD187" s="53"/>
      <c r="FDE187" s="53"/>
      <c r="FDF187" s="53"/>
      <c r="FDG187" s="53"/>
      <c r="FDH187" s="53"/>
      <c r="FDI187" s="53"/>
      <c r="FDJ187" s="53"/>
      <c r="FDK187" s="53"/>
      <c r="FDL187" s="53"/>
      <c r="FDM187" s="53"/>
      <c r="FDN187" s="53"/>
      <c r="FDO187" s="53"/>
      <c r="FDP187" s="53"/>
      <c r="FDQ187" s="53"/>
      <c r="FDR187" s="53"/>
      <c r="FDS187" s="53"/>
      <c r="FDT187" s="53"/>
      <c r="FDU187" s="53"/>
      <c r="FDV187" s="53"/>
      <c r="FDW187" s="53"/>
      <c r="FDX187" s="53"/>
      <c r="FDY187" s="53"/>
      <c r="FDZ187" s="53"/>
      <c r="FEA187" s="53"/>
      <c r="FEB187" s="53"/>
      <c r="FEC187" s="53"/>
      <c r="FED187" s="53"/>
      <c r="FEE187" s="53"/>
      <c r="FEF187" s="53"/>
      <c r="FEG187" s="53"/>
      <c r="FEH187" s="53"/>
      <c r="FEI187" s="53"/>
      <c r="FEJ187" s="53"/>
      <c r="FEK187" s="53"/>
      <c r="FEL187" s="53"/>
      <c r="FEM187" s="53"/>
      <c r="FEN187" s="53"/>
      <c r="FEO187" s="53"/>
      <c r="FEP187" s="53"/>
      <c r="FEQ187" s="53"/>
      <c r="FER187" s="53"/>
      <c r="FES187" s="53"/>
      <c r="FET187" s="53"/>
      <c r="FEU187" s="53"/>
      <c r="FEV187" s="53"/>
      <c r="FEW187" s="53"/>
      <c r="FEX187" s="53"/>
      <c r="FEY187" s="53"/>
      <c r="FEZ187" s="53"/>
      <c r="FFA187" s="53"/>
      <c r="FFB187" s="53"/>
      <c r="FFC187" s="53"/>
      <c r="FFD187" s="53"/>
      <c r="FFE187" s="53"/>
      <c r="FFF187" s="53"/>
      <c r="FFG187" s="53"/>
      <c r="FFH187" s="53"/>
      <c r="FFI187" s="53"/>
      <c r="FFJ187" s="53"/>
      <c r="FFK187" s="53"/>
      <c r="FFL187" s="53"/>
      <c r="FFM187" s="53"/>
      <c r="FFN187" s="53"/>
      <c r="FFO187" s="53"/>
      <c r="FFP187" s="53"/>
      <c r="FFQ187" s="53"/>
      <c r="FFR187" s="53"/>
      <c r="FFS187" s="53"/>
      <c r="FFT187" s="53"/>
      <c r="FFU187" s="53"/>
      <c r="FFV187" s="53"/>
      <c r="FFW187" s="53"/>
      <c r="FFX187" s="53"/>
      <c r="FFY187" s="53"/>
      <c r="FFZ187" s="53"/>
      <c r="FGA187" s="53"/>
      <c r="FGB187" s="53"/>
      <c r="FGC187" s="53"/>
      <c r="FGD187" s="53"/>
      <c r="FGE187" s="53"/>
      <c r="FGF187" s="53"/>
      <c r="FGG187" s="53"/>
      <c r="FGH187" s="53"/>
      <c r="FGI187" s="53"/>
      <c r="FGJ187" s="53"/>
      <c r="FGK187" s="53"/>
      <c r="FGL187" s="53"/>
      <c r="FGM187" s="53"/>
      <c r="FGN187" s="53"/>
      <c r="FGO187" s="53"/>
      <c r="FGP187" s="53"/>
      <c r="FGQ187" s="53"/>
      <c r="FGR187" s="53"/>
      <c r="FGS187" s="53"/>
      <c r="FGT187" s="53"/>
      <c r="FGU187" s="53"/>
      <c r="FGV187" s="53"/>
      <c r="FGW187" s="53"/>
      <c r="FGX187" s="53"/>
      <c r="FGY187" s="53"/>
      <c r="FGZ187" s="53"/>
      <c r="FHA187" s="53"/>
      <c r="FHB187" s="53"/>
      <c r="FHC187" s="53"/>
      <c r="FHD187" s="53"/>
      <c r="FHE187" s="53"/>
      <c r="FHF187" s="53"/>
      <c r="FHG187" s="53"/>
      <c r="FHH187" s="53"/>
      <c r="FHI187" s="53"/>
      <c r="FHJ187" s="53"/>
      <c r="FHK187" s="53"/>
      <c r="FHL187" s="53"/>
      <c r="FHM187" s="53"/>
      <c r="FHN187" s="53"/>
      <c r="FHO187" s="53"/>
      <c r="FHP187" s="53"/>
      <c r="FHQ187" s="53"/>
      <c r="FHR187" s="53"/>
      <c r="FHS187" s="53"/>
      <c r="FHT187" s="53"/>
      <c r="FHU187" s="53"/>
      <c r="FHV187" s="53"/>
      <c r="FHW187" s="53"/>
      <c r="FHX187" s="53"/>
      <c r="FHY187" s="53"/>
      <c r="FHZ187" s="53"/>
      <c r="FIA187" s="53"/>
      <c r="FIB187" s="53"/>
      <c r="FIC187" s="53"/>
      <c r="FID187" s="53"/>
      <c r="FIE187" s="53"/>
      <c r="FIF187" s="53"/>
      <c r="FIG187" s="53"/>
      <c r="FIH187" s="53"/>
      <c r="FII187" s="53"/>
      <c r="FIJ187" s="53"/>
      <c r="FIK187" s="53"/>
      <c r="FIL187" s="53"/>
      <c r="FIM187" s="53"/>
      <c r="FIN187" s="53"/>
      <c r="FIO187" s="53"/>
      <c r="FIP187" s="53"/>
      <c r="FIQ187" s="53"/>
      <c r="FIR187" s="53"/>
      <c r="FIS187" s="53"/>
      <c r="FIT187" s="53"/>
      <c r="FIU187" s="53"/>
      <c r="FIV187" s="53"/>
      <c r="FIW187" s="53"/>
      <c r="FIX187" s="53"/>
      <c r="FIY187" s="53"/>
      <c r="FIZ187" s="53"/>
      <c r="FJA187" s="53"/>
      <c r="FJB187" s="53"/>
      <c r="FJC187" s="53"/>
      <c r="FJD187" s="53"/>
      <c r="FJE187" s="53"/>
      <c r="FJF187" s="53"/>
      <c r="FJG187" s="53"/>
      <c r="FJH187" s="53"/>
      <c r="FJI187" s="53"/>
      <c r="FJJ187" s="53"/>
      <c r="FJK187" s="53"/>
      <c r="FJL187" s="53"/>
      <c r="FJM187" s="53"/>
      <c r="FJN187" s="53"/>
      <c r="FJO187" s="53"/>
      <c r="FJP187" s="53"/>
      <c r="FJQ187" s="53"/>
      <c r="FJR187" s="53"/>
      <c r="FJS187" s="53"/>
      <c r="FJT187" s="53"/>
      <c r="FJU187" s="53"/>
      <c r="FJV187" s="53"/>
      <c r="FJW187" s="53"/>
      <c r="FJX187" s="53"/>
      <c r="FJY187" s="53"/>
      <c r="FJZ187" s="53"/>
      <c r="FKA187" s="53"/>
      <c r="FKB187" s="53"/>
      <c r="FKC187" s="53"/>
      <c r="FKD187" s="53"/>
      <c r="FKE187" s="53"/>
      <c r="FKF187" s="53"/>
      <c r="FKG187" s="53"/>
      <c r="FKH187" s="53"/>
      <c r="FKI187" s="53"/>
      <c r="FKJ187" s="53"/>
      <c r="FKK187" s="53"/>
      <c r="FKL187" s="53"/>
      <c r="FKM187" s="53"/>
      <c r="FKN187" s="53"/>
      <c r="FKO187" s="53"/>
      <c r="FKP187" s="53"/>
      <c r="FKQ187" s="53"/>
      <c r="FKR187" s="53"/>
      <c r="FKS187" s="53"/>
      <c r="FKT187" s="53"/>
      <c r="FKU187" s="53"/>
      <c r="FKV187" s="53"/>
      <c r="FKW187" s="53"/>
      <c r="FKX187" s="53"/>
      <c r="FKY187" s="53"/>
      <c r="FKZ187" s="53"/>
      <c r="FLA187" s="53"/>
      <c r="FLB187" s="53"/>
      <c r="FLC187" s="53"/>
      <c r="FLD187" s="53"/>
      <c r="FLE187" s="53"/>
      <c r="FLF187" s="53"/>
      <c r="FLG187" s="53"/>
      <c r="FLH187" s="53"/>
      <c r="FLI187" s="53"/>
      <c r="FLJ187" s="53"/>
      <c r="FLK187" s="53"/>
      <c r="FLL187" s="53"/>
      <c r="FLM187" s="53"/>
      <c r="FLN187" s="53"/>
      <c r="FLO187" s="53"/>
      <c r="FLP187" s="53"/>
      <c r="FLQ187" s="53"/>
      <c r="FLR187" s="53"/>
      <c r="FLS187" s="53"/>
      <c r="FLT187" s="53"/>
      <c r="FLU187" s="53"/>
      <c r="FLV187" s="53"/>
      <c r="FLW187" s="53"/>
      <c r="FLX187" s="53"/>
      <c r="FLY187" s="53"/>
      <c r="FLZ187" s="53"/>
      <c r="FMA187" s="53"/>
      <c r="FMB187" s="53"/>
      <c r="FMC187" s="53"/>
      <c r="FMD187" s="53"/>
      <c r="FME187" s="53"/>
      <c r="FMF187" s="53"/>
      <c r="FMG187" s="53"/>
      <c r="FMH187" s="53"/>
      <c r="FMI187" s="53"/>
      <c r="FMJ187" s="53"/>
      <c r="FMK187" s="53"/>
      <c r="FML187" s="53"/>
      <c r="FMM187" s="53"/>
      <c r="FMN187" s="53"/>
      <c r="FMO187" s="53"/>
      <c r="FMP187" s="53"/>
      <c r="FMQ187" s="53"/>
      <c r="FMR187" s="53"/>
      <c r="FMS187" s="53"/>
      <c r="FMT187" s="53"/>
      <c r="FMU187" s="53"/>
      <c r="FMV187" s="53"/>
      <c r="FMW187" s="53"/>
      <c r="FMX187" s="53"/>
      <c r="FMY187" s="53"/>
      <c r="FMZ187" s="53"/>
      <c r="FNA187" s="53"/>
      <c r="FNB187" s="53"/>
      <c r="FNC187" s="53"/>
      <c r="FND187" s="53"/>
      <c r="FNE187" s="53"/>
      <c r="FNF187" s="53"/>
      <c r="FNG187" s="53"/>
      <c r="FNH187" s="53"/>
      <c r="FNI187" s="53"/>
      <c r="FNJ187" s="53"/>
      <c r="FNK187" s="53"/>
      <c r="FNL187" s="53"/>
      <c r="FNM187" s="53"/>
      <c r="FNN187" s="53"/>
      <c r="FNO187" s="53"/>
      <c r="FNP187" s="53"/>
      <c r="FNQ187" s="53"/>
      <c r="FNR187" s="53"/>
      <c r="FNS187" s="53"/>
      <c r="FNT187" s="53"/>
      <c r="FNU187" s="53"/>
      <c r="FNV187" s="53"/>
      <c r="FNW187" s="53"/>
      <c r="FNX187" s="53"/>
      <c r="FNY187" s="53"/>
      <c r="FNZ187" s="53"/>
      <c r="FOA187" s="53"/>
      <c r="FOB187" s="53"/>
      <c r="FOC187" s="53"/>
      <c r="FOD187" s="53"/>
      <c r="FOE187" s="53"/>
      <c r="FOF187" s="53"/>
      <c r="FOG187" s="53"/>
      <c r="FOH187" s="53"/>
      <c r="FOI187" s="53"/>
      <c r="FOJ187" s="53"/>
      <c r="FOK187" s="53"/>
      <c r="FOL187" s="53"/>
      <c r="FOM187" s="53"/>
      <c r="FON187" s="53"/>
      <c r="FOO187" s="53"/>
      <c r="FOP187" s="53"/>
      <c r="FOQ187" s="53"/>
      <c r="FOR187" s="53"/>
      <c r="FOS187" s="53"/>
      <c r="FOT187" s="53"/>
      <c r="FOU187" s="53"/>
      <c r="FOV187" s="53"/>
      <c r="FOW187" s="53"/>
      <c r="FOX187" s="53"/>
      <c r="FOY187" s="53"/>
      <c r="FOZ187" s="53"/>
      <c r="FPA187" s="53"/>
      <c r="FPB187" s="53"/>
      <c r="FPC187" s="53"/>
      <c r="FPD187" s="53"/>
      <c r="FPE187" s="53"/>
      <c r="FPF187" s="53"/>
      <c r="FPG187" s="53"/>
      <c r="FPH187" s="53"/>
      <c r="FPI187" s="53"/>
      <c r="FPJ187" s="53"/>
      <c r="FPK187" s="53"/>
      <c r="FPL187" s="53"/>
      <c r="FPM187" s="53"/>
      <c r="FPN187" s="53"/>
      <c r="FPO187" s="53"/>
      <c r="FPP187" s="53"/>
      <c r="FPQ187" s="53"/>
      <c r="FPR187" s="53"/>
      <c r="FPS187" s="53"/>
      <c r="FPT187" s="53"/>
      <c r="FPU187" s="53"/>
      <c r="FPV187" s="53"/>
      <c r="FPW187" s="53"/>
      <c r="FPX187" s="53"/>
      <c r="FPY187" s="53"/>
      <c r="FPZ187" s="53"/>
      <c r="FQA187" s="53"/>
      <c r="FQB187" s="53"/>
      <c r="FQC187" s="53"/>
      <c r="FQD187" s="53"/>
      <c r="FQE187" s="53"/>
      <c r="FQF187" s="53"/>
      <c r="FQG187" s="53"/>
      <c r="FQH187" s="53"/>
      <c r="FQI187" s="53"/>
      <c r="FQJ187" s="53"/>
      <c r="FQK187" s="53"/>
      <c r="FQL187" s="53"/>
      <c r="FQM187" s="53"/>
      <c r="FQN187" s="53"/>
      <c r="FQO187" s="53"/>
      <c r="FQP187" s="53"/>
      <c r="FQQ187" s="53"/>
      <c r="FQR187" s="53"/>
      <c r="FQS187" s="53"/>
      <c r="FQT187" s="53"/>
      <c r="FQU187" s="53"/>
      <c r="FQV187" s="53"/>
      <c r="FQW187" s="53"/>
      <c r="FQX187" s="53"/>
      <c r="FQY187" s="53"/>
      <c r="FQZ187" s="53"/>
      <c r="FRA187" s="53"/>
      <c r="FRB187" s="53"/>
      <c r="FRC187" s="53"/>
      <c r="FRD187" s="53"/>
      <c r="FRE187" s="53"/>
      <c r="FRF187" s="53"/>
      <c r="FRG187" s="53"/>
      <c r="FRH187" s="53"/>
      <c r="FRI187" s="53"/>
      <c r="FRJ187" s="53"/>
      <c r="FRK187" s="53"/>
      <c r="FRL187" s="53"/>
      <c r="FRM187" s="53"/>
      <c r="FRN187" s="53"/>
      <c r="FRO187" s="53"/>
      <c r="FRP187" s="53"/>
      <c r="FRQ187" s="53"/>
      <c r="FRR187" s="53"/>
      <c r="FRS187" s="53"/>
      <c r="FRT187" s="53"/>
      <c r="FRU187" s="53"/>
      <c r="FRV187" s="53"/>
      <c r="FRW187" s="53"/>
      <c r="FRX187" s="53"/>
      <c r="FRY187" s="53"/>
      <c r="FRZ187" s="53"/>
      <c r="FSA187" s="53"/>
      <c r="FSB187" s="53"/>
      <c r="FSC187" s="53"/>
      <c r="FSD187" s="53"/>
      <c r="FSE187" s="53"/>
      <c r="FSF187" s="53"/>
      <c r="FSG187" s="53"/>
      <c r="FSH187" s="53"/>
      <c r="FSI187" s="53"/>
      <c r="FSJ187" s="53"/>
      <c r="FSK187" s="53"/>
      <c r="FSL187" s="53"/>
      <c r="FSM187" s="53"/>
      <c r="FSN187" s="53"/>
      <c r="FSO187" s="53"/>
      <c r="FSP187" s="53"/>
      <c r="FSQ187" s="53"/>
      <c r="FSR187" s="53"/>
      <c r="FSS187" s="53"/>
      <c r="FST187" s="53"/>
      <c r="FSU187" s="53"/>
      <c r="FSV187" s="53"/>
      <c r="FSW187" s="53"/>
      <c r="FSX187" s="53"/>
      <c r="FSY187" s="53"/>
      <c r="FSZ187" s="53"/>
      <c r="FTA187" s="53"/>
      <c r="FTB187" s="53"/>
      <c r="FTC187" s="53"/>
      <c r="FTD187" s="53"/>
      <c r="FTE187" s="53"/>
      <c r="FTF187" s="53"/>
      <c r="FTG187" s="53"/>
      <c r="FTH187" s="53"/>
      <c r="FTI187" s="53"/>
      <c r="FTJ187" s="53"/>
      <c r="FTK187" s="53"/>
      <c r="FTL187" s="53"/>
      <c r="FTM187" s="53"/>
      <c r="FTN187" s="53"/>
      <c r="FTO187" s="53"/>
      <c r="FTP187" s="53"/>
      <c r="FTQ187" s="53"/>
      <c r="FTR187" s="53"/>
      <c r="FTS187" s="53"/>
      <c r="FTT187" s="53"/>
      <c r="FTU187" s="53"/>
      <c r="FTV187" s="53"/>
      <c r="FTW187" s="53"/>
      <c r="FTX187" s="53"/>
      <c r="FTY187" s="53"/>
      <c r="FTZ187" s="53"/>
      <c r="FUA187" s="53"/>
      <c r="FUB187" s="53"/>
      <c r="FUC187" s="53"/>
      <c r="FUD187" s="53"/>
      <c r="FUE187" s="53"/>
      <c r="FUF187" s="53"/>
      <c r="FUG187" s="53"/>
      <c r="FUH187" s="53"/>
      <c r="FUI187" s="53"/>
      <c r="FUJ187" s="53"/>
      <c r="FUK187" s="53"/>
      <c r="FUL187" s="53"/>
      <c r="FUM187" s="53"/>
      <c r="FUN187" s="53"/>
      <c r="FUO187" s="53"/>
      <c r="FUP187" s="53"/>
      <c r="FUQ187" s="53"/>
      <c r="FUR187" s="53"/>
      <c r="FUS187" s="53"/>
      <c r="FUT187" s="53"/>
      <c r="FUU187" s="53"/>
      <c r="FUV187" s="53"/>
      <c r="FUW187" s="53"/>
      <c r="FUX187" s="53"/>
      <c r="FUY187" s="53"/>
      <c r="FUZ187" s="53"/>
      <c r="FVA187" s="53"/>
      <c r="FVB187" s="53"/>
      <c r="FVC187" s="53"/>
      <c r="FVD187" s="53"/>
      <c r="FVE187" s="53"/>
      <c r="FVF187" s="53"/>
      <c r="FVG187" s="53"/>
      <c r="FVH187" s="53"/>
      <c r="FVI187" s="53"/>
      <c r="FVJ187" s="53"/>
      <c r="FVK187" s="53"/>
      <c r="FVL187" s="53"/>
      <c r="FVM187" s="53"/>
      <c r="FVN187" s="53"/>
      <c r="FVO187" s="53"/>
      <c r="FVP187" s="53"/>
      <c r="FVQ187" s="53"/>
      <c r="FVR187" s="53"/>
      <c r="FVS187" s="53"/>
      <c r="FVT187" s="53"/>
      <c r="FVU187" s="53"/>
      <c r="FVV187" s="53"/>
      <c r="FVW187" s="53"/>
      <c r="FVX187" s="53"/>
      <c r="FVY187" s="53"/>
      <c r="FVZ187" s="53"/>
      <c r="FWA187" s="53"/>
      <c r="FWB187" s="53"/>
      <c r="FWC187" s="53"/>
      <c r="FWD187" s="53"/>
      <c r="FWE187" s="53"/>
      <c r="FWF187" s="53"/>
      <c r="FWG187" s="53"/>
      <c r="FWH187" s="53"/>
      <c r="FWI187" s="53"/>
      <c r="FWJ187" s="53"/>
      <c r="FWK187" s="53"/>
      <c r="FWL187" s="53"/>
      <c r="FWM187" s="53"/>
      <c r="FWN187" s="53"/>
      <c r="FWO187" s="53"/>
      <c r="FWP187" s="53"/>
      <c r="FWQ187" s="53"/>
      <c r="FWR187" s="53"/>
      <c r="FWS187" s="53"/>
      <c r="FWT187" s="53"/>
      <c r="FWU187" s="53"/>
      <c r="FWV187" s="53"/>
      <c r="FWW187" s="53"/>
      <c r="FWX187" s="53"/>
      <c r="FWY187" s="53"/>
      <c r="FWZ187" s="53"/>
      <c r="FXA187" s="53"/>
      <c r="FXB187" s="53"/>
      <c r="FXC187" s="53"/>
      <c r="FXD187" s="53"/>
      <c r="FXE187" s="53"/>
      <c r="FXF187" s="53"/>
      <c r="FXG187" s="53"/>
      <c r="FXH187" s="53"/>
      <c r="FXI187" s="53"/>
      <c r="FXJ187" s="53"/>
      <c r="FXK187" s="53"/>
      <c r="FXL187" s="53"/>
      <c r="FXM187" s="53"/>
      <c r="FXN187" s="53"/>
      <c r="FXO187" s="53"/>
      <c r="FXP187" s="53"/>
      <c r="FXQ187" s="53"/>
      <c r="FXR187" s="53"/>
      <c r="FXS187" s="53"/>
      <c r="FXT187" s="53"/>
      <c r="FXU187" s="53"/>
      <c r="FXV187" s="53"/>
      <c r="FXW187" s="53"/>
      <c r="FXX187" s="53"/>
      <c r="FXY187" s="53"/>
      <c r="FXZ187" s="53"/>
      <c r="FYA187" s="53"/>
      <c r="FYB187" s="53"/>
      <c r="FYC187" s="53"/>
      <c r="FYD187" s="53"/>
      <c r="FYE187" s="53"/>
      <c r="FYF187" s="53"/>
      <c r="FYG187" s="53"/>
      <c r="FYH187" s="53"/>
      <c r="FYI187" s="53"/>
      <c r="FYJ187" s="53"/>
      <c r="FYK187" s="53"/>
      <c r="FYL187" s="53"/>
      <c r="FYM187" s="53"/>
      <c r="FYN187" s="53"/>
      <c r="FYO187" s="53"/>
      <c r="FYP187" s="53"/>
      <c r="FYQ187" s="53"/>
      <c r="FYR187" s="53"/>
      <c r="FYS187" s="53"/>
      <c r="FYT187" s="53"/>
      <c r="FYU187" s="53"/>
      <c r="FYV187" s="53"/>
      <c r="FYW187" s="53"/>
      <c r="FYX187" s="53"/>
      <c r="FYY187" s="53"/>
      <c r="FYZ187" s="53"/>
      <c r="FZA187" s="53"/>
      <c r="FZB187" s="53"/>
      <c r="FZC187" s="53"/>
      <c r="FZD187" s="53"/>
      <c r="FZE187" s="53"/>
      <c r="FZF187" s="53"/>
      <c r="FZG187" s="53"/>
      <c r="FZH187" s="53"/>
      <c r="FZI187" s="53"/>
      <c r="FZJ187" s="53"/>
      <c r="FZK187" s="53"/>
      <c r="FZL187" s="53"/>
      <c r="FZM187" s="53"/>
      <c r="FZN187" s="53"/>
      <c r="FZO187" s="53"/>
      <c r="FZP187" s="53"/>
      <c r="FZQ187" s="53"/>
      <c r="FZR187" s="53"/>
      <c r="FZS187" s="53"/>
      <c r="FZT187" s="53"/>
      <c r="FZU187" s="53"/>
      <c r="FZV187" s="53"/>
      <c r="FZW187" s="53"/>
      <c r="FZX187" s="53"/>
      <c r="FZY187" s="53"/>
      <c r="FZZ187" s="53"/>
      <c r="GAA187" s="53"/>
      <c r="GAB187" s="53"/>
      <c r="GAC187" s="53"/>
      <c r="GAD187" s="53"/>
      <c r="GAE187" s="53"/>
      <c r="GAF187" s="53"/>
      <c r="GAG187" s="53"/>
      <c r="GAH187" s="53"/>
      <c r="GAI187" s="53"/>
      <c r="GAJ187" s="53"/>
      <c r="GAK187" s="53"/>
      <c r="GAL187" s="53"/>
      <c r="GAM187" s="53"/>
      <c r="GAN187" s="53"/>
      <c r="GAO187" s="53"/>
      <c r="GAP187" s="53"/>
      <c r="GAQ187" s="53"/>
      <c r="GAR187" s="53"/>
      <c r="GAS187" s="53"/>
      <c r="GAT187" s="53"/>
      <c r="GAU187" s="53"/>
      <c r="GAV187" s="53"/>
      <c r="GAW187" s="53"/>
      <c r="GAX187" s="53"/>
      <c r="GAY187" s="53"/>
      <c r="GAZ187" s="53"/>
      <c r="GBA187" s="53"/>
      <c r="GBB187" s="53"/>
      <c r="GBC187" s="53"/>
      <c r="GBD187" s="53"/>
      <c r="GBE187" s="53"/>
      <c r="GBF187" s="53"/>
      <c r="GBG187" s="53"/>
      <c r="GBH187" s="53"/>
      <c r="GBI187" s="53"/>
      <c r="GBJ187" s="53"/>
      <c r="GBK187" s="53"/>
      <c r="GBL187" s="53"/>
      <c r="GBM187" s="53"/>
      <c r="GBN187" s="53"/>
      <c r="GBO187" s="53"/>
      <c r="GBP187" s="53"/>
      <c r="GBQ187" s="53"/>
      <c r="GBR187" s="53"/>
      <c r="GBS187" s="53"/>
      <c r="GBT187" s="53"/>
      <c r="GBU187" s="53"/>
      <c r="GBV187" s="53"/>
      <c r="GBW187" s="53"/>
      <c r="GBX187" s="53"/>
      <c r="GBY187" s="53"/>
      <c r="GBZ187" s="53"/>
      <c r="GCA187" s="53"/>
      <c r="GCB187" s="53"/>
      <c r="GCC187" s="53"/>
      <c r="GCD187" s="53"/>
      <c r="GCE187" s="53"/>
      <c r="GCF187" s="53"/>
      <c r="GCG187" s="53"/>
      <c r="GCH187" s="53"/>
      <c r="GCI187" s="53"/>
      <c r="GCJ187" s="53"/>
      <c r="GCK187" s="53"/>
      <c r="GCL187" s="53"/>
      <c r="GCM187" s="53"/>
      <c r="GCN187" s="53"/>
      <c r="GCO187" s="53"/>
      <c r="GCP187" s="53"/>
      <c r="GCQ187" s="53"/>
      <c r="GCR187" s="53"/>
      <c r="GCS187" s="53"/>
      <c r="GCT187" s="53"/>
      <c r="GCU187" s="53"/>
      <c r="GCV187" s="53"/>
      <c r="GCW187" s="53"/>
      <c r="GCX187" s="53"/>
      <c r="GCY187" s="53"/>
      <c r="GCZ187" s="53"/>
      <c r="GDA187" s="53"/>
      <c r="GDB187" s="53"/>
      <c r="GDC187" s="53"/>
      <c r="GDD187" s="53"/>
      <c r="GDE187" s="53"/>
      <c r="GDF187" s="53"/>
      <c r="GDG187" s="53"/>
      <c r="GDH187" s="53"/>
      <c r="GDI187" s="53"/>
      <c r="GDJ187" s="53"/>
      <c r="GDK187" s="53"/>
      <c r="GDL187" s="53"/>
      <c r="GDM187" s="53"/>
      <c r="GDN187" s="53"/>
      <c r="GDO187" s="53"/>
      <c r="GDP187" s="53"/>
      <c r="GDQ187" s="53"/>
      <c r="GDR187" s="53"/>
      <c r="GDS187" s="53"/>
      <c r="GDT187" s="53"/>
      <c r="GDU187" s="53"/>
      <c r="GDV187" s="53"/>
      <c r="GDW187" s="53"/>
      <c r="GDX187" s="53"/>
      <c r="GDY187" s="53"/>
      <c r="GDZ187" s="53"/>
      <c r="GEA187" s="53"/>
      <c r="GEB187" s="53"/>
      <c r="GEC187" s="53"/>
      <c r="GED187" s="53"/>
      <c r="GEE187" s="53"/>
      <c r="GEF187" s="53"/>
      <c r="GEG187" s="53"/>
      <c r="GEH187" s="53"/>
      <c r="GEI187" s="53"/>
      <c r="GEJ187" s="53"/>
      <c r="GEK187" s="53"/>
      <c r="GEL187" s="53"/>
      <c r="GEM187" s="53"/>
      <c r="GEN187" s="53"/>
      <c r="GEO187" s="53"/>
      <c r="GEP187" s="53"/>
      <c r="GEQ187" s="53"/>
      <c r="GER187" s="53"/>
      <c r="GES187" s="53"/>
      <c r="GET187" s="53"/>
      <c r="GEU187" s="53"/>
      <c r="GEV187" s="53"/>
      <c r="GEW187" s="53"/>
      <c r="GEX187" s="53"/>
      <c r="GEY187" s="53"/>
      <c r="GEZ187" s="53"/>
      <c r="GFA187" s="53"/>
      <c r="GFB187" s="53"/>
      <c r="GFC187" s="53"/>
      <c r="GFD187" s="53"/>
      <c r="GFE187" s="53"/>
      <c r="GFF187" s="53"/>
      <c r="GFG187" s="53"/>
      <c r="GFH187" s="53"/>
      <c r="GFI187" s="53"/>
      <c r="GFJ187" s="53"/>
      <c r="GFK187" s="53"/>
      <c r="GFL187" s="53"/>
      <c r="GFM187" s="53"/>
      <c r="GFN187" s="53"/>
      <c r="GFO187" s="53"/>
      <c r="GFP187" s="53"/>
      <c r="GFQ187" s="53"/>
      <c r="GFR187" s="53"/>
      <c r="GFS187" s="53"/>
      <c r="GFT187" s="53"/>
      <c r="GFU187" s="53"/>
      <c r="GFV187" s="53"/>
      <c r="GFW187" s="53"/>
      <c r="GFX187" s="53"/>
      <c r="GFY187" s="53"/>
      <c r="GFZ187" s="53"/>
      <c r="GGA187" s="53"/>
      <c r="GGB187" s="53"/>
      <c r="GGC187" s="53"/>
      <c r="GGD187" s="53"/>
      <c r="GGE187" s="53"/>
      <c r="GGF187" s="53"/>
      <c r="GGG187" s="53"/>
      <c r="GGH187" s="53"/>
      <c r="GGI187" s="53"/>
      <c r="GGJ187" s="53"/>
      <c r="GGK187" s="53"/>
      <c r="GGL187" s="53"/>
      <c r="GGM187" s="53"/>
      <c r="GGN187" s="53"/>
      <c r="GGO187" s="53"/>
      <c r="GGP187" s="53"/>
      <c r="GGQ187" s="53"/>
      <c r="GGR187" s="53"/>
      <c r="GGS187" s="53"/>
      <c r="GGT187" s="53"/>
      <c r="GGU187" s="53"/>
      <c r="GGV187" s="53"/>
      <c r="GGW187" s="53"/>
      <c r="GGX187" s="53"/>
      <c r="GGY187" s="53"/>
      <c r="GGZ187" s="53"/>
      <c r="GHA187" s="53"/>
      <c r="GHB187" s="53"/>
      <c r="GHC187" s="53"/>
      <c r="GHD187" s="53"/>
      <c r="GHE187" s="53"/>
      <c r="GHF187" s="53"/>
      <c r="GHG187" s="53"/>
      <c r="GHH187" s="53"/>
      <c r="GHI187" s="53"/>
      <c r="GHJ187" s="53"/>
      <c r="GHK187" s="53"/>
      <c r="GHL187" s="53"/>
      <c r="GHM187" s="53"/>
      <c r="GHN187" s="53"/>
      <c r="GHO187" s="53"/>
      <c r="GHP187" s="53"/>
      <c r="GHQ187" s="53"/>
      <c r="GHR187" s="53"/>
      <c r="GHS187" s="53"/>
      <c r="GHT187" s="53"/>
      <c r="GHU187" s="53"/>
      <c r="GHV187" s="53"/>
      <c r="GHW187" s="53"/>
      <c r="GHX187" s="53"/>
      <c r="GHY187" s="53"/>
      <c r="GHZ187" s="53"/>
      <c r="GIA187" s="53"/>
      <c r="GIB187" s="53"/>
      <c r="GIC187" s="53"/>
      <c r="GID187" s="53"/>
      <c r="GIE187" s="53"/>
      <c r="GIF187" s="53"/>
      <c r="GIG187" s="53"/>
      <c r="GIH187" s="53"/>
      <c r="GII187" s="53"/>
      <c r="GIJ187" s="53"/>
      <c r="GIK187" s="53"/>
      <c r="GIL187" s="53"/>
      <c r="GIM187" s="53"/>
      <c r="GIN187" s="53"/>
      <c r="GIO187" s="53"/>
      <c r="GIP187" s="53"/>
      <c r="GIQ187" s="53"/>
      <c r="GIR187" s="53"/>
      <c r="GIS187" s="53"/>
      <c r="GIT187" s="53"/>
      <c r="GIU187" s="53"/>
      <c r="GIV187" s="53"/>
      <c r="GIW187" s="53"/>
      <c r="GIX187" s="53"/>
      <c r="GIY187" s="53"/>
      <c r="GIZ187" s="53"/>
      <c r="GJA187" s="53"/>
      <c r="GJB187" s="53"/>
      <c r="GJC187" s="53"/>
      <c r="GJD187" s="53"/>
      <c r="GJE187" s="53"/>
      <c r="GJF187" s="53"/>
      <c r="GJG187" s="53"/>
      <c r="GJH187" s="53"/>
      <c r="GJI187" s="53"/>
      <c r="GJJ187" s="53"/>
      <c r="GJK187" s="53"/>
      <c r="GJL187" s="53"/>
      <c r="GJM187" s="53"/>
      <c r="GJN187" s="53"/>
      <c r="GJO187" s="53"/>
      <c r="GJP187" s="53"/>
      <c r="GJQ187" s="53"/>
      <c r="GJR187" s="53"/>
      <c r="GJS187" s="53"/>
      <c r="GJT187" s="53"/>
      <c r="GJU187" s="53"/>
      <c r="GJV187" s="53"/>
      <c r="GJW187" s="53"/>
      <c r="GJX187" s="53"/>
      <c r="GJY187" s="53"/>
      <c r="GJZ187" s="53"/>
      <c r="GKA187" s="53"/>
      <c r="GKB187" s="53"/>
      <c r="GKC187" s="53"/>
      <c r="GKD187" s="53"/>
      <c r="GKE187" s="53"/>
      <c r="GKF187" s="53"/>
      <c r="GKG187" s="53"/>
      <c r="GKH187" s="53"/>
      <c r="GKI187" s="53"/>
      <c r="GKJ187" s="53"/>
      <c r="GKK187" s="53"/>
      <c r="GKL187" s="53"/>
      <c r="GKM187" s="53"/>
      <c r="GKN187" s="53"/>
      <c r="GKO187" s="53"/>
      <c r="GKP187" s="53"/>
      <c r="GKQ187" s="53"/>
      <c r="GKR187" s="53"/>
      <c r="GKS187" s="53"/>
      <c r="GKT187" s="53"/>
      <c r="GKU187" s="53"/>
      <c r="GKV187" s="53"/>
      <c r="GKW187" s="53"/>
      <c r="GKX187" s="53"/>
      <c r="GKY187" s="53"/>
      <c r="GKZ187" s="53"/>
      <c r="GLA187" s="53"/>
      <c r="GLB187" s="53"/>
      <c r="GLC187" s="53"/>
      <c r="GLD187" s="53"/>
      <c r="GLE187" s="53"/>
      <c r="GLF187" s="53"/>
      <c r="GLG187" s="53"/>
      <c r="GLH187" s="53"/>
      <c r="GLI187" s="53"/>
      <c r="GLJ187" s="53"/>
      <c r="GLK187" s="53"/>
      <c r="GLL187" s="53"/>
      <c r="GLM187" s="53"/>
      <c r="GLN187" s="53"/>
      <c r="GLO187" s="53"/>
      <c r="GLP187" s="53"/>
      <c r="GLQ187" s="53"/>
      <c r="GLR187" s="53"/>
      <c r="GLS187" s="53"/>
      <c r="GLT187" s="53"/>
      <c r="GLU187" s="53"/>
      <c r="GLV187" s="53"/>
      <c r="GLW187" s="53"/>
      <c r="GLX187" s="53"/>
      <c r="GLY187" s="53"/>
      <c r="GLZ187" s="53"/>
      <c r="GMA187" s="53"/>
      <c r="GMB187" s="53"/>
      <c r="GMC187" s="53"/>
      <c r="GMD187" s="53"/>
      <c r="GME187" s="53"/>
      <c r="GMF187" s="53"/>
      <c r="GMG187" s="53"/>
      <c r="GMH187" s="53"/>
      <c r="GMI187" s="53"/>
      <c r="GMJ187" s="53"/>
      <c r="GMK187" s="53"/>
      <c r="GML187" s="53"/>
      <c r="GMM187" s="53"/>
      <c r="GMN187" s="53"/>
      <c r="GMO187" s="53"/>
      <c r="GMP187" s="53"/>
      <c r="GMQ187" s="53"/>
      <c r="GMR187" s="53"/>
      <c r="GMS187" s="53"/>
      <c r="GMT187" s="53"/>
      <c r="GMU187" s="53"/>
      <c r="GMV187" s="53"/>
      <c r="GMW187" s="53"/>
      <c r="GMX187" s="53"/>
      <c r="GMY187" s="53"/>
      <c r="GMZ187" s="53"/>
      <c r="GNA187" s="53"/>
      <c r="GNB187" s="53"/>
      <c r="GNC187" s="53"/>
      <c r="GND187" s="53"/>
      <c r="GNE187" s="53"/>
      <c r="GNF187" s="53"/>
      <c r="GNG187" s="53"/>
      <c r="GNH187" s="53"/>
      <c r="GNI187" s="53"/>
      <c r="GNJ187" s="53"/>
      <c r="GNK187" s="53"/>
      <c r="GNL187" s="53"/>
      <c r="GNM187" s="53"/>
      <c r="GNN187" s="53"/>
      <c r="GNO187" s="53"/>
      <c r="GNP187" s="53"/>
      <c r="GNQ187" s="53"/>
      <c r="GNR187" s="53"/>
      <c r="GNS187" s="53"/>
      <c r="GNT187" s="53"/>
      <c r="GNU187" s="53"/>
      <c r="GNV187" s="53"/>
      <c r="GNW187" s="53"/>
      <c r="GNX187" s="53"/>
      <c r="GNY187" s="53"/>
      <c r="GNZ187" s="53"/>
      <c r="GOA187" s="53"/>
      <c r="GOB187" s="53"/>
      <c r="GOC187" s="53"/>
      <c r="GOD187" s="53"/>
      <c r="GOE187" s="53"/>
      <c r="GOF187" s="53"/>
      <c r="GOG187" s="53"/>
      <c r="GOH187" s="53"/>
      <c r="GOI187" s="53"/>
      <c r="GOJ187" s="53"/>
      <c r="GOK187" s="53"/>
      <c r="GOL187" s="53"/>
      <c r="GOM187" s="53"/>
      <c r="GON187" s="53"/>
      <c r="GOO187" s="53"/>
      <c r="GOP187" s="53"/>
      <c r="GOQ187" s="53"/>
      <c r="GOR187" s="53"/>
      <c r="GOS187" s="53"/>
      <c r="GOT187" s="53"/>
      <c r="GOU187" s="53"/>
      <c r="GOV187" s="53"/>
      <c r="GOW187" s="53"/>
      <c r="GOX187" s="53"/>
      <c r="GOY187" s="53"/>
      <c r="GOZ187" s="53"/>
      <c r="GPA187" s="53"/>
      <c r="GPB187" s="53"/>
      <c r="GPC187" s="53"/>
      <c r="GPD187" s="53"/>
      <c r="GPE187" s="53"/>
      <c r="GPF187" s="53"/>
      <c r="GPG187" s="53"/>
      <c r="GPH187" s="53"/>
      <c r="GPI187" s="53"/>
      <c r="GPJ187" s="53"/>
      <c r="GPK187" s="53"/>
      <c r="GPL187" s="53"/>
      <c r="GPM187" s="53"/>
      <c r="GPN187" s="53"/>
      <c r="GPO187" s="53"/>
      <c r="GPP187" s="53"/>
      <c r="GPQ187" s="53"/>
      <c r="GPR187" s="53"/>
      <c r="GPS187" s="53"/>
      <c r="GPT187" s="53"/>
      <c r="GPU187" s="53"/>
      <c r="GPV187" s="53"/>
      <c r="GPW187" s="53"/>
      <c r="GPX187" s="53"/>
      <c r="GPY187" s="53"/>
      <c r="GPZ187" s="53"/>
      <c r="GQA187" s="53"/>
      <c r="GQB187" s="53"/>
      <c r="GQC187" s="53"/>
      <c r="GQD187" s="53"/>
      <c r="GQE187" s="53"/>
      <c r="GQF187" s="53"/>
      <c r="GQG187" s="53"/>
      <c r="GQH187" s="53"/>
      <c r="GQI187" s="53"/>
      <c r="GQJ187" s="53"/>
      <c r="GQK187" s="53"/>
      <c r="GQL187" s="53"/>
      <c r="GQM187" s="53"/>
      <c r="GQN187" s="53"/>
      <c r="GQO187" s="53"/>
      <c r="GQP187" s="53"/>
      <c r="GQQ187" s="53"/>
      <c r="GQR187" s="53"/>
      <c r="GQS187" s="53"/>
      <c r="GQT187" s="53"/>
      <c r="GQU187" s="53"/>
      <c r="GQV187" s="53"/>
      <c r="GQW187" s="53"/>
      <c r="GQX187" s="53"/>
      <c r="GQY187" s="53"/>
      <c r="GQZ187" s="53"/>
      <c r="GRA187" s="53"/>
      <c r="GRB187" s="53"/>
      <c r="GRC187" s="53"/>
      <c r="GRD187" s="53"/>
      <c r="GRE187" s="53"/>
      <c r="GRF187" s="53"/>
      <c r="GRG187" s="53"/>
      <c r="GRH187" s="53"/>
      <c r="GRI187" s="53"/>
      <c r="GRJ187" s="53"/>
      <c r="GRK187" s="53"/>
      <c r="GRL187" s="53"/>
      <c r="GRM187" s="53"/>
      <c r="GRN187" s="53"/>
      <c r="GRO187" s="53"/>
      <c r="GRP187" s="53"/>
      <c r="GRQ187" s="53"/>
      <c r="GRR187" s="53"/>
      <c r="GRS187" s="53"/>
      <c r="GRT187" s="53"/>
      <c r="GRU187" s="53"/>
      <c r="GRV187" s="53"/>
      <c r="GRW187" s="53"/>
      <c r="GRX187" s="53"/>
      <c r="GRY187" s="53"/>
      <c r="GRZ187" s="53"/>
      <c r="GSA187" s="53"/>
      <c r="GSB187" s="53"/>
      <c r="GSC187" s="53"/>
      <c r="GSD187" s="53"/>
      <c r="GSE187" s="53"/>
      <c r="GSF187" s="53"/>
      <c r="GSG187" s="53"/>
      <c r="GSH187" s="53"/>
      <c r="GSI187" s="53"/>
      <c r="GSJ187" s="53"/>
      <c r="GSK187" s="53"/>
      <c r="GSL187" s="53"/>
      <c r="GSM187" s="53"/>
      <c r="GSN187" s="53"/>
      <c r="GSO187" s="53"/>
      <c r="GSP187" s="53"/>
      <c r="GSQ187" s="53"/>
      <c r="GSR187" s="53"/>
      <c r="GSS187" s="53"/>
      <c r="GST187" s="53"/>
      <c r="GSU187" s="53"/>
      <c r="GSV187" s="53"/>
      <c r="GSW187" s="53"/>
      <c r="GSX187" s="53"/>
      <c r="GSY187" s="53"/>
      <c r="GSZ187" s="53"/>
      <c r="GTA187" s="53"/>
      <c r="GTB187" s="53"/>
      <c r="GTC187" s="53"/>
      <c r="GTD187" s="53"/>
      <c r="GTE187" s="53"/>
      <c r="GTF187" s="53"/>
      <c r="GTG187" s="53"/>
      <c r="GTH187" s="53"/>
      <c r="GTI187" s="53"/>
      <c r="GTJ187" s="53"/>
      <c r="GTK187" s="53"/>
      <c r="GTL187" s="53"/>
      <c r="GTM187" s="53"/>
      <c r="GTN187" s="53"/>
      <c r="GTO187" s="53"/>
      <c r="GTP187" s="53"/>
      <c r="GTQ187" s="53"/>
      <c r="GTR187" s="53"/>
      <c r="GTS187" s="53"/>
      <c r="GTT187" s="53"/>
      <c r="GTU187" s="53"/>
      <c r="GTV187" s="53"/>
      <c r="GTW187" s="53"/>
      <c r="GTX187" s="53"/>
      <c r="GTY187" s="53"/>
      <c r="GTZ187" s="53"/>
      <c r="GUA187" s="53"/>
      <c r="GUB187" s="53"/>
      <c r="GUC187" s="53"/>
      <c r="GUD187" s="53"/>
      <c r="GUE187" s="53"/>
      <c r="GUF187" s="53"/>
      <c r="GUG187" s="53"/>
      <c r="GUH187" s="53"/>
      <c r="GUI187" s="53"/>
      <c r="GUJ187" s="53"/>
      <c r="GUK187" s="53"/>
      <c r="GUL187" s="53"/>
      <c r="GUM187" s="53"/>
      <c r="GUN187" s="53"/>
      <c r="GUO187" s="53"/>
      <c r="GUP187" s="53"/>
      <c r="GUQ187" s="53"/>
      <c r="GUR187" s="53"/>
      <c r="GUS187" s="53"/>
      <c r="GUT187" s="53"/>
      <c r="GUU187" s="53"/>
      <c r="GUV187" s="53"/>
      <c r="GUW187" s="53"/>
      <c r="GUX187" s="53"/>
      <c r="GUY187" s="53"/>
      <c r="GUZ187" s="53"/>
      <c r="GVA187" s="53"/>
      <c r="GVB187" s="53"/>
      <c r="GVC187" s="53"/>
      <c r="GVD187" s="53"/>
      <c r="GVE187" s="53"/>
      <c r="GVF187" s="53"/>
      <c r="GVG187" s="53"/>
      <c r="GVH187" s="53"/>
      <c r="GVI187" s="53"/>
      <c r="GVJ187" s="53"/>
      <c r="GVK187" s="53"/>
      <c r="GVL187" s="53"/>
      <c r="GVM187" s="53"/>
      <c r="GVN187" s="53"/>
      <c r="GVO187" s="53"/>
      <c r="GVP187" s="53"/>
      <c r="GVQ187" s="53"/>
      <c r="GVR187" s="53"/>
      <c r="GVS187" s="53"/>
      <c r="GVT187" s="53"/>
      <c r="GVU187" s="53"/>
      <c r="GVV187" s="53"/>
      <c r="GVW187" s="53"/>
      <c r="GVX187" s="53"/>
      <c r="GVY187" s="53"/>
      <c r="GVZ187" s="53"/>
      <c r="GWA187" s="53"/>
      <c r="GWB187" s="53"/>
      <c r="GWC187" s="53"/>
      <c r="GWD187" s="53"/>
      <c r="GWE187" s="53"/>
      <c r="GWF187" s="53"/>
      <c r="GWG187" s="53"/>
      <c r="GWH187" s="53"/>
      <c r="GWI187" s="53"/>
      <c r="GWJ187" s="53"/>
      <c r="GWK187" s="53"/>
      <c r="GWL187" s="53"/>
      <c r="GWM187" s="53"/>
      <c r="GWN187" s="53"/>
      <c r="GWO187" s="53"/>
      <c r="GWP187" s="53"/>
      <c r="GWQ187" s="53"/>
      <c r="GWR187" s="53"/>
      <c r="GWS187" s="53"/>
      <c r="GWT187" s="53"/>
      <c r="GWU187" s="53"/>
      <c r="GWV187" s="53"/>
      <c r="GWW187" s="53"/>
      <c r="GWX187" s="53"/>
      <c r="GWY187" s="53"/>
      <c r="GWZ187" s="53"/>
      <c r="GXA187" s="53"/>
      <c r="GXB187" s="53"/>
      <c r="GXC187" s="53"/>
      <c r="GXD187" s="53"/>
      <c r="GXE187" s="53"/>
      <c r="GXF187" s="53"/>
      <c r="GXG187" s="53"/>
      <c r="GXH187" s="53"/>
      <c r="GXI187" s="53"/>
      <c r="GXJ187" s="53"/>
      <c r="GXK187" s="53"/>
      <c r="GXL187" s="53"/>
      <c r="GXM187" s="53"/>
      <c r="GXN187" s="53"/>
      <c r="GXO187" s="53"/>
      <c r="GXP187" s="53"/>
      <c r="GXQ187" s="53"/>
      <c r="GXR187" s="53"/>
      <c r="GXS187" s="53"/>
      <c r="GXT187" s="53"/>
      <c r="GXU187" s="53"/>
      <c r="GXV187" s="53"/>
      <c r="GXW187" s="53"/>
      <c r="GXX187" s="53"/>
      <c r="GXY187" s="53"/>
      <c r="GXZ187" s="53"/>
      <c r="GYA187" s="53"/>
      <c r="GYB187" s="53"/>
      <c r="GYC187" s="53"/>
      <c r="GYD187" s="53"/>
      <c r="GYE187" s="53"/>
      <c r="GYF187" s="53"/>
      <c r="GYG187" s="53"/>
      <c r="GYH187" s="53"/>
      <c r="GYI187" s="53"/>
      <c r="GYJ187" s="53"/>
      <c r="GYK187" s="53"/>
      <c r="GYL187" s="53"/>
      <c r="GYM187" s="53"/>
      <c r="GYN187" s="53"/>
      <c r="GYO187" s="53"/>
      <c r="GYP187" s="53"/>
      <c r="GYQ187" s="53"/>
      <c r="GYR187" s="53"/>
      <c r="GYS187" s="53"/>
      <c r="GYT187" s="53"/>
      <c r="GYU187" s="53"/>
      <c r="GYV187" s="53"/>
      <c r="GYW187" s="53"/>
      <c r="GYX187" s="53"/>
      <c r="GYY187" s="53"/>
      <c r="GYZ187" s="53"/>
      <c r="GZA187" s="53"/>
      <c r="GZB187" s="53"/>
      <c r="GZC187" s="53"/>
      <c r="GZD187" s="53"/>
      <c r="GZE187" s="53"/>
      <c r="GZF187" s="53"/>
      <c r="GZG187" s="53"/>
      <c r="GZH187" s="53"/>
      <c r="GZI187" s="53"/>
      <c r="GZJ187" s="53"/>
      <c r="GZK187" s="53"/>
      <c r="GZL187" s="53"/>
      <c r="GZM187" s="53"/>
      <c r="GZN187" s="53"/>
      <c r="GZO187" s="53"/>
      <c r="GZP187" s="53"/>
      <c r="GZQ187" s="53"/>
      <c r="GZR187" s="53"/>
      <c r="GZS187" s="53"/>
      <c r="GZT187" s="53"/>
      <c r="GZU187" s="53"/>
      <c r="GZV187" s="53"/>
      <c r="GZW187" s="53"/>
      <c r="GZX187" s="53"/>
      <c r="GZY187" s="53"/>
      <c r="GZZ187" s="53"/>
      <c r="HAA187" s="53"/>
      <c r="HAB187" s="53"/>
      <c r="HAC187" s="53"/>
      <c r="HAD187" s="53"/>
      <c r="HAE187" s="53"/>
      <c r="HAF187" s="53"/>
      <c r="HAG187" s="53"/>
      <c r="HAH187" s="53"/>
      <c r="HAI187" s="53"/>
      <c r="HAJ187" s="53"/>
      <c r="HAK187" s="53"/>
      <c r="HAL187" s="53"/>
      <c r="HAM187" s="53"/>
      <c r="HAN187" s="53"/>
      <c r="HAO187" s="53"/>
      <c r="HAP187" s="53"/>
      <c r="HAQ187" s="53"/>
      <c r="HAR187" s="53"/>
      <c r="HAS187" s="53"/>
      <c r="HAT187" s="53"/>
      <c r="HAU187" s="53"/>
      <c r="HAV187" s="53"/>
      <c r="HAW187" s="53"/>
      <c r="HAX187" s="53"/>
      <c r="HAY187" s="53"/>
      <c r="HAZ187" s="53"/>
      <c r="HBA187" s="53"/>
      <c r="HBB187" s="53"/>
      <c r="HBC187" s="53"/>
      <c r="HBD187" s="53"/>
      <c r="HBE187" s="53"/>
      <c r="HBF187" s="53"/>
      <c r="HBG187" s="53"/>
      <c r="HBH187" s="53"/>
      <c r="HBI187" s="53"/>
      <c r="HBJ187" s="53"/>
      <c r="HBK187" s="53"/>
      <c r="HBL187" s="53"/>
      <c r="HBM187" s="53"/>
      <c r="HBN187" s="53"/>
      <c r="HBO187" s="53"/>
      <c r="HBP187" s="53"/>
      <c r="HBQ187" s="53"/>
      <c r="HBR187" s="53"/>
      <c r="HBS187" s="53"/>
      <c r="HBT187" s="53"/>
      <c r="HBU187" s="53"/>
      <c r="HBV187" s="53"/>
      <c r="HBW187" s="53"/>
      <c r="HBX187" s="53"/>
      <c r="HBY187" s="53"/>
      <c r="HBZ187" s="53"/>
      <c r="HCA187" s="53"/>
      <c r="HCB187" s="53"/>
      <c r="HCC187" s="53"/>
      <c r="HCD187" s="53"/>
      <c r="HCE187" s="53"/>
      <c r="HCF187" s="53"/>
      <c r="HCG187" s="53"/>
      <c r="HCH187" s="53"/>
      <c r="HCI187" s="53"/>
      <c r="HCJ187" s="53"/>
      <c r="HCK187" s="53"/>
      <c r="HCL187" s="53"/>
      <c r="HCM187" s="53"/>
      <c r="HCN187" s="53"/>
      <c r="HCO187" s="53"/>
      <c r="HCP187" s="53"/>
      <c r="HCQ187" s="53"/>
      <c r="HCR187" s="53"/>
      <c r="HCS187" s="53"/>
      <c r="HCT187" s="53"/>
      <c r="HCU187" s="53"/>
      <c r="HCV187" s="53"/>
      <c r="HCW187" s="53"/>
      <c r="HCX187" s="53"/>
      <c r="HCY187" s="53"/>
      <c r="HCZ187" s="53"/>
      <c r="HDA187" s="53"/>
      <c r="HDB187" s="53"/>
      <c r="HDC187" s="53"/>
      <c r="HDD187" s="53"/>
      <c r="HDE187" s="53"/>
      <c r="HDF187" s="53"/>
      <c r="HDG187" s="53"/>
      <c r="HDH187" s="53"/>
      <c r="HDI187" s="53"/>
      <c r="HDJ187" s="53"/>
      <c r="HDK187" s="53"/>
      <c r="HDL187" s="53"/>
      <c r="HDM187" s="53"/>
      <c r="HDN187" s="53"/>
      <c r="HDO187" s="53"/>
      <c r="HDP187" s="53"/>
      <c r="HDQ187" s="53"/>
      <c r="HDR187" s="53"/>
      <c r="HDS187" s="53"/>
      <c r="HDT187" s="53"/>
      <c r="HDU187" s="53"/>
      <c r="HDV187" s="53"/>
      <c r="HDW187" s="53"/>
      <c r="HDX187" s="53"/>
      <c r="HDY187" s="53"/>
      <c r="HDZ187" s="53"/>
      <c r="HEA187" s="53"/>
      <c r="HEB187" s="53"/>
      <c r="HEC187" s="53"/>
      <c r="HED187" s="53"/>
      <c r="HEE187" s="53"/>
      <c r="HEF187" s="53"/>
      <c r="HEG187" s="53"/>
      <c r="HEH187" s="53"/>
      <c r="HEI187" s="53"/>
      <c r="HEJ187" s="53"/>
      <c r="HEK187" s="53"/>
      <c r="HEL187" s="53"/>
      <c r="HEM187" s="53"/>
      <c r="HEN187" s="53"/>
      <c r="HEO187" s="53"/>
      <c r="HEP187" s="53"/>
      <c r="HEQ187" s="53"/>
      <c r="HER187" s="53"/>
      <c r="HES187" s="53"/>
      <c r="HET187" s="53"/>
      <c r="HEU187" s="53"/>
      <c r="HEV187" s="53"/>
      <c r="HEW187" s="53"/>
      <c r="HEX187" s="53"/>
      <c r="HEY187" s="53"/>
      <c r="HEZ187" s="53"/>
      <c r="HFA187" s="53"/>
      <c r="HFB187" s="53"/>
      <c r="HFC187" s="53"/>
      <c r="HFD187" s="53"/>
      <c r="HFE187" s="53"/>
      <c r="HFF187" s="53"/>
      <c r="HFG187" s="53"/>
      <c r="HFH187" s="53"/>
      <c r="HFI187" s="53"/>
      <c r="HFJ187" s="53"/>
      <c r="HFK187" s="53"/>
      <c r="HFL187" s="53"/>
      <c r="HFM187" s="53"/>
      <c r="HFN187" s="53"/>
      <c r="HFO187" s="53"/>
      <c r="HFP187" s="53"/>
      <c r="HFQ187" s="53"/>
      <c r="HFR187" s="53"/>
      <c r="HFS187" s="53"/>
      <c r="HFT187" s="53"/>
      <c r="HFU187" s="53"/>
      <c r="HFV187" s="53"/>
      <c r="HFW187" s="53"/>
      <c r="HFX187" s="53"/>
      <c r="HFY187" s="53"/>
      <c r="HFZ187" s="53"/>
      <c r="HGA187" s="53"/>
      <c r="HGB187" s="53"/>
      <c r="HGC187" s="53"/>
      <c r="HGD187" s="53"/>
      <c r="HGE187" s="53"/>
      <c r="HGF187" s="53"/>
      <c r="HGG187" s="53"/>
      <c r="HGH187" s="53"/>
      <c r="HGI187" s="53"/>
      <c r="HGJ187" s="53"/>
      <c r="HGK187" s="53"/>
      <c r="HGL187" s="53"/>
      <c r="HGM187" s="53"/>
      <c r="HGN187" s="53"/>
      <c r="HGO187" s="53"/>
      <c r="HGP187" s="53"/>
      <c r="HGQ187" s="53"/>
      <c r="HGR187" s="53"/>
      <c r="HGS187" s="53"/>
      <c r="HGT187" s="53"/>
      <c r="HGU187" s="53"/>
      <c r="HGV187" s="53"/>
      <c r="HGW187" s="53"/>
      <c r="HGX187" s="53"/>
      <c r="HGY187" s="53"/>
      <c r="HGZ187" s="53"/>
      <c r="HHA187" s="53"/>
      <c r="HHB187" s="53"/>
      <c r="HHC187" s="53"/>
      <c r="HHD187" s="53"/>
      <c r="HHE187" s="53"/>
      <c r="HHF187" s="53"/>
      <c r="HHG187" s="53"/>
      <c r="HHH187" s="53"/>
      <c r="HHI187" s="53"/>
      <c r="HHJ187" s="53"/>
      <c r="HHK187" s="53"/>
      <c r="HHL187" s="53"/>
      <c r="HHM187" s="53"/>
      <c r="HHN187" s="53"/>
      <c r="HHO187" s="53"/>
      <c r="HHP187" s="53"/>
      <c r="HHQ187" s="53"/>
      <c r="HHR187" s="53"/>
      <c r="HHS187" s="53"/>
      <c r="HHT187" s="53"/>
      <c r="HHU187" s="53"/>
      <c r="HHV187" s="53"/>
      <c r="HHW187" s="53"/>
      <c r="HHX187" s="53"/>
      <c r="HHY187" s="53"/>
      <c r="HHZ187" s="53"/>
      <c r="HIA187" s="53"/>
      <c r="HIB187" s="53"/>
      <c r="HIC187" s="53"/>
      <c r="HID187" s="53"/>
      <c r="HIE187" s="53"/>
      <c r="HIF187" s="53"/>
      <c r="HIG187" s="53"/>
      <c r="HIH187" s="53"/>
      <c r="HII187" s="53"/>
      <c r="HIJ187" s="53"/>
      <c r="HIK187" s="53"/>
      <c r="HIL187" s="53"/>
      <c r="HIM187" s="53"/>
      <c r="HIN187" s="53"/>
      <c r="HIO187" s="53"/>
      <c r="HIP187" s="53"/>
      <c r="HIQ187" s="53"/>
      <c r="HIR187" s="53"/>
      <c r="HIS187" s="53"/>
      <c r="HIT187" s="53"/>
      <c r="HIU187" s="53"/>
      <c r="HIV187" s="53"/>
      <c r="HIW187" s="53"/>
      <c r="HIX187" s="53"/>
      <c r="HIY187" s="53"/>
      <c r="HIZ187" s="53"/>
      <c r="HJA187" s="53"/>
      <c r="HJB187" s="53"/>
      <c r="HJC187" s="53"/>
      <c r="HJD187" s="53"/>
      <c r="HJE187" s="53"/>
      <c r="HJF187" s="53"/>
      <c r="HJG187" s="53"/>
      <c r="HJH187" s="53"/>
      <c r="HJI187" s="53"/>
      <c r="HJJ187" s="53"/>
      <c r="HJK187" s="53"/>
      <c r="HJL187" s="53"/>
      <c r="HJM187" s="53"/>
      <c r="HJN187" s="53"/>
      <c r="HJO187" s="53"/>
      <c r="HJP187" s="53"/>
      <c r="HJQ187" s="53"/>
      <c r="HJR187" s="53"/>
      <c r="HJS187" s="53"/>
      <c r="HJT187" s="53"/>
      <c r="HJU187" s="53"/>
      <c r="HJV187" s="53"/>
      <c r="HJW187" s="53"/>
      <c r="HJX187" s="53"/>
      <c r="HJY187" s="53"/>
      <c r="HJZ187" s="53"/>
      <c r="HKA187" s="53"/>
      <c r="HKB187" s="53"/>
      <c r="HKC187" s="53"/>
      <c r="HKD187" s="53"/>
      <c r="HKE187" s="53"/>
      <c r="HKF187" s="53"/>
      <c r="HKG187" s="53"/>
      <c r="HKH187" s="53"/>
      <c r="HKI187" s="53"/>
      <c r="HKJ187" s="53"/>
      <c r="HKK187" s="53"/>
      <c r="HKL187" s="53"/>
      <c r="HKM187" s="53"/>
      <c r="HKN187" s="53"/>
      <c r="HKO187" s="53"/>
      <c r="HKP187" s="53"/>
      <c r="HKQ187" s="53"/>
      <c r="HKR187" s="53"/>
      <c r="HKS187" s="53"/>
      <c r="HKT187" s="53"/>
      <c r="HKU187" s="53"/>
      <c r="HKV187" s="53"/>
      <c r="HKW187" s="53"/>
      <c r="HKX187" s="53"/>
      <c r="HKY187" s="53"/>
      <c r="HKZ187" s="53"/>
      <c r="HLA187" s="53"/>
      <c r="HLB187" s="53"/>
      <c r="HLC187" s="53"/>
      <c r="HLD187" s="53"/>
      <c r="HLE187" s="53"/>
      <c r="HLF187" s="53"/>
      <c r="HLG187" s="53"/>
      <c r="HLH187" s="53"/>
      <c r="HLI187" s="53"/>
      <c r="HLJ187" s="53"/>
      <c r="HLK187" s="53"/>
      <c r="HLL187" s="53"/>
      <c r="HLM187" s="53"/>
      <c r="HLN187" s="53"/>
      <c r="HLO187" s="53"/>
      <c r="HLP187" s="53"/>
      <c r="HLQ187" s="53"/>
      <c r="HLR187" s="53"/>
      <c r="HLS187" s="53"/>
      <c r="HLT187" s="53"/>
      <c r="HLU187" s="53"/>
      <c r="HLV187" s="53"/>
      <c r="HLW187" s="53"/>
      <c r="HLX187" s="53"/>
      <c r="HLY187" s="53"/>
      <c r="HLZ187" s="53"/>
      <c r="HMA187" s="53"/>
      <c r="HMB187" s="53"/>
      <c r="HMC187" s="53"/>
      <c r="HMD187" s="53"/>
      <c r="HME187" s="53"/>
      <c r="HMF187" s="53"/>
      <c r="HMG187" s="53"/>
      <c r="HMH187" s="53"/>
      <c r="HMI187" s="53"/>
      <c r="HMJ187" s="53"/>
      <c r="HMK187" s="53"/>
      <c r="HML187" s="53"/>
      <c r="HMM187" s="53"/>
      <c r="HMN187" s="53"/>
      <c r="HMO187" s="53"/>
      <c r="HMP187" s="53"/>
      <c r="HMQ187" s="53"/>
      <c r="HMR187" s="53"/>
      <c r="HMS187" s="53"/>
      <c r="HMT187" s="53"/>
      <c r="HMU187" s="53"/>
      <c r="HMV187" s="53"/>
      <c r="HMW187" s="53"/>
      <c r="HMX187" s="53"/>
      <c r="HMY187" s="53"/>
      <c r="HMZ187" s="53"/>
      <c r="HNA187" s="53"/>
      <c r="HNB187" s="53"/>
      <c r="HNC187" s="53"/>
      <c r="HND187" s="53"/>
      <c r="HNE187" s="53"/>
      <c r="HNF187" s="53"/>
      <c r="HNG187" s="53"/>
      <c r="HNH187" s="53"/>
      <c r="HNI187" s="53"/>
      <c r="HNJ187" s="53"/>
      <c r="HNK187" s="53"/>
      <c r="HNL187" s="53"/>
      <c r="HNM187" s="53"/>
      <c r="HNN187" s="53"/>
      <c r="HNO187" s="53"/>
      <c r="HNP187" s="53"/>
      <c r="HNQ187" s="53"/>
      <c r="HNR187" s="53"/>
      <c r="HNS187" s="53"/>
      <c r="HNT187" s="53"/>
      <c r="HNU187" s="53"/>
      <c r="HNV187" s="53"/>
      <c r="HNW187" s="53"/>
      <c r="HNX187" s="53"/>
      <c r="HNY187" s="53"/>
      <c r="HNZ187" s="53"/>
      <c r="HOA187" s="53"/>
      <c r="HOB187" s="53"/>
      <c r="HOC187" s="53"/>
      <c r="HOD187" s="53"/>
      <c r="HOE187" s="53"/>
      <c r="HOF187" s="53"/>
      <c r="HOG187" s="53"/>
      <c r="HOH187" s="53"/>
      <c r="HOI187" s="53"/>
      <c r="HOJ187" s="53"/>
      <c r="HOK187" s="53"/>
      <c r="HOL187" s="53"/>
      <c r="HOM187" s="53"/>
      <c r="HON187" s="53"/>
      <c r="HOO187" s="53"/>
      <c r="HOP187" s="53"/>
      <c r="HOQ187" s="53"/>
      <c r="HOR187" s="53"/>
      <c r="HOS187" s="53"/>
      <c r="HOT187" s="53"/>
      <c r="HOU187" s="53"/>
      <c r="HOV187" s="53"/>
      <c r="HOW187" s="53"/>
      <c r="HOX187" s="53"/>
      <c r="HOY187" s="53"/>
      <c r="HOZ187" s="53"/>
      <c r="HPA187" s="53"/>
      <c r="HPB187" s="53"/>
      <c r="HPC187" s="53"/>
      <c r="HPD187" s="53"/>
      <c r="HPE187" s="53"/>
      <c r="HPF187" s="53"/>
      <c r="HPG187" s="53"/>
      <c r="HPH187" s="53"/>
      <c r="HPI187" s="53"/>
      <c r="HPJ187" s="53"/>
      <c r="HPK187" s="53"/>
      <c r="HPL187" s="53"/>
      <c r="HPM187" s="53"/>
      <c r="HPN187" s="53"/>
      <c r="HPO187" s="53"/>
      <c r="HPP187" s="53"/>
      <c r="HPQ187" s="53"/>
      <c r="HPR187" s="53"/>
      <c r="HPS187" s="53"/>
      <c r="HPT187" s="53"/>
      <c r="HPU187" s="53"/>
      <c r="HPV187" s="53"/>
      <c r="HPW187" s="53"/>
      <c r="HPX187" s="53"/>
      <c r="HPY187" s="53"/>
      <c r="HPZ187" s="53"/>
      <c r="HQA187" s="53"/>
      <c r="HQB187" s="53"/>
      <c r="HQC187" s="53"/>
      <c r="HQD187" s="53"/>
      <c r="HQE187" s="53"/>
      <c r="HQF187" s="53"/>
      <c r="HQG187" s="53"/>
      <c r="HQH187" s="53"/>
      <c r="HQI187" s="53"/>
      <c r="HQJ187" s="53"/>
      <c r="HQK187" s="53"/>
      <c r="HQL187" s="53"/>
      <c r="HQM187" s="53"/>
      <c r="HQN187" s="53"/>
      <c r="HQO187" s="53"/>
      <c r="HQP187" s="53"/>
      <c r="HQQ187" s="53"/>
      <c r="HQR187" s="53"/>
      <c r="HQS187" s="53"/>
      <c r="HQT187" s="53"/>
      <c r="HQU187" s="53"/>
      <c r="HQV187" s="53"/>
      <c r="HQW187" s="53"/>
      <c r="HQX187" s="53"/>
      <c r="HQY187" s="53"/>
      <c r="HQZ187" s="53"/>
      <c r="HRA187" s="53"/>
      <c r="HRB187" s="53"/>
      <c r="HRC187" s="53"/>
      <c r="HRD187" s="53"/>
      <c r="HRE187" s="53"/>
      <c r="HRF187" s="53"/>
      <c r="HRG187" s="53"/>
      <c r="HRH187" s="53"/>
      <c r="HRI187" s="53"/>
      <c r="HRJ187" s="53"/>
      <c r="HRK187" s="53"/>
      <c r="HRL187" s="53"/>
      <c r="HRM187" s="53"/>
      <c r="HRN187" s="53"/>
      <c r="HRO187" s="53"/>
      <c r="HRP187" s="53"/>
      <c r="HRQ187" s="53"/>
      <c r="HRR187" s="53"/>
      <c r="HRS187" s="53"/>
      <c r="HRT187" s="53"/>
      <c r="HRU187" s="53"/>
      <c r="HRV187" s="53"/>
      <c r="HRW187" s="53"/>
      <c r="HRX187" s="53"/>
      <c r="HRY187" s="53"/>
      <c r="HRZ187" s="53"/>
      <c r="HSA187" s="53"/>
      <c r="HSB187" s="53"/>
      <c r="HSC187" s="53"/>
      <c r="HSD187" s="53"/>
      <c r="HSE187" s="53"/>
      <c r="HSF187" s="53"/>
      <c r="HSG187" s="53"/>
      <c r="HSH187" s="53"/>
      <c r="HSI187" s="53"/>
      <c r="HSJ187" s="53"/>
      <c r="HSK187" s="53"/>
      <c r="HSL187" s="53"/>
      <c r="HSM187" s="53"/>
      <c r="HSN187" s="53"/>
      <c r="HSO187" s="53"/>
      <c r="HSP187" s="53"/>
      <c r="HSQ187" s="53"/>
      <c r="HSR187" s="53"/>
      <c r="HSS187" s="53"/>
      <c r="HST187" s="53"/>
      <c r="HSU187" s="53"/>
      <c r="HSV187" s="53"/>
      <c r="HSW187" s="53"/>
      <c r="HSX187" s="53"/>
      <c r="HSY187" s="53"/>
      <c r="HSZ187" s="53"/>
      <c r="HTA187" s="53"/>
      <c r="HTB187" s="53"/>
      <c r="HTC187" s="53"/>
      <c r="HTD187" s="53"/>
      <c r="HTE187" s="53"/>
      <c r="HTF187" s="53"/>
      <c r="HTG187" s="53"/>
      <c r="HTH187" s="53"/>
      <c r="HTI187" s="53"/>
      <c r="HTJ187" s="53"/>
      <c r="HTK187" s="53"/>
      <c r="HTL187" s="53"/>
      <c r="HTM187" s="53"/>
      <c r="HTN187" s="53"/>
      <c r="HTO187" s="53"/>
      <c r="HTP187" s="53"/>
      <c r="HTQ187" s="53"/>
      <c r="HTR187" s="53"/>
      <c r="HTS187" s="53"/>
      <c r="HTT187" s="53"/>
      <c r="HTU187" s="53"/>
      <c r="HTV187" s="53"/>
      <c r="HTW187" s="53"/>
      <c r="HTX187" s="53"/>
      <c r="HTY187" s="53"/>
      <c r="HTZ187" s="53"/>
      <c r="HUA187" s="53"/>
      <c r="HUB187" s="53"/>
      <c r="HUC187" s="53"/>
      <c r="HUD187" s="53"/>
      <c r="HUE187" s="53"/>
      <c r="HUF187" s="53"/>
      <c r="HUG187" s="53"/>
      <c r="HUH187" s="53"/>
      <c r="HUI187" s="53"/>
      <c r="HUJ187" s="53"/>
      <c r="HUK187" s="53"/>
      <c r="HUL187" s="53"/>
      <c r="HUM187" s="53"/>
      <c r="HUN187" s="53"/>
      <c r="HUO187" s="53"/>
      <c r="HUP187" s="53"/>
      <c r="HUQ187" s="53"/>
      <c r="HUR187" s="53"/>
      <c r="HUS187" s="53"/>
      <c r="HUT187" s="53"/>
      <c r="HUU187" s="53"/>
      <c r="HUV187" s="53"/>
      <c r="HUW187" s="53"/>
      <c r="HUX187" s="53"/>
      <c r="HUY187" s="53"/>
      <c r="HUZ187" s="53"/>
      <c r="HVA187" s="53"/>
      <c r="HVB187" s="53"/>
      <c r="HVC187" s="53"/>
      <c r="HVD187" s="53"/>
      <c r="HVE187" s="53"/>
      <c r="HVF187" s="53"/>
      <c r="HVG187" s="53"/>
      <c r="HVH187" s="53"/>
      <c r="HVI187" s="53"/>
      <c r="HVJ187" s="53"/>
      <c r="HVK187" s="53"/>
      <c r="HVL187" s="53"/>
      <c r="HVM187" s="53"/>
      <c r="HVN187" s="53"/>
      <c r="HVO187" s="53"/>
      <c r="HVP187" s="53"/>
      <c r="HVQ187" s="53"/>
      <c r="HVR187" s="53"/>
      <c r="HVS187" s="53"/>
      <c r="HVT187" s="53"/>
      <c r="HVU187" s="53"/>
      <c r="HVV187" s="53"/>
      <c r="HVW187" s="53"/>
      <c r="HVX187" s="53"/>
      <c r="HVY187" s="53"/>
      <c r="HVZ187" s="53"/>
      <c r="HWA187" s="53"/>
      <c r="HWB187" s="53"/>
      <c r="HWC187" s="53"/>
      <c r="HWD187" s="53"/>
      <c r="HWE187" s="53"/>
      <c r="HWF187" s="53"/>
      <c r="HWG187" s="53"/>
      <c r="HWH187" s="53"/>
      <c r="HWI187" s="53"/>
      <c r="HWJ187" s="53"/>
      <c r="HWK187" s="53"/>
      <c r="HWL187" s="53"/>
      <c r="HWM187" s="53"/>
      <c r="HWN187" s="53"/>
      <c r="HWO187" s="53"/>
      <c r="HWP187" s="53"/>
      <c r="HWQ187" s="53"/>
      <c r="HWR187" s="53"/>
      <c r="HWS187" s="53"/>
      <c r="HWT187" s="53"/>
      <c r="HWU187" s="53"/>
      <c r="HWV187" s="53"/>
      <c r="HWW187" s="53"/>
      <c r="HWX187" s="53"/>
      <c r="HWY187" s="53"/>
      <c r="HWZ187" s="53"/>
      <c r="HXA187" s="53"/>
      <c r="HXB187" s="53"/>
      <c r="HXC187" s="53"/>
      <c r="HXD187" s="53"/>
      <c r="HXE187" s="53"/>
      <c r="HXF187" s="53"/>
      <c r="HXG187" s="53"/>
      <c r="HXH187" s="53"/>
      <c r="HXI187" s="53"/>
      <c r="HXJ187" s="53"/>
      <c r="HXK187" s="53"/>
      <c r="HXL187" s="53"/>
      <c r="HXM187" s="53"/>
      <c r="HXN187" s="53"/>
      <c r="HXO187" s="53"/>
      <c r="HXP187" s="53"/>
      <c r="HXQ187" s="53"/>
      <c r="HXR187" s="53"/>
      <c r="HXS187" s="53"/>
      <c r="HXT187" s="53"/>
      <c r="HXU187" s="53"/>
      <c r="HXV187" s="53"/>
      <c r="HXW187" s="53"/>
      <c r="HXX187" s="53"/>
      <c r="HXY187" s="53"/>
      <c r="HXZ187" s="53"/>
      <c r="HYA187" s="53"/>
      <c r="HYB187" s="53"/>
      <c r="HYC187" s="53"/>
      <c r="HYD187" s="53"/>
      <c r="HYE187" s="53"/>
      <c r="HYF187" s="53"/>
      <c r="HYG187" s="53"/>
      <c r="HYH187" s="53"/>
      <c r="HYI187" s="53"/>
      <c r="HYJ187" s="53"/>
      <c r="HYK187" s="53"/>
      <c r="HYL187" s="53"/>
      <c r="HYM187" s="53"/>
      <c r="HYN187" s="53"/>
      <c r="HYO187" s="53"/>
      <c r="HYP187" s="53"/>
      <c r="HYQ187" s="53"/>
      <c r="HYR187" s="53"/>
      <c r="HYS187" s="53"/>
      <c r="HYT187" s="53"/>
      <c r="HYU187" s="53"/>
      <c r="HYV187" s="53"/>
      <c r="HYW187" s="53"/>
      <c r="HYX187" s="53"/>
      <c r="HYY187" s="53"/>
      <c r="HYZ187" s="53"/>
      <c r="HZA187" s="53"/>
      <c r="HZB187" s="53"/>
      <c r="HZC187" s="53"/>
      <c r="HZD187" s="53"/>
      <c r="HZE187" s="53"/>
      <c r="HZF187" s="53"/>
      <c r="HZG187" s="53"/>
      <c r="HZH187" s="53"/>
      <c r="HZI187" s="53"/>
      <c r="HZJ187" s="53"/>
      <c r="HZK187" s="53"/>
      <c r="HZL187" s="53"/>
      <c r="HZM187" s="53"/>
      <c r="HZN187" s="53"/>
      <c r="HZO187" s="53"/>
      <c r="HZP187" s="53"/>
      <c r="HZQ187" s="53"/>
      <c r="HZR187" s="53"/>
      <c r="HZS187" s="53"/>
      <c r="HZT187" s="53"/>
      <c r="HZU187" s="53"/>
      <c r="HZV187" s="53"/>
      <c r="HZW187" s="53"/>
      <c r="HZX187" s="53"/>
      <c r="HZY187" s="53"/>
      <c r="HZZ187" s="53"/>
      <c r="IAA187" s="53"/>
      <c r="IAB187" s="53"/>
      <c r="IAC187" s="53"/>
      <c r="IAD187" s="53"/>
      <c r="IAE187" s="53"/>
      <c r="IAF187" s="53"/>
      <c r="IAG187" s="53"/>
      <c r="IAH187" s="53"/>
      <c r="IAI187" s="53"/>
      <c r="IAJ187" s="53"/>
      <c r="IAK187" s="53"/>
      <c r="IAL187" s="53"/>
      <c r="IAM187" s="53"/>
      <c r="IAN187" s="53"/>
      <c r="IAO187" s="53"/>
      <c r="IAP187" s="53"/>
      <c r="IAQ187" s="53"/>
      <c r="IAR187" s="53"/>
      <c r="IAS187" s="53"/>
      <c r="IAT187" s="53"/>
      <c r="IAU187" s="53"/>
      <c r="IAV187" s="53"/>
      <c r="IAW187" s="53"/>
      <c r="IAX187" s="53"/>
      <c r="IAY187" s="53"/>
      <c r="IAZ187" s="53"/>
      <c r="IBA187" s="53"/>
      <c r="IBB187" s="53"/>
      <c r="IBC187" s="53"/>
      <c r="IBD187" s="53"/>
      <c r="IBE187" s="53"/>
      <c r="IBF187" s="53"/>
      <c r="IBG187" s="53"/>
      <c r="IBH187" s="53"/>
      <c r="IBI187" s="53"/>
      <c r="IBJ187" s="53"/>
      <c r="IBK187" s="53"/>
      <c r="IBL187" s="53"/>
      <c r="IBM187" s="53"/>
      <c r="IBN187" s="53"/>
      <c r="IBO187" s="53"/>
      <c r="IBP187" s="53"/>
      <c r="IBQ187" s="53"/>
      <c r="IBR187" s="53"/>
      <c r="IBS187" s="53"/>
      <c r="IBT187" s="53"/>
      <c r="IBU187" s="53"/>
      <c r="IBV187" s="53"/>
      <c r="IBW187" s="53"/>
      <c r="IBX187" s="53"/>
      <c r="IBY187" s="53"/>
      <c r="IBZ187" s="53"/>
      <c r="ICA187" s="53"/>
      <c r="ICB187" s="53"/>
      <c r="ICC187" s="53"/>
      <c r="ICD187" s="53"/>
      <c r="ICE187" s="53"/>
      <c r="ICF187" s="53"/>
      <c r="ICG187" s="53"/>
      <c r="ICH187" s="53"/>
      <c r="ICI187" s="53"/>
      <c r="ICJ187" s="53"/>
      <c r="ICK187" s="53"/>
      <c r="ICL187" s="53"/>
      <c r="ICM187" s="53"/>
      <c r="ICN187" s="53"/>
      <c r="ICO187" s="53"/>
      <c r="ICP187" s="53"/>
      <c r="ICQ187" s="53"/>
      <c r="ICR187" s="53"/>
      <c r="ICS187" s="53"/>
      <c r="ICT187" s="53"/>
      <c r="ICU187" s="53"/>
      <c r="ICV187" s="53"/>
      <c r="ICW187" s="53"/>
      <c r="ICX187" s="53"/>
      <c r="ICY187" s="53"/>
      <c r="ICZ187" s="53"/>
      <c r="IDA187" s="53"/>
      <c r="IDB187" s="53"/>
      <c r="IDC187" s="53"/>
      <c r="IDD187" s="53"/>
      <c r="IDE187" s="53"/>
      <c r="IDF187" s="53"/>
      <c r="IDG187" s="53"/>
      <c r="IDH187" s="53"/>
      <c r="IDI187" s="53"/>
      <c r="IDJ187" s="53"/>
      <c r="IDK187" s="53"/>
      <c r="IDL187" s="53"/>
      <c r="IDM187" s="53"/>
      <c r="IDN187" s="53"/>
      <c r="IDO187" s="53"/>
      <c r="IDP187" s="53"/>
      <c r="IDQ187" s="53"/>
      <c r="IDR187" s="53"/>
      <c r="IDS187" s="53"/>
      <c r="IDT187" s="53"/>
      <c r="IDU187" s="53"/>
      <c r="IDV187" s="53"/>
      <c r="IDW187" s="53"/>
      <c r="IDX187" s="53"/>
      <c r="IDY187" s="53"/>
      <c r="IDZ187" s="53"/>
      <c r="IEA187" s="53"/>
      <c r="IEB187" s="53"/>
      <c r="IEC187" s="53"/>
      <c r="IED187" s="53"/>
      <c r="IEE187" s="53"/>
      <c r="IEF187" s="53"/>
      <c r="IEG187" s="53"/>
      <c r="IEH187" s="53"/>
      <c r="IEI187" s="53"/>
      <c r="IEJ187" s="53"/>
      <c r="IEK187" s="53"/>
      <c r="IEL187" s="53"/>
      <c r="IEM187" s="53"/>
      <c r="IEN187" s="53"/>
      <c r="IEO187" s="53"/>
      <c r="IEP187" s="53"/>
      <c r="IEQ187" s="53"/>
      <c r="IER187" s="53"/>
      <c r="IES187" s="53"/>
      <c r="IET187" s="53"/>
      <c r="IEU187" s="53"/>
      <c r="IEV187" s="53"/>
      <c r="IEW187" s="53"/>
      <c r="IEX187" s="53"/>
      <c r="IEY187" s="53"/>
      <c r="IEZ187" s="53"/>
      <c r="IFA187" s="53"/>
      <c r="IFB187" s="53"/>
      <c r="IFC187" s="53"/>
      <c r="IFD187" s="53"/>
      <c r="IFE187" s="53"/>
      <c r="IFF187" s="53"/>
      <c r="IFG187" s="53"/>
      <c r="IFH187" s="53"/>
      <c r="IFI187" s="53"/>
      <c r="IFJ187" s="53"/>
      <c r="IFK187" s="53"/>
      <c r="IFL187" s="53"/>
      <c r="IFM187" s="53"/>
      <c r="IFN187" s="53"/>
      <c r="IFO187" s="53"/>
      <c r="IFP187" s="53"/>
      <c r="IFQ187" s="53"/>
      <c r="IFR187" s="53"/>
      <c r="IFS187" s="53"/>
      <c r="IFT187" s="53"/>
      <c r="IFU187" s="53"/>
      <c r="IFV187" s="53"/>
      <c r="IFW187" s="53"/>
      <c r="IFX187" s="53"/>
      <c r="IFY187" s="53"/>
      <c r="IFZ187" s="53"/>
      <c r="IGA187" s="53"/>
      <c r="IGB187" s="53"/>
      <c r="IGC187" s="53"/>
      <c r="IGD187" s="53"/>
      <c r="IGE187" s="53"/>
      <c r="IGF187" s="53"/>
      <c r="IGG187" s="53"/>
      <c r="IGH187" s="53"/>
      <c r="IGI187" s="53"/>
      <c r="IGJ187" s="53"/>
      <c r="IGK187" s="53"/>
      <c r="IGL187" s="53"/>
      <c r="IGM187" s="53"/>
      <c r="IGN187" s="53"/>
      <c r="IGO187" s="53"/>
      <c r="IGP187" s="53"/>
      <c r="IGQ187" s="53"/>
      <c r="IGR187" s="53"/>
      <c r="IGS187" s="53"/>
      <c r="IGT187" s="53"/>
      <c r="IGU187" s="53"/>
      <c r="IGV187" s="53"/>
      <c r="IGW187" s="53"/>
      <c r="IGX187" s="53"/>
      <c r="IGY187" s="53"/>
      <c r="IGZ187" s="53"/>
      <c r="IHA187" s="53"/>
      <c r="IHB187" s="53"/>
      <c r="IHC187" s="53"/>
      <c r="IHD187" s="53"/>
      <c r="IHE187" s="53"/>
      <c r="IHF187" s="53"/>
      <c r="IHG187" s="53"/>
      <c r="IHH187" s="53"/>
      <c r="IHI187" s="53"/>
      <c r="IHJ187" s="53"/>
      <c r="IHK187" s="53"/>
      <c r="IHL187" s="53"/>
      <c r="IHM187" s="53"/>
      <c r="IHN187" s="53"/>
      <c r="IHO187" s="53"/>
      <c r="IHP187" s="53"/>
      <c r="IHQ187" s="53"/>
      <c r="IHR187" s="53"/>
      <c r="IHS187" s="53"/>
      <c r="IHT187" s="53"/>
      <c r="IHU187" s="53"/>
      <c r="IHV187" s="53"/>
      <c r="IHW187" s="53"/>
      <c r="IHX187" s="53"/>
      <c r="IHY187" s="53"/>
      <c r="IHZ187" s="53"/>
      <c r="IIA187" s="53"/>
      <c r="IIB187" s="53"/>
      <c r="IIC187" s="53"/>
      <c r="IID187" s="53"/>
      <c r="IIE187" s="53"/>
      <c r="IIF187" s="53"/>
      <c r="IIG187" s="53"/>
      <c r="IIH187" s="53"/>
      <c r="III187" s="53"/>
      <c r="IIJ187" s="53"/>
      <c r="IIK187" s="53"/>
      <c r="IIL187" s="53"/>
      <c r="IIM187" s="53"/>
      <c r="IIN187" s="53"/>
      <c r="IIO187" s="53"/>
      <c r="IIP187" s="53"/>
      <c r="IIQ187" s="53"/>
      <c r="IIR187" s="53"/>
      <c r="IIS187" s="53"/>
      <c r="IIT187" s="53"/>
      <c r="IIU187" s="53"/>
      <c r="IIV187" s="53"/>
      <c r="IIW187" s="53"/>
      <c r="IIX187" s="53"/>
      <c r="IIY187" s="53"/>
      <c r="IIZ187" s="53"/>
      <c r="IJA187" s="53"/>
      <c r="IJB187" s="53"/>
      <c r="IJC187" s="53"/>
      <c r="IJD187" s="53"/>
      <c r="IJE187" s="53"/>
      <c r="IJF187" s="53"/>
      <c r="IJG187" s="53"/>
      <c r="IJH187" s="53"/>
      <c r="IJI187" s="53"/>
      <c r="IJJ187" s="53"/>
      <c r="IJK187" s="53"/>
      <c r="IJL187" s="53"/>
      <c r="IJM187" s="53"/>
      <c r="IJN187" s="53"/>
      <c r="IJO187" s="53"/>
      <c r="IJP187" s="53"/>
      <c r="IJQ187" s="53"/>
      <c r="IJR187" s="53"/>
      <c r="IJS187" s="53"/>
      <c r="IJT187" s="53"/>
      <c r="IJU187" s="53"/>
      <c r="IJV187" s="53"/>
      <c r="IJW187" s="53"/>
      <c r="IJX187" s="53"/>
      <c r="IJY187" s="53"/>
      <c r="IJZ187" s="53"/>
      <c r="IKA187" s="53"/>
      <c r="IKB187" s="53"/>
      <c r="IKC187" s="53"/>
      <c r="IKD187" s="53"/>
      <c r="IKE187" s="53"/>
      <c r="IKF187" s="53"/>
      <c r="IKG187" s="53"/>
      <c r="IKH187" s="53"/>
      <c r="IKI187" s="53"/>
      <c r="IKJ187" s="53"/>
      <c r="IKK187" s="53"/>
      <c r="IKL187" s="53"/>
      <c r="IKM187" s="53"/>
      <c r="IKN187" s="53"/>
      <c r="IKO187" s="53"/>
      <c r="IKP187" s="53"/>
      <c r="IKQ187" s="53"/>
      <c r="IKR187" s="53"/>
      <c r="IKS187" s="53"/>
      <c r="IKT187" s="53"/>
      <c r="IKU187" s="53"/>
      <c r="IKV187" s="53"/>
      <c r="IKW187" s="53"/>
      <c r="IKX187" s="53"/>
      <c r="IKY187" s="53"/>
      <c r="IKZ187" s="53"/>
      <c r="ILA187" s="53"/>
      <c r="ILB187" s="53"/>
      <c r="ILC187" s="53"/>
      <c r="ILD187" s="53"/>
      <c r="ILE187" s="53"/>
      <c r="ILF187" s="53"/>
      <c r="ILG187" s="53"/>
      <c r="ILH187" s="53"/>
      <c r="ILI187" s="53"/>
      <c r="ILJ187" s="53"/>
      <c r="ILK187" s="53"/>
      <c r="ILL187" s="53"/>
      <c r="ILM187" s="53"/>
      <c r="ILN187" s="53"/>
      <c r="ILO187" s="53"/>
      <c r="ILP187" s="53"/>
      <c r="ILQ187" s="53"/>
      <c r="ILR187" s="53"/>
      <c r="ILS187" s="53"/>
      <c r="ILT187" s="53"/>
      <c r="ILU187" s="53"/>
      <c r="ILV187" s="53"/>
      <c r="ILW187" s="53"/>
      <c r="ILX187" s="53"/>
      <c r="ILY187" s="53"/>
      <c r="ILZ187" s="53"/>
      <c r="IMA187" s="53"/>
      <c r="IMB187" s="53"/>
      <c r="IMC187" s="53"/>
      <c r="IMD187" s="53"/>
      <c r="IME187" s="53"/>
      <c r="IMF187" s="53"/>
      <c r="IMG187" s="53"/>
      <c r="IMH187" s="53"/>
      <c r="IMI187" s="53"/>
      <c r="IMJ187" s="53"/>
      <c r="IMK187" s="53"/>
      <c r="IML187" s="53"/>
      <c r="IMM187" s="53"/>
      <c r="IMN187" s="53"/>
      <c r="IMO187" s="53"/>
      <c r="IMP187" s="53"/>
      <c r="IMQ187" s="53"/>
      <c r="IMR187" s="53"/>
      <c r="IMS187" s="53"/>
      <c r="IMT187" s="53"/>
      <c r="IMU187" s="53"/>
      <c r="IMV187" s="53"/>
      <c r="IMW187" s="53"/>
      <c r="IMX187" s="53"/>
      <c r="IMY187" s="53"/>
      <c r="IMZ187" s="53"/>
      <c r="INA187" s="53"/>
      <c r="INB187" s="53"/>
      <c r="INC187" s="53"/>
      <c r="IND187" s="53"/>
      <c r="INE187" s="53"/>
      <c r="INF187" s="53"/>
      <c r="ING187" s="53"/>
      <c r="INH187" s="53"/>
      <c r="INI187" s="53"/>
      <c r="INJ187" s="53"/>
      <c r="INK187" s="53"/>
      <c r="INL187" s="53"/>
      <c r="INM187" s="53"/>
      <c r="INN187" s="53"/>
      <c r="INO187" s="53"/>
      <c r="INP187" s="53"/>
      <c r="INQ187" s="53"/>
      <c r="INR187" s="53"/>
      <c r="INS187" s="53"/>
      <c r="INT187" s="53"/>
      <c r="INU187" s="53"/>
      <c r="INV187" s="53"/>
      <c r="INW187" s="53"/>
      <c r="INX187" s="53"/>
      <c r="INY187" s="53"/>
      <c r="INZ187" s="53"/>
      <c r="IOA187" s="53"/>
      <c r="IOB187" s="53"/>
      <c r="IOC187" s="53"/>
      <c r="IOD187" s="53"/>
      <c r="IOE187" s="53"/>
      <c r="IOF187" s="53"/>
      <c r="IOG187" s="53"/>
      <c r="IOH187" s="53"/>
      <c r="IOI187" s="53"/>
      <c r="IOJ187" s="53"/>
      <c r="IOK187" s="53"/>
      <c r="IOL187" s="53"/>
      <c r="IOM187" s="53"/>
      <c r="ION187" s="53"/>
      <c r="IOO187" s="53"/>
      <c r="IOP187" s="53"/>
      <c r="IOQ187" s="53"/>
      <c r="IOR187" s="53"/>
      <c r="IOS187" s="53"/>
      <c r="IOT187" s="53"/>
      <c r="IOU187" s="53"/>
      <c r="IOV187" s="53"/>
      <c r="IOW187" s="53"/>
      <c r="IOX187" s="53"/>
      <c r="IOY187" s="53"/>
      <c r="IOZ187" s="53"/>
      <c r="IPA187" s="53"/>
      <c r="IPB187" s="53"/>
      <c r="IPC187" s="53"/>
      <c r="IPD187" s="53"/>
      <c r="IPE187" s="53"/>
      <c r="IPF187" s="53"/>
      <c r="IPG187" s="53"/>
      <c r="IPH187" s="53"/>
      <c r="IPI187" s="53"/>
      <c r="IPJ187" s="53"/>
      <c r="IPK187" s="53"/>
      <c r="IPL187" s="53"/>
      <c r="IPM187" s="53"/>
      <c r="IPN187" s="53"/>
      <c r="IPO187" s="53"/>
      <c r="IPP187" s="53"/>
      <c r="IPQ187" s="53"/>
      <c r="IPR187" s="53"/>
      <c r="IPS187" s="53"/>
      <c r="IPT187" s="53"/>
      <c r="IPU187" s="53"/>
      <c r="IPV187" s="53"/>
      <c r="IPW187" s="53"/>
      <c r="IPX187" s="53"/>
      <c r="IPY187" s="53"/>
      <c r="IPZ187" s="53"/>
      <c r="IQA187" s="53"/>
      <c r="IQB187" s="53"/>
      <c r="IQC187" s="53"/>
      <c r="IQD187" s="53"/>
      <c r="IQE187" s="53"/>
      <c r="IQF187" s="53"/>
      <c r="IQG187" s="53"/>
      <c r="IQH187" s="53"/>
      <c r="IQI187" s="53"/>
      <c r="IQJ187" s="53"/>
      <c r="IQK187" s="53"/>
      <c r="IQL187" s="53"/>
      <c r="IQM187" s="53"/>
      <c r="IQN187" s="53"/>
      <c r="IQO187" s="53"/>
      <c r="IQP187" s="53"/>
      <c r="IQQ187" s="53"/>
      <c r="IQR187" s="53"/>
      <c r="IQS187" s="53"/>
      <c r="IQT187" s="53"/>
      <c r="IQU187" s="53"/>
      <c r="IQV187" s="53"/>
      <c r="IQW187" s="53"/>
      <c r="IQX187" s="53"/>
      <c r="IQY187" s="53"/>
      <c r="IQZ187" s="53"/>
      <c r="IRA187" s="53"/>
      <c r="IRB187" s="53"/>
      <c r="IRC187" s="53"/>
      <c r="IRD187" s="53"/>
      <c r="IRE187" s="53"/>
      <c r="IRF187" s="53"/>
      <c r="IRG187" s="53"/>
      <c r="IRH187" s="53"/>
      <c r="IRI187" s="53"/>
      <c r="IRJ187" s="53"/>
      <c r="IRK187" s="53"/>
      <c r="IRL187" s="53"/>
      <c r="IRM187" s="53"/>
      <c r="IRN187" s="53"/>
      <c r="IRO187" s="53"/>
      <c r="IRP187" s="53"/>
      <c r="IRQ187" s="53"/>
      <c r="IRR187" s="53"/>
      <c r="IRS187" s="53"/>
      <c r="IRT187" s="53"/>
      <c r="IRU187" s="53"/>
      <c r="IRV187" s="53"/>
      <c r="IRW187" s="53"/>
      <c r="IRX187" s="53"/>
      <c r="IRY187" s="53"/>
      <c r="IRZ187" s="53"/>
      <c r="ISA187" s="53"/>
      <c r="ISB187" s="53"/>
      <c r="ISC187" s="53"/>
      <c r="ISD187" s="53"/>
      <c r="ISE187" s="53"/>
      <c r="ISF187" s="53"/>
      <c r="ISG187" s="53"/>
      <c r="ISH187" s="53"/>
      <c r="ISI187" s="53"/>
      <c r="ISJ187" s="53"/>
      <c r="ISK187" s="53"/>
      <c r="ISL187" s="53"/>
      <c r="ISM187" s="53"/>
      <c r="ISN187" s="53"/>
      <c r="ISO187" s="53"/>
      <c r="ISP187" s="53"/>
      <c r="ISQ187" s="53"/>
      <c r="ISR187" s="53"/>
      <c r="ISS187" s="53"/>
      <c r="IST187" s="53"/>
      <c r="ISU187" s="53"/>
      <c r="ISV187" s="53"/>
      <c r="ISW187" s="53"/>
      <c r="ISX187" s="53"/>
      <c r="ISY187" s="53"/>
      <c r="ISZ187" s="53"/>
      <c r="ITA187" s="53"/>
      <c r="ITB187" s="53"/>
      <c r="ITC187" s="53"/>
      <c r="ITD187" s="53"/>
      <c r="ITE187" s="53"/>
      <c r="ITF187" s="53"/>
      <c r="ITG187" s="53"/>
      <c r="ITH187" s="53"/>
      <c r="ITI187" s="53"/>
      <c r="ITJ187" s="53"/>
      <c r="ITK187" s="53"/>
      <c r="ITL187" s="53"/>
      <c r="ITM187" s="53"/>
      <c r="ITN187" s="53"/>
      <c r="ITO187" s="53"/>
      <c r="ITP187" s="53"/>
      <c r="ITQ187" s="53"/>
      <c r="ITR187" s="53"/>
      <c r="ITS187" s="53"/>
      <c r="ITT187" s="53"/>
      <c r="ITU187" s="53"/>
      <c r="ITV187" s="53"/>
      <c r="ITW187" s="53"/>
      <c r="ITX187" s="53"/>
      <c r="ITY187" s="53"/>
      <c r="ITZ187" s="53"/>
      <c r="IUA187" s="53"/>
      <c r="IUB187" s="53"/>
      <c r="IUC187" s="53"/>
      <c r="IUD187" s="53"/>
      <c r="IUE187" s="53"/>
      <c r="IUF187" s="53"/>
      <c r="IUG187" s="53"/>
      <c r="IUH187" s="53"/>
      <c r="IUI187" s="53"/>
      <c r="IUJ187" s="53"/>
      <c r="IUK187" s="53"/>
      <c r="IUL187" s="53"/>
      <c r="IUM187" s="53"/>
      <c r="IUN187" s="53"/>
      <c r="IUO187" s="53"/>
      <c r="IUP187" s="53"/>
      <c r="IUQ187" s="53"/>
      <c r="IUR187" s="53"/>
      <c r="IUS187" s="53"/>
      <c r="IUT187" s="53"/>
      <c r="IUU187" s="53"/>
      <c r="IUV187" s="53"/>
      <c r="IUW187" s="53"/>
      <c r="IUX187" s="53"/>
      <c r="IUY187" s="53"/>
      <c r="IUZ187" s="53"/>
      <c r="IVA187" s="53"/>
      <c r="IVB187" s="53"/>
      <c r="IVC187" s="53"/>
      <c r="IVD187" s="53"/>
      <c r="IVE187" s="53"/>
      <c r="IVF187" s="53"/>
      <c r="IVG187" s="53"/>
      <c r="IVH187" s="53"/>
      <c r="IVI187" s="53"/>
      <c r="IVJ187" s="53"/>
      <c r="IVK187" s="53"/>
      <c r="IVL187" s="53"/>
      <c r="IVM187" s="53"/>
      <c r="IVN187" s="53"/>
      <c r="IVO187" s="53"/>
      <c r="IVP187" s="53"/>
      <c r="IVQ187" s="53"/>
      <c r="IVR187" s="53"/>
      <c r="IVS187" s="53"/>
      <c r="IVT187" s="53"/>
      <c r="IVU187" s="53"/>
      <c r="IVV187" s="53"/>
      <c r="IVW187" s="53"/>
      <c r="IVX187" s="53"/>
      <c r="IVY187" s="53"/>
      <c r="IVZ187" s="53"/>
      <c r="IWA187" s="53"/>
      <c r="IWB187" s="53"/>
      <c r="IWC187" s="53"/>
      <c r="IWD187" s="53"/>
      <c r="IWE187" s="53"/>
      <c r="IWF187" s="53"/>
      <c r="IWG187" s="53"/>
      <c r="IWH187" s="53"/>
      <c r="IWI187" s="53"/>
      <c r="IWJ187" s="53"/>
      <c r="IWK187" s="53"/>
      <c r="IWL187" s="53"/>
      <c r="IWM187" s="53"/>
      <c r="IWN187" s="53"/>
      <c r="IWO187" s="53"/>
      <c r="IWP187" s="53"/>
      <c r="IWQ187" s="53"/>
      <c r="IWR187" s="53"/>
      <c r="IWS187" s="53"/>
      <c r="IWT187" s="53"/>
      <c r="IWU187" s="53"/>
      <c r="IWV187" s="53"/>
      <c r="IWW187" s="53"/>
      <c r="IWX187" s="53"/>
      <c r="IWY187" s="53"/>
      <c r="IWZ187" s="53"/>
      <c r="IXA187" s="53"/>
      <c r="IXB187" s="53"/>
      <c r="IXC187" s="53"/>
      <c r="IXD187" s="53"/>
      <c r="IXE187" s="53"/>
      <c r="IXF187" s="53"/>
      <c r="IXG187" s="53"/>
      <c r="IXH187" s="53"/>
      <c r="IXI187" s="53"/>
      <c r="IXJ187" s="53"/>
      <c r="IXK187" s="53"/>
      <c r="IXL187" s="53"/>
      <c r="IXM187" s="53"/>
      <c r="IXN187" s="53"/>
      <c r="IXO187" s="53"/>
      <c r="IXP187" s="53"/>
      <c r="IXQ187" s="53"/>
      <c r="IXR187" s="53"/>
      <c r="IXS187" s="53"/>
      <c r="IXT187" s="53"/>
      <c r="IXU187" s="53"/>
      <c r="IXV187" s="53"/>
      <c r="IXW187" s="53"/>
      <c r="IXX187" s="53"/>
      <c r="IXY187" s="53"/>
      <c r="IXZ187" s="53"/>
      <c r="IYA187" s="53"/>
      <c r="IYB187" s="53"/>
      <c r="IYC187" s="53"/>
      <c r="IYD187" s="53"/>
      <c r="IYE187" s="53"/>
      <c r="IYF187" s="53"/>
      <c r="IYG187" s="53"/>
      <c r="IYH187" s="53"/>
      <c r="IYI187" s="53"/>
      <c r="IYJ187" s="53"/>
      <c r="IYK187" s="53"/>
      <c r="IYL187" s="53"/>
      <c r="IYM187" s="53"/>
      <c r="IYN187" s="53"/>
      <c r="IYO187" s="53"/>
      <c r="IYP187" s="53"/>
      <c r="IYQ187" s="53"/>
      <c r="IYR187" s="53"/>
      <c r="IYS187" s="53"/>
      <c r="IYT187" s="53"/>
      <c r="IYU187" s="53"/>
      <c r="IYV187" s="53"/>
      <c r="IYW187" s="53"/>
      <c r="IYX187" s="53"/>
      <c r="IYY187" s="53"/>
      <c r="IYZ187" s="53"/>
      <c r="IZA187" s="53"/>
      <c r="IZB187" s="53"/>
      <c r="IZC187" s="53"/>
      <c r="IZD187" s="53"/>
      <c r="IZE187" s="53"/>
      <c r="IZF187" s="53"/>
      <c r="IZG187" s="53"/>
      <c r="IZH187" s="53"/>
      <c r="IZI187" s="53"/>
      <c r="IZJ187" s="53"/>
      <c r="IZK187" s="53"/>
      <c r="IZL187" s="53"/>
      <c r="IZM187" s="53"/>
      <c r="IZN187" s="53"/>
      <c r="IZO187" s="53"/>
      <c r="IZP187" s="53"/>
      <c r="IZQ187" s="53"/>
      <c r="IZR187" s="53"/>
      <c r="IZS187" s="53"/>
      <c r="IZT187" s="53"/>
      <c r="IZU187" s="53"/>
      <c r="IZV187" s="53"/>
      <c r="IZW187" s="53"/>
      <c r="IZX187" s="53"/>
      <c r="IZY187" s="53"/>
      <c r="IZZ187" s="53"/>
      <c r="JAA187" s="53"/>
      <c r="JAB187" s="53"/>
      <c r="JAC187" s="53"/>
      <c r="JAD187" s="53"/>
      <c r="JAE187" s="53"/>
      <c r="JAF187" s="53"/>
      <c r="JAG187" s="53"/>
      <c r="JAH187" s="53"/>
      <c r="JAI187" s="53"/>
      <c r="JAJ187" s="53"/>
      <c r="JAK187" s="53"/>
      <c r="JAL187" s="53"/>
      <c r="JAM187" s="53"/>
      <c r="JAN187" s="53"/>
      <c r="JAO187" s="53"/>
      <c r="JAP187" s="53"/>
      <c r="JAQ187" s="53"/>
      <c r="JAR187" s="53"/>
      <c r="JAS187" s="53"/>
      <c r="JAT187" s="53"/>
      <c r="JAU187" s="53"/>
      <c r="JAV187" s="53"/>
      <c r="JAW187" s="53"/>
      <c r="JAX187" s="53"/>
      <c r="JAY187" s="53"/>
      <c r="JAZ187" s="53"/>
      <c r="JBA187" s="53"/>
      <c r="JBB187" s="53"/>
      <c r="JBC187" s="53"/>
      <c r="JBD187" s="53"/>
      <c r="JBE187" s="53"/>
      <c r="JBF187" s="53"/>
      <c r="JBG187" s="53"/>
      <c r="JBH187" s="53"/>
      <c r="JBI187" s="53"/>
      <c r="JBJ187" s="53"/>
      <c r="JBK187" s="53"/>
      <c r="JBL187" s="53"/>
      <c r="JBM187" s="53"/>
      <c r="JBN187" s="53"/>
      <c r="JBO187" s="53"/>
      <c r="JBP187" s="53"/>
      <c r="JBQ187" s="53"/>
      <c r="JBR187" s="53"/>
      <c r="JBS187" s="53"/>
      <c r="JBT187" s="53"/>
      <c r="JBU187" s="53"/>
      <c r="JBV187" s="53"/>
      <c r="JBW187" s="53"/>
      <c r="JBX187" s="53"/>
      <c r="JBY187" s="53"/>
      <c r="JBZ187" s="53"/>
      <c r="JCA187" s="53"/>
      <c r="JCB187" s="53"/>
      <c r="JCC187" s="53"/>
      <c r="JCD187" s="53"/>
      <c r="JCE187" s="53"/>
      <c r="JCF187" s="53"/>
      <c r="JCG187" s="53"/>
      <c r="JCH187" s="53"/>
      <c r="JCI187" s="53"/>
      <c r="JCJ187" s="53"/>
      <c r="JCK187" s="53"/>
      <c r="JCL187" s="53"/>
      <c r="JCM187" s="53"/>
      <c r="JCN187" s="53"/>
      <c r="JCO187" s="53"/>
      <c r="JCP187" s="53"/>
      <c r="JCQ187" s="53"/>
      <c r="JCR187" s="53"/>
      <c r="JCS187" s="53"/>
      <c r="JCT187" s="53"/>
      <c r="JCU187" s="53"/>
      <c r="JCV187" s="53"/>
      <c r="JCW187" s="53"/>
      <c r="JCX187" s="53"/>
      <c r="JCY187" s="53"/>
      <c r="JCZ187" s="53"/>
      <c r="JDA187" s="53"/>
      <c r="JDB187" s="53"/>
      <c r="JDC187" s="53"/>
      <c r="JDD187" s="53"/>
      <c r="JDE187" s="53"/>
      <c r="JDF187" s="53"/>
      <c r="JDG187" s="53"/>
      <c r="JDH187" s="53"/>
      <c r="JDI187" s="53"/>
      <c r="JDJ187" s="53"/>
      <c r="JDK187" s="53"/>
      <c r="JDL187" s="53"/>
      <c r="JDM187" s="53"/>
      <c r="JDN187" s="53"/>
      <c r="JDO187" s="53"/>
      <c r="JDP187" s="53"/>
      <c r="JDQ187" s="53"/>
      <c r="JDR187" s="53"/>
      <c r="JDS187" s="53"/>
      <c r="JDT187" s="53"/>
      <c r="JDU187" s="53"/>
      <c r="JDV187" s="53"/>
      <c r="JDW187" s="53"/>
      <c r="JDX187" s="53"/>
      <c r="JDY187" s="53"/>
      <c r="JDZ187" s="53"/>
      <c r="JEA187" s="53"/>
      <c r="JEB187" s="53"/>
      <c r="JEC187" s="53"/>
      <c r="JED187" s="53"/>
      <c r="JEE187" s="53"/>
      <c r="JEF187" s="53"/>
      <c r="JEG187" s="53"/>
      <c r="JEH187" s="53"/>
      <c r="JEI187" s="53"/>
      <c r="JEJ187" s="53"/>
      <c r="JEK187" s="53"/>
      <c r="JEL187" s="53"/>
      <c r="JEM187" s="53"/>
      <c r="JEN187" s="53"/>
      <c r="JEO187" s="53"/>
      <c r="JEP187" s="53"/>
      <c r="JEQ187" s="53"/>
      <c r="JER187" s="53"/>
      <c r="JES187" s="53"/>
      <c r="JET187" s="53"/>
      <c r="JEU187" s="53"/>
      <c r="JEV187" s="53"/>
      <c r="JEW187" s="53"/>
      <c r="JEX187" s="53"/>
      <c r="JEY187" s="53"/>
      <c r="JEZ187" s="53"/>
      <c r="JFA187" s="53"/>
      <c r="JFB187" s="53"/>
      <c r="JFC187" s="53"/>
      <c r="JFD187" s="53"/>
      <c r="JFE187" s="53"/>
      <c r="JFF187" s="53"/>
      <c r="JFG187" s="53"/>
      <c r="JFH187" s="53"/>
      <c r="JFI187" s="53"/>
      <c r="JFJ187" s="53"/>
      <c r="JFK187" s="53"/>
      <c r="JFL187" s="53"/>
      <c r="JFM187" s="53"/>
      <c r="JFN187" s="53"/>
      <c r="JFO187" s="53"/>
      <c r="JFP187" s="53"/>
      <c r="JFQ187" s="53"/>
      <c r="JFR187" s="53"/>
      <c r="JFS187" s="53"/>
      <c r="JFT187" s="53"/>
      <c r="JFU187" s="53"/>
      <c r="JFV187" s="53"/>
      <c r="JFW187" s="53"/>
      <c r="JFX187" s="53"/>
      <c r="JFY187" s="53"/>
      <c r="JFZ187" s="53"/>
      <c r="JGA187" s="53"/>
      <c r="JGB187" s="53"/>
      <c r="JGC187" s="53"/>
      <c r="JGD187" s="53"/>
      <c r="JGE187" s="53"/>
      <c r="JGF187" s="53"/>
      <c r="JGG187" s="53"/>
      <c r="JGH187" s="53"/>
      <c r="JGI187" s="53"/>
      <c r="JGJ187" s="53"/>
      <c r="JGK187" s="53"/>
      <c r="JGL187" s="53"/>
      <c r="JGM187" s="53"/>
      <c r="JGN187" s="53"/>
      <c r="JGO187" s="53"/>
      <c r="JGP187" s="53"/>
      <c r="JGQ187" s="53"/>
      <c r="JGR187" s="53"/>
      <c r="JGS187" s="53"/>
      <c r="JGT187" s="53"/>
      <c r="JGU187" s="53"/>
      <c r="JGV187" s="53"/>
      <c r="JGW187" s="53"/>
      <c r="JGX187" s="53"/>
      <c r="JGY187" s="53"/>
      <c r="JGZ187" s="53"/>
      <c r="JHA187" s="53"/>
      <c r="JHB187" s="53"/>
      <c r="JHC187" s="53"/>
      <c r="JHD187" s="53"/>
      <c r="JHE187" s="53"/>
      <c r="JHF187" s="53"/>
      <c r="JHG187" s="53"/>
      <c r="JHH187" s="53"/>
      <c r="JHI187" s="53"/>
      <c r="JHJ187" s="53"/>
      <c r="JHK187" s="53"/>
      <c r="JHL187" s="53"/>
      <c r="JHM187" s="53"/>
      <c r="JHN187" s="53"/>
      <c r="JHO187" s="53"/>
      <c r="JHP187" s="53"/>
      <c r="JHQ187" s="53"/>
      <c r="JHR187" s="53"/>
      <c r="JHS187" s="53"/>
      <c r="JHT187" s="53"/>
      <c r="JHU187" s="53"/>
      <c r="JHV187" s="53"/>
      <c r="JHW187" s="53"/>
      <c r="JHX187" s="53"/>
      <c r="JHY187" s="53"/>
      <c r="JHZ187" s="53"/>
      <c r="JIA187" s="53"/>
      <c r="JIB187" s="53"/>
      <c r="JIC187" s="53"/>
      <c r="JID187" s="53"/>
      <c r="JIE187" s="53"/>
      <c r="JIF187" s="53"/>
      <c r="JIG187" s="53"/>
      <c r="JIH187" s="53"/>
      <c r="JII187" s="53"/>
      <c r="JIJ187" s="53"/>
      <c r="JIK187" s="53"/>
      <c r="JIL187" s="53"/>
      <c r="JIM187" s="53"/>
      <c r="JIN187" s="53"/>
      <c r="JIO187" s="53"/>
      <c r="JIP187" s="53"/>
      <c r="JIQ187" s="53"/>
      <c r="JIR187" s="53"/>
      <c r="JIS187" s="53"/>
      <c r="JIT187" s="53"/>
      <c r="JIU187" s="53"/>
      <c r="JIV187" s="53"/>
      <c r="JIW187" s="53"/>
      <c r="JIX187" s="53"/>
      <c r="JIY187" s="53"/>
      <c r="JIZ187" s="53"/>
      <c r="JJA187" s="53"/>
      <c r="JJB187" s="53"/>
      <c r="JJC187" s="53"/>
      <c r="JJD187" s="53"/>
      <c r="JJE187" s="53"/>
      <c r="JJF187" s="53"/>
      <c r="JJG187" s="53"/>
      <c r="JJH187" s="53"/>
      <c r="JJI187" s="53"/>
      <c r="JJJ187" s="53"/>
      <c r="JJK187" s="53"/>
      <c r="JJL187" s="53"/>
      <c r="JJM187" s="53"/>
      <c r="JJN187" s="53"/>
      <c r="JJO187" s="53"/>
      <c r="JJP187" s="53"/>
      <c r="JJQ187" s="53"/>
      <c r="JJR187" s="53"/>
      <c r="JJS187" s="53"/>
      <c r="JJT187" s="53"/>
      <c r="JJU187" s="53"/>
      <c r="JJV187" s="53"/>
      <c r="JJW187" s="53"/>
      <c r="JJX187" s="53"/>
      <c r="JJY187" s="53"/>
      <c r="JJZ187" s="53"/>
      <c r="JKA187" s="53"/>
      <c r="JKB187" s="53"/>
      <c r="JKC187" s="53"/>
      <c r="JKD187" s="53"/>
      <c r="JKE187" s="53"/>
      <c r="JKF187" s="53"/>
      <c r="JKG187" s="53"/>
      <c r="JKH187" s="53"/>
      <c r="JKI187" s="53"/>
      <c r="JKJ187" s="53"/>
      <c r="JKK187" s="53"/>
      <c r="JKL187" s="53"/>
      <c r="JKM187" s="53"/>
      <c r="JKN187" s="53"/>
      <c r="JKO187" s="53"/>
      <c r="JKP187" s="53"/>
      <c r="JKQ187" s="53"/>
      <c r="JKR187" s="53"/>
      <c r="JKS187" s="53"/>
      <c r="JKT187" s="53"/>
      <c r="JKU187" s="53"/>
      <c r="JKV187" s="53"/>
      <c r="JKW187" s="53"/>
      <c r="JKX187" s="53"/>
      <c r="JKY187" s="53"/>
      <c r="JKZ187" s="53"/>
      <c r="JLA187" s="53"/>
      <c r="JLB187" s="53"/>
      <c r="JLC187" s="53"/>
      <c r="JLD187" s="53"/>
      <c r="JLE187" s="53"/>
      <c r="JLF187" s="53"/>
      <c r="JLG187" s="53"/>
      <c r="JLH187" s="53"/>
      <c r="JLI187" s="53"/>
      <c r="JLJ187" s="53"/>
      <c r="JLK187" s="53"/>
      <c r="JLL187" s="53"/>
      <c r="JLM187" s="53"/>
      <c r="JLN187" s="53"/>
      <c r="JLO187" s="53"/>
      <c r="JLP187" s="53"/>
      <c r="JLQ187" s="53"/>
      <c r="JLR187" s="53"/>
      <c r="JLS187" s="53"/>
      <c r="JLT187" s="53"/>
      <c r="JLU187" s="53"/>
      <c r="JLV187" s="53"/>
      <c r="JLW187" s="53"/>
      <c r="JLX187" s="53"/>
      <c r="JLY187" s="53"/>
      <c r="JLZ187" s="53"/>
      <c r="JMA187" s="53"/>
      <c r="JMB187" s="53"/>
      <c r="JMC187" s="53"/>
      <c r="JMD187" s="53"/>
      <c r="JME187" s="53"/>
      <c r="JMF187" s="53"/>
      <c r="JMG187" s="53"/>
      <c r="JMH187" s="53"/>
      <c r="JMI187" s="53"/>
      <c r="JMJ187" s="53"/>
      <c r="JMK187" s="53"/>
      <c r="JML187" s="53"/>
      <c r="JMM187" s="53"/>
      <c r="JMN187" s="53"/>
      <c r="JMO187" s="53"/>
      <c r="JMP187" s="53"/>
      <c r="JMQ187" s="53"/>
      <c r="JMR187" s="53"/>
      <c r="JMS187" s="53"/>
      <c r="JMT187" s="53"/>
      <c r="JMU187" s="53"/>
      <c r="JMV187" s="53"/>
      <c r="JMW187" s="53"/>
      <c r="JMX187" s="53"/>
      <c r="JMY187" s="53"/>
      <c r="JMZ187" s="53"/>
      <c r="JNA187" s="53"/>
      <c r="JNB187" s="53"/>
      <c r="JNC187" s="53"/>
      <c r="JND187" s="53"/>
      <c r="JNE187" s="53"/>
      <c r="JNF187" s="53"/>
      <c r="JNG187" s="53"/>
      <c r="JNH187" s="53"/>
      <c r="JNI187" s="53"/>
      <c r="JNJ187" s="53"/>
      <c r="JNK187" s="53"/>
      <c r="JNL187" s="53"/>
      <c r="JNM187" s="53"/>
      <c r="JNN187" s="53"/>
      <c r="JNO187" s="53"/>
      <c r="JNP187" s="53"/>
      <c r="JNQ187" s="53"/>
      <c r="JNR187" s="53"/>
      <c r="JNS187" s="53"/>
      <c r="JNT187" s="53"/>
      <c r="JNU187" s="53"/>
      <c r="JNV187" s="53"/>
      <c r="JNW187" s="53"/>
      <c r="JNX187" s="53"/>
      <c r="JNY187" s="53"/>
      <c r="JNZ187" s="53"/>
      <c r="JOA187" s="53"/>
      <c r="JOB187" s="53"/>
      <c r="JOC187" s="53"/>
      <c r="JOD187" s="53"/>
      <c r="JOE187" s="53"/>
      <c r="JOF187" s="53"/>
      <c r="JOG187" s="53"/>
      <c r="JOH187" s="53"/>
      <c r="JOI187" s="53"/>
      <c r="JOJ187" s="53"/>
      <c r="JOK187" s="53"/>
      <c r="JOL187" s="53"/>
      <c r="JOM187" s="53"/>
      <c r="JON187" s="53"/>
      <c r="JOO187" s="53"/>
      <c r="JOP187" s="53"/>
      <c r="JOQ187" s="53"/>
      <c r="JOR187" s="53"/>
      <c r="JOS187" s="53"/>
      <c r="JOT187" s="53"/>
      <c r="JOU187" s="53"/>
      <c r="JOV187" s="53"/>
      <c r="JOW187" s="53"/>
      <c r="JOX187" s="53"/>
      <c r="JOY187" s="53"/>
      <c r="JOZ187" s="53"/>
      <c r="JPA187" s="53"/>
      <c r="JPB187" s="53"/>
      <c r="JPC187" s="53"/>
      <c r="JPD187" s="53"/>
      <c r="JPE187" s="53"/>
      <c r="JPF187" s="53"/>
      <c r="JPG187" s="53"/>
      <c r="JPH187" s="53"/>
      <c r="JPI187" s="53"/>
      <c r="JPJ187" s="53"/>
      <c r="JPK187" s="53"/>
      <c r="JPL187" s="53"/>
      <c r="JPM187" s="53"/>
      <c r="JPN187" s="53"/>
      <c r="JPO187" s="53"/>
      <c r="JPP187" s="53"/>
      <c r="JPQ187" s="53"/>
      <c r="JPR187" s="53"/>
      <c r="JPS187" s="53"/>
      <c r="JPT187" s="53"/>
      <c r="JPU187" s="53"/>
      <c r="JPV187" s="53"/>
      <c r="JPW187" s="53"/>
      <c r="JPX187" s="53"/>
      <c r="JPY187" s="53"/>
      <c r="JPZ187" s="53"/>
      <c r="JQA187" s="53"/>
      <c r="JQB187" s="53"/>
      <c r="JQC187" s="53"/>
      <c r="JQD187" s="53"/>
      <c r="JQE187" s="53"/>
      <c r="JQF187" s="53"/>
      <c r="JQG187" s="53"/>
      <c r="JQH187" s="53"/>
      <c r="JQI187" s="53"/>
      <c r="JQJ187" s="53"/>
      <c r="JQK187" s="53"/>
      <c r="JQL187" s="53"/>
      <c r="JQM187" s="53"/>
      <c r="JQN187" s="53"/>
      <c r="JQO187" s="53"/>
      <c r="JQP187" s="53"/>
      <c r="JQQ187" s="53"/>
      <c r="JQR187" s="53"/>
      <c r="JQS187" s="53"/>
      <c r="JQT187" s="53"/>
      <c r="JQU187" s="53"/>
      <c r="JQV187" s="53"/>
      <c r="JQW187" s="53"/>
      <c r="JQX187" s="53"/>
      <c r="JQY187" s="53"/>
      <c r="JQZ187" s="53"/>
      <c r="JRA187" s="53"/>
      <c r="JRB187" s="53"/>
      <c r="JRC187" s="53"/>
      <c r="JRD187" s="53"/>
      <c r="JRE187" s="53"/>
      <c r="JRF187" s="53"/>
      <c r="JRG187" s="53"/>
      <c r="JRH187" s="53"/>
      <c r="JRI187" s="53"/>
      <c r="JRJ187" s="53"/>
      <c r="JRK187" s="53"/>
      <c r="JRL187" s="53"/>
      <c r="JRM187" s="53"/>
      <c r="JRN187" s="53"/>
      <c r="JRO187" s="53"/>
      <c r="JRP187" s="53"/>
      <c r="JRQ187" s="53"/>
      <c r="JRR187" s="53"/>
      <c r="JRS187" s="53"/>
      <c r="JRT187" s="53"/>
      <c r="JRU187" s="53"/>
      <c r="JRV187" s="53"/>
      <c r="JRW187" s="53"/>
      <c r="JRX187" s="53"/>
      <c r="JRY187" s="53"/>
      <c r="JRZ187" s="53"/>
      <c r="JSA187" s="53"/>
      <c r="JSB187" s="53"/>
      <c r="JSC187" s="53"/>
      <c r="JSD187" s="53"/>
      <c r="JSE187" s="53"/>
      <c r="JSF187" s="53"/>
      <c r="JSG187" s="53"/>
      <c r="JSH187" s="53"/>
      <c r="JSI187" s="53"/>
      <c r="JSJ187" s="53"/>
      <c r="JSK187" s="53"/>
      <c r="JSL187" s="53"/>
      <c r="JSM187" s="53"/>
      <c r="JSN187" s="53"/>
      <c r="JSO187" s="53"/>
      <c r="JSP187" s="53"/>
      <c r="JSQ187" s="53"/>
      <c r="JSR187" s="53"/>
      <c r="JSS187" s="53"/>
      <c r="JST187" s="53"/>
      <c r="JSU187" s="53"/>
      <c r="JSV187" s="53"/>
      <c r="JSW187" s="53"/>
      <c r="JSX187" s="53"/>
      <c r="JSY187" s="53"/>
      <c r="JSZ187" s="53"/>
      <c r="JTA187" s="53"/>
      <c r="JTB187" s="53"/>
      <c r="JTC187" s="53"/>
      <c r="JTD187" s="53"/>
      <c r="JTE187" s="53"/>
      <c r="JTF187" s="53"/>
      <c r="JTG187" s="53"/>
      <c r="JTH187" s="53"/>
      <c r="JTI187" s="53"/>
      <c r="JTJ187" s="53"/>
      <c r="JTK187" s="53"/>
      <c r="JTL187" s="53"/>
      <c r="JTM187" s="53"/>
      <c r="JTN187" s="53"/>
      <c r="JTO187" s="53"/>
      <c r="JTP187" s="53"/>
      <c r="JTQ187" s="53"/>
      <c r="JTR187" s="53"/>
      <c r="JTS187" s="53"/>
      <c r="JTT187" s="53"/>
      <c r="JTU187" s="53"/>
      <c r="JTV187" s="53"/>
      <c r="JTW187" s="53"/>
      <c r="JTX187" s="53"/>
      <c r="JTY187" s="53"/>
      <c r="JTZ187" s="53"/>
      <c r="JUA187" s="53"/>
      <c r="JUB187" s="53"/>
      <c r="JUC187" s="53"/>
      <c r="JUD187" s="53"/>
      <c r="JUE187" s="53"/>
      <c r="JUF187" s="53"/>
      <c r="JUG187" s="53"/>
      <c r="JUH187" s="53"/>
      <c r="JUI187" s="53"/>
      <c r="JUJ187" s="53"/>
      <c r="JUK187" s="53"/>
      <c r="JUL187" s="53"/>
      <c r="JUM187" s="53"/>
      <c r="JUN187" s="53"/>
      <c r="JUO187" s="53"/>
      <c r="JUP187" s="53"/>
      <c r="JUQ187" s="53"/>
      <c r="JUR187" s="53"/>
      <c r="JUS187" s="53"/>
      <c r="JUT187" s="53"/>
      <c r="JUU187" s="53"/>
      <c r="JUV187" s="53"/>
      <c r="JUW187" s="53"/>
      <c r="JUX187" s="53"/>
      <c r="JUY187" s="53"/>
      <c r="JUZ187" s="53"/>
      <c r="JVA187" s="53"/>
      <c r="JVB187" s="53"/>
      <c r="JVC187" s="53"/>
      <c r="JVD187" s="53"/>
      <c r="JVE187" s="53"/>
      <c r="JVF187" s="53"/>
      <c r="JVG187" s="53"/>
      <c r="JVH187" s="53"/>
      <c r="JVI187" s="53"/>
      <c r="JVJ187" s="53"/>
      <c r="JVK187" s="53"/>
      <c r="JVL187" s="53"/>
      <c r="JVM187" s="53"/>
      <c r="JVN187" s="53"/>
      <c r="JVO187" s="53"/>
      <c r="JVP187" s="53"/>
      <c r="JVQ187" s="53"/>
      <c r="JVR187" s="53"/>
      <c r="JVS187" s="53"/>
      <c r="JVT187" s="53"/>
      <c r="JVU187" s="53"/>
      <c r="JVV187" s="53"/>
      <c r="JVW187" s="53"/>
      <c r="JVX187" s="53"/>
      <c r="JVY187" s="53"/>
      <c r="JVZ187" s="53"/>
      <c r="JWA187" s="53"/>
      <c r="JWB187" s="53"/>
      <c r="JWC187" s="53"/>
      <c r="JWD187" s="53"/>
      <c r="JWE187" s="53"/>
      <c r="JWF187" s="53"/>
      <c r="JWG187" s="53"/>
      <c r="JWH187" s="53"/>
      <c r="JWI187" s="53"/>
      <c r="JWJ187" s="53"/>
      <c r="JWK187" s="53"/>
      <c r="JWL187" s="53"/>
      <c r="JWM187" s="53"/>
      <c r="JWN187" s="53"/>
      <c r="JWO187" s="53"/>
      <c r="JWP187" s="53"/>
      <c r="JWQ187" s="53"/>
      <c r="JWR187" s="53"/>
      <c r="JWS187" s="53"/>
      <c r="JWT187" s="53"/>
      <c r="JWU187" s="53"/>
      <c r="JWV187" s="53"/>
      <c r="JWW187" s="53"/>
      <c r="JWX187" s="53"/>
      <c r="JWY187" s="53"/>
      <c r="JWZ187" s="53"/>
      <c r="JXA187" s="53"/>
      <c r="JXB187" s="53"/>
      <c r="JXC187" s="53"/>
      <c r="JXD187" s="53"/>
      <c r="JXE187" s="53"/>
      <c r="JXF187" s="53"/>
      <c r="JXG187" s="53"/>
      <c r="JXH187" s="53"/>
      <c r="JXI187" s="53"/>
      <c r="JXJ187" s="53"/>
      <c r="JXK187" s="53"/>
      <c r="JXL187" s="53"/>
      <c r="JXM187" s="53"/>
      <c r="JXN187" s="53"/>
      <c r="JXO187" s="53"/>
      <c r="JXP187" s="53"/>
      <c r="JXQ187" s="53"/>
      <c r="JXR187" s="53"/>
      <c r="JXS187" s="53"/>
      <c r="JXT187" s="53"/>
      <c r="JXU187" s="53"/>
      <c r="JXV187" s="53"/>
      <c r="JXW187" s="53"/>
      <c r="JXX187" s="53"/>
      <c r="JXY187" s="53"/>
      <c r="JXZ187" s="53"/>
      <c r="JYA187" s="53"/>
      <c r="JYB187" s="53"/>
      <c r="JYC187" s="53"/>
      <c r="JYD187" s="53"/>
      <c r="JYE187" s="53"/>
      <c r="JYF187" s="53"/>
      <c r="JYG187" s="53"/>
      <c r="JYH187" s="53"/>
      <c r="JYI187" s="53"/>
      <c r="JYJ187" s="53"/>
      <c r="JYK187" s="53"/>
      <c r="JYL187" s="53"/>
      <c r="JYM187" s="53"/>
      <c r="JYN187" s="53"/>
      <c r="JYO187" s="53"/>
      <c r="JYP187" s="53"/>
      <c r="JYQ187" s="53"/>
      <c r="JYR187" s="53"/>
      <c r="JYS187" s="53"/>
      <c r="JYT187" s="53"/>
      <c r="JYU187" s="53"/>
      <c r="JYV187" s="53"/>
      <c r="JYW187" s="53"/>
      <c r="JYX187" s="53"/>
      <c r="JYY187" s="53"/>
      <c r="JYZ187" s="53"/>
      <c r="JZA187" s="53"/>
      <c r="JZB187" s="53"/>
      <c r="JZC187" s="53"/>
      <c r="JZD187" s="53"/>
      <c r="JZE187" s="53"/>
      <c r="JZF187" s="53"/>
      <c r="JZG187" s="53"/>
      <c r="JZH187" s="53"/>
      <c r="JZI187" s="53"/>
      <c r="JZJ187" s="53"/>
      <c r="JZK187" s="53"/>
      <c r="JZL187" s="53"/>
      <c r="JZM187" s="53"/>
      <c r="JZN187" s="53"/>
      <c r="JZO187" s="53"/>
      <c r="JZP187" s="53"/>
      <c r="JZQ187" s="53"/>
      <c r="JZR187" s="53"/>
      <c r="JZS187" s="53"/>
      <c r="JZT187" s="53"/>
      <c r="JZU187" s="53"/>
      <c r="JZV187" s="53"/>
      <c r="JZW187" s="53"/>
      <c r="JZX187" s="53"/>
      <c r="JZY187" s="53"/>
      <c r="JZZ187" s="53"/>
      <c r="KAA187" s="53"/>
      <c r="KAB187" s="53"/>
      <c r="KAC187" s="53"/>
      <c r="KAD187" s="53"/>
      <c r="KAE187" s="53"/>
      <c r="KAF187" s="53"/>
      <c r="KAG187" s="53"/>
      <c r="KAH187" s="53"/>
      <c r="KAI187" s="53"/>
      <c r="KAJ187" s="53"/>
      <c r="KAK187" s="53"/>
      <c r="KAL187" s="53"/>
      <c r="KAM187" s="53"/>
      <c r="KAN187" s="53"/>
      <c r="KAO187" s="53"/>
      <c r="KAP187" s="53"/>
      <c r="KAQ187" s="53"/>
      <c r="KAR187" s="53"/>
      <c r="KAS187" s="53"/>
      <c r="KAT187" s="53"/>
      <c r="KAU187" s="53"/>
      <c r="KAV187" s="53"/>
      <c r="KAW187" s="53"/>
      <c r="KAX187" s="53"/>
      <c r="KAY187" s="53"/>
      <c r="KAZ187" s="53"/>
      <c r="KBA187" s="53"/>
      <c r="KBB187" s="53"/>
      <c r="KBC187" s="53"/>
      <c r="KBD187" s="53"/>
      <c r="KBE187" s="53"/>
      <c r="KBF187" s="53"/>
      <c r="KBG187" s="53"/>
      <c r="KBH187" s="53"/>
      <c r="KBI187" s="53"/>
      <c r="KBJ187" s="53"/>
      <c r="KBK187" s="53"/>
      <c r="KBL187" s="53"/>
      <c r="KBM187" s="53"/>
      <c r="KBN187" s="53"/>
      <c r="KBO187" s="53"/>
      <c r="KBP187" s="53"/>
      <c r="KBQ187" s="53"/>
      <c r="KBR187" s="53"/>
      <c r="KBS187" s="53"/>
      <c r="KBT187" s="53"/>
      <c r="KBU187" s="53"/>
      <c r="KBV187" s="53"/>
      <c r="KBW187" s="53"/>
      <c r="KBX187" s="53"/>
      <c r="KBY187" s="53"/>
      <c r="KBZ187" s="53"/>
      <c r="KCA187" s="53"/>
      <c r="KCB187" s="53"/>
      <c r="KCC187" s="53"/>
      <c r="KCD187" s="53"/>
      <c r="KCE187" s="53"/>
      <c r="KCF187" s="53"/>
      <c r="KCG187" s="53"/>
      <c r="KCH187" s="53"/>
      <c r="KCI187" s="53"/>
      <c r="KCJ187" s="53"/>
      <c r="KCK187" s="53"/>
      <c r="KCL187" s="53"/>
      <c r="KCM187" s="53"/>
      <c r="KCN187" s="53"/>
      <c r="KCO187" s="53"/>
      <c r="KCP187" s="53"/>
      <c r="KCQ187" s="53"/>
      <c r="KCR187" s="53"/>
      <c r="KCS187" s="53"/>
      <c r="KCT187" s="53"/>
      <c r="KCU187" s="53"/>
      <c r="KCV187" s="53"/>
      <c r="KCW187" s="53"/>
      <c r="KCX187" s="53"/>
      <c r="KCY187" s="53"/>
      <c r="KCZ187" s="53"/>
      <c r="KDA187" s="53"/>
      <c r="KDB187" s="53"/>
      <c r="KDC187" s="53"/>
      <c r="KDD187" s="53"/>
      <c r="KDE187" s="53"/>
      <c r="KDF187" s="53"/>
      <c r="KDG187" s="53"/>
      <c r="KDH187" s="53"/>
      <c r="KDI187" s="53"/>
      <c r="KDJ187" s="53"/>
      <c r="KDK187" s="53"/>
      <c r="KDL187" s="53"/>
      <c r="KDM187" s="53"/>
      <c r="KDN187" s="53"/>
      <c r="KDO187" s="53"/>
      <c r="KDP187" s="53"/>
      <c r="KDQ187" s="53"/>
      <c r="KDR187" s="53"/>
      <c r="KDS187" s="53"/>
      <c r="KDT187" s="53"/>
      <c r="KDU187" s="53"/>
      <c r="KDV187" s="53"/>
      <c r="KDW187" s="53"/>
      <c r="KDX187" s="53"/>
      <c r="KDY187" s="53"/>
      <c r="KDZ187" s="53"/>
      <c r="KEA187" s="53"/>
      <c r="KEB187" s="53"/>
      <c r="KEC187" s="53"/>
      <c r="KED187" s="53"/>
      <c r="KEE187" s="53"/>
      <c r="KEF187" s="53"/>
      <c r="KEG187" s="53"/>
      <c r="KEH187" s="53"/>
      <c r="KEI187" s="53"/>
      <c r="KEJ187" s="53"/>
      <c r="KEK187" s="53"/>
      <c r="KEL187" s="53"/>
      <c r="KEM187" s="53"/>
      <c r="KEN187" s="53"/>
      <c r="KEO187" s="53"/>
      <c r="KEP187" s="53"/>
      <c r="KEQ187" s="53"/>
      <c r="KER187" s="53"/>
      <c r="KES187" s="53"/>
      <c r="KET187" s="53"/>
      <c r="KEU187" s="53"/>
      <c r="KEV187" s="53"/>
      <c r="KEW187" s="53"/>
      <c r="KEX187" s="53"/>
      <c r="KEY187" s="53"/>
      <c r="KEZ187" s="53"/>
      <c r="KFA187" s="53"/>
      <c r="KFB187" s="53"/>
      <c r="KFC187" s="53"/>
      <c r="KFD187" s="53"/>
      <c r="KFE187" s="53"/>
      <c r="KFF187" s="53"/>
      <c r="KFG187" s="53"/>
      <c r="KFH187" s="53"/>
      <c r="KFI187" s="53"/>
      <c r="KFJ187" s="53"/>
      <c r="KFK187" s="53"/>
      <c r="KFL187" s="53"/>
      <c r="KFM187" s="53"/>
      <c r="KFN187" s="53"/>
      <c r="KFO187" s="53"/>
      <c r="KFP187" s="53"/>
      <c r="KFQ187" s="53"/>
      <c r="KFR187" s="53"/>
      <c r="KFS187" s="53"/>
      <c r="KFT187" s="53"/>
      <c r="KFU187" s="53"/>
      <c r="KFV187" s="53"/>
      <c r="KFW187" s="53"/>
      <c r="KFX187" s="53"/>
      <c r="KFY187" s="53"/>
      <c r="KFZ187" s="53"/>
      <c r="KGA187" s="53"/>
      <c r="KGB187" s="53"/>
      <c r="KGC187" s="53"/>
      <c r="KGD187" s="53"/>
      <c r="KGE187" s="53"/>
      <c r="KGF187" s="53"/>
      <c r="KGG187" s="53"/>
      <c r="KGH187" s="53"/>
      <c r="KGI187" s="53"/>
      <c r="KGJ187" s="53"/>
      <c r="KGK187" s="53"/>
      <c r="KGL187" s="53"/>
      <c r="KGM187" s="53"/>
      <c r="KGN187" s="53"/>
      <c r="KGO187" s="53"/>
      <c r="KGP187" s="53"/>
      <c r="KGQ187" s="53"/>
      <c r="KGR187" s="53"/>
      <c r="KGS187" s="53"/>
      <c r="KGT187" s="53"/>
      <c r="KGU187" s="53"/>
      <c r="KGV187" s="53"/>
      <c r="KGW187" s="53"/>
      <c r="KGX187" s="53"/>
      <c r="KGY187" s="53"/>
      <c r="KGZ187" s="53"/>
      <c r="KHA187" s="53"/>
      <c r="KHB187" s="53"/>
      <c r="KHC187" s="53"/>
      <c r="KHD187" s="53"/>
      <c r="KHE187" s="53"/>
      <c r="KHF187" s="53"/>
      <c r="KHG187" s="53"/>
      <c r="KHH187" s="53"/>
      <c r="KHI187" s="53"/>
      <c r="KHJ187" s="53"/>
      <c r="KHK187" s="53"/>
      <c r="KHL187" s="53"/>
      <c r="KHM187" s="53"/>
      <c r="KHN187" s="53"/>
      <c r="KHO187" s="53"/>
      <c r="KHP187" s="53"/>
      <c r="KHQ187" s="53"/>
      <c r="KHR187" s="53"/>
      <c r="KHS187" s="53"/>
      <c r="KHT187" s="53"/>
      <c r="KHU187" s="53"/>
      <c r="KHV187" s="53"/>
      <c r="KHW187" s="53"/>
      <c r="KHX187" s="53"/>
      <c r="KHY187" s="53"/>
      <c r="KHZ187" s="53"/>
      <c r="KIA187" s="53"/>
      <c r="KIB187" s="53"/>
      <c r="KIC187" s="53"/>
      <c r="KID187" s="53"/>
      <c r="KIE187" s="53"/>
      <c r="KIF187" s="53"/>
      <c r="KIG187" s="53"/>
      <c r="KIH187" s="53"/>
      <c r="KII187" s="53"/>
      <c r="KIJ187" s="53"/>
      <c r="KIK187" s="53"/>
      <c r="KIL187" s="53"/>
      <c r="KIM187" s="53"/>
      <c r="KIN187" s="53"/>
      <c r="KIO187" s="53"/>
      <c r="KIP187" s="53"/>
      <c r="KIQ187" s="53"/>
      <c r="KIR187" s="53"/>
      <c r="KIS187" s="53"/>
      <c r="KIT187" s="53"/>
      <c r="KIU187" s="53"/>
      <c r="KIV187" s="53"/>
      <c r="KIW187" s="53"/>
      <c r="KIX187" s="53"/>
      <c r="KIY187" s="53"/>
      <c r="KIZ187" s="53"/>
      <c r="KJA187" s="53"/>
      <c r="KJB187" s="53"/>
      <c r="KJC187" s="53"/>
      <c r="KJD187" s="53"/>
      <c r="KJE187" s="53"/>
      <c r="KJF187" s="53"/>
      <c r="KJG187" s="53"/>
      <c r="KJH187" s="53"/>
      <c r="KJI187" s="53"/>
      <c r="KJJ187" s="53"/>
      <c r="KJK187" s="53"/>
      <c r="KJL187" s="53"/>
      <c r="KJM187" s="53"/>
      <c r="KJN187" s="53"/>
      <c r="KJO187" s="53"/>
      <c r="KJP187" s="53"/>
      <c r="KJQ187" s="53"/>
      <c r="KJR187" s="53"/>
      <c r="KJS187" s="53"/>
      <c r="KJT187" s="53"/>
      <c r="KJU187" s="53"/>
      <c r="KJV187" s="53"/>
      <c r="KJW187" s="53"/>
      <c r="KJX187" s="53"/>
      <c r="KJY187" s="53"/>
      <c r="KJZ187" s="53"/>
      <c r="KKA187" s="53"/>
      <c r="KKB187" s="53"/>
      <c r="KKC187" s="53"/>
      <c r="KKD187" s="53"/>
      <c r="KKE187" s="53"/>
      <c r="KKF187" s="53"/>
      <c r="KKG187" s="53"/>
      <c r="KKH187" s="53"/>
      <c r="KKI187" s="53"/>
      <c r="KKJ187" s="53"/>
      <c r="KKK187" s="53"/>
      <c r="KKL187" s="53"/>
      <c r="KKM187" s="53"/>
      <c r="KKN187" s="53"/>
      <c r="KKO187" s="53"/>
      <c r="KKP187" s="53"/>
      <c r="KKQ187" s="53"/>
      <c r="KKR187" s="53"/>
      <c r="KKS187" s="53"/>
      <c r="KKT187" s="53"/>
      <c r="KKU187" s="53"/>
      <c r="KKV187" s="53"/>
      <c r="KKW187" s="53"/>
      <c r="KKX187" s="53"/>
      <c r="KKY187" s="53"/>
      <c r="KKZ187" s="53"/>
      <c r="KLA187" s="53"/>
      <c r="KLB187" s="53"/>
      <c r="KLC187" s="53"/>
      <c r="KLD187" s="53"/>
      <c r="KLE187" s="53"/>
      <c r="KLF187" s="53"/>
      <c r="KLG187" s="53"/>
      <c r="KLH187" s="53"/>
      <c r="KLI187" s="53"/>
      <c r="KLJ187" s="53"/>
      <c r="KLK187" s="53"/>
      <c r="KLL187" s="53"/>
      <c r="KLM187" s="53"/>
      <c r="KLN187" s="53"/>
      <c r="KLO187" s="53"/>
      <c r="KLP187" s="53"/>
      <c r="KLQ187" s="53"/>
      <c r="KLR187" s="53"/>
      <c r="KLS187" s="53"/>
      <c r="KLT187" s="53"/>
      <c r="KLU187" s="53"/>
      <c r="KLV187" s="53"/>
      <c r="KLW187" s="53"/>
      <c r="KLX187" s="53"/>
      <c r="KLY187" s="53"/>
      <c r="KLZ187" s="53"/>
      <c r="KMA187" s="53"/>
      <c r="KMB187" s="53"/>
      <c r="KMC187" s="53"/>
      <c r="KMD187" s="53"/>
      <c r="KME187" s="53"/>
      <c r="KMF187" s="53"/>
      <c r="KMG187" s="53"/>
      <c r="KMH187" s="53"/>
      <c r="KMI187" s="53"/>
      <c r="KMJ187" s="53"/>
      <c r="KMK187" s="53"/>
      <c r="KML187" s="53"/>
      <c r="KMM187" s="53"/>
      <c r="KMN187" s="53"/>
      <c r="KMO187" s="53"/>
      <c r="KMP187" s="53"/>
      <c r="KMQ187" s="53"/>
      <c r="KMR187" s="53"/>
      <c r="KMS187" s="53"/>
      <c r="KMT187" s="53"/>
      <c r="KMU187" s="53"/>
      <c r="KMV187" s="53"/>
      <c r="KMW187" s="53"/>
      <c r="KMX187" s="53"/>
      <c r="KMY187" s="53"/>
      <c r="KMZ187" s="53"/>
      <c r="KNA187" s="53"/>
      <c r="KNB187" s="53"/>
      <c r="KNC187" s="53"/>
      <c r="KND187" s="53"/>
      <c r="KNE187" s="53"/>
      <c r="KNF187" s="53"/>
      <c r="KNG187" s="53"/>
      <c r="KNH187" s="53"/>
      <c r="KNI187" s="53"/>
      <c r="KNJ187" s="53"/>
      <c r="KNK187" s="53"/>
      <c r="KNL187" s="53"/>
      <c r="KNM187" s="53"/>
      <c r="KNN187" s="53"/>
      <c r="KNO187" s="53"/>
      <c r="KNP187" s="53"/>
      <c r="KNQ187" s="53"/>
      <c r="KNR187" s="53"/>
      <c r="KNS187" s="53"/>
      <c r="KNT187" s="53"/>
      <c r="KNU187" s="53"/>
      <c r="KNV187" s="53"/>
      <c r="KNW187" s="53"/>
      <c r="KNX187" s="53"/>
      <c r="KNY187" s="53"/>
      <c r="KNZ187" s="53"/>
      <c r="KOA187" s="53"/>
      <c r="KOB187" s="53"/>
      <c r="KOC187" s="53"/>
      <c r="KOD187" s="53"/>
      <c r="KOE187" s="53"/>
      <c r="KOF187" s="53"/>
      <c r="KOG187" s="53"/>
      <c r="KOH187" s="53"/>
      <c r="KOI187" s="53"/>
      <c r="KOJ187" s="53"/>
      <c r="KOK187" s="53"/>
      <c r="KOL187" s="53"/>
      <c r="KOM187" s="53"/>
      <c r="KON187" s="53"/>
      <c r="KOO187" s="53"/>
      <c r="KOP187" s="53"/>
      <c r="KOQ187" s="53"/>
      <c r="KOR187" s="53"/>
      <c r="KOS187" s="53"/>
      <c r="KOT187" s="53"/>
      <c r="KOU187" s="53"/>
      <c r="KOV187" s="53"/>
      <c r="KOW187" s="53"/>
      <c r="KOX187" s="53"/>
      <c r="KOY187" s="53"/>
      <c r="KOZ187" s="53"/>
      <c r="KPA187" s="53"/>
      <c r="KPB187" s="53"/>
      <c r="KPC187" s="53"/>
      <c r="KPD187" s="53"/>
      <c r="KPE187" s="53"/>
      <c r="KPF187" s="53"/>
      <c r="KPG187" s="53"/>
      <c r="KPH187" s="53"/>
      <c r="KPI187" s="53"/>
      <c r="KPJ187" s="53"/>
      <c r="KPK187" s="53"/>
      <c r="KPL187" s="53"/>
      <c r="KPM187" s="53"/>
      <c r="KPN187" s="53"/>
      <c r="KPO187" s="53"/>
      <c r="KPP187" s="53"/>
      <c r="KPQ187" s="53"/>
      <c r="KPR187" s="53"/>
      <c r="KPS187" s="53"/>
      <c r="KPT187" s="53"/>
      <c r="KPU187" s="53"/>
      <c r="KPV187" s="53"/>
      <c r="KPW187" s="53"/>
      <c r="KPX187" s="53"/>
      <c r="KPY187" s="53"/>
      <c r="KPZ187" s="53"/>
      <c r="KQA187" s="53"/>
      <c r="KQB187" s="53"/>
      <c r="KQC187" s="53"/>
      <c r="KQD187" s="53"/>
      <c r="KQE187" s="53"/>
      <c r="KQF187" s="53"/>
      <c r="KQG187" s="53"/>
      <c r="KQH187" s="53"/>
      <c r="KQI187" s="53"/>
      <c r="KQJ187" s="53"/>
      <c r="KQK187" s="53"/>
      <c r="KQL187" s="53"/>
      <c r="KQM187" s="53"/>
      <c r="KQN187" s="53"/>
      <c r="KQO187" s="53"/>
      <c r="KQP187" s="53"/>
      <c r="KQQ187" s="53"/>
      <c r="KQR187" s="53"/>
      <c r="KQS187" s="53"/>
      <c r="KQT187" s="53"/>
      <c r="KQU187" s="53"/>
      <c r="KQV187" s="53"/>
      <c r="KQW187" s="53"/>
      <c r="KQX187" s="53"/>
      <c r="KQY187" s="53"/>
      <c r="KQZ187" s="53"/>
      <c r="KRA187" s="53"/>
      <c r="KRB187" s="53"/>
      <c r="KRC187" s="53"/>
      <c r="KRD187" s="53"/>
      <c r="KRE187" s="53"/>
      <c r="KRF187" s="53"/>
      <c r="KRG187" s="53"/>
      <c r="KRH187" s="53"/>
      <c r="KRI187" s="53"/>
      <c r="KRJ187" s="53"/>
      <c r="KRK187" s="53"/>
      <c r="KRL187" s="53"/>
      <c r="KRM187" s="53"/>
      <c r="KRN187" s="53"/>
      <c r="KRO187" s="53"/>
      <c r="KRP187" s="53"/>
      <c r="KRQ187" s="53"/>
      <c r="KRR187" s="53"/>
      <c r="KRS187" s="53"/>
      <c r="KRT187" s="53"/>
      <c r="KRU187" s="53"/>
      <c r="KRV187" s="53"/>
      <c r="KRW187" s="53"/>
      <c r="KRX187" s="53"/>
      <c r="KRY187" s="53"/>
      <c r="KRZ187" s="53"/>
      <c r="KSA187" s="53"/>
      <c r="KSB187" s="53"/>
      <c r="KSC187" s="53"/>
      <c r="KSD187" s="53"/>
      <c r="KSE187" s="53"/>
      <c r="KSF187" s="53"/>
      <c r="KSG187" s="53"/>
      <c r="KSH187" s="53"/>
      <c r="KSI187" s="53"/>
      <c r="KSJ187" s="53"/>
      <c r="KSK187" s="53"/>
      <c r="KSL187" s="53"/>
      <c r="KSM187" s="53"/>
      <c r="KSN187" s="53"/>
      <c r="KSO187" s="53"/>
      <c r="KSP187" s="53"/>
      <c r="KSQ187" s="53"/>
      <c r="KSR187" s="53"/>
      <c r="KSS187" s="53"/>
      <c r="KST187" s="53"/>
      <c r="KSU187" s="53"/>
      <c r="KSV187" s="53"/>
      <c r="KSW187" s="53"/>
      <c r="KSX187" s="53"/>
      <c r="KSY187" s="53"/>
      <c r="KSZ187" s="53"/>
      <c r="KTA187" s="53"/>
      <c r="KTB187" s="53"/>
      <c r="KTC187" s="53"/>
      <c r="KTD187" s="53"/>
      <c r="KTE187" s="53"/>
      <c r="KTF187" s="53"/>
      <c r="KTG187" s="53"/>
      <c r="KTH187" s="53"/>
      <c r="KTI187" s="53"/>
      <c r="KTJ187" s="53"/>
      <c r="KTK187" s="53"/>
      <c r="KTL187" s="53"/>
      <c r="KTM187" s="53"/>
      <c r="KTN187" s="53"/>
      <c r="KTO187" s="53"/>
      <c r="KTP187" s="53"/>
      <c r="KTQ187" s="53"/>
      <c r="KTR187" s="53"/>
      <c r="KTS187" s="53"/>
      <c r="KTT187" s="53"/>
      <c r="KTU187" s="53"/>
      <c r="KTV187" s="53"/>
      <c r="KTW187" s="53"/>
      <c r="KTX187" s="53"/>
      <c r="KTY187" s="53"/>
      <c r="KTZ187" s="53"/>
      <c r="KUA187" s="53"/>
      <c r="KUB187" s="53"/>
      <c r="KUC187" s="53"/>
      <c r="KUD187" s="53"/>
      <c r="KUE187" s="53"/>
      <c r="KUF187" s="53"/>
      <c r="KUG187" s="53"/>
      <c r="KUH187" s="53"/>
      <c r="KUI187" s="53"/>
      <c r="KUJ187" s="53"/>
      <c r="KUK187" s="53"/>
      <c r="KUL187" s="53"/>
      <c r="KUM187" s="53"/>
      <c r="KUN187" s="53"/>
      <c r="KUO187" s="53"/>
      <c r="KUP187" s="53"/>
      <c r="KUQ187" s="53"/>
      <c r="KUR187" s="53"/>
      <c r="KUS187" s="53"/>
      <c r="KUT187" s="53"/>
      <c r="KUU187" s="53"/>
      <c r="KUV187" s="53"/>
      <c r="KUW187" s="53"/>
      <c r="KUX187" s="53"/>
      <c r="KUY187" s="53"/>
      <c r="KUZ187" s="53"/>
      <c r="KVA187" s="53"/>
      <c r="KVB187" s="53"/>
      <c r="KVC187" s="53"/>
      <c r="KVD187" s="53"/>
      <c r="KVE187" s="53"/>
      <c r="KVF187" s="53"/>
      <c r="KVG187" s="53"/>
      <c r="KVH187" s="53"/>
      <c r="KVI187" s="53"/>
      <c r="KVJ187" s="53"/>
      <c r="KVK187" s="53"/>
      <c r="KVL187" s="53"/>
      <c r="KVM187" s="53"/>
      <c r="KVN187" s="53"/>
      <c r="KVO187" s="53"/>
      <c r="KVP187" s="53"/>
      <c r="KVQ187" s="53"/>
      <c r="KVR187" s="53"/>
      <c r="KVS187" s="53"/>
      <c r="KVT187" s="53"/>
      <c r="KVU187" s="53"/>
      <c r="KVV187" s="53"/>
      <c r="KVW187" s="53"/>
      <c r="KVX187" s="53"/>
      <c r="KVY187" s="53"/>
      <c r="KVZ187" s="53"/>
      <c r="KWA187" s="53"/>
      <c r="KWB187" s="53"/>
      <c r="KWC187" s="53"/>
      <c r="KWD187" s="53"/>
      <c r="KWE187" s="53"/>
      <c r="KWF187" s="53"/>
      <c r="KWG187" s="53"/>
      <c r="KWH187" s="53"/>
      <c r="KWI187" s="53"/>
      <c r="KWJ187" s="53"/>
      <c r="KWK187" s="53"/>
      <c r="KWL187" s="53"/>
      <c r="KWM187" s="53"/>
      <c r="KWN187" s="53"/>
      <c r="KWO187" s="53"/>
      <c r="KWP187" s="53"/>
      <c r="KWQ187" s="53"/>
      <c r="KWR187" s="53"/>
      <c r="KWS187" s="53"/>
      <c r="KWT187" s="53"/>
      <c r="KWU187" s="53"/>
      <c r="KWV187" s="53"/>
      <c r="KWW187" s="53"/>
      <c r="KWX187" s="53"/>
      <c r="KWY187" s="53"/>
      <c r="KWZ187" s="53"/>
      <c r="KXA187" s="53"/>
      <c r="KXB187" s="53"/>
      <c r="KXC187" s="53"/>
      <c r="KXD187" s="53"/>
      <c r="KXE187" s="53"/>
      <c r="KXF187" s="53"/>
      <c r="KXG187" s="53"/>
      <c r="KXH187" s="53"/>
      <c r="KXI187" s="53"/>
      <c r="KXJ187" s="53"/>
      <c r="KXK187" s="53"/>
      <c r="KXL187" s="53"/>
      <c r="KXM187" s="53"/>
      <c r="KXN187" s="53"/>
      <c r="KXO187" s="53"/>
      <c r="KXP187" s="53"/>
      <c r="KXQ187" s="53"/>
      <c r="KXR187" s="53"/>
      <c r="KXS187" s="53"/>
      <c r="KXT187" s="53"/>
      <c r="KXU187" s="53"/>
      <c r="KXV187" s="53"/>
      <c r="KXW187" s="53"/>
      <c r="KXX187" s="53"/>
      <c r="KXY187" s="53"/>
      <c r="KXZ187" s="53"/>
      <c r="KYA187" s="53"/>
      <c r="KYB187" s="53"/>
      <c r="KYC187" s="53"/>
      <c r="KYD187" s="53"/>
      <c r="KYE187" s="53"/>
      <c r="KYF187" s="53"/>
      <c r="KYG187" s="53"/>
      <c r="KYH187" s="53"/>
      <c r="KYI187" s="53"/>
      <c r="KYJ187" s="53"/>
      <c r="KYK187" s="53"/>
      <c r="KYL187" s="53"/>
      <c r="KYM187" s="53"/>
      <c r="KYN187" s="53"/>
      <c r="KYO187" s="53"/>
      <c r="KYP187" s="53"/>
      <c r="KYQ187" s="53"/>
      <c r="KYR187" s="53"/>
      <c r="KYS187" s="53"/>
      <c r="KYT187" s="53"/>
      <c r="KYU187" s="53"/>
      <c r="KYV187" s="53"/>
      <c r="KYW187" s="53"/>
      <c r="KYX187" s="53"/>
      <c r="KYY187" s="53"/>
      <c r="KYZ187" s="53"/>
      <c r="KZA187" s="53"/>
      <c r="KZB187" s="53"/>
      <c r="KZC187" s="53"/>
      <c r="KZD187" s="53"/>
      <c r="KZE187" s="53"/>
      <c r="KZF187" s="53"/>
      <c r="KZG187" s="53"/>
      <c r="KZH187" s="53"/>
      <c r="KZI187" s="53"/>
      <c r="KZJ187" s="53"/>
      <c r="KZK187" s="53"/>
      <c r="KZL187" s="53"/>
      <c r="KZM187" s="53"/>
      <c r="KZN187" s="53"/>
      <c r="KZO187" s="53"/>
      <c r="KZP187" s="53"/>
      <c r="KZQ187" s="53"/>
      <c r="KZR187" s="53"/>
      <c r="KZS187" s="53"/>
      <c r="KZT187" s="53"/>
      <c r="KZU187" s="53"/>
      <c r="KZV187" s="53"/>
      <c r="KZW187" s="53"/>
      <c r="KZX187" s="53"/>
      <c r="KZY187" s="53"/>
      <c r="KZZ187" s="53"/>
      <c r="LAA187" s="53"/>
      <c r="LAB187" s="53"/>
      <c r="LAC187" s="53"/>
      <c r="LAD187" s="53"/>
      <c r="LAE187" s="53"/>
      <c r="LAF187" s="53"/>
      <c r="LAG187" s="53"/>
      <c r="LAH187" s="53"/>
      <c r="LAI187" s="53"/>
      <c r="LAJ187" s="53"/>
      <c r="LAK187" s="53"/>
      <c r="LAL187" s="53"/>
      <c r="LAM187" s="53"/>
      <c r="LAN187" s="53"/>
      <c r="LAO187" s="53"/>
      <c r="LAP187" s="53"/>
      <c r="LAQ187" s="53"/>
      <c r="LAR187" s="53"/>
      <c r="LAS187" s="53"/>
      <c r="LAT187" s="53"/>
      <c r="LAU187" s="53"/>
      <c r="LAV187" s="53"/>
      <c r="LAW187" s="53"/>
      <c r="LAX187" s="53"/>
      <c r="LAY187" s="53"/>
      <c r="LAZ187" s="53"/>
      <c r="LBA187" s="53"/>
      <c r="LBB187" s="53"/>
      <c r="LBC187" s="53"/>
      <c r="LBD187" s="53"/>
      <c r="LBE187" s="53"/>
      <c r="LBF187" s="53"/>
      <c r="LBG187" s="53"/>
      <c r="LBH187" s="53"/>
      <c r="LBI187" s="53"/>
      <c r="LBJ187" s="53"/>
      <c r="LBK187" s="53"/>
      <c r="LBL187" s="53"/>
      <c r="LBM187" s="53"/>
      <c r="LBN187" s="53"/>
      <c r="LBO187" s="53"/>
      <c r="LBP187" s="53"/>
      <c r="LBQ187" s="53"/>
      <c r="LBR187" s="53"/>
      <c r="LBS187" s="53"/>
      <c r="LBT187" s="53"/>
      <c r="LBU187" s="53"/>
      <c r="LBV187" s="53"/>
      <c r="LBW187" s="53"/>
      <c r="LBX187" s="53"/>
      <c r="LBY187" s="53"/>
      <c r="LBZ187" s="53"/>
      <c r="LCA187" s="53"/>
      <c r="LCB187" s="53"/>
      <c r="LCC187" s="53"/>
      <c r="LCD187" s="53"/>
      <c r="LCE187" s="53"/>
      <c r="LCF187" s="53"/>
      <c r="LCG187" s="53"/>
      <c r="LCH187" s="53"/>
      <c r="LCI187" s="53"/>
      <c r="LCJ187" s="53"/>
      <c r="LCK187" s="53"/>
      <c r="LCL187" s="53"/>
      <c r="LCM187" s="53"/>
      <c r="LCN187" s="53"/>
      <c r="LCO187" s="53"/>
      <c r="LCP187" s="53"/>
      <c r="LCQ187" s="53"/>
      <c r="LCR187" s="53"/>
      <c r="LCS187" s="53"/>
      <c r="LCT187" s="53"/>
      <c r="LCU187" s="53"/>
      <c r="LCV187" s="53"/>
      <c r="LCW187" s="53"/>
      <c r="LCX187" s="53"/>
      <c r="LCY187" s="53"/>
      <c r="LCZ187" s="53"/>
      <c r="LDA187" s="53"/>
      <c r="LDB187" s="53"/>
      <c r="LDC187" s="53"/>
      <c r="LDD187" s="53"/>
      <c r="LDE187" s="53"/>
      <c r="LDF187" s="53"/>
      <c r="LDG187" s="53"/>
      <c r="LDH187" s="53"/>
      <c r="LDI187" s="53"/>
      <c r="LDJ187" s="53"/>
      <c r="LDK187" s="53"/>
      <c r="LDL187" s="53"/>
      <c r="LDM187" s="53"/>
      <c r="LDN187" s="53"/>
      <c r="LDO187" s="53"/>
      <c r="LDP187" s="53"/>
      <c r="LDQ187" s="53"/>
      <c r="LDR187" s="53"/>
      <c r="LDS187" s="53"/>
      <c r="LDT187" s="53"/>
      <c r="LDU187" s="53"/>
      <c r="LDV187" s="53"/>
      <c r="LDW187" s="53"/>
      <c r="LDX187" s="53"/>
      <c r="LDY187" s="53"/>
      <c r="LDZ187" s="53"/>
      <c r="LEA187" s="53"/>
      <c r="LEB187" s="53"/>
      <c r="LEC187" s="53"/>
      <c r="LED187" s="53"/>
      <c r="LEE187" s="53"/>
      <c r="LEF187" s="53"/>
      <c r="LEG187" s="53"/>
      <c r="LEH187" s="53"/>
      <c r="LEI187" s="53"/>
      <c r="LEJ187" s="53"/>
      <c r="LEK187" s="53"/>
      <c r="LEL187" s="53"/>
      <c r="LEM187" s="53"/>
      <c r="LEN187" s="53"/>
      <c r="LEO187" s="53"/>
      <c r="LEP187" s="53"/>
      <c r="LEQ187" s="53"/>
      <c r="LER187" s="53"/>
      <c r="LES187" s="53"/>
      <c r="LET187" s="53"/>
      <c r="LEU187" s="53"/>
      <c r="LEV187" s="53"/>
      <c r="LEW187" s="53"/>
      <c r="LEX187" s="53"/>
      <c r="LEY187" s="53"/>
      <c r="LEZ187" s="53"/>
      <c r="LFA187" s="53"/>
      <c r="LFB187" s="53"/>
      <c r="LFC187" s="53"/>
      <c r="LFD187" s="53"/>
      <c r="LFE187" s="53"/>
      <c r="LFF187" s="53"/>
      <c r="LFG187" s="53"/>
      <c r="LFH187" s="53"/>
      <c r="LFI187" s="53"/>
      <c r="LFJ187" s="53"/>
      <c r="LFK187" s="53"/>
      <c r="LFL187" s="53"/>
      <c r="LFM187" s="53"/>
      <c r="LFN187" s="53"/>
      <c r="LFO187" s="53"/>
      <c r="LFP187" s="53"/>
      <c r="LFQ187" s="53"/>
      <c r="LFR187" s="53"/>
      <c r="LFS187" s="53"/>
      <c r="LFT187" s="53"/>
      <c r="LFU187" s="53"/>
      <c r="LFV187" s="53"/>
      <c r="LFW187" s="53"/>
      <c r="LFX187" s="53"/>
      <c r="LFY187" s="53"/>
      <c r="LFZ187" s="53"/>
      <c r="LGA187" s="53"/>
      <c r="LGB187" s="53"/>
      <c r="LGC187" s="53"/>
      <c r="LGD187" s="53"/>
      <c r="LGE187" s="53"/>
      <c r="LGF187" s="53"/>
      <c r="LGG187" s="53"/>
      <c r="LGH187" s="53"/>
      <c r="LGI187" s="53"/>
      <c r="LGJ187" s="53"/>
      <c r="LGK187" s="53"/>
      <c r="LGL187" s="53"/>
      <c r="LGM187" s="53"/>
      <c r="LGN187" s="53"/>
      <c r="LGO187" s="53"/>
      <c r="LGP187" s="53"/>
      <c r="LGQ187" s="53"/>
      <c r="LGR187" s="53"/>
      <c r="LGS187" s="53"/>
      <c r="LGT187" s="53"/>
      <c r="LGU187" s="53"/>
      <c r="LGV187" s="53"/>
      <c r="LGW187" s="53"/>
      <c r="LGX187" s="53"/>
      <c r="LGY187" s="53"/>
      <c r="LGZ187" s="53"/>
      <c r="LHA187" s="53"/>
      <c r="LHB187" s="53"/>
      <c r="LHC187" s="53"/>
      <c r="LHD187" s="53"/>
      <c r="LHE187" s="53"/>
      <c r="LHF187" s="53"/>
      <c r="LHG187" s="53"/>
      <c r="LHH187" s="53"/>
      <c r="LHI187" s="53"/>
      <c r="LHJ187" s="53"/>
      <c r="LHK187" s="53"/>
      <c r="LHL187" s="53"/>
      <c r="LHM187" s="53"/>
      <c r="LHN187" s="53"/>
      <c r="LHO187" s="53"/>
      <c r="LHP187" s="53"/>
      <c r="LHQ187" s="53"/>
      <c r="LHR187" s="53"/>
      <c r="LHS187" s="53"/>
      <c r="LHT187" s="53"/>
      <c r="LHU187" s="53"/>
      <c r="LHV187" s="53"/>
      <c r="LHW187" s="53"/>
      <c r="LHX187" s="53"/>
      <c r="LHY187" s="53"/>
      <c r="LHZ187" s="53"/>
      <c r="LIA187" s="53"/>
      <c r="LIB187" s="53"/>
      <c r="LIC187" s="53"/>
      <c r="LID187" s="53"/>
      <c r="LIE187" s="53"/>
      <c r="LIF187" s="53"/>
      <c r="LIG187" s="53"/>
      <c r="LIH187" s="53"/>
      <c r="LII187" s="53"/>
      <c r="LIJ187" s="53"/>
      <c r="LIK187" s="53"/>
      <c r="LIL187" s="53"/>
      <c r="LIM187" s="53"/>
      <c r="LIN187" s="53"/>
      <c r="LIO187" s="53"/>
      <c r="LIP187" s="53"/>
      <c r="LIQ187" s="53"/>
      <c r="LIR187" s="53"/>
      <c r="LIS187" s="53"/>
      <c r="LIT187" s="53"/>
      <c r="LIU187" s="53"/>
      <c r="LIV187" s="53"/>
      <c r="LIW187" s="53"/>
      <c r="LIX187" s="53"/>
      <c r="LIY187" s="53"/>
      <c r="LIZ187" s="53"/>
      <c r="LJA187" s="53"/>
      <c r="LJB187" s="53"/>
      <c r="LJC187" s="53"/>
      <c r="LJD187" s="53"/>
      <c r="LJE187" s="53"/>
      <c r="LJF187" s="53"/>
      <c r="LJG187" s="53"/>
      <c r="LJH187" s="53"/>
      <c r="LJI187" s="53"/>
      <c r="LJJ187" s="53"/>
      <c r="LJK187" s="53"/>
      <c r="LJL187" s="53"/>
      <c r="LJM187" s="53"/>
      <c r="LJN187" s="53"/>
      <c r="LJO187" s="53"/>
      <c r="LJP187" s="53"/>
      <c r="LJQ187" s="53"/>
      <c r="LJR187" s="53"/>
      <c r="LJS187" s="53"/>
      <c r="LJT187" s="53"/>
      <c r="LJU187" s="53"/>
      <c r="LJV187" s="53"/>
      <c r="LJW187" s="53"/>
      <c r="LJX187" s="53"/>
      <c r="LJY187" s="53"/>
      <c r="LJZ187" s="53"/>
      <c r="LKA187" s="53"/>
      <c r="LKB187" s="53"/>
      <c r="LKC187" s="53"/>
      <c r="LKD187" s="53"/>
      <c r="LKE187" s="53"/>
      <c r="LKF187" s="53"/>
      <c r="LKG187" s="53"/>
      <c r="LKH187" s="53"/>
      <c r="LKI187" s="53"/>
      <c r="LKJ187" s="53"/>
      <c r="LKK187" s="53"/>
      <c r="LKL187" s="53"/>
      <c r="LKM187" s="53"/>
      <c r="LKN187" s="53"/>
      <c r="LKO187" s="53"/>
      <c r="LKP187" s="53"/>
      <c r="LKQ187" s="53"/>
      <c r="LKR187" s="53"/>
      <c r="LKS187" s="53"/>
      <c r="LKT187" s="53"/>
      <c r="LKU187" s="53"/>
      <c r="LKV187" s="53"/>
      <c r="LKW187" s="53"/>
      <c r="LKX187" s="53"/>
      <c r="LKY187" s="53"/>
      <c r="LKZ187" s="53"/>
      <c r="LLA187" s="53"/>
      <c r="LLB187" s="53"/>
      <c r="LLC187" s="53"/>
      <c r="LLD187" s="53"/>
      <c r="LLE187" s="53"/>
      <c r="LLF187" s="53"/>
      <c r="LLG187" s="53"/>
      <c r="LLH187" s="53"/>
      <c r="LLI187" s="53"/>
      <c r="LLJ187" s="53"/>
      <c r="LLK187" s="53"/>
      <c r="LLL187" s="53"/>
      <c r="LLM187" s="53"/>
      <c r="LLN187" s="53"/>
      <c r="LLO187" s="53"/>
      <c r="LLP187" s="53"/>
      <c r="LLQ187" s="53"/>
      <c r="LLR187" s="53"/>
      <c r="LLS187" s="53"/>
      <c r="LLT187" s="53"/>
      <c r="LLU187" s="53"/>
      <c r="LLV187" s="53"/>
      <c r="LLW187" s="53"/>
      <c r="LLX187" s="53"/>
      <c r="LLY187" s="53"/>
      <c r="LLZ187" s="53"/>
      <c r="LMA187" s="53"/>
      <c r="LMB187" s="53"/>
      <c r="LMC187" s="53"/>
      <c r="LMD187" s="53"/>
      <c r="LME187" s="53"/>
      <c r="LMF187" s="53"/>
      <c r="LMG187" s="53"/>
      <c r="LMH187" s="53"/>
      <c r="LMI187" s="53"/>
      <c r="LMJ187" s="53"/>
      <c r="LMK187" s="53"/>
      <c r="LML187" s="53"/>
      <c r="LMM187" s="53"/>
      <c r="LMN187" s="53"/>
      <c r="LMO187" s="53"/>
      <c r="LMP187" s="53"/>
      <c r="LMQ187" s="53"/>
      <c r="LMR187" s="53"/>
      <c r="LMS187" s="53"/>
      <c r="LMT187" s="53"/>
      <c r="LMU187" s="53"/>
      <c r="LMV187" s="53"/>
      <c r="LMW187" s="53"/>
      <c r="LMX187" s="53"/>
      <c r="LMY187" s="53"/>
      <c r="LMZ187" s="53"/>
      <c r="LNA187" s="53"/>
      <c r="LNB187" s="53"/>
      <c r="LNC187" s="53"/>
      <c r="LND187" s="53"/>
      <c r="LNE187" s="53"/>
      <c r="LNF187" s="53"/>
      <c r="LNG187" s="53"/>
      <c r="LNH187" s="53"/>
      <c r="LNI187" s="53"/>
      <c r="LNJ187" s="53"/>
      <c r="LNK187" s="53"/>
      <c r="LNL187" s="53"/>
      <c r="LNM187" s="53"/>
      <c r="LNN187" s="53"/>
      <c r="LNO187" s="53"/>
      <c r="LNP187" s="53"/>
      <c r="LNQ187" s="53"/>
      <c r="LNR187" s="53"/>
      <c r="LNS187" s="53"/>
      <c r="LNT187" s="53"/>
      <c r="LNU187" s="53"/>
      <c r="LNV187" s="53"/>
      <c r="LNW187" s="53"/>
      <c r="LNX187" s="53"/>
      <c r="LNY187" s="53"/>
      <c r="LNZ187" s="53"/>
      <c r="LOA187" s="53"/>
      <c r="LOB187" s="53"/>
      <c r="LOC187" s="53"/>
      <c r="LOD187" s="53"/>
      <c r="LOE187" s="53"/>
      <c r="LOF187" s="53"/>
      <c r="LOG187" s="53"/>
      <c r="LOH187" s="53"/>
      <c r="LOI187" s="53"/>
      <c r="LOJ187" s="53"/>
      <c r="LOK187" s="53"/>
      <c r="LOL187" s="53"/>
      <c r="LOM187" s="53"/>
      <c r="LON187" s="53"/>
      <c r="LOO187" s="53"/>
      <c r="LOP187" s="53"/>
      <c r="LOQ187" s="53"/>
      <c r="LOR187" s="53"/>
      <c r="LOS187" s="53"/>
      <c r="LOT187" s="53"/>
      <c r="LOU187" s="53"/>
      <c r="LOV187" s="53"/>
      <c r="LOW187" s="53"/>
      <c r="LOX187" s="53"/>
      <c r="LOY187" s="53"/>
      <c r="LOZ187" s="53"/>
      <c r="LPA187" s="53"/>
      <c r="LPB187" s="53"/>
      <c r="LPC187" s="53"/>
      <c r="LPD187" s="53"/>
      <c r="LPE187" s="53"/>
      <c r="LPF187" s="53"/>
      <c r="LPG187" s="53"/>
      <c r="LPH187" s="53"/>
      <c r="LPI187" s="53"/>
      <c r="LPJ187" s="53"/>
      <c r="LPK187" s="53"/>
      <c r="LPL187" s="53"/>
      <c r="LPM187" s="53"/>
      <c r="LPN187" s="53"/>
      <c r="LPO187" s="53"/>
      <c r="LPP187" s="53"/>
      <c r="LPQ187" s="53"/>
      <c r="LPR187" s="53"/>
      <c r="LPS187" s="53"/>
      <c r="LPT187" s="53"/>
      <c r="LPU187" s="53"/>
      <c r="LPV187" s="53"/>
      <c r="LPW187" s="53"/>
      <c r="LPX187" s="53"/>
      <c r="LPY187" s="53"/>
      <c r="LPZ187" s="53"/>
      <c r="LQA187" s="53"/>
      <c r="LQB187" s="53"/>
      <c r="LQC187" s="53"/>
      <c r="LQD187" s="53"/>
      <c r="LQE187" s="53"/>
      <c r="LQF187" s="53"/>
      <c r="LQG187" s="53"/>
      <c r="LQH187" s="53"/>
      <c r="LQI187" s="53"/>
      <c r="LQJ187" s="53"/>
      <c r="LQK187" s="53"/>
      <c r="LQL187" s="53"/>
      <c r="LQM187" s="53"/>
      <c r="LQN187" s="53"/>
      <c r="LQO187" s="53"/>
      <c r="LQP187" s="53"/>
      <c r="LQQ187" s="53"/>
      <c r="LQR187" s="53"/>
      <c r="LQS187" s="53"/>
      <c r="LQT187" s="53"/>
      <c r="LQU187" s="53"/>
      <c r="LQV187" s="53"/>
      <c r="LQW187" s="53"/>
      <c r="LQX187" s="53"/>
      <c r="LQY187" s="53"/>
      <c r="LQZ187" s="53"/>
      <c r="LRA187" s="53"/>
      <c r="LRB187" s="53"/>
      <c r="LRC187" s="53"/>
      <c r="LRD187" s="53"/>
      <c r="LRE187" s="53"/>
      <c r="LRF187" s="53"/>
      <c r="LRG187" s="53"/>
      <c r="LRH187" s="53"/>
      <c r="LRI187" s="53"/>
      <c r="LRJ187" s="53"/>
      <c r="LRK187" s="53"/>
      <c r="LRL187" s="53"/>
      <c r="LRM187" s="53"/>
      <c r="LRN187" s="53"/>
      <c r="LRO187" s="53"/>
      <c r="LRP187" s="53"/>
      <c r="LRQ187" s="53"/>
      <c r="LRR187" s="53"/>
      <c r="LRS187" s="53"/>
      <c r="LRT187" s="53"/>
      <c r="LRU187" s="53"/>
      <c r="LRV187" s="53"/>
      <c r="LRW187" s="53"/>
      <c r="LRX187" s="53"/>
      <c r="LRY187" s="53"/>
      <c r="LRZ187" s="53"/>
      <c r="LSA187" s="53"/>
      <c r="LSB187" s="53"/>
      <c r="LSC187" s="53"/>
      <c r="LSD187" s="53"/>
      <c r="LSE187" s="53"/>
      <c r="LSF187" s="53"/>
      <c r="LSG187" s="53"/>
      <c r="LSH187" s="53"/>
      <c r="LSI187" s="53"/>
      <c r="LSJ187" s="53"/>
      <c r="LSK187" s="53"/>
      <c r="LSL187" s="53"/>
      <c r="LSM187" s="53"/>
      <c r="LSN187" s="53"/>
      <c r="LSO187" s="53"/>
      <c r="LSP187" s="53"/>
      <c r="LSQ187" s="53"/>
      <c r="LSR187" s="53"/>
      <c r="LSS187" s="53"/>
      <c r="LST187" s="53"/>
      <c r="LSU187" s="53"/>
      <c r="LSV187" s="53"/>
      <c r="LSW187" s="53"/>
      <c r="LSX187" s="53"/>
      <c r="LSY187" s="53"/>
      <c r="LSZ187" s="53"/>
      <c r="LTA187" s="53"/>
      <c r="LTB187" s="53"/>
      <c r="LTC187" s="53"/>
      <c r="LTD187" s="53"/>
      <c r="LTE187" s="53"/>
      <c r="LTF187" s="53"/>
      <c r="LTG187" s="53"/>
      <c r="LTH187" s="53"/>
      <c r="LTI187" s="53"/>
      <c r="LTJ187" s="53"/>
      <c r="LTK187" s="53"/>
      <c r="LTL187" s="53"/>
      <c r="LTM187" s="53"/>
      <c r="LTN187" s="53"/>
      <c r="LTO187" s="53"/>
      <c r="LTP187" s="53"/>
      <c r="LTQ187" s="53"/>
      <c r="LTR187" s="53"/>
      <c r="LTS187" s="53"/>
      <c r="LTT187" s="53"/>
      <c r="LTU187" s="53"/>
      <c r="LTV187" s="53"/>
      <c r="LTW187" s="53"/>
      <c r="LTX187" s="53"/>
      <c r="LTY187" s="53"/>
      <c r="LTZ187" s="53"/>
      <c r="LUA187" s="53"/>
      <c r="LUB187" s="53"/>
      <c r="LUC187" s="53"/>
      <c r="LUD187" s="53"/>
      <c r="LUE187" s="53"/>
      <c r="LUF187" s="53"/>
      <c r="LUG187" s="53"/>
      <c r="LUH187" s="53"/>
      <c r="LUI187" s="53"/>
      <c r="LUJ187" s="53"/>
      <c r="LUK187" s="53"/>
      <c r="LUL187" s="53"/>
      <c r="LUM187" s="53"/>
      <c r="LUN187" s="53"/>
      <c r="LUO187" s="53"/>
      <c r="LUP187" s="53"/>
      <c r="LUQ187" s="53"/>
      <c r="LUR187" s="53"/>
      <c r="LUS187" s="53"/>
      <c r="LUT187" s="53"/>
      <c r="LUU187" s="53"/>
      <c r="LUV187" s="53"/>
      <c r="LUW187" s="53"/>
      <c r="LUX187" s="53"/>
      <c r="LUY187" s="53"/>
      <c r="LUZ187" s="53"/>
      <c r="LVA187" s="53"/>
      <c r="LVB187" s="53"/>
      <c r="LVC187" s="53"/>
      <c r="LVD187" s="53"/>
      <c r="LVE187" s="53"/>
      <c r="LVF187" s="53"/>
      <c r="LVG187" s="53"/>
      <c r="LVH187" s="53"/>
      <c r="LVI187" s="53"/>
      <c r="LVJ187" s="53"/>
      <c r="LVK187" s="53"/>
      <c r="LVL187" s="53"/>
      <c r="LVM187" s="53"/>
      <c r="LVN187" s="53"/>
      <c r="LVO187" s="53"/>
      <c r="LVP187" s="53"/>
      <c r="LVQ187" s="53"/>
      <c r="LVR187" s="53"/>
      <c r="LVS187" s="53"/>
      <c r="LVT187" s="53"/>
      <c r="LVU187" s="53"/>
      <c r="LVV187" s="53"/>
      <c r="LVW187" s="53"/>
      <c r="LVX187" s="53"/>
      <c r="LVY187" s="53"/>
      <c r="LVZ187" s="53"/>
      <c r="LWA187" s="53"/>
      <c r="LWB187" s="53"/>
      <c r="LWC187" s="53"/>
      <c r="LWD187" s="53"/>
      <c r="LWE187" s="53"/>
      <c r="LWF187" s="53"/>
      <c r="LWG187" s="53"/>
      <c r="LWH187" s="53"/>
      <c r="LWI187" s="53"/>
      <c r="LWJ187" s="53"/>
      <c r="LWK187" s="53"/>
      <c r="LWL187" s="53"/>
      <c r="LWM187" s="53"/>
      <c r="LWN187" s="53"/>
      <c r="LWO187" s="53"/>
      <c r="LWP187" s="53"/>
      <c r="LWQ187" s="53"/>
      <c r="LWR187" s="53"/>
      <c r="LWS187" s="53"/>
      <c r="LWT187" s="53"/>
      <c r="LWU187" s="53"/>
      <c r="LWV187" s="53"/>
      <c r="LWW187" s="53"/>
      <c r="LWX187" s="53"/>
      <c r="LWY187" s="53"/>
      <c r="LWZ187" s="53"/>
      <c r="LXA187" s="53"/>
      <c r="LXB187" s="53"/>
      <c r="LXC187" s="53"/>
      <c r="LXD187" s="53"/>
      <c r="LXE187" s="53"/>
      <c r="LXF187" s="53"/>
      <c r="LXG187" s="53"/>
      <c r="LXH187" s="53"/>
      <c r="LXI187" s="53"/>
      <c r="LXJ187" s="53"/>
      <c r="LXK187" s="53"/>
      <c r="LXL187" s="53"/>
      <c r="LXM187" s="53"/>
      <c r="LXN187" s="53"/>
      <c r="LXO187" s="53"/>
      <c r="LXP187" s="53"/>
      <c r="LXQ187" s="53"/>
      <c r="LXR187" s="53"/>
      <c r="LXS187" s="53"/>
      <c r="LXT187" s="53"/>
      <c r="LXU187" s="53"/>
      <c r="LXV187" s="53"/>
      <c r="LXW187" s="53"/>
      <c r="LXX187" s="53"/>
      <c r="LXY187" s="53"/>
      <c r="LXZ187" s="53"/>
      <c r="LYA187" s="53"/>
      <c r="LYB187" s="53"/>
      <c r="LYC187" s="53"/>
      <c r="LYD187" s="53"/>
      <c r="LYE187" s="53"/>
      <c r="LYF187" s="53"/>
      <c r="LYG187" s="53"/>
      <c r="LYH187" s="53"/>
      <c r="LYI187" s="53"/>
      <c r="LYJ187" s="53"/>
      <c r="LYK187" s="53"/>
      <c r="LYL187" s="53"/>
      <c r="LYM187" s="53"/>
      <c r="LYN187" s="53"/>
      <c r="LYO187" s="53"/>
      <c r="LYP187" s="53"/>
      <c r="LYQ187" s="53"/>
      <c r="LYR187" s="53"/>
      <c r="LYS187" s="53"/>
      <c r="LYT187" s="53"/>
      <c r="LYU187" s="53"/>
      <c r="LYV187" s="53"/>
      <c r="LYW187" s="53"/>
      <c r="LYX187" s="53"/>
      <c r="LYY187" s="53"/>
      <c r="LYZ187" s="53"/>
      <c r="LZA187" s="53"/>
      <c r="LZB187" s="53"/>
      <c r="LZC187" s="53"/>
      <c r="LZD187" s="53"/>
      <c r="LZE187" s="53"/>
      <c r="LZF187" s="53"/>
      <c r="LZG187" s="53"/>
      <c r="LZH187" s="53"/>
      <c r="LZI187" s="53"/>
      <c r="LZJ187" s="53"/>
      <c r="LZK187" s="53"/>
      <c r="LZL187" s="53"/>
      <c r="LZM187" s="53"/>
      <c r="LZN187" s="53"/>
      <c r="LZO187" s="53"/>
      <c r="LZP187" s="53"/>
      <c r="LZQ187" s="53"/>
      <c r="LZR187" s="53"/>
      <c r="LZS187" s="53"/>
      <c r="LZT187" s="53"/>
      <c r="LZU187" s="53"/>
      <c r="LZV187" s="53"/>
      <c r="LZW187" s="53"/>
      <c r="LZX187" s="53"/>
      <c r="LZY187" s="53"/>
      <c r="LZZ187" s="53"/>
      <c r="MAA187" s="53"/>
      <c r="MAB187" s="53"/>
      <c r="MAC187" s="53"/>
      <c r="MAD187" s="53"/>
      <c r="MAE187" s="53"/>
      <c r="MAF187" s="53"/>
      <c r="MAG187" s="53"/>
      <c r="MAH187" s="53"/>
      <c r="MAI187" s="53"/>
      <c r="MAJ187" s="53"/>
      <c r="MAK187" s="53"/>
      <c r="MAL187" s="53"/>
      <c r="MAM187" s="53"/>
      <c r="MAN187" s="53"/>
      <c r="MAO187" s="53"/>
      <c r="MAP187" s="53"/>
      <c r="MAQ187" s="53"/>
      <c r="MAR187" s="53"/>
      <c r="MAS187" s="53"/>
      <c r="MAT187" s="53"/>
      <c r="MAU187" s="53"/>
      <c r="MAV187" s="53"/>
      <c r="MAW187" s="53"/>
      <c r="MAX187" s="53"/>
      <c r="MAY187" s="53"/>
      <c r="MAZ187" s="53"/>
      <c r="MBA187" s="53"/>
      <c r="MBB187" s="53"/>
      <c r="MBC187" s="53"/>
      <c r="MBD187" s="53"/>
      <c r="MBE187" s="53"/>
      <c r="MBF187" s="53"/>
      <c r="MBG187" s="53"/>
      <c r="MBH187" s="53"/>
      <c r="MBI187" s="53"/>
      <c r="MBJ187" s="53"/>
      <c r="MBK187" s="53"/>
      <c r="MBL187" s="53"/>
      <c r="MBM187" s="53"/>
      <c r="MBN187" s="53"/>
      <c r="MBO187" s="53"/>
      <c r="MBP187" s="53"/>
      <c r="MBQ187" s="53"/>
      <c r="MBR187" s="53"/>
      <c r="MBS187" s="53"/>
      <c r="MBT187" s="53"/>
      <c r="MBU187" s="53"/>
      <c r="MBV187" s="53"/>
      <c r="MBW187" s="53"/>
      <c r="MBX187" s="53"/>
      <c r="MBY187" s="53"/>
      <c r="MBZ187" s="53"/>
      <c r="MCA187" s="53"/>
      <c r="MCB187" s="53"/>
      <c r="MCC187" s="53"/>
      <c r="MCD187" s="53"/>
      <c r="MCE187" s="53"/>
      <c r="MCF187" s="53"/>
      <c r="MCG187" s="53"/>
      <c r="MCH187" s="53"/>
      <c r="MCI187" s="53"/>
      <c r="MCJ187" s="53"/>
      <c r="MCK187" s="53"/>
      <c r="MCL187" s="53"/>
      <c r="MCM187" s="53"/>
      <c r="MCN187" s="53"/>
      <c r="MCO187" s="53"/>
      <c r="MCP187" s="53"/>
      <c r="MCQ187" s="53"/>
      <c r="MCR187" s="53"/>
      <c r="MCS187" s="53"/>
      <c r="MCT187" s="53"/>
      <c r="MCU187" s="53"/>
      <c r="MCV187" s="53"/>
      <c r="MCW187" s="53"/>
      <c r="MCX187" s="53"/>
      <c r="MCY187" s="53"/>
      <c r="MCZ187" s="53"/>
      <c r="MDA187" s="53"/>
      <c r="MDB187" s="53"/>
      <c r="MDC187" s="53"/>
      <c r="MDD187" s="53"/>
      <c r="MDE187" s="53"/>
      <c r="MDF187" s="53"/>
      <c r="MDG187" s="53"/>
      <c r="MDH187" s="53"/>
      <c r="MDI187" s="53"/>
      <c r="MDJ187" s="53"/>
      <c r="MDK187" s="53"/>
      <c r="MDL187" s="53"/>
      <c r="MDM187" s="53"/>
      <c r="MDN187" s="53"/>
      <c r="MDO187" s="53"/>
      <c r="MDP187" s="53"/>
      <c r="MDQ187" s="53"/>
      <c r="MDR187" s="53"/>
      <c r="MDS187" s="53"/>
      <c r="MDT187" s="53"/>
      <c r="MDU187" s="53"/>
      <c r="MDV187" s="53"/>
      <c r="MDW187" s="53"/>
      <c r="MDX187" s="53"/>
      <c r="MDY187" s="53"/>
      <c r="MDZ187" s="53"/>
      <c r="MEA187" s="53"/>
      <c r="MEB187" s="53"/>
      <c r="MEC187" s="53"/>
      <c r="MED187" s="53"/>
      <c r="MEE187" s="53"/>
      <c r="MEF187" s="53"/>
      <c r="MEG187" s="53"/>
      <c r="MEH187" s="53"/>
      <c r="MEI187" s="53"/>
      <c r="MEJ187" s="53"/>
      <c r="MEK187" s="53"/>
      <c r="MEL187" s="53"/>
      <c r="MEM187" s="53"/>
      <c r="MEN187" s="53"/>
      <c r="MEO187" s="53"/>
      <c r="MEP187" s="53"/>
      <c r="MEQ187" s="53"/>
      <c r="MER187" s="53"/>
      <c r="MES187" s="53"/>
      <c r="MET187" s="53"/>
      <c r="MEU187" s="53"/>
      <c r="MEV187" s="53"/>
      <c r="MEW187" s="53"/>
      <c r="MEX187" s="53"/>
      <c r="MEY187" s="53"/>
      <c r="MEZ187" s="53"/>
      <c r="MFA187" s="53"/>
      <c r="MFB187" s="53"/>
      <c r="MFC187" s="53"/>
      <c r="MFD187" s="53"/>
      <c r="MFE187" s="53"/>
      <c r="MFF187" s="53"/>
      <c r="MFG187" s="53"/>
      <c r="MFH187" s="53"/>
      <c r="MFI187" s="53"/>
      <c r="MFJ187" s="53"/>
      <c r="MFK187" s="53"/>
      <c r="MFL187" s="53"/>
      <c r="MFM187" s="53"/>
      <c r="MFN187" s="53"/>
      <c r="MFO187" s="53"/>
      <c r="MFP187" s="53"/>
      <c r="MFQ187" s="53"/>
      <c r="MFR187" s="53"/>
      <c r="MFS187" s="53"/>
      <c r="MFT187" s="53"/>
      <c r="MFU187" s="53"/>
      <c r="MFV187" s="53"/>
      <c r="MFW187" s="53"/>
      <c r="MFX187" s="53"/>
      <c r="MFY187" s="53"/>
      <c r="MFZ187" s="53"/>
      <c r="MGA187" s="53"/>
      <c r="MGB187" s="53"/>
      <c r="MGC187" s="53"/>
      <c r="MGD187" s="53"/>
      <c r="MGE187" s="53"/>
      <c r="MGF187" s="53"/>
      <c r="MGG187" s="53"/>
      <c r="MGH187" s="53"/>
      <c r="MGI187" s="53"/>
      <c r="MGJ187" s="53"/>
      <c r="MGK187" s="53"/>
      <c r="MGL187" s="53"/>
      <c r="MGM187" s="53"/>
      <c r="MGN187" s="53"/>
      <c r="MGO187" s="53"/>
      <c r="MGP187" s="53"/>
      <c r="MGQ187" s="53"/>
      <c r="MGR187" s="53"/>
      <c r="MGS187" s="53"/>
      <c r="MGT187" s="53"/>
      <c r="MGU187" s="53"/>
      <c r="MGV187" s="53"/>
      <c r="MGW187" s="53"/>
      <c r="MGX187" s="53"/>
      <c r="MGY187" s="53"/>
      <c r="MGZ187" s="53"/>
      <c r="MHA187" s="53"/>
      <c r="MHB187" s="53"/>
      <c r="MHC187" s="53"/>
      <c r="MHD187" s="53"/>
      <c r="MHE187" s="53"/>
      <c r="MHF187" s="53"/>
      <c r="MHG187" s="53"/>
      <c r="MHH187" s="53"/>
      <c r="MHI187" s="53"/>
      <c r="MHJ187" s="53"/>
      <c r="MHK187" s="53"/>
      <c r="MHL187" s="53"/>
      <c r="MHM187" s="53"/>
      <c r="MHN187" s="53"/>
      <c r="MHO187" s="53"/>
      <c r="MHP187" s="53"/>
      <c r="MHQ187" s="53"/>
      <c r="MHR187" s="53"/>
      <c r="MHS187" s="53"/>
      <c r="MHT187" s="53"/>
      <c r="MHU187" s="53"/>
      <c r="MHV187" s="53"/>
      <c r="MHW187" s="53"/>
      <c r="MHX187" s="53"/>
      <c r="MHY187" s="53"/>
      <c r="MHZ187" s="53"/>
      <c r="MIA187" s="53"/>
      <c r="MIB187" s="53"/>
      <c r="MIC187" s="53"/>
      <c r="MID187" s="53"/>
      <c r="MIE187" s="53"/>
      <c r="MIF187" s="53"/>
      <c r="MIG187" s="53"/>
      <c r="MIH187" s="53"/>
      <c r="MII187" s="53"/>
      <c r="MIJ187" s="53"/>
      <c r="MIK187" s="53"/>
      <c r="MIL187" s="53"/>
      <c r="MIM187" s="53"/>
      <c r="MIN187" s="53"/>
      <c r="MIO187" s="53"/>
      <c r="MIP187" s="53"/>
      <c r="MIQ187" s="53"/>
      <c r="MIR187" s="53"/>
      <c r="MIS187" s="53"/>
      <c r="MIT187" s="53"/>
      <c r="MIU187" s="53"/>
      <c r="MIV187" s="53"/>
      <c r="MIW187" s="53"/>
      <c r="MIX187" s="53"/>
      <c r="MIY187" s="53"/>
      <c r="MIZ187" s="53"/>
      <c r="MJA187" s="53"/>
      <c r="MJB187" s="53"/>
      <c r="MJC187" s="53"/>
      <c r="MJD187" s="53"/>
      <c r="MJE187" s="53"/>
      <c r="MJF187" s="53"/>
      <c r="MJG187" s="53"/>
      <c r="MJH187" s="53"/>
      <c r="MJI187" s="53"/>
      <c r="MJJ187" s="53"/>
      <c r="MJK187" s="53"/>
      <c r="MJL187" s="53"/>
      <c r="MJM187" s="53"/>
      <c r="MJN187" s="53"/>
      <c r="MJO187" s="53"/>
      <c r="MJP187" s="53"/>
      <c r="MJQ187" s="53"/>
      <c r="MJR187" s="53"/>
      <c r="MJS187" s="53"/>
      <c r="MJT187" s="53"/>
      <c r="MJU187" s="53"/>
      <c r="MJV187" s="53"/>
      <c r="MJW187" s="53"/>
      <c r="MJX187" s="53"/>
      <c r="MJY187" s="53"/>
      <c r="MJZ187" s="53"/>
      <c r="MKA187" s="53"/>
      <c r="MKB187" s="53"/>
      <c r="MKC187" s="53"/>
      <c r="MKD187" s="53"/>
      <c r="MKE187" s="53"/>
      <c r="MKF187" s="53"/>
      <c r="MKG187" s="53"/>
      <c r="MKH187" s="53"/>
      <c r="MKI187" s="53"/>
      <c r="MKJ187" s="53"/>
      <c r="MKK187" s="53"/>
      <c r="MKL187" s="53"/>
      <c r="MKM187" s="53"/>
      <c r="MKN187" s="53"/>
      <c r="MKO187" s="53"/>
      <c r="MKP187" s="53"/>
      <c r="MKQ187" s="53"/>
      <c r="MKR187" s="53"/>
      <c r="MKS187" s="53"/>
      <c r="MKT187" s="53"/>
      <c r="MKU187" s="53"/>
      <c r="MKV187" s="53"/>
      <c r="MKW187" s="53"/>
      <c r="MKX187" s="53"/>
      <c r="MKY187" s="53"/>
      <c r="MKZ187" s="53"/>
      <c r="MLA187" s="53"/>
      <c r="MLB187" s="53"/>
      <c r="MLC187" s="53"/>
      <c r="MLD187" s="53"/>
      <c r="MLE187" s="53"/>
      <c r="MLF187" s="53"/>
      <c r="MLG187" s="53"/>
      <c r="MLH187" s="53"/>
      <c r="MLI187" s="53"/>
      <c r="MLJ187" s="53"/>
      <c r="MLK187" s="53"/>
      <c r="MLL187" s="53"/>
      <c r="MLM187" s="53"/>
      <c r="MLN187" s="53"/>
      <c r="MLO187" s="53"/>
      <c r="MLP187" s="53"/>
      <c r="MLQ187" s="53"/>
      <c r="MLR187" s="53"/>
      <c r="MLS187" s="53"/>
      <c r="MLT187" s="53"/>
      <c r="MLU187" s="53"/>
      <c r="MLV187" s="53"/>
      <c r="MLW187" s="53"/>
      <c r="MLX187" s="53"/>
      <c r="MLY187" s="53"/>
      <c r="MLZ187" s="53"/>
      <c r="MMA187" s="53"/>
      <c r="MMB187" s="53"/>
      <c r="MMC187" s="53"/>
      <c r="MMD187" s="53"/>
      <c r="MME187" s="53"/>
      <c r="MMF187" s="53"/>
      <c r="MMG187" s="53"/>
      <c r="MMH187" s="53"/>
      <c r="MMI187" s="53"/>
      <c r="MMJ187" s="53"/>
      <c r="MMK187" s="53"/>
      <c r="MML187" s="53"/>
      <c r="MMM187" s="53"/>
      <c r="MMN187" s="53"/>
      <c r="MMO187" s="53"/>
      <c r="MMP187" s="53"/>
      <c r="MMQ187" s="53"/>
      <c r="MMR187" s="53"/>
      <c r="MMS187" s="53"/>
      <c r="MMT187" s="53"/>
      <c r="MMU187" s="53"/>
      <c r="MMV187" s="53"/>
      <c r="MMW187" s="53"/>
      <c r="MMX187" s="53"/>
      <c r="MMY187" s="53"/>
      <c r="MMZ187" s="53"/>
      <c r="MNA187" s="53"/>
      <c r="MNB187" s="53"/>
      <c r="MNC187" s="53"/>
      <c r="MND187" s="53"/>
      <c r="MNE187" s="53"/>
      <c r="MNF187" s="53"/>
      <c r="MNG187" s="53"/>
      <c r="MNH187" s="53"/>
      <c r="MNI187" s="53"/>
      <c r="MNJ187" s="53"/>
      <c r="MNK187" s="53"/>
      <c r="MNL187" s="53"/>
      <c r="MNM187" s="53"/>
      <c r="MNN187" s="53"/>
      <c r="MNO187" s="53"/>
      <c r="MNP187" s="53"/>
      <c r="MNQ187" s="53"/>
      <c r="MNR187" s="53"/>
      <c r="MNS187" s="53"/>
      <c r="MNT187" s="53"/>
      <c r="MNU187" s="53"/>
      <c r="MNV187" s="53"/>
      <c r="MNW187" s="53"/>
      <c r="MNX187" s="53"/>
      <c r="MNY187" s="53"/>
      <c r="MNZ187" s="53"/>
      <c r="MOA187" s="53"/>
      <c r="MOB187" s="53"/>
      <c r="MOC187" s="53"/>
      <c r="MOD187" s="53"/>
      <c r="MOE187" s="53"/>
      <c r="MOF187" s="53"/>
      <c r="MOG187" s="53"/>
      <c r="MOH187" s="53"/>
      <c r="MOI187" s="53"/>
      <c r="MOJ187" s="53"/>
      <c r="MOK187" s="53"/>
      <c r="MOL187" s="53"/>
      <c r="MOM187" s="53"/>
      <c r="MON187" s="53"/>
      <c r="MOO187" s="53"/>
      <c r="MOP187" s="53"/>
      <c r="MOQ187" s="53"/>
      <c r="MOR187" s="53"/>
      <c r="MOS187" s="53"/>
      <c r="MOT187" s="53"/>
      <c r="MOU187" s="53"/>
      <c r="MOV187" s="53"/>
      <c r="MOW187" s="53"/>
      <c r="MOX187" s="53"/>
      <c r="MOY187" s="53"/>
      <c r="MOZ187" s="53"/>
      <c r="MPA187" s="53"/>
      <c r="MPB187" s="53"/>
      <c r="MPC187" s="53"/>
      <c r="MPD187" s="53"/>
      <c r="MPE187" s="53"/>
      <c r="MPF187" s="53"/>
      <c r="MPG187" s="53"/>
      <c r="MPH187" s="53"/>
      <c r="MPI187" s="53"/>
      <c r="MPJ187" s="53"/>
      <c r="MPK187" s="53"/>
      <c r="MPL187" s="53"/>
      <c r="MPM187" s="53"/>
      <c r="MPN187" s="53"/>
      <c r="MPO187" s="53"/>
      <c r="MPP187" s="53"/>
      <c r="MPQ187" s="53"/>
      <c r="MPR187" s="53"/>
      <c r="MPS187" s="53"/>
      <c r="MPT187" s="53"/>
      <c r="MPU187" s="53"/>
      <c r="MPV187" s="53"/>
      <c r="MPW187" s="53"/>
      <c r="MPX187" s="53"/>
      <c r="MPY187" s="53"/>
      <c r="MPZ187" s="53"/>
      <c r="MQA187" s="53"/>
      <c r="MQB187" s="53"/>
      <c r="MQC187" s="53"/>
      <c r="MQD187" s="53"/>
      <c r="MQE187" s="53"/>
      <c r="MQF187" s="53"/>
      <c r="MQG187" s="53"/>
      <c r="MQH187" s="53"/>
      <c r="MQI187" s="53"/>
      <c r="MQJ187" s="53"/>
      <c r="MQK187" s="53"/>
      <c r="MQL187" s="53"/>
      <c r="MQM187" s="53"/>
      <c r="MQN187" s="53"/>
      <c r="MQO187" s="53"/>
      <c r="MQP187" s="53"/>
      <c r="MQQ187" s="53"/>
      <c r="MQR187" s="53"/>
      <c r="MQS187" s="53"/>
      <c r="MQT187" s="53"/>
      <c r="MQU187" s="53"/>
      <c r="MQV187" s="53"/>
      <c r="MQW187" s="53"/>
      <c r="MQX187" s="53"/>
      <c r="MQY187" s="53"/>
      <c r="MQZ187" s="53"/>
      <c r="MRA187" s="53"/>
      <c r="MRB187" s="53"/>
      <c r="MRC187" s="53"/>
      <c r="MRD187" s="53"/>
      <c r="MRE187" s="53"/>
      <c r="MRF187" s="53"/>
      <c r="MRG187" s="53"/>
      <c r="MRH187" s="53"/>
      <c r="MRI187" s="53"/>
      <c r="MRJ187" s="53"/>
      <c r="MRK187" s="53"/>
      <c r="MRL187" s="53"/>
      <c r="MRM187" s="53"/>
      <c r="MRN187" s="53"/>
      <c r="MRO187" s="53"/>
      <c r="MRP187" s="53"/>
      <c r="MRQ187" s="53"/>
      <c r="MRR187" s="53"/>
      <c r="MRS187" s="53"/>
      <c r="MRT187" s="53"/>
      <c r="MRU187" s="53"/>
      <c r="MRV187" s="53"/>
      <c r="MRW187" s="53"/>
      <c r="MRX187" s="53"/>
      <c r="MRY187" s="53"/>
      <c r="MRZ187" s="53"/>
      <c r="MSA187" s="53"/>
      <c r="MSB187" s="53"/>
      <c r="MSC187" s="53"/>
      <c r="MSD187" s="53"/>
      <c r="MSE187" s="53"/>
      <c r="MSF187" s="53"/>
      <c r="MSG187" s="53"/>
      <c r="MSH187" s="53"/>
      <c r="MSI187" s="53"/>
      <c r="MSJ187" s="53"/>
      <c r="MSK187" s="53"/>
      <c r="MSL187" s="53"/>
      <c r="MSM187" s="53"/>
      <c r="MSN187" s="53"/>
      <c r="MSO187" s="53"/>
      <c r="MSP187" s="53"/>
      <c r="MSQ187" s="53"/>
      <c r="MSR187" s="53"/>
      <c r="MSS187" s="53"/>
      <c r="MST187" s="53"/>
      <c r="MSU187" s="53"/>
      <c r="MSV187" s="53"/>
      <c r="MSW187" s="53"/>
      <c r="MSX187" s="53"/>
      <c r="MSY187" s="53"/>
      <c r="MSZ187" s="53"/>
      <c r="MTA187" s="53"/>
      <c r="MTB187" s="53"/>
      <c r="MTC187" s="53"/>
      <c r="MTD187" s="53"/>
      <c r="MTE187" s="53"/>
      <c r="MTF187" s="53"/>
      <c r="MTG187" s="53"/>
      <c r="MTH187" s="53"/>
      <c r="MTI187" s="53"/>
      <c r="MTJ187" s="53"/>
      <c r="MTK187" s="53"/>
      <c r="MTL187" s="53"/>
      <c r="MTM187" s="53"/>
      <c r="MTN187" s="53"/>
      <c r="MTO187" s="53"/>
      <c r="MTP187" s="53"/>
      <c r="MTQ187" s="53"/>
      <c r="MTR187" s="53"/>
      <c r="MTS187" s="53"/>
      <c r="MTT187" s="53"/>
      <c r="MTU187" s="53"/>
      <c r="MTV187" s="53"/>
      <c r="MTW187" s="53"/>
      <c r="MTX187" s="53"/>
      <c r="MTY187" s="53"/>
      <c r="MTZ187" s="53"/>
      <c r="MUA187" s="53"/>
      <c r="MUB187" s="53"/>
      <c r="MUC187" s="53"/>
      <c r="MUD187" s="53"/>
      <c r="MUE187" s="53"/>
      <c r="MUF187" s="53"/>
      <c r="MUG187" s="53"/>
      <c r="MUH187" s="53"/>
      <c r="MUI187" s="53"/>
      <c r="MUJ187" s="53"/>
      <c r="MUK187" s="53"/>
      <c r="MUL187" s="53"/>
      <c r="MUM187" s="53"/>
      <c r="MUN187" s="53"/>
      <c r="MUO187" s="53"/>
      <c r="MUP187" s="53"/>
      <c r="MUQ187" s="53"/>
      <c r="MUR187" s="53"/>
      <c r="MUS187" s="53"/>
      <c r="MUT187" s="53"/>
      <c r="MUU187" s="53"/>
      <c r="MUV187" s="53"/>
      <c r="MUW187" s="53"/>
      <c r="MUX187" s="53"/>
      <c r="MUY187" s="53"/>
      <c r="MUZ187" s="53"/>
      <c r="MVA187" s="53"/>
      <c r="MVB187" s="53"/>
      <c r="MVC187" s="53"/>
      <c r="MVD187" s="53"/>
      <c r="MVE187" s="53"/>
      <c r="MVF187" s="53"/>
      <c r="MVG187" s="53"/>
      <c r="MVH187" s="53"/>
      <c r="MVI187" s="53"/>
      <c r="MVJ187" s="53"/>
      <c r="MVK187" s="53"/>
      <c r="MVL187" s="53"/>
      <c r="MVM187" s="53"/>
      <c r="MVN187" s="53"/>
      <c r="MVO187" s="53"/>
      <c r="MVP187" s="53"/>
      <c r="MVQ187" s="53"/>
      <c r="MVR187" s="53"/>
      <c r="MVS187" s="53"/>
      <c r="MVT187" s="53"/>
      <c r="MVU187" s="53"/>
      <c r="MVV187" s="53"/>
      <c r="MVW187" s="53"/>
      <c r="MVX187" s="53"/>
      <c r="MVY187" s="53"/>
      <c r="MVZ187" s="53"/>
      <c r="MWA187" s="53"/>
      <c r="MWB187" s="53"/>
      <c r="MWC187" s="53"/>
      <c r="MWD187" s="53"/>
      <c r="MWE187" s="53"/>
      <c r="MWF187" s="53"/>
      <c r="MWG187" s="53"/>
      <c r="MWH187" s="53"/>
      <c r="MWI187" s="53"/>
      <c r="MWJ187" s="53"/>
      <c r="MWK187" s="53"/>
      <c r="MWL187" s="53"/>
      <c r="MWM187" s="53"/>
      <c r="MWN187" s="53"/>
      <c r="MWO187" s="53"/>
      <c r="MWP187" s="53"/>
      <c r="MWQ187" s="53"/>
      <c r="MWR187" s="53"/>
      <c r="MWS187" s="53"/>
      <c r="MWT187" s="53"/>
      <c r="MWU187" s="53"/>
      <c r="MWV187" s="53"/>
      <c r="MWW187" s="53"/>
      <c r="MWX187" s="53"/>
      <c r="MWY187" s="53"/>
      <c r="MWZ187" s="53"/>
      <c r="MXA187" s="53"/>
      <c r="MXB187" s="53"/>
      <c r="MXC187" s="53"/>
      <c r="MXD187" s="53"/>
      <c r="MXE187" s="53"/>
      <c r="MXF187" s="53"/>
      <c r="MXG187" s="53"/>
      <c r="MXH187" s="53"/>
      <c r="MXI187" s="53"/>
      <c r="MXJ187" s="53"/>
      <c r="MXK187" s="53"/>
      <c r="MXL187" s="53"/>
      <c r="MXM187" s="53"/>
      <c r="MXN187" s="53"/>
      <c r="MXO187" s="53"/>
      <c r="MXP187" s="53"/>
      <c r="MXQ187" s="53"/>
      <c r="MXR187" s="53"/>
      <c r="MXS187" s="53"/>
      <c r="MXT187" s="53"/>
      <c r="MXU187" s="53"/>
      <c r="MXV187" s="53"/>
      <c r="MXW187" s="53"/>
      <c r="MXX187" s="53"/>
      <c r="MXY187" s="53"/>
      <c r="MXZ187" s="53"/>
      <c r="MYA187" s="53"/>
      <c r="MYB187" s="53"/>
      <c r="MYC187" s="53"/>
      <c r="MYD187" s="53"/>
      <c r="MYE187" s="53"/>
      <c r="MYF187" s="53"/>
      <c r="MYG187" s="53"/>
      <c r="MYH187" s="53"/>
      <c r="MYI187" s="53"/>
      <c r="MYJ187" s="53"/>
      <c r="MYK187" s="53"/>
      <c r="MYL187" s="53"/>
      <c r="MYM187" s="53"/>
      <c r="MYN187" s="53"/>
      <c r="MYO187" s="53"/>
      <c r="MYP187" s="53"/>
      <c r="MYQ187" s="53"/>
      <c r="MYR187" s="53"/>
      <c r="MYS187" s="53"/>
      <c r="MYT187" s="53"/>
      <c r="MYU187" s="53"/>
      <c r="MYV187" s="53"/>
      <c r="MYW187" s="53"/>
      <c r="MYX187" s="53"/>
      <c r="MYY187" s="53"/>
      <c r="MYZ187" s="53"/>
      <c r="MZA187" s="53"/>
      <c r="MZB187" s="53"/>
      <c r="MZC187" s="53"/>
      <c r="MZD187" s="53"/>
      <c r="MZE187" s="53"/>
      <c r="MZF187" s="53"/>
      <c r="MZG187" s="53"/>
      <c r="MZH187" s="53"/>
      <c r="MZI187" s="53"/>
      <c r="MZJ187" s="53"/>
      <c r="MZK187" s="53"/>
      <c r="MZL187" s="53"/>
      <c r="MZM187" s="53"/>
      <c r="MZN187" s="53"/>
      <c r="MZO187" s="53"/>
      <c r="MZP187" s="53"/>
      <c r="MZQ187" s="53"/>
      <c r="MZR187" s="53"/>
      <c r="MZS187" s="53"/>
      <c r="MZT187" s="53"/>
      <c r="MZU187" s="53"/>
      <c r="MZV187" s="53"/>
      <c r="MZW187" s="53"/>
      <c r="MZX187" s="53"/>
      <c r="MZY187" s="53"/>
      <c r="MZZ187" s="53"/>
      <c r="NAA187" s="53"/>
      <c r="NAB187" s="53"/>
      <c r="NAC187" s="53"/>
      <c r="NAD187" s="53"/>
      <c r="NAE187" s="53"/>
      <c r="NAF187" s="53"/>
      <c r="NAG187" s="53"/>
      <c r="NAH187" s="53"/>
      <c r="NAI187" s="53"/>
      <c r="NAJ187" s="53"/>
      <c r="NAK187" s="53"/>
      <c r="NAL187" s="53"/>
      <c r="NAM187" s="53"/>
      <c r="NAN187" s="53"/>
      <c r="NAO187" s="53"/>
      <c r="NAP187" s="53"/>
      <c r="NAQ187" s="53"/>
      <c r="NAR187" s="53"/>
      <c r="NAS187" s="53"/>
      <c r="NAT187" s="53"/>
      <c r="NAU187" s="53"/>
      <c r="NAV187" s="53"/>
      <c r="NAW187" s="53"/>
      <c r="NAX187" s="53"/>
      <c r="NAY187" s="53"/>
      <c r="NAZ187" s="53"/>
      <c r="NBA187" s="53"/>
      <c r="NBB187" s="53"/>
      <c r="NBC187" s="53"/>
      <c r="NBD187" s="53"/>
      <c r="NBE187" s="53"/>
      <c r="NBF187" s="53"/>
      <c r="NBG187" s="53"/>
      <c r="NBH187" s="53"/>
      <c r="NBI187" s="53"/>
      <c r="NBJ187" s="53"/>
      <c r="NBK187" s="53"/>
      <c r="NBL187" s="53"/>
      <c r="NBM187" s="53"/>
      <c r="NBN187" s="53"/>
      <c r="NBO187" s="53"/>
      <c r="NBP187" s="53"/>
      <c r="NBQ187" s="53"/>
      <c r="NBR187" s="53"/>
      <c r="NBS187" s="53"/>
      <c r="NBT187" s="53"/>
      <c r="NBU187" s="53"/>
      <c r="NBV187" s="53"/>
      <c r="NBW187" s="53"/>
      <c r="NBX187" s="53"/>
      <c r="NBY187" s="53"/>
      <c r="NBZ187" s="53"/>
      <c r="NCA187" s="53"/>
      <c r="NCB187" s="53"/>
      <c r="NCC187" s="53"/>
      <c r="NCD187" s="53"/>
      <c r="NCE187" s="53"/>
      <c r="NCF187" s="53"/>
      <c r="NCG187" s="53"/>
      <c r="NCH187" s="53"/>
      <c r="NCI187" s="53"/>
      <c r="NCJ187" s="53"/>
      <c r="NCK187" s="53"/>
      <c r="NCL187" s="53"/>
      <c r="NCM187" s="53"/>
      <c r="NCN187" s="53"/>
      <c r="NCO187" s="53"/>
      <c r="NCP187" s="53"/>
      <c r="NCQ187" s="53"/>
      <c r="NCR187" s="53"/>
      <c r="NCS187" s="53"/>
      <c r="NCT187" s="53"/>
      <c r="NCU187" s="53"/>
      <c r="NCV187" s="53"/>
      <c r="NCW187" s="53"/>
      <c r="NCX187" s="53"/>
      <c r="NCY187" s="53"/>
      <c r="NCZ187" s="53"/>
      <c r="NDA187" s="53"/>
      <c r="NDB187" s="53"/>
      <c r="NDC187" s="53"/>
      <c r="NDD187" s="53"/>
      <c r="NDE187" s="53"/>
      <c r="NDF187" s="53"/>
      <c r="NDG187" s="53"/>
      <c r="NDH187" s="53"/>
      <c r="NDI187" s="53"/>
      <c r="NDJ187" s="53"/>
      <c r="NDK187" s="53"/>
      <c r="NDL187" s="53"/>
      <c r="NDM187" s="53"/>
      <c r="NDN187" s="53"/>
      <c r="NDO187" s="53"/>
      <c r="NDP187" s="53"/>
      <c r="NDQ187" s="53"/>
      <c r="NDR187" s="53"/>
      <c r="NDS187" s="53"/>
      <c r="NDT187" s="53"/>
      <c r="NDU187" s="53"/>
      <c r="NDV187" s="53"/>
      <c r="NDW187" s="53"/>
      <c r="NDX187" s="53"/>
      <c r="NDY187" s="53"/>
      <c r="NDZ187" s="53"/>
      <c r="NEA187" s="53"/>
      <c r="NEB187" s="53"/>
      <c r="NEC187" s="53"/>
      <c r="NED187" s="53"/>
      <c r="NEE187" s="53"/>
      <c r="NEF187" s="53"/>
      <c r="NEG187" s="53"/>
      <c r="NEH187" s="53"/>
      <c r="NEI187" s="53"/>
      <c r="NEJ187" s="53"/>
      <c r="NEK187" s="53"/>
      <c r="NEL187" s="53"/>
      <c r="NEM187" s="53"/>
      <c r="NEN187" s="53"/>
      <c r="NEO187" s="53"/>
      <c r="NEP187" s="53"/>
      <c r="NEQ187" s="53"/>
      <c r="NER187" s="53"/>
      <c r="NES187" s="53"/>
      <c r="NET187" s="53"/>
      <c r="NEU187" s="53"/>
      <c r="NEV187" s="53"/>
      <c r="NEW187" s="53"/>
      <c r="NEX187" s="53"/>
      <c r="NEY187" s="53"/>
      <c r="NEZ187" s="53"/>
      <c r="NFA187" s="53"/>
      <c r="NFB187" s="53"/>
      <c r="NFC187" s="53"/>
      <c r="NFD187" s="53"/>
      <c r="NFE187" s="53"/>
      <c r="NFF187" s="53"/>
      <c r="NFG187" s="53"/>
      <c r="NFH187" s="53"/>
      <c r="NFI187" s="53"/>
      <c r="NFJ187" s="53"/>
      <c r="NFK187" s="53"/>
      <c r="NFL187" s="53"/>
      <c r="NFM187" s="53"/>
      <c r="NFN187" s="53"/>
      <c r="NFO187" s="53"/>
      <c r="NFP187" s="53"/>
      <c r="NFQ187" s="53"/>
      <c r="NFR187" s="53"/>
      <c r="NFS187" s="53"/>
      <c r="NFT187" s="53"/>
      <c r="NFU187" s="53"/>
      <c r="NFV187" s="53"/>
      <c r="NFW187" s="53"/>
      <c r="NFX187" s="53"/>
      <c r="NFY187" s="53"/>
      <c r="NFZ187" s="53"/>
      <c r="NGA187" s="53"/>
      <c r="NGB187" s="53"/>
      <c r="NGC187" s="53"/>
      <c r="NGD187" s="53"/>
      <c r="NGE187" s="53"/>
      <c r="NGF187" s="53"/>
      <c r="NGG187" s="53"/>
      <c r="NGH187" s="53"/>
      <c r="NGI187" s="53"/>
      <c r="NGJ187" s="53"/>
      <c r="NGK187" s="53"/>
      <c r="NGL187" s="53"/>
      <c r="NGM187" s="53"/>
      <c r="NGN187" s="53"/>
      <c r="NGO187" s="53"/>
      <c r="NGP187" s="53"/>
      <c r="NGQ187" s="53"/>
      <c r="NGR187" s="53"/>
      <c r="NGS187" s="53"/>
      <c r="NGT187" s="53"/>
      <c r="NGU187" s="53"/>
      <c r="NGV187" s="53"/>
      <c r="NGW187" s="53"/>
      <c r="NGX187" s="53"/>
      <c r="NGY187" s="53"/>
      <c r="NGZ187" s="53"/>
      <c r="NHA187" s="53"/>
      <c r="NHB187" s="53"/>
      <c r="NHC187" s="53"/>
      <c r="NHD187" s="53"/>
      <c r="NHE187" s="53"/>
      <c r="NHF187" s="53"/>
      <c r="NHG187" s="53"/>
      <c r="NHH187" s="53"/>
      <c r="NHI187" s="53"/>
      <c r="NHJ187" s="53"/>
      <c r="NHK187" s="53"/>
      <c r="NHL187" s="53"/>
      <c r="NHM187" s="53"/>
      <c r="NHN187" s="53"/>
      <c r="NHO187" s="53"/>
      <c r="NHP187" s="53"/>
      <c r="NHQ187" s="53"/>
      <c r="NHR187" s="53"/>
      <c r="NHS187" s="53"/>
      <c r="NHT187" s="53"/>
      <c r="NHU187" s="53"/>
      <c r="NHV187" s="53"/>
      <c r="NHW187" s="53"/>
      <c r="NHX187" s="53"/>
      <c r="NHY187" s="53"/>
      <c r="NHZ187" s="53"/>
      <c r="NIA187" s="53"/>
      <c r="NIB187" s="53"/>
      <c r="NIC187" s="53"/>
      <c r="NID187" s="53"/>
      <c r="NIE187" s="53"/>
      <c r="NIF187" s="53"/>
      <c r="NIG187" s="53"/>
      <c r="NIH187" s="53"/>
      <c r="NII187" s="53"/>
      <c r="NIJ187" s="53"/>
      <c r="NIK187" s="53"/>
      <c r="NIL187" s="53"/>
      <c r="NIM187" s="53"/>
      <c r="NIN187" s="53"/>
      <c r="NIO187" s="53"/>
      <c r="NIP187" s="53"/>
      <c r="NIQ187" s="53"/>
      <c r="NIR187" s="53"/>
      <c r="NIS187" s="53"/>
      <c r="NIT187" s="53"/>
      <c r="NIU187" s="53"/>
      <c r="NIV187" s="53"/>
      <c r="NIW187" s="53"/>
      <c r="NIX187" s="53"/>
      <c r="NIY187" s="53"/>
      <c r="NIZ187" s="53"/>
      <c r="NJA187" s="53"/>
      <c r="NJB187" s="53"/>
      <c r="NJC187" s="53"/>
      <c r="NJD187" s="53"/>
      <c r="NJE187" s="53"/>
      <c r="NJF187" s="53"/>
      <c r="NJG187" s="53"/>
      <c r="NJH187" s="53"/>
      <c r="NJI187" s="53"/>
      <c r="NJJ187" s="53"/>
      <c r="NJK187" s="53"/>
      <c r="NJL187" s="53"/>
      <c r="NJM187" s="53"/>
      <c r="NJN187" s="53"/>
      <c r="NJO187" s="53"/>
      <c r="NJP187" s="53"/>
      <c r="NJQ187" s="53"/>
      <c r="NJR187" s="53"/>
      <c r="NJS187" s="53"/>
      <c r="NJT187" s="53"/>
      <c r="NJU187" s="53"/>
      <c r="NJV187" s="53"/>
      <c r="NJW187" s="53"/>
      <c r="NJX187" s="53"/>
      <c r="NJY187" s="53"/>
      <c r="NJZ187" s="53"/>
      <c r="NKA187" s="53"/>
      <c r="NKB187" s="53"/>
      <c r="NKC187" s="53"/>
      <c r="NKD187" s="53"/>
      <c r="NKE187" s="53"/>
      <c r="NKF187" s="53"/>
      <c r="NKG187" s="53"/>
      <c r="NKH187" s="53"/>
      <c r="NKI187" s="53"/>
      <c r="NKJ187" s="53"/>
      <c r="NKK187" s="53"/>
      <c r="NKL187" s="53"/>
      <c r="NKM187" s="53"/>
      <c r="NKN187" s="53"/>
      <c r="NKO187" s="53"/>
      <c r="NKP187" s="53"/>
      <c r="NKQ187" s="53"/>
      <c r="NKR187" s="53"/>
      <c r="NKS187" s="53"/>
      <c r="NKT187" s="53"/>
      <c r="NKU187" s="53"/>
      <c r="NKV187" s="53"/>
      <c r="NKW187" s="53"/>
      <c r="NKX187" s="53"/>
      <c r="NKY187" s="53"/>
      <c r="NKZ187" s="53"/>
      <c r="NLA187" s="53"/>
      <c r="NLB187" s="53"/>
      <c r="NLC187" s="53"/>
      <c r="NLD187" s="53"/>
      <c r="NLE187" s="53"/>
      <c r="NLF187" s="53"/>
      <c r="NLG187" s="53"/>
      <c r="NLH187" s="53"/>
      <c r="NLI187" s="53"/>
      <c r="NLJ187" s="53"/>
      <c r="NLK187" s="53"/>
      <c r="NLL187" s="53"/>
      <c r="NLM187" s="53"/>
      <c r="NLN187" s="53"/>
      <c r="NLO187" s="53"/>
      <c r="NLP187" s="53"/>
      <c r="NLQ187" s="53"/>
      <c r="NLR187" s="53"/>
      <c r="NLS187" s="53"/>
      <c r="NLT187" s="53"/>
      <c r="NLU187" s="53"/>
      <c r="NLV187" s="53"/>
      <c r="NLW187" s="53"/>
      <c r="NLX187" s="53"/>
      <c r="NLY187" s="53"/>
      <c r="NLZ187" s="53"/>
      <c r="NMA187" s="53"/>
      <c r="NMB187" s="53"/>
      <c r="NMC187" s="53"/>
      <c r="NMD187" s="53"/>
      <c r="NME187" s="53"/>
      <c r="NMF187" s="53"/>
      <c r="NMG187" s="53"/>
      <c r="NMH187" s="53"/>
      <c r="NMI187" s="53"/>
      <c r="NMJ187" s="53"/>
      <c r="NMK187" s="53"/>
      <c r="NML187" s="53"/>
      <c r="NMM187" s="53"/>
      <c r="NMN187" s="53"/>
      <c r="NMO187" s="53"/>
      <c r="NMP187" s="53"/>
      <c r="NMQ187" s="53"/>
      <c r="NMR187" s="53"/>
      <c r="NMS187" s="53"/>
      <c r="NMT187" s="53"/>
      <c r="NMU187" s="53"/>
      <c r="NMV187" s="53"/>
      <c r="NMW187" s="53"/>
      <c r="NMX187" s="53"/>
      <c r="NMY187" s="53"/>
      <c r="NMZ187" s="53"/>
      <c r="NNA187" s="53"/>
      <c r="NNB187" s="53"/>
      <c r="NNC187" s="53"/>
      <c r="NND187" s="53"/>
      <c r="NNE187" s="53"/>
      <c r="NNF187" s="53"/>
      <c r="NNG187" s="53"/>
      <c r="NNH187" s="53"/>
      <c r="NNI187" s="53"/>
      <c r="NNJ187" s="53"/>
      <c r="NNK187" s="53"/>
      <c r="NNL187" s="53"/>
      <c r="NNM187" s="53"/>
      <c r="NNN187" s="53"/>
      <c r="NNO187" s="53"/>
      <c r="NNP187" s="53"/>
      <c r="NNQ187" s="53"/>
      <c r="NNR187" s="53"/>
      <c r="NNS187" s="53"/>
      <c r="NNT187" s="53"/>
      <c r="NNU187" s="53"/>
      <c r="NNV187" s="53"/>
      <c r="NNW187" s="53"/>
      <c r="NNX187" s="53"/>
      <c r="NNY187" s="53"/>
      <c r="NNZ187" s="53"/>
      <c r="NOA187" s="53"/>
      <c r="NOB187" s="53"/>
      <c r="NOC187" s="53"/>
      <c r="NOD187" s="53"/>
      <c r="NOE187" s="53"/>
      <c r="NOF187" s="53"/>
      <c r="NOG187" s="53"/>
      <c r="NOH187" s="53"/>
      <c r="NOI187" s="53"/>
      <c r="NOJ187" s="53"/>
      <c r="NOK187" s="53"/>
      <c r="NOL187" s="53"/>
      <c r="NOM187" s="53"/>
      <c r="NON187" s="53"/>
      <c r="NOO187" s="53"/>
      <c r="NOP187" s="53"/>
      <c r="NOQ187" s="53"/>
      <c r="NOR187" s="53"/>
      <c r="NOS187" s="53"/>
      <c r="NOT187" s="53"/>
      <c r="NOU187" s="53"/>
      <c r="NOV187" s="53"/>
      <c r="NOW187" s="53"/>
      <c r="NOX187" s="53"/>
      <c r="NOY187" s="53"/>
      <c r="NOZ187" s="53"/>
      <c r="NPA187" s="53"/>
      <c r="NPB187" s="53"/>
      <c r="NPC187" s="53"/>
      <c r="NPD187" s="53"/>
      <c r="NPE187" s="53"/>
      <c r="NPF187" s="53"/>
      <c r="NPG187" s="53"/>
      <c r="NPH187" s="53"/>
      <c r="NPI187" s="53"/>
      <c r="NPJ187" s="53"/>
      <c r="NPK187" s="53"/>
      <c r="NPL187" s="53"/>
      <c r="NPM187" s="53"/>
      <c r="NPN187" s="53"/>
      <c r="NPO187" s="53"/>
      <c r="NPP187" s="53"/>
      <c r="NPQ187" s="53"/>
      <c r="NPR187" s="53"/>
      <c r="NPS187" s="53"/>
      <c r="NPT187" s="53"/>
      <c r="NPU187" s="53"/>
      <c r="NPV187" s="53"/>
      <c r="NPW187" s="53"/>
      <c r="NPX187" s="53"/>
      <c r="NPY187" s="53"/>
      <c r="NPZ187" s="53"/>
      <c r="NQA187" s="53"/>
      <c r="NQB187" s="53"/>
      <c r="NQC187" s="53"/>
      <c r="NQD187" s="53"/>
      <c r="NQE187" s="53"/>
      <c r="NQF187" s="53"/>
      <c r="NQG187" s="53"/>
      <c r="NQH187" s="53"/>
      <c r="NQI187" s="53"/>
      <c r="NQJ187" s="53"/>
      <c r="NQK187" s="53"/>
      <c r="NQL187" s="53"/>
      <c r="NQM187" s="53"/>
      <c r="NQN187" s="53"/>
      <c r="NQO187" s="53"/>
      <c r="NQP187" s="53"/>
      <c r="NQQ187" s="53"/>
      <c r="NQR187" s="53"/>
      <c r="NQS187" s="53"/>
      <c r="NQT187" s="53"/>
      <c r="NQU187" s="53"/>
      <c r="NQV187" s="53"/>
      <c r="NQW187" s="53"/>
      <c r="NQX187" s="53"/>
      <c r="NQY187" s="53"/>
      <c r="NQZ187" s="53"/>
      <c r="NRA187" s="53"/>
      <c r="NRB187" s="53"/>
      <c r="NRC187" s="53"/>
      <c r="NRD187" s="53"/>
      <c r="NRE187" s="53"/>
      <c r="NRF187" s="53"/>
      <c r="NRG187" s="53"/>
      <c r="NRH187" s="53"/>
      <c r="NRI187" s="53"/>
      <c r="NRJ187" s="53"/>
      <c r="NRK187" s="53"/>
      <c r="NRL187" s="53"/>
      <c r="NRM187" s="53"/>
      <c r="NRN187" s="53"/>
      <c r="NRO187" s="53"/>
      <c r="NRP187" s="53"/>
      <c r="NRQ187" s="53"/>
      <c r="NRR187" s="53"/>
      <c r="NRS187" s="53"/>
      <c r="NRT187" s="53"/>
      <c r="NRU187" s="53"/>
      <c r="NRV187" s="53"/>
      <c r="NRW187" s="53"/>
      <c r="NRX187" s="53"/>
      <c r="NRY187" s="53"/>
      <c r="NRZ187" s="53"/>
      <c r="NSA187" s="53"/>
      <c r="NSB187" s="53"/>
      <c r="NSC187" s="53"/>
      <c r="NSD187" s="53"/>
      <c r="NSE187" s="53"/>
      <c r="NSF187" s="53"/>
      <c r="NSG187" s="53"/>
      <c r="NSH187" s="53"/>
      <c r="NSI187" s="53"/>
      <c r="NSJ187" s="53"/>
      <c r="NSK187" s="53"/>
      <c r="NSL187" s="53"/>
      <c r="NSM187" s="53"/>
      <c r="NSN187" s="53"/>
      <c r="NSO187" s="53"/>
      <c r="NSP187" s="53"/>
      <c r="NSQ187" s="53"/>
      <c r="NSR187" s="53"/>
      <c r="NSS187" s="53"/>
      <c r="NST187" s="53"/>
      <c r="NSU187" s="53"/>
      <c r="NSV187" s="53"/>
      <c r="NSW187" s="53"/>
      <c r="NSX187" s="53"/>
      <c r="NSY187" s="53"/>
      <c r="NSZ187" s="53"/>
      <c r="NTA187" s="53"/>
      <c r="NTB187" s="53"/>
      <c r="NTC187" s="53"/>
      <c r="NTD187" s="53"/>
      <c r="NTE187" s="53"/>
      <c r="NTF187" s="53"/>
      <c r="NTG187" s="53"/>
      <c r="NTH187" s="53"/>
      <c r="NTI187" s="53"/>
      <c r="NTJ187" s="53"/>
      <c r="NTK187" s="53"/>
      <c r="NTL187" s="53"/>
      <c r="NTM187" s="53"/>
      <c r="NTN187" s="53"/>
      <c r="NTO187" s="53"/>
      <c r="NTP187" s="53"/>
      <c r="NTQ187" s="53"/>
      <c r="NTR187" s="53"/>
      <c r="NTS187" s="53"/>
      <c r="NTT187" s="53"/>
      <c r="NTU187" s="53"/>
      <c r="NTV187" s="53"/>
      <c r="NTW187" s="53"/>
      <c r="NTX187" s="53"/>
      <c r="NTY187" s="53"/>
      <c r="NTZ187" s="53"/>
      <c r="NUA187" s="53"/>
      <c r="NUB187" s="53"/>
      <c r="NUC187" s="53"/>
      <c r="NUD187" s="53"/>
      <c r="NUE187" s="53"/>
      <c r="NUF187" s="53"/>
      <c r="NUG187" s="53"/>
      <c r="NUH187" s="53"/>
      <c r="NUI187" s="53"/>
      <c r="NUJ187" s="53"/>
      <c r="NUK187" s="53"/>
      <c r="NUL187" s="53"/>
      <c r="NUM187" s="53"/>
      <c r="NUN187" s="53"/>
      <c r="NUO187" s="53"/>
      <c r="NUP187" s="53"/>
      <c r="NUQ187" s="53"/>
      <c r="NUR187" s="53"/>
      <c r="NUS187" s="53"/>
      <c r="NUT187" s="53"/>
      <c r="NUU187" s="53"/>
      <c r="NUV187" s="53"/>
      <c r="NUW187" s="53"/>
      <c r="NUX187" s="53"/>
      <c r="NUY187" s="53"/>
      <c r="NUZ187" s="53"/>
      <c r="NVA187" s="53"/>
      <c r="NVB187" s="53"/>
      <c r="NVC187" s="53"/>
      <c r="NVD187" s="53"/>
      <c r="NVE187" s="53"/>
      <c r="NVF187" s="53"/>
      <c r="NVG187" s="53"/>
      <c r="NVH187" s="53"/>
      <c r="NVI187" s="53"/>
      <c r="NVJ187" s="53"/>
      <c r="NVK187" s="53"/>
      <c r="NVL187" s="53"/>
      <c r="NVM187" s="53"/>
      <c r="NVN187" s="53"/>
      <c r="NVO187" s="53"/>
      <c r="NVP187" s="53"/>
      <c r="NVQ187" s="53"/>
      <c r="NVR187" s="53"/>
      <c r="NVS187" s="53"/>
      <c r="NVT187" s="53"/>
      <c r="NVU187" s="53"/>
      <c r="NVV187" s="53"/>
      <c r="NVW187" s="53"/>
      <c r="NVX187" s="53"/>
      <c r="NVY187" s="53"/>
      <c r="NVZ187" s="53"/>
      <c r="NWA187" s="53"/>
      <c r="NWB187" s="53"/>
      <c r="NWC187" s="53"/>
      <c r="NWD187" s="53"/>
      <c r="NWE187" s="53"/>
      <c r="NWF187" s="53"/>
      <c r="NWG187" s="53"/>
      <c r="NWH187" s="53"/>
      <c r="NWI187" s="53"/>
      <c r="NWJ187" s="53"/>
      <c r="NWK187" s="53"/>
      <c r="NWL187" s="53"/>
      <c r="NWM187" s="53"/>
      <c r="NWN187" s="53"/>
      <c r="NWO187" s="53"/>
      <c r="NWP187" s="53"/>
      <c r="NWQ187" s="53"/>
      <c r="NWR187" s="53"/>
      <c r="NWS187" s="53"/>
      <c r="NWT187" s="53"/>
      <c r="NWU187" s="53"/>
      <c r="NWV187" s="53"/>
      <c r="NWW187" s="53"/>
      <c r="NWX187" s="53"/>
      <c r="NWY187" s="53"/>
      <c r="NWZ187" s="53"/>
      <c r="NXA187" s="53"/>
      <c r="NXB187" s="53"/>
      <c r="NXC187" s="53"/>
      <c r="NXD187" s="53"/>
      <c r="NXE187" s="53"/>
      <c r="NXF187" s="53"/>
      <c r="NXG187" s="53"/>
      <c r="NXH187" s="53"/>
      <c r="NXI187" s="53"/>
      <c r="NXJ187" s="53"/>
      <c r="NXK187" s="53"/>
      <c r="NXL187" s="53"/>
      <c r="NXM187" s="53"/>
      <c r="NXN187" s="53"/>
      <c r="NXO187" s="53"/>
      <c r="NXP187" s="53"/>
      <c r="NXQ187" s="53"/>
      <c r="NXR187" s="53"/>
      <c r="NXS187" s="53"/>
      <c r="NXT187" s="53"/>
      <c r="NXU187" s="53"/>
      <c r="NXV187" s="53"/>
      <c r="NXW187" s="53"/>
      <c r="NXX187" s="53"/>
      <c r="NXY187" s="53"/>
      <c r="NXZ187" s="53"/>
      <c r="NYA187" s="53"/>
      <c r="NYB187" s="53"/>
      <c r="NYC187" s="53"/>
      <c r="NYD187" s="53"/>
      <c r="NYE187" s="53"/>
      <c r="NYF187" s="53"/>
      <c r="NYG187" s="53"/>
      <c r="NYH187" s="53"/>
      <c r="NYI187" s="53"/>
      <c r="NYJ187" s="53"/>
      <c r="NYK187" s="53"/>
      <c r="NYL187" s="53"/>
      <c r="NYM187" s="53"/>
      <c r="NYN187" s="53"/>
      <c r="NYO187" s="53"/>
      <c r="NYP187" s="53"/>
      <c r="NYQ187" s="53"/>
      <c r="NYR187" s="53"/>
      <c r="NYS187" s="53"/>
      <c r="NYT187" s="53"/>
      <c r="NYU187" s="53"/>
      <c r="NYV187" s="53"/>
      <c r="NYW187" s="53"/>
      <c r="NYX187" s="53"/>
      <c r="NYY187" s="53"/>
      <c r="NYZ187" s="53"/>
      <c r="NZA187" s="53"/>
      <c r="NZB187" s="53"/>
      <c r="NZC187" s="53"/>
      <c r="NZD187" s="53"/>
      <c r="NZE187" s="53"/>
      <c r="NZF187" s="53"/>
      <c r="NZG187" s="53"/>
      <c r="NZH187" s="53"/>
      <c r="NZI187" s="53"/>
      <c r="NZJ187" s="53"/>
      <c r="NZK187" s="53"/>
      <c r="NZL187" s="53"/>
      <c r="NZM187" s="53"/>
      <c r="NZN187" s="53"/>
      <c r="NZO187" s="53"/>
      <c r="NZP187" s="53"/>
      <c r="NZQ187" s="53"/>
      <c r="NZR187" s="53"/>
      <c r="NZS187" s="53"/>
      <c r="NZT187" s="53"/>
      <c r="NZU187" s="53"/>
      <c r="NZV187" s="53"/>
      <c r="NZW187" s="53"/>
      <c r="NZX187" s="53"/>
      <c r="NZY187" s="53"/>
      <c r="NZZ187" s="53"/>
      <c r="OAA187" s="53"/>
      <c r="OAB187" s="53"/>
      <c r="OAC187" s="53"/>
      <c r="OAD187" s="53"/>
      <c r="OAE187" s="53"/>
      <c r="OAF187" s="53"/>
      <c r="OAG187" s="53"/>
      <c r="OAH187" s="53"/>
      <c r="OAI187" s="53"/>
      <c r="OAJ187" s="53"/>
      <c r="OAK187" s="53"/>
      <c r="OAL187" s="53"/>
      <c r="OAM187" s="53"/>
      <c r="OAN187" s="53"/>
      <c r="OAO187" s="53"/>
      <c r="OAP187" s="53"/>
      <c r="OAQ187" s="53"/>
      <c r="OAR187" s="53"/>
      <c r="OAS187" s="53"/>
      <c r="OAT187" s="53"/>
      <c r="OAU187" s="53"/>
      <c r="OAV187" s="53"/>
      <c r="OAW187" s="53"/>
      <c r="OAX187" s="53"/>
      <c r="OAY187" s="53"/>
      <c r="OAZ187" s="53"/>
      <c r="OBA187" s="53"/>
      <c r="OBB187" s="53"/>
      <c r="OBC187" s="53"/>
      <c r="OBD187" s="53"/>
      <c r="OBE187" s="53"/>
      <c r="OBF187" s="53"/>
      <c r="OBG187" s="53"/>
      <c r="OBH187" s="53"/>
      <c r="OBI187" s="53"/>
      <c r="OBJ187" s="53"/>
      <c r="OBK187" s="53"/>
      <c r="OBL187" s="53"/>
      <c r="OBM187" s="53"/>
      <c r="OBN187" s="53"/>
      <c r="OBO187" s="53"/>
      <c r="OBP187" s="53"/>
      <c r="OBQ187" s="53"/>
      <c r="OBR187" s="53"/>
      <c r="OBS187" s="53"/>
      <c r="OBT187" s="53"/>
      <c r="OBU187" s="53"/>
      <c r="OBV187" s="53"/>
      <c r="OBW187" s="53"/>
      <c r="OBX187" s="53"/>
      <c r="OBY187" s="53"/>
      <c r="OBZ187" s="53"/>
      <c r="OCA187" s="53"/>
      <c r="OCB187" s="53"/>
      <c r="OCC187" s="53"/>
      <c r="OCD187" s="53"/>
      <c r="OCE187" s="53"/>
      <c r="OCF187" s="53"/>
      <c r="OCG187" s="53"/>
      <c r="OCH187" s="53"/>
      <c r="OCI187" s="53"/>
      <c r="OCJ187" s="53"/>
      <c r="OCK187" s="53"/>
      <c r="OCL187" s="53"/>
      <c r="OCM187" s="53"/>
      <c r="OCN187" s="53"/>
      <c r="OCO187" s="53"/>
      <c r="OCP187" s="53"/>
      <c r="OCQ187" s="53"/>
      <c r="OCR187" s="53"/>
      <c r="OCS187" s="53"/>
      <c r="OCT187" s="53"/>
      <c r="OCU187" s="53"/>
      <c r="OCV187" s="53"/>
      <c r="OCW187" s="53"/>
      <c r="OCX187" s="53"/>
      <c r="OCY187" s="53"/>
      <c r="OCZ187" s="53"/>
      <c r="ODA187" s="53"/>
      <c r="ODB187" s="53"/>
      <c r="ODC187" s="53"/>
      <c r="ODD187" s="53"/>
      <c r="ODE187" s="53"/>
      <c r="ODF187" s="53"/>
      <c r="ODG187" s="53"/>
      <c r="ODH187" s="53"/>
      <c r="ODI187" s="53"/>
      <c r="ODJ187" s="53"/>
      <c r="ODK187" s="53"/>
      <c r="ODL187" s="53"/>
      <c r="ODM187" s="53"/>
      <c r="ODN187" s="53"/>
      <c r="ODO187" s="53"/>
      <c r="ODP187" s="53"/>
      <c r="ODQ187" s="53"/>
      <c r="ODR187" s="53"/>
      <c r="ODS187" s="53"/>
      <c r="ODT187" s="53"/>
      <c r="ODU187" s="53"/>
      <c r="ODV187" s="53"/>
      <c r="ODW187" s="53"/>
      <c r="ODX187" s="53"/>
      <c r="ODY187" s="53"/>
      <c r="ODZ187" s="53"/>
      <c r="OEA187" s="53"/>
      <c r="OEB187" s="53"/>
      <c r="OEC187" s="53"/>
      <c r="OED187" s="53"/>
      <c r="OEE187" s="53"/>
      <c r="OEF187" s="53"/>
      <c r="OEG187" s="53"/>
      <c r="OEH187" s="53"/>
      <c r="OEI187" s="53"/>
      <c r="OEJ187" s="53"/>
      <c r="OEK187" s="53"/>
      <c r="OEL187" s="53"/>
      <c r="OEM187" s="53"/>
      <c r="OEN187" s="53"/>
      <c r="OEO187" s="53"/>
      <c r="OEP187" s="53"/>
      <c r="OEQ187" s="53"/>
      <c r="OER187" s="53"/>
      <c r="OES187" s="53"/>
      <c r="OET187" s="53"/>
      <c r="OEU187" s="53"/>
      <c r="OEV187" s="53"/>
      <c r="OEW187" s="53"/>
      <c r="OEX187" s="53"/>
      <c r="OEY187" s="53"/>
      <c r="OEZ187" s="53"/>
      <c r="OFA187" s="53"/>
      <c r="OFB187" s="53"/>
      <c r="OFC187" s="53"/>
      <c r="OFD187" s="53"/>
      <c r="OFE187" s="53"/>
      <c r="OFF187" s="53"/>
      <c r="OFG187" s="53"/>
      <c r="OFH187" s="53"/>
      <c r="OFI187" s="53"/>
      <c r="OFJ187" s="53"/>
      <c r="OFK187" s="53"/>
      <c r="OFL187" s="53"/>
      <c r="OFM187" s="53"/>
      <c r="OFN187" s="53"/>
      <c r="OFO187" s="53"/>
      <c r="OFP187" s="53"/>
      <c r="OFQ187" s="53"/>
      <c r="OFR187" s="53"/>
      <c r="OFS187" s="53"/>
      <c r="OFT187" s="53"/>
      <c r="OFU187" s="53"/>
      <c r="OFV187" s="53"/>
      <c r="OFW187" s="53"/>
      <c r="OFX187" s="53"/>
      <c r="OFY187" s="53"/>
      <c r="OFZ187" s="53"/>
      <c r="OGA187" s="53"/>
      <c r="OGB187" s="53"/>
      <c r="OGC187" s="53"/>
      <c r="OGD187" s="53"/>
      <c r="OGE187" s="53"/>
      <c r="OGF187" s="53"/>
      <c r="OGG187" s="53"/>
      <c r="OGH187" s="53"/>
      <c r="OGI187" s="53"/>
      <c r="OGJ187" s="53"/>
      <c r="OGK187" s="53"/>
      <c r="OGL187" s="53"/>
      <c r="OGM187" s="53"/>
      <c r="OGN187" s="53"/>
      <c r="OGO187" s="53"/>
      <c r="OGP187" s="53"/>
      <c r="OGQ187" s="53"/>
      <c r="OGR187" s="53"/>
      <c r="OGS187" s="53"/>
      <c r="OGT187" s="53"/>
      <c r="OGU187" s="53"/>
      <c r="OGV187" s="53"/>
      <c r="OGW187" s="53"/>
      <c r="OGX187" s="53"/>
      <c r="OGY187" s="53"/>
      <c r="OGZ187" s="53"/>
      <c r="OHA187" s="53"/>
      <c r="OHB187" s="53"/>
      <c r="OHC187" s="53"/>
      <c r="OHD187" s="53"/>
      <c r="OHE187" s="53"/>
      <c r="OHF187" s="53"/>
      <c r="OHG187" s="53"/>
      <c r="OHH187" s="53"/>
      <c r="OHI187" s="53"/>
      <c r="OHJ187" s="53"/>
      <c r="OHK187" s="53"/>
      <c r="OHL187" s="53"/>
      <c r="OHM187" s="53"/>
      <c r="OHN187" s="53"/>
      <c r="OHO187" s="53"/>
      <c r="OHP187" s="53"/>
      <c r="OHQ187" s="53"/>
      <c r="OHR187" s="53"/>
      <c r="OHS187" s="53"/>
      <c r="OHT187" s="53"/>
      <c r="OHU187" s="53"/>
      <c r="OHV187" s="53"/>
      <c r="OHW187" s="53"/>
      <c r="OHX187" s="53"/>
      <c r="OHY187" s="53"/>
      <c r="OHZ187" s="53"/>
      <c r="OIA187" s="53"/>
      <c r="OIB187" s="53"/>
      <c r="OIC187" s="53"/>
      <c r="OID187" s="53"/>
      <c r="OIE187" s="53"/>
      <c r="OIF187" s="53"/>
      <c r="OIG187" s="53"/>
      <c r="OIH187" s="53"/>
      <c r="OII187" s="53"/>
      <c r="OIJ187" s="53"/>
      <c r="OIK187" s="53"/>
      <c r="OIL187" s="53"/>
      <c r="OIM187" s="53"/>
      <c r="OIN187" s="53"/>
      <c r="OIO187" s="53"/>
      <c r="OIP187" s="53"/>
      <c r="OIQ187" s="53"/>
      <c r="OIR187" s="53"/>
      <c r="OIS187" s="53"/>
      <c r="OIT187" s="53"/>
      <c r="OIU187" s="53"/>
      <c r="OIV187" s="53"/>
      <c r="OIW187" s="53"/>
      <c r="OIX187" s="53"/>
      <c r="OIY187" s="53"/>
      <c r="OIZ187" s="53"/>
      <c r="OJA187" s="53"/>
      <c r="OJB187" s="53"/>
      <c r="OJC187" s="53"/>
      <c r="OJD187" s="53"/>
      <c r="OJE187" s="53"/>
      <c r="OJF187" s="53"/>
      <c r="OJG187" s="53"/>
      <c r="OJH187" s="53"/>
      <c r="OJI187" s="53"/>
      <c r="OJJ187" s="53"/>
      <c r="OJK187" s="53"/>
      <c r="OJL187" s="53"/>
      <c r="OJM187" s="53"/>
      <c r="OJN187" s="53"/>
      <c r="OJO187" s="53"/>
      <c r="OJP187" s="53"/>
      <c r="OJQ187" s="53"/>
      <c r="OJR187" s="53"/>
      <c r="OJS187" s="53"/>
      <c r="OJT187" s="53"/>
      <c r="OJU187" s="53"/>
      <c r="OJV187" s="53"/>
      <c r="OJW187" s="53"/>
      <c r="OJX187" s="53"/>
      <c r="OJY187" s="53"/>
      <c r="OJZ187" s="53"/>
      <c r="OKA187" s="53"/>
      <c r="OKB187" s="53"/>
      <c r="OKC187" s="53"/>
      <c r="OKD187" s="53"/>
      <c r="OKE187" s="53"/>
      <c r="OKF187" s="53"/>
      <c r="OKG187" s="53"/>
      <c r="OKH187" s="53"/>
      <c r="OKI187" s="53"/>
      <c r="OKJ187" s="53"/>
      <c r="OKK187" s="53"/>
      <c r="OKL187" s="53"/>
      <c r="OKM187" s="53"/>
      <c r="OKN187" s="53"/>
      <c r="OKO187" s="53"/>
      <c r="OKP187" s="53"/>
      <c r="OKQ187" s="53"/>
      <c r="OKR187" s="53"/>
      <c r="OKS187" s="53"/>
      <c r="OKT187" s="53"/>
      <c r="OKU187" s="53"/>
      <c r="OKV187" s="53"/>
      <c r="OKW187" s="53"/>
      <c r="OKX187" s="53"/>
      <c r="OKY187" s="53"/>
      <c r="OKZ187" s="53"/>
      <c r="OLA187" s="53"/>
      <c r="OLB187" s="53"/>
      <c r="OLC187" s="53"/>
      <c r="OLD187" s="53"/>
      <c r="OLE187" s="53"/>
      <c r="OLF187" s="53"/>
      <c r="OLG187" s="53"/>
      <c r="OLH187" s="53"/>
      <c r="OLI187" s="53"/>
      <c r="OLJ187" s="53"/>
      <c r="OLK187" s="53"/>
      <c r="OLL187" s="53"/>
      <c r="OLM187" s="53"/>
      <c r="OLN187" s="53"/>
      <c r="OLO187" s="53"/>
      <c r="OLP187" s="53"/>
      <c r="OLQ187" s="53"/>
      <c r="OLR187" s="53"/>
      <c r="OLS187" s="53"/>
      <c r="OLT187" s="53"/>
      <c r="OLU187" s="53"/>
      <c r="OLV187" s="53"/>
      <c r="OLW187" s="53"/>
      <c r="OLX187" s="53"/>
      <c r="OLY187" s="53"/>
      <c r="OLZ187" s="53"/>
      <c r="OMA187" s="53"/>
      <c r="OMB187" s="53"/>
      <c r="OMC187" s="53"/>
      <c r="OMD187" s="53"/>
      <c r="OME187" s="53"/>
      <c r="OMF187" s="53"/>
      <c r="OMG187" s="53"/>
      <c r="OMH187" s="53"/>
      <c r="OMI187" s="53"/>
      <c r="OMJ187" s="53"/>
      <c r="OMK187" s="53"/>
      <c r="OML187" s="53"/>
      <c r="OMM187" s="53"/>
      <c r="OMN187" s="53"/>
      <c r="OMO187" s="53"/>
      <c r="OMP187" s="53"/>
      <c r="OMQ187" s="53"/>
      <c r="OMR187" s="53"/>
      <c r="OMS187" s="53"/>
      <c r="OMT187" s="53"/>
      <c r="OMU187" s="53"/>
      <c r="OMV187" s="53"/>
      <c r="OMW187" s="53"/>
      <c r="OMX187" s="53"/>
      <c r="OMY187" s="53"/>
      <c r="OMZ187" s="53"/>
      <c r="ONA187" s="53"/>
      <c r="ONB187" s="53"/>
      <c r="ONC187" s="53"/>
      <c r="OND187" s="53"/>
      <c r="ONE187" s="53"/>
      <c r="ONF187" s="53"/>
      <c r="ONG187" s="53"/>
      <c r="ONH187" s="53"/>
      <c r="ONI187" s="53"/>
      <c r="ONJ187" s="53"/>
      <c r="ONK187" s="53"/>
      <c r="ONL187" s="53"/>
      <c r="ONM187" s="53"/>
      <c r="ONN187" s="53"/>
      <c r="ONO187" s="53"/>
      <c r="ONP187" s="53"/>
      <c r="ONQ187" s="53"/>
      <c r="ONR187" s="53"/>
      <c r="ONS187" s="53"/>
      <c r="ONT187" s="53"/>
      <c r="ONU187" s="53"/>
      <c r="ONV187" s="53"/>
      <c r="ONW187" s="53"/>
      <c r="ONX187" s="53"/>
      <c r="ONY187" s="53"/>
      <c r="ONZ187" s="53"/>
      <c r="OOA187" s="53"/>
      <c r="OOB187" s="53"/>
      <c r="OOC187" s="53"/>
      <c r="OOD187" s="53"/>
      <c r="OOE187" s="53"/>
      <c r="OOF187" s="53"/>
      <c r="OOG187" s="53"/>
      <c r="OOH187" s="53"/>
      <c r="OOI187" s="53"/>
      <c r="OOJ187" s="53"/>
      <c r="OOK187" s="53"/>
      <c r="OOL187" s="53"/>
      <c r="OOM187" s="53"/>
      <c r="OON187" s="53"/>
      <c r="OOO187" s="53"/>
      <c r="OOP187" s="53"/>
      <c r="OOQ187" s="53"/>
      <c r="OOR187" s="53"/>
      <c r="OOS187" s="53"/>
      <c r="OOT187" s="53"/>
      <c r="OOU187" s="53"/>
      <c r="OOV187" s="53"/>
      <c r="OOW187" s="53"/>
      <c r="OOX187" s="53"/>
      <c r="OOY187" s="53"/>
      <c r="OOZ187" s="53"/>
      <c r="OPA187" s="53"/>
      <c r="OPB187" s="53"/>
      <c r="OPC187" s="53"/>
      <c r="OPD187" s="53"/>
      <c r="OPE187" s="53"/>
      <c r="OPF187" s="53"/>
      <c r="OPG187" s="53"/>
      <c r="OPH187" s="53"/>
      <c r="OPI187" s="53"/>
      <c r="OPJ187" s="53"/>
      <c r="OPK187" s="53"/>
      <c r="OPL187" s="53"/>
      <c r="OPM187" s="53"/>
      <c r="OPN187" s="53"/>
      <c r="OPO187" s="53"/>
      <c r="OPP187" s="53"/>
      <c r="OPQ187" s="53"/>
      <c r="OPR187" s="53"/>
      <c r="OPS187" s="53"/>
      <c r="OPT187" s="53"/>
      <c r="OPU187" s="53"/>
      <c r="OPV187" s="53"/>
      <c r="OPW187" s="53"/>
      <c r="OPX187" s="53"/>
      <c r="OPY187" s="53"/>
      <c r="OPZ187" s="53"/>
      <c r="OQA187" s="53"/>
      <c r="OQB187" s="53"/>
      <c r="OQC187" s="53"/>
      <c r="OQD187" s="53"/>
      <c r="OQE187" s="53"/>
      <c r="OQF187" s="53"/>
      <c r="OQG187" s="53"/>
      <c r="OQH187" s="53"/>
      <c r="OQI187" s="53"/>
      <c r="OQJ187" s="53"/>
      <c r="OQK187" s="53"/>
      <c r="OQL187" s="53"/>
      <c r="OQM187" s="53"/>
      <c r="OQN187" s="53"/>
      <c r="OQO187" s="53"/>
      <c r="OQP187" s="53"/>
      <c r="OQQ187" s="53"/>
      <c r="OQR187" s="53"/>
      <c r="OQS187" s="53"/>
      <c r="OQT187" s="53"/>
      <c r="OQU187" s="53"/>
      <c r="OQV187" s="53"/>
      <c r="OQW187" s="53"/>
      <c r="OQX187" s="53"/>
      <c r="OQY187" s="53"/>
      <c r="OQZ187" s="53"/>
      <c r="ORA187" s="53"/>
      <c r="ORB187" s="53"/>
      <c r="ORC187" s="53"/>
      <c r="ORD187" s="53"/>
      <c r="ORE187" s="53"/>
      <c r="ORF187" s="53"/>
      <c r="ORG187" s="53"/>
      <c r="ORH187" s="53"/>
      <c r="ORI187" s="53"/>
      <c r="ORJ187" s="53"/>
      <c r="ORK187" s="53"/>
      <c r="ORL187" s="53"/>
      <c r="ORM187" s="53"/>
      <c r="ORN187" s="53"/>
      <c r="ORO187" s="53"/>
      <c r="ORP187" s="53"/>
      <c r="ORQ187" s="53"/>
      <c r="ORR187" s="53"/>
      <c r="ORS187" s="53"/>
      <c r="ORT187" s="53"/>
      <c r="ORU187" s="53"/>
      <c r="ORV187" s="53"/>
      <c r="ORW187" s="53"/>
      <c r="ORX187" s="53"/>
      <c r="ORY187" s="53"/>
      <c r="ORZ187" s="53"/>
      <c r="OSA187" s="53"/>
      <c r="OSB187" s="53"/>
      <c r="OSC187" s="53"/>
      <c r="OSD187" s="53"/>
      <c r="OSE187" s="53"/>
      <c r="OSF187" s="53"/>
      <c r="OSG187" s="53"/>
      <c r="OSH187" s="53"/>
      <c r="OSI187" s="53"/>
      <c r="OSJ187" s="53"/>
      <c r="OSK187" s="53"/>
      <c r="OSL187" s="53"/>
      <c r="OSM187" s="53"/>
      <c r="OSN187" s="53"/>
      <c r="OSO187" s="53"/>
      <c r="OSP187" s="53"/>
      <c r="OSQ187" s="53"/>
      <c r="OSR187" s="53"/>
      <c r="OSS187" s="53"/>
      <c r="OST187" s="53"/>
      <c r="OSU187" s="53"/>
      <c r="OSV187" s="53"/>
      <c r="OSW187" s="53"/>
      <c r="OSX187" s="53"/>
      <c r="OSY187" s="53"/>
      <c r="OSZ187" s="53"/>
      <c r="OTA187" s="53"/>
      <c r="OTB187" s="53"/>
      <c r="OTC187" s="53"/>
      <c r="OTD187" s="53"/>
      <c r="OTE187" s="53"/>
      <c r="OTF187" s="53"/>
      <c r="OTG187" s="53"/>
      <c r="OTH187" s="53"/>
      <c r="OTI187" s="53"/>
      <c r="OTJ187" s="53"/>
      <c r="OTK187" s="53"/>
      <c r="OTL187" s="53"/>
      <c r="OTM187" s="53"/>
      <c r="OTN187" s="53"/>
      <c r="OTO187" s="53"/>
      <c r="OTP187" s="53"/>
      <c r="OTQ187" s="53"/>
      <c r="OTR187" s="53"/>
      <c r="OTS187" s="53"/>
      <c r="OTT187" s="53"/>
      <c r="OTU187" s="53"/>
      <c r="OTV187" s="53"/>
      <c r="OTW187" s="53"/>
      <c r="OTX187" s="53"/>
      <c r="OTY187" s="53"/>
      <c r="OTZ187" s="53"/>
      <c r="OUA187" s="53"/>
      <c r="OUB187" s="53"/>
      <c r="OUC187" s="53"/>
      <c r="OUD187" s="53"/>
      <c r="OUE187" s="53"/>
      <c r="OUF187" s="53"/>
      <c r="OUG187" s="53"/>
      <c r="OUH187" s="53"/>
      <c r="OUI187" s="53"/>
      <c r="OUJ187" s="53"/>
      <c r="OUK187" s="53"/>
      <c r="OUL187" s="53"/>
      <c r="OUM187" s="53"/>
      <c r="OUN187" s="53"/>
      <c r="OUO187" s="53"/>
      <c r="OUP187" s="53"/>
      <c r="OUQ187" s="53"/>
      <c r="OUR187" s="53"/>
      <c r="OUS187" s="53"/>
      <c r="OUT187" s="53"/>
      <c r="OUU187" s="53"/>
      <c r="OUV187" s="53"/>
      <c r="OUW187" s="53"/>
      <c r="OUX187" s="53"/>
      <c r="OUY187" s="53"/>
      <c r="OUZ187" s="53"/>
      <c r="OVA187" s="53"/>
      <c r="OVB187" s="53"/>
      <c r="OVC187" s="53"/>
      <c r="OVD187" s="53"/>
      <c r="OVE187" s="53"/>
      <c r="OVF187" s="53"/>
      <c r="OVG187" s="53"/>
      <c r="OVH187" s="53"/>
      <c r="OVI187" s="53"/>
      <c r="OVJ187" s="53"/>
      <c r="OVK187" s="53"/>
      <c r="OVL187" s="53"/>
      <c r="OVM187" s="53"/>
      <c r="OVN187" s="53"/>
      <c r="OVO187" s="53"/>
      <c r="OVP187" s="53"/>
      <c r="OVQ187" s="53"/>
      <c r="OVR187" s="53"/>
      <c r="OVS187" s="53"/>
      <c r="OVT187" s="53"/>
      <c r="OVU187" s="53"/>
      <c r="OVV187" s="53"/>
      <c r="OVW187" s="53"/>
      <c r="OVX187" s="53"/>
      <c r="OVY187" s="53"/>
      <c r="OVZ187" s="53"/>
      <c r="OWA187" s="53"/>
      <c r="OWB187" s="53"/>
      <c r="OWC187" s="53"/>
      <c r="OWD187" s="53"/>
      <c r="OWE187" s="53"/>
      <c r="OWF187" s="53"/>
      <c r="OWG187" s="53"/>
      <c r="OWH187" s="53"/>
      <c r="OWI187" s="53"/>
      <c r="OWJ187" s="53"/>
      <c r="OWK187" s="53"/>
      <c r="OWL187" s="53"/>
      <c r="OWM187" s="53"/>
      <c r="OWN187" s="53"/>
      <c r="OWO187" s="53"/>
      <c r="OWP187" s="53"/>
      <c r="OWQ187" s="53"/>
      <c r="OWR187" s="53"/>
      <c r="OWS187" s="53"/>
      <c r="OWT187" s="53"/>
      <c r="OWU187" s="53"/>
      <c r="OWV187" s="53"/>
      <c r="OWW187" s="53"/>
      <c r="OWX187" s="53"/>
      <c r="OWY187" s="53"/>
      <c r="OWZ187" s="53"/>
      <c r="OXA187" s="53"/>
      <c r="OXB187" s="53"/>
      <c r="OXC187" s="53"/>
      <c r="OXD187" s="53"/>
      <c r="OXE187" s="53"/>
      <c r="OXF187" s="53"/>
      <c r="OXG187" s="53"/>
      <c r="OXH187" s="53"/>
      <c r="OXI187" s="53"/>
      <c r="OXJ187" s="53"/>
      <c r="OXK187" s="53"/>
      <c r="OXL187" s="53"/>
      <c r="OXM187" s="53"/>
      <c r="OXN187" s="53"/>
      <c r="OXO187" s="53"/>
      <c r="OXP187" s="53"/>
      <c r="OXQ187" s="53"/>
      <c r="OXR187" s="53"/>
      <c r="OXS187" s="53"/>
      <c r="OXT187" s="53"/>
      <c r="OXU187" s="53"/>
      <c r="OXV187" s="53"/>
      <c r="OXW187" s="53"/>
      <c r="OXX187" s="53"/>
      <c r="OXY187" s="53"/>
      <c r="OXZ187" s="53"/>
      <c r="OYA187" s="53"/>
      <c r="OYB187" s="53"/>
      <c r="OYC187" s="53"/>
      <c r="OYD187" s="53"/>
      <c r="OYE187" s="53"/>
      <c r="OYF187" s="53"/>
      <c r="OYG187" s="53"/>
      <c r="OYH187" s="53"/>
      <c r="OYI187" s="53"/>
      <c r="OYJ187" s="53"/>
      <c r="OYK187" s="53"/>
      <c r="OYL187" s="53"/>
      <c r="OYM187" s="53"/>
      <c r="OYN187" s="53"/>
      <c r="OYO187" s="53"/>
      <c r="OYP187" s="53"/>
      <c r="OYQ187" s="53"/>
      <c r="OYR187" s="53"/>
      <c r="OYS187" s="53"/>
      <c r="OYT187" s="53"/>
      <c r="OYU187" s="53"/>
      <c r="OYV187" s="53"/>
      <c r="OYW187" s="53"/>
      <c r="OYX187" s="53"/>
      <c r="OYY187" s="53"/>
      <c r="OYZ187" s="53"/>
      <c r="OZA187" s="53"/>
      <c r="OZB187" s="53"/>
      <c r="OZC187" s="53"/>
      <c r="OZD187" s="53"/>
      <c r="OZE187" s="53"/>
      <c r="OZF187" s="53"/>
      <c r="OZG187" s="53"/>
      <c r="OZH187" s="53"/>
      <c r="OZI187" s="53"/>
      <c r="OZJ187" s="53"/>
      <c r="OZK187" s="53"/>
      <c r="OZL187" s="53"/>
      <c r="OZM187" s="53"/>
      <c r="OZN187" s="53"/>
      <c r="OZO187" s="53"/>
      <c r="OZP187" s="53"/>
      <c r="OZQ187" s="53"/>
      <c r="OZR187" s="53"/>
      <c r="OZS187" s="53"/>
      <c r="OZT187" s="53"/>
      <c r="OZU187" s="53"/>
      <c r="OZV187" s="53"/>
      <c r="OZW187" s="53"/>
      <c r="OZX187" s="53"/>
      <c r="OZY187" s="53"/>
      <c r="OZZ187" s="53"/>
      <c r="PAA187" s="53"/>
      <c r="PAB187" s="53"/>
      <c r="PAC187" s="53"/>
      <c r="PAD187" s="53"/>
      <c r="PAE187" s="53"/>
      <c r="PAF187" s="53"/>
      <c r="PAG187" s="53"/>
      <c r="PAH187" s="53"/>
      <c r="PAI187" s="53"/>
      <c r="PAJ187" s="53"/>
      <c r="PAK187" s="53"/>
      <c r="PAL187" s="53"/>
      <c r="PAM187" s="53"/>
      <c r="PAN187" s="53"/>
      <c r="PAO187" s="53"/>
      <c r="PAP187" s="53"/>
      <c r="PAQ187" s="53"/>
      <c r="PAR187" s="53"/>
      <c r="PAS187" s="53"/>
      <c r="PAT187" s="53"/>
      <c r="PAU187" s="53"/>
      <c r="PAV187" s="53"/>
      <c r="PAW187" s="53"/>
      <c r="PAX187" s="53"/>
      <c r="PAY187" s="53"/>
      <c r="PAZ187" s="53"/>
      <c r="PBA187" s="53"/>
      <c r="PBB187" s="53"/>
      <c r="PBC187" s="53"/>
      <c r="PBD187" s="53"/>
      <c r="PBE187" s="53"/>
      <c r="PBF187" s="53"/>
      <c r="PBG187" s="53"/>
      <c r="PBH187" s="53"/>
      <c r="PBI187" s="53"/>
      <c r="PBJ187" s="53"/>
      <c r="PBK187" s="53"/>
      <c r="PBL187" s="53"/>
      <c r="PBM187" s="53"/>
      <c r="PBN187" s="53"/>
      <c r="PBO187" s="53"/>
      <c r="PBP187" s="53"/>
      <c r="PBQ187" s="53"/>
      <c r="PBR187" s="53"/>
      <c r="PBS187" s="53"/>
      <c r="PBT187" s="53"/>
      <c r="PBU187" s="53"/>
      <c r="PBV187" s="53"/>
      <c r="PBW187" s="53"/>
      <c r="PBX187" s="53"/>
      <c r="PBY187" s="53"/>
      <c r="PBZ187" s="53"/>
      <c r="PCA187" s="53"/>
      <c r="PCB187" s="53"/>
      <c r="PCC187" s="53"/>
      <c r="PCD187" s="53"/>
      <c r="PCE187" s="53"/>
      <c r="PCF187" s="53"/>
      <c r="PCG187" s="53"/>
      <c r="PCH187" s="53"/>
      <c r="PCI187" s="53"/>
      <c r="PCJ187" s="53"/>
      <c r="PCK187" s="53"/>
      <c r="PCL187" s="53"/>
      <c r="PCM187" s="53"/>
      <c r="PCN187" s="53"/>
      <c r="PCO187" s="53"/>
      <c r="PCP187" s="53"/>
      <c r="PCQ187" s="53"/>
      <c r="PCR187" s="53"/>
      <c r="PCS187" s="53"/>
      <c r="PCT187" s="53"/>
      <c r="PCU187" s="53"/>
      <c r="PCV187" s="53"/>
      <c r="PCW187" s="53"/>
      <c r="PCX187" s="53"/>
      <c r="PCY187" s="53"/>
      <c r="PCZ187" s="53"/>
      <c r="PDA187" s="53"/>
      <c r="PDB187" s="53"/>
      <c r="PDC187" s="53"/>
      <c r="PDD187" s="53"/>
      <c r="PDE187" s="53"/>
      <c r="PDF187" s="53"/>
      <c r="PDG187" s="53"/>
      <c r="PDH187" s="53"/>
      <c r="PDI187" s="53"/>
      <c r="PDJ187" s="53"/>
      <c r="PDK187" s="53"/>
      <c r="PDL187" s="53"/>
      <c r="PDM187" s="53"/>
      <c r="PDN187" s="53"/>
      <c r="PDO187" s="53"/>
      <c r="PDP187" s="53"/>
      <c r="PDQ187" s="53"/>
      <c r="PDR187" s="53"/>
      <c r="PDS187" s="53"/>
      <c r="PDT187" s="53"/>
      <c r="PDU187" s="53"/>
      <c r="PDV187" s="53"/>
      <c r="PDW187" s="53"/>
      <c r="PDX187" s="53"/>
      <c r="PDY187" s="53"/>
      <c r="PDZ187" s="53"/>
      <c r="PEA187" s="53"/>
      <c r="PEB187" s="53"/>
      <c r="PEC187" s="53"/>
      <c r="PED187" s="53"/>
      <c r="PEE187" s="53"/>
      <c r="PEF187" s="53"/>
      <c r="PEG187" s="53"/>
      <c r="PEH187" s="53"/>
      <c r="PEI187" s="53"/>
      <c r="PEJ187" s="53"/>
      <c r="PEK187" s="53"/>
      <c r="PEL187" s="53"/>
      <c r="PEM187" s="53"/>
      <c r="PEN187" s="53"/>
      <c r="PEO187" s="53"/>
      <c r="PEP187" s="53"/>
      <c r="PEQ187" s="53"/>
      <c r="PER187" s="53"/>
      <c r="PES187" s="53"/>
      <c r="PET187" s="53"/>
      <c r="PEU187" s="53"/>
      <c r="PEV187" s="53"/>
      <c r="PEW187" s="53"/>
      <c r="PEX187" s="53"/>
      <c r="PEY187" s="53"/>
      <c r="PEZ187" s="53"/>
      <c r="PFA187" s="53"/>
      <c r="PFB187" s="53"/>
      <c r="PFC187" s="53"/>
      <c r="PFD187" s="53"/>
      <c r="PFE187" s="53"/>
      <c r="PFF187" s="53"/>
      <c r="PFG187" s="53"/>
      <c r="PFH187" s="53"/>
      <c r="PFI187" s="53"/>
      <c r="PFJ187" s="53"/>
      <c r="PFK187" s="53"/>
      <c r="PFL187" s="53"/>
      <c r="PFM187" s="53"/>
      <c r="PFN187" s="53"/>
      <c r="PFO187" s="53"/>
      <c r="PFP187" s="53"/>
      <c r="PFQ187" s="53"/>
      <c r="PFR187" s="53"/>
      <c r="PFS187" s="53"/>
      <c r="PFT187" s="53"/>
      <c r="PFU187" s="53"/>
      <c r="PFV187" s="53"/>
      <c r="PFW187" s="53"/>
      <c r="PFX187" s="53"/>
      <c r="PFY187" s="53"/>
      <c r="PFZ187" s="53"/>
      <c r="PGA187" s="53"/>
      <c r="PGB187" s="53"/>
      <c r="PGC187" s="53"/>
      <c r="PGD187" s="53"/>
      <c r="PGE187" s="53"/>
      <c r="PGF187" s="53"/>
      <c r="PGG187" s="53"/>
      <c r="PGH187" s="53"/>
      <c r="PGI187" s="53"/>
      <c r="PGJ187" s="53"/>
      <c r="PGK187" s="53"/>
      <c r="PGL187" s="53"/>
      <c r="PGM187" s="53"/>
      <c r="PGN187" s="53"/>
      <c r="PGO187" s="53"/>
      <c r="PGP187" s="53"/>
      <c r="PGQ187" s="53"/>
      <c r="PGR187" s="53"/>
      <c r="PGS187" s="53"/>
      <c r="PGT187" s="53"/>
      <c r="PGU187" s="53"/>
      <c r="PGV187" s="53"/>
      <c r="PGW187" s="53"/>
      <c r="PGX187" s="53"/>
      <c r="PGY187" s="53"/>
      <c r="PGZ187" s="53"/>
      <c r="PHA187" s="53"/>
      <c r="PHB187" s="53"/>
      <c r="PHC187" s="53"/>
      <c r="PHD187" s="53"/>
      <c r="PHE187" s="53"/>
      <c r="PHF187" s="53"/>
      <c r="PHG187" s="53"/>
      <c r="PHH187" s="53"/>
      <c r="PHI187" s="53"/>
      <c r="PHJ187" s="53"/>
      <c r="PHK187" s="53"/>
      <c r="PHL187" s="53"/>
      <c r="PHM187" s="53"/>
      <c r="PHN187" s="53"/>
      <c r="PHO187" s="53"/>
      <c r="PHP187" s="53"/>
      <c r="PHQ187" s="53"/>
      <c r="PHR187" s="53"/>
      <c r="PHS187" s="53"/>
      <c r="PHT187" s="53"/>
      <c r="PHU187" s="53"/>
      <c r="PHV187" s="53"/>
      <c r="PHW187" s="53"/>
      <c r="PHX187" s="53"/>
      <c r="PHY187" s="53"/>
      <c r="PHZ187" s="53"/>
      <c r="PIA187" s="53"/>
      <c r="PIB187" s="53"/>
      <c r="PIC187" s="53"/>
      <c r="PID187" s="53"/>
      <c r="PIE187" s="53"/>
      <c r="PIF187" s="53"/>
      <c r="PIG187" s="53"/>
      <c r="PIH187" s="53"/>
      <c r="PII187" s="53"/>
      <c r="PIJ187" s="53"/>
      <c r="PIK187" s="53"/>
      <c r="PIL187" s="53"/>
      <c r="PIM187" s="53"/>
      <c r="PIN187" s="53"/>
      <c r="PIO187" s="53"/>
      <c r="PIP187" s="53"/>
      <c r="PIQ187" s="53"/>
      <c r="PIR187" s="53"/>
      <c r="PIS187" s="53"/>
      <c r="PIT187" s="53"/>
      <c r="PIU187" s="53"/>
      <c r="PIV187" s="53"/>
      <c r="PIW187" s="53"/>
      <c r="PIX187" s="53"/>
      <c r="PIY187" s="53"/>
      <c r="PIZ187" s="53"/>
      <c r="PJA187" s="53"/>
      <c r="PJB187" s="53"/>
      <c r="PJC187" s="53"/>
      <c r="PJD187" s="53"/>
      <c r="PJE187" s="53"/>
      <c r="PJF187" s="53"/>
      <c r="PJG187" s="53"/>
      <c r="PJH187" s="53"/>
      <c r="PJI187" s="53"/>
      <c r="PJJ187" s="53"/>
      <c r="PJK187" s="53"/>
      <c r="PJL187" s="53"/>
      <c r="PJM187" s="53"/>
      <c r="PJN187" s="53"/>
      <c r="PJO187" s="53"/>
      <c r="PJP187" s="53"/>
      <c r="PJQ187" s="53"/>
      <c r="PJR187" s="53"/>
      <c r="PJS187" s="53"/>
      <c r="PJT187" s="53"/>
      <c r="PJU187" s="53"/>
      <c r="PJV187" s="53"/>
      <c r="PJW187" s="53"/>
      <c r="PJX187" s="53"/>
      <c r="PJY187" s="53"/>
      <c r="PJZ187" s="53"/>
      <c r="PKA187" s="53"/>
      <c r="PKB187" s="53"/>
      <c r="PKC187" s="53"/>
      <c r="PKD187" s="53"/>
      <c r="PKE187" s="53"/>
      <c r="PKF187" s="53"/>
      <c r="PKG187" s="53"/>
      <c r="PKH187" s="53"/>
      <c r="PKI187" s="53"/>
      <c r="PKJ187" s="53"/>
      <c r="PKK187" s="53"/>
      <c r="PKL187" s="53"/>
      <c r="PKM187" s="53"/>
      <c r="PKN187" s="53"/>
      <c r="PKO187" s="53"/>
      <c r="PKP187" s="53"/>
      <c r="PKQ187" s="53"/>
      <c r="PKR187" s="53"/>
      <c r="PKS187" s="53"/>
      <c r="PKT187" s="53"/>
      <c r="PKU187" s="53"/>
      <c r="PKV187" s="53"/>
      <c r="PKW187" s="53"/>
      <c r="PKX187" s="53"/>
      <c r="PKY187" s="53"/>
      <c r="PKZ187" s="53"/>
      <c r="PLA187" s="53"/>
      <c r="PLB187" s="53"/>
      <c r="PLC187" s="53"/>
      <c r="PLD187" s="53"/>
      <c r="PLE187" s="53"/>
      <c r="PLF187" s="53"/>
      <c r="PLG187" s="53"/>
      <c r="PLH187" s="53"/>
      <c r="PLI187" s="53"/>
      <c r="PLJ187" s="53"/>
      <c r="PLK187" s="53"/>
      <c r="PLL187" s="53"/>
      <c r="PLM187" s="53"/>
      <c r="PLN187" s="53"/>
      <c r="PLO187" s="53"/>
      <c r="PLP187" s="53"/>
      <c r="PLQ187" s="53"/>
      <c r="PLR187" s="53"/>
      <c r="PLS187" s="53"/>
      <c r="PLT187" s="53"/>
      <c r="PLU187" s="53"/>
      <c r="PLV187" s="53"/>
      <c r="PLW187" s="53"/>
      <c r="PLX187" s="53"/>
      <c r="PLY187" s="53"/>
      <c r="PLZ187" s="53"/>
      <c r="PMA187" s="53"/>
      <c r="PMB187" s="53"/>
      <c r="PMC187" s="53"/>
      <c r="PMD187" s="53"/>
      <c r="PME187" s="53"/>
      <c r="PMF187" s="53"/>
      <c r="PMG187" s="53"/>
      <c r="PMH187" s="53"/>
      <c r="PMI187" s="53"/>
      <c r="PMJ187" s="53"/>
      <c r="PMK187" s="53"/>
      <c r="PML187" s="53"/>
      <c r="PMM187" s="53"/>
      <c r="PMN187" s="53"/>
      <c r="PMO187" s="53"/>
      <c r="PMP187" s="53"/>
      <c r="PMQ187" s="53"/>
      <c r="PMR187" s="53"/>
      <c r="PMS187" s="53"/>
      <c r="PMT187" s="53"/>
      <c r="PMU187" s="53"/>
      <c r="PMV187" s="53"/>
      <c r="PMW187" s="53"/>
      <c r="PMX187" s="53"/>
      <c r="PMY187" s="53"/>
      <c r="PMZ187" s="53"/>
      <c r="PNA187" s="53"/>
      <c r="PNB187" s="53"/>
      <c r="PNC187" s="53"/>
      <c r="PND187" s="53"/>
      <c r="PNE187" s="53"/>
      <c r="PNF187" s="53"/>
      <c r="PNG187" s="53"/>
      <c r="PNH187" s="53"/>
      <c r="PNI187" s="53"/>
      <c r="PNJ187" s="53"/>
      <c r="PNK187" s="53"/>
      <c r="PNL187" s="53"/>
      <c r="PNM187" s="53"/>
      <c r="PNN187" s="53"/>
      <c r="PNO187" s="53"/>
      <c r="PNP187" s="53"/>
      <c r="PNQ187" s="53"/>
      <c r="PNR187" s="53"/>
      <c r="PNS187" s="53"/>
      <c r="PNT187" s="53"/>
      <c r="PNU187" s="53"/>
      <c r="PNV187" s="53"/>
      <c r="PNW187" s="53"/>
      <c r="PNX187" s="53"/>
      <c r="PNY187" s="53"/>
      <c r="PNZ187" s="53"/>
      <c r="POA187" s="53"/>
      <c r="POB187" s="53"/>
      <c r="POC187" s="53"/>
      <c r="POD187" s="53"/>
      <c r="POE187" s="53"/>
      <c r="POF187" s="53"/>
      <c r="POG187" s="53"/>
      <c r="POH187" s="53"/>
      <c r="POI187" s="53"/>
      <c r="POJ187" s="53"/>
      <c r="POK187" s="53"/>
      <c r="POL187" s="53"/>
      <c r="POM187" s="53"/>
      <c r="PON187" s="53"/>
      <c r="POO187" s="53"/>
      <c r="POP187" s="53"/>
      <c r="POQ187" s="53"/>
      <c r="POR187" s="53"/>
      <c r="POS187" s="53"/>
      <c r="POT187" s="53"/>
      <c r="POU187" s="53"/>
      <c r="POV187" s="53"/>
      <c r="POW187" s="53"/>
      <c r="POX187" s="53"/>
      <c r="POY187" s="53"/>
      <c r="POZ187" s="53"/>
      <c r="PPA187" s="53"/>
      <c r="PPB187" s="53"/>
      <c r="PPC187" s="53"/>
      <c r="PPD187" s="53"/>
      <c r="PPE187" s="53"/>
      <c r="PPF187" s="53"/>
      <c r="PPG187" s="53"/>
      <c r="PPH187" s="53"/>
      <c r="PPI187" s="53"/>
      <c r="PPJ187" s="53"/>
      <c r="PPK187" s="53"/>
      <c r="PPL187" s="53"/>
      <c r="PPM187" s="53"/>
      <c r="PPN187" s="53"/>
      <c r="PPO187" s="53"/>
      <c r="PPP187" s="53"/>
      <c r="PPQ187" s="53"/>
      <c r="PPR187" s="53"/>
      <c r="PPS187" s="53"/>
      <c r="PPT187" s="53"/>
      <c r="PPU187" s="53"/>
      <c r="PPV187" s="53"/>
      <c r="PPW187" s="53"/>
      <c r="PPX187" s="53"/>
      <c r="PPY187" s="53"/>
      <c r="PPZ187" s="53"/>
      <c r="PQA187" s="53"/>
      <c r="PQB187" s="53"/>
      <c r="PQC187" s="53"/>
      <c r="PQD187" s="53"/>
      <c r="PQE187" s="53"/>
      <c r="PQF187" s="53"/>
      <c r="PQG187" s="53"/>
      <c r="PQH187" s="53"/>
      <c r="PQI187" s="53"/>
      <c r="PQJ187" s="53"/>
      <c r="PQK187" s="53"/>
      <c r="PQL187" s="53"/>
      <c r="PQM187" s="53"/>
      <c r="PQN187" s="53"/>
      <c r="PQO187" s="53"/>
      <c r="PQP187" s="53"/>
      <c r="PQQ187" s="53"/>
      <c r="PQR187" s="53"/>
      <c r="PQS187" s="53"/>
      <c r="PQT187" s="53"/>
      <c r="PQU187" s="53"/>
      <c r="PQV187" s="53"/>
      <c r="PQW187" s="53"/>
      <c r="PQX187" s="53"/>
      <c r="PQY187" s="53"/>
      <c r="PQZ187" s="53"/>
      <c r="PRA187" s="53"/>
      <c r="PRB187" s="53"/>
      <c r="PRC187" s="53"/>
      <c r="PRD187" s="53"/>
      <c r="PRE187" s="53"/>
      <c r="PRF187" s="53"/>
      <c r="PRG187" s="53"/>
      <c r="PRH187" s="53"/>
      <c r="PRI187" s="53"/>
      <c r="PRJ187" s="53"/>
      <c r="PRK187" s="53"/>
      <c r="PRL187" s="53"/>
      <c r="PRM187" s="53"/>
      <c r="PRN187" s="53"/>
      <c r="PRO187" s="53"/>
      <c r="PRP187" s="53"/>
      <c r="PRQ187" s="53"/>
      <c r="PRR187" s="53"/>
      <c r="PRS187" s="53"/>
      <c r="PRT187" s="53"/>
      <c r="PRU187" s="53"/>
      <c r="PRV187" s="53"/>
      <c r="PRW187" s="53"/>
      <c r="PRX187" s="53"/>
      <c r="PRY187" s="53"/>
      <c r="PRZ187" s="53"/>
      <c r="PSA187" s="53"/>
      <c r="PSB187" s="53"/>
      <c r="PSC187" s="53"/>
      <c r="PSD187" s="53"/>
      <c r="PSE187" s="53"/>
      <c r="PSF187" s="53"/>
      <c r="PSG187" s="53"/>
      <c r="PSH187" s="53"/>
      <c r="PSI187" s="53"/>
      <c r="PSJ187" s="53"/>
      <c r="PSK187" s="53"/>
      <c r="PSL187" s="53"/>
      <c r="PSM187" s="53"/>
      <c r="PSN187" s="53"/>
      <c r="PSO187" s="53"/>
      <c r="PSP187" s="53"/>
      <c r="PSQ187" s="53"/>
      <c r="PSR187" s="53"/>
      <c r="PSS187" s="53"/>
      <c r="PST187" s="53"/>
      <c r="PSU187" s="53"/>
      <c r="PSV187" s="53"/>
      <c r="PSW187" s="53"/>
      <c r="PSX187" s="53"/>
      <c r="PSY187" s="53"/>
      <c r="PSZ187" s="53"/>
      <c r="PTA187" s="53"/>
      <c r="PTB187" s="53"/>
      <c r="PTC187" s="53"/>
      <c r="PTD187" s="53"/>
      <c r="PTE187" s="53"/>
      <c r="PTF187" s="53"/>
      <c r="PTG187" s="53"/>
      <c r="PTH187" s="53"/>
      <c r="PTI187" s="53"/>
      <c r="PTJ187" s="53"/>
      <c r="PTK187" s="53"/>
      <c r="PTL187" s="53"/>
      <c r="PTM187" s="53"/>
      <c r="PTN187" s="53"/>
      <c r="PTO187" s="53"/>
      <c r="PTP187" s="53"/>
      <c r="PTQ187" s="53"/>
      <c r="PTR187" s="53"/>
      <c r="PTS187" s="53"/>
      <c r="PTT187" s="53"/>
      <c r="PTU187" s="53"/>
      <c r="PTV187" s="53"/>
      <c r="PTW187" s="53"/>
      <c r="PTX187" s="53"/>
      <c r="PTY187" s="53"/>
      <c r="PTZ187" s="53"/>
      <c r="PUA187" s="53"/>
      <c r="PUB187" s="53"/>
      <c r="PUC187" s="53"/>
      <c r="PUD187" s="53"/>
      <c r="PUE187" s="53"/>
      <c r="PUF187" s="53"/>
      <c r="PUG187" s="53"/>
      <c r="PUH187" s="53"/>
      <c r="PUI187" s="53"/>
      <c r="PUJ187" s="53"/>
      <c r="PUK187" s="53"/>
      <c r="PUL187" s="53"/>
      <c r="PUM187" s="53"/>
      <c r="PUN187" s="53"/>
      <c r="PUO187" s="53"/>
      <c r="PUP187" s="53"/>
      <c r="PUQ187" s="53"/>
      <c r="PUR187" s="53"/>
      <c r="PUS187" s="53"/>
      <c r="PUT187" s="53"/>
      <c r="PUU187" s="53"/>
      <c r="PUV187" s="53"/>
      <c r="PUW187" s="53"/>
      <c r="PUX187" s="53"/>
      <c r="PUY187" s="53"/>
      <c r="PUZ187" s="53"/>
      <c r="PVA187" s="53"/>
      <c r="PVB187" s="53"/>
      <c r="PVC187" s="53"/>
      <c r="PVD187" s="53"/>
      <c r="PVE187" s="53"/>
      <c r="PVF187" s="53"/>
      <c r="PVG187" s="53"/>
      <c r="PVH187" s="53"/>
      <c r="PVI187" s="53"/>
      <c r="PVJ187" s="53"/>
      <c r="PVK187" s="53"/>
      <c r="PVL187" s="53"/>
      <c r="PVM187" s="53"/>
      <c r="PVN187" s="53"/>
      <c r="PVO187" s="53"/>
      <c r="PVP187" s="53"/>
      <c r="PVQ187" s="53"/>
      <c r="PVR187" s="53"/>
      <c r="PVS187" s="53"/>
      <c r="PVT187" s="53"/>
      <c r="PVU187" s="53"/>
      <c r="PVV187" s="53"/>
      <c r="PVW187" s="53"/>
      <c r="PVX187" s="53"/>
      <c r="PVY187" s="53"/>
      <c r="PVZ187" s="53"/>
      <c r="PWA187" s="53"/>
      <c r="PWB187" s="53"/>
      <c r="PWC187" s="53"/>
      <c r="PWD187" s="53"/>
      <c r="PWE187" s="53"/>
      <c r="PWF187" s="53"/>
      <c r="PWG187" s="53"/>
      <c r="PWH187" s="53"/>
      <c r="PWI187" s="53"/>
      <c r="PWJ187" s="53"/>
      <c r="PWK187" s="53"/>
      <c r="PWL187" s="53"/>
      <c r="PWM187" s="53"/>
      <c r="PWN187" s="53"/>
      <c r="PWO187" s="53"/>
      <c r="PWP187" s="53"/>
      <c r="PWQ187" s="53"/>
      <c r="PWR187" s="53"/>
      <c r="PWS187" s="53"/>
      <c r="PWT187" s="53"/>
      <c r="PWU187" s="53"/>
      <c r="PWV187" s="53"/>
      <c r="PWW187" s="53"/>
      <c r="PWX187" s="53"/>
      <c r="PWY187" s="53"/>
      <c r="PWZ187" s="53"/>
      <c r="PXA187" s="53"/>
      <c r="PXB187" s="53"/>
      <c r="PXC187" s="53"/>
      <c r="PXD187" s="53"/>
      <c r="PXE187" s="53"/>
      <c r="PXF187" s="53"/>
      <c r="PXG187" s="53"/>
      <c r="PXH187" s="53"/>
      <c r="PXI187" s="53"/>
      <c r="PXJ187" s="53"/>
      <c r="PXK187" s="53"/>
      <c r="PXL187" s="53"/>
      <c r="PXM187" s="53"/>
      <c r="PXN187" s="53"/>
      <c r="PXO187" s="53"/>
      <c r="PXP187" s="53"/>
      <c r="PXQ187" s="53"/>
      <c r="PXR187" s="53"/>
      <c r="PXS187" s="53"/>
      <c r="PXT187" s="53"/>
      <c r="PXU187" s="53"/>
      <c r="PXV187" s="53"/>
      <c r="PXW187" s="53"/>
      <c r="PXX187" s="53"/>
      <c r="PXY187" s="53"/>
      <c r="PXZ187" s="53"/>
      <c r="PYA187" s="53"/>
      <c r="PYB187" s="53"/>
      <c r="PYC187" s="53"/>
      <c r="PYD187" s="53"/>
      <c r="PYE187" s="53"/>
      <c r="PYF187" s="53"/>
      <c r="PYG187" s="53"/>
      <c r="PYH187" s="53"/>
      <c r="PYI187" s="53"/>
      <c r="PYJ187" s="53"/>
      <c r="PYK187" s="53"/>
      <c r="PYL187" s="53"/>
      <c r="PYM187" s="53"/>
      <c r="PYN187" s="53"/>
      <c r="PYO187" s="53"/>
      <c r="PYP187" s="53"/>
      <c r="PYQ187" s="53"/>
      <c r="PYR187" s="53"/>
      <c r="PYS187" s="53"/>
      <c r="PYT187" s="53"/>
      <c r="PYU187" s="53"/>
      <c r="PYV187" s="53"/>
      <c r="PYW187" s="53"/>
      <c r="PYX187" s="53"/>
      <c r="PYY187" s="53"/>
      <c r="PYZ187" s="53"/>
      <c r="PZA187" s="53"/>
      <c r="PZB187" s="53"/>
      <c r="PZC187" s="53"/>
      <c r="PZD187" s="53"/>
      <c r="PZE187" s="53"/>
      <c r="PZF187" s="53"/>
      <c r="PZG187" s="53"/>
      <c r="PZH187" s="53"/>
      <c r="PZI187" s="53"/>
      <c r="PZJ187" s="53"/>
      <c r="PZK187" s="53"/>
      <c r="PZL187" s="53"/>
      <c r="PZM187" s="53"/>
      <c r="PZN187" s="53"/>
      <c r="PZO187" s="53"/>
      <c r="PZP187" s="53"/>
      <c r="PZQ187" s="53"/>
      <c r="PZR187" s="53"/>
      <c r="PZS187" s="53"/>
      <c r="PZT187" s="53"/>
      <c r="PZU187" s="53"/>
      <c r="PZV187" s="53"/>
      <c r="PZW187" s="53"/>
      <c r="PZX187" s="53"/>
      <c r="PZY187" s="53"/>
      <c r="PZZ187" s="53"/>
      <c r="QAA187" s="53"/>
      <c r="QAB187" s="53"/>
      <c r="QAC187" s="53"/>
      <c r="QAD187" s="53"/>
      <c r="QAE187" s="53"/>
      <c r="QAF187" s="53"/>
      <c r="QAG187" s="53"/>
      <c r="QAH187" s="53"/>
      <c r="QAI187" s="53"/>
      <c r="QAJ187" s="53"/>
      <c r="QAK187" s="53"/>
      <c r="QAL187" s="53"/>
      <c r="QAM187" s="53"/>
      <c r="QAN187" s="53"/>
      <c r="QAO187" s="53"/>
      <c r="QAP187" s="53"/>
      <c r="QAQ187" s="53"/>
      <c r="QAR187" s="53"/>
      <c r="QAS187" s="53"/>
      <c r="QAT187" s="53"/>
      <c r="QAU187" s="53"/>
      <c r="QAV187" s="53"/>
      <c r="QAW187" s="53"/>
      <c r="QAX187" s="53"/>
      <c r="QAY187" s="53"/>
      <c r="QAZ187" s="53"/>
      <c r="QBA187" s="53"/>
      <c r="QBB187" s="53"/>
      <c r="QBC187" s="53"/>
      <c r="QBD187" s="53"/>
      <c r="QBE187" s="53"/>
      <c r="QBF187" s="53"/>
      <c r="QBG187" s="53"/>
      <c r="QBH187" s="53"/>
      <c r="QBI187" s="53"/>
      <c r="QBJ187" s="53"/>
      <c r="QBK187" s="53"/>
      <c r="QBL187" s="53"/>
      <c r="QBM187" s="53"/>
      <c r="QBN187" s="53"/>
      <c r="QBO187" s="53"/>
      <c r="QBP187" s="53"/>
      <c r="QBQ187" s="53"/>
      <c r="QBR187" s="53"/>
      <c r="QBS187" s="53"/>
      <c r="QBT187" s="53"/>
      <c r="QBU187" s="53"/>
      <c r="QBV187" s="53"/>
      <c r="QBW187" s="53"/>
      <c r="QBX187" s="53"/>
      <c r="QBY187" s="53"/>
      <c r="QBZ187" s="53"/>
      <c r="QCA187" s="53"/>
      <c r="QCB187" s="53"/>
      <c r="QCC187" s="53"/>
      <c r="QCD187" s="53"/>
      <c r="QCE187" s="53"/>
      <c r="QCF187" s="53"/>
      <c r="QCG187" s="53"/>
      <c r="QCH187" s="53"/>
      <c r="QCI187" s="53"/>
      <c r="QCJ187" s="53"/>
      <c r="QCK187" s="53"/>
      <c r="QCL187" s="53"/>
      <c r="QCM187" s="53"/>
      <c r="QCN187" s="53"/>
      <c r="QCO187" s="53"/>
      <c r="QCP187" s="53"/>
      <c r="QCQ187" s="53"/>
      <c r="QCR187" s="53"/>
      <c r="QCS187" s="53"/>
      <c r="QCT187" s="53"/>
      <c r="QCU187" s="53"/>
      <c r="QCV187" s="53"/>
      <c r="QCW187" s="53"/>
      <c r="QCX187" s="53"/>
      <c r="QCY187" s="53"/>
      <c r="QCZ187" s="53"/>
      <c r="QDA187" s="53"/>
      <c r="QDB187" s="53"/>
      <c r="QDC187" s="53"/>
      <c r="QDD187" s="53"/>
      <c r="QDE187" s="53"/>
      <c r="QDF187" s="53"/>
      <c r="QDG187" s="53"/>
      <c r="QDH187" s="53"/>
      <c r="QDI187" s="53"/>
      <c r="QDJ187" s="53"/>
      <c r="QDK187" s="53"/>
      <c r="QDL187" s="53"/>
      <c r="QDM187" s="53"/>
      <c r="QDN187" s="53"/>
      <c r="QDO187" s="53"/>
      <c r="QDP187" s="53"/>
      <c r="QDQ187" s="53"/>
      <c r="QDR187" s="53"/>
      <c r="QDS187" s="53"/>
      <c r="QDT187" s="53"/>
      <c r="QDU187" s="53"/>
      <c r="QDV187" s="53"/>
      <c r="QDW187" s="53"/>
      <c r="QDX187" s="53"/>
      <c r="QDY187" s="53"/>
      <c r="QDZ187" s="53"/>
      <c r="QEA187" s="53"/>
      <c r="QEB187" s="53"/>
      <c r="QEC187" s="53"/>
      <c r="QED187" s="53"/>
      <c r="QEE187" s="53"/>
      <c r="QEF187" s="53"/>
      <c r="QEG187" s="53"/>
      <c r="QEH187" s="53"/>
      <c r="QEI187" s="53"/>
      <c r="QEJ187" s="53"/>
      <c r="QEK187" s="53"/>
      <c r="QEL187" s="53"/>
      <c r="QEM187" s="53"/>
      <c r="QEN187" s="53"/>
      <c r="QEO187" s="53"/>
      <c r="QEP187" s="53"/>
      <c r="QEQ187" s="53"/>
      <c r="QER187" s="53"/>
      <c r="QES187" s="53"/>
      <c r="QET187" s="53"/>
      <c r="QEU187" s="53"/>
      <c r="QEV187" s="53"/>
      <c r="QEW187" s="53"/>
      <c r="QEX187" s="53"/>
      <c r="QEY187" s="53"/>
      <c r="QEZ187" s="53"/>
      <c r="QFA187" s="53"/>
      <c r="QFB187" s="53"/>
      <c r="QFC187" s="53"/>
      <c r="QFD187" s="53"/>
      <c r="QFE187" s="53"/>
      <c r="QFF187" s="53"/>
      <c r="QFG187" s="53"/>
      <c r="QFH187" s="53"/>
      <c r="QFI187" s="53"/>
      <c r="QFJ187" s="53"/>
      <c r="QFK187" s="53"/>
      <c r="QFL187" s="53"/>
      <c r="QFM187" s="53"/>
      <c r="QFN187" s="53"/>
      <c r="QFO187" s="53"/>
      <c r="QFP187" s="53"/>
      <c r="QFQ187" s="53"/>
      <c r="QFR187" s="53"/>
      <c r="QFS187" s="53"/>
      <c r="QFT187" s="53"/>
      <c r="QFU187" s="53"/>
      <c r="QFV187" s="53"/>
      <c r="QFW187" s="53"/>
      <c r="QFX187" s="53"/>
      <c r="QFY187" s="53"/>
      <c r="QFZ187" s="53"/>
      <c r="QGA187" s="53"/>
      <c r="QGB187" s="53"/>
      <c r="QGC187" s="53"/>
      <c r="QGD187" s="53"/>
      <c r="QGE187" s="53"/>
      <c r="QGF187" s="53"/>
      <c r="QGG187" s="53"/>
      <c r="QGH187" s="53"/>
      <c r="QGI187" s="53"/>
      <c r="QGJ187" s="53"/>
      <c r="QGK187" s="53"/>
      <c r="QGL187" s="53"/>
      <c r="QGM187" s="53"/>
      <c r="QGN187" s="53"/>
      <c r="QGO187" s="53"/>
      <c r="QGP187" s="53"/>
      <c r="QGQ187" s="53"/>
      <c r="QGR187" s="53"/>
      <c r="QGS187" s="53"/>
      <c r="QGT187" s="53"/>
      <c r="QGU187" s="53"/>
      <c r="QGV187" s="53"/>
      <c r="QGW187" s="53"/>
      <c r="QGX187" s="53"/>
      <c r="QGY187" s="53"/>
      <c r="QGZ187" s="53"/>
      <c r="QHA187" s="53"/>
      <c r="QHB187" s="53"/>
      <c r="QHC187" s="53"/>
      <c r="QHD187" s="53"/>
      <c r="QHE187" s="53"/>
      <c r="QHF187" s="53"/>
      <c r="QHG187" s="53"/>
      <c r="QHH187" s="53"/>
      <c r="QHI187" s="53"/>
      <c r="QHJ187" s="53"/>
      <c r="QHK187" s="53"/>
      <c r="QHL187" s="53"/>
      <c r="QHM187" s="53"/>
      <c r="QHN187" s="53"/>
      <c r="QHO187" s="53"/>
      <c r="QHP187" s="53"/>
      <c r="QHQ187" s="53"/>
      <c r="QHR187" s="53"/>
      <c r="QHS187" s="53"/>
      <c r="QHT187" s="53"/>
      <c r="QHU187" s="53"/>
      <c r="QHV187" s="53"/>
      <c r="QHW187" s="53"/>
      <c r="QHX187" s="53"/>
      <c r="QHY187" s="53"/>
      <c r="QHZ187" s="53"/>
      <c r="QIA187" s="53"/>
      <c r="QIB187" s="53"/>
      <c r="QIC187" s="53"/>
      <c r="QID187" s="53"/>
      <c r="QIE187" s="53"/>
      <c r="QIF187" s="53"/>
      <c r="QIG187" s="53"/>
      <c r="QIH187" s="53"/>
      <c r="QII187" s="53"/>
      <c r="QIJ187" s="53"/>
      <c r="QIK187" s="53"/>
      <c r="QIL187" s="53"/>
      <c r="QIM187" s="53"/>
      <c r="QIN187" s="53"/>
      <c r="QIO187" s="53"/>
      <c r="QIP187" s="53"/>
      <c r="QIQ187" s="53"/>
      <c r="QIR187" s="53"/>
      <c r="QIS187" s="53"/>
      <c r="QIT187" s="53"/>
      <c r="QIU187" s="53"/>
      <c r="QIV187" s="53"/>
      <c r="QIW187" s="53"/>
      <c r="QIX187" s="53"/>
      <c r="QIY187" s="53"/>
      <c r="QIZ187" s="53"/>
      <c r="QJA187" s="53"/>
      <c r="QJB187" s="53"/>
      <c r="QJC187" s="53"/>
      <c r="QJD187" s="53"/>
      <c r="QJE187" s="53"/>
      <c r="QJF187" s="53"/>
      <c r="QJG187" s="53"/>
      <c r="QJH187" s="53"/>
      <c r="QJI187" s="53"/>
      <c r="QJJ187" s="53"/>
      <c r="QJK187" s="53"/>
      <c r="QJL187" s="53"/>
      <c r="QJM187" s="53"/>
      <c r="QJN187" s="53"/>
      <c r="QJO187" s="53"/>
      <c r="QJP187" s="53"/>
      <c r="QJQ187" s="53"/>
      <c r="QJR187" s="53"/>
      <c r="QJS187" s="53"/>
      <c r="QJT187" s="53"/>
      <c r="QJU187" s="53"/>
      <c r="QJV187" s="53"/>
      <c r="QJW187" s="53"/>
      <c r="QJX187" s="53"/>
      <c r="QJY187" s="53"/>
      <c r="QJZ187" s="53"/>
      <c r="QKA187" s="53"/>
      <c r="QKB187" s="53"/>
      <c r="QKC187" s="53"/>
      <c r="QKD187" s="53"/>
      <c r="QKE187" s="53"/>
      <c r="QKF187" s="53"/>
      <c r="QKG187" s="53"/>
      <c r="QKH187" s="53"/>
      <c r="QKI187" s="53"/>
      <c r="QKJ187" s="53"/>
      <c r="QKK187" s="53"/>
      <c r="QKL187" s="53"/>
      <c r="QKM187" s="53"/>
      <c r="QKN187" s="53"/>
      <c r="QKO187" s="53"/>
      <c r="QKP187" s="53"/>
      <c r="QKQ187" s="53"/>
      <c r="QKR187" s="53"/>
      <c r="QKS187" s="53"/>
      <c r="QKT187" s="53"/>
      <c r="QKU187" s="53"/>
      <c r="QKV187" s="53"/>
      <c r="QKW187" s="53"/>
      <c r="QKX187" s="53"/>
      <c r="QKY187" s="53"/>
      <c r="QKZ187" s="53"/>
      <c r="QLA187" s="53"/>
      <c r="QLB187" s="53"/>
      <c r="QLC187" s="53"/>
      <c r="QLD187" s="53"/>
      <c r="QLE187" s="53"/>
      <c r="QLF187" s="53"/>
      <c r="QLG187" s="53"/>
      <c r="QLH187" s="53"/>
      <c r="QLI187" s="53"/>
      <c r="QLJ187" s="53"/>
      <c r="QLK187" s="53"/>
      <c r="QLL187" s="53"/>
      <c r="QLM187" s="53"/>
      <c r="QLN187" s="53"/>
      <c r="QLO187" s="53"/>
      <c r="QLP187" s="53"/>
      <c r="QLQ187" s="53"/>
      <c r="QLR187" s="53"/>
      <c r="QLS187" s="53"/>
      <c r="QLT187" s="53"/>
      <c r="QLU187" s="53"/>
      <c r="QLV187" s="53"/>
      <c r="QLW187" s="53"/>
      <c r="QLX187" s="53"/>
      <c r="QLY187" s="53"/>
      <c r="QLZ187" s="53"/>
      <c r="QMA187" s="53"/>
      <c r="QMB187" s="53"/>
      <c r="QMC187" s="53"/>
      <c r="QMD187" s="53"/>
      <c r="QME187" s="53"/>
      <c r="QMF187" s="53"/>
      <c r="QMG187" s="53"/>
      <c r="QMH187" s="53"/>
      <c r="QMI187" s="53"/>
      <c r="QMJ187" s="53"/>
      <c r="QMK187" s="53"/>
      <c r="QML187" s="53"/>
      <c r="QMM187" s="53"/>
      <c r="QMN187" s="53"/>
      <c r="QMO187" s="53"/>
      <c r="QMP187" s="53"/>
      <c r="QMQ187" s="53"/>
      <c r="QMR187" s="53"/>
      <c r="QMS187" s="53"/>
      <c r="QMT187" s="53"/>
      <c r="QMU187" s="53"/>
      <c r="QMV187" s="53"/>
      <c r="QMW187" s="53"/>
      <c r="QMX187" s="53"/>
      <c r="QMY187" s="53"/>
      <c r="QMZ187" s="53"/>
      <c r="QNA187" s="53"/>
      <c r="QNB187" s="53"/>
      <c r="QNC187" s="53"/>
      <c r="QND187" s="53"/>
      <c r="QNE187" s="53"/>
      <c r="QNF187" s="53"/>
      <c r="QNG187" s="53"/>
      <c r="QNH187" s="53"/>
      <c r="QNI187" s="53"/>
      <c r="QNJ187" s="53"/>
      <c r="QNK187" s="53"/>
      <c r="QNL187" s="53"/>
      <c r="QNM187" s="53"/>
      <c r="QNN187" s="53"/>
      <c r="QNO187" s="53"/>
      <c r="QNP187" s="53"/>
      <c r="QNQ187" s="53"/>
      <c r="QNR187" s="53"/>
      <c r="QNS187" s="53"/>
      <c r="QNT187" s="53"/>
      <c r="QNU187" s="53"/>
      <c r="QNV187" s="53"/>
      <c r="QNW187" s="53"/>
      <c r="QNX187" s="53"/>
      <c r="QNY187" s="53"/>
      <c r="QNZ187" s="53"/>
      <c r="QOA187" s="53"/>
      <c r="QOB187" s="53"/>
      <c r="QOC187" s="53"/>
      <c r="QOD187" s="53"/>
      <c r="QOE187" s="53"/>
      <c r="QOF187" s="53"/>
      <c r="QOG187" s="53"/>
      <c r="QOH187" s="53"/>
      <c r="QOI187" s="53"/>
      <c r="QOJ187" s="53"/>
      <c r="QOK187" s="53"/>
      <c r="QOL187" s="53"/>
      <c r="QOM187" s="53"/>
      <c r="QON187" s="53"/>
      <c r="QOO187" s="53"/>
      <c r="QOP187" s="53"/>
      <c r="QOQ187" s="53"/>
      <c r="QOR187" s="53"/>
      <c r="QOS187" s="53"/>
      <c r="QOT187" s="53"/>
      <c r="QOU187" s="53"/>
      <c r="QOV187" s="53"/>
      <c r="QOW187" s="53"/>
      <c r="QOX187" s="53"/>
      <c r="QOY187" s="53"/>
      <c r="QOZ187" s="53"/>
      <c r="QPA187" s="53"/>
      <c r="QPB187" s="53"/>
      <c r="QPC187" s="53"/>
      <c r="QPD187" s="53"/>
      <c r="QPE187" s="53"/>
      <c r="QPF187" s="53"/>
      <c r="QPG187" s="53"/>
      <c r="QPH187" s="53"/>
      <c r="QPI187" s="53"/>
      <c r="QPJ187" s="53"/>
      <c r="QPK187" s="53"/>
      <c r="QPL187" s="53"/>
      <c r="QPM187" s="53"/>
      <c r="QPN187" s="53"/>
      <c r="QPO187" s="53"/>
      <c r="QPP187" s="53"/>
      <c r="QPQ187" s="53"/>
      <c r="QPR187" s="53"/>
      <c r="QPS187" s="53"/>
      <c r="QPT187" s="53"/>
      <c r="QPU187" s="53"/>
      <c r="QPV187" s="53"/>
      <c r="QPW187" s="53"/>
      <c r="QPX187" s="53"/>
      <c r="QPY187" s="53"/>
      <c r="QPZ187" s="53"/>
      <c r="QQA187" s="53"/>
      <c r="QQB187" s="53"/>
      <c r="QQC187" s="53"/>
      <c r="QQD187" s="53"/>
      <c r="QQE187" s="53"/>
      <c r="QQF187" s="53"/>
      <c r="QQG187" s="53"/>
      <c r="QQH187" s="53"/>
      <c r="QQI187" s="53"/>
      <c r="QQJ187" s="53"/>
      <c r="QQK187" s="53"/>
      <c r="QQL187" s="53"/>
      <c r="QQM187" s="53"/>
      <c r="QQN187" s="53"/>
      <c r="QQO187" s="53"/>
      <c r="QQP187" s="53"/>
      <c r="QQQ187" s="53"/>
      <c r="QQR187" s="53"/>
      <c r="QQS187" s="53"/>
      <c r="QQT187" s="53"/>
      <c r="QQU187" s="53"/>
      <c r="QQV187" s="53"/>
      <c r="QQW187" s="53"/>
      <c r="QQX187" s="53"/>
      <c r="QQY187" s="53"/>
      <c r="QQZ187" s="53"/>
      <c r="QRA187" s="53"/>
      <c r="QRB187" s="53"/>
      <c r="QRC187" s="53"/>
      <c r="QRD187" s="53"/>
      <c r="QRE187" s="53"/>
      <c r="QRF187" s="53"/>
      <c r="QRG187" s="53"/>
      <c r="QRH187" s="53"/>
      <c r="QRI187" s="53"/>
      <c r="QRJ187" s="53"/>
      <c r="QRK187" s="53"/>
      <c r="QRL187" s="53"/>
      <c r="QRM187" s="53"/>
      <c r="QRN187" s="53"/>
      <c r="QRO187" s="53"/>
      <c r="QRP187" s="53"/>
      <c r="QRQ187" s="53"/>
      <c r="QRR187" s="53"/>
      <c r="QRS187" s="53"/>
      <c r="QRT187" s="53"/>
      <c r="QRU187" s="53"/>
      <c r="QRV187" s="53"/>
      <c r="QRW187" s="53"/>
      <c r="QRX187" s="53"/>
      <c r="QRY187" s="53"/>
      <c r="QRZ187" s="53"/>
      <c r="QSA187" s="53"/>
      <c r="QSB187" s="53"/>
      <c r="QSC187" s="53"/>
      <c r="QSD187" s="53"/>
      <c r="QSE187" s="53"/>
      <c r="QSF187" s="53"/>
      <c r="QSG187" s="53"/>
      <c r="QSH187" s="53"/>
      <c r="QSI187" s="53"/>
      <c r="QSJ187" s="53"/>
      <c r="QSK187" s="53"/>
      <c r="QSL187" s="53"/>
      <c r="QSM187" s="53"/>
      <c r="QSN187" s="53"/>
      <c r="QSO187" s="53"/>
      <c r="QSP187" s="53"/>
      <c r="QSQ187" s="53"/>
      <c r="QSR187" s="53"/>
      <c r="QSS187" s="53"/>
      <c r="QST187" s="53"/>
      <c r="QSU187" s="53"/>
      <c r="QSV187" s="53"/>
      <c r="QSW187" s="53"/>
      <c r="QSX187" s="53"/>
      <c r="QSY187" s="53"/>
      <c r="QSZ187" s="53"/>
      <c r="QTA187" s="53"/>
      <c r="QTB187" s="53"/>
      <c r="QTC187" s="53"/>
      <c r="QTD187" s="53"/>
      <c r="QTE187" s="53"/>
      <c r="QTF187" s="53"/>
      <c r="QTG187" s="53"/>
      <c r="QTH187" s="53"/>
      <c r="QTI187" s="53"/>
      <c r="QTJ187" s="53"/>
      <c r="QTK187" s="53"/>
      <c r="QTL187" s="53"/>
      <c r="QTM187" s="53"/>
      <c r="QTN187" s="53"/>
      <c r="QTO187" s="53"/>
      <c r="QTP187" s="53"/>
      <c r="QTQ187" s="53"/>
      <c r="QTR187" s="53"/>
      <c r="QTS187" s="53"/>
      <c r="QTT187" s="53"/>
      <c r="QTU187" s="53"/>
      <c r="QTV187" s="53"/>
      <c r="QTW187" s="53"/>
      <c r="QTX187" s="53"/>
      <c r="QTY187" s="53"/>
      <c r="QTZ187" s="53"/>
      <c r="QUA187" s="53"/>
      <c r="QUB187" s="53"/>
      <c r="QUC187" s="53"/>
      <c r="QUD187" s="53"/>
      <c r="QUE187" s="53"/>
      <c r="QUF187" s="53"/>
      <c r="QUG187" s="53"/>
      <c r="QUH187" s="53"/>
      <c r="QUI187" s="53"/>
      <c r="QUJ187" s="53"/>
      <c r="QUK187" s="53"/>
      <c r="QUL187" s="53"/>
      <c r="QUM187" s="53"/>
      <c r="QUN187" s="53"/>
      <c r="QUO187" s="53"/>
      <c r="QUP187" s="53"/>
      <c r="QUQ187" s="53"/>
      <c r="QUR187" s="53"/>
      <c r="QUS187" s="53"/>
      <c r="QUT187" s="53"/>
      <c r="QUU187" s="53"/>
      <c r="QUV187" s="53"/>
      <c r="QUW187" s="53"/>
      <c r="QUX187" s="53"/>
      <c r="QUY187" s="53"/>
      <c r="QUZ187" s="53"/>
      <c r="QVA187" s="53"/>
      <c r="QVB187" s="53"/>
      <c r="QVC187" s="53"/>
      <c r="QVD187" s="53"/>
      <c r="QVE187" s="53"/>
      <c r="QVF187" s="53"/>
      <c r="QVG187" s="53"/>
      <c r="QVH187" s="53"/>
      <c r="QVI187" s="53"/>
      <c r="QVJ187" s="53"/>
      <c r="QVK187" s="53"/>
      <c r="QVL187" s="53"/>
      <c r="QVM187" s="53"/>
      <c r="QVN187" s="53"/>
      <c r="QVO187" s="53"/>
      <c r="QVP187" s="53"/>
      <c r="QVQ187" s="53"/>
      <c r="QVR187" s="53"/>
      <c r="QVS187" s="53"/>
      <c r="QVT187" s="53"/>
      <c r="QVU187" s="53"/>
      <c r="QVV187" s="53"/>
      <c r="QVW187" s="53"/>
      <c r="QVX187" s="53"/>
      <c r="QVY187" s="53"/>
      <c r="QVZ187" s="53"/>
      <c r="QWA187" s="53"/>
      <c r="QWB187" s="53"/>
      <c r="QWC187" s="53"/>
      <c r="QWD187" s="53"/>
      <c r="QWE187" s="53"/>
      <c r="QWF187" s="53"/>
      <c r="QWG187" s="53"/>
      <c r="QWH187" s="53"/>
      <c r="QWI187" s="53"/>
      <c r="QWJ187" s="53"/>
      <c r="QWK187" s="53"/>
      <c r="QWL187" s="53"/>
      <c r="QWM187" s="53"/>
      <c r="QWN187" s="53"/>
      <c r="QWO187" s="53"/>
      <c r="QWP187" s="53"/>
      <c r="QWQ187" s="53"/>
      <c r="QWR187" s="53"/>
      <c r="QWS187" s="53"/>
      <c r="QWT187" s="53"/>
      <c r="QWU187" s="53"/>
      <c r="QWV187" s="53"/>
      <c r="QWW187" s="53"/>
      <c r="QWX187" s="53"/>
      <c r="QWY187" s="53"/>
      <c r="QWZ187" s="53"/>
      <c r="QXA187" s="53"/>
      <c r="QXB187" s="53"/>
      <c r="QXC187" s="53"/>
      <c r="QXD187" s="53"/>
      <c r="QXE187" s="53"/>
      <c r="QXF187" s="53"/>
      <c r="QXG187" s="53"/>
      <c r="QXH187" s="53"/>
      <c r="QXI187" s="53"/>
      <c r="QXJ187" s="53"/>
      <c r="QXK187" s="53"/>
      <c r="QXL187" s="53"/>
      <c r="QXM187" s="53"/>
      <c r="QXN187" s="53"/>
      <c r="QXO187" s="53"/>
      <c r="QXP187" s="53"/>
      <c r="QXQ187" s="53"/>
      <c r="QXR187" s="53"/>
      <c r="QXS187" s="53"/>
      <c r="QXT187" s="53"/>
      <c r="QXU187" s="53"/>
      <c r="QXV187" s="53"/>
      <c r="QXW187" s="53"/>
      <c r="QXX187" s="53"/>
      <c r="QXY187" s="53"/>
      <c r="QXZ187" s="53"/>
      <c r="QYA187" s="53"/>
      <c r="QYB187" s="53"/>
      <c r="QYC187" s="53"/>
      <c r="QYD187" s="53"/>
      <c r="QYE187" s="53"/>
      <c r="QYF187" s="53"/>
      <c r="QYG187" s="53"/>
      <c r="QYH187" s="53"/>
      <c r="QYI187" s="53"/>
      <c r="QYJ187" s="53"/>
      <c r="QYK187" s="53"/>
      <c r="QYL187" s="53"/>
      <c r="QYM187" s="53"/>
      <c r="QYN187" s="53"/>
      <c r="QYO187" s="53"/>
      <c r="QYP187" s="53"/>
      <c r="QYQ187" s="53"/>
      <c r="QYR187" s="53"/>
      <c r="QYS187" s="53"/>
      <c r="QYT187" s="53"/>
      <c r="QYU187" s="53"/>
      <c r="QYV187" s="53"/>
      <c r="QYW187" s="53"/>
      <c r="QYX187" s="53"/>
      <c r="QYY187" s="53"/>
      <c r="QYZ187" s="53"/>
      <c r="QZA187" s="53"/>
      <c r="QZB187" s="53"/>
      <c r="QZC187" s="53"/>
      <c r="QZD187" s="53"/>
      <c r="QZE187" s="53"/>
      <c r="QZF187" s="53"/>
      <c r="QZG187" s="53"/>
      <c r="QZH187" s="53"/>
      <c r="QZI187" s="53"/>
      <c r="QZJ187" s="53"/>
      <c r="QZK187" s="53"/>
      <c r="QZL187" s="53"/>
      <c r="QZM187" s="53"/>
      <c r="QZN187" s="53"/>
      <c r="QZO187" s="53"/>
      <c r="QZP187" s="53"/>
      <c r="QZQ187" s="53"/>
      <c r="QZR187" s="53"/>
      <c r="QZS187" s="53"/>
      <c r="QZT187" s="53"/>
      <c r="QZU187" s="53"/>
      <c r="QZV187" s="53"/>
      <c r="QZW187" s="53"/>
      <c r="QZX187" s="53"/>
      <c r="QZY187" s="53"/>
      <c r="QZZ187" s="53"/>
      <c r="RAA187" s="53"/>
      <c r="RAB187" s="53"/>
      <c r="RAC187" s="53"/>
      <c r="RAD187" s="53"/>
      <c r="RAE187" s="53"/>
      <c r="RAF187" s="53"/>
      <c r="RAG187" s="53"/>
      <c r="RAH187" s="53"/>
      <c r="RAI187" s="53"/>
      <c r="RAJ187" s="53"/>
      <c r="RAK187" s="53"/>
      <c r="RAL187" s="53"/>
      <c r="RAM187" s="53"/>
      <c r="RAN187" s="53"/>
      <c r="RAO187" s="53"/>
      <c r="RAP187" s="53"/>
      <c r="RAQ187" s="53"/>
      <c r="RAR187" s="53"/>
      <c r="RAS187" s="53"/>
      <c r="RAT187" s="53"/>
      <c r="RAU187" s="53"/>
      <c r="RAV187" s="53"/>
      <c r="RAW187" s="53"/>
      <c r="RAX187" s="53"/>
      <c r="RAY187" s="53"/>
      <c r="RAZ187" s="53"/>
      <c r="RBA187" s="53"/>
      <c r="RBB187" s="53"/>
      <c r="RBC187" s="53"/>
      <c r="RBD187" s="53"/>
      <c r="RBE187" s="53"/>
      <c r="RBF187" s="53"/>
      <c r="RBG187" s="53"/>
      <c r="RBH187" s="53"/>
      <c r="RBI187" s="53"/>
      <c r="RBJ187" s="53"/>
      <c r="RBK187" s="53"/>
      <c r="RBL187" s="53"/>
      <c r="RBM187" s="53"/>
      <c r="RBN187" s="53"/>
      <c r="RBO187" s="53"/>
      <c r="RBP187" s="53"/>
      <c r="RBQ187" s="53"/>
      <c r="RBR187" s="53"/>
      <c r="RBS187" s="53"/>
      <c r="RBT187" s="53"/>
      <c r="RBU187" s="53"/>
      <c r="RBV187" s="53"/>
      <c r="RBW187" s="53"/>
      <c r="RBX187" s="53"/>
      <c r="RBY187" s="53"/>
      <c r="RBZ187" s="53"/>
      <c r="RCA187" s="53"/>
      <c r="RCB187" s="53"/>
      <c r="RCC187" s="53"/>
      <c r="RCD187" s="53"/>
      <c r="RCE187" s="53"/>
      <c r="RCF187" s="53"/>
      <c r="RCG187" s="53"/>
      <c r="RCH187" s="53"/>
      <c r="RCI187" s="53"/>
      <c r="RCJ187" s="53"/>
      <c r="RCK187" s="53"/>
      <c r="RCL187" s="53"/>
      <c r="RCM187" s="53"/>
      <c r="RCN187" s="53"/>
      <c r="RCO187" s="53"/>
      <c r="RCP187" s="53"/>
      <c r="RCQ187" s="53"/>
      <c r="RCR187" s="53"/>
      <c r="RCS187" s="53"/>
      <c r="RCT187" s="53"/>
      <c r="RCU187" s="53"/>
      <c r="RCV187" s="53"/>
      <c r="RCW187" s="53"/>
      <c r="RCX187" s="53"/>
      <c r="RCY187" s="53"/>
      <c r="RCZ187" s="53"/>
      <c r="RDA187" s="53"/>
      <c r="RDB187" s="53"/>
      <c r="RDC187" s="53"/>
      <c r="RDD187" s="53"/>
      <c r="RDE187" s="53"/>
      <c r="RDF187" s="53"/>
      <c r="RDG187" s="53"/>
      <c r="RDH187" s="53"/>
      <c r="RDI187" s="53"/>
      <c r="RDJ187" s="53"/>
      <c r="RDK187" s="53"/>
      <c r="RDL187" s="53"/>
      <c r="RDM187" s="53"/>
      <c r="RDN187" s="53"/>
      <c r="RDO187" s="53"/>
      <c r="RDP187" s="53"/>
      <c r="RDQ187" s="53"/>
      <c r="RDR187" s="53"/>
      <c r="RDS187" s="53"/>
      <c r="RDT187" s="53"/>
      <c r="RDU187" s="53"/>
      <c r="RDV187" s="53"/>
      <c r="RDW187" s="53"/>
      <c r="RDX187" s="53"/>
      <c r="RDY187" s="53"/>
      <c r="RDZ187" s="53"/>
      <c r="REA187" s="53"/>
      <c r="REB187" s="53"/>
      <c r="REC187" s="53"/>
      <c r="RED187" s="53"/>
      <c r="REE187" s="53"/>
      <c r="REF187" s="53"/>
      <c r="REG187" s="53"/>
      <c r="REH187" s="53"/>
      <c r="REI187" s="53"/>
      <c r="REJ187" s="53"/>
      <c r="REK187" s="53"/>
      <c r="REL187" s="53"/>
      <c r="REM187" s="53"/>
      <c r="REN187" s="53"/>
      <c r="REO187" s="53"/>
      <c r="REP187" s="53"/>
      <c r="REQ187" s="53"/>
      <c r="RER187" s="53"/>
      <c r="RES187" s="53"/>
      <c r="RET187" s="53"/>
      <c r="REU187" s="53"/>
      <c r="REV187" s="53"/>
      <c r="REW187" s="53"/>
      <c r="REX187" s="53"/>
      <c r="REY187" s="53"/>
      <c r="REZ187" s="53"/>
      <c r="RFA187" s="53"/>
      <c r="RFB187" s="53"/>
      <c r="RFC187" s="53"/>
      <c r="RFD187" s="53"/>
      <c r="RFE187" s="53"/>
      <c r="RFF187" s="53"/>
      <c r="RFG187" s="53"/>
      <c r="RFH187" s="53"/>
      <c r="RFI187" s="53"/>
      <c r="RFJ187" s="53"/>
      <c r="RFK187" s="53"/>
      <c r="RFL187" s="53"/>
      <c r="RFM187" s="53"/>
      <c r="RFN187" s="53"/>
      <c r="RFO187" s="53"/>
      <c r="RFP187" s="53"/>
      <c r="RFQ187" s="53"/>
      <c r="RFR187" s="53"/>
      <c r="RFS187" s="53"/>
      <c r="RFT187" s="53"/>
      <c r="RFU187" s="53"/>
      <c r="RFV187" s="53"/>
      <c r="RFW187" s="53"/>
      <c r="RFX187" s="53"/>
      <c r="RFY187" s="53"/>
      <c r="RFZ187" s="53"/>
      <c r="RGA187" s="53"/>
      <c r="RGB187" s="53"/>
      <c r="RGC187" s="53"/>
      <c r="RGD187" s="53"/>
      <c r="RGE187" s="53"/>
      <c r="RGF187" s="53"/>
      <c r="RGG187" s="53"/>
      <c r="RGH187" s="53"/>
      <c r="RGI187" s="53"/>
      <c r="RGJ187" s="53"/>
      <c r="RGK187" s="53"/>
      <c r="RGL187" s="53"/>
      <c r="RGM187" s="53"/>
      <c r="RGN187" s="53"/>
      <c r="RGO187" s="53"/>
      <c r="RGP187" s="53"/>
      <c r="RGQ187" s="53"/>
      <c r="RGR187" s="53"/>
      <c r="RGS187" s="53"/>
      <c r="RGT187" s="53"/>
      <c r="RGU187" s="53"/>
      <c r="RGV187" s="53"/>
      <c r="RGW187" s="53"/>
      <c r="RGX187" s="53"/>
      <c r="RGY187" s="53"/>
      <c r="RGZ187" s="53"/>
      <c r="RHA187" s="53"/>
      <c r="RHB187" s="53"/>
      <c r="RHC187" s="53"/>
      <c r="RHD187" s="53"/>
      <c r="RHE187" s="53"/>
      <c r="RHF187" s="53"/>
      <c r="RHG187" s="53"/>
      <c r="RHH187" s="53"/>
      <c r="RHI187" s="53"/>
      <c r="RHJ187" s="53"/>
      <c r="RHK187" s="53"/>
      <c r="RHL187" s="53"/>
      <c r="RHM187" s="53"/>
      <c r="RHN187" s="53"/>
      <c r="RHO187" s="53"/>
      <c r="RHP187" s="53"/>
      <c r="RHQ187" s="53"/>
      <c r="RHR187" s="53"/>
      <c r="RHS187" s="53"/>
      <c r="RHT187" s="53"/>
      <c r="RHU187" s="53"/>
      <c r="RHV187" s="53"/>
      <c r="RHW187" s="53"/>
      <c r="RHX187" s="53"/>
      <c r="RHY187" s="53"/>
      <c r="RHZ187" s="53"/>
      <c r="RIA187" s="53"/>
      <c r="RIB187" s="53"/>
      <c r="RIC187" s="53"/>
      <c r="RID187" s="53"/>
      <c r="RIE187" s="53"/>
      <c r="RIF187" s="53"/>
      <c r="RIG187" s="53"/>
      <c r="RIH187" s="53"/>
      <c r="RII187" s="53"/>
      <c r="RIJ187" s="53"/>
      <c r="RIK187" s="53"/>
      <c r="RIL187" s="53"/>
      <c r="RIM187" s="53"/>
      <c r="RIN187" s="53"/>
      <c r="RIO187" s="53"/>
      <c r="RIP187" s="53"/>
      <c r="RIQ187" s="53"/>
      <c r="RIR187" s="53"/>
      <c r="RIS187" s="53"/>
      <c r="RIT187" s="53"/>
      <c r="RIU187" s="53"/>
      <c r="RIV187" s="53"/>
      <c r="RIW187" s="53"/>
      <c r="RIX187" s="53"/>
      <c r="RIY187" s="53"/>
      <c r="RIZ187" s="53"/>
      <c r="RJA187" s="53"/>
      <c r="RJB187" s="53"/>
      <c r="RJC187" s="53"/>
      <c r="RJD187" s="53"/>
      <c r="RJE187" s="53"/>
      <c r="RJF187" s="53"/>
      <c r="RJG187" s="53"/>
      <c r="RJH187" s="53"/>
      <c r="RJI187" s="53"/>
      <c r="RJJ187" s="53"/>
      <c r="RJK187" s="53"/>
      <c r="RJL187" s="53"/>
      <c r="RJM187" s="53"/>
      <c r="RJN187" s="53"/>
      <c r="RJO187" s="53"/>
      <c r="RJP187" s="53"/>
      <c r="RJQ187" s="53"/>
      <c r="RJR187" s="53"/>
      <c r="RJS187" s="53"/>
      <c r="RJT187" s="53"/>
      <c r="RJU187" s="53"/>
      <c r="RJV187" s="53"/>
      <c r="RJW187" s="53"/>
      <c r="RJX187" s="53"/>
      <c r="RJY187" s="53"/>
      <c r="RJZ187" s="53"/>
      <c r="RKA187" s="53"/>
      <c r="RKB187" s="53"/>
      <c r="RKC187" s="53"/>
      <c r="RKD187" s="53"/>
      <c r="RKE187" s="53"/>
      <c r="RKF187" s="53"/>
      <c r="RKG187" s="53"/>
      <c r="RKH187" s="53"/>
      <c r="RKI187" s="53"/>
      <c r="RKJ187" s="53"/>
      <c r="RKK187" s="53"/>
      <c r="RKL187" s="53"/>
      <c r="RKM187" s="53"/>
      <c r="RKN187" s="53"/>
      <c r="RKO187" s="53"/>
      <c r="RKP187" s="53"/>
      <c r="RKQ187" s="53"/>
      <c r="RKR187" s="53"/>
      <c r="RKS187" s="53"/>
      <c r="RKT187" s="53"/>
      <c r="RKU187" s="53"/>
      <c r="RKV187" s="53"/>
      <c r="RKW187" s="53"/>
      <c r="RKX187" s="53"/>
      <c r="RKY187" s="53"/>
      <c r="RKZ187" s="53"/>
      <c r="RLA187" s="53"/>
      <c r="RLB187" s="53"/>
      <c r="RLC187" s="53"/>
      <c r="RLD187" s="53"/>
      <c r="RLE187" s="53"/>
      <c r="RLF187" s="53"/>
      <c r="RLG187" s="53"/>
      <c r="RLH187" s="53"/>
      <c r="RLI187" s="53"/>
      <c r="RLJ187" s="53"/>
      <c r="RLK187" s="53"/>
      <c r="RLL187" s="53"/>
      <c r="RLM187" s="53"/>
      <c r="RLN187" s="53"/>
      <c r="RLO187" s="53"/>
      <c r="RLP187" s="53"/>
      <c r="RLQ187" s="53"/>
      <c r="RLR187" s="53"/>
      <c r="RLS187" s="53"/>
      <c r="RLT187" s="53"/>
      <c r="RLU187" s="53"/>
      <c r="RLV187" s="53"/>
      <c r="RLW187" s="53"/>
      <c r="RLX187" s="53"/>
      <c r="RLY187" s="53"/>
      <c r="RLZ187" s="53"/>
      <c r="RMA187" s="53"/>
      <c r="RMB187" s="53"/>
      <c r="RMC187" s="53"/>
      <c r="RMD187" s="53"/>
      <c r="RME187" s="53"/>
      <c r="RMF187" s="53"/>
      <c r="RMG187" s="53"/>
      <c r="RMH187" s="53"/>
      <c r="RMI187" s="53"/>
      <c r="RMJ187" s="53"/>
      <c r="RMK187" s="53"/>
      <c r="RML187" s="53"/>
      <c r="RMM187" s="53"/>
      <c r="RMN187" s="53"/>
      <c r="RMO187" s="53"/>
      <c r="RMP187" s="53"/>
      <c r="RMQ187" s="53"/>
      <c r="RMR187" s="53"/>
      <c r="RMS187" s="53"/>
      <c r="RMT187" s="53"/>
      <c r="RMU187" s="53"/>
      <c r="RMV187" s="53"/>
      <c r="RMW187" s="53"/>
      <c r="RMX187" s="53"/>
      <c r="RMY187" s="53"/>
      <c r="RMZ187" s="53"/>
      <c r="RNA187" s="53"/>
      <c r="RNB187" s="53"/>
      <c r="RNC187" s="53"/>
      <c r="RND187" s="53"/>
      <c r="RNE187" s="53"/>
      <c r="RNF187" s="53"/>
      <c r="RNG187" s="53"/>
      <c r="RNH187" s="53"/>
      <c r="RNI187" s="53"/>
      <c r="RNJ187" s="53"/>
      <c r="RNK187" s="53"/>
      <c r="RNL187" s="53"/>
      <c r="RNM187" s="53"/>
      <c r="RNN187" s="53"/>
      <c r="RNO187" s="53"/>
      <c r="RNP187" s="53"/>
      <c r="RNQ187" s="53"/>
      <c r="RNR187" s="53"/>
      <c r="RNS187" s="53"/>
      <c r="RNT187" s="53"/>
      <c r="RNU187" s="53"/>
      <c r="RNV187" s="53"/>
      <c r="RNW187" s="53"/>
      <c r="RNX187" s="53"/>
      <c r="RNY187" s="53"/>
      <c r="RNZ187" s="53"/>
      <c r="ROA187" s="53"/>
      <c r="ROB187" s="53"/>
      <c r="ROC187" s="53"/>
      <c r="ROD187" s="53"/>
      <c r="ROE187" s="53"/>
      <c r="ROF187" s="53"/>
      <c r="ROG187" s="53"/>
      <c r="ROH187" s="53"/>
      <c r="ROI187" s="53"/>
      <c r="ROJ187" s="53"/>
      <c r="ROK187" s="53"/>
      <c r="ROL187" s="53"/>
      <c r="ROM187" s="53"/>
      <c r="RON187" s="53"/>
      <c r="ROO187" s="53"/>
      <c r="ROP187" s="53"/>
      <c r="ROQ187" s="53"/>
      <c r="ROR187" s="53"/>
      <c r="ROS187" s="53"/>
      <c r="ROT187" s="53"/>
      <c r="ROU187" s="53"/>
      <c r="ROV187" s="53"/>
      <c r="ROW187" s="53"/>
      <c r="ROX187" s="53"/>
      <c r="ROY187" s="53"/>
      <c r="ROZ187" s="53"/>
      <c r="RPA187" s="53"/>
      <c r="RPB187" s="53"/>
      <c r="RPC187" s="53"/>
      <c r="RPD187" s="53"/>
      <c r="RPE187" s="53"/>
      <c r="RPF187" s="53"/>
      <c r="RPG187" s="53"/>
      <c r="RPH187" s="53"/>
      <c r="RPI187" s="53"/>
      <c r="RPJ187" s="53"/>
      <c r="RPK187" s="53"/>
      <c r="RPL187" s="53"/>
      <c r="RPM187" s="53"/>
      <c r="RPN187" s="53"/>
      <c r="RPO187" s="53"/>
      <c r="RPP187" s="53"/>
      <c r="RPQ187" s="53"/>
      <c r="RPR187" s="53"/>
      <c r="RPS187" s="53"/>
      <c r="RPT187" s="53"/>
      <c r="RPU187" s="53"/>
      <c r="RPV187" s="53"/>
      <c r="RPW187" s="53"/>
      <c r="RPX187" s="53"/>
      <c r="RPY187" s="53"/>
      <c r="RPZ187" s="53"/>
      <c r="RQA187" s="53"/>
      <c r="RQB187" s="53"/>
      <c r="RQC187" s="53"/>
      <c r="RQD187" s="53"/>
      <c r="RQE187" s="53"/>
      <c r="RQF187" s="53"/>
      <c r="RQG187" s="53"/>
      <c r="RQH187" s="53"/>
      <c r="RQI187" s="53"/>
      <c r="RQJ187" s="53"/>
      <c r="RQK187" s="53"/>
      <c r="RQL187" s="53"/>
      <c r="RQM187" s="53"/>
      <c r="RQN187" s="53"/>
      <c r="RQO187" s="53"/>
      <c r="RQP187" s="53"/>
      <c r="RQQ187" s="53"/>
      <c r="RQR187" s="53"/>
      <c r="RQS187" s="53"/>
      <c r="RQT187" s="53"/>
      <c r="RQU187" s="53"/>
      <c r="RQV187" s="53"/>
      <c r="RQW187" s="53"/>
      <c r="RQX187" s="53"/>
      <c r="RQY187" s="53"/>
      <c r="RQZ187" s="53"/>
      <c r="RRA187" s="53"/>
      <c r="RRB187" s="53"/>
      <c r="RRC187" s="53"/>
      <c r="RRD187" s="53"/>
      <c r="RRE187" s="53"/>
      <c r="RRF187" s="53"/>
      <c r="RRG187" s="53"/>
      <c r="RRH187" s="53"/>
      <c r="RRI187" s="53"/>
      <c r="RRJ187" s="53"/>
      <c r="RRK187" s="53"/>
      <c r="RRL187" s="53"/>
      <c r="RRM187" s="53"/>
      <c r="RRN187" s="53"/>
      <c r="RRO187" s="53"/>
      <c r="RRP187" s="53"/>
      <c r="RRQ187" s="53"/>
      <c r="RRR187" s="53"/>
      <c r="RRS187" s="53"/>
      <c r="RRT187" s="53"/>
      <c r="RRU187" s="53"/>
      <c r="RRV187" s="53"/>
      <c r="RRW187" s="53"/>
      <c r="RRX187" s="53"/>
      <c r="RRY187" s="53"/>
      <c r="RRZ187" s="53"/>
      <c r="RSA187" s="53"/>
      <c r="RSB187" s="53"/>
      <c r="RSC187" s="53"/>
      <c r="RSD187" s="53"/>
      <c r="RSE187" s="53"/>
      <c r="RSF187" s="53"/>
      <c r="RSG187" s="53"/>
      <c r="RSH187" s="53"/>
      <c r="RSI187" s="53"/>
      <c r="RSJ187" s="53"/>
      <c r="RSK187" s="53"/>
      <c r="RSL187" s="53"/>
      <c r="RSM187" s="53"/>
      <c r="RSN187" s="53"/>
      <c r="RSO187" s="53"/>
      <c r="RSP187" s="53"/>
      <c r="RSQ187" s="53"/>
      <c r="RSR187" s="53"/>
      <c r="RSS187" s="53"/>
      <c r="RST187" s="53"/>
      <c r="RSU187" s="53"/>
      <c r="RSV187" s="53"/>
      <c r="RSW187" s="53"/>
      <c r="RSX187" s="53"/>
      <c r="RSY187" s="53"/>
      <c r="RSZ187" s="53"/>
      <c r="RTA187" s="53"/>
      <c r="RTB187" s="53"/>
      <c r="RTC187" s="53"/>
      <c r="RTD187" s="53"/>
      <c r="RTE187" s="53"/>
      <c r="RTF187" s="53"/>
      <c r="RTG187" s="53"/>
      <c r="RTH187" s="53"/>
      <c r="RTI187" s="53"/>
      <c r="RTJ187" s="53"/>
      <c r="RTK187" s="53"/>
      <c r="RTL187" s="53"/>
      <c r="RTM187" s="53"/>
      <c r="RTN187" s="53"/>
      <c r="RTO187" s="53"/>
      <c r="RTP187" s="53"/>
      <c r="RTQ187" s="53"/>
      <c r="RTR187" s="53"/>
      <c r="RTS187" s="53"/>
      <c r="RTT187" s="53"/>
      <c r="RTU187" s="53"/>
      <c r="RTV187" s="53"/>
      <c r="RTW187" s="53"/>
      <c r="RTX187" s="53"/>
      <c r="RTY187" s="53"/>
      <c r="RTZ187" s="53"/>
      <c r="RUA187" s="53"/>
      <c r="RUB187" s="53"/>
      <c r="RUC187" s="53"/>
      <c r="RUD187" s="53"/>
      <c r="RUE187" s="53"/>
      <c r="RUF187" s="53"/>
      <c r="RUG187" s="53"/>
      <c r="RUH187" s="53"/>
      <c r="RUI187" s="53"/>
      <c r="RUJ187" s="53"/>
      <c r="RUK187" s="53"/>
      <c r="RUL187" s="53"/>
      <c r="RUM187" s="53"/>
      <c r="RUN187" s="53"/>
      <c r="RUO187" s="53"/>
      <c r="RUP187" s="53"/>
      <c r="RUQ187" s="53"/>
      <c r="RUR187" s="53"/>
      <c r="RUS187" s="53"/>
      <c r="RUT187" s="53"/>
      <c r="RUU187" s="53"/>
      <c r="RUV187" s="53"/>
      <c r="RUW187" s="53"/>
      <c r="RUX187" s="53"/>
      <c r="RUY187" s="53"/>
      <c r="RUZ187" s="53"/>
      <c r="RVA187" s="53"/>
      <c r="RVB187" s="53"/>
      <c r="RVC187" s="53"/>
      <c r="RVD187" s="53"/>
      <c r="RVE187" s="53"/>
      <c r="RVF187" s="53"/>
      <c r="RVG187" s="53"/>
      <c r="RVH187" s="53"/>
      <c r="RVI187" s="53"/>
      <c r="RVJ187" s="53"/>
      <c r="RVK187" s="53"/>
      <c r="RVL187" s="53"/>
      <c r="RVM187" s="53"/>
      <c r="RVN187" s="53"/>
      <c r="RVO187" s="53"/>
      <c r="RVP187" s="53"/>
      <c r="RVQ187" s="53"/>
      <c r="RVR187" s="53"/>
      <c r="RVS187" s="53"/>
      <c r="RVT187" s="53"/>
      <c r="RVU187" s="53"/>
      <c r="RVV187" s="53"/>
      <c r="RVW187" s="53"/>
      <c r="RVX187" s="53"/>
      <c r="RVY187" s="53"/>
      <c r="RVZ187" s="53"/>
      <c r="RWA187" s="53"/>
      <c r="RWB187" s="53"/>
      <c r="RWC187" s="53"/>
      <c r="RWD187" s="53"/>
      <c r="RWE187" s="53"/>
      <c r="RWF187" s="53"/>
      <c r="RWG187" s="53"/>
      <c r="RWH187" s="53"/>
      <c r="RWI187" s="53"/>
      <c r="RWJ187" s="53"/>
      <c r="RWK187" s="53"/>
      <c r="RWL187" s="53"/>
      <c r="RWM187" s="53"/>
      <c r="RWN187" s="53"/>
      <c r="RWO187" s="53"/>
      <c r="RWP187" s="53"/>
      <c r="RWQ187" s="53"/>
      <c r="RWR187" s="53"/>
      <c r="RWS187" s="53"/>
      <c r="RWT187" s="53"/>
      <c r="RWU187" s="53"/>
      <c r="RWV187" s="53"/>
      <c r="RWW187" s="53"/>
      <c r="RWX187" s="53"/>
      <c r="RWY187" s="53"/>
      <c r="RWZ187" s="53"/>
      <c r="RXA187" s="53"/>
      <c r="RXB187" s="53"/>
      <c r="RXC187" s="53"/>
      <c r="RXD187" s="53"/>
      <c r="RXE187" s="53"/>
      <c r="RXF187" s="53"/>
      <c r="RXG187" s="53"/>
      <c r="RXH187" s="53"/>
      <c r="RXI187" s="53"/>
      <c r="RXJ187" s="53"/>
      <c r="RXK187" s="53"/>
      <c r="RXL187" s="53"/>
      <c r="RXM187" s="53"/>
      <c r="RXN187" s="53"/>
      <c r="RXO187" s="53"/>
      <c r="RXP187" s="53"/>
      <c r="RXQ187" s="53"/>
      <c r="RXR187" s="53"/>
      <c r="RXS187" s="53"/>
      <c r="RXT187" s="53"/>
      <c r="RXU187" s="53"/>
      <c r="RXV187" s="53"/>
      <c r="RXW187" s="53"/>
      <c r="RXX187" s="53"/>
      <c r="RXY187" s="53"/>
      <c r="RXZ187" s="53"/>
      <c r="RYA187" s="53"/>
      <c r="RYB187" s="53"/>
      <c r="RYC187" s="53"/>
      <c r="RYD187" s="53"/>
      <c r="RYE187" s="53"/>
      <c r="RYF187" s="53"/>
      <c r="RYG187" s="53"/>
      <c r="RYH187" s="53"/>
      <c r="RYI187" s="53"/>
      <c r="RYJ187" s="53"/>
      <c r="RYK187" s="53"/>
      <c r="RYL187" s="53"/>
      <c r="RYM187" s="53"/>
      <c r="RYN187" s="53"/>
      <c r="RYO187" s="53"/>
      <c r="RYP187" s="53"/>
      <c r="RYQ187" s="53"/>
      <c r="RYR187" s="53"/>
      <c r="RYS187" s="53"/>
      <c r="RYT187" s="53"/>
      <c r="RYU187" s="53"/>
      <c r="RYV187" s="53"/>
      <c r="RYW187" s="53"/>
      <c r="RYX187" s="53"/>
      <c r="RYY187" s="53"/>
      <c r="RYZ187" s="53"/>
      <c r="RZA187" s="53"/>
      <c r="RZB187" s="53"/>
      <c r="RZC187" s="53"/>
      <c r="RZD187" s="53"/>
      <c r="RZE187" s="53"/>
      <c r="RZF187" s="53"/>
      <c r="RZG187" s="53"/>
      <c r="RZH187" s="53"/>
      <c r="RZI187" s="53"/>
      <c r="RZJ187" s="53"/>
      <c r="RZK187" s="53"/>
      <c r="RZL187" s="53"/>
      <c r="RZM187" s="53"/>
      <c r="RZN187" s="53"/>
      <c r="RZO187" s="53"/>
      <c r="RZP187" s="53"/>
      <c r="RZQ187" s="53"/>
      <c r="RZR187" s="53"/>
      <c r="RZS187" s="53"/>
      <c r="RZT187" s="53"/>
      <c r="RZU187" s="53"/>
      <c r="RZV187" s="53"/>
      <c r="RZW187" s="53"/>
      <c r="RZX187" s="53"/>
      <c r="RZY187" s="53"/>
      <c r="RZZ187" s="53"/>
      <c r="SAA187" s="53"/>
      <c r="SAB187" s="53"/>
      <c r="SAC187" s="53"/>
      <c r="SAD187" s="53"/>
      <c r="SAE187" s="53"/>
      <c r="SAF187" s="53"/>
      <c r="SAG187" s="53"/>
      <c r="SAH187" s="53"/>
      <c r="SAI187" s="53"/>
      <c r="SAJ187" s="53"/>
      <c r="SAK187" s="53"/>
      <c r="SAL187" s="53"/>
      <c r="SAM187" s="53"/>
      <c r="SAN187" s="53"/>
      <c r="SAO187" s="53"/>
      <c r="SAP187" s="53"/>
      <c r="SAQ187" s="53"/>
      <c r="SAR187" s="53"/>
      <c r="SAS187" s="53"/>
      <c r="SAT187" s="53"/>
      <c r="SAU187" s="53"/>
      <c r="SAV187" s="53"/>
      <c r="SAW187" s="53"/>
      <c r="SAX187" s="53"/>
      <c r="SAY187" s="53"/>
      <c r="SAZ187" s="53"/>
      <c r="SBA187" s="53"/>
      <c r="SBB187" s="53"/>
      <c r="SBC187" s="53"/>
      <c r="SBD187" s="53"/>
      <c r="SBE187" s="53"/>
      <c r="SBF187" s="53"/>
      <c r="SBG187" s="53"/>
      <c r="SBH187" s="53"/>
      <c r="SBI187" s="53"/>
      <c r="SBJ187" s="53"/>
      <c r="SBK187" s="53"/>
      <c r="SBL187" s="53"/>
      <c r="SBM187" s="53"/>
      <c r="SBN187" s="53"/>
      <c r="SBO187" s="53"/>
      <c r="SBP187" s="53"/>
      <c r="SBQ187" s="53"/>
      <c r="SBR187" s="53"/>
      <c r="SBS187" s="53"/>
      <c r="SBT187" s="53"/>
      <c r="SBU187" s="53"/>
      <c r="SBV187" s="53"/>
      <c r="SBW187" s="53"/>
      <c r="SBX187" s="53"/>
      <c r="SBY187" s="53"/>
      <c r="SBZ187" s="53"/>
      <c r="SCA187" s="53"/>
      <c r="SCB187" s="53"/>
      <c r="SCC187" s="53"/>
      <c r="SCD187" s="53"/>
      <c r="SCE187" s="53"/>
      <c r="SCF187" s="53"/>
      <c r="SCG187" s="53"/>
      <c r="SCH187" s="53"/>
      <c r="SCI187" s="53"/>
      <c r="SCJ187" s="53"/>
      <c r="SCK187" s="53"/>
      <c r="SCL187" s="53"/>
      <c r="SCM187" s="53"/>
      <c r="SCN187" s="53"/>
      <c r="SCO187" s="53"/>
      <c r="SCP187" s="53"/>
      <c r="SCQ187" s="53"/>
      <c r="SCR187" s="53"/>
      <c r="SCS187" s="53"/>
      <c r="SCT187" s="53"/>
      <c r="SCU187" s="53"/>
      <c r="SCV187" s="53"/>
      <c r="SCW187" s="53"/>
      <c r="SCX187" s="53"/>
      <c r="SCY187" s="53"/>
      <c r="SCZ187" s="53"/>
      <c r="SDA187" s="53"/>
      <c r="SDB187" s="53"/>
      <c r="SDC187" s="53"/>
      <c r="SDD187" s="53"/>
      <c r="SDE187" s="53"/>
      <c r="SDF187" s="53"/>
      <c r="SDG187" s="53"/>
      <c r="SDH187" s="53"/>
      <c r="SDI187" s="53"/>
      <c r="SDJ187" s="53"/>
      <c r="SDK187" s="53"/>
      <c r="SDL187" s="53"/>
      <c r="SDM187" s="53"/>
      <c r="SDN187" s="53"/>
      <c r="SDO187" s="53"/>
      <c r="SDP187" s="53"/>
      <c r="SDQ187" s="53"/>
      <c r="SDR187" s="53"/>
      <c r="SDS187" s="53"/>
      <c r="SDT187" s="53"/>
      <c r="SDU187" s="53"/>
      <c r="SDV187" s="53"/>
      <c r="SDW187" s="53"/>
      <c r="SDX187" s="53"/>
      <c r="SDY187" s="53"/>
      <c r="SDZ187" s="53"/>
      <c r="SEA187" s="53"/>
      <c r="SEB187" s="53"/>
      <c r="SEC187" s="53"/>
      <c r="SED187" s="53"/>
      <c r="SEE187" s="53"/>
      <c r="SEF187" s="53"/>
      <c r="SEG187" s="53"/>
      <c r="SEH187" s="53"/>
      <c r="SEI187" s="53"/>
      <c r="SEJ187" s="53"/>
      <c r="SEK187" s="53"/>
      <c r="SEL187" s="53"/>
      <c r="SEM187" s="53"/>
      <c r="SEN187" s="53"/>
      <c r="SEO187" s="53"/>
      <c r="SEP187" s="53"/>
      <c r="SEQ187" s="53"/>
      <c r="SER187" s="53"/>
      <c r="SES187" s="53"/>
      <c r="SET187" s="53"/>
      <c r="SEU187" s="53"/>
      <c r="SEV187" s="53"/>
      <c r="SEW187" s="53"/>
      <c r="SEX187" s="53"/>
      <c r="SEY187" s="53"/>
      <c r="SEZ187" s="53"/>
      <c r="SFA187" s="53"/>
      <c r="SFB187" s="53"/>
      <c r="SFC187" s="53"/>
      <c r="SFD187" s="53"/>
      <c r="SFE187" s="53"/>
      <c r="SFF187" s="53"/>
      <c r="SFG187" s="53"/>
      <c r="SFH187" s="53"/>
      <c r="SFI187" s="53"/>
      <c r="SFJ187" s="53"/>
      <c r="SFK187" s="53"/>
      <c r="SFL187" s="53"/>
      <c r="SFM187" s="53"/>
      <c r="SFN187" s="53"/>
      <c r="SFO187" s="53"/>
      <c r="SFP187" s="53"/>
      <c r="SFQ187" s="53"/>
      <c r="SFR187" s="53"/>
      <c r="SFS187" s="53"/>
      <c r="SFT187" s="53"/>
      <c r="SFU187" s="53"/>
      <c r="SFV187" s="53"/>
      <c r="SFW187" s="53"/>
      <c r="SFX187" s="53"/>
      <c r="SFY187" s="53"/>
      <c r="SFZ187" s="53"/>
      <c r="SGA187" s="53"/>
      <c r="SGB187" s="53"/>
      <c r="SGC187" s="53"/>
      <c r="SGD187" s="53"/>
      <c r="SGE187" s="53"/>
      <c r="SGF187" s="53"/>
      <c r="SGG187" s="53"/>
      <c r="SGH187" s="53"/>
      <c r="SGI187" s="53"/>
      <c r="SGJ187" s="53"/>
      <c r="SGK187" s="53"/>
      <c r="SGL187" s="53"/>
      <c r="SGM187" s="53"/>
      <c r="SGN187" s="53"/>
      <c r="SGO187" s="53"/>
      <c r="SGP187" s="53"/>
      <c r="SGQ187" s="53"/>
      <c r="SGR187" s="53"/>
      <c r="SGS187" s="53"/>
      <c r="SGT187" s="53"/>
      <c r="SGU187" s="53"/>
      <c r="SGV187" s="53"/>
      <c r="SGW187" s="53"/>
      <c r="SGX187" s="53"/>
      <c r="SGY187" s="53"/>
      <c r="SGZ187" s="53"/>
      <c r="SHA187" s="53"/>
      <c r="SHB187" s="53"/>
      <c r="SHC187" s="53"/>
      <c r="SHD187" s="53"/>
      <c r="SHE187" s="53"/>
      <c r="SHF187" s="53"/>
      <c r="SHG187" s="53"/>
      <c r="SHH187" s="53"/>
      <c r="SHI187" s="53"/>
      <c r="SHJ187" s="53"/>
      <c r="SHK187" s="53"/>
      <c r="SHL187" s="53"/>
      <c r="SHM187" s="53"/>
      <c r="SHN187" s="53"/>
      <c r="SHO187" s="53"/>
      <c r="SHP187" s="53"/>
      <c r="SHQ187" s="53"/>
      <c r="SHR187" s="53"/>
      <c r="SHS187" s="53"/>
      <c r="SHT187" s="53"/>
      <c r="SHU187" s="53"/>
      <c r="SHV187" s="53"/>
      <c r="SHW187" s="53"/>
      <c r="SHX187" s="53"/>
      <c r="SHY187" s="53"/>
      <c r="SHZ187" s="53"/>
      <c r="SIA187" s="53"/>
      <c r="SIB187" s="53"/>
      <c r="SIC187" s="53"/>
      <c r="SID187" s="53"/>
      <c r="SIE187" s="53"/>
      <c r="SIF187" s="53"/>
      <c r="SIG187" s="53"/>
      <c r="SIH187" s="53"/>
      <c r="SII187" s="53"/>
      <c r="SIJ187" s="53"/>
      <c r="SIK187" s="53"/>
      <c r="SIL187" s="53"/>
      <c r="SIM187" s="53"/>
      <c r="SIN187" s="53"/>
      <c r="SIO187" s="53"/>
      <c r="SIP187" s="53"/>
      <c r="SIQ187" s="53"/>
      <c r="SIR187" s="53"/>
      <c r="SIS187" s="53"/>
      <c r="SIT187" s="53"/>
      <c r="SIU187" s="53"/>
      <c r="SIV187" s="53"/>
      <c r="SIW187" s="53"/>
      <c r="SIX187" s="53"/>
      <c r="SIY187" s="53"/>
      <c r="SIZ187" s="53"/>
      <c r="SJA187" s="53"/>
      <c r="SJB187" s="53"/>
      <c r="SJC187" s="53"/>
      <c r="SJD187" s="53"/>
      <c r="SJE187" s="53"/>
      <c r="SJF187" s="53"/>
      <c r="SJG187" s="53"/>
      <c r="SJH187" s="53"/>
      <c r="SJI187" s="53"/>
      <c r="SJJ187" s="53"/>
      <c r="SJK187" s="53"/>
      <c r="SJL187" s="53"/>
      <c r="SJM187" s="53"/>
      <c r="SJN187" s="53"/>
      <c r="SJO187" s="53"/>
      <c r="SJP187" s="53"/>
      <c r="SJQ187" s="53"/>
      <c r="SJR187" s="53"/>
      <c r="SJS187" s="53"/>
      <c r="SJT187" s="53"/>
      <c r="SJU187" s="53"/>
      <c r="SJV187" s="53"/>
      <c r="SJW187" s="53"/>
      <c r="SJX187" s="53"/>
      <c r="SJY187" s="53"/>
      <c r="SJZ187" s="53"/>
      <c r="SKA187" s="53"/>
      <c r="SKB187" s="53"/>
      <c r="SKC187" s="53"/>
      <c r="SKD187" s="53"/>
      <c r="SKE187" s="53"/>
      <c r="SKF187" s="53"/>
      <c r="SKG187" s="53"/>
      <c r="SKH187" s="53"/>
      <c r="SKI187" s="53"/>
      <c r="SKJ187" s="53"/>
      <c r="SKK187" s="53"/>
      <c r="SKL187" s="53"/>
      <c r="SKM187" s="53"/>
      <c r="SKN187" s="53"/>
      <c r="SKO187" s="53"/>
      <c r="SKP187" s="53"/>
      <c r="SKQ187" s="53"/>
      <c r="SKR187" s="53"/>
      <c r="SKS187" s="53"/>
      <c r="SKT187" s="53"/>
      <c r="SKU187" s="53"/>
      <c r="SKV187" s="53"/>
      <c r="SKW187" s="53"/>
      <c r="SKX187" s="53"/>
      <c r="SKY187" s="53"/>
      <c r="SKZ187" s="53"/>
      <c r="SLA187" s="53"/>
      <c r="SLB187" s="53"/>
      <c r="SLC187" s="53"/>
      <c r="SLD187" s="53"/>
      <c r="SLE187" s="53"/>
      <c r="SLF187" s="53"/>
      <c r="SLG187" s="53"/>
      <c r="SLH187" s="53"/>
      <c r="SLI187" s="53"/>
      <c r="SLJ187" s="53"/>
      <c r="SLK187" s="53"/>
      <c r="SLL187" s="53"/>
      <c r="SLM187" s="53"/>
      <c r="SLN187" s="53"/>
      <c r="SLO187" s="53"/>
      <c r="SLP187" s="53"/>
      <c r="SLQ187" s="53"/>
      <c r="SLR187" s="53"/>
      <c r="SLS187" s="53"/>
      <c r="SLT187" s="53"/>
      <c r="SLU187" s="53"/>
      <c r="SLV187" s="53"/>
      <c r="SLW187" s="53"/>
      <c r="SLX187" s="53"/>
      <c r="SLY187" s="53"/>
      <c r="SLZ187" s="53"/>
      <c r="SMA187" s="53"/>
      <c r="SMB187" s="53"/>
      <c r="SMC187" s="53"/>
      <c r="SMD187" s="53"/>
      <c r="SME187" s="53"/>
      <c r="SMF187" s="53"/>
      <c r="SMG187" s="53"/>
      <c r="SMH187" s="53"/>
      <c r="SMI187" s="53"/>
      <c r="SMJ187" s="53"/>
      <c r="SMK187" s="53"/>
      <c r="SML187" s="53"/>
      <c r="SMM187" s="53"/>
      <c r="SMN187" s="53"/>
      <c r="SMO187" s="53"/>
      <c r="SMP187" s="53"/>
      <c r="SMQ187" s="53"/>
      <c r="SMR187" s="53"/>
      <c r="SMS187" s="53"/>
      <c r="SMT187" s="53"/>
      <c r="SMU187" s="53"/>
      <c r="SMV187" s="53"/>
      <c r="SMW187" s="53"/>
      <c r="SMX187" s="53"/>
      <c r="SMY187" s="53"/>
      <c r="SMZ187" s="53"/>
      <c r="SNA187" s="53"/>
      <c r="SNB187" s="53"/>
      <c r="SNC187" s="53"/>
      <c r="SND187" s="53"/>
      <c r="SNE187" s="53"/>
      <c r="SNF187" s="53"/>
      <c r="SNG187" s="53"/>
      <c r="SNH187" s="53"/>
      <c r="SNI187" s="53"/>
      <c r="SNJ187" s="53"/>
      <c r="SNK187" s="53"/>
      <c r="SNL187" s="53"/>
      <c r="SNM187" s="53"/>
      <c r="SNN187" s="53"/>
      <c r="SNO187" s="53"/>
      <c r="SNP187" s="53"/>
      <c r="SNQ187" s="53"/>
      <c r="SNR187" s="53"/>
      <c r="SNS187" s="53"/>
      <c r="SNT187" s="53"/>
      <c r="SNU187" s="53"/>
      <c r="SNV187" s="53"/>
      <c r="SNW187" s="53"/>
      <c r="SNX187" s="53"/>
      <c r="SNY187" s="53"/>
      <c r="SNZ187" s="53"/>
      <c r="SOA187" s="53"/>
      <c r="SOB187" s="53"/>
      <c r="SOC187" s="53"/>
      <c r="SOD187" s="53"/>
      <c r="SOE187" s="53"/>
      <c r="SOF187" s="53"/>
      <c r="SOG187" s="53"/>
      <c r="SOH187" s="53"/>
      <c r="SOI187" s="53"/>
      <c r="SOJ187" s="53"/>
      <c r="SOK187" s="53"/>
      <c r="SOL187" s="53"/>
      <c r="SOM187" s="53"/>
      <c r="SON187" s="53"/>
      <c r="SOO187" s="53"/>
      <c r="SOP187" s="53"/>
      <c r="SOQ187" s="53"/>
      <c r="SOR187" s="53"/>
      <c r="SOS187" s="53"/>
      <c r="SOT187" s="53"/>
      <c r="SOU187" s="53"/>
      <c r="SOV187" s="53"/>
      <c r="SOW187" s="53"/>
      <c r="SOX187" s="53"/>
      <c r="SOY187" s="53"/>
      <c r="SOZ187" s="53"/>
      <c r="SPA187" s="53"/>
      <c r="SPB187" s="53"/>
      <c r="SPC187" s="53"/>
      <c r="SPD187" s="53"/>
      <c r="SPE187" s="53"/>
      <c r="SPF187" s="53"/>
      <c r="SPG187" s="53"/>
      <c r="SPH187" s="53"/>
      <c r="SPI187" s="53"/>
      <c r="SPJ187" s="53"/>
      <c r="SPK187" s="53"/>
      <c r="SPL187" s="53"/>
      <c r="SPM187" s="53"/>
      <c r="SPN187" s="53"/>
      <c r="SPO187" s="53"/>
      <c r="SPP187" s="53"/>
      <c r="SPQ187" s="53"/>
      <c r="SPR187" s="53"/>
      <c r="SPS187" s="53"/>
      <c r="SPT187" s="53"/>
      <c r="SPU187" s="53"/>
      <c r="SPV187" s="53"/>
      <c r="SPW187" s="53"/>
      <c r="SPX187" s="53"/>
      <c r="SPY187" s="53"/>
      <c r="SPZ187" s="53"/>
      <c r="SQA187" s="53"/>
      <c r="SQB187" s="53"/>
      <c r="SQC187" s="53"/>
      <c r="SQD187" s="53"/>
      <c r="SQE187" s="53"/>
      <c r="SQF187" s="53"/>
      <c r="SQG187" s="53"/>
      <c r="SQH187" s="53"/>
      <c r="SQI187" s="53"/>
      <c r="SQJ187" s="53"/>
      <c r="SQK187" s="53"/>
      <c r="SQL187" s="53"/>
      <c r="SQM187" s="53"/>
      <c r="SQN187" s="53"/>
      <c r="SQO187" s="53"/>
      <c r="SQP187" s="53"/>
      <c r="SQQ187" s="53"/>
      <c r="SQR187" s="53"/>
      <c r="SQS187" s="53"/>
      <c r="SQT187" s="53"/>
      <c r="SQU187" s="53"/>
      <c r="SQV187" s="53"/>
      <c r="SQW187" s="53"/>
      <c r="SQX187" s="53"/>
      <c r="SQY187" s="53"/>
      <c r="SQZ187" s="53"/>
      <c r="SRA187" s="53"/>
      <c r="SRB187" s="53"/>
      <c r="SRC187" s="53"/>
      <c r="SRD187" s="53"/>
      <c r="SRE187" s="53"/>
      <c r="SRF187" s="53"/>
      <c r="SRG187" s="53"/>
      <c r="SRH187" s="53"/>
      <c r="SRI187" s="53"/>
      <c r="SRJ187" s="53"/>
      <c r="SRK187" s="53"/>
      <c r="SRL187" s="53"/>
      <c r="SRM187" s="53"/>
      <c r="SRN187" s="53"/>
      <c r="SRO187" s="53"/>
      <c r="SRP187" s="53"/>
      <c r="SRQ187" s="53"/>
      <c r="SRR187" s="53"/>
      <c r="SRS187" s="53"/>
      <c r="SRT187" s="53"/>
      <c r="SRU187" s="53"/>
      <c r="SRV187" s="53"/>
      <c r="SRW187" s="53"/>
      <c r="SRX187" s="53"/>
      <c r="SRY187" s="53"/>
      <c r="SRZ187" s="53"/>
      <c r="SSA187" s="53"/>
      <c r="SSB187" s="53"/>
      <c r="SSC187" s="53"/>
      <c r="SSD187" s="53"/>
      <c r="SSE187" s="53"/>
      <c r="SSF187" s="53"/>
      <c r="SSG187" s="53"/>
      <c r="SSH187" s="53"/>
      <c r="SSI187" s="53"/>
      <c r="SSJ187" s="53"/>
      <c r="SSK187" s="53"/>
      <c r="SSL187" s="53"/>
      <c r="SSM187" s="53"/>
      <c r="SSN187" s="53"/>
      <c r="SSO187" s="53"/>
      <c r="SSP187" s="53"/>
      <c r="SSQ187" s="53"/>
      <c r="SSR187" s="53"/>
      <c r="SSS187" s="53"/>
      <c r="SST187" s="53"/>
      <c r="SSU187" s="53"/>
      <c r="SSV187" s="53"/>
      <c r="SSW187" s="53"/>
      <c r="SSX187" s="53"/>
      <c r="SSY187" s="53"/>
      <c r="SSZ187" s="53"/>
      <c r="STA187" s="53"/>
      <c r="STB187" s="53"/>
      <c r="STC187" s="53"/>
      <c r="STD187" s="53"/>
      <c r="STE187" s="53"/>
      <c r="STF187" s="53"/>
      <c r="STG187" s="53"/>
      <c r="STH187" s="53"/>
      <c r="STI187" s="53"/>
      <c r="STJ187" s="53"/>
      <c r="STK187" s="53"/>
      <c r="STL187" s="53"/>
      <c r="STM187" s="53"/>
      <c r="STN187" s="53"/>
      <c r="STO187" s="53"/>
      <c r="STP187" s="53"/>
      <c r="STQ187" s="53"/>
      <c r="STR187" s="53"/>
      <c r="STS187" s="53"/>
      <c r="STT187" s="53"/>
      <c r="STU187" s="53"/>
      <c r="STV187" s="53"/>
      <c r="STW187" s="53"/>
      <c r="STX187" s="53"/>
      <c r="STY187" s="53"/>
      <c r="STZ187" s="53"/>
      <c r="SUA187" s="53"/>
      <c r="SUB187" s="53"/>
      <c r="SUC187" s="53"/>
      <c r="SUD187" s="53"/>
      <c r="SUE187" s="53"/>
      <c r="SUF187" s="53"/>
      <c r="SUG187" s="53"/>
      <c r="SUH187" s="53"/>
      <c r="SUI187" s="53"/>
      <c r="SUJ187" s="53"/>
      <c r="SUK187" s="53"/>
      <c r="SUL187" s="53"/>
      <c r="SUM187" s="53"/>
      <c r="SUN187" s="53"/>
      <c r="SUO187" s="53"/>
      <c r="SUP187" s="53"/>
      <c r="SUQ187" s="53"/>
      <c r="SUR187" s="53"/>
      <c r="SUS187" s="53"/>
      <c r="SUT187" s="53"/>
      <c r="SUU187" s="53"/>
      <c r="SUV187" s="53"/>
      <c r="SUW187" s="53"/>
      <c r="SUX187" s="53"/>
      <c r="SUY187" s="53"/>
      <c r="SUZ187" s="53"/>
      <c r="SVA187" s="53"/>
      <c r="SVB187" s="53"/>
      <c r="SVC187" s="53"/>
      <c r="SVD187" s="53"/>
      <c r="SVE187" s="53"/>
      <c r="SVF187" s="53"/>
      <c r="SVG187" s="53"/>
      <c r="SVH187" s="53"/>
      <c r="SVI187" s="53"/>
      <c r="SVJ187" s="53"/>
      <c r="SVK187" s="53"/>
      <c r="SVL187" s="53"/>
      <c r="SVM187" s="53"/>
      <c r="SVN187" s="53"/>
      <c r="SVO187" s="53"/>
      <c r="SVP187" s="53"/>
      <c r="SVQ187" s="53"/>
      <c r="SVR187" s="53"/>
      <c r="SVS187" s="53"/>
      <c r="SVT187" s="53"/>
      <c r="SVU187" s="53"/>
      <c r="SVV187" s="53"/>
      <c r="SVW187" s="53"/>
      <c r="SVX187" s="53"/>
      <c r="SVY187" s="53"/>
      <c r="SVZ187" s="53"/>
      <c r="SWA187" s="53"/>
      <c r="SWB187" s="53"/>
      <c r="SWC187" s="53"/>
      <c r="SWD187" s="53"/>
      <c r="SWE187" s="53"/>
      <c r="SWF187" s="53"/>
      <c r="SWG187" s="53"/>
      <c r="SWH187" s="53"/>
      <c r="SWI187" s="53"/>
      <c r="SWJ187" s="53"/>
      <c r="SWK187" s="53"/>
      <c r="SWL187" s="53"/>
      <c r="SWM187" s="53"/>
      <c r="SWN187" s="53"/>
      <c r="SWO187" s="53"/>
      <c r="SWP187" s="53"/>
      <c r="SWQ187" s="53"/>
      <c r="SWR187" s="53"/>
      <c r="SWS187" s="53"/>
      <c r="SWT187" s="53"/>
      <c r="SWU187" s="53"/>
      <c r="SWV187" s="53"/>
      <c r="SWW187" s="53"/>
      <c r="SWX187" s="53"/>
      <c r="SWY187" s="53"/>
      <c r="SWZ187" s="53"/>
      <c r="SXA187" s="53"/>
      <c r="SXB187" s="53"/>
      <c r="SXC187" s="53"/>
      <c r="SXD187" s="53"/>
      <c r="SXE187" s="53"/>
      <c r="SXF187" s="53"/>
      <c r="SXG187" s="53"/>
      <c r="SXH187" s="53"/>
      <c r="SXI187" s="53"/>
      <c r="SXJ187" s="53"/>
      <c r="SXK187" s="53"/>
      <c r="SXL187" s="53"/>
      <c r="SXM187" s="53"/>
      <c r="SXN187" s="53"/>
      <c r="SXO187" s="53"/>
      <c r="SXP187" s="53"/>
      <c r="SXQ187" s="53"/>
      <c r="SXR187" s="53"/>
      <c r="SXS187" s="53"/>
      <c r="SXT187" s="53"/>
      <c r="SXU187" s="53"/>
      <c r="SXV187" s="53"/>
      <c r="SXW187" s="53"/>
      <c r="SXX187" s="53"/>
      <c r="SXY187" s="53"/>
      <c r="SXZ187" s="53"/>
      <c r="SYA187" s="53"/>
      <c r="SYB187" s="53"/>
      <c r="SYC187" s="53"/>
      <c r="SYD187" s="53"/>
      <c r="SYE187" s="53"/>
      <c r="SYF187" s="53"/>
      <c r="SYG187" s="53"/>
      <c r="SYH187" s="53"/>
      <c r="SYI187" s="53"/>
      <c r="SYJ187" s="53"/>
      <c r="SYK187" s="53"/>
      <c r="SYL187" s="53"/>
      <c r="SYM187" s="53"/>
      <c r="SYN187" s="53"/>
      <c r="SYO187" s="53"/>
      <c r="SYP187" s="53"/>
      <c r="SYQ187" s="53"/>
      <c r="SYR187" s="53"/>
      <c r="SYS187" s="53"/>
      <c r="SYT187" s="53"/>
      <c r="SYU187" s="53"/>
      <c r="SYV187" s="53"/>
      <c r="SYW187" s="53"/>
      <c r="SYX187" s="53"/>
      <c r="SYY187" s="53"/>
      <c r="SYZ187" s="53"/>
      <c r="SZA187" s="53"/>
      <c r="SZB187" s="53"/>
      <c r="SZC187" s="53"/>
      <c r="SZD187" s="53"/>
      <c r="SZE187" s="53"/>
      <c r="SZF187" s="53"/>
      <c r="SZG187" s="53"/>
      <c r="SZH187" s="53"/>
      <c r="SZI187" s="53"/>
      <c r="SZJ187" s="53"/>
      <c r="SZK187" s="53"/>
      <c r="SZL187" s="53"/>
      <c r="SZM187" s="53"/>
      <c r="SZN187" s="53"/>
      <c r="SZO187" s="53"/>
      <c r="SZP187" s="53"/>
      <c r="SZQ187" s="53"/>
      <c r="SZR187" s="53"/>
      <c r="SZS187" s="53"/>
      <c r="SZT187" s="53"/>
      <c r="SZU187" s="53"/>
      <c r="SZV187" s="53"/>
      <c r="SZW187" s="53"/>
      <c r="SZX187" s="53"/>
      <c r="SZY187" s="53"/>
      <c r="SZZ187" s="53"/>
      <c r="TAA187" s="53"/>
      <c r="TAB187" s="53"/>
      <c r="TAC187" s="53"/>
      <c r="TAD187" s="53"/>
      <c r="TAE187" s="53"/>
      <c r="TAF187" s="53"/>
      <c r="TAG187" s="53"/>
      <c r="TAH187" s="53"/>
      <c r="TAI187" s="53"/>
      <c r="TAJ187" s="53"/>
      <c r="TAK187" s="53"/>
      <c r="TAL187" s="53"/>
      <c r="TAM187" s="53"/>
      <c r="TAN187" s="53"/>
      <c r="TAO187" s="53"/>
      <c r="TAP187" s="53"/>
      <c r="TAQ187" s="53"/>
      <c r="TAR187" s="53"/>
      <c r="TAS187" s="53"/>
      <c r="TAT187" s="53"/>
      <c r="TAU187" s="53"/>
      <c r="TAV187" s="53"/>
      <c r="TAW187" s="53"/>
      <c r="TAX187" s="53"/>
      <c r="TAY187" s="53"/>
      <c r="TAZ187" s="53"/>
      <c r="TBA187" s="53"/>
      <c r="TBB187" s="53"/>
      <c r="TBC187" s="53"/>
      <c r="TBD187" s="53"/>
      <c r="TBE187" s="53"/>
      <c r="TBF187" s="53"/>
      <c r="TBG187" s="53"/>
      <c r="TBH187" s="53"/>
      <c r="TBI187" s="53"/>
      <c r="TBJ187" s="53"/>
      <c r="TBK187" s="53"/>
      <c r="TBL187" s="53"/>
      <c r="TBM187" s="53"/>
      <c r="TBN187" s="53"/>
      <c r="TBO187" s="53"/>
      <c r="TBP187" s="53"/>
      <c r="TBQ187" s="53"/>
      <c r="TBR187" s="53"/>
      <c r="TBS187" s="53"/>
      <c r="TBT187" s="53"/>
      <c r="TBU187" s="53"/>
      <c r="TBV187" s="53"/>
      <c r="TBW187" s="53"/>
      <c r="TBX187" s="53"/>
      <c r="TBY187" s="53"/>
      <c r="TBZ187" s="53"/>
      <c r="TCA187" s="53"/>
      <c r="TCB187" s="53"/>
      <c r="TCC187" s="53"/>
      <c r="TCD187" s="53"/>
      <c r="TCE187" s="53"/>
      <c r="TCF187" s="53"/>
      <c r="TCG187" s="53"/>
      <c r="TCH187" s="53"/>
      <c r="TCI187" s="53"/>
      <c r="TCJ187" s="53"/>
      <c r="TCK187" s="53"/>
      <c r="TCL187" s="53"/>
      <c r="TCM187" s="53"/>
      <c r="TCN187" s="53"/>
      <c r="TCO187" s="53"/>
      <c r="TCP187" s="53"/>
      <c r="TCQ187" s="53"/>
      <c r="TCR187" s="53"/>
      <c r="TCS187" s="53"/>
      <c r="TCT187" s="53"/>
      <c r="TCU187" s="53"/>
      <c r="TCV187" s="53"/>
      <c r="TCW187" s="53"/>
      <c r="TCX187" s="53"/>
      <c r="TCY187" s="53"/>
      <c r="TCZ187" s="53"/>
      <c r="TDA187" s="53"/>
      <c r="TDB187" s="53"/>
      <c r="TDC187" s="53"/>
      <c r="TDD187" s="53"/>
      <c r="TDE187" s="53"/>
      <c r="TDF187" s="53"/>
      <c r="TDG187" s="53"/>
      <c r="TDH187" s="53"/>
      <c r="TDI187" s="53"/>
      <c r="TDJ187" s="53"/>
      <c r="TDK187" s="53"/>
      <c r="TDL187" s="53"/>
      <c r="TDM187" s="53"/>
      <c r="TDN187" s="53"/>
      <c r="TDO187" s="53"/>
      <c r="TDP187" s="53"/>
      <c r="TDQ187" s="53"/>
      <c r="TDR187" s="53"/>
      <c r="TDS187" s="53"/>
      <c r="TDT187" s="53"/>
      <c r="TDU187" s="53"/>
      <c r="TDV187" s="53"/>
      <c r="TDW187" s="53"/>
      <c r="TDX187" s="53"/>
      <c r="TDY187" s="53"/>
      <c r="TDZ187" s="53"/>
      <c r="TEA187" s="53"/>
      <c r="TEB187" s="53"/>
      <c r="TEC187" s="53"/>
      <c r="TED187" s="53"/>
      <c r="TEE187" s="53"/>
      <c r="TEF187" s="53"/>
      <c r="TEG187" s="53"/>
      <c r="TEH187" s="53"/>
      <c r="TEI187" s="53"/>
      <c r="TEJ187" s="53"/>
      <c r="TEK187" s="53"/>
      <c r="TEL187" s="53"/>
      <c r="TEM187" s="53"/>
      <c r="TEN187" s="53"/>
      <c r="TEO187" s="53"/>
      <c r="TEP187" s="53"/>
      <c r="TEQ187" s="53"/>
      <c r="TER187" s="53"/>
      <c r="TES187" s="53"/>
      <c r="TET187" s="53"/>
      <c r="TEU187" s="53"/>
      <c r="TEV187" s="53"/>
      <c r="TEW187" s="53"/>
      <c r="TEX187" s="53"/>
      <c r="TEY187" s="53"/>
      <c r="TEZ187" s="53"/>
      <c r="TFA187" s="53"/>
      <c r="TFB187" s="53"/>
      <c r="TFC187" s="53"/>
      <c r="TFD187" s="53"/>
      <c r="TFE187" s="53"/>
      <c r="TFF187" s="53"/>
      <c r="TFG187" s="53"/>
      <c r="TFH187" s="53"/>
      <c r="TFI187" s="53"/>
      <c r="TFJ187" s="53"/>
      <c r="TFK187" s="53"/>
      <c r="TFL187" s="53"/>
      <c r="TFM187" s="53"/>
      <c r="TFN187" s="53"/>
      <c r="TFO187" s="53"/>
      <c r="TFP187" s="53"/>
      <c r="TFQ187" s="53"/>
      <c r="TFR187" s="53"/>
      <c r="TFS187" s="53"/>
      <c r="TFT187" s="53"/>
      <c r="TFU187" s="53"/>
      <c r="TFV187" s="53"/>
      <c r="TFW187" s="53"/>
      <c r="TFX187" s="53"/>
      <c r="TFY187" s="53"/>
      <c r="TFZ187" s="53"/>
      <c r="TGA187" s="53"/>
      <c r="TGB187" s="53"/>
      <c r="TGC187" s="53"/>
      <c r="TGD187" s="53"/>
      <c r="TGE187" s="53"/>
      <c r="TGF187" s="53"/>
      <c r="TGG187" s="53"/>
      <c r="TGH187" s="53"/>
      <c r="TGI187" s="53"/>
      <c r="TGJ187" s="53"/>
      <c r="TGK187" s="53"/>
      <c r="TGL187" s="53"/>
      <c r="TGM187" s="53"/>
      <c r="TGN187" s="53"/>
      <c r="TGO187" s="53"/>
      <c r="TGP187" s="53"/>
      <c r="TGQ187" s="53"/>
      <c r="TGR187" s="53"/>
      <c r="TGS187" s="53"/>
      <c r="TGT187" s="53"/>
      <c r="TGU187" s="53"/>
      <c r="TGV187" s="53"/>
      <c r="TGW187" s="53"/>
      <c r="TGX187" s="53"/>
      <c r="TGY187" s="53"/>
      <c r="TGZ187" s="53"/>
      <c r="THA187" s="53"/>
      <c r="THB187" s="53"/>
      <c r="THC187" s="53"/>
      <c r="THD187" s="53"/>
      <c r="THE187" s="53"/>
      <c r="THF187" s="53"/>
      <c r="THG187" s="53"/>
      <c r="THH187" s="53"/>
      <c r="THI187" s="53"/>
      <c r="THJ187" s="53"/>
      <c r="THK187" s="53"/>
      <c r="THL187" s="53"/>
      <c r="THM187" s="53"/>
      <c r="THN187" s="53"/>
      <c r="THO187" s="53"/>
      <c r="THP187" s="53"/>
      <c r="THQ187" s="53"/>
      <c r="THR187" s="53"/>
      <c r="THS187" s="53"/>
      <c r="THT187" s="53"/>
      <c r="THU187" s="53"/>
      <c r="THV187" s="53"/>
      <c r="THW187" s="53"/>
      <c r="THX187" s="53"/>
      <c r="THY187" s="53"/>
      <c r="THZ187" s="53"/>
      <c r="TIA187" s="53"/>
      <c r="TIB187" s="53"/>
      <c r="TIC187" s="53"/>
      <c r="TID187" s="53"/>
      <c r="TIE187" s="53"/>
      <c r="TIF187" s="53"/>
      <c r="TIG187" s="53"/>
      <c r="TIH187" s="53"/>
      <c r="TII187" s="53"/>
      <c r="TIJ187" s="53"/>
      <c r="TIK187" s="53"/>
      <c r="TIL187" s="53"/>
      <c r="TIM187" s="53"/>
      <c r="TIN187" s="53"/>
      <c r="TIO187" s="53"/>
      <c r="TIP187" s="53"/>
      <c r="TIQ187" s="53"/>
      <c r="TIR187" s="53"/>
      <c r="TIS187" s="53"/>
      <c r="TIT187" s="53"/>
      <c r="TIU187" s="53"/>
      <c r="TIV187" s="53"/>
      <c r="TIW187" s="53"/>
      <c r="TIX187" s="53"/>
      <c r="TIY187" s="53"/>
      <c r="TIZ187" s="53"/>
      <c r="TJA187" s="53"/>
      <c r="TJB187" s="53"/>
      <c r="TJC187" s="53"/>
      <c r="TJD187" s="53"/>
      <c r="TJE187" s="53"/>
      <c r="TJF187" s="53"/>
      <c r="TJG187" s="53"/>
      <c r="TJH187" s="53"/>
      <c r="TJI187" s="53"/>
      <c r="TJJ187" s="53"/>
      <c r="TJK187" s="53"/>
      <c r="TJL187" s="53"/>
      <c r="TJM187" s="53"/>
      <c r="TJN187" s="53"/>
      <c r="TJO187" s="53"/>
      <c r="TJP187" s="53"/>
      <c r="TJQ187" s="53"/>
      <c r="TJR187" s="53"/>
      <c r="TJS187" s="53"/>
      <c r="TJT187" s="53"/>
      <c r="TJU187" s="53"/>
      <c r="TJV187" s="53"/>
      <c r="TJW187" s="53"/>
      <c r="TJX187" s="53"/>
      <c r="TJY187" s="53"/>
      <c r="TJZ187" s="53"/>
      <c r="TKA187" s="53"/>
      <c r="TKB187" s="53"/>
      <c r="TKC187" s="53"/>
      <c r="TKD187" s="53"/>
      <c r="TKE187" s="53"/>
      <c r="TKF187" s="53"/>
      <c r="TKG187" s="53"/>
      <c r="TKH187" s="53"/>
      <c r="TKI187" s="53"/>
      <c r="TKJ187" s="53"/>
      <c r="TKK187" s="53"/>
      <c r="TKL187" s="53"/>
      <c r="TKM187" s="53"/>
      <c r="TKN187" s="53"/>
      <c r="TKO187" s="53"/>
      <c r="TKP187" s="53"/>
      <c r="TKQ187" s="53"/>
      <c r="TKR187" s="53"/>
      <c r="TKS187" s="53"/>
      <c r="TKT187" s="53"/>
      <c r="TKU187" s="53"/>
      <c r="TKV187" s="53"/>
      <c r="TKW187" s="53"/>
      <c r="TKX187" s="53"/>
      <c r="TKY187" s="53"/>
      <c r="TKZ187" s="53"/>
      <c r="TLA187" s="53"/>
      <c r="TLB187" s="53"/>
      <c r="TLC187" s="53"/>
      <c r="TLD187" s="53"/>
      <c r="TLE187" s="53"/>
      <c r="TLF187" s="53"/>
      <c r="TLG187" s="53"/>
      <c r="TLH187" s="53"/>
      <c r="TLI187" s="53"/>
      <c r="TLJ187" s="53"/>
      <c r="TLK187" s="53"/>
      <c r="TLL187" s="53"/>
      <c r="TLM187" s="53"/>
      <c r="TLN187" s="53"/>
      <c r="TLO187" s="53"/>
      <c r="TLP187" s="53"/>
      <c r="TLQ187" s="53"/>
      <c r="TLR187" s="53"/>
      <c r="TLS187" s="53"/>
      <c r="TLT187" s="53"/>
      <c r="TLU187" s="53"/>
      <c r="TLV187" s="53"/>
      <c r="TLW187" s="53"/>
      <c r="TLX187" s="53"/>
      <c r="TLY187" s="53"/>
      <c r="TLZ187" s="53"/>
      <c r="TMA187" s="53"/>
      <c r="TMB187" s="53"/>
      <c r="TMC187" s="53"/>
      <c r="TMD187" s="53"/>
      <c r="TME187" s="53"/>
      <c r="TMF187" s="53"/>
      <c r="TMG187" s="53"/>
      <c r="TMH187" s="53"/>
      <c r="TMI187" s="53"/>
      <c r="TMJ187" s="53"/>
      <c r="TMK187" s="53"/>
      <c r="TML187" s="53"/>
      <c r="TMM187" s="53"/>
      <c r="TMN187" s="53"/>
      <c r="TMO187" s="53"/>
      <c r="TMP187" s="53"/>
      <c r="TMQ187" s="53"/>
      <c r="TMR187" s="53"/>
      <c r="TMS187" s="53"/>
      <c r="TMT187" s="53"/>
      <c r="TMU187" s="53"/>
      <c r="TMV187" s="53"/>
      <c r="TMW187" s="53"/>
      <c r="TMX187" s="53"/>
      <c r="TMY187" s="53"/>
      <c r="TMZ187" s="53"/>
      <c r="TNA187" s="53"/>
      <c r="TNB187" s="53"/>
      <c r="TNC187" s="53"/>
      <c r="TND187" s="53"/>
      <c r="TNE187" s="53"/>
      <c r="TNF187" s="53"/>
      <c r="TNG187" s="53"/>
      <c r="TNH187" s="53"/>
      <c r="TNI187" s="53"/>
      <c r="TNJ187" s="53"/>
      <c r="TNK187" s="53"/>
      <c r="TNL187" s="53"/>
      <c r="TNM187" s="53"/>
      <c r="TNN187" s="53"/>
      <c r="TNO187" s="53"/>
      <c r="TNP187" s="53"/>
      <c r="TNQ187" s="53"/>
      <c r="TNR187" s="53"/>
      <c r="TNS187" s="53"/>
      <c r="TNT187" s="53"/>
      <c r="TNU187" s="53"/>
      <c r="TNV187" s="53"/>
      <c r="TNW187" s="53"/>
      <c r="TNX187" s="53"/>
      <c r="TNY187" s="53"/>
      <c r="TNZ187" s="53"/>
      <c r="TOA187" s="53"/>
      <c r="TOB187" s="53"/>
      <c r="TOC187" s="53"/>
      <c r="TOD187" s="53"/>
      <c r="TOE187" s="53"/>
      <c r="TOF187" s="53"/>
      <c r="TOG187" s="53"/>
      <c r="TOH187" s="53"/>
      <c r="TOI187" s="53"/>
      <c r="TOJ187" s="53"/>
      <c r="TOK187" s="53"/>
      <c r="TOL187" s="53"/>
      <c r="TOM187" s="53"/>
      <c r="TON187" s="53"/>
      <c r="TOO187" s="53"/>
      <c r="TOP187" s="53"/>
      <c r="TOQ187" s="53"/>
      <c r="TOR187" s="53"/>
      <c r="TOS187" s="53"/>
      <c r="TOT187" s="53"/>
      <c r="TOU187" s="53"/>
      <c r="TOV187" s="53"/>
      <c r="TOW187" s="53"/>
      <c r="TOX187" s="53"/>
      <c r="TOY187" s="53"/>
      <c r="TOZ187" s="53"/>
      <c r="TPA187" s="53"/>
      <c r="TPB187" s="53"/>
      <c r="TPC187" s="53"/>
      <c r="TPD187" s="53"/>
      <c r="TPE187" s="53"/>
      <c r="TPF187" s="53"/>
      <c r="TPG187" s="53"/>
      <c r="TPH187" s="53"/>
      <c r="TPI187" s="53"/>
      <c r="TPJ187" s="53"/>
      <c r="TPK187" s="53"/>
      <c r="TPL187" s="53"/>
      <c r="TPM187" s="53"/>
      <c r="TPN187" s="53"/>
      <c r="TPO187" s="53"/>
      <c r="TPP187" s="53"/>
      <c r="TPQ187" s="53"/>
      <c r="TPR187" s="53"/>
      <c r="TPS187" s="53"/>
      <c r="TPT187" s="53"/>
      <c r="TPU187" s="53"/>
      <c r="TPV187" s="53"/>
      <c r="TPW187" s="53"/>
      <c r="TPX187" s="53"/>
      <c r="TPY187" s="53"/>
      <c r="TPZ187" s="53"/>
      <c r="TQA187" s="53"/>
      <c r="TQB187" s="53"/>
      <c r="TQC187" s="53"/>
      <c r="TQD187" s="53"/>
      <c r="TQE187" s="53"/>
      <c r="TQF187" s="53"/>
      <c r="TQG187" s="53"/>
      <c r="TQH187" s="53"/>
      <c r="TQI187" s="53"/>
      <c r="TQJ187" s="53"/>
      <c r="TQK187" s="53"/>
      <c r="TQL187" s="53"/>
      <c r="TQM187" s="53"/>
      <c r="TQN187" s="53"/>
      <c r="TQO187" s="53"/>
      <c r="TQP187" s="53"/>
      <c r="TQQ187" s="53"/>
      <c r="TQR187" s="53"/>
      <c r="TQS187" s="53"/>
      <c r="TQT187" s="53"/>
      <c r="TQU187" s="53"/>
      <c r="TQV187" s="53"/>
      <c r="TQW187" s="53"/>
      <c r="TQX187" s="53"/>
      <c r="TQY187" s="53"/>
      <c r="TQZ187" s="53"/>
      <c r="TRA187" s="53"/>
      <c r="TRB187" s="53"/>
      <c r="TRC187" s="53"/>
      <c r="TRD187" s="53"/>
      <c r="TRE187" s="53"/>
      <c r="TRF187" s="53"/>
      <c r="TRG187" s="53"/>
      <c r="TRH187" s="53"/>
      <c r="TRI187" s="53"/>
      <c r="TRJ187" s="53"/>
      <c r="TRK187" s="53"/>
      <c r="TRL187" s="53"/>
      <c r="TRM187" s="53"/>
      <c r="TRN187" s="53"/>
      <c r="TRO187" s="53"/>
      <c r="TRP187" s="53"/>
      <c r="TRQ187" s="53"/>
      <c r="TRR187" s="53"/>
      <c r="TRS187" s="53"/>
      <c r="TRT187" s="53"/>
      <c r="TRU187" s="53"/>
      <c r="TRV187" s="53"/>
      <c r="TRW187" s="53"/>
      <c r="TRX187" s="53"/>
      <c r="TRY187" s="53"/>
      <c r="TRZ187" s="53"/>
      <c r="TSA187" s="53"/>
      <c r="TSB187" s="53"/>
      <c r="TSC187" s="53"/>
      <c r="TSD187" s="53"/>
      <c r="TSE187" s="53"/>
      <c r="TSF187" s="53"/>
      <c r="TSG187" s="53"/>
      <c r="TSH187" s="53"/>
      <c r="TSI187" s="53"/>
      <c r="TSJ187" s="53"/>
      <c r="TSK187" s="53"/>
      <c r="TSL187" s="53"/>
      <c r="TSM187" s="53"/>
      <c r="TSN187" s="53"/>
      <c r="TSO187" s="53"/>
      <c r="TSP187" s="53"/>
      <c r="TSQ187" s="53"/>
      <c r="TSR187" s="53"/>
      <c r="TSS187" s="53"/>
      <c r="TST187" s="53"/>
      <c r="TSU187" s="53"/>
      <c r="TSV187" s="53"/>
      <c r="TSW187" s="53"/>
      <c r="TSX187" s="53"/>
      <c r="TSY187" s="53"/>
      <c r="TSZ187" s="53"/>
      <c r="TTA187" s="53"/>
      <c r="TTB187" s="53"/>
      <c r="TTC187" s="53"/>
      <c r="TTD187" s="53"/>
      <c r="TTE187" s="53"/>
      <c r="TTF187" s="53"/>
      <c r="TTG187" s="53"/>
      <c r="TTH187" s="53"/>
      <c r="TTI187" s="53"/>
      <c r="TTJ187" s="53"/>
      <c r="TTK187" s="53"/>
      <c r="TTL187" s="53"/>
      <c r="TTM187" s="53"/>
      <c r="TTN187" s="53"/>
      <c r="TTO187" s="53"/>
      <c r="TTP187" s="53"/>
      <c r="TTQ187" s="53"/>
      <c r="TTR187" s="53"/>
      <c r="TTS187" s="53"/>
      <c r="TTT187" s="53"/>
      <c r="TTU187" s="53"/>
      <c r="TTV187" s="53"/>
      <c r="TTW187" s="53"/>
      <c r="TTX187" s="53"/>
      <c r="TTY187" s="53"/>
      <c r="TTZ187" s="53"/>
      <c r="TUA187" s="53"/>
      <c r="TUB187" s="53"/>
      <c r="TUC187" s="53"/>
      <c r="TUD187" s="53"/>
      <c r="TUE187" s="53"/>
      <c r="TUF187" s="53"/>
      <c r="TUG187" s="53"/>
      <c r="TUH187" s="53"/>
      <c r="TUI187" s="53"/>
      <c r="TUJ187" s="53"/>
      <c r="TUK187" s="53"/>
      <c r="TUL187" s="53"/>
      <c r="TUM187" s="53"/>
      <c r="TUN187" s="53"/>
      <c r="TUO187" s="53"/>
      <c r="TUP187" s="53"/>
      <c r="TUQ187" s="53"/>
      <c r="TUR187" s="53"/>
      <c r="TUS187" s="53"/>
      <c r="TUT187" s="53"/>
      <c r="TUU187" s="53"/>
      <c r="TUV187" s="53"/>
      <c r="TUW187" s="53"/>
      <c r="TUX187" s="53"/>
      <c r="TUY187" s="53"/>
      <c r="TUZ187" s="53"/>
      <c r="TVA187" s="53"/>
      <c r="TVB187" s="53"/>
      <c r="TVC187" s="53"/>
      <c r="TVD187" s="53"/>
      <c r="TVE187" s="53"/>
      <c r="TVF187" s="53"/>
      <c r="TVG187" s="53"/>
      <c r="TVH187" s="53"/>
      <c r="TVI187" s="53"/>
      <c r="TVJ187" s="53"/>
      <c r="TVK187" s="53"/>
      <c r="TVL187" s="53"/>
      <c r="TVM187" s="53"/>
      <c r="TVN187" s="53"/>
      <c r="TVO187" s="53"/>
      <c r="TVP187" s="53"/>
      <c r="TVQ187" s="53"/>
      <c r="TVR187" s="53"/>
      <c r="TVS187" s="53"/>
      <c r="TVT187" s="53"/>
      <c r="TVU187" s="53"/>
      <c r="TVV187" s="53"/>
      <c r="TVW187" s="53"/>
      <c r="TVX187" s="53"/>
      <c r="TVY187" s="53"/>
      <c r="TVZ187" s="53"/>
      <c r="TWA187" s="53"/>
      <c r="TWB187" s="53"/>
      <c r="TWC187" s="53"/>
      <c r="TWD187" s="53"/>
      <c r="TWE187" s="53"/>
      <c r="TWF187" s="53"/>
      <c r="TWG187" s="53"/>
      <c r="TWH187" s="53"/>
      <c r="TWI187" s="53"/>
      <c r="TWJ187" s="53"/>
      <c r="TWK187" s="53"/>
      <c r="TWL187" s="53"/>
      <c r="TWM187" s="53"/>
      <c r="TWN187" s="53"/>
      <c r="TWO187" s="53"/>
      <c r="TWP187" s="53"/>
      <c r="TWQ187" s="53"/>
      <c r="TWR187" s="53"/>
      <c r="TWS187" s="53"/>
      <c r="TWT187" s="53"/>
      <c r="TWU187" s="53"/>
      <c r="TWV187" s="53"/>
      <c r="TWW187" s="53"/>
      <c r="TWX187" s="53"/>
      <c r="TWY187" s="53"/>
      <c r="TWZ187" s="53"/>
      <c r="TXA187" s="53"/>
      <c r="TXB187" s="53"/>
      <c r="TXC187" s="53"/>
      <c r="TXD187" s="53"/>
      <c r="TXE187" s="53"/>
      <c r="TXF187" s="53"/>
      <c r="TXG187" s="53"/>
      <c r="TXH187" s="53"/>
      <c r="TXI187" s="53"/>
      <c r="TXJ187" s="53"/>
      <c r="TXK187" s="53"/>
      <c r="TXL187" s="53"/>
      <c r="TXM187" s="53"/>
      <c r="TXN187" s="53"/>
      <c r="TXO187" s="53"/>
      <c r="TXP187" s="53"/>
      <c r="TXQ187" s="53"/>
      <c r="TXR187" s="53"/>
      <c r="TXS187" s="53"/>
      <c r="TXT187" s="53"/>
      <c r="TXU187" s="53"/>
      <c r="TXV187" s="53"/>
      <c r="TXW187" s="53"/>
      <c r="TXX187" s="53"/>
      <c r="TXY187" s="53"/>
      <c r="TXZ187" s="53"/>
      <c r="TYA187" s="53"/>
      <c r="TYB187" s="53"/>
      <c r="TYC187" s="53"/>
      <c r="TYD187" s="53"/>
      <c r="TYE187" s="53"/>
      <c r="TYF187" s="53"/>
      <c r="TYG187" s="53"/>
      <c r="TYH187" s="53"/>
      <c r="TYI187" s="53"/>
      <c r="TYJ187" s="53"/>
      <c r="TYK187" s="53"/>
      <c r="TYL187" s="53"/>
      <c r="TYM187" s="53"/>
      <c r="TYN187" s="53"/>
      <c r="TYO187" s="53"/>
      <c r="TYP187" s="53"/>
      <c r="TYQ187" s="53"/>
      <c r="TYR187" s="53"/>
      <c r="TYS187" s="53"/>
      <c r="TYT187" s="53"/>
      <c r="TYU187" s="53"/>
      <c r="TYV187" s="53"/>
      <c r="TYW187" s="53"/>
      <c r="TYX187" s="53"/>
      <c r="TYY187" s="53"/>
      <c r="TYZ187" s="53"/>
      <c r="TZA187" s="53"/>
      <c r="TZB187" s="53"/>
      <c r="TZC187" s="53"/>
      <c r="TZD187" s="53"/>
      <c r="TZE187" s="53"/>
      <c r="TZF187" s="53"/>
      <c r="TZG187" s="53"/>
      <c r="TZH187" s="53"/>
      <c r="TZI187" s="53"/>
      <c r="TZJ187" s="53"/>
      <c r="TZK187" s="53"/>
      <c r="TZL187" s="53"/>
      <c r="TZM187" s="53"/>
      <c r="TZN187" s="53"/>
      <c r="TZO187" s="53"/>
      <c r="TZP187" s="53"/>
      <c r="TZQ187" s="53"/>
      <c r="TZR187" s="53"/>
      <c r="TZS187" s="53"/>
      <c r="TZT187" s="53"/>
      <c r="TZU187" s="53"/>
      <c r="TZV187" s="53"/>
      <c r="TZW187" s="53"/>
      <c r="TZX187" s="53"/>
      <c r="TZY187" s="53"/>
      <c r="TZZ187" s="53"/>
      <c r="UAA187" s="53"/>
      <c r="UAB187" s="53"/>
      <c r="UAC187" s="53"/>
      <c r="UAD187" s="53"/>
      <c r="UAE187" s="53"/>
      <c r="UAF187" s="53"/>
      <c r="UAG187" s="53"/>
      <c r="UAH187" s="53"/>
      <c r="UAI187" s="53"/>
      <c r="UAJ187" s="53"/>
      <c r="UAK187" s="53"/>
      <c r="UAL187" s="53"/>
      <c r="UAM187" s="53"/>
      <c r="UAN187" s="53"/>
      <c r="UAO187" s="53"/>
      <c r="UAP187" s="53"/>
      <c r="UAQ187" s="53"/>
      <c r="UAR187" s="53"/>
      <c r="UAS187" s="53"/>
      <c r="UAT187" s="53"/>
      <c r="UAU187" s="53"/>
      <c r="UAV187" s="53"/>
      <c r="UAW187" s="53"/>
      <c r="UAX187" s="53"/>
      <c r="UAY187" s="53"/>
      <c r="UAZ187" s="53"/>
      <c r="UBA187" s="53"/>
      <c r="UBB187" s="53"/>
      <c r="UBC187" s="53"/>
      <c r="UBD187" s="53"/>
      <c r="UBE187" s="53"/>
      <c r="UBF187" s="53"/>
      <c r="UBG187" s="53"/>
      <c r="UBH187" s="53"/>
      <c r="UBI187" s="53"/>
      <c r="UBJ187" s="53"/>
      <c r="UBK187" s="53"/>
      <c r="UBL187" s="53"/>
      <c r="UBM187" s="53"/>
      <c r="UBN187" s="53"/>
      <c r="UBO187" s="53"/>
      <c r="UBP187" s="53"/>
      <c r="UBQ187" s="53"/>
      <c r="UBR187" s="53"/>
      <c r="UBS187" s="53"/>
      <c r="UBT187" s="53"/>
      <c r="UBU187" s="53"/>
      <c r="UBV187" s="53"/>
      <c r="UBW187" s="53"/>
      <c r="UBX187" s="53"/>
      <c r="UBY187" s="53"/>
      <c r="UBZ187" s="53"/>
      <c r="UCA187" s="53"/>
      <c r="UCB187" s="53"/>
      <c r="UCC187" s="53"/>
      <c r="UCD187" s="53"/>
      <c r="UCE187" s="53"/>
      <c r="UCF187" s="53"/>
      <c r="UCG187" s="53"/>
      <c r="UCH187" s="53"/>
      <c r="UCI187" s="53"/>
      <c r="UCJ187" s="53"/>
      <c r="UCK187" s="53"/>
      <c r="UCL187" s="53"/>
      <c r="UCM187" s="53"/>
      <c r="UCN187" s="53"/>
      <c r="UCO187" s="53"/>
      <c r="UCP187" s="53"/>
      <c r="UCQ187" s="53"/>
      <c r="UCR187" s="53"/>
      <c r="UCS187" s="53"/>
      <c r="UCT187" s="53"/>
      <c r="UCU187" s="53"/>
      <c r="UCV187" s="53"/>
      <c r="UCW187" s="53"/>
      <c r="UCX187" s="53"/>
      <c r="UCY187" s="53"/>
      <c r="UCZ187" s="53"/>
      <c r="UDA187" s="53"/>
      <c r="UDB187" s="53"/>
      <c r="UDC187" s="53"/>
      <c r="UDD187" s="53"/>
      <c r="UDE187" s="53"/>
      <c r="UDF187" s="53"/>
      <c r="UDG187" s="53"/>
      <c r="UDH187" s="53"/>
      <c r="UDI187" s="53"/>
      <c r="UDJ187" s="53"/>
      <c r="UDK187" s="53"/>
      <c r="UDL187" s="53"/>
      <c r="UDM187" s="53"/>
      <c r="UDN187" s="53"/>
      <c r="UDO187" s="53"/>
      <c r="UDP187" s="53"/>
      <c r="UDQ187" s="53"/>
      <c r="UDR187" s="53"/>
      <c r="UDS187" s="53"/>
      <c r="UDT187" s="53"/>
      <c r="UDU187" s="53"/>
      <c r="UDV187" s="53"/>
      <c r="UDW187" s="53"/>
      <c r="UDX187" s="53"/>
      <c r="UDY187" s="53"/>
      <c r="UDZ187" s="53"/>
      <c r="UEA187" s="53"/>
      <c r="UEB187" s="53"/>
      <c r="UEC187" s="53"/>
      <c r="UED187" s="53"/>
      <c r="UEE187" s="53"/>
      <c r="UEF187" s="53"/>
      <c r="UEG187" s="53"/>
      <c r="UEH187" s="53"/>
      <c r="UEI187" s="53"/>
      <c r="UEJ187" s="53"/>
      <c r="UEK187" s="53"/>
      <c r="UEL187" s="53"/>
      <c r="UEM187" s="53"/>
      <c r="UEN187" s="53"/>
      <c r="UEO187" s="53"/>
      <c r="UEP187" s="53"/>
      <c r="UEQ187" s="53"/>
      <c r="UER187" s="53"/>
      <c r="UES187" s="53"/>
      <c r="UET187" s="53"/>
      <c r="UEU187" s="53"/>
      <c r="UEV187" s="53"/>
      <c r="UEW187" s="53"/>
      <c r="UEX187" s="53"/>
      <c r="UEY187" s="53"/>
      <c r="UEZ187" s="53"/>
      <c r="UFA187" s="53"/>
      <c r="UFB187" s="53"/>
      <c r="UFC187" s="53"/>
      <c r="UFD187" s="53"/>
      <c r="UFE187" s="53"/>
      <c r="UFF187" s="53"/>
      <c r="UFG187" s="53"/>
      <c r="UFH187" s="53"/>
      <c r="UFI187" s="53"/>
      <c r="UFJ187" s="53"/>
      <c r="UFK187" s="53"/>
      <c r="UFL187" s="53"/>
      <c r="UFM187" s="53"/>
      <c r="UFN187" s="53"/>
      <c r="UFO187" s="53"/>
      <c r="UFP187" s="53"/>
      <c r="UFQ187" s="53"/>
      <c r="UFR187" s="53"/>
      <c r="UFS187" s="53"/>
      <c r="UFT187" s="53"/>
      <c r="UFU187" s="53"/>
      <c r="UFV187" s="53"/>
      <c r="UFW187" s="53"/>
      <c r="UFX187" s="53"/>
      <c r="UFY187" s="53"/>
      <c r="UFZ187" s="53"/>
      <c r="UGA187" s="53"/>
      <c r="UGB187" s="53"/>
      <c r="UGC187" s="53"/>
      <c r="UGD187" s="53"/>
      <c r="UGE187" s="53"/>
      <c r="UGF187" s="53"/>
      <c r="UGG187" s="53"/>
      <c r="UGH187" s="53"/>
      <c r="UGI187" s="53"/>
      <c r="UGJ187" s="53"/>
      <c r="UGK187" s="53"/>
      <c r="UGL187" s="53"/>
      <c r="UGM187" s="53"/>
      <c r="UGN187" s="53"/>
      <c r="UGO187" s="53"/>
      <c r="UGP187" s="53"/>
      <c r="UGQ187" s="53"/>
      <c r="UGR187" s="53"/>
      <c r="UGS187" s="53"/>
      <c r="UGT187" s="53"/>
      <c r="UGU187" s="53"/>
      <c r="UGV187" s="53"/>
      <c r="UGW187" s="53"/>
      <c r="UGX187" s="53"/>
      <c r="UGY187" s="53"/>
      <c r="UGZ187" s="53"/>
      <c r="UHA187" s="53"/>
      <c r="UHB187" s="53"/>
      <c r="UHC187" s="53"/>
      <c r="UHD187" s="53"/>
      <c r="UHE187" s="53"/>
      <c r="UHF187" s="53"/>
      <c r="UHG187" s="53"/>
      <c r="UHH187" s="53"/>
      <c r="UHI187" s="53"/>
      <c r="UHJ187" s="53"/>
      <c r="UHK187" s="53"/>
      <c r="UHL187" s="53"/>
      <c r="UHM187" s="53"/>
      <c r="UHN187" s="53"/>
      <c r="UHO187" s="53"/>
      <c r="UHP187" s="53"/>
      <c r="UHQ187" s="53"/>
      <c r="UHR187" s="53"/>
      <c r="UHS187" s="53"/>
      <c r="UHT187" s="53"/>
      <c r="UHU187" s="53"/>
      <c r="UHV187" s="53"/>
      <c r="UHW187" s="53"/>
      <c r="UHX187" s="53"/>
      <c r="UHY187" s="53"/>
      <c r="UHZ187" s="53"/>
      <c r="UIA187" s="53"/>
      <c r="UIB187" s="53"/>
      <c r="UIC187" s="53"/>
      <c r="UID187" s="53"/>
      <c r="UIE187" s="53"/>
      <c r="UIF187" s="53"/>
      <c r="UIG187" s="53"/>
      <c r="UIH187" s="53"/>
      <c r="UII187" s="53"/>
      <c r="UIJ187" s="53"/>
      <c r="UIK187" s="53"/>
      <c r="UIL187" s="53"/>
      <c r="UIM187" s="53"/>
      <c r="UIN187" s="53"/>
      <c r="UIO187" s="53"/>
      <c r="UIP187" s="53"/>
      <c r="UIQ187" s="53"/>
      <c r="UIR187" s="53"/>
      <c r="UIS187" s="53"/>
      <c r="UIT187" s="53"/>
      <c r="UIU187" s="53"/>
      <c r="UIV187" s="53"/>
      <c r="UIW187" s="53"/>
      <c r="UIX187" s="53"/>
      <c r="UIY187" s="53"/>
      <c r="UIZ187" s="53"/>
      <c r="UJA187" s="53"/>
      <c r="UJB187" s="53"/>
      <c r="UJC187" s="53"/>
      <c r="UJD187" s="53"/>
      <c r="UJE187" s="53"/>
      <c r="UJF187" s="53"/>
      <c r="UJG187" s="53"/>
      <c r="UJH187" s="53"/>
      <c r="UJI187" s="53"/>
      <c r="UJJ187" s="53"/>
      <c r="UJK187" s="53"/>
      <c r="UJL187" s="53"/>
      <c r="UJM187" s="53"/>
      <c r="UJN187" s="53"/>
      <c r="UJO187" s="53"/>
      <c r="UJP187" s="53"/>
      <c r="UJQ187" s="53"/>
      <c r="UJR187" s="53"/>
      <c r="UJS187" s="53"/>
      <c r="UJT187" s="53"/>
      <c r="UJU187" s="53"/>
      <c r="UJV187" s="53"/>
      <c r="UJW187" s="53"/>
      <c r="UJX187" s="53"/>
      <c r="UJY187" s="53"/>
      <c r="UJZ187" s="53"/>
      <c r="UKA187" s="53"/>
      <c r="UKB187" s="53"/>
      <c r="UKC187" s="53"/>
      <c r="UKD187" s="53"/>
      <c r="UKE187" s="53"/>
      <c r="UKF187" s="53"/>
      <c r="UKG187" s="53"/>
      <c r="UKH187" s="53"/>
      <c r="UKI187" s="53"/>
      <c r="UKJ187" s="53"/>
      <c r="UKK187" s="53"/>
      <c r="UKL187" s="53"/>
      <c r="UKM187" s="53"/>
      <c r="UKN187" s="53"/>
      <c r="UKO187" s="53"/>
      <c r="UKP187" s="53"/>
      <c r="UKQ187" s="53"/>
      <c r="UKR187" s="53"/>
      <c r="UKS187" s="53"/>
      <c r="UKT187" s="53"/>
      <c r="UKU187" s="53"/>
      <c r="UKV187" s="53"/>
      <c r="UKW187" s="53"/>
      <c r="UKX187" s="53"/>
      <c r="UKY187" s="53"/>
      <c r="UKZ187" s="53"/>
      <c r="ULA187" s="53"/>
      <c r="ULB187" s="53"/>
      <c r="ULC187" s="53"/>
      <c r="ULD187" s="53"/>
      <c r="ULE187" s="53"/>
      <c r="ULF187" s="53"/>
      <c r="ULG187" s="53"/>
      <c r="ULH187" s="53"/>
      <c r="ULI187" s="53"/>
      <c r="ULJ187" s="53"/>
      <c r="ULK187" s="53"/>
      <c r="ULL187" s="53"/>
      <c r="ULM187" s="53"/>
      <c r="ULN187" s="53"/>
      <c r="ULO187" s="53"/>
      <c r="ULP187" s="53"/>
      <c r="ULQ187" s="53"/>
      <c r="ULR187" s="53"/>
      <c r="ULS187" s="53"/>
      <c r="ULT187" s="53"/>
      <c r="ULU187" s="53"/>
      <c r="ULV187" s="53"/>
      <c r="ULW187" s="53"/>
      <c r="ULX187" s="53"/>
      <c r="ULY187" s="53"/>
      <c r="ULZ187" s="53"/>
      <c r="UMA187" s="53"/>
      <c r="UMB187" s="53"/>
      <c r="UMC187" s="53"/>
      <c r="UMD187" s="53"/>
      <c r="UME187" s="53"/>
      <c r="UMF187" s="53"/>
      <c r="UMG187" s="53"/>
      <c r="UMH187" s="53"/>
      <c r="UMI187" s="53"/>
      <c r="UMJ187" s="53"/>
      <c r="UMK187" s="53"/>
      <c r="UML187" s="53"/>
      <c r="UMM187" s="53"/>
      <c r="UMN187" s="53"/>
      <c r="UMO187" s="53"/>
      <c r="UMP187" s="53"/>
      <c r="UMQ187" s="53"/>
      <c r="UMR187" s="53"/>
      <c r="UMS187" s="53"/>
      <c r="UMT187" s="53"/>
      <c r="UMU187" s="53"/>
      <c r="UMV187" s="53"/>
      <c r="UMW187" s="53"/>
      <c r="UMX187" s="53"/>
      <c r="UMY187" s="53"/>
      <c r="UMZ187" s="53"/>
      <c r="UNA187" s="53"/>
      <c r="UNB187" s="53"/>
      <c r="UNC187" s="53"/>
      <c r="UND187" s="53"/>
      <c r="UNE187" s="53"/>
      <c r="UNF187" s="53"/>
      <c r="UNG187" s="53"/>
      <c r="UNH187" s="53"/>
      <c r="UNI187" s="53"/>
      <c r="UNJ187" s="53"/>
      <c r="UNK187" s="53"/>
      <c r="UNL187" s="53"/>
      <c r="UNM187" s="53"/>
      <c r="UNN187" s="53"/>
      <c r="UNO187" s="53"/>
      <c r="UNP187" s="53"/>
      <c r="UNQ187" s="53"/>
      <c r="UNR187" s="53"/>
      <c r="UNS187" s="53"/>
      <c r="UNT187" s="53"/>
      <c r="UNU187" s="53"/>
      <c r="UNV187" s="53"/>
      <c r="UNW187" s="53"/>
      <c r="UNX187" s="53"/>
      <c r="UNY187" s="53"/>
      <c r="UNZ187" s="53"/>
      <c r="UOA187" s="53"/>
      <c r="UOB187" s="53"/>
      <c r="UOC187" s="53"/>
      <c r="UOD187" s="53"/>
      <c r="UOE187" s="53"/>
      <c r="UOF187" s="53"/>
      <c r="UOG187" s="53"/>
      <c r="UOH187" s="53"/>
      <c r="UOI187" s="53"/>
      <c r="UOJ187" s="53"/>
      <c r="UOK187" s="53"/>
      <c r="UOL187" s="53"/>
      <c r="UOM187" s="53"/>
      <c r="UON187" s="53"/>
      <c r="UOO187" s="53"/>
      <c r="UOP187" s="53"/>
      <c r="UOQ187" s="53"/>
      <c r="UOR187" s="53"/>
      <c r="UOS187" s="53"/>
      <c r="UOT187" s="53"/>
      <c r="UOU187" s="53"/>
      <c r="UOV187" s="53"/>
      <c r="UOW187" s="53"/>
      <c r="UOX187" s="53"/>
      <c r="UOY187" s="53"/>
      <c r="UOZ187" s="53"/>
      <c r="UPA187" s="53"/>
      <c r="UPB187" s="53"/>
      <c r="UPC187" s="53"/>
      <c r="UPD187" s="53"/>
      <c r="UPE187" s="53"/>
      <c r="UPF187" s="53"/>
      <c r="UPG187" s="53"/>
      <c r="UPH187" s="53"/>
      <c r="UPI187" s="53"/>
      <c r="UPJ187" s="53"/>
      <c r="UPK187" s="53"/>
      <c r="UPL187" s="53"/>
      <c r="UPM187" s="53"/>
      <c r="UPN187" s="53"/>
      <c r="UPO187" s="53"/>
      <c r="UPP187" s="53"/>
      <c r="UPQ187" s="53"/>
      <c r="UPR187" s="53"/>
      <c r="UPS187" s="53"/>
      <c r="UPT187" s="53"/>
      <c r="UPU187" s="53"/>
      <c r="UPV187" s="53"/>
      <c r="UPW187" s="53"/>
      <c r="UPX187" s="53"/>
      <c r="UPY187" s="53"/>
      <c r="UPZ187" s="53"/>
      <c r="UQA187" s="53"/>
      <c r="UQB187" s="53"/>
      <c r="UQC187" s="53"/>
      <c r="UQD187" s="53"/>
      <c r="UQE187" s="53"/>
      <c r="UQF187" s="53"/>
      <c r="UQG187" s="53"/>
      <c r="UQH187" s="53"/>
      <c r="UQI187" s="53"/>
      <c r="UQJ187" s="53"/>
      <c r="UQK187" s="53"/>
      <c r="UQL187" s="53"/>
      <c r="UQM187" s="53"/>
      <c r="UQN187" s="53"/>
      <c r="UQO187" s="53"/>
      <c r="UQP187" s="53"/>
      <c r="UQQ187" s="53"/>
      <c r="UQR187" s="53"/>
      <c r="UQS187" s="53"/>
      <c r="UQT187" s="53"/>
      <c r="UQU187" s="53"/>
      <c r="UQV187" s="53"/>
      <c r="UQW187" s="53"/>
      <c r="UQX187" s="53"/>
      <c r="UQY187" s="53"/>
      <c r="UQZ187" s="53"/>
      <c r="URA187" s="53"/>
      <c r="URB187" s="53"/>
      <c r="URC187" s="53"/>
      <c r="URD187" s="53"/>
      <c r="URE187" s="53"/>
      <c r="URF187" s="53"/>
      <c r="URG187" s="53"/>
      <c r="URH187" s="53"/>
      <c r="URI187" s="53"/>
      <c r="URJ187" s="53"/>
      <c r="URK187" s="53"/>
      <c r="URL187" s="53"/>
      <c r="URM187" s="53"/>
      <c r="URN187" s="53"/>
      <c r="URO187" s="53"/>
      <c r="URP187" s="53"/>
      <c r="URQ187" s="53"/>
      <c r="URR187" s="53"/>
      <c r="URS187" s="53"/>
      <c r="URT187" s="53"/>
      <c r="URU187" s="53"/>
      <c r="URV187" s="53"/>
      <c r="URW187" s="53"/>
      <c r="URX187" s="53"/>
      <c r="URY187" s="53"/>
      <c r="URZ187" s="53"/>
      <c r="USA187" s="53"/>
      <c r="USB187" s="53"/>
      <c r="USC187" s="53"/>
      <c r="USD187" s="53"/>
      <c r="USE187" s="53"/>
      <c r="USF187" s="53"/>
      <c r="USG187" s="53"/>
      <c r="USH187" s="53"/>
      <c r="USI187" s="53"/>
      <c r="USJ187" s="53"/>
      <c r="USK187" s="53"/>
      <c r="USL187" s="53"/>
      <c r="USM187" s="53"/>
      <c r="USN187" s="53"/>
      <c r="USO187" s="53"/>
      <c r="USP187" s="53"/>
      <c r="USQ187" s="53"/>
      <c r="USR187" s="53"/>
      <c r="USS187" s="53"/>
      <c r="UST187" s="53"/>
      <c r="USU187" s="53"/>
      <c r="USV187" s="53"/>
      <c r="USW187" s="53"/>
      <c r="USX187" s="53"/>
      <c r="USY187" s="53"/>
      <c r="USZ187" s="53"/>
      <c r="UTA187" s="53"/>
      <c r="UTB187" s="53"/>
      <c r="UTC187" s="53"/>
      <c r="UTD187" s="53"/>
      <c r="UTE187" s="53"/>
      <c r="UTF187" s="53"/>
      <c r="UTG187" s="53"/>
      <c r="UTH187" s="53"/>
      <c r="UTI187" s="53"/>
      <c r="UTJ187" s="53"/>
      <c r="UTK187" s="53"/>
      <c r="UTL187" s="53"/>
      <c r="UTM187" s="53"/>
      <c r="UTN187" s="53"/>
      <c r="UTO187" s="53"/>
      <c r="UTP187" s="53"/>
      <c r="UTQ187" s="53"/>
      <c r="UTR187" s="53"/>
      <c r="UTS187" s="53"/>
      <c r="UTT187" s="53"/>
      <c r="UTU187" s="53"/>
      <c r="UTV187" s="53"/>
      <c r="UTW187" s="53"/>
      <c r="UTX187" s="53"/>
      <c r="UTY187" s="53"/>
      <c r="UTZ187" s="53"/>
      <c r="UUA187" s="53"/>
      <c r="UUB187" s="53"/>
      <c r="UUC187" s="53"/>
      <c r="UUD187" s="53"/>
      <c r="UUE187" s="53"/>
      <c r="UUF187" s="53"/>
      <c r="UUG187" s="53"/>
      <c r="UUH187" s="53"/>
      <c r="UUI187" s="53"/>
      <c r="UUJ187" s="53"/>
      <c r="UUK187" s="53"/>
      <c r="UUL187" s="53"/>
      <c r="UUM187" s="53"/>
      <c r="UUN187" s="53"/>
      <c r="UUO187" s="53"/>
      <c r="UUP187" s="53"/>
      <c r="UUQ187" s="53"/>
      <c r="UUR187" s="53"/>
      <c r="UUS187" s="53"/>
      <c r="UUT187" s="53"/>
      <c r="UUU187" s="53"/>
      <c r="UUV187" s="53"/>
      <c r="UUW187" s="53"/>
      <c r="UUX187" s="53"/>
      <c r="UUY187" s="53"/>
      <c r="UUZ187" s="53"/>
      <c r="UVA187" s="53"/>
      <c r="UVB187" s="53"/>
      <c r="UVC187" s="53"/>
      <c r="UVD187" s="53"/>
      <c r="UVE187" s="53"/>
      <c r="UVF187" s="53"/>
      <c r="UVG187" s="53"/>
      <c r="UVH187" s="53"/>
      <c r="UVI187" s="53"/>
      <c r="UVJ187" s="53"/>
      <c r="UVK187" s="53"/>
      <c r="UVL187" s="53"/>
      <c r="UVM187" s="53"/>
      <c r="UVN187" s="53"/>
      <c r="UVO187" s="53"/>
      <c r="UVP187" s="53"/>
      <c r="UVQ187" s="53"/>
      <c r="UVR187" s="53"/>
      <c r="UVS187" s="53"/>
      <c r="UVT187" s="53"/>
      <c r="UVU187" s="53"/>
      <c r="UVV187" s="53"/>
      <c r="UVW187" s="53"/>
      <c r="UVX187" s="53"/>
      <c r="UVY187" s="53"/>
      <c r="UVZ187" s="53"/>
      <c r="UWA187" s="53"/>
      <c r="UWB187" s="53"/>
      <c r="UWC187" s="53"/>
      <c r="UWD187" s="53"/>
      <c r="UWE187" s="53"/>
      <c r="UWF187" s="53"/>
      <c r="UWG187" s="53"/>
      <c r="UWH187" s="53"/>
      <c r="UWI187" s="53"/>
      <c r="UWJ187" s="53"/>
      <c r="UWK187" s="53"/>
      <c r="UWL187" s="53"/>
      <c r="UWM187" s="53"/>
      <c r="UWN187" s="53"/>
      <c r="UWO187" s="53"/>
      <c r="UWP187" s="53"/>
      <c r="UWQ187" s="53"/>
      <c r="UWR187" s="53"/>
      <c r="UWS187" s="53"/>
      <c r="UWT187" s="53"/>
      <c r="UWU187" s="53"/>
      <c r="UWV187" s="53"/>
      <c r="UWW187" s="53"/>
      <c r="UWX187" s="53"/>
      <c r="UWY187" s="53"/>
      <c r="UWZ187" s="53"/>
      <c r="UXA187" s="53"/>
      <c r="UXB187" s="53"/>
      <c r="UXC187" s="53"/>
      <c r="UXD187" s="53"/>
      <c r="UXE187" s="53"/>
      <c r="UXF187" s="53"/>
      <c r="UXG187" s="53"/>
      <c r="UXH187" s="53"/>
      <c r="UXI187" s="53"/>
      <c r="UXJ187" s="53"/>
      <c r="UXK187" s="53"/>
      <c r="UXL187" s="53"/>
      <c r="UXM187" s="53"/>
      <c r="UXN187" s="53"/>
      <c r="UXO187" s="53"/>
      <c r="UXP187" s="53"/>
      <c r="UXQ187" s="53"/>
      <c r="UXR187" s="53"/>
      <c r="UXS187" s="53"/>
      <c r="UXT187" s="53"/>
      <c r="UXU187" s="53"/>
      <c r="UXV187" s="53"/>
      <c r="UXW187" s="53"/>
      <c r="UXX187" s="53"/>
      <c r="UXY187" s="53"/>
      <c r="UXZ187" s="53"/>
      <c r="UYA187" s="53"/>
      <c r="UYB187" s="53"/>
      <c r="UYC187" s="53"/>
      <c r="UYD187" s="53"/>
      <c r="UYE187" s="53"/>
      <c r="UYF187" s="53"/>
      <c r="UYG187" s="53"/>
      <c r="UYH187" s="53"/>
      <c r="UYI187" s="53"/>
      <c r="UYJ187" s="53"/>
      <c r="UYK187" s="53"/>
      <c r="UYL187" s="53"/>
      <c r="UYM187" s="53"/>
      <c r="UYN187" s="53"/>
      <c r="UYO187" s="53"/>
      <c r="UYP187" s="53"/>
      <c r="UYQ187" s="53"/>
      <c r="UYR187" s="53"/>
      <c r="UYS187" s="53"/>
      <c r="UYT187" s="53"/>
      <c r="UYU187" s="53"/>
      <c r="UYV187" s="53"/>
      <c r="UYW187" s="53"/>
      <c r="UYX187" s="53"/>
      <c r="UYY187" s="53"/>
      <c r="UYZ187" s="53"/>
      <c r="UZA187" s="53"/>
      <c r="UZB187" s="53"/>
      <c r="UZC187" s="53"/>
      <c r="UZD187" s="53"/>
      <c r="UZE187" s="53"/>
      <c r="UZF187" s="53"/>
      <c r="UZG187" s="53"/>
      <c r="UZH187" s="53"/>
      <c r="UZI187" s="53"/>
      <c r="UZJ187" s="53"/>
      <c r="UZK187" s="53"/>
      <c r="UZL187" s="53"/>
      <c r="UZM187" s="53"/>
      <c r="UZN187" s="53"/>
      <c r="UZO187" s="53"/>
      <c r="UZP187" s="53"/>
      <c r="UZQ187" s="53"/>
      <c r="UZR187" s="53"/>
      <c r="UZS187" s="53"/>
      <c r="UZT187" s="53"/>
      <c r="UZU187" s="53"/>
      <c r="UZV187" s="53"/>
      <c r="UZW187" s="53"/>
      <c r="UZX187" s="53"/>
      <c r="UZY187" s="53"/>
      <c r="UZZ187" s="53"/>
      <c r="VAA187" s="53"/>
      <c r="VAB187" s="53"/>
      <c r="VAC187" s="53"/>
      <c r="VAD187" s="53"/>
      <c r="VAE187" s="53"/>
      <c r="VAF187" s="53"/>
      <c r="VAG187" s="53"/>
      <c r="VAH187" s="53"/>
      <c r="VAI187" s="53"/>
      <c r="VAJ187" s="53"/>
      <c r="VAK187" s="53"/>
      <c r="VAL187" s="53"/>
      <c r="VAM187" s="53"/>
      <c r="VAN187" s="53"/>
      <c r="VAO187" s="53"/>
      <c r="VAP187" s="53"/>
      <c r="VAQ187" s="53"/>
      <c r="VAR187" s="53"/>
      <c r="VAS187" s="53"/>
      <c r="VAT187" s="53"/>
      <c r="VAU187" s="53"/>
      <c r="VAV187" s="53"/>
      <c r="VAW187" s="53"/>
      <c r="VAX187" s="53"/>
      <c r="VAY187" s="53"/>
      <c r="VAZ187" s="53"/>
      <c r="VBA187" s="53"/>
      <c r="VBB187" s="53"/>
      <c r="VBC187" s="53"/>
      <c r="VBD187" s="53"/>
      <c r="VBE187" s="53"/>
      <c r="VBF187" s="53"/>
      <c r="VBG187" s="53"/>
      <c r="VBH187" s="53"/>
      <c r="VBI187" s="53"/>
      <c r="VBJ187" s="53"/>
      <c r="VBK187" s="53"/>
      <c r="VBL187" s="53"/>
      <c r="VBM187" s="53"/>
      <c r="VBN187" s="53"/>
      <c r="VBO187" s="53"/>
      <c r="VBP187" s="53"/>
      <c r="VBQ187" s="53"/>
      <c r="VBR187" s="53"/>
      <c r="VBS187" s="53"/>
      <c r="VBT187" s="53"/>
      <c r="VBU187" s="53"/>
      <c r="VBV187" s="53"/>
      <c r="VBW187" s="53"/>
      <c r="VBX187" s="53"/>
      <c r="VBY187" s="53"/>
      <c r="VBZ187" s="53"/>
      <c r="VCA187" s="53"/>
      <c r="VCB187" s="53"/>
      <c r="VCC187" s="53"/>
      <c r="VCD187" s="53"/>
      <c r="VCE187" s="53"/>
      <c r="VCF187" s="53"/>
      <c r="VCG187" s="53"/>
      <c r="VCH187" s="53"/>
      <c r="VCI187" s="53"/>
      <c r="VCJ187" s="53"/>
      <c r="VCK187" s="53"/>
      <c r="VCL187" s="53"/>
      <c r="VCM187" s="53"/>
      <c r="VCN187" s="53"/>
      <c r="VCO187" s="53"/>
      <c r="VCP187" s="53"/>
      <c r="VCQ187" s="53"/>
      <c r="VCR187" s="53"/>
      <c r="VCS187" s="53"/>
      <c r="VCT187" s="53"/>
      <c r="VCU187" s="53"/>
      <c r="VCV187" s="53"/>
      <c r="VCW187" s="53"/>
      <c r="VCX187" s="53"/>
      <c r="VCY187" s="53"/>
      <c r="VCZ187" s="53"/>
      <c r="VDA187" s="53"/>
      <c r="VDB187" s="53"/>
      <c r="VDC187" s="53"/>
      <c r="VDD187" s="53"/>
      <c r="VDE187" s="53"/>
      <c r="VDF187" s="53"/>
      <c r="VDG187" s="53"/>
      <c r="VDH187" s="53"/>
      <c r="VDI187" s="53"/>
      <c r="VDJ187" s="53"/>
      <c r="VDK187" s="53"/>
      <c r="VDL187" s="53"/>
      <c r="VDM187" s="53"/>
      <c r="VDN187" s="53"/>
      <c r="VDO187" s="53"/>
      <c r="VDP187" s="53"/>
      <c r="VDQ187" s="53"/>
      <c r="VDR187" s="53"/>
      <c r="VDS187" s="53"/>
      <c r="VDT187" s="53"/>
      <c r="VDU187" s="53"/>
      <c r="VDV187" s="53"/>
      <c r="VDW187" s="53"/>
      <c r="VDX187" s="53"/>
      <c r="VDY187" s="53"/>
      <c r="VDZ187" s="53"/>
      <c r="VEA187" s="53"/>
      <c r="VEB187" s="53"/>
      <c r="VEC187" s="53"/>
      <c r="VED187" s="53"/>
      <c r="VEE187" s="53"/>
      <c r="VEF187" s="53"/>
      <c r="VEG187" s="53"/>
      <c r="VEH187" s="53"/>
      <c r="VEI187" s="53"/>
      <c r="VEJ187" s="53"/>
      <c r="VEK187" s="53"/>
      <c r="VEL187" s="53"/>
      <c r="VEM187" s="53"/>
      <c r="VEN187" s="53"/>
      <c r="VEO187" s="53"/>
      <c r="VEP187" s="53"/>
      <c r="VEQ187" s="53"/>
      <c r="VER187" s="53"/>
      <c r="VES187" s="53"/>
      <c r="VET187" s="53"/>
      <c r="VEU187" s="53"/>
      <c r="VEV187" s="53"/>
      <c r="VEW187" s="53"/>
      <c r="VEX187" s="53"/>
      <c r="VEY187" s="53"/>
      <c r="VEZ187" s="53"/>
      <c r="VFA187" s="53"/>
      <c r="VFB187" s="53"/>
      <c r="VFC187" s="53"/>
      <c r="VFD187" s="53"/>
      <c r="VFE187" s="53"/>
      <c r="VFF187" s="53"/>
      <c r="VFG187" s="53"/>
      <c r="VFH187" s="53"/>
      <c r="VFI187" s="53"/>
      <c r="VFJ187" s="53"/>
      <c r="VFK187" s="53"/>
      <c r="VFL187" s="53"/>
      <c r="VFM187" s="53"/>
      <c r="VFN187" s="53"/>
      <c r="VFO187" s="53"/>
      <c r="VFP187" s="53"/>
      <c r="VFQ187" s="53"/>
      <c r="VFR187" s="53"/>
      <c r="VFS187" s="53"/>
      <c r="VFT187" s="53"/>
      <c r="VFU187" s="53"/>
      <c r="VFV187" s="53"/>
      <c r="VFW187" s="53"/>
      <c r="VFX187" s="53"/>
      <c r="VFY187" s="53"/>
      <c r="VFZ187" s="53"/>
      <c r="VGA187" s="53"/>
      <c r="VGB187" s="53"/>
      <c r="VGC187" s="53"/>
      <c r="VGD187" s="53"/>
      <c r="VGE187" s="53"/>
      <c r="VGF187" s="53"/>
      <c r="VGG187" s="53"/>
      <c r="VGH187" s="53"/>
      <c r="VGI187" s="53"/>
      <c r="VGJ187" s="53"/>
      <c r="VGK187" s="53"/>
      <c r="VGL187" s="53"/>
      <c r="VGM187" s="53"/>
      <c r="VGN187" s="53"/>
      <c r="VGO187" s="53"/>
      <c r="VGP187" s="53"/>
      <c r="VGQ187" s="53"/>
      <c r="VGR187" s="53"/>
      <c r="VGS187" s="53"/>
      <c r="VGT187" s="53"/>
      <c r="VGU187" s="53"/>
      <c r="VGV187" s="53"/>
      <c r="VGW187" s="53"/>
      <c r="VGX187" s="53"/>
      <c r="VGY187" s="53"/>
      <c r="VGZ187" s="53"/>
      <c r="VHA187" s="53"/>
      <c r="VHB187" s="53"/>
      <c r="VHC187" s="53"/>
      <c r="VHD187" s="53"/>
      <c r="VHE187" s="53"/>
      <c r="VHF187" s="53"/>
      <c r="VHG187" s="53"/>
      <c r="VHH187" s="53"/>
      <c r="VHI187" s="53"/>
      <c r="VHJ187" s="53"/>
      <c r="VHK187" s="53"/>
      <c r="VHL187" s="53"/>
      <c r="VHM187" s="53"/>
      <c r="VHN187" s="53"/>
      <c r="VHO187" s="53"/>
      <c r="VHP187" s="53"/>
      <c r="VHQ187" s="53"/>
      <c r="VHR187" s="53"/>
      <c r="VHS187" s="53"/>
      <c r="VHT187" s="53"/>
      <c r="VHU187" s="53"/>
      <c r="VHV187" s="53"/>
      <c r="VHW187" s="53"/>
      <c r="VHX187" s="53"/>
      <c r="VHY187" s="53"/>
      <c r="VHZ187" s="53"/>
      <c r="VIA187" s="53"/>
      <c r="VIB187" s="53"/>
      <c r="VIC187" s="53"/>
      <c r="VID187" s="53"/>
      <c r="VIE187" s="53"/>
      <c r="VIF187" s="53"/>
      <c r="VIG187" s="53"/>
      <c r="VIH187" s="53"/>
      <c r="VII187" s="53"/>
      <c r="VIJ187" s="53"/>
      <c r="VIK187" s="53"/>
      <c r="VIL187" s="53"/>
      <c r="VIM187" s="53"/>
      <c r="VIN187" s="53"/>
      <c r="VIO187" s="53"/>
      <c r="VIP187" s="53"/>
      <c r="VIQ187" s="53"/>
      <c r="VIR187" s="53"/>
      <c r="VIS187" s="53"/>
      <c r="VIT187" s="53"/>
      <c r="VIU187" s="53"/>
      <c r="VIV187" s="53"/>
      <c r="VIW187" s="53"/>
      <c r="VIX187" s="53"/>
      <c r="VIY187" s="53"/>
      <c r="VIZ187" s="53"/>
      <c r="VJA187" s="53"/>
      <c r="VJB187" s="53"/>
      <c r="VJC187" s="53"/>
      <c r="VJD187" s="53"/>
      <c r="VJE187" s="53"/>
      <c r="VJF187" s="53"/>
      <c r="VJG187" s="53"/>
      <c r="VJH187" s="53"/>
      <c r="VJI187" s="53"/>
      <c r="VJJ187" s="53"/>
      <c r="VJK187" s="53"/>
      <c r="VJL187" s="53"/>
      <c r="VJM187" s="53"/>
      <c r="VJN187" s="53"/>
      <c r="VJO187" s="53"/>
      <c r="VJP187" s="53"/>
      <c r="VJQ187" s="53"/>
      <c r="VJR187" s="53"/>
      <c r="VJS187" s="53"/>
      <c r="VJT187" s="53"/>
      <c r="VJU187" s="53"/>
      <c r="VJV187" s="53"/>
      <c r="VJW187" s="53"/>
      <c r="VJX187" s="53"/>
      <c r="VJY187" s="53"/>
      <c r="VJZ187" s="53"/>
      <c r="VKA187" s="53"/>
      <c r="VKB187" s="53"/>
      <c r="VKC187" s="53"/>
      <c r="VKD187" s="53"/>
      <c r="VKE187" s="53"/>
      <c r="VKF187" s="53"/>
      <c r="VKG187" s="53"/>
      <c r="VKH187" s="53"/>
      <c r="VKI187" s="53"/>
      <c r="VKJ187" s="53"/>
      <c r="VKK187" s="53"/>
      <c r="VKL187" s="53"/>
      <c r="VKM187" s="53"/>
      <c r="VKN187" s="53"/>
      <c r="VKO187" s="53"/>
      <c r="VKP187" s="53"/>
      <c r="VKQ187" s="53"/>
      <c r="VKR187" s="53"/>
      <c r="VKS187" s="53"/>
      <c r="VKT187" s="53"/>
      <c r="VKU187" s="53"/>
      <c r="VKV187" s="53"/>
      <c r="VKW187" s="53"/>
      <c r="VKX187" s="53"/>
      <c r="VKY187" s="53"/>
      <c r="VKZ187" s="53"/>
      <c r="VLA187" s="53"/>
      <c r="VLB187" s="53"/>
      <c r="VLC187" s="53"/>
      <c r="VLD187" s="53"/>
      <c r="VLE187" s="53"/>
      <c r="VLF187" s="53"/>
      <c r="VLG187" s="53"/>
      <c r="VLH187" s="53"/>
      <c r="VLI187" s="53"/>
      <c r="VLJ187" s="53"/>
      <c r="VLK187" s="53"/>
      <c r="VLL187" s="53"/>
      <c r="VLM187" s="53"/>
      <c r="VLN187" s="53"/>
      <c r="VLO187" s="53"/>
      <c r="VLP187" s="53"/>
      <c r="VLQ187" s="53"/>
      <c r="VLR187" s="53"/>
      <c r="VLS187" s="53"/>
      <c r="VLT187" s="53"/>
      <c r="VLU187" s="53"/>
      <c r="VLV187" s="53"/>
      <c r="VLW187" s="53"/>
      <c r="VLX187" s="53"/>
      <c r="VLY187" s="53"/>
      <c r="VLZ187" s="53"/>
      <c r="VMA187" s="53"/>
      <c r="VMB187" s="53"/>
      <c r="VMC187" s="53"/>
      <c r="VMD187" s="53"/>
      <c r="VME187" s="53"/>
      <c r="VMF187" s="53"/>
      <c r="VMG187" s="53"/>
      <c r="VMH187" s="53"/>
      <c r="VMI187" s="53"/>
      <c r="VMJ187" s="53"/>
      <c r="VMK187" s="53"/>
      <c r="VML187" s="53"/>
      <c r="VMM187" s="53"/>
      <c r="VMN187" s="53"/>
      <c r="VMO187" s="53"/>
      <c r="VMP187" s="53"/>
      <c r="VMQ187" s="53"/>
      <c r="VMR187" s="53"/>
      <c r="VMS187" s="53"/>
      <c r="VMT187" s="53"/>
      <c r="VMU187" s="53"/>
      <c r="VMV187" s="53"/>
      <c r="VMW187" s="53"/>
      <c r="VMX187" s="53"/>
      <c r="VMY187" s="53"/>
      <c r="VMZ187" s="53"/>
      <c r="VNA187" s="53"/>
      <c r="VNB187" s="53"/>
      <c r="VNC187" s="53"/>
      <c r="VND187" s="53"/>
      <c r="VNE187" s="53"/>
      <c r="VNF187" s="53"/>
      <c r="VNG187" s="53"/>
      <c r="VNH187" s="53"/>
      <c r="VNI187" s="53"/>
      <c r="VNJ187" s="53"/>
      <c r="VNK187" s="53"/>
      <c r="VNL187" s="53"/>
      <c r="VNM187" s="53"/>
      <c r="VNN187" s="53"/>
      <c r="VNO187" s="53"/>
      <c r="VNP187" s="53"/>
      <c r="VNQ187" s="53"/>
      <c r="VNR187" s="53"/>
      <c r="VNS187" s="53"/>
      <c r="VNT187" s="53"/>
      <c r="VNU187" s="53"/>
      <c r="VNV187" s="53"/>
      <c r="VNW187" s="53"/>
      <c r="VNX187" s="53"/>
      <c r="VNY187" s="53"/>
      <c r="VNZ187" s="53"/>
      <c r="VOA187" s="53"/>
      <c r="VOB187" s="53"/>
      <c r="VOC187" s="53"/>
      <c r="VOD187" s="53"/>
      <c r="VOE187" s="53"/>
      <c r="VOF187" s="53"/>
      <c r="VOG187" s="53"/>
      <c r="VOH187" s="53"/>
      <c r="VOI187" s="53"/>
      <c r="VOJ187" s="53"/>
      <c r="VOK187" s="53"/>
      <c r="VOL187" s="53"/>
      <c r="VOM187" s="53"/>
      <c r="VON187" s="53"/>
      <c r="VOO187" s="53"/>
      <c r="VOP187" s="53"/>
      <c r="VOQ187" s="53"/>
      <c r="VOR187" s="53"/>
      <c r="VOS187" s="53"/>
      <c r="VOT187" s="53"/>
      <c r="VOU187" s="53"/>
      <c r="VOV187" s="53"/>
      <c r="VOW187" s="53"/>
      <c r="VOX187" s="53"/>
      <c r="VOY187" s="53"/>
      <c r="VOZ187" s="53"/>
      <c r="VPA187" s="53"/>
      <c r="VPB187" s="53"/>
      <c r="VPC187" s="53"/>
      <c r="VPD187" s="53"/>
      <c r="VPE187" s="53"/>
      <c r="VPF187" s="53"/>
      <c r="VPG187" s="53"/>
      <c r="VPH187" s="53"/>
      <c r="VPI187" s="53"/>
      <c r="VPJ187" s="53"/>
      <c r="VPK187" s="53"/>
      <c r="VPL187" s="53"/>
      <c r="VPM187" s="53"/>
      <c r="VPN187" s="53"/>
      <c r="VPO187" s="53"/>
      <c r="VPP187" s="53"/>
      <c r="VPQ187" s="53"/>
      <c r="VPR187" s="53"/>
      <c r="VPS187" s="53"/>
      <c r="VPT187" s="53"/>
      <c r="VPU187" s="53"/>
      <c r="VPV187" s="53"/>
      <c r="VPW187" s="53"/>
      <c r="VPX187" s="53"/>
      <c r="VPY187" s="53"/>
      <c r="VPZ187" s="53"/>
      <c r="VQA187" s="53"/>
      <c r="VQB187" s="53"/>
      <c r="VQC187" s="53"/>
      <c r="VQD187" s="53"/>
      <c r="VQE187" s="53"/>
      <c r="VQF187" s="53"/>
      <c r="VQG187" s="53"/>
      <c r="VQH187" s="53"/>
      <c r="VQI187" s="53"/>
      <c r="VQJ187" s="53"/>
      <c r="VQK187" s="53"/>
      <c r="VQL187" s="53"/>
      <c r="VQM187" s="53"/>
      <c r="VQN187" s="53"/>
      <c r="VQO187" s="53"/>
      <c r="VQP187" s="53"/>
      <c r="VQQ187" s="53"/>
      <c r="VQR187" s="53"/>
      <c r="VQS187" s="53"/>
      <c r="VQT187" s="53"/>
      <c r="VQU187" s="53"/>
      <c r="VQV187" s="53"/>
      <c r="VQW187" s="53"/>
      <c r="VQX187" s="53"/>
      <c r="VQY187" s="53"/>
      <c r="VQZ187" s="53"/>
      <c r="VRA187" s="53"/>
      <c r="VRB187" s="53"/>
      <c r="VRC187" s="53"/>
      <c r="VRD187" s="53"/>
      <c r="VRE187" s="53"/>
      <c r="VRF187" s="53"/>
      <c r="VRG187" s="53"/>
      <c r="VRH187" s="53"/>
      <c r="VRI187" s="53"/>
      <c r="VRJ187" s="53"/>
      <c r="VRK187" s="53"/>
      <c r="VRL187" s="53"/>
      <c r="VRM187" s="53"/>
      <c r="VRN187" s="53"/>
      <c r="VRO187" s="53"/>
      <c r="VRP187" s="53"/>
      <c r="VRQ187" s="53"/>
      <c r="VRR187" s="53"/>
      <c r="VRS187" s="53"/>
      <c r="VRT187" s="53"/>
      <c r="VRU187" s="53"/>
      <c r="VRV187" s="53"/>
      <c r="VRW187" s="53"/>
      <c r="VRX187" s="53"/>
      <c r="VRY187" s="53"/>
      <c r="VRZ187" s="53"/>
      <c r="VSA187" s="53"/>
      <c r="VSB187" s="53"/>
      <c r="VSC187" s="53"/>
      <c r="VSD187" s="53"/>
      <c r="VSE187" s="53"/>
      <c r="VSF187" s="53"/>
      <c r="VSG187" s="53"/>
      <c r="VSH187" s="53"/>
      <c r="VSI187" s="53"/>
      <c r="VSJ187" s="53"/>
      <c r="VSK187" s="53"/>
      <c r="VSL187" s="53"/>
      <c r="VSM187" s="53"/>
      <c r="VSN187" s="53"/>
      <c r="VSO187" s="53"/>
      <c r="VSP187" s="53"/>
      <c r="VSQ187" s="53"/>
      <c r="VSR187" s="53"/>
      <c r="VSS187" s="53"/>
      <c r="VST187" s="53"/>
      <c r="VSU187" s="53"/>
      <c r="VSV187" s="53"/>
      <c r="VSW187" s="53"/>
      <c r="VSX187" s="53"/>
      <c r="VSY187" s="53"/>
      <c r="VSZ187" s="53"/>
      <c r="VTA187" s="53"/>
      <c r="VTB187" s="53"/>
      <c r="VTC187" s="53"/>
      <c r="VTD187" s="53"/>
      <c r="VTE187" s="53"/>
      <c r="VTF187" s="53"/>
      <c r="VTG187" s="53"/>
      <c r="VTH187" s="53"/>
      <c r="VTI187" s="53"/>
      <c r="VTJ187" s="53"/>
      <c r="VTK187" s="53"/>
      <c r="VTL187" s="53"/>
      <c r="VTM187" s="53"/>
      <c r="VTN187" s="53"/>
      <c r="VTO187" s="53"/>
      <c r="VTP187" s="53"/>
      <c r="VTQ187" s="53"/>
      <c r="VTR187" s="53"/>
      <c r="VTS187" s="53"/>
      <c r="VTT187" s="53"/>
      <c r="VTU187" s="53"/>
      <c r="VTV187" s="53"/>
      <c r="VTW187" s="53"/>
      <c r="VTX187" s="53"/>
      <c r="VTY187" s="53"/>
      <c r="VTZ187" s="53"/>
      <c r="VUA187" s="53"/>
      <c r="VUB187" s="53"/>
      <c r="VUC187" s="53"/>
      <c r="VUD187" s="53"/>
      <c r="VUE187" s="53"/>
      <c r="VUF187" s="53"/>
      <c r="VUG187" s="53"/>
      <c r="VUH187" s="53"/>
      <c r="VUI187" s="53"/>
      <c r="VUJ187" s="53"/>
      <c r="VUK187" s="53"/>
      <c r="VUL187" s="53"/>
      <c r="VUM187" s="53"/>
      <c r="VUN187" s="53"/>
      <c r="VUO187" s="53"/>
      <c r="VUP187" s="53"/>
      <c r="VUQ187" s="53"/>
      <c r="VUR187" s="53"/>
      <c r="VUS187" s="53"/>
      <c r="VUT187" s="53"/>
      <c r="VUU187" s="53"/>
      <c r="VUV187" s="53"/>
      <c r="VUW187" s="53"/>
      <c r="VUX187" s="53"/>
      <c r="VUY187" s="53"/>
      <c r="VUZ187" s="53"/>
      <c r="VVA187" s="53"/>
      <c r="VVB187" s="53"/>
      <c r="VVC187" s="53"/>
      <c r="VVD187" s="53"/>
      <c r="VVE187" s="53"/>
      <c r="VVF187" s="53"/>
      <c r="VVG187" s="53"/>
      <c r="VVH187" s="53"/>
      <c r="VVI187" s="53"/>
      <c r="VVJ187" s="53"/>
      <c r="VVK187" s="53"/>
      <c r="VVL187" s="53"/>
      <c r="VVM187" s="53"/>
      <c r="VVN187" s="53"/>
      <c r="VVO187" s="53"/>
      <c r="VVP187" s="53"/>
      <c r="VVQ187" s="53"/>
      <c r="VVR187" s="53"/>
      <c r="VVS187" s="53"/>
      <c r="VVT187" s="53"/>
      <c r="VVU187" s="53"/>
      <c r="VVV187" s="53"/>
      <c r="VVW187" s="53"/>
      <c r="VVX187" s="53"/>
      <c r="VVY187" s="53"/>
      <c r="VVZ187" s="53"/>
      <c r="VWA187" s="53"/>
      <c r="VWB187" s="53"/>
      <c r="VWC187" s="53"/>
      <c r="VWD187" s="53"/>
      <c r="VWE187" s="53"/>
      <c r="VWF187" s="53"/>
      <c r="VWG187" s="53"/>
      <c r="VWH187" s="53"/>
      <c r="VWI187" s="53"/>
      <c r="VWJ187" s="53"/>
      <c r="VWK187" s="53"/>
      <c r="VWL187" s="53"/>
      <c r="VWM187" s="53"/>
      <c r="VWN187" s="53"/>
      <c r="VWO187" s="53"/>
      <c r="VWP187" s="53"/>
      <c r="VWQ187" s="53"/>
      <c r="VWR187" s="53"/>
      <c r="VWS187" s="53"/>
      <c r="VWT187" s="53"/>
      <c r="VWU187" s="53"/>
      <c r="VWV187" s="53"/>
      <c r="VWW187" s="53"/>
      <c r="VWX187" s="53"/>
      <c r="VWY187" s="53"/>
      <c r="VWZ187" s="53"/>
      <c r="VXA187" s="53"/>
      <c r="VXB187" s="53"/>
      <c r="VXC187" s="53"/>
      <c r="VXD187" s="53"/>
      <c r="VXE187" s="53"/>
      <c r="VXF187" s="53"/>
      <c r="VXG187" s="53"/>
      <c r="VXH187" s="53"/>
      <c r="VXI187" s="53"/>
      <c r="VXJ187" s="53"/>
      <c r="VXK187" s="53"/>
      <c r="VXL187" s="53"/>
      <c r="VXM187" s="53"/>
      <c r="VXN187" s="53"/>
      <c r="VXO187" s="53"/>
      <c r="VXP187" s="53"/>
      <c r="VXQ187" s="53"/>
      <c r="VXR187" s="53"/>
      <c r="VXS187" s="53"/>
      <c r="VXT187" s="53"/>
      <c r="VXU187" s="53"/>
      <c r="VXV187" s="53"/>
      <c r="VXW187" s="53"/>
      <c r="VXX187" s="53"/>
      <c r="VXY187" s="53"/>
      <c r="VXZ187" s="53"/>
      <c r="VYA187" s="53"/>
      <c r="VYB187" s="53"/>
      <c r="VYC187" s="53"/>
      <c r="VYD187" s="53"/>
      <c r="VYE187" s="53"/>
      <c r="VYF187" s="53"/>
      <c r="VYG187" s="53"/>
      <c r="VYH187" s="53"/>
      <c r="VYI187" s="53"/>
      <c r="VYJ187" s="53"/>
      <c r="VYK187" s="53"/>
      <c r="VYL187" s="53"/>
      <c r="VYM187" s="53"/>
      <c r="VYN187" s="53"/>
      <c r="VYO187" s="53"/>
      <c r="VYP187" s="53"/>
      <c r="VYQ187" s="53"/>
      <c r="VYR187" s="53"/>
      <c r="VYS187" s="53"/>
      <c r="VYT187" s="53"/>
      <c r="VYU187" s="53"/>
      <c r="VYV187" s="53"/>
      <c r="VYW187" s="53"/>
      <c r="VYX187" s="53"/>
      <c r="VYY187" s="53"/>
      <c r="VYZ187" s="53"/>
      <c r="VZA187" s="53"/>
      <c r="VZB187" s="53"/>
      <c r="VZC187" s="53"/>
      <c r="VZD187" s="53"/>
      <c r="VZE187" s="53"/>
      <c r="VZF187" s="53"/>
      <c r="VZG187" s="53"/>
      <c r="VZH187" s="53"/>
      <c r="VZI187" s="53"/>
      <c r="VZJ187" s="53"/>
      <c r="VZK187" s="53"/>
      <c r="VZL187" s="53"/>
      <c r="VZM187" s="53"/>
      <c r="VZN187" s="53"/>
      <c r="VZO187" s="53"/>
      <c r="VZP187" s="53"/>
      <c r="VZQ187" s="53"/>
      <c r="VZR187" s="53"/>
      <c r="VZS187" s="53"/>
      <c r="VZT187" s="53"/>
      <c r="VZU187" s="53"/>
      <c r="VZV187" s="53"/>
      <c r="VZW187" s="53"/>
      <c r="VZX187" s="53"/>
      <c r="VZY187" s="53"/>
      <c r="VZZ187" s="53"/>
      <c r="WAA187" s="53"/>
      <c r="WAB187" s="53"/>
      <c r="WAC187" s="53"/>
      <c r="WAD187" s="53"/>
      <c r="WAE187" s="53"/>
      <c r="WAF187" s="53"/>
      <c r="WAG187" s="53"/>
      <c r="WAH187" s="53"/>
      <c r="WAI187" s="53"/>
      <c r="WAJ187" s="53"/>
      <c r="WAK187" s="53"/>
      <c r="WAL187" s="53"/>
      <c r="WAM187" s="53"/>
      <c r="WAN187" s="53"/>
      <c r="WAO187" s="53"/>
      <c r="WAP187" s="53"/>
      <c r="WAQ187" s="53"/>
      <c r="WAR187" s="53"/>
      <c r="WAS187" s="53"/>
      <c r="WAT187" s="53"/>
      <c r="WAU187" s="53"/>
      <c r="WAV187" s="53"/>
      <c r="WAW187" s="53"/>
      <c r="WAX187" s="53"/>
      <c r="WAY187" s="53"/>
      <c r="WAZ187" s="53"/>
      <c r="WBA187" s="53"/>
      <c r="WBB187" s="53"/>
      <c r="WBC187" s="53"/>
      <c r="WBD187" s="53"/>
      <c r="WBE187" s="53"/>
      <c r="WBF187" s="53"/>
      <c r="WBG187" s="53"/>
      <c r="WBH187" s="53"/>
      <c r="WBI187" s="53"/>
      <c r="WBJ187" s="53"/>
      <c r="WBK187" s="53"/>
      <c r="WBL187" s="53"/>
      <c r="WBM187" s="53"/>
      <c r="WBN187" s="53"/>
      <c r="WBO187" s="53"/>
      <c r="WBP187" s="53"/>
      <c r="WBQ187" s="53"/>
      <c r="WBR187" s="53"/>
      <c r="WBS187" s="53"/>
      <c r="WBT187" s="53"/>
      <c r="WBU187" s="53"/>
      <c r="WBV187" s="53"/>
      <c r="WBW187" s="53"/>
      <c r="WBX187" s="53"/>
      <c r="WBY187" s="53"/>
      <c r="WBZ187" s="53"/>
      <c r="WCA187" s="53"/>
      <c r="WCB187" s="53"/>
      <c r="WCC187" s="53"/>
      <c r="WCD187" s="53"/>
      <c r="WCE187" s="53"/>
      <c r="WCF187" s="53"/>
      <c r="WCG187" s="53"/>
      <c r="WCH187" s="53"/>
      <c r="WCI187" s="53"/>
      <c r="WCJ187" s="53"/>
      <c r="WCK187" s="53"/>
      <c r="WCL187" s="53"/>
      <c r="WCM187" s="53"/>
      <c r="WCN187" s="53"/>
      <c r="WCO187" s="53"/>
      <c r="WCP187" s="53"/>
      <c r="WCQ187" s="53"/>
      <c r="WCR187" s="53"/>
      <c r="WCS187" s="53"/>
      <c r="WCT187" s="53"/>
      <c r="WCU187" s="53"/>
      <c r="WCV187" s="53"/>
      <c r="WCW187" s="53"/>
      <c r="WCX187" s="53"/>
      <c r="WCY187" s="53"/>
      <c r="WCZ187" s="53"/>
      <c r="WDA187" s="53"/>
      <c r="WDB187" s="53"/>
      <c r="WDC187" s="53"/>
      <c r="WDD187" s="53"/>
      <c r="WDE187" s="53"/>
      <c r="WDF187" s="53"/>
      <c r="WDG187" s="53"/>
      <c r="WDH187" s="53"/>
      <c r="WDI187" s="53"/>
      <c r="WDJ187" s="53"/>
      <c r="WDK187" s="53"/>
      <c r="WDL187" s="53"/>
      <c r="WDM187" s="53"/>
      <c r="WDN187" s="53"/>
      <c r="WDO187" s="53"/>
      <c r="WDP187" s="53"/>
      <c r="WDQ187" s="53"/>
      <c r="WDR187" s="53"/>
      <c r="WDS187" s="53"/>
      <c r="WDT187" s="53"/>
      <c r="WDU187" s="53"/>
      <c r="WDV187" s="53"/>
      <c r="WDW187" s="53"/>
      <c r="WDX187" s="53"/>
      <c r="WDY187" s="53"/>
      <c r="WDZ187" s="53"/>
      <c r="WEA187" s="53"/>
      <c r="WEB187" s="53"/>
      <c r="WEC187" s="53"/>
      <c r="WED187" s="53"/>
      <c r="WEE187" s="53"/>
      <c r="WEF187" s="53"/>
      <c r="WEG187" s="53"/>
      <c r="WEH187" s="53"/>
      <c r="WEI187" s="53"/>
      <c r="WEJ187" s="53"/>
      <c r="WEK187" s="53"/>
      <c r="WEL187" s="53"/>
      <c r="WEM187" s="53"/>
      <c r="WEN187" s="53"/>
      <c r="WEO187" s="53"/>
      <c r="WEP187" s="53"/>
      <c r="WEQ187" s="53"/>
      <c r="WER187" s="53"/>
      <c r="WES187" s="53"/>
      <c r="WET187" s="53"/>
      <c r="WEU187" s="53"/>
      <c r="WEV187" s="53"/>
      <c r="WEW187" s="53"/>
      <c r="WEX187" s="53"/>
      <c r="WEY187" s="53"/>
      <c r="WEZ187" s="53"/>
      <c r="WFA187" s="53"/>
      <c r="WFB187" s="53"/>
      <c r="WFC187" s="53"/>
      <c r="WFD187" s="53"/>
      <c r="WFE187" s="53"/>
      <c r="WFF187" s="53"/>
      <c r="WFG187" s="53"/>
      <c r="WFH187" s="53"/>
      <c r="WFI187" s="53"/>
      <c r="WFJ187" s="53"/>
      <c r="WFK187" s="53"/>
      <c r="WFL187" s="53"/>
      <c r="WFM187" s="53"/>
      <c r="WFN187" s="53"/>
      <c r="WFO187" s="53"/>
      <c r="WFP187" s="53"/>
      <c r="WFQ187" s="53"/>
      <c r="WFR187" s="53"/>
      <c r="WFS187" s="53"/>
      <c r="WFT187" s="53"/>
      <c r="WFU187" s="53"/>
      <c r="WFV187" s="53"/>
      <c r="WFW187" s="53"/>
      <c r="WFX187" s="53"/>
      <c r="WFY187" s="53"/>
      <c r="WFZ187" s="53"/>
      <c r="WGA187" s="53"/>
      <c r="WGB187" s="53"/>
      <c r="WGC187" s="53"/>
      <c r="WGD187" s="53"/>
      <c r="WGE187" s="53"/>
      <c r="WGF187" s="53"/>
      <c r="WGG187" s="53"/>
      <c r="WGH187" s="53"/>
      <c r="WGI187" s="53"/>
      <c r="WGJ187" s="53"/>
      <c r="WGK187" s="53"/>
      <c r="WGL187" s="53"/>
      <c r="WGM187" s="53"/>
      <c r="WGN187" s="53"/>
      <c r="WGO187" s="53"/>
      <c r="WGP187" s="53"/>
      <c r="WGQ187" s="53"/>
      <c r="WGR187" s="53"/>
      <c r="WGS187" s="53"/>
      <c r="WGT187" s="53"/>
      <c r="WGU187" s="53"/>
      <c r="WGV187" s="53"/>
      <c r="WGW187" s="53"/>
      <c r="WGX187" s="53"/>
      <c r="WGY187" s="53"/>
      <c r="WGZ187" s="53"/>
      <c r="WHA187" s="53"/>
      <c r="WHB187" s="53"/>
      <c r="WHC187" s="53"/>
      <c r="WHD187" s="53"/>
      <c r="WHE187" s="53"/>
      <c r="WHF187" s="53"/>
      <c r="WHG187" s="53"/>
      <c r="WHH187" s="53"/>
      <c r="WHI187" s="53"/>
      <c r="WHJ187" s="53"/>
      <c r="WHK187" s="53"/>
      <c r="WHL187" s="53"/>
      <c r="WHM187" s="53"/>
      <c r="WHN187" s="53"/>
      <c r="WHO187" s="53"/>
      <c r="WHP187" s="53"/>
      <c r="WHQ187" s="53"/>
      <c r="WHR187" s="53"/>
      <c r="WHS187" s="53"/>
      <c r="WHT187" s="53"/>
      <c r="WHU187" s="53"/>
      <c r="WHV187" s="53"/>
      <c r="WHW187" s="53"/>
      <c r="WHX187" s="53"/>
      <c r="WHY187" s="53"/>
      <c r="WHZ187" s="53"/>
      <c r="WIA187" s="53"/>
      <c r="WIB187" s="53"/>
      <c r="WIC187" s="53"/>
      <c r="WID187" s="53"/>
      <c r="WIE187" s="53"/>
      <c r="WIF187" s="53"/>
      <c r="WIG187" s="53"/>
      <c r="WIH187" s="53"/>
      <c r="WII187" s="53"/>
      <c r="WIJ187" s="53"/>
      <c r="WIK187" s="53"/>
      <c r="WIL187" s="53"/>
      <c r="WIM187" s="53"/>
      <c r="WIN187" s="53"/>
      <c r="WIO187" s="53"/>
      <c r="WIP187" s="53"/>
      <c r="WIQ187" s="53"/>
      <c r="WIR187" s="53"/>
      <c r="WIS187" s="53"/>
      <c r="WIT187" s="53"/>
      <c r="WIU187" s="53"/>
      <c r="WIV187" s="53"/>
      <c r="WIW187" s="53"/>
      <c r="WIX187" s="53"/>
      <c r="WIY187" s="53"/>
      <c r="WIZ187" s="53"/>
      <c r="WJA187" s="53"/>
      <c r="WJB187" s="53"/>
      <c r="WJC187" s="53"/>
      <c r="WJD187" s="53"/>
      <c r="WJE187" s="53"/>
      <c r="WJF187" s="53"/>
      <c r="WJG187" s="53"/>
      <c r="WJH187" s="53"/>
      <c r="WJI187" s="53"/>
      <c r="WJJ187" s="53"/>
      <c r="WJK187" s="53"/>
      <c r="WJL187" s="53"/>
      <c r="WJM187" s="53"/>
      <c r="WJN187" s="53"/>
      <c r="WJO187" s="53"/>
      <c r="WJP187" s="53"/>
      <c r="WJQ187" s="53"/>
      <c r="WJR187" s="53"/>
      <c r="WJS187" s="53"/>
      <c r="WJT187" s="53"/>
      <c r="WJU187" s="53"/>
      <c r="WJV187" s="53"/>
      <c r="WJW187" s="53"/>
      <c r="WJX187" s="53"/>
      <c r="WJY187" s="53"/>
      <c r="WJZ187" s="53"/>
      <c r="WKA187" s="53"/>
      <c r="WKB187" s="53"/>
      <c r="WKC187" s="53"/>
      <c r="WKD187" s="53"/>
      <c r="WKE187" s="53"/>
      <c r="WKF187" s="53"/>
      <c r="WKG187" s="53"/>
      <c r="WKH187" s="53"/>
      <c r="WKI187" s="53"/>
      <c r="WKJ187" s="53"/>
      <c r="WKK187" s="53"/>
      <c r="WKL187" s="53"/>
      <c r="WKM187" s="53"/>
      <c r="WKN187" s="53"/>
      <c r="WKO187" s="53"/>
      <c r="WKP187" s="53"/>
      <c r="WKQ187" s="53"/>
      <c r="WKR187" s="53"/>
      <c r="WKS187" s="53"/>
      <c r="WKT187" s="53"/>
      <c r="WKU187" s="53"/>
      <c r="WKV187" s="53"/>
      <c r="WKW187" s="53"/>
      <c r="WKX187" s="53"/>
      <c r="WKY187" s="53"/>
      <c r="WKZ187" s="53"/>
      <c r="WLA187" s="53"/>
      <c r="WLB187" s="53"/>
      <c r="WLC187" s="53"/>
      <c r="WLD187" s="53"/>
      <c r="WLE187" s="53"/>
      <c r="WLF187" s="53"/>
      <c r="WLG187" s="53"/>
      <c r="WLH187" s="53"/>
      <c r="WLI187" s="53"/>
      <c r="WLJ187" s="53"/>
      <c r="WLK187" s="53"/>
      <c r="WLL187" s="53"/>
      <c r="WLM187" s="53"/>
      <c r="WLN187" s="53"/>
      <c r="WLO187" s="53"/>
      <c r="WLP187" s="53"/>
      <c r="WLQ187" s="53"/>
      <c r="WLR187" s="53"/>
      <c r="WLS187" s="53"/>
      <c r="WLT187" s="53"/>
      <c r="WLU187" s="53"/>
      <c r="WLV187" s="53"/>
      <c r="WLW187" s="53"/>
      <c r="WLX187" s="53"/>
      <c r="WLY187" s="53"/>
      <c r="WLZ187" s="53"/>
      <c r="WMA187" s="53"/>
      <c r="WMB187" s="53"/>
      <c r="WMC187" s="53"/>
      <c r="WMD187" s="53"/>
      <c r="WME187" s="53"/>
      <c r="WMF187" s="53"/>
      <c r="WMG187" s="53"/>
      <c r="WMH187" s="53"/>
      <c r="WMI187" s="53"/>
      <c r="WMJ187" s="53"/>
      <c r="WMK187" s="53"/>
      <c r="WML187" s="53"/>
      <c r="WMM187" s="53"/>
      <c r="WMN187" s="53"/>
      <c r="WMO187" s="53"/>
      <c r="WMP187" s="53"/>
      <c r="WMQ187" s="53"/>
      <c r="WMR187" s="53"/>
      <c r="WMS187" s="53"/>
      <c r="WMT187" s="53"/>
      <c r="WMU187" s="53"/>
      <c r="WMV187" s="53"/>
      <c r="WMW187" s="53"/>
      <c r="WMX187" s="53"/>
      <c r="WMY187" s="53"/>
      <c r="WMZ187" s="53"/>
      <c r="WNA187" s="53"/>
      <c r="WNB187" s="53"/>
      <c r="WNC187" s="53"/>
      <c r="WND187" s="53"/>
      <c r="WNE187" s="53"/>
      <c r="WNF187" s="53"/>
      <c r="WNG187" s="53"/>
      <c r="WNH187" s="53"/>
      <c r="WNI187" s="53"/>
      <c r="WNJ187" s="53"/>
      <c r="WNK187" s="53"/>
      <c r="WNL187" s="53"/>
      <c r="WNM187" s="53"/>
      <c r="WNN187" s="53"/>
      <c r="WNO187" s="53"/>
      <c r="WNP187" s="53"/>
      <c r="WNQ187" s="53"/>
      <c r="WNR187" s="53"/>
      <c r="WNS187" s="53"/>
      <c r="WNT187" s="53"/>
      <c r="WNU187" s="53"/>
      <c r="WNV187" s="53"/>
      <c r="WNW187" s="53"/>
      <c r="WNX187" s="53"/>
      <c r="WNY187" s="53"/>
      <c r="WNZ187" s="53"/>
      <c r="WOA187" s="53"/>
      <c r="WOB187" s="53"/>
      <c r="WOC187" s="53"/>
      <c r="WOD187" s="53"/>
      <c r="WOE187" s="53"/>
      <c r="WOF187" s="53"/>
      <c r="WOG187" s="53"/>
      <c r="WOH187" s="53"/>
      <c r="WOI187" s="53"/>
      <c r="WOJ187" s="53"/>
      <c r="WOK187" s="53"/>
      <c r="WOL187" s="53"/>
      <c r="WOM187" s="53"/>
      <c r="WON187" s="53"/>
      <c r="WOO187" s="53"/>
      <c r="WOP187" s="53"/>
      <c r="WOQ187" s="53"/>
      <c r="WOR187" s="53"/>
      <c r="WOS187" s="53"/>
      <c r="WOT187" s="53"/>
      <c r="WOU187" s="53"/>
      <c r="WOV187" s="53"/>
      <c r="WOW187" s="53"/>
      <c r="WOX187" s="53"/>
      <c r="WOY187" s="53"/>
      <c r="WOZ187" s="53"/>
      <c r="WPA187" s="53"/>
      <c r="WPB187" s="53"/>
      <c r="WPC187" s="53"/>
      <c r="WPD187" s="53"/>
      <c r="WPE187" s="53"/>
      <c r="WPF187" s="53"/>
      <c r="WPG187" s="53"/>
      <c r="WPH187" s="53"/>
      <c r="WPI187" s="53"/>
      <c r="WPJ187" s="53"/>
      <c r="WPK187" s="53"/>
      <c r="WPL187" s="53"/>
      <c r="WPM187" s="53"/>
      <c r="WPN187" s="53"/>
      <c r="WPO187" s="53"/>
      <c r="WPP187" s="53"/>
      <c r="WPQ187" s="53"/>
      <c r="WPR187" s="53"/>
      <c r="WPS187" s="53"/>
      <c r="WPT187" s="53"/>
      <c r="WPU187" s="53"/>
      <c r="WPV187" s="53"/>
      <c r="WPW187" s="53"/>
      <c r="WPX187" s="53"/>
      <c r="WPY187" s="53"/>
      <c r="WPZ187" s="53"/>
      <c r="WQA187" s="53"/>
      <c r="WQB187" s="53"/>
      <c r="WQC187" s="53"/>
      <c r="WQD187" s="53"/>
      <c r="WQE187" s="53"/>
      <c r="WQF187" s="53"/>
      <c r="WQG187" s="53"/>
      <c r="WQH187" s="53"/>
      <c r="WQI187" s="53"/>
      <c r="WQJ187" s="53"/>
      <c r="WQK187" s="53"/>
      <c r="WQL187" s="53"/>
      <c r="WQM187" s="53"/>
      <c r="WQN187" s="53"/>
      <c r="WQO187" s="53"/>
      <c r="WQP187" s="53"/>
      <c r="WQQ187" s="53"/>
      <c r="WQR187" s="53"/>
      <c r="WQS187" s="53"/>
      <c r="WQT187" s="53"/>
      <c r="WQU187" s="53"/>
      <c r="WQV187" s="53"/>
      <c r="WQW187" s="53"/>
      <c r="WQX187" s="53"/>
      <c r="WQY187" s="53"/>
      <c r="WQZ187" s="53"/>
      <c r="WRA187" s="53"/>
      <c r="WRB187" s="53"/>
      <c r="WRC187" s="53"/>
      <c r="WRD187" s="53"/>
      <c r="WRE187" s="53"/>
      <c r="WRF187" s="53"/>
      <c r="WRG187" s="53"/>
      <c r="WRH187" s="53"/>
      <c r="WRI187" s="53"/>
      <c r="WRJ187" s="53"/>
      <c r="WRK187" s="53"/>
      <c r="WRL187" s="53"/>
      <c r="WRM187" s="53"/>
      <c r="WRN187" s="53"/>
      <c r="WRO187" s="53"/>
      <c r="WRP187" s="53"/>
      <c r="WRQ187" s="53"/>
      <c r="WRR187" s="53"/>
      <c r="WRS187" s="53"/>
      <c r="WRT187" s="53"/>
      <c r="WRU187" s="53"/>
      <c r="WRV187" s="53"/>
      <c r="WRW187" s="53"/>
      <c r="WRX187" s="53"/>
      <c r="WRY187" s="53"/>
      <c r="WRZ187" s="53"/>
      <c r="WSA187" s="53"/>
      <c r="WSB187" s="53"/>
      <c r="WSC187" s="53"/>
      <c r="WSD187" s="53"/>
      <c r="WSE187" s="53"/>
      <c r="WSF187" s="53"/>
      <c r="WSG187" s="53"/>
      <c r="WSH187" s="53"/>
      <c r="WSI187" s="53"/>
      <c r="WSJ187" s="53"/>
      <c r="WSK187" s="53"/>
      <c r="WSL187" s="53"/>
      <c r="WSM187" s="53"/>
      <c r="WSN187" s="53"/>
      <c r="WSO187" s="53"/>
      <c r="WSP187" s="53"/>
      <c r="WSQ187" s="53"/>
      <c r="WSR187" s="53"/>
      <c r="WSS187" s="53"/>
      <c r="WST187" s="53"/>
      <c r="WSU187" s="53"/>
      <c r="WSV187" s="53"/>
      <c r="WSW187" s="53"/>
      <c r="WSX187" s="53"/>
      <c r="WSY187" s="53"/>
      <c r="WSZ187" s="53"/>
      <c r="WTA187" s="53"/>
      <c r="WTB187" s="53"/>
      <c r="WTC187" s="53"/>
      <c r="WTD187" s="53"/>
      <c r="WTE187" s="53"/>
      <c r="WTF187" s="53"/>
      <c r="WTG187" s="53"/>
      <c r="WTH187" s="53"/>
      <c r="WTI187" s="53"/>
      <c r="WTJ187" s="53"/>
      <c r="WTK187" s="53"/>
      <c r="WTL187" s="53"/>
      <c r="WTM187" s="53"/>
      <c r="WTN187" s="53"/>
      <c r="WTO187" s="53"/>
      <c r="WTP187" s="53"/>
      <c r="WTQ187" s="53"/>
      <c r="WTR187" s="53"/>
      <c r="WTS187" s="53"/>
      <c r="WTT187" s="53"/>
      <c r="WTU187" s="53"/>
      <c r="WTV187" s="53"/>
      <c r="WTW187" s="53"/>
      <c r="WTX187" s="53"/>
      <c r="WTY187" s="53"/>
      <c r="WTZ187" s="53"/>
      <c r="WUA187" s="53"/>
      <c r="WUB187" s="53"/>
      <c r="WUC187" s="53"/>
      <c r="WUD187" s="53"/>
      <c r="WUE187" s="53"/>
      <c r="WUF187" s="53"/>
      <c r="WUG187" s="53"/>
      <c r="WUH187" s="53"/>
      <c r="WUI187" s="53"/>
      <c r="WUJ187" s="53"/>
      <c r="WUK187" s="53"/>
      <c r="WUL187" s="53"/>
      <c r="WUM187" s="53"/>
      <c r="WUN187" s="53"/>
      <c r="WUO187" s="53"/>
      <c r="WUP187" s="53"/>
      <c r="WUQ187" s="53"/>
      <c r="WUR187" s="53"/>
      <c r="WUS187" s="53"/>
      <c r="WUT187" s="53"/>
      <c r="WUU187" s="53"/>
      <c r="WUV187" s="53"/>
      <c r="WUW187" s="53"/>
      <c r="WUX187" s="53"/>
      <c r="WUY187" s="53"/>
      <c r="WUZ187" s="53"/>
      <c r="WVA187" s="53"/>
      <c r="WVB187" s="53"/>
      <c r="WVC187" s="53"/>
      <c r="WVD187" s="53"/>
      <c r="WVE187" s="53"/>
      <c r="WVF187" s="53"/>
      <c r="WVG187" s="53"/>
      <c r="WVH187" s="53"/>
      <c r="WVI187" s="53"/>
      <c r="WVJ187" s="53"/>
      <c r="WVK187" s="53"/>
      <c r="WVL187" s="53"/>
      <c r="WVM187" s="53"/>
      <c r="WVN187" s="53"/>
      <c r="WVO187" s="53"/>
      <c r="WVP187" s="53"/>
      <c r="WVQ187" s="53"/>
      <c r="WVR187" s="53"/>
      <c r="WVS187" s="53"/>
      <c r="WVT187" s="53"/>
      <c r="WVU187" s="53"/>
      <c r="WVV187" s="53"/>
      <c r="WVW187" s="53"/>
      <c r="WVX187" s="53"/>
      <c r="WVY187" s="53"/>
      <c r="WVZ187" s="53"/>
      <c r="WWA187" s="53"/>
      <c r="WWB187" s="53"/>
      <c r="WWC187" s="53"/>
      <c r="WWD187" s="53"/>
      <c r="WWE187" s="53"/>
      <c r="WWF187" s="53"/>
      <c r="WWG187" s="53"/>
      <c r="WWH187" s="53"/>
      <c r="WWI187" s="53"/>
      <c r="WWJ187" s="53"/>
      <c r="WWK187" s="53"/>
      <c r="WWL187" s="53"/>
      <c r="WWM187" s="53"/>
      <c r="WWN187" s="53"/>
      <c r="WWO187" s="53"/>
      <c r="WWP187" s="53"/>
      <c r="WWQ187" s="53"/>
      <c r="WWR187" s="53"/>
      <c r="WWS187" s="53"/>
      <c r="WWT187" s="53"/>
      <c r="WWU187" s="53"/>
      <c r="WWV187" s="53"/>
      <c r="WWW187" s="53"/>
      <c r="WWX187" s="53"/>
      <c r="WWY187" s="53"/>
      <c r="WWZ187" s="53"/>
      <c r="WXA187" s="53"/>
      <c r="WXB187" s="53"/>
      <c r="WXC187" s="53"/>
      <c r="WXD187" s="53"/>
      <c r="WXE187" s="53"/>
      <c r="WXF187" s="53"/>
      <c r="WXG187" s="53"/>
      <c r="WXH187" s="53"/>
      <c r="WXI187" s="53"/>
      <c r="WXJ187" s="53"/>
      <c r="WXK187" s="53"/>
      <c r="WXL187" s="53"/>
      <c r="WXM187" s="53"/>
      <c r="WXN187" s="53"/>
      <c r="WXO187" s="53"/>
      <c r="WXP187" s="53"/>
      <c r="WXQ187" s="53"/>
      <c r="WXR187" s="53"/>
      <c r="WXS187" s="53"/>
      <c r="WXT187" s="53"/>
      <c r="WXU187" s="53"/>
      <c r="WXV187" s="53"/>
      <c r="WXW187" s="53"/>
      <c r="WXX187" s="53"/>
      <c r="WXY187" s="53"/>
      <c r="WXZ187" s="53"/>
      <c r="WYA187" s="53"/>
      <c r="WYB187" s="53"/>
      <c r="WYC187" s="53"/>
      <c r="WYD187" s="53"/>
      <c r="WYE187" s="53"/>
      <c r="WYF187" s="53"/>
      <c r="WYG187" s="53"/>
      <c r="WYH187" s="53"/>
      <c r="WYI187" s="53"/>
      <c r="WYJ187" s="53"/>
      <c r="WYK187" s="53"/>
      <c r="WYL187" s="53"/>
      <c r="WYM187" s="53"/>
      <c r="WYN187" s="53"/>
      <c r="WYO187" s="53"/>
      <c r="WYP187" s="53"/>
      <c r="WYQ187" s="53"/>
      <c r="WYR187" s="53"/>
      <c r="WYS187" s="53"/>
      <c r="WYT187" s="53"/>
      <c r="WYU187" s="53"/>
      <c r="WYV187" s="53"/>
      <c r="WYW187" s="53"/>
      <c r="WYX187" s="53"/>
      <c r="WYY187" s="53"/>
      <c r="WYZ187" s="53"/>
      <c r="WZA187" s="53"/>
      <c r="WZB187" s="53"/>
      <c r="WZC187" s="53"/>
      <c r="WZD187" s="53"/>
      <c r="WZE187" s="53"/>
      <c r="WZF187" s="53"/>
      <c r="WZG187" s="53"/>
      <c r="WZH187" s="53"/>
      <c r="WZI187" s="53"/>
      <c r="WZJ187" s="53"/>
      <c r="WZK187" s="53"/>
      <c r="WZL187" s="53"/>
      <c r="WZM187" s="53"/>
      <c r="WZN187" s="53"/>
      <c r="WZO187" s="53"/>
      <c r="WZP187" s="53"/>
      <c r="WZQ187" s="53"/>
      <c r="WZR187" s="53"/>
      <c r="WZS187" s="53"/>
      <c r="WZT187" s="53"/>
      <c r="WZU187" s="53"/>
      <c r="WZV187" s="53"/>
      <c r="WZW187" s="53"/>
      <c r="WZX187" s="53"/>
      <c r="WZY187" s="53"/>
      <c r="WZZ187" s="53"/>
      <c r="XAA187" s="53"/>
      <c r="XAB187" s="53"/>
      <c r="XAC187" s="53"/>
      <c r="XAD187" s="53"/>
      <c r="XAE187" s="53"/>
      <c r="XAF187" s="53"/>
      <c r="XAG187" s="53"/>
      <c r="XAH187" s="53"/>
      <c r="XAI187" s="53"/>
      <c r="XAJ187" s="53"/>
      <c r="XAK187" s="53"/>
      <c r="XAL187" s="53"/>
      <c r="XAM187" s="53"/>
      <c r="XAN187" s="53"/>
      <c r="XAO187" s="53"/>
      <c r="XAP187" s="53"/>
      <c r="XAQ187" s="53"/>
      <c r="XAR187" s="53"/>
      <c r="XAS187" s="53"/>
      <c r="XAT187" s="53"/>
      <c r="XAU187" s="53"/>
      <c r="XAV187" s="53"/>
      <c r="XAW187" s="53"/>
      <c r="XAX187" s="53"/>
      <c r="XAY187" s="53"/>
      <c r="XAZ187" s="53"/>
      <c r="XBA187" s="53"/>
      <c r="XBB187" s="53"/>
      <c r="XBC187" s="53"/>
      <c r="XBD187" s="53"/>
      <c r="XBE187" s="53"/>
      <c r="XBF187" s="53"/>
      <c r="XBG187" s="53"/>
      <c r="XBH187" s="53"/>
      <c r="XBI187" s="53"/>
      <c r="XBJ187" s="53"/>
      <c r="XBK187" s="53"/>
      <c r="XBL187" s="53"/>
      <c r="XBM187" s="53"/>
      <c r="XBN187" s="53"/>
      <c r="XBO187" s="53"/>
      <c r="XBP187" s="53"/>
      <c r="XBQ187" s="53"/>
      <c r="XBR187" s="53"/>
      <c r="XBS187" s="53"/>
      <c r="XBT187" s="53"/>
      <c r="XBU187" s="53"/>
      <c r="XBV187" s="53"/>
      <c r="XBW187" s="53"/>
      <c r="XBX187" s="53"/>
      <c r="XBY187" s="53"/>
      <c r="XBZ187" s="53"/>
      <c r="XCA187" s="53"/>
      <c r="XCB187" s="53"/>
      <c r="XCC187" s="53"/>
      <c r="XCD187" s="53"/>
      <c r="XCE187" s="53"/>
      <c r="XCF187" s="53"/>
      <c r="XCG187" s="53"/>
      <c r="XCH187" s="53"/>
      <c r="XCI187" s="53"/>
      <c r="XCJ187" s="53"/>
      <c r="XCK187" s="53"/>
      <c r="XCL187" s="53"/>
      <c r="XCM187" s="53"/>
      <c r="XCN187" s="53"/>
      <c r="XCO187" s="53"/>
      <c r="XCP187" s="53"/>
      <c r="XCQ187" s="53"/>
      <c r="XCR187" s="53"/>
      <c r="XCS187" s="53"/>
      <c r="XCT187" s="53"/>
      <c r="XCU187" s="53"/>
      <c r="XCV187" s="53"/>
      <c r="XCW187" s="53"/>
      <c r="XCX187" s="53"/>
      <c r="XCY187" s="53"/>
      <c r="XCZ187" s="53"/>
      <c r="XDA187" s="53"/>
      <c r="XDB187" s="53"/>
      <c r="XDC187" s="53"/>
      <c r="XDD187" s="53"/>
      <c r="XDE187" s="53"/>
      <c r="XDF187" s="53"/>
      <c r="XDG187" s="53"/>
      <c r="XDH187" s="53"/>
      <c r="XDI187" s="53"/>
      <c r="XDJ187" s="53"/>
      <c r="XDK187" s="53"/>
      <c r="XDL187" s="53"/>
      <c r="XDM187" s="53"/>
      <c r="XDN187" s="53"/>
      <c r="XDO187" s="53"/>
      <c r="XDP187" s="53"/>
      <c r="XDQ187" s="53"/>
      <c r="XDR187" s="53"/>
      <c r="XDS187" s="53"/>
      <c r="XDT187" s="53"/>
      <c r="XDU187" s="53"/>
      <c r="XDV187" s="53"/>
      <c r="XDW187" s="53"/>
      <c r="XDX187" s="53"/>
      <c r="XDY187" s="53"/>
      <c r="XDZ187" s="53"/>
      <c r="XEA187" s="53"/>
      <c r="XEB187" s="53"/>
      <c r="XEC187" s="53"/>
      <c r="XED187" s="53"/>
      <c r="XEE187" s="53"/>
      <c r="XEF187" s="53"/>
      <c r="XEG187" s="53"/>
      <c r="XEH187" s="53"/>
      <c r="XEI187" s="53"/>
      <c r="XEJ187" s="53"/>
      <c r="XEK187" s="53"/>
      <c r="XEL187" s="53"/>
      <c r="XEM187" s="53"/>
      <c r="XEN187" s="53"/>
      <c r="XEO187" s="53"/>
      <c r="XEP187" s="53"/>
      <c r="XEQ187" s="53"/>
      <c r="XER187" s="53"/>
      <c r="XES187" s="53"/>
      <c r="XET187" s="53"/>
      <c r="XEU187" s="53"/>
      <c r="XEV187" s="53"/>
      <c r="XEW187" s="53"/>
      <c r="XEX187" s="53"/>
      <c r="XEY187" s="53"/>
      <c r="XEZ187" s="53"/>
      <c r="XFA187" s="53"/>
      <c r="XFB187" s="53"/>
      <c r="XFC187" s="53"/>
      <c r="XFD187" s="53"/>
    </row>
    <row r="188" s="7" customFormat="1" ht="51" spans="1:36">
      <c r="A188" s="30" t="s">
        <v>491</v>
      </c>
      <c r="B188" s="30">
        <v>1</v>
      </c>
      <c r="C188" s="30" t="s">
        <v>28</v>
      </c>
      <c r="D188" s="30" t="s">
        <v>106</v>
      </c>
      <c r="E188" s="30">
        <v>1</v>
      </c>
      <c r="F188" s="33" t="s">
        <v>492</v>
      </c>
      <c r="G188" s="30" t="s">
        <v>61</v>
      </c>
      <c r="H188" s="30">
        <v>2023</v>
      </c>
      <c r="I188" s="46">
        <f>J188+K188+N188</f>
        <v>500</v>
      </c>
      <c r="J188" s="46"/>
      <c r="K188" s="46">
        <v>500</v>
      </c>
      <c r="L188" s="46"/>
      <c r="M188" s="46"/>
      <c r="N188" s="30"/>
      <c r="O188" s="30" t="s">
        <v>493</v>
      </c>
      <c r="P188" s="30" t="s">
        <v>40</v>
      </c>
      <c r="Q188" s="37" t="s">
        <v>32</v>
      </c>
      <c r="R188" s="37"/>
      <c r="S188" s="9"/>
      <c r="AA188" s="77"/>
      <c r="AB188" s="55" t="s">
        <v>1</v>
      </c>
      <c r="AC188" s="78" t="s">
        <v>492</v>
      </c>
      <c r="AD188" s="79" t="s">
        <v>61</v>
      </c>
      <c r="AE188" s="81" t="s">
        <v>493</v>
      </c>
      <c r="AF188" s="79"/>
      <c r="AG188" s="77"/>
      <c r="AH188" s="77"/>
      <c r="AI188" s="91"/>
      <c r="AJ188" s="91"/>
    </row>
    <row r="189" s="10" customFormat="1" ht="27" spans="1:16384">
      <c r="A189" s="52" t="s">
        <v>494</v>
      </c>
      <c r="B189" s="52">
        <f>SUM(B190:B191)</f>
        <v>2</v>
      </c>
      <c r="C189" s="52"/>
      <c r="D189" s="52" t="s">
        <v>488</v>
      </c>
      <c r="E189" s="52"/>
      <c r="F189" s="98" t="s">
        <v>24</v>
      </c>
      <c r="G189" s="52" t="s">
        <v>24</v>
      </c>
      <c r="H189" s="52" t="s">
        <v>24</v>
      </c>
      <c r="I189" s="52">
        <f t="shared" ref="I189:N189" si="38">SUM(I190:I191)</f>
        <v>47.7</v>
      </c>
      <c r="J189" s="52">
        <f t="shared" si="38"/>
        <v>0</v>
      </c>
      <c r="K189" s="52">
        <f t="shared" si="38"/>
        <v>47.7</v>
      </c>
      <c r="L189" s="52">
        <f t="shared" si="38"/>
        <v>0</v>
      </c>
      <c r="M189" s="52">
        <f t="shared" si="38"/>
        <v>0</v>
      </c>
      <c r="N189" s="52">
        <f t="shared" si="38"/>
        <v>0</v>
      </c>
      <c r="O189" s="52" t="s">
        <v>65</v>
      </c>
      <c r="P189" s="52"/>
      <c r="Q189" s="103"/>
      <c r="R189" s="103"/>
      <c r="S189" s="6"/>
      <c r="T189" s="53"/>
      <c r="U189" s="53"/>
      <c r="V189" s="53"/>
      <c r="W189" s="53"/>
      <c r="X189" s="53"/>
      <c r="Y189" s="53"/>
      <c r="Z189" s="53"/>
      <c r="AA189" s="119"/>
      <c r="AB189" s="73" t="s">
        <v>1</v>
      </c>
      <c r="AC189" s="106" t="s">
        <v>495</v>
      </c>
      <c r="AD189" s="107"/>
      <c r="AE189" s="107" t="s">
        <v>65</v>
      </c>
      <c r="AF189" s="107"/>
      <c r="AG189" s="119"/>
      <c r="AH189" s="119"/>
      <c r="AI189" s="120"/>
      <c r="AJ189" s="120"/>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c r="FN189" s="53"/>
      <c r="FO189" s="53"/>
      <c r="FP189" s="53"/>
      <c r="FQ189" s="53"/>
      <c r="FR189" s="53"/>
      <c r="FS189" s="53"/>
      <c r="FT189" s="53"/>
      <c r="FU189" s="53"/>
      <c r="FV189" s="53"/>
      <c r="FW189" s="53"/>
      <c r="FX189" s="53"/>
      <c r="FY189" s="53"/>
      <c r="FZ189" s="53"/>
      <c r="GA189" s="53"/>
      <c r="GB189" s="53"/>
      <c r="GC189" s="53"/>
      <c r="GD189" s="53"/>
      <c r="GE189" s="53"/>
      <c r="GF189" s="53"/>
      <c r="GG189" s="53"/>
      <c r="GH189" s="53"/>
      <c r="GI189" s="53"/>
      <c r="GJ189" s="53"/>
      <c r="GK189" s="53"/>
      <c r="GL189" s="53"/>
      <c r="GM189" s="53"/>
      <c r="GN189" s="53"/>
      <c r="GO189" s="53"/>
      <c r="GP189" s="53"/>
      <c r="GQ189" s="53"/>
      <c r="GR189" s="53"/>
      <c r="GS189" s="53"/>
      <c r="GT189" s="53"/>
      <c r="GU189" s="53"/>
      <c r="GV189" s="53"/>
      <c r="GW189" s="53"/>
      <c r="GX189" s="53"/>
      <c r="GY189" s="53"/>
      <c r="GZ189" s="53"/>
      <c r="HA189" s="53"/>
      <c r="HB189" s="53"/>
      <c r="HC189" s="53"/>
      <c r="HD189" s="53"/>
      <c r="HE189" s="53"/>
      <c r="HF189" s="53"/>
      <c r="HG189" s="53"/>
      <c r="HH189" s="53"/>
      <c r="HI189" s="53"/>
      <c r="HJ189" s="53"/>
      <c r="HK189" s="53"/>
      <c r="HL189" s="53"/>
      <c r="HM189" s="53"/>
      <c r="HN189" s="53"/>
      <c r="HO189" s="53"/>
      <c r="HP189" s="53"/>
      <c r="HQ189" s="53"/>
      <c r="HR189" s="53"/>
      <c r="HS189" s="53"/>
      <c r="HT189" s="53"/>
      <c r="HU189" s="53"/>
      <c r="HV189" s="53"/>
      <c r="HW189" s="53"/>
      <c r="HX189" s="53"/>
      <c r="HY189" s="53"/>
      <c r="HZ189" s="53"/>
      <c r="IA189" s="53"/>
      <c r="IB189" s="53"/>
      <c r="IC189" s="53"/>
      <c r="ID189" s="53"/>
      <c r="IE189" s="53"/>
      <c r="IF189" s="53"/>
      <c r="IG189" s="53"/>
      <c r="IH189" s="53"/>
      <c r="II189" s="53"/>
      <c r="IJ189" s="53"/>
      <c r="IK189" s="53"/>
      <c r="IL189" s="53"/>
      <c r="IM189" s="53"/>
      <c r="IN189" s="53"/>
      <c r="IO189" s="53"/>
      <c r="IP189" s="53"/>
      <c r="IQ189" s="53"/>
      <c r="IR189" s="53"/>
      <c r="IS189" s="53"/>
      <c r="IT189" s="53"/>
      <c r="IU189" s="53"/>
      <c r="IV189" s="53"/>
      <c r="IW189" s="53"/>
      <c r="IX189" s="53"/>
      <c r="IY189" s="53"/>
      <c r="IZ189" s="53"/>
      <c r="JA189" s="53"/>
      <c r="JB189" s="53"/>
      <c r="JC189" s="53"/>
      <c r="JD189" s="53"/>
      <c r="JE189" s="53"/>
      <c r="JF189" s="53"/>
      <c r="JG189" s="53"/>
      <c r="JH189" s="53"/>
      <c r="JI189" s="53"/>
      <c r="JJ189" s="53"/>
      <c r="JK189" s="53"/>
      <c r="JL189" s="53"/>
      <c r="JM189" s="53"/>
      <c r="JN189" s="53"/>
      <c r="JO189" s="53"/>
      <c r="JP189" s="53"/>
      <c r="JQ189" s="53"/>
      <c r="JR189" s="53"/>
      <c r="JS189" s="53"/>
      <c r="JT189" s="53"/>
      <c r="JU189" s="53"/>
      <c r="JV189" s="53"/>
      <c r="JW189" s="53"/>
      <c r="JX189" s="53"/>
      <c r="JY189" s="53"/>
      <c r="JZ189" s="53"/>
      <c r="KA189" s="53"/>
      <c r="KB189" s="53"/>
      <c r="KC189" s="53"/>
      <c r="KD189" s="53"/>
      <c r="KE189" s="53"/>
      <c r="KF189" s="53"/>
      <c r="KG189" s="53"/>
      <c r="KH189" s="53"/>
      <c r="KI189" s="53"/>
      <c r="KJ189" s="53"/>
      <c r="KK189" s="53"/>
      <c r="KL189" s="53"/>
      <c r="KM189" s="53"/>
      <c r="KN189" s="53"/>
      <c r="KO189" s="53"/>
      <c r="KP189" s="53"/>
      <c r="KQ189" s="53"/>
      <c r="KR189" s="53"/>
      <c r="KS189" s="53"/>
      <c r="KT189" s="53"/>
      <c r="KU189" s="53"/>
      <c r="KV189" s="53"/>
      <c r="KW189" s="53"/>
      <c r="KX189" s="53"/>
      <c r="KY189" s="53"/>
      <c r="KZ189" s="53"/>
      <c r="LA189" s="53"/>
      <c r="LB189" s="53"/>
      <c r="LC189" s="53"/>
      <c r="LD189" s="53"/>
      <c r="LE189" s="53"/>
      <c r="LF189" s="53"/>
      <c r="LG189" s="53"/>
      <c r="LH189" s="53"/>
      <c r="LI189" s="53"/>
      <c r="LJ189" s="53"/>
      <c r="LK189" s="53"/>
      <c r="LL189" s="53"/>
      <c r="LM189" s="53"/>
      <c r="LN189" s="53"/>
      <c r="LO189" s="53"/>
      <c r="LP189" s="53"/>
      <c r="LQ189" s="53"/>
      <c r="LR189" s="53"/>
      <c r="LS189" s="53"/>
      <c r="LT189" s="53"/>
      <c r="LU189" s="53"/>
      <c r="LV189" s="53"/>
      <c r="LW189" s="53"/>
      <c r="LX189" s="53"/>
      <c r="LY189" s="53"/>
      <c r="LZ189" s="53"/>
      <c r="MA189" s="53"/>
      <c r="MB189" s="53"/>
      <c r="MC189" s="53"/>
      <c r="MD189" s="53"/>
      <c r="ME189" s="53"/>
      <c r="MF189" s="53"/>
      <c r="MG189" s="53"/>
      <c r="MH189" s="53"/>
      <c r="MI189" s="53"/>
      <c r="MJ189" s="53"/>
      <c r="MK189" s="53"/>
      <c r="ML189" s="53"/>
      <c r="MM189" s="53"/>
      <c r="MN189" s="53"/>
      <c r="MO189" s="53"/>
      <c r="MP189" s="53"/>
      <c r="MQ189" s="53"/>
      <c r="MR189" s="53"/>
      <c r="MS189" s="53"/>
      <c r="MT189" s="53"/>
      <c r="MU189" s="53"/>
      <c r="MV189" s="53"/>
      <c r="MW189" s="53"/>
      <c r="MX189" s="53"/>
      <c r="MY189" s="53"/>
      <c r="MZ189" s="53"/>
      <c r="NA189" s="53"/>
      <c r="NB189" s="53"/>
      <c r="NC189" s="53"/>
      <c r="ND189" s="53"/>
      <c r="NE189" s="53"/>
      <c r="NF189" s="53"/>
      <c r="NG189" s="53"/>
      <c r="NH189" s="53"/>
      <c r="NI189" s="53"/>
      <c r="NJ189" s="53"/>
      <c r="NK189" s="53"/>
      <c r="NL189" s="53"/>
      <c r="NM189" s="53"/>
      <c r="NN189" s="53"/>
      <c r="NO189" s="53"/>
      <c r="NP189" s="53"/>
      <c r="NQ189" s="53"/>
      <c r="NR189" s="53"/>
      <c r="NS189" s="53"/>
      <c r="NT189" s="53"/>
      <c r="NU189" s="53"/>
      <c r="NV189" s="53"/>
      <c r="NW189" s="53"/>
      <c r="NX189" s="53"/>
      <c r="NY189" s="53"/>
      <c r="NZ189" s="53"/>
      <c r="OA189" s="53"/>
      <c r="OB189" s="53"/>
      <c r="OC189" s="53"/>
      <c r="OD189" s="53"/>
      <c r="OE189" s="53"/>
      <c r="OF189" s="53"/>
      <c r="OG189" s="53"/>
      <c r="OH189" s="53"/>
      <c r="OI189" s="53"/>
      <c r="OJ189" s="53"/>
      <c r="OK189" s="53"/>
      <c r="OL189" s="53"/>
      <c r="OM189" s="53"/>
      <c r="ON189" s="53"/>
      <c r="OO189" s="53"/>
      <c r="OP189" s="53"/>
      <c r="OQ189" s="53"/>
      <c r="OR189" s="53"/>
      <c r="OS189" s="53"/>
      <c r="OT189" s="53"/>
      <c r="OU189" s="53"/>
      <c r="OV189" s="53"/>
      <c r="OW189" s="53"/>
      <c r="OX189" s="53"/>
      <c r="OY189" s="53"/>
      <c r="OZ189" s="53"/>
      <c r="PA189" s="53"/>
      <c r="PB189" s="53"/>
      <c r="PC189" s="53"/>
      <c r="PD189" s="53"/>
      <c r="PE189" s="53"/>
      <c r="PF189" s="53"/>
      <c r="PG189" s="53"/>
      <c r="PH189" s="53"/>
      <c r="PI189" s="53"/>
      <c r="PJ189" s="53"/>
      <c r="PK189" s="53"/>
      <c r="PL189" s="53"/>
      <c r="PM189" s="53"/>
      <c r="PN189" s="53"/>
      <c r="PO189" s="53"/>
      <c r="PP189" s="53"/>
      <c r="PQ189" s="53"/>
      <c r="PR189" s="53"/>
      <c r="PS189" s="53"/>
      <c r="PT189" s="53"/>
      <c r="PU189" s="53"/>
      <c r="PV189" s="53"/>
      <c r="PW189" s="53"/>
      <c r="PX189" s="53"/>
      <c r="PY189" s="53"/>
      <c r="PZ189" s="53"/>
      <c r="QA189" s="53"/>
      <c r="QB189" s="53"/>
      <c r="QC189" s="53"/>
      <c r="QD189" s="53"/>
      <c r="QE189" s="53"/>
      <c r="QF189" s="53"/>
      <c r="QG189" s="53"/>
      <c r="QH189" s="53"/>
      <c r="QI189" s="53"/>
      <c r="QJ189" s="53"/>
      <c r="QK189" s="53"/>
      <c r="QL189" s="53"/>
      <c r="QM189" s="53"/>
      <c r="QN189" s="53"/>
      <c r="QO189" s="53"/>
      <c r="QP189" s="53"/>
      <c r="QQ189" s="53"/>
      <c r="QR189" s="53"/>
      <c r="QS189" s="53"/>
      <c r="QT189" s="53"/>
      <c r="QU189" s="53"/>
      <c r="QV189" s="53"/>
      <c r="QW189" s="53"/>
      <c r="QX189" s="53"/>
      <c r="QY189" s="53"/>
      <c r="QZ189" s="53"/>
      <c r="RA189" s="53"/>
      <c r="RB189" s="53"/>
      <c r="RC189" s="53"/>
      <c r="RD189" s="53"/>
      <c r="RE189" s="53"/>
      <c r="RF189" s="53"/>
      <c r="RG189" s="53"/>
      <c r="RH189" s="53"/>
      <c r="RI189" s="53"/>
      <c r="RJ189" s="53"/>
      <c r="RK189" s="53"/>
      <c r="RL189" s="53"/>
      <c r="RM189" s="53"/>
      <c r="RN189" s="53"/>
      <c r="RO189" s="53"/>
      <c r="RP189" s="53"/>
      <c r="RQ189" s="53"/>
      <c r="RR189" s="53"/>
      <c r="RS189" s="53"/>
      <c r="RT189" s="53"/>
      <c r="RU189" s="53"/>
      <c r="RV189" s="53"/>
      <c r="RW189" s="53"/>
      <c r="RX189" s="53"/>
      <c r="RY189" s="53"/>
      <c r="RZ189" s="53"/>
      <c r="SA189" s="53"/>
      <c r="SB189" s="53"/>
      <c r="SC189" s="53"/>
      <c r="SD189" s="53"/>
      <c r="SE189" s="53"/>
      <c r="SF189" s="53"/>
      <c r="SG189" s="53"/>
      <c r="SH189" s="53"/>
      <c r="SI189" s="53"/>
      <c r="SJ189" s="53"/>
      <c r="SK189" s="53"/>
      <c r="SL189" s="53"/>
      <c r="SM189" s="53"/>
      <c r="SN189" s="53"/>
      <c r="SO189" s="53"/>
      <c r="SP189" s="53"/>
      <c r="SQ189" s="53"/>
      <c r="SR189" s="53"/>
      <c r="SS189" s="53"/>
      <c r="ST189" s="53"/>
      <c r="SU189" s="53"/>
      <c r="SV189" s="53"/>
      <c r="SW189" s="53"/>
      <c r="SX189" s="53"/>
      <c r="SY189" s="53"/>
      <c r="SZ189" s="53"/>
      <c r="TA189" s="53"/>
      <c r="TB189" s="53"/>
      <c r="TC189" s="53"/>
      <c r="TD189" s="53"/>
      <c r="TE189" s="53"/>
      <c r="TF189" s="53"/>
      <c r="TG189" s="53"/>
      <c r="TH189" s="53"/>
      <c r="TI189" s="53"/>
      <c r="TJ189" s="53"/>
      <c r="TK189" s="53"/>
      <c r="TL189" s="53"/>
      <c r="TM189" s="53"/>
      <c r="TN189" s="53"/>
      <c r="TO189" s="53"/>
      <c r="TP189" s="53"/>
      <c r="TQ189" s="53"/>
      <c r="TR189" s="53"/>
      <c r="TS189" s="53"/>
      <c r="TT189" s="53"/>
      <c r="TU189" s="53"/>
      <c r="TV189" s="53"/>
      <c r="TW189" s="53"/>
      <c r="TX189" s="53"/>
      <c r="TY189" s="53"/>
      <c r="TZ189" s="53"/>
      <c r="UA189" s="53"/>
      <c r="UB189" s="53"/>
      <c r="UC189" s="53"/>
      <c r="UD189" s="53"/>
      <c r="UE189" s="53"/>
      <c r="UF189" s="53"/>
      <c r="UG189" s="53"/>
      <c r="UH189" s="53"/>
      <c r="UI189" s="53"/>
      <c r="UJ189" s="53"/>
      <c r="UK189" s="53"/>
      <c r="UL189" s="53"/>
      <c r="UM189" s="53"/>
      <c r="UN189" s="53"/>
      <c r="UO189" s="53"/>
      <c r="UP189" s="53"/>
      <c r="UQ189" s="53"/>
      <c r="UR189" s="53"/>
      <c r="US189" s="53"/>
      <c r="UT189" s="53"/>
      <c r="UU189" s="53"/>
      <c r="UV189" s="53"/>
      <c r="UW189" s="53"/>
      <c r="UX189" s="53"/>
      <c r="UY189" s="53"/>
      <c r="UZ189" s="53"/>
      <c r="VA189" s="53"/>
      <c r="VB189" s="53"/>
      <c r="VC189" s="53"/>
      <c r="VD189" s="53"/>
      <c r="VE189" s="53"/>
      <c r="VF189" s="53"/>
      <c r="VG189" s="53"/>
      <c r="VH189" s="53"/>
      <c r="VI189" s="53"/>
      <c r="VJ189" s="53"/>
      <c r="VK189" s="53"/>
      <c r="VL189" s="53"/>
      <c r="VM189" s="53"/>
      <c r="VN189" s="53"/>
      <c r="VO189" s="53"/>
      <c r="VP189" s="53"/>
      <c r="VQ189" s="53"/>
      <c r="VR189" s="53"/>
      <c r="VS189" s="53"/>
      <c r="VT189" s="53"/>
      <c r="VU189" s="53"/>
      <c r="VV189" s="53"/>
      <c r="VW189" s="53"/>
      <c r="VX189" s="53"/>
      <c r="VY189" s="53"/>
      <c r="VZ189" s="53"/>
      <c r="WA189" s="53"/>
      <c r="WB189" s="53"/>
      <c r="WC189" s="53"/>
      <c r="WD189" s="53"/>
      <c r="WE189" s="53"/>
      <c r="WF189" s="53"/>
      <c r="WG189" s="53"/>
      <c r="WH189" s="53"/>
      <c r="WI189" s="53"/>
      <c r="WJ189" s="53"/>
      <c r="WK189" s="53"/>
      <c r="WL189" s="53"/>
      <c r="WM189" s="53"/>
      <c r="WN189" s="53"/>
      <c r="WO189" s="53"/>
      <c r="WP189" s="53"/>
      <c r="WQ189" s="53"/>
      <c r="WR189" s="53"/>
      <c r="WS189" s="53"/>
      <c r="WT189" s="53"/>
      <c r="WU189" s="53"/>
      <c r="WV189" s="53"/>
      <c r="WW189" s="53"/>
      <c r="WX189" s="53"/>
      <c r="WY189" s="53"/>
      <c r="WZ189" s="53"/>
      <c r="XA189" s="53"/>
      <c r="XB189" s="53"/>
      <c r="XC189" s="53"/>
      <c r="XD189" s="53"/>
      <c r="XE189" s="53"/>
      <c r="XF189" s="53"/>
      <c r="XG189" s="53"/>
      <c r="XH189" s="53"/>
      <c r="XI189" s="53"/>
      <c r="XJ189" s="53"/>
      <c r="XK189" s="53"/>
      <c r="XL189" s="53"/>
      <c r="XM189" s="53"/>
      <c r="XN189" s="53"/>
      <c r="XO189" s="53"/>
      <c r="XP189" s="53"/>
      <c r="XQ189" s="53"/>
      <c r="XR189" s="53"/>
      <c r="XS189" s="53"/>
      <c r="XT189" s="53"/>
      <c r="XU189" s="53"/>
      <c r="XV189" s="53"/>
      <c r="XW189" s="53"/>
      <c r="XX189" s="53"/>
      <c r="XY189" s="53"/>
      <c r="XZ189" s="53"/>
      <c r="YA189" s="53"/>
      <c r="YB189" s="53"/>
      <c r="YC189" s="53"/>
      <c r="YD189" s="53"/>
      <c r="YE189" s="53"/>
      <c r="YF189" s="53"/>
      <c r="YG189" s="53"/>
      <c r="YH189" s="53"/>
      <c r="YI189" s="53"/>
      <c r="YJ189" s="53"/>
      <c r="YK189" s="53"/>
      <c r="YL189" s="53"/>
      <c r="YM189" s="53"/>
      <c r="YN189" s="53"/>
      <c r="YO189" s="53"/>
      <c r="YP189" s="53"/>
      <c r="YQ189" s="53"/>
      <c r="YR189" s="53"/>
      <c r="YS189" s="53"/>
      <c r="YT189" s="53"/>
      <c r="YU189" s="53"/>
      <c r="YV189" s="53"/>
      <c r="YW189" s="53"/>
      <c r="YX189" s="53"/>
      <c r="YY189" s="53"/>
      <c r="YZ189" s="53"/>
      <c r="ZA189" s="53"/>
      <c r="ZB189" s="53"/>
      <c r="ZC189" s="53"/>
      <c r="ZD189" s="53"/>
      <c r="ZE189" s="53"/>
      <c r="ZF189" s="53"/>
      <c r="ZG189" s="53"/>
      <c r="ZH189" s="53"/>
      <c r="ZI189" s="53"/>
      <c r="ZJ189" s="53"/>
      <c r="ZK189" s="53"/>
      <c r="ZL189" s="53"/>
      <c r="ZM189" s="53"/>
      <c r="ZN189" s="53"/>
      <c r="ZO189" s="53"/>
      <c r="ZP189" s="53"/>
      <c r="ZQ189" s="53"/>
      <c r="ZR189" s="53"/>
      <c r="ZS189" s="53"/>
      <c r="ZT189" s="53"/>
      <c r="ZU189" s="53"/>
      <c r="ZV189" s="53"/>
      <c r="ZW189" s="53"/>
      <c r="ZX189" s="53"/>
      <c r="ZY189" s="53"/>
      <c r="ZZ189" s="53"/>
      <c r="AAA189" s="53"/>
      <c r="AAB189" s="53"/>
      <c r="AAC189" s="53"/>
      <c r="AAD189" s="53"/>
      <c r="AAE189" s="53"/>
      <c r="AAF189" s="53"/>
      <c r="AAG189" s="53"/>
      <c r="AAH189" s="53"/>
      <c r="AAI189" s="53"/>
      <c r="AAJ189" s="53"/>
      <c r="AAK189" s="53"/>
      <c r="AAL189" s="53"/>
      <c r="AAM189" s="53"/>
      <c r="AAN189" s="53"/>
      <c r="AAO189" s="53"/>
      <c r="AAP189" s="53"/>
      <c r="AAQ189" s="53"/>
      <c r="AAR189" s="53"/>
      <c r="AAS189" s="53"/>
      <c r="AAT189" s="53"/>
      <c r="AAU189" s="53"/>
      <c r="AAV189" s="53"/>
      <c r="AAW189" s="53"/>
      <c r="AAX189" s="53"/>
      <c r="AAY189" s="53"/>
      <c r="AAZ189" s="53"/>
      <c r="ABA189" s="53"/>
      <c r="ABB189" s="53"/>
      <c r="ABC189" s="53"/>
      <c r="ABD189" s="53"/>
      <c r="ABE189" s="53"/>
      <c r="ABF189" s="53"/>
      <c r="ABG189" s="53"/>
      <c r="ABH189" s="53"/>
      <c r="ABI189" s="53"/>
      <c r="ABJ189" s="53"/>
      <c r="ABK189" s="53"/>
      <c r="ABL189" s="53"/>
      <c r="ABM189" s="53"/>
      <c r="ABN189" s="53"/>
      <c r="ABO189" s="53"/>
      <c r="ABP189" s="53"/>
      <c r="ABQ189" s="53"/>
      <c r="ABR189" s="53"/>
      <c r="ABS189" s="53"/>
      <c r="ABT189" s="53"/>
      <c r="ABU189" s="53"/>
      <c r="ABV189" s="53"/>
      <c r="ABW189" s="53"/>
      <c r="ABX189" s="53"/>
      <c r="ABY189" s="53"/>
      <c r="ABZ189" s="53"/>
      <c r="ACA189" s="53"/>
      <c r="ACB189" s="53"/>
      <c r="ACC189" s="53"/>
      <c r="ACD189" s="53"/>
      <c r="ACE189" s="53"/>
      <c r="ACF189" s="53"/>
      <c r="ACG189" s="53"/>
      <c r="ACH189" s="53"/>
      <c r="ACI189" s="53"/>
      <c r="ACJ189" s="53"/>
      <c r="ACK189" s="53"/>
      <c r="ACL189" s="53"/>
      <c r="ACM189" s="53"/>
      <c r="ACN189" s="53"/>
      <c r="ACO189" s="53"/>
      <c r="ACP189" s="53"/>
      <c r="ACQ189" s="53"/>
      <c r="ACR189" s="53"/>
      <c r="ACS189" s="53"/>
      <c r="ACT189" s="53"/>
      <c r="ACU189" s="53"/>
      <c r="ACV189" s="53"/>
      <c r="ACW189" s="53"/>
      <c r="ACX189" s="53"/>
      <c r="ACY189" s="53"/>
      <c r="ACZ189" s="53"/>
      <c r="ADA189" s="53"/>
      <c r="ADB189" s="53"/>
      <c r="ADC189" s="53"/>
      <c r="ADD189" s="53"/>
      <c r="ADE189" s="53"/>
      <c r="ADF189" s="53"/>
      <c r="ADG189" s="53"/>
      <c r="ADH189" s="53"/>
      <c r="ADI189" s="53"/>
      <c r="ADJ189" s="53"/>
      <c r="ADK189" s="53"/>
      <c r="ADL189" s="53"/>
      <c r="ADM189" s="53"/>
      <c r="ADN189" s="53"/>
      <c r="ADO189" s="53"/>
      <c r="ADP189" s="53"/>
      <c r="ADQ189" s="53"/>
      <c r="ADR189" s="53"/>
      <c r="ADS189" s="53"/>
      <c r="ADT189" s="53"/>
      <c r="ADU189" s="53"/>
      <c r="ADV189" s="53"/>
      <c r="ADW189" s="53"/>
      <c r="ADX189" s="53"/>
      <c r="ADY189" s="53"/>
      <c r="ADZ189" s="53"/>
      <c r="AEA189" s="53"/>
      <c r="AEB189" s="53"/>
      <c r="AEC189" s="53"/>
      <c r="AED189" s="53"/>
      <c r="AEE189" s="53"/>
      <c r="AEF189" s="53"/>
      <c r="AEG189" s="53"/>
      <c r="AEH189" s="53"/>
      <c r="AEI189" s="53"/>
      <c r="AEJ189" s="53"/>
      <c r="AEK189" s="53"/>
      <c r="AEL189" s="53"/>
      <c r="AEM189" s="53"/>
      <c r="AEN189" s="53"/>
      <c r="AEO189" s="53"/>
      <c r="AEP189" s="53"/>
      <c r="AEQ189" s="53"/>
      <c r="AER189" s="53"/>
      <c r="AES189" s="53"/>
      <c r="AET189" s="53"/>
      <c r="AEU189" s="53"/>
      <c r="AEV189" s="53"/>
      <c r="AEW189" s="53"/>
      <c r="AEX189" s="53"/>
      <c r="AEY189" s="53"/>
      <c r="AEZ189" s="53"/>
      <c r="AFA189" s="53"/>
      <c r="AFB189" s="53"/>
      <c r="AFC189" s="53"/>
      <c r="AFD189" s="53"/>
      <c r="AFE189" s="53"/>
      <c r="AFF189" s="53"/>
      <c r="AFG189" s="53"/>
      <c r="AFH189" s="53"/>
      <c r="AFI189" s="53"/>
      <c r="AFJ189" s="53"/>
      <c r="AFK189" s="53"/>
      <c r="AFL189" s="53"/>
      <c r="AFM189" s="53"/>
      <c r="AFN189" s="53"/>
      <c r="AFO189" s="53"/>
      <c r="AFP189" s="53"/>
      <c r="AFQ189" s="53"/>
      <c r="AFR189" s="53"/>
      <c r="AFS189" s="53"/>
      <c r="AFT189" s="53"/>
      <c r="AFU189" s="53"/>
      <c r="AFV189" s="53"/>
      <c r="AFW189" s="53"/>
      <c r="AFX189" s="53"/>
      <c r="AFY189" s="53"/>
      <c r="AFZ189" s="53"/>
      <c r="AGA189" s="53"/>
      <c r="AGB189" s="53"/>
      <c r="AGC189" s="53"/>
      <c r="AGD189" s="53"/>
      <c r="AGE189" s="53"/>
      <c r="AGF189" s="53"/>
      <c r="AGG189" s="53"/>
      <c r="AGH189" s="53"/>
      <c r="AGI189" s="53"/>
      <c r="AGJ189" s="53"/>
      <c r="AGK189" s="53"/>
      <c r="AGL189" s="53"/>
      <c r="AGM189" s="53"/>
      <c r="AGN189" s="53"/>
      <c r="AGO189" s="53"/>
      <c r="AGP189" s="53"/>
      <c r="AGQ189" s="53"/>
      <c r="AGR189" s="53"/>
      <c r="AGS189" s="53"/>
      <c r="AGT189" s="53"/>
      <c r="AGU189" s="53"/>
      <c r="AGV189" s="53"/>
      <c r="AGW189" s="53"/>
      <c r="AGX189" s="53"/>
      <c r="AGY189" s="53"/>
      <c r="AGZ189" s="53"/>
      <c r="AHA189" s="53"/>
      <c r="AHB189" s="53"/>
      <c r="AHC189" s="53"/>
      <c r="AHD189" s="53"/>
      <c r="AHE189" s="53"/>
      <c r="AHF189" s="53"/>
      <c r="AHG189" s="53"/>
      <c r="AHH189" s="53"/>
      <c r="AHI189" s="53"/>
      <c r="AHJ189" s="53"/>
      <c r="AHK189" s="53"/>
      <c r="AHL189" s="53"/>
      <c r="AHM189" s="53"/>
      <c r="AHN189" s="53"/>
      <c r="AHO189" s="53"/>
      <c r="AHP189" s="53"/>
      <c r="AHQ189" s="53"/>
      <c r="AHR189" s="53"/>
      <c r="AHS189" s="53"/>
      <c r="AHT189" s="53"/>
      <c r="AHU189" s="53"/>
      <c r="AHV189" s="53"/>
      <c r="AHW189" s="53"/>
      <c r="AHX189" s="53"/>
      <c r="AHY189" s="53"/>
      <c r="AHZ189" s="53"/>
      <c r="AIA189" s="53"/>
      <c r="AIB189" s="53"/>
      <c r="AIC189" s="53"/>
      <c r="AID189" s="53"/>
      <c r="AIE189" s="53"/>
      <c r="AIF189" s="53"/>
      <c r="AIG189" s="53"/>
      <c r="AIH189" s="53"/>
      <c r="AII189" s="53"/>
      <c r="AIJ189" s="53"/>
      <c r="AIK189" s="53"/>
      <c r="AIL189" s="53"/>
      <c r="AIM189" s="53"/>
      <c r="AIN189" s="53"/>
      <c r="AIO189" s="53"/>
      <c r="AIP189" s="53"/>
      <c r="AIQ189" s="53"/>
      <c r="AIR189" s="53"/>
      <c r="AIS189" s="53"/>
      <c r="AIT189" s="53"/>
      <c r="AIU189" s="53"/>
      <c r="AIV189" s="53"/>
      <c r="AIW189" s="53"/>
      <c r="AIX189" s="53"/>
      <c r="AIY189" s="53"/>
      <c r="AIZ189" s="53"/>
      <c r="AJA189" s="53"/>
      <c r="AJB189" s="53"/>
      <c r="AJC189" s="53"/>
      <c r="AJD189" s="53"/>
      <c r="AJE189" s="53"/>
      <c r="AJF189" s="53"/>
      <c r="AJG189" s="53"/>
      <c r="AJH189" s="53"/>
      <c r="AJI189" s="53"/>
      <c r="AJJ189" s="53"/>
      <c r="AJK189" s="53"/>
      <c r="AJL189" s="53"/>
      <c r="AJM189" s="53"/>
      <c r="AJN189" s="53"/>
      <c r="AJO189" s="53"/>
      <c r="AJP189" s="53"/>
      <c r="AJQ189" s="53"/>
      <c r="AJR189" s="53"/>
      <c r="AJS189" s="53"/>
      <c r="AJT189" s="53"/>
      <c r="AJU189" s="53"/>
      <c r="AJV189" s="53"/>
      <c r="AJW189" s="53"/>
      <c r="AJX189" s="53"/>
      <c r="AJY189" s="53"/>
      <c r="AJZ189" s="53"/>
      <c r="AKA189" s="53"/>
      <c r="AKB189" s="53"/>
      <c r="AKC189" s="53"/>
      <c r="AKD189" s="53"/>
      <c r="AKE189" s="53"/>
      <c r="AKF189" s="53"/>
      <c r="AKG189" s="53"/>
      <c r="AKH189" s="53"/>
      <c r="AKI189" s="53"/>
      <c r="AKJ189" s="53"/>
      <c r="AKK189" s="53"/>
      <c r="AKL189" s="53"/>
      <c r="AKM189" s="53"/>
      <c r="AKN189" s="53"/>
      <c r="AKO189" s="53"/>
      <c r="AKP189" s="53"/>
      <c r="AKQ189" s="53"/>
      <c r="AKR189" s="53"/>
      <c r="AKS189" s="53"/>
      <c r="AKT189" s="53"/>
      <c r="AKU189" s="53"/>
      <c r="AKV189" s="53"/>
      <c r="AKW189" s="53"/>
      <c r="AKX189" s="53"/>
      <c r="AKY189" s="53"/>
      <c r="AKZ189" s="53"/>
      <c r="ALA189" s="53"/>
      <c r="ALB189" s="53"/>
      <c r="ALC189" s="53"/>
      <c r="ALD189" s="53"/>
      <c r="ALE189" s="53"/>
      <c r="ALF189" s="53"/>
      <c r="ALG189" s="53"/>
      <c r="ALH189" s="53"/>
      <c r="ALI189" s="53"/>
      <c r="ALJ189" s="53"/>
      <c r="ALK189" s="53"/>
      <c r="ALL189" s="53"/>
      <c r="ALM189" s="53"/>
      <c r="ALN189" s="53"/>
      <c r="ALO189" s="53"/>
      <c r="ALP189" s="53"/>
      <c r="ALQ189" s="53"/>
      <c r="ALR189" s="53"/>
      <c r="ALS189" s="53"/>
      <c r="ALT189" s="53"/>
      <c r="ALU189" s="53"/>
      <c r="ALV189" s="53"/>
      <c r="ALW189" s="53"/>
      <c r="ALX189" s="53"/>
      <c r="ALY189" s="53"/>
      <c r="ALZ189" s="53"/>
      <c r="AMA189" s="53"/>
      <c r="AMB189" s="53"/>
      <c r="AMC189" s="53"/>
      <c r="AMD189" s="53"/>
      <c r="AME189" s="53"/>
      <c r="AMF189" s="53"/>
      <c r="AMG189" s="53"/>
      <c r="AMH189" s="53"/>
      <c r="AMI189" s="53"/>
      <c r="AMJ189" s="53"/>
      <c r="AMK189" s="53"/>
      <c r="AML189" s="53"/>
      <c r="AMM189" s="53"/>
      <c r="AMN189" s="53"/>
      <c r="AMO189" s="53"/>
      <c r="AMP189" s="53"/>
      <c r="AMQ189" s="53"/>
      <c r="AMR189" s="53"/>
      <c r="AMS189" s="53"/>
      <c r="AMT189" s="53"/>
      <c r="AMU189" s="53"/>
      <c r="AMV189" s="53"/>
      <c r="AMW189" s="53"/>
      <c r="AMX189" s="53"/>
      <c r="AMY189" s="53"/>
      <c r="AMZ189" s="53"/>
      <c r="ANA189" s="53"/>
      <c r="ANB189" s="53"/>
      <c r="ANC189" s="53"/>
      <c r="AND189" s="53"/>
      <c r="ANE189" s="53"/>
      <c r="ANF189" s="53"/>
      <c r="ANG189" s="53"/>
      <c r="ANH189" s="53"/>
      <c r="ANI189" s="53"/>
      <c r="ANJ189" s="53"/>
      <c r="ANK189" s="53"/>
      <c r="ANL189" s="53"/>
      <c r="ANM189" s="53"/>
      <c r="ANN189" s="53"/>
      <c r="ANO189" s="53"/>
      <c r="ANP189" s="53"/>
      <c r="ANQ189" s="53"/>
      <c r="ANR189" s="53"/>
      <c r="ANS189" s="53"/>
      <c r="ANT189" s="53"/>
      <c r="ANU189" s="53"/>
      <c r="ANV189" s="53"/>
      <c r="ANW189" s="53"/>
      <c r="ANX189" s="53"/>
      <c r="ANY189" s="53"/>
      <c r="ANZ189" s="53"/>
      <c r="AOA189" s="53"/>
      <c r="AOB189" s="53"/>
      <c r="AOC189" s="53"/>
      <c r="AOD189" s="53"/>
      <c r="AOE189" s="53"/>
      <c r="AOF189" s="53"/>
      <c r="AOG189" s="53"/>
      <c r="AOH189" s="53"/>
      <c r="AOI189" s="53"/>
      <c r="AOJ189" s="53"/>
      <c r="AOK189" s="53"/>
      <c r="AOL189" s="53"/>
      <c r="AOM189" s="53"/>
      <c r="AON189" s="53"/>
      <c r="AOO189" s="53"/>
      <c r="AOP189" s="53"/>
      <c r="AOQ189" s="53"/>
      <c r="AOR189" s="53"/>
      <c r="AOS189" s="53"/>
      <c r="AOT189" s="53"/>
      <c r="AOU189" s="53"/>
      <c r="AOV189" s="53"/>
      <c r="AOW189" s="53"/>
      <c r="AOX189" s="53"/>
      <c r="AOY189" s="53"/>
      <c r="AOZ189" s="53"/>
      <c r="APA189" s="53"/>
      <c r="APB189" s="53"/>
      <c r="APC189" s="53"/>
      <c r="APD189" s="53"/>
      <c r="APE189" s="53"/>
      <c r="APF189" s="53"/>
      <c r="APG189" s="53"/>
      <c r="APH189" s="53"/>
      <c r="API189" s="53"/>
      <c r="APJ189" s="53"/>
      <c r="APK189" s="53"/>
      <c r="APL189" s="53"/>
      <c r="APM189" s="53"/>
      <c r="APN189" s="53"/>
      <c r="APO189" s="53"/>
      <c r="APP189" s="53"/>
      <c r="APQ189" s="53"/>
      <c r="APR189" s="53"/>
      <c r="APS189" s="53"/>
      <c r="APT189" s="53"/>
      <c r="APU189" s="53"/>
      <c r="APV189" s="53"/>
      <c r="APW189" s="53"/>
      <c r="APX189" s="53"/>
      <c r="APY189" s="53"/>
      <c r="APZ189" s="53"/>
      <c r="AQA189" s="53"/>
      <c r="AQB189" s="53"/>
      <c r="AQC189" s="53"/>
      <c r="AQD189" s="53"/>
      <c r="AQE189" s="53"/>
      <c r="AQF189" s="53"/>
      <c r="AQG189" s="53"/>
      <c r="AQH189" s="53"/>
      <c r="AQI189" s="53"/>
      <c r="AQJ189" s="53"/>
      <c r="AQK189" s="53"/>
      <c r="AQL189" s="53"/>
      <c r="AQM189" s="53"/>
      <c r="AQN189" s="53"/>
      <c r="AQO189" s="53"/>
      <c r="AQP189" s="53"/>
      <c r="AQQ189" s="53"/>
      <c r="AQR189" s="53"/>
      <c r="AQS189" s="53"/>
      <c r="AQT189" s="53"/>
      <c r="AQU189" s="53"/>
      <c r="AQV189" s="53"/>
      <c r="AQW189" s="53"/>
      <c r="AQX189" s="53"/>
      <c r="AQY189" s="53"/>
      <c r="AQZ189" s="53"/>
      <c r="ARA189" s="53"/>
      <c r="ARB189" s="53"/>
      <c r="ARC189" s="53"/>
      <c r="ARD189" s="53"/>
      <c r="ARE189" s="53"/>
      <c r="ARF189" s="53"/>
      <c r="ARG189" s="53"/>
      <c r="ARH189" s="53"/>
      <c r="ARI189" s="53"/>
      <c r="ARJ189" s="53"/>
      <c r="ARK189" s="53"/>
      <c r="ARL189" s="53"/>
      <c r="ARM189" s="53"/>
      <c r="ARN189" s="53"/>
      <c r="ARO189" s="53"/>
      <c r="ARP189" s="53"/>
      <c r="ARQ189" s="53"/>
      <c r="ARR189" s="53"/>
      <c r="ARS189" s="53"/>
      <c r="ART189" s="53"/>
      <c r="ARU189" s="53"/>
      <c r="ARV189" s="53"/>
      <c r="ARW189" s="53"/>
      <c r="ARX189" s="53"/>
      <c r="ARY189" s="53"/>
      <c r="ARZ189" s="53"/>
      <c r="ASA189" s="53"/>
      <c r="ASB189" s="53"/>
      <c r="ASC189" s="53"/>
      <c r="ASD189" s="53"/>
      <c r="ASE189" s="53"/>
      <c r="ASF189" s="53"/>
      <c r="ASG189" s="53"/>
      <c r="ASH189" s="53"/>
      <c r="ASI189" s="53"/>
      <c r="ASJ189" s="53"/>
      <c r="ASK189" s="53"/>
      <c r="ASL189" s="53"/>
      <c r="ASM189" s="53"/>
      <c r="ASN189" s="53"/>
      <c r="ASO189" s="53"/>
      <c r="ASP189" s="53"/>
      <c r="ASQ189" s="53"/>
      <c r="ASR189" s="53"/>
      <c r="ASS189" s="53"/>
      <c r="AST189" s="53"/>
      <c r="ASU189" s="53"/>
      <c r="ASV189" s="53"/>
      <c r="ASW189" s="53"/>
      <c r="ASX189" s="53"/>
      <c r="ASY189" s="53"/>
      <c r="ASZ189" s="53"/>
      <c r="ATA189" s="53"/>
      <c r="ATB189" s="53"/>
      <c r="ATC189" s="53"/>
      <c r="ATD189" s="53"/>
      <c r="ATE189" s="53"/>
      <c r="ATF189" s="53"/>
      <c r="ATG189" s="53"/>
      <c r="ATH189" s="53"/>
      <c r="ATI189" s="53"/>
      <c r="ATJ189" s="53"/>
      <c r="ATK189" s="53"/>
      <c r="ATL189" s="53"/>
      <c r="ATM189" s="53"/>
      <c r="ATN189" s="53"/>
      <c r="ATO189" s="53"/>
      <c r="ATP189" s="53"/>
      <c r="ATQ189" s="53"/>
      <c r="ATR189" s="53"/>
      <c r="ATS189" s="53"/>
      <c r="ATT189" s="53"/>
      <c r="ATU189" s="53"/>
      <c r="ATV189" s="53"/>
      <c r="ATW189" s="53"/>
      <c r="ATX189" s="53"/>
      <c r="ATY189" s="53"/>
      <c r="ATZ189" s="53"/>
      <c r="AUA189" s="53"/>
      <c r="AUB189" s="53"/>
      <c r="AUC189" s="53"/>
      <c r="AUD189" s="53"/>
      <c r="AUE189" s="53"/>
      <c r="AUF189" s="53"/>
      <c r="AUG189" s="53"/>
      <c r="AUH189" s="53"/>
      <c r="AUI189" s="53"/>
      <c r="AUJ189" s="53"/>
      <c r="AUK189" s="53"/>
      <c r="AUL189" s="53"/>
      <c r="AUM189" s="53"/>
      <c r="AUN189" s="53"/>
      <c r="AUO189" s="53"/>
      <c r="AUP189" s="53"/>
      <c r="AUQ189" s="53"/>
      <c r="AUR189" s="53"/>
      <c r="AUS189" s="53"/>
      <c r="AUT189" s="53"/>
      <c r="AUU189" s="53"/>
      <c r="AUV189" s="53"/>
      <c r="AUW189" s="53"/>
      <c r="AUX189" s="53"/>
      <c r="AUY189" s="53"/>
      <c r="AUZ189" s="53"/>
      <c r="AVA189" s="53"/>
      <c r="AVB189" s="53"/>
      <c r="AVC189" s="53"/>
      <c r="AVD189" s="53"/>
      <c r="AVE189" s="53"/>
      <c r="AVF189" s="53"/>
      <c r="AVG189" s="53"/>
      <c r="AVH189" s="53"/>
      <c r="AVI189" s="53"/>
      <c r="AVJ189" s="53"/>
      <c r="AVK189" s="53"/>
      <c r="AVL189" s="53"/>
      <c r="AVM189" s="53"/>
      <c r="AVN189" s="53"/>
      <c r="AVO189" s="53"/>
      <c r="AVP189" s="53"/>
      <c r="AVQ189" s="53"/>
      <c r="AVR189" s="53"/>
      <c r="AVS189" s="53"/>
      <c r="AVT189" s="53"/>
      <c r="AVU189" s="53"/>
      <c r="AVV189" s="53"/>
      <c r="AVW189" s="53"/>
      <c r="AVX189" s="53"/>
      <c r="AVY189" s="53"/>
      <c r="AVZ189" s="53"/>
      <c r="AWA189" s="53"/>
      <c r="AWB189" s="53"/>
      <c r="AWC189" s="53"/>
      <c r="AWD189" s="53"/>
      <c r="AWE189" s="53"/>
      <c r="AWF189" s="53"/>
      <c r="AWG189" s="53"/>
      <c r="AWH189" s="53"/>
      <c r="AWI189" s="53"/>
      <c r="AWJ189" s="53"/>
      <c r="AWK189" s="53"/>
      <c r="AWL189" s="53"/>
      <c r="AWM189" s="53"/>
      <c r="AWN189" s="53"/>
      <c r="AWO189" s="53"/>
      <c r="AWP189" s="53"/>
      <c r="AWQ189" s="53"/>
      <c r="AWR189" s="53"/>
      <c r="AWS189" s="53"/>
      <c r="AWT189" s="53"/>
      <c r="AWU189" s="53"/>
      <c r="AWV189" s="53"/>
      <c r="AWW189" s="53"/>
      <c r="AWX189" s="53"/>
      <c r="AWY189" s="53"/>
      <c r="AWZ189" s="53"/>
      <c r="AXA189" s="53"/>
      <c r="AXB189" s="53"/>
      <c r="AXC189" s="53"/>
      <c r="AXD189" s="53"/>
      <c r="AXE189" s="53"/>
      <c r="AXF189" s="53"/>
      <c r="AXG189" s="53"/>
      <c r="AXH189" s="53"/>
      <c r="AXI189" s="53"/>
      <c r="AXJ189" s="53"/>
      <c r="AXK189" s="53"/>
      <c r="AXL189" s="53"/>
      <c r="AXM189" s="53"/>
      <c r="AXN189" s="53"/>
      <c r="AXO189" s="53"/>
      <c r="AXP189" s="53"/>
      <c r="AXQ189" s="53"/>
      <c r="AXR189" s="53"/>
      <c r="AXS189" s="53"/>
      <c r="AXT189" s="53"/>
      <c r="AXU189" s="53"/>
      <c r="AXV189" s="53"/>
      <c r="AXW189" s="53"/>
      <c r="AXX189" s="53"/>
      <c r="AXY189" s="53"/>
      <c r="AXZ189" s="53"/>
      <c r="AYA189" s="53"/>
      <c r="AYB189" s="53"/>
      <c r="AYC189" s="53"/>
      <c r="AYD189" s="53"/>
      <c r="AYE189" s="53"/>
      <c r="AYF189" s="53"/>
      <c r="AYG189" s="53"/>
      <c r="AYH189" s="53"/>
      <c r="AYI189" s="53"/>
      <c r="AYJ189" s="53"/>
      <c r="AYK189" s="53"/>
      <c r="AYL189" s="53"/>
      <c r="AYM189" s="53"/>
      <c r="AYN189" s="53"/>
      <c r="AYO189" s="53"/>
      <c r="AYP189" s="53"/>
      <c r="AYQ189" s="53"/>
      <c r="AYR189" s="53"/>
      <c r="AYS189" s="53"/>
      <c r="AYT189" s="53"/>
      <c r="AYU189" s="53"/>
      <c r="AYV189" s="53"/>
      <c r="AYW189" s="53"/>
      <c r="AYX189" s="53"/>
      <c r="AYY189" s="53"/>
      <c r="AYZ189" s="53"/>
      <c r="AZA189" s="53"/>
      <c r="AZB189" s="53"/>
      <c r="AZC189" s="53"/>
      <c r="AZD189" s="53"/>
      <c r="AZE189" s="53"/>
      <c r="AZF189" s="53"/>
      <c r="AZG189" s="53"/>
      <c r="AZH189" s="53"/>
      <c r="AZI189" s="53"/>
      <c r="AZJ189" s="53"/>
      <c r="AZK189" s="53"/>
      <c r="AZL189" s="53"/>
      <c r="AZM189" s="53"/>
      <c r="AZN189" s="53"/>
      <c r="AZO189" s="53"/>
      <c r="AZP189" s="53"/>
      <c r="AZQ189" s="53"/>
      <c r="AZR189" s="53"/>
      <c r="AZS189" s="53"/>
      <c r="AZT189" s="53"/>
      <c r="AZU189" s="53"/>
      <c r="AZV189" s="53"/>
      <c r="AZW189" s="53"/>
      <c r="AZX189" s="53"/>
      <c r="AZY189" s="53"/>
      <c r="AZZ189" s="53"/>
      <c r="BAA189" s="53"/>
      <c r="BAB189" s="53"/>
      <c r="BAC189" s="53"/>
      <c r="BAD189" s="53"/>
      <c r="BAE189" s="53"/>
      <c r="BAF189" s="53"/>
      <c r="BAG189" s="53"/>
      <c r="BAH189" s="53"/>
      <c r="BAI189" s="53"/>
      <c r="BAJ189" s="53"/>
      <c r="BAK189" s="53"/>
      <c r="BAL189" s="53"/>
      <c r="BAM189" s="53"/>
      <c r="BAN189" s="53"/>
      <c r="BAO189" s="53"/>
      <c r="BAP189" s="53"/>
      <c r="BAQ189" s="53"/>
      <c r="BAR189" s="53"/>
      <c r="BAS189" s="53"/>
      <c r="BAT189" s="53"/>
      <c r="BAU189" s="53"/>
      <c r="BAV189" s="53"/>
      <c r="BAW189" s="53"/>
      <c r="BAX189" s="53"/>
      <c r="BAY189" s="53"/>
      <c r="BAZ189" s="53"/>
      <c r="BBA189" s="53"/>
      <c r="BBB189" s="53"/>
      <c r="BBC189" s="53"/>
      <c r="BBD189" s="53"/>
      <c r="BBE189" s="53"/>
      <c r="BBF189" s="53"/>
      <c r="BBG189" s="53"/>
      <c r="BBH189" s="53"/>
      <c r="BBI189" s="53"/>
      <c r="BBJ189" s="53"/>
      <c r="BBK189" s="53"/>
      <c r="BBL189" s="53"/>
      <c r="BBM189" s="53"/>
      <c r="BBN189" s="53"/>
      <c r="BBO189" s="53"/>
      <c r="BBP189" s="53"/>
      <c r="BBQ189" s="53"/>
      <c r="BBR189" s="53"/>
      <c r="BBS189" s="53"/>
      <c r="BBT189" s="53"/>
      <c r="BBU189" s="53"/>
      <c r="BBV189" s="53"/>
      <c r="BBW189" s="53"/>
      <c r="BBX189" s="53"/>
      <c r="BBY189" s="53"/>
      <c r="BBZ189" s="53"/>
      <c r="BCA189" s="53"/>
      <c r="BCB189" s="53"/>
      <c r="BCC189" s="53"/>
      <c r="BCD189" s="53"/>
      <c r="BCE189" s="53"/>
      <c r="BCF189" s="53"/>
      <c r="BCG189" s="53"/>
      <c r="BCH189" s="53"/>
      <c r="BCI189" s="53"/>
      <c r="BCJ189" s="53"/>
      <c r="BCK189" s="53"/>
      <c r="BCL189" s="53"/>
      <c r="BCM189" s="53"/>
      <c r="BCN189" s="53"/>
      <c r="BCO189" s="53"/>
      <c r="BCP189" s="53"/>
      <c r="BCQ189" s="53"/>
      <c r="BCR189" s="53"/>
      <c r="BCS189" s="53"/>
      <c r="BCT189" s="53"/>
      <c r="BCU189" s="53"/>
      <c r="BCV189" s="53"/>
      <c r="BCW189" s="53"/>
      <c r="BCX189" s="53"/>
      <c r="BCY189" s="53"/>
      <c r="BCZ189" s="53"/>
      <c r="BDA189" s="53"/>
      <c r="BDB189" s="53"/>
      <c r="BDC189" s="53"/>
      <c r="BDD189" s="53"/>
      <c r="BDE189" s="53"/>
      <c r="BDF189" s="53"/>
      <c r="BDG189" s="53"/>
      <c r="BDH189" s="53"/>
      <c r="BDI189" s="53"/>
      <c r="BDJ189" s="53"/>
      <c r="BDK189" s="53"/>
      <c r="BDL189" s="53"/>
      <c r="BDM189" s="53"/>
      <c r="BDN189" s="53"/>
      <c r="BDO189" s="53"/>
      <c r="BDP189" s="53"/>
      <c r="BDQ189" s="53"/>
      <c r="BDR189" s="53"/>
      <c r="BDS189" s="53"/>
      <c r="BDT189" s="53"/>
      <c r="BDU189" s="53"/>
      <c r="BDV189" s="53"/>
      <c r="BDW189" s="53"/>
      <c r="BDX189" s="53"/>
      <c r="BDY189" s="53"/>
      <c r="BDZ189" s="53"/>
      <c r="BEA189" s="53"/>
      <c r="BEB189" s="53"/>
      <c r="BEC189" s="53"/>
      <c r="BED189" s="53"/>
      <c r="BEE189" s="53"/>
      <c r="BEF189" s="53"/>
      <c r="BEG189" s="53"/>
      <c r="BEH189" s="53"/>
      <c r="BEI189" s="53"/>
      <c r="BEJ189" s="53"/>
      <c r="BEK189" s="53"/>
      <c r="BEL189" s="53"/>
      <c r="BEM189" s="53"/>
      <c r="BEN189" s="53"/>
      <c r="BEO189" s="53"/>
      <c r="BEP189" s="53"/>
      <c r="BEQ189" s="53"/>
      <c r="BER189" s="53"/>
      <c r="BES189" s="53"/>
      <c r="BET189" s="53"/>
      <c r="BEU189" s="53"/>
      <c r="BEV189" s="53"/>
      <c r="BEW189" s="53"/>
      <c r="BEX189" s="53"/>
      <c r="BEY189" s="53"/>
      <c r="BEZ189" s="53"/>
      <c r="BFA189" s="53"/>
      <c r="BFB189" s="53"/>
      <c r="BFC189" s="53"/>
      <c r="BFD189" s="53"/>
      <c r="BFE189" s="53"/>
      <c r="BFF189" s="53"/>
      <c r="BFG189" s="53"/>
      <c r="BFH189" s="53"/>
      <c r="BFI189" s="53"/>
      <c r="BFJ189" s="53"/>
      <c r="BFK189" s="53"/>
      <c r="BFL189" s="53"/>
      <c r="BFM189" s="53"/>
      <c r="BFN189" s="53"/>
      <c r="BFO189" s="53"/>
      <c r="BFP189" s="53"/>
      <c r="BFQ189" s="53"/>
      <c r="BFR189" s="53"/>
      <c r="BFS189" s="53"/>
      <c r="BFT189" s="53"/>
      <c r="BFU189" s="53"/>
      <c r="BFV189" s="53"/>
      <c r="BFW189" s="53"/>
      <c r="BFX189" s="53"/>
      <c r="BFY189" s="53"/>
      <c r="BFZ189" s="53"/>
      <c r="BGA189" s="53"/>
      <c r="BGB189" s="53"/>
      <c r="BGC189" s="53"/>
      <c r="BGD189" s="53"/>
      <c r="BGE189" s="53"/>
      <c r="BGF189" s="53"/>
      <c r="BGG189" s="53"/>
      <c r="BGH189" s="53"/>
      <c r="BGI189" s="53"/>
      <c r="BGJ189" s="53"/>
      <c r="BGK189" s="53"/>
      <c r="BGL189" s="53"/>
      <c r="BGM189" s="53"/>
      <c r="BGN189" s="53"/>
      <c r="BGO189" s="53"/>
      <c r="BGP189" s="53"/>
      <c r="BGQ189" s="53"/>
      <c r="BGR189" s="53"/>
      <c r="BGS189" s="53"/>
      <c r="BGT189" s="53"/>
      <c r="BGU189" s="53"/>
      <c r="BGV189" s="53"/>
      <c r="BGW189" s="53"/>
      <c r="BGX189" s="53"/>
      <c r="BGY189" s="53"/>
      <c r="BGZ189" s="53"/>
      <c r="BHA189" s="53"/>
      <c r="BHB189" s="53"/>
      <c r="BHC189" s="53"/>
      <c r="BHD189" s="53"/>
      <c r="BHE189" s="53"/>
      <c r="BHF189" s="53"/>
      <c r="BHG189" s="53"/>
      <c r="BHH189" s="53"/>
      <c r="BHI189" s="53"/>
      <c r="BHJ189" s="53"/>
      <c r="BHK189" s="53"/>
      <c r="BHL189" s="53"/>
      <c r="BHM189" s="53"/>
      <c r="BHN189" s="53"/>
      <c r="BHO189" s="53"/>
      <c r="BHP189" s="53"/>
      <c r="BHQ189" s="53"/>
      <c r="BHR189" s="53"/>
      <c r="BHS189" s="53"/>
      <c r="BHT189" s="53"/>
      <c r="BHU189" s="53"/>
      <c r="BHV189" s="53"/>
      <c r="BHW189" s="53"/>
      <c r="BHX189" s="53"/>
      <c r="BHY189" s="53"/>
      <c r="BHZ189" s="53"/>
      <c r="BIA189" s="53"/>
      <c r="BIB189" s="53"/>
      <c r="BIC189" s="53"/>
      <c r="BID189" s="53"/>
      <c r="BIE189" s="53"/>
      <c r="BIF189" s="53"/>
      <c r="BIG189" s="53"/>
      <c r="BIH189" s="53"/>
      <c r="BII189" s="53"/>
      <c r="BIJ189" s="53"/>
      <c r="BIK189" s="53"/>
      <c r="BIL189" s="53"/>
      <c r="BIM189" s="53"/>
      <c r="BIN189" s="53"/>
      <c r="BIO189" s="53"/>
      <c r="BIP189" s="53"/>
      <c r="BIQ189" s="53"/>
      <c r="BIR189" s="53"/>
      <c r="BIS189" s="53"/>
      <c r="BIT189" s="53"/>
      <c r="BIU189" s="53"/>
      <c r="BIV189" s="53"/>
      <c r="BIW189" s="53"/>
      <c r="BIX189" s="53"/>
      <c r="BIY189" s="53"/>
      <c r="BIZ189" s="53"/>
      <c r="BJA189" s="53"/>
      <c r="BJB189" s="53"/>
      <c r="BJC189" s="53"/>
      <c r="BJD189" s="53"/>
      <c r="BJE189" s="53"/>
      <c r="BJF189" s="53"/>
      <c r="BJG189" s="53"/>
      <c r="BJH189" s="53"/>
      <c r="BJI189" s="53"/>
      <c r="BJJ189" s="53"/>
      <c r="BJK189" s="53"/>
      <c r="BJL189" s="53"/>
      <c r="BJM189" s="53"/>
      <c r="BJN189" s="53"/>
      <c r="BJO189" s="53"/>
      <c r="BJP189" s="53"/>
      <c r="BJQ189" s="53"/>
      <c r="BJR189" s="53"/>
      <c r="BJS189" s="53"/>
      <c r="BJT189" s="53"/>
      <c r="BJU189" s="53"/>
      <c r="BJV189" s="53"/>
      <c r="BJW189" s="53"/>
      <c r="BJX189" s="53"/>
      <c r="BJY189" s="53"/>
      <c r="BJZ189" s="53"/>
      <c r="BKA189" s="53"/>
      <c r="BKB189" s="53"/>
      <c r="BKC189" s="53"/>
      <c r="BKD189" s="53"/>
      <c r="BKE189" s="53"/>
      <c r="BKF189" s="53"/>
      <c r="BKG189" s="53"/>
      <c r="BKH189" s="53"/>
      <c r="BKI189" s="53"/>
      <c r="BKJ189" s="53"/>
      <c r="BKK189" s="53"/>
      <c r="BKL189" s="53"/>
      <c r="BKM189" s="53"/>
      <c r="BKN189" s="53"/>
      <c r="BKO189" s="53"/>
      <c r="BKP189" s="53"/>
      <c r="BKQ189" s="53"/>
      <c r="BKR189" s="53"/>
      <c r="BKS189" s="53"/>
      <c r="BKT189" s="53"/>
      <c r="BKU189" s="53"/>
      <c r="BKV189" s="53"/>
      <c r="BKW189" s="53"/>
      <c r="BKX189" s="53"/>
      <c r="BKY189" s="53"/>
      <c r="BKZ189" s="53"/>
      <c r="BLA189" s="53"/>
      <c r="BLB189" s="53"/>
      <c r="BLC189" s="53"/>
      <c r="BLD189" s="53"/>
      <c r="BLE189" s="53"/>
      <c r="BLF189" s="53"/>
      <c r="BLG189" s="53"/>
      <c r="BLH189" s="53"/>
      <c r="BLI189" s="53"/>
      <c r="BLJ189" s="53"/>
      <c r="BLK189" s="53"/>
      <c r="BLL189" s="53"/>
      <c r="BLM189" s="53"/>
      <c r="BLN189" s="53"/>
      <c r="BLO189" s="53"/>
      <c r="BLP189" s="53"/>
      <c r="BLQ189" s="53"/>
      <c r="BLR189" s="53"/>
      <c r="BLS189" s="53"/>
      <c r="BLT189" s="53"/>
      <c r="BLU189" s="53"/>
      <c r="BLV189" s="53"/>
      <c r="BLW189" s="53"/>
      <c r="BLX189" s="53"/>
      <c r="BLY189" s="53"/>
      <c r="BLZ189" s="53"/>
      <c r="BMA189" s="53"/>
      <c r="BMB189" s="53"/>
      <c r="BMC189" s="53"/>
      <c r="BMD189" s="53"/>
      <c r="BME189" s="53"/>
      <c r="BMF189" s="53"/>
      <c r="BMG189" s="53"/>
      <c r="BMH189" s="53"/>
      <c r="BMI189" s="53"/>
      <c r="BMJ189" s="53"/>
      <c r="BMK189" s="53"/>
      <c r="BML189" s="53"/>
      <c r="BMM189" s="53"/>
      <c r="BMN189" s="53"/>
      <c r="BMO189" s="53"/>
      <c r="BMP189" s="53"/>
      <c r="BMQ189" s="53"/>
      <c r="BMR189" s="53"/>
      <c r="BMS189" s="53"/>
      <c r="BMT189" s="53"/>
      <c r="BMU189" s="53"/>
      <c r="BMV189" s="53"/>
      <c r="BMW189" s="53"/>
      <c r="BMX189" s="53"/>
      <c r="BMY189" s="53"/>
      <c r="BMZ189" s="53"/>
      <c r="BNA189" s="53"/>
      <c r="BNB189" s="53"/>
      <c r="BNC189" s="53"/>
      <c r="BND189" s="53"/>
      <c r="BNE189" s="53"/>
      <c r="BNF189" s="53"/>
      <c r="BNG189" s="53"/>
      <c r="BNH189" s="53"/>
      <c r="BNI189" s="53"/>
      <c r="BNJ189" s="53"/>
      <c r="BNK189" s="53"/>
      <c r="BNL189" s="53"/>
      <c r="BNM189" s="53"/>
      <c r="BNN189" s="53"/>
      <c r="BNO189" s="53"/>
      <c r="BNP189" s="53"/>
      <c r="BNQ189" s="53"/>
      <c r="BNR189" s="53"/>
      <c r="BNS189" s="53"/>
      <c r="BNT189" s="53"/>
      <c r="BNU189" s="53"/>
      <c r="BNV189" s="53"/>
      <c r="BNW189" s="53"/>
      <c r="BNX189" s="53"/>
      <c r="BNY189" s="53"/>
      <c r="BNZ189" s="53"/>
      <c r="BOA189" s="53"/>
      <c r="BOB189" s="53"/>
      <c r="BOC189" s="53"/>
      <c r="BOD189" s="53"/>
      <c r="BOE189" s="53"/>
      <c r="BOF189" s="53"/>
      <c r="BOG189" s="53"/>
      <c r="BOH189" s="53"/>
      <c r="BOI189" s="53"/>
      <c r="BOJ189" s="53"/>
      <c r="BOK189" s="53"/>
      <c r="BOL189" s="53"/>
      <c r="BOM189" s="53"/>
      <c r="BON189" s="53"/>
      <c r="BOO189" s="53"/>
      <c r="BOP189" s="53"/>
      <c r="BOQ189" s="53"/>
      <c r="BOR189" s="53"/>
      <c r="BOS189" s="53"/>
      <c r="BOT189" s="53"/>
      <c r="BOU189" s="53"/>
      <c r="BOV189" s="53"/>
      <c r="BOW189" s="53"/>
      <c r="BOX189" s="53"/>
      <c r="BOY189" s="53"/>
      <c r="BOZ189" s="53"/>
      <c r="BPA189" s="53"/>
      <c r="BPB189" s="53"/>
      <c r="BPC189" s="53"/>
      <c r="BPD189" s="53"/>
      <c r="BPE189" s="53"/>
      <c r="BPF189" s="53"/>
      <c r="BPG189" s="53"/>
      <c r="BPH189" s="53"/>
      <c r="BPI189" s="53"/>
      <c r="BPJ189" s="53"/>
      <c r="BPK189" s="53"/>
      <c r="BPL189" s="53"/>
      <c r="BPM189" s="53"/>
      <c r="BPN189" s="53"/>
      <c r="BPO189" s="53"/>
      <c r="BPP189" s="53"/>
      <c r="BPQ189" s="53"/>
      <c r="BPR189" s="53"/>
      <c r="BPS189" s="53"/>
      <c r="BPT189" s="53"/>
      <c r="BPU189" s="53"/>
      <c r="BPV189" s="53"/>
      <c r="BPW189" s="53"/>
      <c r="BPX189" s="53"/>
      <c r="BPY189" s="53"/>
      <c r="BPZ189" s="53"/>
      <c r="BQA189" s="53"/>
      <c r="BQB189" s="53"/>
      <c r="BQC189" s="53"/>
      <c r="BQD189" s="53"/>
      <c r="BQE189" s="53"/>
      <c r="BQF189" s="53"/>
      <c r="BQG189" s="53"/>
      <c r="BQH189" s="53"/>
      <c r="BQI189" s="53"/>
      <c r="BQJ189" s="53"/>
      <c r="BQK189" s="53"/>
      <c r="BQL189" s="53"/>
      <c r="BQM189" s="53"/>
      <c r="BQN189" s="53"/>
      <c r="BQO189" s="53"/>
      <c r="BQP189" s="53"/>
      <c r="BQQ189" s="53"/>
      <c r="BQR189" s="53"/>
      <c r="BQS189" s="53"/>
      <c r="BQT189" s="53"/>
      <c r="BQU189" s="53"/>
      <c r="BQV189" s="53"/>
      <c r="BQW189" s="53"/>
      <c r="BQX189" s="53"/>
      <c r="BQY189" s="53"/>
      <c r="BQZ189" s="53"/>
      <c r="BRA189" s="53"/>
      <c r="BRB189" s="53"/>
      <c r="BRC189" s="53"/>
      <c r="BRD189" s="53"/>
      <c r="BRE189" s="53"/>
      <c r="BRF189" s="53"/>
      <c r="BRG189" s="53"/>
      <c r="BRH189" s="53"/>
      <c r="BRI189" s="53"/>
      <c r="BRJ189" s="53"/>
      <c r="BRK189" s="53"/>
      <c r="BRL189" s="53"/>
      <c r="BRM189" s="53"/>
      <c r="BRN189" s="53"/>
      <c r="BRO189" s="53"/>
      <c r="BRP189" s="53"/>
      <c r="BRQ189" s="53"/>
      <c r="BRR189" s="53"/>
      <c r="BRS189" s="53"/>
      <c r="BRT189" s="53"/>
      <c r="BRU189" s="53"/>
      <c r="BRV189" s="53"/>
      <c r="BRW189" s="53"/>
      <c r="BRX189" s="53"/>
      <c r="BRY189" s="53"/>
      <c r="BRZ189" s="53"/>
      <c r="BSA189" s="53"/>
      <c r="BSB189" s="53"/>
      <c r="BSC189" s="53"/>
      <c r="BSD189" s="53"/>
      <c r="BSE189" s="53"/>
      <c r="BSF189" s="53"/>
      <c r="BSG189" s="53"/>
      <c r="BSH189" s="53"/>
      <c r="BSI189" s="53"/>
      <c r="BSJ189" s="53"/>
      <c r="BSK189" s="53"/>
      <c r="BSL189" s="53"/>
      <c r="BSM189" s="53"/>
      <c r="BSN189" s="53"/>
      <c r="BSO189" s="53"/>
      <c r="BSP189" s="53"/>
      <c r="BSQ189" s="53"/>
      <c r="BSR189" s="53"/>
      <c r="BSS189" s="53"/>
      <c r="BST189" s="53"/>
      <c r="BSU189" s="53"/>
      <c r="BSV189" s="53"/>
      <c r="BSW189" s="53"/>
      <c r="BSX189" s="53"/>
      <c r="BSY189" s="53"/>
      <c r="BSZ189" s="53"/>
      <c r="BTA189" s="53"/>
      <c r="BTB189" s="53"/>
      <c r="BTC189" s="53"/>
      <c r="BTD189" s="53"/>
      <c r="BTE189" s="53"/>
      <c r="BTF189" s="53"/>
      <c r="BTG189" s="53"/>
      <c r="BTH189" s="53"/>
      <c r="BTI189" s="53"/>
      <c r="BTJ189" s="53"/>
      <c r="BTK189" s="53"/>
      <c r="BTL189" s="53"/>
      <c r="BTM189" s="53"/>
      <c r="BTN189" s="53"/>
      <c r="BTO189" s="53"/>
      <c r="BTP189" s="53"/>
      <c r="BTQ189" s="53"/>
      <c r="BTR189" s="53"/>
      <c r="BTS189" s="53"/>
      <c r="BTT189" s="53"/>
      <c r="BTU189" s="53"/>
      <c r="BTV189" s="53"/>
      <c r="BTW189" s="53"/>
      <c r="BTX189" s="53"/>
      <c r="BTY189" s="53"/>
      <c r="BTZ189" s="53"/>
      <c r="BUA189" s="53"/>
      <c r="BUB189" s="53"/>
      <c r="BUC189" s="53"/>
      <c r="BUD189" s="53"/>
      <c r="BUE189" s="53"/>
      <c r="BUF189" s="53"/>
      <c r="BUG189" s="53"/>
      <c r="BUH189" s="53"/>
      <c r="BUI189" s="53"/>
      <c r="BUJ189" s="53"/>
      <c r="BUK189" s="53"/>
      <c r="BUL189" s="53"/>
      <c r="BUM189" s="53"/>
      <c r="BUN189" s="53"/>
      <c r="BUO189" s="53"/>
      <c r="BUP189" s="53"/>
      <c r="BUQ189" s="53"/>
      <c r="BUR189" s="53"/>
      <c r="BUS189" s="53"/>
      <c r="BUT189" s="53"/>
      <c r="BUU189" s="53"/>
      <c r="BUV189" s="53"/>
      <c r="BUW189" s="53"/>
      <c r="BUX189" s="53"/>
      <c r="BUY189" s="53"/>
      <c r="BUZ189" s="53"/>
      <c r="BVA189" s="53"/>
      <c r="BVB189" s="53"/>
      <c r="BVC189" s="53"/>
      <c r="BVD189" s="53"/>
      <c r="BVE189" s="53"/>
      <c r="BVF189" s="53"/>
      <c r="BVG189" s="53"/>
      <c r="BVH189" s="53"/>
      <c r="BVI189" s="53"/>
      <c r="BVJ189" s="53"/>
      <c r="BVK189" s="53"/>
      <c r="BVL189" s="53"/>
      <c r="BVM189" s="53"/>
      <c r="BVN189" s="53"/>
      <c r="BVO189" s="53"/>
      <c r="BVP189" s="53"/>
      <c r="BVQ189" s="53"/>
      <c r="BVR189" s="53"/>
      <c r="BVS189" s="53"/>
      <c r="BVT189" s="53"/>
      <c r="BVU189" s="53"/>
      <c r="BVV189" s="53"/>
      <c r="BVW189" s="53"/>
      <c r="BVX189" s="53"/>
      <c r="BVY189" s="53"/>
      <c r="BVZ189" s="53"/>
      <c r="BWA189" s="53"/>
      <c r="BWB189" s="53"/>
      <c r="BWC189" s="53"/>
      <c r="BWD189" s="53"/>
      <c r="BWE189" s="53"/>
      <c r="BWF189" s="53"/>
      <c r="BWG189" s="53"/>
      <c r="BWH189" s="53"/>
      <c r="BWI189" s="53"/>
      <c r="BWJ189" s="53"/>
      <c r="BWK189" s="53"/>
      <c r="BWL189" s="53"/>
      <c r="BWM189" s="53"/>
      <c r="BWN189" s="53"/>
      <c r="BWO189" s="53"/>
      <c r="BWP189" s="53"/>
      <c r="BWQ189" s="53"/>
      <c r="BWR189" s="53"/>
      <c r="BWS189" s="53"/>
      <c r="BWT189" s="53"/>
      <c r="BWU189" s="53"/>
      <c r="BWV189" s="53"/>
      <c r="BWW189" s="53"/>
      <c r="BWX189" s="53"/>
      <c r="BWY189" s="53"/>
      <c r="BWZ189" s="53"/>
      <c r="BXA189" s="53"/>
      <c r="BXB189" s="53"/>
      <c r="BXC189" s="53"/>
      <c r="BXD189" s="53"/>
      <c r="BXE189" s="53"/>
      <c r="BXF189" s="53"/>
      <c r="BXG189" s="53"/>
      <c r="BXH189" s="53"/>
      <c r="BXI189" s="53"/>
      <c r="BXJ189" s="53"/>
      <c r="BXK189" s="53"/>
      <c r="BXL189" s="53"/>
      <c r="BXM189" s="53"/>
      <c r="BXN189" s="53"/>
      <c r="BXO189" s="53"/>
      <c r="BXP189" s="53"/>
      <c r="BXQ189" s="53"/>
      <c r="BXR189" s="53"/>
      <c r="BXS189" s="53"/>
      <c r="BXT189" s="53"/>
      <c r="BXU189" s="53"/>
      <c r="BXV189" s="53"/>
      <c r="BXW189" s="53"/>
      <c r="BXX189" s="53"/>
      <c r="BXY189" s="53"/>
      <c r="BXZ189" s="53"/>
      <c r="BYA189" s="53"/>
      <c r="BYB189" s="53"/>
      <c r="BYC189" s="53"/>
      <c r="BYD189" s="53"/>
      <c r="BYE189" s="53"/>
      <c r="BYF189" s="53"/>
      <c r="BYG189" s="53"/>
      <c r="BYH189" s="53"/>
      <c r="BYI189" s="53"/>
      <c r="BYJ189" s="53"/>
      <c r="BYK189" s="53"/>
      <c r="BYL189" s="53"/>
      <c r="BYM189" s="53"/>
      <c r="BYN189" s="53"/>
      <c r="BYO189" s="53"/>
      <c r="BYP189" s="53"/>
      <c r="BYQ189" s="53"/>
      <c r="BYR189" s="53"/>
      <c r="BYS189" s="53"/>
      <c r="BYT189" s="53"/>
      <c r="BYU189" s="53"/>
      <c r="BYV189" s="53"/>
      <c r="BYW189" s="53"/>
      <c r="BYX189" s="53"/>
      <c r="BYY189" s="53"/>
      <c r="BYZ189" s="53"/>
      <c r="BZA189" s="53"/>
      <c r="BZB189" s="53"/>
      <c r="BZC189" s="53"/>
      <c r="BZD189" s="53"/>
      <c r="BZE189" s="53"/>
      <c r="BZF189" s="53"/>
      <c r="BZG189" s="53"/>
      <c r="BZH189" s="53"/>
      <c r="BZI189" s="53"/>
      <c r="BZJ189" s="53"/>
      <c r="BZK189" s="53"/>
      <c r="BZL189" s="53"/>
      <c r="BZM189" s="53"/>
      <c r="BZN189" s="53"/>
      <c r="BZO189" s="53"/>
      <c r="BZP189" s="53"/>
      <c r="BZQ189" s="53"/>
      <c r="BZR189" s="53"/>
      <c r="BZS189" s="53"/>
      <c r="BZT189" s="53"/>
      <c r="BZU189" s="53"/>
      <c r="BZV189" s="53"/>
      <c r="BZW189" s="53"/>
      <c r="BZX189" s="53"/>
      <c r="BZY189" s="53"/>
      <c r="BZZ189" s="53"/>
      <c r="CAA189" s="53"/>
      <c r="CAB189" s="53"/>
      <c r="CAC189" s="53"/>
      <c r="CAD189" s="53"/>
      <c r="CAE189" s="53"/>
      <c r="CAF189" s="53"/>
      <c r="CAG189" s="53"/>
      <c r="CAH189" s="53"/>
      <c r="CAI189" s="53"/>
      <c r="CAJ189" s="53"/>
      <c r="CAK189" s="53"/>
      <c r="CAL189" s="53"/>
      <c r="CAM189" s="53"/>
      <c r="CAN189" s="53"/>
      <c r="CAO189" s="53"/>
      <c r="CAP189" s="53"/>
      <c r="CAQ189" s="53"/>
      <c r="CAR189" s="53"/>
      <c r="CAS189" s="53"/>
      <c r="CAT189" s="53"/>
      <c r="CAU189" s="53"/>
      <c r="CAV189" s="53"/>
      <c r="CAW189" s="53"/>
      <c r="CAX189" s="53"/>
      <c r="CAY189" s="53"/>
      <c r="CAZ189" s="53"/>
      <c r="CBA189" s="53"/>
      <c r="CBB189" s="53"/>
      <c r="CBC189" s="53"/>
      <c r="CBD189" s="53"/>
      <c r="CBE189" s="53"/>
      <c r="CBF189" s="53"/>
      <c r="CBG189" s="53"/>
      <c r="CBH189" s="53"/>
      <c r="CBI189" s="53"/>
      <c r="CBJ189" s="53"/>
      <c r="CBK189" s="53"/>
      <c r="CBL189" s="53"/>
      <c r="CBM189" s="53"/>
      <c r="CBN189" s="53"/>
      <c r="CBO189" s="53"/>
      <c r="CBP189" s="53"/>
      <c r="CBQ189" s="53"/>
      <c r="CBR189" s="53"/>
      <c r="CBS189" s="53"/>
      <c r="CBT189" s="53"/>
      <c r="CBU189" s="53"/>
      <c r="CBV189" s="53"/>
      <c r="CBW189" s="53"/>
      <c r="CBX189" s="53"/>
      <c r="CBY189" s="53"/>
      <c r="CBZ189" s="53"/>
      <c r="CCA189" s="53"/>
      <c r="CCB189" s="53"/>
      <c r="CCC189" s="53"/>
      <c r="CCD189" s="53"/>
      <c r="CCE189" s="53"/>
      <c r="CCF189" s="53"/>
      <c r="CCG189" s="53"/>
      <c r="CCH189" s="53"/>
      <c r="CCI189" s="53"/>
      <c r="CCJ189" s="53"/>
      <c r="CCK189" s="53"/>
      <c r="CCL189" s="53"/>
      <c r="CCM189" s="53"/>
      <c r="CCN189" s="53"/>
      <c r="CCO189" s="53"/>
      <c r="CCP189" s="53"/>
      <c r="CCQ189" s="53"/>
      <c r="CCR189" s="53"/>
      <c r="CCS189" s="53"/>
      <c r="CCT189" s="53"/>
      <c r="CCU189" s="53"/>
      <c r="CCV189" s="53"/>
      <c r="CCW189" s="53"/>
      <c r="CCX189" s="53"/>
      <c r="CCY189" s="53"/>
      <c r="CCZ189" s="53"/>
      <c r="CDA189" s="53"/>
      <c r="CDB189" s="53"/>
      <c r="CDC189" s="53"/>
      <c r="CDD189" s="53"/>
      <c r="CDE189" s="53"/>
      <c r="CDF189" s="53"/>
      <c r="CDG189" s="53"/>
      <c r="CDH189" s="53"/>
      <c r="CDI189" s="53"/>
      <c r="CDJ189" s="53"/>
      <c r="CDK189" s="53"/>
      <c r="CDL189" s="53"/>
      <c r="CDM189" s="53"/>
      <c r="CDN189" s="53"/>
      <c r="CDO189" s="53"/>
      <c r="CDP189" s="53"/>
      <c r="CDQ189" s="53"/>
      <c r="CDR189" s="53"/>
      <c r="CDS189" s="53"/>
      <c r="CDT189" s="53"/>
      <c r="CDU189" s="53"/>
      <c r="CDV189" s="53"/>
      <c r="CDW189" s="53"/>
      <c r="CDX189" s="53"/>
      <c r="CDY189" s="53"/>
      <c r="CDZ189" s="53"/>
      <c r="CEA189" s="53"/>
      <c r="CEB189" s="53"/>
      <c r="CEC189" s="53"/>
      <c r="CED189" s="53"/>
      <c r="CEE189" s="53"/>
      <c r="CEF189" s="53"/>
      <c r="CEG189" s="53"/>
      <c r="CEH189" s="53"/>
      <c r="CEI189" s="53"/>
      <c r="CEJ189" s="53"/>
      <c r="CEK189" s="53"/>
      <c r="CEL189" s="53"/>
      <c r="CEM189" s="53"/>
      <c r="CEN189" s="53"/>
      <c r="CEO189" s="53"/>
      <c r="CEP189" s="53"/>
      <c r="CEQ189" s="53"/>
      <c r="CER189" s="53"/>
      <c r="CES189" s="53"/>
      <c r="CET189" s="53"/>
      <c r="CEU189" s="53"/>
      <c r="CEV189" s="53"/>
      <c r="CEW189" s="53"/>
      <c r="CEX189" s="53"/>
      <c r="CEY189" s="53"/>
      <c r="CEZ189" s="53"/>
      <c r="CFA189" s="53"/>
      <c r="CFB189" s="53"/>
      <c r="CFC189" s="53"/>
      <c r="CFD189" s="53"/>
      <c r="CFE189" s="53"/>
      <c r="CFF189" s="53"/>
      <c r="CFG189" s="53"/>
      <c r="CFH189" s="53"/>
      <c r="CFI189" s="53"/>
      <c r="CFJ189" s="53"/>
      <c r="CFK189" s="53"/>
      <c r="CFL189" s="53"/>
      <c r="CFM189" s="53"/>
      <c r="CFN189" s="53"/>
      <c r="CFO189" s="53"/>
      <c r="CFP189" s="53"/>
      <c r="CFQ189" s="53"/>
      <c r="CFR189" s="53"/>
      <c r="CFS189" s="53"/>
      <c r="CFT189" s="53"/>
      <c r="CFU189" s="53"/>
      <c r="CFV189" s="53"/>
      <c r="CFW189" s="53"/>
      <c r="CFX189" s="53"/>
      <c r="CFY189" s="53"/>
      <c r="CFZ189" s="53"/>
      <c r="CGA189" s="53"/>
      <c r="CGB189" s="53"/>
      <c r="CGC189" s="53"/>
      <c r="CGD189" s="53"/>
      <c r="CGE189" s="53"/>
      <c r="CGF189" s="53"/>
      <c r="CGG189" s="53"/>
      <c r="CGH189" s="53"/>
      <c r="CGI189" s="53"/>
      <c r="CGJ189" s="53"/>
      <c r="CGK189" s="53"/>
      <c r="CGL189" s="53"/>
      <c r="CGM189" s="53"/>
      <c r="CGN189" s="53"/>
      <c r="CGO189" s="53"/>
      <c r="CGP189" s="53"/>
      <c r="CGQ189" s="53"/>
      <c r="CGR189" s="53"/>
      <c r="CGS189" s="53"/>
      <c r="CGT189" s="53"/>
      <c r="CGU189" s="53"/>
      <c r="CGV189" s="53"/>
      <c r="CGW189" s="53"/>
      <c r="CGX189" s="53"/>
      <c r="CGY189" s="53"/>
      <c r="CGZ189" s="53"/>
      <c r="CHA189" s="53"/>
      <c r="CHB189" s="53"/>
      <c r="CHC189" s="53"/>
      <c r="CHD189" s="53"/>
      <c r="CHE189" s="53"/>
      <c r="CHF189" s="53"/>
      <c r="CHG189" s="53"/>
      <c r="CHH189" s="53"/>
      <c r="CHI189" s="53"/>
      <c r="CHJ189" s="53"/>
      <c r="CHK189" s="53"/>
      <c r="CHL189" s="53"/>
      <c r="CHM189" s="53"/>
      <c r="CHN189" s="53"/>
      <c r="CHO189" s="53"/>
      <c r="CHP189" s="53"/>
      <c r="CHQ189" s="53"/>
      <c r="CHR189" s="53"/>
      <c r="CHS189" s="53"/>
      <c r="CHT189" s="53"/>
      <c r="CHU189" s="53"/>
      <c r="CHV189" s="53"/>
      <c r="CHW189" s="53"/>
      <c r="CHX189" s="53"/>
      <c r="CHY189" s="53"/>
      <c r="CHZ189" s="53"/>
      <c r="CIA189" s="53"/>
      <c r="CIB189" s="53"/>
      <c r="CIC189" s="53"/>
      <c r="CID189" s="53"/>
      <c r="CIE189" s="53"/>
      <c r="CIF189" s="53"/>
      <c r="CIG189" s="53"/>
      <c r="CIH189" s="53"/>
      <c r="CII189" s="53"/>
      <c r="CIJ189" s="53"/>
      <c r="CIK189" s="53"/>
      <c r="CIL189" s="53"/>
      <c r="CIM189" s="53"/>
      <c r="CIN189" s="53"/>
      <c r="CIO189" s="53"/>
      <c r="CIP189" s="53"/>
      <c r="CIQ189" s="53"/>
      <c r="CIR189" s="53"/>
      <c r="CIS189" s="53"/>
      <c r="CIT189" s="53"/>
      <c r="CIU189" s="53"/>
      <c r="CIV189" s="53"/>
      <c r="CIW189" s="53"/>
      <c r="CIX189" s="53"/>
      <c r="CIY189" s="53"/>
      <c r="CIZ189" s="53"/>
      <c r="CJA189" s="53"/>
      <c r="CJB189" s="53"/>
      <c r="CJC189" s="53"/>
      <c r="CJD189" s="53"/>
      <c r="CJE189" s="53"/>
      <c r="CJF189" s="53"/>
      <c r="CJG189" s="53"/>
      <c r="CJH189" s="53"/>
      <c r="CJI189" s="53"/>
      <c r="CJJ189" s="53"/>
      <c r="CJK189" s="53"/>
      <c r="CJL189" s="53"/>
      <c r="CJM189" s="53"/>
      <c r="CJN189" s="53"/>
      <c r="CJO189" s="53"/>
      <c r="CJP189" s="53"/>
      <c r="CJQ189" s="53"/>
      <c r="CJR189" s="53"/>
      <c r="CJS189" s="53"/>
      <c r="CJT189" s="53"/>
      <c r="CJU189" s="53"/>
      <c r="CJV189" s="53"/>
      <c r="CJW189" s="53"/>
      <c r="CJX189" s="53"/>
      <c r="CJY189" s="53"/>
      <c r="CJZ189" s="53"/>
      <c r="CKA189" s="53"/>
      <c r="CKB189" s="53"/>
      <c r="CKC189" s="53"/>
      <c r="CKD189" s="53"/>
      <c r="CKE189" s="53"/>
      <c r="CKF189" s="53"/>
      <c r="CKG189" s="53"/>
      <c r="CKH189" s="53"/>
      <c r="CKI189" s="53"/>
      <c r="CKJ189" s="53"/>
      <c r="CKK189" s="53"/>
      <c r="CKL189" s="53"/>
      <c r="CKM189" s="53"/>
      <c r="CKN189" s="53"/>
      <c r="CKO189" s="53"/>
      <c r="CKP189" s="53"/>
      <c r="CKQ189" s="53"/>
      <c r="CKR189" s="53"/>
      <c r="CKS189" s="53"/>
      <c r="CKT189" s="53"/>
      <c r="CKU189" s="53"/>
      <c r="CKV189" s="53"/>
      <c r="CKW189" s="53"/>
      <c r="CKX189" s="53"/>
      <c r="CKY189" s="53"/>
      <c r="CKZ189" s="53"/>
      <c r="CLA189" s="53"/>
      <c r="CLB189" s="53"/>
      <c r="CLC189" s="53"/>
      <c r="CLD189" s="53"/>
      <c r="CLE189" s="53"/>
      <c r="CLF189" s="53"/>
      <c r="CLG189" s="53"/>
      <c r="CLH189" s="53"/>
      <c r="CLI189" s="53"/>
      <c r="CLJ189" s="53"/>
      <c r="CLK189" s="53"/>
      <c r="CLL189" s="53"/>
      <c r="CLM189" s="53"/>
      <c r="CLN189" s="53"/>
      <c r="CLO189" s="53"/>
      <c r="CLP189" s="53"/>
      <c r="CLQ189" s="53"/>
      <c r="CLR189" s="53"/>
      <c r="CLS189" s="53"/>
      <c r="CLT189" s="53"/>
      <c r="CLU189" s="53"/>
      <c r="CLV189" s="53"/>
      <c r="CLW189" s="53"/>
      <c r="CLX189" s="53"/>
      <c r="CLY189" s="53"/>
      <c r="CLZ189" s="53"/>
      <c r="CMA189" s="53"/>
      <c r="CMB189" s="53"/>
      <c r="CMC189" s="53"/>
      <c r="CMD189" s="53"/>
      <c r="CME189" s="53"/>
      <c r="CMF189" s="53"/>
      <c r="CMG189" s="53"/>
      <c r="CMH189" s="53"/>
      <c r="CMI189" s="53"/>
      <c r="CMJ189" s="53"/>
      <c r="CMK189" s="53"/>
      <c r="CML189" s="53"/>
      <c r="CMM189" s="53"/>
      <c r="CMN189" s="53"/>
      <c r="CMO189" s="53"/>
      <c r="CMP189" s="53"/>
      <c r="CMQ189" s="53"/>
      <c r="CMR189" s="53"/>
      <c r="CMS189" s="53"/>
      <c r="CMT189" s="53"/>
      <c r="CMU189" s="53"/>
      <c r="CMV189" s="53"/>
      <c r="CMW189" s="53"/>
      <c r="CMX189" s="53"/>
      <c r="CMY189" s="53"/>
      <c r="CMZ189" s="53"/>
      <c r="CNA189" s="53"/>
      <c r="CNB189" s="53"/>
      <c r="CNC189" s="53"/>
      <c r="CND189" s="53"/>
      <c r="CNE189" s="53"/>
      <c r="CNF189" s="53"/>
      <c r="CNG189" s="53"/>
      <c r="CNH189" s="53"/>
      <c r="CNI189" s="53"/>
      <c r="CNJ189" s="53"/>
      <c r="CNK189" s="53"/>
      <c r="CNL189" s="53"/>
      <c r="CNM189" s="53"/>
      <c r="CNN189" s="53"/>
      <c r="CNO189" s="53"/>
      <c r="CNP189" s="53"/>
      <c r="CNQ189" s="53"/>
      <c r="CNR189" s="53"/>
      <c r="CNS189" s="53"/>
      <c r="CNT189" s="53"/>
      <c r="CNU189" s="53"/>
      <c r="CNV189" s="53"/>
      <c r="CNW189" s="53"/>
      <c r="CNX189" s="53"/>
      <c r="CNY189" s="53"/>
      <c r="CNZ189" s="53"/>
      <c r="COA189" s="53"/>
      <c r="COB189" s="53"/>
      <c r="COC189" s="53"/>
      <c r="COD189" s="53"/>
      <c r="COE189" s="53"/>
      <c r="COF189" s="53"/>
      <c r="COG189" s="53"/>
      <c r="COH189" s="53"/>
      <c r="COI189" s="53"/>
      <c r="COJ189" s="53"/>
      <c r="COK189" s="53"/>
      <c r="COL189" s="53"/>
      <c r="COM189" s="53"/>
      <c r="CON189" s="53"/>
      <c r="COO189" s="53"/>
      <c r="COP189" s="53"/>
      <c r="COQ189" s="53"/>
      <c r="COR189" s="53"/>
      <c r="COS189" s="53"/>
      <c r="COT189" s="53"/>
      <c r="COU189" s="53"/>
      <c r="COV189" s="53"/>
      <c r="COW189" s="53"/>
      <c r="COX189" s="53"/>
      <c r="COY189" s="53"/>
      <c r="COZ189" s="53"/>
      <c r="CPA189" s="53"/>
      <c r="CPB189" s="53"/>
      <c r="CPC189" s="53"/>
      <c r="CPD189" s="53"/>
      <c r="CPE189" s="53"/>
      <c r="CPF189" s="53"/>
      <c r="CPG189" s="53"/>
      <c r="CPH189" s="53"/>
      <c r="CPI189" s="53"/>
      <c r="CPJ189" s="53"/>
      <c r="CPK189" s="53"/>
      <c r="CPL189" s="53"/>
      <c r="CPM189" s="53"/>
      <c r="CPN189" s="53"/>
      <c r="CPO189" s="53"/>
      <c r="CPP189" s="53"/>
      <c r="CPQ189" s="53"/>
      <c r="CPR189" s="53"/>
      <c r="CPS189" s="53"/>
      <c r="CPT189" s="53"/>
      <c r="CPU189" s="53"/>
      <c r="CPV189" s="53"/>
      <c r="CPW189" s="53"/>
      <c r="CPX189" s="53"/>
      <c r="CPY189" s="53"/>
      <c r="CPZ189" s="53"/>
      <c r="CQA189" s="53"/>
      <c r="CQB189" s="53"/>
      <c r="CQC189" s="53"/>
      <c r="CQD189" s="53"/>
      <c r="CQE189" s="53"/>
      <c r="CQF189" s="53"/>
      <c r="CQG189" s="53"/>
      <c r="CQH189" s="53"/>
      <c r="CQI189" s="53"/>
      <c r="CQJ189" s="53"/>
      <c r="CQK189" s="53"/>
      <c r="CQL189" s="53"/>
      <c r="CQM189" s="53"/>
      <c r="CQN189" s="53"/>
      <c r="CQO189" s="53"/>
      <c r="CQP189" s="53"/>
      <c r="CQQ189" s="53"/>
      <c r="CQR189" s="53"/>
      <c r="CQS189" s="53"/>
      <c r="CQT189" s="53"/>
      <c r="CQU189" s="53"/>
      <c r="CQV189" s="53"/>
      <c r="CQW189" s="53"/>
      <c r="CQX189" s="53"/>
      <c r="CQY189" s="53"/>
      <c r="CQZ189" s="53"/>
      <c r="CRA189" s="53"/>
      <c r="CRB189" s="53"/>
      <c r="CRC189" s="53"/>
      <c r="CRD189" s="53"/>
      <c r="CRE189" s="53"/>
      <c r="CRF189" s="53"/>
      <c r="CRG189" s="53"/>
      <c r="CRH189" s="53"/>
      <c r="CRI189" s="53"/>
      <c r="CRJ189" s="53"/>
      <c r="CRK189" s="53"/>
      <c r="CRL189" s="53"/>
      <c r="CRM189" s="53"/>
      <c r="CRN189" s="53"/>
      <c r="CRO189" s="53"/>
      <c r="CRP189" s="53"/>
      <c r="CRQ189" s="53"/>
      <c r="CRR189" s="53"/>
      <c r="CRS189" s="53"/>
      <c r="CRT189" s="53"/>
      <c r="CRU189" s="53"/>
      <c r="CRV189" s="53"/>
      <c r="CRW189" s="53"/>
      <c r="CRX189" s="53"/>
      <c r="CRY189" s="53"/>
      <c r="CRZ189" s="53"/>
      <c r="CSA189" s="53"/>
      <c r="CSB189" s="53"/>
      <c r="CSC189" s="53"/>
      <c r="CSD189" s="53"/>
      <c r="CSE189" s="53"/>
      <c r="CSF189" s="53"/>
      <c r="CSG189" s="53"/>
      <c r="CSH189" s="53"/>
      <c r="CSI189" s="53"/>
      <c r="CSJ189" s="53"/>
      <c r="CSK189" s="53"/>
      <c r="CSL189" s="53"/>
      <c r="CSM189" s="53"/>
      <c r="CSN189" s="53"/>
      <c r="CSO189" s="53"/>
      <c r="CSP189" s="53"/>
      <c r="CSQ189" s="53"/>
      <c r="CSR189" s="53"/>
      <c r="CSS189" s="53"/>
      <c r="CST189" s="53"/>
      <c r="CSU189" s="53"/>
      <c r="CSV189" s="53"/>
      <c r="CSW189" s="53"/>
      <c r="CSX189" s="53"/>
      <c r="CSY189" s="53"/>
      <c r="CSZ189" s="53"/>
      <c r="CTA189" s="53"/>
      <c r="CTB189" s="53"/>
      <c r="CTC189" s="53"/>
      <c r="CTD189" s="53"/>
      <c r="CTE189" s="53"/>
      <c r="CTF189" s="53"/>
      <c r="CTG189" s="53"/>
      <c r="CTH189" s="53"/>
      <c r="CTI189" s="53"/>
      <c r="CTJ189" s="53"/>
      <c r="CTK189" s="53"/>
      <c r="CTL189" s="53"/>
      <c r="CTM189" s="53"/>
      <c r="CTN189" s="53"/>
      <c r="CTO189" s="53"/>
      <c r="CTP189" s="53"/>
      <c r="CTQ189" s="53"/>
      <c r="CTR189" s="53"/>
      <c r="CTS189" s="53"/>
      <c r="CTT189" s="53"/>
      <c r="CTU189" s="53"/>
      <c r="CTV189" s="53"/>
      <c r="CTW189" s="53"/>
      <c r="CTX189" s="53"/>
      <c r="CTY189" s="53"/>
      <c r="CTZ189" s="53"/>
      <c r="CUA189" s="53"/>
      <c r="CUB189" s="53"/>
      <c r="CUC189" s="53"/>
      <c r="CUD189" s="53"/>
      <c r="CUE189" s="53"/>
      <c r="CUF189" s="53"/>
      <c r="CUG189" s="53"/>
      <c r="CUH189" s="53"/>
      <c r="CUI189" s="53"/>
      <c r="CUJ189" s="53"/>
      <c r="CUK189" s="53"/>
      <c r="CUL189" s="53"/>
      <c r="CUM189" s="53"/>
      <c r="CUN189" s="53"/>
      <c r="CUO189" s="53"/>
      <c r="CUP189" s="53"/>
      <c r="CUQ189" s="53"/>
      <c r="CUR189" s="53"/>
      <c r="CUS189" s="53"/>
      <c r="CUT189" s="53"/>
      <c r="CUU189" s="53"/>
      <c r="CUV189" s="53"/>
      <c r="CUW189" s="53"/>
      <c r="CUX189" s="53"/>
      <c r="CUY189" s="53"/>
      <c r="CUZ189" s="53"/>
      <c r="CVA189" s="53"/>
      <c r="CVB189" s="53"/>
      <c r="CVC189" s="53"/>
      <c r="CVD189" s="53"/>
      <c r="CVE189" s="53"/>
      <c r="CVF189" s="53"/>
      <c r="CVG189" s="53"/>
      <c r="CVH189" s="53"/>
      <c r="CVI189" s="53"/>
      <c r="CVJ189" s="53"/>
      <c r="CVK189" s="53"/>
      <c r="CVL189" s="53"/>
      <c r="CVM189" s="53"/>
      <c r="CVN189" s="53"/>
      <c r="CVO189" s="53"/>
      <c r="CVP189" s="53"/>
      <c r="CVQ189" s="53"/>
      <c r="CVR189" s="53"/>
      <c r="CVS189" s="53"/>
      <c r="CVT189" s="53"/>
      <c r="CVU189" s="53"/>
      <c r="CVV189" s="53"/>
      <c r="CVW189" s="53"/>
      <c r="CVX189" s="53"/>
      <c r="CVY189" s="53"/>
      <c r="CVZ189" s="53"/>
      <c r="CWA189" s="53"/>
      <c r="CWB189" s="53"/>
      <c r="CWC189" s="53"/>
      <c r="CWD189" s="53"/>
      <c r="CWE189" s="53"/>
      <c r="CWF189" s="53"/>
      <c r="CWG189" s="53"/>
      <c r="CWH189" s="53"/>
      <c r="CWI189" s="53"/>
      <c r="CWJ189" s="53"/>
      <c r="CWK189" s="53"/>
      <c r="CWL189" s="53"/>
      <c r="CWM189" s="53"/>
      <c r="CWN189" s="53"/>
      <c r="CWO189" s="53"/>
      <c r="CWP189" s="53"/>
      <c r="CWQ189" s="53"/>
      <c r="CWR189" s="53"/>
      <c r="CWS189" s="53"/>
      <c r="CWT189" s="53"/>
      <c r="CWU189" s="53"/>
      <c r="CWV189" s="53"/>
      <c r="CWW189" s="53"/>
      <c r="CWX189" s="53"/>
      <c r="CWY189" s="53"/>
      <c r="CWZ189" s="53"/>
      <c r="CXA189" s="53"/>
      <c r="CXB189" s="53"/>
      <c r="CXC189" s="53"/>
      <c r="CXD189" s="53"/>
      <c r="CXE189" s="53"/>
      <c r="CXF189" s="53"/>
      <c r="CXG189" s="53"/>
      <c r="CXH189" s="53"/>
      <c r="CXI189" s="53"/>
      <c r="CXJ189" s="53"/>
      <c r="CXK189" s="53"/>
      <c r="CXL189" s="53"/>
      <c r="CXM189" s="53"/>
      <c r="CXN189" s="53"/>
      <c r="CXO189" s="53"/>
      <c r="CXP189" s="53"/>
      <c r="CXQ189" s="53"/>
      <c r="CXR189" s="53"/>
      <c r="CXS189" s="53"/>
      <c r="CXT189" s="53"/>
      <c r="CXU189" s="53"/>
      <c r="CXV189" s="53"/>
      <c r="CXW189" s="53"/>
      <c r="CXX189" s="53"/>
      <c r="CXY189" s="53"/>
      <c r="CXZ189" s="53"/>
      <c r="CYA189" s="53"/>
      <c r="CYB189" s="53"/>
      <c r="CYC189" s="53"/>
      <c r="CYD189" s="53"/>
      <c r="CYE189" s="53"/>
      <c r="CYF189" s="53"/>
      <c r="CYG189" s="53"/>
      <c r="CYH189" s="53"/>
      <c r="CYI189" s="53"/>
      <c r="CYJ189" s="53"/>
      <c r="CYK189" s="53"/>
      <c r="CYL189" s="53"/>
      <c r="CYM189" s="53"/>
      <c r="CYN189" s="53"/>
      <c r="CYO189" s="53"/>
      <c r="CYP189" s="53"/>
      <c r="CYQ189" s="53"/>
      <c r="CYR189" s="53"/>
      <c r="CYS189" s="53"/>
      <c r="CYT189" s="53"/>
      <c r="CYU189" s="53"/>
      <c r="CYV189" s="53"/>
      <c r="CYW189" s="53"/>
      <c r="CYX189" s="53"/>
      <c r="CYY189" s="53"/>
      <c r="CYZ189" s="53"/>
      <c r="CZA189" s="53"/>
      <c r="CZB189" s="53"/>
      <c r="CZC189" s="53"/>
      <c r="CZD189" s="53"/>
      <c r="CZE189" s="53"/>
      <c r="CZF189" s="53"/>
      <c r="CZG189" s="53"/>
      <c r="CZH189" s="53"/>
      <c r="CZI189" s="53"/>
      <c r="CZJ189" s="53"/>
      <c r="CZK189" s="53"/>
      <c r="CZL189" s="53"/>
      <c r="CZM189" s="53"/>
      <c r="CZN189" s="53"/>
      <c r="CZO189" s="53"/>
      <c r="CZP189" s="53"/>
      <c r="CZQ189" s="53"/>
      <c r="CZR189" s="53"/>
      <c r="CZS189" s="53"/>
      <c r="CZT189" s="53"/>
      <c r="CZU189" s="53"/>
      <c r="CZV189" s="53"/>
      <c r="CZW189" s="53"/>
      <c r="CZX189" s="53"/>
      <c r="CZY189" s="53"/>
      <c r="CZZ189" s="53"/>
      <c r="DAA189" s="53"/>
      <c r="DAB189" s="53"/>
      <c r="DAC189" s="53"/>
      <c r="DAD189" s="53"/>
      <c r="DAE189" s="53"/>
      <c r="DAF189" s="53"/>
      <c r="DAG189" s="53"/>
      <c r="DAH189" s="53"/>
      <c r="DAI189" s="53"/>
      <c r="DAJ189" s="53"/>
      <c r="DAK189" s="53"/>
      <c r="DAL189" s="53"/>
      <c r="DAM189" s="53"/>
      <c r="DAN189" s="53"/>
      <c r="DAO189" s="53"/>
      <c r="DAP189" s="53"/>
      <c r="DAQ189" s="53"/>
      <c r="DAR189" s="53"/>
      <c r="DAS189" s="53"/>
      <c r="DAT189" s="53"/>
      <c r="DAU189" s="53"/>
      <c r="DAV189" s="53"/>
      <c r="DAW189" s="53"/>
      <c r="DAX189" s="53"/>
      <c r="DAY189" s="53"/>
      <c r="DAZ189" s="53"/>
      <c r="DBA189" s="53"/>
      <c r="DBB189" s="53"/>
      <c r="DBC189" s="53"/>
      <c r="DBD189" s="53"/>
      <c r="DBE189" s="53"/>
      <c r="DBF189" s="53"/>
      <c r="DBG189" s="53"/>
      <c r="DBH189" s="53"/>
      <c r="DBI189" s="53"/>
      <c r="DBJ189" s="53"/>
      <c r="DBK189" s="53"/>
      <c r="DBL189" s="53"/>
      <c r="DBM189" s="53"/>
      <c r="DBN189" s="53"/>
      <c r="DBO189" s="53"/>
      <c r="DBP189" s="53"/>
      <c r="DBQ189" s="53"/>
      <c r="DBR189" s="53"/>
      <c r="DBS189" s="53"/>
      <c r="DBT189" s="53"/>
      <c r="DBU189" s="53"/>
      <c r="DBV189" s="53"/>
      <c r="DBW189" s="53"/>
      <c r="DBX189" s="53"/>
      <c r="DBY189" s="53"/>
      <c r="DBZ189" s="53"/>
      <c r="DCA189" s="53"/>
      <c r="DCB189" s="53"/>
      <c r="DCC189" s="53"/>
      <c r="DCD189" s="53"/>
      <c r="DCE189" s="53"/>
      <c r="DCF189" s="53"/>
      <c r="DCG189" s="53"/>
      <c r="DCH189" s="53"/>
      <c r="DCI189" s="53"/>
      <c r="DCJ189" s="53"/>
      <c r="DCK189" s="53"/>
      <c r="DCL189" s="53"/>
      <c r="DCM189" s="53"/>
      <c r="DCN189" s="53"/>
      <c r="DCO189" s="53"/>
      <c r="DCP189" s="53"/>
      <c r="DCQ189" s="53"/>
      <c r="DCR189" s="53"/>
      <c r="DCS189" s="53"/>
      <c r="DCT189" s="53"/>
      <c r="DCU189" s="53"/>
      <c r="DCV189" s="53"/>
      <c r="DCW189" s="53"/>
      <c r="DCX189" s="53"/>
      <c r="DCY189" s="53"/>
      <c r="DCZ189" s="53"/>
      <c r="DDA189" s="53"/>
      <c r="DDB189" s="53"/>
      <c r="DDC189" s="53"/>
      <c r="DDD189" s="53"/>
      <c r="DDE189" s="53"/>
      <c r="DDF189" s="53"/>
      <c r="DDG189" s="53"/>
      <c r="DDH189" s="53"/>
      <c r="DDI189" s="53"/>
      <c r="DDJ189" s="53"/>
      <c r="DDK189" s="53"/>
      <c r="DDL189" s="53"/>
      <c r="DDM189" s="53"/>
      <c r="DDN189" s="53"/>
      <c r="DDO189" s="53"/>
      <c r="DDP189" s="53"/>
      <c r="DDQ189" s="53"/>
      <c r="DDR189" s="53"/>
      <c r="DDS189" s="53"/>
      <c r="DDT189" s="53"/>
      <c r="DDU189" s="53"/>
      <c r="DDV189" s="53"/>
      <c r="DDW189" s="53"/>
      <c r="DDX189" s="53"/>
      <c r="DDY189" s="53"/>
      <c r="DDZ189" s="53"/>
      <c r="DEA189" s="53"/>
      <c r="DEB189" s="53"/>
      <c r="DEC189" s="53"/>
      <c r="DED189" s="53"/>
      <c r="DEE189" s="53"/>
      <c r="DEF189" s="53"/>
      <c r="DEG189" s="53"/>
      <c r="DEH189" s="53"/>
      <c r="DEI189" s="53"/>
      <c r="DEJ189" s="53"/>
      <c r="DEK189" s="53"/>
      <c r="DEL189" s="53"/>
      <c r="DEM189" s="53"/>
      <c r="DEN189" s="53"/>
      <c r="DEO189" s="53"/>
      <c r="DEP189" s="53"/>
      <c r="DEQ189" s="53"/>
      <c r="DER189" s="53"/>
      <c r="DES189" s="53"/>
      <c r="DET189" s="53"/>
      <c r="DEU189" s="53"/>
      <c r="DEV189" s="53"/>
      <c r="DEW189" s="53"/>
      <c r="DEX189" s="53"/>
      <c r="DEY189" s="53"/>
      <c r="DEZ189" s="53"/>
      <c r="DFA189" s="53"/>
      <c r="DFB189" s="53"/>
      <c r="DFC189" s="53"/>
      <c r="DFD189" s="53"/>
      <c r="DFE189" s="53"/>
      <c r="DFF189" s="53"/>
      <c r="DFG189" s="53"/>
      <c r="DFH189" s="53"/>
      <c r="DFI189" s="53"/>
      <c r="DFJ189" s="53"/>
      <c r="DFK189" s="53"/>
      <c r="DFL189" s="53"/>
      <c r="DFM189" s="53"/>
      <c r="DFN189" s="53"/>
      <c r="DFO189" s="53"/>
      <c r="DFP189" s="53"/>
      <c r="DFQ189" s="53"/>
      <c r="DFR189" s="53"/>
      <c r="DFS189" s="53"/>
      <c r="DFT189" s="53"/>
      <c r="DFU189" s="53"/>
      <c r="DFV189" s="53"/>
      <c r="DFW189" s="53"/>
      <c r="DFX189" s="53"/>
      <c r="DFY189" s="53"/>
      <c r="DFZ189" s="53"/>
      <c r="DGA189" s="53"/>
      <c r="DGB189" s="53"/>
      <c r="DGC189" s="53"/>
      <c r="DGD189" s="53"/>
      <c r="DGE189" s="53"/>
      <c r="DGF189" s="53"/>
      <c r="DGG189" s="53"/>
      <c r="DGH189" s="53"/>
      <c r="DGI189" s="53"/>
      <c r="DGJ189" s="53"/>
      <c r="DGK189" s="53"/>
      <c r="DGL189" s="53"/>
      <c r="DGM189" s="53"/>
      <c r="DGN189" s="53"/>
      <c r="DGO189" s="53"/>
      <c r="DGP189" s="53"/>
      <c r="DGQ189" s="53"/>
      <c r="DGR189" s="53"/>
      <c r="DGS189" s="53"/>
      <c r="DGT189" s="53"/>
      <c r="DGU189" s="53"/>
      <c r="DGV189" s="53"/>
      <c r="DGW189" s="53"/>
      <c r="DGX189" s="53"/>
      <c r="DGY189" s="53"/>
      <c r="DGZ189" s="53"/>
      <c r="DHA189" s="53"/>
      <c r="DHB189" s="53"/>
      <c r="DHC189" s="53"/>
      <c r="DHD189" s="53"/>
      <c r="DHE189" s="53"/>
      <c r="DHF189" s="53"/>
      <c r="DHG189" s="53"/>
      <c r="DHH189" s="53"/>
      <c r="DHI189" s="53"/>
      <c r="DHJ189" s="53"/>
      <c r="DHK189" s="53"/>
      <c r="DHL189" s="53"/>
      <c r="DHM189" s="53"/>
      <c r="DHN189" s="53"/>
      <c r="DHO189" s="53"/>
      <c r="DHP189" s="53"/>
      <c r="DHQ189" s="53"/>
      <c r="DHR189" s="53"/>
      <c r="DHS189" s="53"/>
      <c r="DHT189" s="53"/>
      <c r="DHU189" s="53"/>
      <c r="DHV189" s="53"/>
      <c r="DHW189" s="53"/>
      <c r="DHX189" s="53"/>
      <c r="DHY189" s="53"/>
      <c r="DHZ189" s="53"/>
      <c r="DIA189" s="53"/>
      <c r="DIB189" s="53"/>
      <c r="DIC189" s="53"/>
      <c r="DID189" s="53"/>
      <c r="DIE189" s="53"/>
      <c r="DIF189" s="53"/>
      <c r="DIG189" s="53"/>
      <c r="DIH189" s="53"/>
      <c r="DII189" s="53"/>
      <c r="DIJ189" s="53"/>
      <c r="DIK189" s="53"/>
      <c r="DIL189" s="53"/>
      <c r="DIM189" s="53"/>
      <c r="DIN189" s="53"/>
      <c r="DIO189" s="53"/>
      <c r="DIP189" s="53"/>
      <c r="DIQ189" s="53"/>
      <c r="DIR189" s="53"/>
      <c r="DIS189" s="53"/>
      <c r="DIT189" s="53"/>
      <c r="DIU189" s="53"/>
      <c r="DIV189" s="53"/>
      <c r="DIW189" s="53"/>
      <c r="DIX189" s="53"/>
      <c r="DIY189" s="53"/>
      <c r="DIZ189" s="53"/>
      <c r="DJA189" s="53"/>
      <c r="DJB189" s="53"/>
      <c r="DJC189" s="53"/>
      <c r="DJD189" s="53"/>
      <c r="DJE189" s="53"/>
      <c r="DJF189" s="53"/>
      <c r="DJG189" s="53"/>
      <c r="DJH189" s="53"/>
      <c r="DJI189" s="53"/>
      <c r="DJJ189" s="53"/>
      <c r="DJK189" s="53"/>
      <c r="DJL189" s="53"/>
      <c r="DJM189" s="53"/>
      <c r="DJN189" s="53"/>
      <c r="DJO189" s="53"/>
      <c r="DJP189" s="53"/>
      <c r="DJQ189" s="53"/>
      <c r="DJR189" s="53"/>
      <c r="DJS189" s="53"/>
      <c r="DJT189" s="53"/>
      <c r="DJU189" s="53"/>
      <c r="DJV189" s="53"/>
      <c r="DJW189" s="53"/>
      <c r="DJX189" s="53"/>
      <c r="DJY189" s="53"/>
      <c r="DJZ189" s="53"/>
      <c r="DKA189" s="53"/>
      <c r="DKB189" s="53"/>
      <c r="DKC189" s="53"/>
      <c r="DKD189" s="53"/>
      <c r="DKE189" s="53"/>
      <c r="DKF189" s="53"/>
      <c r="DKG189" s="53"/>
      <c r="DKH189" s="53"/>
      <c r="DKI189" s="53"/>
      <c r="DKJ189" s="53"/>
      <c r="DKK189" s="53"/>
      <c r="DKL189" s="53"/>
      <c r="DKM189" s="53"/>
      <c r="DKN189" s="53"/>
      <c r="DKO189" s="53"/>
      <c r="DKP189" s="53"/>
      <c r="DKQ189" s="53"/>
      <c r="DKR189" s="53"/>
      <c r="DKS189" s="53"/>
      <c r="DKT189" s="53"/>
      <c r="DKU189" s="53"/>
      <c r="DKV189" s="53"/>
      <c r="DKW189" s="53"/>
      <c r="DKX189" s="53"/>
      <c r="DKY189" s="53"/>
      <c r="DKZ189" s="53"/>
      <c r="DLA189" s="53"/>
      <c r="DLB189" s="53"/>
      <c r="DLC189" s="53"/>
      <c r="DLD189" s="53"/>
      <c r="DLE189" s="53"/>
      <c r="DLF189" s="53"/>
      <c r="DLG189" s="53"/>
      <c r="DLH189" s="53"/>
      <c r="DLI189" s="53"/>
      <c r="DLJ189" s="53"/>
      <c r="DLK189" s="53"/>
      <c r="DLL189" s="53"/>
      <c r="DLM189" s="53"/>
      <c r="DLN189" s="53"/>
      <c r="DLO189" s="53"/>
      <c r="DLP189" s="53"/>
      <c r="DLQ189" s="53"/>
      <c r="DLR189" s="53"/>
      <c r="DLS189" s="53"/>
      <c r="DLT189" s="53"/>
      <c r="DLU189" s="53"/>
      <c r="DLV189" s="53"/>
      <c r="DLW189" s="53"/>
      <c r="DLX189" s="53"/>
      <c r="DLY189" s="53"/>
      <c r="DLZ189" s="53"/>
      <c r="DMA189" s="53"/>
      <c r="DMB189" s="53"/>
      <c r="DMC189" s="53"/>
      <c r="DMD189" s="53"/>
      <c r="DME189" s="53"/>
      <c r="DMF189" s="53"/>
      <c r="DMG189" s="53"/>
      <c r="DMH189" s="53"/>
      <c r="DMI189" s="53"/>
      <c r="DMJ189" s="53"/>
      <c r="DMK189" s="53"/>
      <c r="DML189" s="53"/>
      <c r="DMM189" s="53"/>
      <c r="DMN189" s="53"/>
      <c r="DMO189" s="53"/>
      <c r="DMP189" s="53"/>
      <c r="DMQ189" s="53"/>
      <c r="DMR189" s="53"/>
      <c r="DMS189" s="53"/>
      <c r="DMT189" s="53"/>
      <c r="DMU189" s="53"/>
      <c r="DMV189" s="53"/>
      <c r="DMW189" s="53"/>
      <c r="DMX189" s="53"/>
      <c r="DMY189" s="53"/>
      <c r="DMZ189" s="53"/>
      <c r="DNA189" s="53"/>
      <c r="DNB189" s="53"/>
      <c r="DNC189" s="53"/>
      <c r="DND189" s="53"/>
      <c r="DNE189" s="53"/>
      <c r="DNF189" s="53"/>
      <c r="DNG189" s="53"/>
      <c r="DNH189" s="53"/>
      <c r="DNI189" s="53"/>
      <c r="DNJ189" s="53"/>
      <c r="DNK189" s="53"/>
      <c r="DNL189" s="53"/>
      <c r="DNM189" s="53"/>
      <c r="DNN189" s="53"/>
      <c r="DNO189" s="53"/>
      <c r="DNP189" s="53"/>
      <c r="DNQ189" s="53"/>
      <c r="DNR189" s="53"/>
      <c r="DNS189" s="53"/>
      <c r="DNT189" s="53"/>
      <c r="DNU189" s="53"/>
      <c r="DNV189" s="53"/>
      <c r="DNW189" s="53"/>
      <c r="DNX189" s="53"/>
      <c r="DNY189" s="53"/>
      <c r="DNZ189" s="53"/>
      <c r="DOA189" s="53"/>
      <c r="DOB189" s="53"/>
      <c r="DOC189" s="53"/>
      <c r="DOD189" s="53"/>
      <c r="DOE189" s="53"/>
      <c r="DOF189" s="53"/>
      <c r="DOG189" s="53"/>
      <c r="DOH189" s="53"/>
      <c r="DOI189" s="53"/>
      <c r="DOJ189" s="53"/>
      <c r="DOK189" s="53"/>
      <c r="DOL189" s="53"/>
      <c r="DOM189" s="53"/>
      <c r="DON189" s="53"/>
      <c r="DOO189" s="53"/>
      <c r="DOP189" s="53"/>
      <c r="DOQ189" s="53"/>
      <c r="DOR189" s="53"/>
      <c r="DOS189" s="53"/>
      <c r="DOT189" s="53"/>
      <c r="DOU189" s="53"/>
      <c r="DOV189" s="53"/>
      <c r="DOW189" s="53"/>
      <c r="DOX189" s="53"/>
      <c r="DOY189" s="53"/>
      <c r="DOZ189" s="53"/>
      <c r="DPA189" s="53"/>
      <c r="DPB189" s="53"/>
      <c r="DPC189" s="53"/>
      <c r="DPD189" s="53"/>
      <c r="DPE189" s="53"/>
      <c r="DPF189" s="53"/>
      <c r="DPG189" s="53"/>
      <c r="DPH189" s="53"/>
      <c r="DPI189" s="53"/>
      <c r="DPJ189" s="53"/>
      <c r="DPK189" s="53"/>
      <c r="DPL189" s="53"/>
      <c r="DPM189" s="53"/>
      <c r="DPN189" s="53"/>
      <c r="DPO189" s="53"/>
      <c r="DPP189" s="53"/>
      <c r="DPQ189" s="53"/>
      <c r="DPR189" s="53"/>
      <c r="DPS189" s="53"/>
      <c r="DPT189" s="53"/>
      <c r="DPU189" s="53"/>
      <c r="DPV189" s="53"/>
      <c r="DPW189" s="53"/>
      <c r="DPX189" s="53"/>
      <c r="DPY189" s="53"/>
      <c r="DPZ189" s="53"/>
      <c r="DQA189" s="53"/>
      <c r="DQB189" s="53"/>
      <c r="DQC189" s="53"/>
      <c r="DQD189" s="53"/>
      <c r="DQE189" s="53"/>
      <c r="DQF189" s="53"/>
      <c r="DQG189" s="53"/>
      <c r="DQH189" s="53"/>
      <c r="DQI189" s="53"/>
      <c r="DQJ189" s="53"/>
      <c r="DQK189" s="53"/>
      <c r="DQL189" s="53"/>
      <c r="DQM189" s="53"/>
      <c r="DQN189" s="53"/>
      <c r="DQO189" s="53"/>
      <c r="DQP189" s="53"/>
      <c r="DQQ189" s="53"/>
      <c r="DQR189" s="53"/>
      <c r="DQS189" s="53"/>
      <c r="DQT189" s="53"/>
      <c r="DQU189" s="53"/>
      <c r="DQV189" s="53"/>
      <c r="DQW189" s="53"/>
      <c r="DQX189" s="53"/>
      <c r="DQY189" s="53"/>
      <c r="DQZ189" s="53"/>
      <c r="DRA189" s="53"/>
      <c r="DRB189" s="53"/>
      <c r="DRC189" s="53"/>
      <c r="DRD189" s="53"/>
      <c r="DRE189" s="53"/>
      <c r="DRF189" s="53"/>
      <c r="DRG189" s="53"/>
      <c r="DRH189" s="53"/>
      <c r="DRI189" s="53"/>
      <c r="DRJ189" s="53"/>
      <c r="DRK189" s="53"/>
      <c r="DRL189" s="53"/>
      <c r="DRM189" s="53"/>
      <c r="DRN189" s="53"/>
      <c r="DRO189" s="53"/>
      <c r="DRP189" s="53"/>
      <c r="DRQ189" s="53"/>
      <c r="DRR189" s="53"/>
      <c r="DRS189" s="53"/>
      <c r="DRT189" s="53"/>
      <c r="DRU189" s="53"/>
      <c r="DRV189" s="53"/>
      <c r="DRW189" s="53"/>
      <c r="DRX189" s="53"/>
      <c r="DRY189" s="53"/>
      <c r="DRZ189" s="53"/>
      <c r="DSA189" s="53"/>
      <c r="DSB189" s="53"/>
      <c r="DSC189" s="53"/>
      <c r="DSD189" s="53"/>
      <c r="DSE189" s="53"/>
      <c r="DSF189" s="53"/>
      <c r="DSG189" s="53"/>
      <c r="DSH189" s="53"/>
      <c r="DSI189" s="53"/>
      <c r="DSJ189" s="53"/>
      <c r="DSK189" s="53"/>
      <c r="DSL189" s="53"/>
      <c r="DSM189" s="53"/>
      <c r="DSN189" s="53"/>
      <c r="DSO189" s="53"/>
      <c r="DSP189" s="53"/>
      <c r="DSQ189" s="53"/>
      <c r="DSR189" s="53"/>
      <c r="DSS189" s="53"/>
      <c r="DST189" s="53"/>
      <c r="DSU189" s="53"/>
      <c r="DSV189" s="53"/>
      <c r="DSW189" s="53"/>
      <c r="DSX189" s="53"/>
      <c r="DSY189" s="53"/>
      <c r="DSZ189" s="53"/>
      <c r="DTA189" s="53"/>
      <c r="DTB189" s="53"/>
      <c r="DTC189" s="53"/>
      <c r="DTD189" s="53"/>
      <c r="DTE189" s="53"/>
      <c r="DTF189" s="53"/>
      <c r="DTG189" s="53"/>
      <c r="DTH189" s="53"/>
      <c r="DTI189" s="53"/>
      <c r="DTJ189" s="53"/>
      <c r="DTK189" s="53"/>
      <c r="DTL189" s="53"/>
      <c r="DTM189" s="53"/>
      <c r="DTN189" s="53"/>
      <c r="DTO189" s="53"/>
      <c r="DTP189" s="53"/>
      <c r="DTQ189" s="53"/>
      <c r="DTR189" s="53"/>
      <c r="DTS189" s="53"/>
      <c r="DTT189" s="53"/>
      <c r="DTU189" s="53"/>
      <c r="DTV189" s="53"/>
      <c r="DTW189" s="53"/>
      <c r="DTX189" s="53"/>
      <c r="DTY189" s="53"/>
      <c r="DTZ189" s="53"/>
      <c r="DUA189" s="53"/>
      <c r="DUB189" s="53"/>
      <c r="DUC189" s="53"/>
      <c r="DUD189" s="53"/>
      <c r="DUE189" s="53"/>
      <c r="DUF189" s="53"/>
      <c r="DUG189" s="53"/>
      <c r="DUH189" s="53"/>
      <c r="DUI189" s="53"/>
      <c r="DUJ189" s="53"/>
      <c r="DUK189" s="53"/>
      <c r="DUL189" s="53"/>
      <c r="DUM189" s="53"/>
      <c r="DUN189" s="53"/>
      <c r="DUO189" s="53"/>
      <c r="DUP189" s="53"/>
      <c r="DUQ189" s="53"/>
      <c r="DUR189" s="53"/>
      <c r="DUS189" s="53"/>
      <c r="DUT189" s="53"/>
      <c r="DUU189" s="53"/>
      <c r="DUV189" s="53"/>
      <c r="DUW189" s="53"/>
      <c r="DUX189" s="53"/>
      <c r="DUY189" s="53"/>
      <c r="DUZ189" s="53"/>
      <c r="DVA189" s="53"/>
      <c r="DVB189" s="53"/>
      <c r="DVC189" s="53"/>
      <c r="DVD189" s="53"/>
      <c r="DVE189" s="53"/>
      <c r="DVF189" s="53"/>
      <c r="DVG189" s="53"/>
      <c r="DVH189" s="53"/>
      <c r="DVI189" s="53"/>
      <c r="DVJ189" s="53"/>
      <c r="DVK189" s="53"/>
      <c r="DVL189" s="53"/>
      <c r="DVM189" s="53"/>
      <c r="DVN189" s="53"/>
      <c r="DVO189" s="53"/>
      <c r="DVP189" s="53"/>
      <c r="DVQ189" s="53"/>
      <c r="DVR189" s="53"/>
      <c r="DVS189" s="53"/>
      <c r="DVT189" s="53"/>
      <c r="DVU189" s="53"/>
      <c r="DVV189" s="53"/>
      <c r="DVW189" s="53"/>
      <c r="DVX189" s="53"/>
      <c r="DVY189" s="53"/>
      <c r="DVZ189" s="53"/>
      <c r="DWA189" s="53"/>
      <c r="DWB189" s="53"/>
      <c r="DWC189" s="53"/>
      <c r="DWD189" s="53"/>
      <c r="DWE189" s="53"/>
      <c r="DWF189" s="53"/>
      <c r="DWG189" s="53"/>
      <c r="DWH189" s="53"/>
      <c r="DWI189" s="53"/>
      <c r="DWJ189" s="53"/>
      <c r="DWK189" s="53"/>
      <c r="DWL189" s="53"/>
      <c r="DWM189" s="53"/>
      <c r="DWN189" s="53"/>
      <c r="DWO189" s="53"/>
      <c r="DWP189" s="53"/>
      <c r="DWQ189" s="53"/>
      <c r="DWR189" s="53"/>
      <c r="DWS189" s="53"/>
      <c r="DWT189" s="53"/>
      <c r="DWU189" s="53"/>
      <c r="DWV189" s="53"/>
      <c r="DWW189" s="53"/>
      <c r="DWX189" s="53"/>
      <c r="DWY189" s="53"/>
      <c r="DWZ189" s="53"/>
      <c r="DXA189" s="53"/>
      <c r="DXB189" s="53"/>
      <c r="DXC189" s="53"/>
      <c r="DXD189" s="53"/>
      <c r="DXE189" s="53"/>
      <c r="DXF189" s="53"/>
      <c r="DXG189" s="53"/>
      <c r="DXH189" s="53"/>
      <c r="DXI189" s="53"/>
      <c r="DXJ189" s="53"/>
      <c r="DXK189" s="53"/>
      <c r="DXL189" s="53"/>
      <c r="DXM189" s="53"/>
      <c r="DXN189" s="53"/>
      <c r="DXO189" s="53"/>
      <c r="DXP189" s="53"/>
      <c r="DXQ189" s="53"/>
      <c r="DXR189" s="53"/>
      <c r="DXS189" s="53"/>
      <c r="DXT189" s="53"/>
      <c r="DXU189" s="53"/>
      <c r="DXV189" s="53"/>
      <c r="DXW189" s="53"/>
      <c r="DXX189" s="53"/>
      <c r="DXY189" s="53"/>
      <c r="DXZ189" s="53"/>
      <c r="DYA189" s="53"/>
      <c r="DYB189" s="53"/>
      <c r="DYC189" s="53"/>
      <c r="DYD189" s="53"/>
      <c r="DYE189" s="53"/>
      <c r="DYF189" s="53"/>
      <c r="DYG189" s="53"/>
      <c r="DYH189" s="53"/>
      <c r="DYI189" s="53"/>
      <c r="DYJ189" s="53"/>
      <c r="DYK189" s="53"/>
      <c r="DYL189" s="53"/>
      <c r="DYM189" s="53"/>
      <c r="DYN189" s="53"/>
      <c r="DYO189" s="53"/>
      <c r="DYP189" s="53"/>
      <c r="DYQ189" s="53"/>
      <c r="DYR189" s="53"/>
      <c r="DYS189" s="53"/>
      <c r="DYT189" s="53"/>
      <c r="DYU189" s="53"/>
      <c r="DYV189" s="53"/>
      <c r="DYW189" s="53"/>
      <c r="DYX189" s="53"/>
      <c r="DYY189" s="53"/>
      <c r="DYZ189" s="53"/>
      <c r="DZA189" s="53"/>
      <c r="DZB189" s="53"/>
      <c r="DZC189" s="53"/>
      <c r="DZD189" s="53"/>
      <c r="DZE189" s="53"/>
      <c r="DZF189" s="53"/>
      <c r="DZG189" s="53"/>
      <c r="DZH189" s="53"/>
      <c r="DZI189" s="53"/>
      <c r="DZJ189" s="53"/>
      <c r="DZK189" s="53"/>
      <c r="DZL189" s="53"/>
      <c r="DZM189" s="53"/>
      <c r="DZN189" s="53"/>
      <c r="DZO189" s="53"/>
      <c r="DZP189" s="53"/>
      <c r="DZQ189" s="53"/>
      <c r="DZR189" s="53"/>
      <c r="DZS189" s="53"/>
      <c r="DZT189" s="53"/>
      <c r="DZU189" s="53"/>
      <c r="DZV189" s="53"/>
      <c r="DZW189" s="53"/>
      <c r="DZX189" s="53"/>
      <c r="DZY189" s="53"/>
      <c r="DZZ189" s="53"/>
      <c r="EAA189" s="53"/>
      <c r="EAB189" s="53"/>
      <c r="EAC189" s="53"/>
      <c r="EAD189" s="53"/>
      <c r="EAE189" s="53"/>
      <c r="EAF189" s="53"/>
      <c r="EAG189" s="53"/>
      <c r="EAH189" s="53"/>
      <c r="EAI189" s="53"/>
      <c r="EAJ189" s="53"/>
      <c r="EAK189" s="53"/>
      <c r="EAL189" s="53"/>
      <c r="EAM189" s="53"/>
      <c r="EAN189" s="53"/>
      <c r="EAO189" s="53"/>
      <c r="EAP189" s="53"/>
      <c r="EAQ189" s="53"/>
      <c r="EAR189" s="53"/>
      <c r="EAS189" s="53"/>
      <c r="EAT189" s="53"/>
      <c r="EAU189" s="53"/>
      <c r="EAV189" s="53"/>
      <c r="EAW189" s="53"/>
      <c r="EAX189" s="53"/>
      <c r="EAY189" s="53"/>
      <c r="EAZ189" s="53"/>
      <c r="EBA189" s="53"/>
      <c r="EBB189" s="53"/>
      <c r="EBC189" s="53"/>
      <c r="EBD189" s="53"/>
      <c r="EBE189" s="53"/>
      <c r="EBF189" s="53"/>
      <c r="EBG189" s="53"/>
      <c r="EBH189" s="53"/>
      <c r="EBI189" s="53"/>
      <c r="EBJ189" s="53"/>
      <c r="EBK189" s="53"/>
      <c r="EBL189" s="53"/>
      <c r="EBM189" s="53"/>
      <c r="EBN189" s="53"/>
      <c r="EBO189" s="53"/>
      <c r="EBP189" s="53"/>
      <c r="EBQ189" s="53"/>
      <c r="EBR189" s="53"/>
      <c r="EBS189" s="53"/>
      <c r="EBT189" s="53"/>
      <c r="EBU189" s="53"/>
      <c r="EBV189" s="53"/>
      <c r="EBW189" s="53"/>
      <c r="EBX189" s="53"/>
      <c r="EBY189" s="53"/>
      <c r="EBZ189" s="53"/>
      <c r="ECA189" s="53"/>
      <c r="ECB189" s="53"/>
      <c r="ECC189" s="53"/>
      <c r="ECD189" s="53"/>
      <c r="ECE189" s="53"/>
      <c r="ECF189" s="53"/>
      <c r="ECG189" s="53"/>
      <c r="ECH189" s="53"/>
      <c r="ECI189" s="53"/>
      <c r="ECJ189" s="53"/>
      <c r="ECK189" s="53"/>
      <c r="ECL189" s="53"/>
      <c r="ECM189" s="53"/>
      <c r="ECN189" s="53"/>
      <c r="ECO189" s="53"/>
      <c r="ECP189" s="53"/>
      <c r="ECQ189" s="53"/>
      <c r="ECR189" s="53"/>
      <c r="ECS189" s="53"/>
      <c r="ECT189" s="53"/>
      <c r="ECU189" s="53"/>
      <c r="ECV189" s="53"/>
      <c r="ECW189" s="53"/>
      <c r="ECX189" s="53"/>
      <c r="ECY189" s="53"/>
      <c r="ECZ189" s="53"/>
      <c r="EDA189" s="53"/>
      <c r="EDB189" s="53"/>
      <c r="EDC189" s="53"/>
      <c r="EDD189" s="53"/>
      <c r="EDE189" s="53"/>
      <c r="EDF189" s="53"/>
      <c r="EDG189" s="53"/>
      <c r="EDH189" s="53"/>
      <c r="EDI189" s="53"/>
      <c r="EDJ189" s="53"/>
      <c r="EDK189" s="53"/>
      <c r="EDL189" s="53"/>
      <c r="EDM189" s="53"/>
      <c r="EDN189" s="53"/>
      <c r="EDO189" s="53"/>
      <c r="EDP189" s="53"/>
      <c r="EDQ189" s="53"/>
      <c r="EDR189" s="53"/>
      <c r="EDS189" s="53"/>
      <c r="EDT189" s="53"/>
      <c r="EDU189" s="53"/>
      <c r="EDV189" s="53"/>
      <c r="EDW189" s="53"/>
      <c r="EDX189" s="53"/>
      <c r="EDY189" s="53"/>
      <c r="EDZ189" s="53"/>
      <c r="EEA189" s="53"/>
      <c r="EEB189" s="53"/>
      <c r="EEC189" s="53"/>
      <c r="EED189" s="53"/>
      <c r="EEE189" s="53"/>
      <c r="EEF189" s="53"/>
      <c r="EEG189" s="53"/>
      <c r="EEH189" s="53"/>
      <c r="EEI189" s="53"/>
      <c r="EEJ189" s="53"/>
      <c r="EEK189" s="53"/>
      <c r="EEL189" s="53"/>
      <c r="EEM189" s="53"/>
      <c r="EEN189" s="53"/>
      <c r="EEO189" s="53"/>
      <c r="EEP189" s="53"/>
      <c r="EEQ189" s="53"/>
      <c r="EER189" s="53"/>
      <c r="EES189" s="53"/>
      <c r="EET189" s="53"/>
      <c r="EEU189" s="53"/>
      <c r="EEV189" s="53"/>
      <c r="EEW189" s="53"/>
      <c r="EEX189" s="53"/>
      <c r="EEY189" s="53"/>
      <c r="EEZ189" s="53"/>
      <c r="EFA189" s="53"/>
      <c r="EFB189" s="53"/>
      <c r="EFC189" s="53"/>
      <c r="EFD189" s="53"/>
      <c r="EFE189" s="53"/>
      <c r="EFF189" s="53"/>
      <c r="EFG189" s="53"/>
      <c r="EFH189" s="53"/>
      <c r="EFI189" s="53"/>
      <c r="EFJ189" s="53"/>
      <c r="EFK189" s="53"/>
      <c r="EFL189" s="53"/>
      <c r="EFM189" s="53"/>
      <c r="EFN189" s="53"/>
      <c r="EFO189" s="53"/>
      <c r="EFP189" s="53"/>
      <c r="EFQ189" s="53"/>
      <c r="EFR189" s="53"/>
      <c r="EFS189" s="53"/>
      <c r="EFT189" s="53"/>
      <c r="EFU189" s="53"/>
      <c r="EFV189" s="53"/>
      <c r="EFW189" s="53"/>
      <c r="EFX189" s="53"/>
      <c r="EFY189" s="53"/>
      <c r="EFZ189" s="53"/>
      <c r="EGA189" s="53"/>
      <c r="EGB189" s="53"/>
      <c r="EGC189" s="53"/>
      <c r="EGD189" s="53"/>
      <c r="EGE189" s="53"/>
      <c r="EGF189" s="53"/>
      <c r="EGG189" s="53"/>
      <c r="EGH189" s="53"/>
      <c r="EGI189" s="53"/>
      <c r="EGJ189" s="53"/>
      <c r="EGK189" s="53"/>
      <c r="EGL189" s="53"/>
      <c r="EGM189" s="53"/>
      <c r="EGN189" s="53"/>
      <c r="EGO189" s="53"/>
      <c r="EGP189" s="53"/>
      <c r="EGQ189" s="53"/>
      <c r="EGR189" s="53"/>
      <c r="EGS189" s="53"/>
      <c r="EGT189" s="53"/>
      <c r="EGU189" s="53"/>
      <c r="EGV189" s="53"/>
      <c r="EGW189" s="53"/>
      <c r="EGX189" s="53"/>
      <c r="EGY189" s="53"/>
      <c r="EGZ189" s="53"/>
      <c r="EHA189" s="53"/>
      <c r="EHB189" s="53"/>
      <c r="EHC189" s="53"/>
      <c r="EHD189" s="53"/>
      <c r="EHE189" s="53"/>
      <c r="EHF189" s="53"/>
      <c r="EHG189" s="53"/>
      <c r="EHH189" s="53"/>
      <c r="EHI189" s="53"/>
      <c r="EHJ189" s="53"/>
      <c r="EHK189" s="53"/>
      <c r="EHL189" s="53"/>
      <c r="EHM189" s="53"/>
      <c r="EHN189" s="53"/>
      <c r="EHO189" s="53"/>
      <c r="EHP189" s="53"/>
      <c r="EHQ189" s="53"/>
      <c r="EHR189" s="53"/>
      <c r="EHS189" s="53"/>
      <c r="EHT189" s="53"/>
      <c r="EHU189" s="53"/>
      <c r="EHV189" s="53"/>
      <c r="EHW189" s="53"/>
      <c r="EHX189" s="53"/>
      <c r="EHY189" s="53"/>
      <c r="EHZ189" s="53"/>
      <c r="EIA189" s="53"/>
      <c r="EIB189" s="53"/>
      <c r="EIC189" s="53"/>
      <c r="EID189" s="53"/>
      <c r="EIE189" s="53"/>
      <c r="EIF189" s="53"/>
      <c r="EIG189" s="53"/>
      <c r="EIH189" s="53"/>
      <c r="EII189" s="53"/>
      <c r="EIJ189" s="53"/>
      <c r="EIK189" s="53"/>
      <c r="EIL189" s="53"/>
      <c r="EIM189" s="53"/>
      <c r="EIN189" s="53"/>
      <c r="EIO189" s="53"/>
      <c r="EIP189" s="53"/>
      <c r="EIQ189" s="53"/>
      <c r="EIR189" s="53"/>
      <c r="EIS189" s="53"/>
      <c r="EIT189" s="53"/>
      <c r="EIU189" s="53"/>
      <c r="EIV189" s="53"/>
      <c r="EIW189" s="53"/>
      <c r="EIX189" s="53"/>
      <c r="EIY189" s="53"/>
      <c r="EIZ189" s="53"/>
      <c r="EJA189" s="53"/>
      <c r="EJB189" s="53"/>
      <c r="EJC189" s="53"/>
      <c r="EJD189" s="53"/>
      <c r="EJE189" s="53"/>
      <c r="EJF189" s="53"/>
      <c r="EJG189" s="53"/>
      <c r="EJH189" s="53"/>
      <c r="EJI189" s="53"/>
      <c r="EJJ189" s="53"/>
      <c r="EJK189" s="53"/>
      <c r="EJL189" s="53"/>
      <c r="EJM189" s="53"/>
      <c r="EJN189" s="53"/>
      <c r="EJO189" s="53"/>
      <c r="EJP189" s="53"/>
      <c r="EJQ189" s="53"/>
      <c r="EJR189" s="53"/>
      <c r="EJS189" s="53"/>
      <c r="EJT189" s="53"/>
      <c r="EJU189" s="53"/>
      <c r="EJV189" s="53"/>
      <c r="EJW189" s="53"/>
      <c r="EJX189" s="53"/>
      <c r="EJY189" s="53"/>
      <c r="EJZ189" s="53"/>
      <c r="EKA189" s="53"/>
      <c r="EKB189" s="53"/>
      <c r="EKC189" s="53"/>
      <c r="EKD189" s="53"/>
      <c r="EKE189" s="53"/>
      <c r="EKF189" s="53"/>
      <c r="EKG189" s="53"/>
      <c r="EKH189" s="53"/>
      <c r="EKI189" s="53"/>
      <c r="EKJ189" s="53"/>
      <c r="EKK189" s="53"/>
      <c r="EKL189" s="53"/>
      <c r="EKM189" s="53"/>
      <c r="EKN189" s="53"/>
      <c r="EKO189" s="53"/>
      <c r="EKP189" s="53"/>
      <c r="EKQ189" s="53"/>
      <c r="EKR189" s="53"/>
      <c r="EKS189" s="53"/>
      <c r="EKT189" s="53"/>
      <c r="EKU189" s="53"/>
      <c r="EKV189" s="53"/>
      <c r="EKW189" s="53"/>
      <c r="EKX189" s="53"/>
      <c r="EKY189" s="53"/>
      <c r="EKZ189" s="53"/>
      <c r="ELA189" s="53"/>
      <c r="ELB189" s="53"/>
      <c r="ELC189" s="53"/>
      <c r="ELD189" s="53"/>
      <c r="ELE189" s="53"/>
      <c r="ELF189" s="53"/>
      <c r="ELG189" s="53"/>
      <c r="ELH189" s="53"/>
      <c r="ELI189" s="53"/>
      <c r="ELJ189" s="53"/>
      <c r="ELK189" s="53"/>
      <c r="ELL189" s="53"/>
      <c r="ELM189" s="53"/>
      <c r="ELN189" s="53"/>
      <c r="ELO189" s="53"/>
      <c r="ELP189" s="53"/>
      <c r="ELQ189" s="53"/>
      <c r="ELR189" s="53"/>
      <c r="ELS189" s="53"/>
      <c r="ELT189" s="53"/>
      <c r="ELU189" s="53"/>
      <c r="ELV189" s="53"/>
      <c r="ELW189" s="53"/>
      <c r="ELX189" s="53"/>
      <c r="ELY189" s="53"/>
      <c r="ELZ189" s="53"/>
      <c r="EMA189" s="53"/>
      <c r="EMB189" s="53"/>
      <c r="EMC189" s="53"/>
      <c r="EMD189" s="53"/>
      <c r="EME189" s="53"/>
      <c r="EMF189" s="53"/>
      <c r="EMG189" s="53"/>
      <c r="EMH189" s="53"/>
      <c r="EMI189" s="53"/>
      <c r="EMJ189" s="53"/>
      <c r="EMK189" s="53"/>
      <c r="EML189" s="53"/>
      <c r="EMM189" s="53"/>
      <c r="EMN189" s="53"/>
      <c r="EMO189" s="53"/>
      <c r="EMP189" s="53"/>
      <c r="EMQ189" s="53"/>
      <c r="EMR189" s="53"/>
      <c r="EMS189" s="53"/>
      <c r="EMT189" s="53"/>
      <c r="EMU189" s="53"/>
      <c r="EMV189" s="53"/>
      <c r="EMW189" s="53"/>
      <c r="EMX189" s="53"/>
      <c r="EMY189" s="53"/>
      <c r="EMZ189" s="53"/>
      <c r="ENA189" s="53"/>
      <c r="ENB189" s="53"/>
      <c r="ENC189" s="53"/>
      <c r="END189" s="53"/>
      <c r="ENE189" s="53"/>
      <c r="ENF189" s="53"/>
      <c r="ENG189" s="53"/>
      <c r="ENH189" s="53"/>
      <c r="ENI189" s="53"/>
      <c r="ENJ189" s="53"/>
      <c r="ENK189" s="53"/>
      <c r="ENL189" s="53"/>
      <c r="ENM189" s="53"/>
      <c r="ENN189" s="53"/>
      <c r="ENO189" s="53"/>
      <c r="ENP189" s="53"/>
      <c r="ENQ189" s="53"/>
      <c r="ENR189" s="53"/>
      <c r="ENS189" s="53"/>
      <c r="ENT189" s="53"/>
      <c r="ENU189" s="53"/>
      <c r="ENV189" s="53"/>
      <c r="ENW189" s="53"/>
      <c r="ENX189" s="53"/>
      <c r="ENY189" s="53"/>
      <c r="ENZ189" s="53"/>
      <c r="EOA189" s="53"/>
      <c r="EOB189" s="53"/>
      <c r="EOC189" s="53"/>
      <c r="EOD189" s="53"/>
      <c r="EOE189" s="53"/>
      <c r="EOF189" s="53"/>
      <c r="EOG189" s="53"/>
      <c r="EOH189" s="53"/>
      <c r="EOI189" s="53"/>
      <c r="EOJ189" s="53"/>
      <c r="EOK189" s="53"/>
      <c r="EOL189" s="53"/>
      <c r="EOM189" s="53"/>
      <c r="EON189" s="53"/>
      <c r="EOO189" s="53"/>
      <c r="EOP189" s="53"/>
      <c r="EOQ189" s="53"/>
      <c r="EOR189" s="53"/>
      <c r="EOS189" s="53"/>
      <c r="EOT189" s="53"/>
      <c r="EOU189" s="53"/>
      <c r="EOV189" s="53"/>
      <c r="EOW189" s="53"/>
      <c r="EOX189" s="53"/>
      <c r="EOY189" s="53"/>
      <c r="EOZ189" s="53"/>
      <c r="EPA189" s="53"/>
      <c r="EPB189" s="53"/>
      <c r="EPC189" s="53"/>
      <c r="EPD189" s="53"/>
      <c r="EPE189" s="53"/>
      <c r="EPF189" s="53"/>
      <c r="EPG189" s="53"/>
      <c r="EPH189" s="53"/>
      <c r="EPI189" s="53"/>
      <c r="EPJ189" s="53"/>
      <c r="EPK189" s="53"/>
      <c r="EPL189" s="53"/>
      <c r="EPM189" s="53"/>
      <c r="EPN189" s="53"/>
      <c r="EPO189" s="53"/>
      <c r="EPP189" s="53"/>
      <c r="EPQ189" s="53"/>
      <c r="EPR189" s="53"/>
      <c r="EPS189" s="53"/>
      <c r="EPT189" s="53"/>
      <c r="EPU189" s="53"/>
      <c r="EPV189" s="53"/>
      <c r="EPW189" s="53"/>
      <c r="EPX189" s="53"/>
      <c r="EPY189" s="53"/>
      <c r="EPZ189" s="53"/>
      <c r="EQA189" s="53"/>
      <c r="EQB189" s="53"/>
      <c r="EQC189" s="53"/>
      <c r="EQD189" s="53"/>
      <c r="EQE189" s="53"/>
      <c r="EQF189" s="53"/>
      <c r="EQG189" s="53"/>
      <c r="EQH189" s="53"/>
      <c r="EQI189" s="53"/>
      <c r="EQJ189" s="53"/>
      <c r="EQK189" s="53"/>
      <c r="EQL189" s="53"/>
      <c r="EQM189" s="53"/>
      <c r="EQN189" s="53"/>
      <c r="EQO189" s="53"/>
      <c r="EQP189" s="53"/>
      <c r="EQQ189" s="53"/>
      <c r="EQR189" s="53"/>
      <c r="EQS189" s="53"/>
      <c r="EQT189" s="53"/>
      <c r="EQU189" s="53"/>
      <c r="EQV189" s="53"/>
      <c r="EQW189" s="53"/>
      <c r="EQX189" s="53"/>
      <c r="EQY189" s="53"/>
      <c r="EQZ189" s="53"/>
      <c r="ERA189" s="53"/>
      <c r="ERB189" s="53"/>
      <c r="ERC189" s="53"/>
      <c r="ERD189" s="53"/>
      <c r="ERE189" s="53"/>
      <c r="ERF189" s="53"/>
      <c r="ERG189" s="53"/>
      <c r="ERH189" s="53"/>
      <c r="ERI189" s="53"/>
      <c r="ERJ189" s="53"/>
      <c r="ERK189" s="53"/>
      <c r="ERL189" s="53"/>
      <c r="ERM189" s="53"/>
      <c r="ERN189" s="53"/>
      <c r="ERO189" s="53"/>
      <c r="ERP189" s="53"/>
      <c r="ERQ189" s="53"/>
      <c r="ERR189" s="53"/>
      <c r="ERS189" s="53"/>
      <c r="ERT189" s="53"/>
      <c r="ERU189" s="53"/>
      <c r="ERV189" s="53"/>
      <c r="ERW189" s="53"/>
      <c r="ERX189" s="53"/>
      <c r="ERY189" s="53"/>
      <c r="ERZ189" s="53"/>
      <c r="ESA189" s="53"/>
      <c r="ESB189" s="53"/>
      <c r="ESC189" s="53"/>
      <c r="ESD189" s="53"/>
      <c r="ESE189" s="53"/>
      <c r="ESF189" s="53"/>
      <c r="ESG189" s="53"/>
      <c r="ESH189" s="53"/>
      <c r="ESI189" s="53"/>
      <c r="ESJ189" s="53"/>
      <c r="ESK189" s="53"/>
      <c r="ESL189" s="53"/>
      <c r="ESM189" s="53"/>
      <c r="ESN189" s="53"/>
      <c r="ESO189" s="53"/>
      <c r="ESP189" s="53"/>
      <c r="ESQ189" s="53"/>
      <c r="ESR189" s="53"/>
      <c r="ESS189" s="53"/>
      <c r="EST189" s="53"/>
      <c r="ESU189" s="53"/>
      <c r="ESV189" s="53"/>
      <c r="ESW189" s="53"/>
      <c r="ESX189" s="53"/>
      <c r="ESY189" s="53"/>
      <c r="ESZ189" s="53"/>
      <c r="ETA189" s="53"/>
      <c r="ETB189" s="53"/>
      <c r="ETC189" s="53"/>
      <c r="ETD189" s="53"/>
      <c r="ETE189" s="53"/>
      <c r="ETF189" s="53"/>
      <c r="ETG189" s="53"/>
      <c r="ETH189" s="53"/>
      <c r="ETI189" s="53"/>
      <c r="ETJ189" s="53"/>
      <c r="ETK189" s="53"/>
      <c r="ETL189" s="53"/>
      <c r="ETM189" s="53"/>
      <c r="ETN189" s="53"/>
      <c r="ETO189" s="53"/>
      <c r="ETP189" s="53"/>
      <c r="ETQ189" s="53"/>
      <c r="ETR189" s="53"/>
      <c r="ETS189" s="53"/>
      <c r="ETT189" s="53"/>
      <c r="ETU189" s="53"/>
      <c r="ETV189" s="53"/>
      <c r="ETW189" s="53"/>
      <c r="ETX189" s="53"/>
      <c r="ETY189" s="53"/>
      <c r="ETZ189" s="53"/>
      <c r="EUA189" s="53"/>
      <c r="EUB189" s="53"/>
      <c r="EUC189" s="53"/>
      <c r="EUD189" s="53"/>
      <c r="EUE189" s="53"/>
      <c r="EUF189" s="53"/>
      <c r="EUG189" s="53"/>
      <c r="EUH189" s="53"/>
      <c r="EUI189" s="53"/>
      <c r="EUJ189" s="53"/>
      <c r="EUK189" s="53"/>
      <c r="EUL189" s="53"/>
      <c r="EUM189" s="53"/>
      <c r="EUN189" s="53"/>
      <c r="EUO189" s="53"/>
      <c r="EUP189" s="53"/>
      <c r="EUQ189" s="53"/>
      <c r="EUR189" s="53"/>
      <c r="EUS189" s="53"/>
      <c r="EUT189" s="53"/>
      <c r="EUU189" s="53"/>
      <c r="EUV189" s="53"/>
      <c r="EUW189" s="53"/>
      <c r="EUX189" s="53"/>
      <c r="EUY189" s="53"/>
      <c r="EUZ189" s="53"/>
      <c r="EVA189" s="53"/>
      <c r="EVB189" s="53"/>
      <c r="EVC189" s="53"/>
      <c r="EVD189" s="53"/>
      <c r="EVE189" s="53"/>
      <c r="EVF189" s="53"/>
      <c r="EVG189" s="53"/>
      <c r="EVH189" s="53"/>
      <c r="EVI189" s="53"/>
      <c r="EVJ189" s="53"/>
      <c r="EVK189" s="53"/>
      <c r="EVL189" s="53"/>
      <c r="EVM189" s="53"/>
      <c r="EVN189" s="53"/>
      <c r="EVO189" s="53"/>
      <c r="EVP189" s="53"/>
      <c r="EVQ189" s="53"/>
      <c r="EVR189" s="53"/>
      <c r="EVS189" s="53"/>
      <c r="EVT189" s="53"/>
      <c r="EVU189" s="53"/>
      <c r="EVV189" s="53"/>
      <c r="EVW189" s="53"/>
      <c r="EVX189" s="53"/>
      <c r="EVY189" s="53"/>
      <c r="EVZ189" s="53"/>
      <c r="EWA189" s="53"/>
      <c r="EWB189" s="53"/>
      <c r="EWC189" s="53"/>
      <c r="EWD189" s="53"/>
      <c r="EWE189" s="53"/>
      <c r="EWF189" s="53"/>
      <c r="EWG189" s="53"/>
      <c r="EWH189" s="53"/>
      <c r="EWI189" s="53"/>
      <c r="EWJ189" s="53"/>
      <c r="EWK189" s="53"/>
      <c r="EWL189" s="53"/>
      <c r="EWM189" s="53"/>
      <c r="EWN189" s="53"/>
      <c r="EWO189" s="53"/>
      <c r="EWP189" s="53"/>
      <c r="EWQ189" s="53"/>
      <c r="EWR189" s="53"/>
      <c r="EWS189" s="53"/>
      <c r="EWT189" s="53"/>
      <c r="EWU189" s="53"/>
      <c r="EWV189" s="53"/>
      <c r="EWW189" s="53"/>
      <c r="EWX189" s="53"/>
      <c r="EWY189" s="53"/>
      <c r="EWZ189" s="53"/>
      <c r="EXA189" s="53"/>
      <c r="EXB189" s="53"/>
      <c r="EXC189" s="53"/>
      <c r="EXD189" s="53"/>
      <c r="EXE189" s="53"/>
      <c r="EXF189" s="53"/>
      <c r="EXG189" s="53"/>
      <c r="EXH189" s="53"/>
      <c r="EXI189" s="53"/>
      <c r="EXJ189" s="53"/>
      <c r="EXK189" s="53"/>
      <c r="EXL189" s="53"/>
      <c r="EXM189" s="53"/>
      <c r="EXN189" s="53"/>
      <c r="EXO189" s="53"/>
      <c r="EXP189" s="53"/>
      <c r="EXQ189" s="53"/>
      <c r="EXR189" s="53"/>
      <c r="EXS189" s="53"/>
      <c r="EXT189" s="53"/>
      <c r="EXU189" s="53"/>
      <c r="EXV189" s="53"/>
      <c r="EXW189" s="53"/>
      <c r="EXX189" s="53"/>
      <c r="EXY189" s="53"/>
      <c r="EXZ189" s="53"/>
      <c r="EYA189" s="53"/>
      <c r="EYB189" s="53"/>
      <c r="EYC189" s="53"/>
      <c r="EYD189" s="53"/>
      <c r="EYE189" s="53"/>
      <c r="EYF189" s="53"/>
      <c r="EYG189" s="53"/>
      <c r="EYH189" s="53"/>
      <c r="EYI189" s="53"/>
      <c r="EYJ189" s="53"/>
      <c r="EYK189" s="53"/>
      <c r="EYL189" s="53"/>
      <c r="EYM189" s="53"/>
      <c r="EYN189" s="53"/>
      <c r="EYO189" s="53"/>
      <c r="EYP189" s="53"/>
      <c r="EYQ189" s="53"/>
      <c r="EYR189" s="53"/>
      <c r="EYS189" s="53"/>
      <c r="EYT189" s="53"/>
      <c r="EYU189" s="53"/>
      <c r="EYV189" s="53"/>
      <c r="EYW189" s="53"/>
      <c r="EYX189" s="53"/>
      <c r="EYY189" s="53"/>
      <c r="EYZ189" s="53"/>
      <c r="EZA189" s="53"/>
      <c r="EZB189" s="53"/>
      <c r="EZC189" s="53"/>
      <c r="EZD189" s="53"/>
      <c r="EZE189" s="53"/>
      <c r="EZF189" s="53"/>
      <c r="EZG189" s="53"/>
      <c r="EZH189" s="53"/>
      <c r="EZI189" s="53"/>
      <c r="EZJ189" s="53"/>
      <c r="EZK189" s="53"/>
      <c r="EZL189" s="53"/>
      <c r="EZM189" s="53"/>
      <c r="EZN189" s="53"/>
      <c r="EZO189" s="53"/>
      <c r="EZP189" s="53"/>
      <c r="EZQ189" s="53"/>
      <c r="EZR189" s="53"/>
      <c r="EZS189" s="53"/>
      <c r="EZT189" s="53"/>
      <c r="EZU189" s="53"/>
      <c r="EZV189" s="53"/>
      <c r="EZW189" s="53"/>
      <c r="EZX189" s="53"/>
      <c r="EZY189" s="53"/>
      <c r="EZZ189" s="53"/>
      <c r="FAA189" s="53"/>
      <c r="FAB189" s="53"/>
      <c r="FAC189" s="53"/>
      <c r="FAD189" s="53"/>
      <c r="FAE189" s="53"/>
      <c r="FAF189" s="53"/>
      <c r="FAG189" s="53"/>
      <c r="FAH189" s="53"/>
      <c r="FAI189" s="53"/>
      <c r="FAJ189" s="53"/>
      <c r="FAK189" s="53"/>
      <c r="FAL189" s="53"/>
      <c r="FAM189" s="53"/>
      <c r="FAN189" s="53"/>
      <c r="FAO189" s="53"/>
      <c r="FAP189" s="53"/>
      <c r="FAQ189" s="53"/>
      <c r="FAR189" s="53"/>
      <c r="FAS189" s="53"/>
      <c r="FAT189" s="53"/>
      <c r="FAU189" s="53"/>
      <c r="FAV189" s="53"/>
      <c r="FAW189" s="53"/>
      <c r="FAX189" s="53"/>
      <c r="FAY189" s="53"/>
      <c r="FAZ189" s="53"/>
      <c r="FBA189" s="53"/>
      <c r="FBB189" s="53"/>
      <c r="FBC189" s="53"/>
      <c r="FBD189" s="53"/>
      <c r="FBE189" s="53"/>
      <c r="FBF189" s="53"/>
      <c r="FBG189" s="53"/>
      <c r="FBH189" s="53"/>
      <c r="FBI189" s="53"/>
      <c r="FBJ189" s="53"/>
      <c r="FBK189" s="53"/>
      <c r="FBL189" s="53"/>
      <c r="FBM189" s="53"/>
      <c r="FBN189" s="53"/>
      <c r="FBO189" s="53"/>
      <c r="FBP189" s="53"/>
      <c r="FBQ189" s="53"/>
      <c r="FBR189" s="53"/>
      <c r="FBS189" s="53"/>
      <c r="FBT189" s="53"/>
      <c r="FBU189" s="53"/>
      <c r="FBV189" s="53"/>
      <c r="FBW189" s="53"/>
      <c r="FBX189" s="53"/>
      <c r="FBY189" s="53"/>
      <c r="FBZ189" s="53"/>
      <c r="FCA189" s="53"/>
      <c r="FCB189" s="53"/>
      <c r="FCC189" s="53"/>
      <c r="FCD189" s="53"/>
      <c r="FCE189" s="53"/>
      <c r="FCF189" s="53"/>
      <c r="FCG189" s="53"/>
      <c r="FCH189" s="53"/>
      <c r="FCI189" s="53"/>
      <c r="FCJ189" s="53"/>
      <c r="FCK189" s="53"/>
      <c r="FCL189" s="53"/>
      <c r="FCM189" s="53"/>
      <c r="FCN189" s="53"/>
      <c r="FCO189" s="53"/>
      <c r="FCP189" s="53"/>
      <c r="FCQ189" s="53"/>
      <c r="FCR189" s="53"/>
      <c r="FCS189" s="53"/>
      <c r="FCT189" s="53"/>
      <c r="FCU189" s="53"/>
      <c r="FCV189" s="53"/>
      <c r="FCW189" s="53"/>
      <c r="FCX189" s="53"/>
      <c r="FCY189" s="53"/>
      <c r="FCZ189" s="53"/>
      <c r="FDA189" s="53"/>
      <c r="FDB189" s="53"/>
      <c r="FDC189" s="53"/>
      <c r="FDD189" s="53"/>
      <c r="FDE189" s="53"/>
      <c r="FDF189" s="53"/>
      <c r="FDG189" s="53"/>
      <c r="FDH189" s="53"/>
      <c r="FDI189" s="53"/>
      <c r="FDJ189" s="53"/>
      <c r="FDK189" s="53"/>
      <c r="FDL189" s="53"/>
      <c r="FDM189" s="53"/>
      <c r="FDN189" s="53"/>
      <c r="FDO189" s="53"/>
      <c r="FDP189" s="53"/>
      <c r="FDQ189" s="53"/>
      <c r="FDR189" s="53"/>
      <c r="FDS189" s="53"/>
      <c r="FDT189" s="53"/>
      <c r="FDU189" s="53"/>
      <c r="FDV189" s="53"/>
      <c r="FDW189" s="53"/>
      <c r="FDX189" s="53"/>
      <c r="FDY189" s="53"/>
      <c r="FDZ189" s="53"/>
      <c r="FEA189" s="53"/>
      <c r="FEB189" s="53"/>
      <c r="FEC189" s="53"/>
      <c r="FED189" s="53"/>
      <c r="FEE189" s="53"/>
      <c r="FEF189" s="53"/>
      <c r="FEG189" s="53"/>
      <c r="FEH189" s="53"/>
      <c r="FEI189" s="53"/>
      <c r="FEJ189" s="53"/>
      <c r="FEK189" s="53"/>
      <c r="FEL189" s="53"/>
      <c r="FEM189" s="53"/>
      <c r="FEN189" s="53"/>
      <c r="FEO189" s="53"/>
      <c r="FEP189" s="53"/>
      <c r="FEQ189" s="53"/>
      <c r="FER189" s="53"/>
      <c r="FES189" s="53"/>
      <c r="FET189" s="53"/>
      <c r="FEU189" s="53"/>
      <c r="FEV189" s="53"/>
      <c r="FEW189" s="53"/>
      <c r="FEX189" s="53"/>
      <c r="FEY189" s="53"/>
      <c r="FEZ189" s="53"/>
      <c r="FFA189" s="53"/>
      <c r="FFB189" s="53"/>
      <c r="FFC189" s="53"/>
      <c r="FFD189" s="53"/>
      <c r="FFE189" s="53"/>
      <c r="FFF189" s="53"/>
      <c r="FFG189" s="53"/>
      <c r="FFH189" s="53"/>
      <c r="FFI189" s="53"/>
      <c r="FFJ189" s="53"/>
      <c r="FFK189" s="53"/>
      <c r="FFL189" s="53"/>
      <c r="FFM189" s="53"/>
      <c r="FFN189" s="53"/>
      <c r="FFO189" s="53"/>
      <c r="FFP189" s="53"/>
      <c r="FFQ189" s="53"/>
      <c r="FFR189" s="53"/>
      <c r="FFS189" s="53"/>
      <c r="FFT189" s="53"/>
      <c r="FFU189" s="53"/>
      <c r="FFV189" s="53"/>
      <c r="FFW189" s="53"/>
      <c r="FFX189" s="53"/>
      <c r="FFY189" s="53"/>
      <c r="FFZ189" s="53"/>
      <c r="FGA189" s="53"/>
      <c r="FGB189" s="53"/>
      <c r="FGC189" s="53"/>
      <c r="FGD189" s="53"/>
      <c r="FGE189" s="53"/>
      <c r="FGF189" s="53"/>
      <c r="FGG189" s="53"/>
      <c r="FGH189" s="53"/>
      <c r="FGI189" s="53"/>
      <c r="FGJ189" s="53"/>
      <c r="FGK189" s="53"/>
      <c r="FGL189" s="53"/>
      <c r="FGM189" s="53"/>
      <c r="FGN189" s="53"/>
      <c r="FGO189" s="53"/>
      <c r="FGP189" s="53"/>
      <c r="FGQ189" s="53"/>
      <c r="FGR189" s="53"/>
      <c r="FGS189" s="53"/>
      <c r="FGT189" s="53"/>
      <c r="FGU189" s="53"/>
      <c r="FGV189" s="53"/>
      <c r="FGW189" s="53"/>
      <c r="FGX189" s="53"/>
      <c r="FGY189" s="53"/>
      <c r="FGZ189" s="53"/>
      <c r="FHA189" s="53"/>
      <c r="FHB189" s="53"/>
      <c r="FHC189" s="53"/>
      <c r="FHD189" s="53"/>
      <c r="FHE189" s="53"/>
      <c r="FHF189" s="53"/>
      <c r="FHG189" s="53"/>
      <c r="FHH189" s="53"/>
      <c r="FHI189" s="53"/>
      <c r="FHJ189" s="53"/>
      <c r="FHK189" s="53"/>
      <c r="FHL189" s="53"/>
      <c r="FHM189" s="53"/>
      <c r="FHN189" s="53"/>
      <c r="FHO189" s="53"/>
      <c r="FHP189" s="53"/>
      <c r="FHQ189" s="53"/>
      <c r="FHR189" s="53"/>
      <c r="FHS189" s="53"/>
      <c r="FHT189" s="53"/>
      <c r="FHU189" s="53"/>
      <c r="FHV189" s="53"/>
      <c r="FHW189" s="53"/>
      <c r="FHX189" s="53"/>
      <c r="FHY189" s="53"/>
      <c r="FHZ189" s="53"/>
      <c r="FIA189" s="53"/>
      <c r="FIB189" s="53"/>
      <c r="FIC189" s="53"/>
      <c r="FID189" s="53"/>
      <c r="FIE189" s="53"/>
      <c r="FIF189" s="53"/>
      <c r="FIG189" s="53"/>
      <c r="FIH189" s="53"/>
      <c r="FII189" s="53"/>
      <c r="FIJ189" s="53"/>
      <c r="FIK189" s="53"/>
      <c r="FIL189" s="53"/>
      <c r="FIM189" s="53"/>
      <c r="FIN189" s="53"/>
      <c r="FIO189" s="53"/>
      <c r="FIP189" s="53"/>
      <c r="FIQ189" s="53"/>
      <c r="FIR189" s="53"/>
      <c r="FIS189" s="53"/>
      <c r="FIT189" s="53"/>
      <c r="FIU189" s="53"/>
      <c r="FIV189" s="53"/>
      <c r="FIW189" s="53"/>
      <c r="FIX189" s="53"/>
      <c r="FIY189" s="53"/>
      <c r="FIZ189" s="53"/>
      <c r="FJA189" s="53"/>
      <c r="FJB189" s="53"/>
      <c r="FJC189" s="53"/>
      <c r="FJD189" s="53"/>
      <c r="FJE189" s="53"/>
      <c r="FJF189" s="53"/>
      <c r="FJG189" s="53"/>
      <c r="FJH189" s="53"/>
      <c r="FJI189" s="53"/>
      <c r="FJJ189" s="53"/>
      <c r="FJK189" s="53"/>
      <c r="FJL189" s="53"/>
      <c r="FJM189" s="53"/>
      <c r="FJN189" s="53"/>
      <c r="FJO189" s="53"/>
      <c r="FJP189" s="53"/>
      <c r="FJQ189" s="53"/>
      <c r="FJR189" s="53"/>
      <c r="FJS189" s="53"/>
      <c r="FJT189" s="53"/>
      <c r="FJU189" s="53"/>
      <c r="FJV189" s="53"/>
      <c r="FJW189" s="53"/>
      <c r="FJX189" s="53"/>
      <c r="FJY189" s="53"/>
      <c r="FJZ189" s="53"/>
      <c r="FKA189" s="53"/>
      <c r="FKB189" s="53"/>
      <c r="FKC189" s="53"/>
      <c r="FKD189" s="53"/>
      <c r="FKE189" s="53"/>
      <c r="FKF189" s="53"/>
      <c r="FKG189" s="53"/>
      <c r="FKH189" s="53"/>
      <c r="FKI189" s="53"/>
      <c r="FKJ189" s="53"/>
      <c r="FKK189" s="53"/>
      <c r="FKL189" s="53"/>
      <c r="FKM189" s="53"/>
      <c r="FKN189" s="53"/>
      <c r="FKO189" s="53"/>
      <c r="FKP189" s="53"/>
      <c r="FKQ189" s="53"/>
      <c r="FKR189" s="53"/>
      <c r="FKS189" s="53"/>
      <c r="FKT189" s="53"/>
      <c r="FKU189" s="53"/>
      <c r="FKV189" s="53"/>
      <c r="FKW189" s="53"/>
      <c r="FKX189" s="53"/>
      <c r="FKY189" s="53"/>
      <c r="FKZ189" s="53"/>
      <c r="FLA189" s="53"/>
      <c r="FLB189" s="53"/>
      <c r="FLC189" s="53"/>
      <c r="FLD189" s="53"/>
      <c r="FLE189" s="53"/>
      <c r="FLF189" s="53"/>
      <c r="FLG189" s="53"/>
      <c r="FLH189" s="53"/>
      <c r="FLI189" s="53"/>
      <c r="FLJ189" s="53"/>
      <c r="FLK189" s="53"/>
      <c r="FLL189" s="53"/>
      <c r="FLM189" s="53"/>
      <c r="FLN189" s="53"/>
      <c r="FLO189" s="53"/>
      <c r="FLP189" s="53"/>
      <c r="FLQ189" s="53"/>
      <c r="FLR189" s="53"/>
      <c r="FLS189" s="53"/>
      <c r="FLT189" s="53"/>
      <c r="FLU189" s="53"/>
      <c r="FLV189" s="53"/>
      <c r="FLW189" s="53"/>
      <c r="FLX189" s="53"/>
      <c r="FLY189" s="53"/>
      <c r="FLZ189" s="53"/>
      <c r="FMA189" s="53"/>
      <c r="FMB189" s="53"/>
      <c r="FMC189" s="53"/>
      <c r="FMD189" s="53"/>
      <c r="FME189" s="53"/>
      <c r="FMF189" s="53"/>
      <c r="FMG189" s="53"/>
      <c r="FMH189" s="53"/>
      <c r="FMI189" s="53"/>
      <c r="FMJ189" s="53"/>
      <c r="FMK189" s="53"/>
      <c r="FML189" s="53"/>
      <c r="FMM189" s="53"/>
      <c r="FMN189" s="53"/>
      <c r="FMO189" s="53"/>
      <c r="FMP189" s="53"/>
      <c r="FMQ189" s="53"/>
      <c r="FMR189" s="53"/>
      <c r="FMS189" s="53"/>
      <c r="FMT189" s="53"/>
      <c r="FMU189" s="53"/>
      <c r="FMV189" s="53"/>
      <c r="FMW189" s="53"/>
      <c r="FMX189" s="53"/>
      <c r="FMY189" s="53"/>
      <c r="FMZ189" s="53"/>
      <c r="FNA189" s="53"/>
      <c r="FNB189" s="53"/>
      <c r="FNC189" s="53"/>
      <c r="FND189" s="53"/>
      <c r="FNE189" s="53"/>
      <c r="FNF189" s="53"/>
      <c r="FNG189" s="53"/>
      <c r="FNH189" s="53"/>
      <c r="FNI189" s="53"/>
      <c r="FNJ189" s="53"/>
      <c r="FNK189" s="53"/>
      <c r="FNL189" s="53"/>
      <c r="FNM189" s="53"/>
      <c r="FNN189" s="53"/>
      <c r="FNO189" s="53"/>
      <c r="FNP189" s="53"/>
      <c r="FNQ189" s="53"/>
      <c r="FNR189" s="53"/>
      <c r="FNS189" s="53"/>
      <c r="FNT189" s="53"/>
      <c r="FNU189" s="53"/>
      <c r="FNV189" s="53"/>
      <c r="FNW189" s="53"/>
      <c r="FNX189" s="53"/>
      <c r="FNY189" s="53"/>
      <c r="FNZ189" s="53"/>
      <c r="FOA189" s="53"/>
      <c r="FOB189" s="53"/>
      <c r="FOC189" s="53"/>
      <c r="FOD189" s="53"/>
      <c r="FOE189" s="53"/>
      <c r="FOF189" s="53"/>
      <c r="FOG189" s="53"/>
      <c r="FOH189" s="53"/>
      <c r="FOI189" s="53"/>
      <c r="FOJ189" s="53"/>
      <c r="FOK189" s="53"/>
      <c r="FOL189" s="53"/>
      <c r="FOM189" s="53"/>
      <c r="FON189" s="53"/>
      <c r="FOO189" s="53"/>
      <c r="FOP189" s="53"/>
      <c r="FOQ189" s="53"/>
      <c r="FOR189" s="53"/>
      <c r="FOS189" s="53"/>
      <c r="FOT189" s="53"/>
      <c r="FOU189" s="53"/>
      <c r="FOV189" s="53"/>
      <c r="FOW189" s="53"/>
      <c r="FOX189" s="53"/>
      <c r="FOY189" s="53"/>
      <c r="FOZ189" s="53"/>
      <c r="FPA189" s="53"/>
      <c r="FPB189" s="53"/>
      <c r="FPC189" s="53"/>
      <c r="FPD189" s="53"/>
      <c r="FPE189" s="53"/>
      <c r="FPF189" s="53"/>
      <c r="FPG189" s="53"/>
      <c r="FPH189" s="53"/>
      <c r="FPI189" s="53"/>
      <c r="FPJ189" s="53"/>
      <c r="FPK189" s="53"/>
      <c r="FPL189" s="53"/>
      <c r="FPM189" s="53"/>
      <c r="FPN189" s="53"/>
      <c r="FPO189" s="53"/>
      <c r="FPP189" s="53"/>
      <c r="FPQ189" s="53"/>
      <c r="FPR189" s="53"/>
      <c r="FPS189" s="53"/>
      <c r="FPT189" s="53"/>
      <c r="FPU189" s="53"/>
      <c r="FPV189" s="53"/>
      <c r="FPW189" s="53"/>
      <c r="FPX189" s="53"/>
      <c r="FPY189" s="53"/>
      <c r="FPZ189" s="53"/>
      <c r="FQA189" s="53"/>
      <c r="FQB189" s="53"/>
      <c r="FQC189" s="53"/>
      <c r="FQD189" s="53"/>
      <c r="FQE189" s="53"/>
      <c r="FQF189" s="53"/>
      <c r="FQG189" s="53"/>
      <c r="FQH189" s="53"/>
      <c r="FQI189" s="53"/>
      <c r="FQJ189" s="53"/>
      <c r="FQK189" s="53"/>
      <c r="FQL189" s="53"/>
      <c r="FQM189" s="53"/>
      <c r="FQN189" s="53"/>
      <c r="FQO189" s="53"/>
      <c r="FQP189" s="53"/>
      <c r="FQQ189" s="53"/>
      <c r="FQR189" s="53"/>
      <c r="FQS189" s="53"/>
      <c r="FQT189" s="53"/>
      <c r="FQU189" s="53"/>
      <c r="FQV189" s="53"/>
      <c r="FQW189" s="53"/>
      <c r="FQX189" s="53"/>
      <c r="FQY189" s="53"/>
      <c r="FQZ189" s="53"/>
      <c r="FRA189" s="53"/>
      <c r="FRB189" s="53"/>
      <c r="FRC189" s="53"/>
      <c r="FRD189" s="53"/>
      <c r="FRE189" s="53"/>
      <c r="FRF189" s="53"/>
      <c r="FRG189" s="53"/>
      <c r="FRH189" s="53"/>
      <c r="FRI189" s="53"/>
      <c r="FRJ189" s="53"/>
      <c r="FRK189" s="53"/>
      <c r="FRL189" s="53"/>
      <c r="FRM189" s="53"/>
      <c r="FRN189" s="53"/>
      <c r="FRO189" s="53"/>
      <c r="FRP189" s="53"/>
      <c r="FRQ189" s="53"/>
      <c r="FRR189" s="53"/>
      <c r="FRS189" s="53"/>
      <c r="FRT189" s="53"/>
      <c r="FRU189" s="53"/>
      <c r="FRV189" s="53"/>
      <c r="FRW189" s="53"/>
      <c r="FRX189" s="53"/>
      <c r="FRY189" s="53"/>
      <c r="FRZ189" s="53"/>
      <c r="FSA189" s="53"/>
      <c r="FSB189" s="53"/>
      <c r="FSC189" s="53"/>
      <c r="FSD189" s="53"/>
      <c r="FSE189" s="53"/>
      <c r="FSF189" s="53"/>
      <c r="FSG189" s="53"/>
      <c r="FSH189" s="53"/>
      <c r="FSI189" s="53"/>
      <c r="FSJ189" s="53"/>
      <c r="FSK189" s="53"/>
      <c r="FSL189" s="53"/>
      <c r="FSM189" s="53"/>
      <c r="FSN189" s="53"/>
      <c r="FSO189" s="53"/>
      <c r="FSP189" s="53"/>
      <c r="FSQ189" s="53"/>
      <c r="FSR189" s="53"/>
      <c r="FSS189" s="53"/>
      <c r="FST189" s="53"/>
      <c r="FSU189" s="53"/>
      <c r="FSV189" s="53"/>
      <c r="FSW189" s="53"/>
      <c r="FSX189" s="53"/>
      <c r="FSY189" s="53"/>
      <c r="FSZ189" s="53"/>
      <c r="FTA189" s="53"/>
      <c r="FTB189" s="53"/>
      <c r="FTC189" s="53"/>
      <c r="FTD189" s="53"/>
      <c r="FTE189" s="53"/>
      <c r="FTF189" s="53"/>
      <c r="FTG189" s="53"/>
      <c r="FTH189" s="53"/>
      <c r="FTI189" s="53"/>
      <c r="FTJ189" s="53"/>
      <c r="FTK189" s="53"/>
      <c r="FTL189" s="53"/>
      <c r="FTM189" s="53"/>
      <c r="FTN189" s="53"/>
      <c r="FTO189" s="53"/>
      <c r="FTP189" s="53"/>
      <c r="FTQ189" s="53"/>
      <c r="FTR189" s="53"/>
      <c r="FTS189" s="53"/>
      <c r="FTT189" s="53"/>
      <c r="FTU189" s="53"/>
      <c r="FTV189" s="53"/>
      <c r="FTW189" s="53"/>
      <c r="FTX189" s="53"/>
      <c r="FTY189" s="53"/>
      <c r="FTZ189" s="53"/>
      <c r="FUA189" s="53"/>
      <c r="FUB189" s="53"/>
      <c r="FUC189" s="53"/>
      <c r="FUD189" s="53"/>
      <c r="FUE189" s="53"/>
      <c r="FUF189" s="53"/>
      <c r="FUG189" s="53"/>
      <c r="FUH189" s="53"/>
      <c r="FUI189" s="53"/>
      <c r="FUJ189" s="53"/>
      <c r="FUK189" s="53"/>
      <c r="FUL189" s="53"/>
      <c r="FUM189" s="53"/>
      <c r="FUN189" s="53"/>
      <c r="FUO189" s="53"/>
      <c r="FUP189" s="53"/>
      <c r="FUQ189" s="53"/>
      <c r="FUR189" s="53"/>
      <c r="FUS189" s="53"/>
      <c r="FUT189" s="53"/>
      <c r="FUU189" s="53"/>
      <c r="FUV189" s="53"/>
      <c r="FUW189" s="53"/>
      <c r="FUX189" s="53"/>
      <c r="FUY189" s="53"/>
      <c r="FUZ189" s="53"/>
      <c r="FVA189" s="53"/>
      <c r="FVB189" s="53"/>
      <c r="FVC189" s="53"/>
      <c r="FVD189" s="53"/>
      <c r="FVE189" s="53"/>
      <c r="FVF189" s="53"/>
      <c r="FVG189" s="53"/>
      <c r="FVH189" s="53"/>
      <c r="FVI189" s="53"/>
      <c r="FVJ189" s="53"/>
      <c r="FVK189" s="53"/>
      <c r="FVL189" s="53"/>
      <c r="FVM189" s="53"/>
      <c r="FVN189" s="53"/>
      <c r="FVO189" s="53"/>
      <c r="FVP189" s="53"/>
      <c r="FVQ189" s="53"/>
      <c r="FVR189" s="53"/>
      <c r="FVS189" s="53"/>
      <c r="FVT189" s="53"/>
      <c r="FVU189" s="53"/>
      <c r="FVV189" s="53"/>
      <c r="FVW189" s="53"/>
      <c r="FVX189" s="53"/>
      <c r="FVY189" s="53"/>
      <c r="FVZ189" s="53"/>
      <c r="FWA189" s="53"/>
      <c r="FWB189" s="53"/>
      <c r="FWC189" s="53"/>
      <c r="FWD189" s="53"/>
      <c r="FWE189" s="53"/>
      <c r="FWF189" s="53"/>
      <c r="FWG189" s="53"/>
      <c r="FWH189" s="53"/>
      <c r="FWI189" s="53"/>
      <c r="FWJ189" s="53"/>
      <c r="FWK189" s="53"/>
      <c r="FWL189" s="53"/>
      <c r="FWM189" s="53"/>
      <c r="FWN189" s="53"/>
      <c r="FWO189" s="53"/>
      <c r="FWP189" s="53"/>
      <c r="FWQ189" s="53"/>
      <c r="FWR189" s="53"/>
      <c r="FWS189" s="53"/>
      <c r="FWT189" s="53"/>
      <c r="FWU189" s="53"/>
      <c r="FWV189" s="53"/>
      <c r="FWW189" s="53"/>
      <c r="FWX189" s="53"/>
      <c r="FWY189" s="53"/>
      <c r="FWZ189" s="53"/>
      <c r="FXA189" s="53"/>
      <c r="FXB189" s="53"/>
      <c r="FXC189" s="53"/>
      <c r="FXD189" s="53"/>
      <c r="FXE189" s="53"/>
      <c r="FXF189" s="53"/>
      <c r="FXG189" s="53"/>
      <c r="FXH189" s="53"/>
      <c r="FXI189" s="53"/>
      <c r="FXJ189" s="53"/>
      <c r="FXK189" s="53"/>
      <c r="FXL189" s="53"/>
      <c r="FXM189" s="53"/>
      <c r="FXN189" s="53"/>
      <c r="FXO189" s="53"/>
      <c r="FXP189" s="53"/>
      <c r="FXQ189" s="53"/>
      <c r="FXR189" s="53"/>
      <c r="FXS189" s="53"/>
      <c r="FXT189" s="53"/>
      <c r="FXU189" s="53"/>
      <c r="FXV189" s="53"/>
      <c r="FXW189" s="53"/>
      <c r="FXX189" s="53"/>
      <c r="FXY189" s="53"/>
      <c r="FXZ189" s="53"/>
      <c r="FYA189" s="53"/>
      <c r="FYB189" s="53"/>
      <c r="FYC189" s="53"/>
      <c r="FYD189" s="53"/>
      <c r="FYE189" s="53"/>
      <c r="FYF189" s="53"/>
      <c r="FYG189" s="53"/>
      <c r="FYH189" s="53"/>
      <c r="FYI189" s="53"/>
      <c r="FYJ189" s="53"/>
      <c r="FYK189" s="53"/>
      <c r="FYL189" s="53"/>
      <c r="FYM189" s="53"/>
      <c r="FYN189" s="53"/>
      <c r="FYO189" s="53"/>
      <c r="FYP189" s="53"/>
      <c r="FYQ189" s="53"/>
      <c r="FYR189" s="53"/>
      <c r="FYS189" s="53"/>
      <c r="FYT189" s="53"/>
      <c r="FYU189" s="53"/>
      <c r="FYV189" s="53"/>
      <c r="FYW189" s="53"/>
      <c r="FYX189" s="53"/>
      <c r="FYY189" s="53"/>
      <c r="FYZ189" s="53"/>
      <c r="FZA189" s="53"/>
      <c r="FZB189" s="53"/>
      <c r="FZC189" s="53"/>
      <c r="FZD189" s="53"/>
      <c r="FZE189" s="53"/>
      <c r="FZF189" s="53"/>
      <c r="FZG189" s="53"/>
      <c r="FZH189" s="53"/>
      <c r="FZI189" s="53"/>
      <c r="FZJ189" s="53"/>
      <c r="FZK189" s="53"/>
      <c r="FZL189" s="53"/>
      <c r="FZM189" s="53"/>
      <c r="FZN189" s="53"/>
      <c r="FZO189" s="53"/>
      <c r="FZP189" s="53"/>
      <c r="FZQ189" s="53"/>
      <c r="FZR189" s="53"/>
      <c r="FZS189" s="53"/>
      <c r="FZT189" s="53"/>
      <c r="FZU189" s="53"/>
      <c r="FZV189" s="53"/>
      <c r="FZW189" s="53"/>
      <c r="FZX189" s="53"/>
      <c r="FZY189" s="53"/>
      <c r="FZZ189" s="53"/>
      <c r="GAA189" s="53"/>
      <c r="GAB189" s="53"/>
      <c r="GAC189" s="53"/>
      <c r="GAD189" s="53"/>
      <c r="GAE189" s="53"/>
      <c r="GAF189" s="53"/>
      <c r="GAG189" s="53"/>
      <c r="GAH189" s="53"/>
      <c r="GAI189" s="53"/>
      <c r="GAJ189" s="53"/>
      <c r="GAK189" s="53"/>
      <c r="GAL189" s="53"/>
      <c r="GAM189" s="53"/>
      <c r="GAN189" s="53"/>
      <c r="GAO189" s="53"/>
      <c r="GAP189" s="53"/>
      <c r="GAQ189" s="53"/>
      <c r="GAR189" s="53"/>
      <c r="GAS189" s="53"/>
      <c r="GAT189" s="53"/>
      <c r="GAU189" s="53"/>
      <c r="GAV189" s="53"/>
      <c r="GAW189" s="53"/>
      <c r="GAX189" s="53"/>
      <c r="GAY189" s="53"/>
      <c r="GAZ189" s="53"/>
      <c r="GBA189" s="53"/>
      <c r="GBB189" s="53"/>
      <c r="GBC189" s="53"/>
      <c r="GBD189" s="53"/>
      <c r="GBE189" s="53"/>
      <c r="GBF189" s="53"/>
      <c r="GBG189" s="53"/>
      <c r="GBH189" s="53"/>
      <c r="GBI189" s="53"/>
      <c r="GBJ189" s="53"/>
      <c r="GBK189" s="53"/>
      <c r="GBL189" s="53"/>
      <c r="GBM189" s="53"/>
      <c r="GBN189" s="53"/>
      <c r="GBO189" s="53"/>
      <c r="GBP189" s="53"/>
      <c r="GBQ189" s="53"/>
      <c r="GBR189" s="53"/>
      <c r="GBS189" s="53"/>
      <c r="GBT189" s="53"/>
      <c r="GBU189" s="53"/>
      <c r="GBV189" s="53"/>
      <c r="GBW189" s="53"/>
      <c r="GBX189" s="53"/>
      <c r="GBY189" s="53"/>
      <c r="GBZ189" s="53"/>
      <c r="GCA189" s="53"/>
      <c r="GCB189" s="53"/>
      <c r="GCC189" s="53"/>
      <c r="GCD189" s="53"/>
      <c r="GCE189" s="53"/>
      <c r="GCF189" s="53"/>
      <c r="GCG189" s="53"/>
      <c r="GCH189" s="53"/>
      <c r="GCI189" s="53"/>
      <c r="GCJ189" s="53"/>
      <c r="GCK189" s="53"/>
      <c r="GCL189" s="53"/>
      <c r="GCM189" s="53"/>
      <c r="GCN189" s="53"/>
      <c r="GCO189" s="53"/>
      <c r="GCP189" s="53"/>
      <c r="GCQ189" s="53"/>
      <c r="GCR189" s="53"/>
      <c r="GCS189" s="53"/>
      <c r="GCT189" s="53"/>
      <c r="GCU189" s="53"/>
      <c r="GCV189" s="53"/>
      <c r="GCW189" s="53"/>
      <c r="GCX189" s="53"/>
      <c r="GCY189" s="53"/>
      <c r="GCZ189" s="53"/>
      <c r="GDA189" s="53"/>
      <c r="GDB189" s="53"/>
      <c r="GDC189" s="53"/>
      <c r="GDD189" s="53"/>
      <c r="GDE189" s="53"/>
      <c r="GDF189" s="53"/>
      <c r="GDG189" s="53"/>
      <c r="GDH189" s="53"/>
      <c r="GDI189" s="53"/>
      <c r="GDJ189" s="53"/>
      <c r="GDK189" s="53"/>
      <c r="GDL189" s="53"/>
      <c r="GDM189" s="53"/>
      <c r="GDN189" s="53"/>
      <c r="GDO189" s="53"/>
      <c r="GDP189" s="53"/>
      <c r="GDQ189" s="53"/>
      <c r="GDR189" s="53"/>
      <c r="GDS189" s="53"/>
      <c r="GDT189" s="53"/>
      <c r="GDU189" s="53"/>
      <c r="GDV189" s="53"/>
      <c r="GDW189" s="53"/>
      <c r="GDX189" s="53"/>
      <c r="GDY189" s="53"/>
      <c r="GDZ189" s="53"/>
      <c r="GEA189" s="53"/>
      <c r="GEB189" s="53"/>
      <c r="GEC189" s="53"/>
      <c r="GED189" s="53"/>
      <c r="GEE189" s="53"/>
      <c r="GEF189" s="53"/>
      <c r="GEG189" s="53"/>
      <c r="GEH189" s="53"/>
      <c r="GEI189" s="53"/>
      <c r="GEJ189" s="53"/>
      <c r="GEK189" s="53"/>
      <c r="GEL189" s="53"/>
      <c r="GEM189" s="53"/>
      <c r="GEN189" s="53"/>
      <c r="GEO189" s="53"/>
      <c r="GEP189" s="53"/>
      <c r="GEQ189" s="53"/>
      <c r="GER189" s="53"/>
      <c r="GES189" s="53"/>
      <c r="GET189" s="53"/>
      <c r="GEU189" s="53"/>
      <c r="GEV189" s="53"/>
      <c r="GEW189" s="53"/>
      <c r="GEX189" s="53"/>
      <c r="GEY189" s="53"/>
      <c r="GEZ189" s="53"/>
      <c r="GFA189" s="53"/>
      <c r="GFB189" s="53"/>
      <c r="GFC189" s="53"/>
      <c r="GFD189" s="53"/>
      <c r="GFE189" s="53"/>
      <c r="GFF189" s="53"/>
      <c r="GFG189" s="53"/>
      <c r="GFH189" s="53"/>
      <c r="GFI189" s="53"/>
      <c r="GFJ189" s="53"/>
      <c r="GFK189" s="53"/>
      <c r="GFL189" s="53"/>
      <c r="GFM189" s="53"/>
      <c r="GFN189" s="53"/>
      <c r="GFO189" s="53"/>
      <c r="GFP189" s="53"/>
      <c r="GFQ189" s="53"/>
      <c r="GFR189" s="53"/>
      <c r="GFS189" s="53"/>
      <c r="GFT189" s="53"/>
      <c r="GFU189" s="53"/>
      <c r="GFV189" s="53"/>
      <c r="GFW189" s="53"/>
      <c r="GFX189" s="53"/>
      <c r="GFY189" s="53"/>
      <c r="GFZ189" s="53"/>
      <c r="GGA189" s="53"/>
      <c r="GGB189" s="53"/>
      <c r="GGC189" s="53"/>
      <c r="GGD189" s="53"/>
      <c r="GGE189" s="53"/>
      <c r="GGF189" s="53"/>
      <c r="GGG189" s="53"/>
      <c r="GGH189" s="53"/>
      <c r="GGI189" s="53"/>
      <c r="GGJ189" s="53"/>
      <c r="GGK189" s="53"/>
      <c r="GGL189" s="53"/>
      <c r="GGM189" s="53"/>
      <c r="GGN189" s="53"/>
      <c r="GGO189" s="53"/>
      <c r="GGP189" s="53"/>
      <c r="GGQ189" s="53"/>
      <c r="GGR189" s="53"/>
      <c r="GGS189" s="53"/>
      <c r="GGT189" s="53"/>
      <c r="GGU189" s="53"/>
      <c r="GGV189" s="53"/>
      <c r="GGW189" s="53"/>
      <c r="GGX189" s="53"/>
      <c r="GGY189" s="53"/>
      <c r="GGZ189" s="53"/>
      <c r="GHA189" s="53"/>
      <c r="GHB189" s="53"/>
      <c r="GHC189" s="53"/>
      <c r="GHD189" s="53"/>
      <c r="GHE189" s="53"/>
      <c r="GHF189" s="53"/>
      <c r="GHG189" s="53"/>
      <c r="GHH189" s="53"/>
      <c r="GHI189" s="53"/>
      <c r="GHJ189" s="53"/>
      <c r="GHK189" s="53"/>
      <c r="GHL189" s="53"/>
      <c r="GHM189" s="53"/>
      <c r="GHN189" s="53"/>
      <c r="GHO189" s="53"/>
      <c r="GHP189" s="53"/>
      <c r="GHQ189" s="53"/>
      <c r="GHR189" s="53"/>
      <c r="GHS189" s="53"/>
      <c r="GHT189" s="53"/>
      <c r="GHU189" s="53"/>
      <c r="GHV189" s="53"/>
      <c r="GHW189" s="53"/>
      <c r="GHX189" s="53"/>
      <c r="GHY189" s="53"/>
      <c r="GHZ189" s="53"/>
      <c r="GIA189" s="53"/>
      <c r="GIB189" s="53"/>
      <c r="GIC189" s="53"/>
      <c r="GID189" s="53"/>
      <c r="GIE189" s="53"/>
      <c r="GIF189" s="53"/>
      <c r="GIG189" s="53"/>
      <c r="GIH189" s="53"/>
      <c r="GII189" s="53"/>
      <c r="GIJ189" s="53"/>
      <c r="GIK189" s="53"/>
      <c r="GIL189" s="53"/>
      <c r="GIM189" s="53"/>
      <c r="GIN189" s="53"/>
      <c r="GIO189" s="53"/>
      <c r="GIP189" s="53"/>
      <c r="GIQ189" s="53"/>
      <c r="GIR189" s="53"/>
      <c r="GIS189" s="53"/>
      <c r="GIT189" s="53"/>
      <c r="GIU189" s="53"/>
      <c r="GIV189" s="53"/>
      <c r="GIW189" s="53"/>
      <c r="GIX189" s="53"/>
      <c r="GIY189" s="53"/>
      <c r="GIZ189" s="53"/>
      <c r="GJA189" s="53"/>
      <c r="GJB189" s="53"/>
      <c r="GJC189" s="53"/>
      <c r="GJD189" s="53"/>
      <c r="GJE189" s="53"/>
      <c r="GJF189" s="53"/>
      <c r="GJG189" s="53"/>
      <c r="GJH189" s="53"/>
      <c r="GJI189" s="53"/>
      <c r="GJJ189" s="53"/>
      <c r="GJK189" s="53"/>
      <c r="GJL189" s="53"/>
      <c r="GJM189" s="53"/>
      <c r="GJN189" s="53"/>
      <c r="GJO189" s="53"/>
      <c r="GJP189" s="53"/>
      <c r="GJQ189" s="53"/>
      <c r="GJR189" s="53"/>
      <c r="GJS189" s="53"/>
      <c r="GJT189" s="53"/>
      <c r="GJU189" s="53"/>
      <c r="GJV189" s="53"/>
      <c r="GJW189" s="53"/>
      <c r="GJX189" s="53"/>
      <c r="GJY189" s="53"/>
      <c r="GJZ189" s="53"/>
      <c r="GKA189" s="53"/>
      <c r="GKB189" s="53"/>
      <c r="GKC189" s="53"/>
      <c r="GKD189" s="53"/>
      <c r="GKE189" s="53"/>
      <c r="GKF189" s="53"/>
      <c r="GKG189" s="53"/>
      <c r="GKH189" s="53"/>
      <c r="GKI189" s="53"/>
      <c r="GKJ189" s="53"/>
      <c r="GKK189" s="53"/>
      <c r="GKL189" s="53"/>
      <c r="GKM189" s="53"/>
      <c r="GKN189" s="53"/>
      <c r="GKO189" s="53"/>
      <c r="GKP189" s="53"/>
      <c r="GKQ189" s="53"/>
      <c r="GKR189" s="53"/>
      <c r="GKS189" s="53"/>
      <c r="GKT189" s="53"/>
      <c r="GKU189" s="53"/>
      <c r="GKV189" s="53"/>
      <c r="GKW189" s="53"/>
      <c r="GKX189" s="53"/>
      <c r="GKY189" s="53"/>
      <c r="GKZ189" s="53"/>
      <c r="GLA189" s="53"/>
      <c r="GLB189" s="53"/>
      <c r="GLC189" s="53"/>
      <c r="GLD189" s="53"/>
      <c r="GLE189" s="53"/>
      <c r="GLF189" s="53"/>
      <c r="GLG189" s="53"/>
      <c r="GLH189" s="53"/>
      <c r="GLI189" s="53"/>
      <c r="GLJ189" s="53"/>
      <c r="GLK189" s="53"/>
      <c r="GLL189" s="53"/>
      <c r="GLM189" s="53"/>
      <c r="GLN189" s="53"/>
      <c r="GLO189" s="53"/>
      <c r="GLP189" s="53"/>
      <c r="GLQ189" s="53"/>
      <c r="GLR189" s="53"/>
      <c r="GLS189" s="53"/>
      <c r="GLT189" s="53"/>
      <c r="GLU189" s="53"/>
      <c r="GLV189" s="53"/>
      <c r="GLW189" s="53"/>
      <c r="GLX189" s="53"/>
      <c r="GLY189" s="53"/>
      <c r="GLZ189" s="53"/>
      <c r="GMA189" s="53"/>
      <c r="GMB189" s="53"/>
      <c r="GMC189" s="53"/>
      <c r="GMD189" s="53"/>
      <c r="GME189" s="53"/>
      <c r="GMF189" s="53"/>
      <c r="GMG189" s="53"/>
      <c r="GMH189" s="53"/>
      <c r="GMI189" s="53"/>
      <c r="GMJ189" s="53"/>
      <c r="GMK189" s="53"/>
      <c r="GML189" s="53"/>
      <c r="GMM189" s="53"/>
      <c r="GMN189" s="53"/>
      <c r="GMO189" s="53"/>
      <c r="GMP189" s="53"/>
      <c r="GMQ189" s="53"/>
      <c r="GMR189" s="53"/>
      <c r="GMS189" s="53"/>
      <c r="GMT189" s="53"/>
      <c r="GMU189" s="53"/>
      <c r="GMV189" s="53"/>
      <c r="GMW189" s="53"/>
      <c r="GMX189" s="53"/>
      <c r="GMY189" s="53"/>
      <c r="GMZ189" s="53"/>
      <c r="GNA189" s="53"/>
      <c r="GNB189" s="53"/>
      <c r="GNC189" s="53"/>
      <c r="GND189" s="53"/>
      <c r="GNE189" s="53"/>
      <c r="GNF189" s="53"/>
      <c r="GNG189" s="53"/>
      <c r="GNH189" s="53"/>
      <c r="GNI189" s="53"/>
      <c r="GNJ189" s="53"/>
      <c r="GNK189" s="53"/>
      <c r="GNL189" s="53"/>
      <c r="GNM189" s="53"/>
      <c r="GNN189" s="53"/>
      <c r="GNO189" s="53"/>
      <c r="GNP189" s="53"/>
      <c r="GNQ189" s="53"/>
      <c r="GNR189" s="53"/>
      <c r="GNS189" s="53"/>
      <c r="GNT189" s="53"/>
      <c r="GNU189" s="53"/>
      <c r="GNV189" s="53"/>
      <c r="GNW189" s="53"/>
      <c r="GNX189" s="53"/>
      <c r="GNY189" s="53"/>
      <c r="GNZ189" s="53"/>
      <c r="GOA189" s="53"/>
      <c r="GOB189" s="53"/>
      <c r="GOC189" s="53"/>
      <c r="GOD189" s="53"/>
      <c r="GOE189" s="53"/>
      <c r="GOF189" s="53"/>
      <c r="GOG189" s="53"/>
      <c r="GOH189" s="53"/>
      <c r="GOI189" s="53"/>
      <c r="GOJ189" s="53"/>
      <c r="GOK189" s="53"/>
      <c r="GOL189" s="53"/>
      <c r="GOM189" s="53"/>
      <c r="GON189" s="53"/>
      <c r="GOO189" s="53"/>
      <c r="GOP189" s="53"/>
      <c r="GOQ189" s="53"/>
      <c r="GOR189" s="53"/>
      <c r="GOS189" s="53"/>
      <c r="GOT189" s="53"/>
      <c r="GOU189" s="53"/>
      <c r="GOV189" s="53"/>
      <c r="GOW189" s="53"/>
      <c r="GOX189" s="53"/>
      <c r="GOY189" s="53"/>
      <c r="GOZ189" s="53"/>
      <c r="GPA189" s="53"/>
      <c r="GPB189" s="53"/>
      <c r="GPC189" s="53"/>
      <c r="GPD189" s="53"/>
      <c r="GPE189" s="53"/>
      <c r="GPF189" s="53"/>
      <c r="GPG189" s="53"/>
      <c r="GPH189" s="53"/>
      <c r="GPI189" s="53"/>
      <c r="GPJ189" s="53"/>
      <c r="GPK189" s="53"/>
      <c r="GPL189" s="53"/>
      <c r="GPM189" s="53"/>
      <c r="GPN189" s="53"/>
      <c r="GPO189" s="53"/>
      <c r="GPP189" s="53"/>
      <c r="GPQ189" s="53"/>
      <c r="GPR189" s="53"/>
      <c r="GPS189" s="53"/>
      <c r="GPT189" s="53"/>
      <c r="GPU189" s="53"/>
      <c r="GPV189" s="53"/>
      <c r="GPW189" s="53"/>
      <c r="GPX189" s="53"/>
      <c r="GPY189" s="53"/>
      <c r="GPZ189" s="53"/>
      <c r="GQA189" s="53"/>
      <c r="GQB189" s="53"/>
      <c r="GQC189" s="53"/>
      <c r="GQD189" s="53"/>
      <c r="GQE189" s="53"/>
      <c r="GQF189" s="53"/>
      <c r="GQG189" s="53"/>
      <c r="GQH189" s="53"/>
      <c r="GQI189" s="53"/>
      <c r="GQJ189" s="53"/>
      <c r="GQK189" s="53"/>
      <c r="GQL189" s="53"/>
      <c r="GQM189" s="53"/>
      <c r="GQN189" s="53"/>
      <c r="GQO189" s="53"/>
      <c r="GQP189" s="53"/>
      <c r="GQQ189" s="53"/>
      <c r="GQR189" s="53"/>
      <c r="GQS189" s="53"/>
      <c r="GQT189" s="53"/>
      <c r="GQU189" s="53"/>
      <c r="GQV189" s="53"/>
      <c r="GQW189" s="53"/>
      <c r="GQX189" s="53"/>
      <c r="GQY189" s="53"/>
      <c r="GQZ189" s="53"/>
      <c r="GRA189" s="53"/>
      <c r="GRB189" s="53"/>
      <c r="GRC189" s="53"/>
      <c r="GRD189" s="53"/>
      <c r="GRE189" s="53"/>
      <c r="GRF189" s="53"/>
      <c r="GRG189" s="53"/>
      <c r="GRH189" s="53"/>
      <c r="GRI189" s="53"/>
      <c r="GRJ189" s="53"/>
      <c r="GRK189" s="53"/>
      <c r="GRL189" s="53"/>
      <c r="GRM189" s="53"/>
      <c r="GRN189" s="53"/>
      <c r="GRO189" s="53"/>
      <c r="GRP189" s="53"/>
      <c r="GRQ189" s="53"/>
      <c r="GRR189" s="53"/>
      <c r="GRS189" s="53"/>
      <c r="GRT189" s="53"/>
      <c r="GRU189" s="53"/>
      <c r="GRV189" s="53"/>
      <c r="GRW189" s="53"/>
      <c r="GRX189" s="53"/>
      <c r="GRY189" s="53"/>
      <c r="GRZ189" s="53"/>
      <c r="GSA189" s="53"/>
      <c r="GSB189" s="53"/>
      <c r="GSC189" s="53"/>
      <c r="GSD189" s="53"/>
      <c r="GSE189" s="53"/>
      <c r="GSF189" s="53"/>
      <c r="GSG189" s="53"/>
      <c r="GSH189" s="53"/>
      <c r="GSI189" s="53"/>
      <c r="GSJ189" s="53"/>
      <c r="GSK189" s="53"/>
      <c r="GSL189" s="53"/>
      <c r="GSM189" s="53"/>
      <c r="GSN189" s="53"/>
      <c r="GSO189" s="53"/>
      <c r="GSP189" s="53"/>
      <c r="GSQ189" s="53"/>
      <c r="GSR189" s="53"/>
      <c r="GSS189" s="53"/>
      <c r="GST189" s="53"/>
      <c r="GSU189" s="53"/>
      <c r="GSV189" s="53"/>
      <c r="GSW189" s="53"/>
      <c r="GSX189" s="53"/>
      <c r="GSY189" s="53"/>
      <c r="GSZ189" s="53"/>
      <c r="GTA189" s="53"/>
      <c r="GTB189" s="53"/>
      <c r="GTC189" s="53"/>
      <c r="GTD189" s="53"/>
      <c r="GTE189" s="53"/>
      <c r="GTF189" s="53"/>
      <c r="GTG189" s="53"/>
      <c r="GTH189" s="53"/>
      <c r="GTI189" s="53"/>
      <c r="GTJ189" s="53"/>
      <c r="GTK189" s="53"/>
      <c r="GTL189" s="53"/>
      <c r="GTM189" s="53"/>
      <c r="GTN189" s="53"/>
      <c r="GTO189" s="53"/>
      <c r="GTP189" s="53"/>
      <c r="GTQ189" s="53"/>
      <c r="GTR189" s="53"/>
      <c r="GTS189" s="53"/>
      <c r="GTT189" s="53"/>
      <c r="GTU189" s="53"/>
      <c r="GTV189" s="53"/>
      <c r="GTW189" s="53"/>
      <c r="GTX189" s="53"/>
      <c r="GTY189" s="53"/>
      <c r="GTZ189" s="53"/>
      <c r="GUA189" s="53"/>
      <c r="GUB189" s="53"/>
      <c r="GUC189" s="53"/>
      <c r="GUD189" s="53"/>
      <c r="GUE189" s="53"/>
      <c r="GUF189" s="53"/>
      <c r="GUG189" s="53"/>
      <c r="GUH189" s="53"/>
      <c r="GUI189" s="53"/>
      <c r="GUJ189" s="53"/>
      <c r="GUK189" s="53"/>
      <c r="GUL189" s="53"/>
      <c r="GUM189" s="53"/>
      <c r="GUN189" s="53"/>
      <c r="GUO189" s="53"/>
      <c r="GUP189" s="53"/>
      <c r="GUQ189" s="53"/>
      <c r="GUR189" s="53"/>
      <c r="GUS189" s="53"/>
      <c r="GUT189" s="53"/>
      <c r="GUU189" s="53"/>
      <c r="GUV189" s="53"/>
      <c r="GUW189" s="53"/>
      <c r="GUX189" s="53"/>
      <c r="GUY189" s="53"/>
      <c r="GUZ189" s="53"/>
      <c r="GVA189" s="53"/>
      <c r="GVB189" s="53"/>
      <c r="GVC189" s="53"/>
      <c r="GVD189" s="53"/>
      <c r="GVE189" s="53"/>
      <c r="GVF189" s="53"/>
      <c r="GVG189" s="53"/>
      <c r="GVH189" s="53"/>
      <c r="GVI189" s="53"/>
      <c r="GVJ189" s="53"/>
      <c r="GVK189" s="53"/>
      <c r="GVL189" s="53"/>
      <c r="GVM189" s="53"/>
      <c r="GVN189" s="53"/>
      <c r="GVO189" s="53"/>
      <c r="GVP189" s="53"/>
      <c r="GVQ189" s="53"/>
      <c r="GVR189" s="53"/>
      <c r="GVS189" s="53"/>
      <c r="GVT189" s="53"/>
      <c r="GVU189" s="53"/>
      <c r="GVV189" s="53"/>
      <c r="GVW189" s="53"/>
      <c r="GVX189" s="53"/>
      <c r="GVY189" s="53"/>
      <c r="GVZ189" s="53"/>
      <c r="GWA189" s="53"/>
      <c r="GWB189" s="53"/>
      <c r="GWC189" s="53"/>
      <c r="GWD189" s="53"/>
      <c r="GWE189" s="53"/>
      <c r="GWF189" s="53"/>
      <c r="GWG189" s="53"/>
      <c r="GWH189" s="53"/>
      <c r="GWI189" s="53"/>
      <c r="GWJ189" s="53"/>
      <c r="GWK189" s="53"/>
      <c r="GWL189" s="53"/>
      <c r="GWM189" s="53"/>
      <c r="GWN189" s="53"/>
      <c r="GWO189" s="53"/>
      <c r="GWP189" s="53"/>
      <c r="GWQ189" s="53"/>
      <c r="GWR189" s="53"/>
      <c r="GWS189" s="53"/>
      <c r="GWT189" s="53"/>
      <c r="GWU189" s="53"/>
      <c r="GWV189" s="53"/>
      <c r="GWW189" s="53"/>
      <c r="GWX189" s="53"/>
      <c r="GWY189" s="53"/>
      <c r="GWZ189" s="53"/>
      <c r="GXA189" s="53"/>
      <c r="GXB189" s="53"/>
      <c r="GXC189" s="53"/>
      <c r="GXD189" s="53"/>
      <c r="GXE189" s="53"/>
      <c r="GXF189" s="53"/>
      <c r="GXG189" s="53"/>
      <c r="GXH189" s="53"/>
      <c r="GXI189" s="53"/>
      <c r="GXJ189" s="53"/>
      <c r="GXK189" s="53"/>
      <c r="GXL189" s="53"/>
      <c r="GXM189" s="53"/>
      <c r="GXN189" s="53"/>
      <c r="GXO189" s="53"/>
      <c r="GXP189" s="53"/>
      <c r="GXQ189" s="53"/>
      <c r="GXR189" s="53"/>
      <c r="GXS189" s="53"/>
      <c r="GXT189" s="53"/>
      <c r="GXU189" s="53"/>
      <c r="GXV189" s="53"/>
      <c r="GXW189" s="53"/>
      <c r="GXX189" s="53"/>
      <c r="GXY189" s="53"/>
      <c r="GXZ189" s="53"/>
      <c r="GYA189" s="53"/>
      <c r="GYB189" s="53"/>
      <c r="GYC189" s="53"/>
      <c r="GYD189" s="53"/>
      <c r="GYE189" s="53"/>
      <c r="GYF189" s="53"/>
      <c r="GYG189" s="53"/>
      <c r="GYH189" s="53"/>
      <c r="GYI189" s="53"/>
      <c r="GYJ189" s="53"/>
      <c r="GYK189" s="53"/>
      <c r="GYL189" s="53"/>
      <c r="GYM189" s="53"/>
      <c r="GYN189" s="53"/>
      <c r="GYO189" s="53"/>
      <c r="GYP189" s="53"/>
      <c r="GYQ189" s="53"/>
      <c r="GYR189" s="53"/>
      <c r="GYS189" s="53"/>
      <c r="GYT189" s="53"/>
      <c r="GYU189" s="53"/>
      <c r="GYV189" s="53"/>
      <c r="GYW189" s="53"/>
      <c r="GYX189" s="53"/>
      <c r="GYY189" s="53"/>
      <c r="GYZ189" s="53"/>
      <c r="GZA189" s="53"/>
      <c r="GZB189" s="53"/>
      <c r="GZC189" s="53"/>
      <c r="GZD189" s="53"/>
      <c r="GZE189" s="53"/>
      <c r="GZF189" s="53"/>
      <c r="GZG189" s="53"/>
      <c r="GZH189" s="53"/>
      <c r="GZI189" s="53"/>
      <c r="GZJ189" s="53"/>
      <c r="GZK189" s="53"/>
      <c r="GZL189" s="53"/>
      <c r="GZM189" s="53"/>
      <c r="GZN189" s="53"/>
      <c r="GZO189" s="53"/>
      <c r="GZP189" s="53"/>
      <c r="GZQ189" s="53"/>
      <c r="GZR189" s="53"/>
      <c r="GZS189" s="53"/>
      <c r="GZT189" s="53"/>
      <c r="GZU189" s="53"/>
      <c r="GZV189" s="53"/>
      <c r="GZW189" s="53"/>
      <c r="GZX189" s="53"/>
      <c r="GZY189" s="53"/>
      <c r="GZZ189" s="53"/>
      <c r="HAA189" s="53"/>
      <c r="HAB189" s="53"/>
      <c r="HAC189" s="53"/>
      <c r="HAD189" s="53"/>
      <c r="HAE189" s="53"/>
      <c r="HAF189" s="53"/>
      <c r="HAG189" s="53"/>
      <c r="HAH189" s="53"/>
      <c r="HAI189" s="53"/>
      <c r="HAJ189" s="53"/>
      <c r="HAK189" s="53"/>
      <c r="HAL189" s="53"/>
      <c r="HAM189" s="53"/>
      <c r="HAN189" s="53"/>
      <c r="HAO189" s="53"/>
      <c r="HAP189" s="53"/>
      <c r="HAQ189" s="53"/>
      <c r="HAR189" s="53"/>
      <c r="HAS189" s="53"/>
      <c r="HAT189" s="53"/>
      <c r="HAU189" s="53"/>
      <c r="HAV189" s="53"/>
      <c r="HAW189" s="53"/>
      <c r="HAX189" s="53"/>
      <c r="HAY189" s="53"/>
      <c r="HAZ189" s="53"/>
      <c r="HBA189" s="53"/>
      <c r="HBB189" s="53"/>
      <c r="HBC189" s="53"/>
      <c r="HBD189" s="53"/>
      <c r="HBE189" s="53"/>
      <c r="HBF189" s="53"/>
      <c r="HBG189" s="53"/>
      <c r="HBH189" s="53"/>
      <c r="HBI189" s="53"/>
      <c r="HBJ189" s="53"/>
      <c r="HBK189" s="53"/>
      <c r="HBL189" s="53"/>
      <c r="HBM189" s="53"/>
      <c r="HBN189" s="53"/>
      <c r="HBO189" s="53"/>
      <c r="HBP189" s="53"/>
      <c r="HBQ189" s="53"/>
      <c r="HBR189" s="53"/>
      <c r="HBS189" s="53"/>
      <c r="HBT189" s="53"/>
      <c r="HBU189" s="53"/>
      <c r="HBV189" s="53"/>
      <c r="HBW189" s="53"/>
      <c r="HBX189" s="53"/>
      <c r="HBY189" s="53"/>
      <c r="HBZ189" s="53"/>
      <c r="HCA189" s="53"/>
      <c r="HCB189" s="53"/>
      <c r="HCC189" s="53"/>
      <c r="HCD189" s="53"/>
      <c r="HCE189" s="53"/>
      <c r="HCF189" s="53"/>
      <c r="HCG189" s="53"/>
      <c r="HCH189" s="53"/>
      <c r="HCI189" s="53"/>
      <c r="HCJ189" s="53"/>
      <c r="HCK189" s="53"/>
      <c r="HCL189" s="53"/>
      <c r="HCM189" s="53"/>
      <c r="HCN189" s="53"/>
      <c r="HCO189" s="53"/>
      <c r="HCP189" s="53"/>
      <c r="HCQ189" s="53"/>
      <c r="HCR189" s="53"/>
      <c r="HCS189" s="53"/>
      <c r="HCT189" s="53"/>
      <c r="HCU189" s="53"/>
      <c r="HCV189" s="53"/>
      <c r="HCW189" s="53"/>
      <c r="HCX189" s="53"/>
      <c r="HCY189" s="53"/>
      <c r="HCZ189" s="53"/>
      <c r="HDA189" s="53"/>
      <c r="HDB189" s="53"/>
      <c r="HDC189" s="53"/>
      <c r="HDD189" s="53"/>
      <c r="HDE189" s="53"/>
      <c r="HDF189" s="53"/>
      <c r="HDG189" s="53"/>
      <c r="HDH189" s="53"/>
      <c r="HDI189" s="53"/>
      <c r="HDJ189" s="53"/>
      <c r="HDK189" s="53"/>
      <c r="HDL189" s="53"/>
      <c r="HDM189" s="53"/>
      <c r="HDN189" s="53"/>
      <c r="HDO189" s="53"/>
      <c r="HDP189" s="53"/>
      <c r="HDQ189" s="53"/>
      <c r="HDR189" s="53"/>
      <c r="HDS189" s="53"/>
      <c r="HDT189" s="53"/>
      <c r="HDU189" s="53"/>
      <c r="HDV189" s="53"/>
      <c r="HDW189" s="53"/>
      <c r="HDX189" s="53"/>
      <c r="HDY189" s="53"/>
      <c r="HDZ189" s="53"/>
      <c r="HEA189" s="53"/>
      <c r="HEB189" s="53"/>
      <c r="HEC189" s="53"/>
      <c r="HED189" s="53"/>
      <c r="HEE189" s="53"/>
      <c r="HEF189" s="53"/>
      <c r="HEG189" s="53"/>
      <c r="HEH189" s="53"/>
      <c r="HEI189" s="53"/>
      <c r="HEJ189" s="53"/>
      <c r="HEK189" s="53"/>
      <c r="HEL189" s="53"/>
      <c r="HEM189" s="53"/>
      <c r="HEN189" s="53"/>
      <c r="HEO189" s="53"/>
      <c r="HEP189" s="53"/>
      <c r="HEQ189" s="53"/>
      <c r="HER189" s="53"/>
      <c r="HES189" s="53"/>
      <c r="HET189" s="53"/>
      <c r="HEU189" s="53"/>
      <c r="HEV189" s="53"/>
      <c r="HEW189" s="53"/>
      <c r="HEX189" s="53"/>
      <c r="HEY189" s="53"/>
      <c r="HEZ189" s="53"/>
      <c r="HFA189" s="53"/>
      <c r="HFB189" s="53"/>
      <c r="HFC189" s="53"/>
      <c r="HFD189" s="53"/>
      <c r="HFE189" s="53"/>
      <c r="HFF189" s="53"/>
      <c r="HFG189" s="53"/>
      <c r="HFH189" s="53"/>
      <c r="HFI189" s="53"/>
      <c r="HFJ189" s="53"/>
      <c r="HFK189" s="53"/>
      <c r="HFL189" s="53"/>
      <c r="HFM189" s="53"/>
      <c r="HFN189" s="53"/>
      <c r="HFO189" s="53"/>
      <c r="HFP189" s="53"/>
      <c r="HFQ189" s="53"/>
      <c r="HFR189" s="53"/>
      <c r="HFS189" s="53"/>
      <c r="HFT189" s="53"/>
      <c r="HFU189" s="53"/>
      <c r="HFV189" s="53"/>
      <c r="HFW189" s="53"/>
      <c r="HFX189" s="53"/>
      <c r="HFY189" s="53"/>
      <c r="HFZ189" s="53"/>
      <c r="HGA189" s="53"/>
      <c r="HGB189" s="53"/>
      <c r="HGC189" s="53"/>
      <c r="HGD189" s="53"/>
      <c r="HGE189" s="53"/>
      <c r="HGF189" s="53"/>
      <c r="HGG189" s="53"/>
      <c r="HGH189" s="53"/>
      <c r="HGI189" s="53"/>
      <c r="HGJ189" s="53"/>
      <c r="HGK189" s="53"/>
      <c r="HGL189" s="53"/>
      <c r="HGM189" s="53"/>
      <c r="HGN189" s="53"/>
      <c r="HGO189" s="53"/>
      <c r="HGP189" s="53"/>
      <c r="HGQ189" s="53"/>
      <c r="HGR189" s="53"/>
      <c r="HGS189" s="53"/>
      <c r="HGT189" s="53"/>
      <c r="HGU189" s="53"/>
      <c r="HGV189" s="53"/>
      <c r="HGW189" s="53"/>
      <c r="HGX189" s="53"/>
      <c r="HGY189" s="53"/>
      <c r="HGZ189" s="53"/>
      <c r="HHA189" s="53"/>
      <c r="HHB189" s="53"/>
      <c r="HHC189" s="53"/>
      <c r="HHD189" s="53"/>
      <c r="HHE189" s="53"/>
      <c r="HHF189" s="53"/>
      <c r="HHG189" s="53"/>
      <c r="HHH189" s="53"/>
      <c r="HHI189" s="53"/>
      <c r="HHJ189" s="53"/>
      <c r="HHK189" s="53"/>
      <c r="HHL189" s="53"/>
      <c r="HHM189" s="53"/>
      <c r="HHN189" s="53"/>
      <c r="HHO189" s="53"/>
      <c r="HHP189" s="53"/>
      <c r="HHQ189" s="53"/>
      <c r="HHR189" s="53"/>
      <c r="HHS189" s="53"/>
      <c r="HHT189" s="53"/>
      <c r="HHU189" s="53"/>
      <c r="HHV189" s="53"/>
      <c r="HHW189" s="53"/>
      <c r="HHX189" s="53"/>
      <c r="HHY189" s="53"/>
      <c r="HHZ189" s="53"/>
      <c r="HIA189" s="53"/>
      <c r="HIB189" s="53"/>
      <c r="HIC189" s="53"/>
      <c r="HID189" s="53"/>
      <c r="HIE189" s="53"/>
      <c r="HIF189" s="53"/>
      <c r="HIG189" s="53"/>
      <c r="HIH189" s="53"/>
      <c r="HII189" s="53"/>
      <c r="HIJ189" s="53"/>
      <c r="HIK189" s="53"/>
      <c r="HIL189" s="53"/>
      <c r="HIM189" s="53"/>
      <c r="HIN189" s="53"/>
      <c r="HIO189" s="53"/>
      <c r="HIP189" s="53"/>
      <c r="HIQ189" s="53"/>
      <c r="HIR189" s="53"/>
      <c r="HIS189" s="53"/>
      <c r="HIT189" s="53"/>
      <c r="HIU189" s="53"/>
      <c r="HIV189" s="53"/>
      <c r="HIW189" s="53"/>
      <c r="HIX189" s="53"/>
      <c r="HIY189" s="53"/>
      <c r="HIZ189" s="53"/>
      <c r="HJA189" s="53"/>
      <c r="HJB189" s="53"/>
      <c r="HJC189" s="53"/>
      <c r="HJD189" s="53"/>
      <c r="HJE189" s="53"/>
      <c r="HJF189" s="53"/>
      <c r="HJG189" s="53"/>
      <c r="HJH189" s="53"/>
      <c r="HJI189" s="53"/>
      <c r="HJJ189" s="53"/>
      <c r="HJK189" s="53"/>
      <c r="HJL189" s="53"/>
      <c r="HJM189" s="53"/>
      <c r="HJN189" s="53"/>
      <c r="HJO189" s="53"/>
      <c r="HJP189" s="53"/>
      <c r="HJQ189" s="53"/>
      <c r="HJR189" s="53"/>
      <c r="HJS189" s="53"/>
      <c r="HJT189" s="53"/>
      <c r="HJU189" s="53"/>
      <c r="HJV189" s="53"/>
      <c r="HJW189" s="53"/>
      <c r="HJX189" s="53"/>
      <c r="HJY189" s="53"/>
      <c r="HJZ189" s="53"/>
      <c r="HKA189" s="53"/>
      <c r="HKB189" s="53"/>
      <c r="HKC189" s="53"/>
      <c r="HKD189" s="53"/>
      <c r="HKE189" s="53"/>
      <c r="HKF189" s="53"/>
      <c r="HKG189" s="53"/>
      <c r="HKH189" s="53"/>
      <c r="HKI189" s="53"/>
      <c r="HKJ189" s="53"/>
      <c r="HKK189" s="53"/>
      <c r="HKL189" s="53"/>
      <c r="HKM189" s="53"/>
      <c r="HKN189" s="53"/>
      <c r="HKO189" s="53"/>
      <c r="HKP189" s="53"/>
      <c r="HKQ189" s="53"/>
      <c r="HKR189" s="53"/>
      <c r="HKS189" s="53"/>
      <c r="HKT189" s="53"/>
      <c r="HKU189" s="53"/>
      <c r="HKV189" s="53"/>
      <c r="HKW189" s="53"/>
      <c r="HKX189" s="53"/>
      <c r="HKY189" s="53"/>
      <c r="HKZ189" s="53"/>
      <c r="HLA189" s="53"/>
      <c r="HLB189" s="53"/>
      <c r="HLC189" s="53"/>
      <c r="HLD189" s="53"/>
      <c r="HLE189" s="53"/>
      <c r="HLF189" s="53"/>
      <c r="HLG189" s="53"/>
      <c r="HLH189" s="53"/>
      <c r="HLI189" s="53"/>
      <c r="HLJ189" s="53"/>
      <c r="HLK189" s="53"/>
      <c r="HLL189" s="53"/>
      <c r="HLM189" s="53"/>
      <c r="HLN189" s="53"/>
      <c r="HLO189" s="53"/>
      <c r="HLP189" s="53"/>
      <c r="HLQ189" s="53"/>
      <c r="HLR189" s="53"/>
      <c r="HLS189" s="53"/>
      <c r="HLT189" s="53"/>
      <c r="HLU189" s="53"/>
      <c r="HLV189" s="53"/>
      <c r="HLW189" s="53"/>
      <c r="HLX189" s="53"/>
      <c r="HLY189" s="53"/>
      <c r="HLZ189" s="53"/>
      <c r="HMA189" s="53"/>
      <c r="HMB189" s="53"/>
      <c r="HMC189" s="53"/>
      <c r="HMD189" s="53"/>
      <c r="HME189" s="53"/>
      <c r="HMF189" s="53"/>
      <c r="HMG189" s="53"/>
      <c r="HMH189" s="53"/>
      <c r="HMI189" s="53"/>
      <c r="HMJ189" s="53"/>
      <c r="HMK189" s="53"/>
      <c r="HML189" s="53"/>
      <c r="HMM189" s="53"/>
      <c r="HMN189" s="53"/>
      <c r="HMO189" s="53"/>
      <c r="HMP189" s="53"/>
      <c r="HMQ189" s="53"/>
      <c r="HMR189" s="53"/>
      <c r="HMS189" s="53"/>
      <c r="HMT189" s="53"/>
      <c r="HMU189" s="53"/>
      <c r="HMV189" s="53"/>
      <c r="HMW189" s="53"/>
      <c r="HMX189" s="53"/>
      <c r="HMY189" s="53"/>
      <c r="HMZ189" s="53"/>
      <c r="HNA189" s="53"/>
      <c r="HNB189" s="53"/>
      <c r="HNC189" s="53"/>
      <c r="HND189" s="53"/>
      <c r="HNE189" s="53"/>
      <c r="HNF189" s="53"/>
      <c r="HNG189" s="53"/>
      <c r="HNH189" s="53"/>
      <c r="HNI189" s="53"/>
      <c r="HNJ189" s="53"/>
      <c r="HNK189" s="53"/>
      <c r="HNL189" s="53"/>
      <c r="HNM189" s="53"/>
      <c r="HNN189" s="53"/>
      <c r="HNO189" s="53"/>
      <c r="HNP189" s="53"/>
      <c r="HNQ189" s="53"/>
      <c r="HNR189" s="53"/>
      <c r="HNS189" s="53"/>
      <c r="HNT189" s="53"/>
      <c r="HNU189" s="53"/>
      <c r="HNV189" s="53"/>
      <c r="HNW189" s="53"/>
      <c r="HNX189" s="53"/>
      <c r="HNY189" s="53"/>
      <c r="HNZ189" s="53"/>
      <c r="HOA189" s="53"/>
      <c r="HOB189" s="53"/>
      <c r="HOC189" s="53"/>
      <c r="HOD189" s="53"/>
      <c r="HOE189" s="53"/>
      <c r="HOF189" s="53"/>
      <c r="HOG189" s="53"/>
      <c r="HOH189" s="53"/>
      <c r="HOI189" s="53"/>
      <c r="HOJ189" s="53"/>
      <c r="HOK189" s="53"/>
      <c r="HOL189" s="53"/>
      <c r="HOM189" s="53"/>
      <c r="HON189" s="53"/>
      <c r="HOO189" s="53"/>
      <c r="HOP189" s="53"/>
      <c r="HOQ189" s="53"/>
      <c r="HOR189" s="53"/>
      <c r="HOS189" s="53"/>
      <c r="HOT189" s="53"/>
      <c r="HOU189" s="53"/>
      <c r="HOV189" s="53"/>
      <c r="HOW189" s="53"/>
      <c r="HOX189" s="53"/>
      <c r="HOY189" s="53"/>
      <c r="HOZ189" s="53"/>
      <c r="HPA189" s="53"/>
      <c r="HPB189" s="53"/>
      <c r="HPC189" s="53"/>
      <c r="HPD189" s="53"/>
      <c r="HPE189" s="53"/>
      <c r="HPF189" s="53"/>
      <c r="HPG189" s="53"/>
      <c r="HPH189" s="53"/>
      <c r="HPI189" s="53"/>
      <c r="HPJ189" s="53"/>
      <c r="HPK189" s="53"/>
      <c r="HPL189" s="53"/>
      <c r="HPM189" s="53"/>
      <c r="HPN189" s="53"/>
      <c r="HPO189" s="53"/>
      <c r="HPP189" s="53"/>
      <c r="HPQ189" s="53"/>
      <c r="HPR189" s="53"/>
      <c r="HPS189" s="53"/>
      <c r="HPT189" s="53"/>
      <c r="HPU189" s="53"/>
      <c r="HPV189" s="53"/>
      <c r="HPW189" s="53"/>
      <c r="HPX189" s="53"/>
      <c r="HPY189" s="53"/>
      <c r="HPZ189" s="53"/>
      <c r="HQA189" s="53"/>
      <c r="HQB189" s="53"/>
      <c r="HQC189" s="53"/>
      <c r="HQD189" s="53"/>
      <c r="HQE189" s="53"/>
      <c r="HQF189" s="53"/>
      <c r="HQG189" s="53"/>
      <c r="HQH189" s="53"/>
      <c r="HQI189" s="53"/>
      <c r="HQJ189" s="53"/>
      <c r="HQK189" s="53"/>
      <c r="HQL189" s="53"/>
      <c r="HQM189" s="53"/>
      <c r="HQN189" s="53"/>
      <c r="HQO189" s="53"/>
      <c r="HQP189" s="53"/>
      <c r="HQQ189" s="53"/>
      <c r="HQR189" s="53"/>
      <c r="HQS189" s="53"/>
      <c r="HQT189" s="53"/>
      <c r="HQU189" s="53"/>
      <c r="HQV189" s="53"/>
      <c r="HQW189" s="53"/>
      <c r="HQX189" s="53"/>
      <c r="HQY189" s="53"/>
      <c r="HQZ189" s="53"/>
      <c r="HRA189" s="53"/>
      <c r="HRB189" s="53"/>
      <c r="HRC189" s="53"/>
      <c r="HRD189" s="53"/>
      <c r="HRE189" s="53"/>
      <c r="HRF189" s="53"/>
      <c r="HRG189" s="53"/>
      <c r="HRH189" s="53"/>
      <c r="HRI189" s="53"/>
      <c r="HRJ189" s="53"/>
      <c r="HRK189" s="53"/>
      <c r="HRL189" s="53"/>
      <c r="HRM189" s="53"/>
      <c r="HRN189" s="53"/>
      <c r="HRO189" s="53"/>
      <c r="HRP189" s="53"/>
      <c r="HRQ189" s="53"/>
      <c r="HRR189" s="53"/>
      <c r="HRS189" s="53"/>
      <c r="HRT189" s="53"/>
      <c r="HRU189" s="53"/>
      <c r="HRV189" s="53"/>
      <c r="HRW189" s="53"/>
      <c r="HRX189" s="53"/>
      <c r="HRY189" s="53"/>
      <c r="HRZ189" s="53"/>
      <c r="HSA189" s="53"/>
      <c r="HSB189" s="53"/>
      <c r="HSC189" s="53"/>
      <c r="HSD189" s="53"/>
      <c r="HSE189" s="53"/>
      <c r="HSF189" s="53"/>
      <c r="HSG189" s="53"/>
      <c r="HSH189" s="53"/>
      <c r="HSI189" s="53"/>
      <c r="HSJ189" s="53"/>
      <c r="HSK189" s="53"/>
      <c r="HSL189" s="53"/>
      <c r="HSM189" s="53"/>
      <c r="HSN189" s="53"/>
      <c r="HSO189" s="53"/>
      <c r="HSP189" s="53"/>
      <c r="HSQ189" s="53"/>
      <c r="HSR189" s="53"/>
      <c r="HSS189" s="53"/>
      <c r="HST189" s="53"/>
      <c r="HSU189" s="53"/>
      <c r="HSV189" s="53"/>
      <c r="HSW189" s="53"/>
      <c r="HSX189" s="53"/>
      <c r="HSY189" s="53"/>
      <c r="HSZ189" s="53"/>
      <c r="HTA189" s="53"/>
      <c r="HTB189" s="53"/>
      <c r="HTC189" s="53"/>
      <c r="HTD189" s="53"/>
      <c r="HTE189" s="53"/>
      <c r="HTF189" s="53"/>
      <c r="HTG189" s="53"/>
      <c r="HTH189" s="53"/>
      <c r="HTI189" s="53"/>
      <c r="HTJ189" s="53"/>
      <c r="HTK189" s="53"/>
      <c r="HTL189" s="53"/>
      <c r="HTM189" s="53"/>
      <c r="HTN189" s="53"/>
      <c r="HTO189" s="53"/>
      <c r="HTP189" s="53"/>
      <c r="HTQ189" s="53"/>
      <c r="HTR189" s="53"/>
      <c r="HTS189" s="53"/>
      <c r="HTT189" s="53"/>
      <c r="HTU189" s="53"/>
      <c r="HTV189" s="53"/>
      <c r="HTW189" s="53"/>
      <c r="HTX189" s="53"/>
      <c r="HTY189" s="53"/>
      <c r="HTZ189" s="53"/>
      <c r="HUA189" s="53"/>
      <c r="HUB189" s="53"/>
      <c r="HUC189" s="53"/>
      <c r="HUD189" s="53"/>
      <c r="HUE189" s="53"/>
      <c r="HUF189" s="53"/>
      <c r="HUG189" s="53"/>
      <c r="HUH189" s="53"/>
      <c r="HUI189" s="53"/>
      <c r="HUJ189" s="53"/>
      <c r="HUK189" s="53"/>
      <c r="HUL189" s="53"/>
      <c r="HUM189" s="53"/>
      <c r="HUN189" s="53"/>
      <c r="HUO189" s="53"/>
      <c r="HUP189" s="53"/>
      <c r="HUQ189" s="53"/>
      <c r="HUR189" s="53"/>
      <c r="HUS189" s="53"/>
      <c r="HUT189" s="53"/>
      <c r="HUU189" s="53"/>
      <c r="HUV189" s="53"/>
      <c r="HUW189" s="53"/>
      <c r="HUX189" s="53"/>
      <c r="HUY189" s="53"/>
      <c r="HUZ189" s="53"/>
      <c r="HVA189" s="53"/>
      <c r="HVB189" s="53"/>
      <c r="HVC189" s="53"/>
      <c r="HVD189" s="53"/>
      <c r="HVE189" s="53"/>
      <c r="HVF189" s="53"/>
      <c r="HVG189" s="53"/>
      <c r="HVH189" s="53"/>
      <c r="HVI189" s="53"/>
      <c r="HVJ189" s="53"/>
      <c r="HVK189" s="53"/>
      <c r="HVL189" s="53"/>
      <c r="HVM189" s="53"/>
      <c r="HVN189" s="53"/>
      <c r="HVO189" s="53"/>
      <c r="HVP189" s="53"/>
      <c r="HVQ189" s="53"/>
      <c r="HVR189" s="53"/>
      <c r="HVS189" s="53"/>
      <c r="HVT189" s="53"/>
      <c r="HVU189" s="53"/>
      <c r="HVV189" s="53"/>
      <c r="HVW189" s="53"/>
      <c r="HVX189" s="53"/>
      <c r="HVY189" s="53"/>
      <c r="HVZ189" s="53"/>
      <c r="HWA189" s="53"/>
      <c r="HWB189" s="53"/>
      <c r="HWC189" s="53"/>
      <c r="HWD189" s="53"/>
      <c r="HWE189" s="53"/>
      <c r="HWF189" s="53"/>
      <c r="HWG189" s="53"/>
      <c r="HWH189" s="53"/>
      <c r="HWI189" s="53"/>
      <c r="HWJ189" s="53"/>
      <c r="HWK189" s="53"/>
      <c r="HWL189" s="53"/>
      <c r="HWM189" s="53"/>
      <c r="HWN189" s="53"/>
      <c r="HWO189" s="53"/>
      <c r="HWP189" s="53"/>
      <c r="HWQ189" s="53"/>
      <c r="HWR189" s="53"/>
      <c r="HWS189" s="53"/>
      <c r="HWT189" s="53"/>
      <c r="HWU189" s="53"/>
      <c r="HWV189" s="53"/>
      <c r="HWW189" s="53"/>
      <c r="HWX189" s="53"/>
      <c r="HWY189" s="53"/>
      <c r="HWZ189" s="53"/>
      <c r="HXA189" s="53"/>
      <c r="HXB189" s="53"/>
      <c r="HXC189" s="53"/>
      <c r="HXD189" s="53"/>
      <c r="HXE189" s="53"/>
      <c r="HXF189" s="53"/>
      <c r="HXG189" s="53"/>
      <c r="HXH189" s="53"/>
      <c r="HXI189" s="53"/>
      <c r="HXJ189" s="53"/>
      <c r="HXK189" s="53"/>
      <c r="HXL189" s="53"/>
      <c r="HXM189" s="53"/>
      <c r="HXN189" s="53"/>
      <c r="HXO189" s="53"/>
      <c r="HXP189" s="53"/>
      <c r="HXQ189" s="53"/>
      <c r="HXR189" s="53"/>
      <c r="HXS189" s="53"/>
      <c r="HXT189" s="53"/>
      <c r="HXU189" s="53"/>
      <c r="HXV189" s="53"/>
      <c r="HXW189" s="53"/>
      <c r="HXX189" s="53"/>
      <c r="HXY189" s="53"/>
      <c r="HXZ189" s="53"/>
      <c r="HYA189" s="53"/>
      <c r="HYB189" s="53"/>
      <c r="HYC189" s="53"/>
      <c r="HYD189" s="53"/>
      <c r="HYE189" s="53"/>
      <c r="HYF189" s="53"/>
      <c r="HYG189" s="53"/>
      <c r="HYH189" s="53"/>
      <c r="HYI189" s="53"/>
      <c r="HYJ189" s="53"/>
      <c r="HYK189" s="53"/>
      <c r="HYL189" s="53"/>
      <c r="HYM189" s="53"/>
      <c r="HYN189" s="53"/>
      <c r="HYO189" s="53"/>
      <c r="HYP189" s="53"/>
      <c r="HYQ189" s="53"/>
      <c r="HYR189" s="53"/>
      <c r="HYS189" s="53"/>
      <c r="HYT189" s="53"/>
      <c r="HYU189" s="53"/>
      <c r="HYV189" s="53"/>
      <c r="HYW189" s="53"/>
      <c r="HYX189" s="53"/>
      <c r="HYY189" s="53"/>
      <c r="HYZ189" s="53"/>
      <c r="HZA189" s="53"/>
      <c r="HZB189" s="53"/>
      <c r="HZC189" s="53"/>
      <c r="HZD189" s="53"/>
      <c r="HZE189" s="53"/>
      <c r="HZF189" s="53"/>
      <c r="HZG189" s="53"/>
      <c r="HZH189" s="53"/>
      <c r="HZI189" s="53"/>
      <c r="HZJ189" s="53"/>
      <c r="HZK189" s="53"/>
      <c r="HZL189" s="53"/>
      <c r="HZM189" s="53"/>
      <c r="HZN189" s="53"/>
      <c r="HZO189" s="53"/>
      <c r="HZP189" s="53"/>
      <c r="HZQ189" s="53"/>
      <c r="HZR189" s="53"/>
      <c r="HZS189" s="53"/>
      <c r="HZT189" s="53"/>
      <c r="HZU189" s="53"/>
      <c r="HZV189" s="53"/>
      <c r="HZW189" s="53"/>
      <c r="HZX189" s="53"/>
      <c r="HZY189" s="53"/>
      <c r="HZZ189" s="53"/>
      <c r="IAA189" s="53"/>
      <c r="IAB189" s="53"/>
      <c r="IAC189" s="53"/>
      <c r="IAD189" s="53"/>
      <c r="IAE189" s="53"/>
      <c r="IAF189" s="53"/>
      <c r="IAG189" s="53"/>
      <c r="IAH189" s="53"/>
      <c r="IAI189" s="53"/>
      <c r="IAJ189" s="53"/>
      <c r="IAK189" s="53"/>
      <c r="IAL189" s="53"/>
      <c r="IAM189" s="53"/>
      <c r="IAN189" s="53"/>
      <c r="IAO189" s="53"/>
      <c r="IAP189" s="53"/>
      <c r="IAQ189" s="53"/>
      <c r="IAR189" s="53"/>
      <c r="IAS189" s="53"/>
      <c r="IAT189" s="53"/>
      <c r="IAU189" s="53"/>
      <c r="IAV189" s="53"/>
      <c r="IAW189" s="53"/>
      <c r="IAX189" s="53"/>
      <c r="IAY189" s="53"/>
      <c r="IAZ189" s="53"/>
      <c r="IBA189" s="53"/>
      <c r="IBB189" s="53"/>
      <c r="IBC189" s="53"/>
      <c r="IBD189" s="53"/>
      <c r="IBE189" s="53"/>
      <c r="IBF189" s="53"/>
      <c r="IBG189" s="53"/>
      <c r="IBH189" s="53"/>
      <c r="IBI189" s="53"/>
      <c r="IBJ189" s="53"/>
      <c r="IBK189" s="53"/>
      <c r="IBL189" s="53"/>
      <c r="IBM189" s="53"/>
      <c r="IBN189" s="53"/>
      <c r="IBO189" s="53"/>
      <c r="IBP189" s="53"/>
      <c r="IBQ189" s="53"/>
      <c r="IBR189" s="53"/>
      <c r="IBS189" s="53"/>
      <c r="IBT189" s="53"/>
      <c r="IBU189" s="53"/>
      <c r="IBV189" s="53"/>
      <c r="IBW189" s="53"/>
      <c r="IBX189" s="53"/>
      <c r="IBY189" s="53"/>
      <c r="IBZ189" s="53"/>
      <c r="ICA189" s="53"/>
      <c r="ICB189" s="53"/>
      <c r="ICC189" s="53"/>
      <c r="ICD189" s="53"/>
      <c r="ICE189" s="53"/>
      <c r="ICF189" s="53"/>
      <c r="ICG189" s="53"/>
      <c r="ICH189" s="53"/>
      <c r="ICI189" s="53"/>
      <c r="ICJ189" s="53"/>
      <c r="ICK189" s="53"/>
      <c r="ICL189" s="53"/>
      <c r="ICM189" s="53"/>
      <c r="ICN189" s="53"/>
      <c r="ICO189" s="53"/>
      <c r="ICP189" s="53"/>
      <c r="ICQ189" s="53"/>
      <c r="ICR189" s="53"/>
      <c r="ICS189" s="53"/>
      <c r="ICT189" s="53"/>
      <c r="ICU189" s="53"/>
      <c r="ICV189" s="53"/>
      <c r="ICW189" s="53"/>
      <c r="ICX189" s="53"/>
      <c r="ICY189" s="53"/>
      <c r="ICZ189" s="53"/>
      <c r="IDA189" s="53"/>
      <c r="IDB189" s="53"/>
      <c r="IDC189" s="53"/>
      <c r="IDD189" s="53"/>
      <c r="IDE189" s="53"/>
      <c r="IDF189" s="53"/>
      <c r="IDG189" s="53"/>
      <c r="IDH189" s="53"/>
      <c r="IDI189" s="53"/>
      <c r="IDJ189" s="53"/>
      <c r="IDK189" s="53"/>
      <c r="IDL189" s="53"/>
      <c r="IDM189" s="53"/>
      <c r="IDN189" s="53"/>
      <c r="IDO189" s="53"/>
      <c r="IDP189" s="53"/>
      <c r="IDQ189" s="53"/>
      <c r="IDR189" s="53"/>
      <c r="IDS189" s="53"/>
      <c r="IDT189" s="53"/>
      <c r="IDU189" s="53"/>
      <c r="IDV189" s="53"/>
      <c r="IDW189" s="53"/>
      <c r="IDX189" s="53"/>
      <c r="IDY189" s="53"/>
      <c r="IDZ189" s="53"/>
      <c r="IEA189" s="53"/>
      <c r="IEB189" s="53"/>
      <c r="IEC189" s="53"/>
      <c r="IED189" s="53"/>
      <c r="IEE189" s="53"/>
      <c r="IEF189" s="53"/>
      <c r="IEG189" s="53"/>
      <c r="IEH189" s="53"/>
      <c r="IEI189" s="53"/>
      <c r="IEJ189" s="53"/>
      <c r="IEK189" s="53"/>
      <c r="IEL189" s="53"/>
      <c r="IEM189" s="53"/>
      <c r="IEN189" s="53"/>
      <c r="IEO189" s="53"/>
      <c r="IEP189" s="53"/>
      <c r="IEQ189" s="53"/>
      <c r="IER189" s="53"/>
      <c r="IES189" s="53"/>
      <c r="IET189" s="53"/>
      <c r="IEU189" s="53"/>
      <c r="IEV189" s="53"/>
      <c r="IEW189" s="53"/>
      <c r="IEX189" s="53"/>
      <c r="IEY189" s="53"/>
      <c r="IEZ189" s="53"/>
      <c r="IFA189" s="53"/>
      <c r="IFB189" s="53"/>
      <c r="IFC189" s="53"/>
      <c r="IFD189" s="53"/>
      <c r="IFE189" s="53"/>
      <c r="IFF189" s="53"/>
      <c r="IFG189" s="53"/>
      <c r="IFH189" s="53"/>
      <c r="IFI189" s="53"/>
      <c r="IFJ189" s="53"/>
      <c r="IFK189" s="53"/>
      <c r="IFL189" s="53"/>
      <c r="IFM189" s="53"/>
      <c r="IFN189" s="53"/>
      <c r="IFO189" s="53"/>
      <c r="IFP189" s="53"/>
      <c r="IFQ189" s="53"/>
      <c r="IFR189" s="53"/>
      <c r="IFS189" s="53"/>
      <c r="IFT189" s="53"/>
      <c r="IFU189" s="53"/>
      <c r="IFV189" s="53"/>
      <c r="IFW189" s="53"/>
      <c r="IFX189" s="53"/>
      <c r="IFY189" s="53"/>
      <c r="IFZ189" s="53"/>
      <c r="IGA189" s="53"/>
      <c r="IGB189" s="53"/>
      <c r="IGC189" s="53"/>
      <c r="IGD189" s="53"/>
      <c r="IGE189" s="53"/>
      <c r="IGF189" s="53"/>
      <c r="IGG189" s="53"/>
      <c r="IGH189" s="53"/>
      <c r="IGI189" s="53"/>
      <c r="IGJ189" s="53"/>
      <c r="IGK189" s="53"/>
      <c r="IGL189" s="53"/>
      <c r="IGM189" s="53"/>
      <c r="IGN189" s="53"/>
      <c r="IGO189" s="53"/>
      <c r="IGP189" s="53"/>
      <c r="IGQ189" s="53"/>
      <c r="IGR189" s="53"/>
      <c r="IGS189" s="53"/>
      <c r="IGT189" s="53"/>
      <c r="IGU189" s="53"/>
      <c r="IGV189" s="53"/>
      <c r="IGW189" s="53"/>
      <c r="IGX189" s="53"/>
      <c r="IGY189" s="53"/>
      <c r="IGZ189" s="53"/>
      <c r="IHA189" s="53"/>
      <c r="IHB189" s="53"/>
      <c r="IHC189" s="53"/>
      <c r="IHD189" s="53"/>
      <c r="IHE189" s="53"/>
      <c r="IHF189" s="53"/>
      <c r="IHG189" s="53"/>
      <c r="IHH189" s="53"/>
      <c r="IHI189" s="53"/>
      <c r="IHJ189" s="53"/>
      <c r="IHK189" s="53"/>
      <c r="IHL189" s="53"/>
      <c r="IHM189" s="53"/>
      <c r="IHN189" s="53"/>
      <c r="IHO189" s="53"/>
      <c r="IHP189" s="53"/>
      <c r="IHQ189" s="53"/>
      <c r="IHR189" s="53"/>
      <c r="IHS189" s="53"/>
      <c r="IHT189" s="53"/>
      <c r="IHU189" s="53"/>
      <c r="IHV189" s="53"/>
      <c r="IHW189" s="53"/>
      <c r="IHX189" s="53"/>
      <c r="IHY189" s="53"/>
      <c r="IHZ189" s="53"/>
      <c r="IIA189" s="53"/>
      <c r="IIB189" s="53"/>
      <c r="IIC189" s="53"/>
      <c r="IID189" s="53"/>
      <c r="IIE189" s="53"/>
      <c r="IIF189" s="53"/>
      <c r="IIG189" s="53"/>
      <c r="IIH189" s="53"/>
      <c r="III189" s="53"/>
      <c r="IIJ189" s="53"/>
      <c r="IIK189" s="53"/>
      <c r="IIL189" s="53"/>
      <c r="IIM189" s="53"/>
      <c r="IIN189" s="53"/>
      <c r="IIO189" s="53"/>
      <c r="IIP189" s="53"/>
      <c r="IIQ189" s="53"/>
      <c r="IIR189" s="53"/>
      <c r="IIS189" s="53"/>
      <c r="IIT189" s="53"/>
      <c r="IIU189" s="53"/>
      <c r="IIV189" s="53"/>
      <c r="IIW189" s="53"/>
      <c r="IIX189" s="53"/>
      <c r="IIY189" s="53"/>
      <c r="IIZ189" s="53"/>
      <c r="IJA189" s="53"/>
      <c r="IJB189" s="53"/>
      <c r="IJC189" s="53"/>
      <c r="IJD189" s="53"/>
      <c r="IJE189" s="53"/>
      <c r="IJF189" s="53"/>
      <c r="IJG189" s="53"/>
      <c r="IJH189" s="53"/>
      <c r="IJI189" s="53"/>
      <c r="IJJ189" s="53"/>
      <c r="IJK189" s="53"/>
      <c r="IJL189" s="53"/>
      <c r="IJM189" s="53"/>
      <c r="IJN189" s="53"/>
      <c r="IJO189" s="53"/>
      <c r="IJP189" s="53"/>
      <c r="IJQ189" s="53"/>
      <c r="IJR189" s="53"/>
      <c r="IJS189" s="53"/>
      <c r="IJT189" s="53"/>
      <c r="IJU189" s="53"/>
      <c r="IJV189" s="53"/>
      <c r="IJW189" s="53"/>
      <c r="IJX189" s="53"/>
      <c r="IJY189" s="53"/>
      <c r="IJZ189" s="53"/>
      <c r="IKA189" s="53"/>
      <c r="IKB189" s="53"/>
      <c r="IKC189" s="53"/>
      <c r="IKD189" s="53"/>
      <c r="IKE189" s="53"/>
      <c r="IKF189" s="53"/>
      <c r="IKG189" s="53"/>
      <c r="IKH189" s="53"/>
      <c r="IKI189" s="53"/>
      <c r="IKJ189" s="53"/>
      <c r="IKK189" s="53"/>
      <c r="IKL189" s="53"/>
      <c r="IKM189" s="53"/>
      <c r="IKN189" s="53"/>
      <c r="IKO189" s="53"/>
      <c r="IKP189" s="53"/>
      <c r="IKQ189" s="53"/>
      <c r="IKR189" s="53"/>
      <c r="IKS189" s="53"/>
      <c r="IKT189" s="53"/>
      <c r="IKU189" s="53"/>
      <c r="IKV189" s="53"/>
      <c r="IKW189" s="53"/>
      <c r="IKX189" s="53"/>
      <c r="IKY189" s="53"/>
      <c r="IKZ189" s="53"/>
      <c r="ILA189" s="53"/>
      <c r="ILB189" s="53"/>
      <c r="ILC189" s="53"/>
      <c r="ILD189" s="53"/>
      <c r="ILE189" s="53"/>
      <c r="ILF189" s="53"/>
      <c r="ILG189" s="53"/>
      <c r="ILH189" s="53"/>
      <c r="ILI189" s="53"/>
      <c r="ILJ189" s="53"/>
      <c r="ILK189" s="53"/>
      <c r="ILL189" s="53"/>
      <c r="ILM189" s="53"/>
      <c r="ILN189" s="53"/>
      <c r="ILO189" s="53"/>
      <c r="ILP189" s="53"/>
      <c r="ILQ189" s="53"/>
      <c r="ILR189" s="53"/>
      <c r="ILS189" s="53"/>
      <c r="ILT189" s="53"/>
      <c r="ILU189" s="53"/>
      <c r="ILV189" s="53"/>
      <c r="ILW189" s="53"/>
      <c r="ILX189" s="53"/>
      <c r="ILY189" s="53"/>
      <c r="ILZ189" s="53"/>
      <c r="IMA189" s="53"/>
      <c r="IMB189" s="53"/>
      <c r="IMC189" s="53"/>
      <c r="IMD189" s="53"/>
      <c r="IME189" s="53"/>
      <c r="IMF189" s="53"/>
      <c r="IMG189" s="53"/>
      <c r="IMH189" s="53"/>
      <c r="IMI189" s="53"/>
      <c r="IMJ189" s="53"/>
      <c r="IMK189" s="53"/>
      <c r="IML189" s="53"/>
      <c r="IMM189" s="53"/>
      <c r="IMN189" s="53"/>
      <c r="IMO189" s="53"/>
      <c r="IMP189" s="53"/>
      <c r="IMQ189" s="53"/>
      <c r="IMR189" s="53"/>
      <c r="IMS189" s="53"/>
      <c r="IMT189" s="53"/>
      <c r="IMU189" s="53"/>
      <c r="IMV189" s="53"/>
      <c r="IMW189" s="53"/>
      <c r="IMX189" s="53"/>
      <c r="IMY189" s="53"/>
      <c r="IMZ189" s="53"/>
      <c r="INA189" s="53"/>
      <c r="INB189" s="53"/>
      <c r="INC189" s="53"/>
      <c r="IND189" s="53"/>
      <c r="INE189" s="53"/>
      <c r="INF189" s="53"/>
      <c r="ING189" s="53"/>
      <c r="INH189" s="53"/>
      <c r="INI189" s="53"/>
      <c r="INJ189" s="53"/>
      <c r="INK189" s="53"/>
      <c r="INL189" s="53"/>
      <c r="INM189" s="53"/>
      <c r="INN189" s="53"/>
      <c r="INO189" s="53"/>
      <c r="INP189" s="53"/>
      <c r="INQ189" s="53"/>
      <c r="INR189" s="53"/>
      <c r="INS189" s="53"/>
      <c r="INT189" s="53"/>
      <c r="INU189" s="53"/>
      <c r="INV189" s="53"/>
      <c r="INW189" s="53"/>
      <c r="INX189" s="53"/>
      <c r="INY189" s="53"/>
      <c r="INZ189" s="53"/>
      <c r="IOA189" s="53"/>
      <c r="IOB189" s="53"/>
      <c r="IOC189" s="53"/>
      <c r="IOD189" s="53"/>
      <c r="IOE189" s="53"/>
      <c r="IOF189" s="53"/>
      <c r="IOG189" s="53"/>
      <c r="IOH189" s="53"/>
      <c r="IOI189" s="53"/>
      <c r="IOJ189" s="53"/>
      <c r="IOK189" s="53"/>
      <c r="IOL189" s="53"/>
      <c r="IOM189" s="53"/>
      <c r="ION189" s="53"/>
      <c r="IOO189" s="53"/>
      <c r="IOP189" s="53"/>
      <c r="IOQ189" s="53"/>
      <c r="IOR189" s="53"/>
      <c r="IOS189" s="53"/>
      <c r="IOT189" s="53"/>
      <c r="IOU189" s="53"/>
      <c r="IOV189" s="53"/>
      <c r="IOW189" s="53"/>
      <c r="IOX189" s="53"/>
      <c r="IOY189" s="53"/>
      <c r="IOZ189" s="53"/>
      <c r="IPA189" s="53"/>
      <c r="IPB189" s="53"/>
      <c r="IPC189" s="53"/>
      <c r="IPD189" s="53"/>
      <c r="IPE189" s="53"/>
      <c r="IPF189" s="53"/>
      <c r="IPG189" s="53"/>
      <c r="IPH189" s="53"/>
      <c r="IPI189" s="53"/>
      <c r="IPJ189" s="53"/>
      <c r="IPK189" s="53"/>
      <c r="IPL189" s="53"/>
      <c r="IPM189" s="53"/>
      <c r="IPN189" s="53"/>
      <c r="IPO189" s="53"/>
      <c r="IPP189" s="53"/>
      <c r="IPQ189" s="53"/>
      <c r="IPR189" s="53"/>
      <c r="IPS189" s="53"/>
      <c r="IPT189" s="53"/>
      <c r="IPU189" s="53"/>
      <c r="IPV189" s="53"/>
      <c r="IPW189" s="53"/>
      <c r="IPX189" s="53"/>
      <c r="IPY189" s="53"/>
      <c r="IPZ189" s="53"/>
      <c r="IQA189" s="53"/>
      <c r="IQB189" s="53"/>
      <c r="IQC189" s="53"/>
      <c r="IQD189" s="53"/>
      <c r="IQE189" s="53"/>
      <c r="IQF189" s="53"/>
      <c r="IQG189" s="53"/>
      <c r="IQH189" s="53"/>
      <c r="IQI189" s="53"/>
      <c r="IQJ189" s="53"/>
      <c r="IQK189" s="53"/>
      <c r="IQL189" s="53"/>
      <c r="IQM189" s="53"/>
      <c r="IQN189" s="53"/>
      <c r="IQO189" s="53"/>
      <c r="IQP189" s="53"/>
      <c r="IQQ189" s="53"/>
      <c r="IQR189" s="53"/>
      <c r="IQS189" s="53"/>
      <c r="IQT189" s="53"/>
      <c r="IQU189" s="53"/>
      <c r="IQV189" s="53"/>
      <c r="IQW189" s="53"/>
      <c r="IQX189" s="53"/>
      <c r="IQY189" s="53"/>
      <c r="IQZ189" s="53"/>
      <c r="IRA189" s="53"/>
      <c r="IRB189" s="53"/>
      <c r="IRC189" s="53"/>
      <c r="IRD189" s="53"/>
      <c r="IRE189" s="53"/>
      <c r="IRF189" s="53"/>
      <c r="IRG189" s="53"/>
      <c r="IRH189" s="53"/>
      <c r="IRI189" s="53"/>
      <c r="IRJ189" s="53"/>
      <c r="IRK189" s="53"/>
      <c r="IRL189" s="53"/>
      <c r="IRM189" s="53"/>
      <c r="IRN189" s="53"/>
      <c r="IRO189" s="53"/>
      <c r="IRP189" s="53"/>
      <c r="IRQ189" s="53"/>
      <c r="IRR189" s="53"/>
      <c r="IRS189" s="53"/>
      <c r="IRT189" s="53"/>
      <c r="IRU189" s="53"/>
      <c r="IRV189" s="53"/>
      <c r="IRW189" s="53"/>
      <c r="IRX189" s="53"/>
      <c r="IRY189" s="53"/>
      <c r="IRZ189" s="53"/>
      <c r="ISA189" s="53"/>
      <c r="ISB189" s="53"/>
      <c r="ISC189" s="53"/>
      <c r="ISD189" s="53"/>
      <c r="ISE189" s="53"/>
      <c r="ISF189" s="53"/>
      <c r="ISG189" s="53"/>
      <c r="ISH189" s="53"/>
      <c r="ISI189" s="53"/>
      <c r="ISJ189" s="53"/>
      <c r="ISK189" s="53"/>
      <c r="ISL189" s="53"/>
      <c r="ISM189" s="53"/>
      <c r="ISN189" s="53"/>
      <c r="ISO189" s="53"/>
      <c r="ISP189" s="53"/>
      <c r="ISQ189" s="53"/>
      <c r="ISR189" s="53"/>
      <c r="ISS189" s="53"/>
      <c r="IST189" s="53"/>
      <c r="ISU189" s="53"/>
      <c r="ISV189" s="53"/>
      <c r="ISW189" s="53"/>
      <c r="ISX189" s="53"/>
      <c r="ISY189" s="53"/>
      <c r="ISZ189" s="53"/>
      <c r="ITA189" s="53"/>
      <c r="ITB189" s="53"/>
      <c r="ITC189" s="53"/>
      <c r="ITD189" s="53"/>
      <c r="ITE189" s="53"/>
      <c r="ITF189" s="53"/>
      <c r="ITG189" s="53"/>
      <c r="ITH189" s="53"/>
      <c r="ITI189" s="53"/>
      <c r="ITJ189" s="53"/>
      <c r="ITK189" s="53"/>
      <c r="ITL189" s="53"/>
      <c r="ITM189" s="53"/>
      <c r="ITN189" s="53"/>
      <c r="ITO189" s="53"/>
      <c r="ITP189" s="53"/>
      <c r="ITQ189" s="53"/>
      <c r="ITR189" s="53"/>
      <c r="ITS189" s="53"/>
      <c r="ITT189" s="53"/>
      <c r="ITU189" s="53"/>
      <c r="ITV189" s="53"/>
      <c r="ITW189" s="53"/>
      <c r="ITX189" s="53"/>
      <c r="ITY189" s="53"/>
      <c r="ITZ189" s="53"/>
      <c r="IUA189" s="53"/>
      <c r="IUB189" s="53"/>
      <c r="IUC189" s="53"/>
      <c r="IUD189" s="53"/>
      <c r="IUE189" s="53"/>
      <c r="IUF189" s="53"/>
      <c r="IUG189" s="53"/>
      <c r="IUH189" s="53"/>
      <c r="IUI189" s="53"/>
      <c r="IUJ189" s="53"/>
      <c r="IUK189" s="53"/>
      <c r="IUL189" s="53"/>
      <c r="IUM189" s="53"/>
      <c r="IUN189" s="53"/>
      <c r="IUO189" s="53"/>
      <c r="IUP189" s="53"/>
      <c r="IUQ189" s="53"/>
      <c r="IUR189" s="53"/>
      <c r="IUS189" s="53"/>
      <c r="IUT189" s="53"/>
      <c r="IUU189" s="53"/>
      <c r="IUV189" s="53"/>
      <c r="IUW189" s="53"/>
      <c r="IUX189" s="53"/>
      <c r="IUY189" s="53"/>
      <c r="IUZ189" s="53"/>
      <c r="IVA189" s="53"/>
      <c r="IVB189" s="53"/>
      <c r="IVC189" s="53"/>
      <c r="IVD189" s="53"/>
      <c r="IVE189" s="53"/>
      <c r="IVF189" s="53"/>
      <c r="IVG189" s="53"/>
      <c r="IVH189" s="53"/>
      <c r="IVI189" s="53"/>
      <c r="IVJ189" s="53"/>
      <c r="IVK189" s="53"/>
      <c r="IVL189" s="53"/>
      <c r="IVM189" s="53"/>
      <c r="IVN189" s="53"/>
      <c r="IVO189" s="53"/>
      <c r="IVP189" s="53"/>
      <c r="IVQ189" s="53"/>
      <c r="IVR189" s="53"/>
      <c r="IVS189" s="53"/>
      <c r="IVT189" s="53"/>
      <c r="IVU189" s="53"/>
      <c r="IVV189" s="53"/>
      <c r="IVW189" s="53"/>
      <c r="IVX189" s="53"/>
      <c r="IVY189" s="53"/>
      <c r="IVZ189" s="53"/>
      <c r="IWA189" s="53"/>
      <c r="IWB189" s="53"/>
      <c r="IWC189" s="53"/>
      <c r="IWD189" s="53"/>
      <c r="IWE189" s="53"/>
      <c r="IWF189" s="53"/>
      <c r="IWG189" s="53"/>
      <c r="IWH189" s="53"/>
      <c r="IWI189" s="53"/>
      <c r="IWJ189" s="53"/>
      <c r="IWK189" s="53"/>
      <c r="IWL189" s="53"/>
      <c r="IWM189" s="53"/>
      <c r="IWN189" s="53"/>
      <c r="IWO189" s="53"/>
      <c r="IWP189" s="53"/>
      <c r="IWQ189" s="53"/>
      <c r="IWR189" s="53"/>
      <c r="IWS189" s="53"/>
      <c r="IWT189" s="53"/>
      <c r="IWU189" s="53"/>
      <c r="IWV189" s="53"/>
      <c r="IWW189" s="53"/>
      <c r="IWX189" s="53"/>
      <c r="IWY189" s="53"/>
      <c r="IWZ189" s="53"/>
      <c r="IXA189" s="53"/>
      <c r="IXB189" s="53"/>
      <c r="IXC189" s="53"/>
      <c r="IXD189" s="53"/>
      <c r="IXE189" s="53"/>
      <c r="IXF189" s="53"/>
      <c r="IXG189" s="53"/>
      <c r="IXH189" s="53"/>
      <c r="IXI189" s="53"/>
      <c r="IXJ189" s="53"/>
      <c r="IXK189" s="53"/>
      <c r="IXL189" s="53"/>
      <c r="IXM189" s="53"/>
      <c r="IXN189" s="53"/>
      <c r="IXO189" s="53"/>
      <c r="IXP189" s="53"/>
      <c r="IXQ189" s="53"/>
      <c r="IXR189" s="53"/>
      <c r="IXS189" s="53"/>
      <c r="IXT189" s="53"/>
      <c r="IXU189" s="53"/>
      <c r="IXV189" s="53"/>
      <c r="IXW189" s="53"/>
      <c r="IXX189" s="53"/>
      <c r="IXY189" s="53"/>
      <c r="IXZ189" s="53"/>
      <c r="IYA189" s="53"/>
      <c r="IYB189" s="53"/>
      <c r="IYC189" s="53"/>
      <c r="IYD189" s="53"/>
      <c r="IYE189" s="53"/>
      <c r="IYF189" s="53"/>
      <c r="IYG189" s="53"/>
      <c r="IYH189" s="53"/>
      <c r="IYI189" s="53"/>
      <c r="IYJ189" s="53"/>
      <c r="IYK189" s="53"/>
      <c r="IYL189" s="53"/>
      <c r="IYM189" s="53"/>
      <c r="IYN189" s="53"/>
      <c r="IYO189" s="53"/>
      <c r="IYP189" s="53"/>
      <c r="IYQ189" s="53"/>
      <c r="IYR189" s="53"/>
      <c r="IYS189" s="53"/>
      <c r="IYT189" s="53"/>
      <c r="IYU189" s="53"/>
      <c r="IYV189" s="53"/>
      <c r="IYW189" s="53"/>
      <c r="IYX189" s="53"/>
      <c r="IYY189" s="53"/>
      <c r="IYZ189" s="53"/>
      <c r="IZA189" s="53"/>
      <c r="IZB189" s="53"/>
      <c r="IZC189" s="53"/>
      <c r="IZD189" s="53"/>
      <c r="IZE189" s="53"/>
      <c r="IZF189" s="53"/>
      <c r="IZG189" s="53"/>
      <c r="IZH189" s="53"/>
      <c r="IZI189" s="53"/>
      <c r="IZJ189" s="53"/>
      <c r="IZK189" s="53"/>
      <c r="IZL189" s="53"/>
      <c r="IZM189" s="53"/>
      <c r="IZN189" s="53"/>
      <c r="IZO189" s="53"/>
      <c r="IZP189" s="53"/>
      <c r="IZQ189" s="53"/>
      <c r="IZR189" s="53"/>
      <c r="IZS189" s="53"/>
      <c r="IZT189" s="53"/>
      <c r="IZU189" s="53"/>
      <c r="IZV189" s="53"/>
      <c r="IZW189" s="53"/>
      <c r="IZX189" s="53"/>
      <c r="IZY189" s="53"/>
      <c r="IZZ189" s="53"/>
      <c r="JAA189" s="53"/>
      <c r="JAB189" s="53"/>
      <c r="JAC189" s="53"/>
      <c r="JAD189" s="53"/>
      <c r="JAE189" s="53"/>
      <c r="JAF189" s="53"/>
      <c r="JAG189" s="53"/>
      <c r="JAH189" s="53"/>
      <c r="JAI189" s="53"/>
      <c r="JAJ189" s="53"/>
      <c r="JAK189" s="53"/>
      <c r="JAL189" s="53"/>
      <c r="JAM189" s="53"/>
      <c r="JAN189" s="53"/>
      <c r="JAO189" s="53"/>
      <c r="JAP189" s="53"/>
      <c r="JAQ189" s="53"/>
      <c r="JAR189" s="53"/>
      <c r="JAS189" s="53"/>
      <c r="JAT189" s="53"/>
      <c r="JAU189" s="53"/>
      <c r="JAV189" s="53"/>
      <c r="JAW189" s="53"/>
      <c r="JAX189" s="53"/>
      <c r="JAY189" s="53"/>
      <c r="JAZ189" s="53"/>
      <c r="JBA189" s="53"/>
      <c r="JBB189" s="53"/>
      <c r="JBC189" s="53"/>
      <c r="JBD189" s="53"/>
      <c r="JBE189" s="53"/>
      <c r="JBF189" s="53"/>
      <c r="JBG189" s="53"/>
      <c r="JBH189" s="53"/>
      <c r="JBI189" s="53"/>
      <c r="JBJ189" s="53"/>
      <c r="JBK189" s="53"/>
      <c r="JBL189" s="53"/>
      <c r="JBM189" s="53"/>
      <c r="JBN189" s="53"/>
      <c r="JBO189" s="53"/>
      <c r="JBP189" s="53"/>
      <c r="JBQ189" s="53"/>
      <c r="JBR189" s="53"/>
      <c r="JBS189" s="53"/>
      <c r="JBT189" s="53"/>
      <c r="JBU189" s="53"/>
      <c r="JBV189" s="53"/>
      <c r="JBW189" s="53"/>
      <c r="JBX189" s="53"/>
      <c r="JBY189" s="53"/>
      <c r="JBZ189" s="53"/>
      <c r="JCA189" s="53"/>
      <c r="JCB189" s="53"/>
      <c r="JCC189" s="53"/>
      <c r="JCD189" s="53"/>
      <c r="JCE189" s="53"/>
      <c r="JCF189" s="53"/>
      <c r="JCG189" s="53"/>
      <c r="JCH189" s="53"/>
      <c r="JCI189" s="53"/>
      <c r="JCJ189" s="53"/>
      <c r="JCK189" s="53"/>
      <c r="JCL189" s="53"/>
      <c r="JCM189" s="53"/>
      <c r="JCN189" s="53"/>
      <c r="JCO189" s="53"/>
      <c r="JCP189" s="53"/>
      <c r="JCQ189" s="53"/>
      <c r="JCR189" s="53"/>
      <c r="JCS189" s="53"/>
      <c r="JCT189" s="53"/>
      <c r="JCU189" s="53"/>
      <c r="JCV189" s="53"/>
      <c r="JCW189" s="53"/>
      <c r="JCX189" s="53"/>
      <c r="JCY189" s="53"/>
      <c r="JCZ189" s="53"/>
      <c r="JDA189" s="53"/>
      <c r="JDB189" s="53"/>
      <c r="JDC189" s="53"/>
      <c r="JDD189" s="53"/>
      <c r="JDE189" s="53"/>
      <c r="JDF189" s="53"/>
      <c r="JDG189" s="53"/>
      <c r="JDH189" s="53"/>
      <c r="JDI189" s="53"/>
      <c r="JDJ189" s="53"/>
      <c r="JDK189" s="53"/>
      <c r="JDL189" s="53"/>
      <c r="JDM189" s="53"/>
      <c r="JDN189" s="53"/>
      <c r="JDO189" s="53"/>
      <c r="JDP189" s="53"/>
      <c r="JDQ189" s="53"/>
      <c r="JDR189" s="53"/>
      <c r="JDS189" s="53"/>
      <c r="JDT189" s="53"/>
      <c r="JDU189" s="53"/>
      <c r="JDV189" s="53"/>
      <c r="JDW189" s="53"/>
      <c r="JDX189" s="53"/>
      <c r="JDY189" s="53"/>
      <c r="JDZ189" s="53"/>
      <c r="JEA189" s="53"/>
      <c r="JEB189" s="53"/>
      <c r="JEC189" s="53"/>
      <c r="JED189" s="53"/>
      <c r="JEE189" s="53"/>
      <c r="JEF189" s="53"/>
      <c r="JEG189" s="53"/>
      <c r="JEH189" s="53"/>
      <c r="JEI189" s="53"/>
      <c r="JEJ189" s="53"/>
      <c r="JEK189" s="53"/>
      <c r="JEL189" s="53"/>
      <c r="JEM189" s="53"/>
      <c r="JEN189" s="53"/>
      <c r="JEO189" s="53"/>
      <c r="JEP189" s="53"/>
      <c r="JEQ189" s="53"/>
      <c r="JER189" s="53"/>
      <c r="JES189" s="53"/>
      <c r="JET189" s="53"/>
      <c r="JEU189" s="53"/>
      <c r="JEV189" s="53"/>
      <c r="JEW189" s="53"/>
      <c r="JEX189" s="53"/>
      <c r="JEY189" s="53"/>
      <c r="JEZ189" s="53"/>
      <c r="JFA189" s="53"/>
      <c r="JFB189" s="53"/>
      <c r="JFC189" s="53"/>
      <c r="JFD189" s="53"/>
      <c r="JFE189" s="53"/>
      <c r="JFF189" s="53"/>
      <c r="JFG189" s="53"/>
      <c r="JFH189" s="53"/>
      <c r="JFI189" s="53"/>
      <c r="JFJ189" s="53"/>
      <c r="JFK189" s="53"/>
      <c r="JFL189" s="53"/>
      <c r="JFM189" s="53"/>
      <c r="JFN189" s="53"/>
      <c r="JFO189" s="53"/>
      <c r="JFP189" s="53"/>
      <c r="JFQ189" s="53"/>
      <c r="JFR189" s="53"/>
      <c r="JFS189" s="53"/>
      <c r="JFT189" s="53"/>
      <c r="JFU189" s="53"/>
      <c r="JFV189" s="53"/>
      <c r="JFW189" s="53"/>
      <c r="JFX189" s="53"/>
      <c r="JFY189" s="53"/>
      <c r="JFZ189" s="53"/>
      <c r="JGA189" s="53"/>
      <c r="JGB189" s="53"/>
      <c r="JGC189" s="53"/>
      <c r="JGD189" s="53"/>
      <c r="JGE189" s="53"/>
      <c r="JGF189" s="53"/>
      <c r="JGG189" s="53"/>
      <c r="JGH189" s="53"/>
      <c r="JGI189" s="53"/>
      <c r="JGJ189" s="53"/>
      <c r="JGK189" s="53"/>
      <c r="JGL189" s="53"/>
      <c r="JGM189" s="53"/>
      <c r="JGN189" s="53"/>
      <c r="JGO189" s="53"/>
      <c r="JGP189" s="53"/>
      <c r="JGQ189" s="53"/>
      <c r="JGR189" s="53"/>
      <c r="JGS189" s="53"/>
      <c r="JGT189" s="53"/>
      <c r="JGU189" s="53"/>
      <c r="JGV189" s="53"/>
      <c r="JGW189" s="53"/>
      <c r="JGX189" s="53"/>
      <c r="JGY189" s="53"/>
      <c r="JGZ189" s="53"/>
      <c r="JHA189" s="53"/>
      <c r="JHB189" s="53"/>
      <c r="JHC189" s="53"/>
      <c r="JHD189" s="53"/>
      <c r="JHE189" s="53"/>
      <c r="JHF189" s="53"/>
      <c r="JHG189" s="53"/>
      <c r="JHH189" s="53"/>
      <c r="JHI189" s="53"/>
      <c r="JHJ189" s="53"/>
      <c r="JHK189" s="53"/>
      <c r="JHL189" s="53"/>
      <c r="JHM189" s="53"/>
      <c r="JHN189" s="53"/>
      <c r="JHO189" s="53"/>
      <c r="JHP189" s="53"/>
      <c r="JHQ189" s="53"/>
      <c r="JHR189" s="53"/>
      <c r="JHS189" s="53"/>
      <c r="JHT189" s="53"/>
      <c r="JHU189" s="53"/>
      <c r="JHV189" s="53"/>
      <c r="JHW189" s="53"/>
      <c r="JHX189" s="53"/>
      <c r="JHY189" s="53"/>
      <c r="JHZ189" s="53"/>
      <c r="JIA189" s="53"/>
      <c r="JIB189" s="53"/>
      <c r="JIC189" s="53"/>
      <c r="JID189" s="53"/>
      <c r="JIE189" s="53"/>
      <c r="JIF189" s="53"/>
      <c r="JIG189" s="53"/>
      <c r="JIH189" s="53"/>
      <c r="JII189" s="53"/>
      <c r="JIJ189" s="53"/>
      <c r="JIK189" s="53"/>
      <c r="JIL189" s="53"/>
      <c r="JIM189" s="53"/>
      <c r="JIN189" s="53"/>
      <c r="JIO189" s="53"/>
      <c r="JIP189" s="53"/>
      <c r="JIQ189" s="53"/>
      <c r="JIR189" s="53"/>
      <c r="JIS189" s="53"/>
      <c r="JIT189" s="53"/>
      <c r="JIU189" s="53"/>
      <c r="JIV189" s="53"/>
      <c r="JIW189" s="53"/>
      <c r="JIX189" s="53"/>
      <c r="JIY189" s="53"/>
      <c r="JIZ189" s="53"/>
      <c r="JJA189" s="53"/>
      <c r="JJB189" s="53"/>
      <c r="JJC189" s="53"/>
      <c r="JJD189" s="53"/>
      <c r="JJE189" s="53"/>
      <c r="JJF189" s="53"/>
      <c r="JJG189" s="53"/>
      <c r="JJH189" s="53"/>
      <c r="JJI189" s="53"/>
      <c r="JJJ189" s="53"/>
      <c r="JJK189" s="53"/>
      <c r="JJL189" s="53"/>
      <c r="JJM189" s="53"/>
      <c r="JJN189" s="53"/>
      <c r="JJO189" s="53"/>
      <c r="JJP189" s="53"/>
      <c r="JJQ189" s="53"/>
      <c r="JJR189" s="53"/>
      <c r="JJS189" s="53"/>
      <c r="JJT189" s="53"/>
      <c r="JJU189" s="53"/>
      <c r="JJV189" s="53"/>
      <c r="JJW189" s="53"/>
      <c r="JJX189" s="53"/>
      <c r="JJY189" s="53"/>
      <c r="JJZ189" s="53"/>
      <c r="JKA189" s="53"/>
      <c r="JKB189" s="53"/>
      <c r="JKC189" s="53"/>
      <c r="JKD189" s="53"/>
      <c r="JKE189" s="53"/>
      <c r="JKF189" s="53"/>
      <c r="JKG189" s="53"/>
      <c r="JKH189" s="53"/>
      <c r="JKI189" s="53"/>
      <c r="JKJ189" s="53"/>
      <c r="JKK189" s="53"/>
      <c r="JKL189" s="53"/>
      <c r="JKM189" s="53"/>
      <c r="JKN189" s="53"/>
      <c r="JKO189" s="53"/>
      <c r="JKP189" s="53"/>
      <c r="JKQ189" s="53"/>
      <c r="JKR189" s="53"/>
      <c r="JKS189" s="53"/>
      <c r="JKT189" s="53"/>
      <c r="JKU189" s="53"/>
      <c r="JKV189" s="53"/>
      <c r="JKW189" s="53"/>
      <c r="JKX189" s="53"/>
      <c r="JKY189" s="53"/>
      <c r="JKZ189" s="53"/>
      <c r="JLA189" s="53"/>
      <c r="JLB189" s="53"/>
      <c r="JLC189" s="53"/>
      <c r="JLD189" s="53"/>
      <c r="JLE189" s="53"/>
      <c r="JLF189" s="53"/>
      <c r="JLG189" s="53"/>
      <c r="JLH189" s="53"/>
      <c r="JLI189" s="53"/>
      <c r="JLJ189" s="53"/>
      <c r="JLK189" s="53"/>
      <c r="JLL189" s="53"/>
      <c r="JLM189" s="53"/>
      <c r="JLN189" s="53"/>
      <c r="JLO189" s="53"/>
      <c r="JLP189" s="53"/>
      <c r="JLQ189" s="53"/>
      <c r="JLR189" s="53"/>
      <c r="JLS189" s="53"/>
      <c r="JLT189" s="53"/>
      <c r="JLU189" s="53"/>
      <c r="JLV189" s="53"/>
      <c r="JLW189" s="53"/>
      <c r="JLX189" s="53"/>
      <c r="JLY189" s="53"/>
      <c r="JLZ189" s="53"/>
      <c r="JMA189" s="53"/>
      <c r="JMB189" s="53"/>
      <c r="JMC189" s="53"/>
      <c r="JMD189" s="53"/>
      <c r="JME189" s="53"/>
      <c r="JMF189" s="53"/>
      <c r="JMG189" s="53"/>
      <c r="JMH189" s="53"/>
      <c r="JMI189" s="53"/>
      <c r="JMJ189" s="53"/>
      <c r="JMK189" s="53"/>
      <c r="JML189" s="53"/>
      <c r="JMM189" s="53"/>
      <c r="JMN189" s="53"/>
      <c r="JMO189" s="53"/>
      <c r="JMP189" s="53"/>
      <c r="JMQ189" s="53"/>
      <c r="JMR189" s="53"/>
      <c r="JMS189" s="53"/>
      <c r="JMT189" s="53"/>
      <c r="JMU189" s="53"/>
      <c r="JMV189" s="53"/>
      <c r="JMW189" s="53"/>
      <c r="JMX189" s="53"/>
      <c r="JMY189" s="53"/>
      <c r="JMZ189" s="53"/>
      <c r="JNA189" s="53"/>
      <c r="JNB189" s="53"/>
      <c r="JNC189" s="53"/>
      <c r="JND189" s="53"/>
      <c r="JNE189" s="53"/>
      <c r="JNF189" s="53"/>
      <c r="JNG189" s="53"/>
      <c r="JNH189" s="53"/>
      <c r="JNI189" s="53"/>
      <c r="JNJ189" s="53"/>
      <c r="JNK189" s="53"/>
      <c r="JNL189" s="53"/>
      <c r="JNM189" s="53"/>
      <c r="JNN189" s="53"/>
      <c r="JNO189" s="53"/>
      <c r="JNP189" s="53"/>
      <c r="JNQ189" s="53"/>
      <c r="JNR189" s="53"/>
      <c r="JNS189" s="53"/>
      <c r="JNT189" s="53"/>
      <c r="JNU189" s="53"/>
      <c r="JNV189" s="53"/>
      <c r="JNW189" s="53"/>
      <c r="JNX189" s="53"/>
      <c r="JNY189" s="53"/>
      <c r="JNZ189" s="53"/>
      <c r="JOA189" s="53"/>
      <c r="JOB189" s="53"/>
      <c r="JOC189" s="53"/>
      <c r="JOD189" s="53"/>
      <c r="JOE189" s="53"/>
      <c r="JOF189" s="53"/>
      <c r="JOG189" s="53"/>
      <c r="JOH189" s="53"/>
      <c r="JOI189" s="53"/>
      <c r="JOJ189" s="53"/>
      <c r="JOK189" s="53"/>
      <c r="JOL189" s="53"/>
      <c r="JOM189" s="53"/>
      <c r="JON189" s="53"/>
      <c r="JOO189" s="53"/>
      <c r="JOP189" s="53"/>
      <c r="JOQ189" s="53"/>
      <c r="JOR189" s="53"/>
      <c r="JOS189" s="53"/>
      <c r="JOT189" s="53"/>
      <c r="JOU189" s="53"/>
      <c r="JOV189" s="53"/>
      <c r="JOW189" s="53"/>
      <c r="JOX189" s="53"/>
      <c r="JOY189" s="53"/>
      <c r="JOZ189" s="53"/>
      <c r="JPA189" s="53"/>
      <c r="JPB189" s="53"/>
      <c r="JPC189" s="53"/>
      <c r="JPD189" s="53"/>
      <c r="JPE189" s="53"/>
      <c r="JPF189" s="53"/>
      <c r="JPG189" s="53"/>
      <c r="JPH189" s="53"/>
      <c r="JPI189" s="53"/>
      <c r="JPJ189" s="53"/>
      <c r="JPK189" s="53"/>
      <c r="JPL189" s="53"/>
      <c r="JPM189" s="53"/>
      <c r="JPN189" s="53"/>
      <c r="JPO189" s="53"/>
      <c r="JPP189" s="53"/>
      <c r="JPQ189" s="53"/>
      <c r="JPR189" s="53"/>
      <c r="JPS189" s="53"/>
      <c r="JPT189" s="53"/>
      <c r="JPU189" s="53"/>
      <c r="JPV189" s="53"/>
      <c r="JPW189" s="53"/>
      <c r="JPX189" s="53"/>
      <c r="JPY189" s="53"/>
      <c r="JPZ189" s="53"/>
      <c r="JQA189" s="53"/>
      <c r="JQB189" s="53"/>
      <c r="JQC189" s="53"/>
      <c r="JQD189" s="53"/>
      <c r="JQE189" s="53"/>
      <c r="JQF189" s="53"/>
      <c r="JQG189" s="53"/>
      <c r="JQH189" s="53"/>
      <c r="JQI189" s="53"/>
      <c r="JQJ189" s="53"/>
      <c r="JQK189" s="53"/>
      <c r="JQL189" s="53"/>
      <c r="JQM189" s="53"/>
      <c r="JQN189" s="53"/>
      <c r="JQO189" s="53"/>
      <c r="JQP189" s="53"/>
      <c r="JQQ189" s="53"/>
      <c r="JQR189" s="53"/>
      <c r="JQS189" s="53"/>
      <c r="JQT189" s="53"/>
      <c r="JQU189" s="53"/>
      <c r="JQV189" s="53"/>
      <c r="JQW189" s="53"/>
      <c r="JQX189" s="53"/>
      <c r="JQY189" s="53"/>
      <c r="JQZ189" s="53"/>
      <c r="JRA189" s="53"/>
      <c r="JRB189" s="53"/>
      <c r="JRC189" s="53"/>
      <c r="JRD189" s="53"/>
      <c r="JRE189" s="53"/>
      <c r="JRF189" s="53"/>
      <c r="JRG189" s="53"/>
      <c r="JRH189" s="53"/>
      <c r="JRI189" s="53"/>
      <c r="JRJ189" s="53"/>
      <c r="JRK189" s="53"/>
      <c r="JRL189" s="53"/>
      <c r="JRM189" s="53"/>
      <c r="JRN189" s="53"/>
      <c r="JRO189" s="53"/>
      <c r="JRP189" s="53"/>
      <c r="JRQ189" s="53"/>
      <c r="JRR189" s="53"/>
      <c r="JRS189" s="53"/>
      <c r="JRT189" s="53"/>
      <c r="JRU189" s="53"/>
      <c r="JRV189" s="53"/>
      <c r="JRW189" s="53"/>
      <c r="JRX189" s="53"/>
      <c r="JRY189" s="53"/>
      <c r="JRZ189" s="53"/>
      <c r="JSA189" s="53"/>
      <c r="JSB189" s="53"/>
      <c r="JSC189" s="53"/>
      <c r="JSD189" s="53"/>
      <c r="JSE189" s="53"/>
      <c r="JSF189" s="53"/>
      <c r="JSG189" s="53"/>
      <c r="JSH189" s="53"/>
      <c r="JSI189" s="53"/>
      <c r="JSJ189" s="53"/>
      <c r="JSK189" s="53"/>
      <c r="JSL189" s="53"/>
      <c r="JSM189" s="53"/>
      <c r="JSN189" s="53"/>
      <c r="JSO189" s="53"/>
      <c r="JSP189" s="53"/>
      <c r="JSQ189" s="53"/>
      <c r="JSR189" s="53"/>
      <c r="JSS189" s="53"/>
      <c r="JST189" s="53"/>
      <c r="JSU189" s="53"/>
      <c r="JSV189" s="53"/>
      <c r="JSW189" s="53"/>
      <c r="JSX189" s="53"/>
      <c r="JSY189" s="53"/>
      <c r="JSZ189" s="53"/>
      <c r="JTA189" s="53"/>
      <c r="JTB189" s="53"/>
      <c r="JTC189" s="53"/>
      <c r="JTD189" s="53"/>
      <c r="JTE189" s="53"/>
      <c r="JTF189" s="53"/>
      <c r="JTG189" s="53"/>
      <c r="JTH189" s="53"/>
      <c r="JTI189" s="53"/>
      <c r="JTJ189" s="53"/>
      <c r="JTK189" s="53"/>
      <c r="JTL189" s="53"/>
      <c r="JTM189" s="53"/>
      <c r="JTN189" s="53"/>
      <c r="JTO189" s="53"/>
      <c r="JTP189" s="53"/>
      <c r="JTQ189" s="53"/>
      <c r="JTR189" s="53"/>
      <c r="JTS189" s="53"/>
      <c r="JTT189" s="53"/>
      <c r="JTU189" s="53"/>
      <c r="JTV189" s="53"/>
      <c r="JTW189" s="53"/>
      <c r="JTX189" s="53"/>
      <c r="JTY189" s="53"/>
      <c r="JTZ189" s="53"/>
      <c r="JUA189" s="53"/>
      <c r="JUB189" s="53"/>
      <c r="JUC189" s="53"/>
      <c r="JUD189" s="53"/>
      <c r="JUE189" s="53"/>
      <c r="JUF189" s="53"/>
      <c r="JUG189" s="53"/>
      <c r="JUH189" s="53"/>
      <c r="JUI189" s="53"/>
      <c r="JUJ189" s="53"/>
      <c r="JUK189" s="53"/>
      <c r="JUL189" s="53"/>
      <c r="JUM189" s="53"/>
      <c r="JUN189" s="53"/>
      <c r="JUO189" s="53"/>
      <c r="JUP189" s="53"/>
      <c r="JUQ189" s="53"/>
      <c r="JUR189" s="53"/>
      <c r="JUS189" s="53"/>
      <c r="JUT189" s="53"/>
      <c r="JUU189" s="53"/>
      <c r="JUV189" s="53"/>
      <c r="JUW189" s="53"/>
      <c r="JUX189" s="53"/>
      <c r="JUY189" s="53"/>
      <c r="JUZ189" s="53"/>
      <c r="JVA189" s="53"/>
      <c r="JVB189" s="53"/>
      <c r="JVC189" s="53"/>
      <c r="JVD189" s="53"/>
      <c r="JVE189" s="53"/>
      <c r="JVF189" s="53"/>
      <c r="JVG189" s="53"/>
      <c r="JVH189" s="53"/>
      <c r="JVI189" s="53"/>
      <c r="JVJ189" s="53"/>
      <c r="JVK189" s="53"/>
      <c r="JVL189" s="53"/>
      <c r="JVM189" s="53"/>
      <c r="JVN189" s="53"/>
      <c r="JVO189" s="53"/>
      <c r="JVP189" s="53"/>
      <c r="JVQ189" s="53"/>
      <c r="JVR189" s="53"/>
      <c r="JVS189" s="53"/>
      <c r="JVT189" s="53"/>
      <c r="JVU189" s="53"/>
      <c r="JVV189" s="53"/>
      <c r="JVW189" s="53"/>
      <c r="JVX189" s="53"/>
      <c r="JVY189" s="53"/>
      <c r="JVZ189" s="53"/>
      <c r="JWA189" s="53"/>
      <c r="JWB189" s="53"/>
      <c r="JWC189" s="53"/>
      <c r="JWD189" s="53"/>
      <c r="JWE189" s="53"/>
      <c r="JWF189" s="53"/>
      <c r="JWG189" s="53"/>
      <c r="JWH189" s="53"/>
      <c r="JWI189" s="53"/>
      <c r="JWJ189" s="53"/>
      <c r="JWK189" s="53"/>
      <c r="JWL189" s="53"/>
      <c r="JWM189" s="53"/>
      <c r="JWN189" s="53"/>
      <c r="JWO189" s="53"/>
      <c r="JWP189" s="53"/>
      <c r="JWQ189" s="53"/>
      <c r="JWR189" s="53"/>
      <c r="JWS189" s="53"/>
      <c r="JWT189" s="53"/>
      <c r="JWU189" s="53"/>
      <c r="JWV189" s="53"/>
      <c r="JWW189" s="53"/>
      <c r="JWX189" s="53"/>
      <c r="JWY189" s="53"/>
      <c r="JWZ189" s="53"/>
      <c r="JXA189" s="53"/>
      <c r="JXB189" s="53"/>
      <c r="JXC189" s="53"/>
      <c r="JXD189" s="53"/>
      <c r="JXE189" s="53"/>
      <c r="JXF189" s="53"/>
      <c r="JXG189" s="53"/>
      <c r="JXH189" s="53"/>
      <c r="JXI189" s="53"/>
      <c r="JXJ189" s="53"/>
      <c r="JXK189" s="53"/>
      <c r="JXL189" s="53"/>
      <c r="JXM189" s="53"/>
      <c r="JXN189" s="53"/>
      <c r="JXO189" s="53"/>
      <c r="JXP189" s="53"/>
      <c r="JXQ189" s="53"/>
      <c r="JXR189" s="53"/>
      <c r="JXS189" s="53"/>
      <c r="JXT189" s="53"/>
      <c r="JXU189" s="53"/>
      <c r="JXV189" s="53"/>
      <c r="JXW189" s="53"/>
      <c r="JXX189" s="53"/>
      <c r="JXY189" s="53"/>
      <c r="JXZ189" s="53"/>
      <c r="JYA189" s="53"/>
      <c r="JYB189" s="53"/>
      <c r="JYC189" s="53"/>
      <c r="JYD189" s="53"/>
      <c r="JYE189" s="53"/>
      <c r="JYF189" s="53"/>
      <c r="JYG189" s="53"/>
      <c r="JYH189" s="53"/>
      <c r="JYI189" s="53"/>
      <c r="JYJ189" s="53"/>
      <c r="JYK189" s="53"/>
      <c r="JYL189" s="53"/>
      <c r="JYM189" s="53"/>
      <c r="JYN189" s="53"/>
      <c r="JYO189" s="53"/>
      <c r="JYP189" s="53"/>
      <c r="JYQ189" s="53"/>
      <c r="JYR189" s="53"/>
      <c r="JYS189" s="53"/>
      <c r="JYT189" s="53"/>
      <c r="JYU189" s="53"/>
      <c r="JYV189" s="53"/>
      <c r="JYW189" s="53"/>
      <c r="JYX189" s="53"/>
      <c r="JYY189" s="53"/>
      <c r="JYZ189" s="53"/>
      <c r="JZA189" s="53"/>
      <c r="JZB189" s="53"/>
      <c r="JZC189" s="53"/>
      <c r="JZD189" s="53"/>
      <c r="JZE189" s="53"/>
      <c r="JZF189" s="53"/>
      <c r="JZG189" s="53"/>
      <c r="JZH189" s="53"/>
      <c r="JZI189" s="53"/>
      <c r="JZJ189" s="53"/>
      <c r="JZK189" s="53"/>
      <c r="JZL189" s="53"/>
      <c r="JZM189" s="53"/>
      <c r="JZN189" s="53"/>
      <c r="JZO189" s="53"/>
      <c r="JZP189" s="53"/>
      <c r="JZQ189" s="53"/>
      <c r="JZR189" s="53"/>
      <c r="JZS189" s="53"/>
      <c r="JZT189" s="53"/>
      <c r="JZU189" s="53"/>
      <c r="JZV189" s="53"/>
      <c r="JZW189" s="53"/>
      <c r="JZX189" s="53"/>
      <c r="JZY189" s="53"/>
      <c r="JZZ189" s="53"/>
      <c r="KAA189" s="53"/>
      <c r="KAB189" s="53"/>
      <c r="KAC189" s="53"/>
      <c r="KAD189" s="53"/>
      <c r="KAE189" s="53"/>
      <c r="KAF189" s="53"/>
      <c r="KAG189" s="53"/>
      <c r="KAH189" s="53"/>
      <c r="KAI189" s="53"/>
      <c r="KAJ189" s="53"/>
      <c r="KAK189" s="53"/>
      <c r="KAL189" s="53"/>
      <c r="KAM189" s="53"/>
      <c r="KAN189" s="53"/>
      <c r="KAO189" s="53"/>
      <c r="KAP189" s="53"/>
      <c r="KAQ189" s="53"/>
      <c r="KAR189" s="53"/>
      <c r="KAS189" s="53"/>
      <c r="KAT189" s="53"/>
      <c r="KAU189" s="53"/>
      <c r="KAV189" s="53"/>
      <c r="KAW189" s="53"/>
      <c r="KAX189" s="53"/>
      <c r="KAY189" s="53"/>
      <c r="KAZ189" s="53"/>
      <c r="KBA189" s="53"/>
      <c r="KBB189" s="53"/>
      <c r="KBC189" s="53"/>
      <c r="KBD189" s="53"/>
      <c r="KBE189" s="53"/>
      <c r="KBF189" s="53"/>
      <c r="KBG189" s="53"/>
      <c r="KBH189" s="53"/>
      <c r="KBI189" s="53"/>
      <c r="KBJ189" s="53"/>
      <c r="KBK189" s="53"/>
      <c r="KBL189" s="53"/>
      <c r="KBM189" s="53"/>
      <c r="KBN189" s="53"/>
      <c r="KBO189" s="53"/>
      <c r="KBP189" s="53"/>
      <c r="KBQ189" s="53"/>
      <c r="KBR189" s="53"/>
      <c r="KBS189" s="53"/>
      <c r="KBT189" s="53"/>
      <c r="KBU189" s="53"/>
      <c r="KBV189" s="53"/>
      <c r="KBW189" s="53"/>
      <c r="KBX189" s="53"/>
      <c r="KBY189" s="53"/>
      <c r="KBZ189" s="53"/>
      <c r="KCA189" s="53"/>
      <c r="KCB189" s="53"/>
      <c r="KCC189" s="53"/>
      <c r="KCD189" s="53"/>
      <c r="KCE189" s="53"/>
      <c r="KCF189" s="53"/>
      <c r="KCG189" s="53"/>
      <c r="KCH189" s="53"/>
      <c r="KCI189" s="53"/>
      <c r="KCJ189" s="53"/>
      <c r="KCK189" s="53"/>
      <c r="KCL189" s="53"/>
      <c r="KCM189" s="53"/>
      <c r="KCN189" s="53"/>
      <c r="KCO189" s="53"/>
      <c r="KCP189" s="53"/>
      <c r="KCQ189" s="53"/>
      <c r="KCR189" s="53"/>
      <c r="KCS189" s="53"/>
      <c r="KCT189" s="53"/>
      <c r="KCU189" s="53"/>
      <c r="KCV189" s="53"/>
      <c r="KCW189" s="53"/>
      <c r="KCX189" s="53"/>
      <c r="KCY189" s="53"/>
      <c r="KCZ189" s="53"/>
      <c r="KDA189" s="53"/>
      <c r="KDB189" s="53"/>
      <c r="KDC189" s="53"/>
      <c r="KDD189" s="53"/>
      <c r="KDE189" s="53"/>
      <c r="KDF189" s="53"/>
      <c r="KDG189" s="53"/>
      <c r="KDH189" s="53"/>
      <c r="KDI189" s="53"/>
      <c r="KDJ189" s="53"/>
      <c r="KDK189" s="53"/>
      <c r="KDL189" s="53"/>
      <c r="KDM189" s="53"/>
      <c r="KDN189" s="53"/>
      <c r="KDO189" s="53"/>
      <c r="KDP189" s="53"/>
      <c r="KDQ189" s="53"/>
      <c r="KDR189" s="53"/>
      <c r="KDS189" s="53"/>
      <c r="KDT189" s="53"/>
      <c r="KDU189" s="53"/>
      <c r="KDV189" s="53"/>
      <c r="KDW189" s="53"/>
      <c r="KDX189" s="53"/>
      <c r="KDY189" s="53"/>
      <c r="KDZ189" s="53"/>
      <c r="KEA189" s="53"/>
      <c r="KEB189" s="53"/>
      <c r="KEC189" s="53"/>
      <c r="KED189" s="53"/>
      <c r="KEE189" s="53"/>
      <c r="KEF189" s="53"/>
      <c r="KEG189" s="53"/>
      <c r="KEH189" s="53"/>
      <c r="KEI189" s="53"/>
      <c r="KEJ189" s="53"/>
      <c r="KEK189" s="53"/>
      <c r="KEL189" s="53"/>
      <c r="KEM189" s="53"/>
      <c r="KEN189" s="53"/>
      <c r="KEO189" s="53"/>
      <c r="KEP189" s="53"/>
      <c r="KEQ189" s="53"/>
      <c r="KER189" s="53"/>
      <c r="KES189" s="53"/>
      <c r="KET189" s="53"/>
      <c r="KEU189" s="53"/>
      <c r="KEV189" s="53"/>
      <c r="KEW189" s="53"/>
      <c r="KEX189" s="53"/>
      <c r="KEY189" s="53"/>
      <c r="KEZ189" s="53"/>
      <c r="KFA189" s="53"/>
      <c r="KFB189" s="53"/>
      <c r="KFC189" s="53"/>
      <c r="KFD189" s="53"/>
      <c r="KFE189" s="53"/>
      <c r="KFF189" s="53"/>
      <c r="KFG189" s="53"/>
      <c r="KFH189" s="53"/>
      <c r="KFI189" s="53"/>
      <c r="KFJ189" s="53"/>
      <c r="KFK189" s="53"/>
      <c r="KFL189" s="53"/>
      <c r="KFM189" s="53"/>
      <c r="KFN189" s="53"/>
      <c r="KFO189" s="53"/>
      <c r="KFP189" s="53"/>
      <c r="KFQ189" s="53"/>
      <c r="KFR189" s="53"/>
      <c r="KFS189" s="53"/>
      <c r="KFT189" s="53"/>
      <c r="KFU189" s="53"/>
      <c r="KFV189" s="53"/>
      <c r="KFW189" s="53"/>
      <c r="KFX189" s="53"/>
      <c r="KFY189" s="53"/>
      <c r="KFZ189" s="53"/>
      <c r="KGA189" s="53"/>
      <c r="KGB189" s="53"/>
      <c r="KGC189" s="53"/>
      <c r="KGD189" s="53"/>
      <c r="KGE189" s="53"/>
      <c r="KGF189" s="53"/>
      <c r="KGG189" s="53"/>
      <c r="KGH189" s="53"/>
      <c r="KGI189" s="53"/>
      <c r="KGJ189" s="53"/>
      <c r="KGK189" s="53"/>
      <c r="KGL189" s="53"/>
      <c r="KGM189" s="53"/>
      <c r="KGN189" s="53"/>
      <c r="KGO189" s="53"/>
      <c r="KGP189" s="53"/>
      <c r="KGQ189" s="53"/>
      <c r="KGR189" s="53"/>
      <c r="KGS189" s="53"/>
      <c r="KGT189" s="53"/>
      <c r="KGU189" s="53"/>
      <c r="KGV189" s="53"/>
      <c r="KGW189" s="53"/>
      <c r="KGX189" s="53"/>
      <c r="KGY189" s="53"/>
      <c r="KGZ189" s="53"/>
      <c r="KHA189" s="53"/>
      <c r="KHB189" s="53"/>
      <c r="KHC189" s="53"/>
      <c r="KHD189" s="53"/>
      <c r="KHE189" s="53"/>
      <c r="KHF189" s="53"/>
      <c r="KHG189" s="53"/>
      <c r="KHH189" s="53"/>
      <c r="KHI189" s="53"/>
      <c r="KHJ189" s="53"/>
      <c r="KHK189" s="53"/>
      <c r="KHL189" s="53"/>
      <c r="KHM189" s="53"/>
      <c r="KHN189" s="53"/>
      <c r="KHO189" s="53"/>
      <c r="KHP189" s="53"/>
      <c r="KHQ189" s="53"/>
      <c r="KHR189" s="53"/>
      <c r="KHS189" s="53"/>
      <c r="KHT189" s="53"/>
      <c r="KHU189" s="53"/>
      <c r="KHV189" s="53"/>
      <c r="KHW189" s="53"/>
      <c r="KHX189" s="53"/>
      <c r="KHY189" s="53"/>
      <c r="KHZ189" s="53"/>
      <c r="KIA189" s="53"/>
      <c r="KIB189" s="53"/>
      <c r="KIC189" s="53"/>
      <c r="KID189" s="53"/>
      <c r="KIE189" s="53"/>
      <c r="KIF189" s="53"/>
      <c r="KIG189" s="53"/>
      <c r="KIH189" s="53"/>
      <c r="KII189" s="53"/>
      <c r="KIJ189" s="53"/>
      <c r="KIK189" s="53"/>
      <c r="KIL189" s="53"/>
      <c r="KIM189" s="53"/>
      <c r="KIN189" s="53"/>
      <c r="KIO189" s="53"/>
      <c r="KIP189" s="53"/>
      <c r="KIQ189" s="53"/>
      <c r="KIR189" s="53"/>
      <c r="KIS189" s="53"/>
      <c r="KIT189" s="53"/>
      <c r="KIU189" s="53"/>
      <c r="KIV189" s="53"/>
      <c r="KIW189" s="53"/>
      <c r="KIX189" s="53"/>
      <c r="KIY189" s="53"/>
      <c r="KIZ189" s="53"/>
      <c r="KJA189" s="53"/>
      <c r="KJB189" s="53"/>
      <c r="KJC189" s="53"/>
      <c r="KJD189" s="53"/>
      <c r="KJE189" s="53"/>
      <c r="KJF189" s="53"/>
      <c r="KJG189" s="53"/>
      <c r="KJH189" s="53"/>
      <c r="KJI189" s="53"/>
      <c r="KJJ189" s="53"/>
      <c r="KJK189" s="53"/>
      <c r="KJL189" s="53"/>
      <c r="KJM189" s="53"/>
      <c r="KJN189" s="53"/>
      <c r="KJO189" s="53"/>
      <c r="KJP189" s="53"/>
      <c r="KJQ189" s="53"/>
      <c r="KJR189" s="53"/>
      <c r="KJS189" s="53"/>
      <c r="KJT189" s="53"/>
      <c r="KJU189" s="53"/>
      <c r="KJV189" s="53"/>
      <c r="KJW189" s="53"/>
      <c r="KJX189" s="53"/>
      <c r="KJY189" s="53"/>
      <c r="KJZ189" s="53"/>
      <c r="KKA189" s="53"/>
      <c r="KKB189" s="53"/>
      <c r="KKC189" s="53"/>
      <c r="KKD189" s="53"/>
      <c r="KKE189" s="53"/>
      <c r="KKF189" s="53"/>
      <c r="KKG189" s="53"/>
      <c r="KKH189" s="53"/>
      <c r="KKI189" s="53"/>
      <c r="KKJ189" s="53"/>
      <c r="KKK189" s="53"/>
      <c r="KKL189" s="53"/>
      <c r="KKM189" s="53"/>
      <c r="KKN189" s="53"/>
      <c r="KKO189" s="53"/>
      <c r="KKP189" s="53"/>
      <c r="KKQ189" s="53"/>
      <c r="KKR189" s="53"/>
      <c r="KKS189" s="53"/>
      <c r="KKT189" s="53"/>
      <c r="KKU189" s="53"/>
      <c r="KKV189" s="53"/>
      <c r="KKW189" s="53"/>
      <c r="KKX189" s="53"/>
      <c r="KKY189" s="53"/>
      <c r="KKZ189" s="53"/>
      <c r="KLA189" s="53"/>
      <c r="KLB189" s="53"/>
      <c r="KLC189" s="53"/>
      <c r="KLD189" s="53"/>
      <c r="KLE189" s="53"/>
      <c r="KLF189" s="53"/>
      <c r="KLG189" s="53"/>
      <c r="KLH189" s="53"/>
      <c r="KLI189" s="53"/>
      <c r="KLJ189" s="53"/>
      <c r="KLK189" s="53"/>
      <c r="KLL189" s="53"/>
      <c r="KLM189" s="53"/>
      <c r="KLN189" s="53"/>
      <c r="KLO189" s="53"/>
      <c r="KLP189" s="53"/>
      <c r="KLQ189" s="53"/>
      <c r="KLR189" s="53"/>
      <c r="KLS189" s="53"/>
      <c r="KLT189" s="53"/>
      <c r="KLU189" s="53"/>
      <c r="KLV189" s="53"/>
      <c r="KLW189" s="53"/>
      <c r="KLX189" s="53"/>
      <c r="KLY189" s="53"/>
      <c r="KLZ189" s="53"/>
      <c r="KMA189" s="53"/>
      <c r="KMB189" s="53"/>
      <c r="KMC189" s="53"/>
      <c r="KMD189" s="53"/>
      <c r="KME189" s="53"/>
      <c r="KMF189" s="53"/>
      <c r="KMG189" s="53"/>
      <c r="KMH189" s="53"/>
      <c r="KMI189" s="53"/>
      <c r="KMJ189" s="53"/>
      <c r="KMK189" s="53"/>
      <c r="KML189" s="53"/>
      <c r="KMM189" s="53"/>
      <c r="KMN189" s="53"/>
      <c r="KMO189" s="53"/>
      <c r="KMP189" s="53"/>
      <c r="KMQ189" s="53"/>
      <c r="KMR189" s="53"/>
      <c r="KMS189" s="53"/>
      <c r="KMT189" s="53"/>
      <c r="KMU189" s="53"/>
      <c r="KMV189" s="53"/>
      <c r="KMW189" s="53"/>
      <c r="KMX189" s="53"/>
      <c r="KMY189" s="53"/>
      <c r="KMZ189" s="53"/>
      <c r="KNA189" s="53"/>
      <c r="KNB189" s="53"/>
      <c r="KNC189" s="53"/>
      <c r="KND189" s="53"/>
      <c r="KNE189" s="53"/>
      <c r="KNF189" s="53"/>
      <c r="KNG189" s="53"/>
      <c r="KNH189" s="53"/>
      <c r="KNI189" s="53"/>
      <c r="KNJ189" s="53"/>
      <c r="KNK189" s="53"/>
      <c r="KNL189" s="53"/>
      <c r="KNM189" s="53"/>
      <c r="KNN189" s="53"/>
      <c r="KNO189" s="53"/>
      <c r="KNP189" s="53"/>
      <c r="KNQ189" s="53"/>
      <c r="KNR189" s="53"/>
      <c r="KNS189" s="53"/>
      <c r="KNT189" s="53"/>
      <c r="KNU189" s="53"/>
      <c r="KNV189" s="53"/>
      <c r="KNW189" s="53"/>
      <c r="KNX189" s="53"/>
      <c r="KNY189" s="53"/>
      <c r="KNZ189" s="53"/>
      <c r="KOA189" s="53"/>
      <c r="KOB189" s="53"/>
      <c r="KOC189" s="53"/>
      <c r="KOD189" s="53"/>
      <c r="KOE189" s="53"/>
      <c r="KOF189" s="53"/>
      <c r="KOG189" s="53"/>
      <c r="KOH189" s="53"/>
      <c r="KOI189" s="53"/>
      <c r="KOJ189" s="53"/>
      <c r="KOK189" s="53"/>
      <c r="KOL189" s="53"/>
      <c r="KOM189" s="53"/>
      <c r="KON189" s="53"/>
      <c r="KOO189" s="53"/>
      <c r="KOP189" s="53"/>
      <c r="KOQ189" s="53"/>
      <c r="KOR189" s="53"/>
      <c r="KOS189" s="53"/>
      <c r="KOT189" s="53"/>
      <c r="KOU189" s="53"/>
      <c r="KOV189" s="53"/>
      <c r="KOW189" s="53"/>
      <c r="KOX189" s="53"/>
      <c r="KOY189" s="53"/>
      <c r="KOZ189" s="53"/>
      <c r="KPA189" s="53"/>
      <c r="KPB189" s="53"/>
      <c r="KPC189" s="53"/>
      <c r="KPD189" s="53"/>
      <c r="KPE189" s="53"/>
      <c r="KPF189" s="53"/>
      <c r="KPG189" s="53"/>
      <c r="KPH189" s="53"/>
      <c r="KPI189" s="53"/>
      <c r="KPJ189" s="53"/>
      <c r="KPK189" s="53"/>
      <c r="KPL189" s="53"/>
      <c r="KPM189" s="53"/>
      <c r="KPN189" s="53"/>
      <c r="KPO189" s="53"/>
      <c r="KPP189" s="53"/>
      <c r="KPQ189" s="53"/>
      <c r="KPR189" s="53"/>
      <c r="KPS189" s="53"/>
      <c r="KPT189" s="53"/>
      <c r="KPU189" s="53"/>
      <c r="KPV189" s="53"/>
      <c r="KPW189" s="53"/>
      <c r="KPX189" s="53"/>
      <c r="KPY189" s="53"/>
      <c r="KPZ189" s="53"/>
      <c r="KQA189" s="53"/>
      <c r="KQB189" s="53"/>
      <c r="KQC189" s="53"/>
      <c r="KQD189" s="53"/>
      <c r="KQE189" s="53"/>
      <c r="KQF189" s="53"/>
      <c r="KQG189" s="53"/>
      <c r="KQH189" s="53"/>
      <c r="KQI189" s="53"/>
      <c r="KQJ189" s="53"/>
      <c r="KQK189" s="53"/>
      <c r="KQL189" s="53"/>
      <c r="KQM189" s="53"/>
      <c r="KQN189" s="53"/>
      <c r="KQO189" s="53"/>
      <c r="KQP189" s="53"/>
      <c r="KQQ189" s="53"/>
      <c r="KQR189" s="53"/>
      <c r="KQS189" s="53"/>
      <c r="KQT189" s="53"/>
      <c r="KQU189" s="53"/>
      <c r="KQV189" s="53"/>
      <c r="KQW189" s="53"/>
      <c r="KQX189" s="53"/>
      <c r="KQY189" s="53"/>
      <c r="KQZ189" s="53"/>
      <c r="KRA189" s="53"/>
      <c r="KRB189" s="53"/>
      <c r="KRC189" s="53"/>
      <c r="KRD189" s="53"/>
      <c r="KRE189" s="53"/>
      <c r="KRF189" s="53"/>
      <c r="KRG189" s="53"/>
      <c r="KRH189" s="53"/>
      <c r="KRI189" s="53"/>
      <c r="KRJ189" s="53"/>
      <c r="KRK189" s="53"/>
      <c r="KRL189" s="53"/>
      <c r="KRM189" s="53"/>
      <c r="KRN189" s="53"/>
      <c r="KRO189" s="53"/>
      <c r="KRP189" s="53"/>
      <c r="KRQ189" s="53"/>
      <c r="KRR189" s="53"/>
      <c r="KRS189" s="53"/>
      <c r="KRT189" s="53"/>
      <c r="KRU189" s="53"/>
      <c r="KRV189" s="53"/>
      <c r="KRW189" s="53"/>
      <c r="KRX189" s="53"/>
      <c r="KRY189" s="53"/>
      <c r="KRZ189" s="53"/>
      <c r="KSA189" s="53"/>
      <c r="KSB189" s="53"/>
      <c r="KSC189" s="53"/>
      <c r="KSD189" s="53"/>
      <c r="KSE189" s="53"/>
      <c r="KSF189" s="53"/>
      <c r="KSG189" s="53"/>
      <c r="KSH189" s="53"/>
      <c r="KSI189" s="53"/>
      <c r="KSJ189" s="53"/>
      <c r="KSK189" s="53"/>
      <c r="KSL189" s="53"/>
      <c r="KSM189" s="53"/>
      <c r="KSN189" s="53"/>
      <c r="KSO189" s="53"/>
      <c r="KSP189" s="53"/>
      <c r="KSQ189" s="53"/>
      <c r="KSR189" s="53"/>
      <c r="KSS189" s="53"/>
      <c r="KST189" s="53"/>
      <c r="KSU189" s="53"/>
      <c r="KSV189" s="53"/>
      <c r="KSW189" s="53"/>
      <c r="KSX189" s="53"/>
      <c r="KSY189" s="53"/>
      <c r="KSZ189" s="53"/>
      <c r="KTA189" s="53"/>
      <c r="KTB189" s="53"/>
      <c r="KTC189" s="53"/>
      <c r="KTD189" s="53"/>
      <c r="KTE189" s="53"/>
      <c r="KTF189" s="53"/>
      <c r="KTG189" s="53"/>
      <c r="KTH189" s="53"/>
      <c r="KTI189" s="53"/>
      <c r="KTJ189" s="53"/>
      <c r="KTK189" s="53"/>
      <c r="KTL189" s="53"/>
      <c r="KTM189" s="53"/>
      <c r="KTN189" s="53"/>
      <c r="KTO189" s="53"/>
      <c r="KTP189" s="53"/>
      <c r="KTQ189" s="53"/>
      <c r="KTR189" s="53"/>
      <c r="KTS189" s="53"/>
      <c r="KTT189" s="53"/>
      <c r="KTU189" s="53"/>
      <c r="KTV189" s="53"/>
      <c r="KTW189" s="53"/>
      <c r="KTX189" s="53"/>
      <c r="KTY189" s="53"/>
      <c r="KTZ189" s="53"/>
      <c r="KUA189" s="53"/>
      <c r="KUB189" s="53"/>
      <c r="KUC189" s="53"/>
      <c r="KUD189" s="53"/>
      <c r="KUE189" s="53"/>
      <c r="KUF189" s="53"/>
      <c r="KUG189" s="53"/>
      <c r="KUH189" s="53"/>
      <c r="KUI189" s="53"/>
      <c r="KUJ189" s="53"/>
      <c r="KUK189" s="53"/>
      <c r="KUL189" s="53"/>
      <c r="KUM189" s="53"/>
      <c r="KUN189" s="53"/>
      <c r="KUO189" s="53"/>
      <c r="KUP189" s="53"/>
      <c r="KUQ189" s="53"/>
      <c r="KUR189" s="53"/>
      <c r="KUS189" s="53"/>
      <c r="KUT189" s="53"/>
      <c r="KUU189" s="53"/>
      <c r="KUV189" s="53"/>
      <c r="KUW189" s="53"/>
      <c r="KUX189" s="53"/>
      <c r="KUY189" s="53"/>
      <c r="KUZ189" s="53"/>
      <c r="KVA189" s="53"/>
      <c r="KVB189" s="53"/>
      <c r="KVC189" s="53"/>
      <c r="KVD189" s="53"/>
      <c r="KVE189" s="53"/>
      <c r="KVF189" s="53"/>
      <c r="KVG189" s="53"/>
      <c r="KVH189" s="53"/>
      <c r="KVI189" s="53"/>
      <c r="KVJ189" s="53"/>
      <c r="KVK189" s="53"/>
      <c r="KVL189" s="53"/>
      <c r="KVM189" s="53"/>
      <c r="KVN189" s="53"/>
      <c r="KVO189" s="53"/>
      <c r="KVP189" s="53"/>
      <c r="KVQ189" s="53"/>
      <c r="KVR189" s="53"/>
      <c r="KVS189" s="53"/>
      <c r="KVT189" s="53"/>
      <c r="KVU189" s="53"/>
      <c r="KVV189" s="53"/>
      <c r="KVW189" s="53"/>
      <c r="KVX189" s="53"/>
      <c r="KVY189" s="53"/>
      <c r="KVZ189" s="53"/>
      <c r="KWA189" s="53"/>
      <c r="KWB189" s="53"/>
      <c r="KWC189" s="53"/>
      <c r="KWD189" s="53"/>
      <c r="KWE189" s="53"/>
      <c r="KWF189" s="53"/>
      <c r="KWG189" s="53"/>
      <c r="KWH189" s="53"/>
      <c r="KWI189" s="53"/>
      <c r="KWJ189" s="53"/>
      <c r="KWK189" s="53"/>
      <c r="KWL189" s="53"/>
      <c r="KWM189" s="53"/>
      <c r="KWN189" s="53"/>
      <c r="KWO189" s="53"/>
      <c r="KWP189" s="53"/>
      <c r="KWQ189" s="53"/>
      <c r="KWR189" s="53"/>
      <c r="KWS189" s="53"/>
      <c r="KWT189" s="53"/>
      <c r="KWU189" s="53"/>
      <c r="KWV189" s="53"/>
      <c r="KWW189" s="53"/>
      <c r="KWX189" s="53"/>
      <c r="KWY189" s="53"/>
      <c r="KWZ189" s="53"/>
      <c r="KXA189" s="53"/>
      <c r="KXB189" s="53"/>
      <c r="KXC189" s="53"/>
      <c r="KXD189" s="53"/>
      <c r="KXE189" s="53"/>
      <c r="KXF189" s="53"/>
      <c r="KXG189" s="53"/>
      <c r="KXH189" s="53"/>
      <c r="KXI189" s="53"/>
      <c r="KXJ189" s="53"/>
      <c r="KXK189" s="53"/>
      <c r="KXL189" s="53"/>
      <c r="KXM189" s="53"/>
      <c r="KXN189" s="53"/>
      <c r="KXO189" s="53"/>
      <c r="KXP189" s="53"/>
      <c r="KXQ189" s="53"/>
      <c r="KXR189" s="53"/>
      <c r="KXS189" s="53"/>
      <c r="KXT189" s="53"/>
      <c r="KXU189" s="53"/>
      <c r="KXV189" s="53"/>
      <c r="KXW189" s="53"/>
      <c r="KXX189" s="53"/>
      <c r="KXY189" s="53"/>
      <c r="KXZ189" s="53"/>
      <c r="KYA189" s="53"/>
      <c r="KYB189" s="53"/>
      <c r="KYC189" s="53"/>
      <c r="KYD189" s="53"/>
      <c r="KYE189" s="53"/>
      <c r="KYF189" s="53"/>
      <c r="KYG189" s="53"/>
      <c r="KYH189" s="53"/>
      <c r="KYI189" s="53"/>
      <c r="KYJ189" s="53"/>
      <c r="KYK189" s="53"/>
      <c r="KYL189" s="53"/>
      <c r="KYM189" s="53"/>
      <c r="KYN189" s="53"/>
      <c r="KYO189" s="53"/>
      <c r="KYP189" s="53"/>
      <c r="KYQ189" s="53"/>
      <c r="KYR189" s="53"/>
      <c r="KYS189" s="53"/>
      <c r="KYT189" s="53"/>
      <c r="KYU189" s="53"/>
      <c r="KYV189" s="53"/>
      <c r="KYW189" s="53"/>
      <c r="KYX189" s="53"/>
      <c r="KYY189" s="53"/>
      <c r="KYZ189" s="53"/>
      <c r="KZA189" s="53"/>
      <c r="KZB189" s="53"/>
      <c r="KZC189" s="53"/>
      <c r="KZD189" s="53"/>
      <c r="KZE189" s="53"/>
      <c r="KZF189" s="53"/>
      <c r="KZG189" s="53"/>
      <c r="KZH189" s="53"/>
      <c r="KZI189" s="53"/>
      <c r="KZJ189" s="53"/>
      <c r="KZK189" s="53"/>
      <c r="KZL189" s="53"/>
      <c r="KZM189" s="53"/>
      <c r="KZN189" s="53"/>
      <c r="KZO189" s="53"/>
      <c r="KZP189" s="53"/>
      <c r="KZQ189" s="53"/>
      <c r="KZR189" s="53"/>
      <c r="KZS189" s="53"/>
      <c r="KZT189" s="53"/>
      <c r="KZU189" s="53"/>
      <c r="KZV189" s="53"/>
      <c r="KZW189" s="53"/>
      <c r="KZX189" s="53"/>
      <c r="KZY189" s="53"/>
      <c r="KZZ189" s="53"/>
      <c r="LAA189" s="53"/>
      <c r="LAB189" s="53"/>
      <c r="LAC189" s="53"/>
      <c r="LAD189" s="53"/>
      <c r="LAE189" s="53"/>
      <c r="LAF189" s="53"/>
      <c r="LAG189" s="53"/>
      <c r="LAH189" s="53"/>
      <c r="LAI189" s="53"/>
      <c r="LAJ189" s="53"/>
      <c r="LAK189" s="53"/>
      <c r="LAL189" s="53"/>
      <c r="LAM189" s="53"/>
      <c r="LAN189" s="53"/>
      <c r="LAO189" s="53"/>
      <c r="LAP189" s="53"/>
      <c r="LAQ189" s="53"/>
      <c r="LAR189" s="53"/>
      <c r="LAS189" s="53"/>
      <c r="LAT189" s="53"/>
      <c r="LAU189" s="53"/>
      <c r="LAV189" s="53"/>
      <c r="LAW189" s="53"/>
      <c r="LAX189" s="53"/>
      <c r="LAY189" s="53"/>
      <c r="LAZ189" s="53"/>
      <c r="LBA189" s="53"/>
      <c r="LBB189" s="53"/>
      <c r="LBC189" s="53"/>
      <c r="LBD189" s="53"/>
      <c r="LBE189" s="53"/>
      <c r="LBF189" s="53"/>
      <c r="LBG189" s="53"/>
      <c r="LBH189" s="53"/>
      <c r="LBI189" s="53"/>
      <c r="LBJ189" s="53"/>
      <c r="LBK189" s="53"/>
      <c r="LBL189" s="53"/>
      <c r="LBM189" s="53"/>
      <c r="LBN189" s="53"/>
      <c r="LBO189" s="53"/>
      <c r="LBP189" s="53"/>
      <c r="LBQ189" s="53"/>
      <c r="LBR189" s="53"/>
      <c r="LBS189" s="53"/>
      <c r="LBT189" s="53"/>
      <c r="LBU189" s="53"/>
      <c r="LBV189" s="53"/>
      <c r="LBW189" s="53"/>
      <c r="LBX189" s="53"/>
      <c r="LBY189" s="53"/>
      <c r="LBZ189" s="53"/>
      <c r="LCA189" s="53"/>
      <c r="LCB189" s="53"/>
      <c r="LCC189" s="53"/>
      <c r="LCD189" s="53"/>
      <c r="LCE189" s="53"/>
      <c r="LCF189" s="53"/>
      <c r="LCG189" s="53"/>
      <c r="LCH189" s="53"/>
      <c r="LCI189" s="53"/>
      <c r="LCJ189" s="53"/>
      <c r="LCK189" s="53"/>
      <c r="LCL189" s="53"/>
      <c r="LCM189" s="53"/>
      <c r="LCN189" s="53"/>
      <c r="LCO189" s="53"/>
      <c r="LCP189" s="53"/>
      <c r="LCQ189" s="53"/>
      <c r="LCR189" s="53"/>
      <c r="LCS189" s="53"/>
      <c r="LCT189" s="53"/>
      <c r="LCU189" s="53"/>
      <c r="LCV189" s="53"/>
      <c r="LCW189" s="53"/>
      <c r="LCX189" s="53"/>
      <c r="LCY189" s="53"/>
      <c r="LCZ189" s="53"/>
      <c r="LDA189" s="53"/>
      <c r="LDB189" s="53"/>
      <c r="LDC189" s="53"/>
      <c r="LDD189" s="53"/>
      <c r="LDE189" s="53"/>
      <c r="LDF189" s="53"/>
      <c r="LDG189" s="53"/>
      <c r="LDH189" s="53"/>
      <c r="LDI189" s="53"/>
      <c r="LDJ189" s="53"/>
      <c r="LDK189" s="53"/>
      <c r="LDL189" s="53"/>
      <c r="LDM189" s="53"/>
      <c r="LDN189" s="53"/>
      <c r="LDO189" s="53"/>
      <c r="LDP189" s="53"/>
      <c r="LDQ189" s="53"/>
      <c r="LDR189" s="53"/>
      <c r="LDS189" s="53"/>
      <c r="LDT189" s="53"/>
      <c r="LDU189" s="53"/>
      <c r="LDV189" s="53"/>
      <c r="LDW189" s="53"/>
      <c r="LDX189" s="53"/>
      <c r="LDY189" s="53"/>
      <c r="LDZ189" s="53"/>
      <c r="LEA189" s="53"/>
      <c r="LEB189" s="53"/>
      <c r="LEC189" s="53"/>
      <c r="LED189" s="53"/>
      <c r="LEE189" s="53"/>
      <c r="LEF189" s="53"/>
      <c r="LEG189" s="53"/>
      <c r="LEH189" s="53"/>
      <c r="LEI189" s="53"/>
      <c r="LEJ189" s="53"/>
      <c r="LEK189" s="53"/>
      <c r="LEL189" s="53"/>
      <c r="LEM189" s="53"/>
      <c r="LEN189" s="53"/>
      <c r="LEO189" s="53"/>
      <c r="LEP189" s="53"/>
      <c r="LEQ189" s="53"/>
      <c r="LER189" s="53"/>
      <c r="LES189" s="53"/>
      <c r="LET189" s="53"/>
      <c r="LEU189" s="53"/>
      <c r="LEV189" s="53"/>
      <c r="LEW189" s="53"/>
      <c r="LEX189" s="53"/>
      <c r="LEY189" s="53"/>
      <c r="LEZ189" s="53"/>
      <c r="LFA189" s="53"/>
      <c r="LFB189" s="53"/>
      <c r="LFC189" s="53"/>
      <c r="LFD189" s="53"/>
      <c r="LFE189" s="53"/>
      <c r="LFF189" s="53"/>
      <c r="LFG189" s="53"/>
      <c r="LFH189" s="53"/>
      <c r="LFI189" s="53"/>
      <c r="LFJ189" s="53"/>
      <c r="LFK189" s="53"/>
      <c r="LFL189" s="53"/>
      <c r="LFM189" s="53"/>
      <c r="LFN189" s="53"/>
      <c r="LFO189" s="53"/>
      <c r="LFP189" s="53"/>
      <c r="LFQ189" s="53"/>
      <c r="LFR189" s="53"/>
      <c r="LFS189" s="53"/>
      <c r="LFT189" s="53"/>
      <c r="LFU189" s="53"/>
      <c r="LFV189" s="53"/>
      <c r="LFW189" s="53"/>
      <c r="LFX189" s="53"/>
      <c r="LFY189" s="53"/>
      <c r="LFZ189" s="53"/>
      <c r="LGA189" s="53"/>
      <c r="LGB189" s="53"/>
      <c r="LGC189" s="53"/>
      <c r="LGD189" s="53"/>
      <c r="LGE189" s="53"/>
      <c r="LGF189" s="53"/>
      <c r="LGG189" s="53"/>
      <c r="LGH189" s="53"/>
      <c r="LGI189" s="53"/>
      <c r="LGJ189" s="53"/>
      <c r="LGK189" s="53"/>
      <c r="LGL189" s="53"/>
      <c r="LGM189" s="53"/>
      <c r="LGN189" s="53"/>
      <c r="LGO189" s="53"/>
      <c r="LGP189" s="53"/>
      <c r="LGQ189" s="53"/>
      <c r="LGR189" s="53"/>
      <c r="LGS189" s="53"/>
      <c r="LGT189" s="53"/>
      <c r="LGU189" s="53"/>
      <c r="LGV189" s="53"/>
      <c r="LGW189" s="53"/>
      <c r="LGX189" s="53"/>
      <c r="LGY189" s="53"/>
      <c r="LGZ189" s="53"/>
      <c r="LHA189" s="53"/>
      <c r="LHB189" s="53"/>
      <c r="LHC189" s="53"/>
      <c r="LHD189" s="53"/>
      <c r="LHE189" s="53"/>
      <c r="LHF189" s="53"/>
      <c r="LHG189" s="53"/>
      <c r="LHH189" s="53"/>
      <c r="LHI189" s="53"/>
      <c r="LHJ189" s="53"/>
      <c r="LHK189" s="53"/>
      <c r="LHL189" s="53"/>
      <c r="LHM189" s="53"/>
      <c r="LHN189" s="53"/>
      <c r="LHO189" s="53"/>
      <c r="LHP189" s="53"/>
      <c r="LHQ189" s="53"/>
      <c r="LHR189" s="53"/>
      <c r="LHS189" s="53"/>
      <c r="LHT189" s="53"/>
      <c r="LHU189" s="53"/>
      <c r="LHV189" s="53"/>
      <c r="LHW189" s="53"/>
      <c r="LHX189" s="53"/>
      <c r="LHY189" s="53"/>
      <c r="LHZ189" s="53"/>
      <c r="LIA189" s="53"/>
      <c r="LIB189" s="53"/>
      <c r="LIC189" s="53"/>
      <c r="LID189" s="53"/>
      <c r="LIE189" s="53"/>
      <c r="LIF189" s="53"/>
      <c r="LIG189" s="53"/>
      <c r="LIH189" s="53"/>
      <c r="LII189" s="53"/>
      <c r="LIJ189" s="53"/>
      <c r="LIK189" s="53"/>
      <c r="LIL189" s="53"/>
      <c r="LIM189" s="53"/>
      <c r="LIN189" s="53"/>
      <c r="LIO189" s="53"/>
      <c r="LIP189" s="53"/>
      <c r="LIQ189" s="53"/>
      <c r="LIR189" s="53"/>
      <c r="LIS189" s="53"/>
      <c r="LIT189" s="53"/>
      <c r="LIU189" s="53"/>
      <c r="LIV189" s="53"/>
      <c r="LIW189" s="53"/>
      <c r="LIX189" s="53"/>
      <c r="LIY189" s="53"/>
      <c r="LIZ189" s="53"/>
      <c r="LJA189" s="53"/>
      <c r="LJB189" s="53"/>
      <c r="LJC189" s="53"/>
      <c r="LJD189" s="53"/>
      <c r="LJE189" s="53"/>
      <c r="LJF189" s="53"/>
      <c r="LJG189" s="53"/>
      <c r="LJH189" s="53"/>
      <c r="LJI189" s="53"/>
      <c r="LJJ189" s="53"/>
      <c r="LJK189" s="53"/>
      <c r="LJL189" s="53"/>
      <c r="LJM189" s="53"/>
      <c r="LJN189" s="53"/>
      <c r="LJO189" s="53"/>
      <c r="LJP189" s="53"/>
      <c r="LJQ189" s="53"/>
      <c r="LJR189" s="53"/>
      <c r="LJS189" s="53"/>
      <c r="LJT189" s="53"/>
      <c r="LJU189" s="53"/>
      <c r="LJV189" s="53"/>
      <c r="LJW189" s="53"/>
      <c r="LJX189" s="53"/>
      <c r="LJY189" s="53"/>
      <c r="LJZ189" s="53"/>
      <c r="LKA189" s="53"/>
      <c r="LKB189" s="53"/>
      <c r="LKC189" s="53"/>
      <c r="LKD189" s="53"/>
      <c r="LKE189" s="53"/>
      <c r="LKF189" s="53"/>
      <c r="LKG189" s="53"/>
      <c r="LKH189" s="53"/>
      <c r="LKI189" s="53"/>
      <c r="LKJ189" s="53"/>
      <c r="LKK189" s="53"/>
      <c r="LKL189" s="53"/>
      <c r="LKM189" s="53"/>
      <c r="LKN189" s="53"/>
      <c r="LKO189" s="53"/>
      <c r="LKP189" s="53"/>
      <c r="LKQ189" s="53"/>
      <c r="LKR189" s="53"/>
      <c r="LKS189" s="53"/>
      <c r="LKT189" s="53"/>
      <c r="LKU189" s="53"/>
      <c r="LKV189" s="53"/>
      <c r="LKW189" s="53"/>
      <c r="LKX189" s="53"/>
      <c r="LKY189" s="53"/>
      <c r="LKZ189" s="53"/>
      <c r="LLA189" s="53"/>
      <c r="LLB189" s="53"/>
      <c r="LLC189" s="53"/>
      <c r="LLD189" s="53"/>
      <c r="LLE189" s="53"/>
      <c r="LLF189" s="53"/>
      <c r="LLG189" s="53"/>
      <c r="LLH189" s="53"/>
      <c r="LLI189" s="53"/>
      <c r="LLJ189" s="53"/>
      <c r="LLK189" s="53"/>
      <c r="LLL189" s="53"/>
      <c r="LLM189" s="53"/>
      <c r="LLN189" s="53"/>
      <c r="LLO189" s="53"/>
      <c r="LLP189" s="53"/>
      <c r="LLQ189" s="53"/>
      <c r="LLR189" s="53"/>
      <c r="LLS189" s="53"/>
      <c r="LLT189" s="53"/>
      <c r="LLU189" s="53"/>
      <c r="LLV189" s="53"/>
      <c r="LLW189" s="53"/>
      <c r="LLX189" s="53"/>
      <c r="LLY189" s="53"/>
      <c r="LLZ189" s="53"/>
      <c r="LMA189" s="53"/>
      <c r="LMB189" s="53"/>
      <c r="LMC189" s="53"/>
      <c r="LMD189" s="53"/>
      <c r="LME189" s="53"/>
      <c r="LMF189" s="53"/>
      <c r="LMG189" s="53"/>
      <c r="LMH189" s="53"/>
      <c r="LMI189" s="53"/>
      <c r="LMJ189" s="53"/>
      <c r="LMK189" s="53"/>
      <c r="LML189" s="53"/>
      <c r="LMM189" s="53"/>
      <c r="LMN189" s="53"/>
      <c r="LMO189" s="53"/>
      <c r="LMP189" s="53"/>
      <c r="LMQ189" s="53"/>
      <c r="LMR189" s="53"/>
      <c r="LMS189" s="53"/>
      <c r="LMT189" s="53"/>
      <c r="LMU189" s="53"/>
      <c r="LMV189" s="53"/>
      <c r="LMW189" s="53"/>
      <c r="LMX189" s="53"/>
      <c r="LMY189" s="53"/>
      <c r="LMZ189" s="53"/>
      <c r="LNA189" s="53"/>
      <c r="LNB189" s="53"/>
      <c r="LNC189" s="53"/>
      <c r="LND189" s="53"/>
      <c r="LNE189" s="53"/>
      <c r="LNF189" s="53"/>
      <c r="LNG189" s="53"/>
      <c r="LNH189" s="53"/>
      <c r="LNI189" s="53"/>
      <c r="LNJ189" s="53"/>
      <c r="LNK189" s="53"/>
      <c r="LNL189" s="53"/>
      <c r="LNM189" s="53"/>
      <c r="LNN189" s="53"/>
      <c r="LNO189" s="53"/>
      <c r="LNP189" s="53"/>
      <c r="LNQ189" s="53"/>
      <c r="LNR189" s="53"/>
      <c r="LNS189" s="53"/>
      <c r="LNT189" s="53"/>
      <c r="LNU189" s="53"/>
      <c r="LNV189" s="53"/>
      <c r="LNW189" s="53"/>
      <c r="LNX189" s="53"/>
      <c r="LNY189" s="53"/>
      <c r="LNZ189" s="53"/>
      <c r="LOA189" s="53"/>
      <c r="LOB189" s="53"/>
      <c r="LOC189" s="53"/>
      <c r="LOD189" s="53"/>
      <c r="LOE189" s="53"/>
      <c r="LOF189" s="53"/>
      <c r="LOG189" s="53"/>
      <c r="LOH189" s="53"/>
      <c r="LOI189" s="53"/>
      <c r="LOJ189" s="53"/>
      <c r="LOK189" s="53"/>
      <c r="LOL189" s="53"/>
      <c r="LOM189" s="53"/>
      <c r="LON189" s="53"/>
      <c r="LOO189" s="53"/>
      <c r="LOP189" s="53"/>
      <c r="LOQ189" s="53"/>
      <c r="LOR189" s="53"/>
      <c r="LOS189" s="53"/>
      <c r="LOT189" s="53"/>
      <c r="LOU189" s="53"/>
      <c r="LOV189" s="53"/>
      <c r="LOW189" s="53"/>
      <c r="LOX189" s="53"/>
      <c r="LOY189" s="53"/>
      <c r="LOZ189" s="53"/>
      <c r="LPA189" s="53"/>
      <c r="LPB189" s="53"/>
      <c r="LPC189" s="53"/>
      <c r="LPD189" s="53"/>
      <c r="LPE189" s="53"/>
      <c r="LPF189" s="53"/>
      <c r="LPG189" s="53"/>
      <c r="LPH189" s="53"/>
      <c r="LPI189" s="53"/>
      <c r="LPJ189" s="53"/>
      <c r="LPK189" s="53"/>
      <c r="LPL189" s="53"/>
      <c r="LPM189" s="53"/>
      <c r="LPN189" s="53"/>
      <c r="LPO189" s="53"/>
      <c r="LPP189" s="53"/>
      <c r="LPQ189" s="53"/>
      <c r="LPR189" s="53"/>
      <c r="LPS189" s="53"/>
      <c r="LPT189" s="53"/>
      <c r="LPU189" s="53"/>
      <c r="LPV189" s="53"/>
      <c r="LPW189" s="53"/>
      <c r="LPX189" s="53"/>
      <c r="LPY189" s="53"/>
      <c r="LPZ189" s="53"/>
      <c r="LQA189" s="53"/>
      <c r="LQB189" s="53"/>
      <c r="LQC189" s="53"/>
      <c r="LQD189" s="53"/>
      <c r="LQE189" s="53"/>
      <c r="LQF189" s="53"/>
      <c r="LQG189" s="53"/>
      <c r="LQH189" s="53"/>
      <c r="LQI189" s="53"/>
      <c r="LQJ189" s="53"/>
      <c r="LQK189" s="53"/>
      <c r="LQL189" s="53"/>
      <c r="LQM189" s="53"/>
      <c r="LQN189" s="53"/>
      <c r="LQO189" s="53"/>
      <c r="LQP189" s="53"/>
      <c r="LQQ189" s="53"/>
      <c r="LQR189" s="53"/>
      <c r="LQS189" s="53"/>
      <c r="LQT189" s="53"/>
      <c r="LQU189" s="53"/>
      <c r="LQV189" s="53"/>
      <c r="LQW189" s="53"/>
      <c r="LQX189" s="53"/>
      <c r="LQY189" s="53"/>
      <c r="LQZ189" s="53"/>
      <c r="LRA189" s="53"/>
      <c r="LRB189" s="53"/>
      <c r="LRC189" s="53"/>
      <c r="LRD189" s="53"/>
      <c r="LRE189" s="53"/>
      <c r="LRF189" s="53"/>
      <c r="LRG189" s="53"/>
      <c r="LRH189" s="53"/>
      <c r="LRI189" s="53"/>
      <c r="LRJ189" s="53"/>
      <c r="LRK189" s="53"/>
      <c r="LRL189" s="53"/>
      <c r="LRM189" s="53"/>
      <c r="LRN189" s="53"/>
      <c r="LRO189" s="53"/>
      <c r="LRP189" s="53"/>
      <c r="LRQ189" s="53"/>
      <c r="LRR189" s="53"/>
      <c r="LRS189" s="53"/>
      <c r="LRT189" s="53"/>
      <c r="LRU189" s="53"/>
      <c r="LRV189" s="53"/>
      <c r="LRW189" s="53"/>
      <c r="LRX189" s="53"/>
      <c r="LRY189" s="53"/>
      <c r="LRZ189" s="53"/>
      <c r="LSA189" s="53"/>
      <c r="LSB189" s="53"/>
      <c r="LSC189" s="53"/>
      <c r="LSD189" s="53"/>
      <c r="LSE189" s="53"/>
      <c r="LSF189" s="53"/>
      <c r="LSG189" s="53"/>
      <c r="LSH189" s="53"/>
      <c r="LSI189" s="53"/>
      <c r="LSJ189" s="53"/>
      <c r="LSK189" s="53"/>
      <c r="LSL189" s="53"/>
      <c r="LSM189" s="53"/>
      <c r="LSN189" s="53"/>
      <c r="LSO189" s="53"/>
      <c r="LSP189" s="53"/>
      <c r="LSQ189" s="53"/>
      <c r="LSR189" s="53"/>
      <c r="LSS189" s="53"/>
      <c r="LST189" s="53"/>
      <c r="LSU189" s="53"/>
      <c r="LSV189" s="53"/>
      <c r="LSW189" s="53"/>
      <c r="LSX189" s="53"/>
      <c r="LSY189" s="53"/>
      <c r="LSZ189" s="53"/>
      <c r="LTA189" s="53"/>
      <c r="LTB189" s="53"/>
      <c r="LTC189" s="53"/>
      <c r="LTD189" s="53"/>
      <c r="LTE189" s="53"/>
      <c r="LTF189" s="53"/>
      <c r="LTG189" s="53"/>
      <c r="LTH189" s="53"/>
      <c r="LTI189" s="53"/>
      <c r="LTJ189" s="53"/>
      <c r="LTK189" s="53"/>
      <c r="LTL189" s="53"/>
      <c r="LTM189" s="53"/>
      <c r="LTN189" s="53"/>
      <c r="LTO189" s="53"/>
      <c r="LTP189" s="53"/>
      <c r="LTQ189" s="53"/>
      <c r="LTR189" s="53"/>
      <c r="LTS189" s="53"/>
      <c r="LTT189" s="53"/>
      <c r="LTU189" s="53"/>
      <c r="LTV189" s="53"/>
      <c r="LTW189" s="53"/>
      <c r="LTX189" s="53"/>
      <c r="LTY189" s="53"/>
      <c r="LTZ189" s="53"/>
      <c r="LUA189" s="53"/>
      <c r="LUB189" s="53"/>
      <c r="LUC189" s="53"/>
      <c r="LUD189" s="53"/>
      <c r="LUE189" s="53"/>
      <c r="LUF189" s="53"/>
      <c r="LUG189" s="53"/>
      <c r="LUH189" s="53"/>
      <c r="LUI189" s="53"/>
      <c r="LUJ189" s="53"/>
      <c r="LUK189" s="53"/>
      <c r="LUL189" s="53"/>
      <c r="LUM189" s="53"/>
      <c r="LUN189" s="53"/>
      <c r="LUO189" s="53"/>
      <c r="LUP189" s="53"/>
      <c r="LUQ189" s="53"/>
      <c r="LUR189" s="53"/>
      <c r="LUS189" s="53"/>
      <c r="LUT189" s="53"/>
      <c r="LUU189" s="53"/>
      <c r="LUV189" s="53"/>
      <c r="LUW189" s="53"/>
      <c r="LUX189" s="53"/>
      <c r="LUY189" s="53"/>
      <c r="LUZ189" s="53"/>
      <c r="LVA189" s="53"/>
      <c r="LVB189" s="53"/>
      <c r="LVC189" s="53"/>
      <c r="LVD189" s="53"/>
      <c r="LVE189" s="53"/>
      <c r="LVF189" s="53"/>
      <c r="LVG189" s="53"/>
      <c r="LVH189" s="53"/>
      <c r="LVI189" s="53"/>
      <c r="LVJ189" s="53"/>
      <c r="LVK189" s="53"/>
      <c r="LVL189" s="53"/>
      <c r="LVM189" s="53"/>
      <c r="LVN189" s="53"/>
      <c r="LVO189" s="53"/>
      <c r="LVP189" s="53"/>
      <c r="LVQ189" s="53"/>
      <c r="LVR189" s="53"/>
      <c r="LVS189" s="53"/>
      <c r="LVT189" s="53"/>
      <c r="LVU189" s="53"/>
      <c r="LVV189" s="53"/>
      <c r="LVW189" s="53"/>
      <c r="LVX189" s="53"/>
      <c r="LVY189" s="53"/>
      <c r="LVZ189" s="53"/>
      <c r="LWA189" s="53"/>
      <c r="LWB189" s="53"/>
      <c r="LWC189" s="53"/>
      <c r="LWD189" s="53"/>
      <c r="LWE189" s="53"/>
      <c r="LWF189" s="53"/>
      <c r="LWG189" s="53"/>
      <c r="LWH189" s="53"/>
      <c r="LWI189" s="53"/>
      <c r="LWJ189" s="53"/>
      <c r="LWK189" s="53"/>
      <c r="LWL189" s="53"/>
      <c r="LWM189" s="53"/>
      <c r="LWN189" s="53"/>
      <c r="LWO189" s="53"/>
      <c r="LWP189" s="53"/>
      <c r="LWQ189" s="53"/>
      <c r="LWR189" s="53"/>
      <c r="LWS189" s="53"/>
      <c r="LWT189" s="53"/>
      <c r="LWU189" s="53"/>
      <c r="LWV189" s="53"/>
      <c r="LWW189" s="53"/>
      <c r="LWX189" s="53"/>
      <c r="LWY189" s="53"/>
      <c r="LWZ189" s="53"/>
      <c r="LXA189" s="53"/>
      <c r="LXB189" s="53"/>
      <c r="LXC189" s="53"/>
      <c r="LXD189" s="53"/>
      <c r="LXE189" s="53"/>
      <c r="LXF189" s="53"/>
      <c r="LXG189" s="53"/>
      <c r="LXH189" s="53"/>
      <c r="LXI189" s="53"/>
      <c r="LXJ189" s="53"/>
      <c r="LXK189" s="53"/>
      <c r="LXL189" s="53"/>
      <c r="LXM189" s="53"/>
      <c r="LXN189" s="53"/>
      <c r="LXO189" s="53"/>
      <c r="LXP189" s="53"/>
      <c r="LXQ189" s="53"/>
      <c r="LXR189" s="53"/>
      <c r="LXS189" s="53"/>
      <c r="LXT189" s="53"/>
      <c r="LXU189" s="53"/>
      <c r="LXV189" s="53"/>
      <c r="LXW189" s="53"/>
      <c r="LXX189" s="53"/>
      <c r="LXY189" s="53"/>
      <c r="LXZ189" s="53"/>
      <c r="LYA189" s="53"/>
      <c r="LYB189" s="53"/>
      <c r="LYC189" s="53"/>
      <c r="LYD189" s="53"/>
      <c r="LYE189" s="53"/>
      <c r="LYF189" s="53"/>
      <c r="LYG189" s="53"/>
      <c r="LYH189" s="53"/>
      <c r="LYI189" s="53"/>
      <c r="LYJ189" s="53"/>
      <c r="LYK189" s="53"/>
      <c r="LYL189" s="53"/>
      <c r="LYM189" s="53"/>
      <c r="LYN189" s="53"/>
      <c r="LYO189" s="53"/>
      <c r="LYP189" s="53"/>
      <c r="LYQ189" s="53"/>
      <c r="LYR189" s="53"/>
      <c r="LYS189" s="53"/>
      <c r="LYT189" s="53"/>
      <c r="LYU189" s="53"/>
      <c r="LYV189" s="53"/>
      <c r="LYW189" s="53"/>
      <c r="LYX189" s="53"/>
      <c r="LYY189" s="53"/>
      <c r="LYZ189" s="53"/>
      <c r="LZA189" s="53"/>
      <c r="LZB189" s="53"/>
      <c r="LZC189" s="53"/>
      <c r="LZD189" s="53"/>
      <c r="LZE189" s="53"/>
      <c r="LZF189" s="53"/>
      <c r="LZG189" s="53"/>
      <c r="LZH189" s="53"/>
      <c r="LZI189" s="53"/>
      <c r="LZJ189" s="53"/>
      <c r="LZK189" s="53"/>
      <c r="LZL189" s="53"/>
      <c r="LZM189" s="53"/>
      <c r="LZN189" s="53"/>
      <c r="LZO189" s="53"/>
      <c r="LZP189" s="53"/>
      <c r="LZQ189" s="53"/>
      <c r="LZR189" s="53"/>
      <c r="LZS189" s="53"/>
      <c r="LZT189" s="53"/>
      <c r="LZU189" s="53"/>
      <c r="LZV189" s="53"/>
      <c r="LZW189" s="53"/>
      <c r="LZX189" s="53"/>
      <c r="LZY189" s="53"/>
      <c r="LZZ189" s="53"/>
      <c r="MAA189" s="53"/>
      <c r="MAB189" s="53"/>
      <c r="MAC189" s="53"/>
      <c r="MAD189" s="53"/>
      <c r="MAE189" s="53"/>
      <c r="MAF189" s="53"/>
      <c r="MAG189" s="53"/>
      <c r="MAH189" s="53"/>
      <c r="MAI189" s="53"/>
      <c r="MAJ189" s="53"/>
      <c r="MAK189" s="53"/>
      <c r="MAL189" s="53"/>
      <c r="MAM189" s="53"/>
      <c r="MAN189" s="53"/>
      <c r="MAO189" s="53"/>
      <c r="MAP189" s="53"/>
      <c r="MAQ189" s="53"/>
      <c r="MAR189" s="53"/>
      <c r="MAS189" s="53"/>
      <c r="MAT189" s="53"/>
      <c r="MAU189" s="53"/>
      <c r="MAV189" s="53"/>
      <c r="MAW189" s="53"/>
      <c r="MAX189" s="53"/>
      <c r="MAY189" s="53"/>
      <c r="MAZ189" s="53"/>
      <c r="MBA189" s="53"/>
      <c r="MBB189" s="53"/>
      <c r="MBC189" s="53"/>
      <c r="MBD189" s="53"/>
      <c r="MBE189" s="53"/>
      <c r="MBF189" s="53"/>
      <c r="MBG189" s="53"/>
      <c r="MBH189" s="53"/>
      <c r="MBI189" s="53"/>
      <c r="MBJ189" s="53"/>
      <c r="MBK189" s="53"/>
      <c r="MBL189" s="53"/>
      <c r="MBM189" s="53"/>
      <c r="MBN189" s="53"/>
      <c r="MBO189" s="53"/>
      <c r="MBP189" s="53"/>
      <c r="MBQ189" s="53"/>
      <c r="MBR189" s="53"/>
      <c r="MBS189" s="53"/>
      <c r="MBT189" s="53"/>
      <c r="MBU189" s="53"/>
      <c r="MBV189" s="53"/>
      <c r="MBW189" s="53"/>
      <c r="MBX189" s="53"/>
      <c r="MBY189" s="53"/>
      <c r="MBZ189" s="53"/>
      <c r="MCA189" s="53"/>
      <c r="MCB189" s="53"/>
      <c r="MCC189" s="53"/>
      <c r="MCD189" s="53"/>
      <c r="MCE189" s="53"/>
      <c r="MCF189" s="53"/>
      <c r="MCG189" s="53"/>
      <c r="MCH189" s="53"/>
      <c r="MCI189" s="53"/>
      <c r="MCJ189" s="53"/>
      <c r="MCK189" s="53"/>
      <c r="MCL189" s="53"/>
      <c r="MCM189" s="53"/>
      <c r="MCN189" s="53"/>
      <c r="MCO189" s="53"/>
      <c r="MCP189" s="53"/>
      <c r="MCQ189" s="53"/>
      <c r="MCR189" s="53"/>
      <c r="MCS189" s="53"/>
      <c r="MCT189" s="53"/>
      <c r="MCU189" s="53"/>
      <c r="MCV189" s="53"/>
      <c r="MCW189" s="53"/>
      <c r="MCX189" s="53"/>
      <c r="MCY189" s="53"/>
      <c r="MCZ189" s="53"/>
      <c r="MDA189" s="53"/>
      <c r="MDB189" s="53"/>
      <c r="MDC189" s="53"/>
      <c r="MDD189" s="53"/>
      <c r="MDE189" s="53"/>
      <c r="MDF189" s="53"/>
      <c r="MDG189" s="53"/>
      <c r="MDH189" s="53"/>
      <c r="MDI189" s="53"/>
      <c r="MDJ189" s="53"/>
      <c r="MDK189" s="53"/>
      <c r="MDL189" s="53"/>
      <c r="MDM189" s="53"/>
      <c r="MDN189" s="53"/>
      <c r="MDO189" s="53"/>
      <c r="MDP189" s="53"/>
      <c r="MDQ189" s="53"/>
      <c r="MDR189" s="53"/>
      <c r="MDS189" s="53"/>
      <c r="MDT189" s="53"/>
      <c r="MDU189" s="53"/>
      <c r="MDV189" s="53"/>
      <c r="MDW189" s="53"/>
      <c r="MDX189" s="53"/>
      <c r="MDY189" s="53"/>
      <c r="MDZ189" s="53"/>
      <c r="MEA189" s="53"/>
      <c r="MEB189" s="53"/>
      <c r="MEC189" s="53"/>
      <c r="MED189" s="53"/>
      <c r="MEE189" s="53"/>
      <c r="MEF189" s="53"/>
      <c r="MEG189" s="53"/>
      <c r="MEH189" s="53"/>
      <c r="MEI189" s="53"/>
      <c r="MEJ189" s="53"/>
      <c r="MEK189" s="53"/>
      <c r="MEL189" s="53"/>
      <c r="MEM189" s="53"/>
      <c r="MEN189" s="53"/>
      <c r="MEO189" s="53"/>
      <c r="MEP189" s="53"/>
      <c r="MEQ189" s="53"/>
      <c r="MER189" s="53"/>
      <c r="MES189" s="53"/>
      <c r="MET189" s="53"/>
      <c r="MEU189" s="53"/>
      <c r="MEV189" s="53"/>
      <c r="MEW189" s="53"/>
      <c r="MEX189" s="53"/>
      <c r="MEY189" s="53"/>
      <c r="MEZ189" s="53"/>
      <c r="MFA189" s="53"/>
      <c r="MFB189" s="53"/>
      <c r="MFC189" s="53"/>
      <c r="MFD189" s="53"/>
      <c r="MFE189" s="53"/>
      <c r="MFF189" s="53"/>
      <c r="MFG189" s="53"/>
      <c r="MFH189" s="53"/>
      <c r="MFI189" s="53"/>
      <c r="MFJ189" s="53"/>
      <c r="MFK189" s="53"/>
      <c r="MFL189" s="53"/>
      <c r="MFM189" s="53"/>
      <c r="MFN189" s="53"/>
      <c r="MFO189" s="53"/>
      <c r="MFP189" s="53"/>
      <c r="MFQ189" s="53"/>
      <c r="MFR189" s="53"/>
      <c r="MFS189" s="53"/>
      <c r="MFT189" s="53"/>
      <c r="MFU189" s="53"/>
      <c r="MFV189" s="53"/>
      <c r="MFW189" s="53"/>
      <c r="MFX189" s="53"/>
      <c r="MFY189" s="53"/>
      <c r="MFZ189" s="53"/>
      <c r="MGA189" s="53"/>
      <c r="MGB189" s="53"/>
      <c r="MGC189" s="53"/>
      <c r="MGD189" s="53"/>
      <c r="MGE189" s="53"/>
      <c r="MGF189" s="53"/>
      <c r="MGG189" s="53"/>
      <c r="MGH189" s="53"/>
      <c r="MGI189" s="53"/>
      <c r="MGJ189" s="53"/>
      <c r="MGK189" s="53"/>
      <c r="MGL189" s="53"/>
      <c r="MGM189" s="53"/>
      <c r="MGN189" s="53"/>
      <c r="MGO189" s="53"/>
      <c r="MGP189" s="53"/>
      <c r="MGQ189" s="53"/>
      <c r="MGR189" s="53"/>
      <c r="MGS189" s="53"/>
      <c r="MGT189" s="53"/>
      <c r="MGU189" s="53"/>
      <c r="MGV189" s="53"/>
      <c r="MGW189" s="53"/>
      <c r="MGX189" s="53"/>
      <c r="MGY189" s="53"/>
      <c r="MGZ189" s="53"/>
      <c r="MHA189" s="53"/>
      <c r="MHB189" s="53"/>
      <c r="MHC189" s="53"/>
      <c r="MHD189" s="53"/>
      <c r="MHE189" s="53"/>
      <c r="MHF189" s="53"/>
      <c r="MHG189" s="53"/>
      <c r="MHH189" s="53"/>
      <c r="MHI189" s="53"/>
      <c r="MHJ189" s="53"/>
      <c r="MHK189" s="53"/>
      <c r="MHL189" s="53"/>
      <c r="MHM189" s="53"/>
      <c r="MHN189" s="53"/>
      <c r="MHO189" s="53"/>
      <c r="MHP189" s="53"/>
      <c r="MHQ189" s="53"/>
      <c r="MHR189" s="53"/>
      <c r="MHS189" s="53"/>
      <c r="MHT189" s="53"/>
      <c r="MHU189" s="53"/>
      <c r="MHV189" s="53"/>
      <c r="MHW189" s="53"/>
      <c r="MHX189" s="53"/>
      <c r="MHY189" s="53"/>
      <c r="MHZ189" s="53"/>
      <c r="MIA189" s="53"/>
      <c r="MIB189" s="53"/>
      <c r="MIC189" s="53"/>
      <c r="MID189" s="53"/>
      <c r="MIE189" s="53"/>
      <c r="MIF189" s="53"/>
      <c r="MIG189" s="53"/>
      <c r="MIH189" s="53"/>
      <c r="MII189" s="53"/>
      <c r="MIJ189" s="53"/>
      <c r="MIK189" s="53"/>
      <c r="MIL189" s="53"/>
      <c r="MIM189" s="53"/>
      <c r="MIN189" s="53"/>
      <c r="MIO189" s="53"/>
      <c r="MIP189" s="53"/>
      <c r="MIQ189" s="53"/>
      <c r="MIR189" s="53"/>
      <c r="MIS189" s="53"/>
      <c r="MIT189" s="53"/>
      <c r="MIU189" s="53"/>
      <c r="MIV189" s="53"/>
      <c r="MIW189" s="53"/>
      <c r="MIX189" s="53"/>
      <c r="MIY189" s="53"/>
      <c r="MIZ189" s="53"/>
      <c r="MJA189" s="53"/>
      <c r="MJB189" s="53"/>
      <c r="MJC189" s="53"/>
      <c r="MJD189" s="53"/>
      <c r="MJE189" s="53"/>
      <c r="MJF189" s="53"/>
      <c r="MJG189" s="53"/>
      <c r="MJH189" s="53"/>
      <c r="MJI189" s="53"/>
      <c r="MJJ189" s="53"/>
      <c r="MJK189" s="53"/>
      <c r="MJL189" s="53"/>
      <c r="MJM189" s="53"/>
      <c r="MJN189" s="53"/>
      <c r="MJO189" s="53"/>
      <c r="MJP189" s="53"/>
      <c r="MJQ189" s="53"/>
      <c r="MJR189" s="53"/>
      <c r="MJS189" s="53"/>
      <c r="MJT189" s="53"/>
      <c r="MJU189" s="53"/>
      <c r="MJV189" s="53"/>
      <c r="MJW189" s="53"/>
      <c r="MJX189" s="53"/>
      <c r="MJY189" s="53"/>
      <c r="MJZ189" s="53"/>
      <c r="MKA189" s="53"/>
      <c r="MKB189" s="53"/>
      <c r="MKC189" s="53"/>
      <c r="MKD189" s="53"/>
      <c r="MKE189" s="53"/>
      <c r="MKF189" s="53"/>
      <c r="MKG189" s="53"/>
      <c r="MKH189" s="53"/>
      <c r="MKI189" s="53"/>
      <c r="MKJ189" s="53"/>
      <c r="MKK189" s="53"/>
      <c r="MKL189" s="53"/>
      <c r="MKM189" s="53"/>
      <c r="MKN189" s="53"/>
      <c r="MKO189" s="53"/>
      <c r="MKP189" s="53"/>
      <c r="MKQ189" s="53"/>
      <c r="MKR189" s="53"/>
      <c r="MKS189" s="53"/>
      <c r="MKT189" s="53"/>
      <c r="MKU189" s="53"/>
      <c r="MKV189" s="53"/>
      <c r="MKW189" s="53"/>
      <c r="MKX189" s="53"/>
      <c r="MKY189" s="53"/>
      <c r="MKZ189" s="53"/>
      <c r="MLA189" s="53"/>
      <c r="MLB189" s="53"/>
      <c r="MLC189" s="53"/>
      <c r="MLD189" s="53"/>
      <c r="MLE189" s="53"/>
      <c r="MLF189" s="53"/>
      <c r="MLG189" s="53"/>
      <c r="MLH189" s="53"/>
      <c r="MLI189" s="53"/>
      <c r="MLJ189" s="53"/>
      <c r="MLK189" s="53"/>
      <c r="MLL189" s="53"/>
      <c r="MLM189" s="53"/>
      <c r="MLN189" s="53"/>
      <c r="MLO189" s="53"/>
      <c r="MLP189" s="53"/>
      <c r="MLQ189" s="53"/>
      <c r="MLR189" s="53"/>
      <c r="MLS189" s="53"/>
      <c r="MLT189" s="53"/>
      <c r="MLU189" s="53"/>
      <c r="MLV189" s="53"/>
      <c r="MLW189" s="53"/>
      <c r="MLX189" s="53"/>
      <c r="MLY189" s="53"/>
      <c r="MLZ189" s="53"/>
      <c r="MMA189" s="53"/>
      <c r="MMB189" s="53"/>
      <c r="MMC189" s="53"/>
      <c r="MMD189" s="53"/>
      <c r="MME189" s="53"/>
      <c r="MMF189" s="53"/>
      <c r="MMG189" s="53"/>
      <c r="MMH189" s="53"/>
      <c r="MMI189" s="53"/>
      <c r="MMJ189" s="53"/>
      <c r="MMK189" s="53"/>
      <c r="MML189" s="53"/>
      <c r="MMM189" s="53"/>
      <c r="MMN189" s="53"/>
      <c r="MMO189" s="53"/>
      <c r="MMP189" s="53"/>
      <c r="MMQ189" s="53"/>
      <c r="MMR189" s="53"/>
      <c r="MMS189" s="53"/>
      <c r="MMT189" s="53"/>
      <c r="MMU189" s="53"/>
      <c r="MMV189" s="53"/>
      <c r="MMW189" s="53"/>
      <c r="MMX189" s="53"/>
      <c r="MMY189" s="53"/>
      <c r="MMZ189" s="53"/>
      <c r="MNA189" s="53"/>
      <c r="MNB189" s="53"/>
      <c r="MNC189" s="53"/>
      <c r="MND189" s="53"/>
      <c r="MNE189" s="53"/>
      <c r="MNF189" s="53"/>
      <c r="MNG189" s="53"/>
      <c r="MNH189" s="53"/>
      <c r="MNI189" s="53"/>
      <c r="MNJ189" s="53"/>
      <c r="MNK189" s="53"/>
      <c r="MNL189" s="53"/>
      <c r="MNM189" s="53"/>
      <c r="MNN189" s="53"/>
      <c r="MNO189" s="53"/>
      <c r="MNP189" s="53"/>
      <c r="MNQ189" s="53"/>
      <c r="MNR189" s="53"/>
      <c r="MNS189" s="53"/>
      <c r="MNT189" s="53"/>
      <c r="MNU189" s="53"/>
      <c r="MNV189" s="53"/>
      <c r="MNW189" s="53"/>
      <c r="MNX189" s="53"/>
      <c r="MNY189" s="53"/>
      <c r="MNZ189" s="53"/>
      <c r="MOA189" s="53"/>
      <c r="MOB189" s="53"/>
      <c r="MOC189" s="53"/>
      <c r="MOD189" s="53"/>
      <c r="MOE189" s="53"/>
      <c r="MOF189" s="53"/>
      <c r="MOG189" s="53"/>
      <c r="MOH189" s="53"/>
      <c r="MOI189" s="53"/>
      <c r="MOJ189" s="53"/>
      <c r="MOK189" s="53"/>
      <c r="MOL189" s="53"/>
      <c r="MOM189" s="53"/>
      <c r="MON189" s="53"/>
      <c r="MOO189" s="53"/>
      <c r="MOP189" s="53"/>
      <c r="MOQ189" s="53"/>
      <c r="MOR189" s="53"/>
      <c r="MOS189" s="53"/>
      <c r="MOT189" s="53"/>
      <c r="MOU189" s="53"/>
      <c r="MOV189" s="53"/>
      <c r="MOW189" s="53"/>
      <c r="MOX189" s="53"/>
      <c r="MOY189" s="53"/>
      <c r="MOZ189" s="53"/>
      <c r="MPA189" s="53"/>
      <c r="MPB189" s="53"/>
      <c r="MPC189" s="53"/>
      <c r="MPD189" s="53"/>
      <c r="MPE189" s="53"/>
      <c r="MPF189" s="53"/>
      <c r="MPG189" s="53"/>
      <c r="MPH189" s="53"/>
      <c r="MPI189" s="53"/>
      <c r="MPJ189" s="53"/>
      <c r="MPK189" s="53"/>
      <c r="MPL189" s="53"/>
      <c r="MPM189" s="53"/>
      <c r="MPN189" s="53"/>
      <c r="MPO189" s="53"/>
      <c r="MPP189" s="53"/>
      <c r="MPQ189" s="53"/>
      <c r="MPR189" s="53"/>
      <c r="MPS189" s="53"/>
      <c r="MPT189" s="53"/>
      <c r="MPU189" s="53"/>
      <c r="MPV189" s="53"/>
      <c r="MPW189" s="53"/>
      <c r="MPX189" s="53"/>
      <c r="MPY189" s="53"/>
      <c r="MPZ189" s="53"/>
      <c r="MQA189" s="53"/>
      <c r="MQB189" s="53"/>
      <c r="MQC189" s="53"/>
      <c r="MQD189" s="53"/>
      <c r="MQE189" s="53"/>
      <c r="MQF189" s="53"/>
      <c r="MQG189" s="53"/>
      <c r="MQH189" s="53"/>
      <c r="MQI189" s="53"/>
      <c r="MQJ189" s="53"/>
      <c r="MQK189" s="53"/>
      <c r="MQL189" s="53"/>
      <c r="MQM189" s="53"/>
      <c r="MQN189" s="53"/>
      <c r="MQO189" s="53"/>
      <c r="MQP189" s="53"/>
      <c r="MQQ189" s="53"/>
      <c r="MQR189" s="53"/>
      <c r="MQS189" s="53"/>
      <c r="MQT189" s="53"/>
      <c r="MQU189" s="53"/>
      <c r="MQV189" s="53"/>
      <c r="MQW189" s="53"/>
      <c r="MQX189" s="53"/>
      <c r="MQY189" s="53"/>
      <c r="MQZ189" s="53"/>
      <c r="MRA189" s="53"/>
      <c r="MRB189" s="53"/>
      <c r="MRC189" s="53"/>
      <c r="MRD189" s="53"/>
      <c r="MRE189" s="53"/>
      <c r="MRF189" s="53"/>
      <c r="MRG189" s="53"/>
      <c r="MRH189" s="53"/>
      <c r="MRI189" s="53"/>
      <c r="MRJ189" s="53"/>
      <c r="MRK189" s="53"/>
      <c r="MRL189" s="53"/>
      <c r="MRM189" s="53"/>
      <c r="MRN189" s="53"/>
      <c r="MRO189" s="53"/>
      <c r="MRP189" s="53"/>
      <c r="MRQ189" s="53"/>
      <c r="MRR189" s="53"/>
      <c r="MRS189" s="53"/>
      <c r="MRT189" s="53"/>
      <c r="MRU189" s="53"/>
      <c r="MRV189" s="53"/>
      <c r="MRW189" s="53"/>
      <c r="MRX189" s="53"/>
      <c r="MRY189" s="53"/>
      <c r="MRZ189" s="53"/>
      <c r="MSA189" s="53"/>
      <c r="MSB189" s="53"/>
      <c r="MSC189" s="53"/>
      <c r="MSD189" s="53"/>
      <c r="MSE189" s="53"/>
      <c r="MSF189" s="53"/>
      <c r="MSG189" s="53"/>
      <c r="MSH189" s="53"/>
      <c r="MSI189" s="53"/>
      <c r="MSJ189" s="53"/>
      <c r="MSK189" s="53"/>
      <c r="MSL189" s="53"/>
      <c r="MSM189" s="53"/>
      <c r="MSN189" s="53"/>
      <c r="MSO189" s="53"/>
      <c r="MSP189" s="53"/>
      <c r="MSQ189" s="53"/>
      <c r="MSR189" s="53"/>
      <c r="MSS189" s="53"/>
      <c r="MST189" s="53"/>
      <c r="MSU189" s="53"/>
      <c r="MSV189" s="53"/>
      <c r="MSW189" s="53"/>
      <c r="MSX189" s="53"/>
      <c r="MSY189" s="53"/>
      <c r="MSZ189" s="53"/>
      <c r="MTA189" s="53"/>
      <c r="MTB189" s="53"/>
      <c r="MTC189" s="53"/>
      <c r="MTD189" s="53"/>
      <c r="MTE189" s="53"/>
      <c r="MTF189" s="53"/>
      <c r="MTG189" s="53"/>
      <c r="MTH189" s="53"/>
      <c r="MTI189" s="53"/>
      <c r="MTJ189" s="53"/>
      <c r="MTK189" s="53"/>
      <c r="MTL189" s="53"/>
      <c r="MTM189" s="53"/>
      <c r="MTN189" s="53"/>
      <c r="MTO189" s="53"/>
      <c r="MTP189" s="53"/>
      <c r="MTQ189" s="53"/>
      <c r="MTR189" s="53"/>
      <c r="MTS189" s="53"/>
      <c r="MTT189" s="53"/>
      <c r="MTU189" s="53"/>
      <c r="MTV189" s="53"/>
      <c r="MTW189" s="53"/>
      <c r="MTX189" s="53"/>
      <c r="MTY189" s="53"/>
      <c r="MTZ189" s="53"/>
      <c r="MUA189" s="53"/>
      <c r="MUB189" s="53"/>
      <c r="MUC189" s="53"/>
      <c r="MUD189" s="53"/>
      <c r="MUE189" s="53"/>
      <c r="MUF189" s="53"/>
      <c r="MUG189" s="53"/>
      <c r="MUH189" s="53"/>
      <c r="MUI189" s="53"/>
      <c r="MUJ189" s="53"/>
      <c r="MUK189" s="53"/>
      <c r="MUL189" s="53"/>
      <c r="MUM189" s="53"/>
      <c r="MUN189" s="53"/>
      <c r="MUO189" s="53"/>
      <c r="MUP189" s="53"/>
      <c r="MUQ189" s="53"/>
      <c r="MUR189" s="53"/>
      <c r="MUS189" s="53"/>
      <c r="MUT189" s="53"/>
      <c r="MUU189" s="53"/>
      <c r="MUV189" s="53"/>
      <c r="MUW189" s="53"/>
      <c r="MUX189" s="53"/>
      <c r="MUY189" s="53"/>
      <c r="MUZ189" s="53"/>
      <c r="MVA189" s="53"/>
      <c r="MVB189" s="53"/>
      <c r="MVC189" s="53"/>
      <c r="MVD189" s="53"/>
      <c r="MVE189" s="53"/>
      <c r="MVF189" s="53"/>
      <c r="MVG189" s="53"/>
      <c r="MVH189" s="53"/>
      <c r="MVI189" s="53"/>
      <c r="MVJ189" s="53"/>
      <c r="MVK189" s="53"/>
      <c r="MVL189" s="53"/>
      <c r="MVM189" s="53"/>
      <c r="MVN189" s="53"/>
      <c r="MVO189" s="53"/>
      <c r="MVP189" s="53"/>
      <c r="MVQ189" s="53"/>
      <c r="MVR189" s="53"/>
      <c r="MVS189" s="53"/>
      <c r="MVT189" s="53"/>
      <c r="MVU189" s="53"/>
      <c r="MVV189" s="53"/>
      <c r="MVW189" s="53"/>
      <c r="MVX189" s="53"/>
      <c r="MVY189" s="53"/>
      <c r="MVZ189" s="53"/>
      <c r="MWA189" s="53"/>
      <c r="MWB189" s="53"/>
      <c r="MWC189" s="53"/>
      <c r="MWD189" s="53"/>
      <c r="MWE189" s="53"/>
      <c r="MWF189" s="53"/>
      <c r="MWG189" s="53"/>
      <c r="MWH189" s="53"/>
      <c r="MWI189" s="53"/>
      <c r="MWJ189" s="53"/>
      <c r="MWK189" s="53"/>
      <c r="MWL189" s="53"/>
      <c r="MWM189" s="53"/>
      <c r="MWN189" s="53"/>
      <c r="MWO189" s="53"/>
      <c r="MWP189" s="53"/>
      <c r="MWQ189" s="53"/>
      <c r="MWR189" s="53"/>
      <c r="MWS189" s="53"/>
      <c r="MWT189" s="53"/>
      <c r="MWU189" s="53"/>
      <c r="MWV189" s="53"/>
      <c r="MWW189" s="53"/>
      <c r="MWX189" s="53"/>
      <c r="MWY189" s="53"/>
      <c r="MWZ189" s="53"/>
      <c r="MXA189" s="53"/>
      <c r="MXB189" s="53"/>
      <c r="MXC189" s="53"/>
      <c r="MXD189" s="53"/>
      <c r="MXE189" s="53"/>
      <c r="MXF189" s="53"/>
      <c r="MXG189" s="53"/>
      <c r="MXH189" s="53"/>
      <c r="MXI189" s="53"/>
      <c r="MXJ189" s="53"/>
      <c r="MXK189" s="53"/>
      <c r="MXL189" s="53"/>
      <c r="MXM189" s="53"/>
      <c r="MXN189" s="53"/>
      <c r="MXO189" s="53"/>
      <c r="MXP189" s="53"/>
      <c r="MXQ189" s="53"/>
      <c r="MXR189" s="53"/>
      <c r="MXS189" s="53"/>
      <c r="MXT189" s="53"/>
      <c r="MXU189" s="53"/>
      <c r="MXV189" s="53"/>
      <c r="MXW189" s="53"/>
      <c r="MXX189" s="53"/>
      <c r="MXY189" s="53"/>
      <c r="MXZ189" s="53"/>
      <c r="MYA189" s="53"/>
      <c r="MYB189" s="53"/>
      <c r="MYC189" s="53"/>
      <c r="MYD189" s="53"/>
      <c r="MYE189" s="53"/>
      <c r="MYF189" s="53"/>
      <c r="MYG189" s="53"/>
      <c r="MYH189" s="53"/>
      <c r="MYI189" s="53"/>
      <c r="MYJ189" s="53"/>
      <c r="MYK189" s="53"/>
      <c r="MYL189" s="53"/>
      <c r="MYM189" s="53"/>
      <c r="MYN189" s="53"/>
      <c r="MYO189" s="53"/>
      <c r="MYP189" s="53"/>
      <c r="MYQ189" s="53"/>
      <c r="MYR189" s="53"/>
      <c r="MYS189" s="53"/>
      <c r="MYT189" s="53"/>
      <c r="MYU189" s="53"/>
      <c r="MYV189" s="53"/>
      <c r="MYW189" s="53"/>
      <c r="MYX189" s="53"/>
      <c r="MYY189" s="53"/>
      <c r="MYZ189" s="53"/>
      <c r="MZA189" s="53"/>
      <c r="MZB189" s="53"/>
      <c r="MZC189" s="53"/>
      <c r="MZD189" s="53"/>
      <c r="MZE189" s="53"/>
      <c r="MZF189" s="53"/>
      <c r="MZG189" s="53"/>
      <c r="MZH189" s="53"/>
      <c r="MZI189" s="53"/>
      <c r="MZJ189" s="53"/>
      <c r="MZK189" s="53"/>
      <c r="MZL189" s="53"/>
      <c r="MZM189" s="53"/>
      <c r="MZN189" s="53"/>
      <c r="MZO189" s="53"/>
      <c r="MZP189" s="53"/>
      <c r="MZQ189" s="53"/>
      <c r="MZR189" s="53"/>
      <c r="MZS189" s="53"/>
      <c r="MZT189" s="53"/>
      <c r="MZU189" s="53"/>
      <c r="MZV189" s="53"/>
      <c r="MZW189" s="53"/>
      <c r="MZX189" s="53"/>
      <c r="MZY189" s="53"/>
      <c r="MZZ189" s="53"/>
      <c r="NAA189" s="53"/>
      <c r="NAB189" s="53"/>
      <c r="NAC189" s="53"/>
      <c r="NAD189" s="53"/>
      <c r="NAE189" s="53"/>
      <c r="NAF189" s="53"/>
      <c r="NAG189" s="53"/>
      <c r="NAH189" s="53"/>
      <c r="NAI189" s="53"/>
      <c r="NAJ189" s="53"/>
      <c r="NAK189" s="53"/>
      <c r="NAL189" s="53"/>
      <c r="NAM189" s="53"/>
      <c r="NAN189" s="53"/>
      <c r="NAO189" s="53"/>
      <c r="NAP189" s="53"/>
      <c r="NAQ189" s="53"/>
      <c r="NAR189" s="53"/>
      <c r="NAS189" s="53"/>
      <c r="NAT189" s="53"/>
      <c r="NAU189" s="53"/>
      <c r="NAV189" s="53"/>
      <c r="NAW189" s="53"/>
      <c r="NAX189" s="53"/>
      <c r="NAY189" s="53"/>
      <c r="NAZ189" s="53"/>
      <c r="NBA189" s="53"/>
      <c r="NBB189" s="53"/>
      <c r="NBC189" s="53"/>
      <c r="NBD189" s="53"/>
      <c r="NBE189" s="53"/>
      <c r="NBF189" s="53"/>
      <c r="NBG189" s="53"/>
      <c r="NBH189" s="53"/>
      <c r="NBI189" s="53"/>
      <c r="NBJ189" s="53"/>
      <c r="NBK189" s="53"/>
      <c r="NBL189" s="53"/>
      <c r="NBM189" s="53"/>
      <c r="NBN189" s="53"/>
      <c r="NBO189" s="53"/>
      <c r="NBP189" s="53"/>
      <c r="NBQ189" s="53"/>
      <c r="NBR189" s="53"/>
      <c r="NBS189" s="53"/>
      <c r="NBT189" s="53"/>
      <c r="NBU189" s="53"/>
      <c r="NBV189" s="53"/>
      <c r="NBW189" s="53"/>
      <c r="NBX189" s="53"/>
      <c r="NBY189" s="53"/>
      <c r="NBZ189" s="53"/>
      <c r="NCA189" s="53"/>
      <c r="NCB189" s="53"/>
      <c r="NCC189" s="53"/>
      <c r="NCD189" s="53"/>
      <c r="NCE189" s="53"/>
      <c r="NCF189" s="53"/>
      <c r="NCG189" s="53"/>
      <c r="NCH189" s="53"/>
      <c r="NCI189" s="53"/>
      <c r="NCJ189" s="53"/>
      <c r="NCK189" s="53"/>
      <c r="NCL189" s="53"/>
      <c r="NCM189" s="53"/>
      <c r="NCN189" s="53"/>
      <c r="NCO189" s="53"/>
      <c r="NCP189" s="53"/>
      <c r="NCQ189" s="53"/>
      <c r="NCR189" s="53"/>
      <c r="NCS189" s="53"/>
      <c r="NCT189" s="53"/>
      <c r="NCU189" s="53"/>
      <c r="NCV189" s="53"/>
      <c r="NCW189" s="53"/>
      <c r="NCX189" s="53"/>
      <c r="NCY189" s="53"/>
      <c r="NCZ189" s="53"/>
      <c r="NDA189" s="53"/>
      <c r="NDB189" s="53"/>
      <c r="NDC189" s="53"/>
      <c r="NDD189" s="53"/>
      <c r="NDE189" s="53"/>
      <c r="NDF189" s="53"/>
      <c r="NDG189" s="53"/>
      <c r="NDH189" s="53"/>
      <c r="NDI189" s="53"/>
      <c r="NDJ189" s="53"/>
      <c r="NDK189" s="53"/>
      <c r="NDL189" s="53"/>
      <c r="NDM189" s="53"/>
      <c r="NDN189" s="53"/>
      <c r="NDO189" s="53"/>
      <c r="NDP189" s="53"/>
      <c r="NDQ189" s="53"/>
      <c r="NDR189" s="53"/>
      <c r="NDS189" s="53"/>
      <c r="NDT189" s="53"/>
      <c r="NDU189" s="53"/>
      <c r="NDV189" s="53"/>
      <c r="NDW189" s="53"/>
      <c r="NDX189" s="53"/>
      <c r="NDY189" s="53"/>
      <c r="NDZ189" s="53"/>
      <c r="NEA189" s="53"/>
      <c r="NEB189" s="53"/>
      <c r="NEC189" s="53"/>
      <c r="NED189" s="53"/>
      <c r="NEE189" s="53"/>
      <c r="NEF189" s="53"/>
      <c r="NEG189" s="53"/>
      <c r="NEH189" s="53"/>
      <c r="NEI189" s="53"/>
      <c r="NEJ189" s="53"/>
      <c r="NEK189" s="53"/>
      <c r="NEL189" s="53"/>
      <c r="NEM189" s="53"/>
      <c r="NEN189" s="53"/>
      <c r="NEO189" s="53"/>
      <c r="NEP189" s="53"/>
      <c r="NEQ189" s="53"/>
      <c r="NER189" s="53"/>
      <c r="NES189" s="53"/>
      <c r="NET189" s="53"/>
      <c r="NEU189" s="53"/>
      <c r="NEV189" s="53"/>
      <c r="NEW189" s="53"/>
      <c r="NEX189" s="53"/>
      <c r="NEY189" s="53"/>
      <c r="NEZ189" s="53"/>
      <c r="NFA189" s="53"/>
      <c r="NFB189" s="53"/>
      <c r="NFC189" s="53"/>
      <c r="NFD189" s="53"/>
      <c r="NFE189" s="53"/>
      <c r="NFF189" s="53"/>
      <c r="NFG189" s="53"/>
      <c r="NFH189" s="53"/>
      <c r="NFI189" s="53"/>
      <c r="NFJ189" s="53"/>
      <c r="NFK189" s="53"/>
      <c r="NFL189" s="53"/>
      <c r="NFM189" s="53"/>
      <c r="NFN189" s="53"/>
      <c r="NFO189" s="53"/>
      <c r="NFP189" s="53"/>
      <c r="NFQ189" s="53"/>
      <c r="NFR189" s="53"/>
      <c r="NFS189" s="53"/>
      <c r="NFT189" s="53"/>
      <c r="NFU189" s="53"/>
      <c r="NFV189" s="53"/>
      <c r="NFW189" s="53"/>
      <c r="NFX189" s="53"/>
      <c r="NFY189" s="53"/>
      <c r="NFZ189" s="53"/>
      <c r="NGA189" s="53"/>
      <c r="NGB189" s="53"/>
      <c r="NGC189" s="53"/>
      <c r="NGD189" s="53"/>
      <c r="NGE189" s="53"/>
      <c r="NGF189" s="53"/>
      <c r="NGG189" s="53"/>
      <c r="NGH189" s="53"/>
      <c r="NGI189" s="53"/>
      <c r="NGJ189" s="53"/>
      <c r="NGK189" s="53"/>
      <c r="NGL189" s="53"/>
      <c r="NGM189" s="53"/>
      <c r="NGN189" s="53"/>
      <c r="NGO189" s="53"/>
      <c r="NGP189" s="53"/>
      <c r="NGQ189" s="53"/>
      <c r="NGR189" s="53"/>
      <c r="NGS189" s="53"/>
      <c r="NGT189" s="53"/>
      <c r="NGU189" s="53"/>
      <c r="NGV189" s="53"/>
      <c r="NGW189" s="53"/>
      <c r="NGX189" s="53"/>
      <c r="NGY189" s="53"/>
      <c r="NGZ189" s="53"/>
      <c r="NHA189" s="53"/>
      <c r="NHB189" s="53"/>
      <c r="NHC189" s="53"/>
      <c r="NHD189" s="53"/>
      <c r="NHE189" s="53"/>
      <c r="NHF189" s="53"/>
      <c r="NHG189" s="53"/>
      <c r="NHH189" s="53"/>
      <c r="NHI189" s="53"/>
      <c r="NHJ189" s="53"/>
      <c r="NHK189" s="53"/>
      <c r="NHL189" s="53"/>
      <c r="NHM189" s="53"/>
      <c r="NHN189" s="53"/>
      <c r="NHO189" s="53"/>
      <c r="NHP189" s="53"/>
      <c r="NHQ189" s="53"/>
      <c r="NHR189" s="53"/>
      <c r="NHS189" s="53"/>
      <c r="NHT189" s="53"/>
      <c r="NHU189" s="53"/>
      <c r="NHV189" s="53"/>
      <c r="NHW189" s="53"/>
      <c r="NHX189" s="53"/>
      <c r="NHY189" s="53"/>
      <c r="NHZ189" s="53"/>
      <c r="NIA189" s="53"/>
      <c r="NIB189" s="53"/>
      <c r="NIC189" s="53"/>
      <c r="NID189" s="53"/>
      <c r="NIE189" s="53"/>
      <c r="NIF189" s="53"/>
      <c r="NIG189" s="53"/>
      <c r="NIH189" s="53"/>
      <c r="NII189" s="53"/>
      <c r="NIJ189" s="53"/>
      <c r="NIK189" s="53"/>
      <c r="NIL189" s="53"/>
      <c r="NIM189" s="53"/>
      <c r="NIN189" s="53"/>
      <c r="NIO189" s="53"/>
      <c r="NIP189" s="53"/>
      <c r="NIQ189" s="53"/>
      <c r="NIR189" s="53"/>
      <c r="NIS189" s="53"/>
      <c r="NIT189" s="53"/>
      <c r="NIU189" s="53"/>
      <c r="NIV189" s="53"/>
      <c r="NIW189" s="53"/>
      <c r="NIX189" s="53"/>
      <c r="NIY189" s="53"/>
      <c r="NIZ189" s="53"/>
      <c r="NJA189" s="53"/>
      <c r="NJB189" s="53"/>
      <c r="NJC189" s="53"/>
      <c r="NJD189" s="53"/>
      <c r="NJE189" s="53"/>
      <c r="NJF189" s="53"/>
      <c r="NJG189" s="53"/>
      <c r="NJH189" s="53"/>
      <c r="NJI189" s="53"/>
      <c r="NJJ189" s="53"/>
      <c r="NJK189" s="53"/>
      <c r="NJL189" s="53"/>
      <c r="NJM189" s="53"/>
      <c r="NJN189" s="53"/>
      <c r="NJO189" s="53"/>
      <c r="NJP189" s="53"/>
      <c r="NJQ189" s="53"/>
      <c r="NJR189" s="53"/>
      <c r="NJS189" s="53"/>
      <c r="NJT189" s="53"/>
      <c r="NJU189" s="53"/>
      <c r="NJV189" s="53"/>
      <c r="NJW189" s="53"/>
      <c r="NJX189" s="53"/>
      <c r="NJY189" s="53"/>
      <c r="NJZ189" s="53"/>
      <c r="NKA189" s="53"/>
      <c r="NKB189" s="53"/>
      <c r="NKC189" s="53"/>
      <c r="NKD189" s="53"/>
      <c r="NKE189" s="53"/>
      <c r="NKF189" s="53"/>
      <c r="NKG189" s="53"/>
      <c r="NKH189" s="53"/>
      <c r="NKI189" s="53"/>
      <c r="NKJ189" s="53"/>
      <c r="NKK189" s="53"/>
      <c r="NKL189" s="53"/>
      <c r="NKM189" s="53"/>
      <c r="NKN189" s="53"/>
      <c r="NKO189" s="53"/>
      <c r="NKP189" s="53"/>
      <c r="NKQ189" s="53"/>
      <c r="NKR189" s="53"/>
      <c r="NKS189" s="53"/>
      <c r="NKT189" s="53"/>
      <c r="NKU189" s="53"/>
      <c r="NKV189" s="53"/>
      <c r="NKW189" s="53"/>
      <c r="NKX189" s="53"/>
      <c r="NKY189" s="53"/>
      <c r="NKZ189" s="53"/>
      <c r="NLA189" s="53"/>
      <c r="NLB189" s="53"/>
      <c r="NLC189" s="53"/>
      <c r="NLD189" s="53"/>
      <c r="NLE189" s="53"/>
      <c r="NLF189" s="53"/>
      <c r="NLG189" s="53"/>
      <c r="NLH189" s="53"/>
      <c r="NLI189" s="53"/>
      <c r="NLJ189" s="53"/>
      <c r="NLK189" s="53"/>
      <c r="NLL189" s="53"/>
      <c r="NLM189" s="53"/>
      <c r="NLN189" s="53"/>
      <c r="NLO189" s="53"/>
      <c r="NLP189" s="53"/>
      <c r="NLQ189" s="53"/>
      <c r="NLR189" s="53"/>
      <c r="NLS189" s="53"/>
      <c r="NLT189" s="53"/>
      <c r="NLU189" s="53"/>
      <c r="NLV189" s="53"/>
      <c r="NLW189" s="53"/>
      <c r="NLX189" s="53"/>
      <c r="NLY189" s="53"/>
      <c r="NLZ189" s="53"/>
      <c r="NMA189" s="53"/>
      <c r="NMB189" s="53"/>
      <c r="NMC189" s="53"/>
      <c r="NMD189" s="53"/>
      <c r="NME189" s="53"/>
      <c r="NMF189" s="53"/>
      <c r="NMG189" s="53"/>
      <c r="NMH189" s="53"/>
      <c r="NMI189" s="53"/>
      <c r="NMJ189" s="53"/>
      <c r="NMK189" s="53"/>
      <c r="NML189" s="53"/>
      <c r="NMM189" s="53"/>
      <c r="NMN189" s="53"/>
      <c r="NMO189" s="53"/>
      <c r="NMP189" s="53"/>
      <c r="NMQ189" s="53"/>
      <c r="NMR189" s="53"/>
      <c r="NMS189" s="53"/>
      <c r="NMT189" s="53"/>
      <c r="NMU189" s="53"/>
      <c r="NMV189" s="53"/>
      <c r="NMW189" s="53"/>
      <c r="NMX189" s="53"/>
      <c r="NMY189" s="53"/>
      <c r="NMZ189" s="53"/>
      <c r="NNA189" s="53"/>
      <c r="NNB189" s="53"/>
      <c r="NNC189" s="53"/>
      <c r="NND189" s="53"/>
      <c r="NNE189" s="53"/>
      <c r="NNF189" s="53"/>
      <c r="NNG189" s="53"/>
      <c r="NNH189" s="53"/>
      <c r="NNI189" s="53"/>
      <c r="NNJ189" s="53"/>
      <c r="NNK189" s="53"/>
      <c r="NNL189" s="53"/>
      <c r="NNM189" s="53"/>
      <c r="NNN189" s="53"/>
      <c r="NNO189" s="53"/>
      <c r="NNP189" s="53"/>
      <c r="NNQ189" s="53"/>
      <c r="NNR189" s="53"/>
      <c r="NNS189" s="53"/>
      <c r="NNT189" s="53"/>
      <c r="NNU189" s="53"/>
      <c r="NNV189" s="53"/>
      <c r="NNW189" s="53"/>
      <c r="NNX189" s="53"/>
      <c r="NNY189" s="53"/>
      <c r="NNZ189" s="53"/>
      <c r="NOA189" s="53"/>
      <c r="NOB189" s="53"/>
      <c r="NOC189" s="53"/>
      <c r="NOD189" s="53"/>
      <c r="NOE189" s="53"/>
      <c r="NOF189" s="53"/>
      <c r="NOG189" s="53"/>
      <c r="NOH189" s="53"/>
      <c r="NOI189" s="53"/>
      <c r="NOJ189" s="53"/>
      <c r="NOK189" s="53"/>
      <c r="NOL189" s="53"/>
      <c r="NOM189" s="53"/>
      <c r="NON189" s="53"/>
      <c r="NOO189" s="53"/>
      <c r="NOP189" s="53"/>
      <c r="NOQ189" s="53"/>
      <c r="NOR189" s="53"/>
      <c r="NOS189" s="53"/>
      <c r="NOT189" s="53"/>
      <c r="NOU189" s="53"/>
      <c r="NOV189" s="53"/>
      <c r="NOW189" s="53"/>
      <c r="NOX189" s="53"/>
      <c r="NOY189" s="53"/>
      <c r="NOZ189" s="53"/>
      <c r="NPA189" s="53"/>
      <c r="NPB189" s="53"/>
      <c r="NPC189" s="53"/>
      <c r="NPD189" s="53"/>
      <c r="NPE189" s="53"/>
      <c r="NPF189" s="53"/>
      <c r="NPG189" s="53"/>
      <c r="NPH189" s="53"/>
      <c r="NPI189" s="53"/>
      <c r="NPJ189" s="53"/>
      <c r="NPK189" s="53"/>
      <c r="NPL189" s="53"/>
      <c r="NPM189" s="53"/>
      <c r="NPN189" s="53"/>
      <c r="NPO189" s="53"/>
      <c r="NPP189" s="53"/>
      <c r="NPQ189" s="53"/>
      <c r="NPR189" s="53"/>
      <c r="NPS189" s="53"/>
      <c r="NPT189" s="53"/>
      <c r="NPU189" s="53"/>
      <c r="NPV189" s="53"/>
      <c r="NPW189" s="53"/>
      <c r="NPX189" s="53"/>
      <c r="NPY189" s="53"/>
      <c r="NPZ189" s="53"/>
      <c r="NQA189" s="53"/>
      <c r="NQB189" s="53"/>
      <c r="NQC189" s="53"/>
      <c r="NQD189" s="53"/>
      <c r="NQE189" s="53"/>
      <c r="NQF189" s="53"/>
      <c r="NQG189" s="53"/>
      <c r="NQH189" s="53"/>
      <c r="NQI189" s="53"/>
      <c r="NQJ189" s="53"/>
      <c r="NQK189" s="53"/>
      <c r="NQL189" s="53"/>
      <c r="NQM189" s="53"/>
      <c r="NQN189" s="53"/>
      <c r="NQO189" s="53"/>
      <c r="NQP189" s="53"/>
      <c r="NQQ189" s="53"/>
      <c r="NQR189" s="53"/>
      <c r="NQS189" s="53"/>
      <c r="NQT189" s="53"/>
      <c r="NQU189" s="53"/>
      <c r="NQV189" s="53"/>
      <c r="NQW189" s="53"/>
      <c r="NQX189" s="53"/>
      <c r="NQY189" s="53"/>
      <c r="NQZ189" s="53"/>
      <c r="NRA189" s="53"/>
      <c r="NRB189" s="53"/>
      <c r="NRC189" s="53"/>
      <c r="NRD189" s="53"/>
      <c r="NRE189" s="53"/>
      <c r="NRF189" s="53"/>
      <c r="NRG189" s="53"/>
      <c r="NRH189" s="53"/>
      <c r="NRI189" s="53"/>
      <c r="NRJ189" s="53"/>
      <c r="NRK189" s="53"/>
      <c r="NRL189" s="53"/>
      <c r="NRM189" s="53"/>
      <c r="NRN189" s="53"/>
      <c r="NRO189" s="53"/>
      <c r="NRP189" s="53"/>
      <c r="NRQ189" s="53"/>
      <c r="NRR189" s="53"/>
      <c r="NRS189" s="53"/>
      <c r="NRT189" s="53"/>
      <c r="NRU189" s="53"/>
      <c r="NRV189" s="53"/>
      <c r="NRW189" s="53"/>
      <c r="NRX189" s="53"/>
      <c r="NRY189" s="53"/>
      <c r="NRZ189" s="53"/>
      <c r="NSA189" s="53"/>
      <c r="NSB189" s="53"/>
      <c r="NSC189" s="53"/>
      <c r="NSD189" s="53"/>
      <c r="NSE189" s="53"/>
      <c r="NSF189" s="53"/>
      <c r="NSG189" s="53"/>
      <c r="NSH189" s="53"/>
      <c r="NSI189" s="53"/>
      <c r="NSJ189" s="53"/>
      <c r="NSK189" s="53"/>
      <c r="NSL189" s="53"/>
      <c r="NSM189" s="53"/>
      <c r="NSN189" s="53"/>
      <c r="NSO189" s="53"/>
      <c r="NSP189" s="53"/>
      <c r="NSQ189" s="53"/>
      <c r="NSR189" s="53"/>
      <c r="NSS189" s="53"/>
      <c r="NST189" s="53"/>
      <c r="NSU189" s="53"/>
      <c r="NSV189" s="53"/>
      <c r="NSW189" s="53"/>
      <c r="NSX189" s="53"/>
      <c r="NSY189" s="53"/>
      <c r="NSZ189" s="53"/>
      <c r="NTA189" s="53"/>
      <c r="NTB189" s="53"/>
      <c r="NTC189" s="53"/>
      <c r="NTD189" s="53"/>
      <c r="NTE189" s="53"/>
      <c r="NTF189" s="53"/>
      <c r="NTG189" s="53"/>
      <c r="NTH189" s="53"/>
      <c r="NTI189" s="53"/>
      <c r="NTJ189" s="53"/>
      <c r="NTK189" s="53"/>
      <c r="NTL189" s="53"/>
      <c r="NTM189" s="53"/>
      <c r="NTN189" s="53"/>
      <c r="NTO189" s="53"/>
      <c r="NTP189" s="53"/>
      <c r="NTQ189" s="53"/>
      <c r="NTR189" s="53"/>
      <c r="NTS189" s="53"/>
      <c r="NTT189" s="53"/>
      <c r="NTU189" s="53"/>
      <c r="NTV189" s="53"/>
      <c r="NTW189" s="53"/>
      <c r="NTX189" s="53"/>
      <c r="NTY189" s="53"/>
      <c r="NTZ189" s="53"/>
      <c r="NUA189" s="53"/>
      <c r="NUB189" s="53"/>
      <c r="NUC189" s="53"/>
      <c r="NUD189" s="53"/>
      <c r="NUE189" s="53"/>
      <c r="NUF189" s="53"/>
      <c r="NUG189" s="53"/>
      <c r="NUH189" s="53"/>
      <c r="NUI189" s="53"/>
      <c r="NUJ189" s="53"/>
      <c r="NUK189" s="53"/>
      <c r="NUL189" s="53"/>
      <c r="NUM189" s="53"/>
      <c r="NUN189" s="53"/>
      <c r="NUO189" s="53"/>
      <c r="NUP189" s="53"/>
      <c r="NUQ189" s="53"/>
      <c r="NUR189" s="53"/>
      <c r="NUS189" s="53"/>
      <c r="NUT189" s="53"/>
      <c r="NUU189" s="53"/>
      <c r="NUV189" s="53"/>
      <c r="NUW189" s="53"/>
      <c r="NUX189" s="53"/>
      <c r="NUY189" s="53"/>
      <c r="NUZ189" s="53"/>
      <c r="NVA189" s="53"/>
      <c r="NVB189" s="53"/>
      <c r="NVC189" s="53"/>
      <c r="NVD189" s="53"/>
      <c r="NVE189" s="53"/>
      <c r="NVF189" s="53"/>
      <c r="NVG189" s="53"/>
      <c r="NVH189" s="53"/>
      <c r="NVI189" s="53"/>
      <c r="NVJ189" s="53"/>
      <c r="NVK189" s="53"/>
      <c r="NVL189" s="53"/>
      <c r="NVM189" s="53"/>
      <c r="NVN189" s="53"/>
      <c r="NVO189" s="53"/>
      <c r="NVP189" s="53"/>
      <c r="NVQ189" s="53"/>
      <c r="NVR189" s="53"/>
      <c r="NVS189" s="53"/>
      <c r="NVT189" s="53"/>
      <c r="NVU189" s="53"/>
      <c r="NVV189" s="53"/>
      <c r="NVW189" s="53"/>
      <c r="NVX189" s="53"/>
      <c r="NVY189" s="53"/>
      <c r="NVZ189" s="53"/>
      <c r="NWA189" s="53"/>
      <c r="NWB189" s="53"/>
      <c r="NWC189" s="53"/>
      <c r="NWD189" s="53"/>
      <c r="NWE189" s="53"/>
      <c r="NWF189" s="53"/>
      <c r="NWG189" s="53"/>
      <c r="NWH189" s="53"/>
      <c r="NWI189" s="53"/>
      <c r="NWJ189" s="53"/>
      <c r="NWK189" s="53"/>
      <c r="NWL189" s="53"/>
      <c r="NWM189" s="53"/>
      <c r="NWN189" s="53"/>
      <c r="NWO189" s="53"/>
      <c r="NWP189" s="53"/>
      <c r="NWQ189" s="53"/>
      <c r="NWR189" s="53"/>
      <c r="NWS189" s="53"/>
      <c r="NWT189" s="53"/>
      <c r="NWU189" s="53"/>
      <c r="NWV189" s="53"/>
      <c r="NWW189" s="53"/>
      <c r="NWX189" s="53"/>
      <c r="NWY189" s="53"/>
      <c r="NWZ189" s="53"/>
      <c r="NXA189" s="53"/>
      <c r="NXB189" s="53"/>
      <c r="NXC189" s="53"/>
      <c r="NXD189" s="53"/>
      <c r="NXE189" s="53"/>
      <c r="NXF189" s="53"/>
      <c r="NXG189" s="53"/>
      <c r="NXH189" s="53"/>
      <c r="NXI189" s="53"/>
      <c r="NXJ189" s="53"/>
      <c r="NXK189" s="53"/>
      <c r="NXL189" s="53"/>
      <c r="NXM189" s="53"/>
      <c r="NXN189" s="53"/>
      <c r="NXO189" s="53"/>
      <c r="NXP189" s="53"/>
      <c r="NXQ189" s="53"/>
      <c r="NXR189" s="53"/>
      <c r="NXS189" s="53"/>
      <c r="NXT189" s="53"/>
      <c r="NXU189" s="53"/>
      <c r="NXV189" s="53"/>
      <c r="NXW189" s="53"/>
      <c r="NXX189" s="53"/>
      <c r="NXY189" s="53"/>
      <c r="NXZ189" s="53"/>
      <c r="NYA189" s="53"/>
      <c r="NYB189" s="53"/>
      <c r="NYC189" s="53"/>
      <c r="NYD189" s="53"/>
      <c r="NYE189" s="53"/>
      <c r="NYF189" s="53"/>
      <c r="NYG189" s="53"/>
      <c r="NYH189" s="53"/>
      <c r="NYI189" s="53"/>
      <c r="NYJ189" s="53"/>
      <c r="NYK189" s="53"/>
      <c r="NYL189" s="53"/>
      <c r="NYM189" s="53"/>
      <c r="NYN189" s="53"/>
      <c r="NYO189" s="53"/>
      <c r="NYP189" s="53"/>
      <c r="NYQ189" s="53"/>
      <c r="NYR189" s="53"/>
      <c r="NYS189" s="53"/>
      <c r="NYT189" s="53"/>
      <c r="NYU189" s="53"/>
      <c r="NYV189" s="53"/>
      <c r="NYW189" s="53"/>
      <c r="NYX189" s="53"/>
      <c r="NYY189" s="53"/>
      <c r="NYZ189" s="53"/>
      <c r="NZA189" s="53"/>
      <c r="NZB189" s="53"/>
      <c r="NZC189" s="53"/>
      <c r="NZD189" s="53"/>
      <c r="NZE189" s="53"/>
      <c r="NZF189" s="53"/>
      <c r="NZG189" s="53"/>
      <c r="NZH189" s="53"/>
      <c r="NZI189" s="53"/>
      <c r="NZJ189" s="53"/>
      <c r="NZK189" s="53"/>
      <c r="NZL189" s="53"/>
      <c r="NZM189" s="53"/>
      <c r="NZN189" s="53"/>
      <c r="NZO189" s="53"/>
      <c r="NZP189" s="53"/>
      <c r="NZQ189" s="53"/>
      <c r="NZR189" s="53"/>
      <c r="NZS189" s="53"/>
      <c r="NZT189" s="53"/>
      <c r="NZU189" s="53"/>
      <c r="NZV189" s="53"/>
      <c r="NZW189" s="53"/>
      <c r="NZX189" s="53"/>
      <c r="NZY189" s="53"/>
      <c r="NZZ189" s="53"/>
      <c r="OAA189" s="53"/>
      <c r="OAB189" s="53"/>
      <c r="OAC189" s="53"/>
      <c r="OAD189" s="53"/>
      <c r="OAE189" s="53"/>
      <c r="OAF189" s="53"/>
      <c r="OAG189" s="53"/>
      <c r="OAH189" s="53"/>
      <c r="OAI189" s="53"/>
      <c r="OAJ189" s="53"/>
      <c r="OAK189" s="53"/>
      <c r="OAL189" s="53"/>
      <c r="OAM189" s="53"/>
      <c r="OAN189" s="53"/>
      <c r="OAO189" s="53"/>
      <c r="OAP189" s="53"/>
      <c r="OAQ189" s="53"/>
      <c r="OAR189" s="53"/>
      <c r="OAS189" s="53"/>
      <c r="OAT189" s="53"/>
      <c r="OAU189" s="53"/>
      <c r="OAV189" s="53"/>
      <c r="OAW189" s="53"/>
      <c r="OAX189" s="53"/>
      <c r="OAY189" s="53"/>
      <c r="OAZ189" s="53"/>
      <c r="OBA189" s="53"/>
      <c r="OBB189" s="53"/>
      <c r="OBC189" s="53"/>
      <c r="OBD189" s="53"/>
      <c r="OBE189" s="53"/>
      <c r="OBF189" s="53"/>
      <c r="OBG189" s="53"/>
      <c r="OBH189" s="53"/>
      <c r="OBI189" s="53"/>
      <c r="OBJ189" s="53"/>
      <c r="OBK189" s="53"/>
      <c r="OBL189" s="53"/>
      <c r="OBM189" s="53"/>
      <c r="OBN189" s="53"/>
      <c r="OBO189" s="53"/>
      <c r="OBP189" s="53"/>
      <c r="OBQ189" s="53"/>
      <c r="OBR189" s="53"/>
      <c r="OBS189" s="53"/>
      <c r="OBT189" s="53"/>
      <c r="OBU189" s="53"/>
      <c r="OBV189" s="53"/>
      <c r="OBW189" s="53"/>
      <c r="OBX189" s="53"/>
      <c r="OBY189" s="53"/>
      <c r="OBZ189" s="53"/>
      <c r="OCA189" s="53"/>
      <c r="OCB189" s="53"/>
      <c r="OCC189" s="53"/>
      <c r="OCD189" s="53"/>
      <c r="OCE189" s="53"/>
      <c r="OCF189" s="53"/>
      <c r="OCG189" s="53"/>
      <c r="OCH189" s="53"/>
      <c r="OCI189" s="53"/>
      <c r="OCJ189" s="53"/>
      <c r="OCK189" s="53"/>
      <c r="OCL189" s="53"/>
      <c r="OCM189" s="53"/>
      <c r="OCN189" s="53"/>
      <c r="OCO189" s="53"/>
      <c r="OCP189" s="53"/>
      <c r="OCQ189" s="53"/>
      <c r="OCR189" s="53"/>
      <c r="OCS189" s="53"/>
      <c r="OCT189" s="53"/>
      <c r="OCU189" s="53"/>
      <c r="OCV189" s="53"/>
      <c r="OCW189" s="53"/>
      <c r="OCX189" s="53"/>
      <c r="OCY189" s="53"/>
      <c r="OCZ189" s="53"/>
      <c r="ODA189" s="53"/>
      <c r="ODB189" s="53"/>
      <c r="ODC189" s="53"/>
      <c r="ODD189" s="53"/>
      <c r="ODE189" s="53"/>
      <c r="ODF189" s="53"/>
      <c r="ODG189" s="53"/>
      <c r="ODH189" s="53"/>
      <c r="ODI189" s="53"/>
      <c r="ODJ189" s="53"/>
      <c r="ODK189" s="53"/>
      <c r="ODL189" s="53"/>
      <c r="ODM189" s="53"/>
      <c r="ODN189" s="53"/>
      <c r="ODO189" s="53"/>
      <c r="ODP189" s="53"/>
      <c r="ODQ189" s="53"/>
      <c r="ODR189" s="53"/>
      <c r="ODS189" s="53"/>
      <c r="ODT189" s="53"/>
      <c r="ODU189" s="53"/>
      <c r="ODV189" s="53"/>
      <c r="ODW189" s="53"/>
      <c r="ODX189" s="53"/>
      <c r="ODY189" s="53"/>
      <c r="ODZ189" s="53"/>
      <c r="OEA189" s="53"/>
      <c r="OEB189" s="53"/>
      <c r="OEC189" s="53"/>
      <c r="OED189" s="53"/>
      <c r="OEE189" s="53"/>
      <c r="OEF189" s="53"/>
      <c r="OEG189" s="53"/>
      <c r="OEH189" s="53"/>
      <c r="OEI189" s="53"/>
      <c r="OEJ189" s="53"/>
      <c r="OEK189" s="53"/>
      <c r="OEL189" s="53"/>
      <c r="OEM189" s="53"/>
      <c r="OEN189" s="53"/>
      <c r="OEO189" s="53"/>
      <c r="OEP189" s="53"/>
      <c r="OEQ189" s="53"/>
      <c r="OER189" s="53"/>
      <c r="OES189" s="53"/>
      <c r="OET189" s="53"/>
      <c r="OEU189" s="53"/>
      <c r="OEV189" s="53"/>
      <c r="OEW189" s="53"/>
      <c r="OEX189" s="53"/>
      <c r="OEY189" s="53"/>
      <c r="OEZ189" s="53"/>
      <c r="OFA189" s="53"/>
      <c r="OFB189" s="53"/>
      <c r="OFC189" s="53"/>
      <c r="OFD189" s="53"/>
      <c r="OFE189" s="53"/>
      <c r="OFF189" s="53"/>
      <c r="OFG189" s="53"/>
      <c r="OFH189" s="53"/>
      <c r="OFI189" s="53"/>
      <c r="OFJ189" s="53"/>
      <c r="OFK189" s="53"/>
      <c r="OFL189" s="53"/>
      <c r="OFM189" s="53"/>
      <c r="OFN189" s="53"/>
      <c r="OFO189" s="53"/>
      <c r="OFP189" s="53"/>
      <c r="OFQ189" s="53"/>
      <c r="OFR189" s="53"/>
      <c r="OFS189" s="53"/>
      <c r="OFT189" s="53"/>
      <c r="OFU189" s="53"/>
      <c r="OFV189" s="53"/>
      <c r="OFW189" s="53"/>
      <c r="OFX189" s="53"/>
      <c r="OFY189" s="53"/>
      <c r="OFZ189" s="53"/>
      <c r="OGA189" s="53"/>
      <c r="OGB189" s="53"/>
      <c r="OGC189" s="53"/>
      <c r="OGD189" s="53"/>
      <c r="OGE189" s="53"/>
      <c r="OGF189" s="53"/>
      <c r="OGG189" s="53"/>
      <c r="OGH189" s="53"/>
      <c r="OGI189" s="53"/>
      <c r="OGJ189" s="53"/>
      <c r="OGK189" s="53"/>
      <c r="OGL189" s="53"/>
      <c r="OGM189" s="53"/>
      <c r="OGN189" s="53"/>
      <c r="OGO189" s="53"/>
      <c r="OGP189" s="53"/>
      <c r="OGQ189" s="53"/>
      <c r="OGR189" s="53"/>
      <c r="OGS189" s="53"/>
      <c r="OGT189" s="53"/>
      <c r="OGU189" s="53"/>
      <c r="OGV189" s="53"/>
      <c r="OGW189" s="53"/>
      <c r="OGX189" s="53"/>
      <c r="OGY189" s="53"/>
      <c r="OGZ189" s="53"/>
      <c r="OHA189" s="53"/>
      <c r="OHB189" s="53"/>
      <c r="OHC189" s="53"/>
      <c r="OHD189" s="53"/>
      <c r="OHE189" s="53"/>
      <c r="OHF189" s="53"/>
      <c r="OHG189" s="53"/>
      <c r="OHH189" s="53"/>
      <c r="OHI189" s="53"/>
      <c r="OHJ189" s="53"/>
      <c r="OHK189" s="53"/>
      <c r="OHL189" s="53"/>
      <c r="OHM189" s="53"/>
      <c r="OHN189" s="53"/>
      <c r="OHO189" s="53"/>
      <c r="OHP189" s="53"/>
      <c r="OHQ189" s="53"/>
      <c r="OHR189" s="53"/>
      <c r="OHS189" s="53"/>
      <c r="OHT189" s="53"/>
      <c r="OHU189" s="53"/>
      <c r="OHV189" s="53"/>
      <c r="OHW189" s="53"/>
      <c r="OHX189" s="53"/>
      <c r="OHY189" s="53"/>
      <c r="OHZ189" s="53"/>
      <c r="OIA189" s="53"/>
      <c r="OIB189" s="53"/>
      <c r="OIC189" s="53"/>
      <c r="OID189" s="53"/>
      <c r="OIE189" s="53"/>
      <c r="OIF189" s="53"/>
      <c r="OIG189" s="53"/>
      <c r="OIH189" s="53"/>
      <c r="OII189" s="53"/>
      <c r="OIJ189" s="53"/>
      <c r="OIK189" s="53"/>
      <c r="OIL189" s="53"/>
      <c r="OIM189" s="53"/>
      <c r="OIN189" s="53"/>
      <c r="OIO189" s="53"/>
      <c r="OIP189" s="53"/>
      <c r="OIQ189" s="53"/>
      <c r="OIR189" s="53"/>
      <c r="OIS189" s="53"/>
      <c r="OIT189" s="53"/>
      <c r="OIU189" s="53"/>
      <c r="OIV189" s="53"/>
      <c r="OIW189" s="53"/>
      <c r="OIX189" s="53"/>
      <c r="OIY189" s="53"/>
      <c r="OIZ189" s="53"/>
      <c r="OJA189" s="53"/>
      <c r="OJB189" s="53"/>
      <c r="OJC189" s="53"/>
      <c r="OJD189" s="53"/>
      <c r="OJE189" s="53"/>
      <c r="OJF189" s="53"/>
      <c r="OJG189" s="53"/>
      <c r="OJH189" s="53"/>
      <c r="OJI189" s="53"/>
      <c r="OJJ189" s="53"/>
      <c r="OJK189" s="53"/>
      <c r="OJL189" s="53"/>
      <c r="OJM189" s="53"/>
      <c r="OJN189" s="53"/>
      <c r="OJO189" s="53"/>
      <c r="OJP189" s="53"/>
      <c r="OJQ189" s="53"/>
      <c r="OJR189" s="53"/>
      <c r="OJS189" s="53"/>
      <c r="OJT189" s="53"/>
      <c r="OJU189" s="53"/>
      <c r="OJV189" s="53"/>
      <c r="OJW189" s="53"/>
      <c r="OJX189" s="53"/>
      <c r="OJY189" s="53"/>
      <c r="OJZ189" s="53"/>
      <c r="OKA189" s="53"/>
      <c r="OKB189" s="53"/>
      <c r="OKC189" s="53"/>
      <c r="OKD189" s="53"/>
      <c r="OKE189" s="53"/>
      <c r="OKF189" s="53"/>
      <c r="OKG189" s="53"/>
      <c r="OKH189" s="53"/>
      <c r="OKI189" s="53"/>
      <c r="OKJ189" s="53"/>
      <c r="OKK189" s="53"/>
      <c r="OKL189" s="53"/>
      <c r="OKM189" s="53"/>
      <c r="OKN189" s="53"/>
      <c r="OKO189" s="53"/>
      <c r="OKP189" s="53"/>
      <c r="OKQ189" s="53"/>
      <c r="OKR189" s="53"/>
      <c r="OKS189" s="53"/>
      <c r="OKT189" s="53"/>
      <c r="OKU189" s="53"/>
      <c r="OKV189" s="53"/>
      <c r="OKW189" s="53"/>
      <c r="OKX189" s="53"/>
      <c r="OKY189" s="53"/>
      <c r="OKZ189" s="53"/>
      <c r="OLA189" s="53"/>
      <c r="OLB189" s="53"/>
      <c r="OLC189" s="53"/>
      <c r="OLD189" s="53"/>
      <c r="OLE189" s="53"/>
      <c r="OLF189" s="53"/>
      <c r="OLG189" s="53"/>
      <c r="OLH189" s="53"/>
      <c r="OLI189" s="53"/>
      <c r="OLJ189" s="53"/>
      <c r="OLK189" s="53"/>
      <c r="OLL189" s="53"/>
      <c r="OLM189" s="53"/>
      <c r="OLN189" s="53"/>
      <c r="OLO189" s="53"/>
      <c r="OLP189" s="53"/>
      <c r="OLQ189" s="53"/>
      <c r="OLR189" s="53"/>
      <c r="OLS189" s="53"/>
      <c r="OLT189" s="53"/>
      <c r="OLU189" s="53"/>
      <c r="OLV189" s="53"/>
      <c r="OLW189" s="53"/>
      <c r="OLX189" s="53"/>
      <c r="OLY189" s="53"/>
      <c r="OLZ189" s="53"/>
      <c r="OMA189" s="53"/>
      <c r="OMB189" s="53"/>
      <c r="OMC189" s="53"/>
      <c r="OMD189" s="53"/>
      <c r="OME189" s="53"/>
      <c r="OMF189" s="53"/>
      <c r="OMG189" s="53"/>
      <c r="OMH189" s="53"/>
      <c r="OMI189" s="53"/>
      <c r="OMJ189" s="53"/>
      <c r="OMK189" s="53"/>
      <c r="OML189" s="53"/>
      <c r="OMM189" s="53"/>
      <c r="OMN189" s="53"/>
      <c r="OMO189" s="53"/>
      <c r="OMP189" s="53"/>
      <c r="OMQ189" s="53"/>
      <c r="OMR189" s="53"/>
      <c r="OMS189" s="53"/>
      <c r="OMT189" s="53"/>
      <c r="OMU189" s="53"/>
      <c r="OMV189" s="53"/>
      <c r="OMW189" s="53"/>
      <c r="OMX189" s="53"/>
      <c r="OMY189" s="53"/>
      <c r="OMZ189" s="53"/>
      <c r="ONA189" s="53"/>
      <c r="ONB189" s="53"/>
      <c r="ONC189" s="53"/>
      <c r="OND189" s="53"/>
      <c r="ONE189" s="53"/>
      <c r="ONF189" s="53"/>
      <c r="ONG189" s="53"/>
      <c r="ONH189" s="53"/>
      <c r="ONI189" s="53"/>
      <c r="ONJ189" s="53"/>
      <c r="ONK189" s="53"/>
      <c r="ONL189" s="53"/>
      <c r="ONM189" s="53"/>
      <c r="ONN189" s="53"/>
      <c r="ONO189" s="53"/>
      <c r="ONP189" s="53"/>
      <c r="ONQ189" s="53"/>
      <c r="ONR189" s="53"/>
      <c r="ONS189" s="53"/>
      <c r="ONT189" s="53"/>
      <c r="ONU189" s="53"/>
      <c r="ONV189" s="53"/>
      <c r="ONW189" s="53"/>
      <c r="ONX189" s="53"/>
      <c r="ONY189" s="53"/>
      <c r="ONZ189" s="53"/>
      <c r="OOA189" s="53"/>
      <c r="OOB189" s="53"/>
      <c r="OOC189" s="53"/>
      <c r="OOD189" s="53"/>
      <c r="OOE189" s="53"/>
      <c r="OOF189" s="53"/>
      <c r="OOG189" s="53"/>
      <c r="OOH189" s="53"/>
      <c r="OOI189" s="53"/>
      <c r="OOJ189" s="53"/>
      <c r="OOK189" s="53"/>
      <c r="OOL189" s="53"/>
      <c r="OOM189" s="53"/>
      <c r="OON189" s="53"/>
      <c r="OOO189" s="53"/>
      <c r="OOP189" s="53"/>
      <c r="OOQ189" s="53"/>
      <c r="OOR189" s="53"/>
      <c r="OOS189" s="53"/>
      <c r="OOT189" s="53"/>
      <c r="OOU189" s="53"/>
      <c r="OOV189" s="53"/>
      <c r="OOW189" s="53"/>
      <c r="OOX189" s="53"/>
      <c r="OOY189" s="53"/>
      <c r="OOZ189" s="53"/>
      <c r="OPA189" s="53"/>
      <c r="OPB189" s="53"/>
      <c r="OPC189" s="53"/>
      <c r="OPD189" s="53"/>
      <c r="OPE189" s="53"/>
      <c r="OPF189" s="53"/>
      <c r="OPG189" s="53"/>
      <c r="OPH189" s="53"/>
      <c r="OPI189" s="53"/>
      <c r="OPJ189" s="53"/>
      <c r="OPK189" s="53"/>
      <c r="OPL189" s="53"/>
      <c r="OPM189" s="53"/>
      <c r="OPN189" s="53"/>
      <c r="OPO189" s="53"/>
      <c r="OPP189" s="53"/>
      <c r="OPQ189" s="53"/>
      <c r="OPR189" s="53"/>
      <c r="OPS189" s="53"/>
      <c r="OPT189" s="53"/>
      <c r="OPU189" s="53"/>
      <c r="OPV189" s="53"/>
      <c r="OPW189" s="53"/>
      <c r="OPX189" s="53"/>
      <c r="OPY189" s="53"/>
      <c r="OPZ189" s="53"/>
      <c r="OQA189" s="53"/>
      <c r="OQB189" s="53"/>
      <c r="OQC189" s="53"/>
      <c r="OQD189" s="53"/>
      <c r="OQE189" s="53"/>
      <c r="OQF189" s="53"/>
      <c r="OQG189" s="53"/>
      <c r="OQH189" s="53"/>
      <c r="OQI189" s="53"/>
      <c r="OQJ189" s="53"/>
      <c r="OQK189" s="53"/>
      <c r="OQL189" s="53"/>
      <c r="OQM189" s="53"/>
      <c r="OQN189" s="53"/>
      <c r="OQO189" s="53"/>
      <c r="OQP189" s="53"/>
      <c r="OQQ189" s="53"/>
      <c r="OQR189" s="53"/>
      <c r="OQS189" s="53"/>
      <c r="OQT189" s="53"/>
      <c r="OQU189" s="53"/>
      <c r="OQV189" s="53"/>
      <c r="OQW189" s="53"/>
      <c r="OQX189" s="53"/>
      <c r="OQY189" s="53"/>
      <c r="OQZ189" s="53"/>
      <c r="ORA189" s="53"/>
      <c r="ORB189" s="53"/>
      <c r="ORC189" s="53"/>
      <c r="ORD189" s="53"/>
      <c r="ORE189" s="53"/>
      <c r="ORF189" s="53"/>
      <c r="ORG189" s="53"/>
      <c r="ORH189" s="53"/>
      <c r="ORI189" s="53"/>
      <c r="ORJ189" s="53"/>
      <c r="ORK189" s="53"/>
      <c r="ORL189" s="53"/>
      <c r="ORM189" s="53"/>
      <c r="ORN189" s="53"/>
      <c r="ORO189" s="53"/>
      <c r="ORP189" s="53"/>
      <c r="ORQ189" s="53"/>
      <c r="ORR189" s="53"/>
      <c r="ORS189" s="53"/>
      <c r="ORT189" s="53"/>
      <c r="ORU189" s="53"/>
      <c r="ORV189" s="53"/>
      <c r="ORW189" s="53"/>
      <c r="ORX189" s="53"/>
      <c r="ORY189" s="53"/>
      <c r="ORZ189" s="53"/>
      <c r="OSA189" s="53"/>
      <c r="OSB189" s="53"/>
      <c r="OSC189" s="53"/>
      <c r="OSD189" s="53"/>
      <c r="OSE189" s="53"/>
      <c r="OSF189" s="53"/>
      <c r="OSG189" s="53"/>
      <c r="OSH189" s="53"/>
      <c r="OSI189" s="53"/>
      <c r="OSJ189" s="53"/>
      <c r="OSK189" s="53"/>
      <c r="OSL189" s="53"/>
      <c r="OSM189" s="53"/>
      <c r="OSN189" s="53"/>
      <c r="OSO189" s="53"/>
      <c r="OSP189" s="53"/>
      <c r="OSQ189" s="53"/>
      <c r="OSR189" s="53"/>
      <c r="OSS189" s="53"/>
      <c r="OST189" s="53"/>
      <c r="OSU189" s="53"/>
      <c r="OSV189" s="53"/>
      <c r="OSW189" s="53"/>
      <c r="OSX189" s="53"/>
      <c r="OSY189" s="53"/>
      <c r="OSZ189" s="53"/>
      <c r="OTA189" s="53"/>
      <c r="OTB189" s="53"/>
      <c r="OTC189" s="53"/>
      <c r="OTD189" s="53"/>
      <c r="OTE189" s="53"/>
      <c r="OTF189" s="53"/>
      <c r="OTG189" s="53"/>
      <c r="OTH189" s="53"/>
      <c r="OTI189" s="53"/>
      <c r="OTJ189" s="53"/>
      <c r="OTK189" s="53"/>
      <c r="OTL189" s="53"/>
      <c r="OTM189" s="53"/>
      <c r="OTN189" s="53"/>
      <c r="OTO189" s="53"/>
      <c r="OTP189" s="53"/>
      <c r="OTQ189" s="53"/>
      <c r="OTR189" s="53"/>
      <c r="OTS189" s="53"/>
      <c r="OTT189" s="53"/>
      <c r="OTU189" s="53"/>
      <c r="OTV189" s="53"/>
      <c r="OTW189" s="53"/>
      <c r="OTX189" s="53"/>
      <c r="OTY189" s="53"/>
      <c r="OTZ189" s="53"/>
      <c r="OUA189" s="53"/>
      <c r="OUB189" s="53"/>
      <c r="OUC189" s="53"/>
      <c r="OUD189" s="53"/>
      <c r="OUE189" s="53"/>
      <c r="OUF189" s="53"/>
      <c r="OUG189" s="53"/>
      <c r="OUH189" s="53"/>
      <c r="OUI189" s="53"/>
      <c r="OUJ189" s="53"/>
      <c r="OUK189" s="53"/>
      <c r="OUL189" s="53"/>
      <c r="OUM189" s="53"/>
      <c r="OUN189" s="53"/>
      <c r="OUO189" s="53"/>
      <c r="OUP189" s="53"/>
      <c r="OUQ189" s="53"/>
      <c r="OUR189" s="53"/>
      <c r="OUS189" s="53"/>
      <c r="OUT189" s="53"/>
      <c r="OUU189" s="53"/>
      <c r="OUV189" s="53"/>
      <c r="OUW189" s="53"/>
      <c r="OUX189" s="53"/>
      <c r="OUY189" s="53"/>
      <c r="OUZ189" s="53"/>
      <c r="OVA189" s="53"/>
      <c r="OVB189" s="53"/>
      <c r="OVC189" s="53"/>
      <c r="OVD189" s="53"/>
      <c r="OVE189" s="53"/>
      <c r="OVF189" s="53"/>
      <c r="OVG189" s="53"/>
      <c r="OVH189" s="53"/>
      <c r="OVI189" s="53"/>
      <c r="OVJ189" s="53"/>
      <c r="OVK189" s="53"/>
      <c r="OVL189" s="53"/>
      <c r="OVM189" s="53"/>
      <c r="OVN189" s="53"/>
      <c r="OVO189" s="53"/>
      <c r="OVP189" s="53"/>
      <c r="OVQ189" s="53"/>
      <c r="OVR189" s="53"/>
      <c r="OVS189" s="53"/>
      <c r="OVT189" s="53"/>
      <c r="OVU189" s="53"/>
      <c r="OVV189" s="53"/>
      <c r="OVW189" s="53"/>
      <c r="OVX189" s="53"/>
      <c r="OVY189" s="53"/>
      <c r="OVZ189" s="53"/>
      <c r="OWA189" s="53"/>
      <c r="OWB189" s="53"/>
      <c r="OWC189" s="53"/>
      <c r="OWD189" s="53"/>
      <c r="OWE189" s="53"/>
      <c r="OWF189" s="53"/>
      <c r="OWG189" s="53"/>
      <c r="OWH189" s="53"/>
      <c r="OWI189" s="53"/>
      <c r="OWJ189" s="53"/>
      <c r="OWK189" s="53"/>
      <c r="OWL189" s="53"/>
      <c r="OWM189" s="53"/>
      <c r="OWN189" s="53"/>
      <c r="OWO189" s="53"/>
      <c r="OWP189" s="53"/>
      <c r="OWQ189" s="53"/>
      <c r="OWR189" s="53"/>
      <c r="OWS189" s="53"/>
      <c r="OWT189" s="53"/>
      <c r="OWU189" s="53"/>
      <c r="OWV189" s="53"/>
      <c r="OWW189" s="53"/>
      <c r="OWX189" s="53"/>
      <c r="OWY189" s="53"/>
      <c r="OWZ189" s="53"/>
      <c r="OXA189" s="53"/>
      <c r="OXB189" s="53"/>
      <c r="OXC189" s="53"/>
      <c r="OXD189" s="53"/>
      <c r="OXE189" s="53"/>
      <c r="OXF189" s="53"/>
      <c r="OXG189" s="53"/>
      <c r="OXH189" s="53"/>
      <c r="OXI189" s="53"/>
      <c r="OXJ189" s="53"/>
      <c r="OXK189" s="53"/>
      <c r="OXL189" s="53"/>
      <c r="OXM189" s="53"/>
      <c r="OXN189" s="53"/>
      <c r="OXO189" s="53"/>
      <c r="OXP189" s="53"/>
      <c r="OXQ189" s="53"/>
      <c r="OXR189" s="53"/>
      <c r="OXS189" s="53"/>
      <c r="OXT189" s="53"/>
      <c r="OXU189" s="53"/>
      <c r="OXV189" s="53"/>
      <c r="OXW189" s="53"/>
      <c r="OXX189" s="53"/>
      <c r="OXY189" s="53"/>
      <c r="OXZ189" s="53"/>
      <c r="OYA189" s="53"/>
      <c r="OYB189" s="53"/>
      <c r="OYC189" s="53"/>
      <c r="OYD189" s="53"/>
      <c r="OYE189" s="53"/>
      <c r="OYF189" s="53"/>
      <c r="OYG189" s="53"/>
      <c r="OYH189" s="53"/>
      <c r="OYI189" s="53"/>
      <c r="OYJ189" s="53"/>
      <c r="OYK189" s="53"/>
      <c r="OYL189" s="53"/>
      <c r="OYM189" s="53"/>
      <c r="OYN189" s="53"/>
      <c r="OYO189" s="53"/>
      <c r="OYP189" s="53"/>
      <c r="OYQ189" s="53"/>
      <c r="OYR189" s="53"/>
      <c r="OYS189" s="53"/>
      <c r="OYT189" s="53"/>
      <c r="OYU189" s="53"/>
      <c r="OYV189" s="53"/>
      <c r="OYW189" s="53"/>
      <c r="OYX189" s="53"/>
      <c r="OYY189" s="53"/>
      <c r="OYZ189" s="53"/>
      <c r="OZA189" s="53"/>
      <c r="OZB189" s="53"/>
      <c r="OZC189" s="53"/>
      <c r="OZD189" s="53"/>
      <c r="OZE189" s="53"/>
      <c r="OZF189" s="53"/>
      <c r="OZG189" s="53"/>
      <c r="OZH189" s="53"/>
      <c r="OZI189" s="53"/>
      <c r="OZJ189" s="53"/>
      <c r="OZK189" s="53"/>
      <c r="OZL189" s="53"/>
      <c r="OZM189" s="53"/>
      <c r="OZN189" s="53"/>
      <c r="OZO189" s="53"/>
      <c r="OZP189" s="53"/>
      <c r="OZQ189" s="53"/>
      <c r="OZR189" s="53"/>
      <c r="OZS189" s="53"/>
      <c r="OZT189" s="53"/>
      <c r="OZU189" s="53"/>
      <c r="OZV189" s="53"/>
      <c r="OZW189" s="53"/>
      <c r="OZX189" s="53"/>
      <c r="OZY189" s="53"/>
      <c r="OZZ189" s="53"/>
      <c r="PAA189" s="53"/>
      <c r="PAB189" s="53"/>
      <c r="PAC189" s="53"/>
      <c r="PAD189" s="53"/>
      <c r="PAE189" s="53"/>
      <c r="PAF189" s="53"/>
      <c r="PAG189" s="53"/>
      <c r="PAH189" s="53"/>
      <c r="PAI189" s="53"/>
      <c r="PAJ189" s="53"/>
      <c r="PAK189" s="53"/>
      <c r="PAL189" s="53"/>
      <c r="PAM189" s="53"/>
      <c r="PAN189" s="53"/>
      <c r="PAO189" s="53"/>
      <c r="PAP189" s="53"/>
      <c r="PAQ189" s="53"/>
      <c r="PAR189" s="53"/>
      <c r="PAS189" s="53"/>
      <c r="PAT189" s="53"/>
      <c r="PAU189" s="53"/>
      <c r="PAV189" s="53"/>
      <c r="PAW189" s="53"/>
      <c r="PAX189" s="53"/>
      <c r="PAY189" s="53"/>
      <c r="PAZ189" s="53"/>
      <c r="PBA189" s="53"/>
      <c r="PBB189" s="53"/>
      <c r="PBC189" s="53"/>
      <c r="PBD189" s="53"/>
      <c r="PBE189" s="53"/>
      <c r="PBF189" s="53"/>
      <c r="PBG189" s="53"/>
      <c r="PBH189" s="53"/>
      <c r="PBI189" s="53"/>
      <c r="PBJ189" s="53"/>
      <c r="PBK189" s="53"/>
      <c r="PBL189" s="53"/>
      <c r="PBM189" s="53"/>
      <c r="PBN189" s="53"/>
      <c r="PBO189" s="53"/>
      <c r="PBP189" s="53"/>
      <c r="PBQ189" s="53"/>
      <c r="PBR189" s="53"/>
      <c r="PBS189" s="53"/>
      <c r="PBT189" s="53"/>
      <c r="PBU189" s="53"/>
      <c r="PBV189" s="53"/>
      <c r="PBW189" s="53"/>
      <c r="PBX189" s="53"/>
      <c r="PBY189" s="53"/>
      <c r="PBZ189" s="53"/>
      <c r="PCA189" s="53"/>
      <c r="PCB189" s="53"/>
      <c r="PCC189" s="53"/>
      <c r="PCD189" s="53"/>
      <c r="PCE189" s="53"/>
      <c r="PCF189" s="53"/>
      <c r="PCG189" s="53"/>
      <c r="PCH189" s="53"/>
      <c r="PCI189" s="53"/>
      <c r="PCJ189" s="53"/>
      <c r="PCK189" s="53"/>
      <c r="PCL189" s="53"/>
      <c r="PCM189" s="53"/>
      <c r="PCN189" s="53"/>
      <c r="PCO189" s="53"/>
      <c r="PCP189" s="53"/>
      <c r="PCQ189" s="53"/>
      <c r="PCR189" s="53"/>
      <c r="PCS189" s="53"/>
      <c r="PCT189" s="53"/>
      <c r="PCU189" s="53"/>
      <c r="PCV189" s="53"/>
      <c r="PCW189" s="53"/>
      <c r="PCX189" s="53"/>
      <c r="PCY189" s="53"/>
      <c r="PCZ189" s="53"/>
      <c r="PDA189" s="53"/>
      <c r="PDB189" s="53"/>
      <c r="PDC189" s="53"/>
      <c r="PDD189" s="53"/>
      <c r="PDE189" s="53"/>
      <c r="PDF189" s="53"/>
      <c r="PDG189" s="53"/>
      <c r="PDH189" s="53"/>
      <c r="PDI189" s="53"/>
      <c r="PDJ189" s="53"/>
      <c r="PDK189" s="53"/>
      <c r="PDL189" s="53"/>
      <c r="PDM189" s="53"/>
      <c r="PDN189" s="53"/>
      <c r="PDO189" s="53"/>
      <c r="PDP189" s="53"/>
      <c r="PDQ189" s="53"/>
      <c r="PDR189" s="53"/>
      <c r="PDS189" s="53"/>
      <c r="PDT189" s="53"/>
      <c r="PDU189" s="53"/>
      <c r="PDV189" s="53"/>
      <c r="PDW189" s="53"/>
      <c r="PDX189" s="53"/>
      <c r="PDY189" s="53"/>
      <c r="PDZ189" s="53"/>
      <c r="PEA189" s="53"/>
      <c r="PEB189" s="53"/>
      <c r="PEC189" s="53"/>
      <c r="PED189" s="53"/>
      <c r="PEE189" s="53"/>
      <c r="PEF189" s="53"/>
      <c r="PEG189" s="53"/>
      <c r="PEH189" s="53"/>
      <c r="PEI189" s="53"/>
      <c r="PEJ189" s="53"/>
      <c r="PEK189" s="53"/>
      <c r="PEL189" s="53"/>
      <c r="PEM189" s="53"/>
      <c r="PEN189" s="53"/>
      <c r="PEO189" s="53"/>
      <c r="PEP189" s="53"/>
      <c r="PEQ189" s="53"/>
      <c r="PER189" s="53"/>
      <c r="PES189" s="53"/>
      <c r="PET189" s="53"/>
      <c r="PEU189" s="53"/>
      <c r="PEV189" s="53"/>
      <c r="PEW189" s="53"/>
      <c r="PEX189" s="53"/>
      <c r="PEY189" s="53"/>
      <c r="PEZ189" s="53"/>
      <c r="PFA189" s="53"/>
      <c r="PFB189" s="53"/>
      <c r="PFC189" s="53"/>
      <c r="PFD189" s="53"/>
      <c r="PFE189" s="53"/>
      <c r="PFF189" s="53"/>
      <c r="PFG189" s="53"/>
      <c r="PFH189" s="53"/>
      <c r="PFI189" s="53"/>
      <c r="PFJ189" s="53"/>
      <c r="PFK189" s="53"/>
      <c r="PFL189" s="53"/>
      <c r="PFM189" s="53"/>
      <c r="PFN189" s="53"/>
      <c r="PFO189" s="53"/>
      <c r="PFP189" s="53"/>
      <c r="PFQ189" s="53"/>
      <c r="PFR189" s="53"/>
      <c r="PFS189" s="53"/>
      <c r="PFT189" s="53"/>
      <c r="PFU189" s="53"/>
      <c r="PFV189" s="53"/>
      <c r="PFW189" s="53"/>
      <c r="PFX189" s="53"/>
      <c r="PFY189" s="53"/>
      <c r="PFZ189" s="53"/>
      <c r="PGA189" s="53"/>
      <c r="PGB189" s="53"/>
      <c r="PGC189" s="53"/>
      <c r="PGD189" s="53"/>
      <c r="PGE189" s="53"/>
      <c r="PGF189" s="53"/>
      <c r="PGG189" s="53"/>
      <c r="PGH189" s="53"/>
      <c r="PGI189" s="53"/>
      <c r="PGJ189" s="53"/>
      <c r="PGK189" s="53"/>
      <c r="PGL189" s="53"/>
      <c r="PGM189" s="53"/>
      <c r="PGN189" s="53"/>
      <c r="PGO189" s="53"/>
      <c r="PGP189" s="53"/>
      <c r="PGQ189" s="53"/>
      <c r="PGR189" s="53"/>
      <c r="PGS189" s="53"/>
      <c r="PGT189" s="53"/>
      <c r="PGU189" s="53"/>
      <c r="PGV189" s="53"/>
      <c r="PGW189" s="53"/>
      <c r="PGX189" s="53"/>
      <c r="PGY189" s="53"/>
      <c r="PGZ189" s="53"/>
      <c r="PHA189" s="53"/>
      <c r="PHB189" s="53"/>
      <c r="PHC189" s="53"/>
      <c r="PHD189" s="53"/>
      <c r="PHE189" s="53"/>
      <c r="PHF189" s="53"/>
      <c r="PHG189" s="53"/>
      <c r="PHH189" s="53"/>
      <c r="PHI189" s="53"/>
      <c r="PHJ189" s="53"/>
      <c r="PHK189" s="53"/>
      <c r="PHL189" s="53"/>
      <c r="PHM189" s="53"/>
      <c r="PHN189" s="53"/>
      <c r="PHO189" s="53"/>
      <c r="PHP189" s="53"/>
      <c r="PHQ189" s="53"/>
      <c r="PHR189" s="53"/>
      <c r="PHS189" s="53"/>
      <c r="PHT189" s="53"/>
      <c r="PHU189" s="53"/>
      <c r="PHV189" s="53"/>
      <c r="PHW189" s="53"/>
      <c r="PHX189" s="53"/>
      <c r="PHY189" s="53"/>
      <c r="PHZ189" s="53"/>
      <c r="PIA189" s="53"/>
      <c r="PIB189" s="53"/>
      <c r="PIC189" s="53"/>
      <c r="PID189" s="53"/>
      <c r="PIE189" s="53"/>
      <c r="PIF189" s="53"/>
      <c r="PIG189" s="53"/>
      <c r="PIH189" s="53"/>
      <c r="PII189" s="53"/>
      <c r="PIJ189" s="53"/>
      <c r="PIK189" s="53"/>
      <c r="PIL189" s="53"/>
      <c r="PIM189" s="53"/>
      <c r="PIN189" s="53"/>
      <c r="PIO189" s="53"/>
      <c r="PIP189" s="53"/>
      <c r="PIQ189" s="53"/>
      <c r="PIR189" s="53"/>
      <c r="PIS189" s="53"/>
      <c r="PIT189" s="53"/>
      <c r="PIU189" s="53"/>
      <c r="PIV189" s="53"/>
      <c r="PIW189" s="53"/>
      <c r="PIX189" s="53"/>
      <c r="PIY189" s="53"/>
      <c r="PIZ189" s="53"/>
      <c r="PJA189" s="53"/>
      <c r="PJB189" s="53"/>
      <c r="PJC189" s="53"/>
      <c r="PJD189" s="53"/>
      <c r="PJE189" s="53"/>
      <c r="PJF189" s="53"/>
      <c r="PJG189" s="53"/>
      <c r="PJH189" s="53"/>
      <c r="PJI189" s="53"/>
      <c r="PJJ189" s="53"/>
      <c r="PJK189" s="53"/>
      <c r="PJL189" s="53"/>
      <c r="PJM189" s="53"/>
      <c r="PJN189" s="53"/>
      <c r="PJO189" s="53"/>
      <c r="PJP189" s="53"/>
      <c r="PJQ189" s="53"/>
      <c r="PJR189" s="53"/>
      <c r="PJS189" s="53"/>
      <c r="PJT189" s="53"/>
      <c r="PJU189" s="53"/>
      <c r="PJV189" s="53"/>
      <c r="PJW189" s="53"/>
      <c r="PJX189" s="53"/>
      <c r="PJY189" s="53"/>
      <c r="PJZ189" s="53"/>
      <c r="PKA189" s="53"/>
      <c r="PKB189" s="53"/>
      <c r="PKC189" s="53"/>
      <c r="PKD189" s="53"/>
      <c r="PKE189" s="53"/>
      <c r="PKF189" s="53"/>
      <c r="PKG189" s="53"/>
      <c r="PKH189" s="53"/>
      <c r="PKI189" s="53"/>
      <c r="PKJ189" s="53"/>
      <c r="PKK189" s="53"/>
      <c r="PKL189" s="53"/>
      <c r="PKM189" s="53"/>
      <c r="PKN189" s="53"/>
      <c r="PKO189" s="53"/>
      <c r="PKP189" s="53"/>
      <c r="PKQ189" s="53"/>
      <c r="PKR189" s="53"/>
      <c r="PKS189" s="53"/>
      <c r="PKT189" s="53"/>
      <c r="PKU189" s="53"/>
      <c r="PKV189" s="53"/>
      <c r="PKW189" s="53"/>
      <c r="PKX189" s="53"/>
      <c r="PKY189" s="53"/>
      <c r="PKZ189" s="53"/>
      <c r="PLA189" s="53"/>
      <c r="PLB189" s="53"/>
      <c r="PLC189" s="53"/>
      <c r="PLD189" s="53"/>
      <c r="PLE189" s="53"/>
      <c r="PLF189" s="53"/>
      <c r="PLG189" s="53"/>
      <c r="PLH189" s="53"/>
      <c r="PLI189" s="53"/>
      <c r="PLJ189" s="53"/>
      <c r="PLK189" s="53"/>
      <c r="PLL189" s="53"/>
      <c r="PLM189" s="53"/>
      <c r="PLN189" s="53"/>
      <c r="PLO189" s="53"/>
      <c r="PLP189" s="53"/>
      <c r="PLQ189" s="53"/>
      <c r="PLR189" s="53"/>
      <c r="PLS189" s="53"/>
      <c r="PLT189" s="53"/>
      <c r="PLU189" s="53"/>
      <c r="PLV189" s="53"/>
      <c r="PLW189" s="53"/>
      <c r="PLX189" s="53"/>
      <c r="PLY189" s="53"/>
      <c r="PLZ189" s="53"/>
      <c r="PMA189" s="53"/>
      <c r="PMB189" s="53"/>
      <c r="PMC189" s="53"/>
      <c r="PMD189" s="53"/>
      <c r="PME189" s="53"/>
      <c r="PMF189" s="53"/>
      <c r="PMG189" s="53"/>
      <c r="PMH189" s="53"/>
      <c r="PMI189" s="53"/>
      <c r="PMJ189" s="53"/>
      <c r="PMK189" s="53"/>
      <c r="PML189" s="53"/>
      <c r="PMM189" s="53"/>
      <c r="PMN189" s="53"/>
      <c r="PMO189" s="53"/>
      <c r="PMP189" s="53"/>
      <c r="PMQ189" s="53"/>
      <c r="PMR189" s="53"/>
      <c r="PMS189" s="53"/>
      <c r="PMT189" s="53"/>
      <c r="PMU189" s="53"/>
      <c r="PMV189" s="53"/>
      <c r="PMW189" s="53"/>
      <c r="PMX189" s="53"/>
      <c r="PMY189" s="53"/>
      <c r="PMZ189" s="53"/>
      <c r="PNA189" s="53"/>
      <c r="PNB189" s="53"/>
      <c r="PNC189" s="53"/>
      <c r="PND189" s="53"/>
      <c r="PNE189" s="53"/>
      <c r="PNF189" s="53"/>
      <c r="PNG189" s="53"/>
      <c r="PNH189" s="53"/>
      <c r="PNI189" s="53"/>
      <c r="PNJ189" s="53"/>
      <c r="PNK189" s="53"/>
      <c r="PNL189" s="53"/>
      <c r="PNM189" s="53"/>
      <c r="PNN189" s="53"/>
      <c r="PNO189" s="53"/>
      <c r="PNP189" s="53"/>
      <c r="PNQ189" s="53"/>
      <c r="PNR189" s="53"/>
      <c r="PNS189" s="53"/>
      <c r="PNT189" s="53"/>
      <c r="PNU189" s="53"/>
      <c r="PNV189" s="53"/>
      <c r="PNW189" s="53"/>
      <c r="PNX189" s="53"/>
      <c r="PNY189" s="53"/>
      <c r="PNZ189" s="53"/>
      <c r="POA189" s="53"/>
      <c r="POB189" s="53"/>
      <c r="POC189" s="53"/>
      <c r="POD189" s="53"/>
      <c r="POE189" s="53"/>
      <c r="POF189" s="53"/>
      <c r="POG189" s="53"/>
      <c r="POH189" s="53"/>
      <c r="POI189" s="53"/>
      <c r="POJ189" s="53"/>
      <c r="POK189" s="53"/>
      <c r="POL189" s="53"/>
      <c r="POM189" s="53"/>
      <c r="PON189" s="53"/>
      <c r="POO189" s="53"/>
      <c r="POP189" s="53"/>
      <c r="POQ189" s="53"/>
      <c r="POR189" s="53"/>
      <c r="POS189" s="53"/>
      <c r="POT189" s="53"/>
      <c r="POU189" s="53"/>
      <c r="POV189" s="53"/>
      <c r="POW189" s="53"/>
      <c r="POX189" s="53"/>
      <c r="POY189" s="53"/>
      <c r="POZ189" s="53"/>
      <c r="PPA189" s="53"/>
      <c r="PPB189" s="53"/>
      <c r="PPC189" s="53"/>
      <c r="PPD189" s="53"/>
      <c r="PPE189" s="53"/>
      <c r="PPF189" s="53"/>
      <c r="PPG189" s="53"/>
      <c r="PPH189" s="53"/>
      <c r="PPI189" s="53"/>
      <c r="PPJ189" s="53"/>
      <c r="PPK189" s="53"/>
      <c r="PPL189" s="53"/>
      <c r="PPM189" s="53"/>
      <c r="PPN189" s="53"/>
      <c r="PPO189" s="53"/>
      <c r="PPP189" s="53"/>
      <c r="PPQ189" s="53"/>
      <c r="PPR189" s="53"/>
      <c r="PPS189" s="53"/>
      <c r="PPT189" s="53"/>
      <c r="PPU189" s="53"/>
      <c r="PPV189" s="53"/>
      <c r="PPW189" s="53"/>
      <c r="PPX189" s="53"/>
      <c r="PPY189" s="53"/>
      <c r="PPZ189" s="53"/>
      <c r="PQA189" s="53"/>
      <c r="PQB189" s="53"/>
      <c r="PQC189" s="53"/>
      <c r="PQD189" s="53"/>
      <c r="PQE189" s="53"/>
      <c r="PQF189" s="53"/>
      <c r="PQG189" s="53"/>
      <c r="PQH189" s="53"/>
      <c r="PQI189" s="53"/>
      <c r="PQJ189" s="53"/>
      <c r="PQK189" s="53"/>
      <c r="PQL189" s="53"/>
      <c r="PQM189" s="53"/>
      <c r="PQN189" s="53"/>
      <c r="PQO189" s="53"/>
      <c r="PQP189" s="53"/>
      <c r="PQQ189" s="53"/>
      <c r="PQR189" s="53"/>
      <c r="PQS189" s="53"/>
      <c r="PQT189" s="53"/>
      <c r="PQU189" s="53"/>
      <c r="PQV189" s="53"/>
      <c r="PQW189" s="53"/>
      <c r="PQX189" s="53"/>
      <c r="PQY189" s="53"/>
      <c r="PQZ189" s="53"/>
      <c r="PRA189" s="53"/>
      <c r="PRB189" s="53"/>
      <c r="PRC189" s="53"/>
      <c r="PRD189" s="53"/>
      <c r="PRE189" s="53"/>
      <c r="PRF189" s="53"/>
      <c r="PRG189" s="53"/>
      <c r="PRH189" s="53"/>
      <c r="PRI189" s="53"/>
      <c r="PRJ189" s="53"/>
      <c r="PRK189" s="53"/>
      <c r="PRL189" s="53"/>
      <c r="PRM189" s="53"/>
      <c r="PRN189" s="53"/>
      <c r="PRO189" s="53"/>
      <c r="PRP189" s="53"/>
      <c r="PRQ189" s="53"/>
      <c r="PRR189" s="53"/>
      <c r="PRS189" s="53"/>
      <c r="PRT189" s="53"/>
      <c r="PRU189" s="53"/>
      <c r="PRV189" s="53"/>
      <c r="PRW189" s="53"/>
      <c r="PRX189" s="53"/>
      <c r="PRY189" s="53"/>
      <c r="PRZ189" s="53"/>
      <c r="PSA189" s="53"/>
      <c r="PSB189" s="53"/>
      <c r="PSC189" s="53"/>
      <c r="PSD189" s="53"/>
      <c r="PSE189" s="53"/>
      <c r="PSF189" s="53"/>
      <c r="PSG189" s="53"/>
      <c r="PSH189" s="53"/>
      <c r="PSI189" s="53"/>
      <c r="PSJ189" s="53"/>
      <c r="PSK189" s="53"/>
      <c r="PSL189" s="53"/>
      <c r="PSM189" s="53"/>
      <c r="PSN189" s="53"/>
      <c r="PSO189" s="53"/>
      <c r="PSP189" s="53"/>
      <c r="PSQ189" s="53"/>
      <c r="PSR189" s="53"/>
      <c r="PSS189" s="53"/>
      <c r="PST189" s="53"/>
      <c r="PSU189" s="53"/>
      <c r="PSV189" s="53"/>
      <c r="PSW189" s="53"/>
      <c r="PSX189" s="53"/>
      <c r="PSY189" s="53"/>
      <c r="PSZ189" s="53"/>
      <c r="PTA189" s="53"/>
      <c r="PTB189" s="53"/>
      <c r="PTC189" s="53"/>
      <c r="PTD189" s="53"/>
      <c r="PTE189" s="53"/>
      <c r="PTF189" s="53"/>
      <c r="PTG189" s="53"/>
      <c r="PTH189" s="53"/>
      <c r="PTI189" s="53"/>
      <c r="PTJ189" s="53"/>
      <c r="PTK189" s="53"/>
      <c r="PTL189" s="53"/>
      <c r="PTM189" s="53"/>
      <c r="PTN189" s="53"/>
      <c r="PTO189" s="53"/>
      <c r="PTP189" s="53"/>
      <c r="PTQ189" s="53"/>
      <c r="PTR189" s="53"/>
      <c r="PTS189" s="53"/>
      <c r="PTT189" s="53"/>
      <c r="PTU189" s="53"/>
      <c r="PTV189" s="53"/>
      <c r="PTW189" s="53"/>
      <c r="PTX189" s="53"/>
      <c r="PTY189" s="53"/>
      <c r="PTZ189" s="53"/>
      <c r="PUA189" s="53"/>
      <c r="PUB189" s="53"/>
      <c r="PUC189" s="53"/>
      <c r="PUD189" s="53"/>
      <c r="PUE189" s="53"/>
      <c r="PUF189" s="53"/>
      <c r="PUG189" s="53"/>
      <c r="PUH189" s="53"/>
      <c r="PUI189" s="53"/>
      <c r="PUJ189" s="53"/>
      <c r="PUK189" s="53"/>
      <c r="PUL189" s="53"/>
      <c r="PUM189" s="53"/>
      <c r="PUN189" s="53"/>
      <c r="PUO189" s="53"/>
      <c r="PUP189" s="53"/>
      <c r="PUQ189" s="53"/>
      <c r="PUR189" s="53"/>
      <c r="PUS189" s="53"/>
      <c r="PUT189" s="53"/>
      <c r="PUU189" s="53"/>
      <c r="PUV189" s="53"/>
      <c r="PUW189" s="53"/>
      <c r="PUX189" s="53"/>
      <c r="PUY189" s="53"/>
      <c r="PUZ189" s="53"/>
      <c r="PVA189" s="53"/>
      <c r="PVB189" s="53"/>
      <c r="PVC189" s="53"/>
      <c r="PVD189" s="53"/>
      <c r="PVE189" s="53"/>
      <c r="PVF189" s="53"/>
      <c r="PVG189" s="53"/>
      <c r="PVH189" s="53"/>
      <c r="PVI189" s="53"/>
      <c r="PVJ189" s="53"/>
      <c r="PVK189" s="53"/>
      <c r="PVL189" s="53"/>
      <c r="PVM189" s="53"/>
      <c r="PVN189" s="53"/>
      <c r="PVO189" s="53"/>
      <c r="PVP189" s="53"/>
      <c r="PVQ189" s="53"/>
      <c r="PVR189" s="53"/>
      <c r="PVS189" s="53"/>
      <c r="PVT189" s="53"/>
      <c r="PVU189" s="53"/>
      <c r="PVV189" s="53"/>
      <c r="PVW189" s="53"/>
      <c r="PVX189" s="53"/>
      <c r="PVY189" s="53"/>
      <c r="PVZ189" s="53"/>
      <c r="PWA189" s="53"/>
      <c r="PWB189" s="53"/>
      <c r="PWC189" s="53"/>
      <c r="PWD189" s="53"/>
      <c r="PWE189" s="53"/>
      <c r="PWF189" s="53"/>
      <c r="PWG189" s="53"/>
      <c r="PWH189" s="53"/>
      <c r="PWI189" s="53"/>
      <c r="PWJ189" s="53"/>
      <c r="PWK189" s="53"/>
      <c r="PWL189" s="53"/>
      <c r="PWM189" s="53"/>
      <c r="PWN189" s="53"/>
      <c r="PWO189" s="53"/>
      <c r="PWP189" s="53"/>
      <c r="PWQ189" s="53"/>
      <c r="PWR189" s="53"/>
      <c r="PWS189" s="53"/>
      <c r="PWT189" s="53"/>
      <c r="PWU189" s="53"/>
      <c r="PWV189" s="53"/>
      <c r="PWW189" s="53"/>
      <c r="PWX189" s="53"/>
      <c r="PWY189" s="53"/>
      <c r="PWZ189" s="53"/>
      <c r="PXA189" s="53"/>
      <c r="PXB189" s="53"/>
      <c r="PXC189" s="53"/>
      <c r="PXD189" s="53"/>
      <c r="PXE189" s="53"/>
      <c r="PXF189" s="53"/>
      <c r="PXG189" s="53"/>
      <c r="PXH189" s="53"/>
      <c r="PXI189" s="53"/>
      <c r="PXJ189" s="53"/>
      <c r="PXK189" s="53"/>
      <c r="PXL189" s="53"/>
      <c r="PXM189" s="53"/>
      <c r="PXN189" s="53"/>
      <c r="PXO189" s="53"/>
      <c r="PXP189" s="53"/>
      <c r="PXQ189" s="53"/>
      <c r="PXR189" s="53"/>
      <c r="PXS189" s="53"/>
      <c r="PXT189" s="53"/>
      <c r="PXU189" s="53"/>
      <c r="PXV189" s="53"/>
      <c r="PXW189" s="53"/>
      <c r="PXX189" s="53"/>
      <c r="PXY189" s="53"/>
      <c r="PXZ189" s="53"/>
      <c r="PYA189" s="53"/>
      <c r="PYB189" s="53"/>
      <c r="PYC189" s="53"/>
      <c r="PYD189" s="53"/>
      <c r="PYE189" s="53"/>
      <c r="PYF189" s="53"/>
      <c r="PYG189" s="53"/>
      <c r="PYH189" s="53"/>
      <c r="PYI189" s="53"/>
      <c r="PYJ189" s="53"/>
      <c r="PYK189" s="53"/>
      <c r="PYL189" s="53"/>
      <c r="PYM189" s="53"/>
      <c r="PYN189" s="53"/>
      <c r="PYO189" s="53"/>
      <c r="PYP189" s="53"/>
      <c r="PYQ189" s="53"/>
      <c r="PYR189" s="53"/>
      <c r="PYS189" s="53"/>
      <c r="PYT189" s="53"/>
      <c r="PYU189" s="53"/>
      <c r="PYV189" s="53"/>
      <c r="PYW189" s="53"/>
      <c r="PYX189" s="53"/>
      <c r="PYY189" s="53"/>
      <c r="PYZ189" s="53"/>
      <c r="PZA189" s="53"/>
      <c r="PZB189" s="53"/>
      <c r="PZC189" s="53"/>
      <c r="PZD189" s="53"/>
      <c r="PZE189" s="53"/>
      <c r="PZF189" s="53"/>
      <c r="PZG189" s="53"/>
      <c r="PZH189" s="53"/>
      <c r="PZI189" s="53"/>
      <c r="PZJ189" s="53"/>
      <c r="PZK189" s="53"/>
      <c r="PZL189" s="53"/>
      <c r="PZM189" s="53"/>
      <c r="PZN189" s="53"/>
      <c r="PZO189" s="53"/>
      <c r="PZP189" s="53"/>
      <c r="PZQ189" s="53"/>
      <c r="PZR189" s="53"/>
      <c r="PZS189" s="53"/>
      <c r="PZT189" s="53"/>
      <c r="PZU189" s="53"/>
      <c r="PZV189" s="53"/>
      <c r="PZW189" s="53"/>
      <c r="PZX189" s="53"/>
      <c r="PZY189" s="53"/>
      <c r="PZZ189" s="53"/>
      <c r="QAA189" s="53"/>
      <c r="QAB189" s="53"/>
      <c r="QAC189" s="53"/>
      <c r="QAD189" s="53"/>
      <c r="QAE189" s="53"/>
      <c r="QAF189" s="53"/>
      <c r="QAG189" s="53"/>
      <c r="QAH189" s="53"/>
      <c r="QAI189" s="53"/>
      <c r="QAJ189" s="53"/>
      <c r="QAK189" s="53"/>
      <c r="QAL189" s="53"/>
      <c r="QAM189" s="53"/>
      <c r="QAN189" s="53"/>
      <c r="QAO189" s="53"/>
      <c r="QAP189" s="53"/>
      <c r="QAQ189" s="53"/>
      <c r="QAR189" s="53"/>
      <c r="QAS189" s="53"/>
      <c r="QAT189" s="53"/>
      <c r="QAU189" s="53"/>
      <c r="QAV189" s="53"/>
      <c r="QAW189" s="53"/>
      <c r="QAX189" s="53"/>
      <c r="QAY189" s="53"/>
      <c r="QAZ189" s="53"/>
      <c r="QBA189" s="53"/>
      <c r="QBB189" s="53"/>
      <c r="QBC189" s="53"/>
      <c r="QBD189" s="53"/>
      <c r="QBE189" s="53"/>
      <c r="QBF189" s="53"/>
      <c r="QBG189" s="53"/>
      <c r="QBH189" s="53"/>
      <c r="QBI189" s="53"/>
      <c r="QBJ189" s="53"/>
      <c r="QBK189" s="53"/>
      <c r="QBL189" s="53"/>
      <c r="QBM189" s="53"/>
      <c r="QBN189" s="53"/>
      <c r="QBO189" s="53"/>
      <c r="QBP189" s="53"/>
      <c r="QBQ189" s="53"/>
      <c r="QBR189" s="53"/>
      <c r="QBS189" s="53"/>
      <c r="QBT189" s="53"/>
      <c r="QBU189" s="53"/>
      <c r="QBV189" s="53"/>
      <c r="QBW189" s="53"/>
      <c r="QBX189" s="53"/>
      <c r="QBY189" s="53"/>
      <c r="QBZ189" s="53"/>
      <c r="QCA189" s="53"/>
      <c r="QCB189" s="53"/>
      <c r="QCC189" s="53"/>
      <c r="QCD189" s="53"/>
      <c r="QCE189" s="53"/>
      <c r="QCF189" s="53"/>
      <c r="QCG189" s="53"/>
      <c r="QCH189" s="53"/>
      <c r="QCI189" s="53"/>
      <c r="QCJ189" s="53"/>
      <c r="QCK189" s="53"/>
      <c r="QCL189" s="53"/>
      <c r="QCM189" s="53"/>
      <c r="QCN189" s="53"/>
      <c r="QCO189" s="53"/>
      <c r="QCP189" s="53"/>
      <c r="QCQ189" s="53"/>
      <c r="QCR189" s="53"/>
      <c r="QCS189" s="53"/>
      <c r="QCT189" s="53"/>
      <c r="QCU189" s="53"/>
      <c r="QCV189" s="53"/>
      <c r="QCW189" s="53"/>
      <c r="QCX189" s="53"/>
      <c r="QCY189" s="53"/>
      <c r="QCZ189" s="53"/>
      <c r="QDA189" s="53"/>
      <c r="QDB189" s="53"/>
      <c r="QDC189" s="53"/>
      <c r="QDD189" s="53"/>
      <c r="QDE189" s="53"/>
      <c r="QDF189" s="53"/>
      <c r="QDG189" s="53"/>
      <c r="QDH189" s="53"/>
      <c r="QDI189" s="53"/>
      <c r="QDJ189" s="53"/>
      <c r="QDK189" s="53"/>
      <c r="QDL189" s="53"/>
      <c r="QDM189" s="53"/>
      <c r="QDN189" s="53"/>
      <c r="QDO189" s="53"/>
      <c r="QDP189" s="53"/>
      <c r="QDQ189" s="53"/>
      <c r="QDR189" s="53"/>
      <c r="QDS189" s="53"/>
      <c r="QDT189" s="53"/>
      <c r="QDU189" s="53"/>
      <c r="QDV189" s="53"/>
      <c r="QDW189" s="53"/>
      <c r="QDX189" s="53"/>
      <c r="QDY189" s="53"/>
      <c r="QDZ189" s="53"/>
      <c r="QEA189" s="53"/>
      <c r="QEB189" s="53"/>
      <c r="QEC189" s="53"/>
      <c r="QED189" s="53"/>
      <c r="QEE189" s="53"/>
      <c r="QEF189" s="53"/>
      <c r="QEG189" s="53"/>
      <c r="QEH189" s="53"/>
      <c r="QEI189" s="53"/>
      <c r="QEJ189" s="53"/>
      <c r="QEK189" s="53"/>
      <c r="QEL189" s="53"/>
      <c r="QEM189" s="53"/>
      <c r="QEN189" s="53"/>
      <c r="QEO189" s="53"/>
      <c r="QEP189" s="53"/>
      <c r="QEQ189" s="53"/>
      <c r="QER189" s="53"/>
      <c r="QES189" s="53"/>
      <c r="QET189" s="53"/>
      <c r="QEU189" s="53"/>
      <c r="QEV189" s="53"/>
      <c r="QEW189" s="53"/>
      <c r="QEX189" s="53"/>
      <c r="QEY189" s="53"/>
      <c r="QEZ189" s="53"/>
      <c r="QFA189" s="53"/>
      <c r="QFB189" s="53"/>
      <c r="QFC189" s="53"/>
      <c r="QFD189" s="53"/>
      <c r="QFE189" s="53"/>
      <c r="QFF189" s="53"/>
      <c r="QFG189" s="53"/>
      <c r="QFH189" s="53"/>
      <c r="QFI189" s="53"/>
      <c r="QFJ189" s="53"/>
      <c r="QFK189" s="53"/>
      <c r="QFL189" s="53"/>
      <c r="QFM189" s="53"/>
      <c r="QFN189" s="53"/>
      <c r="QFO189" s="53"/>
      <c r="QFP189" s="53"/>
      <c r="QFQ189" s="53"/>
      <c r="QFR189" s="53"/>
      <c r="QFS189" s="53"/>
      <c r="QFT189" s="53"/>
      <c r="QFU189" s="53"/>
      <c r="QFV189" s="53"/>
      <c r="QFW189" s="53"/>
      <c r="QFX189" s="53"/>
      <c r="QFY189" s="53"/>
      <c r="QFZ189" s="53"/>
      <c r="QGA189" s="53"/>
      <c r="QGB189" s="53"/>
      <c r="QGC189" s="53"/>
      <c r="QGD189" s="53"/>
      <c r="QGE189" s="53"/>
      <c r="QGF189" s="53"/>
      <c r="QGG189" s="53"/>
      <c r="QGH189" s="53"/>
      <c r="QGI189" s="53"/>
      <c r="QGJ189" s="53"/>
      <c r="QGK189" s="53"/>
      <c r="QGL189" s="53"/>
      <c r="QGM189" s="53"/>
      <c r="QGN189" s="53"/>
      <c r="QGO189" s="53"/>
      <c r="QGP189" s="53"/>
      <c r="QGQ189" s="53"/>
      <c r="QGR189" s="53"/>
      <c r="QGS189" s="53"/>
      <c r="QGT189" s="53"/>
      <c r="QGU189" s="53"/>
      <c r="QGV189" s="53"/>
      <c r="QGW189" s="53"/>
      <c r="QGX189" s="53"/>
      <c r="QGY189" s="53"/>
      <c r="QGZ189" s="53"/>
      <c r="QHA189" s="53"/>
      <c r="QHB189" s="53"/>
      <c r="QHC189" s="53"/>
      <c r="QHD189" s="53"/>
      <c r="QHE189" s="53"/>
      <c r="QHF189" s="53"/>
      <c r="QHG189" s="53"/>
      <c r="QHH189" s="53"/>
      <c r="QHI189" s="53"/>
      <c r="QHJ189" s="53"/>
      <c r="QHK189" s="53"/>
      <c r="QHL189" s="53"/>
      <c r="QHM189" s="53"/>
      <c r="QHN189" s="53"/>
      <c r="QHO189" s="53"/>
      <c r="QHP189" s="53"/>
      <c r="QHQ189" s="53"/>
      <c r="QHR189" s="53"/>
      <c r="QHS189" s="53"/>
      <c r="QHT189" s="53"/>
      <c r="QHU189" s="53"/>
      <c r="QHV189" s="53"/>
      <c r="QHW189" s="53"/>
      <c r="QHX189" s="53"/>
      <c r="QHY189" s="53"/>
      <c r="QHZ189" s="53"/>
      <c r="QIA189" s="53"/>
      <c r="QIB189" s="53"/>
      <c r="QIC189" s="53"/>
      <c r="QID189" s="53"/>
      <c r="QIE189" s="53"/>
      <c r="QIF189" s="53"/>
      <c r="QIG189" s="53"/>
      <c r="QIH189" s="53"/>
      <c r="QII189" s="53"/>
      <c r="QIJ189" s="53"/>
      <c r="QIK189" s="53"/>
      <c r="QIL189" s="53"/>
      <c r="QIM189" s="53"/>
      <c r="QIN189" s="53"/>
      <c r="QIO189" s="53"/>
      <c r="QIP189" s="53"/>
      <c r="QIQ189" s="53"/>
      <c r="QIR189" s="53"/>
      <c r="QIS189" s="53"/>
      <c r="QIT189" s="53"/>
      <c r="QIU189" s="53"/>
      <c r="QIV189" s="53"/>
      <c r="QIW189" s="53"/>
      <c r="QIX189" s="53"/>
      <c r="QIY189" s="53"/>
      <c r="QIZ189" s="53"/>
      <c r="QJA189" s="53"/>
      <c r="QJB189" s="53"/>
      <c r="QJC189" s="53"/>
      <c r="QJD189" s="53"/>
      <c r="QJE189" s="53"/>
      <c r="QJF189" s="53"/>
      <c r="QJG189" s="53"/>
      <c r="QJH189" s="53"/>
      <c r="QJI189" s="53"/>
      <c r="QJJ189" s="53"/>
      <c r="QJK189" s="53"/>
      <c r="QJL189" s="53"/>
      <c r="QJM189" s="53"/>
      <c r="QJN189" s="53"/>
      <c r="QJO189" s="53"/>
      <c r="QJP189" s="53"/>
      <c r="QJQ189" s="53"/>
      <c r="QJR189" s="53"/>
      <c r="QJS189" s="53"/>
      <c r="QJT189" s="53"/>
      <c r="QJU189" s="53"/>
      <c r="QJV189" s="53"/>
      <c r="QJW189" s="53"/>
      <c r="QJX189" s="53"/>
      <c r="QJY189" s="53"/>
      <c r="QJZ189" s="53"/>
      <c r="QKA189" s="53"/>
      <c r="QKB189" s="53"/>
      <c r="QKC189" s="53"/>
      <c r="QKD189" s="53"/>
      <c r="QKE189" s="53"/>
      <c r="QKF189" s="53"/>
      <c r="QKG189" s="53"/>
      <c r="QKH189" s="53"/>
      <c r="QKI189" s="53"/>
      <c r="QKJ189" s="53"/>
      <c r="QKK189" s="53"/>
      <c r="QKL189" s="53"/>
      <c r="QKM189" s="53"/>
      <c r="QKN189" s="53"/>
      <c r="QKO189" s="53"/>
      <c r="QKP189" s="53"/>
      <c r="QKQ189" s="53"/>
      <c r="QKR189" s="53"/>
      <c r="QKS189" s="53"/>
      <c r="QKT189" s="53"/>
      <c r="QKU189" s="53"/>
      <c r="QKV189" s="53"/>
      <c r="QKW189" s="53"/>
      <c r="QKX189" s="53"/>
      <c r="QKY189" s="53"/>
      <c r="QKZ189" s="53"/>
      <c r="QLA189" s="53"/>
      <c r="QLB189" s="53"/>
      <c r="QLC189" s="53"/>
      <c r="QLD189" s="53"/>
      <c r="QLE189" s="53"/>
      <c r="QLF189" s="53"/>
      <c r="QLG189" s="53"/>
      <c r="QLH189" s="53"/>
      <c r="QLI189" s="53"/>
      <c r="QLJ189" s="53"/>
      <c r="QLK189" s="53"/>
      <c r="QLL189" s="53"/>
      <c r="QLM189" s="53"/>
      <c r="QLN189" s="53"/>
      <c r="QLO189" s="53"/>
      <c r="QLP189" s="53"/>
      <c r="QLQ189" s="53"/>
      <c r="QLR189" s="53"/>
      <c r="QLS189" s="53"/>
      <c r="QLT189" s="53"/>
      <c r="QLU189" s="53"/>
      <c r="QLV189" s="53"/>
      <c r="QLW189" s="53"/>
      <c r="QLX189" s="53"/>
      <c r="QLY189" s="53"/>
      <c r="QLZ189" s="53"/>
      <c r="QMA189" s="53"/>
      <c r="QMB189" s="53"/>
      <c r="QMC189" s="53"/>
      <c r="QMD189" s="53"/>
      <c r="QME189" s="53"/>
      <c r="QMF189" s="53"/>
      <c r="QMG189" s="53"/>
      <c r="QMH189" s="53"/>
      <c r="QMI189" s="53"/>
      <c r="QMJ189" s="53"/>
      <c r="QMK189" s="53"/>
      <c r="QML189" s="53"/>
      <c r="QMM189" s="53"/>
      <c r="QMN189" s="53"/>
      <c r="QMO189" s="53"/>
      <c r="QMP189" s="53"/>
      <c r="QMQ189" s="53"/>
      <c r="QMR189" s="53"/>
      <c r="QMS189" s="53"/>
      <c r="QMT189" s="53"/>
      <c r="QMU189" s="53"/>
      <c r="QMV189" s="53"/>
      <c r="QMW189" s="53"/>
      <c r="QMX189" s="53"/>
      <c r="QMY189" s="53"/>
      <c r="QMZ189" s="53"/>
      <c r="QNA189" s="53"/>
      <c r="QNB189" s="53"/>
      <c r="QNC189" s="53"/>
      <c r="QND189" s="53"/>
      <c r="QNE189" s="53"/>
      <c r="QNF189" s="53"/>
      <c r="QNG189" s="53"/>
      <c r="QNH189" s="53"/>
      <c r="QNI189" s="53"/>
      <c r="QNJ189" s="53"/>
      <c r="QNK189" s="53"/>
      <c r="QNL189" s="53"/>
      <c r="QNM189" s="53"/>
      <c r="QNN189" s="53"/>
      <c r="QNO189" s="53"/>
      <c r="QNP189" s="53"/>
      <c r="QNQ189" s="53"/>
      <c r="QNR189" s="53"/>
      <c r="QNS189" s="53"/>
      <c r="QNT189" s="53"/>
      <c r="QNU189" s="53"/>
      <c r="QNV189" s="53"/>
      <c r="QNW189" s="53"/>
      <c r="QNX189" s="53"/>
      <c r="QNY189" s="53"/>
      <c r="QNZ189" s="53"/>
      <c r="QOA189" s="53"/>
      <c r="QOB189" s="53"/>
      <c r="QOC189" s="53"/>
      <c r="QOD189" s="53"/>
      <c r="QOE189" s="53"/>
      <c r="QOF189" s="53"/>
      <c r="QOG189" s="53"/>
      <c r="QOH189" s="53"/>
      <c r="QOI189" s="53"/>
      <c r="QOJ189" s="53"/>
      <c r="QOK189" s="53"/>
      <c r="QOL189" s="53"/>
      <c r="QOM189" s="53"/>
      <c r="QON189" s="53"/>
      <c r="QOO189" s="53"/>
      <c r="QOP189" s="53"/>
      <c r="QOQ189" s="53"/>
      <c r="QOR189" s="53"/>
      <c r="QOS189" s="53"/>
      <c r="QOT189" s="53"/>
      <c r="QOU189" s="53"/>
      <c r="QOV189" s="53"/>
      <c r="QOW189" s="53"/>
      <c r="QOX189" s="53"/>
      <c r="QOY189" s="53"/>
      <c r="QOZ189" s="53"/>
      <c r="QPA189" s="53"/>
      <c r="QPB189" s="53"/>
      <c r="QPC189" s="53"/>
      <c r="QPD189" s="53"/>
      <c r="QPE189" s="53"/>
      <c r="QPF189" s="53"/>
      <c r="QPG189" s="53"/>
      <c r="QPH189" s="53"/>
      <c r="QPI189" s="53"/>
      <c r="QPJ189" s="53"/>
      <c r="QPK189" s="53"/>
      <c r="QPL189" s="53"/>
      <c r="QPM189" s="53"/>
      <c r="QPN189" s="53"/>
      <c r="QPO189" s="53"/>
      <c r="QPP189" s="53"/>
      <c r="QPQ189" s="53"/>
      <c r="QPR189" s="53"/>
      <c r="QPS189" s="53"/>
      <c r="QPT189" s="53"/>
      <c r="QPU189" s="53"/>
      <c r="QPV189" s="53"/>
      <c r="QPW189" s="53"/>
      <c r="QPX189" s="53"/>
      <c r="QPY189" s="53"/>
      <c r="QPZ189" s="53"/>
      <c r="QQA189" s="53"/>
      <c r="QQB189" s="53"/>
      <c r="QQC189" s="53"/>
      <c r="QQD189" s="53"/>
      <c r="QQE189" s="53"/>
      <c r="QQF189" s="53"/>
      <c r="QQG189" s="53"/>
      <c r="QQH189" s="53"/>
      <c r="QQI189" s="53"/>
      <c r="QQJ189" s="53"/>
      <c r="QQK189" s="53"/>
      <c r="QQL189" s="53"/>
      <c r="QQM189" s="53"/>
      <c r="QQN189" s="53"/>
      <c r="QQO189" s="53"/>
      <c r="QQP189" s="53"/>
      <c r="QQQ189" s="53"/>
      <c r="QQR189" s="53"/>
      <c r="QQS189" s="53"/>
      <c r="QQT189" s="53"/>
      <c r="QQU189" s="53"/>
      <c r="QQV189" s="53"/>
      <c r="QQW189" s="53"/>
      <c r="QQX189" s="53"/>
      <c r="QQY189" s="53"/>
      <c r="QQZ189" s="53"/>
      <c r="QRA189" s="53"/>
      <c r="QRB189" s="53"/>
      <c r="QRC189" s="53"/>
      <c r="QRD189" s="53"/>
      <c r="QRE189" s="53"/>
      <c r="QRF189" s="53"/>
      <c r="QRG189" s="53"/>
      <c r="QRH189" s="53"/>
      <c r="QRI189" s="53"/>
      <c r="QRJ189" s="53"/>
      <c r="QRK189" s="53"/>
      <c r="QRL189" s="53"/>
      <c r="QRM189" s="53"/>
      <c r="QRN189" s="53"/>
      <c r="QRO189" s="53"/>
      <c r="QRP189" s="53"/>
      <c r="QRQ189" s="53"/>
      <c r="QRR189" s="53"/>
      <c r="QRS189" s="53"/>
      <c r="QRT189" s="53"/>
      <c r="QRU189" s="53"/>
      <c r="QRV189" s="53"/>
      <c r="QRW189" s="53"/>
      <c r="QRX189" s="53"/>
      <c r="QRY189" s="53"/>
      <c r="QRZ189" s="53"/>
      <c r="QSA189" s="53"/>
      <c r="QSB189" s="53"/>
      <c r="QSC189" s="53"/>
      <c r="QSD189" s="53"/>
      <c r="QSE189" s="53"/>
      <c r="QSF189" s="53"/>
      <c r="QSG189" s="53"/>
      <c r="QSH189" s="53"/>
      <c r="QSI189" s="53"/>
      <c r="QSJ189" s="53"/>
      <c r="QSK189" s="53"/>
      <c r="QSL189" s="53"/>
      <c r="QSM189" s="53"/>
      <c r="QSN189" s="53"/>
      <c r="QSO189" s="53"/>
      <c r="QSP189" s="53"/>
      <c r="QSQ189" s="53"/>
      <c r="QSR189" s="53"/>
      <c r="QSS189" s="53"/>
      <c r="QST189" s="53"/>
      <c r="QSU189" s="53"/>
      <c r="QSV189" s="53"/>
      <c r="QSW189" s="53"/>
      <c r="QSX189" s="53"/>
      <c r="QSY189" s="53"/>
      <c r="QSZ189" s="53"/>
      <c r="QTA189" s="53"/>
      <c r="QTB189" s="53"/>
      <c r="QTC189" s="53"/>
      <c r="QTD189" s="53"/>
      <c r="QTE189" s="53"/>
      <c r="QTF189" s="53"/>
      <c r="QTG189" s="53"/>
      <c r="QTH189" s="53"/>
      <c r="QTI189" s="53"/>
      <c r="QTJ189" s="53"/>
      <c r="QTK189" s="53"/>
      <c r="QTL189" s="53"/>
      <c r="QTM189" s="53"/>
      <c r="QTN189" s="53"/>
      <c r="QTO189" s="53"/>
      <c r="QTP189" s="53"/>
      <c r="QTQ189" s="53"/>
      <c r="QTR189" s="53"/>
      <c r="QTS189" s="53"/>
      <c r="QTT189" s="53"/>
      <c r="QTU189" s="53"/>
      <c r="QTV189" s="53"/>
      <c r="QTW189" s="53"/>
      <c r="QTX189" s="53"/>
      <c r="QTY189" s="53"/>
      <c r="QTZ189" s="53"/>
      <c r="QUA189" s="53"/>
      <c r="QUB189" s="53"/>
      <c r="QUC189" s="53"/>
      <c r="QUD189" s="53"/>
      <c r="QUE189" s="53"/>
      <c r="QUF189" s="53"/>
      <c r="QUG189" s="53"/>
      <c r="QUH189" s="53"/>
      <c r="QUI189" s="53"/>
      <c r="QUJ189" s="53"/>
      <c r="QUK189" s="53"/>
      <c r="QUL189" s="53"/>
      <c r="QUM189" s="53"/>
      <c r="QUN189" s="53"/>
      <c r="QUO189" s="53"/>
      <c r="QUP189" s="53"/>
      <c r="QUQ189" s="53"/>
      <c r="QUR189" s="53"/>
      <c r="QUS189" s="53"/>
      <c r="QUT189" s="53"/>
      <c r="QUU189" s="53"/>
      <c r="QUV189" s="53"/>
      <c r="QUW189" s="53"/>
      <c r="QUX189" s="53"/>
      <c r="QUY189" s="53"/>
      <c r="QUZ189" s="53"/>
      <c r="QVA189" s="53"/>
      <c r="QVB189" s="53"/>
      <c r="QVC189" s="53"/>
      <c r="QVD189" s="53"/>
      <c r="QVE189" s="53"/>
      <c r="QVF189" s="53"/>
      <c r="QVG189" s="53"/>
      <c r="QVH189" s="53"/>
      <c r="QVI189" s="53"/>
      <c r="QVJ189" s="53"/>
      <c r="QVK189" s="53"/>
      <c r="QVL189" s="53"/>
      <c r="QVM189" s="53"/>
      <c r="QVN189" s="53"/>
      <c r="QVO189" s="53"/>
      <c r="QVP189" s="53"/>
      <c r="QVQ189" s="53"/>
      <c r="QVR189" s="53"/>
      <c r="QVS189" s="53"/>
      <c r="QVT189" s="53"/>
      <c r="QVU189" s="53"/>
      <c r="QVV189" s="53"/>
      <c r="QVW189" s="53"/>
      <c r="QVX189" s="53"/>
      <c r="QVY189" s="53"/>
      <c r="QVZ189" s="53"/>
      <c r="QWA189" s="53"/>
      <c r="QWB189" s="53"/>
      <c r="QWC189" s="53"/>
      <c r="QWD189" s="53"/>
      <c r="QWE189" s="53"/>
      <c r="QWF189" s="53"/>
      <c r="QWG189" s="53"/>
      <c r="QWH189" s="53"/>
      <c r="QWI189" s="53"/>
      <c r="QWJ189" s="53"/>
      <c r="QWK189" s="53"/>
      <c r="QWL189" s="53"/>
      <c r="QWM189" s="53"/>
      <c r="QWN189" s="53"/>
      <c r="QWO189" s="53"/>
      <c r="QWP189" s="53"/>
      <c r="QWQ189" s="53"/>
      <c r="QWR189" s="53"/>
      <c r="QWS189" s="53"/>
      <c r="QWT189" s="53"/>
      <c r="QWU189" s="53"/>
      <c r="QWV189" s="53"/>
      <c r="QWW189" s="53"/>
      <c r="QWX189" s="53"/>
      <c r="QWY189" s="53"/>
      <c r="QWZ189" s="53"/>
      <c r="QXA189" s="53"/>
      <c r="QXB189" s="53"/>
      <c r="QXC189" s="53"/>
      <c r="QXD189" s="53"/>
      <c r="QXE189" s="53"/>
      <c r="QXF189" s="53"/>
      <c r="QXG189" s="53"/>
      <c r="QXH189" s="53"/>
      <c r="QXI189" s="53"/>
      <c r="QXJ189" s="53"/>
      <c r="QXK189" s="53"/>
      <c r="QXL189" s="53"/>
      <c r="QXM189" s="53"/>
      <c r="QXN189" s="53"/>
      <c r="QXO189" s="53"/>
      <c r="QXP189" s="53"/>
      <c r="QXQ189" s="53"/>
      <c r="QXR189" s="53"/>
      <c r="QXS189" s="53"/>
      <c r="QXT189" s="53"/>
      <c r="QXU189" s="53"/>
      <c r="QXV189" s="53"/>
      <c r="QXW189" s="53"/>
      <c r="QXX189" s="53"/>
      <c r="QXY189" s="53"/>
      <c r="QXZ189" s="53"/>
      <c r="QYA189" s="53"/>
      <c r="QYB189" s="53"/>
      <c r="QYC189" s="53"/>
      <c r="QYD189" s="53"/>
      <c r="QYE189" s="53"/>
      <c r="QYF189" s="53"/>
      <c r="QYG189" s="53"/>
      <c r="QYH189" s="53"/>
      <c r="QYI189" s="53"/>
      <c r="QYJ189" s="53"/>
      <c r="QYK189" s="53"/>
      <c r="QYL189" s="53"/>
      <c r="QYM189" s="53"/>
      <c r="QYN189" s="53"/>
      <c r="QYO189" s="53"/>
      <c r="QYP189" s="53"/>
      <c r="QYQ189" s="53"/>
      <c r="QYR189" s="53"/>
      <c r="QYS189" s="53"/>
      <c r="QYT189" s="53"/>
      <c r="QYU189" s="53"/>
      <c r="QYV189" s="53"/>
      <c r="QYW189" s="53"/>
      <c r="QYX189" s="53"/>
      <c r="QYY189" s="53"/>
      <c r="QYZ189" s="53"/>
      <c r="QZA189" s="53"/>
      <c r="QZB189" s="53"/>
      <c r="QZC189" s="53"/>
      <c r="QZD189" s="53"/>
      <c r="QZE189" s="53"/>
      <c r="QZF189" s="53"/>
      <c r="QZG189" s="53"/>
      <c r="QZH189" s="53"/>
      <c r="QZI189" s="53"/>
      <c r="QZJ189" s="53"/>
      <c r="QZK189" s="53"/>
      <c r="QZL189" s="53"/>
      <c r="QZM189" s="53"/>
      <c r="QZN189" s="53"/>
      <c r="QZO189" s="53"/>
      <c r="QZP189" s="53"/>
      <c r="QZQ189" s="53"/>
      <c r="QZR189" s="53"/>
      <c r="QZS189" s="53"/>
      <c r="QZT189" s="53"/>
      <c r="QZU189" s="53"/>
      <c r="QZV189" s="53"/>
      <c r="QZW189" s="53"/>
      <c r="QZX189" s="53"/>
      <c r="QZY189" s="53"/>
      <c r="QZZ189" s="53"/>
      <c r="RAA189" s="53"/>
      <c r="RAB189" s="53"/>
      <c r="RAC189" s="53"/>
      <c r="RAD189" s="53"/>
      <c r="RAE189" s="53"/>
      <c r="RAF189" s="53"/>
      <c r="RAG189" s="53"/>
      <c r="RAH189" s="53"/>
      <c r="RAI189" s="53"/>
      <c r="RAJ189" s="53"/>
      <c r="RAK189" s="53"/>
      <c r="RAL189" s="53"/>
      <c r="RAM189" s="53"/>
      <c r="RAN189" s="53"/>
      <c r="RAO189" s="53"/>
      <c r="RAP189" s="53"/>
      <c r="RAQ189" s="53"/>
      <c r="RAR189" s="53"/>
      <c r="RAS189" s="53"/>
      <c r="RAT189" s="53"/>
      <c r="RAU189" s="53"/>
      <c r="RAV189" s="53"/>
      <c r="RAW189" s="53"/>
      <c r="RAX189" s="53"/>
      <c r="RAY189" s="53"/>
      <c r="RAZ189" s="53"/>
      <c r="RBA189" s="53"/>
      <c r="RBB189" s="53"/>
      <c r="RBC189" s="53"/>
      <c r="RBD189" s="53"/>
      <c r="RBE189" s="53"/>
      <c r="RBF189" s="53"/>
      <c r="RBG189" s="53"/>
      <c r="RBH189" s="53"/>
      <c r="RBI189" s="53"/>
      <c r="RBJ189" s="53"/>
      <c r="RBK189" s="53"/>
      <c r="RBL189" s="53"/>
      <c r="RBM189" s="53"/>
      <c r="RBN189" s="53"/>
      <c r="RBO189" s="53"/>
      <c r="RBP189" s="53"/>
      <c r="RBQ189" s="53"/>
      <c r="RBR189" s="53"/>
      <c r="RBS189" s="53"/>
      <c r="RBT189" s="53"/>
      <c r="RBU189" s="53"/>
      <c r="RBV189" s="53"/>
      <c r="RBW189" s="53"/>
      <c r="RBX189" s="53"/>
      <c r="RBY189" s="53"/>
      <c r="RBZ189" s="53"/>
      <c r="RCA189" s="53"/>
      <c r="RCB189" s="53"/>
      <c r="RCC189" s="53"/>
      <c r="RCD189" s="53"/>
      <c r="RCE189" s="53"/>
      <c r="RCF189" s="53"/>
      <c r="RCG189" s="53"/>
      <c r="RCH189" s="53"/>
      <c r="RCI189" s="53"/>
      <c r="RCJ189" s="53"/>
      <c r="RCK189" s="53"/>
      <c r="RCL189" s="53"/>
      <c r="RCM189" s="53"/>
      <c r="RCN189" s="53"/>
      <c r="RCO189" s="53"/>
      <c r="RCP189" s="53"/>
      <c r="RCQ189" s="53"/>
      <c r="RCR189" s="53"/>
      <c r="RCS189" s="53"/>
      <c r="RCT189" s="53"/>
      <c r="RCU189" s="53"/>
      <c r="RCV189" s="53"/>
      <c r="RCW189" s="53"/>
      <c r="RCX189" s="53"/>
      <c r="RCY189" s="53"/>
      <c r="RCZ189" s="53"/>
      <c r="RDA189" s="53"/>
      <c r="RDB189" s="53"/>
      <c r="RDC189" s="53"/>
      <c r="RDD189" s="53"/>
      <c r="RDE189" s="53"/>
      <c r="RDF189" s="53"/>
      <c r="RDG189" s="53"/>
      <c r="RDH189" s="53"/>
      <c r="RDI189" s="53"/>
      <c r="RDJ189" s="53"/>
      <c r="RDK189" s="53"/>
      <c r="RDL189" s="53"/>
      <c r="RDM189" s="53"/>
      <c r="RDN189" s="53"/>
      <c r="RDO189" s="53"/>
      <c r="RDP189" s="53"/>
      <c r="RDQ189" s="53"/>
      <c r="RDR189" s="53"/>
      <c r="RDS189" s="53"/>
      <c r="RDT189" s="53"/>
      <c r="RDU189" s="53"/>
      <c r="RDV189" s="53"/>
      <c r="RDW189" s="53"/>
      <c r="RDX189" s="53"/>
      <c r="RDY189" s="53"/>
      <c r="RDZ189" s="53"/>
      <c r="REA189" s="53"/>
      <c r="REB189" s="53"/>
      <c r="REC189" s="53"/>
      <c r="RED189" s="53"/>
      <c r="REE189" s="53"/>
      <c r="REF189" s="53"/>
      <c r="REG189" s="53"/>
      <c r="REH189" s="53"/>
      <c r="REI189" s="53"/>
      <c r="REJ189" s="53"/>
      <c r="REK189" s="53"/>
      <c r="REL189" s="53"/>
      <c r="REM189" s="53"/>
      <c r="REN189" s="53"/>
      <c r="REO189" s="53"/>
      <c r="REP189" s="53"/>
      <c r="REQ189" s="53"/>
      <c r="RER189" s="53"/>
      <c r="RES189" s="53"/>
      <c r="RET189" s="53"/>
      <c r="REU189" s="53"/>
      <c r="REV189" s="53"/>
      <c r="REW189" s="53"/>
      <c r="REX189" s="53"/>
      <c r="REY189" s="53"/>
      <c r="REZ189" s="53"/>
      <c r="RFA189" s="53"/>
      <c r="RFB189" s="53"/>
      <c r="RFC189" s="53"/>
      <c r="RFD189" s="53"/>
      <c r="RFE189" s="53"/>
      <c r="RFF189" s="53"/>
      <c r="RFG189" s="53"/>
      <c r="RFH189" s="53"/>
      <c r="RFI189" s="53"/>
      <c r="RFJ189" s="53"/>
      <c r="RFK189" s="53"/>
      <c r="RFL189" s="53"/>
      <c r="RFM189" s="53"/>
      <c r="RFN189" s="53"/>
      <c r="RFO189" s="53"/>
      <c r="RFP189" s="53"/>
      <c r="RFQ189" s="53"/>
      <c r="RFR189" s="53"/>
      <c r="RFS189" s="53"/>
      <c r="RFT189" s="53"/>
      <c r="RFU189" s="53"/>
      <c r="RFV189" s="53"/>
      <c r="RFW189" s="53"/>
      <c r="RFX189" s="53"/>
      <c r="RFY189" s="53"/>
      <c r="RFZ189" s="53"/>
      <c r="RGA189" s="53"/>
      <c r="RGB189" s="53"/>
      <c r="RGC189" s="53"/>
      <c r="RGD189" s="53"/>
      <c r="RGE189" s="53"/>
      <c r="RGF189" s="53"/>
      <c r="RGG189" s="53"/>
      <c r="RGH189" s="53"/>
      <c r="RGI189" s="53"/>
      <c r="RGJ189" s="53"/>
      <c r="RGK189" s="53"/>
      <c r="RGL189" s="53"/>
      <c r="RGM189" s="53"/>
      <c r="RGN189" s="53"/>
      <c r="RGO189" s="53"/>
      <c r="RGP189" s="53"/>
      <c r="RGQ189" s="53"/>
      <c r="RGR189" s="53"/>
      <c r="RGS189" s="53"/>
      <c r="RGT189" s="53"/>
      <c r="RGU189" s="53"/>
      <c r="RGV189" s="53"/>
      <c r="RGW189" s="53"/>
      <c r="RGX189" s="53"/>
      <c r="RGY189" s="53"/>
      <c r="RGZ189" s="53"/>
      <c r="RHA189" s="53"/>
      <c r="RHB189" s="53"/>
      <c r="RHC189" s="53"/>
      <c r="RHD189" s="53"/>
      <c r="RHE189" s="53"/>
      <c r="RHF189" s="53"/>
      <c r="RHG189" s="53"/>
      <c r="RHH189" s="53"/>
      <c r="RHI189" s="53"/>
      <c r="RHJ189" s="53"/>
      <c r="RHK189" s="53"/>
      <c r="RHL189" s="53"/>
      <c r="RHM189" s="53"/>
      <c r="RHN189" s="53"/>
      <c r="RHO189" s="53"/>
      <c r="RHP189" s="53"/>
      <c r="RHQ189" s="53"/>
      <c r="RHR189" s="53"/>
      <c r="RHS189" s="53"/>
      <c r="RHT189" s="53"/>
      <c r="RHU189" s="53"/>
      <c r="RHV189" s="53"/>
      <c r="RHW189" s="53"/>
      <c r="RHX189" s="53"/>
      <c r="RHY189" s="53"/>
      <c r="RHZ189" s="53"/>
      <c r="RIA189" s="53"/>
      <c r="RIB189" s="53"/>
      <c r="RIC189" s="53"/>
      <c r="RID189" s="53"/>
      <c r="RIE189" s="53"/>
      <c r="RIF189" s="53"/>
      <c r="RIG189" s="53"/>
      <c r="RIH189" s="53"/>
      <c r="RII189" s="53"/>
      <c r="RIJ189" s="53"/>
      <c r="RIK189" s="53"/>
      <c r="RIL189" s="53"/>
      <c r="RIM189" s="53"/>
      <c r="RIN189" s="53"/>
      <c r="RIO189" s="53"/>
      <c r="RIP189" s="53"/>
      <c r="RIQ189" s="53"/>
      <c r="RIR189" s="53"/>
      <c r="RIS189" s="53"/>
      <c r="RIT189" s="53"/>
      <c r="RIU189" s="53"/>
      <c r="RIV189" s="53"/>
      <c r="RIW189" s="53"/>
      <c r="RIX189" s="53"/>
      <c r="RIY189" s="53"/>
      <c r="RIZ189" s="53"/>
      <c r="RJA189" s="53"/>
      <c r="RJB189" s="53"/>
      <c r="RJC189" s="53"/>
      <c r="RJD189" s="53"/>
      <c r="RJE189" s="53"/>
      <c r="RJF189" s="53"/>
      <c r="RJG189" s="53"/>
      <c r="RJH189" s="53"/>
      <c r="RJI189" s="53"/>
      <c r="RJJ189" s="53"/>
      <c r="RJK189" s="53"/>
      <c r="RJL189" s="53"/>
      <c r="RJM189" s="53"/>
      <c r="RJN189" s="53"/>
      <c r="RJO189" s="53"/>
      <c r="RJP189" s="53"/>
      <c r="RJQ189" s="53"/>
      <c r="RJR189" s="53"/>
      <c r="RJS189" s="53"/>
      <c r="RJT189" s="53"/>
      <c r="RJU189" s="53"/>
      <c r="RJV189" s="53"/>
      <c r="RJW189" s="53"/>
      <c r="RJX189" s="53"/>
      <c r="RJY189" s="53"/>
      <c r="RJZ189" s="53"/>
      <c r="RKA189" s="53"/>
      <c r="RKB189" s="53"/>
      <c r="RKC189" s="53"/>
      <c r="RKD189" s="53"/>
      <c r="RKE189" s="53"/>
      <c r="RKF189" s="53"/>
      <c r="RKG189" s="53"/>
      <c r="RKH189" s="53"/>
      <c r="RKI189" s="53"/>
      <c r="RKJ189" s="53"/>
      <c r="RKK189" s="53"/>
      <c r="RKL189" s="53"/>
      <c r="RKM189" s="53"/>
      <c r="RKN189" s="53"/>
      <c r="RKO189" s="53"/>
      <c r="RKP189" s="53"/>
      <c r="RKQ189" s="53"/>
      <c r="RKR189" s="53"/>
      <c r="RKS189" s="53"/>
      <c r="RKT189" s="53"/>
      <c r="RKU189" s="53"/>
      <c r="RKV189" s="53"/>
      <c r="RKW189" s="53"/>
      <c r="RKX189" s="53"/>
      <c r="RKY189" s="53"/>
      <c r="RKZ189" s="53"/>
      <c r="RLA189" s="53"/>
      <c r="RLB189" s="53"/>
      <c r="RLC189" s="53"/>
      <c r="RLD189" s="53"/>
      <c r="RLE189" s="53"/>
      <c r="RLF189" s="53"/>
      <c r="RLG189" s="53"/>
      <c r="RLH189" s="53"/>
      <c r="RLI189" s="53"/>
      <c r="RLJ189" s="53"/>
      <c r="RLK189" s="53"/>
      <c r="RLL189" s="53"/>
      <c r="RLM189" s="53"/>
      <c r="RLN189" s="53"/>
      <c r="RLO189" s="53"/>
      <c r="RLP189" s="53"/>
      <c r="RLQ189" s="53"/>
      <c r="RLR189" s="53"/>
      <c r="RLS189" s="53"/>
      <c r="RLT189" s="53"/>
      <c r="RLU189" s="53"/>
      <c r="RLV189" s="53"/>
      <c r="RLW189" s="53"/>
      <c r="RLX189" s="53"/>
      <c r="RLY189" s="53"/>
      <c r="RLZ189" s="53"/>
      <c r="RMA189" s="53"/>
      <c r="RMB189" s="53"/>
      <c r="RMC189" s="53"/>
      <c r="RMD189" s="53"/>
      <c r="RME189" s="53"/>
      <c r="RMF189" s="53"/>
      <c r="RMG189" s="53"/>
      <c r="RMH189" s="53"/>
      <c r="RMI189" s="53"/>
      <c r="RMJ189" s="53"/>
      <c r="RMK189" s="53"/>
      <c r="RML189" s="53"/>
      <c r="RMM189" s="53"/>
      <c r="RMN189" s="53"/>
      <c r="RMO189" s="53"/>
      <c r="RMP189" s="53"/>
      <c r="RMQ189" s="53"/>
      <c r="RMR189" s="53"/>
      <c r="RMS189" s="53"/>
      <c r="RMT189" s="53"/>
      <c r="RMU189" s="53"/>
      <c r="RMV189" s="53"/>
      <c r="RMW189" s="53"/>
      <c r="RMX189" s="53"/>
      <c r="RMY189" s="53"/>
      <c r="RMZ189" s="53"/>
      <c r="RNA189" s="53"/>
      <c r="RNB189" s="53"/>
      <c r="RNC189" s="53"/>
      <c r="RND189" s="53"/>
      <c r="RNE189" s="53"/>
      <c r="RNF189" s="53"/>
      <c r="RNG189" s="53"/>
      <c r="RNH189" s="53"/>
      <c r="RNI189" s="53"/>
      <c r="RNJ189" s="53"/>
      <c r="RNK189" s="53"/>
      <c r="RNL189" s="53"/>
      <c r="RNM189" s="53"/>
      <c r="RNN189" s="53"/>
      <c r="RNO189" s="53"/>
      <c r="RNP189" s="53"/>
      <c r="RNQ189" s="53"/>
      <c r="RNR189" s="53"/>
      <c r="RNS189" s="53"/>
      <c r="RNT189" s="53"/>
      <c r="RNU189" s="53"/>
      <c r="RNV189" s="53"/>
      <c r="RNW189" s="53"/>
      <c r="RNX189" s="53"/>
      <c r="RNY189" s="53"/>
      <c r="RNZ189" s="53"/>
      <c r="ROA189" s="53"/>
      <c r="ROB189" s="53"/>
      <c r="ROC189" s="53"/>
      <c r="ROD189" s="53"/>
      <c r="ROE189" s="53"/>
      <c r="ROF189" s="53"/>
      <c r="ROG189" s="53"/>
      <c r="ROH189" s="53"/>
      <c r="ROI189" s="53"/>
      <c r="ROJ189" s="53"/>
      <c r="ROK189" s="53"/>
      <c r="ROL189" s="53"/>
      <c r="ROM189" s="53"/>
      <c r="RON189" s="53"/>
      <c r="ROO189" s="53"/>
      <c r="ROP189" s="53"/>
      <c r="ROQ189" s="53"/>
      <c r="ROR189" s="53"/>
      <c r="ROS189" s="53"/>
      <c r="ROT189" s="53"/>
      <c r="ROU189" s="53"/>
      <c r="ROV189" s="53"/>
      <c r="ROW189" s="53"/>
      <c r="ROX189" s="53"/>
      <c r="ROY189" s="53"/>
      <c r="ROZ189" s="53"/>
      <c r="RPA189" s="53"/>
      <c r="RPB189" s="53"/>
      <c r="RPC189" s="53"/>
      <c r="RPD189" s="53"/>
      <c r="RPE189" s="53"/>
      <c r="RPF189" s="53"/>
      <c r="RPG189" s="53"/>
      <c r="RPH189" s="53"/>
      <c r="RPI189" s="53"/>
      <c r="RPJ189" s="53"/>
      <c r="RPK189" s="53"/>
      <c r="RPL189" s="53"/>
      <c r="RPM189" s="53"/>
      <c r="RPN189" s="53"/>
      <c r="RPO189" s="53"/>
      <c r="RPP189" s="53"/>
      <c r="RPQ189" s="53"/>
      <c r="RPR189" s="53"/>
      <c r="RPS189" s="53"/>
      <c r="RPT189" s="53"/>
      <c r="RPU189" s="53"/>
      <c r="RPV189" s="53"/>
      <c r="RPW189" s="53"/>
      <c r="RPX189" s="53"/>
      <c r="RPY189" s="53"/>
      <c r="RPZ189" s="53"/>
      <c r="RQA189" s="53"/>
      <c r="RQB189" s="53"/>
      <c r="RQC189" s="53"/>
      <c r="RQD189" s="53"/>
      <c r="RQE189" s="53"/>
      <c r="RQF189" s="53"/>
      <c r="RQG189" s="53"/>
      <c r="RQH189" s="53"/>
      <c r="RQI189" s="53"/>
      <c r="RQJ189" s="53"/>
      <c r="RQK189" s="53"/>
      <c r="RQL189" s="53"/>
      <c r="RQM189" s="53"/>
      <c r="RQN189" s="53"/>
      <c r="RQO189" s="53"/>
      <c r="RQP189" s="53"/>
      <c r="RQQ189" s="53"/>
      <c r="RQR189" s="53"/>
      <c r="RQS189" s="53"/>
      <c r="RQT189" s="53"/>
      <c r="RQU189" s="53"/>
      <c r="RQV189" s="53"/>
      <c r="RQW189" s="53"/>
      <c r="RQX189" s="53"/>
      <c r="RQY189" s="53"/>
      <c r="RQZ189" s="53"/>
      <c r="RRA189" s="53"/>
      <c r="RRB189" s="53"/>
      <c r="RRC189" s="53"/>
      <c r="RRD189" s="53"/>
      <c r="RRE189" s="53"/>
      <c r="RRF189" s="53"/>
      <c r="RRG189" s="53"/>
      <c r="RRH189" s="53"/>
      <c r="RRI189" s="53"/>
      <c r="RRJ189" s="53"/>
      <c r="RRK189" s="53"/>
      <c r="RRL189" s="53"/>
      <c r="RRM189" s="53"/>
      <c r="RRN189" s="53"/>
      <c r="RRO189" s="53"/>
      <c r="RRP189" s="53"/>
      <c r="RRQ189" s="53"/>
      <c r="RRR189" s="53"/>
      <c r="RRS189" s="53"/>
      <c r="RRT189" s="53"/>
      <c r="RRU189" s="53"/>
      <c r="RRV189" s="53"/>
      <c r="RRW189" s="53"/>
      <c r="RRX189" s="53"/>
      <c r="RRY189" s="53"/>
      <c r="RRZ189" s="53"/>
      <c r="RSA189" s="53"/>
      <c r="RSB189" s="53"/>
      <c r="RSC189" s="53"/>
      <c r="RSD189" s="53"/>
      <c r="RSE189" s="53"/>
      <c r="RSF189" s="53"/>
      <c r="RSG189" s="53"/>
      <c r="RSH189" s="53"/>
      <c r="RSI189" s="53"/>
      <c r="RSJ189" s="53"/>
      <c r="RSK189" s="53"/>
      <c r="RSL189" s="53"/>
      <c r="RSM189" s="53"/>
      <c r="RSN189" s="53"/>
      <c r="RSO189" s="53"/>
      <c r="RSP189" s="53"/>
      <c r="RSQ189" s="53"/>
      <c r="RSR189" s="53"/>
      <c r="RSS189" s="53"/>
      <c r="RST189" s="53"/>
      <c r="RSU189" s="53"/>
      <c r="RSV189" s="53"/>
      <c r="RSW189" s="53"/>
      <c r="RSX189" s="53"/>
      <c r="RSY189" s="53"/>
      <c r="RSZ189" s="53"/>
      <c r="RTA189" s="53"/>
      <c r="RTB189" s="53"/>
      <c r="RTC189" s="53"/>
      <c r="RTD189" s="53"/>
      <c r="RTE189" s="53"/>
      <c r="RTF189" s="53"/>
      <c r="RTG189" s="53"/>
      <c r="RTH189" s="53"/>
      <c r="RTI189" s="53"/>
      <c r="RTJ189" s="53"/>
      <c r="RTK189" s="53"/>
      <c r="RTL189" s="53"/>
      <c r="RTM189" s="53"/>
      <c r="RTN189" s="53"/>
      <c r="RTO189" s="53"/>
      <c r="RTP189" s="53"/>
      <c r="RTQ189" s="53"/>
      <c r="RTR189" s="53"/>
      <c r="RTS189" s="53"/>
      <c r="RTT189" s="53"/>
      <c r="RTU189" s="53"/>
      <c r="RTV189" s="53"/>
      <c r="RTW189" s="53"/>
      <c r="RTX189" s="53"/>
      <c r="RTY189" s="53"/>
      <c r="RTZ189" s="53"/>
      <c r="RUA189" s="53"/>
      <c r="RUB189" s="53"/>
      <c r="RUC189" s="53"/>
      <c r="RUD189" s="53"/>
      <c r="RUE189" s="53"/>
      <c r="RUF189" s="53"/>
      <c r="RUG189" s="53"/>
      <c r="RUH189" s="53"/>
      <c r="RUI189" s="53"/>
      <c r="RUJ189" s="53"/>
      <c r="RUK189" s="53"/>
      <c r="RUL189" s="53"/>
      <c r="RUM189" s="53"/>
      <c r="RUN189" s="53"/>
      <c r="RUO189" s="53"/>
      <c r="RUP189" s="53"/>
      <c r="RUQ189" s="53"/>
      <c r="RUR189" s="53"/>
      <c r="RUS189" s="53"/>
      <c r="RUT189" s="53"/>
      <c r="RUU189" s="53"/>
      <c r="RUV189" s="53"/>
      <c r="RUW189" s="53"/>
      <c r="RUX189" s="53"/>
      <c r="RUY189" s="53"/>
      <c r="RUZ189" s="53"/>
      <c r="RVA189" s="53"/>
      <c r="RVB189" s="53"/>
      <c r="RVC189" s="53"/>
      <c r="RVD189" s="53"/>
      <c r="RVE189" s="53"/>
      <c r="RVF189" s="53"/>
      <c r="RVG189" s="53"/>
      <c r="RVH189" s="53"/>
      <c r="RVI189" s="53"/>
      <c r="RVJ189" s="53"/>
      <c r="RVK189" s="53"/>
      <c r="RVL189" s="53"/>
      <c r="RVM189" s="53"/>
      <c r="RVN189" s="53"/>
      <c r="RVO189" s="53"/>
      <c r="RVP189" s="53"/>
      <c r="RVQ189" s="53"/>
      <c r="RVR189" s="53"/>
      <c r="RVS189" s="53"/>
      <c r="RVT189" s="53"/>
      <c r="RVU189" s="53"/>
      <c r="RVV189" s="53"/>
      <c r="RVW189" s="53"/>
      <c r="RVX189" s="53"/>
      <c r="RVY189" s="53"/>
      <c r="RVZ189" s="53"/>
      <c r="RWA189" s="53"/>
      <c r="RWB189" s="53"/>
      <c r="RWC189" s="53"/>
      <c r="RWD189" s="53"/>
      <c r="RWE189" s="53"/>
      <c r="RWF189" s="53"/>
      <c r="RWG189" s="53"/>
      <c r="RWH189" s="53"/>
      <c r="RWI189" s="53"/>
      <c r="RWJ189" s="53"/>
      <c r="RWK189" s="53"/>
      <c r="RWL189" s="53"/>
      <c r="RWM189" s="53"/>
      <c r="RWN189" s="53"/>
      <c r="RWO189" s="53"/>
      <c r="RWP189" s="53"/>
      <c r="RWQ189" s="53"/>
      <c r="RWR189" s="53"/>
      <c r="RWS189" s="53"/>
      <c r="RWT189" s="53"/>
      <c r="RWU189" s="53"/>
      <c r="RWV189" s="53"/>
      <c r="RWW189" s="53"/>
      <c r="RWX189" s="53"/>
      <c r="RWY189" s="53"/>
      <c r="RWZ189" s="53"/>
      <c r="RXA189" s="53"/>
      <c r="RXB189" s="53"/>
      <c r="RXC189" s="53"/>
      <c r="RXD189" s="53"/>
      <c r="RXE189" s="53"/>
      <c r="RXF189" s="53"/>
      <c r="RXG189" s="53"/>
      <c r="RXH189" s="53"/>
      <c r="RXI189" s="53"/>
      <c r="RXJ189" s="53"/>
      <c r="RXK189" s="53"/>
      <c r="RXL189" s="53"/>
      <c r="RXM189" s="53"/>
      <c r="RXN189" s="53"/>
      <c r="RXO189" s="53"/>
      <c r="RXP189" s="53"/>
      <c r="RXQ189" s="53"/>
      <c r="RXR189" s="53"/>
      <c r="RXS189" s="53"/>
      <c r="RXT189" s="53"/>
      <c r="RXU189" s="53"/>
      <c r="RXV189" s="53"/>
      <c r="RXW189" s="53"/>
      <c r="RXX189" s="53"/>
      <c r="RXY189" s="53"/>
      <c r="RXZ189" s="53"/>
      <c r="RYA189" s="53"/>
      <c r="RYB189" s="53"/>
      <c r="RYC189" s="53"/>
      <c r="RYD189" s="53"/>
      <c r="RYE189" s="53"/>
      <c r="RYF189" s="53"/>
      <c r="RYG189" s="53"/>
      <c r="RYH189" s="53"/>
      <c r="RYI189" s="53"/>
      <c r="RYJ189" s="53"/>
      <c r="RYK189" s="53"/>
      <c r="RYL189" s="53"/>
      <c r="RYM189" s="53"/>
      <c r="RYN189" s="53"/>
      <c r="RYO189" s="53"/>
      <c r="RYP189" s="53"/>
      <c r="RYQ189" s="53"/>
      <c r="RYR189" s="53"/>
      <c r="RYS189" s="53"/>
      <c r="RYT189" s="53"/>
      <c r="RYU189" s="53"/>
      <c r="RYV189" s="53"/>
      <c r="RYW189" s="53"/>
      <c r="RYX189" s="53"/>
      <c r="RYY189" s="53"/>
      <c r="RYZ189" s="53"/>
      <c r="RZA189" s="53"/>
      <c r="RZB189" s="53"/>
      <c r="RZC189" s="53"/>
      <c r="RZD189" s="53"/>
      <c r="RZE189" s="53"/>
      <c r="RZF189" s="53"/>
      <c r="RZG189" s="53"/>
      <c r="RZH189" s="53"/>
      <c r="RZI189" s="53"/>
      <c r="RZJ189" s="53"/>
      <c r="RZK189" s="53"/>
      <c r="RZL189" s="53"/>
      <c r="RZM189" s="53"/>
      <c r="RZN189" s="53"/>
      <c r="RZO189" s="53"/>
      <c r="RZP189" s="53"/>
      <c r="RZQ189" s="53"/>
      <c r="RZR189" s="53"/>
      <c r="RZS189" s="53"/>
      <c r="RZT189" s="53"/>
      <c r="RZU189" s="53"/>
      <c r="RZV189" s="53"/>
      <c r="RZW189" s="53"/>
      <c r="RZX189" s="53"/>
      <c r="RZY189" s="53"/>
      <c r="RZZ189" s="53"/>
      <c r="SAA189" s="53"/>
      <c r="SAB189" s="53"/>
      <c r="SAC189" s="53"/>
      <c r="SAD189" s="53"/>
      <c r="SAE189" s="53"/>
      <c r="SAF189" s="53"/>
      <c r="SAG189" s="53"/>
      <c r="SAH189" s="53"/>
      <c r="SAI189" s="53"/>
      <c r="SAJ189" s="53"/>
      <c r="SAK189" s="53"/>
      <c r="SAL189" s="53"/>
      <c r="SAM189" s="53"/>
      <c r="SAN189" s="53"/>
      <c r="SAO189" s="53"/>
      <c r="SAP189" s="53"/>
      <c r="SAQ189" s="53"/>
      <c r="SAR189" s="53"/>
      <c r="SAS189" s="53"/>
      <c r="SAT189" s="53"/>
      <c r="SAU189" s="53"/>
      <c r="SAV189" s="53"/>
      <c r="SAW189" s="53"/>
      <c r="SAX189" s="53"/>
      <c r="SAY189" s="53"/>
      <c r="SAZ189" s="53"/>
      <c r="SBA189" s="53"/>
      <c r="SBB189" s="53"/>
      <c r="SBC189" s="53"/>
      <c r="SBD189" s="53"/>
      <c r="SBE189" s="53"/>
      <c r="SBF189" s="53"/>
      <c r="SBG189" s="53"/>
      <c r="SBH189" s="53"/>
      <c r="SBI189" s="53"/>
      <c r="SBJ189" s="53"/>
      <c r="SBK189" s="53"/>
      <c r="SBL189" s="53"/>
      <c r="SBM189" s="53"/>
      <c r="SBN189" s="53"/>
      <c r="SBO189" s="53"/>
      <c r="SBP189" s="53"/>
      <c r="SBQ189" s="53"/>
      <c r="SBR189" s="53"/>
      <c r="SBS189" s="53"/>
      <c r="SBT189" s="53"/>
      <c r="SBU189" s="53"/>
      <c r="SBV189" s="53"/>
      <c r="SBW189" s="53"/>
      <c r="SBX189" s="53"/>
      <c r="SBY189" s="53"/>
      <c r="SBZ189" s="53"/>
      <c r="SCA189" s="53"/>
      <c r="SCB189" s="53"/>
      <c r="SCC189" s="53"/>
      <c r="SCD189" s="53"/>
      <c r="SCE189" s="53"/>
      <c r="SCF189" s="53"/>
      <c r="SCG189" s="53"/>
      <c r="SCH189" s="53"/>
      <c r="SCI189" s="53"/>
      <c r="SCJ189" s="53"/>
      <c r="SCK189" s="53"/>
      <c r="SCL189" s="53"/>
      <c r="SCM189" s="53"/>
      <c r="SCN189" s="53"/>
      <c r="SCO189" s="53"/>
      <c r="SCP189" s="53"/>
      <c r="SCQ189" s="53"/>
      <c r="SCR189" s="53"/>
      <c r="SCS189" s="53"/>
      <c r="SCT189" s="53"/>
      <c r="SCU189" s="53"/>
      <c r="SCV189" s="53"/>
      <c r="SCW189" s="53"/>
      <c r="SCX189" s="53"/>
      <c r="SCY189" s="53"/>
      <c r="SCZ189" s="53"/>
      <c r="SDA189" s="53"/>
      <c r="SDB189" s="53"/>
      <c r="SDC189" s="53"/>
      <c r="SDD189" s="53"/>
      <c r="SDE189" s="53"/>
      <c r="SDF189" s="53"/>
      <c r="SDG189" s="53"/>
      <c r="SDH189" s="53"/>
      <c r="SDI189" s="53"/>
      <c r="SDJ189" s="53"/>
      <c r="SDK189" s="53"/>
      <c r="SDL189" s="53"/>
      <c r="SDM189" s="53"/>
      <c r="SDN189" s="53"/>
      <c r="SDO189" s="53"/>
      <c r="SDP189" s="53"/>
      <c r="SDQ189" s="53"/>
      <c r="SDR189" s="53"/>
      <c r="SDS189" s="53"/>
      <c r="SDT189" s="53"/>
      <c r="SDU189" s="53"/>
      <c r="SDV189" s="53"/>
      <c r="SDW189" s="53"/>
      <c r="SDX189" s="53"/>
      <c r="SDY189" s="53"/>
      <c r="SDZ189" s="53"/>
      <c r="SEA189" s="53"/>
      <c r="SEB189" s="53"/>
      <c r="SEC189" s="53"/>
      <c r="SED189" s="53"/>
      <c r="SEE189" s="53"/>
      <c r="SEF189" s="53"/>
      <c r="SEG189" s="53"/>
      <c r="SEH189" s="53"/>
      <c r="SEI189" s="53"/>
      <c r="SEJ189" s="53"/>
      <c r="SEK189" s="53"/>
      <c r="SEL189" s="53"/>
      <c r="SEM189" s="53"/>
      <c r="SEN189" s="53"/>
      <c r="SEO189" s="53"/>
      <c r="SEP189" s="53"/>
      <c r="SEQ189" s="53"/>
      <c r="SER189" s="53"/>
      <c r="SES189" s="53"/>
      <c r="SET189" s="53"/>
      <c r="SEU189" s="53"/>
      <c r="SEV189" s="53"/>
      <c r="SEW189" s="53"/>
      <c r="SEX189" s="53"/>
      <c r="SEY189" s="53"/>
      <c r="SEZ189" s="53"/>
      <c r="SFA189" s="53"/>
      <c r="SFB189" s="53"/>
      <c r="SFC189" s="53"/>
      <c r="SFD189" s="53"/>
      <c r="SFE189" s="53"/>
      <c r="SFF189" s="53"/>
      <c r="SFG189" s="53"/>
      <c r="SFH189" s="53"/>
      <c r="SFI189" s="53"/>
      <c r="SFJ189" s="53"/>
      <c r="SFK189" s="53"/>
      <c r="SFL189" s="53"/>
      <c r="SFM189" s="53"/>
      <c r="SFN189" s="53"/>
      <c r="SFO189" s="53"/>
      <c r="SFP189" s="53"/>
      <c r="SFQ189" s="53"/>
      <c r="SFR189" s="53"/>
      <c r="SFS189" s="53"/>
      <c r="SFT189" s="53"/>
      <c r="SFU189" s="53"/>
      <c r="SFV189" s="53"/>
      <c r="SFW189" s="53"/>
      <c r="SFX189" s="53"/>
      <c r="SFY189" s="53"/>
      <c r="SFZ189" s="53"/>
      <c r="SGA189" s="53"/>
      <c r="SGB189" s="53"/>
      <c r="SGC189" s="53"/>
      <c r="SGD189" s="53"/>
      <c r="SGE189" s="53"/>
      <c r="SGF189" s="53"/>
      <c r="SGG189" s="53"/>
      <c r="SGH189" s="53"/>
      <c r="SGI189" s="53"/>
      <c r="SGJ189" s="53"/>
      <c r="SGK189" s="53"/>
      <c r="SGL189" s="53"/>
      <c r="SGM189" s="53"/>
      <c r="SGN189" s="53"/>
      <c r="SGO189" s="53"/>
      <c r="SGP189" s="53"/>
      <c r="SGQ189" s="53"/>
      <c r="SGR189" s="53"/>
      <c r="SGS189" s="53"/>
      <c r="SGT189" s="53"/>
      <c r="SGU189" s="53"/>
      <c r="SGV189" s="53"/>
      <c r="SGW189" s="53"/>
      <c r="SGX189" s="53"/>
      <c r="SGY189" s="53"/>
      <c r="SGZ189" s="53"/>
      <c r="SHA189" s="53"/>
      <c r="SHB189" s="53"/>
      <c r="SHC189" s="53"/>
      <c r="SHD189" s="53"/>
      <c r="SHE189" s="53"/>
      <c r="SHF189" s="53"/>
      <c r="SHG189" s="53"/>
      <c r="SHH189" s="53"/>
      <c r="SHI189" s="53"/>
      <c r="SHJ189" s="53"/>
      <c r="SHK189" s="53"/>
      <c r="SHL189" s="53"/>
      <c r="SHM189" s="53"/>
      <c r="SHN189" s="53"/>
      <c r="SHO189" s="53"/>
      <c r="SHP189" s="53"/>
      <c r="SHQ189" s="53"/>
      <c r="SHR189" s="53"/>
      <c r="SHS189" s="53"/>
      <c r="SHT189" s="53"/>
      <c r="SHU189" s="53"/>
      <c r="SHV189" s="53"/>
      <c r="SHW189" s="53"/>
      <c r="SHX189" s="53"/>
      <c r="SHY189" s="53"/>
      <c r="SHZ189" s="53"/>
      <c r="SIA189" s="53"/>
      <c r="SIB189" s="53"/>
      <c r="SIC189" s="53"/>
      <c r="SID189" s="53"/>
      <c r="SIE189" s="53"/>
      <c r="SIF189" s="53"/>
      <c r="SIG189" s="53"/>
      <c r="SIH189" s="53"/>
      <c r="SII189" s="53"/>
      <c r="SIJ189" s="53"/>
      <c r="SIK189" s="53"/>
      <c r="SIL189" s="53"/>
      <c r="SIM189" s="53"/>
      <c r="SIN189" s="53"/>
      <c r="SIO189" s="53"/>
      <c r="SIP189" s="53"/>
      <c r="SIQ189" s="53"/>
      <c r="SIR189" s="53"/>
      <c r="SIS189" s="53"/>
      <c r="SIT189" s="53"/>
      <c r="SIU189" s="53"/>
      <c r="SIV189" s="53"/>
      <c r="SIW189" s="53"/>
      <c r="SIX189" s="53"/>
      <c r="SIY189" s="53"/>
      <c r="SIZ189" s="53"/>
      <c r="SJA189" s="53"/>
      <c r="SJB189" s="53"/>
      <c r="SJC189" s="53"/>
      <c r="SJD189" s="53"/>
      <c r="SJE189" s="53"/>
      <c r="SJF189" s="53"/>
      <c r="SJG189" s="53"/>
      <c r="SJH189" s="53"/>
      <c r="SJI189" s="53"/>
      <c r="SJJ189" s="53"/>
      <c r="SJK189" s="53"/>
      <c r="SJL189" s="53"/>
      <c r="SJM189" s="53"/>
      <c r="SJN189" s="53"/>
      <c r="SJO189" s="53"/>
      <c r="SJP189" s="53"/>
      <c r="SJQ189" s="53"/>
      <c r="SJR189" s="53"/>
      <c r="SJS189" s="53"/>
      <c r="SJT189" s="53"/>
      <c r="SJU189" s="53"/>
      <c r="SJV189" s="53"/>
      <c r="SJW189" s="53"/>
      <c r="SJX189" s="53"/>
      <c r="SJY189" s="53"/>
      <c r="SJZ189" s="53"/>
      <c r="SKA189" s="53"/>
      <c r="SKB189" s="53"/>
      <c r="SKC189" s="53"/>
      <c r="SKD189" s="53"/>
      <c r="SKE189" s="53"/>
      <c r="SKF189" s="53"/>
      <c r="SKG189" s="53"/>
      <c r="SKH189" s="53"/>
      <c r="SKI189" s="53"/>
      <c r="SKJ189" s="53"/>
      <c r="SKK189" s="53"/>
      <c r="SKL189" s="53"/>
      <c r="SKM189" s="53"/>
      <c r="SKN189" s="53"/>
      <c r="SKO189" s="53"/>
      <c r="SKP189" s="53"/>
      <c r="SKQ189" s="53"/>
      <c r="SKR189" s="53"/>
      <c r="SKS189" s="53"/>
      <c r="SKT189" s="53"/>
      <c r="SKU189" s="53"/>
      <c r="SKV189" s="53"/>
      <c r="SKW189" s="53"/>
      <c r="SKX189" s="53"/>
      <c r="SKY189" s="53"/>
      <c r="SKZ189" s="53"/>
      <c r="SLA189" s="53"/>
      <c r="SLB189" s="53"/>
      <c r="SLC189" s="53"/>
      <c r="SLD189" s="53"/>
      <c r="SLE189" s="53"/>
      <c r="SLF189" s="53"/>
      <c r="SLG189" s="53"/>
      <c r="SLH189" s="53"/>
      <c r="SLI189" s="53"/>
      <c r="SLJ189" s="53"/>
      <c r="SLK189" s="53"/>
      <c r="SLL189" s="53"/>
      <c r="SLM189" s="53"/>
      <c r="SLN189" s="53"/>
      <c r="SLO189" s="53"/>
      <c r="SLP189" s="53"/>
      <c r="SLQ189" s="53"/>
      <c r="SLR189" s="53"/>
      <c r="SLS189" s="53"/>
      <c r="SLT189" s="53"/>
      <c r="SLU189" s="53"/>
      <c r="SLV189" s="53"/>
      <c r="SLW189" s="53"/>
      <c r="SLX189" s="53"/>
      <c r="SLY189" s="53"/>
      <c r="SLZ189" s="53"/>
      <c r="SMA189" s="53"/>
      <c r="SMB189" s="53"/>
      <c r="SMC189" s="53"/>
      <c r="SMD189" s="53"/>
      <c r="SME189" s="53"/>
      <c r="SMF189" s="53"/>
      <c r="SMG189" s="53"/>
      <c r="SMH189" s="53"/>
      <c r="SMI189" s="53"/>
      <c r="SMJ189" s="53"/>
      <c r="SMK189" s="53"/>
      <c r="SML189" s="53"/>
      <c r="SMM189" s="53"/>
      <c r="SMN189" s="53"/>
      <c r="SMO189" s="53"/>
      <c r="SMP189" s="53"/>
      <c r="SMQ189" s="53"/>
      <c r="SMR189" s="53"/>
      <c r="SMS189" s="53"/>
      <c r="SMT189" s="53"/>
      <c r="SMU189" s="53"/>
      <c r="SMV189" s="53"/>
      <c r="SMW189" s="53"/>
      <c r="SMX189" s="53"/>
      <c r="SMY189" s="53"/>
      <c r="SMZ189" s="53"/>
      <c r="SNA189" s="53"/>
      <c r="SNB189" s="53"/>
      <c r="SNC189" s="53"/>
      <c r="SND189" s="53"/>
      <c r="SNE189" s="53"/>
      <c r="SNF189" s="53"/>
      <c r="SNG189" s="53"/>
      <c r="SNH189" s="53"/>
      <c r="SNI189" s="53"/>
      <c r="SNJ189" s="53"/>
      <c r="SNK189" s="53"/>
      <c r="SNL189" s="53"/>
      <c r="SNM189" s="53"/>
      <c r="SNN189" s="53"/>
      <c r="SNO189" s="53"/>
      <c r="SNP189" s="53"/>
      <c r="SNQ189" s="53"/>
      <c r="SNR189" s="53"/>
      <c r="SNS189" s="53"/>
      <c r="SNT189" s="53"/>
      <c r="SNU189" s="53"/>
      <c r="SNV189" s="53"/>
      <c r="SNW189" s="53"/>
      <c r="SNX189" s="53"/>
      <c r="SNY189" s="53"/>
      <c r="SNZ189" s="53"/>
      <c r="SOA189" s="53"/>
      <c r="SOB189" s="53"/>
      <c r="SOC189" s="53"/>
      <c r="SOD189" s="53"/>
      <c r="SOE189" s="53"/>
      <c r="SOF189" s="53"/>
      <c r="SOG189" s="53"/>
      <c r="SOH189" s="53"/>
      <c r="SOI189" s="53"/>
      <c r="SOJ189" s="53"/>
      <c r="SOK189" s="53"/>
      <c r="SOL189" s="53"/>
      <c r="SOM189" s="53"/>
      <c r="SON189" s="53"/>
      <c r="SOO189" s="53"/>
      <c r="SOP189" s="53"/>
      <c r="SOQ189" s="53"/>
      <c r="SOR189" s="53"/>
      <c r="SOS189" s="53"/>
      <c r="SOT189" s="53"/>
      <c r="SOU189" s="53"/>
      <c r="SOV189" s="53"/>
      <c r="SOW189" s="53"/>
      <c r="SOX189" s="53"/>
      <c r="SOY189" s="53"/>
      <c r="SOZ189" s="53"/>
      <c r="SPA189" s="53"/>
      <c r="SPB189" s="53"/>
      <c r="SPC189" s="53"/>
      <c r="SPD189" s="53"/>
      <c r="SPE189" s="53"/>
      <c r="SPF189" s="53"/>
      <c r="SPG189" s="53"/>
      <c r="SPH189" s="53"/>
      <c r="SPI189" s="53"/>
      <c r="SPJ189" s="53"/>
      <c r="SPK189" s="53"/>
      <c r="SPL189" s="53"/>
      <c r="SPM189" s="53"/>
      <c r="SPN189" s="53"/>
      <c r="SPO189" s="53"/>
      <c r="SPP189" s="53"/>
      <c r="SPQ189" s="53"/>
      <c r="SPR189" s="53"/>
      <c r="SPS189" s="53"/>
      <c r="SPT189" s="53"/>
      <c r="SPU189" s="53"/>
      <c r="SPV189" s="53"/>
      <c r="SPW189" s="53"/>
      <c r="SPX189" s="53"/>
      <c r="SPY189" s="53"/>
      <c r="SPZ189" s="53"/>
      <c r="SQA189" s="53"/>
      <c r="SQB189" s="53"/>
      <c r="SQC189" s="53"/>
      <c r="SQD189" s="53"/>
      <c r="SQE189" s="53"/>
      <c r="SQF189" s="53"/>
      <c r="SQG189" s="53"/>
      <c r="SQH189" s="53"/>
      <c r="SQI189" s="53"/>
      <c r="SQJ189" s="53"/>
      <c r="SQK189" s="53"/>
      <c r="SQL189" s="53"/>
      <c r="SQM189" s="53"/>
      <c r="SQN189" s="53"/>
      <c r="SQO189" s="53"/>
      <c r="SQP189" s="53"/>
      <c r="SQQ189" s="53"/>
      <c r="SQR189" s="53"/>
      <c r="SQS189" s="53"/>
      <c r="SQT189" s="53"/>
      <c r="SQU189" s="53"/>
      <c r="SQV189" s="53"/>
      <c r="SQW189" s="53"/>
      <c r="SQX189" s="53"/>
      <c r="SQY189" s="53"/>
      <c r="SQZ189" s="53"/>
      <c r="SRA189" s="53"/>
      <c r="SRB189" s="53"/>
      <c r="SRC189" s="53"/>
      <c r="SRD189" s="53"/>
      <c r="SRE189" s="53"/>
      <c r="SRF189" s="53"/>
      <c r="SRG189" s="53"/>
      <c r="SRH189" s="53"/>
      <c r="SRI189" s="53"/>
      <c r="SRJ189" s="53"/>
      <c r="SRK189" s="53"/>
      <c r="SRL189" s="53"/>
      <c r="SRM189" s="53"/>
      <c r="SRN189" s="53"/>
      <c r="SRO189" s="53"/>
      <c r="SRP189" s="53"/>
      <c r="SRQ189" s="53"/>
      <c r="SRR189" s="53"/>
      <c r="SRS189" s="53"/>
      <c r="SRT189" s="53"/>
      <c r="SRU189" s="53"/>
      <c r="SRV189" s="53"/>
      <c r="SRW189" s="53"/>
      <c r="SRX189" s="53"/>
      <c r="SRY189" s="53"/>
      <c r="SRZ189" s="53"/>
      <c r="SSA189" s="53"/>
      <c r="SSB189" s="53"/>
      <c r="SSC189" s="53"/>
      <c r="SSD189" s="53"/>
      <c r="SSE189" s="53"/>
      <c r="SSF189" s="53"/>
      <c r="SSG189" s="53"/>
      <c r="SSH189" s="53"/>
      <c r="SSI189" s="53"/>
      <c r="SSJ189" s="53"/>
      <c r="SSK189" s="53"/>
      <c r="SSL189" s="53"/>
      <c r="SSM189" s="53"/>
      <c r="SSN189" s="53"/>
      <c r="SSO189" s="53"/>
      <c r="SSP189" s="53"/>
      <c r="SSQ189" s="53"/>
      <c r="SSR189" s="53"/>
      <c r="SSS189" s="53"/>
      <c r="SST189" s="53"/>
      <c r="SSU189" s="53"/>
      <c r="SSV189" s="53"/>
      <c r="SSW189" s="53"/>
      <c r="SSX189" s="53"/>
      <c r="SSY189" s="53"/>
      <c r="SSZ189" s="53"/>
      <c r="STA189" s="53"/>
      <c r="STB189" s="53"/>
      <c r="STC189" s="53"/>
      <c r="STD189" s="53"/>
      <c r="STE189" s="53"/>
      <c r="STF189" s="53"/>
      <c r="STG189" s="53"/>
      <c r="STH189" s="53"/>
      <c r="STI189" s="53"/>
      <c r="STJ189" s="53"/>
      <c r="STK189" s="53"/>
      <c r="STL189" s="53"/>
      <c r="STM189" s="53"/>
      <c r="STN189" s="53"/>
      <c r="STO189" s="53"/>
      <c r="STP189" s="53"/>
      <c r="STQ189" s="53"/>
      <c r="STR189" s="53"/>
      <c r="STS189" s="53"/>
      <c r="STT189" s="53"/>
      <c r="STU189" s="53"/>
      <c r="STV189" s="53"/>
      <c r="STW189" s="53"/>
      <c r="STX189" s="53"/>
      <c r="STY189" s="53"/>
      <c r="STZ189" s="53"/>
      <c r="SUA189" s="53"/>
      <c r="SUB189" s="53"/>
      <c r="SUC189" s="53"/>
      <c r="SUD189" s="53"/>
      <c r="SUE189" s="53"/>
      <c r="SUF189" s="53"/>
      <c r="SUG189" s="53"/>
      <c r="SUH189" s="53"/>
      <c r="SUI189" s="53"/>
      <c r="SUJ189" s="53"/>
      <c r="SUK189" s="53"/>
      <c r="SUL189" s="53"/>
      <c r="SUM189" s="53"/>
      <c r="SUN189" s="53"/>
      <c r="SUO189" s="53"/>
      <c r="SUP189" s="53"/>
      <c r="SUQ189" s="53"/>
      <c r="SUR189" s="53"/>
      <c r="SUS189" s="53"/>
      <c r="SUT189" s="53"/>
      <c r="SUU189" s="53"/>
      <c r="SUV189" s="53"/>
      <c r="SUW189" s="53"/>
      <c r="SUX189" s="53"/>
      <c r="SUY189" s="53"/>
      <c r="SUZ189" s="53"/>
      <c r="SVA189" s="53"/>
      <c r="SVB189" s="53"/>
      <c r="SVC189" s="53"/>
      <c r="SVD189" s="53"/>
      <c r="SVE189" s="53"/>
      <c r="SVF189" s="53"/>
      <c r="SVG189" s="53"/>
      <c r="SVH189" s="53"/>
      <c r="SVI189" s="53"/>
      <c r="SVJ189" s="53"/>
      <c r="SVK189" s="53"/>
      <c r="SVL189" s="53"/>
      <c r="SVM189" s="53"/>
      <c r="SVN189" s="53"/>
      <c r="SVO189" s="53"/>
      <c r="SVP189" s="53"/>
      <c r="SVQ189" s="53"/>
      <c r="SVR189" s="53"/>
      <c r="SVS189" s="53"/>
      <c r="SVT189" s="53"/>
      <c r="SVU189" s="53"/>
      <c r="SVV189" s="53"/>
      <c r="SVW189" s="53"/>
      <c r="SVX189" s="53"/>
      <c r="SVY189" s="53"/>
      <c r="SVZ189" s="53"/>
      <c r="SWA189" s="53"/>
      <c r="SWB189" s="53"/>
      <c r="SWC189" s="53"/>
      <c r="SWD189" s="53"/>
      <c r="SWE189" s="53"/>
      <c r="SWF189" s="53"/>
      <c r="SWG189" s="53"/>
      <c r="SWH189" s="53"/>
      <c r="SWI189" s="53"/>
      <c r="SWJ189" s="53"/>
      <c r="SWK189" s="53"/>
      <c r="SWL189" s="53"/>
      <c r="SWM189" s="53"/>
      <c r="SWN189" s="53"/>
      <c r="SWO189" s="53"/>
      <c r="SWP189" s="53"/>
      <c r="SWQ189" s="53"/>
      <c r="SWR189" s="53"/>
      <c r="SWS189" s="53"/>
      <c r="SWT189" s="53"/>
      <c r="SWU189" s="53"/>
      <c r="SWV189" s="53"/>
      <c r="SWW189" s="53"/>
      <c r="SWX189" s="53"/>
      <c r="SWY189" s="53"/>
      <c r="SWZ189" s="53"/>
      <c r="SXA189" s="53"/>
      <c r="SXB189" s="53"/>
      <c r="SXC189" s="53"/>
      <c r="SXD189" s="53"/>
      <c r="SXE189" s="53"/>
      <c r="SXF189" s="53"/>
      <c r="SXG189" s="53"/>
      <c r="SXH189" s="53"/>
      <c r="SXI189" s="53"/>
      <c r="SXJ189" s="53"/>
      <c r="SXK189" s="53"/>
      <c r="SXL189" s="53"/>
      <c r="SXM189" s="53"/>
      <c r="SXN189" s="53"/>
      <c r="SXO189" s="53"/>
      <c r="SXP189" s="53"/>
      <c r="SXQ189" s="53"/>
      <c r="SXR189" s="53"/>
      <c r="SXS189" s="53"/>
      <c r="SXT189" s="53"/>
      <c r="SXU189" s="53"/>
      <c r="SXV189" s="53"/>
      <c r="SXW189" s="53"/>
      <c r="SXX189" s="53"/>
      <c r="SXY189" s="53"/>
      <c r="SXZ189" s="53"/>
      <c r="SYA189" s="53"/>
      <c r="SYB189" s="53"/>
      <c r="SYC189" s="53"/>
      <c r="SYD189" s="53"/>
      <c r="SYE189" s="53"/>
      <c r="SYF189" s="53"/>
      <c r="SYG189" s="53"/>
      <c r="SYH189" s="53"/>
      <c r="SYI189" s="53"/>
      <c r="SYJ189" s="53"/>
      <c r="SYK189" s="53"/>
      <c r="SYL189" s="53"/>
      <c r="SYM189" s="53"/>
      <c r="SYN189" s="53"/>
      <c r="SYO189" s="53"/>
      <c r="SYP189" s="53"/>
      <c r="SYQ189" s="53"/>
      <c r="SYR189" s="53"/>
      <c r="SYS189" s="53"/>
      <c r="SYT189" s="53"/>
      <c r="SYU189" s="53"/>
      <c r="SYV189" s="53"/>
      <c r="SYW189" s="53"/>
      <c r="SYX189" s="53"/>
      <c r="SYY189" s="53"/>
      <c r="SYZ189" s="53"/>
      <c r="SZA189" s="53"/>
      <c r="SZB189" s="53"/>
      <c r="SZC189" s="53"/>
      <c r="SZD189" s="53"/>
      <c r="SZE189" s="53"/>
      <c r="SZF189" s="53"/>
      <c r="SZG189" s="53"/>
      <c r="SZH189" s="53"/>
      <c r="SZI189" s="53"/>
      <c r="SZJ189" s="53"/>
      <c r="SZK189" s="53"/>
      <c r="SZL189" s="53"/>
      <c r="SZM189" s="53"/>
      <c r="SZN189" s="53"/>
      <c r="SZO189" s="53"/>
      <c r="SZP189" s="53"/>
      <c r="SZQ189" s="53"/>
      <c r="SZR189" s="53"/>
      <c r="SZS189" s="53"/>
      <c r="SZT189" s="53"/>
      <c r="SZU189" s="53"/>
      <c r="SZV189" s="53"/>
      <c r="SZW189" s="53"/>
      <c r="SZX189" s="53"/>
      <c r="SZY189" s="53"/>
      <c r="SZZ189" s="53"/>
      <c r="TAA189" s="53"/>
      <c r="TAB189" s="53"/>
      <c r="TAC189" s="53"/>
      <c r="TAD189" s="53"/>
      <c r="TAE189" s="53"/>
      <c r="TAF189" s="53"/>
      <c r="TAG189" s="53"/>
      <c r="TAH189" s="53"/>
      <c r="TAI189" s="53"/>
      <c r="TAJ189" s="53"/>
      <c r="TAK189" s="53"/>
      <c r="TAL189" s="53"/>
      <c r="TAM189" s="53"/>
      <c r="TAN189" s="53"/>
      <c r="TAO189" s="53"/>
      <c r="TAP189" s="53"/>
      <c r="TAQ189" s="53"/>
      <c r="TAR189" s="53"/>
      <c r="TAS189" s="53"/>
      <c r="TAT189" s="53"/>
      <c r="TAU189" s="53"/>
      <c r="TAV189" s="53"/>
      <c r="TAW189" s="53"/>
      <c r="TAX189" s="53"/>
      <c r="TAY189" s="53"/>
      <c r="TAZ189" s="53"/>
      <c r="TBA189" s="53"/>
      <c r="TBB189" s="53"/>
      <c r="TBC189" s="53"/>
      <c r="TBD189" s="53"/>
      <c r="TBE189" s="53"/>
      <c r="TBF189" s="53"/>
      <c r="TBG189" s="53"/>
      <c r="TBH189" s="53"/>
      <c r="TBI189" s="53"/>
      <c r="TBJ189" s="53"/>
      <c r="TBK189" s="53"/>
      <c r="TBL189" s="53"/>
      <c r="TBM189" s="53"/>
      <c r="TBN189" s="53"/>
      <c r="TBO189" s="53"/>
      <c r="TBP189" s="53"/>
      <c r="TBQ189" s="53"/>
      <c r="TBR189" s="53"/>
      <c r="TBS189" s="53"/>
      <c r="TBT189" s="53"/>
      <c r="TBU189" s="53"/>
      <c r="TBV189" s="53"/>
      <c r="TBW189" s="53"/>
      <c r="TBX189" s="53"/>
      <c r="TBY189" s="53"/>
      <c r="TBZ189" s="53"/>
      <c r="TCA189" s="53"/>
      <c r="TCB189" s="53"/>
      <c r="TCC189" s="53"/>
      <c r="TCD189" s="53"/>
      <c r="TCE189" s="53"/>
      <c r="TCF189" s="53"/>
      <c r="TCG189" s="53"/>
      <c r="TCH189" s="53"/>
      <c r="TCI189" s="53"/>
      <c r="TCJ189" s="53"/>
      <c r="TCK189" s="53"/>
      <c r="TCL189" s="53"/>
      <c r="TCM189" s="53"/>
      <c r="TCN189" s="53"/>
      <c r="TCO189" s="53"/>
      <c r="TCP189" s="53"/>
      <c r="TCQ189" s="53"/>
      <c r="TCR189" s="53"/>
      <c r="TCS189" s="53"/>
      <c r="TCT189" s="53"/>
      <c r="TCU189" s="53"/>
      <c r="TCV189" s="53"/>
      <c r="TCW189" s="53"/>
      <c r="TCX189" s="53"/>
      <c r="TCY189" s="53"/>
      <c r="TCZ189" s="53"/>
      <c r="TDA189" s="53"/>
      <c r="TDB189" s="53"/>
      <c r="TDC189" s="53"/>
      <c r="TDD189" s="53"/>
      <c r="TDE189" s="53"/>
      <c r="TDF189" s="53"/>
      <c r="TDG189" s="53"/>
      <c r="TDH189" s="53"/>
      <c r="TDI189" s="53"/>
      <c r="TDJ189" s="53"/>
      <c r="TDK189" s="53"/>
      <c r="TDL189" s="53"/>
      <c r="TDM189" s="53"/>
      <c r="TDN189" s="53"/>
      <c r="TDO189" s="53"/>
      <c r="TDP189" s="53"/>
      <c r="TDQ189" s="53"/>
      <c r="TDR189" s="53"/>
      <c r="TDS189" s="53"/>
      <c r="TDT189" s="53"/>
      <c r="TDU189" s="53"/>
      <c r="TDV189" s="53"/>
      <c r="TDW189" s="53"/>
      <c r="TDX189" s="53"/>
      <c r="TDY189" s="53"/>
      <c r="TDZ189" s="53"/>
      <c r="TEA189" s="53"/>
      <c r="TEB189" s="53"/>
      <c r="TEC189" s="53"/>
      <c r="TED189" s="53"/>
      <c r="TEE189" s="53"/>
      <c r="TEF189" s="53"/>
      <c r="TEG189" s="53"/>
      <c r="TEH189" s="53"/>
      <c r="TEI189" s="53"/>
      <c r="TEJ189" s="53"/>
      <c r="TEK189" s="53"/>
      <c r="TEL189" s="53"/>
      <c r="TEM189" s="53"/>
      <c r="TEN189" s="53"/>
      <c r="TEO189" s="53"/>
      <c r="TEP189" s="53"/>
      <c r="TEQ189" s="53"/>
      <c r="TER189" s="53"/>
      <c r="TES189" s="53"/>
      <c r="TET189" s="53"/>
      <c r="TEU189" s="53"/>
      <c r="TEV189" s="53"/>
      <c r="TEW189" s="53"/>
      <c r="TEX189" s="53"/>
      <c r="TEY189" s="53"/>
      <c r="TEZ189" s="53"/>
      <c r="TFA189" s="53"/>
      <c r="TFB189" s="53"/>
      <c r="TFC189" s="53"/>
      <c r="TFD189" s="53"/>
      <c r="TFE189" s="53"/>
      <c r="TFF189" s="53"/>
      <c r="TFG189" s="53"/>
      <c r="TFH189" s="53"/>
      <c r="TFI189" s="53"/>
      <c r="TFJ189" s="53"/>
      <c r="TFK189" s="53"/>
      <c r="TFL189" s="53"/>
      <c r="TFM189" s="53"/>
      <c r="TFN189" s="53"/>
      <c r="TFO189" s="53"/>
      <c r="TFP189" s="53"/>
      <c r="TFQ189" s="53"/>
      <c r="TFR189" s="53"/>
      <c r="TFS189" s="53"/>
      <c r="TFT189" s="53"/>
      <c r="TFU189" s="53"/>
      <c r="TFV189" s="53"/>
      <c r="TFW189" s="53"/>
      <c r="TFX189" s="53"/>
      <c r="TFY189" s="53"/>
      <c r="TFZ189" s="53"/>
      <c r="TGA189" s="53"/>
      <c r="TGB189" s="53"/>
      <c r="TGC189" s="53"/>
      <c r="TGD189" s="53"/>
      <c r="TGE189" s="53"/>
      <c r="TGF189" s="53"/>
      <c r="TGG189" s="53"/>
      <c r="TGH189" s="53"/>
      <c r="TGI189" s="53"/>
      <c r="TGJ189" s="53"/>
      <c r="TGK189" s="53"/>
      <c r="TGL189" s="53"/>
      <c r="TGM189" s="53"/>
      <c r="TGN189" s="53"/>
      <c r="TGO189" s="53"/>
      <c r="TGP189" s="53"/>
      <c r="TGQ189" s="53"/>
      <c r="TGR189" s="53"/>
      <c r="TGS189" s="53"/>
      <c r="TGT189" s="53"/>
      <c r="TGU189" s="53"/>
      <c r="TGV189" s="53"/>
      <c r="TGW189" s="53"/>
      <c r="TGX189" s="53"/>
      <c r="TGY189" s="53"/>
      <c r="TGZ189" s="53"/>
      <c r="THA189" s="53"/>
      <c r="THB189" s="53"/>
      <c r="THC189" s="53"/>
      <c r="THD189" s="53"/>
      <c r="THE189" s="53"/>
      <c r="THF189" s="53"/>
      <c r="THG189" s="53"/>
      <c r="THH189" s="53"/>
      <c r="THI189" s="53"/>
      <c r="THJ189" s="53"/>
      <c r="THK189" s="53"/>
      <c r="THL189" s="53"/>
      <c r="THM189" s="53"/>
      <c r="THN189" s="53"/>
      <c r="THO189" s="53"/>
      <c r="THP189" s="53"/>
      <c r="THQ189" s="53"/>
      <c r="THR189" s="53"/>
      <c r="THS189" s="53"/>
      <c r="THT189" s="53"/>
      <c r="THU189" s="53"/>
      <c r="THV189" s="53"/>
      <c r="THW189" s="53"/>
      <c r="THX189" s="53"/>
      <c r="THY189" s="53"/>
      <c r="THZ189" s="53"/>
      <c r="TIA189" s="53"/>
      <c r="TIB189" s="53"/>
      <c r="TIC189" s="53"/>
      <c r="TID189" s="53"/>
      <c r="TIE189" s="53"/>
      <c r="TIF189" s="53"/>
      <c r="TIG189" s="53"/>
      <c r="TIH189" s="53"/>
      <c r="TII189" s="53"/>
      <c r="TIJ189" s="53"/>
      <c r="TIK189" s="53"/>
      <c r="TIL189" s="53"/>
      <c r="TIM189" s="53"/>
      <c r="TIN189" s="53"/>
      <c r="TIO189" s="53"/>
      <c r="TIP189" s="53"/>
      <c r="TIQ189" s="53"/>
      <c r="TIR189" s="53"/>
      <c r="TIS189" s="53"/>
      <c r="TIT189" s="53"/>
      <c r="TIU189" s="53"/>
      <c r="TIV189" s="53"/>
      <c r="TIW189" s="53"/>
      <c r="TIX189" s="53"/>
      <c r="TIY189" s="53"/>
      <c r="TIZ189" s="53"/>
      <c r="TJA189" s="53"/>
      <c r="TJB189" s="53"/>
      <c r="TJC189" s="53"/>
      <c r="TJD189" s="53"/>
      <c r="TJE189" s="53"/>
      <c r="TJF189" s="53"/>
      <c r="TJG189" s="53"/>
      <c r="TJH189" s="53"/>
      <c r="TJI189" s="53"/>
      <c r="TJJ189" s="53"/>
      <c r="TJK189" s="53"/>
      <c r="TJL189" s="53"/>
      <c r="TJM189" s="53"/>
      <c r="TJN189" s="53"/>
      <c r="TJO189" s="53"/>
      <c r="TJP189" s="53"/>
      <c r="TJQ189" s="53"/>
      <c r="TJR189" s="53"/>
      <c r="TJS189" s="53"/>
      <c r="TJT189" s="53"/>
      <c r="TJU189" s="53"/>
      <c r="TJV189" s="53"/>
      <c r="TJW189" s="53"/>
      <c r="TJX189" s="53"/>
      <c r="TJY189" s="53"/>
      <c r="TJZ189" s="53"/>
      <c r="TKA189" s="53"/>
      <c r="TKB189" s="53"/>
      <c r="TKC189" s="53"/>
      <c r="TKD189" s="53"/>
      <c r="TKE189" s="53"/>
      <c r="TKF189" s="53"/>
      <c r="TKG189" s="53"/>
      <c r="TKH189" s="53"/>
      <c r="TKI189" s="53"/>
      <c r="TKJ189" s="53"/>
      <c r="TKK189" s="53"/>
      <c r="TKL189" s="53"/>
      <c r="TKM189" s="53"/>
      <c r="TKN189" s="53"/>
      <c r="TKO189" s="53"/>
      <c r="TKP189" s="53"/>
      <c r="TKQ189" s="53"/>
      <c r="TKR189" s="53"/>
      <c r="TKS189" s="53"/>
      <c r="TKT189" s="53"/>
      <c r="TKU189" s="53"/>
      <c r="TKV189" s="53"/>
      <c r="TKW189" s="53"/>
      <c r="TKX189" s="53"/>
      <c r="TKY189" s="53"/>
      <c r="TKZ189" s="53"/>
      <c r="TLA189" s="53"/>
      <c r="TLB189" s="53"/>
      <c r="TLC189" s="53"/>
      <c r="TLD189" s="53"/>
      <c r="TLE189" s="53"/>
      <c r="TLF189" s="53"/>
      <c r="TLG189" s="53"/>
      <c r="TLH189" s="53"/>
      <c r="TLI189" s="53"/>
      <c r="TLJ189" s="53"/>
      <c r="TLK189" s="53"/>
      <c r="TLL189" s="53"/>
      <c r="TLM189" s="53"/>
      <c r="TLN189" s="53"/>
      <c r="TLO189" s="53"/>
      <c r="TLP189" s="53"/>
      <c r="TLQ189" s="53"/>
      <c r="TLR189" s="53"/>
      <c r="TLS189" s="53"/>
      <c r="TLT189" s="53"/>
      <c r="TLU189" s="53"/>
      <c r="TLV189" s="53"/>
      <c r="TLW189" s="53"/>
      <c r="TLX189" s="53"/>
      <c r="TLY189" s="53"/>
      <c r="TLZ189" s="53"/>
      <c r="TMA189" s="53"/>
      <c r="TMB189" s="53"/>
      <c r="TMC189" s="53"/>
      <c r="TMD189" s="53"/>
      <c r="TME189" s="53"/>
      <c r="TMF189" s="53"/>
      <c r="TMG189" s="53"/>
      <c r="TMH189" s="53"/>
      <c r="TMI189" s="53"/>
      <c r="TMJ189" s="53"/>
      <c r="TMK189" s="53"/>
      <c r="TML189" s="53"/>
      <c r="TMM189" s="53"/>
      <c r="TMN189" s="53"/>
      <c r="TMO189" s="53"/>
      <c r="TMP189" s="53"/>
      <c r="TMQ189" s="53"/>
      <c r="TMR189" s="53"/>
      <c r="TMS189" s="53"/>
      <c r="TMT189" s="53"/>
      <c r="TMU189" s="53"/>
      <c r="TMV189" s="53"/>
      <c r="TMW189" s="53"/>
      <c r="TMX189" s="53"/>
      <c r="TMY189" s="53"/>
      <c r="TMZ189" s="53"/>
      <c r="TNA189" s="53"/>
      <c r="TNB189" s="53"/>
      <c r="TNC189" s="53"/>
      <c r="TND189" s="53"/>
      <c r="TNE189" s="53"/>
      <c r="TNF189" s="53"/>
      <c r="TNG189" s="53"/>
      <c r="TNH189" s="53"/>
      <c r="TNI189" s="53"/>
      <c r="TNJ189" s="53"/>
      <c r="TNK189" s="53"/>
      <c r="TNL189" s="53"/>
      <c r="TNM189" s="53"/>
      <c r="TNN189" s="53"/>
      <c r="TNO189" s="53"/>
      <c r="TNP189" s="53"/>
      <c r="TNQ189" s="53"/>
      <c r="TNR189" s="53"/>
      <c r="TNS189" s="53"/>
      <c r="TNT189" s="53"/>
      <c r="TNU189" s="53"/>
      <c r="TNV189" s="53"/>
      <c r="TNW189" s="53"/>
      <c r="TNX189" s="53"/>
      <c r="TNY189" s="53"/>
      <c r="TNZ189" s="53"/>
      <c r="TOA189" s="53"/>
      <c r="TOB189" s="53"/>
      <c r="TOC189" s="53"/>
      <c r="TOD189" s="53"/>
      <c r="TOE189" s="53"/>
      <c r="TOF189" s="53"/>
      <c r="TOG189" s="53"/>
      <c r="TOH189" s="53"/>
      <c r="TOI189" s="53"/>
      <c r="TOJ189" s="53"/>
      <c r="TOK189" s="53"/>
      <c r="TOL189" s="53"/>
      <c r="TOM189" s="53"/>
      <c r="TON189" s="53"/>
      <c r="TOO189" s="53"/>
      <c r="TOP189" s="53"/>
      <c r="TOQ189" s="53"/>
      <c r="TOR189" s="53"/>
      <c r="TOS189" s="53"/>
      <c r="TOT189" s="53"/>
      <c r="TOU189" s="53"/>
      <c r="TOV189" s="53"/>
      <c r="TOW189" s="53"/>
      <c r="TOX189" s="53"/>
      <c r="TOY189" s="53"/>
      <c r="TOZ189" s="53"/>
      <c r="TPA189" s="53"/>
      <c r="TPB189" s="53"/>
      <c r="TPC189" s="53"/>
      <c r="TPD189" s="53"/>
      <c r="TPE189" s="53"/>
      <c r="TPF189" s="53"/>
      <c r="TPG189" s="53"/>
      <c r="TPH189" s="53"/>
      <c r="TPI189" s="53"/>
      <c r="TPJ189" s="53"/>
      <c r="TPK189" s="53"/>
      <c r="TPL189" s="53"/>
      <c r="TPM189" s="53"/>
      <c r="TPN189" s="53"/>
      <c r="TPO189" s="53"/>
      <c r="TPP189" s="53"/>
      <c r="TPQ189" s="53"/>
      <c r="TPR189" s="53"/>
      <c r="TPS189" s="53"/>
      <c r="TPT189" s="53"/>
      <c r="TPU189" s="53"/>
      <c r="TPV189" s="53"/>
      <c r="TPW189" s="53"/>
      <c r="TPX189" s="53"/>
      <c r="TPY189" s="53"/>
      <c r="TPZ189" s="53"/>
      <c r="TQA189" s="53"/>
      <c r="TQB189" s="53"/>
      <c r="TQC189" s="53"/>
      <c r="TQD189" s="53"/>
      <c r="TQE189" s="53"/>
      <c r="TQF189" s="53"/>
      <c r="TQG189" s="53"/>
      <c r="TQH189" s="53"/>
      <c r="TQI189" s="53"/>
      <c r="TQJ189" s="53"/>
      <c r="TQK189" s="53"/>
      <c r="TQL189" s="53"/>
      <c r="TQM189" s="53"/>
      <c r="TQN189" s="53"/>
      <c r="TQO189" s="53"/>
      <c r="TQP189" s="53"/>
      <c r="TQQ189" s="53"/>
      <c r="TQR189" s="53"/>
      <c r="TQS189" s="53"/>
      <c r="TQT189" s="53"/>
      <c r="TQU189" s="53"/>
      <c r="TQV189" s="53"/>
      <c r="TQW189" s="53"/>
      <c r="TQX189" s="53"/>
      <c r="TQY189" s="53"/>
      <c r="TQZ189" s="53"/>
      <c r="TRA189" s="53"/>
      <c r="TRB189" s="53"/>
      <c r="TRC189" s="53"/>
      <c r="TRD189" s="53"/>
      <c r="TRE189" s="53"/>
      <c r="TRF189" s="53"/>
      <c r="TRG189" s="53"/>
      <c r="TRH189" s="53"/>
      <c r="TRI189" s="53"/>
      <c r="TRJ189" s="53"/>
      <c r="TRK189" s="53"/>
      <c r="TRL189" s="53"/>
      <c r="TRM189" s="53"/>
      <c r="TRN189" s="53"/>
      <c r="TRO189" s="53"/>
      <c r="TRP189" s="53"/>
      <c r="TRQ189" s="53"/>
      <c r="TRR189" s="53"/>
      <c r="TRS189" s="53"/>
      <c r="TRT189" s="53"/>
      <c r="TRU189" s="53"/>
      <c r="TRV189" s="53"/>
      <c r="TRW189" s="53"/>
      <c r="TRX189" s="53"/>
      <c r="TRY189" s="53"/>
      <c r="TRZ189" s="53"/>
      <c r="TSA189" s="53"/>
      <c r="TSB189" s="53"/>
      <c r="TSC189" s="53"/>
      <c r="TSD189" s="53"/>
      <c r="TSE189" s="53"/>
      <c r="TSF189" s="53"/>
      <c r="TSG189" s="53"/>
      <c r="TSH189" s="53"/>
      <c r="TSI189" s="53"/>
      <c r="TSJ189" s="53"/>
      <c r="TSK189" s="53"/>
      <c r="TSL189" s="53"/>
      <c r="TSM189" s="53"/>
      <c r="TSN189" s="53"/>
      <c r="TSO189" s="53"/>
      <c r="TSP189" s="53"/>
      <c r="TSQ189" s="53"/>
      <c r="TSR189" s="53"/>
      <c r="TSS189" s="53"/>
      <c r="TST189" s="53"/>
      <c r="TSU189" s="53"/>
      <c r="TSV189" s="53"/>
      <c r="TSW189" s="53"/>
      <c r="TSX189" s="53"/>
      <c r="TSY189" s="53"/>
      <c r="TSZ189" s="53"/>
      <c r="TTA189" s="53"/>
      <c r="TTB189" s="53"/>
      <c r="TTC189" s="53"/>
      <c r="TTD189" s="53"/>
      <c r="TTE189" s="53"/>
      <c r="TTF189" s="53"/>
      <c r="TTG189" s="53"/>
      <c r="TTH189" s="53"/>
      <c r="TTI189" s="53"/>
      <c r="TTJ189" s="53"/>
      <c r="TTK189" s="53"/>
      <c r="TTL189" s="53"/>
      <c r="TTM189" s="53"/>
      <c r="TTN189" s="53"/>
      <c r="TTO189" s="53"/>
      <c r="TTP189" s="53"/>
      <c r="TTQ189" s="53"/>
      <c r="TTR189" s="53"/>
      <c r="TTS189" s="53"/>
      <c r="TTT189" s="53"/>
      <c r="TTU189" s="53"/>
      <c r="TTV189" s="53"/>
      <c r="TTW189" s="53"/>
      <c r="TTX189" s="53"/>
      <c r="TTY189" s="53"/>
      <c r="TTZ189" s="53"/>
      <c r="TUA189" s="53"/>
      <c r="TUB189" s="53"/>
      <c r="TUC189" s="53"/>
      <c r="TUD189" s="53"/>
      <c r="TUE189" s="53"/>
      <c r="TUF189" s="53"/>
      <c r="TUG189" s="53"/>
      <c r="TUH189" s="53"/>
      <c r="TUI189" s="53"/>
      <c r="TUJ189" s="53"/>
      <c r="TUK189" s="53"/>
      <c r="TUL189" s="53"/>
      <c r="TUM189" s="53"/>
      <c r="TUN189" s="53"/>
      <c r="TUO189" s="53"/>
      <c r="TUP189" s="53"/>
      <c r="TUQ189" s="53"/>
      <c r="TUR189" s="53"/>
      <c r="TUS189" s="53"/>
      <c r="TUT189" s="53"/>
      <c r="TUU189" s="53"/>
      <c r="TUV189" s="53"/>
      <c r="TUW189" s="53"/>
      <c r="TUX189" s="53"/>
      <c r="TUY189" s="53"/>
      <c r="TUZ189" s="53"/>
      <c r="TVA189" s="53"/>
      <c r="TVB189" s="53"/>
      <c r="TVC189" s="53"/>
      <c r="TVD189" s="53"/>
      <c r="TVE189" s="53"/>
      <c r="TVF189" s="53"/>
      <c r="TVG189" s="53"/>
      <c r="TVH189" s="53"/>
      <c r="TVI189" s="53"/>
      <c r="TVJ189" s="53"/>
      <c r="TVK189" s="53"/>
      <c r="TVL189" s="53"/>
      <c r="TVM189" s="53"/>
      <c r="TVN189" s="53"/>
      <c r="TVO189" s="53"/>
      <c r="TVP189" s="53"/>
      <c r="TVQ189" s="53"/>
      <c r="TVR189" s="53"/>
      <c r="TVS189" s="53"/>
      <c r="TVT189" s="53"/>
      <c r="TVU189" s="53"/>
      <c r="TVV189" s="53"/>
      <c r="TVW189" s="53"/>
      <c r="TVX189" s="53"/>
      <c r="TVY189" s="53"/>
      <c r="TVZ189" s="53"/>
      <c r="TWA189" s="53"/>
      <c r="TWB189" s="53"/>
      <c r="TWC189" s="53"/>
      <c r="TWD189" s="53"/>
      <c r="TWE189" s="53"/>
      <c r="TWF189" s="53"/>
      <c r="TWG189" s="53"/>
      <c r="TWH189" s="53"/>
      <c r="TWI189" s="53"/>
      <c r="TWJ189" s="53"/>
      <c r="TWK189" s="53"/>
      <c r="TWL189" s="53"/>
      <c r="TWM189" s="53"/>
      <c r="TWN189" s="53"/>
      <c r="TWO189" s="53"/>
      <c r="TWP189" s="53"/>
      <c r="TWQ189" s="53"/>
      <c r="TWR189" s="53"/>
      <c r="TWS189" s="53"/>
      <c r="TWT189" s="53"/>
      <c r="TWU189" s="53"/>
      <c r="TWV189" s="53"/>
      <c r="TWW189" s="53"/>
      <c r="TWX189" s="53"/>
      <c r="TWY189" s="53"/>
      <c r="TWZ189" s="53"/>
      <c r="TXA189" s="53"/>
      <c r="TXB189" s="53"/>
      <c r="TXC189" s="53"/>
      <c r="TXD189" s="53"/>
      <c r="TXE189" s="53"/>
      <c r="TXF189" s="53"/>
      <c r="TXG189" s="53"/>
      <c r="TXH189" s="53"/>
      <c r="TXI189" s="53"/>
      <c r="TXJ189" s="53"/>
      <c r="TXK189" s="53"/>
      <c r="TXL189" s="53"/>
      <c r="TXM189" s="53"/>
      <c r="TXN189" s="53"/>
      <c r="TXO189" s="53"/>
      <c r="TXP189" s="53"/>
      <c r="TXQ189" s="53"/>
      <c r="TXR189" s="53"/>
      <c r="TXS189" s="53"/>
      <c r="TXT189" s="53"/>
      <c r="TXU189" s="53"/>
      <c r="TXV189" s="53"/>
      <c r="TXW189" s="53"/>
      <c r="TXX189" s="53"/>
      <c r="TXY189" s="53"/>
      <c r="TXZ189" s="53"/>
      <c r="TYA189" s="53"/>
      <c r="TYB189" s="53"/>
      <c r="TYC189" s="53"/>
      <c r="TYD189" s="53"/>
      <c r="TYE189" s="53"/>
      <c r="TYF189" s="53"/>
      <c r="TYG189" s="53"/>
      <c r="TYH189" s="53"/>
      <c r="TYI189" s="53"/>
      <c r="TYJ189" s="53"/>
      <c r="TYK189" s="53"/>
      <c r="TYL189" s="53"/>
      <c r="TYM189" s="53"/>
      <c r="TYN189" s="53"/>
      <c r="TYO189" s="53"/>
      <c r="TYP189" s="53"/>
      <c r="TYQ189" s="53"/>
      <c r="TYR189" s="53"/>
      <c r="TYS189" s="53"/>
      <c r="TYT189" s="53"/>
      <c r="TYU189" s="53"/>
      <c r="TYV189" s="53"/>
      <c r="TYW189" s="53"/>
      <c r="TYX189" s="53"/>
      <c r="TYY189" s="53"/>
      <c r="TYZ189" s="53"/>
      <c r="TZA189" s="53"/>
      <c r="TZB189" s="53"/>
      <c r="TZC189" s="53"/>
      <c r="TZD189" s="53"/>
      <c r="TZE189" s="53"/>
      <c r="TZF189" s="53"/>
      <c r="TZG189" s="53"/>
      <c r="TZH189" s="53"/>
      <c r="TZI189" s="53"/>
      <c r="TZJ189" s="53"/>
      <c r="TZK189" s="53"/>
      <c r="TZL189" s="53"/>
      <c r="TZM189" s="53"/>
      <c r="TZN189" s="53"/>
      <c r="TZO189" s="53"/>
      <c r="TZP189" s="53"/>
      <c r="TZQ189" s="53"/>
      <c r="TZR189" s="53"/>
      <c r="TZS189" s="53"/>
      <c r="TZT189" s="53"/>
      <c r="TZU189" s="53"/>
      <c r="TZV189" s="53"/>
      <c r="TZW189" s="53"/>
      <c r="TZX189" s="53"/>
      <c r="TZY189" s="53"/>
      <c r="TZZ189" s="53"/>
      <c r="UAA189" s="53"/>
      <c r="UAB189" s="53"/>
      <c r="UAC189" s="53"/>
      <c r="UAD189" s="53"/>
      <c r="UAE189" s="53"/>
      <c r="UAF189" s="53"/>
      <c r="UAG189" s="53"/>
      <c r="UAH189" s="53"/>
      <c r="UAI189" s="53"/>
      <c r="UAJ189" s="53"/>
      <c r="UAK189" s="53"/>
      <c r="UAL189" s="53"/>
      <c r="UAM189" s="53"/>
      <c r="UAN189" s="53"/>
      <c r="UAO189" s="53"/>
      <c r="UAP189" s="53"/>
      <c r="UAQ189" s="53"/>
      <c r="UAR189" s="53"/>
      <c r="UAS189" s="53"/>
      <c r="UAT189" s="53"/>
      <c r="UAU189" s="53"/>
      <c r="UAV189" s="53"/>
      <c r="UAW189" s="53"/>
      <c r="UAX189" s="53"/>
      <c r="UAY189" s="53"/>
      <c r="UAZ189" s="53"/>
      <c r="UBA189" s="53"/>
      <c r="UBB189" s="53"/>
      <c r="UBC189" s="53"/>
      <c r="UBD189" s="53"/>
      <c r="UBE189" s="53"/>
      <c r="UBF189" s="53"/>
      <c r="UBG189" s="53"/>
      <c r="UBH189" s="53"/>
      <c r="UBI189" s="53"/>
      <c r="UBJ189" s="53"/>
      <c r="UBK189" s="53"/>
      <c r="UBL189" s="53"/>
      <c r="UBM189" s="53"/>
      <c r="UBN189" s="53"/>
      <c r="UBO189" s="53"/>
      <c r="UBP189" s="53"/>
      <c r="UBQ189" s="53"/>
      <c r="UBR189" s="53"/>
      <c r="UBS189" s="53"/>
      <c r="UBT189" s="53"/>
      <c r="UBU189" s="53"/>
      <c r="UBV189" s="53"/>
      <c r="UBW189" s="53"/>
      <c r="UBX189" s="53"/>
      <c r="UBY189" s="53"/>
      <c r="UBZ189" s="53"/>
      <c r="UCA189" s="53"/>
      <c r="UCB189" s="53"/>
      <c r="UCC189" s="53"/>
      <c r="UCD189" s="53"/>
      <c r="UCE189" s="53"/>
      <c r="UCF189" s="53"/>
      <c r="UCG189" s="53"/>
      <c r="UCH189" s="53"/>
      <c r="UCI189" s="53"/>
      <c r="UCJ189" s="53"/>
      <c r="UCK189" s="53"/>
      <c r="UCL189" s="53"/>
      <c r="UCM189" s="53"/>
      <c r="UCN189" s="53"/>
      <c r="UCO189" s="53"/>
      <c r="UCP189" s="53"/>
      <c r="UCQ189" s="53"/>
      <c r="UCR189" s="53"/>
      <c r="UCS189" s="53"/>
      <c r="UCT189" s="53"/>
      <c r="UCU189" s="53"/>
      <c r="UCV189" s="53"/>
      <c r="UCW189" s="53"/>
      <c r="UCX189" s="53"/>
      <c r="UCY189" s="53"/>
      <c r="UCZ189" s="53"/>
      <c r="UDA189" s="53"/>
      <c r="UDB189" s="53"/>
      <c r="UDC189" s="53"/>
      <c r="UDD189" s="53"/>
      <c r="UDE189" s="53"/>
      <c r="UDF189" s="53"/>
      <c r="UDG189" s="53"/>
      <c r="UDH189" s="53"/>
      <c r="UDI189" s="53"/>
      <c r="UDJ189" s="53"/>
      <c r="UDK189" s="53"/>
      <c r="UDL189" s="53"/>
      <c r="UDM189" s="53"/>
      <c r="UDN189" s="53"/>
      <c r="UDO189" s="53"/>
      <c r="UDP189" s="53"/>
      <c r="UDQ189" s="53"/>
      <c r="UDR189" s="53"/>
      <c r="UDS189" s="53"/>
      <c r="UDT189" s="53"/>
      <c r="UDU189" s="53"/>
      <c r="UDV189" s="53"/>
      <c r="UDW189" s="53"/>
      <c r="UDX189" s="53"/>
      <c r="UDY189" s="53"/>
      <c r="UDZ189" s="53"/>
      <c r="UEA189" s="53"/>
      <c r="UEB189" s="53"/>
      <c r="UEC189" s="53"/>
      <c r="UED189" s="53"/>
      <c r="UEE189" s="53"/>
      <c r="UEF189" s="53"/>
      <c r="UEG189" s="53"/>
      <c r="UEH189" s="53"/>
      <c r="UEI189" s="53"/>
      <c r="UEJ189" s="53"/>
      <c r="UEK189" s="53"/>
      <c r="UEL189" s="53"/>
      <c r="UEM189" s="53"/>
      <c r="UEN189" s="53"/>
      <c r="UEO189" s="53"/>
      <c r="UEP189" s="53"/>
      <c r="UEQ189" s="53"/>
      <c r="UER189" s="53"/>
      <c r="UES189" s="53"/>
      <c r="UET189" s="53"/>
      <c r="UEU189" s="53"/>
      <c r="UEV189" s="53"/>
      <c r="UEW189" s="53"/>
      <c r="UEX189" s="53"/>
      <c r="UEY189" s="53"/>
      <c r="UEZ189" s="53"/>
      <c r="UFA189" s="53"/>
      <c r="UFB189" s="53"/>
      <c r="UFC189" s="53"/>
      <c r="UFD189" s="53"/>
      <c r="UFE189" s="53"/>
      <c r="UFF189" s="53"/>
      <c r="UFG189" s="53"/>
      <c r="UFH189" s="53"/>
      <c r="UFI189" s="53"/>
      <c r="UFJ189" s="53"/>
      <c r="UFK189" s="53"/>
      <c r="UFL189" s="53"/>
      <c r="UFM189" s="53"/>
      <c r="UFN189" s="53"/>
      <c r="UFO189" s="53"/>
      <c r="UFP189" s="53"/>
      <c r="UFQ189" s="53"/>
      <c r="UFR189" s="53"/>
      <c r="UFS189" s="53"/>
      <c r="UFT189" s="53"/>
      <c r="UFU189" s="53"/>
      <c r="UFV189" s="53"/>
      <c r="UFW189" s="53"/>
      <c r="UFX189" s="53"/>
      <c r="UFY189" s="53"/>
      <c r="UFZ189" s="53"/>
      <c r="UGA189" s="53"/>
      <c r="UGB189" s="53"/>
      <c r="UGC189" s="53"/>
      <c r="UGD189" s="53"/>
      <c r="UGE189" s="53"/>
      <c r="UGF189" s="53"/>
      <c r="UGG189" s="53"/>
      <c r="UGH189" s="53"/>
      <c r="UGI189" s="53"/>
      <c r="UGJ189" s="53"/>
      <c r="UGK189" s="53"/>
      <c r="UGL189" s="53"/>
      <c r="UGM189" s="53"/>
      <c r="UGN189" s="53"/>
      <c r="UGO189" s="53"/>
      <c r="UGP189" s="53"/>
      <c r="UGQ189" s="53"/>
      <c r="UGR189" s="53"/>
      <c r="UGS189" s="53"/>
      <c r="UGT189" s="53"/>
      <c r="UGU189" s="53"/>
      <c r="UGV189" s="53"/>
      <c r="UGW189" s="53"/>
      <c r="UGX189" s="53"/>
      <c r="UGY189" s="53"/>
      <c r="UGZ189" s="53"/>
      <c r="UHA189" s="53"/>
      <c r="UHB189" s="53"/>
      <c r="UHC189" s="53"/>
      <c r="UHD189" s="53"/>
      <c r="UHE189" s="53"/>
      <c r="UHF189" s="53"/>
      <c r="UHG189" s="53"/>
      <c r="UHH189" s="53"/>
      <c r="UHI189" s="53"/>
      <c r="UHJ189" s="53"/>
      <c r="UHK189" s="53"/>
      <c r="UHL189" s="53"/>
      <c r="UHM189" s="53"/>
      <c r="UHN189" s="53"/>
      <c r="UHO189" s="53"/>
      <c r="UHP189" s="53"/>
      <c r="UHQ189" s="53"/>
      <c r="UHR189" s="53"/>
      <c r="UHS189" s="53"/>
      <c r="UHT189" s="53"/>
      <c r="UHU189" s="53"/>
      <c r="UHV189" s="53"/>
      <c r="UHW189" s="53"/>
      <c r="UHX189" s="53"/>
      <c r="UHY189" s="53"/>
      <c r="UHZ189" s="53"/>
      <c r="UIA189" s="53"/>
      <c r="UIB189" s="53"/>
      <c r="UIC189" s="53"/>
      <c r="UID189" s="53"/>
      <c r="UIE189" s="53"/>
      <c r="UIF189" s="53"/>
      <c r="UIG189" s="53"/>
      <c r="UIH189" s="53"/>
      <c r="UII189" s="53"/>
      <c r="UIJ189" s="53"/>
      <c r="UIK189" s="53"/>
      <c r="UIL189" s="53"/>
      <c r="UIM189" s="53"/>
      <c r="UIN189" s="53"/>
      <c r="UIO189" s="53"/>
      <c r="UIP189" s="53"/>
      <c r="UIQ189" s="53"/>
      <c r="UIR189" s="53"/>
      <c r="UIS189" s="53"/>
      <c r="UIT189" s="53"/>
      <c r="UIU189" s="53"/>
      <c r="UIV189" s="53"/>
      <c r="UIW189" s="53"/>
      <c r="UIX189" s="53"/>
      <c r="UIY189" s="53"/>
      <c r="UIZ189" s="53"/>
      <c r="UJA189" s="53"/>
      <c r="UJB189" s="53"/>
      <c r="UJC189" s="53"/>
      <c r="UJD189" s="53"/>
      <c r="UJE189" s="53"/>
      <c r="UJF189" s="53"/>
      <c r="UJG189" s="53"/>
      <c r="UJH189" s="53"/>
      <c r="UJI189" s="53"/>
      <c r="UJJ189" s="53"/>
      <c r="UJK189" s="53"/>
      <c r="UJL189" s="53"/>
      <c r="UJM189" s="53"/>
      <c r="UJN189" s="53"/>
      <c r="UJO189" s="53"/>
      <c r="UJP189" s="53"/>
      <c r="UJQ189" s="53"/>
      <c r="UJR189" s="53"/>
      <c r="UJS189" s="53"/>
      <c r="UJT189" s="53"/>
      <c r="UJU189" s="53"/>
      <c r="UJV189" s="53"/>
      <c r="UJW189" s="53"/>
      <c r="UJX189" s="53"/>
      <c r="UJY189" s="53"/>
      <c r="UJZ189" s="53"/>
      <c r="UKA189" s="53"/>
      <c r="UKB189" s="53"/>
      <c r="UKC189" s="53"/>
      <c r="UKD189" s="53"/>
      <c r="UKE189" s="53"/>
      <c r="UKF189" s="53"/>
      <c r="UKG189" s="53"/>
      <c r="UKH189" s="53"/>
      <c r="UKI189" s="53"/>
      <c r="UKJ189" s="53"/>
      <c r="UKK189" s="53"/>
      <c r="UKL189" s="53"/>
      <c r="UKM189" s="53"/>
      <c r="UKN189" s="53"/>
      <c r="UKO189" s="53"/>
      <c r="UKP189" s="53"/>
      <c r="UKQ189" s="53"/>
      <c r="UKR189" s="53"/>
      <c r="UKS189" s="53"/>
      <c r="UKT189" s="53"/>
      <c r="UKU189" s="53"/>
      <c r="UKV189" s="53"/>
      <c r="UKW189" s="53"/>
      <c r="UKX189" s="53"/>
      <c r="UKY189" s="53"/>
      <c r="UKZ189" s="53"/>
      <c r="ULA189" s="53"/>
      <c r="ULB189" s="53"/>
      <c r="ULC189" s="53"/>
      <c r="ULD189" s="53"/>
      <c r="ULE189" s="53"/>
      <c r="ULF189" s="53"/>
      <c r="ULG189" s="53"/>
      <c r="ULH189" s="53"/>
      <c r="ULI189" s="53"/>
      <c r="ULJ189" s="53"/>
      <c r="ULK189" s="53"/>
      <c r="ULL189" s="53"/>
      <c r="ULM189" s="53"/>
      <c r="ULN189" s="53"/>
      <c r="ULO189" s="53"/>
      <c r="ULP189" s="53"/>
      <c r="ULQ189" s="53"/>
      <c r="ULR189" s="53"/>
      <c r="ULS189" s="53"/>
      <c r="ULT189" s="53"/>
      <c r="ULU189" s="53"/>
      <c r="ULV189" s="53"/>
      <c r="ULW189" s="53"/>
      <c r="ULX189" s="53"/>
      <c r="ULY189" s="53"/>
      <c r="ULZ189" s="53"/>
      <c r="UMA189" s="53"/>
      <c r="UMB189" s="53"/>
      <c r="UMC189" s="53"/>
      <c r="UMD189" s="53"/>
      <c r="UME189" s="53"/>
      <c r="UMF189" s="53"/>
      <c r="UMG189" s="53"/>
      <c r="UMH189" s="53"/>
      <c r="UMI189" s="53"/>
      <c r="UMJ189" s="53"/>
      <c r="UMK189" s="53"/>
      <c r="UML189" s="53"/>
      <c r="UMM189" s="53"/>
      <c r="UMN189" s="53"/>
      <c r="UMO189" s="53"/>
      <c r="UMP189" s="53"/>
      <c r="UMQ189" s="53"/>
      <c r="UMR189" s="53"/>
      <c r="UMS189" s="53"/>
      <c r="UMT189" s="53"/>
      <c r="UMU189" s="53"/>
      <c r="UMV189" s="53"/>
      <c r="UMW189" s="53"/>
      <c r="UMX189" s="53"/>
      <c r="UMY189" s="53"/>
      <c r="UMZ189" s="53"/>
      <c r="UNA189" s="53"/>
      <c r="UNB189" s="53"/>
      <c r="UNC189" s="53"/>
      <c r="UND189" s="53"/>
      <c r="UNE189" s="53"/>
      <c r="UNF189" s="53"/>
      <c r="UNG189" s="53"/>
      <c r="UNH189" s="53"/>
      <c r="UNI189" s="53"/>
      <c r="UNJ189" s="53"/>
      <c r="UNK189" s="53"/>
      <c r="UNL189" s="53"/>
      <c r="UNM189" s="53"/>
      <c r="UNN189" s="53"/>
      <c r="UNO189" s="53"/>
      <c r="UNP189" s="53"/>
      <c r="UNQ189" s="53"/>
      <c r="UNR189" s="53"/>
      <c r="UNS189" s="53"/>
      <c r="UNT189" s="53"/>
      <c r="UNU189" s="53"/>
      <c r="UNV189" s="53"/>
      <c r="UNW189" s="53"/>
      <c r="UNX189" s="53"/>
      <c r="UNY189" s="53"/>
      <c r="UNZ189" s="53"/>
      <c r="UOA189" s="53"/>
      <c r="UOB189" s="53"/>
      <c r="UOC189" s="53"/>
      <c r="UOD189" s="53"/>
      <c r="UOE189" s="53"/>
      <c r="UOF189" s="53"/>
      <c r="UOG189" s="53"/>
      <c r="UOH189" s="53"/>
      <c r="UOI189" s="53"/>
      <c r="UOJ189" s="53"/>
      <c r="UOK189" s="53"/>
      <c r="UOL189" s="53"/>
      <c r="UOM189" s="53"/>
      <c r="UON189" s="53"/>
      <c r="UOO189" s="53"/>
      <c r="UOP189" s="53"/>
      <c r="UOQ189" s="53"/>
      <c r="UOR189" s="53"/>
      <c r="UOS189" s="53"/>
      <c r="UOT189" s="53"/>
      <c r="UOU189" s="53"/>
      <c r="UOV189" s="53"/>
      <c r="UOW189" s="53"/>
      <c r="UOX189" s="53"/>
      <c r="UOY189" s="53"/>
      <c r="UOZ189" s="53"/>
      <c r="UPA189" s="53"/>
      <c r="UPB189" s="53"/>
      <c r="UPC189" s="53"/>
      <c r="UPD189" s="53"/>
      <c r="UPE189" s="53"/>
      <c r="UPF189" s="53"/>
      <c r="UPG189" s="53"/>
      <c r="UPH189" s="53"/>
      <c r="UPI189" s="53"/>
      <c r="UPJ189" s="53"/>
      <c r="UPK189" s="53"/>
      <c r="UPL189" s="53"/>
      <c r="UPM189" s="53"/>
      <c r="UPN189" s="53"/>
      <c r="UPO189" s="53"/>
      <c r="UPP189" s="53"/>
      <c r="UPQ189" s="53"/>
      <c r="UPR189" s="53"/>
      <c r="UPS189" s="53"/>
      <c r="UPT189" s="53"/>
      <c r="UPU189" s="53"/>
      <c r="UPV189" s="53"/>
      <c r="UPW189" s="53"/>
      <c r="UPX189" s="53"/>
      <c r="UPY189" s="53"/>
      <c r="UPZ189" s="53"/>
      <c r="UQA189" s="53"/>
      <c r="UQB189" s="53"/>
      <c r="UQC189" s="53"/>
      <c r="UQD189" s="53"/>
      <c r="UQE189" s="53"/>
      <c r="UQF189" s="53"/>
      <c r="UQG189" s="53"/>
      <c r="UQH189" s="53"/>
      <c r="UQI189" s="53"/>
      <c r="UQJ189" s="53"/>
      <c r="UQK189" s="53"/>
      <c r="UQL189" s="53"/>
      <c r="UQM189" s="53"/>
      <c r="UQN189" s="53"/>
      <c r="UQO189" s="53"/>
      <c r="UQP189" s="53"/>
      <c r="UQQ189" s="53"/>
      <c r="UQR189" s="53"/>
      <c r="UQS189" s="53"/>
      <c r="UQT189" s="53"/>
      <c r="UQU189" s="53"/>
      <c r="UQV189" s="53"/>
      <c r="UQW189" s="53"/>
      <c r="UQX189" s="53"/>
      <c r="UQY189" s="53"/>
      <c r="UQZ189" s="53"/>
      <c r="URA189" s="53"/>
      <c r="URB189" s="53"/>
      <c r="URC189" s="53"/>
      <c r="URD189" s="53"/>
      <c r="URE189" s="53"/>
      <c r="URF189" s="53"/>
      <c r="URG189" s="53"/>
      <c r="URH189" s="53"/>
      <c r="URI189" s="53"/>
      <c r="URJ189" s="53"/>
      <c r="URK189" s="53"/>
      <c r="URL189" s="53"/>
      <c r="URM189" s="53"/>
      <c r="URN189" s="53"/>
      <c r="URO189" s="53"/>
      <c r="URP189" s="53"/>
      <c r="URQ189" s="53"/>
      <c r="URR189" s="53"/>
      <c r="URS189" s="53"/>
      <c r="URT189" s="53"/>
      <c r="URU189" s="53"/>
      <c r="URV189" s="53"/>
      <c r="URW189" s="53"/>
      <c r="URX189" s="53"/>
      <c r="URY189" s="53"/>
      <c r="URZ189" s="53"/>
      <c r="USA189" s="53"/>
      <c r="USB189" s="53"/>
      <c r="USC189" s="53"/>
      <c r="USD189" s="53"/>
      <c r="USE189" s="53"/>
      <c r="USF189" s="53"/>
      <c r="USG189" s="53"/>
      <c r="USH189" s="53"/>
      <c r="USI189" s="53"/>
      <c r="USJ189" s="53"/>
      <c r="USK189" s="53"/>
      <c r="USL189" s="53"/>
      <c r="USM189" s="53"/>
      <c r="USN189" s="53"/>
      <c r="USO189" s="53"/>
      <c r="USP189" s="53"/>
      <c r="USQ189" s="53"/>
      <c r="USR189" s="53"/>
      <c r="USS189" s="53"/>
      <c r="UST189" s="53"/>
      <c r="USU189" s="53"/>
      <c r="USV189" s="53"/>
      <c r="USW189" s="53"/>
      <c r="USX189" s="53"/>
      <c r="USY189" s="53"/>
      <c r="USZ189" s="53"/>
      <c r="UTA189" s="53"/>
      <c r="UTB189" s="53"/>
      <c r="UTC189" s="53"/>
      <c r="UTD189" s="53"/>
      <c r="UTE189" s="53"/>
      <c r="UTF189" s="53"/>
      <c r="UTG189" s="53"/>
      <c r="UTH189" s="53"/>
      <c r="UTI189" s="53"/>
      <c r="UTJ189" s="53"/>
      <c r="UTK189" s="53"/>
      <c r="UTL189" s="53"/>
      <c r="UTM189" s="53"/>
      <c r="UTN189" s="53"/>
      <c r="UTO189" s="53"/>
      <c r="UTP189" s="53"/>
      <c r="UTQ189" s="53"/>
      <c r="UTR189" s="53"/>
      <c r="UTS189" s="53"/>
      <c r="UTT189" s="53"/>
      <c r="UTU189" s="53"/>
      <c r="UTV189" s="53"/>
      <c r="UTW189" s="53"/>
      <c r="UTX189" s="53"/>
      <c r="UTY189" s="53"/>
      <c r="UTZ189" s="53"/>
      <c r="UUA189" s="53"/>
      <c r="UUB189" s="53"/>
      <c r="UUC189" s="53"/>
      <c r="UUD189" s="53"/>
      <c r="UUE189" s="53"/>
      <c r="UUF189" s="53"/>
      <c r="UUG189" s="53"/>
      <c r="UUH189" s="53"/>
      <c r="UUI189" s="53"/>
      <c r="UUJ189" s="53"/>
      <c r="UUK189" s="53"/>
      <c r="UUL189" s="53"/>
      <c r="UUM189" s="53"/>
      <c r="UUN189" s="53"/>
      <c r="UUO189" s="53"/>
      <c r="UUP189" s="53"/>
      <c r="UUQ189" s="53"/>
      <c r="UUR189" s="53"/>
      <c r="UUS189" s="53"/>
      <c r="UUT189" s="53"/>
      <c r="UUU189" s="53"/>
      <c r="UUV189" s="53"/>
      <c r="UUW189" s="53"/>
      <c r="UUX189" s="53"/>
      <c r="UUY189" s="53"/>
      <c r="UUZ189" s="53"/>
      <c r="UVA189" s="53"/>
      <c r="UVB189" s="53"/>
      <c r="UVC189" s="53"/>
      <c r="UVD189" s="53"/>
      <c r="UVE189" s="53"/>
      <c r="UVF189" s="53"/>
      <c r="UVG189" s="53"/>
      <c r="UVH189" s="53"/>
      <c r="UVI189" s="53"/>
      <c r="UVJ189" s="53"/>
      <c r="UVK189" s="53"/>
      <c r="UVL189" s="53"/>
      <c r="UVM189" s="53"/>
      <c r="UVN189" s="53"/>
      <c r="UVO189" s="53"/>
      <c r="UVP189" s="53"/>
      <c r="UVQ189" s="53"/>
      <c r="UVR189" s="53"/>
      <c r="UVS189" s="53"/>
      <c r="UVT189" s="53"/>
      <c r="UVU189" s="53"/>
      <c r="UVV189" s="53"/>
      <c r="UVW189" s="53"/>
      <c r="UVX189" s="53"/>
      <c r="UVY189" s="53"/>
      <c r="UVZ189" s="53"/>
      <c r="UWA189" s="53"/>
      <c r="UWB189" s="53"/>
      <c r="UWC189" s="53"/>
      <c r="UWD189" s="53"/>
      <c r="UWE189" s="53"/>
      <c r="UWF189" s="53"/>
      <c r="UWG189" s="53"/>
      <c r="UWH189" s="53"/>
      <c r="UWI189" s="53"/>
      <c r="UWJ189" s="53"/>
      <c r="UWK189" s="53"/>
      <c r="UWL189" s="53"/>
      <c r="UWM189" s="53"/>
      <c r="UWN189" s="53"/>
      <c r="UWO189" s="53"/>
      <c r="UWP189" s="53"/>
      <c r="UWQ189" s="53"/>
      <c r="UWR189" s="53"/>
      <c r="UWS189" s="53"/>
      <c r="UWT189" s="53"/>
      <c r="UWU189" s="53"/>
      <c r="UWV189" s="53"/>
      <c r="UWW189" s="53"/>
      <c r="UWX189" s="53"/>
      <c r="UWY189" s="53"/>
      <c r="UWZ189" s="53"/>
      <c r="UXA189" s="53"/>
      <c r="UXB189" s="53"/>
      <c r="UXC189" s="53"/>
      <c r="UXD189" s="53"/>
      <c r="UXE189" s="53"/>
      <c r="UXF189" s="53"/>
      <c r="UXG189" s="53"/>
      <c r="UXH189" s="53"/>
      <c r="UXI189" s="53"/>
      <c r="UXJ189" s="53"/>
      <c r="UXK189" s="53"/>
      <c r="UXL189" s="53"/>
      <c r="UXM189" s="53"/>
      <c r="UXN189" s="53"/>
      <c r="UXO189" s="53"/>
      <c r="UXP189" s="53"/>
      <c r="UXQ189" s="53"/>
      <c r="UXR189" s="53"/>
      <c r="UXS189" s="53"/>
      <c r="UXT189" s="53"/>
      <c r="UXU189" s="53"/>
      <c r="UXV189" s="53"/>
      <c r="UXW189" s="53"/>
      <c r="UXX189" s="53"/>
      <c r="UXY189" s="53"/>
      <c r="UXZ189" s="53"/>
      <c r="UYA189" s="53"/>
      <c r="UYB189" s="53"/>
      <c r="UYC189" s="53"/>
      <c r="UYD189" s="53"/>
      <c r="UYE189" s="53"/>
      <c r="UYF189" s="53"/>
      <c r="UYG189" s="53"/>
      <c r="UYH189" s="53"/>
      <c r="UYI189" s="53"/>
      <c r="UYJ189" s="53"/>
      <c r="UYK189" s="53"/>
      <c r="UYL189" s="53"/>
      <c r="UYM189" s="53"/>
      <c r="UYN189" s="53"/>
      <c r="UYO189" s="53"/>
      <c r="UYP189" s="53"/>
      <c r="UYQ189" s="53"/>
      <c r="UYR189" s="53"/>
      <c r="UYS189" s="53"/>
      <c r="UYT189" s="53"/>
      <c r="UYU189" s="53"/>
      <c r="UYV189" s="53"/>
      <c r="UYW189" s="53"/>
      <c r="UYX189" s="53"/>
      <c r="UYY189" s="53"/>
      <c r="UYZ189" s="53"/>
      <c r="UZA189" s="53"/>
      <c r="UZB189" s="53"/>
      <c r="UZC189" s="53"/>
      <c r="UZD189" s="53"/>
      <c r="UZE189" s="53"/>
      <c r="UZF189" s="53"/>
      <c r="UZG189" s="53"/>
      <c r="UZH189" s="53"/>
      <c r="UZI189" s="53"/>
      <c r="UZJ189" s="53"/>
      <c r="UZK189" s="53"/>
      <c r="UZL189" s="53"/>
      <c r="UZM189" s="53"/>
      <c r="UZN189" s="53"/>
      <c r="UZO189" s="53"/>
      <c r="UZP189" s="53"/>
      <c r="UZQ189" s="53"/>
      <c r="UZR189" s="53"/>
      <c r="UZS189" s="53"/>
      <c r="UZT189" s="53"/>
      <c r="UZU189" s="53"/>
      <c r="UZV189" s="53"/>
      <c r="UZW189" s="53"/>
      <c r="UZX189" s="53"/>
      <c r="UZY189" s="53"/>
      <c r="UZZ189" s="53"/>
      <c r="VAA189" s="53"/>
      <c r="VAB189" s="53"/>
      <c r="VAC189" s="53"/>
      <c r="VAD189" s="53"/>
      <c r="VAE189" s="53"/>
      <c r="VAF189" s="53"/>
      <c r="VAG189" s="53"/>
      <c r="VAH189" s="53"/>
      <c r="VAI189" s="53"/>
      <c r="VAJ189" s="53"/>
      <c r="VAK189" s="53"/>
      <c r="VAL189" s="53"/>
      <c r="VAM189" s="53"/>
      <c r="VAN189" s="53"/>
      <c r="VAO189" s="53"/>
      <c r="VAP189" s="53"/>
      <c r="VAQ189" s="53"/>
      <c r="VAR189" s="53"/>
      <c r="VAS189" s="53"/>
      <c r="VAT189" s="53"/>
      <c r="VAU189" s="53"/>
      <c r="VAV189" s="53"/>
      <c r="VAW189" s="53"/>
      <c r="VAX189" s="53"/>
      <c r="VAY189" s="53"/>
      <c r="VAZ189" s="53"/>
      <c r="VBA189" s="53"/>
      <c r="VBB189" s="53"/>
      <c r="VBC189" s="53"/>
      <c r="VBD189" s="53"/>
      <c r="VBE189" s="53"/>
      <c r="VBF189" s="53"/>
      <c r="VBG189" s="53"/>
      <c r="VBH189" s="53"/>
      <c r="VBI189" s="53"/>
      <c r="VBJ189" s="53"/>
      <c r="VBK189" s="53"/>
      <c r="VBL189" s="53"/>
      <c r="VBM189" s="53"/>
      <c r="VBN189" s="53"/>
      <c r="VBO189" s="53"/>
      <c r="VBP189" s="53"/>
      <c r="VBQ189" s="53"/>
      <c r="VBR189" s="53"/>
      <c r="VBS189" s="53"/>
      <c r="VBT189" s="53"/>
      <c r="VBU189" s="53"/>
      <c r="VBV189" s="53"/>
      <c r="VBW189" s="53"/>
      <c r="VBX189" s="53"/>
      <c r="VBY189" s="53"/>
      <c r="VBZ189" s="53"/>
      <c r="VCA189" s="53"/>
      <c r="VCB189" s="53"/>
      <c r="VCC189" s="53"/>
      <c r="VCD189" s="53"/>
      <c r="VCE189" s="53"/>
      <c r="VCF189" s="53"/>
      <c r="VCG189" s="53"/>
      <c r="VCH189" s="53"/>
      <c r="VCI189" s="53"/>
      <c r="VCJ189" s="53"/>
      <c r="VCK189" s="53"/>
      <c r="VCL189" s="53"/>
      <c r="VCM189" s="53"/>
      <c r="VCN189" s="53"/>
      <c r="VCO189" s="53"/>
      <c r="VCP189" s="53"/>
      <c r="VCQ189" s="53"/>
      <c r="VCR189" s="53"/>
      <c r="VCS189" s="53"/>
      <c r="VCT189" s="53"/>
      <c r="VCU189" s="53"/>
      <c r="VCV189" s="53"/>
      <c r="VCW189" s="53"/>
      <c r="VCX189" s="53"/>
      <c r="VCY189" s="53"/>
      <c r="VCZ189" s="53"/>
      <c r="VDA189" s="53"/>
      <c r="VDB189" s="53"/>
      <c r="VDC189" s="53"/>
      <c r="VDD189" s="53"/>
      <c r="VDE189" s="53"/>
      <c r="VDF189" s="53"/>
      <c r="VDG189" s="53"/>
      <c r="VDH189" s="53"/>
      <c r="VDI189" s="53"/>
      <c r="VDJ189" s="53"/>
      <c r="VDK189" s="53"/>
      <c r="VDL189" s="53"/>
      <c r="VDM189" s="53"/>
      <c r="VDN189" s="53"/>
      <c r="VDO189" s="53"/>
      <c r="VDP189" s="53"/>
      <c r="VDQ189" s="53"/>
      <c r="VDR189" s="53"/>
      <c r="VDS189" s="53"/>
      <c r="VDT189" s="53"/>
      <c r="VDU189" s="53"/>
      <c r="VDV189" s="53"/>
      <c r="VDW189" s="53"/>
      <c r="VDX189" s="53"/>
      <c r="VDY189" s="53"/>
      <c r="VDZ189" s="53"/>
      <c r="VEA189" s="53"/>
      <c r="VEB189" s="53"/>
      <c r="VEC189" s="53"/>
      <c r="VED189" s="53"/>
      <c r="VEE189" s="53"/>
      <c r="VEF189" s="53"/>
      <c r="VEG189" s="53"/>
      <c r="VEH189" s="53"/>
      <c r="VEI189" s="53"/>
      <c r="VEJ189" s="53"/>
      <c r="VEK189" s="53"/>
      <c r="VEL189" s="53"/>
      <c r="VEM189" s="53"/>
      <c r="VEN189" s="53"/>
      <c r="VEO189" s="53"/>
      <c r="VEP189" s="53"/>
      <c r="VEQ189" s="53"/>
      <c r="VER189" s="53"/>
      <c r="VES189" s="53"/>
      <c r="VET189" s="53"/>
      <c r="VEU189" s="53"/>
      <c r="VEV189" s="53"/>
      <c r="VEW189" s="53"/>
      <c r="VEX189" s="53"/>
      <c r="VEY189" s="53"/>
      <c r="VEZ189" s="53"/>
      <c r="VFA189" s="53"/>
      <c r="VFB189" s="53"/>
      <c r="VFC189" s="53"/>
      <c r="VFD189" s="53"/>
      <c r="VFE189" s="53"/>
      <c r="VFF189" s="53"/>
      <c r="VFG189" s="53"/>
      <c r="VFH189" s="53"/>
      <c r="VFI189" s="53"/>
      <c r="VFJ189" s="53"/>
      <c r="VFK189" s="53"/>
      <c r="VFL189" s="53"/>
      <c r="VFM189" s="53"/>
      <c r="VFN189" s="53"/>
      <c r="VFO189" s="53"/>
      <c r="VFP189" s="53"/>
      <c r="VFQ189" s="53"/>
      <c r="VFR189" s="53"/>
      <c r="VFS189" s="53"/>
      <c r="VFT189" s="53"/>
      <c r="VFU189" s="53"/>
      <c r="VFV189" s="53"/>
      <c r="VFW189" s="53"/>
      <c r="VFX189" s="53"/>
      <c r="VFY189" s="53"/>
      <c r="VFZ189" s="53"/>
      <c r="VGA189" s="53"/>
      <c r="VGB189" s="53"/>
      <c r="VGC189" s="53"/>
      <c r="VGD189" s="53"/>
      <c r="VGE189" s="53"/>
      <c r="VGF189" s="53"/>
      <c r="VGG189" s="53"/>
      <c r="VGH189" s="53"/>
      <c r="VGI189" s="53"/>
      <c r="VGJ189" s="53"/>
      <c r="VGK189" s="53"/>
      <c r="VGL189" s="53"/>
      <c r="VGM189" s="53"/>
      <c r="VGN189" s="53"/>
      <c r="VGO189" s="53"/>
      <c r="VGP189" s="53"/>
      <c r="VGQ189" s="53"/>
      <c r="VGR189" s="53"/>
      <c r="VGS189" s="53"/>
      <c r="VGT189" s="53"/>
      <c r="VGU189" s="53"/>
      <c r="VGV189" s="53"/>
      <c r="VGW189" s="53"/>
      <c r="VGX189" s="53"/>
      <c r="VGY189" s="53"/>
      <c r="VGZ189" s="53"/>
      <c r="VHA189" s="53"/>
      <c r="VHB189" s="53"/>
      <c r="VHC189" s="53"/>
      <c r="VHD189" s="53"/>
      <c r="VHE189" s="53"/>
      <c r="VHF189" s="53"/>
      <c r="VHG189" s="53"/>
      <c r="VHH189" s="53"/>
      <c r="VHI189" s="53"/>
      <c r="VHJ189" s="53"/>
      <c r="VHK189" s="53"/>
      <c r="VHL189" s="53"/>
      <c r="VHM189" s="53"/>
      <c r="VHN189" s="53"/>
      <c r="VHO189" s="53"/>
      <c r="VHP189" s="53"/>
      <c r="VHQ189" s="53"/>
      <c r="VHR189" s="53"/>
      <c r="VHS189" s="53"/>
      <c r="VHT189" s="53"/>
      <c r="VHU189" s="53"/>
      <c r="VHV189" s="53"/>
      <c r="VHW189" s="53"/>
      <c r="VHX189" s="53"/>
      <c r="VHY189" s="53"/>
      <c r="VHZ189" s="53"/>
      <c r="VIA189" s="53"/>
      <c r="VIB189" s="53"/>
      <c r="VIC189" s="53"/>
      <c r="VID189" s="53"/>
      <c r="VIE189" s="53"/>
      <c r="VIF189" s="53"/>
      <c r="VIG189" s="53"/>
      <c r="VIH189" s="53"/>
      <c r="VII189" s="53"/>
      <c r="VIJ189" s="53"/>
      <c r="VIK189" s="53"/>
      <c r="VIL189" s="53"/>
      <c r="VIM189" s="53"/>
      <c r="VIN189" s="53"/>
      <c r="VIO189" s="53"/>
      <c r="VIP189" s="53"/>
      <c r="VIQ189" s="53"/>
      <c r="VIR189" s="53"/>
      <c r="VIS189" s="53"/>
      <c r="VIT189" s="53"/>
      <c r="VIU189" s="53"/>
      <c r="VIV189" s="53"/>
      <c r="VIW189" s="53"/>
      <c r="VIX189" s="53"/>
      <c r="VIY189" s="53"/>
      <c r="VIZ189" s="53"/>
      <c r="VJA189" s="53"/>
      <c r="VJB189" s="53"/>
      <c r="VJC189" s="53"/>
      <c r="VJD189" s="53"/>
      <c r="VJE189" s="53"/>
      <c r="VJF189" s="53"/>
      <c r="VJG189" s="53"/>
      <c r="VJH189" s="53"/>
      <c r="VJI189" s="53"/>
      <c r="VJJ189" s="53"/>
      <c r="VJK189" s="53"/>
      <c r="VJL189" s="53"/>
      <c r="VJM189" s="53"/>
      <c r="VJN189" s="53"/>
      <c r="VJO189" s="53"/>
      <c r="VJP189" s="53"/>
      <c r="VJQ189" s="53"/>
      <c r="VJR189" s="53"/>
      <c r="VJS189" s="53"/>
      <c r="VJT189" s="53"/>
      <c r="VJU189" s="53"/>
      <c r="VJV189" s="53"/>
      <c r="VJW189" s="53"/>
      <c r="VJX189" s="53"/>
      <c r="VJY189" s="53"/>
      <c r="VJZ189" s="53"/>
      <c r="VKA189" s="53"/>
      <c r="VKB189" s="53"/>
      <c r="VKC189" s="53"/>
      <c r="VKD189" s="53"/>
      <c r="VKE189" s="53"/>
      <c r="VKF189" s="53"/>
      <c r="VKG189" s="53"/>
      <c r="VKH189" s="53"/>
      <c r="VKI189" s="53"/>
      <c r="VKJ189" s="53"/>
      <c r="VKK189" s="53"/>
      <c r="VKL189" s="53"/>
      <c r="VKM189" s="53"/>
      <c r="VKN189" s="53"/>
      <c r="VKO189" s="53"/>
      <c r="VKP189" s="53"/>
      <c r="VKQ189" s="53"/>
      <c r="VKR189" s="53"/>
      <c r="VKS189" s="53"/>
      <c r="VKT189" s="53"/>
      <c r="VKU189" s="53"/>
      <c r="VKV189" s="53"/>
      <c r="VKW189" s="53"/>
      <c r="VKX189" s="53"/>
      <c r="VKY189" s="53"/>
      <c r="VKZ189" s="53"/>
      <c r="VLA189" s="53"/>
      <c r="VLB189" s="53"/>
      <c r="VLC189" s="53"/>
      <c r="VLD189" s="53"/>
      <c r="VLE189" s="53"/>
      <c r="VLF189" s="53"/>
      <c r="VLG189" s="53"/>
      <c r="VLH189" s="53"/>
      <c r="VLI189" s="53"/>
      <c r="VLJ189" s="53"/>
      <c r="VLK189" s="53"/>
      <c r="VLL189" s="53"/>
      <c r="VLM189" s="53"/>
      <c r="VLN189" s="53"/>
      <c r="VLO189" s="53"/>
      <c r="VLP189" s="53"/>
      <c r="VLQ189" s="53"/>
      <c r="VLR189" s="53"/>
      <c r="VLS189" s="53"/>
      <c r="VLT189" s="53"/>
      <c r="VLU189" s="53"/>
      <c r="VLV189" s="53"/>
      <c r="VLW189" s="53"/>
      <c r="VLX189" s="53"/>
      <c r="VLY189" s="53"/>
      <c r="VLZ189" s="53"/>
      <c r="VMA189" s="53"/>
      <c r="VMB189" s="53"/>
      <c r="VMC189" s="53"/>
      <c r="VMD189" s="53"/>
      <c r="VME189" s="53"/>
      <c r="VMF189" s="53"/>
      <c r="VMG189" s="53"/>
      <c r="VMH189" s="53"/>
      <c r="VMI189" s="53"/>
      <c r="VMJ189" s="53"/>
      <c r="VMK189" s="53"/>
      <c r="VML189" s="53"/>
      <c r="VMM189" s="53"/>
      <c r="VMN189" s="53"/>
      <c r="VMO189" s="53"/>
      <c r="VMP189" s="53"/>
      <c r="VMQ189" s="53"/>
      <c r="VMR189" s="53"/>
      <c r="VMS189" s="53"/>
      <c r="VMT189" s="53"/>
      <c r="VMU189" s="53"/>
      <c r="VMV189" s="53"/>
      <c r="VMW189" s="53"/>
      <c r="VMX189" s="53"/>
      <c r="VMY189" s="53"/>
      <c r="VMZ189" s="53"/>
      <c r="VNA189" s="53"/>
      <c r="VNB189" s="53"/>
      <c r="VNC189" s="53"/>
      <c r="VND189" s="53"/>
      <c r="VNE189" s="53"/>
      <c r="VNF189" s="53"/>
      <c r="VNG189" s="53"/>
      <c r="VNH189" s="53"/>
      <c r="VNI189" s="53"/>
      <c r="VNJ189" s="53"/>
      <c r="VNK189" s="53"/>
      <c r="VNL189" s="53"/>
      <c r="VNM189" s="53"/>
      <c r="VNN189" s="53"/>
      <c r="VNO189" s="53"/>
      <c r="VNP189" s="53"/>
      <c r="VNQ189" s="53"/>
      <c r="VNR189" s="53"/>
      <c r="VNS189" s="53"/>
      <c r="VNT189" s="53"/>
      <c r="VNU189" s="53"/>
      <c r="VNV189" s="53"/>
      <c r="VNW189" s="53"/>
      <c r="VNX189" s="53"/>
      <c r="VNY189" s="53"/>
      <c r="VNZ189" s="53"/>
      <c r="VOA189" s="53"/>
      <c r="VOB189" s="53"/>
      <c r="VOC189" s="53"/>
      <c r="VOD189" s="53"/>
      <c r="VOE189" s="53"/>
      <c r="VOF189" s="53"/>
      <c r="VOG189" s="53"/>
      <c r="VOH189" s="53"/>
      <c r="VOI189" s="53"/>
      <c r="VOJ189" s="53"/>
      <c r="VOK189" s="53"/>
      <c r="VOL189" s="53"/>
      <c r="VOM189" s="53"/>
      <c r="VON189" s="53"/>
      <c r="VOO189" s="53"/>
      <c r="VOP189" s="53"/>
      <c r="VOQ189" s="53"/>
      <c r="VOR189" s="53"/>
      <c r="VOS189" s="53"/>
      <c r="VOT189" s="53"/>
      <c r="VOU189" s="53"/>
      <c r="VOV189" s="53"/>
      <c r="VOW189" s="53"/>
      <c r="VOX189" s="53"/>
      <c r="VOY189" s="53"/>
      <c r="VOZ189" s="53"/>
      <c r="VPA189" s="53"/>
      <c r="VPB189" s="53"/>
      <c r="VPC189" s="53"/>
      <c r="VPD189" s="53"/>
      <c r="VPE189" s="53"/>
      <c r="VPF189" s="53"/>
      <c r="VPG189" s="53"/>
      <c r="VPH189" s="53"/>
      <c r="VPI189" s="53"/>
      <c r="VPJ189" s="53"/>
      <c r="VPK189" s="53"/>
      <c r="VPL189" s="53"/>
      <c r="VPM189" s="53"/>
      <c r="VPN189" s="53"/>
      <c r="VPO189" s="53"/>
      <c r="VPP189" s="53"/>
      <c r="VPQ189" s="53"/>
      <c r="VPR189" s="53"/>
      <c r="VPS189" s="53"/>
      <c r="VPT189" s="53"/>
      <c r="VPU189" s="53"/>
      <c r="VPV189" s="53"/>
      <c r="VPW189" s="53"/>
      <c r="VPX189" s="53"/>
      <c r="VPY189" s="53"/>
      <c r="VPZ189" s="53"/>
      <c r="VQA189" s="53"/>
      <c r="VQB189" s="53"/>
      <c r="VQC189" s="53"/>
      <c r="VQD189" s="53"/>
      <c r="VQE189" s="53"/>
      <c r="VQF189" s="53"/>
      <c r="VQG189" s="53"/>
      <c r="VQH189" s="53"/>
      <c r="VQI189" s="53"/>
      <c r="VQJ189" s="53"/>
      <c r="VQK189" s="53"/>
      <c r="VQL189" s="53"/>
      <c r="VQM189" s="53"/>
      <c r="VQN189" s="53"/>
      <c r="VQO189" s="53"/>
      <c r="VQP189" s="53"/>
      <c r="VQQ189" s="53"/>
      <c r="VQR189" s="53"/>
      <c r="VQS189" s="53"/>
      <c r="VQT189" s="53"/>
      <c r="VQU189" s="53"/>
      <c r="VQV189" s="53"/>
      <c r="VQW189" s="53"/>
      <c r="VQX189" s="53"/>
      <c r="VQY189" s="53"/>
      <c r="VQZ189" s="53"/>
      <c r="VRA189" s="53"/>
      <c r="VRB189" s="53"/>
      <c r="VRC189" s="53"/>
      <c r="VRD189" s="53"/>
      <c r="VRE189" s="53"/>
      <c r="VRF189" s="53"/>
      <c r="VRG189" s="53"/>
      <c r="VRH189" s="53"/>
      <c r="VRI189" s="53"/>
      <c r="VRJ189" s="53"/>
      <c r="VRK189" s="53"/>
      <c r="VRL189" s="53"/>
      <c r="VRM189" s="53"/>
      <c r="VRN189" s="53"/>
      <c r="VRO189" s="53"/>
      <c r="VRP189" s="53"/>
      <c r="VRQ189" s="53"/>
      <c r="VRR189" s="53"/>
      <c r="VRS189" s="53"/>
      <c r="VRT189" s="53"/>
      <c r="VRU189" s="53"/>
      <c r="VRV189" s="53"/>
      <c r="VRW189" s="53"/>
      <c r="VRX189" s="53"/>
      <c r="VRY189" s="53"/>
      <c r="VRZ189" s="53"/>
      <c r="VSA189" s="53"/>
      <c r="VSB189" s="53"/>
      <c r="VSC189" s="53"/>
      <c r="VSD189" s="53"/>
      <c r="VSE189" s="53"/>
      <c r="VSF189" s="53"/>
      <c r="VSG189" s="53"/>
      <c r="VSH189" s="53"/>
      <c r="VSI189" s="53"/>
      <c r="VSJ189" s="53"/>
      <c r="VSK189" s="53"/>
      <c r="VSL189" s="53"/>
      <c r="VSM189" s="53"/>
      <c r="VSN189" s="53"/>
      <c r="VSO189" s="53"/>
      <c r="VSP189" s="53"/>
      <c r="VSQ189" s="53"/>
      <c r="VSR189" s="53"/>
      <c r="VSS189" s="53"/>
      <c r="VST189" s="53"/>
      <c r="VSU189" s="53"/>
      <c r="VSV189" s="53"/>
      <c r="VSW189" s="53"/>
      <c r="VSX189" s="53"/>
      <c r="VSY189" s="53"/>
      <c r="VSZ189" s="53"/>
      <c r="VTA189" s="53"/>
      <c r="VTB189" s="53"/>
      <c r="VTC189" s="53"/>
      <c r="VTD189" s="53"/>
      <c r="VTE189" s="53"/>
      <c r="VTF189" s="53"/>
      <c r="VTG189" s="53"/>
      <c r="VTH189" s="53"/>
      <c r="VTI189" s="53"/>
      <c r="VTJ189" s="53"/>
      <c r="VTK189" s="53"/>
      <c r="VTL189" s="53"/>
      <c r="VTM189" s="53"/>
      <c r="VTN189" s="53"/>
      <c r="VTO189" s="53"/>
      <c r="VTP189" s="53"/>
      <c r="VTQ189" s="53"/>
      <c r="VTR189" s="53"/>
      <c r="VTS189" s="53"/>
      <c r="VTT189" s="53"/>
      <c r="VTU189" s="53"/>
      <c r="VTV189" s="53"/>
      <c r="VTW189" s="53"/>
      <c r="VTX189" s="53"/>
      <c r="VTY189" s="53"/>
      <c r="VTZ189" s="53"/>
      <c r="VUA189" s="53"/>
      <c r="VUB189" s="53"/>
      <c r="VUC189" s="53"/>
      <c r="VUD189" s="53"/>
      <c r="VUE189" s="53"/>
      <c r="VUF189" s="53"/>
      <c r="VUG189" s="53"/>
      <c r="VUH189" s="53"/>
      <c r="VUI189" s="53"/>
      <c r="VUJ189" s="53"/>
      <c r="VUK189" s="53"/>
      <c r="VUL189" s="53"/>
      <c r="VUM189" s="53"/>
      <c r="VUN189" s="53"/>
      <c r="VUO189" s="53"/>
      <c r="VUP189" s="53"/>
      <c r="VUQ189" s="53"/>
      <c r="VUR189" s="53"/>
      <c r="VUS189" s="53"/>
      <c r="VUT189" s="53"/>
      <c r="VUU189" s="53"/>
      <c r="VUV189" s="53"/>
      <c r="VUW189" s="53"/>
      <c r="VUX189" s="53"/>
      <c r="VUY189" s="53"/>
      <c r="VUZ189" s="53"/>
      <c r="VVA189" s="53"/>
      <c r="VVB189" s="53"/>
      <c r="VVC189" s="53"/>
      <c r="VVD189" s="53"/>
      <c r="VVE189" s="53"/>
      <c r="VVF189" s="53"/>
      <c r="VVG189" s="53"/>
      <c r="VVH189" s="53"/>
      <c r="VVI189" s="53"/>
      <c r="VVJ189" s="53"/>
      <c r="VVK189" s="53"/>
      <c r="VVL189" s="53"/>
      <c r="VVM189" s="53"/>
      <c r="VVN189" s="53"/>
      <c r="VVO189" s="53"/>
      <c r="VVP189" s="53"/>
      <c r="VVQ189" s="53"/>
      <c r="VVR189" s="53"/>
      <c r="VVS189" s="53"/>
      <c r="VVT189" s="53"/>
      <c r="VVU189" s="53"/>
      <c r="VVV189" s="53"/>
      <c r="VVW189" s="53"/>
      <c r="VVX189" s="53"/>
      <c r="VVY189" s="53"/>
      <c r="VVZ189" s="53"/>
      <c r="VWA189" s="53"/>
      <c r="VWB189" s="53"/>
      <c r="VWC189" s="53"/>
      <c r="VWD189" s="53"/>
      <c r="VWE189" s="53"/>
      <c r="VWF189" s="53"/>
      <c r="VWG189" s="53"/>
      <c r="VWH189" s="53"/>
      <c r="VWI189" s="53"/>
      <c r="VWJ189" s="53"/>
      <c r="VWK189" s="53"/>
      <c r="VWL189" s="53"/>
      <c r="VWM189" s="53"/>
      <c r="VWN189" s="53"/>
      <c r="VWO189" s="53"/>
      <c r="VWP189" s="53"/>
      <c r="VWQ189" s="53"/>
      <c r="VWR189" s="53"/>
      <c r="VWS189" s="53"/>
      <c r="VWT189" s="53"/>
      <c r="VWU189" s="53"/>
      <c r="VWV189" s="53"/>
      <c r="VWW189" s="53"/>
      <c r="VWX189" s="53"/>
      <c r="VWY189" s="53"/>
      <c r="VWZ189" s="53"/>
      <c r="VXA189" s="53"/>
      <c r="VXB189" s="53"/>
      <c r="VXC189" s="53"/>
      <c r="VXD189" s="53"/>
      <c r="VXE189" s="53"/>
      <c r="VXF189" s="53"/>
      <c r="VXG189" s="53"/>
      <c r="VXH189" s="53"/>
      <c r="VXI189" s="53"/>
      <c r="VXJ189" s="53"/>
      <c r="VXK189" s="53"/>
      <c r="VXL189" s="53"/>
      <c r="VXM189" s="53"/>
      <c r="VXN189" s="53"/>
      <c r="VXO189" s="53"/>
      <c r="VXP189" s="53"/>
      <c r="VXQ189" s="53"/>
      <c r="VXR189" s="53"/>
      <c r="VXS189" s="53"/>
      <c r="VXT189" s="53"/>
      <c r="VXU189" s="53"/>
      <c r="VXV189" s="53"/>
      <c r="VXW189" s="53"/>
      <c r="VXX189" s="53"/>
      <c r="VXY189" s="53"/>
      <c r="VXZ189" s="53"/>
      <c r="VYA189" s="53"/>
      <c r="VYB189" s="53"/>
      <c r="VYC189" s="53"/>
      <c r="VYD189" s="53"/>
      <c r="VYE189" s="53"/>
      <c r="VYF189" s="53"/>
      <c r="VYG189" s="53"/>
      <c r="VYH189" s="53"/>
      <c r="VYI189" s="53"/>
      <c r="VYJ189" s="53"/>
      <c r="VYK189" s="53"/>
      <c r="VYL189" s="53"/>
      <c r="VYM189" s="53"/>
      <c r="VYN189" s="53"/>
      <c r="VYO189" s="53"/>
      <c r="VYP189" s="53"/>
      <c r="VYQ189" s="53"/>
      <c r="VYR189" s="53"/>
      <c r="VYS189" s="53"/>
      <c r="VYT189" s="53"/>
      <c r="VYU189" s="53"/>
      <c r="VYV189" s="53"/>
      <c r="VYW189" s="53"/>
      <c r="VYX189" s="53"/>
      <c r="VYY189" s="53"/>
      <c r="VYZ189" s="53"/>
      <c r="VZA189" s="53"/>
      <c r="VZB189" s="53"/>
      <c r="VZC189" s="53"/>
      <c r="VZD189" s="53"/>
      <c r="VZE189" s="53"/>
      <c r="VZF189" s="53"/>
      <c r="VZG189" s="53"/>
      <c r="VZH189" s="53"/>
      <c r="VZI189" s="53"/>
      <c r="VZJ189" s="53"/>
      <c r="VZK189" s="53"/>
      <c r="VZL189" s="53"/>
      <c r="VZM189" s="53"/>
      <c r="VZN189" s="53"/>
      <c r="VZO189" s="53"/>
      <c r="VZP189" s="53"/>
      <c r="VZQ189" s="53"/>
      <c r="VZR189" s="53"/>
      <c r="VZS189" s="53"/>
      <c r="VZT189" s="53"/>
      <c r="VZU189" s="53"/>
      <c r="VZV189" s="53"/>
      <c r="VZW189" s="53"/>
      <c r="VZX189" s="53"/>
      <c r="VZY189" s="53"/>
      <c r="VZZ189" s="53"/>
      <c r="WAA189" s="53"/>
      <c r="WAB189" s="53"/>
      <c r="WAC189" s="53"/>
      <c r="WAD189" s="53"/>
      <c r="WAE189" s="53"/>
      <c r="WAF189" s="53"/>
      <c r="WAG189" s="53"/>
      <c r="WAH189" s="53"/>
      <c r="WAI189" s="53"/>
      <c r="WAJ189" s="53"/>
      <c r="WAK189" s="53"/>
      <c r="WAL189" s="53"/>
      <c r="WAM189" s="53"/>
      <c r="WAN189" s="53"/>
      <c r="WAO189" s="53"/>
      <c r="WAP189" s="53"/>
      <c r="WAQ189" s="53"/>
      <c r="WAR189" s="53"/>
      <c r="WAS189" s="53"/>
      <c r="WAT189" s="53"/>
      <c r="WAU189" s="53"/>
      <c r="WAV189" s="53"/>
      <c r="WAW189" s="53"/>
      <c r="WAX189" s="53"/>
      <c r="WAY189" s="53"/>
      <c r="WAZ189" s="53"/>
      <c r="WBA189" s="53"/>
      <c r="WBB189" s="53"/>
      <c r="WBC189" s="53"/>
      <c r="WBD189" s="53"/>
      <c r="WBE189" s="53"/>
      <c r="WBF189" s="53"/>
      <c r="WBG189" s="53"/>
      <c r="WBH189" s="53"/>
      <c r="WBI189" s="53"/>
      <c r="WBJ189" s="53"/>
      <c r="WBK189" s="53"/>
      <c r="WBL189" s="53"/>
      <c r="WBM189" s="53"/>
      <c r="WBN189" s="53"/>
      <c r="WBO189" s="53"/>
      <c r="WBP189" s="53"/>
      <c r="WBQ189" s="53"/>
      <c r="WBR189" s="53"/>
      <c r="WBS189" s="53"/>
      <c r="WBT189" s="53"/>
      <c r="WBU189" s="53"/>
      <c r="WBV189" s="53"/>
      <c r="WBW189" s="53"/>
      <c r="WBX189" s="53"/>
      <c r="WBY189" s="53"/>
      <c r="WBZ189" s="53"/>
      <c r="WCA189" s="53"/>
      <c r="WCB189" s="53"/>
      <c r="WCC189" s="53"/>
      <c r="WCD189" s="53"/>
      <c r="WCE189" s="53"/>
      <c r="WCF189" s="53"/>
      <c r="WCG189" s="53"/>
      <c r="WCH189" s="53"/>
      <c r="WCI189" s="53"/>
      <c r="WCJ189" s="53"/>
      <c r="WCK189" s="53"/>
      <c r="WCL189" s="53"/>
      <c r="WCM189" s="53"/>
      <c r="WCN189" s="53"/>
      <c r="WCO189" s="53"/>
      <c r="WCP189" s="53"/>
      <c r="WCQ189" s="53"/>
      <c r="WCR189" s="53"/>
      <c r="WCS189" s="53"/>
      <c r="WCT189" s="53"/>
      <c r="WCU189" s="53"/>
      <c r="WCV189" s="53"/>
      <c r="WCW189" s="53"/>
      <c r="WCX189" s="53"/>
      <c r="WCY189" s="53"/>
      <c r="WCZ189" s="53"/>
      <c r="WDA189" s="53"/>
      <c r="WDB189" s="53"/>
      <c r="WDC189" s="53"/>
      <c r="WDD189" s="53"/>
      <c r="WDE189" s="53"/>
      <c r="WDF189" s="53"/>
      <c r="WDG189" s="53"/>
      <c r="WDH189" s="53"/>
      <c r="WDI189" s="53"/>
      <c r="WDJ189" s="53"/>
      <c r="WDK189" s="53"/>
      <c r="WDL189" s="53"/>
      <c r="WDM189" s="53"/>
      <c r="WDN189" s="53"/>
      <c r="WDO189" s="53"/>
      <c r="WDP189" s="53"/>
      <c r="WDQ189" s="53"/>
      <c r="WDR189" s="53"/>
      <c r="WDS189" s="53"/>
      <c r="WDT189" s="53"/>
      <c r="WDU189" s="53"/>
      <c r="WDV189" s="53"/>
      <c r="WDW189" s="53"/>
      <c r="WDX189" s="53"/>
      <c r="WDY189" s="53"/>
      <c r="WDZ189" s="53"/>
      <c r="WEA189" s="53"/>
      <c r="WEB189" s="53"/>
      <c r="WEC189" s="53"/>
      <c r="WED189" s="53"/>
      <c r="WEE189" s="53"/>
      <c r="WEF189" s="53"/>
      <c r="WEG189" s="53"/>
      <c r="WEH189" s="53"/>
      <c r="WEI189" s="53"/>
      <c r="WEJ189" s="53"/>
      <c r="WEK189" s="53"/>
      <c r="WEL189" s="53"/>
      <c r="WEM189" s="53"/>
      <c r="WEN189" s="53"/>
      <c r="WEO189" s="53"/>
      <c r="WEP189" s="53"/>
      <c r="WEQ189" s="53"/>
      <c r="WER189" s="53"/>
      <c r="WES189" s="53"/>
      <c r="WET189" s="53"/>
      <c r="WEU189" s="53"/>
      <c r="WEV189" s="53"/>
      <c r="WEW189" s="53"/>
      <c r="WEX189" s="53"/>
      <c r="WEY189" s="53"/>
      <c r="WEZ189" s="53"/>
      <c r="WFA189" s="53"/>
      <c r="WFB189" s="53"/>
      <c r="WFC189" s="53"/>
      <c r="WFD189" s="53"/>
      <c r="WFE189" s="53"/>
      <c r="WFF189" s="53"/>
      <c r="WFG189" s="53"/>
      <c r="WFH189" s="53"/>
      <c r="WFI189" s="53"/>
      <c r="WFJ189" s="53"/>
      <c r="WFK189" s="53"/>
      <c r="WFL189" s="53"/>
      <c r="WFM189" s="53"/>
      <c r="WFN189" s="53"/>
      <c r="WFO189" s="53"/>
      <c r="WFP189" s="53"/>
      <c r="WFQ189" s="53"/>
      <c r="WFR189" s="53"/>
      <c r="WFS189" s="53"/>
      <c r="WFT189" s="53"/>
      <c r="WFU189" s="53"/>
      <c r="WFV189" s="53"/>
      <c r="WFW189" s="53"/>
      <c r="WFX189" s="53"/>
      <c r="WFY189" s="53"/>
      <c r="WFZ189" s="53"/>
      <c r="WGA189" s="53"/>
      <c r="WGB189" s="53"/>
      <c r="WGC189" s="53"/>
      <c r="WGD189" s="53"/>
      <c r="WGE189" s="53"/>
      <c r="WGF189" s="53"/>
      <c r="WGG189" s="53"/>
      <c r="WGH189" s="53"/>
      <c r="WGI189" s="53"/>
      <c r="WGJ189" s="53"/>
      <c r="WGK189" s="53"/>
      <c r="WGL189" s="53"/>
      <c r="WGM189" s="53"/>
      <c r="WGN189" s="53"/>
      <c r="WGO189" s="53"/>
      <c r="WGP189" s="53"/>
      <c r="WGQ189" s="53"/>
      <c r="WGR189" s="53"/>
      <c r="WGS189" s="53"/>
      <c r="WGT189" s="53"/>
      <c r="WGU189" s="53"/>
      <c r="WGV189" s="53"/>
      <c r="WGW189" s="53"/>
      <c r="WGX189" s="53"/>
      <c r="WGY189" s="53"/>
      <c r="WGZ189" s="53"/>
      <c r="WHA189" s="53"/>
      <c r="WHB189" s="53"/>
      <c r="WHC189" s="53"/>
      <c r="WHD189" s="53"/>
      <c r="WHE189" s="53"/>
      <c r="WHF189" s="53"/>
      <c r="WHG189" s="53"/>
      <c r="WHH189" s="53"/>
      <c r="WHI189" s="53"/>
      <c r="WHJ189" s="53"/>
      <c r="WHK189" s="53"/>
      <c r="WHL189" s="53"/>
      <c r="WHM189" s="53"/>
      <c r="WHN189" s="53"/>
      <c r="WHO189" s="53"/>
      <c r="WHP189" s="53"/>
      <c r="WHQ189" s="53"/>
      <c r="WHR189" s="53"/>
      <c r="WHS189" s="53"/>
      <c r="WHT189" s="53"/>
      <c r="WHU189" s="53"/>
      <c r="WHV189" s="53"/>
      <c r="WHW189" s="53"/>
      <c r="WHX189" s="53"/>
      <c r="WHY189" s="53"/>
      <c r="WHZ189" s="53"/>
      <c r="WIA189" s="53"/>
      <c r="WIB189" s="53"/>
      <c r="WIC189" s="53"/>
      <c r="WID189" s="53"/>
      <c r="WIE189" s="53"/>
      <c r="WIF189" s="53"/>
      <c r="WIG189" s="53"/>
      <c r="WIH189" s="53"/>
      <c r="WII189" s="53"/>
      <c r="WIJ189" s="53"/>
      <c r="WIK189" s="53"/>
      <c r="WIL189" s="53"/>
      <c r="WIM189" s="53"/>
      <c r="WIN189" s="53"/>
      <c r="WIO189" s="53"/>
      <c r="WIP189" s="53"/>
      <c r="WIQ189" s="53"/>
      <c r="WIR189" s="53"/>
      <c r="WIS189" s="53"/>
      <c r="WIT189" s="53"/>
      <c r="WIU189" s="53"/>
      <c r="WIV189" s="53"/>
      <c r="WIW189" s="53"/>
      <c r="WIX189" s="53"/>
      <c r="WIY189" s="53"/>
      <c r="WIZ189" s="53"/>
      <c r="WJA189" s="53"/>
      <c r="WJB189" s="53"/>
      <c r="WJC189" s="53"/>
      <c r="WJD189" s="53"/>
      <c r="WJE189" s="53"/>
      <c r="WJF189" s="53"/>
      <c r="WJG189" s="53"/>
      <c r="WJH189" s="53"/>
      <c r="WJI189" s="53"/>
      <c r="WJJ189" s="53"/>
      <c r="WJK189" s="53"/>
      <c r="WJL189" s="53"/>
      <c r="WJM189" s="53"/>
      <c r="WJN189" s="53"/>
      <c r="WJO189" s="53"/>
      <c r="WJP189" s="53"/>
      <c r="WJQ189" s="53"/>
      <c r="WJR189" s="53"/>
      <c r="WJS189" s="53"/>
      <c r="WJT189" s="53"/>
      <c r="WJU189" s="53"/>
      <c r="WJV189" s="53"/>
      <c r="WJW189" s="53"/>
      <c r="WJX189" s="53"/>
      <c r="WJY189" s="53"/>
      <c r="WJZ189" s="53"/>
      <c r="WKA189" s="53"/>
      <c r="WKB189" s="53"/>
      <c r="WKC189" s="53"/>
      <c r="WKD189" s="53"/>
      <c r="WKE189" s="53"/>
      <c r="WKF189" s="53"/>
      <c r="WKG189" s="53"/>
      <c r="WKH189" s="53"/>
      <c r="WKI189" s="53"/>
      <c r="WKJ189" s="53"/>
      <c r="WKK189" s="53"/>
      <c r="WKL189" s="53"/>
      <c r="WKM189" s="53"/>
      <c r="WKN189" s="53"/>
      <c r="WKO189" s="53"/>
      <c r="WKP189" s="53"/>
      <c r="WKQ189" s="53"/>
      <c r="WKR189" s="53"/>
      <c r="WKS189" s="53"/>
      <c r="WKT189" s="53"/>
      <c r="WKU189" s="53"/>
      <c r="WKV189" s="53"/>
      <c r="WKW189" s="53"/>
      <c r="WKX189" s="53"/>
      <c r="WKY189" s="53"/>
      <c r="WKZ189" s="53"/>
      <c r="WLA189" s="53"/>
      <c r="WLB189" s="53"/>
      <c r="WLC189" s="53"/>
      <c r="WLD189" s="53"/>
      <c r="WLE189" s="53"/>
      <c r="WLF189" s="53"/>
      <c r="WLG189" s="53"/>
      <c r="WLH189" s="53"/>
      <c r="WLI189" s="53"/>
      <c r="WLJ189" s="53"/>
      <c r="WLK189" s="53"/>
      <c r="WLL189" s="53"/>
      <c r="WLM189" s="53"/>
      <c r="WLN189" s="53"/>
      <c r="WLO189" s="53"/>
      <c r="WLP189" s="53"/>
      <c r="WLQ189" s="53"/>
      <c r="WLR189" s="53"/>
      <c r="WLS189" s="53"/>
      <c r="WLT189" s="53"/>
      <c r="WLU189" s="53"/>
      <c r="WLV189" s="53"/>
      <c r="WLW189" s="53"/>
      <c r="WLX189" s="53"/>
      <c r="WLY189" s="53"/>
      <c r="WLZ189" s="53"/>
      <c r="WMA189" s="53"/>
      <c r="WMB189" s="53"/>
      <c r="WMC189" s="53"/>
      <c r="WMD189" s="53"/>
      <c r="WME189" s="53"/>
      <c r="WMF189" s="53"/>
      <c r="WMG189" s="53"/>
      <c r="WMH189" s="53"/>
      <c r="WMI189" s="53"/>
      <c r="WMJ189" s="53"/>
      <c r="WMK189" s="53"/>
      <c r="WML189" s="53"/>
      <c r="WMM189" s="53"/>
      <c r="WMN189" s="53"/>
      <c r="WMO189" s="53"/>
      <c r="WMP189" s="53"/>
      <c r="WMQ189" s="53"/>
      <c r="WMR189" s="53"/>
      <c r="WMS189" s="53"/>
      <c r="WMT189" s="53"/>
      <c r="WMU189" s="53"/>
      <c r="WMV189" s="53"/>
      <c r="WMW189" s="53"/>
      <c r="WMX189" s="53"/>
      <c r="WMY189" s="53"/>
      <c r="WMZ189" s="53"/>
      <c r="WNA189" s="53"/>
      <c r="WNB189" s="53"/>
      <c r="WNC189" s="53"/>
      <c r="WND189" s="53"/>
      <c r="WNE189" s="53"/>
      <c r="WNF189" s="53"/>
      <c r="WNG189" s="53"/>
      <c r="WNH189" s="53"/>
      <c r="WNI189" s="53"/>
      <c r="WNJ189" s="53"/>
      <c r="WNK189" s="53"/>
      <c r="WNL189" s="53"/>
      <c r="WNM189" s="53"/>
      <c r="WNN189" s="53"/>
      <c r="WNO189" s="53"/>
      <c r="WNP189" s="53"/>
      <c r="WNQ189" s="53"/>
      <c r="WNR189" s="53"/>
      <c r="WNS189" s="53"/>
      <c r="WNT189" s="53"/>
      <c r="WNU189" s="53"/>
      <c r="WNV189" s="53"/>
      <c r="WNW189" s="53"/>
      <c r="WNX189" s="53"/>
      <c r="WNY189" s="53"/>
      <c r="WNZ189" s="53"/>
      <c r="WOA189" s="53"/>
      <c r="WOB189" s="53"/>
      <c r="WOC189" s="53"/>
      <c r="WOD189" s="53"/>
      <c r="WOE189" s="53"/>
      <c r="WOF189" s="53"/>
      <c r="WOG189" s="53"/>
      <c r="WOH189" s="53"/>
      <c r="WOI189" s="53"/>
      <c r="WOJ189" s="53"/>
      <c r="WOK189" s="53"/>
      <c r="WOL189" s="53"/>
      <c r="WOM189" s="53"/>
      <c r="WON189" s="53"/>
      <c r="WOO189" s="53"/>
      <c r="WOP189" s="53"/>
      <c r="WOQ189" s="53"/>
      <c r="WOR189" s="53"/>
      <c r="WOS189" s="53"/>
      <c r="WOT189" s="53"/>
      <c r="WOU189" s="53"/>
      <c r="WOV189" s="53"/>
      <c r="WOW189" s="53"/>
      <c r="WOX189" s="53"/>
      <c r="WOY189" s="53"/>
      <c r="WOZ189" s="53"/>
      <c r="WPA189" s="53"/>
      <c r="WPB189" s="53"/>
      <c r="WPC189" s="53"/>
      <c r="WPD189" s="53"/>
      <c r="WPE189" s="53"/>
      <c r="WPF189" s="53"/>
      <c r="WPG189" s="53"/>
      <c r="WPH189" s="53"/>
      <c r="WPI189" s="53"/>
      <c r="WPJ189" s="53"/>
      <c r="WPK189" s="53"/>
      <c r="WPL189" s="53"/>
      <c r="WPM189" s="53"/>
      <c r="WPN189" s="53"/>
      <c r="WPO189" s="53"/>
      <c r="WPP189" s="53"/>
      <c r="WPQ189" s="53"/>
      <c r="WPR189" s="53"/>
      <c r="WPS189" s="53"/>
      <c r="WPT189" s="53"/>
      <c r="WPU189" s="53"/>
      <c r="WPV189" s="53"/>
      <c r="WPW189" s="53"/>
      <c r="WPX189" s="53"/>
      <c r="WPY189" s="53"/>
      <c r="WPZ189" s="53"/>
      <c r="WQA189" s="53"/>
      <c r="WQB189" s="53"/>
      <c r="WQC189" s="53"/>
      <c r="WQD189" s="53"/>
      <c r="WQE189" s="53"/>
      <c r="WQF189" s="53"/>
      <c r="WQG189" s="53"/>
      <c r="WQH189" s="53"/>
      <c r="WQI189" s="53"/>
      <c r="WQJ189" s="53"/>
      <c r="WQK189" s="53"/>
      <c r="WQL189" s="53"/>
      <c r="WQM189" s="53"/>
      <c r="WQN189" s="53"/>
      <c r="WQO189" s="53"/>
      <c r="WQP189" s="53"/>
      <c r="WQQ189" s="53"/>
      <c r="WQR189" s="53"/>
      <c r="WQS189" s="53"/>
      <c r="WQT189" s="53"/>
      <c r="WQU189" s="53"/>
      <c r="WQV189" s="53"/>
      <c r="WQW189" s="53"/>
      <c r="WQX189" s="53"/>
      <c r="WQY189" s="53"/>
      <c r="WQZ189" s="53"/>
      <c r="WRA189" s="53"/>
      <c r="WRB189" s="53"/>
      <c r="WRC189" s="53"/>
      <c r="WRD189" s="53"/>
      <c r="WRE189" s="53"/>
      <c r="WRF189" s="53"/>
      <c r="WRG189" s="53"/>
      <c r="WRH189" s="53"/>
      <c r="WRI189" s="53"/>
      <c r="WRJ189" s="53"/>
      <c r="WRK189" s="53"/>
      <c r="WRL189" s="53"/>
      <c r="WRM189" s="53"/>
      <c r="WRN189" s="53"/>
      <c r="WRO189" s="53"/>
      <c r="WRP189" s="53"/>
      <c r="WRQ189" s="53"/>
      <c r="WRR189" s="53"/>
      <c r="WRS189" s="53"/>
      <c r="WRT189" s="53"/>
      <c r="WRU189" s="53"/>
      <c r="WRV189" s="53"/>
      <c r="WRW189" s="53"/>
      <c r="WRX189" s="53"/>
      <c r="WRY189" s="53"/>
      <c r="WRZ189" s="53"/>
      <c r="WSA189" s="53"/>
      <c r="WSB189" s="53"/>
      <c r="WSC189" s="53"/>
      <c r="WSD189" s="53"/>
      <c r="WSE189" s="53"/>
      <c r="WSF189" s="53"/>
      <c r="WSG189" s="53"/>
      <c r="WSH189" s="53"/>
      <c r="WSI189" s="53"/>
      <c r="WSJ189" s="53"/>
      <c r="WSK189" s="53"/>
      <c r="WSL189" s="53"/>
      <c r="WSM189" s="53"/>
      <c r="WSN189" s="53"/>
      <c r="WSO189" s="53"/>
      <c r="WSP189" s="53"/>
      <c r="WSQ189" s="53"/>
      <c r="WSR189" s="53"/>
      <c r="WSS189" s="53"/>
      <c r="WST189" s="53"/>
      <c r="WSU189" s="53"/>
      <c r="WSV189" s="53"/>
      <c r="WSW189" s="53"/>
      <c r="WSX189" s="53"/>
      <c r="WSY189" s="53"/>
      <c r="WSZ189" s="53"/>
      <c r="WTA189" s="53"/>
      <c r="WTB189" s="53"/>
      <c r="WTC189" s="53"/>
      <c r="WTD189" s="53"/>
      <c r="WTE189" s="53"/>
      <c r="WTF189" s="53"/>
      <c r="WTG189" s="53"/>
      <c r="WTH189" s="53"/>
      <c r="WTI189" s="53"/>
      <c r="WTJ189" s="53"/>
      <c r="WTK189" s="53"/>
      <c r="WTL189" s="53"/>
      <c r="WTM189" s="53"/>
      <c r="WTN189" s="53"/>
      <c r="WTO189" s="53"/>
      <c r="WTP189" s="53"/>
      <c r="WTQ189" s="53"/>
      <c r="WTR189" s="53"/>
      <c r="WTS189" s="53"/>
      <c r="WTT189" s="53"/>
      <c r="WTU189" s="53"/>
      <c r="WTV189" s="53"/>
      <c r="WTW189" s="53"/>
      <c r="WTX189" s="53"/>
      <c r="WTY189" s="53"/>
      <c r="WTZ189" s="53"/>
      <c r="WUA189" s="53"/>
      <c r="WUB189" s="53"/>
      <c r="WUC189" s="53"/>
      <c r="WUD189" s="53"/>
      <c r="WUE189" s="53"/>
      <c r="WUF189" s="53"/>
      <c r="WUG189" s="53"/>
      <c r="WUH189" s="53"/>
      <c r="WUI189" s="53"/>
      <c r="WUJ189" s="53"/>
      <c r="WUK189" s="53"/>
      <c r="WUL189" s="53"/>
      <c r="WUM189" s="53"/>
      <c r="WUN189" s="53"/>
      <c r="WUO189" s="53"/>
      <c r="WUP189" s="53"/>
      <c r="WUQ189" s="53"/>
      <c r="WUR189" s="53"/>
      <c r="WUS189" s="53"/>
      <c r="WUT189" s="53"/>
      <c r="WUU189" s="53"/>
      <c r="WUV189" s="53"/>
      <c r="WUW189" s="53"/>
      <c r="WUX189" s="53"/>
      <c r="WUY189" s="53"/>
      <c r="WUZ189" s="53"/>
      <c r="WVA189" s="53"/>
      <c r="WVB189" s="53"/>
      <c r="WVC189" s="53"/>
      <c r="WVD189" s="53"/>
      <c r="WVE189" s="53"/>
      <c r="WVF189" s="53"/>
      <c r="WVG189" s="53"/>
      <c r="WVH189" s="53"/>
      <c r="WVI189" s="53"/>
      <c r="WVJ189" s="53"/>
      <c r="WVK189" s="53"/>
      <c r="WVL189" s="53"/>
      <c r="WVM189" s="53"/>
      <c r="WVN189" s="53"/>
      <c r="WVO189" s="53"/>
      <c r="WVP189" s="53"/>
      <c r="WVQ189" s="53"/>
      <c r="WVR189" s="53"/>
      <c r="WVS189" s="53"/>
      <c r="WVT189" s="53"/>
      <c r="WVU189" s="53"/>
      <c r="WVV189" s="53"/>
      <c r="WVW189" s="53"/>
      <c r="WVX189" s="53"/>
      <c r="WVY189" s="53"/>
      <c r="WVZ189" s="53"/>
      <c r="WWA189" s="53"/>
      <c r="WWB189" s="53"/>
      <c r="WWC189" s="53"/>
      <c r="WWD189" s="53"/>
      <c r="WWE189" s="53"/>
      <c r="WWF189" s="53"/>
      <c r="WWG189" s="53"/>
      <c r="WWH189" s="53"/>
      <c r="WWI189" s="53"/>
      <c r="WWJ189" s="53"/>
      <c r="WWK189" s="53"/>
      <c r="WWL189" s="53"/>
      <c r="WWM189" s="53"/>
      <c r="WWN189" s="53"/>
      <c r="WWO189" s="53"/>
      <c r="WWP189" s="53"/>
      <c r="WWQ189" s="53"/>
      <c r="WWR189" s="53"/>
      <c r="WWS189" s="53"/>
      <c r="WWT189" s="53"/>
      <c r="WWU189" s="53"/>
      <c r="WWV189" s="53"/>
      <c r="WWW189" s="53"/>
      <c r="WWX189" s="53"/>
      <c r="WWY189" s="53"/>
      <c r="WWZ189" s="53"/>
      <c r="WXA189" s="53"/>
      <c r="WXB189" s="53"/>
      <c r="WXC189" s="53"/>
      <c r="WXD189" s="53"/>
      <c r="WXE189" s="53"/>
      <c r="WXF189" s="53"/>
      <c r="WXG189" s="53"/>
      <c r="WXH189" s="53"/>
      <c r="WXI189" s="53"/>
      <c r="WXJ189" s="53"/>
      <c r="WXK189" s="53"/>
      <c r="WXL189" s="53"/>
      <c r="WXM189" s="53"/>
      <c r="WXN189" s="53"/>
      <c r="WXO189" s="53"/>
      <c r="WXP189" s="53"/>
      <c r="WXQ189" s="53"/>
      <c r="WXR189" s="53"/>
      <c r="WXS189" s="53"/>
      <c r="WXT189" s="53"/>
      <c r="WXU189" s="53"/>
      <c r="WXV189" s="53"/>
      <c r="WXW189" s="53"/>
      <c r="WXX189" s="53"/>
      <c r="WXY189" s="53"/>
      <c r="WXZ189" s="53"/>
      <c r="WYA189" s="53"/>
      <c r="WYB189" s="53"/>
      <c r="WYC189" s="53"/>
      <c r="WYD189" s="53"/>
      <c r="WYE189" s="53"/>
      <c r="WYF189" s="53"/>
      <c r="WYG189" s="53"/>
      <c r="WYH189" s="53"/>
      <c r="WYI189" s="53"/>
      <c r="WYJ189" s="53"/>
      <c r="WYK189" s="53"/>
      <c r="WYL189" s="53"/>
      <c r="WYM189" s="53"/>
      <c r="WYN189" s="53"/>
      <c r="WYO189" s="53"/>
      <c r="WYP189" s="53"/>
      <c r="WYQ189" s="53"/>
      <c r="WYR189" s="53"/>
      <c r="WYS189" s="53"/>
      <c r="WYT189" s="53"/>
      <c r="WYU189" s="53"/>
      <c r="WYV189" s="53"/>
      <c r="WYW189" s="53"/>
      <c r="WYX189" s="53"/>
      <c r="WYY189" s="53"/>
      <c r="WYZ189" s="53"/>
      <c r="WZA189" s="53"/>
      <c r="WZB189" s="53"/>
      <c r="WZC189" s="53"/>
      <c r="WZD189" s="53"/>
      <c r="WZE189" s="53"/>
      <c r="WZF189" s="53"/>
      <c r="WZG189" s="53"/>
      <c r="WZH189" s="53"/>
      <c r="WZI189" s="53"/>
      <c r="WZJ189" s="53"/>
      <c r="WZK189" s="53"/>
      <c r="WZL189" s="53"/>
      <c r="WZM189" s="53"/>
      <c r="WZN189" s="53"/>
      <c r="WZO189" s="53"/>
      <c r="WZP189" s="53"/>
      <c r="WZQ189" s="53"/>
      <c r="WZR189" s="53"/>
      <c r="WZS189" s="53"/>
      <c r="WZT189" s="53"/>
      <c r="WZU189" s="53"/>
      <c r="WZV189" s="53"/>
      <c r="WZW189" s="53"/>
      <c r="WZX189" s="53"/>
      <c r="WZY189" s="53"/>
      <c r="WZZ189" s="53"/>
      <c r="XAA189" s="53"/>
      <c r="XAB189" s="53"/>
      <c r="XAC189" s="53"/>
      <c r="XAD189" s="53"/>
      <c r="XAE189" s="53"/>
      <c r="XAF189" s="53"/>
      <c r="XAG189" s="53"/>
      <c r="XAH189" s="53"/>
      <c r="XAI189" s="53"/>
      <c r="XAJ189" s="53"/>
      <c r="XAK189" s="53"/>
      <c r="XAL189" s="53"/>
      <c r="XAM189" s="53"/>
      <c r="XAN189" s="53"/>
      <c r="XAO189" s="53"/>
      <c r="XAP189" s="53"/>
      <c r="XAQ189" s="53"/>
      <c r="XAR189" s="53"/>
      <c r="XAS189" s="53"/>
      <c r="XAT189" s="53"/>
      <c r="XAU189" s="53"/>
      <c r="XAV189" s="53"/>
      <c r="XAW189" s="53"/>
      <c r="XAX189" s="53"/>
      <c r="XAY189" s="53"/>
      <c r="XAZ189" s="53"/>
      <c r="XBA189" s="53"/>
      <c r="XBB189" s="53"/>
      <c r="XBC189" s="53"/>
      <c r="XBD189" s="53"/>
      <c r="XBE189" s="53"/>
      <c r="XBF189" s="53"/>
      <c r="XBG189" s="53"/>
      <c r="XBH189" s="53"/>
      <c r="XBI189" s="53"/>
      <c r="XBJ189" s="53"/>
      <c r="XBK189" s="53"/>
      <c r="XBL189" s="53"/>
      <c r="XBM189" s="53"/>
      <c r="XBN189" s="53"/>
      <c r="XBO189" s="53"/>
      <c r="XBP189" s="53"/>
      <c r="XBQ189" s="53"/>
      <c r="XBR189" s="53"/>
      <c r="XBS189" s="53"/>
      <c r="XBT189" s="53"/>
      <c r="XBU189" s="53"/>
      <c r="XBV189" s="53"/>
      <c r="XBW189" s="53"/>
      <c r="XBX189" s="53"/>
      <c r="XBY189" s="53"/>
      <c r="XBZ189" s="53"/>
      <c r="XCA189" s="53"/>
      <c r="XCB189" s="53"/>
      <c r="XCC189" s="53"/>
      <c r="XCD189" s="53"/>
      <c r="XCE189" s="53"/>
      <c r="XCF189" s="53"/>
      <c r="XCG189" s="53"/>
      <c r="XCH189" s="53"/>
      <c r="XCI189" s="53"/>
      <c r="XCJ189" s="53"/>
      <c r="XCK189" s="53"/>
      <c r="XCL189" s="53"/>
      <c r="XCM189" s="53"/>
      <c r="XCN189" s="53"/>
      <c r="XCO189" s="53"/>
      <c r="XCP189" s="53"/>
      <c r="XCQ189" s="53"/>
      <c r="XCR189" s="53"/>
      <c r="XCS189" s="53"/>
      <c r="XCT189" s="53"/>
      <c r="XCU189" s="53"/>
      <c r="XCV189" s="53"/>
      <c r="XCW189" s="53"/>
      <c r="XCX189" s="53"/>
      <c r="XCY189" s="53"/>
      <c r="XCZ189" s="53"/>
      <c r="XDA189" s="53"/>
      <c r="XDB189" s="53"/>
      <c r="XDC189" s="53"/>
      <c r="XDD189" s="53"/>
      <c r="XDE189" s="53"/>
      <c r="XDF189" s="53"/>
      <c r="XDG189" s="53"/>
      <c r="XDH189" s="53"/>
      <c r="XDI189" s="53"/>
      <c r="XDJ189" s="53"/>
      <c r="XDK189" s="53"/>
      <c r="XDL189" s="53"/>
      <c r="XDM189" s="53"/>
      <c r="XDN189" s="53"/>
      <c r="XDO189" s="53"/>
      <c r="XDP189" s="53"/>
      <c r="XDQ189" s="53"/>
      <c r="XDR189" s="53"/>
      <c r="XDS189" s="53"/>
      <c r="XDT189" s="53"/>
      <c r="XDU189" s="53"/>
      <c r="XDV189" s="53"/>
      <c r="XDW189" s="53"/>
      <c r="XDX189" s="53"/>
      <c r="XDY189" s="53"/>
      <c r="XDZ189" s="53"/>
      <c r="XEA189" s="53"/>
      <c r="XEB189" s="53"/>
      <c r="XEC189" s="53"/>
      <c r="XED189" s="53"/>
      <c r="XEE189" s="53"/>
      <c r="XEF189" s="53"/>
      <c r="XEG189" s="53"/>
      <c r="XEH189" s="53"/>
      <c r="XEI189" s="53"/>
      <c r="XEJ189" s="53"/>
      <c r="XEK189" s="53"/>
      <c r="XEL189" s="53"/>
      <c r="XEM189" s="53"/>
      <c r="XEN189" s="53"/>
      <c r="XEO189" s="53"/>
      <c r="XEP189" s="53"/>
      <c r="XEQ189" s="53"/>
      <c r="XER189" s="53"/>
      <c r="XES189" s="53"/>
      <c r="XET189" s="53"/>
      <c r="XEU189" s="53"/>
      <c r="XEV189" s="53"/>
      <c r="XEW189" s="53"/>
      <c r="XEX189" s="53"/>
      <c r="XEY189" s="53"/>
      <c r="XEZ189" s="53"/>
      <c r="XFA189" s="53"/>
      <c r="XFB189" s="53"/>
      <c r="XFC189" s="53"/>
      <c r="XFD189" s="53"/>
    </row>
    <row r="190" s="8" customFormat="1" ht="27" spans="1:36">
      <c r="A190" s="34" t="s">
        <v>496</v>
      </c>
      <c r="B190" s="30">
        <v>1</v>
      </c>
      <c r="C190" s="30" t="s">
        <v>28</v>
      </c>
      <c r="D190" s="30" t="s">
        <v>488</v>
      </c>
      <c r="E190" s="30">
        <f>B190</f>
        <v>1</v>
      </c>
      <c r="F190" s="35" t="s">
        <v>497</v>
      </c>
      <c r="G190" s="34" t="s">
        <v>498</v>
      </c>
      <c r="H190" s="30">
        <v>2023</v>
      </c>
      <c r="I190" s="47">
        <v>9</v>
      </c>
      <c r="J190" s="30"/>
      <c r="K190" s="47">
        <v>9</v>
      </c>
      <c r="L190" s="47"/>
      <c r="M190" s="47"/>
      <c r="N190" s="30"/>
      <c r="O190" s="30" t="s">
        <v>65</v>
      </c>
      <c r="P190" s="30" t="s">
        <v>40</v>
      </c>
      <c r="Q190" s="30" t="s">
        <v>32</v>
      </c>
      <c r="R190" s="30"/>
      <c r="S190" s="9"/>
      <c r="AA190" s="80"/>
      <c r="AB190" s="55" t="s">
        <v>1</v>
      </c>
      <c r="AC190" s="82" t="s">
        <v>497</v>
      </c>
      <c r="AD190" s="83" t="s">
        <v>498</v>
      </c>
      <c r="AE190" s="81" t="s">
        <v>65</v>
      </c>
      <c r="AF190" s="81"/>
      <c r="AG190" s="80"/>
      <c r="AH190" s="80"/>
      <c r="AI190" s="92"/>
      <c r="AJ190" s="92"/>
    </row>
    <row r="191" s="8" customFormat="1" ht="27" spans="1:36">
      <c r="A191" s="34" t="s">
        <v>499</v>
      </c>
      <c r="B191" s="30">
        <v>1</v>
      </c>
      <c r="C191" s="30" t="s">
        <v>28</v>
      </c>
      <c r="D191" s="30" t="s">
        <v>488</v>
      </c>
      <c r="E191" s="30">
        <f>B191</f>
        <v>1</v>
      </c>
      <c r="F191" s="35" t="s">
        <v>500</v>
      </c>
      <c r="G191" s="34" t="s">
        <v>43</v>
      </c>
      <c r="H191" s="30">
        <v>2023</v>
      </c>
      <c r="I191" s="47">
        <v>38.7</v>
      </c>
      <c r="J191" s="30"/>
      <c r="K191" s="47">
        <v>38.7</v>
      </c>
      <c r="L191" s="47"/>
      <c r="M191" s="47"/>
      <c r="N191" s="30"/>
      <c r="O191" s="30" t="s">
        <v>65</v>
      </c>
      <c r="P191" s="30" t="s">
        <v>40</v>
      </c>
      <c r="Q191" s="30" t="s">
        <v>32</v>
      </c>
      <c r="R191" s="30"/>
      <c r="S191" s="9"/>
      <c r="AA191" s="80"/>
      <c r="AB191" s="55" t="s">
        <v>1</v>
      </c>
      <c r="AC191" s="82" t="s">
        <v>500</v>
      </c>
      <c r="AD191" s="83" t="s">
        <v>43</v>
      </c>
      <c r="AE191" s="81" t="s">
        <v>65</v>
      </c>
      <c r="AF191" s="81"/>
      <c r="AG191" s="80"/>
      <c r="AH191" s="80"/>
      <c r="AI191" s="92"/>
      <c r="AJ191" s="92"/>
    </row>
    <row r="192" s="10" customFormat="1" ht="51" spans="1:16384">
      <c r="A192" s="52" t="s">
        <v>501</v>
      </c>
      <c r="B192" s="52">
        <f>SUM(B193:B198)</f>
        <v>6</v>
      </c>
      <c r="C192" s="52"/>
      <c r="D192" s="52" t="s">
        <v>488</v>
      </c>
      <c r="E192" s="52">
        <v>1</v>
      </c>
      <c r="F192" s="98" t="s">
        <v>502</v>
      </c>
      <c r="G192" s="52"/>
      <c r="H192" s="52"/>
      <c r="I192" s="52">
        <f t="shared" ref="I192:N192" si="39">SUM(I193:I198)</f>
        <v>2400</v>
      </c>
      <c r="J192" s="52">
        <f t="shared" si="39"/>
        <v>0</v>
      </c>
      <c r="K192" s="52">
        <f t="shared" si="39"/>
        <v>2400</v>
      </c>
      <c r="L192" s="52">
        <f t="shared" si="39"/>
        <v>0</v>
      </c>
      <c r="M192" s="52">
        <f t="shared" si="39"/>
        <v>0</v>
      </c>
      <c r="N192" s="52">
        <f t="shared" si="39"/>
        <v>0</v>
      </c>
      <c r="O192" s="52" t="s">
        <v>39</v>
      </c>
      <c r="P192" s="52"/>
      <c r="Q192" s="103"/>
      <c r="R192" s="103"/>
      <c r="S192" s="6"/>
      <c r="T192" s="53"/>
      <c r="U192" s="53"/>
      <c r="V192" s="53"/>
      <c r="W192" s="53"/>
      <c r="X192" s="53"/>
      <c r="Y192" s="53"/>
      <c r="Z192" s="53"/>
      <c r="AA192" s="119"/>
      <c r="AB192" s="73" t="s">
        <v>1</v>
      </c>
      <c r="AC192" s="106" t="s">
        <v>502</v>
      </c>
      <c r="AD192" s="107"/>
      <c r="AE192" s="107" t="s">
        <v>39</v>
      </c>
      <c r="AF192" s="107"/>
      <c r="AG192" s="119"/>
      <c r="AH192" s="119"/>
      <c r="AI192" s="120"/>
      <c r="AJ192" s="120"/>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c r="ER192" s="53"/>
      <c r="ES192" s="53"/>
      <c r="ET192" s="53"/>
      <c r="EU192" s="53"/>
      <c r="EV192" s="53"/>
      <c r="EW192" s="53"/>
      <c r="EX192" s="53"/>
      <c r="EY192" s="53"/>
      <c r="EZ192" s="53"/>
      <c r="FA192" s="53"/>
      <c r="FB192" s="53"/>
      <c r="FC192" s="53"/>
      <c r="FD192" s="53"/>
      <c r="FE192" s="53"/>
      <c r="FF192" s="53"/>
      <c r="FG192" s="53"/>
      <c r="FH192" s="53"/>
      <c r="FI192" s="53"/>
      <c r="FJ192" s="53"/>
      <c r="FK192" s="53"/>
      <c r="FL192" s="53"/>
      <c r="FM192" s="53"/>
      <c r="FN192" s="53"/>
      <c r="FO192" s="53"/>
      <c r="FP192" s="53"/>
      <c r="FQ192" s="53"/>
      <c r="FR192" s="53"/>
      <c r="FS192" s="53"/>
      <c r="FT192" s="53"/>
      <c r="FU192" s="53"/>
      <c r="FV192" s="53"/>
      <c r="FW192" s="53"/>
      <c r="FX192" s="53"/>
      <c r="FY192" s="53"/>
      <c r="FZ192" s="53"/>
      <c r="GA192" s="53"/>
      <c r="GB192" s="53"/>
      <c r="GC192" s="53"/>
      <c r="GD192" s="53"/>
      <c r="GE192" s="53"/>
      <c r="GF192" s="53"/>
      <c r="GG192" s="53"/>
      <c r="GH192" s="53"/>
      <c r="GI192" s="53"/>
      <c r="GJ192" s="53"/>
      <c r="GK192" s="53"/>
      <c r="GL192" s="53"/>
      <c r="GM192" s="53"/>
      <c r="GN192" s="53"/>
      <c r="GO192" s="53"/>
      <c r="GP192" s="53"/>
      <c r="GQ192" s="53"/>
      <c r="GR192" s="53"/>
      <c r="GS192" s="53"/>
      <c r="GT192" s="53"/>
      <c r="GU192" s="53"/>
      <c r="GV192" s="53"/>
      <c r="GW192" s="53"/>
      <c r="GX192" s="53"/>
      <c r="GY192" s="53"/>
      <c r="GZ192" s="53"/>
      <c r="HA192" s="53"/>
      <c r="HB192" s="53"/>
      <c r="HC192" s="53"/>
      <c r="HD192" s="53"/>
      <c r="HE192" s="53"/>
      <c r="HF192" s="53"/>
      <c r="HG192" s="53"/>
      <c r="HH192" s="53"/>
      <c r="HI192" s="53"/>
      <c r="HJ192" s="53"/>
      <c r="HK192" s="53"/>
      <c r="HL192" s="53"/>
      <c r="HM192" s="53"/>
      <c r="HN192" s="53"/>
      <c r="HO192" s="53"/>
      <c r="HP192" s="53"/>
      <c r="HQ192" s="53"/>
      <c r="HR192" s="53"/>
      <c r="HS192" s="53"/>
      <c r="HT192" s="53"/>
      <c r="HU192" s="53"/>
      <c r="HV192" s="53"/>
      <c r="HW192" s="53"/>
      <c r="HX192" s="53"/>
      <c r="HY192" s="53"/>
      <c r="HZ192" s="53"/>
      <c r="IA192" s="53"/>
      <c r="IB192" s="53"/>
      <c r="IC192" s="53"/>
      <c r="ID192" s="53"/>
      <c r="IE192" s="53"/>
      <c r="IF192" s="53"/>
      <c r="IG192" s="53"/>
      <c r="IH192" s="53"/>
      <c r="II192" s="53"/>
      <c r="IJ192" s="53"/>
      <c r="IK192" s="53"/>
      <c r="IL192" s="53"/>
      <c r="IM192" s="53"/>
      <c r="IN192" s="53"/>
      <c r="IO192" s="53"/>
      <c r="IP192" s="53"/>
      <c r="IQ192" s="53"/>
      <c r="IR192" s="53"/>
      <c r="IS192" s="53"/>
      <c r="IT192" s="53"/>
      <c r="IU192" s="53"/>
      <c r="IV192" s="53"/>
      <c r="IW192" s="53"/>
      <c r="IX192" s="53"/>
      <c r="IY192" s="53"/>
      <c r="IZ192" s="53"/>
      <c r="JA192" s="53"/>
      <c r="JB192" s="53"/>
      <c r="JC192" s="53"/>
      <c r="JD192" s="53"/>
      <c r="JE192" s="53"/>
      <c r="JF192" s="53"/>
      <c r="JG192" s="53"/>
      <c r="JH192" s="53"/>
      <c r="JI192" s="53"/>
      <c r="JJ192" s="53"/>
      <c r="JK192" s="53"/>
      <c r="JL192" s="53"/>
      <c r="JM192" s="53"/>
      <c r="JN192" s="53"/>
      <c r="JO192" s="53"/>
      <c r="JP192" s="53"/>
      <c r="JQ192" s="53"/>
      <c r="JR192" s="53"/>
      <c r="JS192" s="53"/>
      <c r="JT192" s="53"/>
      <c r="JU192" s="53"/>
      <c r="JV192" s="53"/>
      <c r="JW192" s="53"/>
      <c r="JX192" s="53"/>
      <c r="JY192" s="53"/>
      <c r="JZ192" s="53"/>
      <c r="KA192" s="53"/>
      <c r="KB192" s="53"/>
      <c r="KC192" s="53"/>
      <c r="KD192" s="53"/>
      <c r="KE192" s="53"/>
      <c r="KF192" s="53"/>
      <c r="KG192" s="53"/>
      <c r="KH192" s="53"/>
      <c r="KI192" s="53"/>
      <c r="KJ192" s="53"/>
      <c r="KK192" s="53"/>
      <c r="KL192" s="53"/>
      <c r="KM192" s="53"/>
      <c r="KN192" s="53"/>
      <c r="KO192" s="53"/>
      <c r="KP192" s="53"/>
      <c r="KQ192" s="53"/>
      <c r="KR192" s="53"/>
      <c r="KS192" s="53"/>
      <c r="KT192" s="53"/>
      <c r="KU192" s="53"/>
      <c r="KV192" s="53"/>
      <c r="KW192" s="53"/>
      <c r="KX192" s="53"/>
      <c r="KY192" s="53"/>
      <c r="KZ192" s="53"/>
      <c r="LA192" s="53"/>
      <c r="LB192" s="53"/>
      <c r="LC192" s="53"/>
      <c r="LD192" s="53"/>
      <c r="LE192" s="53"/>
      <c r="LF192" s="53"/>
      <c r="LG192" s="53"/>
      <c r="LH192" s="53"/>
      <c r="LI192" s="53"/>
      <c r="LJ192" s="53"/>
      <c r="LK192" s="53"/>
      <c r="LL192" s="53"/>
      <c r="LM192" s="53"/>
      <c r="LN192" s="53"/>
      <c r="LO192" s="53"/>
      <c r="LP192" s="53"/>
      <c r="LQ192" s="53"/>
      <c r="LR192" s="53"/>
      <c r="LS192" s="53"/>
      <c r="LT192" s="53"/>
      <c r="LU192" s="53"/>
      <c r="LV192" s="53"/>
      <c r="LW192" s="53"/>
      <c r="LX192" s="53"/>
      <c r="LY192" s="53"/>
      <c r="LZ192" s="53"/>
      <c r="MA192" s="53"/>
      <c r="MB192" s="53"/>
      <c r="MC192" s="53"/>
      <c r="MD192" s="53"/>
      <c r="ME192" s="53"/>
      <c r="MF192" s="53"/>
      <c r="MG192" s="53"/>
      <c r="MH192" s="53"/>
      <c r="MI192" s="53"/>
      <c r="MJ192" s="53"/>
      <c r="MK192" s="53"/>
      <c r="ML192" s="53"/>
      <c r="MM192" s="53"/>
      <c r="MN192" s="53"/>
      <c r="MO192" s="53"/>
      <c r="MP192" s="53"/>
      <c r="MQ192" s="53"/>
      <c r="MR192" s="53"/>
      <c r="MS192" s="53"/>
      <c r="MT192" s="53"/>
      <c r="MU192" s="53"/>
      <c r="MV192" s="53"/>
      <c r="MW192" s="53"/>
      <c r="MX192" s="53"/>
      <c r="MY192" s="53"/>
      <c r="MZ192" s="53"/>
      <c r="NA192" s="53"/>
      <c r="NB192" s="53"/>
      <c r="NC192" s="53"/>
      <c r="ND192" s="53"/>
      <c r="NE192" s="53"/>
      <c r="NF192" s="53"/>
      <c r="NG192" s="53"/>
      <c r="NH192" s="53"/>
      <c r="NI192" s="53"/>
      <c r="NJ192" s="53"/>
      <c r="NK192" s="53"/>
      <c r="NL192" s="53"/>
      <c r="NM192" s="53"/>
      <c r="NN192" s="53"/>
      <c r="NO192" s="53"/>
      <c r="NP192" s="53"/>
      <c r="NQ192" s="53"/>
      <c r="NR192" s="53"/>
      <c r="NS192" s="53"/>
      <c r="NT192" s="53"/>
      <c r="NU192" s="53"/>
      <c r="NV192" s="53"/>
      <c r="NW192" s="53"/>
      <c r="NX192" s="53"/>
      <c r="NY192" s="53"/>
      <c r="NZ192" s="53"/>
      <c r="OA192" s="53"/>
      <c r="OB192" s="53"/>
      <c r="OC192" s="53"/>
      <c r="OD192" s="53"/>
      <c r="OE192" s="53"/>
      <c r="OF192" s="53"/>
      <c r="OG192" s="53"/>
      <c r="OH192" s="53"/>
      <c r="OI192" s="53"/>
      <c r="OJ192" s="53"/>
      <c r="OK192" s="53"/>
      <c r="OL192" s="53"/>
      <c r="OM192" s="53"/>
      <c r="ON192" s="53"/>
      <c r="OO192" s="53"/>
      <c r="OP192" s="53"/>
      <c r="OQ192" s="53"/>
      <c r="OR192" s="53"/>
      <c r="OS192" s="53"/>
      <c r="OT192" s="53"/>
      <c r="OU192" s="53"/>
      <c r="OV192" s="53"/>
      <c r="OW192" s="53"/>
      <c r="OX192" s="53"/>
      <c r="OY192" s="53"/>
      <c r="OZ192" s="53"/>
      <c r="PA192" s="53"/>
      <c r="PB192" s="53"/>
      <c r="PC192" s="53"/>
      <c r="PD192" s="53"/>
      <c r="PE192" s="53"/>
      <c r="PF192" s="53"/>
      <c r="PG192" s="53"/>
      <c r="PH192" s="53"/>
      <c r="PI192" s="53"/>
      <c r="PJ192" s="53"/>
      <c r="PK192" s="53"/>
      <c r="PL192" s="53"/>
      <c r="PM192" s="53"/>
      <c r="PN192" s="53"/>
      <c r="PO192" s="53"/>
      <c r="PP192" s="53"/>
      <c r="PQ192" s="53"/>
      <c r="PR192" s="53"/>
      <c r="PS192" s="53"/>
      <c r="PT192" s="53"/>
      <c r="PU192" s="53"/>
      <c r="PV192" s="53"/>
      <c r="PW192" s="53"/>
      <c r="PX192" s="53"/>
      <c r="PY192" s="53"/>
      <c r="PZ192" s="53"/>
      <c r="QA192" s="53"/>
      <c r="QB192" s="53"/>
      <c r="QC192" s="53"/>
      <c r="QD192" s="53"/>
      <c r="QE192" s="53"/>
      <c r="QF192" s="53"/>
      <c r="QG192" s="53"/>
      <c r="QH192" s="53"/>
      <c r="QI192" s="53"/>
      <c r="QJ192" s="53"/>
      <c r="QK192" s="53"/>
      <c r="QL192" s="53"/>
      <c r="QM192" s="53"/>
      <c r="QN192" s="53"/>
      <c r="QO192" s="53"/>
      <c r="QP192" s="53"/>
      <c r="QQ192" s="53"/>
      <c r="QR192" s="53"/>
      <c r="QS192" s="53"/>
      <c r="QT192" s="53"/>
      <c r="QU192" s="53"/>
      <c r="QV192" s="53"/>
      <c r="QW192" s="53"/>
      <c r="QX192" s="53"/>
      <c r="QY192" s="53"/>
      <c r="QZ192" s="53"/>
      <c r="RA192" s="53"/>
      <c r="RB192" s="53"/>
      <c r="RC192" s="53"/>
      <c r="RD192" s="53"/>
      <c r="RE192" s="53"/>
      <c r="RF192" s="53"/>
      <c r="RG192" s="53"/>
      <c r="RH192" s="53"/>
      <c r="RI192" s="53"/>
      <c r="RJ192" s="53"/>
      <c r="RK192" s="53"/>
      <c r="RL192" s="53"/>
      <c r="RM192" s="53"/>
      <c r="RN192" s="53"/>
      <c r="RO192" s="53"/>
      <c r="RP192" s="53"/>
      <c r="RQ192" s="53"/>
      <c r="RR192" s="53"/>
      <c r="RS192" s="53"/>
      <c r="RT192" s="53"/>
      <c r="RU192" s="53"/>
      <c r="RV192" s="53"/>
      <c r="RW192" s="53"/>
      <c r="RX192" s="53"/>
      <c r="RY192" s="53"/>
      <c r="RZ192" s="53"/>
      <c r="SA192" s="53"/>
      <c r="SB192" s="53"/>
      <c r="SC192" s="53"/>
      <c r="SD192" s="53"/>
      <c r="SE192" s="53"/>
      <c r="SF192" s="53"/>
      <c r="SG192" s="53"/>
      <c r="SH192" s="53"/>
      <c r="SI192" s="53"/>
      <c r="SJ192" s="53"/>
      <c r="SK192" s="53"/>
      <c r="SL192" s="53"/>
      <c r="SM192" s="53"/>
      <c r="SN192" s="53"/>
      <c r="SO192" s="53"/>
      <c r="SP192" s="53"/>
      <c r="SQ192" s="53"/>
      <c r="SR192" s="53"/>
      <c r="SS192" s="53"/>
      <c r="ST192" s="53"/>
      <c r="SU192" s="53"/>
      <c r="SV192" s="53"/>
      <c r="SW192" s="53"/>
      <c r="SX192" s="53"/>
      <c r="SY192" s="53"/>
      <c r="SZ192" s="53"/>
      <c r="TA192" s="53"/>
      <c r="TB192" s="53"/>
      <c r="TC192" s="53"/>
      <c r="TD192" s="53"/>
      <c r="TE192" s="53"/>
      <c r="TF192" s="53"/>
      <c r="TG192" s="53"/>
      <c r="TH192" s="53"/>
      <c r="TI192" s="53"/>
      <c r="TJ192" s="53"/>
      <c r="TK192" s="53"/>
      <c r="TL192" s="53"/>
      <c r="TM192" s="53"/>
      <c r="TN192" s="53"/>
      <c r="TO192" s="53"/>
      <c r="TP192" s="53"/>
      <c r="TQ192" s="53"/>
      <c r="TR192" s="53"/>
      <c r="TS192" s="53"/>
      <c r="TT192" s="53"/>
      <c r="TU192" s="53"/>
      <c r="TV192" s="53"/>
      <c r="TW192" s="53"/>
      <c r="TX192" s="53"/>
      <c r="TY192" s="53"/>
      <c r="TZ192" s="53"/>
      <c r="UA192" s="53"/>
      <c r="UB192" s="53"/>
      <c r="UC192" s="53"/>
      <c r="UD192" s="53"/>
      <c r="UE192" s="53"/>
      <c r="UF192" s="53"/>
      <c r="UG192" s="53"/>
      <c r="UH192" s="53"/>
      <c r="UI192" s="53"/>
      <c r="UJ192" s="53"/>
      <c r="UK192" s="53"/>
      <c r="UL192" s="53"/>
      <c r="UM192" s="53"/>
      <c r="UN192" s="53"/>
      <c r="UO192" s="53"/>
      <c r="UP192" s="53"/>
      <c r="UQ192" s="53"/>
      <c r="UR192" s="53"/>
      <c r="US192" s="53"/>
      <c r="UT192" s="53"/>
      <c r="UU192" s="53"/>
      <c r="UV192" s="53"/>
      <c r="UW192" s="53"/>
      <c r="UX192" s="53"/>
      <c r="UY192" s="53"/>
      <c r="UZ192" s="53"/>
      <c r="VA192" s="53"/>
      <c r="VB192" s="53"/>
      <c r="VC192" s="53"/>
      <c r="VD192" s="53"/>
      <c r="VE192" s="53"/>
      <c r="VF192" s="53"/>
      <c r="VG192" s="53"/>
      <c r="VH192" s="53"/>
      <c r="VI192" s="53"/>
      <c r="VJ192" s="53"/>
      <c r="VK192" s="53"/>
      <c r="VL192" s="53"/>
      <c r="VM192" s="53"/>
      <c r="VN192" s="53"/>
      <c r="VO192" s="53"/>
      <c r="VP192" s="53"/>
      <c r="VQ192" s="53"/>
      <c r="VR192" s="53"/>
      <c r="VS192" s="53"/>
      <c r="VT192" s="53"/>
      <c r="VU192" s="53"/>
      <c r="VV192" s="53"/>
      <c r="VW192" s="53"/>
      <c r="VX192" s="53"/>
      <c r="VY192" s="53"/>
      <c r="VZ192" s="53"/>
      <c r="WA192" s="53"/>
      <c r="WB192" s="53"/>
      <c r="WC192" s="53"/>
      <c r="WD192" s="53"/>
      <c r="WE192" s="53"/>
      <c r="WF192" s="53"/>
      <c r="WG192" s="53"/>
      <c r="WH192" s="53"/>
      <c r="WI192" s="53"/>
      <c r="WJ192" s="53"/>
      <c r="WK192" s="53"/>
      <c r="WL192" s="53"/>
      <c r="WM192" s="53"/>
      <c r="WN192" s="53"/>
      <c r="WO192" s="53"/>
      <c r="WP192" s="53"/>
      <c r="WQ192" s="53"/>
      <c r="WR192" s="53"/>
      <c r="WS192" s="53"/>
      <c r="WT192" s="53"/>
      <c r="WU192" s="53"/>
      <c r="WV192" s="53"/>
      <c r="WW192" s="53"/>
      <c r="WX192" s="53"/>
      <c r="WY192" s="53"/>
      <c r="WZ192" s="53"/>
      <c r="XA192" s="53"/>
      <c r="XB192" s="53"/>
      <c r="XC192" s="53"/>
      <c r="XD192" s="53"/>
      <c r="XE192" s="53"/>
      <c r="XF192" s="53"/>
      <c r="XG192" s="53"/>
      <c r="XH192" s="53"/>
      <c r="XI192" s="53"/>
      <c r="XJ192" s="53"/>
      <c r="XK192" s="53"/>
      <c r="XL192" s="53"/>
      <c r="XM192" s="53"/>
      <c r="XN192" s="53"/>
      <c r="XO192" s="53"/>
      <c r="XP192" s="53"/>
      <c r="XQ192" s="53"/>
      <c r="XR192" s="53"/>
      <c r="XS192" s="53"/>
      <c r="XT192" s="53"/>
      <c r="XU192" s="53"/>
      <c r="XV192" s="53"/>
      <c r="XW192" s="53"/>
      <c r="XX192" s="53"/>
      <c r="XY192" s="53"/>
      <c r="XZ192" s="53"/>
      <c r="YA192" s="53"/>
      <c r="YB192" s="53"/>
      <c r="YC192" s="53"/>
      <c r="YD192" s="53"/>
      <c r="YE192" s="53"/>
      <c r="YF192" s="53"/>
      <c r="YG192" s="53"/>
      <c r="YH192" s="53"/>
      <c r="YI192" s="53"/>
      <c r="YJ192" s="53"/>
      <c r="YK192" s="53"/>
      <c r="YL192" s="53"/>
      <c r="YM192" s="53"/>
      <c r="YN192" s="53"/>
      <c r="YO192" s="53"/>
      <c r="YP192" s="53"/>
      <c r="YQ192" s="53"/>
      <c r="YR192" s="53"/>
      <c r="YS192" s="53"/>
      <c r="YT192" s="53"/>
      <c r="YU192" s="53"/>
      <c r="YV192" s="53"/>
      <c r="YW192" s="53"/>
      <c r="YX192" s="53"/>
      <c r="YY192" s="53"/>
      <c r="YZ192" s="53"/>
      <c r="ZA192" s="53"/>
      <c r="ZB192" s="53"/>
      <c r="ZC192" s="53"/>
      <c r="ZD192" s="53"/>
      <c r="ZE192" s="53"/>
      <c r="ZF192" s="53"/>
      <c r="ZG192" s="53"/>
      <c r="ZH192" s="53"/>
      <c r="ZI192" s="53"/>
      <c r="ZJ192" s="53"/>
      <c r="ZK192" s="53"/>
      <c r="ZL192" s="53"/>
      <c r="ZM192" s="53"/>
      <c r="ZN192" s="53"/>
      <c r="ZO192" s="53"/>
      <c r="ZP192" s="53"/>
      <c r="ZQ192" s="53"/>
      <c r="ZR192" s="53"/>
      <c r="ZS192" s="53"/>
      <c r="ZT192" s="53"/>
      <c r="ZU192" s="53"/>
      <c r="ZV192" s="53"/>
      <c r="ZW192" s="53"/>
      <c r="ZX192" s="53"/>
      <c r="ZY192" s="53"/>
      <c r="ZZ192" s="53"/>
      <c r="AAA192" s="53"/>
      <c r="AAB192" s="53"/>
      <c r="AAC192" s="53"/>
      <c r="AAD192" s="53"/>
      <c r="AAE192" s="53"/>
      <c r="AAF192" s="53"/>
      <c r="AAG192" s="53"/>
      <c r="AAH192" s="53"/>
      <c r="AAI192" s="53"/>
      <c r="AAJ192" s="53"/>
      <c r="AAK192" s="53"/>
      <c r="AAL192" s="53"/>
      <c r="AAM192" s="53"/>
      <c r="AAN192" s="53"/>
      <c r="AAO192" s="53"/>
      <c r="AAP192" s="53"/>
      <c r="AAQ192" s="53"/>
      <c r="AAR192" s="53"/>
      <c r="AAS192" s="53"/>
      <c r="AAT192" s="53"/>
      <c r="AAU192" s="53"/>
      <c r="AAV192" s="53"/>
      <c r="AAW192" s="53"/>
      <c r="AAX192" s="53"/>
      <c r="AAY192" s="53"/>
      <c r="AAZ192" s="53"/>
      <c r="ABA192" s="53"/>
      <c r="ABB192" s="53"/>
      <c r="ABC192" s="53"/>
      <c r="ABD192" s="53"/>
      <c r="ABE192" s="53"/>
      <c r="ABF192" s="53"/>
      <c r="ABG192" s="53"/>
      <c r="ABH192" s="53"/>
      <c r="ABI192" s="53"/>
      <c r="ABJ192" s="53"/>
      <c r="ABK192" s="53"/>
      <c r="ABL192" s="53"/>
      <c r="ABM192" s="53"/>
      <c r="ABN192" s="53"/>
      <c r="ABO192" s="53"/>
      <c r="ABP192" s="53"/>
      <c r="ABQ192" s="53"/>
      <c r="ABR192" s="53"/>
      <c r="ABS192" s="53"/>
      <c r="ABT192" s="53"/>
      <c r="ABU192" s="53"/>
      <c r="ABV192" s="53"/>
      <c r="ABW192" s="53"/>
      <c r="ABX192" s="53"/>
      <c r="ABY192" s="53"/>
      <c r="ABZ192" s="53"/>
      <c r="ACA192" s="53"/>
      <c r="ACB192" s="53"/>
      <c r="ACC192" s="53"/>
      <c r="ACD192" s="53"/>
      <c r="ACE192" s="53"/>
      <c r="ACF192" s="53"/>
      <c r="ACG192" s="53"/>
      <c r="ACH192" s="53"/>
      <c r="ACI192" s="53"/>
      <c r="ACJ192" s="53"/>
      <c r="ACK192" s="53"/>
      <c r="ACL192" s="53"/>
      <c r="ACM192" s="53"/>
      <c r="ACN192" s="53"/>
      <c r="ACO192" s="53"/>
      <c r="ACP192" s="53"/>
      <c r="ACQ192" s="53"/>
      <c r="ACR192" s="53"/>
      <c r="ACS192" s="53"/>
      <c r="ACT192" s="53"/>
      <c r="ACU192" s="53"/>
      <c r="ACV192" s="53"/>
      <c r="ACW192" s="53"/>
      <c r="ACX192" s="53"/>
      <c r="ACY192" s="53"/>
      <c r="ACZ192" s="53"/>
      <c r="ADA192" s="53"/>
      <c r="ADB192" s="53"/>
      <c r="ADC192" s="53"/>
      <c r="ADD192" s="53"/>
      <c r="ADE192" s="53"/>
      <c r="ADF192" s="53"/>
      <c r="ADG192" s="53"/>
      <c r="ADH192" s="53"/>
      <c r="ADI192" s="53"/>
      <c r="ADJ192" s="53"/>
      <c r="ADK192" s="53"/>
      <c r="ADL192" s="53"/>
      <c r="ADM192" s="53"/>
      <c r="ADN192" s="53"/>
      <c r="ADO192" s="53"/>
      <c r="ADP192" s="53"/>
      <c r="ADQ192" s="53"/>
      <c r="ADR192" s="53"/>
      <c r="ADS192" s="53"/>
      <c r="ADT192" s="53"/>
      <c r="ADU192" s="53"/>
      <c r="ADV192" s="53"/>
      <c r="ADW192" s="53"/>
      <c r="ADX192" s="53"/>
      <c r="ADY192" s="53"/>
      <c r="ADZ192" s="53"/>
      <c r="AEA192" s="53"/>
      <c r="AEB192" s="53"/>
      <c r="AEC192" s="53"/>
      <c r="AED192" s="53"/>
      <c r="AEE192" s="53"/>
      <c r="AEF192" s="53"/>
      <c r="AEG192" s="53"/>
      <c r="AEH192" s="53"/>
      <c r="AEI192" s="53"/>
      <c r="AEJ192" s="53"/>
      <c r="AEK192" s="53"/>
      <c r="AEL192" s="53"/>
      <c r="AEM192" s="53"/>
      <c r="AEN192" s="53"/>
      <c r="AEO192" s="53"/>
      <c r="AEP192" s="53"/>
      <c r="AEQ192" s="53"/>
      <c r="AER192" s="53"/>
      <c r="AES192" s="53"/>
      <c r="AET192" s="53"/>
      <c r="AEU192" s="53"/>
      <c r="AEV192" s="53"/>
      <c r="AEW192" s="53"/>
      <c r="AEX192" s="53"/>
      <c r="AEY192" s="53"/>
      <c r="AEZ192" s="53"/>
      <c r="AFA192" s="53"/>
      <c r="AFB192" s="53"/>
      <c r="AFC192" s="53"/>
      <c r="AFD192" s="53"/>
      <c r="AFE192" s="53"/>
      <c r="AFF192" s="53"/>
      <c r="AFG192" s="53"/>
      <c r="AFH192" s="53"/>
      <c r="AFI192" s="53"/>
      <c r="AFJ192" s="53"/>
      <c r="AFK192" s="53"/>
      <c r="AFL192" s="53"/>
      <c r="AFM192" s="53"/>
      <c r="AFN192" s="53"/>
      <c r="AFO192" s="53"/>
      <c r="AFP192" s="53"/>
      <c r="AFQ192" s="53"/>
      <c r="AFR192" s="53"/>
      <c r="AFS192" s="53"/>
      <c r="AFT192" s="53"/>
      <c r="AFU192" s="53"/>
      <c r="AFV192" s="53"/>
      <c r="AFW192" s="53"/>
      <c r="AFX192" s="53"/>
      <c r="AFY192" s="53"/>
      <c r="AFZ192" s="53"/>
      <c r="AGA192" s="53"/>
      <c r="AGB192" s="53"/>
      <c r="AGC192" s="53"/>
      <c r="AGD192" s="53"/>
      <c r="AGE192" s="53"/>
      <c r="AGF192" s="53"/>
      <c r="AGG192" s="53"/>
      <c r="AGH192" s="53"/>
      <c r="AGI192" s="53"/>
      <c r="AGJ192" s="53"/>
      <c r="AGK192" s="53"/>
      <c r="AGL192" s="53"/>
      <c r="AGM192" s="53"/>
      <c r="AGN192" s="53"/>
      <c r="AGO192" s="53"/>
      <c r="AGP192" s="53"/>
      <c r="AGQ192" s="53"/>
      <c r="AGR192" s="53"/>
      <c r="AGS192" s="53"/>
      <c r="AGT192" s="53"/>
      <c r="AGU192" s="53"/>
      <c r="AGV192" s="53"/>
      <c r="AGW192" s="53"/>
      <c r="AGX192" s="53"/>
      <c r="AGY192" s="53"/>
      <c r="AGZ192" s="53"/>
      <c r="AHA192" s="53"/>
      <c r="AHB192" s="53"/>
      <c r="AHC192" s="53"/>
      <c r="AHD192" s="53"/>
      <c r="AHE192" s="53"/>
      <c r="AHF192" s="53"/>
      <c r="AHG192" s="53"/>
      <c r="AHH192" s="53"/>
      <c r="AHI192" s="53"/>
      <c r="AHJ192" s="53"/>
      <c r="AHK192" s="53"/>
      <c r="AHL192" s="53"/>
      <c r="AHM192" s="53"/>
      <c r="AHN192" s="53"/>
      <c r="AHO192" s="53"/>
      <c r="AHP192" s="53"/>
      <c r="AHQ192" s="53"/>
      <c r="AHR192" s="53"/>
      <c r="AHS192" s="53"/>
      <c r="AHT192" s="53"/>
      <c r="AHU192" s="53"/>
      <c r="AHV192" s="53"/>
      <c r="AHW192" s="53"/>
      <c r="AHX192" s="53"/>
      <c r="AHY192" s="53"/>
      <c r="AHZ192" s="53"/>
      <c r="AIA192" s="53"/>
      <c r="AIB192" s="53"/>
      <c r="AIC192" s="53"/>
      <c r="AID192" s="53"/>
      <c r="AIE192" s="53"/>
      <c r="AIF192" s="53"/>
      <c r="AIG192" s="53"/>
      <c r="AIH192" s="53"/>
      <c r="AII192" s="53"/>
      <c r="AIJ192" s="53"/>
      <c r="AIK192" s="53"/>
      <c r="AIL192" s="53"/>
      <c r="AIM192" s="53"/>
      <c r="AIN192" s="53"/>
      <c r="AIO192" s="53"/>
      <c r="AIP192" s="53"/>
      <c r="AIQ192" s="53"/>
      <c r="AIR192" s="53"/>
      <c r="AIS192" s="53"/>
      <c r="AIT192" s="53"/>
      <c r="AIU192" s="53"/>
      <c r="AIV192" s="53"/>
      <c r="AIW192" s="53"/>
      <c r="AIX192" s="53"/>
      <c r="AIY192" s="53"/>
      <c r="AIZ192" s="53"/>
      <c r="AJA192" s="53"/>
      <c r="AJB192" s="53"/>
      <c r="AJC192" s="53"/>
      <c r="AJD192" s="53"/>
      <c r="AJE192" s="53"/>
      <c r="AJF192" s="53"/>
      <c r="AJG192" s="53"/>
      <c r="AJH192" s="53"/>
      <c r="AJI192" s="53"/>
      <c r="AJJ192" s="53"/>
      <c r="AJK192" s="53"/>
      <c r="AJL192" s="53"/>
      <c r="AJM192" s="53"/>
      <c r="AJN192" s="53"/>
      <c r="AJO192" s="53"/>
      <c r="AJP192" s="53"/>
      <c r="AJQ192" s="53"/>
      <c r="AJR192" s="53"/>
      <c r="AJS192" s="53"/>
      <c r="AJT192" s="53"/>
      <c r="AJU192" s="53"/>
      <c r="AJV192" s="53"/>
      <c r="AJW192" s="53"/>
      <c r="AJX192" s="53"/>
      <c r="AJY192" s="53"/>
      <c r="AJZ192" s="53"/>
      <c r="AKA192" s="53"/>
      <c r="AKB192" s="53"/>
      <c r="AKC192" s="53"/>
      <c r="AKD192" s="53"/>
      <c r="AKE192" s="53"/>
      <c r="AKF192" s="53"/>
      <c r="AKG192" s="53"/>
      <c r="AKH192" s="53"/>
      <c r="AKI192" s="53"/>
      <c r="AKJ192" s="53"/>
      <c r="AKK192" s="53"/>
      <c r="AKL192" s="53"/>
      <c r="AKM192" s="53"/>
      <c r="AKN192" s="53"/>
      <c r="AKO192" s="53"/>
      <c r="AKP192" s="53"/>
      <c r="AKQ192" s="53"/>
      <c r="AKR192" s="53"/>
      <c r="AKS192" s="53"/>
      <c r="AKT192" s="53"/>
      <c r="AKU192" s="53"/>
      <c r="AKV192" s="53"/>
      <c r="AKW192" s="53"/>
      <c r="AKX192" s="53"/>
      <c r="AKY192" s="53"/>
      <c r="AKZ192" s="53"/>
      <c r="ALA192" s="53"/>
      <c r="ALB192" s="53"/>
      <c r="ALC192" s="53"/>
      <c r="ALD192" s="53"/>
      <c r="ALE192" s="53"/>
      <c r="ALF192" s="53"/>
      <c r="ALG192" s="53"/>
      <c r="ALH192" s="53"/>
      <c r="ALI192" s="53"/>
      <c r="ALJ192" s="53"/>
      <c r="ALK192" s="53"/>
      <c r="ALL192" s="53"/>
      <c r="ALM192" s="53"/>
      <c r="ALN192" s="53"/>
      <c r="ALO192" s="53"/>
      <c r="ALP192" s="53"/>
      <c r="ALQ192" s="53"/>
      <c r="ALR192" s="53"/>
      <c r="ALS192" s="53"/>
      <c r="ALT192" s="53"/>
      <c r="ALU192" s="53"/>
      <c r="ALV192" s="53"/>
      <c r="ALW192" s="53"/>
      <c r="ALX192" s="53"/>
      <c r="ALY192" s="53"/>
      <c r="ALZ192" s="53"/>
      <c r="AMA192" s="53"/>
      <c r="AMB192" s="53"/>
      <c r="AMC192" s="53"/>
      <c r="AMD192" s="53"/>
      <c r="AME192" s="53"/>
      <c r="AMF192" s="53"/>
      <c r="AMG192" s="53"/>
      <c r="AMH192" s="53"/>
      <c r="AMI192" s="53"/>
      <c r="AMJ192" s="53"/>
      <c r="AMK192" s="53"/>
      <c r="AML192" s="53"/>
      <c r="AMM192" s="53"/>
      <c r="AMN192" s="53"/>
      <c r="AMO192" s="53"/>
      <c r="AMP192" s="53"/>
      <c r="AMQ192" s="53"/>
      <c r="AMR192" s="53"/>
      <c r="AMS192" s="53"/>
      <c r="AMT192" s="53"/>
      <c r="AMU192" s="53"/>
      <c r="AMV192" s="53"/>
      <c r="AMW192" s="53"/>
      <c r="AMX192" s="53"/>
      <c r="AMY192" s="53"/>
      <c r="AMZ192" s="53"/>
      <c r="ANA192" s="53"/>
      <c r="ANB192" s="53"/>
      <c r="ANC192" s="53"/>
      <c r="AND192" s="53"/>
      <c r="ANE192" s="53"/>
      <c r="ANF192" s="53"/>
      <c r="ANG192" s="53"/>
      <c r="ANH192" s="53"/>
      <c r="ANI192" s="53"/>
      <c r="ANJ192" s="53"/>
      <c r="ANK192" s="53"/>
      <c r="ANL192" s="53"/>
      <c r="ANM192" s="53"/>
      <c r="ANN192" s="53"/>
      <c r="ANO192" s="53"/>
      <c r="ANP192" s="53"/>
      <c r="ANQ192" s="53"/>
      <c r="ANR192" s="53"/>
      <c r="ANS192" s="53"/>
      <c r="ANT192" s="53"/>
      <c r="ANU192" s="53"/>
      <c r="ANV192" s="53"/>
      <c r="ANW192" s="53"/>
      <c r="ANX192" s="53"/>
      <c r="ANY192" s="53"/>
      <c r="ANZ192" s="53"/>
      <c r="AOA192" s="53"/>
      <c r="AOB192" s="53"/>
      <c r="AOC192" s="53"/>
      <c r="AOD192" s="53"/>
      <c r="AOE192" s="53"/>
      <c r="AOF192" s="53"/>
      <c r="AOG192" s="53"/>
      <c r="AOH192" s="53"/>
      <c r="AOI192" s="53"/>
      <c r="AOJ192" s="53"/>
      <c r="AOK192" s="53"/>
      <c r="AOL192" s="53"/>
      <c r="AOM192" s="53"/>
      <c r="AON192" s="53"/>
      <c r="AOO192" s="53"/>
      <c r="AOP192" s="53"/>
      <c r="AOQ192" s="53"/>
      <c r="AOR192" s="53"/>
      <c r="AOS192" s="53"/>
      <c r="AOT192" s="53"/>
      <c r="AOU192" s="53"/>
      <c r="AOV192" s="53"/>
      <c r="AOW192" s="53"/>
      <c r="AOX192" s="53"/>
      <c r="AOY192" s="53"/>
      <c r="AOZ192" s="53"/>
      <c r="APA192" s="53"/>
      <c r="APB192" s="53"/>
      <c r="APC192" s="53"/>
      <c r="APD192" s="53"/>
      <c r="APE192" s="53"/>
      <c r="APF192" s="53"/>
      <c r="APG192" s="53"/>
      <c r="APH192" s="53"/>
      <c r="API192" s="53"/>
      <c r="APJ192" s="53"/>
      <c r="APK192" s="53"/>
      <c r="APL192" s="53"/>
      <c r="APM192" s="53"/>
      <c r="APN192" s="53"/>
      <c r="APO192" s="53"/>
      <c r="APP192" s="53"/>
      <c r="APQ192" s="53"/>
      <c r="APR192" s="53"/>
      <c r="APS192" s="53"/>
      <c r="APT192" s="53"/>
      <c r="APU192" s="53"/>
      <c r="APV192" s="53"/>
      <c r="APW192" s="53"/>
      <c r="APX192" s="53"/>
      <c r="APY192" s="53"/>
      <c r="APZ192" s="53"/>
      <c r="AQA192" s="53"/>
      <c r="AQB192" s="53"/>
      <c r="AQC192" s="53"/>
      <c r="AQD192" s="53"/>
      <c r="AQE192" s="53"/>
      <c r="AQF192" s="53"/>
      <c r="AQG192" s="53"/>
      <c r="AQH192" s="53"/>
      <c r="AQI192" s="53"/>
      <c r="AQJ192" s="53"/>
      <c r="AQK192" s="53"/>
      <c r="AQL192" s="53"/>
      <c r="AQM192" s="53"/>
      <c r="AQN192" s="53"/>
      <c r="AQO192" s="53"/>
      <c r="AQP192" s="53"/>
      <c r="AQQ192" s="53"/>
      <c r="AQR192" s="53"/>
      <c r="AQS192" s="53"/>
      <c r="AQT192" s="53"/>
      <c r="AQU192" s="53"/>
      <c r="AQV192" s="53"/>
      <c r="AQW192" s="53"/>
      <c r="AQX192" s="53"/>
      <c r="AQY192" s="53"/>
      <c r="AQZ192" s="53"/>
      <c r="ARA192" s="53"/>
      <c r="ARB192" s="53"/>
      <c r="ARC192" s="53"/>
      <c r="ARD192" s="53"/>
      <c r="ARE192" s="53"/>
      <c r="ARF192" s="53"/>
      <c r="ARG192" s="53"/>
      <c r="ARH192" s="53"/>
      <c r="ARI192" s="53"/>
      <c r="ARJ192" s="53"/>
      <c r="ARK192" s="53"/>
      <c r="ARL192" s="53"/>
      <c r="ARM192" s="53"/>
      <c r="ARN192" s="53"/>
      <c r="ARO192" s="53"/>
      <c r="ARP192" s="53"/>
      <c r="ARQ192" s="53"/>
      <c r="ARR192" s="53"/>
      <c r="ARS192" s="53"/>
      <c r="ART192" s="53"/>
      <c r="ARU192" s="53"/>
      <c r="ARV192" s="53"/>
      <c r="ARW192" s="53"/>
      <c r="ARX192" s="53"/>
      <c r="ARY192" s="53"/>
      <c r="ARZ192" s="53"/>
      <c r="ASA192" s="53"/>
      <c r="ASB192" s="53"/>
      <c r="ASC192" s="53"/>
      <c r="ASD192" s="53"/>
      <c r="ASE192" s="53"/>
      <c r="ASF192" s="53"/>
      <c r="ASG192" s="53"/>
      <c r="ASH192" s="53"/>
      <c r="ASI192" s="53"/>
      <c r="ASJ192" s="53"/>
      <c r="ASK192" s="53"/>
      <c r="ASL192" s="53"/>
      <c r="ASM192" s="53"/>
      <c r="ASN192" s="53"/>
      <c r="ASO192" s="53"/>
      <c r="ASP192" s="53"/>
      <c r="ASQ192" s="53"/>
      <c r="ASR192" s="53"/>
      <c r="ASS192" s="53"/>
      <c r="AST192" s="53"/>
      <c r="ASU192" s="53"/>
      <c r="ASV192" s="53"/>
      <c r="ASW192" s="53"/>
      <c r="ASX192" s="53"/>
      <c r="ASY192" s="53"/>
      <c r="ASZ192" s="53"/>
      <c r="ATA192" s="53"/>
      <c r="ATB192" s="53"/>
      <c r="ATC192" s="53"/>
      <c r="ATD192" s="53"/>
      <c r="ATE192" s="53"/>
      <c r="ATF192" s="53"/>
      <c r="ATG192" s="53"/>
      <c r="ATH192" s="53"/>
      <c r="ATI192" s="53"/>
      <c r="ATJ192" s="53"/>
      <c r="ATK192" s="53"/>
      <c r="ATL192" s="53"/>
      <c r="ATM192" s="53"/>
      <c r="ATN192" s="53"/>
      <c r="ATO192" s="53"/>
      <c r="ATP192" s="53"/>
      <c r="ATQ192" s="53"/>
      <c r="ATR192" s="53"/>
      <c r="ATS192" s="53"/>
      <c r="ATT192" s="53"/>
      <c r="ATU192" s="53"/>
      <c r="ATV192" s="53"/>
      <c r="ATW192" s="53"/>
      <c r="ATX192" s="53"/>
      <c r="ATY192" s="53"/>
      <c r="ATZ192" s="53"/>
      <c r="AUA192" s="53"/>
      <c r="AUB192" s="53"/>
      <c r="AUC192" s="53"/>
      <c r="AUD192" s="53"/>
      <c r="AUE192" s="53"/>
      <c r="AUF192" s="53"/>
      <c r="AUG192" s="53"/>
      <c r="AUH192" s="53"/>
      <c r="AUI192" s="53"/>
      <c r="AUJ192" s="53"/>
      <c r="AUK192" s="53"/>
      <c r="AUL192" s="53"/>
      <c r="AUM192" s="53"/>
      <c r="AUN192" s="53"/>
      <c r="AUO192" s="53"/>
      <c r="AUP192" s="53"/>
      <c r="AUQ192" s="53"/>
      <c r="AUR192" s="53"/>
      <c r="AUS192" s="53"/>
      <c r="AUT192" s="53"/>
      <c r="AUU192" s="53"/>
      <c r="AUV192" s="53"/>
      <c r="AUW192" s="53"/>
      <c r="AUX192" s="53"/>
      <c r="AUY192" s="53"/>
      <c r="AUZ192" s="53"/>
      <c r="AVA192" s="53"/>
      <c r="AVB192" s="53"/>
      <c r="AVC192" s="53"/>
      <c r="AVD192" s="53"/>
      <c r="AVE192" s="53"/>
      <c r="AVF192" s="53"/>
      <c r="AVG192" s="53"/>
      <c r="AVH192" s="53"/>
      <c r="AVI192" s="53"/>
      <c r="AVJ192" s="53"/>
      <c r="AVK192" s="53"/>
      <c r="AVL192" s="53"/>
      <c r="AVM192" s="53"/>
      <c r="AVN192" s="53"/>
      <c r="AVO192" s="53"/>
      <c r="AVP192" s="53"/>
      <c r="AVQ192" s="53"/>
      <c r="AVR192" s="53"/>
      <c r="AVS192" s="53"/>
      <c r="AVT192" s="53"/>
      <c r="AVU192" s="53"/>
      <c r="AVV192" s="53"/>
      <c r="AVW192" s="53"/>
      <c r="AVX192" s="53"/>
      <c r="AVY192" s="53"/>
      <c r="AVZ192" s="53"/>
      <c r="AWA192" s="53"/>
      <c r="AWB192" s="53"/>
      <c r="AWC192" s="53"/>
      <c r="AWD192" s="53"/>
      <c r="AWE192" s="53"/>
      <c r="AWF192" s="53"/>
      <c r="AWG192" s="53"/>
      <c r="AWH192" s="53"/>
      <c r="AWI192" s="53"/>
      <c r="AWJ192" s="53"/>
      <c r="AWK192" s="53"/>
      <c r="AWL192" s="53"/>
      <c r="AWM192" s="53"/>
      <c r="AWN192" s="53"/>
      <c r="AWO192" s="53"/>
      <c r="AWP192" s="53"/>
      <c r="AWQ192" s="53"/>
      <c r="AWR192" s="53"/>
      <c r="AWS192" s="53"/>
      <c r="AWT192" s="53"/>
      <c r="AWU192" s="53"/>
      <c r="AWV192" s="53"/>
      <c r="AWW192" s="53"/>
      <c r="AWX192" s="53"/>
      <c r="AWY192" s="53"/>
      <c r="AWZ192" s="53"/>
      <c r="AXA192" s="53"/>
      <c r="AXB192" s="53"/>
      <c r="AXC192" s="53"/>
      <c r="AXD192" s="53"/>
      <c r="AXE192" s="53"/>
      <c r="AXF192" s="53"/>
      <c r="AXG192" s="53"/>
      <c r="AXH192" s="53"/>
      <c r="AXI192" s="53"/>
      <c r="AXJ192" s="53"/>
      <c r="AXK192" s="53"/>
      <c r="AXL192" s="53"/>
      <c r="AXM192" s="53"/>
      <c r="AXN192" s="53"/>
      <c r="AXO192" s="53"/>
      <c r="AXP192" s="53"/>
      <c r="AXQ192" s="53"/>
      <c r="AXR192" s="53"/>
      <c r="AXS192" s="53"/>
      <c r="AXT192" s="53"/>
      <c r="AXU192" s="53"/>
      <c r="AXV192" s="53"/>
      <c r="AXW192" s="53"/>
      <c r="AXX192" s="53"/>
      <c r="AXY192" s="53"/>
      <c r="AXZ192" s="53"/>
      <c r="AYA192" s="53"/>
      <c r="AYB192" s="53"/>
      <c r="AYC192" s="53"/>
      <c r="AYD192" s="53"/>
      <c r="AYE192" s="53"/>
      <c r="AYF192" s="53"/>
      <c r="AYG192" s="53"/>
      <c r="AYH192" s="53"/>
      <c r="AYI192" s="53"/>
      <c r="AYJ192" s="53"/>
      <c r="AYK192" s="53"/>
      <c r="AYL192" s="53"/>
      <c r="AYM192" s="53"/>
      <c r="AYN192" s="53"/>
      <c r="AYO192" s="53"/>
      <c r="AYP192" s="53"/>
      <c r="AYQ192" s="53"/>
      <c r="AYR192" s="53"/>
      <c r="AYS192" s="53"/>
      <c r="AYT192" s="53"/>
      <c r="AYU192" s="53"/>
      <c r="AYV192" s="53"/>
      <c r="AYW192" s="53"/>
      <c r="AYX192" s="53"/>
      <c r="AYY192" s="53"/>
      <c r="AYZ192" s="53"/>
      <c r="AZA192" s="53"/>
      <c r="AZB192" s="53"/>
      <c r="AZC192" s="53"/>
      <c r="AZD192" s="53"/>
      <c r="AZE192" s="53"/>
      <c r="AZF192" s="53"/>
      <c r="AZG192" s="53"/>
      <c r="AZH192" s="53"/>
      <c r="AZI192" s="53"/>
      <c r="AZJ192" s="53"/>
      <c r="AZK192" s="53"/>
      <c r="AZL192" s="53"/>
      <c r="AZM192" s="53"/>
      <c r="AZN192" s="53"/>
      <c r="AZO192" s="53"/>
      <c r="AZP192" s="53"/>
      <c r="AZQ192" s="53"/>
      <c r="AZR192" s="53"/>
      <c r="AZS192" s="53"/>
      <c r="AZT192" s="53"/>
      <c r="AZU192" s="53"/>
      <c r="AZV192" s="53"/>
      <c r="AZW192" s="53"/>
      <c r="AZX192" s="53"/>
      <c r="AZY192" s="53"/>
      <c r="AZZ192" s="53"/>
      <c r="BAA192" s="53"/>
      <c r="BAB192" s="53"/>
      <c r="BAC192" s="53"/>
      <c r="BAD192" s="53"/>
      <c r="BAE192" s="53"/>
      <c r="BAF192" s="53"/>
      <c r="BAG192" s="53"/>
      <c r="BAH192" s="53"/>
      <c r="BAI192" s="53"/>
      <c r="BAJ192" s="53"/>
      <c r="BAK192" s="53"/>
      <c r="BAL192" s="53"/>
      <c r="BAM192" s="53"/>
      <c r="BAN192" s="53"/>
      <c r="BAO192" s="53"/>
      <c r="BAP192" s="53"/>
      <c r="BAQ192" s="53"/>
      <c r="BAR192" s="53"/>
      <c r="BAS192" s="53"/>
      <c r="BAT192" s="53"/>
      <c r="BAU192" s="53"/>
      <c r="BAV192" s="53"/>
      <c r="BAW192" s="53"/>
      <c r="BAX192" s="53"/>
      <c r="BAY192" s="53"/>
      <c r="BAZ192" s="53"/>
      <c r="BBA192" s="53"/>
      <c r="BBB192" s="53"/>
      <c r="BBC192" s="53"/>
      <c r="BBD192" s="53"/>
      <c r="BBE192" s="53"/>
      <c r="BBF192" s="53"/>
      <c r="BBG192" s="53"/>
      <c r="BBH192" s="53"/>
      <c r="BBI192" s="53"/>
      <c r="BBJ192" s="53"/>
      <c r="BBK192" s="53"/>
      <c r="BBL192" s="53"/>
      <c r="BBM192" s="53"/>
      <c r="BBN192" s="53"/>
      <c r="BBO192" s="53"/>
      <c r="BBP192" s="53"/>
      <c r="BBQ192" s="53"/>
      <c r="BBR192" s="53"/>
      <c r="BBS192" s="53"/>
      <c r="BBT192" s="53"/>
      <c r="BBU192" s="53"/>
      <c r="BBV192" s="53"/>
      <c r="BBW192" s="53"/>
      <c r="BBX192" s="53"/>
      <c r="BBY192" s="53"/>
      <c r="BBZ192" s="53"/>
      <c r="BCA192" s="53"/>
      <c r="BCB192" s="53"/>
      <c r="BCC192" s="53"/>
      <c r="BCD192" s="53"/>
      <c r="BCE192" s="53"/>
      <c r="BCF192" s="53"/>
      <c r="BCG192" s="53"/>
      <c r="BCH192" s="53"/>
      <c r="BCI192" s="53"/>
      <c r="BCJ192" s="53"/>
      <c r="BCK192" s="53"/>
      <c r="BCL192" s="53"/>
      <c r="BCM192" s="53"/>
      <c r="BCN192" s="53"/>
      <c r="BCO192" s="53"/>
      <c r="BCP192" s="53"/>
      <c r="BCQ192" s="53"/>
      <c r="BCR192" s="53"/>
      <c r="BCS192" s="53"/>
      <c r="BCT192" s="53"/>
      <c r="BCU192" s="53"/>
      <c r="BCV192" s="53"/>
      <c r="BCW192" s="53"/>
      <c r="BCX192" s="53"/>
      <c r="BCY192" s="53"/>
      <c r="BCZ192" s="53"/>
      <c r="BDA192" s="53"/>
      <c r="BDB192" s="53"/>
      <c r="BDC192" s="53"/>
      <c r="BDD192" s="53"/>
      <c r="BDE192" s="53"/>
      <c r="BDF192" s="53"/>
      <c r="BDG192" s="53"/>
      <c r="BDH192" s="53"/>
      <c r="BDI192" s="53"/>
      <c r="BDJ192" s="53"/>
      <c r="BDK192" s="53"/>
      <c r="BDL192" s="53"/>
      <c r="BDM192" s="53"/>
      <c r="BDN192" s="53"/>
      <c r="BDO192" s="53"/>
      <c r="BDP192" s="53"/>
      <c r="BDQ192" s="53"/>
      <c r="BDR192" s="53"/>
      <c r="BDS192" s="53"/>
      <c r="BDT192" s="53"/>
      <c r="BDU192" s="53"/>
      <c r="BDV192" s="53"/>
      <c r="BDW192" s="53"/>
      <c r="BDX192" s="53"/>
      <c r="BDY192" s="53"/>
      <c r="BDZ192" s="53"/>
      <c r="BEA192" s="53"/>
      <c r="BEB192" s="53"/>
      <c r="BEC192" s="53"/>
      <c r="BED192" s="53"/>
      <c r="BEE192" s="53"/>
      <c r="BEF192" s="53"/>
      <c r="BEG192" s="53"/>
      <c r="BEH192" s="53"/>
      <c r="BEI192" s="53"/>
      <c r="BEJ192" s="53"/>
      <c r="BEK192" s="53"/>
      <c r="BEL192" s="53"/>
      <c r="BEM192" s="53"/>
      <c r="BEN192" s="53"/>
      <c r="BEO192" s="53"/>
      <c r="BEP192" s="53"/>
      <c r="BEQ192" s="53"/>
      <c r="BER192" s="53"/>
      <c r="BES192" s="53"/>
      <c r="BET192" s="53"/>
      <c r="BEU192" s="53"/>
      <c r="BEV192" s="53"/>
      <c r="BEW192" s="53"/>
      <c r="BEX192" s="53"/>
      <c r="BEY192" s="53"/>
      <c r="BEZ192" s="53"/>
      <c r="BFA192" s="53"/>
      <c r="BFB192" s="53"/>
      <c r="BFC192" s="53"/>
      <c r="BFD192" s="53"/>
      <c r="BFE192" s="53"/>
      <c r="BFF192" s="53"/>
      <c r="BFG192" s="53"/>
      <c r="BFH192" s="53"/>
      <c r="BFI192" s="53"/>
      <c r="BFJ192" s="53"/>
      <c r="BFK192" s="53"/>
      <c r="BFL192" s="53"/>
      <c r="BFM192" s="53"/>
      <c r="BFN192" s="53"/>
      <c r="BFO192" s="53"/>
      <c r="BFP192" s="53"/>
      <c r="BFQ192" s="53"/>
      <c r="BFR192" s="53"/>
      <c r="BFS192" s="53"/>
      <c r="BFT192" s="53"/>
      <c r="BFU192" s="53"/>
      <c r="BFV192" s="53"/>
      <c r="BFW192" s="53"/>
      <c r="BFX192" s="53"/>
      <c r="BFY192" s="53"/>
      <c r="BFZ192" s="53"/>
      <c r="BGA192" s="53"/>
      <c r="BGB192" s="53"/>
      <c r="BGC192" s="53"/>
      <c r="BGD192" s="53"/>
      <c r="BGE192" s="53"/>
      <c r="BGF192" s="53"/>
      <c r="BGG192" s="53"/>
      <c r="BGH192" s="53"/>
      <c r="BGI192" s="53"/>
      <c r="BGJ192" s="53"/>
      <c r="BGK192" s="53"/>
      <c r="BGL192" s="53"/>
      <c r="BGM192" s="53"/>
      <c r="BGN192" s="53"/>
      <c r="BGO192" s="53"/>
      <c r="BGP192" s="53"/>
      <c r="BGQ192" s="53"/>
      <c r="BGR192" s="53"/>
      <c r="BGS192" s="53"/>
      <c r="BGT192" s="53"/>
      <c r="BGU192" s="53"/>
      <c r="BGV192" s="53"/>
      <c r="BGW192" s="53"/>
      <c r="BGX192" s="53"/>
      <c r="BGY192" s="53"/>
      <c r="BGZ192" s="53"/>
      <c r="BHA192" s="53"/>
      <c r="BHB192" s="53"/>
      <c r="BHC192" s="53"/>
      <c r="BHD192" s="53"/>
      <c r="BHE192" s="53"/>
      <c r="BHF192" s="53"/>
      <c r="BHG192" s="53"/>
      <c r="BHH192" s="53"/>
      <c r="BHI192" s="53"/>
      <c r="BHJ192" s="53"/>
      <c r="BHK192" s="53"/>
      <c r="BHL192" s="53"/>
      <c r="BHM192" s="53"/>
      <c r="BHN192" s="53"/>
      <c r="BHO192" s="53"/>
      <c r="BHP192" s="53"/>
      <c r="BHQ192" s="53"/>
      <c r="BHR192" s="53"/>
      <c r="BHS192" s="53"/>
      <c r="BHT192" s="53"/>
      <c r="BHU192" s="53"/>
      <c r="BHV192" s="53"/>
      <c r="BHW192" s="53"/>
      <c r="BHX192" s="53"/>
      <c r="BHY192" s="53"/>
      <c r="BHZ192" s="53"/>
      <c r="BIA192" s="53"/>
      <c r="BIB192" s="53"/>
      <c r="BIC192" s="53"/>
      <c r="BID192" s="53"/>
      <c r="BIE192" s="53"/>
      <c r="BIF192" s="53"/>
      <c r="BIG192" s="53"/>
      <c r="BIH192" s="53"/>
      <c r="BII192" s="53"/>
      <c r="BIJ192" s="53"/>
      <c r="BIK192" s="53"/>
      <c r="BIL192" s="53"/>
      <c r="BIM192" s="53"/>
      <c r="BIN192" s="53"/>
      <c r="BIO192" s="53"/>
      <c r="BIP192" s="53"/>
      <c r="BIQ192" s="53"/>
      <c r="BIR192" s="53"/>
      <c r="BIS192" s="53"/>
      <c r="BIT192" s="53"/>
      <c r="BIU192" s="53"/>
      <c r="BIV192" s="53"/>
      <c r="BIW192" s="53"/>
      <c r="BIX192" s="53"/>
      <c r="BIY192" s="53"/>
      <c r="BIZ192" s="53"/>
      <c r="BJA192" s="53"/>
      <c r="BJB192" s="53"/>
      <c r="BJC192" s="53"/>
      <c r="BJD192" s="53"/>
      <c r="BJE192" s="53"/>
      <c r="BJF192" s="53"/>
      <c r="BJG192" s="53"/>
      <c r="BJH192" s="53"/>
      <c r="BJI192" s="53"/>
      <c r="BJJ192" s="53"/>
      <c r="BJK192" s="53"/>
      <c r="BJL192" s="53"/>
      <c r="BJM192" s="53"/>
      <c r="BJN192" s="53"/>
      <c r="BJO192" s="53"/>
      <c r="BJP192" s="53"/>
      <c r="BJQ192" s="53"/>
      <c r="BJR192" s="53"/>
      <c r="BJS192" s="53"/>
      <c r="BJT192" s="53"/>
      <c r="BJU192" s="53"/>
      <c r="BJV192" s="53"/>
      <c r="BJW192" s="53"/>
      <c r="BJX192" s="53"/>
      <c r="BJY192" s="53"/>
      <c r="BJZ192" s="53"/>
      <c r="BKA192" s="53"/>
      <c r="BKB192" s="53"/>
      <c r="BKC192" s="53"/>
      <c r="BKD192" s="53"/>
      <c r="BKE192" s="53"/>
      <c r="BKF192" s="53"/>
      <c r="BKG192" s="53"/>
      <c r="BKH192" s="53"/>
      <c r="BKI192" s="53"/>
      <c r="BKJ192" s="53"/>
      <c r="BKK192" s="53"/>
      <c r="BKL192" s="53"/>
      <c r="BKM192" s="53"/>
      <c r="BKN192" s="53"/>
      <c r="BKO192" s="53"/>
      <c r="BKP192" s="53"/>
      <c r="BKQ192" s="53"/>
      <c r="BKR192" s="53"/>
      <c r="BKS192" s="53"/>
      <c r="BKT192" s="53"/>
      <c r="BKU192" s="53"/>
      <c r="BKV192" s="53"/>
      <c r="BKW192" s="53"/>
      <c r="BKX192" s="53"/>
      <c r="BKY192" s="53"/>
      <c r="BKZ192" s="53"/>
      <c r="BLA192" s="53"/>
      <c r="BLB192" s="53"/>
      <c r="BLC192" s="53"/>
      <c r="BLD192" s="53"/>
      <c r="BLE192" s="53"/>
      <c r="BLF192" s="53"/>
      <c r="BLG192" s="53"/>
      <c r="BLH192" s="53"/>
      <c r="BLI192" s="53"/>
      <c r="BLJ192" s="53"/>
      <c r="BLK192" s="53"/>
      <c r="BLL192" s="53"/>
      <c r="BLM192" s="53"/>
      <c r="BLN192" s="53"/>
      <c r="BLO192" s="53"/>
      <c r="BLP192" s="53"/>
      <c r="BLQ192" s="53"/>
      <c r="BLR192" s="53"/>
      <c r="BLS192" s="53"/>
      <c r="BLT192" s="53"/>
      <c r="BLU192" s="53"/>
      <c r="BLV192" s="53"/>
      <c r="BLW192" s="53"/>
      <c r="BLX192" s="53"/>
      <c r="BLY192" s="53"/>
      <c r="BLZ192" s="53"/>
      <c r="BMA192" s="53"/>
      <c r="BMB192" s="53"/>
      <c r="BMC192" s="53"/>
      <c r="BMD192" s="53"/>
      <c r="BME192" s="53"/>
      <c r="BMF192" s="53"/>
      <c r="BMG192" s="53"/>
      <c r="BMH192" s="53"/>
      <c r="BMI192" s="53"/>
      <c r="BMJ192" s="53"/>
      <c r="BMK192" s="53"/>
      <c r="BML192" s="53"/>
      <c r="BMM192" s="53"/>
      <c r="BMN192" s="53"/>
      <c r="BMO192" s="53"/>
      <c r="BMP192" s="53"/>
      <c r="BMQ192" s="53"/>
      <c r="BMR192" s="53"/>
      <c r="BMS192" s="53"/>
      <c r="BMT192" s="53"/>
      <c r="BMU192" s="53"/>
      <c r="BMV192" s="53"/>
      <c r="BMW192" s="53"/>
      <c r="BMX192" s="53"/>
      <c r="BMY192" s="53"/>
      <c r="BMZ192" s="53"/>
      <c r="BNA192" s="53"/>
      <c r="BNB192" s="53"/>
      <c r="BNC192" s="53"/>
      <c r="BND192" s="53"/>
      <c r="BNE192" s="53"/>
      <c r="BNF192" s="53"/>
      <c r="BNG192" s="53"/>
      <c r="BNH192" s="53"/>
      <c r="BNI192" s="53"/>
      <c r="BNJ192" s="53"/>
      <c r="BNK192" s="53"/>
      <c r="BNL192" s="53"/>
      <c r="BNM192" s="53"/>
      <c r="BNN192" s="53"/>
      <c r="BNO192" s="53"/>
      <c r="BNP192" s="53"/>
      <c r="BNQ192" s="53"/>
      <c r="BNR192" s="53"/>
      <c r="BNS192" s="53"/>
      <c r="BNT192" s="53"/>
      <c r="BNU192" s="53"/>
      <c r="BNV192" s="53"/>
      <c r="BNW192" s="53"/>
      <c r="BNX192" s="53"/>
      <c r="BNY192" s="53"/>
      <c r="BNZ192" s="53"/>
      <c r="BOA192" s="53"/>
      <c r="BOB192" s="53"/>
      <c r="BOC192" s="53"/>
      <c r="BOD192" s="53"/>
      <c r="BOE192" s="53"/>
      <c r="BOF192" s="53"/>
      <c r="BOG192" s="53"/>
      <c r="BOH192" s="53"/>
      <c r="BOI192" s="53"/>
      <c r="BOJ192" s="53"/>
      <c r="BOK192" s="53"/>
      <c r="BOL192" s="53"/>
      <c r="BOM192" s="53"/>
      <c r="BON192" s="53"/>
      <c r="BOO192" s="53"/>
      <c r="BOP192" s="53"/>
      <c r="BOQ192" s="53"/>
      <c r="BOR192" s="53"/>
      <c r="BOS192" s="53"/>
      <c r="BOT192" s="53"/>
      <c r="BOU192" s="53"/>
      <c r="BOV192" s="53"/>
      <c r="BOW192" s="53"/>
      <c r="BOX192" s="53"/>
      <c r="BOY192" s="53"/>
      <c r="BOZ192" s="53"/>
      <c r="BPA192" s="53"/>
      <c r="BPB192" s="53"/>
      <c r="BPC192" s="53"/>
      <c r="BPD192" s="53"/>
      <c r="BPE192" s="53"/>
      <c r="BPF192" s="53"/>
      <c r="BPG192" s="53"/>
      <c r="BPH192" s="53"/>
      <c r="BPI192" s="53"/>
      <c r="BPJ192" s="53"/>
      <c r="BPK192" s="53"/>
      <c r="BPL192" s="53"/>
      <c r="BPM192" s="53"/>
      <c r="BPN192" s="53"/>
      <c r="BPO192" s="53"/>
      <c r="BPP192" s="53"/>
      <c r="BPQ192" s="53"/>
      <c r="BPR192" s="53"/>
      <c r="BPS192" s="53"/>
      <c r="BPT192" s="53"/>
      <c r="BPU192" s="53"/>
      <c r="BPV192" s="53"/>
      <c r="BPW192" s="53"/>
      <c r="BPX192" s="53"/>
      <c r="BPY192" s="53"/>
      <c r="BPZ192" s="53"/>
      <c r="BQA192" s="53"/>
      <c r="BQB192" s="53"/>
      <c r="BQC192" s="53"/>
      <c r="BQD192" s="53"/>
      <c r="BQE192" s="53"/>
      <c r="BQF192" s="53"/>
      <c r="BQG192" s="53"/>
      <c r="BQH192" s="53"/>
      <c r="BQI192" s="53"/>
      <c r="BQJ192" s="53"/>
      <c r="BQK192" s="53"/>
      <c r="BQL192" s="53"/>
      <c r="BQM192" s="53"/>
      <c r="BQN192" s="53"/>
      <c r="BQO192" s="53"/>
      <c r="BQP192" s="53"/>
      <c r="BQQ192" s="53"/>
      <c r="BQR192" s="53"/>
      <c r="BQS192" s="53"/>
      <c r="BQT192" s="53"/>
      <c r="BQU192" s="53"/>
      <c r="BQV192" s="53"/>
      <c r="BQW192" s="53"/>
      <c r="BQX192" s="53"/>
      <c r="BQY192" s="53"/>
      <c r="BQZ192" s="53"/>
      <c r="BRA192" s="53"/>
      <c r="BRB192" s="53"/>
      <c r="BRC192" s="53"/>
      <c r="BRD192" s="53"/>
      <c r="BRE192" s="53"/>
      <c r="BRF192" s="53"/>
      <c r="BRG192" s="53"/>
      <c r="BRH192" s="53"/>
      <c r="BRI192" s="53"/>
      <c r="BRJ192" s="53"/>
      <c r="BRK192" s="53"/>
      <c r="BRL192" s="53"/>
      <c r="BRM192" s="53"/>
      <c r="BRN192" s="53"/>
      <c r="BRO192" s="53"/>
      <c r="BRP192" s="53"/>
      <c r="BRQ192" s="53"/>
      <c r="BRR192" s="53"/>
      <c r="BRS192" s="53"/>
      <c r="BRT192" s="53"/>
      <c r="BRU192" s="53"/>
      <c r="BRV192" s="53"/>
      <c r="BRW192" s="53"/>
      <c r="BRX192" s="53"/>
      <c r="BRY192" s="53"/>
      <c r="BRZ192" s="53"/>
      <c r="BSA192" s="53"/>
      <c r="BSB192" s="53"/>
      <c r="BSC192" s="53"/>
      <c r="BSD192" s="53"/>
      <c r="BSE192" s="53"/>
      <c r="BSF192" s="53"/>
      <c r="BSG192" s="53"/>
      <c r="BSH192" s="53"/>
      <c r="BSI192" s="53"/>
      <c r="BSJ192" s="53"/>
      <c r="BSK192" s="53"/>
      <c r="BSL192" s="53"/>
      <c r="BSM192" s="53"/>
      <c r="BSN192" s="53"/>
      <c r="BSO192" s="53"/>
      <c r="BSP192" s="53"/>
      <c r="BSQ192" s="53"/>
      <c r="BSR192" s="53"/>
      <c r="BSS192" s="53"/>
      <c r="BST192" s="53"/>
      <c r="BSU192" s="53"/>
      <c r="BSV192" s="53"/>
      <c r="BSW192" s="53"/>
      <c r="BSX192" s="53"/>
      <c r="BSY192" s="53"/>
      <c r="BSZ192" s="53"/>
      <c r="BTA192" s="53"/>
      <c r="BTB192" s="53"/>
      <c r="BTC192" s="53"/>
      <c r="BTD192" s="53"/>
      <c r="BTE192" s="53"/>
      <c r="BTF192" s="53"/>
      <c r="BTG192" s="53"/>
      <c r="BTH192" s="53"/>
      <c r="BTI192" s="53"/>
      <c r="BTJ192" s="53"/>
      <c r="BTK192" s="53"/>
      <c r="BTL192" s="53"/>
      <c r="BTM192" s="53"/>
      <c r="BTN192" s="53"/>
      <c r="BTO192" s="53"/>
      <c r="BTP192" s="53"/>
      <c r="BTQ192" s="53"/>
      <c r="BTR192" s="53"/>
      <c r="BTS192" s="53"/>
      <c r="BTT192" s="53"/>
      <c r="BTU192" s="53"/>
      <c r="BTV192" s="53"/>
      <c r="BTW192" s="53"/>
      <c r="BTX192" s="53"/>
      <c r="BTY192" s="53"/>
      <c r="BTZ192" s="53"/>
      <c r="BUA192" s="53"/>
      <c r="BUB192" s="53"/>
      <c r="BUC192" s="53"/>
      <c r="BUD192" s="53"/>
      <c r="BUE192" s="53"/>
      <c r="BUF192" s="53"/>
      <c r="BUG192" s="53"/>
      <c r="BUH192" s="53"/>
      <c r="BUI192" s="53"/>
      <c r="BUJ192" s="53"/>
      <c r="BUK192" s="53"/>
      <c r="BUL192" s="53"/>
      <c r="BUM192" s="53"/>
      <c r="BUN192" s="53"/>
      <c r="BUO192" s="53"/>
      <c r="BUP192" s="53"/>
      <c r="BUQ192" s="53"/>
      <c r="BUR192" s="53"/>
      <c r="BUS192" s="53"/>
      <c r="BUT192" s="53"/>
      <c r="BUU192" s="53"/>
      <c r="BUV192" s="53"/>
      <c r="BUW192" s="53"/>
      <c r="BUX192" s="53"/>
      <c r="BUY192" s="53"/>
      <c r="BUZ192" s="53"/>
      <c r="BVA192" s="53"/>
      <c r="BVB192" s="53"/>
      <c r="BVC192" s="53"/>
      <c r="BVD192" s="53"/>
      <c r="BVE192" s="53"/>
      <c r="BVF192" s="53"/>
      <c r="BVG192" s="53"/>
      <c r="BVH192" s="53"/>
      <c r="BVI192" s="53"/>
      <c r="BVJ192" s="53"/>
      <c r="BVK192" s="53"/>
      <c r="BVL192" s="53"/>
      <c r="BVM192" s="53"/>
      <c r="BVN192" s="53"/>
      <c r="BVO192" s="53"/>
      <c r="BVP192" s="53"/>
      <c r="BVQ192" s="53"/>
      <c r="BVR192" s="53"/>
      <c r="BVS192" s="53"/>
      <c r="BVT192" s="53"/>
      <c r="BVU192" s="53"/>
      <c r="BVV192" s="53"/>
      <c r="BVW192" s="53"/>
      <c r="BVX192" s="53"/>
      <c r="BVY192" s="53"/>
      <c r="BVZ192" s="53"/>
      <c r="BWA192" s="53"/>
      <c r="BWB192" s="53"/>
      <c r="BWC192" s="53"/>
      <c r="BWD192" s="53"/>
      <c r="BWE192" s="53"/>
      <c r="BWF192" s="53"/>
      <c r="BWG192" s="53"/>
      <c r="BWH192" s="53"/>
      <c r="BWI192" s="53"/>
      <c r="BWJ192" s="53"/>
      <c r="BWK192" s="53"/>
      <c r="BWL192" s="53"/>
      <c r="BWM192" s="53"/>
      <c r="BWN192" s="53"/>
      <c r="BWO192" s="53"/>
      <c r="BWP192" s="53"/>
      <c r="BWQ192" s="53"/>
      <c r="BWR192" s="53"/>
      <c r="BWS192" s="53"/>
      <c r="BWT192" s="53"/>
      <c r="BWU192" s="53"/>
      <c r="BWV192" s="53"/>
      <c r="BWW192" s="53"/>
      <c r="BWX192" s="53"/>
      <c r="BWY192" s="53"/>
      <c r="BWZ192" s="53"/>
      <c r="BXA192" s="53"/>
      <c r="BXB192" s="53"/>
      <c r="BXC192" s="53"/>
      <c r="BXD192" s="53"/>
      <c r="BXE192" s="53"/>
      <c r="BXF192" s="53"/>
      <c r="BXG192" s="53"/>
      <c r="BXH192" s="53"/>
      <c r="BXI192" s="53"/>
      <c r="BXJ192" s="53"/>
      <c r="BXK192" s="53"/>
      <c r="BXL192" s="53"/>
      <c r="BXM192" s="53"/>
      <c r="BXN192" s="53"/>
      <c r="BXO192" s="53"/>
      <c r="BXP192" s="53"/>
      <c r="BXQ192" s="53"/>
      <c r="BXR192" s="53"/>
      <c r="BXS192" s="53"/>
      <c r="BXT192" s="53"/>
      <c r="BXU192" s="53"/>
      <c r="BXV192" s="53"/>
      <c r="BXW192" s="53"/>
      <c r="BXX192" s="53"/>
      <c r="BXY192" s="53"/>
      <c r="BXZ192" s="53"/>
      <c r="BYA192" s="53"/>
      <c r="BYB192" s="53"/>
      <c r="BYC192" s="53"/>
      <c r="BYD192" s="53"/>
      <c r="BYE192" s="53"/>
      <c r="BYF192" s="53"/>
      <c r="BYG192" s="53"/>
      <c r="BYH192" s="53"/>
      <c r="BYI192" s="53"/>
      <c r="BYJ192" s="53"/>
      <c r="BYK192" s="53"/>
      <c r="BYL192" s="53"/>
      <c r="BYM192" s="53"/>
      <c r="BYN192" s="53"/>
      <c r="BYO192" s="53"/>
      <c r="BYP192" s="53"/>
      <c r="BYQ192" s="53"/>
      <c r="BYR192" s="53"/>
      <c r="BYS192" s="53"/>
      <c r="BYT192" s="53"/>
      <c r="BYU192" s="53"/>
      <c r="BYV192" s="53"/>
      <c r="BYW192" s="53"/>
      <c r="BYX192" s="53"/>
      <c r="BYY192" s="53"/>
      <c r="BYZ192" s="53"/>
      <c r="BZA192" s="53"/>
      <c r="BZB192" s="53"/>
      <c r="BZC192" s="53"/>
      <c r="BZD192" s="53"/>
      <c r="BZE192" s="53"/>
      <c r="BZF192" s="53"/>
      <c r="BZG192" s="53"/>
      <c r="BZH192" s="53"/>
      <c r="BZI192" s="53"/>
      <c r="BZJ192" s="53"/>
      <c r="BZK192" s="53"/>
      <c r="BZL192" s="53"/>
      <c r="BZM192" s="53"/>
      <c r="BZN192" s="53"/>
      <c r="BZO192" s="53"/>
      <c r="BZP192" s="53"/>
      <c r="BZQ192" s="53"/>
      <c r="BZR192" s="53"/>
      <c r="BZS192" s="53"/>
      <c r="BZT192" s="53"/>
      <c r="BZU192" s="53"/>
      <c r="BZV192" s="53"/>
      <c r="BZW192" s="53"/>
      <c r="BZX192" s="53"/>
      <c r="BZY192" s="53"/>
      <c r="BZZ192" s="53"/>
      <c r="CAA192" s="53"/>
      <c r="CAB192" s="53"/>
      <c r="CAC192" s="53"/>
      <c r="CAD192" s="53"/>
      <c r="CAE192" s="53"/>
      <c r="CAF192" s="53"/>
      <c r="CAG192" s="53"/>
      <c r="CAH192" s="53"/>
      <c r="CAI192" s="53"/>
      <c r="CAJ192" s="53"/>
      <c r="CAK192" s="53"/>
      <c r="CAL192" s="53"/>
      <c r="CAM192" s="53"/>
      <c r="CAN192" s="53"/>
      <c r="CAO192" s="53"/>
      <c r="CAP192" s="53"/>
      <c r="CAQ192" s="53"/>
      <c r="CAR192" s="53"/>
      <c r="CAS192" s="53"/>
      <c r="CAT192" s="53"/>
      <c r="CAU192" s="53"/>
      <c r="CAV192" s="53"/>
      <c r="CAW192" s="53"/>
      <c r="CAX192" s="53"/>
      <c r="CAY192" s="53"/>
      <c r="CAZ192" s="53"/>
      <c r="CBA192" s="53"/>
      <c r="CBB192" s="53"/>
      <c r="CBC192" s="53"/>
      <c r="CBD192" s="53"/>
      <c r="CBE192" s="53"/>
      <c r="CBF192" s="53"/>
      <c r="CBG192" s="53"/>
      <c r="CBH192" s="53"/>
      <c r="CBI192" s="53"/>
      <c r="CBJ192" s="53"/>
      <c r="CBK192" s="53"/>
      <c r="CBL192" s="53"/>
      <c r="CBM192" s="53"/>
      <c r="CBN192" s="53"/>
      <c r="CBO192" s="53"/>
      <c r="CBP192" s="53"/>
      <c r="CBQ192" s="53"/>
      <c r="CBR192" s="53"/>
      <c r="CBS192" s="53"/>
      <c r="CBT192" s="53"/>
      <c r="CBU192" s="53"/>
      <c r="CBV192" s="53"/>
      <c r="CBW192" s="53"/>
      <c r="CBX192" s="53"/>
      <c r="CBY192" s="53"/>
      <c r="CBZ192" s="53"/>
      <c r="CCA192" s="53"/>
      <c r="CCB192" s="53"/>
      <c r="CCC192" s="53"/>
      <c r="CCD192" s="53"/>
      <c r="CCE192" s="53"/>
      <c r="CCF192" s="53"/>
      <c r="CCG192" s="53"/>
      <c r="CCH192" s="53"/>
      <c r="CCI192" s="53"/>
      <c r="CCJ192" s="53"/>
      <c r="CCK192" s="53"/>
      <c r="CCL192" s="53"/>
      <c r="CCM192" s="53"/>
      <c r="CCN192" s="53"/>
      <c r="CCO192" s="53"/>
      <c r="CCP192" s="53"/>
      <c r="CCQ192" s="53"/>
      <c r="CCR192" s="53"/>
      <c r="CCS192" s="53"/>
      <c r="CCT192" s="53"/>
      <c r="CCU192" s="53"/>
      <c r="CCV192" s="53"/>
      <c r="CCW192" s="53"/>
      <c r="CCX192" s="53"/>
      <c r="CCY192" s="53"/>
      <c r="CCZ192" s="53"/>
      <c r="CDA192" s="53"/>
      <c r="CDB192" s="53"/>
      <c r="CDC192" s="53"/>
      <c r="CDD192" s="53"/>
      <c r="CDE192" s="53"/>
      <c r="CDF192" s="53"/>
      <c r="CDG192" s="53"/>
      <c r="CDH192" s="53"/>
      <c r="CDI192" s="53"/>
      <c r="CDJ192" s="53"/>
      <c r="CDK192" s="53"/>
      <c r="CDL192" s="53"/>
      <c r="CDM192" s="53"/>
      <c r="CDN192" s="53"/>
      <c r="CDO192" s="53"/>
      <c r="CDP192" s="53"/>
      <c r="CDQ192" s="53"/>
      <c r="CDR192" s="53"/>
      <c r="CDS192" s="53"/>
      <c r="CDT192" s="53"/>
      <c r="CDU192" s="53"/>
      <c r="CDV192" s="53"/>
      <c r="CDW192" s="53"/>
      <c r="CDX192" s="53"/>
      <c r="CDY192" s="53"/>
      <c r="CDZ192" s="53"/>
      <c r="CEA192" s="53"/>
      <c r="CEB192" s="53"/>
      <c r="CEC192" s="53"/>
      <c r="CED192" s="53"/>
      <c r="CEE192" s="53"/>
      <c r="CEF192" s="53"/>
      <c r="CEG192" s="53"/>
      <c r="CEH192" s="53"/>
      <c r="CEI192" s="53"/>
      <c r="CEJ192" s="53"/>
      <c r="CEK192" s="53"/>
      <c r="CEL192" s="53"/>
      <c r="CEM192" s="53"/>
      <c r="CEN192" s="53"/>
      <c r="CEO192" s="53"/>
      <c r="CEP192" s="53"/>
      <c r="CEQ192" s="53"/>
      <c r="CER192" s="53"/>
      <c r="CES192" s="53"/>
      <c r="CET192" s="53"/>
      <c r="CEU192" s="53"/>
      <c r="CEV192" s="53"/>
      <c r="CEW192" s="53"/>
      <c r="CEX192" s="53"/>
      <c r="CEY192" s="53"/>
      <c r="CEZ192" s="53"/>
      <c r="CFA192" s="53"/>
      <c r="CFB192" s="53"/>
      <c r="CFC192" s="53"/>
      <c r="CFD192" s="53"/>
      <c r="CFE192" s="53"/>
      <c r="CFF192" s="53"/>
      <c r="CFG192" s="53"/>
      <c r="CFH192" s="53"/>
      <c r="CFI192" s="53"/>
      <c r="CFJ192" s="53"/>
      <c r="CFK192" s="53"/>
      <c r="CFL192" s="53"/>
      <c r="CFM192" s="53"/>
      <c r="CFN192" s="53"/>
      <c r="CFO192" s="53"/>
      <c r="CFP192" s="53"/>
      <c r="CFQ192" s="53"/>
      <c r="CFR192" s="53"/>
      <c r="CFS192" s="53"/>
      <c r="CFT192" s="53"/>
      <c r="CFU192" s="53"/>
      <c r="CFV192" s="53"/>
      <c r="CFW192" s="53"/>
      <c r="CFX192" s="53"/>
      <c r="CFY192" s="53"/>
      <c r="CFZ192" s="53"/>
      <c r="CGA192" s="53"/>
      <c r="CGB192" s="53"/>
      <c r="CGC192" s="53"/>
      <c r="CGD192" s="53"/>
      <c r="CGE192" s="53"/>
      <c r="CGF192" s="53"/>
      <c r="CGG192" s="53"/>
      <c r="CGH192" s="53"/>
      <c r="CGI192" s="53"/>
      <c r="CGJ192" s="53"/>
      <c r="CGK192" s="53"/>
      <c r="CGL192" s="53"/>
      <c r="CGM192" s="53"/>
      <c r="CGN192" s="53"/>
      <c r="CGO192" s="53"/>
      <c r="CGP192" s="53"/>
      <c r="CGQ192" s="53"/>
      <c r="CGR192" s="53"/>
      <c r="CGS192" s="53"/>
      <c r="CGT192" s="53"/>
      <c r="CGU192" s="53"/>
      <c r="CGV192" s="53"/>
      <c r="CGW192" s="53"/>
      <c r="CGX192" s="53"/>
      <c r="CGY192" s="53"/>
      <c r="CGZ192" s="53"/>
      <c r="CHA192" s="53"/>
      <c r="CHB192" s="53"/>
      <c r="CHC192" s="53"/>
      <c r="CHD192" s="53"/>
      <c r="CHE192" s="53"/>
      <c r="CHF192" s="53"/>
      <c r="CHG192" s="53"/>
      <c r="CHH192" s="53"/>
      <c r="CHI192" s="53"/>
      <c r="CHJ192" s="53"/>
      <c r="CHK192" s="53"/>
      <c r="CHL192" s="53"/>
      <c r="CHM192" s="53"/>
      <c r="CHN192" s="53"/>
      <c r="CHO192" s="53"/>
      <c r="CHP192" s="53"/>
      <c r="CHQ192" s="53"/>
      <c r="CHR192" s="53"/>
      <c r="CHS192" s="53"/>
      <c r="CHT192" s="53"/>
      <c r="CHU192" s="53"/>
      <c r="CHV192" s="53"/>
      <c r="CHW192" s="53"/>
      <c r="CHX192" s="53"/>
      <c r="CHY192" s="53"/>
      <c r="CHZ192" s="53"/>
      <c r="CIA192" s="53"/>
      <c r="CIB192" s="53"/>
      <c r="CIC192" s="53"/>
      <c r="CID192" s="53"/>
      <c r="CIE192" s="53"/>
      <c r="CIF192" s="53"/>
      <c r="CIG192" s="53"/>
      <c r="CIH192" s="53"/>
      <c r="CII192" s="53"/>
      <c r="CIJ192" s="53"/>
      <c r="CIK192" s="53"/>
      <c r="CIL192" s="53"/>
      <c r="CIM192" s="53"/>
      <c r="CIN192" s="53"/>
      <c r="CIO192" s="53"/>
      <c r="CIP192" s="53"/>
      <c r="CIQ192" s="53"/>
      <c r="CIR192" s="53"/>
      <c r="CIS192" s="53"/>
      <c r="CIT192" s="53"/>
      <c r="CIU192" s="53"/>
      <c r="CIV192" s="53"/>
      <c r="CIW192" s="53"/>
      <c r="CIX192" s="53"/>
      <c r="CIY192" s="53"/>
      <c r="CIZ192" s="53"/>
      <c r="CJA192" s="53"/>
      <c r="CJB192" s="53"/>
      <c r="CJC192" s="53"/>
      <c r="CJD192" s="53"/>
      <c r="CJE192" s="53"/>
      <c r="CJF192" s="53"/>
      <c r="CJG192" s="53"/>
      <c r="CJH192" s="53"/>
      <c r="CJI192" s="53"/>
      <c r="CJJ192" s="53"/>
      <c r="CJK192" s="53"/>
      <c r="CJL192" s="53"/>
      <c r="CJM192" s="53"/>
      <c r="CJN192" s="53"/>
      <c r="CJO192" s="53"/>
      <c r="CJP192" s="53"/>
      <c r="CJQ192" s="53"/>
      <c r="CJR192" s="53"/>
      <c r="CJS192" s="53"/>
      <c r="CJT192" s="53"/>
      <c r="CJU192" s="53"/>
      <c r="CJV192" s="53"/>
      <c r="CJW192" s="53"/>
      <c r="CJX192" s="53"/>
      <c r="CJY192" s="53"/>
      <c r="CJZ192" s="53"/>
      <c r="CKA192" s="53"/>
      <c r="CKB192" s="53"/>
      <c r="CKC192" s="53"/>
      <c r="CKD192" s="53"/>
      <c r="CKE192" s="53"/>
      <c r="CKF192" s="53"/>
      <c r="CKG192" s="53"/>
      <c r="CKH192" s="53"/>
      <c r="CKI192" s="53"/>
      <c r="CKJ192" s="53"/>
      <c r="CKK192" s="53"/>
      <c r="CKL192" s="53"/>
      <c r="CKM192" s="53"/>
      <c r="CKN192" s="53"/>
      <c r="CKO192" s="53"/>
      <c r="CKP192" s="53"/>
      <c r="CKQ192" s="53"/>
      <c r="CKR192" s="53"/>
      <c r="CKS192" s="53"/>
      <c r="CKT192" s="53"/>
      <c r="CKU192" s="53"/>
      <c r="CKV192" s="53"/>
      <c r="CKW192" s="53"/>
      <c r="CKX192" s="53"/>
      <c r="CKY192" s="53"/>
      <c r="CKZ192" s="53"/>
      <c r="CLA192" s="53"/>
      <c r="CLB192" s="53"/>
      <c r="CLC192" s="53"/>
      <c r="CLD192" s="53"/>
      <c r="CLE192" s="53"/>
      <c r="CLF192" s="53"/>
      <c r="CLG192" s="53"/>
      <c r="CLH192" s="53"/>
      <c r="CLI192" s="53"/>
      <c r="CLJ192" s="53"/>
      <c r="CLK192" s="53"/>
      <c r="CLL192" s="53"/>
      <c r="CLM192" s="53"/>
      <c r="CLN192" s="53"/>
      <c r="CLO192" s="53"/>
      <c r="CLP192" s="53"/>
      <c r="CLQ192" s="53"/>
      <c r="CLR192" s="53"/>
      <c r="CLS192" s="53"/>
      <c r="CLT192" s="53"/>
      <c r="CLU192" s="53"/>
      <c r="CLV192" s="53"/>
      <c r="CLW192" s="53"/>
      <c r="CLX192" s="53"/>
      <c r="CLY192" s="53"/>
      <c r="CLZ192" s="53"/>
      <c r="CMA192" s="53"/>
      <c r="CMB192" s="53"/>
      <c r="CMC192" s="53"/>
      <c r="CMD192" s="53"/>
      <c r="CME192" s="53"/>
      <c r="CMF192" s="53"/>
      <c r="CMG192" s="53"/>
      <c r="CMH192" s="53"/>
      <c r="CMI192" s="53"/>
      <c r="CMJ192" s="53"/>
      <c r="CMK192" s="53"/>
      <c r="CML192" s="53"/>
      <c r="CMM192" s="53"/>
      <c r="CMN192" s="53"/>
      <c r="CMO192" s="53"/>
      <c r="CMP192" s="53"/>
      <c r="CMQ192" s="53"/>
      <c r="CMR192" s="53"/>
      <c r="CMS192" s="53"/>
      <c r="CMT192" s="53"/>
      <c r="CMU192" s="53"/>
      <c r="CMV192" s="53"/>
      <c r="CMW192" s="53"/>
      <c r="CMX192" s="53"/>
      <c r="CMY192" s="53"/>
      <c r="CMZ192" s="53"/>
      <c r="CNA192" s="53"/>
      <c r="CNB192" s="53"/>
      <c r="CNC192" s="53"/>
      <c r="CND192" s="53"/>
      <c r="CNE192" s="53"/>
      <c r="CNF192" s="53"/>
      <c r="CNG192" s="53"/>
      <c r="CNH192" s="53"/>
      <c r="CNI192" s="53"/>
      <c r="CNJ192" s="53"/>
      <c r="CNK192" s="53"/>
      <c r="CNL192" s="53"/>
      <c r="CNM192" s="53"/>
      <c r="CNN192" s="53"/>
      <c r="CNO192" s="53"/>
      <c r="CNP192" s="53"/>
      <c r="CNQ192" s="53"/>
      <c r="CNR192" s="53"/>
      <c r="CNS192" s="53"/>
      <c r="CNT192" s="53"/>
      <c r="CNU192" s="53"/>
      <c r="CNV192" s="53"/>
      <c r="CNW192" s="53"/>
      <c r="CNX192" s="53"/>
      <c r="CNY192" s="53"/>
      <c r="CNZ192" s="53"/>
      <c r="COA192" s="53"/>
      <c r="COB192" s="53"/>
      <c r="COC192" s="53"/>
      <c r="COD192" s="53"/>
      <c r="COE192" s="53"/>
      <c r="COF192" s="53"/>
      <c r="COG192" s="53"/>
      <c r="COH192" s="53"/>
      <c r="COI192" s="53"/>
      <c r="COJ192" s="53"/>
      <c r="COK192" s="53"/>
      <c r="COL192" s="53"/>
      <c r="COM192" s="53"/>
      <c r="CON192" s="53"/>
      <c r="COO192" s="53"/>
      <c r="COP192" s="53"/>
      <c r="COQ192" s="53"/>
      <c r="COR192" s="53"/>
      <c r="COS192" s="53"/>
      <c r="COT192" s="53"/>
      <c r="COU192" s="53"/>
      <c r="COV192" s="53"/>
      <c r="COW192" s="53"/>
      <c r="COX192" s="53"/>
      <c r="COY192" s="53"/>
      <c r="COZ192" s="53"/>
      <c r="CPA192" s="53"/>
      <c r="CPB192" s="53"/>
      <c r="CPC192" s="53"/>
      <c r="CPD192" s="53"/>
      <c r="CPE192" s="53"/>
      <c r="CPF192" s="53"/>
      <c r="CPG192" s="53"/>
      <c r="CPH192" s="53"/>
      <c r="CPI192" s="53"/>
      <c r="CPJ192" s="53"/>
      <c r="CPK192" s="53"/>
      <c r="CPL192" s="53"/>
      <c r="CPM192" s="53"/>
      <c r="CPN192" s="53"/>
      <c r="CPO192" s="53"/>
      <c r="CPP192" s="53"/>
      <c r="CPQ192" s="53"/>
      <c r="CPR192" s="53"/>
      <c r="CPS192" s="53"/>
      <c r="CPT192" s="53"/>
      <c r="CPU192" s="53"/>
      <c r="CPV192" s="53"/>
      <c r="CPW192" s="53"/>
      <c r="CPX192" s="53"/>
      <c r="CPY192" s="53"/>
      <c r="CPZ192" s="53"/>
      <c r="CQA192" s="53"/>
      <c r="CQB192" s="53"/>
      <c r="CQC192" s="53"/>
      <c r="CQD192" s="53"/>
      <c r="CQE192" s="53"/>
      <c r="CQF192" s="53"/>
      <c r="CQG192" s="53"/>
      <c r="CQH192" s="53"/>
      <c r="CQI192" s="53"/>
      <c r="CQJ192" s="53"/>
      <c r="CQK192" s="53"/>
      <c r="CQL192" s="53"/>
      <c r="CQM192" s="53"/>
      <c r="CQN192" s="53"/>
      <c r="CQO192" s="53"/>
      <c r="CQP192" s="53"/>
      <c r="CQQ192" s="53"/>
      <c r="CQR192" s="53"/>
      <c r="CQS192" s="53"/>
      <c r="CQT192" s="53"/>
      <c r="CQU192" s="53"/>
      <c r="CQV192" s="53"/>
      <c r="CQW192" s="53"/>
      <c r="CQX192" s="53"/>
      <c r="CQY192" s="53"/>
      <c r="CQZ192" s="53"/>
      <c r="CRA192" s="53"/>
      <c r="CRB192" s="53"/>
      <c r="CRC192" s="53"/>
      <c r="CRD192" s="53"/>
      <c r="CRE192" s="53"/>
      <c r="CRF192" s="53"/>
      <c r="CRG192" s="53"/>
      <c r="CRH192" s="53"/>
      <c r="CRI192" s="53"/>
      <c r="CRJ192" s="53"/>
      <c r="CRK192" s="53"/>
      <c r="CRL192" s="53"/>
      <c r="CRM192" s="53"/>
      <c r="CRN192" s="53"/>
      <c r="CRO192" s="53"/>
      <c r="CRP192" s="53"/>
      <c r="CRQ192" s="53"/>
      <c r="CRR192" s="53"/>
      <c r="CRS192" s="53"/>
      <c r="CRT192" s="53"/>
      <c r="CRU192" s="53"/>
      <c r="CRV192" s="53"/>
      <c r="CRW192" s="53"/>
      <c r="CRX192" s="53"/>
      <c r="CRY192" s="53"/>
      <c r="CRZ192" s="53"/>
      <c r="CSA192" s="53"/>
      <c r="CSB192" s="53"/>
      <c r="CSC192" s="53"/>
      <c r="CSD192" s="53"/>
      <c r="CSE192" s="53"/>
      <c r="CSF192" s="53"/>
      <c r="CSG192" s="53"/>
      <c r="CSH192" s="53"/>
      <c r="CSI192" s="53"/>
      <c r="CSJ192" s="53"/>
      <c r="CSK192" s="53"/>
      <c r="CSL192" s="53"/>
      <c r="CSM192" s="53"/>
      <c r="CSN192" s="53"/>
      <c r="CSO192" s="53"/>
      <c r="CSP192" s="53"/>
      <c r="CSQ192" s="53"/>
      <c r="CSR192" s="53"/>
      <c r="CSS192" s="53"/>
      <c r="CST192" s="53"/>
      <c r="CSU192" s="53"/>
      <c r="CSV192" s="53"/>
      <c r="CSW192" s="53"/>
      <c r="CSX192" s="53"/>
      <c r="CSY192" s="53"/>
      <c r="CSZ192" s="53"/>
      <c r="CTA192" s="53"/>
      <c r="CTB192" s="53"/>
      <c r="CTC192" s="53"/>
      <c r="CTD192" s="53"/>
      <c r="CTE192" s="53"/>
      <c r="CTF192" s="53"/>
      <c r="CTG192" s="53"/>
      <c r="CTH192" s="53"/>
      <c r="CTI192" s="53"/>
      <c r="CTJ192" s="53"/>
      <c r="CTK192" s="53"/>
      <c r="CTL192" s="53"/>
      <c r="CTM192" s="53"/>
      <c r="CTN192" s="53"/>
      <c r="CTO192" s="53"/>
      <c r="CTP192" s="53"/>
      <c r="CTQ192" s="53"/>
      <c r="CTR192" s="53"/>
      <c r="CTS192" s="53"/>
      <c r="CTT192" s="53"/>
      <c r="CTU192" s="53"/>
      <c r="CTV192" s="53"/>
      <c r="CTW192" s="53"/>
      <c r="CTX192" s="53"/>
      <c r="CTY192" s="53"/>
      <c r="CTZ192" s="53"/>
      <c r="CUA192" s="53"/>
      <c r="CUB192" s="53"/>
      <c r="CUC192" s="53"/>
      <c r="CUD192" s="53"/>
      <c r="CUE192" s="53"/>
      <c r="CUF192" s="53"/>
      <c r="CUG192" s="53"/>
      <c r="CUH192" s="53"/>
      <c r="CUI192" s="53"/>
      <c r="CUJ192" s="53"/>
      <c r="CUK192" s="53"/>
      <c r="CUL192" s="53"/>
      <c r="CUM192" s="53"/>
      <c r="CUN192" s="53"/>
      <c r="CUO192" s="53"/>
      <c r="CUP192" s="53"/>
      <c r="CUQ192" s="53"/>
      <c r="CUR192" s="53"/>
      <c r="CUS192" s="53"/>
      <c r="CUT192" s="53"/>
      <c r="CUU192" s="53"/>
      <c r="CUV192" s="53"/>
      <c r="CUW192" s="53"/>
      <c r="CUX192" s="53"/>
      <c r="CUY192" s="53"/>
      <c r="CUZ192" s="53"/>
      <c r="CVA192" s="53"/>
      <c r="CVB192" s="53"/>
      <c r="CVC192" s="53"/>
      <c r="CVD192" s="53"/>
      <c r="CVE192" s="53"/>
      <c r="CVF192" s="53"/>
      <c r="CVG192" s="53"/>
      <c r="CVH192" s="53"/>
      <c r="CVI192" s="53"/>
      <c r="CVJ192" s="53"/>
      <c r="CVK192" s="53"/>
      <c r="CVL192" s="53"/>
      <c r="CVM192" s="53"/>
      <c r="CVN192" s="53"/>
      <c r="CVO192" s="53"/>
      <c r="CVP192" s="53"/>
      <c r="CVQ192" s="53"/>
      <c r="CVR192" s="53"/>
      <c r="CVS192" s="53"/>
      <c r="CVT192" s="53"/>
      <c r="CVU192" s="53"/>
      <c r="CVV192" s="53"/>
      <c r="CVW192" s="53"/>
      <c r="CVX192" s="53"/>
      <c r="CVY192" s="53"/>
      <c r="CVZ192" s="53"/>
      <c r="CWA192" s="53"/>
      <c r="CWB192" s="53"/>
      <c r="CWC192" s="53"/>
      <c r="CWD192" s="53"/>
      <c r="CWE192" s="53"/>
      <c r="CWF192" s="53"/>
      <c r="CWG192" s="53"/>
      <c r="CWH192" s="53"/>
      <c r="CWI192" s="53"/>
      <c r="CWJ192" s="53"/>
      <c r="CWK192" s="53"/>
      <c r="CWL192" s="53"/>
      <c r="CWM192" s="53"/>
      <c r="CWN192" s="53"/>
      <c r="CWO192" s="53"/>
      <c r="CWP192" s="53"/>
      <c r="CWQ192" s="53"/>
      <c r="CWR192" s="53"/>
      <c r="CWS192" s="53"/>
      <c r="CWT192" s="53"/>
      <c r="CWU192" s="53"/>
      <c r="CWV192" s="53"/>
      <c r="CWW192" s="53"/>
      <c r="CWX192" s="53"/>
      <c r="CWY192" s="53"/>
      <c r="CWZ192" s="53"/>
      <c r="CXA192" s="53"/>
      <c r="CXB192" s="53"/>
      <c r="CXC192" s="53"/>
      <c r="CXD192" s="53"/>
      <c r="CXE192" s="53"/>
      <c r="CXF192" s="53"/>
      <c r="CXG192" s="53"/>
      <c r="CXH192" s="53"/>
      <c r="CXI192" s="53"/>
      <c r="CXJ192" s="53"/>
      <c r="CXK192" s="53"/>
      <c r="CXL192" s="53"/>
      <c r="CXM192" s="53"/>
      <c r="CXN192" s="53"/>
      <c r="CXO192" s="53"/>
      <c r="CXP192" s="53"/>
      <c r="CXQ192" s="53"/>
      <c r="CXR192" s="53"/>
      <c r="CXS192" s="53"/>
      <c r="CXT192" s="53"/>
      <c r="CXU192" s="53"/>
      <c r="CXV192" s="53"/>
      <c r="CXW192" s="53"/>
      <c r="CXX192" s="53"/>
      <c r="CXY192" s="53"/>
      <c r="CXZ192" s="53"/>
      <c r="CYA192" s="53"/>
      <c r="CYB192" s="53"/>
      <c r="CYC192" s="53"/>
      <c r="CYD192" s="53"/>
      <c r="CYE192" s="53"/>
      <c r="CYF192" s="53"/>
      <c r="CYG192" s="53"/>
      <c r="CYH192" s="53"/>
      <c r="CYI192" s="53"/>
      <c r="CYJ192" s="53"/>
      <c r="CYK192" s="53"/>
      <c r="CYL192" s="53"/>
      <c r="CYM192" s="53"/>
      <c r="CYN192" s="53"/>
      <c r="CYO192" s="53"/>
      <c r="CYP192" s="53"/>
      <c r="CYQ192" s="53"/>
      <c r="CYR192" s="53"/>
      <c r="CYS192" s="53"/>
      <c r="CYT192" s="53"/>
      <c r="CYU192" s="53"/>
      <c r="CYV192" s="53"/>
      <c r="CYW192" s="53"/>
      <c r="CYX192" s="53"/>
      <c r="CYY192" s="53"/>
      <c r="CYZ192" s="53"/>
      <c r="CZA192" s="53"/>
      <c r="CZB192" s="53"/>
      <c r="CZC192" s="53"/>
      <c r="CZD192" s="53"/>
      <c r="CZE192" s="53"/>
      <c r="CZF192" s="53"/>
      <c r="CZG192" s="53"/>
      <c r="CZH192" s="53"/>
      <c r="CZI192" s="53"/>
      <c r="CZJ192" s="53"/>
      <c r="CZK192" s="53"/>
      <c r="CZL192" s="53"/>
      <c r="CZM192" s="53"/>
      <c r="CZN192" s="53"/>
      <c r="CZO192" s="53"/>
      <c r="CZP192" s="53"/>
      <c r="CZQ192" s="53"/>
      <c r="CZR192" s="53"/>
      <c r="CZS192" s="53"/>
      <c r="CZT192" s="53"/>
      <c r="CZU192" s="53"/>
      <c r="CZV192" s="53"/>
      <c r="CZW192" s="53"/>
      <c r="CZX192" s="53"/>
      <c r="CZY192" s="53"/>
      <c r="CZZ192" s="53"/>
      <c r="DAA192" s="53"/>
      <c r="DAB192" s="53"/>
      <c r="DAC192" s="53"/>
      <c r="DAD192" s="53"/>
      <c r="DAE192" s="53"/>
      <c r="DAF192" s="53"/>
      <c r="DAG192" s="53"/>
      <c r="DAH192" s="53"/>
      <c r="DAI192" s="53"/>
      <c r="DAJ192" s="53"/>
      <c r="DAK192" s="53"/>
      <c r="DAL192" s="53"/>
      <c r="DAM192" s="53"/>
      <c r="DAN192" s="53"/>
      <c r="DAO192" s="53"/>
      <c r="DAP192" s="53"/>
      <c r="DAQ192" s="53"/>
      <c r="DAR192" s="53"/>
      <c r="DAS192" s="53"/>
      <c r="DAT192" s="53"/>
      <c r="DAU192" s="53"/>
      <c r="DAV192" s="53"/>
      <c r="DAW192" s="53"/>
      <c r="DAX192" s="53"/>
      <c r="DAY192" s="53"/>
      <c r="DAZ192" s="53"/>
      <c r="DBA192" s="53"/>
      <c r="DBB192" s="53"/>
      <c r="DBC192" s="53"/>
      <c r="DBD192" s="53"/>
      <c r="DBE192" s="53"/>
      <c r="DBF192" s="53"/>
      <c r="DBG192" s="53"/>
      <c r="DBH192" s="53"/>
      <c r="DBI192" s="53"/>
      <c r="DBJ192" s="53"/>
      <c r="DBK192" s="53"/>
      <c r="DBL192" s="53"/>
      <c r="DBM192" s="53"/>
      <c r="DBN192" s="53"/>
      <c r="DBO192" s="53"/>
      <c r="DBP192" s="53"/>
      <c r="DBQ192" s="53"/>
      <c r="DBR192" s="53"/>
      <c r="DBS192" s="53"/>
      <c r="DBT192" s="53"/>
      <c r="DBU192" s="53"/>
      <c r="DBV192" s="53"/>
      <c r="DBW192" s="53"/>
      <c r="DBX192" s="53"/>
      <c r="DBY192" s="53"/>
      <c r="DBZ192" s="53"/>
      <c r="DCA192" s="53"/>
      <c r="DCB192" s="53"/>
      <c r="DCC192" s="53"/>
      <c r="DCD192" s="53"/>
      <c r="DCE192" s="53"/>
      <c r="DCF192" s="53"/>
      <c r="DCG192" s="53"/>
      <c r="DCH192" s="53"/>
      <c r="DCI192" s="53"/>
      <c r="DCJ192" s="53"/>
      <c r="DCK192" s="53"/>
      <c r="DCL192" s="53"/>
      <c r="DCM192" s="53"/>
      <c r="DCN192" s="53"/>
      <c r="DCO192" s="53"/>
      <c r="DCP192" s="53"/>
      <c r="DCQ192" s="53"/>
      <c r="DCR192" s="53"/>
      <c r="DCS192" s="53"/>
      <c r="DCT192" s="53"/>
      <c r="DCU192" s="53"/>
      <c r="DCV192" s="53"/>
      <c r="DCW192" s="53"/>
      <c r="DCX192" s="53"/>
      <c r="DCY192" s="53"/>
      <c r="DCZ192" s="53"/>
      <c r="DDA192" s="53"/>
      <c r="DDB192" s="53"/>
      <c r="DDC192" s="53"/>
      <c r="DDD192" s="53"/>
      <c r="DDE192" s="53"/>
      <c r="DDF192" s="53"/>
      <c r="DDG192" s="53"/>
      <c r="DDH192" s="53"/>
      <c r="DDI192" s="53"/>
      <c r="DDJ192" s="53"/>
      <c r="DDK192" s="53"/>
      <c r="DDL192" s="53"/>
      <c r="DDM192" s="53"/>
      <c r="DDN192" s="53"/>
      <c r="DDO192" s="53"/>
      <c r="DDP192" s="53"/>
      <c r="DDQ192" s="53"/>
      <c r="DDR192" s="53"/>
      <c r="DDS192" s="53"/>
      <c r="DDT192" s="53"/>
      <c r="DDU192" s="53"/>
      <c r="DDV192" s="53"/>
      <c r="DDW192" s="53"/>
      <c r="DDX192" s="53"/>
      <c r="DDY192" s="53"/>
      <c r="DDZ192" s="53"/>
      <c r="DEA192" s="53"/>
      <c r="DEB192" s="53"/>
      <c r="DEC192" s="53"/>
      <c r="DED192" s="53"/>
      <c r="DEE192" s="53"/>
      <c r="DEF192" s="53"/>
      <c r="DEG192" s="53"/>
      <c r="DEH192" s="53"/>
      <c r="DEI192" s="53"/>
      <c r="DEJ192" s="53"/>
      <c r="DEK192" s="53"/>
      <c r="DEL192" s="53"/>
      <c r="DEM192" s="53"/>
      <c r="DEN192" s="53"/>
      <c r="DEO192" s="53"/>
      <c r="DEP192" s="53"/>
      <c r="DEQ192" s="53"/>
      <c r="DER192" s="53"/>
      <c r="DES192" s="53"/>
      <c r="DET192" s="53"/>
      <c r="DEU192" s="53"/>
      <c r="DEV192" s="53"/>
      <c r="DEW192" s="53"/>
      <c r="DEX192" s="53"/>
      <c r="DEY192" s="53"/>
      <c r="DEZ192" s="53"/>
      <c r="DFA192" s="53"/>
      <c r="DFB192" s="53"/>
      <c r="DFC192" s="53"/>
      <c r="DFD192" s="53"/>
      <c r="DFE192" s="53"/>
      <c r="DFF192" s="53"/>
      <c r="DFG192" s="53"/>
      <c r="DFH192" s="53"/>
      <c r="DFI192" s="53"/>
      <c r="DFJ192" s="53"/>
      <c r="DFK192" s="53"/>
      <c r="DFL192" s="53"/>
      <c r="DFM192" s="53"/>
      <c r="DFN192" s="53"/>
      <c r="DFO192" s="53"/>
      <c r="DFP192" s="53"/>
      <c r="DFQ192" s="53"/>
      <c r="DFR192" s="53"/>
      <c r="DFS192" s="53"/>
      <c r="DFT192" s="53"/>
      <c r="DFU192" s="53"/>
      <c r="DFV192" s="53"/>
      <c r="DFW192" s="53"/>
      <c r="DFX192" s="53"/>
      <c r="DFY192" s="53"/>
      <c r="DFZ192" s="53"/>
      <c r="DGA192" s="53"/>
      <c r="DGB192" s="53"/>
      <c r="DGC192" s="53"/>
      <c r="DGD192" s="53"/>
      <c r="DGE192" s="53"/>
      <c r="DGF192" s="53"/>
      <c r="DGG192" s="53"/>
      <c r="DGH192" s="53"/>
      <c r="DGI192" s="53"/>
      <c r="DGJ192" s="53"/>
      <c r="DGK192" s="53"/>
      <c r="DGL192" s="53"/>
      <c r="DGM192" s="53"/>
      <c r="DGN192" s="53"/>
      <c r="DGO192" s="53"/>
      <c r="DGP192" s="53"/>
      <c r="DGQ192" s="53"/>
      <c r="DGR192" s="53"/>
      <c r="DGS192" s="53"/>
      <c r="DGT192" s="53"/>
      <c r="DGU192" s="53"/>
      <c r="DGV192" s="53"/>
      <c r="DGW192" s="53"/>
      <c r="DGX192" s="53"/>
      <c r="DGY192" s="53"/>
      <c r="DGZ192" s="53"/>
      <c r="DHA192" s="53"/>
      <c r="DHB192" s="53"/>
      <c r="DHC192" s="53"/>
      <c r="DHD192" s="53"/>
      <c r="DHE192" s="53"/>
      <c r="DHF192" s="53"/>
      <c r="DHG192" s="53"/>
      <c r="DHH192" s="53"/>
      <c r="DHI192" s="53"/>
      <c r="DHJ192" s="53"/>
      <c r="DHK192" s="53"/>
      <c r="DHL192" s="53"/>
      <c r="DHM192" s="53"/>
      <c r="DHN192" s="53"/>
      <c r="DHO192" s="53"/>
      <c r="DHP192" s="53"/>
      <c r="DHQ192" s="53"/>
      <c r="DHR192" s="53"/>
      <c r="DHS192" s="53"/>
      <c r="DHT192" s="53"/>
      <c r="DHU192" s="53"/>
      <c r="DHV192" s="53"/>
      <c r="DHW192" s="53"/>
      <c r="DHX192" s="53"/>
      <c r="DHY192" s="53"/>
      <c r="DHZ192" s="53"/>
      <c r="DIA192" s="53"/>
      <c r="DIB192" s="53"/>
      <c r="DIC192" s="53"/>
      <c r="DID192" s="53"/>
      <c r="DIE192" s="53"/>
      <c r="DIF192" s="53"/>
      <c r="DIG192" s="53"/>
      <c r="DIH192" s="53"/>
      <c r="DII192" s="53"/>
      <c r="DIJ192" s="53"/>
      <c r="DIK192" s="53"/>
      <c r="DIL192" s="53"/>
      <c r="DIM192" s="53"/>
      <c r="DIN192" s="53"/>
      <c r="DIO192" s="53"/>
      <c r="DIP192" s="53"/>
      <c r="DIQ192" s="53"/>
      <c r="DIR192" s="53"/>
      <c r="DIS192" s="53"/>
      <c r="DIT192" s="53"/>
      <c r="DIU192" s="53"/>
      <c r="DIV192" s="53"/>
      <c r="DIW192" s="53"/>
      <c r="DIX192" s="53"/>
      <c r="DIY192" s="53"/>
      <c r="DIZ192" s="53"/>
      <c r="DJA192" s="53"/>
      <c r="DJB192" s="53"/>
      <c r="DJC192" s="53"/>
      <c r="DJD192" s="53"/>
      <c r="DJE192" s="53"/>
      <c r="DJF192" s="53"/>
      <c r="DJG192" s="53"/>
      <c r="DJH192" s="53"/>
      <c r="DJI192" s="53"/>
      <c r="DJJ192" s="53"/>
      <c r="DJK192" s="53"/>
      <c r="DJL192" s="53"/>
      <c r="DJM192" s="53"/>
      <c r="DJN192" s="53"/>
      <c r="DJO192" s="53"/>
      <c r="DJP192" s="53"/>
      <c r="DJQ192" s="53"/>
      <c r="DJR192" s="53"/>
      <c r="DJS192" s="53"/>
      <c r="DJT192" s="53"/>
      <c r="DJU192" s="53"/>
      <c r="DJV192" s="53"/>
      <c r="DJW192" s="53"/>
      <c r="DJX192" s="53"/>
      <c r="DJY192" s="53"/>
      <c r="DJZ192" s="53"/>
      <c r="DKA192" s="53"/>
      <c r="DKB192" s="53"/>
      <c r="DKC192" s="53"/>
      <c r="DKD192" s="53"/>
      <c r="DKE192" s="53"/>
      <c r="DKF192" s="53"/>
      <c r="DKG192" s="53"/>
      <c r="DKH192" s="53"/>
      <c r="DKI192" s="53"/>
      <c r="DKJ192" s="53"/>
      <c r="DKK192" s="53"/>
      <c r="DKL192" s="53"/>
      <c r="DKM192" s="53"/>
      <c r="DKN192" s="53"/>
      <c r="DKO192" s="53"/>
      <c r="DKP192" s="53"/>
      <c r="DKQ192" s="53"/>
      <c r="DKR192" s="53"/>
      <c r="DKS192" s="53"/>
      <c r="DKT192" s="53"/>
      <c r="DKU192" s="53"/>
      <c r="DKV192" s="53"/>
      <c r="DKW192" s="53"/>
      <c r="DKX192" s="53"/>
      <c r="DKY192" s="53"/>
      <c r="DKZ192" s="53"/>
      <c r="DLA192" s="53"/>
      <c r="DLB192" s="53"/>
      <c r="DLC192" s="53"/>
      <c r="DLD192" s="53"/>
      <c r="DLE192" s="53"/>
      <c r="DLF192" s="53"/>
      <c r="DLG192" s="53"/>
      <c r="DLH192" s="53"/>
      <c r="DLI192" s="53"/>
      <c r="DLJ192" s="53"/>
      <c r="DLK192" s="53"/>
      <c r="DLL192" s="53"/>
      <c r="DLM192" s="53"/>
      <c r="DLN192" s="53"/>
      <c r="DLO192" s="53"/>
      <c r="DLP192" s="53"/>
      <c r="DLQ192" s="53"/>
      <c r="DLR192" s="53"/>
      <c r="DLS192" s="53"/>
      <c r="DLT192" s="53"/>
      <c r="DLU192" s="53"/>
      <c r="DLV192" s="53"/>
      <c r="DLW192" s="53"/>
      <c r="DLX192" s="53"/>
      <c r="DLY192" s="53"/>
      <c r="DLZ192" s="53"/>
      <c r="DMA192" s="53"/>
      <c r="DMB192" s="53"/>
      <c r="DMC192" s="53"/>
      <c r="DMD192" s="53"/>
      <c r="DME192" s="53"/>
      <c r="DMF192" s="53"/>
      <c r="DMG192" s="53"/>
      <c r="DMH192" s="53"/>
      <c r="DMI192" s="53"/>
      <c r="DMJ192" s="53"/>
      <c r="DMK192" s="53"/>
      <c r="DML192" s="53"/>
      <c r="DMM192" s="53"/>
      <c r="DMN192" s="53"/>
      <c r="DMO192" s="53"/>
      <c r="DMP192" s="53"/>
      <c r="DMQ192" s="53"/>
      <c r="DMR192" s="53"/>
      <c r="DMS192" s="53"/>
      <c r="DMT192" s="53"/>
      <c r="DMU192" s="53"/>
      <c r="DMV192" s="53"/>
      <c r="DMW192" s="53"/>
      <c r="DMX192" s="53"/>
      <c r="DMY192" s="53"/>
      <c r="DMZ192" s="53"/>
      <c r="DNA192" s="53"/>
      <c r="DNB192" s="53"/>
      <c r="DNC192" s="53"/>
      <c r="DND192" s="53"/>
      <c r="DNE192" s="53"/>
      <c r="DNF192" s="53"/>
      <c r="DNG192" s="53"/>
      <c r="DNH192" s="53"/>
      <c r="DNI192" s="53"/>
      <c r="DNJ192" s="53"/>
      <c r="DNK192" s="53"/>
      <c r="DNL192" s="53"/>
      <c r="DNM192" s="53"/>
      <c r="DNN192" s="53"/>
      <c r="DNO192" s="53"/>
      <c r="DNP192" s="53"/>
      <c r="DNQ192" s="53"/>
      <c r="DNR192" s="53"/>
      <c r="DNS192" s="53"/>
      <c r="DNT192" s="53"/>
      <c r="DNU192" s="53"/>
      <c r="DNV192" s="53"/>
      <c r="DNW192" s="53"/>
      <c r="DNX192" s="53"/>
      <c r="DNY192" s="53"/>
      <c r="DNZ192" s="53"/>
      <c r="DOA192" s="53"/>
      <c r="DOB192" s="53"/>
      <c r="DOC192" s="53"/>
      <c r="DOD192" s="53"/>
      <c r="DOE192" s="53"/>
      <c r="DOF192" s="53"/>
      <c r="DOG192" s="53"/>
      <c r="DOH192" s="53"/>
      <c r="DOI192" s="53"/>
      <c r="DOJ192" s="53"/>
      <c r="DOK192" s="53"/>
      <c r="DOL192" s="53"/>
      <c r="DOM192" s="53"/>
      <c r="DON192" s="53"/>
      <c r="DOO192" s="53"/>
      <c r="DOP192" s="53"/>
      <c r="DOQ192" s="53"/>
      <c r="DOR192" s="53"/>
      <c r="DOS192" s="53"/>
      <c r="DOT192" s="53"/>
      <c r="DOU192" s="53"/>
      <c r="DOV192" s="53"/>
      <c r="DOW192" s="53"/>
      <c r="DOX192" s="53"/>
      <c r="DOY192" s="53"/>
      <c r="DOZ192" s="53"/>
      <c r="DPA192" s="53"/>
      <c r="DPB192" s="53"/>
      <c r="DPC192" s="53"/>
      <c r="DPD192" s="53"/>
      <c r="DPE192" s="53"/>
      <c r="DPF192" s="53"/>
      <c r="DPG192" s="53"/>
      <c r="DPH192" s="53"/>
      <c r="DPI192" s="53"/>
      <c r="DPJ192" s="53"/>
      <c r="DPK192" s="53"/>
      <c r="DPL192" s="53"/>
      <c r="DPM192" s="53"/>
      <c r="DPN192" s="53"/>
      <c r="DPO192" s="53"/>
      <c r="DPP192" s="53"/>
      <c r="DPQ192" s="53"/>
      <c r="DPR192" s="53"/>
      <c r="DPS192" s="53"/>
      <c r="DPT192" s="53"/>
      <c r="DPU192" s="53"/>
      <c r="DPV192" s="53"/>
      <c r="DPW192" s="53"/>
      <c r="DPX192" s="53"/>
      <c r="DPY192" s="53"/>
      <c r="DPZ192" s="53"/>
      <c r="DQA192" s="53"/>
      <c r="DQB192" s="53"/>
      <c r="DQC192" s="53"/>
      <c r="DQD192" s="53"/>
      <c r="DQE192" s="53"/>
      <c r="DQF192" s="53"/>
      <c r="DQG192" s="53"/>
      <c r="DQH192" s="53"/>
      <c r="DQI192" s="53"/>
      <c r="DQJ192" s="53"/>
      <c r="DQK192" s="53"/>
      <c r="DQL192" s="53"/>
      <c r="DQM192" s="53"/>
      <c r="DQN192" s="53"/>
      <c r="DQO192" s="53"/>
      <c r="DQP192" s="53"/>
      <c r="DQQ192" s="53"/>
      <c r="DQR192" s="53"/>
      <c r="DQS192" s="53"/>
      <c r="DQT192" s="53"/>
      <c r="DQU192" s="53"/>
      <c r="DQV192" s="53"/>
      <c r="DQW192" s="53"/>
      <c r="DQX192" s="53"/>
      <c r="DQY192" s="53"/>
      <c r="DQZ192" s="53"/>
      <c r="DRA192" s="53"/>
      <c r="DRB192" s="53"/>
      <c r="DRC192" s="53"/>
      <c r="DRD192" s="53"/>
      <c r="DRE192" s="53"/>
      <c r="DRF192" s="53"/>
      <c r="DRG192" s="53"/>
      <c r="DRH192" s="53"/>
      <c r="DRI192" s="53"/>
      <c r="DRJ192" s="53"/>
      <c r="DRK192" s="53"/>
      <c r="DRL192" s="53"/>
      <c r="DRM192" s="53"/>
      <c r="DRN192" s="53"/>
      <c r="DRO192" s="53"/>
      <c r="DRP192" s="53"/>
      <c r="DRQ192" s="53"/>
      <c r="DRR192" s="53"/>
      <c r="DRS192" s="53"/>
      <c r="DRT192" s="53"/>
      <c r="DRU192" s="53"/>
      <c r="DRV192" s="53"/>
      <c r="DRW192" s="53"/>
      <c r="DRX192" s="53"/>
      <c r="DRY192" s="53"/>
      <c r="DRZ192" s="53"/>
      <c r="DSA192" s="53"/>
      <c r="DSB192" s="53"/>
      <c r="DSC192" s="53"/>
      <c r="DSD192" s="53"/>
      <c r="DSE192" s="53"/>
      <c r="DSF192" s="53"/>
      <c r="DSG192" s="53"/>
      <c r="DSH192" s="53"/>
      <c r="DSI192" s="53"/>
      <c r="DSJ192" s="53"/>
      <c r="DSK192" s="53"/>
      <c r="DSL192" s="53"/>
      <c r="DSM192" s="53"/>
      <c r="DSN192" s="53"/>
      <c r="DSO192" s="53"/>
      <c r="DSP192" s="53"/>
      <c r="DSQ192" s="53"/>
      <c r="DSR192" s="53"/>
      <c r="DSS192" s="53"/>
      <c r="DST192" s="53"/>
      <c r="DSU192" s="53"/>
      <c r="DSV192" s="53"/>
      <c r="DSW192" s="53"/>
      <c r="DSX192" s="53"/>
      <c r="DSY192" s="53"/>
      <c r="DSZ192" s="53"/>
      <c r="DTA192" s="53"/>
      <c r="DTB192" s="53"/>
      <c r="DTC192" s="53"/>
      <c r="DTD192" s="53"/>
      <c r="DTE192" s="53"/>
      <c r="DTF192" s="53"/>
      <c r="DTG192" s="53"/>
      <c r="DTH192" s="53"/>
      <c r="DTI192" s="53"/>
      <c r="DTJ192" s="53"/>
      <c r="DTK192" s="53"/>
      <c r="DTL192" s="53"/>
      <c r="DTM192" s="53"/>
      <c r="DTN192" s="53"/>
      <c r="DTO192" s="53"/>
      <c r="DTP192" s="53"/>
      <c r="DTQ192" s="53"/>
      <c r="DTR192" s="53"/>
      <c r="DTS192" s="53"/>
      <c r="DTT192" s="53"/>
      <c r="DTU192" s="53"/>
      <c r="DTV192" s="53"/>
      <c r="DTW192" s="53"/>
      <c r="DTX192" s="53"/>
      <c r="DTY192" s="53"/>
      <c r="DTZ192" s="53"/>
      <c r="DUA192" s="53"/>
      <c r="DUB192" s="53"/>
      <c r="DUC192" s="53"/>
      <c r="DUD192" s="53"/>
      <c r="DUE192" s="53"/>
      <c r="DUF192" s="53"/>
      <c r="DUG192" s="53"/>
      <c r="DUH192" s="53"/>
      <c r="DUI192" s="53"/>
      <c r="DUJ192" s="53"/>
      <c r="DUK192" s="53"/>
      <c r="DUL192" s="53"/>
      <c r="DUM192" s="53"/>
      <c r="DUN192" s="53"/>
      <c r="DUO192" s="53"/>
      <c r="DUP192" s="53"/>
      <c r="DUQ192" s="53"/>
      <c r="DUR192" s="53"/>
      <c r="DUS192" s="53"/>
      <c r="DUT192" s="53"/>
      <c r="DUU192" s="53"/>
      <c r="DUV192" s="53"/>
      <c r="DUW192" s="53"/>
      <c r="DUX192" s="53"/>
      <c r="DUY192" s="53"/>
      <c r="DUZ192" s="53"/>
      <c r="DVA192" s="53"/>
      <c r="DVB192" s="53"/>
      <c r="DVC192" s="53"/>
      <c r="DVD192" s="53"/>
      <c r="DVE192" s="53"/>
      <c r="DVF192" s="53"/>
      <c r="DVG192" s="53"/>
      <c r="DVH192" s="53"/>
      <c r="DVI192" s="53"/>
      <c r="DVJ192" s="53"/>
      <c r="DVK192" s="53"/>
      <c r="DVL192" s="53"/>
      <c r="DVM192" s="53"/>
      <c r="DVN192" s="53"/>
      <c r="DVO192" s="53"/>
      <c r="DVP192" s="53"/>
      <c r="DVQ192" s="53"/>
      <c r="DVR192" s="53"/>
      <c r="DVS192" s="53"/>
      <c r="DVT192" s="53"/>
      <c r="DVU192" s="53"/>
      <c r="DVV192" s="53"/>
      <c r="DVW192" s="53"/>
      <c r="DVX192" s="53"/>
      <c r="DVY192" s="53"/>
      <c r="DVZ192" s="53"/>
      <c r="DWA192" s="53"/>
      <c r="DWB192" s="53"/>
      <c r="DWC192" s="53"/>
      <c r="DWD192" s="53"/>
      <c r="DWE192" s="53"/>
      <c r="DWF192" s="53"/>
      <c r="DWG192" s="53"/>
      <c r="DWH192" s="53"/>
      <c r="DWI192" s="53"/>
      <c r="DWJ192" s="53"/>
      <c r="DWK192" s="53"/>
      <c r="DWL192" s="53"/>
      <c r="DWM192" s="53"/>
      <c r="DWN192" s="53"/>
      <c r="DWO192" s="53"/>
      <c r="DWP192" s="53"/>
      <c r="DWQ192" s="53"/>
      <c r="DWR192" s="53"/>
      <c r="DWS192" s="53"/>
      <c r="DWT192" s="53"/>
      <c r="DWU192" s="53"/>
      <c r="DWV192" s="53"/>
      <c r="DWW192" s="53"/>
      <c r="DWX192" s="53"/>
      <c r="DWY192" s="53"/>
      <c r="DWZ192" s="53"/>
      <c r="DXA192" s="53"/>
      <c r="DXB192" s="53"/>
      <c r="DXC192" s="53"/>
      <c r="DXD192" s="53"/>
      <c r="DXE192" s="53"/>
      <c r="DXF192" s="53"/>
      <c r="DXG192" s="53"/>
      <c r="DXH192" s="53"/>
      <c r="DXI192" s="53"/>
      <c r="DXJ192" s="53"/>
      <c r="DXK192" s="53"/>
      <c r="DXL192" s="53"/>
      <c r="DXM192" s="53"/>
      <c r="DXN192" s="53"/>
      <c r="DXO192" s="53"/>
      <c r="DXP192" s="53"/>
      <c r="DXQ192" s="53"/>
      <c r="DXR192" s="53"/>
      <c r="DXS192" s="53"/>
      <c r="DXT192" s="53"/>
      <c r="DXU192" s="53"/>
      <c r="DXV192" s="53"/>
      <c r="DXW192" s="53"/>
      <c r="DXX192" s="53"/>
      <c r="DXY192" s="53"/>
      <c r="DXZ192" s="53"/>
      <c r="DYA192" s="53"/>
      <c r="DYB192" s="53"/>
      <c r="DYC192" s="53"/>
      <c r="DYD192" s="53"/>
      <c r="DYE192" s="53"/>
      <c r="DYF192" s="53"/>
      <c r="DYG192" s="53"/>
      <c r="DYH192" s="53"/>
      <c r="DYI192" s="53"/>
      <c r="DYJ192" s="53"/>
      <c r="DYK192" s="53"/>
      <c r="DYL192" s="53"/>
      <c r="DYM192" s="53"/>
      <c r="DYN192" s="53"/>
      <c r="DYO192" s="53"/>
      <c r="DYP192" s="53"/>
      <c r="DYQ192" s="53"/>
      <c r="DYR192" s="53"/>
      <c r="DYS192" s="53"/>
      <c r="DYT192" s="53"/>
      <c r="DYU192" s="53"/>
      <c r="DYV192" s="53"/>
      <c r="DYW192" s="53"/>
      <c r="DYX192" s="53"/>
      <c r="DYY192" s="53"/>
      <c r="DYZ192" s="53"/>
      <c r="DZA192" s="53"/>
      <c r="DZB192" s="53"/>
      <c r="DZC192" s="53"/>
      <c r="DZD192" s="53"/>
      <c r="DZE192" s="53"/>
      <c r="DZF192" s="53"/>
      <c r="DZG192" s="53"/>
      <c r="DZH192" s="53"/>
      <c r="DZI192" s="53"/>
      <c r="DZJ192" s="53"/>
      <c r="DZK192" s="53"/>
      <c r="DZL192" s="53"/>
      <c r="DZM192" s="53"/>
      <c r="DZN192" s="53"/>
      <c r="DZO192" s="53"/>
      <c r="DZP192" s="53"/>
      <c r="DZQ192" s="53"/>
      <c r="DZR192" s="53"/>
      <c r="DZS192" s="53"/>
      <c r="DZT192" s="53"/>
      <c r="DZU192" s="53"/>
      <c r="DZV192" s="53"/>
      <c r="DZW192" s="53"/>
      <c r="DZX192" s="53"/>
      <c r="DZY192" s="53"/>
      <c r="DZZ192" s="53"/>
      <c r="EAA192" s="53"/>
      <c r="EAB192" s="53"/>
      <c r="EAC192" s="53"/>
      <c r="EAD192" s="53"/>
      <c r="EAE192" s="53"/>
      <c r="EAF192" s="53"/>
      <c r="EAG192" s="53"/>
      <c r="EAH192" s="53"/>
      <c r="EAI192" s="53"/>
      <c r="EAJ192" s="53"/>
      <c r="EAK192" s="53"/>
      <c r="EAL192" s="53"/>
      <c r="EAM192" s="53"/>
      <c r="EAN192" s="53"/>
      <c r="EAO192" s="53"/>
      <c r="EAP192" s="53"/>
      <c r="EAQ192" s="53"/>
      <c r="EAR192" s="53"/>
      <c r="EAS192" s="53"/>
      <c r="EAT192" s="53"/>
      <c r="EAU192" s="53"/>
      <c r="EAV192" s="53"/>
      <c r="EAW192" s="53"/>
      <c r="EAX192" s="53"/>
      <c r="EAY192" s="53"/>
      <c r="EAZ192" s="53"/>
      <c r="EBA192" s="53"/>
      <c r="EBB192" s="53"/>
      <c r="EBC192" s="53"/>
      <c r="EBD192" s="53"/>
      <c r="EBE192" s="53"/>
      <c r="EBF192" s="53"/>
      <c r="EBG192" s="53"/>
      <c r="EBH192" s="53"/>
      <c r="EBI192" s="53"/>
      <c r="EBJ192" s="53"/>
      <c r="EBK192" s="53"/>
      <c r="EBL192" s="53"/>
      <c r="EBM192" s="53"/>
      <c r="EBN192" s="53"/>
      <c r="EBO192" s="53"/>
      <c r="EBP192" s="53"/>
      <c r="EBQ192" s="53"/>
      <c r="EBR192" s="53"/>
      <c r="EBS192" s="53"/>
      <c r="EBT192" s="53"/>
      <c r="EBU192" s="53"/>
      <c r="EBV192" s="53"/>
      <c r="EBW192" s="53"/>
      <c r="EBX192" s="53"/>
      <c r="EBY192" s="53"/>
      <c r="EBZ192" s="53"/>
      <c r="ECA192" s="53"/>
      <c r="ECB192" s="53"/>
      <c r="ECC192" s="53"/>
      <c r="ECD192" s="53"/>
      <c r="ECE192" s="53"/>
      <c r="ECF192" s="53"/>
      <c r="ECG192" s="53"/>
      <c r="ECH192" s="53"/>
      <c r="ECI192" s="53"/>
      <c r="ECJ192" s="53"/>
      <c r="ECK192" s="53"/>
      <c r="ECL192" s="53"/>
      <c r="ECM192" s="53"/>
      <c r="ECN192" s="53"/>
      <c r="ECO192" s="53"/>
      <c r="ECP192" s="53"/>
      <c r="ECQ192" s="53"/>
      <c r="ECR192" s="53"/>
      <c r="ECS192" s="53"/>
      <c r="ECT192" s="53"/>
      <c r="ECU192" s="53"/>
      <c r="ECV192" s="53"/>
      <c r="ECW192" s="53"/>
      <c r="ECX192" s="53"/>
      <c r="ECY192" s="53"/>
      <c r="ECZ192" s="53"/>
      <c r="EDA192" s="53"/>
      <c r="EDB192" s="53"/>
      <c r="EDC192" s="53"/>
      <c r="EDD192" s="53"/>
      <c r="EDE192" s="53"/>
      <c r="EDF192" s="53"/>
      <c r="EDG192" s="53"/>
      <c r="EDH192" s="53"/>
      <c r="EDI192" s="53"/>
      <c r="EDJ192" s="53"/>
      <c r="EDK192" s="53"/>
      <c r="EDL192" s="53"/>
      <c r="EDM192" s="53"/>
      <c r="EDN192" s="53"/>
      <c r="EDO192" s="53"/>
      <c r="EDP192" s="53"/>
      <c r="EDQ192" s="53"/>
      <c r="EDR192" s="53"/>
      <c r="EDS192" s="53"/>
      <c r="EDT192" s="53"/>
      <c r="EDU192" s="53"/>
      <c r="EDV192" s="53"/>
      <c r="EDW192" s="53"/>
      <c r="EDX192" s="53"/>
      <c r="EDY192" s="53"/>
      <c r="EDZ192" s="53"/>
      <c r="EEA192" s="53"/>
      <c r="EEB192" s="53"/>
      <c r="EEC192" s="53"/>
      <c r="EED192" s="53"/>
      <c r="EEE192" s="53"/>
      <c r="EEF192" s="53"/>
      <c r="EEG192" s="53"/>
      <c r="EEH192" s="53"/>
      <c r="EEI192" s="53"/>
      <c r="EEJ192" s="53"/>
      <c r="EEK192" s="53"/>
      <c r="EEL192" s="53"/>
      <c r="EEM192" s="53"/>
      <c r="EEN192" s="53"/>
      <c r="EEO192" s="53"/>
      <c r="EEP192" s="53"/>
      <c r="EEQ192" s="53"/>
      <c r="EER192" s="53"/>
      <c r="EES192" s="53"/>
      <c r="EET192" s="53"/>
      <c r="EEU192" s="53"/>
      <c r="EEV192" s="53"/>
      <c r="EEW192" s="53"/>
      <c r="EEX192" s="53"/>
      <c r="EEY192" s="53"/>
      <c r="EEZ192" s="53"/>
      <c r="EFA192" s="53"/>
      <c r="EFB192" s="53"/>
      <c r="EFC192" s="53"/>
      <c r="EFD192" s="53"/>
      <c r="EFE192" s="53"/>
      <c r="EFF192" s="53"/>
      <c r="EFG192" s="53"/>
      <c r="EFH192" s="53"/>
      <c r="EFI192" s="53"/>
      <c r="EFJ192" s="53"/>
      <c r="EFK192" s="53"/>
      <c r="EFL192" s="53"/>
      <c r="EFM192" s="53"/>
      <c r="EFN192" s="53"/>
      <c r="EFO192" s="53"/>
      <c r="EFP192" s="53"/>
      <c r="EFQ192" s="53"/>
      <c r="EFR192" s="53"/>
      <c r="EFS192" s="53"/>
      <c r="EFT192" s="53"/>
      <c r="EFU192" s="53"/>
      <c r="EFV192" s="53"/>
      <c r="EFW192" s="53"/>
      <c r="EFX192" s="53"/>
      <c r="EFY192" s="53"/>
      <c r="EFZ192" s="53"/>
      <c r="EGA192" s="53"/>
      <c r="EGB192" s="53"/>
      <c r="EGC192" s="53"/>
      <c r="EGD192" s="53"/>
      <c r="EGE192" s="53"/>
      <c r="EGF192" s="53"/>
      <c r="EGG192" s="53"/>
      <c r="EGH192" s="53"/>
      <c r="EGI192" s="53"/>
      <c r="EGJ192" s="53"/>
      <c r="EGK192" s="53"/>
      <c r="EGL192" s="53"/>
      <c r="EGM192" s="53"/>
      <c r="EGN192" s="53"/>
      <c r="EGO192" s="53"/>
      <c r="EGP192" s="53"/>
      <c r="EGQ192" s="53"/>
      <c r="EGR192" s="53"/>
      <c r="EGS192" s="53"/>
      <c r="EGT192" s="53"/>
      <c r="EGU192" s="53"/>
      <c r="EGV192" s="53"/>
      <c r="EGW192" s="53"/>
      <c r="EGX192" s="53"/>
      <c r="EGY192" s="53"/>
      <c r="EGZ192" s="53"/>
      <c r="EHA192" s="53"/>
      <c r="EHB192" s="53"/>
      <c r="EHC192" s="53"/>
      <c r="EHD192" s="53"/>
      <c r="EHE192" s="53"/>
      <c r="EHF192" s="53"/>
      <c r="EHG192" s="53"/>
      <c r="EHH192" s="53"/>
      <c r="EHI192" s="53"/>
      <c r="EHJ192" s="53"/>
      <c r="EHK192" s="53"/>
      <c r="EHL192" s="53"/>
      <c r="EHM192" s="53"/>
      <c r="EHN192" s="53"/>
      <c r="EHO192" s="53"/>
      <c r="EHP192" s="53"/>
      <c r="EHQ192" s="53"/>
      <c r="EHR192" s="53"/>
      <c r="EHS192" s="53"/>
      <c r="EHT192" s="53"/>
      <c r="EHU192" s="53"/>
      <c r="EHV192" s="53"/>
      <c r="EHW192" s="53"/>
      <c r="EHX192" s="53"/>
      <c r="EHY192" s="53"/>
      <c r="EHZ192" s="53"/>
      <c r="EIA192" s="53"/>
      <c r="EIB192" s="53"/>
      <c r="EIC192" s="53"/>
      <c r="EID192" s="53"/>
      <c r="EIE192" s="53"/>
      <c r="EIF192" s="53"/>
      <c r="EIG192" s="53"/>
      <c r="EIH192" s="53"/>
      <c r="EII192" s="53"/>
      <c r="EIJ192" s="53"/>
      <c r="EIK192" s="53"/>
      <c r="EIL192" s="53"/>
      <c r="EIM192" s="53"/>
      <c r="EIN192" s="53"/>
      <c r="EIO192" s="53"/>
      <c r="EIP192" s="53"/>
      <c r="EIQ192" s="53"/>
      <c r="EIR192" s="53"/>
      <c r="EIS192" s="53"/>
      <c r="EIT192" s="53"/>
      <c r="EIU192" s="53"/>
      <c r="EIV192" s="53"/>
      <c r="EIW192" s="53"/>
      <c r="EIX192" s="53"/>
      <c r="EIY192" s="53"/>
      <c r="EIZ192" s="53"/>
      <c r="EJA192" s="53"/>
      <c r="EJB192" s="53"/>
      <c r="EJC192" s="53"/>
      <c r="EJD192" s="53"/>
      <c r="EJE192" s="53"/>
      <c r="EJF192" s="53"/>
      <c r="EJG192" s="53"/>
      <c r="EJH192" s="53"/>
      <c r="EJI192" s="53"/>
      <c r="EJJ192" s="53"/>
      <c r="EJK192" s="53"/>
      <c r="EJL192" s="53"/>
      <c r="EJM192" s="53"/>
      <c r="EJN192" s="53"/>
      <c r="EJO192" s="53"/>
      <c r="EJP192" s="53"/>
      <c r="EJQ192" s="53"/>
      <c r="EJR192" s="53"/>
      <c r="EJS192" s="53"/>
      <c r="EJT192" s="53"/>
      <c r="EJU192" s="53"/>
      <c r="EJV192" s="53"/>
      <c r="EJW192" s="53"/>
      <c r="EJX192" s="53"/>
      <c r="EJY192" s="53"/>
      <c r="EJZ192" s="53"/>
      <c r="EKA192" s="53"/>
      <c r="EKB192" s="53"/>
      <c r="EKC192" s="53"/>
      <c r="EKD192" s="53"/>
      <c r="EKE192" s="53"/>
      <c r="EKF192" s="53"/>
      <c r="EKG192" s="53"/>
      <c r="EKH192" s="53"/>
      <c r="EKI192" s="53"/>
      <c r="EKJ192" s="53"/>
      <c r="EKK192" s="53"/>
      <c r="EKL192" s="53"/>
      <c r="EKM192" s="53"/>
      <c r="EKN192" s="53"/>
      <c r="EKO192" s="53"/>
      <c r="EKP192" s="53"/>
      <c r="EKQ192" s="53"/>
      <c r="EKR192" s="53"/>
      <c r="EKS192" s="53"/>
      <c r="EKT192" s="53"/>
      <c r="EKU192" s="53"/>
      <c r="EKV192" s="53"/>
      <c r="EKW192" s="53"/>
      <c r="EKX192" s="53"/>
      <c r="EKY192" s="53"/>
      <c r="EKZ192" s="53"/>
      <c r="ELA192" s="53"/>
      <c r="ELB192" s="53"/>
      <c r="ELC192" s="53"/>
      <c r="ELD192" s="53"/>
      <c r="ELE192" s="53"/>
      <c r="ELF192" s="53"/>
      <c r="ELG192" s="53"/>
      <c r="ELH192" s="53"/>
      <c r="ELI192" s="53"/>
      <c r="ELJ192" s="53"/>
      <c r="ELK192" s="53"/>
      <c r="ELL192" s="53"/>
      <c r="ELM192" s="53"/>
      <c r="ELN192" s="53"/>
      <c r="ELO192" s="53"/>
      <c r="ELP192" s="53"/>
      <c r="ELQ192" s="53"/>
      <c r="ELR192" s="53"/>
      <c r="ELS192" s="53"/>
      <c r="ELT192" s="53"/>
      <c r="ELU192" s="53"/>
      <c r="ELV192" s="53"/>
      <c r="ELW192" s="53"/>
      <c r="ELX192" s="53"/>
      <c r="ELY192" s="53"/>
      <c r="ELZ192" s="53"/>
      <c r="EMA192" s="53"/>
      <c r="EMB192" s="53"/>
      <c r="EMC192" s="53"/>
      <c r="EMD192" s="53"/>
      <c r="EME192" s="53"/>
      <c r="EMF192" s="53"/>
      <c r="EMG192" s="53"/>
      <c r="EMH192" s="53"/>
      <c r="EMI192" s="53"/>
      <c r="EMJ192" s="53"/>
      <c r="EMK192" s="53"/>
      <c r="EML192" s="53"/>
      <c r="EMM192" s="53"/>
      <c r="EMN192" s="53"/>
      <c r="EMO192" s="53"/>
      <c r="EMP192" s="53"/>
      <c r="EMQ192" s="53"/>
      <c r="EMR192" s="53"/>
      <c r="EMS192" s="53"/>
      <c r="EMT192" s="53"/>
      <c r="EMU192" s="53"/>
      <c r="EMV192" s="53"/>
      <c r="EMW192" s="53"/>
      <c r="EMX192" s="53"/>
      <c r="EMY192" s="53"/>
      <c r="EMZ192" s="53"/>
      <c r="ENA192" s="53"/>
      <c r="ENB192" s="53"/>
      <c r="ENC192" s="53"/>
      <c r="END192" s="53"/>
      <c r="ENE192" s="53"/>
      <c r="ENF192" s="53"/>
      <c r="ENG192" s="53"/>
      <c r="ENH192" s="53"/>
      <c r="ENI192" s="53"/>
      <c r="ENJ192" s="53"/>
      <c r="ENK192" s="53"/>
      <c r="ENL192" s="53"/>
      <c r="ENM192" s="53"/>
      <c r="ENN192" s="53"/>
      <c r="ENO192" s="53"/>
      <c r="ENP192" s="53"/>
      <c r="ENQ192" s="53"/>
      <c r="ENR192" s="53"/>
      <c r="ENS192" s="53"/>
      <c r="ENT192" s="53"/>
      <c r="ENU192" s="53"/>
      <c r="ENV192" s="53"/>
      <c r="ENW192" s="53"/>
      <c r="ENX192" s="53"/>
      <c r="ENY192" s="53"/>
      <c r="ENZ192" s="53"/>
      <c r="EOA192" s="53"/>
      <c r="EOB192" s="53"/>
      <c r="EOC192" s="53"/>
      <c r="EOD192" s="53"/>
      <c r="EOE192" s="53"/>
      <c r="EOF192" s="53"/>
      <c r="EOG192" s="53"/>
      <c r="EOH192" s="53"/>
      <c r="EOI192" s="53"/>
      <c r="EOJ192" s="53"/>
      <c r="EOK192" s="53"/>
      <c r="EOL192" s="53"/>
      <c r="EOM192" s="53"/>
      <c r="EON192" s="53"/>
      <c r="EOO192" s="53"/>
      <c r="EOP192" s="53"/>
      <c r="EOQ192" s="53"/>
      <c r="EOR192" s="53"/>
      <c r="EOS192" s="53"/>
      <c r="EOT192" s="53"/>
      <c r="EOU192" s="53"/>
      <c r="EOV192" s="53"/>
      <c r="EOW192" s="53"/>
      <c r="EOX192" s="53"/>
      <c r="EOY192" s="53"/>
      <c r="EOZ192" s="53"/>
      <c r="EPA192" s="53"/>
      <c r="EPB192" s="53"/>
      <c r="EPC192" s="53"/>
      <c r="EPD192" s="53"/>
      <c r="EPE192" s="53"/>
      <c r="EPF192" s="53"/>
      <c r="EPG192" s="53"/>
      <c r="EPH192" s="53"/>
      <c r="EPI192" s="53"/>
      <c r="EPJ192" s="53"/>
      <c r="EPK192" s="53"/>
      <c r="EPL192" s="53"/>
      <c r="EPM192" s="53"/>
      <c r="EPN192" s="53"/>
      <c r="EPO192" s="53"/>
      <c r="EPP192" s="53"/>
      <c r="EPQ192" s="53"/>
      <c r="EPR192" s="53"/>
      <c r="EPS192" s="53"/>
      <c r="EPT192" s="53"/>
      <c r="EPU192" s="53"/>
      <c r="EPV192" s="53"/>
      <c r="EPW192" s="53"/>
      <c r="EPX192" s="53"/>
      <c r="EPY192" s="53"/>
      <c r="EPZ192" s="53"/>
      <c r="EQA192" s="53"/>
      <c r="EQB192" s="53"/>
      <c r="EQC192" s="53"/>
      <c r="EQD192" s="53"/>
      <c r="EQE192" s="53"/>
      <c r="EQF192" s="53"/>
      <c r="EQG192" s="53"/>
      <c r="EQH192" s="53"/>
      <c r="EQI192" s="53"/>
      <c r="EQJ192" s="53"/>
      <c r="EQK192" s="53"/>
      <c r="EQL192" s="53"/>
      <c r="EQM192" s="53"/>
      <c r="EQN192" s="53"/>
      <c r="EQO192" s="53"/>
      <c r="EQP192" s="53"/>
      <c r="EQQ192" s="53"/>
      <c r="EQR192" s="53"/>
      <c r="EQS192" s="53"/>
      <c r="EQT192" s="53"/>
      <c r="EQU192" s="53"/>
      <c r="EQV192" s="53"/>
      <c r="EQW192" s="53"/>
      <c r="EQX192" s="53"/>
      <c r="EQY192" s="53"/>
      <c r="EQZ192" s="53"/>
      <c r="ERA192" s="53"/>
      <c r="ERB192" s="53"/>
      <c r="ERC192" s="53"/>
      <c r="ERD192" s="53"/>
      <c r="ERE192" s="53"/>
      <c r="ERF192" s="53"/>
      <c r="ERG192" s="53"/>
      <c r="ERH192" s="53"/>
      <c r="ERI192" s="53"/>
      <c r="ERJ192" s="53"/>
      <c r="ERK192" s="53"/>
      <c r="ERL192" s="53"/>
      <c r="ERM192" s="53"/>
      <c r="ERN192" s="53"/>
      <c r="ERO192" s="53"/>
      <c r="ERP192" s="53"/>
      <c r="ERQ192" s="53"/>
      <c r="ERR192" s="53"/>
      <c r="ERS192" s="53"/>
      <c r="ERT192" s="53"/>
      <c r="ERU192" s="53"/>
      <c r="ERV192" s="53"/>
      <c r="ERW192" s="53"/>
      <c r="ERX192" s="53"/>
      <c r="ERY192" s="53"/>
      <c r="ERZ192" s="53"/>
      <c r="ESA192" s="53"/>
      <c r="ESB192" s="53"/>
      <c r="ESC192" s="53"/>
      <c r="ESD192" s="53"/>
      <c r="ESE192" s="53"/>
      <c r="ESF192" s="53"/>
      <c r="ESG192" s="53"/>
      <c r="ESH192" s="53"/>
      <c r="ESI192" s="53"/>
      <c r="ESJ192" s="53"/>
      <c r="ESK192" s="53"/>
      <c r="ESL192" s="53"/>
      <c r="ESM192" s="53"/>
      <c r="ESN192" s="53"/>
      <c r="ESO192" s="53"/>
      <c r="ESP192" s="53"/>
      <c r="ESQ192" s="53"/>
      <c r="ESR192" s="53"/>
      <c r="ESS192" s="53"/>
      <c r="EST192" s="53"/>
      <c r="ESU192" s="53"/>
      <c r="ESV192" s="53"/>
      <c r="ESW192" s="53"/>
      <c r="ESX192" s="53"/>
      <c r="ESY192" s="53"/>
      <c r="ESZ192" s="53"/>
      <c r="ETA192" s="53"/>
      <c r="ETB192" s="53"/>
      <c r="ETC192" s="53"/>
      <c r="ETD192" s="53"/>
      <c r="ETE192" s="53"/>
      <c r="ETF192" s="53"/>
      <c r="ETG192" s="53"/>
      <c r="ETH192" s="53"/>
      <c r="ETI192" s="53"/>
      <c r="ETJ192" s="53"/>
      <c r="ETK192" s="53"/>
      <c r="ETL192" s="53"/>
      <c r="ETM192" s="53"/>
      <c r="ETN192" s="53"/>
      <c r="ETO192" s="53"/>
      <c r="ETP192" s="53"/>
      <c r="ETQ192" s="53"/>
      <c r="ETR192" s="53"/>
      <c r="ETS192" s="53"/>
      <c r="ETT192" s="53"/>
      <c r="ETU192" s="53"/>
      <c r="ETV192" s="53"/>
      <c r="ETW192" s="53"/>
      <c r="ETX192" s="53"/>
      <c r="ETY192" s="53"/>
      <c r="ETZ192" s="53"/>
      <c r="EUA192" s="53"/>
      <c r="EUB192" s="53"/>
      <c r="EUC192" s="53"/>
      <c r="EUD192" s="53"/>
      <c r="EUE192" s="53"/>
      <c r="EUF192" s="53"/>
      <c r="EUG192" s="53"/>
      <c r="EUH192" s="53"/>
      <c r="EUI192" s="53"/>
      <c r="EUJ192" s="53"/>
      <c r="EUK192" s="53"/>
      <c r="EUL192" s="53"/>
      <c r="EUM192" s="53"/>
      <c r="EUN192" s="53"/>
      <c r="EUO192" s="53"/>
      <c r="EUP192" s="53"/>
      <c r="EUQ192" s="53"/>
      <c r="EUR192" s="53"/>
      <c r="EUS192" s="53"/>
      <c r="EUT192" s="53"/>
      <c r="EUU192" s="53"/>
      <c r="EUV192" s="53"/>
      <c r="EUW192" s="53"/>
      <c r="EUX192" s="53"/>
      <c r="EUY192" s="53"/>
      <c r="EUZ192" s="53"/>
      <c r="EVA192" s="53"/>
      <c r="EVB192" s="53"/>
      <c r="EVC192" s="53"/>
      <c r="EVD192" s="53"/>
      <c r="EVE192" s="53"/>
      <c r="EVF192" s="53"/>
      <c r="EVG192" s="53"/>
      <c r="EVH192" s="53"/>
      <c r="EVI192" s="53"/>
      <c r="EVJ192" s="53"/>
      <c r="EVK192" s="53"/>
      <c r="EVL192" s="53"/>
      <c r="EVM192" s="53"/>
      <c r="EVN192" s="53"/>
      <c r="EVO192" s="53"/>
      <c r="EVP192" s="53"/>
      <c r="EVQ192" s="53"/>
      <c r="EVR192" s="53"/>
      <c r="EVS192" s="53"/>
      <c r="EVT192" s="53"/>
      <c r="EVU192" s="53"/>
      <c r="EVV192" s="53"/>
      <c r="EVW192" s="53"/>
      <c r="EVX192" s="53"/>
      <c r="EVY192" s="53"/>
      <c r="EVZ192" s="53"/>
      <c r="EWA192" s="53"/>
      <c r="EWB192" s="53"/>
      <c r="EWC192" s="53"/>
      <c r="EWD192" s="53"/>
      <c r="EWE192" s="53"/>
      <c r="EWF192" s="53"/>
      <c r="EWG192" s="53"/>
      <c r="EWH192" s="53"/>
      <c r="EWI192" s="53"/>
      <c r="EWJ192" s="53"/>
      <c r="EWK192" s="53"/>
      <c r="EWL192" s="53"/>
      <c r="EWM192" s="53"/>
      <c r="EWN192" s="53"/>
      <c r="EWO192" s="53"/>
      <c r="EWP192" s="53"/>
      <c r="EWQ192" s="53"/>
      <c r="EWR192" s="53"/>
      <c r="EWS192" s="53"/>
      <c r="EWT192" s="53"/>
      <c r="EWU192" s="53"/>
      <c r="EWV192" s="53"/>
      <c r="EWW192" s="53"/>
      <c r="EWX192" s="53"/>
      <c r="EWY192" s="53"/>
      <c r="EWZ192" s="53"/>
      <c r="EXA192" s="53"/>
      <c r="EXB192" s="53"/>
      <c r="EXC192" s="53"/>
      <c r="EXD192" s="53"/>
      <c r="EXE192" s="53"/>
      <c r="EXF192" s="53"/>
      <c r="EXG192" s="53"/>
      <c r="EXH192" s="53"/>
      <c r="EXI192" s="53"/>
      <c r="EXJ192" s="53"/>
      <c r="EXK192" s="53"/>
      <c r="EXL192" s="53"/>
      <c r="EXM192" s="53"/>
      <c r="EXN192" s="53"/>
      <c r="EXO192" s="53"/>
      <c r="EXP192" s="53"/>
      <c r="EXQ192" s="53"/>
      <c r="EXR192" s="53"/>
      <c r="EXS192" s="53"/>
      <c r="EXT192" s="53"/>
      <c r="EXU192" s="53"/>
      <c r="EXV192" s="53"/>
      <c r="EXW192" s="53"/>
      <c r="EXX192" s="53"/>
      <c r="EXY192" s="53"/>
      <c r="EXZ192" s="53"/>
      <c r="EYA192" s="53"/>
      <c r="EYB192" s="53"/>
      <c r="EYC192" s="53"/>
      <c r="EYD192" s="53"/>
      <c r="EYE192" s="53"/>
      <c r="EYF192" s="53"/>
      <c r="EYG192" s="53"/>
      <c r="EYH192" s="53"/>
      <c r="EYI192" s="53"/>
      <c r="EYJ192" s="53"/>
      <c r="EYK192" s="53"/>
      <c r="EYL192" s="53"/>
      <c r="EYM192" s="53"/>
      <c r="EYN192" s="53"/>
      <c r="EYO192" s="53"/>
      <c r="EYP192" s="53"/>
      <c r="EYQ192" s="53"/>
      <c r="EYR192" s="53"/>
      <c r="EYS192" s="53"/>
      <c r="EYT192" s="53"/>
      <c r="EYU192" s="53"/>
      <c r="EYV192" s="53"/>
      <c r="EYW192" s="53"/>
      <c r="EYX192" s="53"/>
      <c r="EYY192" s="53"/>
      <c r="EYZ192" s="53"/>
      <c r="EZA192" s="53"/>
      <c r="EZB192" s="53"/>
      <c r="EZC192" s="53"/>
      <c r="EZD192" s="53"/>
      <c r="EZE192" s="53"/>
      <c r="EZF192" s="53"/>
      <c r="EZG192" s="53"/>
      <c r="EZH192" s="53"/>
      <c r="EZI192" s="53"/>
      <c r="EZJ192" s="53"/>
      <c r="EZK192" s="53"/>
      <c r="EZL192" s="53"/>
      <c r="EZM192" s="53"/>
      <c r="EZN192" s="53"/>
      <c r="EZO192" s="53"/>
      <c r="EZP192" s="53"/>
      <c r="EZQ192" s="53"/>
      <c r="EZR192" s="53"/>
      <c r="EZS192" s="53"/>
      <c r="EZT192" s="53"/>
      <c r="EZU192" s="53"/>
      <c r="EZV192" s="53"/>
      <c r="EZW192" s="53"/>
      <c r="EZX192" s="53"/>
      <c r="EZY192" s="53"/>
      <c r="EZZ192" s="53"/>
      <c r="FAA192" s="53"/>
      <c r="FAB192" s="53"/>
      <c r="FAC192" s="53"/>
      <c r="FAD192" s="53"/>
      <c r="FAE192" s="53"/>
      <c r="FAF192" s="53"/>
      <c r="FAG192" s="53"/>
      <c r="FAH192" s="53"/>
      <c r="FAI192" s="53"/>
      <c r="FAJ192" s="53"/>
      <c r="FAK192" s="53"/>
      <c r="FAL192" s="53"/>
      <c r="FAM192" s="53"/>
      <c r="FAN192" s="53"/>
      <c r="FAO192" s="53"/>
      <c r="FAP192" s="53"/>
      <c r="FAQ192" s="53"/>
      <c r="FAR192" s="53"/>
      <c r="FAS192" s="53"/>
      <c r="FAT192" s="53"/>
      <c r="FAU192" s="53"/>
      <c r="FAV192" s="53"/>
      <c r="FAW192" s="53"/>
      <c r="FAX192" s="53"/>
      <c r="FAY192" s="53"/>
      <c r="FAZ192" s="53"/>
      <c r="FBA192" s="53"/>
      <c r="FBB192" s="53"/>
      <c r="FBC192" s="53"/>
      <c r="FBD192" s="53"/>
      <c r="FBE192" s="53"/>
      <c r="FBF192" s="53"/>
      <c r="FBG192" s="53"/>
      <c r="FBH192" s="53"/>
      <c r="FBI192" s="53"/>
      <c r="FBJ192" s="53"/>
      <c r="FBK192" s="53"/>
      <c r="FBL192" s="53"/>
      <c r="FBM192" s="53"/>
      <c r="FBN192" s="53"/>
      <c r="FBO192" s="53"/>
      <c r="FBP192" s="53"/>
      <c r="FBQ192" s="53"/>
      <c r="FBR192" s="53"/>
      <c r="FBS192" s="53"/>
      <c r="FBT192" s="53"/>
      <c r="FBU192" s="53"/>
      <c r="FBV192" s="53"/>
      <c r="FBW192" s="53"/>
      <c r="FBX192" s="53"/>
      <c r="FBY192" s="53"/>
      <c r="FBZ192" s="53"/>
      <c r="FCA192" s="53"/>
      <c r="FCB192" s="53"/>
      <c r="FCC192" s="53"/>
      <c r="FCD192" s="53"/>
      <c r="FCE192" s="53"/>
      <c r="FCF192" s="53"/>
      <c r="FCG192" s="53"/>
      <c r="FCH192" s="53"/>
      <c r="FCI192" s="53"/>
      <c r="FCJ192" s="53"/>
      <c r="FCK192" s="53"/>
      <c r="FCL192" s="53"/>
      <c r="FCM192" s="53"/>
      <c r="FCN192" s="53"/>
      <c r="FCO192" s="53"/>
      <c r="FCP192" s="53"/>
      <c r="FCQ192" s="53"/>
      <c r="FCR192" s="53"/>
      <c r="FCS192" s="53"/>
      <c r="FCT192" s="53"/>
      <c r="FCU192" s="53"/>
      <c r="FCV192" s="53"/>
      <c r="FCW192" s="53"/>
      <c r="FCX192" s="53"/>
      <c r="FCY192" s="53"/>
      <c r="FCZ192" s="53"/>
      <c r="FDA192" s="53"/>
      <c r="FDB192" s="53"/>
      <c r="FDC192" s="53"/>
      <c r="FDD192" s="53"/>
      <c r="FDE192" s="53"/>
      <c r="FDF192" s="53"/>
      <c r="FDG192" s="53"/>
      <c r="FDH192" s="53"/>
      <c r="FDI192" s="53"/>
      <c r="FDJ192" s="53"/>
      <c r="FDK192" s="53"/>
      <c r="FDL192" s="53"/>
      <c r="FDM192" s="53"/>
      <c r="FDN192" s="53"/>
      <c r="FDO192" s="53"/>
      <c r="FDP192" s="53"/>
      <c r="FDQ192" s="53"/>
      <c r="FDR192" s="53"/>
      <c r="FDS192" s="53"/>
      <c r="FDT192" s="53"/>
      <c r="FDU192" s="53"/>
      <c r="FDV192" s="53"/>
      <c r="FDW192" s="53"/>
      <c r="FDX192" s="53"/>
      <c r="FDY192" s="53"/>
      <c r="FDZ192" s="53"/>
      <c r="FEA192" s="53"/>
      <c r="FEB192" s="53"/>
      <c r="FEC192" s="53"/>
      <c r="FED192" s="53"/>
      <c r="FEE192" s="53"/>
      <c r="FEF192" s="53"/>
      <c r="FEG192" s="53"/>
      <c r="FEH192" s="53"/>
      <c r="FEI192" s="53"/>
      <c r="FEJ192" s="53"/>
      <c r="FEK192" s="53"/>
      <c r="FEL192" s="53"/>
      <c r="FEM192" s="53"/>
      <c r="FEN192" s="53"/>
      <c r="FEO192" s="53"/>
      <c r="FEP192" s="53"/>
      <c r="FEQ192" s="53"/>
      <c r="FER192" s="53"/>
      <c r="FES192" s="53"/>
      <c r="FET192" s="53"/>
      <c r="FEU192" s="53"/>
      <c r="FEV192" s="53"/>
      <c r="FEW192" s="53"/>
      <c r="FEX192" s="53"/>
      <c r="FEY192" s="53"/>
      <c r="FEZ192" s="53"/>
      <c r="FFA192" s="53"/>
      <c r="FFB192" s="53"/>
      <c r="FFC192" s="53"/>
      <c r="FFD192" s="53"/>
      <c r="FFE192" s="53"/>
      <c r="FFF192" s="53"/>
      <c r="FFG192" s="53"/>
      <c r="FFH192" s="53"/>
      <c r="FFI192" s="53"/>
      <c r="FFJ192" s="53"/>
      <c r="FFK192" s="53"/>
      <c r="FFL192" s="53"/>
      <c r="FFM192" s="53"/>
      <c r="FFN192" s="53"/>
      <c r="FFO192" s="53"/>
      <c r="FFP192" s="53"/>
      <c r="FFQ192" s="53"/>
      <c r="FFR192" s="53"/>
      <c r="FFS192" s="53"/>
      <c r="FFT192" s="53"/>
      <c r="FFU192" s="53"/>
      <c r="FFV192" s="53"/>
      <c r="FFW192" s="53"/>
      <c r="FFX192" s="53"/>
      <c r="FFY192" s="53"/>
      <c r="FFZ192" s="53"/>
      <c r="FGA192" s="53"/>
      <c r="FGB192" s="53"/>
      <c r="FGC192" s="53"/>
      <c r="FGD192" s="53"/>
      <c r="FGE192" s="53"/>
      <c r="FGF192" s="53"/>
      <c r="FGG192" s="53"/>
      <c r="FGH192" s="53"/>
      <c r="FGI192" s="53"/>
      <c r="FGJ192" s="53"/>
      <c r="FGK192" s="53"/>
      <c r="FGL192" s="53"/>
      <c r="FGM192" s="53"/>
      <c r="FGN192" s="53"/>
      <c r="FGO192" s="53"/>
      <c r="FGP192" s="53"/>
      <c r="FGQ192" s="53"/>
      <c r="FGR192" s="53"/>
      <c r="FGS192" s="53"/>
      <c r="FGT192" s="53"/>
      <c r="FGU192" s="53"/>
      <c r="FGV192" s="53"/>
      <c r="FGW192" s="53"/>
      <c r="FGX192" s="53"/>
      <c r="FGY192" s="53"/>
      <c r="FGZ192" s="53"/>
      <c r="FHA192" s="53"/>
      <c r="FHB192" s="53"/>
      <c r="FHC192" s="53"/>
      <c r="FHD192" s="53"/>
      <c r="FHE192" s="53"/>
      <c r="FHF192" s="53"/>
      <c r="FHG192" s="53"/>
      <c r="FHH192" s="53"/>
      <c r="FHI192" s="53"/>
      <c r="FHJ192" s="53"/>
      <c r="FHK192" s="53"/>
      <c r="FHL192" s="53"/>
      <c r="FHM192" s="53"/>
      <c r="FHN192" s="53"/>
      <c r="FHO192" s="53"/>
      <c r="FHP192" s="53"/>
      <c r="FHQ192" s="53"/>
      <c r="FHR192" s="53"/>
      <c r="FHS192" s="53"/>
      <c r="FHT192" s="53"/>
      <c r="FHU192" s="53"/>
      <c r="FHV192" s="53"/>
      <c r="FHW192" s="53"/>
      <c r="FHX192" s="53"/>
      <c r="FHY192" s="53"/>
      <c r="FHZ192" s="53"/>
      <c r="FIA192" s="53"/>
      <c r="FIB192" s="53"/>
      <c r="FIC192" s="53"/>
      <c r="FID192" s="53"/>
      <c r="FIE192" s="53"/>
      <c r="FIF192" s="53"/>
      <c r="FIG192" s="53"/>
      <c r="FIH192" s="53"/>
      <c r="FII192" s="53"/>
      <c r="FIJ192" s="53"/>
      <c r="FIK192" s="53"/>
      <c r="FIL192" s="53"/>
      <c r="FIM192" s="53"/>
      <c r="FIN192" s="53"/>
      <c r="FIO192" s="53"/>
      <c r="FIP192" s="53"/>
      <c r="FIQ192" s="53"/>
      <c r="FIR192" s="53"/>
      <c r="FIS192" s="53"/>
      <c r="FIT192" s="53"/>
      <c r="FIU192" s="53"/>
      <c r="FIV192" s="53"/>
      <c r="FIW192" s="53"/>
      <c r="FIX192" s="53"/>
      <c r="FIY192" s="53"/>
      <c r="FIZ192" s="53"/>
      <c r="FJA192" s="53"/>
      <c r="FJB192" s="53"/>
      <c r="FJC192" s="53"/>
      <c r="FJD192" s="53"/>
      <c r="FJE192" s="53"/>
      <c r="FJF192" s="53"/>
      <c r="FJG192" s="53"/>
      <c r="FJH192" s="53"/>
      <c r="FJI192" s="53"/>
      <c r="FJJ192" s="53"/>
      <c r="FJK192" s="53"/>
      <c r="FJL192" s="53"/>
      <c r="FJM192" s="53"/>
      <c r="FJN192" s="53"/>
      <c r="FJO192" s="53"/>
      <c r="FJP192" s="53"/>
      <c r="FJQ192" s="53"/>
      <c r="FJR192" s="53"/>
      <c r="FJS192" s="53"/>
      <c r="FJT192" s="53"/>
      <c r="FJU192" s="53"/>
      <c r="FJV192" s="53"/>
      <c r="FJW192" s="53"/>
      <c r="FJX192" s="53"/>
      <c r="FJY192" s="53"/>
      <c r="FJZ192" s="53"/>
      <c r="FKA192" s="53"/>
      <c r="FKB192" s="53"/>
      <c r="FKC192" s="53"/>
      <c r="FKD192" s="53"/>
      <c r="FKE192" s="53"/>
      <c r="FKF192" s="53"/>
      <c r="FKG192" s="53"/>
      <c r="FKH192" s="53"/>
      <c r="FKI192" s="53"/>
      <c r="FKJ192" s="53"/>
      <c r="FKK192" s="53"/>
      <c r="FKL192" s="53"/>
      <c r="FKM192" s="53"/>
      <c r="FKN192" s="53"/>
      <c r="FKO192" s="53"/>
      <c r="FKP192" s="53"/>
      <c r="FKQ192" s="53"/>
      <c r="FKR192" s="53"/>
      <c r="FKS192" s="53"/>
      <c r="FKT192" s="53"/>
      <c r="FKU192" s="53"/>
      <c r="FKV192" s="53"/>
      <c r="FKW192" s="53"/>
      <c r="FKX192" s="53"/>
      <c r="FKY192" s="53"/>
      <c r="FKZ192" s="53"/>
      <c r="FLA192" s="53"/>
      <c r="FLB192" s="53"/>
      <c r="FLC192" s="53"/>
      <c r="FLD192" s="53"/>
      <c r="FLE192" s="53"/>
      <c r="FLF192" s="53"/>
      <c r="FLG192" s="53"/>
      <c r="FLH192" s="53"/>
      <c r="FLI192" s="53"/>
      <c r="FLJ192" s="53"/>
      <c r="FLK192" s="53"/>
      <c r="FLL192" s="53"/>
      <c r="FLM192" s="53"/>
      <c r="FLN192" s="53"/>
      <c r="FLO192" s="53"/>
      <c r="FLP192" s="53"/>
      <c r="FLQ192" s="53"/>
      <c r="FLR192" s="53"/>
      <c r="FLS192" s="53"/>
      <c r="FLT192" s="53"/>
      <c r="FLU192" s="53"/>
      <c r="FLV192" s="53"/>
      <c r="FLW192" s="53"/>
      <c r="FLX192" s="53"/>
      <c r="FLY192" s="53"/>
      <c r="FLZ192" s="53"/>
      <c r="FMA192" s="53"/>
      <c r="FMB192" s="53"/>
      <c r="FMC192" s="53"/>
      <c r="FMD192" s="53"/>
      <c r="FME192" s="53"/>
      <c r="FMF192" s="53"/>
      <c r="FMG192" s="53"/>
      <c r="FMH192" s="53"/>
      <c r="FMI192" s="53"/>
      <c r="FMJ192" s="53"/>
      <c r="FMK192" s="53"/>
      <c r="FML192" s="53"/>
      <c r="FMM192" s="53"/>
      <c r="FMN192" s="53"/>
      <c r="FMO192" s="53"/>
      <c r="FMP192" s="53"/>
      <c r="FMQ192" s="53"/>
      <c r="FMR192" s="53"/>
      <c r="FMS192" s="53"/>
      <c r="FMT192" s="53"/>
      <c r="FMU192" s="53"/>
      <c r="FMV192" s="53"/>
      <c r="FMW192" s="53"/>
      <c r="FMX192" s="53"/>
      <c r="FMY192" s="53"/>
      <c r="FMZ192" s="53"/>
      <c r="FNA192" s="53"/>
      <c r="FNB192" s="53"/>
      <c r="FNC192" s="53"/>
      <c r="FND192" s="53"/>
      <c r="FNE192" s="53"/>
      <c r="FNF192" s="53"/>
      <c r="FNG192" s="53"/>
      <c r="FNH192" s="53"/>
      <c r="FNI192" s="53"/>
      <c r="FNJ192" s="53"/>
      <c r="FNK192" s="53"/>
      <c r="FNL192" s="53"/>
      <c r="FNM192" s="53"/>
      <c r="FNN192" s="53"/>
      <c r="FNO192" s="53"/>
      <c r="FNP192" s="53"/>
      <c r="FNQ192" s="53"/>
      <c r="FNR192" s="53"/>
      <c r="FNS192" s="53"/>
      <c r="FNT192" s="53"/>
      <c r="FNU192" s="53"/>
      <c r="FNV192" s="53"/>
      <c r="FNW192" s="53"/>
      <c r="FNX192" s="53"/>
      <c r="FNY192" s="53"/>
      <c r="FNZ192" s="53"/>
      <c r="FOA192" s="53"/>
      <c r="FOB192" s="53"/>
      <c r="FOC192" s="53"/>
      <c r="FOD192" s="53"/>
      <c r="FOE192" s="53"/>
      <c r="FOF192" s="53"/>
      <c r="FOG192" s="53"/>
      <c r="FOH192" s="53"/>
      <c r="FOI192" s="53"/>
      <c r="FOJ192" s="53"/>
      <c r="FOK192" s="53"/>
      <c r="FOL192" s="53"/>
      <c r="FOM192" s="53"/>
      <c r="FON192" s="53"/>
      <c r="FOO192" s="53"/>
      <c r="FOP192" s="53"/>
      <c r="FOQ192" s="53"/>
      <c r="FOR192" s="53"/>
      <c r="FOS192" s="53"/>
      <c r="FOT192" s="53"/>
      <c r="FOU192" s="53"/>
      <c r="FOV192" s="53"/>
      <c r="FOW192" s="53"/>
      <c r="FOX192" s="53"/>
      <c r="FOY192" s="53"/>
      <c r="FOZ192" s="53"/>
      <c r="FPA192" s="53"/>
      <c r="FPB192" s="53"/>
      <c r="FPC192" s="53"/>
      <c r="FPD192" s="53"/>
      <c r="FPE192" s="53"/>
      <c r="FPF192" s="53"/>
      <c r="FPG192" s="53"/>
      <c r="FPH192" s="53"/>
      <c r="FPI192" s="53"/>
      <c r="FPJ192" s="53"/>
      <c r="FPK192" s="53"/>
      <c r="FPL192" s="53"/>
      <c r="FPM192" s="53"/>
      <c r="FPN192" s="53"/>
      <c r="FPO192" s="53"/>
      <c r="FPP192" s="53"/>
      <c r="FPQ192" s="53"/>
      <c r="FPR192" s="53"/>
      <c r="FPS192" s="53"/>
      <c r="FPT192" s="53"/>
      <c r="FPU192" s="53"/>
      <c r="FPV192" s="53"/>
      <c r="FPW192" s="53"/>
      <c r="FPX192" s="53"/>
      <c r="FPY192" s="53"/>
      <c r="FPZ192" s="53"/>
      <c r="FQA192" s="53"/>
      <c r="FQB192" s="53"/>
      <c r="FQC192" s="53"/>
      <c r="FQD192" s="53"/>
      <c r="FQE192" s="53"/>
      <c r="FQF192" s="53"/>
      <c r="FQG192" s="53"/>
      <c r="FQH192" s="53"/>
      <c r="FQI192" s="53"/>
      <c r="FQJ192" s="53"/>
      <c r="FQK192" s="53"/>
      <c r="FQL192" s="53"/>
      <c r="FQM192" s="53"/>
      <c r="FQN192" s="53"/>
      <c r="FQO192" s="53"/>
      <c r="FQP192" s="53"/>
      <c r="FQQ192" s="53"/>
      <c r="FQR192" s="53"/>
      <c r="FQS192" s="53"/>
      <c r="FQT192" s="53"/>
      <c r="FQU192" s="53"/>
      <c r="FQV192" s="53"/>
      <c r="FQW192" s="53"/>
      <c r="FQX192" s="53"/>
      <c r="FQY192" s="53"/>
      <c r="FQZ192" s="53"/>
      <c r="FRA192" s="53"/>
      <c r="FRB192" s="53"/>
      <c r="FRC192" s="53"/>
      <c r="FRD192" s="53"/>
      <c r="FRE192" s="53"/>
      <c r="FRF192" s="53"/>
      <c r="FRG192" s="53"/>
      <c r="FRH192" s="53"/>
      <c r="FRI192" s="53"/>
      <c r="FRJ192" s="53"/>
      <c r="FRK192" s="53"/>
      <c r="FRL192" s="53"/>
      <c r="FRM192" s="53"/>
      <c r="FRN192" s="53"/>
      <c r="FRO192" s="53"/>
      <c r="FRP192" s="53"/>
      <c r="FRQ192" s="53"/>
      <c r="FRR192" s="53"/>
      <c r="FRS192" s="53"/>
      <c r="FRT192" s="53"/>
      <c r="FRU192" s="53"/>
      <c r="FRV192" s="53"/>
      <c r="FRW192" s="53"/>
      <c r="FRX192" s="53"/>
      <c r="FRY192" s="53"/>
      <c r="FRZ192" s="53"/>
      <c r="FSA192" s="53"/>
      <c r="FSB192" s="53"/>
      <c r="FSC192" s="53"/>
      <c r="FSD192" s="53"/>
      <c r="FSE192" s="53"/>
      <c r="FSF192" s="53"/>
      <c r="FSG192" s="53"/>
      <c r="FSH192" s="53"/>
      <c r="FSI192" s="53"/>
      <c r="FSJ192" s="53"/>
      <c r="FSK192" s="53"/>
      <c r="FSL192" s="53"/>
      <c r="FSM192" s="53"/>
      <c r="FSN192" s="53"/>
      <c r="FSO192" s="53"/>
      <c r="FSP192" s="53"/>
      <c r="FSQ192" s="53"/>
      <c r="FSR192" s="53"/>
      <c r="FSS192" s="53"/>
      <c r="FST192" s="53"/>
      <c r="FSU192" s="53"/>
      <c r="FSV192" s="53"/>
      <c r="FSW192" s="53"/>
      <c r="FSX192" s="53"/>
      <c r="FSY192" s="53"/>
      <c r="FSZ192" s="53"/>
      <c r="FTA192" s="53"/>
      <c r="FTB192" s="53"/>
      <c r="FTC192" s="53"/>
      <c r="FTD192" s="53"/>
      <c r="FTE192" s="53"/>
      <c r="FTF192" s="53"/>
      <c r="FTG192" s="53"/>
      <c r="FTH192" s="53"/>
      <c r="FTI192" s="53"/>
      <c r="FTJ192" s="53"/>
      <c r="FTK192" s="53"/>
      <c r="FTL192" s="53"/>
      <c r="FTM192" s="53"/>
      <c r="FTN192" s="53"/>
      <c r="FTO192" s="53"/>
      <c r="FTP192" s="53"/>
      <c r="FTQ192" s="53"/>
      <c r="FTR192" s="53"/>
      <c r="FTS192" s="53"/>
      <c r="FTT192" s="53"/>
      <c r="FTU192" s="53"/>
      <c r="FTV192" s="53"/>
      <c r="FTW192" s="53"/>
      <c r="FTX192" s="53"/>
      <c r="FTY192" s="53"/>
      <c r="FTZ192" s="53"/>
      <c r="FUA192" s="53"/>
      <c r="FUB192" s="53"/>
      <c r="FUC192" s="53"/>
      <c r="FUD192" s="53"/>
      <c r="FUE192" s="53"/>
      <c r="FUF192" s="53"/>
      <c r="FUG192" s="53"/>
      <c r="FUH192" s="53"/>
      <c r="FUI192" s="53"/>
      <c r="FUJ192" s="53"/>
      <c r="FUK192" s="53"/>
      <c r="FUL192" s="53"/>
      <c r="FUM192" s="53"/>
      <c r="FUN192" s="53"/>
      <c r="FUO192" s="53"/>
      <c r="FUP192" s="53"/>
      <c r="FUQ192" s="53"/>
      <c r="FUR192" s="53"/>
      <c r="FUS192" s="53"/>
      <c r="FUT192" s="53"/>
      <c r="FUU192" s="53"/>
      <c r="FUV192" s="53"/>
      <c r="FUW192" s="53"/>
      <c r="FUX192" s="53"/>
      <c r="FUY192" s="53"/>
      <c r="FUZ192" s="53"/>
      <c r="FVA192" s="53"/>
      <c r="FVB192" s="53"/>
      <c r="FVC192" s="53"/>
      <c r="FVD192" s="53"/>
      <c r="FVE192" s="53"/>
      <c r="FVF192" s="53"/>
      <c r="FVG192" s="53"/>
      <c r="FVH192" s="53"/>
      <c r="FVI192" s="53"/>
      <c r="FVJ192" s="53"/>
      <c r="FVK192" s="53"/>
      <c r="FVL192" s="53"/>
      <c r="FVM192" s="53"/>
      <c r="FVN192" s="53"/>
      <c r="FVO192" s="53"/>
      <c r="FVP192" s="53"/>
      <c r="FVQ192" s="53"/>
      <c r="FVR192" s="53"/>
      <c r="FVS192" s="53"/>
      <c r="FVT192" s="53"/>
      <c r="FVU192" s="53"/>
      <c r="FVV192" s="53"/>
      <c r="FVW192" s="53"/>
      <c r="FVX192" s="53"/>
      <c r="FVY192" s="53"/>
      <c r="FVZ192" s="53"/>
      <c r="FWA192" s="53"/>
      <c r="FWB192" s="53"/>
      <c r="FWC192" s="53"/>
      <c r="FWD192" s="53"/>
      <c r="FWE192" s="53"/>
      <c r="FWF192" s="53"/>
      <c r="FWG192" s="53"/>
      <c r="FWH192" s="53"/>
      <c r="FWI192" s="53"/>
      <c r="FWJ192" s="53"/>
      <c r="FWK192" s="53"/>
      <c r="FWL192" s="53"/>
      <c r="FWM192" s="53"/>
      <c r="FWN192" s="53"/>
      <c r="FWO192" s="53"/>
      <c r="FWP192" s="53"/>
      <c r="FWQ192" s="53"/>
      <c r="FWR192" s="53"/>
      <c r="FWS192" s="53"/>
      <c r="FWT192" s="53"/>
      <c r="FWU192" s="53"/>
      <c r="FWV192" s="53"/>
      <c r="FWW192" s="53"/>
      <c r="FWX192" s="53"/>
      <c r="FWY192" s="53"/>
      <c r="FWZ192" s="53"/>
      <c r="FXA192" s="53"/>
      <c r="FXB192" s="53"/>
      <c r="FXC192" s="53"/>
      <c r="FXD192" s="53"/>
      <c r="FXE192" s="53"/>
      <c r="FXF192" s="53"/>
      <c r="FXG192" s="53"/>
      <c r="FXH192" s="53"/>
      <c r="FXI192" s="53"/>
      <c r="FXJ192" s="53"/>
      <c r="FXK192" s="53"/>
      <c r="FXL192" s="53"/>
      <c r="FXM192" s="53"/>
      <c r="FXN192" s="53"/>
      <c r="FXO192" s="53"/>
      <c r="FXP192" s="53"/>
      <c r="FXQ192" s="53"/>
      <c r="FXR192" s="53"/>
      <c r="FXS192" s="53"/>
      <c r="FXT192" s="53"/>
      <c r="FXU192" s="53"/>
      <c r="FXV192" s="53"/>
      <c r="FXW192" s="53"/>
      <c r="FXX192" s="53"/>
      <c r="FXY192" s="53"/>
      <c r="FXZ192" s="53"/>
      <c r="FYA192" s="53"/>
      <c r="FYB192" s="53"/>
      <c r="FYC192" s="53"/>
      <c r="FYD192" s="53"/>
      <c r="FYE192" s="53"/>
      <c r="FYF192" s="53"/>
      <c r="FYG192" s="53"/>
      <c r="FYH192" s="53"/>
      <c r="FYI192" s="53"/>
      <c r="FYJ192" s="53"/>
      <c r="FYK192" s="53"/>
      <c r="FYL192" s="53"/>
      <c r="FYM192" s="53"/>
      <c r="FYN192" s="53"/>
      <c r="FYO192" s="53"/>
      <c r="FYP192" s="53"/>
      <c r="FYQ192" s="53"/>
      <c r="FYR192" s="53"/>
      <c r="FYS192" s="53"/>
      <c r="FYT192" s="53"/>
      <c r="FYU192" s="53"/>
      <c r="FYV192" s="53"/>
      <c r="FYW192" s="53"/>
      <c r="FYX192" s="53"/>
      <c r="FYY192" s="53"/>
      <c r="FYZ192" s="53"/>
      <c r="FZA192" s="53"/>
      <c r="FZB192" s="53"/>
      <c r="FZC192" s="53"/>
      <c r="FZD192" s="53"/>
      <c r="FZE192" s="53"/>
      <c r="FZF192" s="53"/>
      <c r="FZG192" s="53"/>
      <c r="FZH192" s="53"/>
      <c r="FZI192" s="53"/>
      <c r="FZJ192" s="53"/>
      <c r="FZK192" s="53"/>
      <c r="FZL192" s="53"/>
      <c r="FZM192" s="53"/>
      <c r="FZN192" s="53"/>
      <c r="FZO192" s="53"/>
      <c r="FZP192" s="53"/>
      <c r="FZQ192" s="53"/>
      <c r="FZR192" s="53"/>
      <c r="FZS192" s="53"/>
      <c r="FZT192" s="53"/>
      <c r="FZU192" s="53"/>
      <c r="FZV192" s="53"/>
      <c r="FZW192" s="53"/>
      <c r="FZX192" s="53"/>
      <c r="FZY192" s="53"/>
      <c r="FZZ192" s="53"/>
      <c r="GAA192" s="53"/>
      <c r="GAB192" s="53"/>
      <c r="GAC192" s="53"/>
      <c r="GAD192" s="53"/>
      <c r="GAE192" s="53"/>
      <c r="GAF192" s="53"/>
      <c r="GAG192" s="53"/>
      <c r="GAH192" s="53"/>
      <c r="GAI192" s="53"/>
      <c r="GAJ192" s="53"/>
      <c r="GAK192" s="53"/>
      <c r="GAL192" s="53"/>
      <c r="GAM192" s="53"/>
      <c r="GAN192" s="53"/>
      <c r="GAO192" s="53"/>
      <c r="GAP192" s="53"/>
      <c r="GAQ192" s="53"/>
      <c r="GAR192" s="53"/>
      <c r="GAS192" s="53"/>
      <c r="GAT192" s="53"/>
      <c r="GAU192" s="53"/>
      <c r="GAV192" s="53"/>
      <c r="GAW192" s="53"/>
      <c r="GAX192" s="53"/>
      <c r="GAY192" s="53"/>
      <c r="GAZ192" s="53"/>
      <c r="GBA192" s="53"/>
      <c r="GBB192" s="53"/>
      <c r="GBC192" s="53"/>
      <c r="GBD192" s="53"/>
      <c r="GBE192" s="53"/>
      <c r="GBF192" s="53"/>
      <c r="GBG192" s="53"/>
      <c r="GBH192" s="53"/>
      <c r="GBI192" s="53"/>
      <c r="GBJ192" s="53"/>
      <c r="GBK192" s="53"/>
      <c r="GBL192" s="53"/>
      <c r="GBM192" s="53"/>
      <c r="GBN192" s="53"/>
      <c r="GBO192" s="53"/>
      <c r="GBP192" s="53"/>
      <c r="GBQ192" s="53"/>
      <c r="GBR192" s="53"/>
      <c r="GBS192" s="53"/>
      <c r="GBT192" s="53"/>
      <c r="GBU192" s="53"/>
      <c r="GBV192" s="53"/>
      <c r="GBW192" s="53"/>
      <c r="GBX192" s="53"/>
      <c r="GBY192" s="53"/>
      <c r="GBZ192" s="53"/>
      <c r="GCA192" s="53"/>
      <c r="GCB192" s="53"/>
      <c r="GCC192" s="53"/>
      <c r="GCD192" s="53"/>
      <c r="GCE192" s="53"/>
      <c r="GCF192" s="53"/>
      <c r="GCG192" s="53"/>
      <c r="GCH192" s="53"/>
      <c r="GCI192" s="53"/>
      <c r="GCJ192" s="53"/>
      <c r="GCK192" s="53"/>
      <c r="GCL192" s="53"/>
      <c r="GCM192" s="53"/>
      <c r="GCN192" s="53"/>
      <c r="GCO192" s="53"/>
      <c r="GCP192" s="53"/>
      <c r="GCQ192" s="53"/>
      <c r="GCR192" s="53"/>
      <c r="GCS192" s="53"/>
      <c r="GCT192" s="53"/>
      <c r="GCU192" s="53"/>
      <c r="GCV192" s="53"/>
      <c r="GCW192" s="53"/>
      <c r="GCX192" s="53"/>
      <c r="GCY192" s="53"/>
      <c r="GCZ192" s="53"/>
      <c r="GDA192" s="53"/>
      <c r="GDB192" s="53"/>
      <c r="GDC192" s="53"/>
      <c r="GDD192" s="53"/>
      <c r="GDE192" s="53"/>
      <c r="GDF192" s="53"/>
      <c r="GDG192" s="53"/>
      <c r="GDH192" s="53"/>
      <c r="GDI192" s="53"/>
      <c r="GDJ192" s="53"/>
      <c r="GDK192" s="53"/>
      <c r="GDL192" s="53"/>
      <c r="GDM192" s="53"/>
      <c r="GDN192" s="53"/>
      <c r="GDO192" s="53"/>
      <c r="GDP192" s="53"/>
      <c r="GDQ192" s="53"/>
      <c r="GDR192" s="53"/>
      <c r="GDS192" s="53"/>
      <c r="GDT192" s="53"/>
      <c r="GDU192" s="53"/>
      <c r="GDV192" s="53"/>
      <c r="GDW192" s="53"/>
      <c r="GDX192" s="53"/>
      <c r="GDY192" s="53"/>
      <c r="GDZ192" s="53"/>
      <c r="GEA192" s="53"/>
      <c r="GEB192" s="53"/>
      <c r="GEC192" s="53"/>
      <c r="GED192" s="53"/>
      <c r="GEE192" s="53"/>
      <c r="GEF192" s="53"/>
      <c r="GEG192" s="53"/>
      <c r="GEH192" s="53"/>
      <c r="GEI192" s="53"/>
      <c r="GEJ192" s="53"/>
      <c r="GEK192" s="53"/>
      <c r="GEL192" s="53"/>
      <c r="GEM192" s="53"/>
      <c r="GEN192" s="53"/>
      <c r="GEO192" s="53"/>
      <c r="GEP192" s="53"/>
      <c r="GEQ192" s="53"/>
      <c r="GER192" s="53"/>
      <c r="GES192" s="53"/>
      <c r="GET192" s="53"/>
      <c r="GEU192" s="53"/>
      <c r="GEV192" s="53"/>
      <c r="GEW192" s="53"/>
      <c r="GEX192" s="53"/>
      <c r="GEY192" s="53"/>
      <c r="GEZ192" s="53"/>
      <c r="GFA192" s="53"/>
      <c r="GFB192" s="53"/>
      <c r="GFC192" s="53"/>
      <c r="GFD192" s="53"/>
      <c r="GFE192" s="53"/>
      <c r="GFF192" s="53"/>
      <c r="GFG192" s="53"/>
      <c r="GFH192" s="53"/>
      <c r="GFI192" s="53"/>
      <c r="GFJ192" s="53"/>
      <c r="GFK192" s="53"/>
      <c r="GFL192" s="53"/>
      <c r="GFM192" s="53"/>
      <c r="GFN192" s="53"/>
      <c r="GFO192" s="53"/>
      <c r="GFP192" s="53"/>
      <c r="GFQ192" s="53"/>
      <c r="GFR192" s="53"/>
      <c r="GFS192" s="53"/>
      <c r="GFT192" s="53"/>
      <c r="GFU192" s="53"/>
      <c r="GFV192" s="53"/>
      <c r="GFW192" s="53"/>
      <c r="GFX192" s="53"/>
      <c r="GFY192" s="53"/>
      <c r="GFZ192" s="53"/>
      <c r="GGA192" s="53"/>
      <c r="GGB192" s="53"/>
      <c r="GGC192" s="53"/>
      <c r="GGD192" s="53"/>
      <c r="GGE192" s="53"/>
      <c r="GGF192" s="53"/>
      <c r="GGG192" s="53"/>
      <c r="GGH192" s="53"/>
      <c r="GGI192" s="53"/>
      <c r="GGJ192" s="53"/>
      <c r="GGK192" s="53"/>
      <c r="GGL192" s="53"/>
      <c r="GGM192" s="53"/>
      <c r="GGN192" s="53"/>
      <c r="GGO192" s="53"/>
      <c r="GGP192" s="53"/>
      <c r="GGQ192" s="53"/>
      <c r="GGR192" s="53"/>
      <c r="GGS192" s="53"/>
      <c r="GGT192" s="53"/>
      <c r="GGU192" s="53"/>
      <c r="GGV192" s="53"/>
      <c r="GGW192" s="53"/>
      <c r="GGX192" s="53"/>
      <c r="GGY192" s="53"/>
      <c r="GGZ192" s="53"/>
      <c r="GHA192" s="53"/>
      <c r="GHB192" s="53"/>
      <c r="GHC192" s="53"/>
      <c r="GHD192" s="53"/>
      <c r="GHE192" s="53"/>
      <c r="GHF192" s="53"/>
      <c r="GHG192" s="53"/>
      <c r="GHH192" s="53"/>
      <c r="GHI192" s="53"/>
      <c r="GHJ192" s="53"/>
      <c r="GHK192" s="53"/>
      <c r="GHL192" s="53"/>
      <c r="GHM192" s="53"/>
      <c r="GHN192" s="53"/>
      <c r="GHO192" s="53"/>
      <c r="GHP192" s="53"/>
      <c r="GHQ192" s="53"/>
      <c r="GHR192" s="53"/>
      <c r="GHS192" s="53"/>
      <c r="GHT192" s="53"/>
      <c r="GHU192" s="53"/>
      <c r="GHV192" s="53"/>
      <c r="GHW192" s="53"/>
      <c r="GHX192" s="53"/>
      <c r="GHY192" s="53"/>
      <c r="GHZ192" s="53"/>
      <c r="GIA192" s="53"/>
      <c r="GIB192" s="53"/>
      <c r="GIC192" s="53"/>
      <c r="GID192" s="53"/>
      <c r="GIE192" s="53"/>
      <c r="GIF192" s="53"/>
      <c r="GIG192" s="53"/>
      <c r="GIH192" s="53"/>
      <c r="GII192" s="53"/>
      <c r="GIJ192" s="53"/>
      <c r="GIK192" s="53"/>
      <c r="GIL192" s="53"/>
      <c r="GIM192" s="53"/>
      <c r="GIN192" s="53"/>
      <c r="GIO192" s="53"/>
      <c r="GIP192" s="53"/>
      <c r="GIQ192" s="53"/>
      <c r="GIR192" s="53"/>
      <c r="GIS192" s="53"/>
      <c r="GIT192" s="53"/>
      <c r="GIU192" s="53"/>
      <c r="GIV192" s="53"/>
      <c r="GIW192" s="53"/>
      <c r="GIX192" s="53"/>
      <c r="GIY192" s="53"/>
      <c r="GIZ192" s="53"/>
      <c r="GJA192" s="53"/>
      <c r="GJB192" s="53"/>
      <c r="GJC192" s="53"/>
      <c r="GJD192" s="53"/>
      <c r="GJE192" s="53"/>
      <c r="GJF192" s="53"/>
      <c r="GJG192" s="53"/>
      <c r="GJH192" s="53"/>
      <c r="GJI192" s="53"/>
      <c r="GJJ192" s="53"/>
      <c r="GJK192" s="53"/>
      <c r="GJL192" s="53"/>
      <c r="GJM192" s="53"/>
      <c r="GJN192" s="53"/>
      <c r="GJO192" s="53"/>
      <c r="GJP192" s="53"/>
      <c r="GJQ192" s="53"/>
      <c r="GJR192" s="53"/>
      <c r="GJS192" s="53"/>
      <c r="GJT192" s="53"/>
      <c r="GJU192" s="53"/>
      <c r="GJV192" s="53"/>
      <c r="GJW192" s="53"/>
      <c r="GJX192" s="53"/>
      <c r="GJY192" s="53"/>
      <c r="GJZ192" s="53"/>
      <c r="GKA192" s="53"/>
      <c r="GKB192" s="53"/>
      <c r="GKC192" s="53"/>
      <c r="GKD192" s="53"/>
      <c r="GKE192" s="53"/>
      <c r="GKF192" s="53"/>
      <c r="GKG192" s="53"/>
      <c r="GKH192" s="53"/>
      <c r="GKI192" s="53"/>
      <c r="GKJ192" s="53"/>
      <c r="GKK192" s="53"/>
      <c r="GKL192" s="53"/>
      <c r="GKM192" s="53"/>
      <c r="GKN192" s="53"/>
      <c r="GKO192" s="53"/>
      <c r="GKP192" s="53"/>
      <c r="GKQ192" s="53"/>
      <c r="GKR192" s="53"/>
      <c r="GKS192" s="53"/>
      <c r="GKT192" s="53"/>
      <c r="GKU192" s="53"/>
      <c r="GKV192" s="53"/>
      <c r="GKW192" s="53"/>
      <c r="GKX192" s="53"/>
      <c r="GKY192" s="53"/>
      <c r="GKZ192" s="53"/>
      <c r="GLA192" s="53"/>
      <c r="GLB192" s="53"/>
      <c r="GLC192" s="53"/>
      <c r="GLD192" s="53"/>
      <c r="GLE192" s="53"/>
      <c r="GLF192" s="53"/>
      <c r="GLG192" s="53"/>
      <c r="GLH192" s="53"/>
      <c r="GLI192" s="53"/>
      <c r="GLJ192" s="53"/>
      <c r="GLK192" s="53"/>
      <c r="GLL192" s="53"/>
      <c r="GLM192" s="53"/>
      <c r="GLN192" s="53"/>
      <c r="GLO192" s="53"/>
      <c r="GLP192" s="53"/>
      <c r="GLQ192" s="53"/>
      <c r="GLR192" s="53"/>
      <c r="GLS192" s="53"/>
      <c r="GLT192" s="53"/>
      <c r="GLU192" s="53"/>
      <c r="GLV192" s="53"/>
      <c r="GLW192" s="53"/>
      <c r="GLX192" s="53"/>
      <c r="GLY192" s="53"/>
      <c r="GLZ192" s="53"/>
      <c r="GMA192" s="53"/>
      <c r="GMB192" s="53"/>
      <c r="GMC192" s="53"/>
      <c r="GMD192" s="53"/>
      <c r="GME192" s="53"/>
      <c r="GMF192" s="53"/>
      <c r="GMG192" s="53"/>
      <c r="GMH192" s="53"/>
      <c r="GMI192" s="53"/>
      <c r="GMJ192" s="53"/>
      <c r="GMK192" s="53"/>
      <c r="GML192" s="53"/>
      <c r="GMM192" s="53"/>
      <c r="GMN192" s="53"/>
      <c r="GMO192" s="53"/>
      <c r="GMP192" s="53"/>
      <c r="GMQ192" s="53"/>
      <c r="GMR192" s="53"/>
      <c r="GMS192" s="53"/>
      <c r="GMT192" s="53"/>
      <c r="GMU192" s="53"/>
      <c r="GMV192" s="53"/>
      <c r="GMW192" s="53"/>
      <c r="GMX192" s="53"/>
      <c r="GMY192" s="53"/>
      <c r="GMZ192" s="53"/>
      <c r="GNA192" s="53"/>
      <c r="GNB192" s="53"/>
      <c r="GNC192" s="53"/>
      <c r="GND192" s="53"/>
      <c r="GNE192" s="53"/>
      <c r="GNF192" s="53"/>
      <c r="GNG192" s="53"/>
      <c r="GNH192" s="53"/>
      <c r="GNI192" s="53"/>
      <c r="GNJ192" s="53"/>
      <c r="GNK192" s="53"/>
      <c r="GNL192" s="53"/>
      <c r="GNM192" s="53"/>
      <c r="GNN192" s="53"/>
      <c r="GNO192" s="53"/>
      <c r="GNP192" s="53"/>
      <c r="GNQ192" s="53"/>
      <c r="GNR192" s="53"/>
      <c r="GNS192" s="53"/>
      <c r="GNT192" s="53"/>
      <c r="GNU192" s="53"/>
      <c r="GNV192" s="53"/>
      <c r="GNW192" s="53"/>
      <c r="GNX192" s="53"/>
      <c r="GNY192" s="53"/>
      <c r="GNZ192" s="53"/>
      <c r="GOA192" s="53"/>
      <c r="GOB192" s="53"/>
      <c r="GOC192" s="53"/>
      <c r="GOD192" s="53"/>
      <c r="GOE192" s="53"/>
      <c r="GOF192" s="53"/>
      <c r="GOG192" s="53"/>
      <c r="GOH192" s="53"/>
      <c r="GOI192" s="53"/>
      <c r="GOJ192" s="53"/>
      <c r="GOK192" s="53"/>
      <c r="GOL192" s="53"/>
      <c r="GOM192" s="53"/>
      <c r="GON192" s="53"/>
      <c r="GOO192" s="53"/>
      <c r="GOP192" s="53"/>
      <c r="GOQ192" s="53"/>
      <c r="GOR192" s="53"/>
      <c r="GOS192" s="53"/>
      <c r="GOT192" s="53"/>
      <c r="GOU192" s="53"/>
      <c r="GOV192" s="53"/>
      <c r="GOW192" s="53"/>
      <c r="GOX192" s="53"/>
      <c r="GOY192" s="53"/>
      <c r="GOZ192" s="53"/>
      <c r="GPA192" s="53"/>
      <c r="GPB192" s="53"/>
      <c r="GPC192" s="53"/>
      <c r="GPD192" s="53"/>
      <c r="GPE192" s="53"/>
      <c r="GPF192" s="53"/>
      <c r="GPG192" s="53"/>
      <c r="GPH192" s="53"/>
      <c r="GPI192" s="53"/>
      <c r="GPJ192" s="53"/>
      <c r="GPK192" s="53"/>
      <c r="GPL192" s="53"/>
      <c r="GPM192" s="53"/>
      <c r="GPN192" s="53"/>
      <c r="GPO192" s="53"/>
      <c r="GPP192" s="53"/>
      <c r="GPQ192" s="53"/>
      <c r="GPR192" s="53"/>
      <c r="GPS192" s="53"/>
      <c r="GPT192" s="53"/>
      <c r="GPU192" s="53"/>
      <c r="GPV192" s="53"/>
      <c r="GPW192" s="53"/>
      <c r="GPX192" s="53"/>
      <c r="GPY192" s="53"/>
      <c r="GPZ192" s="53"/>
      <c r="GQA192" s="53"/>
      <c r="GQB192" s="53"/>
      <c r="GQC192" s="53"/>
      <c r="GQD192" s="53"/>
      <c r="GQE192" s="53"/>
      <c r="GQF192" s="53"/>
      <c r="GQG192" s="53"/>
      <c r="GQH192" s="53"/>
      <c r="GQI192" s="53"/>
      <c r="GQJ192" s="53"/>
      <c r="GQK192" s="53"/>
      <c r="GQL192" s="53"/>
      <c r="GQM192" s="53"/>
      <c r="GQN192" s="53"/>
      <c r="GQO192" s="53"/>
      <c r="GQP192" s="53"/>
      <c r="GQQ192" s="53"/>
      <c r="GQR192" s="53"/>
      <c r="GQS192" s="53"/>
      <c r="GQT192" s="53"/>
      <c r="GQU192" s="53"/>
      <c r="GQV192" s="53"/>
      <c r="GQW192" s="53"/>
      <c r="GQX192" s="53"/>
      <c r="GQY192" s="53"/>
      <c r="GQZ192" s="53"/>
      <c r="GRA192" s="53"/>
      <c r="GRB192" s="53"/>
      <c r="GRC192" s="53"/>
      <c r="GRD192" s="53"/>
      <c r="GRE192" s="53"/>
      <c r="GRF192" s="53"/>
      <c r="GRG192" s="53"/>
      <c r="GRH192" s="53"/>
      <c r="GRI192" s="53"/>
      <c r="GRJ192" s="53"/>
      <c r="GRK192" s="53"/>
      <c r="GRL192" s="53"/>
      <c r="GRM192" s="53"/>
      <c r="GRN192" s="53"/>
      <c r="GRO192" s="53"/>
      <c r="GRP192" s="53"/>
      <c r="GRQ192" s="53"/>
      <c r="GRR192" s="53"/>
      <c r="GRS192" s="53"/>
      <c r="GRT192" s="53"/>
      <c r="GRU192" s="53"/>
      <c r="GRV192" s="53"/>
      <c r="GRW192" s="53"/>
      <c r="GRX192" s="53"/>
      <c r="GRY192" s="53"/>
      <c r="GRZ192" s="53"/>
      <c r="GSA192" s="53"/>
      <c r="GSB192" s="53"/>
      <c r="GSC192" s="53"/>
      <c r="GSD192" s="53"/>
      <c r="GSE192" s="53"/>
      <c r="GSF192" s="53"/>
      <c r="GSG192" s="53"/>
      <c r="GSH192" s="53"/>
      <c r="GSI192" s="53"/>
      <c r="GSJ192" s="53"/>
      <c r="GSK192" s="53"/>
      <c r="GSL192" s="53"/>
      <c r="GSM192" s="53"/>
      <c r="GSN192" s="53"/>
      <c r="GSO192" s="53"/>
      <c r="GSP192" s="53"/>
      <c r="GSQ192" s="53"/>
      <c r="GSR192" s="53"/>
      <c r="GSS192" s="53"/>
      <c r="GST192" s="53"/>
      <c r="GSU192" s="53"/>
      <c r="GSV192" s="53"/>
      <c r="GSW192" s="53"/>
      <c r="GSX192" s="53"/>
      <c r="GSY192" s="53"/>
      <c r="GSZ192" s="53"/>
      <c r="GTA192" s="53"/>
      <c r="GTB192" s="53"/>
      <c r="GTC192" s="53"/>
      <c r="GTD192" s="53"/>
      <c r="GTE192" s="53"/>
      <c r="GTF192" s="53"/>
      <c r="GTG192" s="53"/>
      <c r="GTH192" s="53"/>
      <c r="GTI192" s="53"/>
      <c r="GTJ192" s="53"/>
      <c r="GTK192" s="53"/>
      <c r="GTL192" s="53"/>
      <c r="GTM192" s="53"/>
      <c r="GTN192" s="53"/>
      <c r="GTO192" s="53"/>
      <c r="GTP192" s="53"/>
      <c r="GTQ192" s="53"/>
      <c r="GTR192" s="53"/>
      <c r="GTS192" s="53"/>
      <c r="GTT192" s="53"/>
      <c r="GTU192" s="53"/>
      <c r="GTV192" s="53"/>
      <c r="GTW192" s="53"/>
      <c r="GTX192" s="53"/>
      <c r="GTY192" s="53"/>
      <c r="GTZ192" s="53"/>
      <c r="GUA192" s="53"/>
      <c r="GUB192" s="53"/>
      <c r="GUC192" s="53"/>
      <c r="GUD192" s="53"/>
      <c r="GUE192" s="53"/>
      <c r="GUF192" s="53"/>
      <c r="GUG192" s="53"/>
      <c r="GUH192" s="53"/>
      <c r="GUI192" s="53"/>
      <c r="GUJ192" s="53"/>
      <c r="GUK192" s="53"/>
      <c r="GUL192" s="53"/>
      <c r="GUM192" s="53"/>
      <c r="GUN192" s="53"/>
      <c r="GUO192" s="53"/>
      <c r="GUP192" s="53"/>
      <c r="GUQ192" s="53"/>
      <c r="GUR192" s="53"/>
      <c r="GUS192" s="53"/>
      <c r="GUT192" s="53"/>
      <c r="GUU192" s="53"/>
      <c r="GUV192" s="53"/>
      <c r="GUW192" s="53"/>
      <c r="GUX192" s="53"/>
      <c r="GUY192" s="53"/>
      <c r="GUZ192" s="53"/>
      <c r="GVA192" s="53"/>
      <c r="GVB192" s="53"/>
      <c r="GVC192" s="53"/>
      <c r="GVD192" s="53"/>
      <c r="GVE192" s="53"/>
      <c r="GVF192" s="53"/>
      <c r="GVG192" s="53"/>
      <c r="GVH192" s="53"/>
      <c r="GVI192" s="53"/>
      <c r="GVJ192" s="53"/>
      <c r="GVK192" s="53"/>
      <c r="GVL192" s="53"/>
      <c r="GVM192" s="53"/>
      <c r="GVN192" s="53"/>
      <c r="GVO192" s="53"/>
      <c r="GVP192" s="53"/>
      <c r="GVQ192" s="53"/>
      <c r="GVR192" s="53"/>
      <c r="GVS192" s="53"/>
      <c r="GVT192" s="53"/>
      <c r="GVU192" s="53"/>
      <c r="GVV192" s="53"/>
      <c r="GVW192" s="53"/>
      <c r="GVX192" s="53"/>
      <c r="GVY192" s="53"/>
      <c r="GVZ192" s="53"/>
      <c r="GWA192" s="53"/>
      <c r="GWB192" s="53"/>
      <c r="GWC192" s="53"/>
      <c r="GWD192" s="53"/>
      <c r="GWE192" s="53"/>
      <c r="GWF192" s="53"/>
      <c r="GWG192" s="53"/>
      <c r="GWH192" s="53"/>
      <c r="GWI192" s="53"/>
      <c r="GWJ192" s="53"/>
      <c r="GWK192" s="53"/>
      <c r="GWL192" s="53"/>
      <c r="GWM192" s="53"/>
      <c r="GWN192" s="53"/>
      <c r="GWO192" s="53"/>
      <c r="GWP192" s="53"/>
      <c r="GWQ192" s="53"/>
      <c r="GWR192" s="53"/>
      <c r="GWS192" s="53"/>
      <c r="GWT192" s="53"/>
      <c r="GWU192" s="53"/>
      <c r="GWV192" s="53"/>
      <c r="GWW192" s="53"/>
      <c r="GWX192" s="53"/>
      <c r="GWY192" s="53"/>
      <c r="GWZ192" s="53"/>
      <c r="GXA192" s="53"/>
      <c r="GXB192" s="53"/>
      <c r="GXC192" s="53"/>
      <c r="GXD192" s="53"/>
      <c r="GXE192" s="53"/>
      <c r="GXF192" s="53"/>
      <c r="GXG192" s="53"/>
      <c r="GXH192" s="53"/>
      <c r="GXI192" s="53"/>
      <c r="GXJ192" s="53"/>
      <c r="GXK192" s="53"/>
      <c r="GXL192" s="53"/>
      <c r="GXM192" s="53"/>
      <c r="GXN192" s="53"/>
      <c r="GXO192" s="53"/>
      <c r="GXP192" s="53"/>
      <c r="GXQ192" s="53"/>
      <c r="GXR192" s="53"/>
      <c r="GXS192" s="53"/>
      <c r="GXT192" s="53"/>
      <c r="GXU192" s="53"/>
      <c r="GXV192" s="53"/>
      <c r="GXW192" s="53"/>
      <c r="GXX192" s="53"/>
      <c r="GXY192" s="53"/>
      <c r="GXZ192" s="53"/>
      <c r="GYA192" s="53"/>
      <c r="GYB192" s="53"/>
      <c r="GYC192" s="53"/>
      <c r="GYD192" s="53"/>
      <c r="GYE192" s="53"/>
      <c r="GYF192" s="53"/>
      <c r="GYG192" s="53"/>
      <c r="GYH192" s="53"/>
      <c r="GYI192" s="53"/>
      <c r="GYJ192" s="53"/>
      <c r="GYK192" s="53"/>
      <c r="GYL192" s="53"/>
      <c r="GYM192" s="53"/>
      <c r="GYN192" s="53"/>
      <c r="GYO192" s="53"/>
      <c r="GYP192" s="53"/>
      <c r="GYQ192" s="53"/>
      <c r="GYR192" s="53"/>
      <c r="GYS192" s="53"/>
      <c r="GYT192" s="53"/>
      <c r="GYU192" s="53"/>
      <c r="GYV192" s="53"/>
      <c r="GYW192" s="53"/>
      <c r="GYX192" s="53"/>
      <c r="GYY192" s="53"/>
      <c r="GYZ192" s="53"/>
      <c r="GZA192" s="53"/>
      <c r="GZB192" s="53"/>
      <c r="GZC192" s="53"/>
      <c r="GZD192" s="53"/>
      <c r="GZE192" s="53"/>
      <c r="GZF192" s="53"/>
      <c r="GZG192" s="53"/>
      <c r="GZH192" s="53"/>
      <c r="GZI192" s="53"/>
      <c r="GZJ192" s="53"/>
      <c r="GZK192" s="53"/>
      <c r="GZL192" s="53"/>
      <c r="GZM192" s="53"/>
      <c r="GZN192" s="53"/>
      <c r="GZO192" s="53"/>
      <c r="GZP192" s="53"/>
      <c r="GZQ192" s="53"/>
      <c r="GZR192" s="53"/>
      <c r="GZS192" s="53"/>
      <c r="GZT192" s="53"/>
      <c r="GZU192" s="53"/>
      <c r="GZV192" s="53"/>
      <c r="GZW192" s="53"/>
      <c r="GZX192" s="53"/>
      <c r="GZY192" s="53"/>
      <c r="GZZ192" s="53"/>
      <c r="HAA192" s="53"/>
      <c r="HAB192" s="53"/>
      <c r="HAC192" s="53"/>
      <c r="HAD192" s="53"/>
      <c r="HAE192" s="53"/>
      <c r="HAF192" s="53"/>
      <c r="HAG192" s="53"/>
      <c r="HAH192" s="53"/>
      <c r="HAI192" s="53"/>
      <c r="HAJ192" s="53"/>
      <c r="HAK192" s="53"/>
      <c r="HAL192" s="53"/>
      <c r="HAM192" s="53"/>
      <c r="HAN192" s="53"/>
      <c r="HAO192" s="53"/>
      <c r="HAP192" s="53"/>
      <c r="HAQ192" s="53"/>
      <c r="HAR192" s="53"/>
      <c r="HAS192" s="53"/>
      <c r="HAT192" s="53"/>
      <c r="HAU192" s="53"/>
      <c r="HAV192" s="53"/>
      <c r="HAW192" s="53"/>
      <c r="HAX192" s="53"/>
      <c r="HAY192" s="53"/>
      <c r="HAZ192" s="53"/>
      <c r="HBA192" s="53"/>
      <c r="HBB192" s="53"/>
      <c r="HBC192" s="53"/>
      <c r="HBD192" s="53"/>
      <c r="HBE192" s="53"/>
      <c r="HBF192" s="53"/>
      <c r="HBG192" s="53"/>
      <c r="HBH192" s="53"/>
      <c r="HBI192" s="53"/>
      <c r="HBJ192" s="53"/>
      <c r="HBK192" s="53"/>
      <c r="HBL192" s="53"/>
      <c r="HBM192" s="53"/>
      <c r="HBN192" s="53"/>
      <c r="HBO192" s="53"/>
      <c r="HBP192" s="53"/>
      <c r="HBQ192" s="53"/>
      <c r="HBR192" s="53"/>
      <c r="HBS192" s="53"/>
      <c r="HBT192" s="53"/>
      <c r="HBU192" s="53"/>
      <c r="HBV192" s="53"/>
      <c r="HBW192" s="53"/>
      <c r="HBX192" s="53"/>
      <c r="HBY192" s="53"/>
      <c r="HBZ192" s="53"/>
      <c r="HCA192" s="53"/>
      <c r="HCB192" s="53"/>
      <c r="HCC192" s="53"/>
      <c r="HCD192" s="53"/>
      <c r="HCE192" s="53"/>
      <c r="HCF192" s="53"/>
      <c r="HCG192" s="53"/>
      <c r="HCH192" s="53"/>
      <c r="HCI192" s="53"/>
      <c r="HCJ192" s="53"/>
      <c r="HCK192" s="53"/>
      <c r="HCL192" s="53"/>
      <c r="HCM192" s="53"/>
      <c r="HCN192" s="53"/>
      <c r="HCO192" s="53"/>
      <c r="HCP192" s="53"/>
      <c r="HCQ192" s="53"/>
      <c r="HCR192" s="53"/>
      <c r="HCS192" s="53"/>
      <c r="HCT192" s="53"/>
      <c r="HCU192" s="53"/>
      <c r="HCV192" s="53"/>
      <c r="HCW192" s="53"/>
      <c r="HCX192" s="53"/>
      <c r="HCY192" s="53"/>
      <c r="HCZ192" s="53"/>
      <c r="HDA192" s="53"/>
      <c r="HDB192" s="53"/>
      <c r="HDC192" s="53"/>
      <c r="HDD192" s="53"/>
      <c r="HDE192" s="53"/>
      <c r="HDF192" s="53"/>
      <c r="HDG192" s="53"/>
      <c r="HDH192" s="53"/>
      <c r="HDI192" s="53"/>
      <c r="HDJ192" s="53"/>
      <c r="HDK192" s="53"/>
      <c r="HDL192" s="53"/>
      <c r="HDM192" s="53"/>
      <c r="HDN192" s="53"/>
      <c r="HDO192" s="53"/>
      <c r="HDP192" s="53"/>
      <c r="HDQ192" s="53"/>
      <c r="HDR192" s="53"/>
      <c r="HDS192" s="53"/>
      <c r="HDT192" s="53"/>
      <c r="HDU192" s="53"/>
      <c r="HDV192" s="53"/>
      <c r="HDW192" s="53"/>
      <c r="HDX192" s="53"/>
      <c r="HDY192" s="53"/>
      <c r="HDZ192" s="53"/>
      <c r="HEA192" s="53"/>
      <c r="HEB192" s="53"/>
      <c r="HEC192" s="53"/>
      <c r="HED192" s="53"/>
      <c r="HEE192" s="53"/>
      <c r="HEF192" s="53"/>
      <c r="HEG192" s="53"/>
      <c r="HEH192" s="53"/>
      <c r="HEI192" s="53"/>
      <c r="HEJ192" s="53"/>
      <c r="HEK192" s="53"/>
      <c r="HEL192" s="53"/>
      <c r="HEM192" s="53"/>
      <c r="HEN192" s="53"/>
      <c r="HEO192" s="53"/>
      <c r="HEP192" s="53"/>
      <c r="HEQ192" s="53"/>
      <c r="HER192" s="53"/>
      <c r="HES192" s="53"/>
      <c r="HET192" s="53"/>
      <c r="HEU192" s="53"/>
      <c r="HEV192" s="53"/>
      <c r="HEW192" s="53"/>
      <c r="HEX192" s="53"/>
      <c r="HEY192" s="53"/>
      <c r="HEZ192" s="53"/>
      <c r="HFA192" s="53"/>
      <c r="HFB192" s="53"/>
      <c r="HFC192" s="53"/>
      <c r="HFD192" s="53"/>
      <c r="HFE192" s="53"/>
      <c r="HFF192" s="53"/>
      <c r="HFG192" s="53"/>
      <c r="HFH192" s="53"/>
      <c r="HFI192" s="53"/>
      <c r="HFJ192" s="53"/>
      <c r="HFK192" s="53"/>
      <c r="HFL192" s="53"/>
      <c r="HFM192" s="53"/>
      <c r="HFN192" s="53"/>
      <c r="HFO192" s="53"/>
      <c r="HFP192" s="53"/>
      <c r="HFQ192" s="53"/>
      <c r="HFR192" s="53"/>
      <c r="HFS192" s="53"/>
      <c r="HFT192" s="53"/>
      <c r="HFU192" s="53"/>
      <c r="HFV192" s="53"/>
      <c r="HFW192" s="53"/>
      <c r="HFX192" s="53"/>
      <c r="HFY192" s="53"/>
      <c r="HFZ192" s="53"/>
      <c r="HGA192" s="53"/>
      <c r="HGB192" s="53"/>
      <c r="HGC192" s="53"/>
      <c r="HGD192" s="53"/>
      <c r="HGE192" s="53"/>
      <c r="HGF192" s="53"/>
      <c r="HGG192" s="53"/>
      <c r="HGH192" s="53"/>
      <c r="HGI192" s="53"/>
      <c r="HGJ192" s="53"/>
      <c r="HGK192" s="53"/>
      <c r="HGL192" s="53"/>
      <c r="HGM192" s="53"/>
      <c r="HGN192" s="53"/>
      <c r="HGO192" s="53"/>
      <c r="HGP192" s="53"/>
      <c r="HGQ192" s="53"/>
      <c r="HGR192" s="53"/>
      <c r="HGS192" s="53"/>
      <c r="HGT192" s="53"/>
      <c r="HGU192" s="53"/>
      <c r="HGV192" s="53"/>
      <c r="HGW192" s="53"/>
      <c r="HGX192" s="53"/>
      <c r="HGY192" s="53"/>
      <c r="HGZ192" s="53"/>
      <c r="HHA192" s="53"/>
      <c r="HHB192" s="53"/>
      <c r="HHC192" s="53"/>
      <c r="HHD192" s="53"/>
      <c r="HHE192" s="53"/>
      <c r="HHF192" s="53"/>
      <c r="HHG192" s="53"/>
      <c r="HHH192" s="53"/>
      <c r="HHI192" s="53"/>
      <c r="HHJ192" s="53"/>
      <c r="HHK192" s="53"/>
      <c r="HHL192" s="53"/>
      <c r="HHM192" s="53"/>
      <c r="HHN192" s="53"/>
      <c r="HHO192" s="53"/>
      <c r="HHP192" s="53"/>
      <c r="HHQ192" s="53"/>
      <c r="HHR192" s="53"/>
      <c r="HHS192" s="53"/>
      <c r="HHT192" s="53"/>
      <c r="HHU192" s="53"/>
      <c r="HHV192" s="53"/>
      <c r="HHW192" s="53"/>
      <c r="HHX192" s="53"/>
      <c r="HHY192" s="53"/>
      <c r="HHZ192" s="53"/>
      <c r="HIA192" s="53"/>
      <c r="HIB192" s="53"/>
      <c r="HIC192" s="53"/>
      <c r="HID192" s="53"/>
      <c r="HIE192" s="53"/>
      <c r="HIF192" s="53"/>
      <c r="HIG192" s="53"/>
      <c r="HIH192" s="53"/>
      <c r="HII192" s="53"/>
      <c r="HIJ192" s="53"/>
      <c r="HIK192" s="53"/>
      <c r="HIL192" s="53"/>
      <c r="HIM192" s="53"/>
      <c r="HIN192" s="53"/>
      <c r="HIO192" s="53"/>
      <c r="HIP192" s="53"/>
      <c r="HIQ192" s="53"/>
      <c r="HIR192" s="53"/>
      <c r="HIS192" s="53"/>
      <c r="HIT192" s="53"/>
      <c r="HIU192" s="53"/>
      <c r="HIV192" s="53"/>
      <c r="HIW192" s="53"/>
      <c r="HIX192" s="53"/>
      <c r="HIY192" s="53"/>
      <c r="HIZ192" s="53"/>
      <c r="HJA192" s="53"/>
      <c r="HJB192" s="53"/>
      <c r="HJC192" s="53"/>
      <c r="HJD192" s="53"/>
      <c r="HJE192" s="53"/>
      <c r="HJF192" s="53"/>
      <c r="HJG192" s="53"/>
      <c r="HJH192" s="53"/>
      <c r="HJI192" s="53"/>
      <c r="HJJ192" s="53"/>
      <c r="HJK192" s="53"/>
      <c r="HJL192" s="53"/>
      <c r="HJM192" s="53"/>
      <c r="HJN192" s="53"/>
      <c r="HJO192" s="53"/>
      <c r="HJP192" s="53"/>
      <c r="HJQ192" s="53"/>
      <c r="HJR192" s="53"/>
      <c r="HJS192" s="53"/>
      <c r="HJT192" s="53"/>
      <c r="HJU192" s="53"/>
      <c r="HJV192" s="53"/>
      <c r="HJW192" s="53"/>
      <c r="HJX192" s="53"/>
      <c r="HJY192" s="53"/>
      <c r="HJZ192" s="53"/>
      <c r="HKA192" s="53"/>
      <c r="HKB192" s="53"/>
      <c r="HKC192" s="53"/>
      <c r="HKD192" s="53"/>
      <c r="HKE192" s="53"/>
      <c r="HKF192" s="53"/>
      <c r="HKG192" s="53"/>
      <c r="HKH192" s="53"/>
      <c r="HKI192" s="53"/>
      <c r="HKJ192" s="53"/>
      <c r="HKK192" s="53"/>
      <c r="HKL192" s="53"/>
      <c r="HKM192" s="53"/>
      <c r="HKN192" s="53"/>
      <c r="HKO192" s="53"/>
      <c r="HKP192" s="53"/>
      <c r="HKQ192" s="53"/>
      <c r="HKR192" s="53"/>
      <c r="HKS192" s="53"/>
      <c r="HKT192" s="53"/>
      <c r="HKU192" s="53"/>
      <c r="HKV192" s="53"/>
      <c r="HKW192" s="53"/>
      <c r="HKX192" s="53"/>
      <c r="HKY192" s="53"/>
      <c r="HKZ192" s="53"/>
      <c r="HLA192" s="53"/>
      <c r="HLB192" s="53"/>
      <c r="HLC192" s="53"/>
      <c r="HLD192" s="53"/>
      <c r="HLE192" s="53"/>
      <c r="HLF192" s="53"/>
      <c r="HLG192" s="53"/>
      <c r="HLH192" s="53"/>
      <c r="HLI192" s="53"/>
      <c r="HLJ192" s="53"/>
      <c r="HLK192" s="53"/>
      <c r="HLL192" s="53"/>
      <c r="HLM192" s="53"/>
      <c r="HLN192" s="53"/>
      <c r="HLO192" s="53"/>
      <c r="HLP192" s="53"/>
      <c r="HLQ192" s="53"/>
      <c r="HLR192" s="53"/>
      <c r="HLS192" s="53"/>
      <c r="HLT192" s="53"/>
      <c r="HLU192" s="53"/>
      <c r="HLV192" s="53"/>
      <c r="HLW192" s="53"/>
      <c r="HLX192" s="53"/>
      <c r="HLY192" s="53"/>
      <c r="HLZ192" s="53"/>
      <c r="HMA192" s="53"/>
      <c r="HMB192" s="53"/>
      <c r="HMC192" s="53"/>
      <c r="HMD192" s="53"/>
      <c r="HME192" s="53"/>
      <c r="HMF192" s="53"/>
      <c r="HMG192" s="53"/>
      <c r="HMH192" s="53"/>
      <c r="HMI192" s="53"/>
      <c r="HMJ192" s="53"/>
      <c r="HMK192" s="53"/>
      <c r="HML192" s="53"/>
      <c r="HMM192" s="53"/>
      <c r="HMN192" s="53"/>
      <c r="HMO192" s="53"/>
      <c r="HMP192" s="53"/>
      <c r="HMQ192" s="53"/>
      <c r="HMR192" s="53"/>
      <c r="HMS192" s="53"/>
      <c r="HMT192" s="53"/>
      <c r="HMU192" s="53"/>
      <c r="HMV192" s="53"/>
      <c r="HMW192" s="53"/>
      <c r="HMX192" s="53"/>
      <c r="HMY192" s="53"/>
      <c r="HMZ192" s="53"/>
      <c r="HNA192" s="53"/>
      <c r="HNB192" s="53"/>
      <c r="HNC192" s="53"/>
      <c r="HND192" s="53"/>
      <c r="HNE192" s="53"/>
      <c r="HNF192" s="53"/>
      <c r="HNG192" s="53"/>
      <c r="HNH192" s="53"/>
      <c r="HNI192" s="53"/>
      <c r="HNJ192" s="53"/>
      <c r="HNK192" s="53"/>
      <c r="HNL192" s="53"/>
      <c r="HNM192" s="53"/>
      <c r="HNN192" s="53"/>
      <c r="HNO192" s="53"/>
      <c r="HNP192" s="53"/>
      <c r="HNQ192" s="53"/>
      <c r="HNR192" s="53"/>
      <c r="HNS192" s="53"/>
      <c r="HNT192" s="53"/>
      <c r="HNU192" s="53"/>
      <c r="HNV192" s="53"/>
      <c r="HNW192" s="53"/>
      <c r="HNX192" s="53"/>
      <c r="HNY192" s="53"/>
      <c r="HNZ192" s="53"/>
      <c r="HOA192" s="53"/>
      <c r="HOB192" s="53"/>
      <c r="HOC192" s="53"/>
      <c r="HOD192" s="53"/>
      <c r="HOE192" s="53"/>
      <c r="HOF192" s="53"/>
      <c r="HOG192" s="53"/>
      <c r="HOH192" s="53"/>
      <c r="HOI192" s="53"/>
      <c r="HOJ192" s="53"/>
      <c r="HOK192" s="53"/>
      <c r="HOL192" s="53"/>
      <c r="HOM192" s="53"/>
      <c r="HON192" s="53"/>
      <c r="HOO192" s="53"/>
      <c r="HOP192" s="53"/>
      <c r="HOQ192" s="53"/>
      <c r="HOR192" s="53"/>
      <c r="HOS192" s="53"/>
      <c r="HOT192" s="53"/>
      <c r="HOU192" s="53"/>
      <c r="HOV192" s="53"/>
      <c r="HOW192" s="53"/>
      <c r="HOX192" s="53"/>
      <c r="HOY192" s="53"/>
      <c r="HOZ192" s="53"/>
      <c r="HPA192" s="53"/>
      <c r="HPB192" s="53"/>
      <c r="HPC192" s="53"/>
      <c r="HPD192" s="53"/>
      <c r="HPE192" s="53"/>
      <c r="HPF192" s="53"/>
      <c r="HPG192" s="53"/>
      <c r="HPH192" s="53"/>
      <c r="HPI192" s="53"/>
      <c r="HPJ192" s="53"/>
      <c r="HPK192" s="53"/>
      <c r="HPL192" s="53"/>
      <c r="HPM192" s="53"/>
      <c r="HPN192" s="53"/>
      <c r="HPO192" s="53"/>
      <c r="HPP192" s="53"/>
      <c r="HPQ192" s="53"/>
      <c r="HPR192" s="53"/>
      <c r="HPS192" s="53"/>
      <c r="HPT192" s="53"/>
      <c r="HPU192" s="53"/>
      <c r="HPV192" s="53"/>
      <c r="HPW192" s="53"/>
      <c r="HPX192" s="53"/>
      <c r="HPY192" s="53"/>
      <c r="HPZ192" s="53"/>
      <c r="HQA192" s="53"/>
      <c r="HQB192" s="53"/>
      <c r="HQC192" s="53"/>
      <c r="HQD192" s="53"/>
      <c r="HQE192" s="53"/>
      <c r="HQF192" s="53"/>
      <c r="HQG192" s="53"/>
      <c r="HQH192" s="53"/>
      <c r="HQI192" s="53"/>
      <c r="HQJ192" s="53"/>
      <c r="HQK192" s="53"/>
      <c r="HQL192" s="53"/>
      <c r="HQM192" s="53"/>
      <c r="HQN192" s="53"/>
      <c r="HQO192" s="53"/>
      <c r="HQP192" s="53"/>
      <c r="HQQ192" s="53"/>
      <c r="HQR192" s="53"/>
      <c r="HQS192" s="53"/>
      <c r="HQT192" s="53"/>
      <c r="HQU192" s="53"/>
      <c r="HQV192" s="53"/>
      <c r="HQW192" s="53"/>
      <c r="HQX192" s="53"/>
      <c r="HQY192" s="53"/>
      <c r="HQZ192" s="53"/>
      <c r="HRA192" s="53"/>
      <c r="HRB192" s="53"/>
      <c r="HRC192" s="53"/>
      <c r="HRD192" s="53"/>
      <c r="HRE192" s="53"/>
      <c r="HRF192" s="53"/>
      <c r="HRG192" s="53"/>
      <c r="HRH192" s="53"/>
      <c r="HRI192" s="53"/>
      <c r="HRJ192" s="53"/>
      <c r="HRK192" s="53"/>
      <c r="HRL192" s="53"/>
      <c r="HRM192" s="53"/>
      <c r="HRN192" s="53"/>
      <c r="HRO192" s="53"/>
      <c r="HRP192" s="53"/>
      <c r="HRQ192" s="53"/>
      <c r="HRR192" s="53"/>
      <c r="HRS192" s="53"/>
      <c r="HRT192" s="53"/>
      <c r="HRU192" s="53"/>
      <c r="HRV192" s="53"/>
      <c r="HRW192" s="53"/>
      <c r="HRX192" s="53"/>
      <c r="HRY192" s="53"/>
      <c r="HRZ192" s="53"/>
      <c r="HSA192" s="53"/>
      <c r="HSB192" s="53"/>
      <c r="HSC192" s="53"/>
      <c r="HSD192" s="53"/>
      <c r="HSE192" s="53"/>
      <c r="HSF192" s="53"/>
      <c r="HSG192" s="53"/>
      <c r="HSH192" s="53"/>
      <c r="HSI192" s="53"/>
      <c r="HSJ192" s="53"/>
      <c r="HSK192" s="53"/>
      <c r="HSL192" s="53"/>
      <c r="HSM192" s="53"/>
      <c r="HSN192" s="53"/>
      <c r="HSO192" s="53"/>
      <c r="HSP192" s="53"/>
      <c r="HSQ192" s="53"/>
      <c r="HSR192" s="53"/>
      <c r="HSS192" s="53"/>
      <c r="HST192" s="53"/>
      <c r="HSU192" s="53"/>
      <c r="HSV192" s="53"/>
      <c r="HSW192" s="53"/>
      <c r="HSX192" s="53"/>
      <c r="HSY192" s="53"/>
      <c r="HSZ192" s="53"/>
      <c r="HTA192" s="53"/>
      <c r="HTB192" s="53"/>
      <c r="HTC192" s="53"/>
      <c r="HTD192" s="53"/>
      <c r="HTE192" s="53"/>
      <c r="HTF192" s="53"/>
      <c r="HTG192" s="53"/>
      <c r="HTH192" s="53"/>
      <c r="HTI192" s="53"/>
      <c r="HTJ192" s="53"/>
      <c r="HTK192" s="53"/>
      <c r="HTL192" s="53"/>
      <c r="HTM192" s="53"/>
      <c r="HTN192" s="53"/>
      <c r="HTO192" s="53"/>
      <c r="HTP192" s="53"/>
      <c r="HTQ192" s="53"/>
      <c r="HTR192" s="53"/>
      <c r="HTS192" s="53"/>
      <c r="HTT192" s="53"/>
      <c r="HTU192" s="53"/>
      <c r="HTV192" s="53"/>
      <c r="HTW192" s="53"/>
      <c r="HTX192" s="53"/>
      <c r="HTY192" s="53"/>
      <c r="HTZ192" s="53"/>
      <c r="HUA192" s="53"/>
      <c r="HUB192" s="53"/>
      <c r="HUC192" s="53"/>
      <c r="HUD192" s="53"/>
      <c r="HUE192" s="53"/>
      <c r="HUF192" s="53"/>
      <c r="HUG192" s="53"/>
      <c r="HUH192" s="53"/>
      <c r="HUI192" s="53"/>
      <c r="HUJ192" s="53"/>
      <c r="HUK192" s="53"/>
      <c r="HUL192" s="53"/>
      <c r="HUM192" s="53"/>
      <c r="HUN192" s="53"/>
      <c r="HUO192" s="53"/>
      <c r="HUP192" s="53"/>
      <c r="HUQ192" s="53"/>
      <c r="HUR192" s="53"/>
      <c r="HUS192" s="53"/>
      <c r="HUT192" s="53"/>
      <c r="HUU192" s="53"/>
      <c r="HUV192" s="53"/>
      <c r="HUW192" s="53"/>
      <c r="HUX192" s="53"/>
      <c r="HUY192" s="53"/>
      <c r="HUZ192" s="53"/>
      <c r="HVA192" s="53"/>
      <c r="HVB192" s="53"/>
      <c r="HVC192" s="53"/>
      <c r="HVD192" s="53"/>
      <c r="HVE192" s="53"/>
      <c r="HVF192" s="53"/>
      <c r="HVG192" s="53"/>
      <c r="HVH192" s="53"/>
      <c r="HVI192" s="53"/>
      <c r="HVJ192" s="53"/>
      <c r="HVK192" s="53"/>
      <c r="HVL192" s="53"/>
      <c r="HVM192" s="53"/>
      <c r="HVN192" s="53"/>
      <c r="HVO192" s="53"/>
      <c r="HVP192" s="53"/>
      <c r="HVQ192" s="53"/>
      <c r="HVR192" s="53"/>
      <c r="HVS192" s="53"/>
      <c r="HVT192" s="53"/>
      <c r="HVU192" s="53"/>
      <c r="HVV192" s="53"/>
      <c r="HVW192" s="53"/>
      <c r="HVX192" s="53"/>
      <c r="HVY192" s="53"/>
      <c r="HVZ192" s="53"/>
      <c r="HWA192" s="53"/>
      <c r="HWB192" s="53"/>
      <c r="HWC192" s="53"/>
      <c r="HWD192" s="53"/>
      <c r="HWE192" s="53"/>
      <c r="HWF192" s="53"/>
      <c r="HWG192" s="53"/>
      <c r="HWH192" s="53"/>
      <c r="HWI192" s="53"/>
      <c r="HWJ192" s="53"/>
      <c r="HWK192" s="53"/>
      <c r="HWL192" s="53"/>
      <c r="HWM192" s="53"/>
      <c r="HWN192" s="53"/>
      <c r="HWO192" s="53"/>
      <c r="HWP192" s="53"/>
      <c r="HWQ192" s="53"/>
      <c r="HWR192" s="53"/>
      <c r="HWS192" s="53"/>
      <c r="HWT192" s="53"/>
      <c r="HWU192" s="53"/>
      <c r="HWV192" s="53"/>
      <c r="HWW192" s="53"/>
      <c r="HWX192" s="53"/>
      <c r="HWY192" s="53"/>
      <c r="HWZ192" s="53"/>
      <c r="HXA192" s="53"/>
      <c r="HXB192" s="53"/>
      <c r="HXC192" s="53"/>
      <c r="HXD192" s="53"/>
      <c r="HXE192" s="53"/>
      <c r="HXF192" s="53"/>
      <c r="HXG192" s="53"/>
      <c r="HXH192" s="53"/>
      <c r="HXI192" s="53"/>
      <c r="HXJ192" s="53"/>
      <c r="HXK192" s="53"/>
      <c r="HXL192" s="53"/>
      <c r="HXM192" s="53"/>
      <c r="HXN192" s="53"/>
      <c r="HXO192" s="53"/>
      <c r="HXP192" s="53"/>
      <c r="HXQ192" s="53"/>
      <c r="HXR192" s="53"/>
      <c r="HXS192" s="53"/>
      <c r="HXT192" s="53"/>
      <c r="HXU192" s="53"/>
      <c r="HXV192" s="53"/>
      <c r="HXW192" s="53"/>
      <c r="HXX192" s="53"/>
      <c r="HXY192" s="53"/>
      <c r="HXZ192" s="53"/>
      <c r="HYA192" s="53"/>
      <c r="HYB192" s="53"/>
      <c r="HYC192" s="53"/>
      <c r="HYD192" s="53"/>
      <c r="HYE192" s="53"/>
      <c r="HYF192" s="53"/>
      <c r="HYG192" s="53"/>
      <c r="HYH192" s="53"/>
      <c r="HYI192" s="53"/>
      <c r="HYJ192" s="53"/>
      <c r="HYK192" s="53"/>
      <c r="HYL192" s="53"/>
      <c r="HYM192" s="53"/>
      <c r="HYN192" s="53"/>
      <c r="HYO192" s="53"/>
      <c r="HYP192" s="53"/>
      <c r="HYQ192" s="53"/>
      <c r="HYR192" s="53"/>
      <c r="HYS192" s="53"/>
      <c r="HYT192" s="53"/>
      <c r="HYU192" s="53"/>
      <c r="HYV192" s="53"/>
      <c r="HYW192" s="53"/>
      <c r="HYX192" s="53"/>
      <c r="HYY192" s="53"/>
      <c r="HYZ192" s="53"/>
      <c r="HZA192" s="53"/>
      <c r="HZB192" s="53"/>
      <c r="HZC192" s="53"/>
      <c r="HZD192" s="53"/>
      <c r="HZE192" s="53"/>
      <c r="HZF192" s="53"/>
      <c r="HZG192" s="53"/>
      <c r="HZH192" s="53"/>
      <c r="HZI192" s="53"/>
      <c r="HZJ192" s="53"/>
      <c r="HZK192" s="53"/>
      <c r="HZL192" s="53"/>
      <c r="HZM192" s="53"/>
      <c r="HZN192" s="53"/>
      <c r="HZO192" s="53"/>
      <c r="HZP192" s="53"/>
      <c r="HZQ192" s="53"/>
      <c r="HZR192" s="53"/>
      <c r="HZS192" s="53"/>
      <c r="HZT192" s="53"/>
      <c r="HZU192" s="53"/>
      <c r="HZV192" s="53"/>
      <c r="HZW192" s="53"/>
      <c r="HZX192" s="53"/>
      <c r="HZY192" s="53"/>
      <c r="HZZ192" s="53"/>
      <c r="IAA192" s="53"/>
      <c r="IAB192" s="53"/>
      <c r="IAC192" s="53"/>
      <c r="IAD192" s="53"/>
      <c r="IAE192" s="53"/>
      <c r="IAF192" s="53"/>
      <c r="IAG192" s="53"/>
      <c r="IAH192" s="53"/>
      <c r="IAI192" s="53"/>
      <c r="IAJ192" s="53"/>
      <c r="IAK192" s="53"/>
      <c r="IAL192" s="53"/>
      <c r="IAM192" s="53"/>
      <c r="IAN192" s="53"/>
      <c r="IAO192" s="53"/>
      <c r="IAP192" s="53"/>
      <c r="IAQ192" s="53"/>
      <c r="IAR192" s="53"/>
      <c r="IAS192" s="53"/>
      <c r="IAT192" s="53"/>
      <c r="IAU192" s="53"/>
      <c r="IAV192" s="53"/>
      <c r="IAW192" s="53"/>
      <c r="IAX192" s="53"/>
      <c r="IAY192" s="53"/>
      <c r="IAZ192" s="53"/>
      <c r="IBA192" s="53"/>
      <c r="IBB192" s="53"/>
      <c r="IBC192" s="53"/>
      <c r="IBD192" s="53"/>
      <c r="IBE192" s="53"/>
      <c r="IBF192" s="53"/>
      <c r="IBG192" s="53"/>
      <c r="IBH192" s="53"/>
      <c r="IBI192" s="53"/>
      <c r="IBJ192" s="53"/>
      <c r="IBK192" s="53"/>
      <c r="IBL192" s="53"/>
      <c r="IBM192" s="53"/>
      <c r="IBN192" s="53"/>
      <c r="IBO192" s="53"/>
      <c r="IBP192" s="53"/>
      <c r="IBQ192" s="53"/>
      <c r="IBR192" s="53"/>
      <c r="IBS192" s="53"/>
      <c r="IBT192" s="53"/>
      <c r="IBU192" s="53"/>
      <c r="IBV192" s="53"/>
      <c r="IBW192" s="53"/>
      <c r="IBX192" s="53"/>
      <c r="IBY192" s="53"/>
      <c r="IBZ192" s="53"/>
      <c r="ICA192" s="53"/>
      <c r="ICB192" s="53"/>
      <c r="ICC192" s="53"/>
      <c r="ICD192" s="53"/>
      <c r="ICE192" s="53"/>
      <c r="ICF192" s="53"/>
      <c r="ICG192" s="53"/>
      <c r="ICH192" s="53"/>
      <c r="ICI192" s="53"/>
      <c r="ICJ192" s="53"/>
      <c r="ICK192" s="53"/>
      <c r="ICL192" s="53"/>
      <c r="ICM192" s="53"/>
      <c r="ICN192" s="53"/>
      <c r="ICO192" s="53"/>
      <c r="ICP192" s="53"/>
      <c r="ICQ192" s="53"/>
      <c r="ICR192" s="53"/>
      <c r="ICS192" s="53"/>
      <c r="ICT192" s="53"/>
      <c r="ICU192" s="53"/>
      <c r="ICV192" s="53"/>
      <c r="ICW192" s="53"/>
      <c r="ICX192" s="53"/>
      <c r="ICY192" s="53"/>
      <c r="ICZ192" s="53"/>
      <c r="IDA192" s="53"/>
      <c r="IDB192" s="53"/>
      <c r="IDC192" s="53"/>
      <c r="IDD192" s="53"/>
      <c r="IDE192" s="53"/>
      <c r="IDF192" s="53"/>
      <c r="IDG192" s="53"/>
      <c r="IDH192" s="53"/>
      <c r="IDI192" s="53"/>
      <c r="IDJ192" s="53"/>
      <c r="IDK192" s="53"/>
      <c r="IDL192" s="53"/>
      <c r="IDM192" s="53"/>
      <c r="IDN192" s="53"/>
      <c r="IDO192" s="53"/>
      <c r="IDP192" s="53"/>
      <c r="IDQ192" s="53"/>
      <c r="IDR192" s="53"/>
      <c r="IDS192" s="53"/>
      <c r="IDT192" s="53"/>
      <c r="IDU192" s="53"/>
      <c r="IDV192" s="53"/>
      <c r="IDW192" s="53"/>
      <c r="IDX192" s="53"/>
      <c r="IDY192" s="53"/>
      <c r="IDZ192" s="53"/>
      <c r="IEA192" s="53"/>
      <c r="IEB192" s="53"/>
      <c r="IEC192" s="53"/>
      <c r="IED192" s="53"/>
      <c r="IEE192" s="53"/>
      <c r="IEF192" s="53"/>
      <c r="IEG192" s="53"/>
      <c r="IEH192" s="53"/>
      <c r="IEI192" s="53"/>
      <c r="IEJ192" s="53"/>
      <c r="IEK192" s="53"/>
      <c r="IEL192" s="53"/>
      <c r="IEM192" s="53"/>
      <c r="IEN192" s="53"/>
      <c r="IEO192" s="53"/>
      <c r="IEP192" s="53"/>
      <c r="IEQ192" s="53"/>
      <c r="IER192" s="53"/>
      <c r="IES192" s="53"/>
      <c r="IET192" s="53"/>
      <c r="IEU192" s="53"/>
      <c r="IEV192" s="53"/>
      <c r="IEW192" s="53"/>
      <c r="IEX192" s="53"/>
      <c r="IEY192" s="53"/>
      <c r="IEZ192" s="53"/>
      <c r="IFA192" s="53"/>
      <c r="IFB192" s="53"/>
      <c r="IFC192" s="53"/>
      <c r="IFD192" s="53"/>
      <c r="IFE192" s="53"/>
      <c r="IFF192" s="53"/>
      <c r="IFG192" s="53"/>
      <c r="IFH192" s="53"/>
      <c r="IFI192" s="53"/>
      <c r="IFJ192" s="53"/>
      <c r="IFK192" s="53"/>
      <c r="IFL192" s="53"/>
      <c r="IFM192" s="53"/>
      <c r="IFN192" s="53"/>
      <c r="IFO192" s="53"/>
      <c r="IFP192" s="53"/>
      <c r="IFQ192" s="53"/>
      <c r="IFR192" s="53"/>
      <c r="IFS192" s="53"/>
      <c r="IFT192" s="53"/>
      <c r="IFU192" s="53"/>
      <c r="IFV192" s="53"/>
      <c r="IFW192" s="53"/>
      <c r="IFX192" s="53"/>
      <c r="IFY192" s="53"/>
      <c r="IFZ192" s="53"/>
      <c r="IGA192" s="53"/>
      <c r="IGB192" s="53"/>
      <c r="IGC192" s="53"/>
      <c r="IGD192" s="53"/>
      <c r="IGE192" s="53"/>
      <c r="IGF192" s="53"/>
      <c r="IGG192" s="53"/>
      <c r="IGH192" s="53"/>
      <c r="IGI192" s="53"/>
      <c r="IGJ192" s="53"/>
      <c r="IGK192" s="53"/>
      <c r="IGL192" s="53"/>
      <c r="IGM192" s="53"/>
      <c r="IGN192" s="53"/>
      <c r="IGO192" s="53"/>
      <c r="IGP192" s="53"/>
      <c r="IGQ192" s="53"/>
      <c r="IGR192" s="53"/>
      <c r="IGS192" s="53"/>
      <c r="IGT192" s="53"/>
      <c r="IGU192" s="53"/>
      <c r="IGV192" s="53"/>
      <c r="IGW192" s="53"/>
      <c r="IGX192" s="53"/>
      <c r="IGY192" s="53"/>
      <c r="IGZ192" s="53"/>
      <c r="IHA192" s="53"/>
      <c r="IHB192" s="53"/>
      <c r="IHC192" s="53"/>
      <c r="IHD192" s="53"/>
      <c r="IHE192" s="53"/>
      <c r="IHF192" s="53"/>
      <c r="IHG192" s="53"/>
      <c r="IHH192" s="53"/>
      <c r="IHI192" s="53"/>
      <c r="IHJ192" s="53"/>
      <c r="IHK192" s="53"/>
      <c r="IHL192" s="53"/>
      <c r="IHM192" s="53"/>
      <c r="IHN192" s="53"/>
      <c r="IHO192" s="53"/>
      <c r="IHP192" s="53"/>
      <c r="IHQ192" s="53"/>
      <c r="IHR192" s="53"/>
      <c r="IHS192" s="53"/>
      <c r="IHT192" s="53"/>
      <c r="IHU192" s="53"/>
      <c r="IHV192" s="53"/>
      <c r="IHW192" s="53"/>
      <c r="IHX192" s="53"/>
      <c r="IHY192" s="53"/>
      <c r="IHZ192" s="53"/>
      <c r="IIA192" s="53"/>
      <c r="IIB192" s="53"/>
      <c r="IIC192" s="53"/>
      <c r="IID192" s="53"/>
      <c r="IIE192" s="53"/>
      <c r="IIF192" s="53"/>
      <c r="IIG192" s="53"/>
      <c r="IIH192" s="53"/>
      <c r="III192" s="53"/>
      <c r="IIJ192" s="53"/>
      <c r="IIK192" s="53"/>
      <c r="IIL192" s="53"/>
      <c r="IIM192" s="53"/>
      <c r="IIN192" s="53"/>
      <c r="IIO192" s="53"/>
      <c r="IIP192" s="53"/>
      <c r="IIQ192" s="53"/>
      <c r="IIR192" s="53"/>
      <c r="IIS192" s="53"/>
      <c r="IIT192" s="53"/>
      <c r="IIU192" s="53"/>
      <c r="IIV192" s="53"/>
      <c r="IIW192" s="53"/>
      <c r="IIX192" s="53"/>
      <c r="IIY192" s="53"/>
      <c r="IIZ192" s="53"/>
      <c r="IJA192" s="53"/>
      <c r="IJB192" s="53"/>
      <c r="IJC192" s="53"/>
      <c r="IJD192" s="53"/>
      <c r="IJE192" s="53"/>
      <c r="IJF192" s="53"/>
      <c r="IJG192" s="53"/>
      <c r="IJH192" s="53"/>
      <c r="IJI192" s="53"/>
      <c r="IJJ192" s="53"/>
      <c r="IJK192" s="53"/>
      <c r="IJL192" s="53"/>
      <c r="IJM192" s="53"/>
      <c r="IJN192" s="53"/>
      <c r="IJO192" s="53"/>
      <c r="IJP192" s="53"/>
      <c r="IJQ192" s="53"/>
      <c r="IJR192" s="53"/>
      <c r="IJS192" s="53"/>
      <c r="IJT192" s="53"/>
      <c r="IJU192" s="53"/>
      <c r="IJV192" s="53"/>
      <c r="IJW192" s="53"/>
      <c r="IJX192" s="53"/>
      <c r="IJY192" s="53"/>
      <c r="IJZ192" s="53"/>
      <c r="IKA192" s="53"/>
      <c r="IKB192" s="53"/>
      <c r="IKC192" s="53"/>
      <c r="IKD192" s="53"/>
      <c r="IKE192" s="53"/>
      <c r="IKF192" s="53"/>
      <c r="IKG192" s="53"/>
      <c r="IKH192" s="53"/>
      <c r="IKI192" s="53"/>
      <c r="IKJ192" s="53"/>
      <c r="IKK192" s="53"/>
      <c r="IKL192" s="53"/>
      <c r="IKM192" s="53"/>
      <c r="IKN192" s="53"/>
      <c r="IKO192" s="53"/>
      <c r="IKP192" s="53"/>
      <c r="IKQ192" s="53"/>
      <c r="IKR192" s="53"/>
      <c r="IKS192" s="53"/>
      <c r="IKT192" s="53"/>
      <c r="IKU192" s="53"/>
      <c r="IKV192" s="53"/>
      <c r="IKW192" s="53"/>
      <c r="IKX192" s="53"/>
      <c r="IKY192" s="53"/>
      <c r="IKZ192" s="53"/>
      <c r="ILA192" s="53"/>
      <c r="ILB192" s="53"/>
      <c r="ILC192" s="53"/>
      <c r="ILD192" s="53"/>
      <c r="ILE192" s="53"/>
      <c r="ILF192" s="53"/>
      <c r="ILG192" s="53"/>
      <c r="ILH192" s="53"/>
      <c r="ILI192" s="53"/>
      <c r="ILJ192" s="53"/>
      <c r="ILK192" s="53"/>
      <c r="ILL192" s="53"/>
      <c r="ILM192" s="53"/>
      <c r="ILN192" s="53"/>
      <c r="ILO192" s="53"/>
      <c r="ILP192" s="53"/>
      <c r="ILQ192" s="53"/>
      <c r="ILR192" s="53"/>
      <c r="ILS192" s="53"/>
      <c r="ILT192" s="53"/>
      <c r="ILU192" s="53"/>
      <c r="ILV192" s="53"/>
      <c r="ILW192" s="53"/>
      <c r="ILX192" s="53"/>
      <c r="ILY192" s="53"/>
      <c r="ILZ192" s="53"/>
      <c r="IMA192" s="53"/>
      <c r="IMB192" s="53"/>
      <c r="IMC192" s="53"/>
      <c r="IMD192" s="53"/>
      <c r="IME192" s="53"/>
      <c r="IMF192" s="53"/>
      <c r="IMG192" s="53"/>
      <c r="IMH192" s="53"/>
      <c r="IMI192" s="53"/>
      <c r="IMJ192" s="53"/>
      <c r="IMK192" s="53"/>
      <c r="IML192" s="53"/>
      <c r="IMM192" s="53"/>
      <c r="IMN192" s="53"/>
      <c r="IMO192" s="53"/>
      <c r="IMP192" s="53"/>
      <c r="IMQ192" s="53"/>
      <c r="IMR192" s="53"/>
      <c r="IMS192" s="53"/>
      <c r="IMT192" s="53"/>
      <c r="IMU192" s="53"/>
      <c r="IMV192" s="53"/>
      <c r="IMW192" s="53"/>
      <c r="IMX192" s="53"/>
      <c r="IMY192" s="53"/>
      <c r="IMZ192" s="53"/>
      <c r="INA192" s="53"/>
      <c r="INB192" s="53"/>
      <c r="INC192" s="53"/>
      <c r="IND192" s="53"/>
      <c r="INE192" s="53"/>
      <c r="INF192" s="53"/>
      <c r="ING192" s="53"/>
      <c r="INH192" s="53"/>
      <c r="INI192" s="53"/>
      <c r="INJ192" s="53"/>
      <c r="INK192" s="53"/>
      <c r="INL192" s="53"/>
      <c r="INM192" s="53"/>
      <c r="INN192" s="53"/>
      <c r="INO192" s="53"/>
      <c r="INP192" s="53"/>
      <c r="INQ192" s="53"/>
      <c r="INR192" s="53"/>
      <c r="INS192" s="53"/>
      <c r="INT192" s="53"/>
      <c r="INU192" s="53"/>
      <c r="INV192" s="53"/>
      <c r="INW192" s="53"/>
      <c r="INX192" s="53"/>
      <c r="INY192" s="53"/>
      <c r="INZ192" s="53"/>
      <c r="IOA192" s="53"/>
      <c r="IOB192" s="53"/>
      <c r="IOC192" s="53"/>
      <c r="IOD192" s="53"/>
      <c r="IOE192" s="53"/>
      <c r="IOF192" s="53"/>
      <c r="IOG192" s="53"/>
      <c r="IOH192" s="53"/>
      <c r="IOI192" s="53"/>
      <c r="IOJ192" s="53"/>
      <c r="IOK192" s="53"/>
      <c r="IOL192" s="53"/>
      <c r="IOM192" s="53"/>
      <c r="ION192" s="53"/>
      <c r="IOO192" s="53"/>
      <c r="IOP192" s="53"/>
      <c r="IOQ192" s="53"/>
      <c r="IOR192" s="53"/>
      <c r="IOS192" s="53"/>
      <c r="IOT192" s="53"/>
      <c r="IOU192" s="53"/>
      <c r="IOV192" s="53"/>
      <c r="IOW192" s="53"/>
      <c r="IOX192" s="53"/>
      <c r="IOY192" s="53"/>
      <c r="IOZ192" s="53"/>
      <c r="IPA192" s="53"/>
      <c r="IPB192" s="53"/>
      <c r="IPC192" s="53"/>
      <c r="IPD192" s="53"/>
      <c r="IPE192" s="53"/>
      <c r="IPF192" s="53"/>
      <c r="IPG192" s="53"/>
      <c r="IPH192" s="53"/>
      <c r="IPI192" s="53"/>
      <c r="IPJ192" s="53"/>
      <c r="IPK192" s="53"/>
      <c r="IPL192" s="53"/>
      <c r="IPM192" s="53"/>
      <c r="IPN192" s="53"/>
      <c r="IPO192" s="53"/>
      <c r="IPP192" s="53"/>
      <c r="IPQ192" s="53"/>
      <c r="IPR192" s="53"/>
      <c r="IPS192" s="53"/>
      <c r="IPT192" s="53"/>
      <c r="IPU192" s="53"/>
      <c r="IPV192" s="53"/>
      <c r="IPW192" s="53"/>
      <c r="IPX192" s="53"/>
      <c r="IPY192" s="53"/>
      <c r="IPZ192" s="53"/>
      <c r="IQA192" s="53"/>
      <c r="IQB192" s="53"/>
      <c r="IQC192" s="53"/>
      <c r="IQD192" s="53"/>
      <c r="IQE192" s="53"/>
      <c r="IQF192" s="53"/>
      <c r="IQG192" s="53"/>
      <c r="IQH192" s="53"/>
      <c r="IQI192" s="53"/>
      <c r="IQJ192" s="53"/>
      <c r="IQK192" s="53"/>
      <c r="IQL192" s="53"/>
      <c r="IQM192" s="53"/>
      <c r="IQN192" s="53"/>
      <c r="IQO192" s="53"/>
      <c r="IQP192" s="53"/>
      <c r="IQQ192" s="53"/>
      <c r="IQR192" s="53"/>
      <c r="IQS192" s="53"/>
      <c r="IQT192" s="53"/>
      <c r="IQU192" s="53"/>
      <c r="IQV192" s="53"/>
      <c r="IQW192" s="53"/>
      <c r="IQX192" s="53"/>
      <c r="IQY192" s="53"/>
      <c r="IQZ192" s="53"/>
      <c r="IRA192" s="53"/>
      <c r="IRB192" s="53"/>
      <c r="IRC192" s="53"/>
      <c r="IRD192" s="53"/>
      <c r="IRE192" s="53"/>
      <c r="IRF192" s="53"/>
      <c r="IRG192" s="53"/>
      <c r="IRH192" s="53"/>
      <c r="IRI192" s="53"/>
      <c r="IRJ192" s="53"/>
      <c r="IRK192" s="53"/>
      <c r="IRL192" s="53"/>
      <c r="IRM192" s="53"/>
      <c r="IRN192" s="53"/>
      <c r="IRO192" s="53"/>
      <c r="IRP192" s="53"/>
      <c r="IRQ192" s="53"/>
      <c r="IRR192" s="53"/>
      <c r="IRS192" s="53"/>
      <c r="IRT192" s="53"/>
      <c r="IRU192" s="53"/>
      <c r="IRV192" s="53"/>
      <c r="IRW192" s="53"/>
      <c r="IRX192" s="53"/>
      <c r="IRY192" s="53"/>
      <c r="IRZ192" s="53"/>
      <c r="ISA192" s="53"/>
      <c r="ISB192" s="53"/>
      <c r="ISC192" s="53"/>
      <c r="ISD192" s="53"/>
      <c r="ISE192" s="53"/>
      <c r="ISF192" s="53"/>
      <c r="ISG192" s="53"/>
      <c r="ISH192" s="53"/>
      <c r="ISI192" s="53"/>
      <c r="ISJ192" s="53"/>
      <c r="ISK192" s="53"/>
      <c r="ISL192" s="53"/>
      <c r="ISM192" s="53"/>
      <c r="ISN192" s="53"/>
      <c r="ISO192" s="53"/>
      <c r="ISP192" s="53"/>
      <c r="ISQ192" s="53"/>
      <c r="ISR192" s="53"/>
      <c r="ISS192" s="53"/>
      <c r="IST192" s="53"/>
      <c r="ISU192" s="53"/>
      <c r="ISV192" s="53"/>
      <c r="ISW192" s="53"/>
      <c r="ISX192" s="53"/>
      <c r="ISY192" s="53"/>
      <c r="ISZ192" s="53"/>
      <c r="ITA192" s="53"/>
      <c r="ITB192" s="53"/>
      <c r="ITC192" s="53"/>
      <c r="ITD192" s="53"/>
      <c r="ITE192" s="53"/>
      <c r="ITF192" s="53"/>
      <c r="ITG192" s="53"/>
      <c r="ITH192" s="53"/>
      <c r="ITI192" s="53"/>
      <c r="ITJ192" s="53"/>
      <c r="ITK192" s="53"/>
      <c r="ITL192" s="53"/>
      <c r="ITM192" s="53"/>
      <c r="ITN192" s="53"/>
      <c r="ITO192" s="53"/>
      <c r="ITP192" s="53"/>
      <c r="ITQ192" s="53"/>
      <c r="ITR192" s="53"/>
      <c r="ITS192" s="53"/>
      <c r="ITT192" s="53"/>
      <c r="ITU192" s="53"/>
      <c r="ITV192" s="53"/>
      <c r="ITW192" s="53"/>
      <c r="ITX192" s="53"/>
      <c r="ITY192" s="53"/>
      <c r="ITZ192" s="53"/>
      <c r="IUA192" s="53"/>
      <c r="IUB192" s="53"/>
      <c r="IUC192" s="53"/>
      <c r="IUD192" s="53"/>
      <c r="IUE192" s="53"/>
      <c r="IUF192" s="53"/>
      <c r="IUG192" s="53"/>
      <c r="IUH192" s="53"/>
      <c r="IUI192" s="53"/>
      <c r="IUJ192" s="53"/>
      <c r="IUK192" s="53"/>
      <c r="IUL192" s="53"/>
      <c r="IUM192" s="53"/>
      <c r="IUN192" s="53"/>
      <c r="IUO192" s="53"/>
      <c r="IUP192" s="53"/>
      <c r="IUQ192" s="53"/>
      <c r="IUR192" s="53"/>
      <c r="IUS192" s="53"/>
      <c r="IUT192" s="53"/>
      <c r="IUU192" s="53"/>
      <c r="IUV192" s="53"/>
      <c r="IUW192" s="53"/>
      <c r="IUX192" s="53"/>
      <c r="IUY192" s="53"/>
      <c r="IUZ192" s="53"/>
      <c r="IVA192" s="53"/>
      <c r="IVB192" s="53"/>
      <c r="IVC192" s="53"/>
      <c r="IVD192" s="53"/>
      <c r="IVE192" s="53"/>
      <c r="IVF192" s="53"/>
      <c r="IVG192" s="53"/>
      <c r="IVH192" s="53"/>
      <c r="IVI192" s="53"/>
      <c r="IVJ192" s="53"/>
      <c r="IVK192" s="53"/>
      <c r="IVL192" s="53"/>
      <c r="IVM192" s="53"/>
      <c r="IVN192" s="53"/>
      <c r="IVO192" s="53"/>
      <c r="IVP192" s="53"/>
      <c r="IVQ192" s="53"/>
      <c r="IVR192" s="53"/>
      <c r="IVS192" s="53"/>
      <c r="IVT192" s="53"/>
      <c r="IVU192" s="53"/>
      <c r="IVV192" s="53"/>
      <c r="IVW192" s="53"/>
      <c r="IVX192" s="53"/>
      <c r="IVY192" s="53"/>
      <c r="IVZ192" s="53"/>
      <c r="IWA192" s="53"/>
      <c r="IWB192" s="53"/>
      <c r="IWC192" s="53"/>
      <c r="IWD192" s="53"/>
      <c r="IWE192" s="53"/>
      <c r="IWF192" s="53"/>
      <c r="IWG192" s="53"/>
      <c r="IWH192" s="53"/>
      <c r="IWI192" s="53"/>
      <c r="IWJ192" s="53"/>
      <c r="IWK192" s="53"/>
      <c r="IWL192" s="53"/>
      <c r="IWM192" s="53"/>
      <c r="IWN192" s="53"/>
      <c r="IWO192" s="53"/>
      <c r="IWP192" s="53"/>
      <c r="IWQ192" s="53"/>
      <c r="IWR192" s="53"/>
      <c r="IWS192" s="53"/>
      <c r="IWT192" s="53"/>
      <c r="IWU192" s="53"/>
      <c r="IWV192" s="53"/>
      <c r="IWW192" s="53"/>
      <c r="IWX192" s="53"/>
      <c r="IWY192" s="53"/>
      <c r="IWZ192" s="53"/>
      <c r="IXA192" s="53"/>
      <c r="IXB192" s="53"/>
      <c r="IXC192" s="53"/>
      <c r="IXD192" s="53"/>
      <c r="IXE192" s="53"/>
      <c r="IXF192" s="53"/>
      <c r="IXG192" s="53"/>
      <c r="IXH192" s="53"/>
      <c r="IXI192" s="53"/>
      <c r="IXJ192" s="53"/>
      <c r="IXK192" s="53"/>
      <c r="IXL192" s="53"/>
      <c r="IXM192" s="53"/>
      <c r="IXN192" s="53"/>
      <c r="IXO192" s="53"/>
      <c r="IXP192" s="53"/>
      <c r="IXQ192" s="53"/>
      <c r="IXR192" s="53"/>
      <c r="IXS192" s="53"/>
      <c r="IXT192" s="53"/>
      <c r="IXU192" s="53"/>
      <c r="IXV192" s="53"/>
      <c r="IXW192" s="53"/>
      <c r="IXX192" s="53"/>
      <c r="IXY192" s="53"/>
      <c r="IXZ192" s="53"/>
      <c r="IYA192" s="53"/>
      <c r="IYB192" s="53"/>
      <c r="IYC192" s="53"/>
      <c r="IYD192" s="53"/>
      <c r="IYE192" s="53"/>
      <c r="IYF192" s="53"/>
      <c r="IYG192" s="53"/>
      <c r="IYH192" s="53"/>
      <c r="IYI192" s="53"/>
      <c r="IYJ192" s="53"/>
      <c r="IYK192" s="53"/>
      <c r="IYL192" s="53"/>
      <c r="IYM192" s="53"/>
      <c r="IYN192" s="53"/>
      <c r="IYO192" s="53"/>
      <c r="IYP192" s="53"/>
      <c r="IYQ192" s="53"/>
      <c r="IYR192" s="53"/>
      <c r="IYS192" s="53"/>
      <c r="IYT192" s="53"/>
      <c r="IYU192" s="53"/>
      <c r="IYV192" s="53"/>
      <c r="IYW192" s="53"/>
      <c r="IYX192" s="53"/>
      <c r="IYY192" s="53"/>
      <c r="IYZ192" s="53"/>
      <c r="IZA192" s="53"/>
      <c r="IZB192" s="53"/>
      <c r="IZC192" s="53"/>
      <c r="IZD192" s="53"/>
      <c r="IZE192" s="53"/>
      <c r="IZF192" s="53"/>
      <c r="IZG192" s="53"/>
      <c r="IZH192" s="53"/>
      <c r="IZI192" s="53"/>
      <c r="IZJ192" s="53"/>
      <c r="IZK192" s="53"/>
      <c r="IZL192" s="53"/>
      <c r="IZM192" s="53"/>
      <c r="IZN192" s="53"/>
      <c r="IZO192" s="53"/>
      <c r="IZP192" s="53"/>
      <c r="IZQ192" s="53"/>
      <c r="IZR192" s="53"/>
      <c r="IZS192" s="53"/>
      <c r="IZT192" s="53"/>
      <c r="IZU192" s="53"/>
      <c r="IZV192" s="53"/>
      <c r="IZW192" s="53"/>
      <c r="IZX192" s="53"/>
      <c r="IZY192" s="53"/>
      <c r="IZZ192" s="53"/>
      <c r="JAA192" s="53"/>
      <c r="JAB192" s="53"/>
      <c r="JAC192" s="53"/>
      <c r="JAD192" s="53"/>
      <c r="JAE192" s="53"/>
      <c r="JAF192" s="53"/>
      <c r="JAG192" s="53"/>
      <c r="JAH192" s="53"/>
      <c r="JAI192" s="53"/>
      <c r="JAJ192" s="53"/>
      <c r="JAK192" s="53"/>
      <c r="JAL192" s="53"/>
      <c r="JAM192" s="53"/>
      <c r="JAN192" s="53"/>
      <c r="JAO192" s="53"/>
      <c r="JAP192" s="53"/>
      <c r="JAQ192" s="53"/>
      <c r="JAR192" s="53"/>
      <c r="JAS192" s="53"/>
      <c r="JAT192" s="53"/>
      <c r="JAU192" s="53"/>
      <c r="JAV192" s="53"/>
      <c r="JAW192" s="53"/>
      <c r="JAX192" s="53"/>
      <c r="JAY192" s="53"/>
      <c r="JAZ192" s="53"/>
      <c r="JBA192" s="53"/>
      <c r="JBB192" s="53"/>
      <c r="JBC192" s="53"/>
      <c r="JBD192" s="53"/>
      <c r="JBE192" s="53"/>
      <c r="JBF192" s="53"/>
      <c r="JBG192" s="53"/>
      <c r="JBH192" s="53"/>
      <c r="JBI192" s="53"/>
      <c r="JBJ192" s="53"/>
      <c r="JBK192" s="53"/>
      <c r="JBL192" s="53"/>
      <c r="JBM192" s="53"/>
      <c r="JBN192" s="53"/>
      <c r="JBO192" s="53"/>
      <c r="JBP192" s="53"/>
      <c r="JBQ192" s="53"/>
      <c r="JBR192" s="53"/>
      <c r="JBS192" s="53"/>
      <c r="JBT192" s="53"/>
      <c r="JBU192" s="53"/>
      <c r="JBV192" s="53"/>
      <c r="JBW192" s="53"/>
      <c r="JBX192" s="53"/>
      <c r="JBY192" s="53"/>
      <c r="JBZ192" s="53"/>
      <c r="JCA192" s="53"/>
      <c r="JCB192" s="53"/>
      <c r="JCC192" s="53"/>
      <c r="JCD192" s="53"/>
      <c r="JCE192" s="53"/>
      <c r="JCF192" s="53"/>
      <c r="JCG192" s="53"/>
      <c r="JCH192" s="53"/>
      <c r="JCI192" s="53"/>
      <c r="JCJ192" s="53"/>
      <c r="JCK192" s="53"/>
      <c r="JCL192" s="53"/>
      <c r="JCM192" s="53"/>
      <c r="JCN192" s="53"/>
      <c r="JCO192" s="53"/>
      <c r="JCP192" s="53"/>
      <c r="JCQ192" s="53"/>
      <c r="JCR192" s="53"/>
      <c r="JCS192" s="53"/>
      <c r="JCT192" s="53"/>
      <c r="JCU192" s="53"/>
      <c r="JCV192" s="53"/>
      <c r="JCW192" s="53"/>
      <c r="JCX192" s="53"/>
      <c r="JCY192" s="53"/>
      <c r="JCZ192" s="53"/>
      <c r="JDA192" s="53"/>
      <c r="JDB192" s="53"/>
      <c r="JDC192" s="53"/>
      <c r="JDD192" s="53"/>
      <c r="JDE192" s="53"/>
      <c r="JDF192" s="53"/>
      <c r="JDG192" s="53"/>
      <c r="JDH192" s="53"/>
      <c r="JDI192" s="53"/>
      <c r="JDJ192" s="53"/>
      <c r="JDK192" s="53"/>
      <c r="JDL192" s="53"/>
      <c r="JDM192" s="53"/>
      <c r="JDN192" s="53"/>
      <c r="JDO192" s="53"/>
      <c r="JDP192" s="53"/>
      <c r="JDQ192" s="53"/>
      <c r="JDR192" s="53"/>
      <c r="JDS192" s="53"/>
      <c r="JDT192" s="53"/>
      <c r="JDU192" s="53"/>
      <c r="JDV192" s="53"/>
      <c r="JDW192" s="53"/>
      <c r="JDX192" s="53"/>
      <c r="JDY192" s="53"/>
      <c r="JDZ192" s="53"/>
      <c r="JEA192" s="53"/>
      <c r="JEB192" s="53"/>
      <c r="JEC192" s="53"/>
      <c r="JED192" s="53"/>
      <c r="JEE192" s="53"/>
      <c r="JEF192" s="53"/>
      <c r="JEG192" s="53"/>
      <c r="JEH192" s="53"/>
      <c r="JEI192" s="53"/>
      <c r="JEJ192" s="53"/>
      <c r="JEK192" s="53"/>
      <c r="JEL192" s="53"/>
      <c r="JEM192" s="53"/>
      <c r="JEN192" s="53"/>
      <c r="JEO192" s="53"/>
      <c r="JEP192" s="53"/>
      <c r="JEQ192" s="53"/>
      <c r="JER192" s="53"/>
      <c r="JES192" s="53"/>
      <c r="JET192" s="53"/>
      <c r="JEU192" s="53"/>
      <c r="JEV192" s="53"/>
      <c r="JEW192" s="53"/>
      <c r="JEX192" s="53"/>
      <c r="JEY192" s="53"/>
      <c r="JEZ192" s="53"/>
      <c r="JFA192" s="53"/>
      <c r="JFB192" s="53"/>
      <c r="JFC192" s="53"/>
      <c r="JFD192" s="53"/>
      <c r="JFE192" s="53"/>
      <c r="JFF192" s="53"/>
      <c r="JFG192" s="53"/>
      <c r="JFH192" s="53"/>
      <c r="JFI192" s="53"/>
      <c r="JFJ192" s="53"/>
      <c r="JFK192" s="53"/>
      <c r="JFL192" s="53"/>
      <c r="JFM192" s="53"/>
      <c r="JFN192" s="53"/>
      <c r="JFO192" s="53"/>
      <c r="JFP192" s="53"/>
      <c r="JFQ192" s="53"/>
      <c r="JFR192" s="53"/>
      <c r="JFS192" s="53"/>
      <c r="JFT192" s="53"/>
      <c r="JFU192" s="53"/>
      <c r="JFV192" s="53"/>
      <c r="JFW192" s="53"/>
      <c r="JFX192" s="53"/>
      <c r="JFY192" s="53"/>
      <c r="JFZ192" s="53"/>
      <c r="JGA192" s="53"/>
      <c r="JGB192" s="53"/>
      <c r="JGC192" s="53"/>
      <c r="JGD192" s="53"/>
      <c r="JGE192" s="53"/>
      <c r="JGF192" s="53"/>
      <c r="JGG192" s="53"/>
      <c r="JGH192" s="53"/>
      <c r="JGI192" s="53"/>
      <c r="JGJ192" s="53"/>
      <c r="JGK192" s="53"/>
      <c r="JGL192" s="53"/>
      <c r="JGM192" s="53"/>
      <c r="JGN192" s="53"/>
      <c r="JGO192" s="53"/>
      <c r="JGP192" s="53"/>
      <c r="JGQ192" s="53"/>
      <c r="JGR192" s="53"/>
      <c r="JGS192" s="53"/>
      <c r="JGT192" s="53"/>
      <c r="JGU192" s="53"/>
      <c r="JGV192" s="53"/>
      <c r="JGW192" s="53"/>
      <c r="JGX192" s="53"/>
      <c r="JGY192" s="53"/>
      <c r="JGZ192" s="53"/>
      <c r="JHA192" s="53"/>
      <c r="JHB192" s="53"/>
      <c r="JHC192" s="53"/>
      <c r="JHD192" s="53"/>
      <c r="JHE192" s="53"/>
      <c r="JHF192" s="53"/>
      <c r="JHG192" s="53"/>
      <c r="JHH192" s="53"/>
      <c r="JHI192" s="53"/>
      <c r="JHJ192" s="53"/>
      <c r="JHK192" s="53"/>
      <c r="JHL192" s="53"/>
      <c r="JHM192" s="53"/>
      <c r="JHN192" s="53"/>
      <c r="JHO192" s="53"/>
      <c r="JHP192" s="53"/>
      <c r="JHQ192" s="53"/>
      <c r="JHR192" s="53"/>
      <c r="JHS192" s="53"/>
      <c r="JHT192" s="53"/>
      <c r="JHU192" s="53"/>
      <c r="JHV192" s="53"/>
      <c r="JHW192" s="53"/>
      <c r="JHX192" s="53"/>
      <c r="JHY192" s="53"/>
      <c r="JHZ192" s="53"/>
      <c r="JIA192" s="53"/>
      <c r="JIB192" s="53"/>
      <c r="JIC192" s="53"/>
      <c r="JID192" s="53"/>
      <c r="JIE192" s="53"/>
      <c r="JIF192" s="53"/>
      <c r="JIG192" s="53"/>
      <c r="JIH192" s="53"/>
      <c r="JII192" s="53"/>
      <c r="JIJ192" s="53"/>
      <c r="JIK192" s="53"/>
      <c r="JIL192" s="53"/>
      <c r="JIM192" s="53"/>
      <c r="JIN192" s="53"/>
      <c r="JIO192" s="53"/>
      <c r="JIP192" s="53"/>
      <c r="JIQ192" s="53"/>
      <c r="JIR192" s="53"/>
      <c r="JIS192" s="53"/>
      <c r="JIT192" s="53"/>
      <c r="JIU192" s="53"/>
      <c r="JIV192" s="53"/>
      <c r="JIW192" s="53"/>
      <c r="JIX192" s="53"/>
      <c r="JIY192" s="53"/>
      <c r="JIZ192" s="53"/>
      <c r="JJA192" s="53"/>
      <c r="JJB192" s="53"/>
      <c r="JJC192" s="53"/>
      <c r="JJD192" s="53"/>
      <c r="JJE192" s="53"/>
      <c r="JJF192" s="53"/>
      <c r="JJG192" s="53"/>
      <c r="JJH192" s="53"/>
      <c r="JJI192" s="53"/>
      <c r="JJJ192" s="53"/>
      <c r="JJK192" s="53"/>
      <c r="JJL192" s="53"/>
      <c r="JJM192" s="53"/>
      <c r="JJN192" s="53"/>
      <c r="JJO192" s="53"/>
      <c r="JJP192" s="53"/>
      <c r="JJQ192" s="53"/>
      <c r="JJR192" s="53"/>
      <c r="JJS192" s="53"/>
      <c r="JJT192" s="53"/>
      <c r="JJU192" s="53"/>
      <c r="JJV192" s="53"/>
      <c r="JJW192" s="53"/>
      <c r="JJX192" s="53"/>
      <c r="JJY192" s="53"/>
      <c r="JJZ192" s="53"/>
      <c r="JKA192" s="53"/>
      <c r="JKB192" s="53"/>
      <c r="JKC192" s="53"/>
      <c r="JKD192" s="53"/>
      <c r="JKE192" s="53"/>
      <c r="JKF192" s="53"/>
      <c r="JKG192" s="53"/>
      <c r="JKH192" s="53"/>
      <c r="JKI192" s="53"/>
      <c r="JKJ192" s="53"/>
      <c r="JKK192" s="53"/>
      <c r="JKL192" s="53"/>
      <c r="JKM192" s="53"/>
      <c r="JKN192" s="53"/>
      <c r="JKO192" s="53"/>
      <c r="JKP192" s="53"/>
      <c r="JKQ192" s="53"/>
      <c r="JKR192" s="53"/>
      <c r="JKS192" s="53"/>
      <c r="JKT192" s="53"/>
      <c r="JKU192" s="53"/>
      <c r="JKV192" s="53"/>
      <c r="JKW192" s="53"/>
      <c r="JKX192" s="53"/>
      <c r="JKY192" s="53"/>
      <c r="JKZ192" s="53"/>
      <c r="JLA192" s="53"/>
      <c r="JLB192" s="53"/>
      <c r="JLC192" s="53"/>
      <c r="JLD192" s="53"/>
      <c r="JLE192" s="53"/>
      <c r="JLF192" s="53"/>
      <c r="JLG192" s="53"/>
      <c r="JLH192" s="53"/>
      <c r="JLI192" s="53"/>
      <c r="JLJ192" s="53"/>
      <c r="JLK192" s="53"/>
      <c r="JLL192" s="53"/>
      <c r="JLM192" s="53"/>
      <c r="JLN192" s="53"/>
      <c r="JLO192" s="53"/>
      <c r="JLP192" s="53"/>
      <c r="JLQ192" s="53"/>
      <c r="JLR192" s="53"/>
      <c r="JLS192" s="53"/>
      <c r="JLT192" s="53"/>
      <c r="JLU192" s="53"/>
      <c r="JLV192" s="53"/>
      <c r="JLW192" s="53"/>
      <c r="JLX192" s="53"/>
      <c r="JLY192" s="53"/>
      <c r="JLZ192" s="53"/>
      <c r="JMA192" s="53"/>
      <c r="JMB192" s="53"/>
      <c r="JMC192" s="53"/>
      <c r="JMD192" s="53"/>
      <c r="JME192" s="53"/>
      <c r="JMF192" s="53"/>
      <c r="JMG192" s="53"/>
      <c r="JMH192" s="53"/>
      <c r="JMI192" s="53"/>
      <c r="JMJ192" s="53"/>
      <c r="JMK192" s="53"/>
      <c r="JML192" s="53"/>
      <c r="JMM192" s="53"/>
      <c r="JMN192" s="53"/>
      <c r="JMO192" s="53"/>
      <c r="JMP192" s="53"/>
      <c r="JMQ192" s="53"/>
      <c r="JMR192" s="53"/>
      <c r="JMS192" s="53"/>
      <c r="JMT192" s="53"/>
      <c r="JMU192" s="53"/>
      <c r="JMV192" s="53"/>
      <c r="JMW192" s="53"/>
      <c r="JMX192" s="53"/>
      <c r="JMY192" s="53"/>
      <c r="JMZ192" s="53"/>
      <c r="JNA192" s="53"/>
      <c r="JNB192" s="53"/>
      <c r="JNC192" s="53"/>
      <c r="JND192" s="53"/>
      <c r="JNE192" s="53"/>
      <c r="JNF192" s="53"/>
      <c r="JNG192" s="53"/>
      <c r="JNH192" s="53"/>
      <c r="JNI192" s="53"/>
      <c r="JNJ192" s="53"/>
      <c r="JNK192" s="53"/>
      <c r="JNL192" s="53"/>
      <c r="JNM192" s="53"/>
      <c r="JNN192" s="53"/>
      <c r="JNO192" s="53"/>
      <c r="JNP192" s="53"/>
      <c r="JNQ192" s="53"/>
      <c r="JNR192" s="53"/>
      <c r="JNS192" s="53"/>
      <c r="JNT192" s="53"/>
      <c r="JNU192" s="53"/>
      <c r="JNV192" s="53"/>
      <c r="JNW192" s="53"/>
      <c r="JNX192" s="53"/>
      <c r="JNY192" s="53"/>
      <c r="JNZ192" s="53"/>
      <c r="JOA192" s="53"/>
      <c r="JOB192" s="53"/>
      <c r="JOC192" s="53"/>
      <c r="JOD192" s="53"/>
      <c r="JOE192" s="53"/>
      <c r="JOF192" s="53"/>
      <c r="JOG192" s="53"/>
      <c r="JOH192" s="53"/>
      <c r="JOI192" s="53"/>
      <c r="JOJ192" s="53"/>
      <c r="JOK192" s="53"/>
      <c r="JOL192" s="53"/>
      <c r="JOM192" s="53"/>
      <c r="JON192" s="53"/>
      <c r="JOO192" s="53"/>
      <c r="JOP192" s="53"/>
      <c r="JOQ192" s="53"/>
      <c r="JOR192" s="53"/>
      <c r="JOS192" s="53"/>
      <c r="JOT192" s="53"/>
      <c r="JOU192" s="53"/>
      <c r="JOV192" s="53"/>
      <c r="JOW192" s="53"/>
      <c r="JOX192" s="53"/>
      <c r="JOY192" s="53"/>
      <c r="JOZ192" s="53"/>
      <c r="JPA192" s="53"/>
      <c r="JPB192" s="53"/>
      <c r="JPC192" s="53"/>
      <c r="JPD192" s="53"/>
      <c r="JPE192" s="53"/>
      <c r="JPF192" s="53"/>
      <c r="JPG192" s="53"/>
      <c r="JPH192" s="53"/>
      <c r="JPI192" s="53"/>
      <c r="JPJ192" s="53"/>
      <c r="JPK192" s="53"/>
      <c r="JPL192" s="53"/>
      <c r="JPM192" s="53"/>
      <c r="JPN192" s="53"/>
      <c r="JPO192" s="53"/>
      <c r="JPP192" s="53"/>
      <c r="JPQ192" s="53"/>
      <c r="JPR192" s="53"/>
      <c r="JPS192" s="53"/>
      <c r="JPT192" s="53"/>
      <c r="JPU192" s="53"/>
      <c r="JPV192" s="53"/>
      <c r="JPW192" s="53"/>
      <c r="JPX192" s="53"/>
      <c r="JPY192" s="53"/>
      <c r="JPZ192" s="53"/>
      <c r="JQA192" s="53"/>
      <c r="JQB192" s="53"/>
      <c r="JQC192" s="53"/>
      <c r="JQD192" s="53"/>
      <c r="JQE192" s="53"/>
      <c r="JQF192" s="53"/>
      <c r="JQG192" s="53"/>
      <c r="JQH192" s="53"/>
      <c r="JQI192" s="53"/>
      <c r="JQJ192" s="53"/>
      <c r="JQK192" s="53"/>
      <c r="JQL192" s="53"/>
      <c r="JQM192" s="53"/>
      <c r="JQN192" s="53"/>
      <c r="JQO192" s="53"/>
      <c r="JQP192" s="53"/>
      <c r="JQQ192" s="53"/>
      <c r="JQR192" s="53"/>
      <c r="JQS192" s="53"/>
      <c r="JQT192" s="53"/>
      <c r="JQU192" s="53"/>
      <c r="JQV192" s="53"/>
      <c r="JQW192" s="53"/>
      <c r="JQX192" s="53"/>
      <c r="JQY192" s="53"/>
      <c r="JQZ192" s="53"/>
      <c r="JRA192" s="53"/>
      <c r="JRB192" s="53"/>
      <c r="JRC192" s="53"/>
      <c r="JRD192" s="53"/>
      <c r="JRE192" s="53"/>
      <c r="JRF192" s="53"/>
      <c r="JRG192" s="53"/>
      <c r="JRH192" s="53"/>
      <c r="JRI192" s="53"/>
      <c r="JRJ192" s="53"/>
      <c r="JRK192" s="53"/>
      <c r="JRL192" s="53"/>
      <c r="JRM192" s="53"/>
      <c r="JRN192" s="53"/>
      <c r="JRO192" s="53"/>
      <c r="JRP192" s="53"/>
      <c r="JRQ192" s="53"/>
      <c r="JRR192" s="53"/>
      <c r="JRS192" s="53"/>
      <c r="JRT192" s="53"/>
      <c r="JRU192" s="53"/>
      <c r="JRV192" s="53"/>
      <c r="JRW192" s="53"/>
      <c r="JRX192" s="53"/>
      <c r="JRY192" s="53"/>
      <c r="JRZ192" s="53"/>
      <c r="JSA192" s="53"/>
      <c r="JSB192" s="53"/>
      <c r="JSC192" s="53"/>
      <c r="JSD192" s="53"/>
      <c r="JSE192" s="53"/>
      <c r="JSF192" s="53"/>
      <c r="JSG192" s="53"/>
      <c r="JSH192" s="53"/>
      <c r="JSI192" s="53"/>
      <c r="JSJ192" s="53"/>
      <c r="JSK192" s="53"/>
      <c r="JSL192" s="53"/>
      <c r="JSM192" s="53"/>
      <c r="JSN192" s="53"/>
      <c r="JSO192" s="53"/>
      <c r="JSP192" s="53"/>
      <c r="JSQ192" s="53"/>
      <c r="JSR192" s="53"/>
      <c r="JSS192" s="53"/>
      <c r="JST192" s="53"/>
      <c r="JSU192" s="53"/>
      <c r="JSV192" s="53"/>
      <c r="JSW192" s="53"/>
      <c r="JSX192" s="53"/>
      <c r="JSY192" s="53"/>
      <c r="JSZ192" s="53"/>
      <c r="JTA192" s="53"/>
      <c r="JTB192" s="53"/>
      <c r="JTC192" s="53"/>
      <c r="JTD192" s="53"/>
      <c r="JTE192" s="53"/>
      <c r="JTF192" s="53"/>
      <c r="JTG192" s="53"/>
      <c r="JTH192" s="53"/>
      <c r="JTI192" s="53"/>
      <c r="JTJ192" s="53"/>
      <c r="JTK192" s="53"/>
      <c r="JTL192" s="53"/>
      <c r="JTM192" s="53"/>
      <c r="JTN192" s="53"/>
      <c r="JTO192" s="53"/>
      <c r="JTP192" s="53"/>
      <c r="JTQ192" s="53"/>
      <c r="JTR192" s="53"/>
      <c r="JTS192" s="53"/>
      <c r="JTT192" s="53"/>
      <c r="JTU192" s="53"/>
      <c r="JTV192" s="53"/>
      <c r="JTW192" s="53"/>
      <c r="JTX192" s="53"/>
      <c r="JTY192" s="53"/>
      <c r="JTZ192" s="53"/>
      <c r="JUA192" s="53"/>
      <c r="JUB192" s="53"/>
      <c r="JUC192" s="53"/>
      <c r="JUD192" s="53"/>
      <c r="JUE192" s="53"/>
      <c r="JUF192" s="53"/>
      <c r="JUG192" s="53"/>
      <c r="JUH192" s="53"/>
      <c r="JUI192" s="53"/>
      <c r="JUJ192" s="53"/>
      <c r="JUK192" s="53"/>
      <c r="JUL192" s="53"/>
      <c r="JUM192" s="53"/>
      <c r="JUN192" s="53"/>
      <c r="JUO192" s="53"/>
      <c r="JUP192" s="53"/>
      <c r="JUQ192" s="53"/>
      <c r="JUR192" s="53"/>
      <c r="JUS192" s="53"/>
      <c r="JUT192" s="53"/>
      <c r="JUU192" s="53"/>
      <c r="JUV192" s="53"/>
      <c r="JUW192" s="53"/>
      <c r="JUX192" s="53"/>
      <c r="JUY192" s="53"/>
      <c r="JUZ192" s="53"/>
      <c r="JVA192" s="53"/>
      <c r="JVB192" s="53"/>
      <c r="JVC192" s="53"/>
      <c r="JVD192" s="53"/>
      <c r="JVE192" s="53"/>
      <c r="JVF192" s="53"/>
      <c r="JVG192" s="53"/>
      <c r="JVH192" s="53"/>
      <c r="JVI192" s="53"/>
      <c r="JVJ192" s="53"/>
      <c r="JVK192" s="53"/>
      <c r="JVL192" s="53"/>
      <c r="JVM192" s="53"/>
      <c r="JVN192" s="53"/>
      <c r="JVO192" s="53"/>
      <c r="JVP192" s="53"/>
      <c r="JVQ192" s="53"/>
      <c r="JVR192" s="53"/>
      <c r="JVS192" s="53"/>
      <c r="JVT192" s="53"/>
      <c r="JVU192" s="53"/>
      <c r="JVV192" s="53"/>
      <c r="JVW192" s="53"/>
      <c r="JVX192" s="53"/>
      <c r="JVY192" s="53"/>
      <c r="JVZ192" s="53"/>
      <c r="JWA192" s="53"/>
      <c r="JWB192" s="53"/>
      <c r="JWC192" s="53"/>
      <c r="JWD192" s="53"/>
      <c r="JWE192" s="53"/>
      <c r="JWF192" s="53"/>
      <c r="JWG192" s="53"/>
      <c r="JWH192" s="53"/>
      <c r="JWI192" s="53"/>
      <c r="JWJ192" s="53"/>
      <c r="JWK192" s="53"/>
      <c r="JWL192" s="53"/>
      <c r="JWM192" s="53"/>
      <c r="JWN192" s="53"/>
      <c r="JWO192" s="53"/>
      <c r="JWP192" s="53"/>
      <c r="JWQ192" s="53"/>
      <c r="JWR192" s="53"/>
      <c r="JWS192" s="53"/>
      <c r="JWT192" s="53"/>
      <c r="JWU192" s="53"/>
      <c r="JWV192" s="53"/>
      <c r="JWW192" s="53"/>
      <c r="JWX192" s="53"/>
      <c r="JWY192" s="53"/>
      <c r="JWZ192" s="53"/>
      <c r="JXA192" s="53"/>
      <c r="JXB192" s="53"/>
      <c r="JXC192" s="53"/>
      <c r="JXD192" s="53"/>
      <c r="JXE192" s="53"/>
      <c r="JXF192" s="53"/>
      <c r="JXG192" s="53"/>
      <c r="JXH192" s="53"/>
      <c r="JXI192" s="53"/>
      <c r="JXJ192" s="53"/>
      <c r="JXK192" s="53"/>
      <c r="JXL192" s="53"/>
      <c r="JXM192" s="53"/>
      <c r="JXN192" s="53"/>
      <c r="JXO192" s="53"/>
      <c r="JXP192" s="53"/>
      <c r="JXQ192" s="53"/>
      <c r="JXR192" s="53"/>
      <c r="JXS192" s="53"/>
      <c r="JXT192" s="53"/>
      <c r="JXU192" s="53"/>
      <c r="JXV192" s="53"/>
      <c r="JXW192" s="53"/>
      <c r="JXX192" s="53"/>
      <c r="JXY192" s="53"/>
      <c r="JXZ192" s="53"/>
      <c r="JYA192" s="53"/>
      <c r="JYB192" s="53"/>
      <c r="JYC192" s="53"/>
      <c r="JYD192" s="53"/>
      <c r="JYE192" s="53"/>
      <c r="JYF192" s="53"/>
      <c r="JYG192" s="53"/>
      <c r="JYH192" s="53"/>
      <c r="JYI192" s="53"/>
      <c r="JYJ192" s="53"/>
      <c r="JYK192" s="53"/>
      <c r="JYL192" s="53"/>
      <c r="JYM192" s="53"/>
      <c r="JYN192" s="53"/>
      <c r="JYO192" s="53"/>
      <c r="JYP192" s="53"/>
      <c r="JYQ192" s="53"/>
      <c r="JYR192" s="53"/>
      <c r="JYS192" s="53"/>
      <c r="JYT192" s="53"/>
      <c r="JYU192" s="53"/>
      <c r="JYV192" s="53"/>
      <c r="JYW192" s="53"/>
      <c r="JYX192" s="53"/>
      <c r="JYY192" s="53"/>
      <c r="JYZ192" s="53"/>
      <c r="JZA192" s="53"/>
      <c r="JZB192" s="53"/>
      <c r="JZC192" s="53"/>
      <c r="JZD192" s="53"/>
      <c r="JZE192" s="53"/>
      <c r="JZF192" s="53"/>
      <c r="JZG192" s="53"/>
      <c r="JZH192" s="53"/>
      <c r="JZI192" s="53"/>
      <c r="JZJ192" s="53"/>
      <c r="JZK192" s="53"/>
      <c r="JZL192" s="53"/>
      <c r="JZM192" s="53"/>
      <c r="JZN192" s="53"/>
      <c r="JZO192" s="53"/>
      <c r="JZP192" s="53"/>
      <c r="JZQ192" s="53"/>
      <c r="JZR192" s="53"/>
      <c r="JZS192" s="53"/>
      <c r="JZT192" s="53"/>
      <c r="JZU192" s="53"/>
      <c r="JZV192" s="53"/>
      <c r="JZW192" s="53"/>
      <c r="JZX192" s="53"/>
      <c r="JZY192" s="53"/>
      <c r="JZZ192" s="53"/>
      <c r="KAA192" s="53"/>
      <c r="KAB192" s="53"/>
      <c r="KAC192" s="53"/>
      <c r="KAD192" s="53"/>
      <c r="KAE192" s="53"/>
      <c r="KAF192" s="53"/>
      <c r="KAG192" s="53"/>
      <c r="KAH192" s="53"/>
      <c r="KAI192" s="53"/>
      <c r="KAJ192" s="53"/>
      <c r="KAK192" s="53"/>
      <c r="KAL192" s="53"/>
      <c r="KAM192" s="53"/>
      <c r="KAN192" s="53"/>
      <c r="KAO192" s="53"/>
      <c r="KAP192" s="53"/>
      <c r="KAQ192" s="53"/>
      <c r="KAR192" s="53"/>
      <c r="KAS192" s="53"/>
      <c r="KAT192" s="53"/>
      <c r="KAU192" s="53"/>
      <c r="KAV192" s="53"/>
      <c r="KAW192" s="53"/>
      <c r="KAX192" s="53"/>
      <c r="KAY192" s="53"/>
      <c r="KAZ192" s="53"/>
      <c r="KBA192" s="53"/>
      <c r="KBB192" s="53"/>
      <c r="KBC192" s="53"/>
      <c r="KBD192" s="53"/>
      <c r="KBE192" s="53"/>
      <c r="KBF192" s="53"/>
      <c r="KBG192" s="53"/>
      <c r="KBH192" s="53"/>
      <c r="KBI192" s="53"/>
      <c r="KBJ192" s="53"/>
      <c r="KBK192" s="53"/>
      <c r="KBL192" s="53"/>
      <c r="KBM192" s="53"/>
      <c r="KBN192" s="53"/>
      <c r="KBO192" s="53"/>
      <c r="KBP192" s="53"/>
      <c r="KBQ192" s="53"/>
      <c r="KBR192" s="53"/>
      <c r="KBS192" s="53"/>
      <c r="KBT192" s="53"/>
      <c r="KBU192" s="53"/>
      <c r="KBV192" s="53"/>
      <c r="KBW192" s="53"/>
      <c r="KBX192" s="53"/>
      <c r="KBY192" s="53"/>
      <c r="KBZ192" s="53"/>
      <c r="KCA192" s="53"/>
      <c r="KCB192" s="53"/>
      <c r="KCC192" s="53"/>
      <c r="KCD192" s="53"/>
      <c r="KCE192" s="53"/>
      <c r="KCF192" s="53"/>
      <c r="KCG192" s="53"/>
      <c r="KCH192" s="53"/>
      <c r="KCI192" s="53"/>
      <c r="KCJ192" s="53"/>
      <c r="KCK192" s="53"/>
      <c r="KCL192" s="53"/>
      <c r="KCM192" s="53"/>
      <c r="KCN192" s="53"/>
      <c r="KCO192" s="53"/>
      <c r="KCP192" s="53"/>
      <c r="KCQ192" s="53"/>
      <c r="KCR192" s="53"/>
      <c r="KCS192" s="53"/>
      <c r="KCT192" s="53"/>
      <c r="KCU192" s="53"/>
      <c r="KCV192" s="53"/>
      <c r="KCW192" s="53"/>
      <c r="KCX192" s="53"/>
      <c r="KCY192" s="53"/>
      <c r="KCZ192" s="53"/>
      <c r="KDA192" s="53"/>
      <c r="KDB192" s="53"/>
      <c r="KDC192" s="53"/>
      <c r="KDD192" s="53"/>
      <c r="KDE192" s="53"/>
      <c r="KDF192" s="53"/>
      <c r="KDG192" s="53"/>
      <c r="KDH192" s="53"/>
      <c r="KDI192" s="53"/>
      <c r="KDJ192" s="53"/>
      <c r="KDK192" s="53"/>
      <c r="KDL192" s="53"/>
      <c r="KDM192" s="53"/>
      <c r="KDN192" s="53"/>
      <c r="KDO192" s="53"/>
      <c r="KDP192" s="53"/>
      <c r="KDQ192" s="53"/>
      <c r="KDR192" s="53"/>
      <c r="KDS192" s="53"/>
      <c r="KDT192" s="53"/>
      <c r="KDU192" s="53"/>
      <c r="KDV192" s="53"/>
      <c r="KDW192" s="53"/>
      <c r="KDX192" s="53"/>
      <c r="KDY192" s="53"/>
      <c r="KDZ192" s="53"/>
      <c r="KEA192" s="53"/>
      <c r="KEB192" s="53"/>
      <c r="KEC192" s="53"/>
      <c r="KED192" s="53"/>
      <c r="KEE192" s="53"/>
      <c r="KEF192" s="53"/>
      <c r="KEG192" s="53"/>
      <c r="KEH192" s="53"/>
      <c r="KEI192" s="53"/>
      <c r="KEJ192" s="53"/>
      <c r="KEK192" s="53"/>
      <c r="KEL192" s="53"/>
      <c r="KEM192" s="53"/>
      <c r="KEN192" s="53"/>
      <c r="KEO192" s="53"/>
      <c r="KEP192" s="53"/>
      <c r="KEQ192" s="53"/>
      <c r="KER192" s="53"/>
      <c r="KES192" s="53"/>
      <c r="KET192" s="53"/>
      <c r="KEU192" s="53"/>
      <c r="KEV192" s="53"/>
      <c r="KEW192" s="53"/>
      <c r="KEX192" s="53"/>
      <c r="KEY192" s="53"/>
      <c r="KEZ192" s="53"/>
      <c r="KFA192" s="53"/>
      <c r="KFB192" s="53"/>
      <c r="KFC192" s="53"/>
      <c r="KFD192" s="53"/>
      <c r="KFE192" s="53"/>
      <c r="KFF192" s="53"/>
      <c r="KFG192" s="53"/>
      <c r="KFH192" s="53"/>
      <c r="KFI192" s="53"/>
      <c r="KFJ192" s="53"/>
      <c r="KFK192" s="53"/>
      <c r="KFL192" s="53"/>
      <c r="KFM192" s="53"/>
      <c r="KFN192" s="53"/>
      <c r="KFO192" s="53"/>
      <c r="KFP192" s="53"/>
      <c r="KFQ192" s="53"/>
      <c r="KFR192" s="53"/>
      <c r="KFS192" s="53"/>
      <c r="KFT192" s="53"/>
      <c r="KFU192" s="53"/>
      <c r="KFV192" s="53"/>
      <c r="KFW192" s="53"/>
      <c r="KFX192" s="53"/>
      <c r="KFY192" s="53"/>
      <c r="KFZ192" s="53"/>
      <c r="KGA192" s="53"/>
      <c r="KGB192" s="53"/>
      <c r="KGC192" s="53"/>
      <c r="KGD192" s="53"/>
      <c r="KGE192" s="53"/>
      <c r="KGF192" s="53"/>
      <c r="KGG192" s="53"/>
      <c r="KGH192" s="53"/>
      <c r="KGI192" s="53"/>
      <c r="KGJ192" s="53"/>
      <c r="KGK192" s="53"/>
      <c r="KGL192" s="53"/>
      <c r="KGM192" s="53"/>
      <c r="KGN192" s="53"/>
      <c r="KGO192" s="53"/>
      <c r="KGP192" s="53"/>
      <c r="KGQ192" s="53"/>
      <c r="KGR192" s="53"/>
      <c r="KGS192" s="53"/>
      <c r="KGT192" s="53"/>
      <c r="KGU192" s="53"/>
      <c r="KGV192" s="53"/>
      <c r="KGW192" s="53"/>
      <c r="KGX192" s="53"/>
      <c r="KGY192" s="53"/>
      <c r="KGZ192" s="53"/>
      <c r="KHA192" s="53"/>
      <c r="KHB192" s="53"/>
      <c r="KHC192" s="53"/>
      <c r="KHD192" s="53"/>
      <c r="KHE192" s="53"/>
      <c r="KHF192" s="53"/>
      <c r="KHG192" s="53"/>
      <c r="KHH192" s="53"/>
      <c r="KHI192" s="53"/>
      <c r="KHJ192" s="53"/>
      <c r="KHK192" s="53"/>
      <c r="KHL192" s="53"/>
      <c r="KHM192" s="53"/>
      <c r="KHN192" s="53"/>
      <c r="KHO192" s="53"/>
      <c r="KHP192" s="53"/>
      <c r="KHQ192" s="53"/>
      <c r="KHR192" s="53"/>
      <c r="KHS192" s="53"/>
      <c r="KHT192" s="53"/>
      <c r="KHU192" s="53"/>
      <c r="KHV192" s="53"/>
      <c r="KHW192" s="53"/>
      <c r="KHX192" s="53"/>
      <c r="KHY192" s="53"/>
      <c r="KHZ192" s="53"/>
      <c r="KIA192" s="53"/>
      <c r="KIB192" s="53"/>
      <c r="KIC192" s="53"/>
      <c r="KID192" s="53"/>
      <c r="KIE192" s="53"/>
      <c r="KIF192" s="53"/>
      <c r="KIG192" s="53"/>
      <c r="KIH192" s="53"/>
      <c r="KII192" s="53"/>
      <c r="KIJ192" s="53"/>
      <c r="KIK192" s="53"/>
      <c r="KIL192" s="53"/>
      <c r="KIM192" s="53"/>
      <c r="KIN192" s="53"/>
      <c r="KIO192" s="53"/>
      <c r="KIP192" s="53"/>
      <c r="KIQ192" s="53"/>
      <c r="KIR192" s="53"/>
      <c r="KIS192" s="53"/>
      <c r="KIT192" s="53"/>
      <c r="KIU192" s="53"/>
      <c r="KIV192" s="53"/>
      <c r="KIW192" s="53"/>
      <c r="KIX192" s="53"/>
      <c r="KIY192" s="53"/>
      <c r="KIZ192" s="53"/>
      <c r="KJA192" s="53"/>
      <c r="KJB192" s="53"/>
      <c r="KJC192" s="53"/>
      <c r="KJD192" s="53"/>
      <c r="KJE192" s="53"/>
      <c r="KJF192" s="53"/>
      <c r="KJG192" s="53"/>
      <c r="KJH192" s="53"/>
      <c r="KJI192" s="53"/>
      <c r="KJJ192" s="53"/>
      <c r="KJK192" s="53"/>
      <c r="KJL192" s="53"/>
      <c r="KJM192" s="53"/>
      <c r="KJN192" s="53"/>
      <c r="KJO192" s="53"/>
      <c r="KJP192" s="53"/>
      <c r="KJQ192" s="53"/>
      <c r="KJR192" s="53"/>
      <c r="KJS192" s="53"/>
      <c r="KJT192" s="53"/>
      <c r="KJU192" s="53"/>
      <c r="KJV192" s="53"/>
      <c r="KJW192" s="53"/>
      <c r="KJX192" s="53"/>
      <c r="KJY192" s="53"/>
      <c r="KJZ192" s="53"/>
      <c r="KKA192" s="53"/>
      <c r="KKB192" s="53"/>
      <c r="KKC192" s="53"/>
      <c r="KKD192" s="53"/>
      <c r="KKE192" s="53"/>
      <c r="KKF192" s="53"/>
      <c r="KKG192" s="53"/>
      <c r="KKH192" s="53"/>
      <c r="KKI192" s="53"/>
      <c r="KKJ192" s="53"/>
      <c r="KKK192" s="53"/>
      <c r="KKL192" s="53"/>
      <c r="KKM192" s="53"/>
      <c r="KKN192" s="53"/>
      <c r="KKO192" s="53"/>
      <c r="KKP192" s="53"/>
      <c r="KKQ192" s="53"/>
      <c r="KKR192" s="53"/>
      <c r="KKS192" s="53"/>
      <c r="KKT192" s="53"/>
      <c r="KKU192" s="53"/>
      <c r="KKV192" s="53"/>
      <c r="KKW192" s="53"/>
      <c r="KKX192" s="53"/>
      <c r="KKY192" s="53"/>
      <c r="KKZ192" s="53"/>
      <c r="KLA192" s="53"/>
      <c r="KLB192" s="53"/>
      <c r="KLC192" s="53"/>
      <c r="KLD192" s="53"/>
      <c r="KLE192" s="53"/>
      <c r="KLF192" s="53"/>
      <c r="KLG192" s="53"/>
      <c r="KLH192" s="53"/>
      <c r="KLI192" s="53"/>
      <c r="KLJ192" s="53"/>
      <c r="KLK192" s="53"/>
      <c r="KLL192" s="53"/>
      <c r="KLM192" s="53"/>
      <c r="KLN192" s="53"/>
      <c r="KLO192" s="53"/>
      <c r="KLP192" s="53"/>
      <c r="KLQ192" s="53"/>
      <c r="KLR192" s="53"/>
      <c r="KLS192" s="53"/>
      <c r="KLT192" s="53"/>
      <c r="KLU192" s="53"/>
      <c r="KLV192" s="53"/>
      <c r="KLW192" s="53"/>
      <c r="KLX192" s="53"/>
      <c r="KLY192" s="53"/>
      <c r="KLZ192" s="53"/>
      <c r="KMA192" s="53"/>
      <c r="KMB192" s="53"/>
      <c r="KMC192" s="53"/>
      <c r="KMD192" s="53"/>
      <c r="KME192" s="53"/>
      <c r="KMF192" s="53"/>
      <c r="KMG192" s="53"/>
      <c r="KMH192" s="53"/>
      <c r="KMI192" s="53"/>
      <c r="KMJ192" s="53"/>
      <c r="KMK192" s="53"/>
      <c r="KML192" s="53"/>
      <c r="KMM192" s="53"/>
      <c r="KMN192" s="53"/>
      <c r="KMO192" s="53"/>
      <c r="KMP192" s="53"/>
      <c r="KMQ192" s="53"/>
      <c r="KMR192" s="53"/>
      <c r="KMS192" s="53"/>
      <c r="KMT192" s="53"/>
      <c r="KMU192" s="53"/>
      <c r="KMV192" s="53"/>
      <c r="KMW192" s="53"/>
      <c r="KMX192" s="53"/>
      <c r="KMY192" s="53"/>
      <c r="KMZ192" s="53"/>
      <c r="KNA192" s="53"/>
      <c r="KNB192" s="53"/>
      <c r="KNC192" s="53"/>
      <c r="KND192" s="53"/>
      <c r="KNE192" s="53"/>
      <c r="KNF192" s="53"/>
      <c r="KNG192" s="53"/>
      <c r="KNH192" s="53"/>
      <c r="KNI192" s="53"/>
      <c r="KNJ192" s="53"/>
      <c r="KNK192" s="53"/>
      <c r="KNL192" s="53"/>
      <c r="KNM192" s="53"/>
      <c r="KNN192" s="53"/>
      <c r="KNO192" s="53"/>
      <c r="KNP192" s="53"/>
      <c r="KNQ192" s="53"/>
      <c r="KNR192" s="53"/>
      <c r="KNS192" s="53"/>
      <c r="KNT192" s="53"/>
      <c r="KNU192" s="53"/>
      <c r="KNV192" s="53"/>
      <c r="KNW192" s="53"/>
      <c r="KNX192" s="53"/>
      <c r="KNY192" s="53"/>
      <c r="KNZ192" s="53"/>
      <c r="KOA192" s="53"/>
      <c r="KOB192" s="53"/>
      <c r="KOC192" s="53"/>
      <c r="KOD192" s="53"/>
      <c r="KOE192" s="53"/>
      <c r="KOF192" s="53"/>
      <c r="KOG192" s="53"/>
      <c r="KOH192" s="53"/>
      <c r="KOI192" s="53"/>
      <c r="KOJ192" s="53"/>
      <c r="KOK192" s="53"/>
      <c r="KOL192" s="53"/>
      <c r="KOM192" s="53"/>
      <c r="KON192" s="53"/>
      <c r="KOO192" s="53"/>
      <c r="KOP192" s="53"/>
      <c r="KOQ192" s="53"/>
      <c r="KOR192" s="53"/>
      <c r="KOS192" s="53"/>
      <c r="KOT192" s="53"/>
      <c r="KOU192" s="53"/>
      <c r="KOV192" s="53"/>
      <c r="KOW192" s="53"/>
      <c r="KOX192" s="53"/>
      <c r="KOY192" s="53"/>
      <c r="KOZ192" s="53"/>
      <c r="KPA192" s="53"/>
      <c r="KPB192" s="53"/>
      <c r="KPC192" s="53"/>
      <c r="KPD192" s="53"/>
      <c r="KPE192" s="53"/>
      <c r="KPF192" s="53"/>
      <c r="KPG192" s="53"/>
      <c r="KPH192" s="53"/>
      <c r="KPI192" s="53"/>
      <c r="KPJ192" s="53"/>
      <c r="KPK192" s="53"/>
      <c r="KPL192" s="53"/>
      <c r="KPM192" s="53"/>
      <c r="KPN192" s="53"/>
      <c r="KPO192" s="53"/>
      <c r="KPP192" s="53"/>
      <c r="KPQ192" s="53"/>
      <c r="KPR192" s="53"/>
      <c r="KPS192" s="53"/>
      <c r="KPT192" s="53"/>
      <c r="KPU192" s="53"/>
      <c r="KPV192" s="53"/>
      <c r="KPW192" s="53"/>
      <c r="KPX192" s="53"/>
      <c r="KPY192" s="53"/>
      <c r="KPZ192" s="53"/>
      <c r="KQA192" s="53"/>
      <c r="KQB192" s="53"/>
      <c r="KQC192" s="53"/>
      <c r="KQD192" s="53"/>
      <c r="KQE192" s="53"/>
      <c r="KQF192" s="53"/>
      <c r="KQG192" s="53"/>
      <c r="KQH192" s="53"/>
      <c r="KQI192" s="53"/>
      <c r="KQJ192" s="53"/>
      <c r="KQK192" s="53"/>
      <c r="KQL192" s="53"/>
      <c r="KQM192" s="53"/>
      <c r="KQN192" s="53"/>
      <c r="KQO192" s="53"/>
      <c r="KQP192" s="53"/>
      <c r="KQQ192" s="53"/>
      <c r="KQR192" s="53"/>
      <c r="KQS192" s="53"/>
      <c r="KQT192" s="53"/>
      <c r="KQU192" s="53"/>
      <c r="KQV192" s="53"/>
      <c r="KQW192" s="53"/>
      <c r="KQX192" s="53"/>
      <c r="KQY192" s="53"/>
      <c r="KQZ192" s="53"/>
      <c r="KRA192" s="53"/>
      <c r="KRB192" s="53"/>
      <c r="KRC192" s="53"/>
      <c r="KRD192" s="53"/>
      <c r="KRE192" s="53"/>
      <c r="KRF192" s="53"/>
      <c r="KRG192" s="53"/>
      <c r="KRH192" s="53"/>
      <c r="KRI192" s="53"/>
      <c r="KRJ192" s="53"/>
      <c r="KRK192" s="53"/>
      <c r="KRL192" s="53"/>
      <c r="KRM192" s="53"/>
      <c r="KRN192" s="53"/>
      <c r="KRO192" s="53"/>
      <c r="KRP192" s="53"/>
      <c r="KRQ192" s="53"/>
      <c r="KRR192" s="53"/>
      <c r="KRS192" s="53"/>
      <c r="KRT192" s="53"/>
      <c r="KRU192" s="53"/>
      <c r="KRV192" s="53"/>
      <c r="KRW192" s="53"/>
      <c r="KRX192" s="53"/>
      <c r="KRY192" s="53"/>
      <c r="KRZ192" s="53"/>
      <c r="KSA192" s="53"/>
      <c r="KSB192" s="53"/>
      <c r="KSC192" s="53"/>
      <c r="KSD192" s="53"/>
      <c r="KSE192" s="53"/>
      <c r="KSF192" s="53"/>
      <c r="KSG192" s="53"/>
      <c r="KSH192" s="53"/>
      <c r="KSI192" s="53"/>
      <c r="KSJ192" s="53"/>
      <c r="KSK192" s="53"/>
      <c r="KSL192" s="53"/>
      <c r="KSM192" s="53"/>
      <c r="KSN192" s="53"/>
      <c r="KSO192" s="53"/>
      <c r="KSP192" s="53"/>
      <c r="KSQ192" s="53"/>
      <c r="KSR192" s="53"/>
      <c r="KSS192" s="53"/>
      <c r="KST192" s="53"/>
      <c r="KSU192" s="53"/>
      <c r="KSV192" s="53"/>
      <c r="KSW192" s="53"/>
      <c r="KSX192" s="53"/>
      <c r="KSY192" s="53"/>
      <c r="KSZ192" s="53"/>
      <c r="KTA192" s="53"/>
      <c r="KTB192" s="53"/>
      <c r="KTC192" s="53"/>
      <c r="KTD192" s="53"/>
      <c r="KTE192" s="53"/>
      <c r="KTF192" s="53"/>
      <c r="KTG192" s="53"/>
      <c r="KTH192" s="53"/>
      <c r="KTI192" s="53"/>
      <c r="KTJ192" s="53"/>
      <c r="KTK192" s="53"/>
      <c r="KTL192" s="53"/>
      <c r="KTM192" s="53"/>
      <c r="KTN192" s="53"/>
      <c r="KTO192" s="53"/>
      <c r="KTP192" s="53"/>
      <c r="KTQ192" s="53"/>
      <c r="KTR192" s="53"/>
      <c r="KTS192" s="53"/>
      <c r="KTT192" s="53"/>
      <c r="KTU192" s="53"/>
      <c r="KTV192" s="53"/>
      <c r="KTW192" s="53"/>
      <c r="KTX192" s="53"/>
      <c r="KTY192" s="53"/>
      <c r="KTZ192" s="53"/>
      <c r="KUA192" s="53"/>
      <c r="KUB192" s="53"/>
      <c r="KUC192" s="53"/>
      <c r="KUD192" s="53"/>
      <c r="KUE192" s="53"/>
      <c r="KUF192" s="53"/>
      <c r="KUG192" s="53"/>
      <c r="KUH192" s="53"/>
      <c r="KUI192" s="53"/>
      <c r="KUJ192" s="53"/>
      <c r="KUK192" s="53"/>
      <c r="KUL192" s="53"/>
      <c r="KUM192" s="53"/>
      <c r="KUN192" s="53"/>
      <c r="KUO192" s="53"/>
      <c r="KUP192" s="53"/>
      <c r="KUQ192" s="53"/>
      <c r="KUR192" s="53"/>
      <c r="KUS192" s="53"/>
      <c r="KUT192" s="53"/>
      <c r="KUU192" s="53"/>
      <c r="KUV192" s="53"/>
      <c r="KUW192" s="53"/>
      <c r="KUX192" s="53"/>
      <c r="KUY192" s="53"/>
      <c r="KUZ192" s="53"/>
      <c r="KVA192" s="53"/>
      <c r="KVB192" s="53"/>
      <c r="KVC192" s="53"/>
      <c r="KVD192" s="53"/>
      <c r="KVE192" s="53"/>
      <c r="KVF192" s="53"/>
      <c r="KVG192" s="53"/>
      <c r="KVH192" s="53"/>
      <c r="KVI192" s="53"/>
      <c r="KVJ192" s="53"/>
      <c r="KVK192" s="53"/>
      <c r="KVL192" s="53"/>
      <c r="KVM192" s="53"/>
      <c r="KVN192" s="53"/>
      <c r="KVO192" s="53"/>
      <c r="KVP192" s="53"/>
      <c r="KVQ192" s="53"/>
      <c r="KVR192" s="53"/>
      <c r="KVS192" s="53"/>
      <c r="KVT192" s="53"/>
      <c r="KVU192" s="53"/>
      <c r="KVV192" s="53"/>
      <c r="KVW192" s="53"/>
      <c r="KVX192" s="53"/>
      <c r="KVY192" s="53"/>
      <c r="KVZ192" s="53"/>
      <c r="KWA192" s="53"/>
      <c r="KWB192" s="53"/>
      <c r="KWC192" s="53"/>
      <c r="KWD192" s="53"/>
      <c r="KWE192" s="53"/>
      <c r="KWF192" s="53"/>
      <c r="KWG192" s="53"/>
      <c r="KWH192" s="53"/>
      <c r="KWI192" s="53"/>
      <c r="KWJ192" s="53"/>
      <c r="KWK192" s="53"/>
      <c r="KWL192" s="53"/>
      <c r="KWM192" s="53"/>
      <c r="KWN192" s="53"/>
      <c r="KWO192" s="53"/>
      <c r="KWP192" s="53"/>
      <c r="KWQ192" s="53"/>
      <c r="KWR192" s="53"/>
      <c r="KWS192" s="53"/>
      <c r="KWT192" s="53"/>
      <c r="KWU192" s="53"/>
      <c r="KWV192" s="53"/>
      <c r="KWW192" s="53"/>
      <c r="KWX192" s="53"/>
      <c r="KWY192" s="53"/>
      <c r="KWZ192" s="53"/>
      <c r="KXA192" s="53"/>
      <c r="KXB192" s="53"/>
      <c r="KXC192" s="53"/>
      <c r="KXD192" s="53"/>
      <c r="KXE192" s="53"/>
      <c r="KXF192" s="53"/>
      <c r="KXG192" s="53"/>
      <c r="KXH192" s="53"/>
      <c r="KXI192" s="53"/>
      <c r="KXJ192" s="53"/>
      <c r="KXK192" s="53"/>
      <c r="KXL192" s="53"/>
      <c r="KXM192" s="53"/>
      <c r="KXN192" s="53"/>
      <c r="KXO192" s="53"/>
      <c r="KXP192" s="53"/>
      <c r="KXQ192" s="53"/>
      <c r="KXR192" s="53"/>
      <c r="KXS192" s="53"/>
      <c r="KXT192" s="53"/>
      <c r="KXU192" s="53"/>
      <c r="KXV192" s="53"/>
      <c r="KXW192" s="53"/>
      <c r="KXX192" s="53"/>
      <c r="KXY192" s="53"/>
      <c r="KXZ192" s="53"/>
      <c r="KYA192" s="53"/>
      <c r="KYB192" s="53"/>
      <c r="KYC192" s="53"/>
      <c r="KYD192" s="53"/>
      <c r="KYE192" s="53"/>
      <c r="KYF192" s="53"/>
      <c r="KYG192" s="53"/>
      <c r="KYH192" s="53"/>
      <c r="KYI192" s="53"/>
      <c r="KYJ192" s="53"/>
      <c r="KYK192" s="53"/>
      <c r="KYL192" s="53"/>
      <c r="KYM192" s="53"/>
      <c r="KYN192" s="53"/>
      <c r="KYO192" s="53"/>
      <c r="KYP192" s="53"/>
      <c r="KYQ192" s="53"/>
      <c r="KYR192" s="53"/>
      <c r="KYS192" s="53"/>
      <c r="KYT192" s="53"/>
      <c r="KYU192" s="53"/>
      <c r="KYV192" s="53"/>
      <c r="KYW192" s="53"/>
      <c r="KYX192" s="53"/>
      <c r="KYY192" s="53"/>
      <c r="KYZ192" s="53"/>
      <c r="KZA192" s="53"/>
      <c r="KZB192" s="53"/>
      <c r="KZC192" s="53"/>
      <c r="KZD192" s="53"/>
      <c r="KZE192" s="53"/>
      <c r="KZF192" s="53"/>
      <c r="KZG192" s="53"/>
      <c r="KZH192" s="53"/>
      <c r="KZI192" s="53"/>
      <c r="KZJ192" s="53"/>
      <c r="KZK192" s="53"/>
      <c r="KZL192" s="53"/>
      <c r="KZM192" s="53"/>
      <c r="KZN192" s="53"/>
      <c r="KZO192" s="53"/>
      <c r="KZP192" s="53"/>
      <c r="KZQ192" s="53"/>
      <c r="KZR192" s="53"/>
      <c r="KZS192" s="53"/>
      <c r="KZT192" s="53"/>
      <c r="KZU192" s="53"/>
      <c r="KZV192" s="53"/>
      <c r="KZW192" s="53"/>
      <c r="KZX192" s="53"/>
      <c r="KZY192" s="53"/>
      <c r="KZZ192" s="53"/>
      <c r="LAA192" s="53"/>
      <c r="LAB192" s="53"/>
      <c r="LAC192" s="53"/>
      <c r="LAD192" s="53"/>
      <c r="LAE192" s="53"/>
      <c r="LAF192" s="53"/>
      <c r="LAG192" s="53"/>
      <c r="LAH192" s="53"/>
      <c r="LAI192" s="53"/>
      <c r="LAJ192" s="53"/>
      <c r="LAK192" s="53"/>
      <c r="LAL192" s="53"/>
      <c r="LAM192" s="53"/>
      <c r="LAN192" s="53"/>
      <c r="LAO192" s="53"/>
      <c r="LAP192" s="53"/>
      <c r="LAQ192" s="53"/>
      <c r="LAR192" s="53"/>
      <c r="LAS192" s="53"/>
      <c r="LAT192" s="53"/>
      <c r="LAU192" s="53"/>
      <c r="LAV192" s="53"/>
      <c r="LAW192" s="53"/>
      <c r="LAX192" s="53"/>
      <c r="LAY192" s="53"/>
      <c r="LAZ192" s="53"/>
      <c r="LBA192" s="53"/>
      <c r="LBB192" s="53"/>
      <c r="LBC192" s="53"/>
      <c r="LBD192" s="53"/>
      <c r="LBE192" s="53"/>
      <c r="LBF192" s="53"/>
      <c r="LBG192" s="53"/>
      <c r="LBH192" s="53"/>
      <c r="LBI192" s="53"/>
      <c r="LBJ192" s="53"/>
      <c r="LBK192" s="53"/>
      <c r="LBL192" s="53"/>
      <c r="LBM192" s="53"/>
      <c r="LBN192" s="53"/>
      <c r="LBO192" s="53"/>
      <c r="LBP192" s="53"/>
      <c r="LBQ192" s="53"/>
      <c r="LBR192" s="53"/>
      <c r="LBS192" s="53"/>
      <c r="LBT192" s="53"/>
      <c r="LBU192" s="53"/>
      <c r="LBV192" s="53"/>
      <c r="LBW192" s="53"/>
      <c r="LBX192" s="53"/>
      <c r="LBY192" s="53"/>
      <c r="LBZ192" s="53"/>
      <c r="LCA192" s="53"/>
      <c r="LCB192" s="53"/>
      <c r="LCC192" s="53"/>
      <c r="LCD192" s="53"/>
      <c r="LCE192" s="53"/>
      <c r="LCF192" s="53"/>
      <c r="LCG192" s="53"/>
      <c r="LCH192" s="53"/>
      <c r="LCI192" s="53"/>
      <c r="LCJ192" s="53"/>
      <c r="LCK192" s="53"/>
      <c r="LCL192" s="53"/>
      <c r="LCM192" s="53"/>
      <c r="LCN192" s="53"/>
      <c r="LCO192" s="53"/>
      <c r="LCP192" s="53"/>
      <c r="LCQ192" s="53"/>
      <c r="LCR192" s="53"/>
      <c r="LCS192" s="53"/>
      <c r="LCT192" s="53"/>
      <c r="LCU192" s="53"/>
      <c r="LCV192" s="53"/>
      <c r="LCW192" s="53"/>
      <c r="LCX192" s="53"/>
      <c r="LCY192" s="53"/>
      <c r="LCZ192" s="53"/>
      <c r="LDA192" s="53"/>
      <c r="LDB192" s="53"/>
      <c r="LDC192" s="53"/>
      <c r="LDD192" s="53"/>
      <c r="LDE192" s="53"/>
      <c r="LDF192" s="53"/>
      <c r="LDG192" s="53"/>
      <c r="LDH192" s="53"/>
      <c r="LDI192" s="53"/>
      <c r="LDJ192" s="53"/>
      <c r="LDK192" s="53"/>
      <c r="LDL192" s="53"/>
      <c r="LDM192" s="53"/>
      <c r="LDN192" s="53"/>
      <c r="LDO192" s="53"/>
      <c r="LDP192" s="53"/>
      <c r="LDQ192" s="53"/>
      <c r="LDR192" s="53"/>
      <c r="LDS192" s="53"/>
      <c r="LDT192" s="53"/>
      <c r="LDU192" s="53"/>
      <c r="LDV192" s="53"/>
      <c r="LDW192" s="53"/>
      <c r="LDX192" s="53"/>
      <c r="LDY192" s="53"/>
      <c r="LDZ192" s="53"/>
      <c r="LEA192" s="53"/>
      <c r="LEB192" s="53"/>
      <c r="LEC192" s="53"/>
      <c r="LED192" s="53"/>
      <c r="LEE192" s="53"/>
      <c r="LEF192" s="53"/>
      <c r="LEG192" s="53"/>
      <c r="LEH192" s="53"/>
      <c r="LEI192" s="53"/>
      <c r="LEJ192" s="53"/>
      <c r="LEK192" s="53"/>
      <c r="LEL192" s="53"/>
      <c r="LEM192" s="53"/>
      <c r="LEN192" s="53"/>
      <c r="LEO192" s="53"/>
      <c r="LEP192" s="53"/>
      <c r="LEQ192" s="53"/>
      <c r="LER192" s="53"/>
      <c r="LES192" s="53"/>
      <c r="LET192" s="53"/>
      <c r="LEU192" s="53"/>
      <c r="LEV192" s="53"/>
      <c r="LEW192" s="53"/>
      <c r="LEX192" s="53"/>
      <c r="LEY192" s="53"/>
      <c r="LEZ192" s="53"/>
      <c r="LFA192" s="53"/>
      <c r="LFB192" s="53"/>
      <c r="LFC192" s="53"/>
      <c r="LFD192" s="53"/>
      <c r="LFE192" s="53"/>
      <c r="LFF192" s="53"/>
      <c r="LFG192" s="53"/>
      <c r="LFH192" s="53"/>
      <c r="LFI192" s="53"/>
      <c r="LFJ192" s="53"/>
      <c r="LFK192" s="53"/>
      <c r="LFL192" s="53"/>
      <c r="LFM192" s="53"/>
      <c r="LFN192" s="53"/>
      <c r="LFO192" s="53"/>
      <c r="LFP192" s="53"/>
      <c r="LFQ192" s="53"/>
      <c r="LFR192" s="53"/>
      <c r="LFS192" s="53"/>
      <c r="LFT192" s="53"/>
      <c r="LFU192" s="53"/>
      <c r="LFV192" s="53"/>
      <c r="LFW192" s="53"/>
      <c r="LFX192" s="53"/>
      <c r="LFY192" s="53"/>
      <c r="LFZ192" s="53"/>
      <c r="LGA192" s="53"/>
      <c r="LGB192" s="53"/>
      <c r="LGC192" s="53"/>
      <c r="LGD192" s="53"/>
      <c r="LGE192" s="53"/>
      <c r="LGF192" s="53"/>
      <c r="LGG192" s="53"/>
      <c r="LGH192" s="53"/>
      <c r="LGI192" s="53"/>
      <c r="LGJ192" s="53"/>
      <c r="LGK192" s="53"/>
      <c r="LGL192" s="53"/>
      <c r="LGM192" s="53"/>
      <c r="LGN192" s="53"/>
      <c r="LGO192" s="53"/>
      <c r="LGP192" s="53"/>
      <c r="LGQ192" s="53"/>
      <c r="LGR192" s="53"/>
      <c r="LGS192" s="53"/>
      <c r="LGT192" s="53"/>
      <c r="LGU192" s="53"/>
      <c r="LGV192" s="53"/>
      <c r="LGW192" s="53"/>
      <c r="LGX192" s="53"/>
      <c r="LGY192" s="53"/>
      <c r="LGZ192" s="53"/>
      <c r="LHA192" s="53"/>
      <c r="LHB192" s="53"/>
      <c r="LHC192" s="53"/>
      <c r="LHD192" s="53"/>
      <c r="LHE192" s="53"/>
      <c r="LHF192" s="53"/>
      <c r="LHG192" s="53"/>
      <c r="LHH192" s="53"/>
      <c r="LHI192" s="53"/>
      <c r="LHJ192" s="53"/>
      <c r="LHK192" s="53"/>
      <c r="LHL192" s="53"/>
      <c r="LHM192" s="53"/>
      <c r="LHN192" s="53"/>
      <c r="LHO192" s="53"/>
      <c r="LHP192" s="53"/>
      <c r="LHQ192" s="53"/>
      <c r="LHR192" s="53"/>
      <c r="LHS192" s="53"/>
      <c r="LHT192" s="53"/>
      <c r="LHU192" s="53"/>
      <c r="LHV192" s="53"/>
      <c r="LHW192" s="53"/>
      <c r="LHX192" s="53"/>
      <c r="LHY192" s="53"/>
      <c r="LHZ192" s="53"/>
      <c r="LIA192" s="53"/>
      <c r="LIB192" s="53"/>
      <c r="LIC192" s="53"/>
      <c r="LID192" s="53"/>
      <c r="LIE192" s="53"/>
      <c r="LIF192" s="53"/>
      <c r="LIG192" s="53"/>
      <c r="LIH192" s="53"/>
      <c r="LII192" s="53"/>
      <c r="LIJ192" s="53"/>
      <c r="LIK192" s="53"/>
      <c r="LIL192" s="53"/>
      <c r="LIM192" s="53"/>
      <c r="LIN192" s="53"/>
      <c r="LIO192" s="53"/>
      <c r="LIP192" s="53"/>
      <c r="LIQ192" s="53"/>
      <c r="LIR192" s="53"/>
      <c r="LIS192" s="53"/>
      <c r="LIT192" s="53"/>
      <c r="LIU192" s="53"/>
      <c r="LIV192" s="53"/>
      <c r="LIW192" s="53"/>
      <c r="LIX192" s="53"/>
      <c r="LIY192" s="53"/>
      <c r="LIZ192" s="53"/>
      <c r="LJA192" s="53"/>
      <c r="LJB192" s="53"/>
      <c r="LJC192" s="53"/>
      <c r="LJD192" s="53"/>
      <c r="LJE192" s="53"/>
      <c r="LJF192" s="53"/>
      <c r="LJG192" s="53"/>
      <c r="LJH192" s="53"/>
      <c r="LJI192" s="53"/>
      <c r="LJJ192" s="53"/>
      <c r="LJK192" s="53"/>
      <c r="LJL192" s="53"/>
      <c r="LJM192" s="53"/>
      <c r="LJN192" s="53"/>
      <c r="LJO192" s="53"/>
      <c r="LJP192" s="53"/>
      <c r="LJQ192" s="53"/>
      <c r="LJR192" s="53"/>
      <c r="LJS192" s="53"/>
      <c r="LJT192" s="53"/>
      <c r="LJU192" s="53"/>
      <c r="LJV192" s="53"/>
      <c r="LJW192" s="53"/>
      <c r="LJX192" s="53"/>
      <c r="LJY192" s="53"/>
      <c r="LJZ192" s="53"/>
      <c r="LKA192" s="53"/>
      <c r="LKB192" s="53"/>
      <c r="LKC192" s="53"/>
      <c r="LKD192" s="53"/>
      <c r="LKE192" s="53"/>
      <c r="LKF192" s="53"/>
      <c r="LKG192" s="53"/>
      <c r="LKH192" s="53"/>
      <c r="LKI192" s="53"/>
      <c r="LKJ192" s="53"/>
      <c r="LKK192" s="53"/>
      <c r="LKL192" s="53"/>
      <c r="LKM192" s="53"/>
      <c r="LKN192" s="53"/>
      <c r="LKO192" s="53"/>
      <c r="LKP192" s="53"/>
      <c r="LKQ192" s="53"/>
      <c r="LKR192" s="53"/>
      <c r="LKS192" s="53"/>
      <c r="LKT192" s="53"/>
      <c r="LKU192" s="53"/>
      <c r="LKV192" s="53"/>
      <c r="LKW192" s="53"/>
      <c r="LKX192" s="53"/>
      <c r="LKY192" s="53"/>
      <c r="LKZ192" s="53"/>
      <c r="LLA192" s="53"/>
      <c r="LLB192" s="53"/>
      <c r="LLC192" s="53"/>
      <c r="LLD192" s="53"/>
      <c r="LLE192" s="53"/>
      <c r="LLF192" s="53"/>
      <c r="LLG192" s="53"/>
      <c r="LLH192" s="53"/>
      <c r="LLI192" s="53"/>
      <c r="LLJ192" s="53"/>
      <c r="LLK192" s="53"/>
      <c r="LLL192" s="53"/>
      <c r="LLM192" s="53"/>
      <c r="LLN192" s="53"/>
      <c r="LLO192" s="53"/>
      <c r="LLP192" s="53"/>
      <c r="LLQ192" s="53"/>
      <c r="LLR192" s="53"/>
      <c r="LLS192" s="53"/>
      <c r="LLT192" s="53"/>
      <c r="LLU192" s="53"/>
      <c r="LLV192" s="53"/>
      <c r="LLW192" s="53"/>
      <c r="LLX192" s="53"/>
      <c r="LLY192" s="53"/>
      <c r="LLZ192" s="53"/>
      <c r="LMA192" s="53"/>
      <c r="LMB192" s="53"/>
      <c r="LMC192" s="53"/>
      <c r="LMD192" s="53"/>
      <c r="LME192" s="53"/>
      <c r="LMF192" s="53"/>
      <c r="LMG192" s="53"/>
      <c r="LMH192" s="53"/>
      <c r="LMI192" s="53"/>
      <c r="LMJ192" s="53"/>
      <c r="LMK192" s="53"/>
      <c r="LML192" s="53"/>
      <c r="LMM192" s="53"/>
      <c r="LMN192" s="53"/>
      <c r="LMO192" s="53"/>
      <c r="LMP192" s="53"/>
      <c r="LMQ192" s="53"/>
      <c r="LMR192" s="53"/>
      <c r="LMS192" s="53"/>
      <c r="LMT192" s="53"/>
      <c r="LMU192" s="53"/>
      <c r="LMV192" s="53"/>
      <c r="LMW192" s="53"/>
      <c r="LMX192" s="53"/>
      <c r="LMY192" s="53"/>
      <c r="LMZ192" s="53"/>
      <c r="LNA192" s="53"/>
      <c r="LNB192" s="53"/>
      <c r="LNC192" s="53"/>
      <c r="LND192" s="53"/>
      <c r="LNE192" s="53"/>
      <c r="LNF192" s="53"/>
      <c r="LNG192" s="53"/>
      <c r="LNH192" s="53"/>
      <c r="LNI192" s="53"/>
      <c r="LNJ192" s="53"/>
      <c r="LNK192" s="53"/>
      <c r="LNL192" s="53"/>
      <c r="LNM192" s="53"/>
      <c r="LNN192" s="53"/>
      <c r="LNO192" s="53"/>
      <c r="LNP192" s="53"/>
      <c r="LNQ192" s="53"/>
      <c r="LNR192" s="53"/>
      <c r="LNS192" s="53"/>
      <c r="LNT192" s="53"/>
      <c r="LNU192" s="53"/>
      <c r="LNV192" s="53"/>
      <c r="LNW192" s="53"/>
      <c r="LNX192" s="53"/>
      <c r="LNY192" s="53"/>
      <c r="LNZ192" s="53"/>
      <c r="LOA192" s="53"/>
      <c r="LOB192" s="53"/>
      <c r="LOC192" s="53"/>
      <c r="LOD192" s="53"/>
      <c r="LOE192" s="53"/>
      <c r="LOF192" s="53"/>
      <c r="LOG192" s="53"/>
      <c r="LOH192" s="53"/>
      <c r="LOI192" s="53"/>
      <c r="LOJ192" s="53"/>
      <c r="LOK192" s="53"/>
      <c r="LOL192" s="53"/>
      <c r="LOM192" s="53"/>
      <c r="LON192" s="53"/>
      <c r="LOO192" s="53"/>
      <c r="LOP192" s="53"/>
      <c r="LOQ192" s="53"/>
      <c r="LOR192" s="53"/>
      <c r="LOS192" s="53"/>
      <c r="LOT192" s="53"/>
      <c r="LOU192" s="53"/>
      <c r="LOV192" s="53"/>
      <c r="LOW192" s="53"/>
      <c r="LOX192" s="53"/>
      <c r="LOY192" s="53"/>
      <c r="LOZ192" s="53"/>
      <c r="LPA192" s="53"/>
      <c r="LPB192" s="53"/>
      <c r="LPC192" s="53"/>
      <c r="LPD192" s="53"/>
      <c r="LPE192" s="53"/>
      <c r="LPF192" s="53"/>
      <c r="LPG192" s="53"/>
      <c r="LPH192" s="53"/>
      <c r="LPI192" s="53"/>
      <c r="LPJ192" s="53"/>
      <c r="LPK192" s="53"/>
      <c r="LPL192" s="53"/>
      <c r="LPM192" s="53"/>
      <c r="LPN192" s="53"/>
      <c r="LPO192" s="53"/>
      <c r="LPP192" s="53"/>
      <c r="LPQ192" s="53"/>
      <c r="LPR192" s="53"/>
      <c r="LPS192" s="53"/>
      <c r="LPT192" s="53"/>
      <c r="LPU192" s="53"/>
      <c r="LPV192" s="53"/>
      <c r="LPW192" s="53"/>
      <c r="LPX192" s="53"/>
      <c r="LPY192" s="53"/>
      <c r="LPZ192" s="53"/>
      <c r="LQA192" s="53"/>
      <c r="LQB192" s="53"/>
      <c r="LQC192" s="53"/>
      <c r="LQD192" s="53"/>
      <c r="LQE192" s="53"/>
      <c r="LQF192" s="53"/>
      <c r="LQG192" s="53"/>
      <c r="LQH192" s="53"/>
      <c r="LQI192" s="53"/>
      <c r="LQJ192" s="53"/>
      <c r="LQK192" s="53"/>
      <c r="LQL192" s="53"/>
      <c r="LQM192" s="53"/>
      <c r="LQN192" s="53"/>
      <c r="LQO192" s="53"/>
      <c r="LQP192" s="53"/>
      <c r="LQQ192" s="53"/>
      <c r="LQR192" s="53"/>
      <c r="LQS192" s="53"/>
      <c r="LQT192" s="53"/>
      <c r="LQU192" s="53"/>
      <c r="LQV192" s="53"/>
      <c r="LQW192" s="53"/>
      <c r="LQX192" s="53"/>
      <c r="LQY192" s="53"/>
      <c r="LQZ192" s="53"/>
      <c r="LRA192" s="53"/>
      <c r="LRB192" s="53"/>
      <c r="LRC192" s="53"/>
      <c r="LRD192" s="53"/>
      <c r="LRE192" s="53"/>
      <c r="LRF192" s="53"/>
      <c r="LRG192" s="53"/>
      <c r="LRH192" s="53"/>
      <c r="LRI192" s="53"/>
      <c r="LRJ192" s="53"/>
      <c r="LRK192" s="53"/>
      <c r="LRL192" s="53"/>
      <c r="LRM192" s="53"/>
      <c r="LRN192" s="53"/>
      <c r="LRO192" s="53"/>
      <c r="LRP192" s="53"/>
      <c r="LRQ192" s="53"/>
      <c r="LRR192" s="53"/>
      <c r="LRS192" s="53"/>
      <c r="LRT192" s="53"/>
      <c r="LRU192" s="53"/>
      <c r="LRV192" s="53"/>
      <c r="LRW192" s="53"/>
      <c r="LRX192" s="53"/>
      <c r="LRY192" s="53"/>
      <c r="LRZ192" s="53"/>
      <c r="LSA192" s="53"/>
      <c r="LSB192" s="53"/>
      <c r="LSC192" s="53"/>
      <c r="LSD192" s="53"/>
      <c r="LSE192" s="53"/>
      <c r="LSF192" s="53"/>
      <c r="LSG192" s="53"/>
      <c r="LSH192" s="53"/>
      <c r="LSI192" s="53"/>
      <c r="LSJ192" s="53"/>
      <c r="LSK192" s="53"/>
      <c r="LSL192" s="53"/>
      <c r="LSM192" s="53"/>
      <c r="LSN192" s="53"/>
      <c r="LSO192" s="53"/>
      <c r="LSP192" s="53"/>
      <c r="LSQ192" s="53"/>
      <c r="LSR192" s="53"/>
      <c r="LSS192" s="53"/>
      <c r="LST192" s="53"/>
      <c r="LSU192" s="53"/>
      <c r="LSV192" s="53"/>
      <c r="LSW192" s="53"/>
      <c r="LSX192" s="53"/>
      <c r="LSY192" s="53"/>
      <c r="LSZ192" s="53"/>
      <c r="LTA192" s="53"/>
      <c r="LTB192" s="53"/>
      <c r="LTC192" s="53"/>
      <c r="LTD192" s="53"/>
      <c r="LTE192" s="53"/>
      <c r="LTF192" s="53"/>
      <c r="LTG192" s="53"/>
      <c r="LTH192" s="53"/>
      <c r="LTI192" s="53"/>
      <c r="LTJ192" s="53"/>
      <c r="LTK192" s="53"/>
      <c r="LTL192" s="53"/>
      <c r="LTM192" s="53"/>
      <c r="LTN192" s="53"/>
      <c r="LTO192" s="53"/>
      <c r="LTP192" s="53"/>
      <c r="LTQ192" s="53"/>
      <c r="LTR192" s="53"/>
      <c r="LTS192" s="53"/>
      <c r="LTT192" s="53"/>
      <c r="LTU192" s="53"/>
      <c r="LTV192" s="53"/>
      <c r="LTW192" s="53"/>
      <c r="LTX192" s="53"/>
      <c r="LTY192" s="53"/>
      <c r="LTZ192" s="53"/>
      <c r="LUA192" s="53"/>
      <c r="LUB192" s="53"/>
      <c r="LUC192" s="53"/>
      <c r="LUD192" s="53"/>
      <c r="LUE192" s="53"/>
      <c r="LUF192" s="53"/>
      <c r="LUG192" s="53"/>
      <c r="LUH192" s="53"/>
      <c r="LUI192" s="53"/>
      <c r="LUJ192" s="53"/>
      <c r="LUK192" s="53"/>
      <c r="LUL192" s="53"/>
      <c r="LUM192" s="53"/>
      <c r="LUN192" s="53"/>
      <c r="LUO192" s="53"/>
      <c r="LUP192" s="53"/>
      <c r="LUQ192" s="53"/>
      <c r="LUR192" s="53"/>
      <c r="LUS192" s="53"/>
      <c r="LUT192" s="53"/>
      <c r="LUU192" s="53"/>
      <c r="LUV192" s="53"/>
      <c r="LUW192" s="53"/>
      <c r="LUX192" s="53"/>
      <c r="LUY192" s="53"/>
      <c r="LUZ192" s="53"/>
      <c r="LVA192" s="53"/>
      <c r="LVB192" s="53"/>
      <c r="LVC192" s="53"/>
      <c r="LVD192" s="53"/>
      <c r="LVE192" s="53"/>
      <c r="LVF192" s="53"/>
      <c r="LVG192" s="53"/>
      <c r="LVH192" s="53"/>
      <c r="LVI192" s="53"/>
      <c r="LVJ192" s="53"/>
      <c r="LVK192" s="53"/>
      <c r="LVL192" s="53"/>
      <c r="LVM192" s="53"/>
      <c r="LVN192" s="53"/>
      <c r="LVO192" s="53"/>
      <c r="LVP192" s="53"/>
      <c r="LVQ192" s="53"/>
      <c r="LVR192" s="53"/>
      <c r="LVS192" s="53"/>
      <c r="LVT192" s="53"/>
      <c r="LVU192" s="53"/>
      <c r="LVV192" s="53"/>
      <c r="LVW192" s="53"/>
      <c r="LVX192" s="53"/>
      <c r="LVY192" s="53"/>
      <c r="LVZ192" s="53"/>
      <c r="LWA192" s="53"/>
      <c r="LWB192" s="53"/>
      <c r="LWC192" s="53"/>
      <c r="LWD192" s="53"/>
      <c r="LWE192" s="53"/>
      <c r="LWF192" s="53"/>
      <c r="LWG192" s="53"/>
      <c r="LWH192" s="53"/>
      <c r="LWI192" s="53"/>
      <c r="LWJ192" s="53"/>
      <c r="LWK192" s="53"/>
      <c r="LWL192" s="53"/>
      <c r="LWM192" s="53"/>
      <c r="LWN192" s="53"/>
      <c r="LWO192" s="53"/>
      <c r="LWP192" s="53"/>
      <c r="LWQ192" s="53"/>
      <c r="LWR192" s="53"/>
      <c r="LWS192" s="53"/>
      <c r="LWT192" s="53"/>
      <c r="LWU192" s="53"/>
      <c r="LWV192" s="53"/>
      <c r="LWW192" s="53"/>
      <c r="LWX192" s="53"/>
      <c r="LWY192" s="53"/>
      <c r="LWZ192" s="53"/>
      <c r="LXA192" s="53"/>
      <c r="LXB192" s="53"/>
      <c r="LXC192" s="53"/>
      <c r="LXD192" s="53"/>
      <c r="LXE192" s="53"/>
      <c r="LXF192" s="53"/>
      <c r="LXG192" s="53"/>
      <c r="LXH192" s="53"/>
      <c r="LXI192" s="53"/>
      <c r="LXJ192" s="53"/>
      <c r="LXK192" s="53"/>
      <c r="LXL192" s="53"/>
      <c r="LXM192" s="53"/>
      <c r="LXN192" s="53"/>
      <c r="LXO192" s="53"/>
      <c r="LXP192" s="53"/>
      <c r="LXQ192" s="53"/>
      <c r="LXR192" s="53"/>
      <c r="LXS192" s="53"/>
      <c r="LXT192" s="53"/>
      <c r="LXU192" s="53"/>
      <c r="LXV192" s="53"/>
      <c r="LXW192" s="53"/>
      <c r="LXX192" s="53"/>
      <c r="LXY192" s="53"/>
      <c r="LXZ192" s="53"/>
      <c r="LYA192" s="53"/>
      <c r="LYB192" s="53"/>
      <c r="LYC192" s="53"/>
      <c r="LYD192" s="53"/>
      <c r="LYE192" s="53"/>
      <c r="LYF192" s="53"/>
      <c r="LYG192" s="53"/>
      <c r="LYH192" s="53"/>
      <c r="LYI192" s="53"/>
      <c r="LYJ192" s="53"/>
      <c r="LYK192" s="53"/>
      <c r="LYL192" s="53"/>
      <c r="LYM192" s="53"/>
      <c r="LYN192" s="53"/>
      <c r="LYO192" s="53"/>
      <c r="LYP192" s="53"/>
      <c r="LYQ192" s="53"/>
      <c r="LYR192" s="53"/>
      <c r="LYS192" s="53"/>
      <c r="LYT192" s="53"/>
      <c r="LYU192" s="53"/>
      <c r="LYV192" s="53"/>
      <c r="LYW192" s="53"/>
      <c r="LYX192" s="53"/>
      <c r="LYY192" s="53"/>
      <c r="LYZ192" s="53"/>
      <c r="LZA192" s="53"/>
      <c r="LZB192" s="53"/>
      <c r="LZC192" s="53"/>
      <c r="LZD192" s="53"/>
      <c r="LZE192" s="53"/>
      <c r="LZF192" s="53"/>
      <c r="LZG192" s="53"/>
      <c r="LZH192" s="53"/>
      <c r="LZI192" s="53"/>
      <c r="LZJ192" s="53"/>
      <c r="LZK192" s="53"/>
      <c r="LZL192" s="53"/>
      <c r="LZM192" s="53"/>
      <c r="LZN192" s="53"/>
      <c r="LZO192" s="53"/>
      <c r="LZP192" s="53"/>
      <c r="LZQ192" s="53"/>
      <c r="LZR192" s="53"/>
      <c r="LZS192" s="53"/>
      <c r="LZT192" s="53"/>
      <c r="LZU192" s="53"/>
      <c r="LZV192" s="53"/>
      <c r="LZW192" s="53"/>
      <c r="LZX192" s="53"/>
      <c r="LZY192" s="53"/>
      <c r="LZZ192" s="53"/>
      <c r="MAA192" s="53"/>
      <c r="MAB192" s="53"/>
      <c r="MAC192" s="53"/>
      <c r="MAD192" s="53"/>
      <c r="MAE192" s="53"/>
      <c r="MAF192" s="53"/>
      <c r="MAG192" s="53"/>
      <c r="MAH192" s="53"/>
      <c r="MAI192" s="53"/>
      <c r="MAJ192" s="53"/>
      <c r="MAK192" s="53"/>
      <c r="MAL192" s="53"/>
      <c r="MAM192" s="53"/>
      <c r="MAN192" s="53"/>
      <c r="MAO192" s="53"/>
      <c r="MAP192" s="53"/>
      <c r="MAQ192" s="53"/>
      <c r="MAR192" s="53"/>
      <c r="MAS192" s="53"/>
      <c r="MAT192" s="53"/>
      <c r="MAU192" s="53"/>
      <c r="MAV192" s="53"/>
      <c r="MAW192" s="53"/>
      <c r="MAX192" s="53"/>
      <c r="MAY192" s="53"/>
      <c r="MAZ192" s="53"/>
      <c r="MBA192" s="53"/>
      <c r="MBB192" s="53"/>
      <c r="MBC192" s="53"/>
      <c r="MBD192" s="53"/>
      <c r="MBE192" s="53"/>
      <c r="MBF192" s="53"/>
      <c r="MBG192" s="53"/>
      <c r="MBH192" s="53"/>
      <c r="MBI192" s="53"/>
      <c r="MBJ192" s="53"/>
      <c r="MBK192" s="53"/>
      <c r="MBL192" s="53"/>
      <c r="MBM192" s="53"/>
      <c r="MBN192" s="53"/>
      <c r="MBO192" s="53"/>
      <c r="MBP192" s="53"/>
      <c r="MBQ192" s="53"/>
      <c r="MBR192" s="53"/>
      <c r="MBS192" s="53"/>
      <c r="MBT192" s="53"/>
      <c r="MBU192" s="53"/>
      <c r="MBV192" s="53"/>
      <c r="MBW192" s="53"/>
      <c r="MBX192" s="53"/>
      <c r="MBY192" s="53"/>
      <c r="MBZ192" s="53"/>
      <c r="MCA192" s="53"/>
      <c r="MCB192" s="53"/>
      <c r="MCC192" s="53"/>
      <c r="MCD192" s="53"/>
      <c r="MCE192" s="53"/>
      <c r="MCF192" s="53"/>
      <c r="MCG192" s="53"/>
      <c r="MCH192" s="53"/>
      <c r="MCI192" s="53"/>
      <c r="MCJ192" s="53"/>
      <c r="MCK192" s="53"/>
      <c r="MCL192" s="53"/>
      <c r="MCM192" s="53"/>
      <c r="MCN192" s="53"/>
      <c r="MCO192" s="53"/>
      <c r="MCP192" s="53"/>
      <c r="MCQ192" s="53"/>
      <c r="MCR192" s="53"/>
      <c r="MCS192" s="53"/>
      <c r="MCT192" s="53"/>
      <c r="MCU192" s="53"/>
      <c r="MCV192" s="53"/>
      <c r="MCW192" s="53"/>
      <c r="MCX192" s="53"/>
      <c r="MCY192" s="53"/>
      <c r="MCZ192" s="53"/>
      <c r="MDA192" s="53"/>
      <c r="MDB192" s="53"/>
      <c r="MDC192" s="53"/>
      <c r="MDD192" s="53"/>
      <c r="MDE192" s="53"/>
      <c r="MDF192" s="53"/>
      <c r="MDG192" s="53"/>
      <c r="MDH192" s="53"/>
      <c r="MDI192" s="53"/>
      <c r="MDJ192" s="53"/>
      <c r="MDK192" s="53"/>
      <c r="MDL192" s="53"/>
      <c r="MDM192" s="53"/>
      <c r="MDN192" s="53"/>
      <c r="MDO192" s="53"/>
      <c r="MDP192" s="53"/>
      <c r="MDQ192" s="53"/>
      <c r="MDR192" s="53"/>
      <c r="MDS192" s="53"/>
      <c r="MDT192" s="53"/>
      <c r="MDU192" s="53"/>
      <c r="MDV192" s="53"/>
      <c r="MDW192" s="53"/>
      <c r="MDX192" s="53"/>
      <c r="MDY192" s="53"/>
      <c r="MDZ192" s="53"/>
      <c r="MEA192" s="53"/>
      <c r="MEB192" s="53"/>
      <c r="MEC192" s="53"/>
      <c r="MED192" s="53"/>
      <c r="MEE192" s="53"/>
      <c r="MEF192" s="53"/>
      <c r="MEG192" s="53"/>
      <c r="MEH192" s="53"/>
      <c r="MEI192" s="53"/>
      <c r="MEJ192" s="53"/>
      <c r="MEK192" s="53"/>
      <c r="MEL192" s="53"/>
      <c r="MEM192" s="53"/>
      <c r="MEN192" s="53"/>
      <c r="MEO192" s="53"/>
      <c r="MEP192" s="53"/>
      <c r="MEQ192" s="53"/>
      <c r="MER192" s="53"/>
      <c r="MES192" s="53"/>
      <c r="MET192" s="53"/>
      <c r="MEU192" s="53"/>
      <c r="MEV192" s="53"/>
      <c r="MEW192" s="53"/>
      <c r="MEX192" s="53"/>
      <c r="MEY192" s="53"/>
      <c r="MEZ192" s="53"/>
      <c r="MFA192" s="53"/>
      <c r="MFB192" s="53"/>
      <c r="MFC192" s="53"/>
      <c r="MFD192" s="53"/>
      <c r="MFE192" s="53"/>
      <c r="MFF192" s="53"/>
      <c r="MFG192" s="53"/>
      <c r="MFH192" s="53"/>
      <c r="MFI192" s="53"/>
      <c r="MFJ192" s="53"/>
      <c r="MFK192" s="53"/>
      <c r="MFL192" s="53"/>
      <c r="MFM192" s="53"/>
      <c r="MFN192" s="53"/>
      <c r="MFO192" s="53"/>
      <c r="MFP192" s="53"/>
      <c r="MFQ192" s="53"/>
      <c r="MFR192" s="53"/>
      <c r="MFS192" s="53"/>
      <c r="MFT192" s="53"/>
      <c r="MFU192" s="53"/>
      <c r="MFV192" s="53"/>
      <c r="MFW192" s="53"/>
      <c r="MFX192" s="53"/>
      <c r="MFY192" s="53"/>
      <c r="MFZ192" s="53"/>
      <c r="MGA192" s="53"/>
      <c r="MGB192" s="53"/>
      <c r="MGC192" s="53"/>
      <c r="MGD192" s="53"/>
      <c r="MGE192" s="53"/>
      <c r="MGF192" s="53"/>
      <c r="MGG192" s="53"/>
      <c r="MGH192" s="53"/>
      <c r="MGI192" s="53"/>
      <c r="MGJ192" s="53"/>
      <c r="MGK192" s="53"/>
      <c r="MGL192" s="53"/>
      <c r="MGM192" s="53"/>
      <c r="MGN192" s="53"/>
      <c r="MGO192" s="53"/>
      <c r="MGP192" s="53"/>
      <c r="MGQ192" s="53"/>
      <c r="MGR192" s="53"/>
      <c r="MGS192" s="53"/>
      <c r="MGT192" s="53"/>
      <c r="MGU192" s="53"/>
      <c r="MGV192" s="53"/>
      <c r="MGW192" s="53"/>
      <c r="MGX192" s="53"/>
      <c r="MGY192" s="53"/>
      <c r="MGZ192" s="53"/>
      <c r="MHA192" s="53"/>
      <c r="MHB192" s="53"/>
      <c r="MHC192" s="53"/>
      <c r="MHD192" s="53"/>
      <c r="MHE192" s="53"/>
      <c r="MHF192" s="53"/>
      <c r="MHG192" s="53"/>
      <c r="MHH192" s="53"/>
      <c r="MHI192" s="53"/>
      <c r="MHJ192" s="53"/>
      <c r="MHK192" s="53"/>
      <c r="MHL192" s="53"/>
      <c r="MHM192" s="53"/>
      <c r="MHN192" s="53"/>
      <c r="MHO192" s="53"/>
      <c r="MHP192" s="53"/>
      <c r="MHQ192" s="53"/>
      <c r="MHR192" s="53"/>
      <c r="MHS192" s="53"/>
      <c r="MHT192" s="53"/>
      <c r="MHU192" s="53"/>
      <c r="MHV192" s="53"/>
      <c r="MHW192" s="53"/>
      <c r="MHX192" s="53"/>
      <c r="MHY192" s="53"/>
      <c r="MHZ192" s="53"/>
      <c r="MIA192" s="53"/>
      <c r="MIB192" s="53"/>
      <c r="MIC192" s="53"/>
      <c r="MID192" s="53"/>
      <c r="MIE192" s="53"/>
      <c r="MIF192" s="53"/>
      <c r="MIG192" s="53"/>
      <c r="MIH192" s="53"/>
      <c r="MII192" s="53"/>
      <c r="MIJ192" s="53"/>
      <c r="MIK192" s="53"/>
      <c r="MIL192" s="53"/>
      <c r="MIM192" s="53"/>
      <c r="MIN192" s="53"/>
      <c r="MIO192" s="53"/>
      <c r="MIP192" s="53"/>
      <c r="MIQ192" s="53"/>
      <c r="MIR192" s="53"/>
      <c r="MIS192" s="53"/>
      <c r="MIT192" s="53"/>
      <c r="MIU192" s="53"/>
      <c r="MIV192" s="53"/>
      <c r="MIW192" s="53"/>
      <c r="MIX192" s="53"/>
      <c r="MIY192" s="53"/>
      <c r="MIZ192" s="53"/>
      <c r="MJA192" s="53"/>
      <c r="MJB192" s="53"/>
      <c r="MJC192" s="53"/>
      <c r="MJD192" s="53"/>
      <c r="MJE192" s="53"/>
      <c r="MJF192" s="53"/>
      <c r="MJG192" s="53"/>
      <c r="MJH192" s="53"/>
      <c r="MJI192" s="53"/>
      <c r="MJJ192" s="53"/>
      <c r="MJK192" s="53"/>
      <c r="MJL192" s="53"/>
      <c r="MJM192" s="53"/>
      <c r="MJN192" s="53"/>
      <c r="MJO192" s="53"/>
      <c r="MJP192" s="53"/>
      <c r="MJQ192" s="53"/>
      <c r="MJR192" s="53"/>
      <c r="MJS192" s="53"/>
      <c r="MJT192" s="53"/>
      <c r="MJU192" s="53"/>
      <c r="MJV192" s="53"/>
      <c r="MJW192" s="53"/>
      <c r="MJX192" s="53"/>
      <c r="MJY192" s="53"/>
      <c r="MJZ192" s="53"/>
      <c r="MKA192" s="53"/>
      <c r="MKB192" s="53"/>
      <c r="MKC192" s="53"/>
      <c r="MKD192" s="53"/>
      <c r="MKE192" s="53"/>
      <c r="MKF192" s="53"/>
      <c r="MKG192" s="53"/>
      <c r="MKH192" s="53"/>
      <c r="MKI192" s="53"/>
      <c r="MKJ192" s="53"/>
      <c r="MKK192" s="53"/>
      <c r="MKL192" s="53"/>
      <c r="MKM192" s="53"/>
      <c r="MKN192" s="53"/>
      <c r="MKO192" s="53"/>
      <c r="MKP192" s="53"/>
      <c r="MKQ192" s="53"/>
      <c r="MKR192" s="53"/>
      <c r="MKS192" s="53"/>
      <c r="MKT192" s="53"/>
      <c r="MKU192" s="53"/>
      <c r="MKV192" s="53"/>
      <c r="MKW192" s="53"/>
      <c r="MKX192" s="53"/>
      <c r="MKY192" s="53"/>
      <c r="MKZ192" s="53"/>
      <c r="MLA192" s="53"/>
      <c r="MLB192" s="53"/>
      <c r="MLC192" s="53"/>
      <c r="MLD192" s="53"/>
      <c r="MLE192" s="53"/>
      <c r="MLF192" s="53"/>
      <c r="MLG192" s="53"/>
      <c r="MLH192" s="53"/>
      <c r="MLI192" s="53"/>
      <c r="MLJ192" s="53"/>
      <c r="MLK192" s="53"/>
      <c r="MLL192" s="53"/>
      <c r="MLM192" s="53"/>
      <c r="MLN192" s="53"/>
      <c r="MLO192" s="53"/>
      <c r="MLP192" s="53"/>
      <c r="MLQ192" s="53"/>
      <c r="MLR192" s="53"/>
      <c r="MLS192" s="53"/>
      <c r="MLT192" s="53"/>
      <c r="MLU192" s="53"/>
      <c r="MLV192" s="53"/>
      <c r="MLW192" s="53"/>
      <c r="MLX192" s="53"/>
      <c r="MLY192" s="53"/>
      <c r="MLZ192" s="53"/>
      <c r="MMA192" s="53"/>
      <c r="MMB192" s="53"/>
      <c r="MMC192" s="53"/>
      <c r="MMD192" s="53"/>
      <c r="MME192" s="53"/>
      <c r="MMF192" s="53"/>
      <c r="MMG192" s="53"/>
      <c r="MMH192" s="53"/>
      <c r="MMI192" s="53"/>
      <c r="MMJ192" s="53"/>
      <c r="MMK192" s="53"/>
      <c r="MML192" s="53"/>
      <c r="MMM192" s="53"/>
      <c r="MMN192" s="53"/>
      <c r="MMO192" s="53"/>
      <c r="MMP192" s="53"/>
      <c r="MMQ192" s="53"/>
      <c r="MMR192" s="53"/>
      <c r="MMS192" s="53"/>
      <c r="MMT192" s="53"/>
      <c r="MMU192" s="53"/>
      <c r="MMV192" s="53"/>
      <c r="MMW192" s="53"/>
      <c r="MMX192" s="53"/>
      <c r="MMY192" s="53"/>
      <c r="MMZ192" s="53"/>
      <c r="MNA192" s="53"/>
      <c r="MNB192" s="53"/>
      <c r="MNC192" s="53"/>
      <c r="MND192" s="53"/>
      <c r="MNE192" s="53"/>
      <c r="MNF192" s="53"/>
      <c r="MNG192" s="53"/>
      <c r="MNH192" s="53"/>
      <c r="MNI192" s="53"/>
      <c r="MNJ192" s="53"/>
      <c r="MNK192" s="53"/>
      <c r="MNL192" s="53"/>
      <c r="MNM192" s="53"/>
      <c r="MNN192" s="53"/>
      <c r="MNO192" s="53"/>
      <c r="MNP192" s="53"/>
      <c r="MNQ192" s="53"/>
      <c r="MNR192" s="53"/>
      <c r="MNS192" s="53"/>
      <c r="MNT192" s="53"/>
      <c r="MNU192" s="53"/>
      <c r="MNV192" s="53"/>
      <c r="MNW192" s="53"/>
      <c r="MNX192" s="53"/>
      <c r="MNY192" s="53"/>
      <c r="MNZ192" s="53"/>
      <c r="MOA192" s="53"/>
      <c r="MOB192" s="53"/>
      <c r="MOC192" s="53"/>
      <c r="MOD192" s="53"/>
      <c r="MOE192" s="53"/>
      <c r="MOF192" s="53"/>
      <c r="MOG192" s="53"/>
      <c r="MOH192" s="53"/>
      <c r="MOI192" s="53"/>
      <c r="MOJ192" s="53"/>
      <c r="MOK192" s="53"/>
      <c r="MOL192" s="53"/>
      <c r="MOM192" s="53"/>
      <c r="MON192" s="53"/>
      <c r="MOO192" s="53"/>
      <c r="MOP192" s="53"/>
      <c r="MOQ192" s="53"/>
      <c r="MOR192" s="53"/>
      <c r="MOS192" s="53"/>
      <c r="MOT192" s="53"/>
      <c r="MOU192" s="53"/>
      <c r="MOV192" s="53"/>
      <c r="MOW192" s="53"/>
      <c r="MOX192" s="53"/>
      <c r="MOY192" s="53"/>
      <c r="MOZ192" s="53"/>
      <c r="MPA192" s="53"/>
      <c r="MPB192" s="53"/>
      <c r="MPC192" s="53"/>
      <c r="MPD192" s="53"/>
      <c r="MPE192" s="53"/>
      <c r="MPF192" s="53"/>
      <c r="MPG192" s="53"/>
      <c r="MPH192" s="53"/>
      <c r="MPI192" s="53"/>
      <c r="MPJ192" s="53"/>
      <c r="MPK192" s="53"/>
      <c r="MPL192" s="53"/>
      <c r="MPM192" s="53"/>
      <c r="MPN192" s="53"/>
      <c r="MPO192" s="53"/>
      <c r="MPP192" s="53"/>
      <c r="MPQ192" s="53"/>
      <c r="MPR192" s="53"/>
      <c r="MPS192" s="53"/>
      <c r="MPT192" s="53"/>
      <c r="MPU192" s="53"/>
      <c r="MPV192" s="53"/>
      <c r="MPW192" s="53"/>
      <c r="MPX192" s="53"/>
      <c r="MPY192" s="53"/>
      <c r="MPZ192" s="53"/>
      <c r="MQA192" s="53"/>
      <c r="MQB192" s="53"/>
      <c r="MQC192" s="53"/>
      <c r="MQD192" s="53"/>
      <c r="MQE192" s="53"/>
      <c r="MQF192" s="53"/>
      <c r="MQG192" s="53"/>
      <c r="MQH192" s="53"/>
      <c r="MQI192" s="53"/>
      <c r="MQJ192" s="53"/>
      <c r="MQK192" s="53"/>
      <c r="MQL192" s="53"/>
      <c r="MQM192" s="53"/>
      <c r="MQN192" s="53"/>
      <c r="MQO192" s="53"/>
      <c r="MQP192" s="53"/>
      <c r="MQQ192" s="53"/>
      <c r="MQR192" s="53"/>
      <c r="MQS192" s="53"/>
      <c r="MQT192" s="53"/>
      <c r="MQU192" s="53"/>
      <c r="MQV192" s="53"/>
      <c r="MQW192" s="53"/>
      <c r="MQX192" s="53"/>
      <c r="MQY192" s="53"/>
      <c r="MQZ192" s="53"/>
      <c r="MRA192" s="53"/>
      <c r="MRB192" s="53"/>
      <c r="MRC192" s="53"/>
      <c r="MRD192" s="53"/>
      <c r="MRE192" s="53"/>
      <c r="MRF192" s="53"/>
      <c r="MRG192" s="53"/>
      <c r="MRH192" s="53"/>
      <c r="MRI192" s="53"/>
      <c r="MRJ192" s="53"/>
      <c r="MRK192" s="53"/>
      <c r="MRL192" s="53"/>
      <c r="MRM192" s="53"/>
      <c r="MRN192" s="53"/>
      <c r="MRO192" s="53"/>
      <c r="MRP192" s="53"/>
      <c r="MRQ192" s="53"/>
      <c r="MRR192" s="53"/>
      <c r="MRS192" s="53"/>
      <c r="MRT192" s="53"/>
      <c r="MRU192" s="53"/>
      <c r="MRV192" s="53"/>
      <c r="MRW192" s="53"/>
      <c r="MRX192" s="53"/>
      <c r="MRY192" s="53"/>
      <c r="MRZ192" s="53"/>
      <c r="MSA192" s="53"/>
      <c r="MSB192" s="53"/>
      <c r="MSC192" s="53"/>
      <c r="MSD192" s="53"/>
      <c r="MSE192" s="53"/>
      <c r="MSF192" s="53"/>
      <c r="MSG192" s="53"/>
      <c r="MSH192" s="53"/>
      <c r="MSI192" s="53"/>
      <c r="MSJ192" s="53"/>
      <c r="MSK192" s="53"/>
      <c r="MSL192" s="53"/>
      <c r="MSM192" s="53"/>
      <c r="MSN192" s="53"/>
      <c r="MSO192" s="53"/>
      <c r="MSP192" s="53"/>
      <c r="MSQ192" s="53"/>
      <c r="MSR192" s="53"/>
      <c r="MSS192" s="53"/>
      <c r="MST192" s="53"/>
      <c r="MSU192" s="53"/>
      <c r="MSV192" s="53"/>
      <c r="MSW192" s="53"/>
      <c r="MSX192" s="53"/>
      <c r="MSY192" s="53"/>
      <c r="MSZ192" s="53"/>
      <c r="MTA192" s="53"/>
      <c r="MTB192" s="53"/>
      <c r="MTC192" s="53"/>
      <c r="MTD192" s="53"/>
      <c r="MTE192" s="53"/>
      <c r="MTF192" s="53"/>
      <c r="MTG192" s="53"/>
      <c r="MTH192" s="53"/>
      <c r="MTI192" s="53"/>
      <c r="MTJ192" s="53"/>
      <c r="MTK192" s="53"/>
      <c r="MTL192" s="53"/>
      <c r="MTM192" s="53"/>
      <c r="MTN192" s="53"/>
      <c r="MTO192" s="53"/>
      <c r="MTP192" s="53"/>
      <c r="MTQ192" s="53"/>
      <c r="MTR192" s="53"/>
      <c r="MTS192" s="53"/>
      <c r="MTT192" s="53"/>
      <c r="MTU192" s="53"/>
      <c r="MTV192" s="53"/>
      <c r="MTW192" s="53"/>
      <c r="MTX192" s="53"/>
      <c r="MTY192" s="53"/>
      <c r="MTZ192" s="53"/>
      <c r="MUA192" s="53"/>
      <c r="MUB192" s="53"/>
      <c r="MUC192" s="53"/>
      <c r="MUD192" s="53"/>
      <c r="MUE192" s="53"/>
      <c r="MUF192" s="53"/>
      <c r="MUG192" s="53"/>
      <c r="MUH192" s="53"/>
      <c r="MUI192" s="53"/>
      <c r="MUJ192" s="53"/>
      <c r="MUK192" s="53"/>
      <c r="MUL192" s="53"/>
      <c r="MUM192" s="53"/>
      <c r="MUN192" s="53"/>
      <c r="MUO192" s="53"/>
      <c r="MUP192" s="53"/>
      <c r="MUQ192" s="53"/>
      <c r="MUR192" s="53"/>
      <c r="MUS192" s="53"/>
      <c r="MUT192" s="53"/>
      <c r="MUU192" s="53"/>
      <c r="MUV192" s="53"/>
      <c r="MUW192" s="53"/>
      <c r="MUX192" s="53"/>
      <c r="MUY192" s="53"/>
      <c r="MUZ192" s="53"/>
      <c r="MVA192" s="53"/>
      <c r="MVB192" s="53"/>
      <c r="MVC192" s="53"/>
      <c r="MVD192" s="53"/>
      <c r="MVE192" s="53"/>
      <c r="MVF192" s="53"/>
      <c r="MVG192" s="53"/>
      <c r="MVH192" s="53"/>
      <c r="MVI192" s="53"/>
      <c r="MVJ192" s="53"/>
      <c r="MVK192" s="53"/>
      <c r="MVL192" s="53"/>
      <c r="MVM192" s="53"/>
      <c r="MVN192" s="53"/>
      <c r="MVO192" s="53"/>
      <c r="MVP192" s="53"/>
      <c r="MVQ192" s="53"/>
      <c r="MVR192" s="53"/>
      <c r="MVS192" s="53"/>
      <c r="MVT192" s="53"/>
      <c r="MVU192" s="53"/>
      <c r="MVV192" s="53"/>
      <c r="MVW192" s="53"/>
      <c r="MVX192" s="53"/>
      <c r="MVY192" s="53"/>
      <c r="MVZ192" s="53"/>
      <c r="MWA192" s="53"/>
      <c r="MWB192" s="53"/>
      <c r="MWC192" s="53"/>
      <c r="MWD192" s="53"/>
      <c r="MWE192" s="53"/>
      <c r="MWF192" s="53"/>
      <c r="MWG192" s="53"/>
      <c r="MWH192" s="53"/>
      <c r="MWI192" s="53"/>
      <c r="MWJ192" s="53"/>
      <c r="MWK192" s="53"/>
      <c r="MWL192" s="53"/>
      <c r="MWM192" s="53"/>
      <c r="MWN192" s="53"/>
      <c r="MWO192" s="53"/>
      <c r="MWP192" s="53"/>
      <c r="MWQ192" s="53"/>
      <c r="MWR192" s="53"/>
      <c r="MWS192" s="53"/>
      <c r="MWT192" s="53"/>
      <c r="MWU192" s="53"/>
      <c r="MWV192" s="53"/>
      <c r="MWW192" s="53"/>
      <c r="MWX192" s="53"/>
      <c r="MWY192" s="53"/>
      <c r="MWZ192" s="53"/>
      <c r="MXA192" s="53"/>
      <c r="MXB192" s="53"/>
      <c r="MXC192" s="53"/>
      <c r="MXD192" s="53"/>
      <c r="MXE192" s="53"/>
      <c r="MXF192" s="53"/>
      <c r="MXG192" s="53"/>
      <c r="MXH192" s="53"/>
      <c r="MXI192" s="53"/>
      <c r="MXJ192" s="53"/>
      <c r="MXK192" s="53"/>
      <c r="MXL192" s="53"/>
      <c r="MXM192" s="53"/>
      <c r="MXN192" s="53"/>
      <c r="MXO192" s="53"/>
      <c r="MXP192" s="53"/>
      <c r="MXQ192" s="53"/>
      <c r="MXR192" s="53"/>
      <c r="MXS192" s="53"/>
      <c r="MXT192" s="53"/>
      <c r="MXU192" s="53"/>
      <c r="MXV192" s="53"/>
      <c r="MXW192" s="53"/>
      <c r="MXX192" s="53"/>
      <c r="MXY192" s="53"/>
      <c r="MXZ192" s="53"/>
      <c r="MYA192" s="53"/>
      <c r="MYB192" s="53"/>
      <c r="MYC192" s="53"/>
      <c r="MYD192" s="53"/>
      <c r="MYE192" s="53"/>
      <c r="MYF192" s="53"/>
      <c r="MYG192" s="53"/>
      <c r="MYH192" s="53"/>
      <c r="MYI192" s="53"/>
      <c r="MYJ192" s="53"/>
      <c r="MYK192" s="53"/>
      <c r="MYL192" s="53"/>
      <c r="MYM192" s="53"/>
      <c r="MYN192" s="53"/>
      <c r="MYO192" s="53"/>
      <c r="MYP192" s="53"/>
      <c r="MYQ192" s="53"/>
      <c r="MYR192" s="53"/>
      <c r="MYS192" s="53"/>
      <c r="MYT192" s="53"/>
      <c r="MYU192" s="53"/>
      <c r="MYV192" s="53"/>
      <c r="MYW192" s="53"/>
      <c r="MYX192" s="53"/>
      <c r="MYY192" s="53"/>
      <c r="MYZ192" s="53"/>
      <c r="MZA192" s="53"/>
      <c r="MZB192" s="53"/>
      <c r="MZC192" s="53"/>
      <c r="MZD192" s="53"/>
      <c r="MZE192" s="53"/>
      <c r="MZF192" s="53"/>
      <c r="MZG192" s="53"/>
      <c r="MZH192" s="53"/>
      <c r="MZI192" s="53"/>
      <c r="MZJ192" s="53"/>
      <c r="MZK192" s="53"/>
      <c r="MZL192" s="53"/>
      <c r="MZM192" s="53"/>
      <c r="MZN192" s="53"/>
      <c r="MZO192" s="53"/>
      <c r="MZP192" s="53"/>
      <c r="MZQ192" s="53"/>
      <c r="MZR192" s="53"/>
      <c r="MZS192" s="53"/>
      <c r="MZT192" s="53"/>
      <c r="MZU192" s="53"/>
      <c r="MZV192" s="53"/>
      <c r="MZW192" s="53"/>
      <c r="MZX192" s="53"/>
      <c r="MZY192" s="53"/>
      <c r="MZZ192" s="53"/>
      <c r="NAA192" s="53"/>
      <c r="NAB192" s="53"/>
      <c r="NAC192" s="53"/>
      <c r="NAD192" s="53"/>
      <c r="NAE192" s="53"/>
      <c r="NAF192" s="53"/>
      <c r="NAG192" s="53"/>
      <c r="NAH192" s="53"/>
      <c r="NAI192" s="53"/>
      <c r="NAJ192" s="53"/>
      <c r="NAK192" s="53"/>
      <c r="NAL192" s="53"/>
      <c r="NAM192" s="53"/>
      <c r="NAN192" s="53"/>
      <c r="NAO192" s="53"/>
      <c r="NAP192" s="53"/>
      <c r="NAQ192" s="53"/>
      <c r="NAR192" s="53"/>
      <c r="NAS192" s="53"/>
      <c r="NAT192" s="53"/>
      <c r="NAU192" s="53"/>
      <c r="NAV192" s="53"/>
      <c r="NAW192" s="53"/>
      <c r="NAX192" s="53"/>
      <c r="NAY192" s="53"/>
      <c r="NAZ192" s="53"/>
      <c r="NBA192" s="53"/>
      <c r="NBB192" s="53"/>
      <c r="NBC192" s="53"/>
      <c r="NBD192" s="53"/>
      <c r="NBE192" s="53"/>
      <c r="NBF192" s="53"/>
      <c r="NBG192" s="53"/>
      <c r="NBH192" s="53"/>
      <c r="NBI192" s="53"/>
      <c r="NBJ192" s="53"/>
      <c r="NBK192" s="53"/>
      <c r="NBL192" s="53"/>
      <c r="NBM192" s="53"/>
      <c r="NBN192" s="53"/>
      <c r="NBO192" s="53"/>
      <c r="NBP192" s="53"/>
      <c r="NBQ192" s="53"/>
      <c r="NBR192" s="53"/>
      <c r="NBS192" s="53"/>
      <c r="NBT192" s="53"/>
      <c r="NBU192" s="53"/>
      <c r="NBV192" s="53"/>
      <c r="NBW192" s="53"/>
      <c r="NBX192" s="53"/>
      <c r="NBY192" s="53"/>
      <c r="NBZ192" s="53"/>
      <c r="NCA192" s="53"/>
      <c r="NCB192" s="53"/>
      <c r="NCC192" s="53"/>
      <c r="NCD192" s="53"/>
      <c r="NCE192" s="53"/>
      <c r="NCF192" s="53"/>
      <c r="NCG192" s="53"/>
      <c r="NCH192" s="53"/>
      <c r="NCI192" s="53"/>
      <c r="NCJ192" s="53"/>
      <c r="NCK192" s="53"/>
      <c r="NCL192" s="53"/>
      <c r="NCM192" s="53"/>
      <c r="NCN192" s="53"/>
      <c r="NCO192" s="53"/>
      <c r="NCP192" s="53"/>
      <c r="NCQ192" s="53"/>
      <c r="NCR192" s="53"/>
      <c r="NCS192" s="53"/>
      <c r="NCT192" s="53"/>
      <c r="NCU192" s="53"/>
      <c r="NCV192" s="53"/>
      <c r="NCW192" s="53"/>
      <c r="NCX192" s="53"/>
      <c r="NCY192" s="53"/>
      <c r="NCZ192" s="53"/>
      <c r="NDA192" s="53"/>
      <c r="NDB192" s="53"/>
      <c r="NDC192" s="53"/>
      <c r="NDD192" s="53"/>
      <c r="NDE192" s="53"/>
      <c r="NDF192" s="53"/>
      <c r="NDG192" s="53"/>
      <c r="NDH192" s="53"/>
      <c r="NDI192" s="53"/>
      <c r="NDJ192" s="53"/>
      <c r="NDK192" s="53"/>
      <c r="NDL192" s="53"/>
      <c r="NDM192" s="53"/>
      <c r="NDN192" s="53"/>
      <c r="NDO192" s="53"/>
      <c r="NDP192" s="53"/>
      <c r="NDQ192" s="53"/>
      <c r="NDR192" s="53"/>
      <c r="NDS192" s="53"/>
      <c r="NDT192" s="53"/>
      <c r="NDU192" s="53"/>
      <c r="NDV192" s="53"/>
      <c r="NDW192" s="53"/>
      <c r="NDX192" s="53"/>
      <c r="NDY192" s="53"/>
      <c r="NDZ192" s="53"/>
      <c r="NEA192" s="53"/>
      <c r="NEB192" s="53"/>
      <c r="NEC192" s="53"/>
      <c r="NED192" s="53"/>
      <c r="NEE192" s="53"/>
      <c r="NEF192" s="53"/>
      <c r="NEG192" s="53"/>
      <c r="NEH192" s="53"/>
      <c r="NEI192" s="53"/>
      <c r="NEJ192" s="53"/>
      <c r="NEK192" s="53"/>
      <c r="NEL192" s="53"/>
      <c r="NEM192" s="53"/>
      <c r="NEN192" s="53"/>
      <c r="NEO192" s="53"/>
      <c r="NEP192" s="53"/>
      <c r="NEQ192" s="53"/>
      <c r="NER192" s="53"/>
      <c r="NES192" s="53"/>
      <c r="NET192" s="53"/>
      <c r="NEU192" s="53"/>
      <c r="NEV192" s="53"/>
      <c r="NEW192" s="53"/>
      <c r="NEX192" s="53"/>
      <c r="NEY192" s="53"/>
      <c r="NEZ192" s="53"/>
      <c r="NFA192" s="53"/>
      <c r="NFB192" s="53"/>
      <c r="NFC192" s="53"/>
      <c r="NFD192" s="53"/>
      <c r="NFE192" s="53"/>
      <c r="NFF192" s="53"/>
      <c r="NFG192" s="53"/>
      <c r="NFH192" s="53"/>
      <c r="NFI192" s="53"/>
      <c r="NFJ192" s="53"/>
      <c r="NFK192" s="53"/>
      <c r="NFL192" s="53"/>
      <c r="NFM192" s="53"/>
      <c r="NFN192" s="53"/>
      <c r="NFO192" s="53"/>
      <c r="NFP192" s="53"/>
      <c r="NFQ192" s="53"/>
      <c r="NFR192" s="53"/>
      <c r="NFS192" s="53"/>
      <c r="NFT192" s="53"/>
      <c r="NFU192" s="53"/>
      <c r="NFV192" s="53"/>
      <c r="NFW192" s="53"/>
      <c r="NFX192" s="53"/>
      <c r="NFY192" s="53"/>
      <c r="NFZ192" s="53"/>
      <c r="NGA192" s="53"/>
      <c r="NGB192" s="53"/>
      <c r="NGC192" s="53"/>
      <c r="NGD192" s="53"/>
      <c r="NGE192" s="53"/>
      <c r="NGF192" s="53"/>
      <c r="NGG192" s="53"/>
      <c r="NGH192" s="53"/>
      <c r="NGI192" s="53"/>
      <c r="NGJ192" s="53"/>
      <c r="NGK192" s="53"/>
      <c r="NGL192" s="53"/>
      <c r="NGM192" s="53"/>
      <c r="NGN192" s="53"/>
      <c r="NGO192" s="53"/>
      <c r="NGP192" s="53"/>
      <c r="NGQ192" s="53"/>
      <c r="NGR192" s="53"/>
      <c r="NGS192" s="53"/>
      <c r="NGT192" s="53"/>
      <c r="NGU192" s="53"/>
      <c r="NGV192" s="53"/>
      <c r="NGW192" s="53"/>
      <c r="NGX192" s="53"/>
      <c r="NGY192" s="53"/>
      <c r="NGZ192" s="53"/>
      <c r="NHA192" s="53"/>
      <c r="NHB192" s="53"/>
      <c r="NHC192" s="53"/>
      <c r="NHD192" s="53"/>
      <c r="NHE192" s="53"/>
      <c r="NHF192" s="53"/>
      <c r="NHG192" s="53"/>
      <c r="NHH192" s="53"/>
      <c r="NHI192" s="53"/>
      <c r="NHJ192" s="53"/>
      <c r="NHK192" s="53"/>
      <c r="NHL192" s="53"/>
      <c r="NHM192" s="53"/>
      <c r="NHN192" s="53"/>
      <c r="NHO192" s="53"/>
      <c r="NHP192" s="53"/>
      <c r="NHQ192" s="53"/>
      <c r="NHR192" s="53"/>
      <c r="NHS192" s="53"/>
      <c r="NHT192" s="53"/>
      <c r="NHU192" s="53"/>
      <c r="NHV192" s="53"/>
      <c r="NHW192" s="53"/>
      <c r="NHX192" s="53"/>
      <c r="NHY192" s="53"/>
      <c r="NHZ192" s="53"/>
      <c r="NIA192" s="53"/>
      <c r="NIB192" s="53"/>
      <c r="NIC192" s="53"/>
      <c r="NID192" s="53"/>
      <c r="NIE192" s="53"/>
      <c r="NIF192" s="53"/>
      <c r="NIG192" s="53"/>
      <c r="NIH192" s="53"/>
      <c r="NII192" s="53"/>
      <c r="NIJ192" s="53"/>
      <c r="NIK192" s="53"/>
      <c r="NIL192" s="53"/>
      <c r="NIM192" s="53"/>
      <c r="NIN192" s="53"/>
      <c r="NIO192" s="53"/>
      <c r="NIP192" s="53"/>
      <c r="NIQ192" s="53"/>
      <c r="NIR192" s="53"/>
      <c r="NIS192" s="53"/>
      <c r="NIT192" s="53"/>
      <c r="NIU192" s="53"/>
      <c r="NIV192" s="53"/>
      <c r="NIW192" s="53"/>
      <c r="NIX192" s="53"/>
      <c r="NIY192" s="53"/>
      <c r="NIZ192" s="53"/>
      <c r="NJA192" s="53"/>
      <c r="NJB192" s="53"/>
      <c r="NJC192" s="53"/>
      <c r="NJD192" s="53"/>
      <c r="NJE192" s="53"/>
      <c r="NJF192" s="53"/>
      <c r="NJG192" s="53"/>
      <c r="NJH192" s="53"/>
      <c r="NJI192" s="53"/>
      <c r="NJJ192" s="53"/>
      <c r="NJK192" s="53"/>
      <c r="NJL192" s="53"/>
      <c r="NJM192" s="53"/>
      <c r="NJN192" s="53"/>
      <c r="NJO192" s="53"/>
      <c r="NJP192" s="53"/>
      <c r="NJQ192" s="53"/>
      <c r="NJR192" s="53"/>
      <c r="NJS192" s="53"/>
      <c r="NJT192" s="53"/>
      <c r="NJU192" s="53"/>
      <c r="NJV192" s="53"/>
      <c r="NJW192" s="53"/>
      <c r="NJX192" s="53"/>
      <c r="NJY192" s="53"/>
      <c r="NJZ192" s="53"/>
      <c r="NKA192" s="53"/>
      <c r="NKB192" s="53"/>
      <c r="NKC192" s="53"/>
      <c r="NKD192" s="53"/>
      <c r="NKE192" s="53"/>
      <c r="NKF192" s="53"/>
      <c r="NKG192" s="53"/>
      <c r="NKH192" s="53"/>
      <c r="NKI192" s="53"/>
      <c r="NKJ192" s="53"/>
      <c r="NKK192" s="53"/>
      <c r="NKL192" s="53"/>
      <c r="NKM192" s="53"/>
      <c r="NKN192" s="53"/>
      <c r="NKO192" s="53"/>
      <c r="NKP192" s="53"/>
      <c r="NKQ192" s="53"/>
      <c r="NKR192" s="53"/>
      <c r="NKS192" s="53"/>
      <c r="NKT192" s="53"/>
      <c r="NKU192" s="53"/>
      <c r="NKV192" s="53"/>
      <c r="NKW192" s="53"/>
      <c r="NKX192" s="53"/>
      <c r="NKY192" s="53"/>
      <c r="NKZ192" s="53"/>
      <c r="NLA192" s="53"/>
      <c r="NLB192" s="53"/>
      <c r="NLC192" s="53"/>
      <c r="NLD192" s="53"/>
      <c r="NLE192" s="53"/>
      <c r="NLF192" s="53"/>
      <c r="NLG192" s="53"/>
      <c r="NLH192" s="53"/>
      <c r="NLI192" s="53"/>
      <c r="NLJ192" s="53"/>
      <c r="NLK192" s="53"/>
      <c r="NLL192" s="53"/>
      <c r="NLM192" s="53"/>
      <c r="NLN192" s="53"/>
      <c r="NLO192" s="53"/>
      <c r="NLP192" s="53"/>
      <c r="NLQ192" s="53"/>
      <c r="NLR192" s="53"/>
      <c r="NLS192" s="53"/>
      <c r="NLT192" s="53"/>
      <c r="NLU192" s="53"/>
      <c r="NLV192" s="53"/>
      <c r="NLW192" s="53"/>
      <c r="NLX192" s="53"/>
      <c r="NLY192" s="53"/>
      <c r="NLZ192" s="53"/>
      <c r="NMA192" s="53"/>
      <c r="NMB192" s="53"/>
      <c r="NMC192" s="53"/>
      <c r="NMD192" s="53"/>
      <c r="NME192" s="53"/>
      <c r="NMF192" s="53"/>
      <c r="NMG192" s="53"/>
      <c r="NMH192" s="53"/>
      <c r="NMI192" s="53"/>
      <c r="NMJ192" s="53"/>
      <c r="NMK192" s="53"/>
      <c r="NML192" s="53"/>
      <c r="NMM192" s="53"/>
      <c r="NMN192" s="53"/>
      <c r="NMO192" s="53"/>
      <c r="NMP192" s="53"/>
      <c r="NMQ192" s="53"/>
      <c r="NMR192" s="53"/>
      <c r="NMS192" s="53"/>
      <c r="NMT192" s="53"/>
      <c r="NMU192" s="53"/>
      <c r="NMV192" s="53"/>
      <c r="NMW192" s="53"/>
      <c r="NMX192" s="53"/>
      <c r="NMY192" s="53"/>
      <c r="NMZ192" s="53"/>
      <c r="NNA192" s="53"/>
      <c r="NNB192" s="53"/>
      <c r="NNC192" s="53"/>
      <c r="NND192" s="53"/>
      <c r="NNE192" s="53"/>
      <c r="NNF192" s="53"/>
      <c r="NNG192" s="53"/>
      <c r="NNH192" s="53"/>
      <c r="NNI192" s="53"/>
      <c r="NNJ192" s="53"/>
      <c r="NNK192" s="53"/>
      <c r="NNL192" s="53"/>
      <c r="NNM192" s="53"/>
      <c r="NNN192" s="53"/>
      <c r="NNO192" s="53"/>
      <c r="NNP192" s="53"/>
      <c r="NNQ192" s="53"/>
      <c r="NNR192" s="53"/>
      <c r="NNS192" s="53"/>
      <c r="NNT192" s="53"/>
      <c r="NNU192" s="53"/>
      <c r="NNV192" s="53"/>
      <c r="NNW192" s="53"/>
      <c r="NNX192" s="53"/>
      <c r="NNY192" s="53"/>
      <c r="NNZ192" s="53"/>
      <c r="NOA192" s="53"/>
      <c r="NOB192" s="53"/>
      <c r="NOC192" s="53"/>
      <c r="NOD192" s="53"/>
      <c r="NOE192" s="53"/>
      <c r="NOF192" s="53"/>
      <c r="NOG192" s="53"/>
      <c r="NOH192" s="53"/>
      <c r="NOI192" s="53"/>
      <c r="NOJ192" s="53"/>
      <c r="NOK192" s="53"/>
      <c r="NOL192" s="53"/>
      <c r="NOM192" s="53"/>
      <c r="NON192" s="53"/>
      <c r="NOO192" s="53"/>
      <c r="NOP192" s="53"/>
      <c r="NOQ192" s="53"/>
      <c r="NOR192" s="53"/>
      <c r="NOS192" s="53"/>
      <c r="NOT192" s="53"/>
      <c r="NOU192" s="53"/>
      <c r="NOV192" s="53"/>
      <c r="NOW192" s="53"/>
      <c r="NOX192" s="53"/>
      <c r="NOY192" s="53"/>
      <c r="NOZ192" s="53"/>
      <c r="NPA192" s="53"/>
      <c r="NPB192" s="53"/>
      <c r="NPC192" s="53"/>
      <c r="NPD192" s="53"/>
      <c r="NPE192" s="53"/>
      <c r="NPF192" s="53"/>
      <c r="NPG192" s="53"/>
      <c r="NPH192" s="53"/>
      <c r="NPI192" s="53"/>
      <c r="NPJ192" s="53"/>
      <c r="NPK192" s="53"/>
      <c r="NPL192" s="53"/>
      <c r="NPM192" s="53"/>
      <c r="NPN192" s="53"/>
      <c r="NPO192" s="53"/>
      <c r="NPP192" s="53"/>
      <c r="NPQ192" s="53"/>
      <c r="NPR192" s="53"/>
      <c r="NPS192" s="53"/>
      <c r="NPT192" s="53"/>
      <c r="NPU192" s="53"/>
      <c r="NPV192" s="53"/>
      <c r="NPW192" s="53"/>
      <c r="NPX192" s="53"/>
      <c r="NPY192" s="53"/>
      <c r="NPZ192" s="53"/>
      <c r="NQA192" s="53"/>
      <c r="NQB192" s="53"/>
      <c r="NQC192" s="53"/>
      <c r="NQD192" s="53"/>
      <c r="NQE192" s="53"/>
      <c r="NQF192" s="53"/>
      <c r="NQG192" s="53"/>
      <c r="NQH192" s="53"/>
      <c r="NQI192" s="53"/>
      <c r="NQJ192" s="53"/>
      <c r="NQK192" s="53"/>
      <c r="NQL192" s="53"/>
      <c r="NQM192" s="53"/>
      <c r="NQN192" s="53"/>
      <c r="NQO192" s="53"/>
      <c r="NQP192" s="53"/>
      <c r="NQQ192" s="53"/>
      <c r="NQR192" s="53"/>
      <c r="NQS192" s="53"/>
      <c r="NQT192" s="53"/>
      <c r="NQU192" s="53"/>
      <c r="NQV192" s="53"/>
      <c r="NQW192" s="53"/>
      <c r="NQX192" s="53"/>
      <c r="NQY192" s="53"/>
      <c r="NQZ192" s="53"/>
      <c r="NRA192" s="53"/>
      <c r="NRB192" s="53"/>
      <c r="NRC192" s="53"/>
      <c r="NRD192" s="53"/>
      <c r="NRE192" s="53"/>
      <c r="NRF192" s="53"/>
      <c r="NRG192" s="53"/>
      <c r="NRH192" s="53"/>
      <c r="NRI192" s="53"/>
      <c r="NRJ192" s="53"/>
      <c r="NRK192" s="53"/>
      <c r="NRL192" s="53"/>
      <c r="NRM192" s="53"/>
      <c r="NRN192" s="53"/>
      <c r="NRO192" s="53"/>
      <c r="NRP192" s="53"/>
      <c r="NRQ192" s="53"/>
      <c r="NRR192" s="53"/>
      <c r="NRS192" s="53"/>
      <c r="NRT192" s="53"/>
      <c r="NRU192" s="53"/>
      <c r="NRV192" s="53"/>
      <c r="NRW192" s="53"/>
      <c r="NRX192" s="53"/>
      <c r="NRY192" s="53"/>
      <c r="NRZ192" s="53"/>
      <c r="NSA192" s="53"/>
      <c r="NSB192" s="53"/>
      <c r="NSC192" s="53"/>
      <c r="NSD192" s="53"/>
      <c r="NSE192" s="53"/>
      <c r="NSF192" s="53"/>
      <c r="NSG192" s="53"/>
      <c r="NSH192" s="53"/>
      <c r="NSI192" s="53"/>
      <c r="NSJ192" s="53"/>
      <c r="NSK192" s="53"/>
      <c r="NSL192" s="53"/>
      <c r="NSM192" s="53"/>
      <c r="NSN192" s="53"/>
      <c r="NSO192" s="53"/>
      <c r="NSP192" s="53"/>
      <c r="NSQ192" s="53"/>
      <c r="NSR192" s="53"/>
      <c r="NSS192" s="53"/>
      <c r="NST192" s="53"/>
      <c r="NSU192" s="53"/>
      <c r="NSV192" s="53"/>
      <c r="NSW192" s="53"/>
      <c r="NSX192" s="53"/>
      <c r="NSY192" s="53"/>
      <c r="NSZ192" s="53"/>
      <c r="NTA192" s="53"/>
      <c r="NTB192" s="53"/>
      <c r="NTC192" s="53"/>
      <c r="NTD192" s="53"/>
      <c r="NTE192" s="53"/>
      <c r="NTF192" s="53"/>
      <c r="NTG192" s="53"/>
      <c r="NTH192" s="53"/>
      <c r="NTI192" s="53"/>
      <c r="NTJ192" s="53"/>
      <c r="NTK192" s="53"/>
      <c r="NTL192" s="53"/>
      <c r="NTM192" s="53"/>
      <c r="NTN192" s="53"/>
      <c r="NTO192" s="53"/>
      <c r="NTP192" s="53"/>
      <c r="NTQ192" s="53"/>
      <c r="NTR192" s="53"/>
      <c r="NTS192" s="53"/>
      <c r="NTT192" s="53"/>
      <c r="NTU192" s="53"/>
      <c r="NTV192" s="53"/>
      <c r="NTW192" s="53"/>
      <c r="NTX192" s="53"/>
      <c r="NTY192" s="53"/>
      <c r="NTZ192" s="53"/>
      <c r="NUA192" s="53"/>
      <c r="NUB192" s="53"/>
      <c r="NUC192" s="53"/>
      <c r="NUD192" s="53"/>
      <c r="NUE192" s="53"/>
      <c r="NUF192" s="53"/>
      <c r="NUG192" s="53"/>
      <c r="NUH192" s="53"/>
      <c r="NUI192" s="53"/>
      <c r="NUJ192" s="53"/>
      <c r="NUK192" s="53"/>
      <c r="NUL192" s="53"/>
      <c r="NUM192" s="53"/>
      <c r="NUN192" s="53"/>
      <c r="NUO192" s="53"/>
      <c r="NUP192" s="53"/>
      <c r="NUQ192" s="53"/>
      <c r="NUR192" s="53"/>
      <c r="NUS192" s="53"/>
      <c r="NUT192" s="53"/>
      <c r="NUU192" s="53"/>
      <c r="NUV192" s="53"/>
      <c r="NUW192" s="53"/>
      <c r="NUX192" s="53"/>
      <c r="NUY192" s="53"/>
      <c r="NUZ192" s="53"/>
      <c r="NVA192" s="53"/>
      <c r="NVB192" s="53"/>
      <c r="NVC192" s="53"/>
      <c r="NVD192" s="53"/>
      <c r="NVE192" s="53"/>
      <c r="NVF192" s="53"/>
      <c r="NVG192" s="53"/>
      <c r="NVH192" s="53"/>
      <c r="NVI192" s="53"/>
      <c r="NVJ192" s="53"/>
      <c r="NVK192" s="53"/>
      <c r="NVL192" s="53"/>
      <c r="NVM192" s="53"/>
      <c r="NVN192" s="53"/>
      <c r="NVO192" s="53"/>
      <c r="NVP192" s="53"/>
      <c r="NVQ192" s="53"/>
      <c r="NVR192" s="53"/>
      <c r="NVS192" s="53"/>
      <c r="NVT192" s="53"/>
      <c r="NVU192" s="53"/>
      <c r="NVV192" s="53"/>
      <c r="NVW192" s="53"/>
      <c r="NVX192" s="53"/>
      <c r="NVY192" s="53"/>
      <c r="NVZ192" s="53"/>
      <c r="NWA192" s="53"/>
      <c r="NWB192" s="53"/>
      <c r="NWC192" s="53"/>
      <c r="NWD192" s="53"/>
      <c r="NWE192" s="53"/>
      <c r="NWF192" s="53"/>
      <c r="NWG192" s="53"/>
      <c r="NWH192" s="53"/>
      <c r="NWI192" s="53"/>
      <c r="NWJ192" s="53"/>
      <c r="NWK192" s="53"/>
      <c r="NWL192" s="53"/>
      <c r="NWM192" s="53"/>
      <c r="NWN192" s="53"/>
      <c r="NWO192" s="53"/>
      <c r="NWP192" s="53"/>
      <c r="NWQ192" s="53"/>
      <c r="NWR192" s="53"/>
      <c r="NWS192" s="53"/>
      <c r="NWT192" s="53"/>
      <c r="NWU192" s="53"/>
      <c r="NWV192" s="53"/>
      <c r="NWW192" s="53"/>
      <c r="NWX192" s="53"/>
      <c r="NWY192" s="53"/>
      <c r="NWZ192" s="53"/>
      <c r="NXA192" s="53"/>
      <c r="NXB192" s="53"/>
      <c r="NXC192" s="53"/>
      <c r="NXD192" s="53"/>
      <c r="NXE192" s="53"/>
      <c r="NXF192" s="53"/>
      <c r="NXG192" s="53"/>
      <c r="NXH192" s="53"/>
      <c r="NXI192" s="53"/>
      <c r="NXJ192" s="53"/>
      <c r="NXK192" s="53"/>
      <c r="NXL192" s="53"/>
      <c r="NXM192" s="53"/>
      <c r="NXN192" s="53"/>
      <c r="NXO192" s="53"/>
      <c r="NXP192" s="53"/>
      <c r="NXQ192" s="53"/>
      <c r="NXR192" s="53"/>
      <c r="NXS192" s="53"/>
      <c r="NXT192" s="53"/>
      <c r="NXU192" s="53"/>
      <c r="NXV192" s="53"/>
      <c r="NXW192" s="53"/>
      <c r="NXX192" s="53"/>
      <c r="NXY192" s="53"/>
      <c r="NXZ192" s="53"/>
      <c r="NYA192" s="53"/>
      <c r="NYB192" s="53"/>
      <c r="NYC192" s="53"/>
      <c r="NYD192" s="53"/>
      <c r="NYE192" s="53"/>
      <c r="NYF192" s="53"/>
      <c r="NYG192" s="53"/>
      <c r="NYH192" s="53"/>
      <c r="NYI192" s="53"/>
      <c r="NYJ192" s="53"/>
      <c r="NYK192" s="53"/>
      <c r="NYL192" s="53"/>
      <c r="NYM192" s="53"/>
      <c r="NYN192" s="53"/>
      <c r="NYO192" s="53"/>
      <c r="NYP192" s="53"/>
      <c r="NYQ192" s="53"/>
      <c r="NYR192" s="53"/>
      <c r="NYS192" s="53"/>
      <c r="NYT192" s="53"/>
      <c r="NYU192" s="53"/>
      <c r="NYV192" s="53"/>
      <c r="NYW192" s="53"/>
      <c r="NYX192" s="53"/>
      <c r="NYY192" s="53"/>
      <c r="NYZ192" s="53"/>
      <c r="NZA192" s="53"/>
      <c r="NZB192" s="53"/>
      <c r="NZC192" s="53"/>
      <c r="NZD192" s="53"/>
      <c r="NZE192" s="53"/>
      <c r="NZF192" s="53"/>
      <c r="NZG192" s="53"/>
      <c r="NZH192" s="53"/>
      <c r="NZI192" s="53"/>
      <c r="NZJ192" s="53"/>
      <c r="NZK192" s="53"/>
      <c r="NZL192" s="53"/>
      <c r="NZM192" s="53"/>
      <c r="NZN192" s="53"/>
      <c r="NZO192" s="53"/>
      <c r="NZP192" s="53"/>
      <c r="NZQ192" s="53"/>
      <c r="NZR192" s="53"/>
      <c r="NZS192" s="53"/>
      <c r="NZT192" s="53"/>
      <c r="NZU192" s="53"/>
      <c r="NZV192" s="53"/>
      <c r="NZW192" s="53"/>
      <c r="NZX192" s="53"/>
      <c r="NZY192" s="53"/>
      <c r="NZZ192" s="53"/>
      <c r="OAA192" s="53"/>
      <c r="OAB192" s="53"/>
      <c r="OAC192" s="53"/>
      <c r="OAD192" s="53"/>
      <c r="OAE192" s="53"/>
      <c r="OAF192" s="53"/>
      <c r="OAG192" s="53"/>
      <c r="OAH192" s="53"/>
      <c r="OAI192" s="53"/>
      <c r="OAJ192" s="53"/>
      <c r="OAK192" s="53"/>
      <c r="OAL192" s="53"/>
      <c r="OAM192" s="53"/>
      <c r="OAN192" s="53"/>
      <c r="OAO192" s="53"/>
      <c r="OAP192" s="53"/>
      <c r="OAQ192" s="53"/>
      <c r="OAR192" s="53"/>
      <c r="OAS192" s="53"/>
      <c r="OAT192" s="53"/>
      <c r="OAU192" s="53"/>
      <c r="OAV192" s="53"/>
      <c r="OAW192" s="53"/>
      <c r="OAX192" s="53"/>
      <c r="OAY192" s="53"/>
      <c r="OAZ192" s="53"/>
      <c r="OBA192" s="53"/>
      <c r="OBB192" s="53"/>
      <c r="OBC192" s="53"/>
      <c r="OBD192" s="53"/>
      <c r="OBE192" s="53"/>
      <c r="OBF192" s="53"/>
      <c r="OBG192" s="53"/>
      <c r="OBH192" s="53"/>
      <c r="OBI192" s="53"/>
      <c r="OBJ192" s="53"/>
      <c r="OBK192" s="53"/>
      <c r="OBL192" s="53"/>
      <c r="OBM192" s="53"/>
      <c r="OBN192" s="53"/>
      <c r="OBO192" s="53"/>
      <c r="OBP192" s="53"/>
      <c r="OBQ192" s="53"/>
      <c r="OBR192" s="53"/>
      <c r="OBS192" s="53"/>
      <c r="OBT192" s="53"/>
      <c r="OBU192" s="53"/>
      <c r="OBV192" s="53"/>
      <c r="OBW192" s="53"/>
      <c r="OBX192" s="53"/>
      <c r="OBY192" s="53"/>
      <c r="OBZ192" s="53"/>
      <c r="OCA192" s="53"/>
      <c r="OCB192" s="53"/>
      <c r="OCC192" s="53"/>
      <c r="OCD192" s="53"/>
      <c r="OCE192" s="53"/>
      <c r="OCF192" s="53"/>
      <c r="OCG192" s="53"/>
      <c r="OCH192" s="53"/>
      <c r="OCI192" s="53"/>
      <c r="OCJ192" s="53"/>
      <c r="OCK192" s="53"/>
      <c r="OCL192" s="53"/>
      <c r="OCM192" s="53"/>
      <c r="OCN192" s="53"/>
      <c r="OCO192" s="53"/>
      <c r="OCP192" s="53"/>
      <c r="OCQ192" s="53"/>
      <c r="OCR192" s="53"/>
      <c r="OCS192" s="53"/>
      <c r="OCT192" s="53"/>
      <c r="OCU192" s="53"/>
      <c r="OCV192" s="53"/>
      <c r="OCW192" s="53"/>
      <c r="OCX192" s="53"/>
      <c r="OCY192" s="53"/>
      <c r="OCZ192" s="53"/>
      <c r="ODA192" s="53"/>
      <c r="ODB192" s="53"/>
      <c r="ODC192" s="53"/>
      <c r="ODD192" s="53"/>
      <c r="ODE192" s="53"/>
      <c r="ODF192" s="53"/>
      <c r="ODG192" s="53"/>
      <c r="ODH192" s="53"/>
      <c r="ODI192" s="53"/>
      <c r="ODJ192" s="53"/>
      <c r="ODK192" s="53"/>
      <c r="ODL192" s="53"/>
      <c r="ODM192" s="53"/>
      <c r="ODN192" s="53"/>
      <c r="ODO192" s="53"/>
      <c r="ODP192" s="53"/>
      <c r="ODQ192" s="53"/>
      <c r="ODR192" s="53"/>
      <c r="ODS192" s="53"/>
      <c r="ODT192" s="53"/>
      <c r="ODU192" s="53"/>
      <c r="ODV192" s="53"/>
      <c r="ODW192" s="53"/>
      <c r="ODX192" s="53"/>
      <c r="ODY192" s="53"/>
      <c r="ODZ192" s="53"/>
      <c r="OEA192" s="53"/>
      <c r="OEB192" s="53"/>
      <c r="OEC192" s="53"/>
      <c r="OED192" s="53"/>
      <c r="OEE192" s="53"/>
      <c r="OEF192" s="53"/>
      <c r="OEG192" s="53"/>
      <c r="OEH192" s="53"/>
      <c r="OEI192" s="53"/>
      <c r="OEJ192" s="53"/>
      <c r="OEK192" s="53"/>
      <c r="OEL192" s="53"/>
      <c r="OEM192" s="53"/>
      <c r="OEN192" s="53"/>
      <c r="OEO192" s="53"/>
      <c r="OEP192" s="53"/>
      <c r="OEQ192" s="53"/>
      <c r="OER192" s="53"/>
      <c r="OES192" s="53"/>
      <c r="OET192" s="53"/>
      <c r="OEU192" s="53"/>
      <c r="OEV192" s="53"/>
      <c r="OEW192" s="53"/>
      <c r="OEX192" s="53"/>
      <c r="OEY192" s="53"/>
      <c r="OEZ192" s="53"/>
      <c r="OFA192" s="53"/>
      <c r="OFB192" s="53"/>
      <c r="OFC192" s="53"/>
      <c r="OFD192" s="53"/>
      <c r="OFE192" s="53"/>
      <c r="OFF192" s="53"/>
      <c r="OFG192" s="53"/>
      <c r="OFH192" s="53"/>
      <c r="OFI192" s="53"/>
      <c r="OFJ192" s="53"/>
      <c r="OFK192" s="53"/>
      <c r="OFL192" s="53"/>
      <c r="OFM192" s="53"/>
      <c r="OFN192" s="53"/>
      <c r="OFO192" s="53"/>
      <c r="OFP192" s="53"/>
      <c r="OFQ192" s="53"/>
      <c r="OFR192" s="53"/>
      <c r="OFS192" s="53"/>
      <c r="OFT192" s="53"/>
      <c r="OFU192" s="53"/>
      <c r="OFV192" s="53"/>
      <c r="OFW192" s="53"/>
      <c r="OFX192" s="53"/>
      <c r="OFY192" s="53"/>
      <c r="OFZ192" s="53"/>
      <c r="OGA192" s="53"/>
      <c r="OGB192" s="53"/>
      <c r="OGC192" s="53"/>
      <c r="OGD192" s="53"/>
      <c r="OGE192" s="53"/>
      <c r="OGF192" s="53"/>
      <c r="OGG192" s="53"/>
      <c r="OGH192" s="53"/>
      <c r="OGI192" s="53"/>
      <c r="OGJ192" s="53"/>
      <c r="OGK192" s="53"/>
      <c r="OGL192" s="53"/>
      <c r="OGM192" s="53"/>
      <c r="OGN192" s="53"/>
      <c r="OGO192" s="53"/>
      <c r="OGP192" s="53"/>
      <c r="OGQ192" s="53"/>
      <c r="OGR192" s="53"/>
      <c r="OGS192" s="53"/>
      <c r="OGT192" s="53"/>
      <c r="OGU192" s="53"/>
      <c r="OGV192" s="53"/>
      <c r="OGW192" s="53"/>
      <c r="OGX192" s="53"/>
      <c r="OGY192" s="53"/>
      <c r="OGZ192" s="53"/>
      <c r="OHA192" s="53"/>
      <c r="OHB192" s="53"/>
      <c r="OHC192" s="53"/>
      <c r="OHD192" s="53"/>
      <c r="OHE192" s="53"/>
      <c r="OHF192" s="53"/>
      <c r="OHG192" s="53"/>
      <c r="OHH192" s="53"/>
      <c r="OHI192" s="53"/>
      <c r="OHJ192" s="53"/>
      <c r="OHK192" s="53"/>
      <c r="OHL192" s="53"/>
      <c r="OHM192" s="53"/>
      <c r="OHN192" s="53"/>
      <c r="OHO192" s="53"/>
      <c r="OHP192" s="53"/>
      <c r="OHQ192" s="53"/>
      <c r="OHR192" s="53"/>
      <c r="OHS192" s="53"/>
      <c r="OHT192" s="53"/>
      <c r="OHU192" s="53"/>
      <c r="OHV192" s="53"/>
      <c r="OHW192" s="53"/>
      <c r="OHX192" s="53"/>
      <c r="OHY192" s="53"/>
      <c r="OHZ192" s="53"/>
      <c r="OIA192" s="53"/>
      <c r="OIB192" s="53"/>
      <c r="OIC192" s="53"/>
      <c r="OID192" s="53"/>
      <c r="OIE192" s="53"/>
      <c r="OIF192" s="53"/>
      <c r="OIG192" s="53"/>
      <c r="OIH192" s="53"/>
      <c r="OII192" s="53"/>
      <c r="OIJ192" s="53"/>
      <c r="OIK192" s="53"/>
      <c r="OIL192" s="53"/>
      <c r="OIM192" s="53"/>
      <c r="OIN192" s="53"/>
      <c r="OIO192" s="53"/>
      <c r="OIP192" s="53"/>
      <c r="OIQ192" s="53"/>
      <c r="OIR192" s="53"/>
      <c r="OIS192" s="53"/>
      <c r="OIT192" s="53"/>
      <c r="OIU192" s="53"/>
      <c r="OIV192" s="53"/>
      <c r="OIW192" s="53"/>
      <c r="OIX192" s="53"/>
      <c r="OIY192" s="53"/>
      <c r="OIZ192" s="53"/>
      <c r="OJA192" s="53"/>
      <c r="OJB192" s="53"/>
      <c r="OJC192" s="53"/>
      <c r="OJD192" s="53"/>
      <c r="OJE192" s="53"/>
      <c r="OJF192" s="53"/>
      <c r="OJG192" s="53"/>
      <c r="OJH192" s="53"/>
      <c r="OJI192" s="53"/>
      <c r="OJJ192" s="53"/>
      <c r="OJK192" s="53"/>
      <c r="OJL192" s="53"/>
      <c r="OJM192" s="53"/>
      <c r="OJN192" s="53"/>
      <c r="OJO192" s="53"/>
      <c r="OJP192" s="53"/>
      <c r="OJQ192" s="53"/>
      <c r="OJR192" s="53"/>
      <c r="OJS192" s="53"/>
      <c r="OJT192" s="53"/>
      <c r="OJU192" s="53"/>
      <c r="OJV192" s="53"/>
      <c r="OJW192" s="53"/>
      <c r="OJX192" s="53"/>
      <c r="OJY192" s="53"/>
      <c r="OJZ192" s="53"/>
      <c r="OKA192" s="53"/>
      <c r="OKB192" s="53"/>
      <c r="OKC192" s="53"/>
      <c r="OKD192" s="53"/>
      <c r="OKE192" s="53"/>
      <c r="OKF192" s="53"/>
      <c r="OKG192" s="53"/>
      <c r="OKH192" s="53"/>
      <c r="OKI192" s="53"/>
      <c r="OKJ192" s="53"/>
      <c r="OKK192" s="53"/>
      <c r="OKL192" s="53"/>
      <c r="OKM192" s="53"/>
      <c r="OKN192" s="53"/>
      <c r="OKO192" s="53"/>
      <c r="OKP192" s="53"/>
      <c r="OKQ192" s="53"/>
      <c r="OKR192" s="53"/>
      <c r="OKS192" s="53"/>
      <c r="OKT192" s="53"/>
      <c r="OKU192" s="53"/>
      <c r="OKV192" s="53"/>
      <c r="OKW192" s="53"/>
      <c r="OKX192" s="53"/>
      <c r="OKY192" s="53"/>
      <c r="OKZ192" s="53"/>
      <c r="OLA192" s="53"/>
      <c r="OLB192" s="53"/>
      <c r="OLC192" s="53"/>
      <c r="OLD192" s="53"/>
      <c r="OLE192" s="53"/>
      <c r="OLF192" s="53"/>
      <c r="OLG192" s="53"/>
      <c r="OLH192" s="53"/>
      <c r="OLI192" s="53"/>
      <c r="OLJ192" s="53"/>
      <c r="OLK192" s="53"/>
      <c r="OLL192" s="53"/>
      <c r="OLM192" s="53"/>
      <c r="OLN192" s="53"/>
      <c r="OLO192" s="53"/>
      <c r="OLP192" s="53"/>
      <c r="OLQ192" s="53"/>
      <c r="OLR192" s="53"/>
      <c r="OLS192" s="53"/>
      <c r="OLT192" s="53"/>
      <c r="OLU192" s="53"/>
      <c r="OLV192" s="53"/>
      <c r="OLW192" s="53"/>
      <c r="OLX192" s="53"/>
      <c r="OLY192" s="53"/>
      <c r="OLZ192" s="53"/>
      <c r="OMA192" s="53"/>
      <c r="OMB192" s="53"/>
      <c r="OMC192" s="53"/>
      <c r="OMD192" s="53"/>
      <c r="OME192" s="53"/>
      <c r="OMF192" s="53"/>
      <c r="OMG192" s="53"/>
      <c r="OMH192" s="53"/>
      <c r="OMI192" s="53"/>
      <c r="OMJ192" s="53"/>
      <c r="OMK192" s="53"/>
      <c r="OML192" s="53"/>
      <c r="OMM192" s="53"/>
      <c r="OMN192" s="53"/>
      <c r="OMO192" s="53"/>
      <c r="OMP192" s="53"/>
      <c r="OMQ192" s="53"/>
      <c r="OMR192" s="53"/>
      <c r="OMS192" s="53"/>
      <c r="OMT192" s="53"/>
      <c r="OMU192" s="53"/>
      <c r="OMV192" s="53"/>
      <c r="OMW192" s="53"/>
      <c r="OMX192" s="53"/>
      <c r="OMY192" s="53"/>
      <c r="OMZ192" s="53"/>
      <c r="ONA192" s="53"/>
      <c r="ONB192" s="53"/>
      <c r="ONC192" s="53"/>
      <c r="OND192" s="53"/>
      <c r="ONE192" s="53"/>
      <c r="ONF192" s="53"/>
      <c r="ONG192" s="53"/>
      <c r="ONH192" s="53"/>
      <c r="ONI192" s="53"/>
      <c r="ONJ192" s="53"/>
      <c r="ONK192" s="53"/>
      <c r="ONL192" s="53"/>
      <c r="ONM192" s="53"/>
      <c r="ONN192" s="53"/>
      <c r="ONO192" s="53"/>
      <c r="ONP192" s="53"/>
      <c r="ONQ192" s="53"/>
      <c r="ONR192" s="53"/>
      <c r="ONS192" s="53"/>
      <c r="ONT192" s="53"/>
      <c r="ONU192" s="53"/>
      <c r="ONV192" s="53"/>
      <c r="ONW192" s="53"/>
      <c r="ONX192" s="53"/>
      <c r="ONY192" s="53"/>
      <c r="ONZ192" s="53"/>
      <c r="OOA192" s="53"/>
      <c r="OOB192" s="53"/>
      <c r="OOC192" s="53"/>
      <c r="OOD192" s="53"/>
      <c r="OOE192" s="53"/>
      <c r="OOF192" s="53"/>
      <c r="OOG192" s="53"/>
      <c r="OOH192" s="53"/>
      <c r="OOI192" s="53"/>
      <c r="OOJ192" s="53"/>
      <c r="OOK192" s="53"/>
      <c r="OOL192" s="53"/>
      <c r="OOM192" s="53"/>
      <c r="OON192" s="53"/>
      <c r="OOO192" s="53"/>
      <c r="OOP192" s="53"/>
      <c r="OOQ192" s="53"/>
      <c r="OOR192" s="53"/>
      <c r="OOS192" s="53"/>
      <c r="OOT192" s="53"/>
      <c r="OOU192" s="53"/>
      <c r="OOV192" s="53"/>
      <c r="OOW192" s="53"/>
      <c r="OOX192" s="53"/>
      <c r="OOY192" s="53"/>
      <c r="OOZ192" s="53"/>
      <c r="OPA192" s="53"/>
      <c r="OPB192" s="53"/>
      <c r="OPC192" s="53"/>
      <c r="OPD192" s="53"/>
      <c r="OPE192" s="53"/>
      <c r="OPF192" s="53"/>
      <c r="OPG192" s="53"/>
      <c r="OPH192" s="53"/>
      <c r="OPI192" s="53"/>
      <c r="OPJ192" s="53"/>
      <c r="OPK192" s="53"/>
      <c r="OPL192" s="53"/>
      <c r="OPM192" s="53"/>
      <c r="OPN192" s="53"/>
      <c r="OPO192" s="53"/>
      <c r="OPP192" s="53"/>
      <c r="OPQ192" s="53"/>
      <c r="OPR192" s="53"/>
      <c r="OPS192" s="53"/>
      <c r="OPT192" s="53"/>
      <c r="OPU192" s="53"/>
      <c r="OPV192" s="53"/>
      <c r="OPW192" s="53"/>
      <c r="OPX192" s="53"/>
      <c r="OPY192" s="53"/>
      <c r="OPZ192" s="53"/>
      <c r="OQA192" s="53"/>
      <c r="OQB192" s="53"/>
      <c r="OQC192" s="53"/>
      <c r="OQD192" s="53"/>
      <c r="OQE192" s="53"/>
      <c r="OQF192" s="53"/>
      <c r="OQG192" s="53"/>
      <c r="OQH192" s="53"/>
      <c r="OQI192" s="53"/>
      <c r="OQJ192" s="53"/>
      <c r="OQK192" s="53"/>
      <c r="OQL192" s="53"/>
      <c r="OQM192" s="53"/>
      <c r="OQN192" s="53"/>
      <c r="OQO192" s="53"/>
      <c r="OQP192" s="53"/>
      <c r="OQQ192" s="53"/>
      <c r="OQR192" s="53"/>
      <c r="OQS192" s="53"/>
      <c r="OQT192" s="53"/>
      <c r="OQU192" s="53"/>
      <c r="OQV192" s="53"/>
      <c r="OQW192" s="53"/>
      <c r="OQX192" s="53"/>
      <c r="OQY192" s="53"/>
      <c r="OQZ192" s="53"/>
      <c r="ORA192" s="53"/>
      <c r="ORB192" s="53"/>
      <c r="ORC192" s="53"/>
      <c r="ORD192" s="53"/>
      <c r="ORE192" s="53"/>
      <c r="ORF192" s="53"/>
      <c r="ORG192" s="53"/>
      <c r="ORH192" s="53"/>
      <c r="ORI192" s="53"/>
      <c r="ORJ192" s="53"/>
      <c r="ORK192" s="53"/>
      <c r="ORL192" s="53"/>
      <c r="ORM192" s="53"/>
      <c r="ORN192" s="53"/>
      <c r="ORO192" s="53"/>
      <c r="ORP192" s="53"/>
      <c r="ORQ192" s="53"/>
      <c r="ORR192" s="53"/>
      <c r="ORS192" s="53"/>
      <c r="ORT192" s="53"/>
      <c r="ORU192" s="53"/>
      <c r="ORV192" s="53"/>
      <c r="ORW192" s="53"/>
      <c r="ORX192" s="53"/>
      <c r="ORY192" s="53"/>
      <c r="ORZ192" s="53"/>
      <c r="OSA192" s="53"/>
      <c r="OSB192" s="53"/>
      <c r="OSC192" s="53"/>
      <c r="OSD192" s="53"/>
      <c r="OSE192" s="53"/>
      <c r="OSF192" s="53"/>
      <c r="OSG192" s="53"/>
      <c r="OSH192" s="53"/>
      <c r="OSI192" s="53"/>
      <c r="OSJ192" s="53"/>
      <c r="OSK192" s="53"/>
      <c r="OSL192" s="53"/>
      <c r="OSM192" s="53"/>
      <c r="OSN192" s="53"/>
      <c r="OSO192" s="53"/>
      <c r="OSP192" s="53"/>
      <c r="OSQ192" s="53"/>
      <c r="OSR192" s="53"/>
      <c r="OSS192" s="53"/>
      <c r="OST192" s="53"/>
      <c r="OSU192" s="53"/>
      <c r="OSV192" s="53"/>
      <c r="OSW192" s="53"/>
      <c r="OSX192" s="53"/>
      <c r="OSY192" s="53"/>
      <c r="OSZ192" s="53"/>
      <c r="OTA192" s="53"/>
      <c r="OTB192" s="53"/>
      <c r="OTC192" s="53"/>
      <c r="OTD192" s="53"/>
      <c r="OTE192" s="53"/>
      <c r="OTF192" s="53"/>
      <c r="OTG192" s="53"/>
      <c r="OTH192" s="53"/>
      <c r="OTI192" s="53"/>
      <c r="OTJ192" s="53"/>
      <c r="OTK192" s="53"/>
      <c r="OTL192" s="53"/>
      <c r="OTM192" s="53"/>
      <c r="OTN192" s="53"/>
      <c r="OTO192" s="53"/>
      <c r="OTP192" s="53"/>
      <c r="OTQ192" s="53"/>
      <c r="OTR192" s="53"/>
      <c r="OTS192" s="53"/>
      <c r="OTT192" s="53"/>
      <c r="OTU192" s="53"/>
      <c r="OTV192" s="53"/>
      <c r="OTW192" s="53"/>
      <c r="OTX192" s="53"/>
      <c r="OTY192" s="53"/>
      <c r="OTZ192" s="53"/>
      <c r="OUA192" s="53"/>
      <c r="OUB192" s="53"/>
      <c r="OUC192" s="53"/>
      <c r="OUD192" s="53"/>
      <c r="OUE192" s="53"/>
      <c r="OUF192" s="53"/>
      <c r="OUG192" s="53"/>
      <c r="OUH192" s="53"/>
      <c r="OUI192" s="53"/>
      <c r="OUJ192" s="53"/>
      <c r="OUK192" s="53"/>
      <c r="OUL192" s="53"/>
      <c r="OUM192" s="53"/>
      <c r="OUN192" s="53"/>
      <c r="OUO192" s="53"/>
      <c r="OUP192" s="53"/>
      <c r="OUQ192" s="53"/>
      <c r="OUR192" s="53"/>
      <c r="OUS192" s="53"/>
      <c r="OUT192" s="53"/>
      <c r="OUU192" s="53"/>
      <c r="OUV192" s="53"/>
      <c r="OUW192" s="53"/>
      <c r="OUX192" s="53"/>
      <c r="OUY192" s="53"/>
      <c r="OUZ192" s="53"/>
      <c r="OVA192" s="53"/>
      <c r="OVB192" s="53"/>
      <c r="OVC192" s="53"/>
      <c r="OVD192" s="53"/>
      <c r="OVE192" s="53"/>
      <c r="OVF192" s="53"/>
      <c r="OVG192" s="53"/>
      <c r="OVH192" s="53"/>
      <c r="OVI192" s="53"/>
      <c r="OVJ192" s="53"/>
      <c r="OVK192" s="53"/>
      <c r="OVL192" s="53"/>
      <c r="OVM192" s="53"/>
      <c r="OVN192" s="53"/>
      <c r="OVO192" s="53"/>
      <c r="OVP192" s="53"/>
      <c r="OVQ192" s="53"/>
      <c r="OVR192" s="53"/>
      <c r="OVS192" s="53"/>
      <c r="OVT192" s="53"/>
      <c r="OVU192" s="53"/>
      <c r="OVV192" s="53"/>
      <c r="OVW192" s="53"/>
      <c r="OVX192" s="53"/>
      <c r="OVY192" s="53"/>
      <c r="OVZ192" s="53"/>
      <c r="OWA192" s="53"/>
      <c r="OWB192" s="53"/>
      <c r="OWC192" s="53"/>
      <c r="OWD192" s="53"/>
      <c r="OWE192" s="53"/>
      <c r="OWF192" s="53"/>
      <c r="OWG192" s="53"/>
      <c r="OWH192" s="53"/>
      <c r="OWI192" s="53"/>
      <c r="OWJ192" s="53"/>
      <c r="OWK192" s="53"/>
      <c r="OWL192" s="53"/>
      <c r="OWM192" s="53"/>
      <c r="OWN192" s="53"/>
      <c r="OWO192" s="53"/>
      <c r="OWP192" s="53"/>
      <c r="OWQ192" s="53"/>
      <c r="OWR192" s="53"/>
      <c r="OWS192" s="53"/>
      <c r="OWT192" s="53"/>
      <c r="OWU192" s="53"/>
      <c r="OWV192" s="53"/>
      <c r="OWW192" s="53"/>
      <c r="OWX192" s="53"/>
      <c r="OWY192" s="53"/>
      <c r="OWZ192" s="53"/>
      <c r="OXA192" s="53"/>
      <c r="OXB192" s="53"/>
      <c r="OXC192" s="53"/>
      <c r="OXD192" s="53"/>
      <c r="OXE192" s="53"/>
      <c r="OXF192" s="53"/>
      <c r="OXG192" s="53"/>
      <c r="OXH192" s="53"/>
      <c r="OXI192" s="53"/>
      <c r="OXJ192" s="53"/>
      <c r="OXK192" s="53"/>
      <c r="OXL192" s="53"/>
      <c r="OXM192" s="53"/>
      <c r="OXN192" s="53"/>
      <c r="OXO192" s="53"/>
      <c r="OXP192" s="53"/>
      <c r="OXQ192" s="53"/>
      <c r="OXR192" s="53"/>
      <c r="OXS192" s="53"/>
      <c r="OXT192" s="53"/>
      <c r="OXU192" s="53"/>
      <c r="OXV192" s="53"/>
      <c r="OXW192" s="53"/>
      <c r="OXX192" s="53"/>
      <c r="OXY192" s="53"/>
      <c r="OXZ192" s="53"/>
      <c r="OYA192" s="53"/>
      <c r="OYB192" s="53"/>
      <c r="OYC192" s="53"/>
      <c r="OYD192" s="53"/>
      <c r="OYE192" s="53"/>
      <c r="OYF192" s="53"/>
      <c r="OYG192" s="53"/>
      <c r="OYH192" s="53"/>
      <c r="OYI192" s="53"/>
      <c r="OYJ192" s="53"/>
      <c r="OYK192" s="53"/>
      <c r="OYL192" s="53"/>
      <c r="OYM192" s="53"/>
      <c r="OYN192" s="53"/>
      <c r="OYO192" s="53"/>
      <c r="OYP192" s="53"/>
      <c r="OYQ192" s="53"/>
      <c r="OYR192" s="53"/>
      <c r="OYS192" s="53"/>
      <c r="OYT192" s="53"/>
      <c r="OYU192" s="53"/>
      <c r="OYV192" s="53"/>
      <c r="OYW192" s="53"/>
      <c r="OYX192" s="53"/>
      <c r="OYY192" s="53"/>
      <c r="OYZ192" s="53"/>
      <c r="OZA192" s="53"/>
      <c r="OZB192" s="53"/>
      <c r="OZC192" s="53"/>
      <c r="OZD192" s="53"/>
      <c r="OZE192" s="53"/>
      <c r="OZF192" s="53"/>
      <c r="OZG192" s="53"/>
      <c r="OZH192" s="53"/>
      <c r="OZI192" s="53"/>
      <c r="OZJ192" s="53"/>
      <c r="OZK192" s="53"/>
      <c r="OZL192" s="53"/>
      <c r="OZM192" s="53"/>
      <c r="OZN192" s="53"/>
      <c r="OZO192" s="53"/>
      <c r="OZP192" s="53"/>
      <c r="OZQ192" s="53"/>
      <c r="OZR192" s="53"/>
      <c r="OZS192" s="53"/>
      <c r="OZT192" s="53"/>
      <c r="OZU192" s="53"/>
      <c r="OZV192" s="53"/>
      <c r="OZW192" s="53"/>
      <c r="OZX192" s="53"/>
      <c r="OZY192" s="53"/>
      <c r="OZZ192" s="53"/>
      <c r="PAA192" s="53"/>
      <c r="PAB192" s="53"/>
      <c r="PAC192" s="53"/>
      <c r="PAD192" s="53"/>
      <c r="PAE192" s="53"/>
      <c r="PAF192" s="53"/>
      <c r="PAG192" s="53"/>
      <c r="PAH192" s="53"/>
      <c r="PAI192" s="53"/>
      <c r="PAJ192" s="53"/>
      <c r="PAK192" s="53"/>
      <c r="PAL192" s="53"/>
      <c r="PAM192" s="53"/>
      <c r="PAN192" s="53"/>
      <c r="PAO192" s="53"/>
      <c r="PAP192" s="53"/>
      <c r="PAQ192" s="53"/>
      <c r="PAR192" s="53"/>
      <c r="PAS192" s="53"/>
      <c r="PAT192" s="53"/>
      <c r="PAU192" s="53"/>
      <c r="PAV192" s="53"/>
      <c r="PAW192" s="53"/>
      <c r="PAX192" s="53"/>
      <c r="PAY192" s="53"/>
      <c r="PAZ192" s="53"/>
      <c r="PBA192" s="53"/>
      <c r="PBB192" s="53"/>
      <c r="PBC192" s="53"/>
      <c r="PBD192" s="53"/>
      <c r="PBE192" s="53"/>
      <c r="PBF192" s="53"/>
      <c r="PBG192" s="53"/>
      <c r="PBH192" s="53"/>
      <c r="PBI192" s="53"/>
      <c r="PBJ192" s="53"/>
      <c r="PBK192" s="53"/>
      <c r="PBL192" s="53"/>
      <c r="PBM192" s="53"/>
      <c r="PBN192" s="53"/>
      <c r="PBO192" s="53"/>
      <c r="PBP192" s="53"/>
      <c r="PBQ192" s="53"/>
      <c r="PBR192" s="53"/>
      <c r="PBS192" s="53"/>
      <c r="PBT192" s="53"/>
      <c r="PBU192" s="53"/>
      <c r="PBV192" s="53"/>
      <c r="PBW192" s="53"/>
      <c r="PBX192" s="53"/>
      <c r="PBY192" s="53"/>
      <c r="PBZ192" s="53"/>
      <c r="PCA192" s="53"/>
      <c r="PCB192" s="53"/>
      <c r="PCC192" s="53"/>
      <c r="PCD192" s="53"/>
      <c r="PCE192" s="53"/>
      <c r="PCF192" s="53"/>
      <c r="PCG192" s="53"/>
      <c r="PCH192" s="53"/>
      <c r="PCI192" s="53"/>
      <c r="PCJ192" s="53"/>
      <c r="PCK192" s="53"/>
      <c r="PCL192" s="53"/>
      <c r="PCM192" s="53"/>
      <c r="PCN192" s="53"/>
      <c r="PCO192" s="53"/>
      <c r="PCP192" s="53"/>
      <c r="PCQ192" s="53"/>
      <c r="PCR192" s="53"/>
      <c r="PCS192" s="53"/>
      <c r="PCT192" s="53"/>
      <c r="PCU192" s="53"/>
      <c r="PCV192" s="53"/>
      <c r="PCW192" s="53"/>
      <c r="PCX192" s="53"/>
      <c r="PCY192" s="53"/>
      <c r="PCZ192" s="53"/>
      <c r="PDA192" s="53"/>
      <c r="PDB192" s="53"/>
      <c r="PDC192" s="53"/>
      <c r="PDD192" s="53"/>
      <c r="PDE192" s="53"/>
      <c r="PDF192" s="53"/>
      <c r="PDG192" s="53"/>
      <c r="PDH192" s="53"/>
      <c r="PDI192" s="53"/>
      <c r="PDJ192" s="53"/>
      <c r="PDK192" s="53"/>
      <c r="PDL192" s="53"/>
      <c r="PDM192" s="53"/>
      <c r="PDN192" s="53"/>
      <c r="PDO192" s="53"/>
      <c r="PDP192" s="53"/>
      <c r="PDQ192" s="53"/>
      <c r="PDR192" s="53"/>
      <c r="PDS192" s="53"/>
      <c r="PDT192" s="53"/>
      <c r="PDU192" s="53"/>
      <c r="PDV192" s="53"/>
      <c r="PDW192" s="53"/>
      <c r="PDX192" s="53"/>
      <c r="PDY192" s="53"/>
      <c r="PDZ192" s="53"/>
      <c r="PEA192" s="53"/>
      <c r="PEB192" s="53"/>
      <c r="PEC192" s="53"/>
      <c r="PED192" s="53"/>
      <c r="PEE192" s="53"/>
      <c r="PEF192" s="53"/>
      <c r="PEG192" s="53"/>
      <c r="PEH192" s="53"/>
      <c r="PEI192" s="53"/>
      <c r="PEJ192" s="53"/>
      <c r="PEK192" s="53"/>
      <c r="PEL192" s="53"/>
      <c r="PEM192" s="53"/>
      <c r="PEN192" s="53"/>
      <c r="PEO192" s="53"/>
      <c r="PEP192" s="53"/>
      <c r="PEQ192" s="53"/>
      <c r="PER192" s="53"/>
      <c r="PES192" s="53"/>
      <c r="PET192" s="53"/>
      <c r="PEU192" s="53"/>
      <c r="PEV192" s="53"/>
      <c r="PEW192" s="53"/>
      <c r="PEX192" s="53"/>
      <c r="PEY192" s="53"/>
      <c r="PEZ192" s="53"/>
      <c r="PFA192" s="53"/>
      <c r="PFB192" s="53"/>
      <c r="PFC192" s="53"/>
      <c r="PFD192" s="53"/>
      <c r="PFE192" s="53"/>
      <c r="PFF192" s="53"/>
      <c r="PFG192" s="53"/>
      <c r="PFH192" s="53"/>
      <c r="PFI192" s="53"/>
      <c r="PFJ192" s="53"/>
      <c r="PFK192" s="53"/>
      <c r="PFL192" s="53"/>
      <c r="PFM192" s="53"/>
      <c r="PFN192" s="53"/>
      <c r="PFO192" s="53"/>
      <c r="PFP192" s="53"/>
      <c r="PFQ192" s="53"/>
      <c r="PFR192" s="53"/>
      <c r="PFS192" s="53"/>
      <c r="PFT192" s="53"/>
      <c r="PFU192" s="53"/>
      <c r="PFV192" s="53"/>
      <c r="PFW192" s="53"/>
      <c r="PFX192" s="53"/>
      <c r="PFY192" s="53"/>
      <c r="PFZ192" s="53"/>
      <c r="PGA192" s="53"/>
      <c r="PGB192" s="53"/>
      <c r="PGC192" s="53"/>
      <c r="PGD192" s="53"/>
      <c r="PGE192" s="53"/>
      <c r="PGF192" s="53"/>
      <c r="PGG192" s="53"/>
      <c r="PGH192" s="53"/>
      <c r="PGI192" s="53"/>
      <c r="PGJ192" s="53"/>
      <c r="PGK192" s="53"/>
      <c r="PGL192" s="53"/>
      <c r="PGM192" s="53"/>
      <c r="PGN192" s="53"/>
      <c r="PGO192" s="53"/>
      <c r="PGP192" s="53"/>
      <c r="PGQ192" s="53"/>
      <c r="PGR192" s="53"/>
      <c r="PGS192" s="53"/>
      <c r="PGT192" s="53"/>
      <c r="PGU192" s="53"/>
      <c r="PGV192" s="53"/>
      <c r="PGW192" s="53"/>
      <c r="PGX192" s="53"/>
      <c r="PGY192" s="53"/>
      <c r="PGZ192" s="53"/>
      <c r="PHA192" s="53"/>
      <c r="PHB192" s="53"/>
      <c r="PHC192" s="53"/>
      <c r="PHD192" s="53"/>
      <c r="PHE192" s="53"/>
      <c r="PHF192" s="53"/>
      <c r="PHG192" s="53"/>
      <c r="PHH192" s="53"/>
      <c r="PHI192" s="53"/>
      <c r="PHJ192" s="53"/>
      <c r="PHK192" s="53"/>
      <c r="PHL192" s="53"/>
      <c r="PHM192" s="53"/>
      <c r="PHN192" s="53"/>
      <c r="PHO192" s="53"/>
      <c r="PHP192" s="53"/>
      <c r="PHQ192" s="53"/>
      <c r="PHR192" s="53"/>
      <c r="PHS192" s="53"/>
      <c r="PHT192" s="53"/>
      <c r="PHU192" s="53"/>
      <c r="PHV192" s="53"/>
      <c r="PHW192" s="53"/>
      <c r="PHX192" s="53"/>
      <c r="PHY192" s="53"/>
      <c r="PHZ192" s="53"/>
      <c r="PIA192" s="53"/>
      <c r="PIB192" s="53"/>
      <c r="PIC192" s="53"/>
      <c r="PID192" s="53"/>
      <c r="PIE192" s="53"/>
      <c r="PIF192" s="53"/>
      <c r="PIG192" s="53"/>
      <c r="PIH192" s="53"/>
      <c r="PII192" s="53"/>
      <c r="PIJ192" s="53"/>
      <c r="PIK192" s="53"/>
      <c r="PIL192" s="53"/>
      <c r="PIM192" s="53"/>
      <c r="PIN192" s="53"/>
      <c r="PIO192" s="53"/>
      <c r="PIP192" s="53"/>
      <c r="PIQ192" s="53"/>
      <c r="PIR192" s="53"/>
      <c r="PIS192" s="53"/>
      <c r="PIT192" s="53"/>
      <c r="PIU192" s="53"/>
      <c r="PIV192" s="53"/>
      <c r="PIW192" s="53"/>
      <c r="PIX192" s="53"/>
      <c r="PIY192" s="53"/>
      <c r="PIZ192" s="53"/>
      <c r="PJA192" s="53"/>
      <c r="PJB192" s="53"/>
      <c r="PJC192" s="53"/>
      <c r="PJD192" s="53"/>
      <c r="PJE192" s="53"/>
      <c r="PJF192" s="53"/>
      <c r="PJG192" s="53"/>
      <c r="PJH192" s="53"/>
      <c r="PJI192" s="53"/>
      <c r="PJJ192" s="53"/>
      <c r="PJK192" s="53"/>
      <c r="PJL192" s="53"/>
      <c r="PJM192" s="53"/>
      <c r="PJN192" s="53"/>
      <c r="PJO192" s="53"/>
      <c r="PJP192" s="53"/>
      <c r="PJQ192" s="53"/>
      <c r="PJR192" s="53"/>
      <c r="PJS192" s="53"/>
      <c r="PJT192" s="53"/>
      <c r="PJU192" s="53"/>
      <c r="PJV192" s="53"/>
      <c r="PJW192" s="53"/>
      <c r="PJX192" s="53"/>
      <c r="PJY192" s="53"/>
      <c r="PJZ192" s="53"/>
      <c r="PKA192" s="53"/>
      <c r="PKB192" s="53"/>
      <c r="PKC192" s="53"/>
      <c r="PKD192" s="53"/>
      <c r="PKE192" s="53"/>
      <c r="PKF192" s="53"/>
      <c r="PKG192" s="53"/>
      <c r="PKH192" s="53"/>
      <c r="PKI192" s="53"/>
      <c r="PKJ192" s="53"/>
      <c r="PKK192" s="53"/>
      <c r="PKL192" s="53"/>
      <c r="PKM192" s="53"/>
      <c r="PKN192" s="53"/>
      <c r="PKO192" s="53"/>
      <c r="PKP192" s="53"/>
      <c r="PKQ192" s="53"/>
      <c r="PKR192" s="53"/>
      <c r="PKS192" s="53"/>
      <c r="PKT192" s="53"/>
      <c r="PKU192" s="53"/>
      <c r="PKV192" s="53"/>
      <c r="PKW192" s="53"/>
      <c r="PKX192" s="53"/>
      <c r="PKY192" s="53"/>
      <c r="PKZ192" s="53"/>
      <c r="PLA192" s="53"/>
      <c r="PLB192" s="53"/>
      <c r="PLC192" s="53"/>
      <c r="PLD192" s="53"/>
      <c r="PLE192" s="53"/>
      <c r="PLF192" s="53"/>
      <c r="PLG192" s="53"/>
      <c r="PLH192" s="53"/>
      <c r="PLI192" s="53"/>
      <c r="PLJ192" s="53"/>
      <c r="PLK192" s="53"/>
      <c r="PLL192" s="53"/>
      <c r="PLM192" s="53"/>
      <c r="PLN192" s="53"/>
      <c r="PLO192" s="53"/>
      <c r="PLP192" s="53"/>
      <c r="PLQ192" s="53"/>
      <c r="PLR192" s="53"/>
      <c r="PLS192" s="53"/>
      <c r="PLT192" s="53"/>
      <c r="PLU192" s="53"/>
      <c r="PLV192" s="53"/>
      <c r="PLW192" s="53"/>
      <c r="PLX192" s="53"/>
      <c r="PLY192" s="53"/>
      <c r="PLZ192" s="53"/>
      <c r="PMA192" s="53"/>
      <c r="PMB192" s="53"/>
      <c r="PMC192" s="53"/>
      <c r="PMD192" s="53"/>
      <c r="PME192" s="53"/>
      <c r="PMF192" s="53"/>
      <c r="PMG192" s="53"/>
      <c r="PMH192" s="53"/>
      <c r="PMI192" s="53"/>
      <c r="PMJ192" s="53"/>
      <c r="PMK192" s="53"/>
      <c r="PML192" s="53"/>
      <c r="PMM192" s="53"/>
      <c r="PMN192" s="53"/>
      <c r="PMO192" s="53"/>
      <c r="PMP192" s="53"/>
      <c r="PMQ192" s="53"/>
      <c r="PMR192" s="53"/>
      <c r="PMS192" s="53"/>
      <c r="PMT192" s="53"/>
      <c r="PMU192" s="53"/>
      <c r="PMV192" s="53"/>
      <c r="PMW192" s="53"/>
      <c r="PMX192" s="53"/>
      <c r="PMY192" s="53"/>
      <c r="PMZ192" s="53"/>
      <c r="PNA192" s="53"/>
      <c r="PNB192" s="53"/>
      <c r="PNC192" s="53"/>
      <c r="PND192" s="53"/>
      <c r="PNE192" s="53"/>
      <c r="PNF192" s="53"/>
      <c r="PNG192" s="53"/>
      <c r="PNH192" s="53"/>
      <c r="PNI192" s="53"/>
      <c r="PNJ192" s="53"/>
      <c r="PNK192" s="53"/>
      <c r="PNL192" s="53"/>
      <c r="PNM192" s="53"/>
      <c r="PNN192" s="53"/>
      <c r="PNO192" s="53"/>
      <c r="PNP192" s="53"/>
      <c r="PNQ192" s="53"/>
      <c r="PNR192" s="53"/>
      <c r="PNS192" s="53"/>
      <c r="PNT192" s="53"/>
      <c r="PNU192" s="53"/>
      <c r="PNV192" s="53"/>
      <c r="PNW192" s="53"/>
      <c r="PNX192" s="53"/>
      <c r="PNY192" s="53"/>
      <c r="PNZ192" s="53"/>
      <c r="POA192" s="53"/>
      <c r="POB192" s="53"/>
      <c r="POC192" s="53"/>
      <c r="POD192" s="53"/>
      <c r="POE192" s="53"/>
      <c r="POF192" s="53"/>
      <c r="POG192" s="53"/>
      <c r="POH192" s="53"/>
      <c r="POI192" s="53"/>
      <c r="POJ192" s="53"/>
      <c r="POK192" s="53"/>
      <c r="POL192" s="53"/>
      <c r="POM192" s="53"/>
      <c r="PON192" s="53"/>
      <c r="POO192" s="53"/>
      <c r="POP192" s="53"/>
      <c r="POQ192" s="53"/>
      <c r="POR192" s="53"/>
      <c r="POS192" s="53"/>
      <c r="POT192" s="53"/>
      <c r="POU192" s="53"/>
      <c r="POV192" s="53"/>
      <c r="POW192" s="53"/>
      <c r="POX192" s="53"/>
      <c r="POY192" s="53"/>
      <c r="POZ192" s="53"/>
      <c r="PPA192" s="53"/>
      <c r="PPB192" s="53"/>
      <c r="PPC192" s="53"/>
      <c r="PPD192" s="53"/>
      <c r="PPE192" s="53"/>
      <c r="PPF192" s="53"/>
      <c r="PPG192" s="53"/>
      <c r="PPH192" s="53"/>
      <c r="PPI192" s="53"/>
      <c r="PPJ192" s="53"/>
      <c r="PPK192" s="53"/>
      <c r="PPL192" s="53"/>
      <c r="PPM192" s="53"/>
      <c r="PPN192" s="53"/>
      <c r="PPO192" s="53"/>
      <c r="PPP192" s="53"/>
      <c r="PPQ192" s="53"/>
      <c r="PPR192" s="53"/>
      <c r="PPS192" s="53"/>
      <c r="PPT192" s="53"/>
      <c r="PPU192" s="53"/>
      <c r="PPV192" s="53"/>
      <c r="PPW192" s="53"/>
      <c r="PPX192" s="53"/>
      <c r="PPY192" s="53"/>
      <c r="PPZ192" s="53"/>
      <c r="PQA192" s="53"/>
      <c r="PQB192" s="53"/>
      <c r="PQC192" s="53"/>
      <c r="PQD192" s="53"/>
      <c r="PQE192" s="53"/>
      <c r="PQF192" s="53"/>
      <c r="PQG192" s="53"/>
      <c r="PQH192" s="53"/>
      <c r="PQI192" s="53"/>
      <c r="PQJ192" s="53"/>
      <c r="PQK192" s="53"/>
      <c r="PQL192" s="53"/>
      <c r="PQM192" s="53"/>
      <c r="PQN192" s="53"/>
      <c r="PQO192" s="53"/>
      <c r="PQP192" s="53"/>
      <c r="PQQ192" s="53"/>
      <c r="PQR192" s="53"/>
      <c r="PQS192" s="53"/>
      <c r="PQT192" s="53"/>
      <c r="PQU192" s="53"/>
      <c r="PQV192" s="53"/>
      <c r="PQW192" s="53"/>
      <c r="PQX192" s="53"/>
      <c r="PQY192" s="53"/>
      <c r="PQZ192" s="53"/>
      <c r="PRA192" s="53"/>
      <c r="PRB192" s="53"/>
      <c r="PRC192" s="53"/>
      <c r="PRD192" s="53"/>
      <c r="PRE192" s="53"/>
      <c r="PRF192" s="53"/>
      <c r="PRG192" s="53"/>
      <c r="PRH192" s="53"/>
      <c r="PRI192" s="53"/>
      <c r="PRJ192" s="53"/>
      <c r="PRK192" s="53"/>
      <c r="PRL192" s="53"/>
      <c r="PRM192" s="53"/>
      <c r="PRN192" s="53"/>
      <c r="PRO192" s="53"/>
      <c r="PRP192" s="53"/>
      <c r="PRQ192" s="53"/>
      <c r="PRR192" s="53"/>
      <c r="PRS192" s="53"/>
      <c r="PRT192" s="53"/>
      <c r="PRU192" s="53"/>
      <c r="PRV192" s="53"/>
      <c r="PRW192" s="53"/>
      <c r="PRX192" s="53"/>
      <c r="PRY192" s="53"/>
      <c r="PRZ192" s="53"/>
      <c r="PSA192" s="53"/>
      <c r="PSB192" s="53"/>
      <c r="PSC192" s="53"/>
      <c r="PSD192" s="53"/>
      <c r="PSE192" s="53"/>
      <c r="PSF192" s="53"/>
      <c r="PSG192" s="53"/>
      <c r="PSH192" s="53"/>
      <c r="PSI192" s="53"/>
      <c r="PSJ192" s="53"/>
      <c r="PSK192" s="53"/>
      <c r="PSL192" s="53"/>
      <c r="PSM192" s="53"/>
      <c r="PSN192" s="53"/>
      <c r="PSO192" s="53"/>
      <c r="PSP192" s="53"/>
      <c r="PSQ192" s="53"/>
      <c r="PSR192" s="53"/>
      <c r="PSS192" s="53"/>
      <c r="PST192" s="53"/>
      <c r="PSU192" s="53"/>
      <c r="PSV192" s="53"/>
      <c r="PSW192" s="53"/>
      <c r="PSX192" s="53"/>
      <c r="PSY192" s="53"/>
      <c r="PSZ192" s="53"/>
      <c r="PTA192" s="53"/>
      <c r="PTB192" s="53"/>
      <c r="PTC192" s="53"/>
      <c r="PTD192" s="53"/>
      <c r="PTE192" s="53"/>
      <c r="PTF192" s="53"/>
      <c r="PTG192" s="53"/>
      <c r="PTH192" s="53"/>
      <c r="PTI192" s="53"/>
      <c r="PTJ192" s="53"/>
      <c r="PTK192" s="53"/>
      <c r="PTL192" s="53"/>
      <c r="PTM192" s="53"/>
      <c r="PTN192" s="53"/>
      <c r="PTO192" s="53"/>
      <c r="PTP192" s="53"/>
      <c r="PTQ192" s="53"/>
      <c r="PTR192" s="53"/>
      <c r="PTS192" s="53"/>
      <c r="PTT192" s="53"/>
      <c r="PTU192" s="53"/>
      <c r="PTV192" s="53"/>
      <c r="PTW192" s="53"/>
      <c r="PTX192" s="53"/>
      <c r="PTY192" s="53"/>
      <c r="PTZ192" s="53"/>
      <c r="PUA192" s="53"/>
      <c r="PUB192" s="53"/>
      <c r="PUC192" s="53"/>
      <c r="PUD192" s="53"/>
      <c r="PUE192" s="53"/>
      <c r="PUF192" s="53"/>
      <c r="PUG192" s="53"/>
      <c r="PUH192" s="53"/>
      <c r="PUI192" s="53"/>
      <c r="PUJ192" s="53"/>
      <c r="PUK192" s="53"/>
      <c r="PUL192" s="53"/>
      <c r="PUM192" s="53"/>
      <c r="PUN192" s="53"/>
      <c r="PUO192" s="53"/>
      <c r="PUP192" s="53"/>
      <c r="PUQ192" s="53"/>
      <c r="PUR192" s="53"/>
      <c r="PUS192" s="53"/>
      <c r="PUT192" s="53"/>
      <c r="PUU192" s="53"/>
      <c r="PUV192" s="53"/>
      <c r="PUW192" s="53"/>
      <c r="PUX192" s="53"/>
      <c r="PUY192" s="53"/>
      <c r="PUZ192" s="53"/>
      <c r="PVA192" s="53"/>
      <c r="PVB192" s="53"/>
      <c r="PVC192" s="53"/>
      <c r="PVD192" s="53"/>
      <c r="PVE192" s="53"/>
      <c r="PVF192" s="53"/>
      <c r="PVG192" s="53"/>
      <c r="PVH192" s="53"/>
      <c r="PVI192" s="53"/>
      <c r="PVJ192" s="53"/>
      <c r="PVK192" s="53"/>
      <c r="PVL192" s="53"/>
      <c r="PVM192" s="53"/>
      <c r="PVN192" s="53"/>
      <c r="PVO192" s="53"/>
      <c r="PVP192" s="53"/>
      <c r="PVQ192" s="53"/>
      <c r="PVR192" s="53"/>
      <c r="PVS192" s="53"/>
      <c r="PVT192" s="53"/>
      <c r="PVU192" s="53"/>
      <c r="PVV192" s="53"/>
      <c r="PVW192" s="53"/>
      <c r="PVX192" s="53"/>
      <c r="PVY192" s="53"/>
      <c r="PVZ192" s="53"/>
      <c r="PWA192" s="53"/>
      <c r="PWB192" s="53"/>
      <c r="PWC192" s="53"/>
      <c r="PWD192" s="53"/>
      <c r="PWE192" s="53"/>
      <c r="PWF192" s="53"/>
      <c r="PWG192" s="53"/>
      <c r="PWH192" s="53"/>
      <c r="PWI192" s="53"/>
      <c r="PWJ192" s="53"/>
      <c r="PWK192" s="53"/>
      <c r="PWL192" s="53"/>
      <c r="PWM192" s="53"/>
      <c r="PWN192" s="53"/>
      <c r="PWO192" s="53"/>
      <c r="PWP192" s="53"/>
      <c r="PWQ192" s="53"/>
      <c r="PWR192" s="53"/>
      <c r="PWS192" s="53"/>
      <c r="PWT192" s="53"/>
      <c r="PWU192" s="53"/>
      <c r="PWV192" s="53"/>
      <c r="PWW192" s="53"/>
      <c r="PWX192" s="53"/>
      <c r="PWY192" s="53"/>
      <c r="PWZ192" s="53"/>
      <c r="PXA192" s="53"/>
      <c r="PXB192" s="53"/>
      <c r="PXC192" s="53"/>
      <c r="PXD192" s="53"/>
      <c r="PXE192" s="53"/>
      <c r="PXF192" s="53"/>
      <c r="PXG192" s="53"/>
      <c r="PXH192" s="53"/>
      <c r="PXI192" s="53"/>
      <c r="PXJ192" s="53"/>
      <c r="PXK192" s="53"/>
      <c r="PXL192" s="53"/>
      <c r="PXM192" s="53"/>
      <c r="PXN192" s="53"/>
      <c r="PXO192" s="53"/>
      <c r="PXP192" s="53"/>
      <c r="PXQ192" s="53"/>
      <c r="PXR192" s="53"/>
      <c r="PXS192" s="53"/>
      <c r="PXT192" s="53"/>
      <c r="PXU192" s="53"/>
      <c r="PXV192" s="53"/>
      <c r="PXW192" s="53"/>
      <c r="PXX192" s="53"/>
      <c r="PXY192" s="53"/>
      <c r="PXZ192" s="53"/>
      <c r="PYA192" s="53"/>
      <c r="PYB192" s="53"/>
      <c r="PYC192" s="53"/>
      <c r="PYD192" s="53"/>
      <c r="PYE192" s="53"/>
      <c r="PYF192" s="53"/>
      <c r="PYG192" s="53"/>
      <c r="PYH192" s="53"/>
      <c r="PYI192" s="53"/>
      <c r="PYJ192" s="53"/>
      <c r="PYK192" s="53"/>
      <c r="PYL192" s="53"/>
      <c r="PYM192" s="53"/>
      <c r="PYN192" s="53"/>
      <c r="PYO192" s="53"/>
      <c r="PYP192" s="53"/>
      <c r="PYQ192" s="53"/>
      <c r="PYR192" s="53"/>
      <c r="PYS192" s="53"/>
      <c r="PYT192" s="53"/>
      <c r="PYU192" s="53"/>
      <c r="PYV192" s="53"/>
      <c r="PYW192" s="53"/>
      <c r="PYX192" s="53"/>
      <c r="PYY192" s="53"/>
      <c r="PYZ192" s="53"/>
      <c r="PZA192" s="53"/>
      <c r="PZB192" s="53"/>
      <c r="PZC192" s="53"/>
      <c r="PZD192" s="53"/>
      <c r="PZE192" s="53"/>
      <c r="PZF192" s="53"/>
      <c r="PZG192" s="53"/>
      <c r="PZH192" s="53"/>
      <c r="PZI192" s="53"/>
      <c r="PZJ192" s="53"/>
      <c r="PZK192" s="53"/>
      <c r="PZL192" s="53"/>
      <c r="PZM192" s="53"/>
      <c r="PZN192" s="53"/>
      <c r="PZO192" s="53"/>
      <c r="PZP192" s="53"/>
      <c r="PZQ192" s="53"/>
      <c r="PZR192" s="53"/>
      <c r="PZS192" s="53"/>
      <c r="PZT192" s="53"/>
      <c r="PZU192" s="53"/>
      <c r="PZV192" s="53"/>
      <c r="PZW192" s="53"/>
      <c r="PZX192" s="53"/>
      <c r="PZY192" s="53"/>
      <c r="PZZ192" s="53"/>
      <c r="QAA192" s="53"/>
      <c r="QAB192" s="53"/>
      <c r="QAC192" s="53"/>
      <c r="QAD192" s="53"/>
      <c r="QAE192" s="53"/>
      <c r="QAF192" s="53"/>
      <c r="QAG192" s="53"/>
      <c r="QAH192" s="53"/>
      <c r="QAI192" s="53"/>
      <c r="QAJ192" s="53"/>
      <c r="QAK192" s="53"/>
      <c r="QAL192" s="53"/>
      <c r="QAM192" s="53"/>
      <c r="QAN192" s="53"/>
      <c r="QAO192" s="53"/>
      <c r="QAP192" s="53"/>
      <c r="QAQ192" s="53"/>
      <c r="QAR192" s="53"/>
      <c r="QAS192" s="53"/>
      <c r="QAT192" s="53"/>
      <c r="QAU192" s="53"/>
      <c r="QAV192" s="53"/>
      <c r="QAW192" s="53"/>
      <c r="QAX192" s="53"/>
      <c r="QAY192" s="53"/>
      <c r="QAZ192" s="53"/>
      <c r="QBA192" s="53"/>
      <c r="QBB192" s="53"/>
      <c r="QBC192" s="53"/>
      <c r="QBD192" s="53"/>
      <c r="QBE192" s="53"/>
      <c r="QBF192" s="53"/>
      <c r="QBG192" s="53"/>
      <c r="QBH192" s="53"/>
      <c r="QBI192" s="53"/>
      <c r="QBJ192" s="53"/>
      <c r="QBK192" s="53"/>
      <c r="QBL192" s="53"/>
      <c r="QBM192" s="53"/>
      <c r="QBN192" s="53"/>
      <c r="QBO192" s="53"/>
      <c r="QBP192" s="53"/>
      <c r="QBQ192" s="53"/>
      <c r="QBR192" s="53"/>
      <c r="QBS192" s="53"/>
      <c r="QBT192" s="53"/>
      <c r="QBU192" s="53"/>
      <c r="QBV192" s="53"/>
      <c r="QBW192" s="53"/>
      <c r="QBX192" s="53"/>
      <c r="QBY192" s="53"/>
      <c r="QBZ192" s="53"/>
      <c r="QCA192" s="53"/>
      <c r="QCB192" s="53"/>
      <c r="QCC192" s="53"/>
      <c r="QCD192" s="53"/>
      <c r="QCE192" s="53"/>
      <c r="QCF192" s="53"/>
      <c r="QCG192" s="53"/>
      <c r="QCH192" s="53"/>
      <c r="QCI192" s="53"/>
      <c r="QCJ192" s="53"/>
      <c r="QCK192" s="53"/>
      <c r="QCL192" s="53"/>
      <c r="QCM192" s="53"/>
      <c r="QCN192" s="53"/>
      <c r="QCO192" s="53"/>
      <c r="QCP192" s="53"/>
      <c r="QCQ192" s="53"/>
      <c r="QCR192" s="53"/>
      <c r="QCS192" s="53"/>
      <c r="QCT192" s="53"/>
      <c r="QCU192" s="53"/>
      <c r="QCV192" s="53"/>
      <c r="QCW192" s="53"/>
      <c r="QCX192" s="53"/>
      <c r="QCY192" s="53"/>
      <c r="QCZ192" s="53"/>
      <c r="QDA192" s="53"/>
      <c r="QDB192" s="53"/>
      <c r="QDC192" s="53"/>
      <c r="QDD192" s="53"/>
      <c r="QDE192" s="53"/>
      <c r="QDF192" s="53"/>
      <c r="QDG192" s="53"/>
      <c r="QDH192" s="53"/>
      <c r="QDI192" s="53"/>
      <c r="QDJ192" s="53"/>
      <c r="QDK192" s="53"/>
      <c r="QDL192" s="53"/>
      <c r="QDM192" s="53"/>
      <c r="QDN192" s="53"/>
      <c r="QDO192" s="53"/>
      <c r="QDP192" s="53"/>
      <c r="QDQ192" s="53"/>
      <c r="QDR192" s="53"/>
      <c r="QDS192" s="53"/>
      <c r="QDT192" s="53"/>
      <c r="QDU192" s="53"/>
      <c r="QDV192" s="53"/>
      <c r="QDW192" s="53"/>
      <c r="QDX192" s="53"/>
      <c r="QDY192" s="53"/>
      <c r="QDZ192" s="53"/>
      <c r="QEA192" s="53"/>
      <c r="QEB192" s="53"/>
      <c r="QEC192" s="53"/>
      <c r="QED192" s="53"/>
      <c r="QEE192" s="53"/>
      <c r="QEF192" s="53"/>
      <c r="QEG192" s="53"/>
      <c r="QEH192" s="53"/>
      <c r="QEI192" s="53"/>
      <c r="QEJ192" s="53"/>
      <c r="QEK192" s="53"/>
      <c r="QEL192" s="53"/>
      <c r="QEM192" s="53"/>
      <c r="QEN192" s="53"/>
      <c r="QEO192" s="53"/>
      <c r="QEP192" s="53"/>
      <c r="QEQ192" s="53"/>
      <c r="QER192" s="53"/>
      <c r="QES192" s="53"/>
      <c r="QET192" s="53"/>
      <c r="QEU192" s="53"/>
      <c r="QEV192" s="53"/>
      <c r="QEW192" s="53"/>
      <c r="QEX192" s="53"/>
      <c r="QEY192" s="53"/>
      <c r="QEZ192" s="53"/>
      <c r="QFA192" s="53"/>
      <c r="QFB192" s="53"/>
      <c r="QFC192" s="53"/>
      <c r="QFD192" s="53"/>
      <c r="QFE192" s="53"/>
      <c r="QFF192" s="53"/>
      <c r="QFG192" s="53"/>
      <c r="QFH192" s="53"/>
      <c r="QFI192" s="53"/>
      <c r="QFJ192" s="53"/>
      <c r="QFK192" s="53"/>
      <c r="QFL192" s="53"/>
      <c r="QFM192" s="53"/>
      <c r="QFN192" s="53"/>
      <c r="QFO192" s="53"/>
      <c r="QFP192" s="53"/>
      <c r="QFQ192" s="53"/>
      <c r="QFR192" s="53"/>
      <c r="QFS192" s="53"/>
      <c r="QFT192" s="53"/>
      <c r="QFU192" s="53"/>
      <c r="QFV192" s="53"/>
      <c r="QFW192" s="53"/>
      <c r="QFX192" s="53"/>
      <c r="QFY192" s="53"/>
      <c r="QFZ192" s="53"/>
      <c r="QGA192" s="53"/>
      <c r="QGB192" s="53"/>
      <c r="QGC192" s="53"/>
      <c r="QGD192" s="53"/>
      <c r="QGE192" s="53"/>
      <c r="QGF192" s="53"/>
      <c r="QGG192" s="53"/>
      <c r="QGH192" s="53"/>
      <c r="QGI192" s="53"/>
      <c r="QGJ192" s="53"/>
      <c r="QGK192" s="53"/>
      <c r="QGL192" s="53"/>
      <c r="QGM192" s="53"/>
      <c r="QGN192" s="53"/>
      <c r="QGO192" s="53"/>
      <c r="QGP192" s="53"/>
      <c r="QGQ192" s="53"/>
      <c r="QGR192" s="53"/>
      <c r="QGS192" s="53"/>
      <c r="QGT192" s="53"/>
      <c r="QGU192" s="53"/>
      <c r="QGV192" s="53"/>
      <c r="QGW192" s="53"/>
      <c r="QGX192" s="53"/>
      <c r="QGY192" s="53"/>
      <c r="QGZ192" s="53"/>
      <c r="QHA192" s="53"/>
      <c r="QHB192" s="53"/>
      <c r="QHC192" s="53"/>
      <c r="QHD192" s="53"/>
      <c r="QHE192" s="53"/>
      <c r="QHF192" s="53"/>
      <c r="QHG192" s="53"/>
      <c r="QHH192" s="53"/>
      <c r="QHI192" s="53"/>
      <c r="QHJ192" s="53"/>
      <c r="QHK192" s="53"/>
      <c r="QHL192" s="53"/>
      <c r="QHM192" s="53"/>
      <c r="QHN192" s="53"/>
      <c r="QHO192" s="53"/>
      <c r="QHP192" s="53"/>
      <c r="QHQ192" s="53"/>
      <c r="QHR192" s="53"/>
      <c r="QHS192" s="53"/>
      <c r="QHT192" s="53"/>
      <c r="QHU192" s="53"/>
      <c r="QHV192" s="53"/>
      <c r="QHW192" s="53"/>
      <c r="QHX192" s="53"/>
      <c r="QHY192" s="53"/>
      <c r="QHZ192" s="53"/>
      <c r="QIA192" s="53"/>
      <c r="QIB192" s="53"/>
      <c r="QIC192" s="53"/>
      <c r="QID192" s="53"/>
      <c r="QIE192" s="53"/>
      <c r="QIF192" s="53"/>
      <c r="QIG192" s="53"/>
      <c r="QIH192" s="53"/>
      <c r="QII192" s="53"/>
      <c r="QIJ192" s="53"/>
      <c r="QIK192" s="53"/>
      <c r="QIL192" s="53"/>
      <c r="QIM192" s="53"/>
      <c r="QIN192" s="53"/>
      <c r="QIO192" s="53"/>
      <c r="QIP192" s="53"/>
      <c r="QIQ192" s="53"/>
      <c r="QIR192" s="53"/>
      <c r="QIS192" s="53"/>
      <c r="QIT192" s="53"/>
      <c r="QIU192" s="53"/>
      <c r="QIV192" s="53"/>
      <c r="QIW192" s="53"/>
      <c r="QIX192" s="53"/>
      <c r="QIY192" s="53"/>
      <c r="QIZ192" s="53"/>
      <c r="QJA192" s="53"/>
      <c r="QJB192" s="53"/>
      <c r="QJC192" s="53"/>
      <c r="QJD192" s="53"/>
      <c r="QJE192" s="53"/>
      <c r="QJF192" s="53"/>
      <c r="QJG192" s="53"/>
      <c r="QJH192" s="53"/>
      <c r="QJI192" s="53"/>
      <c r="QJJ192" s="53"/>
      <c r="QJK192" s="53"/>
      <c r="QJL192" s="53"/>
      <c r="QJM192" s="53"/>
      <c r="QJN192" s="53"/>
      <c r="QJO192" s="53"/>
      <c r="QJP192" s="53"/>
      <c r="QJQ192" s="53"/>
      <c r="QJR192" s="53"/>
      <c r="QJS192" s="53"/>
      <c r="QJT192" s="53"/>
      <c r="QJU192" s="53"/>
      <c r="QJV192" s="53"/>
      <c r="QJW192" s="53"/>
      <c r="QJX192" s="53"/>
      <c r="QJY192" s="53"/>
      <c r="QJZ192" s="53"/>
      <c r="QKA192" s="53"/>
      <c r="QKB192" s="53"/>
      <c r="QKC192" s="53"/>
      <c r="QKD192" s="53"/>
      <c r="QKE192" s="53"/>
      <c r="QKF192" s="53"/>
      <c r="QKG192" s="53"/>
      <c r="QKH192" s="53"/>
      <c r="QKI192" s="53"/>
      <c r="QKJ192" s="53"/>
      <c r="QKK192" s="53"/>
      <c r="QKL192" s="53"/>
      <c r="QKM192" s="53"/>
      <c r="QKN192" s="53"/>
      <c r="QKO192" s="53"/>
      <c r="QKP192" s="53"/>
      <c r="QKQ192" s="53"/>
      <c r="QKR192" s="53"/>
      <c r="QKS192" s="53"/>
      <c r="QKT192" s="53"/>
      <c r="QKU192" s="53"/>
      <c r="QKV192" s="53"/>
      <c r="QKW192" s="53"/>
      <c r="QKX192" s="53"/>
      <c r="QKY192" s="53"/>
      <c r="QKZ192" s="53"/>
      <c r="QLA192" s="53"/>
      <c r="QLB192" s="53"/>
      <c r="QLC192" s="53"/>
      <c r="QLD192" s="53"/>
      <c r="QLE192" s="53"/>
      <c r="QLF192" s="53"/>
      <c r="QLG192" s="53"/>
      <c r="QLH192" s="53"/>
      <c r="QLI192" s="53"/>
      <c r="QLJ192" s="53"/>
      <c r="QLK192" s="53"/>
      <c r="QLL192" s="53"/>
      <c r="QLM192" s="53"/>
      <c r="QLN192" s="53"/>
      <c r="QLO192" s="53"/>
      <c r="QLP192" s="53"/>
      <c r="QLQ192" s="53"/>
      <c r="QLR192" s="53"/>
      <c r="QLS192" s="53"/>
      <c r="QLT192" s="53"/>
      <c r="QLU192" s="53"/>
      <c r="QLV192" s="53"/>
      <c r="QLW192" s="53"/>
      <c r="QLX192" s="53"/>
      <c r="QLY192" s="53"/>
      <c r="QLZ192" s="53"/>
      <c r="QMA192" s="53"/>
      <c r="QMB192" s="53"/>
      <c r="QMC192" s="53"/>
      <c r="QMD192" s="53"/>
      <c r="QME192" s="53"/>
      <c r="QMF192" s="53"/>
      <c r="QMG192" s="53"/>
      <c r="QMH192" s="53"/>
      <c r="QMI192" s="53"/>
      <c r="QMJ192" s="53"/>
      <c r="QMK192" s="53"/>
      <c r="QML192" s="53"/>
      <c r="QMM192" s="53"/>
      <c r="QMN192" s="53"/>
      <c r="QMO192" s="53"/>
      <c r="QMP192" s="53"/>
      <c r="QMQ192" s="53"/>
      <c r="QMR192" s="53"/>
      <c r="QMS192" s="53"/>
      <c r="QMT192" s="53"/>
      <c r="QMU192" s="53"/>
      <c r="QMV192" s="53"/>
      <c r="QMW192" s="53"/>
      <c r="QMX192" s="53"/>
      <c r="QMY192" s="53"/>
      <c r="QMZ192" s="53"/>
      <c r="QNA192" s="53"/>
      <c r="QNB192" s="53"/>
      <c r="QNC192" s="53"/>
      <c r="QND192" s="53"/>
      <c r="QNE192" s="53"/>
      <c r="QNF192" s="53"/>
      <c r="QNG192" s="53"/>
      <c r="QNH192" s="53"/>
      <c r="QNI192" s="53"/>
      <c r="QNJ192" s="53"/>
      <c r="QNK192" s="53"/>
      <c r="QNL192" s="53"/>
      <c r="QNM192" s="53"/>
      <c r="QNN192" s="53"/>
      <c r="QNO192" s="53"/>
      <c r="QNP192" s="53"/>
      <c r="QNQ192" s="53"/>
      <c r="QNR192" s="53"/>
      <c r="QNS192" s="53"/>
      <c r="QNT192" s="53"/>
      <c r="QNU192" s="53"/>
      <c r="QNV192" s="53"/>
      <c r="QNW192" s="53"/>
      <c r="QNX192" s="53"/>
      <c r="QNY192" s="53"/>
      <c r="QNZ192" s="53"/>
      <c r="QOA192" s="53"/>
      <c r="QOB192" s="53"/>
      <c r="QOC192" s="53"/>
      <c r="QOD192" s="53"/>
      <c r="QOE192" s="53"/>
      <c r="QOF192" s="53"/>
      <c r="QOG192" s="53"/>
      <c r="QOH192" s="53"/>
      <c r="QOI192" s="53"/>
      <c r="QOJ192" s="53"/>
      <c r="QOK192" s="53"/>
      <c r="QOL192" s="53"/>
      <c r="QOM192" s="53"/>
      <c r="QON192" s="53"/>
      <c r="QOO192" s="53"/>
      <c r="QOP192" s="53"/>
      <c r="QOQ192" s="53"/>
      <c r="QOR192" s="53"/>
      <c r="QOS192" s="53"/>
      <c r="QOT192" s="53"/>
      <c r="QOU192" s="53"/>
      <c r="QOV192" s="53"/>
      <c r="QOW192" s="53"/>
      <c r="QOX192" s="53"/>
      <c r="QOY192" s="53"/>
      <c r="QOZ192" s="53"/>
      <c r="QPA192" s="53"/>
      <c r="QPB192" s="53"/>
      <c r="QPC192" s="53"/>
      <c r="QPD192" s="53"/>
      <c r="QPE192" s="53"/>
      <c r="QPF192" s="53"/>
      <c r="QPG192" s="53"/>
      <c r="QPH192" s="53"/>
      <c r="QPI192" s="53"/>
      <c r="QPJ192" s="53"/>
      <c r="QPK192" s="53"/>
      <c r="QPL192" s="53"/>
      <c r="QPM192" s="53"/>
      <c r="QPN192" s="53"/>
      <c r="QPO192" s="53"/>
      <c r="QPP192" s="53"/>
      <c r="QPQ192" s="53"/>
      <c r="QPR192" s="53"/>
      <c r="QPS192" s="53"/>
      <c r="QPT192" s="53"/>
      <c r="QPU192" s="53"/>
      <c r="QPV192" s="53"/>
      <c r="QPW192" s="53"/>
      <c r="QPX192" s="53"/>
      <c r="QPY192" s="53"/>
      <c r="QPZ192" s="53"/>
      <c r="QQA192" s="53"/>
      <c r="QQB192" s="53"/>
      <c r="QQC192" s="53"/>
      <c r="QQD192" s="53"/>
      <c r="QQE192" s="53"/>
      <c r="QQF192" s="53"/>
      <c r="QQG192" s="53"/>
      <c r="QQH192" s="53"/>
      <c r="QQI192" s="53"/>
      <c r="QQJ192" s="53"/>
      <c r="QQK192" s="53"/>
      <c r="QQL192" s="53"/>
      <c r="QQM192" s="53"/>
      <c r="QQN192" s="53"/>
      <c r="QQO192" s="53"/>
      <c r="QQP192" s="53"/>
      <c r="QQQ192" s="53"/>
      <c r="QQR192" s="53"/>
      <c r="QQS192" s="53"/>
      <c r="QQT192" s="53"/>
      <c r="QQU192" s="53"/>
      <c r="QQV192" s="53"/>
      <c r="QQW192" s="53"/>
      <c r="QQX192" s="53"/>
      <c r="QQY192" s="53"/>
      <c r="QQZ192" s="53"/>
      <c r="QRA192" s="53"/>
      <c r="QRB192" s="53"/>
      <c r="QRC192" s="53"/>
      <c r="QRD192" s="53"/>
      <c r="QRE192" s="53"/>
      <c r="QRF192" s="53"/>
      <c r="QRG192" s="53"/>
      <c r="QRH192" s="53"/>
      <c r="QRI192" s="53"/>
      <c r="QRJ192" s="53"/>
      <c r="QRK192" s="53"/>
      <c r="QRL192" s="53"/>
      <c r="QRM192" s="53"/>
      <c r="QRN192" s="53"/>
      <c r="QRO192" s="53"/>
      <c r="QRP192" s="53"/>
      <c r="QRQ192" s="53"/>
      <c r="QRR192" s="53"/>
      <c r="QRS192" s="53"/>
      <c r="QRT192" s="53"/>
      <c r="QRU192" s="53"/>
      <c r="QRV192" s="53"/>
      <c r="QRW192" s="53"/>
      <c r="QRX192" s="53"/>
      <c r="QRY192" s="53"/>
      <c r="QRZ192" s="53"/>
      <c r="QSA192" s="53"/>
      <c r="QSB192" s="53"/>
      <c r="QSC192" s="53"/>
      <c r="QSD192" s="53"/>
      <c r="QSE192" s="53"/>
      <c r="QSF192" s="53"/>
      <c r="QSG192" s="53"/>
      <c r="QSH192" s="53"/>
      <c r="QSI192" s="53"/>
      <c r="QSJ192" s="53"/>
      <c r="QSK192" s="53"/>
      <c r="QSL192" s="53"/>
      <c r="QSM192" s="53"/>
      <c r="QSN192" s="53"/>
      <c r="QSO192" s="53"/>
      <c r="QSP192" s="53"/>
      <c r="QSQ192" s="53"/>
      <c r="QSR192" s="53"/>
      <c r="QSS192" s="53"/>
      <c r="QST192" s="53"/>
      <c r="QSU192" s="53"/>
      <c r="QSV192" s="53"/>
      <c r="QSW192" s="53"/>
      <c r="QSX192" s="53"/>
      <c r="QSY192" s="53"/>
      <c r="QSZ192" s="53"/>
      <c r="QTA192" s="53"/>
      <c r="QTB192" s="53"/>
      <c r="QTC192" s="53"/>
      <c r="QTD192" s="53"/>
      <c r="QTE192" s="53"/>
      <c r="QTF192" s="53"/>
      <c r="QTG192" s="53"/>
      <c r="QTH192" s="53"/>
      <c r="QTI192" s="53"/>
      <c r="QTJ192" s="53"/>
      <c r="QTK192" s="53"/>
      <c r="QTL192" s="53"/>
      <c r="QTM192" s="53"/>
      <c r="QTN192" s="53"/>
      <c r="QTO192" s="53"/>
      <c r="QTP192" s="53"/>
      <c r="QTQ192" s="53"/>
      <c r="QTR192" s="53"/>
      <c r="QTS192" s="53"/>
      <c r="QTT192" s="53"/>
      <c r="QTU192" s="53"/>
      <c r="QTV192" s="53"/>
      <c r="QTW192" s="53"/>
      <c r="QTX192" s="53"/>
      <c r="QTY192" s="53"/>
      <c r="QTZ192" s="53"/>
      <c r="QUA192" s="53"/>
      <c r="QUB192" s="53"/>
      <c r="QUC192" s="53"/>
      <c r="QUD192" s="53"/>
      <c r="QUE192" s="53"/>
      <c r="QUF192" s="53"/>
      <c r="QUG192" s="53"/>
      <c r="QUH192" s="53"/>
      <c r="QUI192" s="53"/>
      <c r="QUJ192" s="53"/>
      <c r="QUK192" s="53"/>
      <c r="QUL192" s="53"/>
      <c r="QUM192" s="53"/>
      <c r="QUN192" s="53"/>
      <c r="QUO192" s="53"/>
      <c r="QUP192" s="53"/>
      <c r="QUQ192" s="53"/>
      <c r="QUR192" s="53"/>
      <c r="QUS192" s="53"/>
      <c r="QUT192" s="53"/>
      <c r="QUU192" s="53"/>
      <c r="QUV192" s="53"/>
      <c r="QUW192" s="53"/>
      <c r="QUX192" s="53"/>
      <c r="QUY192" s="53"/>
      <c r="QUZ192" s="53"/>
      <c r="QVA192" s="53"/>
      <c r="QVB192" s="53"/>
      <c r="QVC192" s="53"/>
      <c r="QVD192" s="53"/>
      <c r="QVE192" s="53"/>
      <c r="QVF192" s="53"/>
      <c r="QVG192" s="53"/>
      <c r="QVH192" s="53"/>
      <c r="QVI192" s="53"/>
      <c r="QVJ192" s="53"/>
      <c r="QVK192" s="53"/>
      <c r="QVL192" s="53"/>
      <c r="QVM192" s="53"/>
      <c r="QVN192" s="53"/>
      <c r="QVO192" s="53"/>
      <c r="QVP192" s="53"/>
      <c r="QVQ192" s="53"/>
      <c r="QVR192" s="53"/>
      <c r="QVS192" s="53"/>
      <c r="QVT192" s="53"/>
      <c r="QVU192" s="53"/>
      <c r="QVV192" s="53"/>
      <c r="QVW192" s="53"/>
      <c r="QVX192" s="53"/>
      <c r="QVY192" s="53"/>
      <c r="QVZ192" s="53"/>
      <c r="QWA192" s="53"/>
      <c r="QWB192" s="53"/>
      <c r="QWC192" s="53"/>
      <c r="QWD192" s="53"/>
      <c r="QWE192" s="53"/>
      <c r="QWF192" s="53"/>
      <c r="QWG192" s="53"/>
      <c r="QWH192" s="53"/>
      <c r="QWI192" s="53"/>
      <c r="QWJ192" s="53"/>
      <c r="QWK192" s="53"/>
      <c r="QWL192" s="53"/>
      <c r="QWM192" s="53"/>
      <c r="QWN192" s="53"/>
      <c r="QWO192" s="53"/>
      <c r="QWP192" s="53"/>
      <c r="QWQ192" s="53"/>
      <c r="QWR192" s="53"/>
      <c r="QWS192" s="53"/>
      <c r="QWT192" s="53"/>
      <c r="QWU192" s="53"/>
      <c r="QWV192" s="53"/>
      <c r="QWW192" s="53"/>
      <c r="QWX192" s="53"/>
      <c r="QWY192" s="53"/>
      <c r="QWZ192" s="53"/>
      <c r="QXA192" s="53"/>
      <c r="QXB192" s="53"/>
      <c r="QXC192" s="53"/>
      <c r="QXD192" s="53"/>
      <c r="QXE192" s="53"/>
      <c r="QXF192" s="53"/>
      <c r="QXG192" s="53"/>
      <c r="QXH192" s="53"/>
      <c r="QXI192" s="53"/>
      <c r="QXJ192" s="53"/>
      <c r="QXK192" s="53"/>
      <c r="QXL192" s="53"/>
      <c r="QXM192" s="53"/>
      <c r="QXN192" s="53"/>
      <c r="QXO192" s="53"/>
      <c r="QXP192" s="53"/>
      <c r="QXQ192" s="53"/>
      <c r="QXR192" s="53"/>
      <c r="QXS192" s="53"/>
      <c r="QXT192" s="53"/>
      <c r="QXU192" s="53"/>
      <c r="QXV192" s="53"/>
      <c r="QXW192" s="53"/>
      <c r="QXX192" s="53"/>
      <c r="QXY192" s="53"/>
      <c r="QXZ192" s="53"/>
      <c r="QYA192" s="53"/>
      <c r="QYB192" s="53"/>
      <c r="QYC192" s="53"/>
      <c r="QYD192" s="53"/>
      <c r="QYE192" s="53"/>
      <c r="QYF192" s="53"/>
      <c r="QYG192" s="53"/>
      <c r="QYH192" s="53"/>
      <c r="QYI192" s="53"/>
      <c r="QYJ192" s="53"/>
      <c r="QYK192" s="53"/>
      <c r="QYL192" s="53"/>
      <c r="QYM192" s="53"/>
      <c r="QYN192" s="53"/>
      <c r="QYO192" s="53"/>
      <c r="QYP192" s="53"/>
      <c r="QYQ192" s="53"/>
      <c r="QYR192" s="53"/>
      <c r="QYS192" s="53"/>
      <c r="QYT192" s="53"/>
      <c r="QYU192" s="53"/>
      <c r="QYV192" s="53"/>
      <c r="QYW192" s="53"/>
      <c r="QYX192" s="53"/>
      <c r="QYY192" s="53"/>
      <c r="QYZ192" s="53"/>
      <c r="QZA192" s="53"/>
      <c r="QZB192" s="53"/>
      <c r="QZC192" s="53"/>
      <c r="QZD192" s="53"/>
      <c r="QZE192" s="53"/>
      <c r="QZF192" s="53"/>
      <c r="QZG192" s="53"/>
      <c r="QZH192" s="53"/>
      <c r="QZI192" s="53"/>
      <c r="QZJ192" s="53"/>
      <c r="QZK192" s="53"/>
      <c r="QZL192" s="53"/>
      <c r="QZM192" s="53"/>
      <c r="QZN192" s="53"/>
      <c r="QZO192" s="53"/>
      <c r="QZP192" s="53"/>
      <c r="QZQ192" s="53"/>
      <c r="QZR192" s="53"/>
      <c r="QZS192" s="53"/>
      <c r="QZT192" s="53"/>
      <c r="QZU192" s="53"/>
      <c r="QZV192" s="53"/>
      <c r="QZW192" s="53"/>
      <c r="QZX192" s="53"/>
      <c r="QZY192" s="53"/>
      <c r="QZZ192" s="53"/>
      <c r="RAA192" s="53"/>
      <c r="RAB192" s="53"/>
      <c r="RAC192" s="53"/>
      <c r="RAD192" s="53"/>
      <c r="RAE192" s="53"/>
      <c r="RAF192" s="53"/>
      <c r="RAG192" s="53"/>
      <c r="RAH192" s="53"/>
      <c r="RAI192" s="53"/>
      <c r="RAJ192" s="53"/>
      <c r="RAK192" s="53"/>
      <c r="RAL192" s="53"/>
      <c r="RAM192" s="53"/>
      <c r="RAN192" s="53"/>
      <c r="RAO192" s="53"/>
      <c r="RAP192" s="53"/>
      <c r="RAQ192" s="53"/>
      <c r="RAR192" s="53"/>
      <c r="RAS192" s="53"/>
      <c r="RAT192" s="53"/>
      <c r="RAU192" s="53"/>
      <c r="RAV192" s="53"/>
      <c r="RAW192" s="53"/>
      <c r="RAX192" s="53"/>
      <c r="RAY192" s="53"/>
      <c r="RAZ192" s="53"/>
      <c r="RBA192" s="53"/>
      <c r="RBB192" s="53"/>
      <c r="RBC192" s="53"/>
      <c r="RBD192" s="53"/>
      <c r="RBE192" s="53"/>
      <c r="RBF192" s="53"/>
      <c r="RBG192" s="53"/>
      <c r="RBH192" s="53"/>
      <c r="RBI192" s="53"/>
      <c r="RBJ192" s="53"/>
      <c r="RBK192" s="53"/>
      <c r="RBL192" s="53"/>
      <c r="RBM192" s="53"/>
      <c r="RBN192" s="53"/>
      <c r="RBO192" s="53"/>
      <c r="RBP192" s="53"/>
      <c r="RBQ192" s="53"/>
      <c r="RBR192" s="53"/>
      <c r="RBS192" s="53"/>
      <c r="RBT192" s="53"/>
      <c r="RBU192" s="53"/>
      <c r="RBV192" s="53"/>
      <c r="RBW192" s="53"/>
      <c r="RBX192" s="53"/>
      <c r="RBY192" s="53"/>
      <c r="RBZ192" s="53"/>
      <c r="RCA192" s="53"/>
      <c r="RCB192" s="53"/>
      <c r="RCC192" s="53"/>
      <c r="RCD192" s="53"/>
      <c r="RCE192" s="53"/>
      <c r="RCF192" s="53"/>
      <c r="RCG192" s="53"/>
      <c r="RCH192" s="53"/>
      <c r="RCI192" s="53"/>
      <c r="RCJ192" s="53"/>
      <c r="RCK192" s="53"/>
      <c r="RCL192" s="53"/>
      <c r="RCM192" s="53"/>
      <c r="RCN192" s="53"/>
      <c r="RCO192" s="53"/>
      <c r="RCP192" s="53"/>
      <c r="RCQ192" s="53"/>
      <c r="RCR192" s="53"/>
      <c r="RCS192" s="53"/>
      <c r="RCT192" s="53"/>
      <c r="RCU192" s="53"/>
      <c r="RCV192" s="53"/>
      <c r="RCW192" s="53"/>
      <c r="RCX192" s="53"/>
      <c r="RCY192" s="53"/>
      <c r="RCZ192" s="53"/>
      <c r="RDA192" s="53"/>
      <c r="RDB192" s="53"/>
      <c r="RDC192" s="53"/>
      <c r="RDD192" s="53"/>
      <c r="RDE192" s="53"/>
      <c r="RDF192" s="53"/>
      <c r="RDG192" s="53"/>
      <c r="RDH192" s="53"/>
      <c r="RDI192" s="53"/>
      <c r="RDJ192" s="53"/>
      <c r="RDK192" s="53"/>
      <c r="RDL192" s="53"/>
      <c r="RDM192" s="53"/>
      <c r="RDN192" s="53"/>
      <c r="RDO192" s="53"/>
      <c r="RDP192" s="53"/>
      <c r="RDQ192" s="53"/>
      <c r="RDR192" s="53"/>
      <c r="RDS192" s="53"/>
      <c r="RDT192" s="53"/>
      <c r="RDU192" s="53"/>
      <c r="RDV192" s="53"/>
      <c r="RDW192" s="53"/>
      <c r="RDX192" s="53"/>
      <c r="RDY192" s="53"/>
      <c r="RDZ192" s="53"/>
      <c r="REA192" s="53"/>
      <c r="REB192" s="53"/>
      <c r="REC192" s="53"/>
      <c r="RED192" s="53"/>
      <c r="REE192" s="53"/>
      <c r="REF192" s="53"/>
      <c r="REG192" s="53"/>
      <c r="REH192" s="53"/>
      <c r="REI192" s="53"/>
      <c r="REJ192" s="53"/>
      <c r="REK192" s="53"/>
      <c r="REL192" s="53"/>
      <c r="REM192" s="53"/>
      <c r="REN192" s="53"/>
      <c r="REO192" s="53"/>
      <c r="REP192" s="53"/>
      <c r="REQ192" s="53"/>
      <c r="RER192" s="53"/>
      <c r="RES192" s="53"/>
      <c r="RET192" s="53"/>
      <c r="REU192" s="53"/>
      <c r="REV192" s="53"/>
      <c r="REW192" s="53"/>
      <c r="REX192" s="53"/>
      <c r="REY192" s="53"/>
      <c r="REZ192" s="53"/>
      <c r="RFA192" s="53"/>
      <c r="RFB192" s="53"/>
      <c r="RFC192" s="53"/>
      <c r="RFD192" s="53"/>
      <c r="RFE192" s="53"/>
      <c r="RFF192" s="53"/>
      <c r="RFG192" s="53"/>
      <c r="RFH192" s="53"/>
      <c r="RFI192" s="53"/>
      <c r="RFJ192" s="53"/>
      <c r="RFK192" s="53"/>
      <c r="RFL192" s="53"/>
      <c r="RFM192" s="53"/>
      <c r="RFN192" s="53"/>
      <c r="RFO192" s="53"/>
      <c r="RFP192" s="53"/>
      <c r="RFQ192" s="53"/>
      <c r="RFR192" s="53"/>
      <c r="RFS192" s="53"/>
      <c r="RFT192" s="53"/>
      <c r="RFU192" s="53"/>
      <c r="RFV192" s="53"/>
      <c r="RFW192" s="53"/>
      <c r="RFX192" s="53"/>
      <c r="RFY192" s="53"/>
      <c r="RFZ192" s="53"/>
      <c r="RGA192" s="53"/>
      <c r="RGB192" s="53"/>
      <c r="RGC192" s="53"/>
      <c r="RGD192" s="53"/>
      <c r="RGE192" s="53"/>
      <c r="RGF192" s="53"/>
      <c r="RGG192" s="53"/>
      <c r="RGH192" s="53"/>
      <c r="RGI192" s="53"/>
      <c r="RGJ192" s="53"/>
      <c r="RGK192" s="53"/>
      <c r="RGL192" s="53"/>
      <c r="RGM192" s="53"/>
      <c r="RGN192" s="53"/>
      <c r="RGO192" s="53"/>
      <c r="RGP192" s="53"/>
      <c r="RGQ192" s="53"/>
      <c r="RGR192" s="53"/>
      <c r="RGS192" s="53"/>
      <c r="RGT192" s="53"/>
      <c r="RGU192" s="53"/>
      <c r="RGV192" s="53"/>
      <c r="RGW192" s="53"/>
      <c r="RGX192" s="53"/>
      <c r="RGY192" s="53"/>
      <c r="RGZ192" s="53"/>
      <c r="RHA192" s="53"/>
      <c r="RHB192" s="53"/>
      <c r="RHC192" s="53"/>
      <c r="RHD192" s="53"/>
      <c r="RHE192" s="53"/>
      <c r="RHF192" s="53"/>
      <c r="RHG192" s="53"/>
      <c r="RHH192" s="53"/>
      <c r="RHI192" s="53"/>
      <c r="RHJ192" s="53"/>
      <c r="RHK192" s="53"/>
      <c r="RHL192" s="53"/>
      <c r="RHM192" s="53"/>
      <c r="RHN192" s="53"/>
      <c r="RHO192" s="53"/>
      <c r="RHP192" s="53"/>
      <c r="RHQ192" s="53"/>
      <c r="RHR192" s="53"/>
      <c r="RHS192" s="53"/>
      <c r="RHT192" s="53"/>
      <c r="RHU192" s="53"/>
      <c r="RHV192" s="53"/>
      <c r="RHW192" s="53"/>
      <c r="RHX192" s="53"/>
      <c r="RHY192" s="53"/>
      <c r="RHZ192" s="53"/>
      <c r="RIA192" s="53"/>
      <c r="RIB192" s="53"/>
      <c r="RIC192" s="53"/>
      <c r="RID192" s="53"/>
      <c r="RIE192" s="53"/>
      <c r="RIF192" s="53"/>
      <c r="RIG192" s="53"/>
      <c r="RIH192" s="53"/>
      <c r="RII192" s="53"/>
      <c r="RIJ192" s="53"/>
      <c r="RIK192" s="53"/>
      <c r="RIL192" s="53"/>
      <c r="RIM192" s="53"/>
      <c r="RIN192" s="53"/>
      <c r="RIO192" s="53"/>
      <c r="RIP192" s="53"/>
      <c r="RIQ192" s="53"/>
      <c r="RIR192" s="53"/>
      <c r="RIS192" s="53"/>
      <c r="RIT192" s="53"/>
      <c r="RIU192" s="53"/>
      <c r="RIV192" s="53"/>
      <c r="RIW192" s="53"/>
      <c r="RIX192" s="53"/>
      <c r="RIY192" s="53"/>
      <c r="RIZ192" s="53"/>
      <c r="RJA192" s="53"/>
      <c r="RJB192" s="53"/>
      <c r="RJC192" s="53"/>
      <c r="RJD192" s="53"/>
      <c r="RJE192" s="53"/>
      <c r="RJF192" s="53"/>
      <c r="RJG192" s="53"/>
      <c r="RJH192" s="53"/>
      <c r="RJI192" s="53"/>
      <c r="RJJ192" s="53"/>
      <c r="RJK192" s="53"/>
      <c r="RJL192" s="53"/>
      <c r="RJM192" s="53"/>
      <c r="RJN192" s="53"/>
      <c r="RJO192" s="53"/>
      <c r="RJP192" s="53"/>
      <c r="RJQ192" s="53"/>
      <c r="RJR192" s="53"/>
      <c r="RJS192" s="53"/>
      <c r="RJT192" s="53"/>
      <c r="RJU192" s="53"/>
      <c r="RJV192" s="53"/>
      <c r="RJW192" s="53"/>
      <c r="RJX192" s="53"/>
      <c r="RJY192" s="53"/>
      <c r="RJZ192" s="53"/>
      <c r="RKA192" s="53"/>
      <c r="RKB192" s="53"/>
      <c r="RKC192" s="53"/>
      <c r="RKD192" s="53"/>
      <c r="RKE192" s="53"/>
      <c r="RKF192" s="53"/>
      <c r="RKG192" s="53"/>
      <c r="RKH192" s="53"/>
      <c r="RKI192" s="53"/>
      <c r="RKJ192" s="53"/>
      <c r="RKK192" s="53"/>
      <c r="RKL192" s="53"/>
      <c r="RKM192" s="53"/>
      <c r="RKN192" s="53"/>
      <c r="RKO192" s="53"/>
      <c r="RKP192" s="53"/>
      <c r="RKQ192" s="53"/>
      <c r="RKR192" s="53"/>
      <c r="RKS192" s="53"/>
      <c r="RKT192" s="53"/>
      <c r="RKU192" s="53"/>
      <c r="RKV192" s="53"/>
      <c r="RKW192" s="53"/>
      <c r="RKX192" s="53"/>
      <c r="RKY192" s="53"/>
      <c r="RKZ192" s="53"/>
      <c r="RLA192" s="53"/>
      <c r="RLB192" s="53"/>
      <c r="RLC192" s="53"/>
      <c r="RLD192" s="53"/>
      <c r="RLE192" s="53"/>
      <c r="RLF192" s="53"/>
      <c r="RLG192" s="53"/>
      <c r="RLH192" s="53"/>
      <c r="RLI192" s="53"/>
      <c r="RLJ192" s="53"/>
      <c r="RLK192" s="53"/>
      <c r="RLL192" s="53"/>
      <c r="RLM192" s="53"/>
      <c r="RLN192" s="53"/>
      <c r="RLO192" s="53"/>
      <c r="RLP192" s="53"/>
      <c r="RLQ192" s="53"/>
      <c r="RLR192" s="53"/>
      <c r="RLS192" s="53"/>
      <c r="RLT192" s="53"/>
      <c r="RLU192" s="53"/>
      <c r="RLV192" s="53"/>
      <c r="RLW192" s="53"/>
      <c r="RLX192" s="53"/>
      <c r="RLY192" s="53"/>
      <c r="RLZ192" s="53"/>
      <c r="RMA192" s="53"/>
      <c r="RMB192" s="53"/>
      <c r="RMC192" s="53"/>
      <c r="RMD192" s="53"/>
      <c r="RME192" s="53"/>
      <c r="RMF192" s="53"/>
      <c r="RMG192" s="53"/>
      <c r="RMH192" s="53"/>
      <c r="RMI192" s="53"/>
      <c r="RMJ192" s="53"/>
      <c r="RMK192" s="53"/>
      <c r="RML192" s="53"/>
      <c r="RMM192" s="53"/>
      <c r="RMN192" s="53"/>
      <c r="RMO192" s="53"/>
      <c r="RMP192" s="53"/>
      <c r="RMQ192" s="53"/>
      <c r="RMR192" s="53"/>
      <c r="RMS192" s="53"/>
      <c r="RMT192" s="53"/>
      <c r="RMU192" s="53"/>
      <c r="RMV192" s="53"/>
      <c r="RMW192" s="53"/>
      <c r="RMX192" s="53"/>
      <c r="RMY192" s="53"/>
      <c r="RMZ192" s="53"/>
      <c r="RNA192" s="53"/>
      <c r="RNB192" s="53"/>
      <c r="RNC192" s="53"/>
      <c r="RND192" s="53"/>
      <c r="RNE192" s="53"/>
      <c r="RNF192" s="53"/>
      <c r="RNG192" s="53"/>
      <c r="RNH192" s="53"/>
      <c r="RNI192" s="53"/>
      <c r="RNJ192" s="53"/>
      <c r="RNK192" s="53"/>
      <c r="RNL192" s="53"/>
      <c r="RNM192" s="53"/>
      <c r="RNN192" s="53"/>
      <c r="RNO192" s="53"/>
      <c r="RNP192" s="53"/>
      <c r="RNQ192" s="53"/>
      <c r="RNR192" s="53"/>
      <c r="RNS192" s="53"/>
      <c r="RNT192" s="53"/>
      <c r="RNU192" s="53"/>
      <c r="RNV192" s="53"/>
      <c r="RNW192" s="53"/>
      <c r="RNX192" s="53"/>
      <c r="RNY192" s="53"/>
      <c r="RNZ192" s="53"/>
      <c r="ROA192" s="53"/>
      <c r="ROB192" s="53"/>
      <c r="ROC192" s="53"/>
      <c r="ROD192" s="53"/>
      <c r="ROE192" s="53"/>
      <c r="ROF192" s="53"/>
      <c r="ROG192" s="53"/>
      <c r="ROH192" s="53"/>
      <c r="ROI192" s="53"/>
      <c r="ROJ192" s="53"/>
      <c r="ROK192" s="53"/>
      <c r="ROL192" s="53"/>
      <c r="ROM192" s="53"/>
      <c r="RON192" s="53"/>
      <c r="ROO192" s="53"/>
      <c r="ROP192" s="53"/>
      <c r="ROQ192" s="53"/>
      <c r="ROR192" s="53"/>
      <c r="ROS192" s="53"/>
      <c r="ROT192" s="53"/>
      <c r="ROU192" s="53"/>
      <c r="ROV192" s="53"/>
      <c r="ROW192" s="53"/>
      <c r="ROX192" s="53"/>
      <c r="ROY192" s="53"/>
      <c r="ROZ192" s="53"/>
      <c r="RPA192" s="53"/>
      <c r="RPB192" s="53"/>
      <c r="RPC192" s="53"/>
      <c r="RPD192" s="53"/>
      <c r="RPE192" s="53"/>
      <c r="RPF192" s="53"/>
      <c r="RPG192" s="53"/>
      <c r="RPH192" s="53"/>
      <c r="RPI192" s="53"/>
      <c r="RPJ192" s="53"/>
      <c r="RPK192" s="53"/>
      <c r="RPL192" s="53"/>
      <c r="RPM192" s="53"/>
      <c r="RPN192" s="53"/>
      <c r="RPO192" s="53"/>
      <c r="RPP192" s="53"/>
      <c r="RPQ192" s="53"/>
      <c r="RPR192" s="53"/>
      <c r="RPS192" s="53"/>
      <c r="RPT192" s="53"/>
      <c r="RPU192" s="53"/>
      <c r="RPV192" s="53"/>
      <c r="RPW192" s="53"/>
      <c r="RPX192" s="53"/>
      <c r="RPY192" s="53"/>
      <c r="RPZ192" s="53"/>
      <c r="RQA192" s="53"/>
      <c r="RQB192" s="53"/>
      <c r="RQC192" s="53"/>
      <c r="RQD192" s="53"/>
      <c r="RQE192" s="53"/>
      <c r="RQF192" s="53"/>
      <c r="RQG192" s="53"/>
      <c r="RQH192" s="53"/>
      <c r="RQI192" s="53"/>
      <c r="RQJ192" s="53"/>
      <c r="RQK192" s="53"/>
      <c r="RQL192" s="53"/>
      <c r="RQM192" s="53"/>
      <c r="RQN192" s="53"/>
      <c r="RQO192" s="53"/>
      <c r="RQP192" s="53"/>
      <c r="RQQ192" s="53"/>
      <c r="RQR192" s="53"/>
      <c r="RQS192" s="53"/>
      <c r="RQT192" s="53"/>
      <c r="RQU192" s="53"/>
      <c r="RQV192" s="53"/>
      <c r="RQW192" s="53"/>
      <c r="RQX192" s="53"/>
      <c r="RQY192" s="53"/>
      <c r="RQZ192" s="53"/>
      <c r="RRA192" s="53"/>
      <c r="RRB192" s="53"/>
      <c r="RRC192" s="53"/>
      <c r="RRD192" s="53"/>
      <c r="RRE192" s="53"/>
      <c r="RRF192" s="53"/>
      <c r="RRG192" s="53"/>
      <c r="RRH192" s="53"/>
      <c r="RRI192" s="53"/>
      <c r="RRJ192" s="53"/>
      <c r="RRK192" s="53"/>
      <c r="RRL192" s="53"/>
      <c r="RRM192" s="53"/>
      <c r="RRN192" s="53"/>
      <c r="RRO192" s="53"/>
      <c r="RRP192" s="53"/>
      <c r="RRQ192" s="53"/>
      <c r="RRR192" s="53"/>
      <c r="RRS192" s="53"/>
      <c r="RRT192" s="53"/>
      <c r="RRU192" s="53"/>
      <c r="RRV192" s="53"/>
      <c r="RRW192" s="53"/>
      <c r="RRX192" s="53"/>
      <c r="RRY192" s="53"/>
      <c r="RRZ192" s="53"/>
      <c r="RSA192" s="53"/>
      <c r="RSB192" s="53"/>
      <c r="RSC192" s="53"/>
      <c r="RSD192" s="53"/>
      <c r="RSE192" s="53"/>
      <c r="RSF192" s="53"/>
      <c r="RSG192" s="53"/>
      <c r="RSH192" s="53"/>
      <c r="RSI192" s="53"/>
      <c r="RSJ192" s="53"/>
      <c r="RSK192" s="53"/>
      <c r="RSL192" s="53"/>
      <c r="RSM192" s="53"/>
      <c r="RSN192" s="53"/>
      <c r="RSO192" s="53"/>
      <c r="RSP192" s="53"/>
      <c r="RSQ192" s="53"/>
      <c r="RSR192" s="53"/>
      <c r="RSS192" s="53"/>
      <c r="RST192" s="53"/>
      <c r="RSU192" s="53"/>
      <c r="RSV192" s="53"/>
      <c r="RSW192" s="53"/>
      <c r="RSX192" s="53"/>
      <c r="RSY192" s="53"/>
      <c r="RSZ192" s="53"/>
      <c r="RTA192" s="53"/>
      <c r="RTB192" s="53"/>
      <c r="RTC192" s="53"/>
      <c r="RTD192" s="53"/>
      <c r="RTE192" s="53"/>
      <c r="RTF192" s="53"/>
      <c r="RTG192" s="53"/>
      <c r="RTH192" s="53"/>
      <c r="RTI192" s="53"/>
      <c r="RTJ192" s="53"/>
      <c r="RTK192" s="53"/>
      <c r="RTL192" s="53"/>
      <c r="RTM192" s="53"/>
      <c r="RTN192" s="53"/>
      <c r="RTO192" s="53"/>
      <c r="RTP192" s="53"/>
      <c r="RTQ192" s="53"/>
      <c r="RTR192" s="53"/>
      <c r="RTS192" s="53"/>
      <c r="RTT192" s="53"/>
      <c r="RTU192" s="53"/>
      <c r="RTV192" s="53"/>
      <c r="RTW192" s="53"/>
      <c r="RTX192" s="53"/>
      <c r="RTY192" s="53"/>
      <c r="RTZ192" s="53"/>
      <c r="RUA192" s="53"/>
      <c r="RUB192" s="53"/>
      <c r="RUC192" s="53"/>
      <c r="RUD192" s="53"/>
      <c r="RUE192" s="53"/>
      <c r="RUF192" s="53"/>
      <c r="RUG192" s="53"/>
      <c r="RUH192" s="53"/>
      <c r="RUI192" s="53"/>
      <c r="RUJ192" s="53"/>
      <c r="RUK192" s="53"/>
      <c r="RUL192" s="53"/>
      <c r="RUM192" s="53"/>
      <c r="RUN192" s="53"/>
      <c r="RUO192" s="53"/>
      <c r="RUP192" s="53"/>
      <c r="RUQ192" s="53"/>
      <c r="RUR192" s="53"/>
      <c r="RUS192" s="53"/>
      <c r="RUT192" s="53"/>
      <c r="RUU192" s="53"/>
      <c r="RUV192" s="53"/>
      <c r="RUW192" s="53"/>
      <c r="RUX192" s="53"/>
      <c r="RUY192" s="53"/>
      <c r="RUZ192" s="53"/>
      <c r="RVA192" s="53"/>
      <c r="RVB192" s="53"/>
      <c r="RVC192" s="53"/>
      <c r="RVD192" s="53"/>
      <c r="RVE192" s="53"/>
      <c r="RVF192" s="53"/>
      <c r="RVG192" s="53"/>
      <c r="RVH192" s="53"/>
      <c r="RVI192" s="53"/>
      <c r="RVJ192" s="53"/>
      <c r="RVK192" s="53"/>
      <c r="RVL192" s="53"/>
      <c r="RVM192" s="53"/>
      <c r="RVN192" s="53"/>
      <c r="RVO192" s="53"/>
      <c r="RVP192" s="53"/>
      <c r="RVQ192" s="53"/>
      <c r="RVR192" s="53"/>
      <c r="RVS192" s="53"/>
      <c r="RVT192" s="53"/>
      <c r="RVU192" s="53"/>
      <c r="RVV192" s="53"/>
      <c r="RVW192" s="53"/>
      <c r="RVX192" s="53"/>
      <c r="RVY192" s="53"/>
      <c r="RVZ192" s="53"/>
      <c r="RWA192" s="53"/>
      <c r="RWB192" s="53"/>
      <c r="RWC192" s="53"/>
      <c r="RWD192" s="53"/>
      <c r="RWE192" s="53"/>
      <c r="RWF192" s="53"/>
      <c r="RWG192" s="53"/>
      <c r="RWH192" s="53"/>
      <c r="RWI192" s="53"/>
      <c r="RWJ192" s="53"/>
      <c r="RWK192" s="53"/>
      <c r="RWL192" s="53"/>
      <c r="RWM192" s="53"/>
      <c r="RWN192" s="53"/>
      <c r="RWO192" s="53"/>
      <c r="RWP192" s="53"/>
      <c r="RWQ192" s="53"/>
      <c r="RWR192" s="53"/>
      <c r="RWS192" s="53"/>
      <c r="RWT192" s="53"/>
      <c r="RWU192" s="53"/>
      <c r="RWV192" s="53"/>
      <c r="RWW192" s="53"/>
      <c r="RWX192" s="53"/>
      <c r="RWY192" s="53"/>
      <c r="RWZ192" s="53"/>
      <c r="RXA192" s="53"/>
      <c r="RXB192" s="53"/>
      <c r="RXC192" s="53"/>
      <c r="RXD192" s="53"/>
      <c r="RXE192" s="53"/>
      <c r="RXF192" s="53"/>
      <c r="RXG192" s="53"/>
      <c r="RXH192" s="53"/>
      <c r="RXI192" s="53"/>
      <c r="RXJ192" s="53"/>
      <c r="RXK192" s="53"/>
      <c r="RXL192" s="53"/>
      <c r="RXM192" s="53"/>
      <c r="RXN192" s="53"/>
      <c r="RXO192" s="53"/>
      <c r="RXP192" s="53"/>
      <c r="RXQ192" s="53"/>
      <c r="RXR192" s="53"/>
      <c r="RXS192" s="53"/>
      <c r="RXT192" s="53"/>
      <c r="RXU192" s="53"/>
      <c r="RXV192" s="53"/>
      <c r="RXW192" s="53"/>
      <c r="RXX192" s="53"/>
      <c r="RXY192" s="53"/>
      <c r="RXZ192" s="53"/>
      <c r="RYA192" s="53"/>
      <c r="RYB192" s="53"/>
      <c r="RYC192" s="53"/>
      <c r="RYD192" s="53"/>
      <c r="RYE192" s="53"/>
      <c r="RYF192" s="53"/>
      <c r="RYG192" s="53"/>
      <c r="RYH192" s="53"/>
      <c r="RYI192" s="53"/>
      <c r="RYJ192" s="53"/>
      <c r="RYK192" s="53"/>
      <c r="RYL192" s="53"/>
      <c r="RYM192" s="53"/>
      <c r="RYN192" s="53"/>
      <c r="RYO192" s="53"/>
      <c r="RYP192" s="53"/>
      <c r="RYQ192" s="53"/>
      <c r="RYR192" s="53"/>
      <c r="RYS192" s="53"/>
      <c r="RYT192" s="53"/>
      <c r="RYU192" s="53"/>
      <c r="RYV192" s="53"/>
      <c r="RYW192" s="53"/>
      <c r="RYX192" s="53"/>
      <c r="RYY192" s="53"/>
      <c r="RYZ192" s="53"/>
      <c r="RZA192" s="53"/>
      <c r="RZB192" s="53"/>
      <c r="RZC192" s="53"/>
      <c r="RZD192" s="53"/>
      <c r="RZE192" s="53"/>
      <c r="RZF192" s="53"/>
      <c r="RZG192" s="53"/>
      <c r="RZH192" s="53"/>
      <c r="RZI192" s="53"/>
      <c r="RZJ192" s="53"/>
      <c r="RZK192" s="53"/>
      <c r="RZL192" s="53"/>
      <c r="RZM192" s="53"/>
      <c r="RZN192" s="53"/>
      <c r="RZO192" s="53"/>
      <c r="RZP192" s="53"/>
      <c r="RZQ192" s="53"/>
      <c r="RZR192" s="53"/>
      <c r="RZS192" s="53"/>
      <c r="RZT192" s="53"/>
      <c r="RZU192" s="53"/>
      <c r="RZV192" s="53"/>
      <c r="RZW192" s="53"/>
      <c r="RZX192" s="53"/>
      <c r="RZY192" s="53"/>
      <c r="RZZ192" s="53"/>
      <c r="SAA192" s="53"/>
      <c r="SAB192" s="53"/>
      <c r="SAC192" s="53"/>
      <c r="SAD192" s="53"/>
      <c r="SAE192" s="53"/>
      <c r="SAF192" s="53"/>
      <c r="SAG192" s="53"/>
      <c r="SAH192" s="53"/>
      <c r="SAI192" s="53"/>
      <c r="SAJ192" s="53"/>
      <c r="SAK192" s="53"/>
      <c r="SAL192" s="53"/>
      <c r="SAM192" s="53"/>
      <c r="SAN192" s="53"/>
      <c r="SAO192" s="53"/>
      <c r="SAP192" s="53"/>
      <c r="SAQ192" s="53"/>
      <c r="SAR192" s="53"/>
      <c r="SAS192" s="53"/>
      <c r="SAT192" s="53"/>
      <c r="SAU192" s="53"/>
      <c r="SAV192" s="53"/>
      <c r="SAW192" s="53"/>
      <c r="SAX192" s="53"/>
      <c r="SAY192" s="53"/>
      <c r="SAZ192" s="53"/>
      <c r="SBA192" s="53"/>
      <c r="SBB192" s="53"/>
      <c r="SBC192" s="53"/>
      <c r="SBD192" s="53"/>
      <c r="SBE192" s="53"/>
      <c r="SBF192" s="53"/>
      <c r="SBG192" s="53"/>
      <c r="SBH192" s="53"/>
      <c r="SBI192" s="53"/>
      <c r="SBJ192" s="53"/>
      <c r="SBK192" s="53"/>
      <c r="SBL192" s="53"/>
      <c r="SBM192" s="53"/>
      <c r="SBN192" s="53"/>
      <c r="SBO192" s="53"/>
      <c r="SBP192" s="53"/>
      <c r="SBQ192" s="53"/>
      <c r="SBR192" s="53"/>
      <c r="SBS192" s="53"/>
      <c r="SBT192" s="53"/>
      <c r="SBU192" s="53"/>
      <c r="SBV192" s="53"/>
      <c r="SBW192" s="53"/>
      <c r="SBX192" s="53"/>
      <c r="SBY192" s="53"/>
      <c r="SBZ192" s="53"/>
      <c r="SCA192" s="53"/>
      <c r="SCB192" s="53"/>
      <c r="SCC192" s="53"/>
      <c r="SCD192" s="53"/>
      <c r="SCE192" s="53"/>
      <c r="SCF192" s="53"/>
      <c r="SCG192" s="53"/>
      <c r="SCH192" s="53"/>
      <c r="SCI192" s="53"/>
      <c r="SCJ192" s="53"/>
      <c r="SCK192" s="53"/>
      <c r="SCL192" s="53"/>
      <c r="SCM192" s="53"/>
      <c r="SCN192" s="53"/>
      <c r="SCO192" s="53"/>
      <c r="SCP192" s="53"/>
      <c r="SCQ192" s="53"/>
      <c r="SCR192" s="53"/>
      <c r="SCS192" s="53"/>
      <c r="SCT192" s="53"/>
      <c r="SCU192" s="53"/>
      <c r="SCV192" s="53"/>
      <c r="SCW192" s="53"/>
      <c r="SCX192" s="53"/>
      <c r="SCY192" s="53"/>
      <c r="SCZ192" s="53"/>
      <c r="SDA192" s="53"/>
      <c r="SDB192" s="53"/>
      <c r="SDC192" s="53"/>
      <c r="SDD192" s="53"/>
      <c r="SDE192" s="53"/>
      <c r="SDF192" s="53"/>
      <c r="SDG192" s="53"/>
      <c r="SDH192" s="53"/>
      <c r="SDI192" s="53"/>
      <c r="SDJ192" s="53"/>
      <c r="SDK192" s="53"/>
      <c r="SDL192" s="53"/>
      <c r="SDM192" s="53"/>
      <c r="SDN192" s="53"/>
      <c r="SDO192" s="53"/>
      <c r="SDP192" s="53"/>
      <c r="SDQ192" s="53"/>
      <c r="SDR192" s="53"/>
      <c r="SDS192" s="53"/>
      <c r="SDT192" s="53"/>
      <c r="SDU192" s="53"/>
      <c r="SDV192" s="53"/>
      <c r="SDW192" s="53"/>
      <c r="SDX192" s="53"/>
      <c r="SDY192" s="53"/>
      <c r="SDZ192" s="53"/>
      <c r="SEA192" s="53"/>
      <c r="SEB192" s="53"/>
      <c r="SEC192" s="53"/>
      <c r="SED192" s="53"/>
      <c r="SEE192" s="53"/>
      <c r="SEF192" s="53"/>
      <c r="SEG192" s="53"/>
      <c r="SEH192" s="53"/>
      <c r="SEI192" s="53"/>
      <c r="SEJ192" s="53"/>
      <c r="SEK192" s="53"/>
      <c r="SEL192" s="53"/>
      <c r="SEM192" s="53"/>
      <c r="SEN192" s="53"/>
      <c r="SEO192" s="53"/>
      <c r="SEP192" s="53"/>
      <c r="SEQ192" s="53"/>
      <c r="SER192" s="53"/>
      <c r="SES192" s="53"/>
      <c r="SET192" s="53"/>
      <c r="SEU192" s="53"/>
      <c r="SEV192" s="53"/>
      <c r="SEW192" s="53"/>
      <c r="SEX192" s="53"/>
      <c r="SEY192" s="53"/>
      <c r="SEZ192" s="53"/>
      <c r="SFA192" s="53"/>
      <c r="SFB192" s="53"/>
      <c r="SFC192" s="53"/>
      <c r="SFD192" s="53"/>
      <c r="SFE192" s="53"/>
      <c r="SFF192" s="53"/>
      <c r="SFG192" s="53"/>
      <c r="SFH192" s="53"/>
      <c r="SFI192" s="53"/>
      <c r="SFJ192" s="53"/>
      <c r="SFK192" s="53"/>
      <c r="SFL192" s="53"/>
      <c r="SFM192" s="53"/>
      <c r="SFN192" s="53"/>
      <c r="SFO192" s="53"/>
      <c r="SFP192" s="53"/>
      <c r="SFQ192" s="53"/>
      <c r="SFR192" s="53"/>
      <c r="SFS192" s="53"/>
      <c r="SFT192" s="53"/>
      <c r="SFU192" s="53"/>
      <c r="SFV192" s="53"/>
      <c r="SFW192" s="53"/>
      <c r="SFX192" s="53"/>
      <c r="SFY192" s="53"/>
      <c r="SFZ192" s="53"/>
      <c r="SGA192" s="53"/>
      <c r="SGB192" s="53"/>
      <c r="SGC192" s="53"/>
      <c r="SGD192" s="53"/>
      <c r="SGE192" s="53"/>
      <c r="SGF192" s="53"/>
      <c r="SGG192" s="53"/>
      <c r="SGH192" s="53"/>
      <c r="SGI192" s="53"/>
      <c r="SGJ192" s="53"/>
      <c r="SGK192" s="53"/>
      <c r="SGL192" s="53"/>
      <c r="SGM192" s="53"/>
      <c r="SGN192" s="53"/>
      <c r="SGO192" s="53"/>
      <c r="SGP192" s="53"/>
      <c r="SGQ192" s="53"/>
      <c r="SGR192" s="53"/>
      <c r="SGS192" s="53"/>
      <c r="SGT192" s="53"/>
      <c r="SGU192" s="53"/>
      <c r="SGV192" s="53"/>
      <c r="SGW192" s="53"/>
      <c r="SGX192" s="53"/>
      <c r="SGY192" s="53"/>
      <c r="SGZ192" s="53"/>
      <c r="SHA192" s="53"/>
      <c r="SHB192" s="53"/>
      <c r="SHC192" s="53"/>
      <c r="SHD192" s="53"/>
      <c r="SHE192" s="53"/>
      <c r="SHF192" s="53"/>
      <c r="SHG192" s="53"/>
      <c r="SHH192" s="53"/>
      <c r="SHI192" s="53"/>
      <c r="SHJ192" s="53"/>
      <c r="SHK192" s="53"/>
      <c r="SHL192" s="53"/>
      <c r="SHM192" s="53"/>
      <c r="SHN192" s="53"/>
      <c r="SHO192" s="53"/>
      <c r="SHP192" s="53"/>
      <c r="SHQ192" s="53"/>
      <c r="SHR192" s="53"/>
      <c r="SHS192" s="53"/>
      <c r="SHT192" s="53"/>
      <c r="SHU192" s="53"/>
      <c r="SHV192" s="53"/>
      <c r="SHW192" s="53"/>
      <c r="SHX192" s="53"/>
      <c r="SHY192" s="53"/>
      <c r="SHZ192" s="53"/>
      <c r="SIA192" s="53"/>
      <c r="SIB192" s="53"/>
      <c r="SIC192" s="53"/>
      <c r="SID192" s="53"/>
      <c r="SIE192" s="53"/>
      <c r="SIF192" s="53"/>
      <c r="SIG192" s="53"/>
      <c r="SIH192" s="53"/>
      <c r="SII192" s="53"/>
      <c r="SIJ192" s="53"/>
      <c r="SIK192" s="53"/>
      <c r="SIL192" s="53"/>
      <c r="SIM192" s="53"/>
      <c r="SIN192" s="53"/>
      <c r="SIO192" s="53"/>
      <c r="SIP192" s="53"/>
      <c r="SIQ192" s="53"/>
      <c r="SIR192" s="53"/>
      <c r="SIS192" s="53"/>
      <c r="SIT192" s="53"/>
      <c r="SIU192" s="53"/>
      <c r="SIV192" s="53"/>
      <c r="SIW192" s="53"/>
      <c r="SIX192" s="53"/>
      <c r="SIY192" s="53"/>
      <c r="SIZ192" s="53"/>
      <c r="SJA192" s="53"/>
      <c r="SJB192" s="53"/>
      <c r="SJC192" s="53"/>
      <c r="SJD192" s="53"/>
      <c r="SJE192" s="53"/>
      <c r="SJF192" s="53"/>
      <c r="SJG192" s="53"/>
      <c r="SJH192" s="53"/>
      <c r="SJI192" s="53"/>
      <c r="SJJ192" s="53"/>
      <c r="SJK192" s="53"/>
      <c r="SJL192" s="53"/>
      <c r="SJM192" s="53"/>
      <c r="SJN192" s="53"/>
      <c r="SJO192" s="53"/>
      <c r="SJP192" s="53"/>
      <c r="SJQ192" s="53"/>
      <c r="SJR192" s="53"/>
      <c r="SJS192" s="53"/>
      <c r="SJT192" s="53"/>
      <c r="SJU192" s="53"/>
      <c r="SJV192" s="53"/>
      <c r="SJW192" s="53"/>
      <c r="SJX192" s="53"/>
      <c r="SJY192" s="53"/>
      <c r="SJZ192" s="53"/>
      <c r="SKA192" s="53"/>
      <c r="SKB192" s="53"/>
      <c r="SKC192" s="53"/>
      <c r="SKD192" s="53"/>
      <c r="SKE192" s="53"/>
      <c r="SKF192" s="53"/>
      <c r="SKG192" s="53"/>
      <c r="SKH192" s="53"/>
      <c r="SKI192" s="53"/>
      <c r="SKJ192" s="53"/>
      <c r="SKK192" s="53"/>
      <c r="SKL192" s="53"/>
      <c r="SKM192" s="53"/>
      <c r="SKN192" s="53"/>
      <c r="SKO192" s="53"/>
      <c r="SKP192" s="53"/>
      <c r="SKQ192" s="53"/>
      <c r="SKR192" s="53"/>
      <c r="SKS192" s="53"/>
      <c r="SKT192" s="53"/>
      <c r="SKU192" s="53"/>
      <c r="SKV192" s="53"/>
      <c r="SKW192" s="53"/>
      <c r="SKX192" s="53"/>
      <c r="SKY192" s="53"/>
      <c r="SKZ192" s="53"/>
      <c r="SLA192" s="53"/>
      <c r="SLB192" s="53"/>
      <c r="SLC192" s="53"/>
      <c r="SLD192" s="53"/>
      <c r="SLE192" s="53"/>
      <c r="SLF192" s="53"/>
      <c r="SLG192" s="53"/>
      <c r="SLH192" s="53"/>
      <c r="SLI192" s="53"/>
      <c r="SLJ192" s="53"/>
      <c r="SLK192" s="53"/>
      <c r="SLL192" s="53"/>
      <c r="SLM192" s="53"/>
      <c r="SLN192" s="53"/>
      <c r="SLO192" s="53"/>
      <c r="SLP192" s="53"/>
      <c r="SLQ192" s="53"/>
      <c r="SLR192" s="53"/>
      <c r="SLS192" s="53"/>
      <c r="SLT192" s="53"/>
      <c r="SLU192" s="53"/>
      <c r="SLV192" s="53"/>
      <c r="SLW192" s="53"/>
      <c r="SLX192" s="53"/>
      <c r="SLY192" s="53"/>
      <c r="SLZ192" s="53"/>
      <c r="SMA192" s="53"/>
      <c r="SMB192" s="53"/>
      <c r="SMC192" s="53"/>
      <c r="SMD192" s="53"/>
      <c r="SME192" s="53"/>
      <c r="SMF192" s="53"/>
      <c r="SMG192" s="53"/>
      <c r="SMH192" s="53"/>
      <c r="SMI192" s="53"/>
      <c r="SMJ192" s="53"/>
      <c r="SMK192" s="53"/>
      <c r="SML192" s="53"/>
      <c r="SMM192" s="53"/>
      <c r="SMN192" s="53"/>
      <c r="SMO192" s="53"/>
      <c r="SMP192" s="53"/>
      <c r="SMQ192" s="53"/>
      <c r="SMR192" s="53"/>
      <c r="SMS192" s="53"/>
      <c r="SMT192" s="53"/>
      <c r="SMU192" s="53"/>
      <c r="SMV192" s="53"/>
      <c r="SMW192" s="53"/>
      <c r="SMX192" s="53"/>
      <c r="SMY192" s="53"/>
      <c r="SMZ192" s="53"/>
      <c r="SNA192" s="53"/>
      <c r="SNB192" s="53"/>
      <c r="SNC192" s="53"/>
      <c r="SND192" s="53"/>
      <c r="SNE192" s="53"/>
      <c r="SNF192" s="53"/>
      <c r="SNG192" s="53"/>
      <c r="SNH192" s="53"/>
      <c r="SNI192" s="53"/>
      <c r="SNJ192" s="53"/>
      <c r="SNK192" s="53"/>
      <c r="SNL192" s="53"/>
      <c r="SNM192" s="53"/>
      <c r="SNN192" s="53"/>
      <c r="SNO192" s="53"/>
      <c r="SNP192" s="53"/>
      <c r="SNQ192" s="53"/>
      <c r="SNR192" s="53"/>
      <c r="SNS192" s="53"/>
      <c r="SNT192" s="53"/>
      <c r="SNU192" s="53"/>
      <c r="SNV192" s="53"/>
      <c r="SNW192" s="53"/>
      <c r="SNX192" s="53"/>
      <c r="SNY192" s="53"/>
      <c r="SNZ192" s="53"/>
      <c r="SOA192" s="53"/>
      <c r="SOB192" s="53"/>
      <c r="SOC192" s="53"/>
      <c r="SOD192" s="53"/>
      <c r="SOE192" s="53"/>
      <c r="SOF192" s="53"/>
      <c r="SOG192" s="53"/>
      <c r="SOH192" s="53"/>
      <c r="SOI192" s="53"/>
      <c r="SOJ192" s="53"/>
      <c r="SOK192" s="53"/>
      <c r="SOL192" s="53"/>
      <c r="SOM192" s="53"/>
      <c r="SON192" s="53"/>
      <c r="SOO192" s="53"/>
      <c r="SOP192" s="53"/>
      <c r="SOQ192" s="53"/>
      <c r="SOR192" s="53"/>
      <c r="SOS192" s="53"/>
      <c r="SOT192" s="53"/>
      <c r="SOU192" s="53"/>
      <c r="SOV192" s="53"/>
      <c r="SOW192" s="53"/>
      <c r="SOX192" s="53"/>
      <c r="SOY192" s="53"/>
      <c r="SOZ192" s="53"/>
      <c r="SPA192" s="53"/>
      <c r="SPB192" s="53"/>
      <c r="SPC192" s="53"/>
      <c r="SPD192" s="53"/>
      <c r="SPE192" s="53"/>
      <c r="SPF192" s="53"/>
      <c r="SPG192" s="53"/>
      <c r="SPH192" s="53"/>
      <c r="SPI192" s="53"/>
      <c r="SPJ192" s="53"/>
      <c r="SPK192" s="53"/>
      <c r="SPL192" s="53"/>
      <c r="SPM192" s="53"/>
      <c r="SPN192" s="53"/>
      <c r="SPO192" s="53"/>
      <c r="SPP192" s="53"/>
      <c r="SPQ192" s="53"/>
      <c r="SPR192" s="53"/>
      <c r="SPS192" s="53"/>
      <c r="SPT192" s="53"/>
      <c r="SPU192" s="53"/>
      <c r="SPV192" s="53"/>
      <c r="SPW192" s="53"/>
      <c r="SPX192" s="53"/>
      <c r="SPY192" s="53"/>
      <c r="SPZ192" s="53"/>
      <c r="SQA192" s="53"/>
      <c r="SQB192" s="53"/>
      <c r="SQC192" s="53"/>
      <c r="SQD192" s="53"/>
      <c r="SQE192" s="53"/>
      <c r="SQF192" s="53"/>
      <c r="SQG192" s="53"/>
      <c r="SQH192" s="53"/>
      <c r="SQI192" s="53"/>
      <c r="SQJ192" s="53"/>
      <c r="SQK192" s="53"/>
      <c r="SQL192" s="53"/>
      <c r="SQM192" s="53"/>
      <c r="SQN192" s="53"/>
      <c r="SQO192" s="53"/>
      <c r="SQP192" s="53"/>
      <c r="SQQ192" s="53"/>
      <c r="SQR192" s="53"/>
      <c r="SQS192" s="53"/>
      <c r="SQT192" s="53"/>
      <c r="SQU192" s="53"/>
      <c r="SQV192" s="53"/>
      <c r="SQW192" s="53"/>
      <c r="SQX192" s="53"/>
      <c r="SQY192" s="53"/>
      <c r="SQZ192" s="53"/>
      <c r="SRA192" s="53"/>
      <c r="SRB192" s="53"/>
      <c r="SRC192" s="53"/>
      <c r="SRD192" s="53"/>
      <c r="SRE192" s="53"/>
      <c r="SRF192" s="53"/>
      <c r="SRG192" s="53"/>
      <c r="SRH192" s="53"/>
      <c r="SRI192" s="53"/>
      <c r="SRJ192" s="53"/>
      <c r="SRK192" s="53"/>
      <c r="SRL192" s="53"/>
      <c r="SRM192" s="53"/>
      <c r="SRN192" s="53"/>
      <c r="SRO192" s="53"/>
      <c r="SRP192" s="53"/>
      <c r="SRQ192" s="53"/>
      <c r="SRR192" s="53"/>
      <c r="SRS192" s="53"/>
      <c r="SRT192" s="53"/>
      <c r="SRU192" s="53"/>
      <c r="SRV192" s="53"/>
      <c r="SRW192" s="53"/>
      <c r="SRX192" s="53"/>
      <c r="SRY192" s="53"/>
      <c r="SRZ192" s="53"/>
      <c r="SSA192" s="53"/>
      <c r="SSB192" s="53"/>
      <c r="SSC192" s="53"/>
      <c r="SSD192" s="53"/>
      <c r="SSE192" s="53"/>
      <c r="SSF192" s="53"/>
      <c r="SSG192" s="53"/>
      <c r="SSH192" s="53"/>
      <c r="SSI192" s="53"/>
      <c r="SSJ192" s="53"/>
      <c r="SSK192" s="53"/>
      <c r="SSL192" s="53"/>
      <c r="SSM192" s="53"/>
      <c r="SSN192" s="53"/>
      <c r="SSO192" s="53"/>
      <c r="SSP192" s="53"/>
      <c r="SSQ192" s="53"/>
      <c r="SSR192" s="53"/>
      <c r="SSS192" s="53"/>
      <c r="SST192" s="53"/>
      <c r="SSU192" s="53"/>
      <c r="SSV192" s="53"/>
      <c r="SSW192" s="53"/>
      <c r="SSX192" s="53"/>
      <c r="SSY192" s="53"/>
      <c r="SSZ192" s="53"/>
      <c r="STA192" s="53"/>
      <c r="STB192" s="53"/>
      <c r="STC192" s="53"/>
      <c r="STD192" s="53"/>
      <c r="STE192" s="53"/>
      <c r="STF192" s="53"/>
      <c r="STG192" s="53"/>
      <c r="STH192" s="53"/>
      <c r="STI192" s="53"/>
      <c r="STJ192" s="53"/>
      <c r="STK192" s="53"/>
      <c r="STL192" s="53"/>
      <c r="STM192" s="53"/>
      <c r="STN192" s="53"/>
      <c r="STO192" s="53"/>
      <c r="STP192" s="53"/>
      <c r="STQ192" s="53"/>
      <c r="STR192" s="53"/>
      <c r="STS192" s="53"/>
      <c r="STT192" s="53"/>
      <c r="STU192" s="53"/>
      <c r="STV192" s="53"/>
      <c r="STW192" s="53"/>
      <c r="STX192" s="53"/>
      <c r="STY192" s="53"/>
      <c r="STZ192" s="53"/>
      <c r="SUA192" s="53"/>
      <c r="SUB192" s="53"/>
      <c r="SUC192" s="53"/>
      <c r="SUD192" s="53"/>
      <c r="SUE192" s="53"/>
      <c r="SUF192" s="53"/>
      <c r="SUG192" s="53"/>
      <c r="SUH192" s="53"/>
      <c r="SUI192" s="53"/>
      <c r="SUJ192" s="53"/>
      <c r="SUK192" s="53"/>
      <c r="SUL192" s="53"/>
      <c r="SUM192" s="53"/>
      <c r="SUN192" s="53"/>
      <c r="SUO192" s="53"/>
      <c r="SUP192" s="53"/>
      <c r="SUQ192" s="53"/>
      <c r="SUR192" s="53"/>
      <c r="SUS192" s="53"/>
      <c r="SUT192" s="53"/>
      <c r="SUU192" s="53"/>
      <c r="SUV192" s="53"/>
      <c r="SUW192" s="53"/>
      <c r="SUX192" s="53"/>
      <c r="SUY192" s="53"/>
      <c r="SUZ192" s="53"/>
      <c r="SVA192" s="53"/>
      <c r="SVB192" s="53"/>
      <c r="SVC192" s="53"/>
      <c r="SVD192" s="53"/>
      <c r="SVE192" s="53"/>
      <c r="SVF192" s="53"/>
      <c r="SVG192" s="53"/>
      <c r="SVH192" s="53"/>
      <c r="SVI192" s="53"/>
      <c r="SVJ192" s="53"/>
      <c r="SVK192" s="53"/>
      <c r="SVL192" s="53"/>
      <c r="SVM192" s="53"/>
      <c r="SVN192" s="53"/>
      <c r="SVO192" s="53"/>
      <c r="SVP192" s="53"/>
      <c r="SVQ192" s="53"/>
      <c r="SVR192" s="53"/>
      <c r="SVS192" s="53"/>
      <c r="SVT192" s="53"/>
      <c r="SVU192" s="53"/>
      <c r="SVV192" s="53"/>
      <c r="SVW192" s="53"/>
      <c r="SVX192" s="53"/>
      <c r="SVY192" s="53"/>
      <c r="SVZ192" s="53"/>
      <c r="SWA192" s="53"/>
      <c r="SWB192" s="53"/>
      <c r="SWC192" s="53"/>
      <c r="SWD192" s="53"/>
      <c r="SWE192" s="53"/>
      <c r="SWF192" s="53"/>
      <c r="SWG192" s="53"/>
      <c r="SWH192" s="53"/>
      <c r="SWI192" s="53"/>
      <c r="SWJ192" s="53"/>
      <c r="SWK192" s="53"/>
      <c r="SWL192" s="53"/>
      <c r="SWM192" s="53"/>
      <c r="SWN192" s="53"/>
      <c r="SWO192" s="53"/>
      <c r="SWP192" s="53"/>
      <c r="SWQ192" s="53"/>
      <c r="SWR192" s="53"/>
      <c r="SWS192" s="53"/>
      <c r="SWT192" s="53"/>
      <c r="SWU192" s="53"/>
      <c r="SWV192" s="53"/>
      <c r="SWW192" s="53"/>
      <c r="SWX192" s="53"/>
      <c r="SWY192" s="53"/>
      <c r="SWZ192" s="53"/>
      <c r="SXA192" s="53"/>
      <c r="SXB192" s="53"/>
      <c r="SXC192" s="53"/>
      <c r="SXD192" s="53"/>
      <c r="SXE192" s="53"/>
      <c r="SXF192" s="53"/>
      <c r="SXG192" s="53"/>
      <c r="SXH192" s="53"/>
      <c r="SXI192" s="53"/>
      <c r="SXJ192" s="53"/>
      <c r="SXK192" s="53"/>
      <c r="SXL192" s="53"/>
      <c r="SXM192" s="53"/>
      <c r="SXN192" s="53"/>
      <c r="SXO192" s="53"/>
      <c r="SXP192" s="53"/>
      <c r="SXQ192" s="53"/>
      <c r="SXR192" s="53"/>
      <c r="SXS192" s="53"/>
      <c r="SXT192" s="53"/>
      <c r="SXU192" s="53"/>
      <c r="SXV192" s="53"/>
      <c r="SXW192" s="53"/>
      <c r="SXX192" s="53"/>
      <c r="SXY192" s="53"/>
      <c r="SXZ192" s="53"/>
      <c r="SYA192" s="53"/>
      <c r="SYB192" s="53"/>
      <c r="SYC192" s="53"/>
      <c r="SYD192" s="53"/>
      <c r="SYE192" s="53"/>
      <c r="SYF192" s="53"/>
      <c r="SYG192" s="53"/>
      <c r="SYH192" s="53"/>
      <c r="SYI192" s="53"/>
      <c r="SYJ192" s="53"/>
      <c r="SYK192" s="53"/>
      <c r="SYL192" s="53"/>
      <c r="SYM192" s="53"/>
      <c r="SYN192" s="53"/>
      <c r="SYO192" s="53"/>
      <c r="SYP192" s="53"/>
      <c r="SYQ192" s="53"/>
      <c r="SYR192" s="53"/>
      <c r="SYS192" s="53"/>
      <c r="SYT192" s="53"/>
      <c r="SYU192" s="53"/>
      <c r="SYV192" s="53"/>
      <c r="SYW192" s="53"/>
      <c r="SYX192" s="53"/>
      <c r="SYY192" s="53"/>
      <c r="SYZ192" s="53"/>
      <c r="SZA192" s="53"/>
      <c r="SZB192" s="53"/>
      <c r="SZC192" s="53"/>
      <c r="SZD192" s="53"/>
      <c r="SZE192" s="53"/>
      <c r="SZF192" s="53"/>
      <c r="SZG192" s="53"/>
      <c r="SZH192" s="53"/>
      <c r="SZI192" s="53"/>
      <c r="SZJ192" s="53"/>
      <c r="SZK192" s="53"/>
      <c r="SZL192" s="53"/>
      <c r="SZM192" s="53"/>
      <c r="SZN192" s="53"/>
      <c r="SZO192" s="53"/>
      <c r="SZP192" s="53"/>
      <c r="SZQ192" s="53"/>
      <c r="SZR192" s="53"/>
      <c r="SZS192" s="53"/>
      <c r="SZT192" s="53"/>
      <c r="SZU192" s="53"/>
      <c r="SZV192" s="53"/>
      <c r="SZW192" s="53"/>
      <c r="SZX192" s="53"/>
      <c r="SZY192" s="53"/>
      <c r="SZZ192" s="53"/>
      <c r="TAA192" s="53"/>
      <c r="TAB192" s="53"/>
      <c r="TAC192" s="53"/>
      <c r="TAD192" s="53"/>
      <c r="TAE192" s="53"/>
      <c r="TAF192" s="53"/>
      <c r="TAG192" s="53"/>
      <c r="TAH192" s="53"/>
      <c r="TAI192" s="53"/>
      <c r="TAJ192" s="53"/>
      <c r="TAK192" s="53"/>
      <c r="TAL192" s="53"/>
      <c r="TAM192" s="53"/>
      <c r="TAN192" s="53"/>
      <c r="TAO192" s="53"/>
      <c r="TAP192" s="53"/>
      <c r="TAQ192" s="53"/>
      <c r="TAR192" s="53"/>
      <c r="TAS192" s="53"/>
      <c r="TAT192" s="53"/>
      <c r="TAU192" s="53"/>
      <c r="TAV192" s="53"/>
      <c r="TAW192" s="53"/>
      <c r="TAX192" s="53"/>
      <c r="TAY192" s="53"/>
      <c r="TAZ192" s="53"/>
      <c r="TBA192" s="53"/>
      <c r="TBB192" s="53"/>
      <c r="TBC192" s="53"/>
      <c r="TBD192" s="53"/>
      <c r="TBE192" s="53"/>
      <c r="TBF192" s="53"/>
      <c r="TBG192" s="53"/>
      <c r="TBH192" s="53"/>
      <c r="TBI192" s="53"/>
      <c r="TBJ192" s="53"/>
      <c r="TBK192" s="53"/>
      <c r="TBL192" s="53"/>
      <c r="TBM192" s="53"/>
      <c r="TBN192" s="53"/>
      <c r="TBO192" s="53"/>
      <c r="TBP192" s="53"/>
      <c r="TBQ192" s="53"/>
      <c r="TBR192" s="53"/>
      <c r="TBS192" s="53"/>
      <c r="TBT192" s="53"/>
      <c r="TBU192" s="53"/>
      <c r="TBV192" s="53"/>
      <c r="TBW192" s="53"/>
      <c r="TBX192" s="53"/>
      <c r="TBY192" s="53"/>
      <c r="TBZ192" s="53"/>
      <c r="TCA192" s="53"/>
      <c r="TCB192" s="53"/>
      <c r="TCC192" s="53"/>
      <c r="TCD192" s="53"/>
      <c r="TCE192" s="53"/>
      <c r="TCF192" s="53"/>
      <c r="TCG192" s="53"/>
      <c r="TCH192" s="53"/>
      <c r="TCI192" s="53"/>
      <c r="TCJ192" s="53"/>
      <c r="TCK192" s="53"/>
      <c r="TCL192" s="53"/>
      <c r="TCM192" s="53"/>
      <c r="TCN192" s="53"/>
      <c r="TCO192" s="53"/>
      <c r="TCP192" s="53"/>
      <c r="TCQ192" s="53"/>
      <c r="TCR192" s="53"/>
      <c r="TCS192" s="53"/>
      <c r="TCT192" s="53"/>
      <c r="TCU192" s="53"/>
      <c r="TCV192" s="53"/>
      <c r="TCW192" s="53"/>
      <c r="TCX192" s="53"/>
      <c r="TCY192" s="53"/>
      <c r="TCZ192" s="53"/>
      <c r="TDA192" s="53"/>
      <c r="TDB192" s="53"/>
      <c r="TDC192" s="53"/>
      <c r="TDD192" s="53"/>
      <c r="TDE192" s="53"/>
      <c r="TDF192" s="53"/>
      <c r="TDG192" s="53"/>
      <c r="TDH192" s="53"/>
      <c r="TDI192" s="53"/>
      <c r="TDJ192" s="53"/>
      <c r="TDK192" s="53"/>
      <c r="TDL192" s="53"/>
      <c r="TDM192" s="53"/>
      <c r="TDN192" s="53"/>
      <c r="TDO192" s="53"/>
      <c r="TDP192" s="53"/>
      <c r="TDQ192" s="53"/>
      <c r="TDR192" s="53"/>
      <c r="TDS192" s="53"/>
      <c r="TDT192" s="53"/>
      <c r="TDU192" s="53"/>
      <c r="TDV192" s="53"/>
      <c r="TDW192" s="53"/>
      <c r="TDX192" s="53"/>
      <c r="TDY192" s="53"/>
      <c r="TDZ192" s="53"/>
      <c r="TEA192" s="53"/>
      <c r="TEB192" s="53"/>
      <c r="TEC192" s="53"/>
      <c r="TED192" s="53"/>
      <c r="TEE192" s="53"/>
      <c r="TEF192" s="53"/>
      <c r="TEG192" s="53"/>
      <c r="TEH192" s="53"/>
      <c r="TEI192" s="53"/>
      <c r="TEJ192" s="53"/>
      <c r="TEK192" s="53"/>
      <c r="TEL192" s="53"/>
      <c r="TEM192" s="53"/>
      <c r="TEN192" s="53"/>
      <c r="TEO192" s="53"/>
      <c r="TEP192" s="53"/>
      <c r="TEQ192" s="53"/>
      <c r="TER192" s="53"/>
      <c r="TES192" s="53"/>
      <c r="TET192" s="53"/>
      <c r="TEU192" s="53"/>
      <c r="TEV192" s="53"/>
      <c r="TEW192" s="53"/>
      <c r="TEX192" s="53"/>
      <c r="TEY192" s="53"/>
      <c r="TEZ192" s="53"/>
      <c r="TFA192" s="53"/>
      <c r="TFB192" s="53"/>
      <c r="TFC192" s="53"/>
      <c r="TFD192" s="53"/>
      <c r="TFE192" s="53"/>
      <c r="TFF192" s="53"/>
      <c r="TFG192" s="53"/>
      <c r="TFH192" s="53"/>
      <c r="TFI192" s="53"/>
      <c r="TFJ192" s="53"/>
      <c r="TFK192" s="53"/>
      <c r="TFL192" s="53"/>
      <c r="TFM192" s="53"/>
      <c r="TFN192" s="53"/>
      <c r="TFO192" s="53"/>
      <c r="TFP192" s="53"/>
      <c r="TFQ192" s="53"/>
      <c r="TFR192" s="53"/>
      <c r="TFS192" s="53"/>
      <c r="TFT192" s="53"/>
      <c r="TFU192" s="53"/>
      <c r="TFV192" s="53"/>
      <c r="TFW192" s="53"/>
      <c r="TFX192" s="53"/>
      <c r="TFY192" s="53"/>
      <c r="TFZ192" s="53"/>
      <c r="TGA192" s="53"/>
      <c r="TGB192" s="53"/>
      <c r="TGC192" s="53"/>
      <c r="TGD192" s="53"/>
      <c r="TGE192" s="53"/>
      <c r="TGF192" s="53"/>
      <c r="TGG192" s="53"/>
      <c r="TGH192" s="53"/>
      <c r="TGI192" s="53"/>
      <c r="TGJ192" s="53"/>
      <c r="TGK192" s="53"/>
      <c r="TGL192" s="53"/>
      <c r="TGM192" s="53"/>
      <c r="TGN192" s="53"/>
      <c r="TGO192" s="53"/>
      <c r="TGP192" s="53"/>
      <c r="TGQ192" s="53"/>
      <c r="TGR192" s="53"/>
      <c r="TGS192" s="53"/>
      <c r="TGT192" s="53"/>
      <c r="TGU192" s="53"/>
      <c r="TGV192" s="53"/>
      <c r="TGW192" s="53"/>
      <c r="TGX192" s="53"/>
      <c r="TGY192" s="53"/>
      <c r="TGZ192" s="53"/>
      <c r="THA192" s="53"/>
      <c r="THB192" s="53"/>
      <c r="THC192" s="53"/>
      <c r="THD192" s="53"/>
      <c r="THE192" s="53"/>
      <c r="THF192" s="53"/>
      <c r="THG192" s="53"/>
      <c r="THH192" s="53"/>
      <c r="THI192" s="53"/>
      <c r="THJ192" s="53"/>
      <c r="THK192" s="53"/>
      <c r="THL192" s="53"/>
      <c r="THM192" s="53"/>
      <c r="THN192" s="53"/>
      <c r="THO192" s="53"/>
      <c r="THP192" s="53"/>
      <c r="THQ192" s="53"/>
      <c r="THR192" s="53"/>
      <c r="THS192" s="53"/>
      <c r="THT192" s="53"/>
      <c r="THU192" s="53"/>
      <c r="THV192" s="53"/>
      <c r="THW192" s="53"/>
      <c r="THX192" s="53"/>
      <c r="THY192" s="53"/>
      <c r="THZ192" s="53"/>
      <c r="TIA192" s="53"/>
      <c r="TIB192" s="53"/>
      <c r="TIC192" s="53"/>
      <c r="TID192" s="53"/>
      <c r="TIE192" s="53"/>
      <c r="TIF192" s="53"/>
      <c r="TIG192" s="53"/>
      <c r="TIH192" s="53"/>
      <c r="TII192" s="53"/>
      <c r="TIJ192" s="53"/>
      <c r="TIK192" s="53"/>
      <c r="TIL192" s="53"/>
      <c r="TIM192" s="53"/>
      <c r="TIN192" s="53"/>
      <c r="TIO192" s="53"/>
      <c r="TIP192" s="53"/>
      <c r="TIQ192" s="53"/>
      <c r="TIR192" s="53"/>
      <c r="TIS192" s="53"/>
      <c r="TIT192" s="53"/>
      <c r="TIU192" s="53"/>
      <c r="TIV192" s="53"/>
      <c r="TIW192" s="53"/>
      <c r="TIX192" s="53"/>
      <c r="TIY192" s="53"/>
      <c r="TIZ192" s="53"/>
      <c r="TJA192" s="53"/>
      <c r="TJB192" s="53"/>
      <c r="TJC192" s="53"/>
      <c r="TJD192" s="53"/>
      <c r="TJE192" s="53"/>
      <c r="TJF192" s="53"/>
      <c r="TJG192" s="53"/>
      <c r="TJH192" s="53"/>
      <c r="TJI192" s="53"/>
      <c r="TJJ192" s="53"/>
      <c r="TJK192" s="53"/>
      <c r="TJL192" s="53"/>
      <c r="TJM192" s="53"/>
      <c r="TJN192" s="53"/>
      <c r="TJO192" s="53"/>
      <c r="TJP192" s="53"/>
      <c r="TJQ192" s="53"/>
      <c r="TJR192" s="53"/>
      <c r="TJS192" s="53"/>
      <c r="TJT192" s="53"/>
      <c r="TJU192" s="53"/>
      <c r="TJV192" s="53"/>
      <c r="TJW192" s="53"/>
      <c r="TJX192" s="53"/>
      <c r="TJY192" s="53"/>
      <c r="TJZ192" s="53"/>
      <c r="TKA192" s="53"/>
      <c r="TKB192" s="53"/>
      <c r="TKC192" s="53"/>
      <c r="TKD192" s="53"/>
      <c r="TKE192" s="53"/>
      <c r="TKF192" s="53"/>
      <c r="TKG192" s="53"/>
      <c r="TKH192" s="53"/>
      <c r="TKI192" s="53"/>
      <c r="TKJ192" s="53"/>
      <c r="TKK192" s="53"/>
      <c r="TKL192" s="53"/>
      <c r="TKM192" s="53"/>
      <c r="TKN192" s="53"/>
      <c r="TKO192" s="53"/>
      <c r="TKP192" s="53"/>
      <c r="TKQ192" s="53"/>
      <c r="TKR192" s="53"/>
      <c r="TKS192" s="53"/>
      <c r="TKT192" s="53"/>
      <c r="TKU192" s="53"/>
      <c r="TKV192" s="53"/>
      <c r="TKW192" s="53"/>
      <c r="TKX192" s="53"/>
      <c r="TKY192" s="53"/>
      <c r="TKZ192" s="53"/>
      <c r="TLA192" s="53"/>
      <c r="TLB192" s="53"/>
      <c r="TLC192" s="53"/>
      <c r="TLD192" s="53"/>
      <c r="TLE192" s="53"/>
      <c r="TLF192" s="53"/>
      <c r="TLG192" s="53"/>
      <c r="TLH192" s="53"/>
      <c r="TLI192" s="53"/>
      <c r="TLJ192" s="53"/>
      <c r="TLK192" s="53"/>
      <c r="TLL192" s="53"/>
      <c r="TLM192" s="53"/>
      <c r="TLN192" s="53"/>
      <c r="TLO192" s="53"/>
      <c r="TLP192" s="53"/>
      <c r="TLQ192" s="53"/>
      <c r="TLR192" s="53"/>
      <c r="TLS192" s="53"/>
      <c r="TLT192" s="53"/>
      <c r="TLU192" s="53"/>
      <c r="TLV192" s="53"/>
      <c r="TLW192" s="53"/>
      <c r="TLX192" s="53"/>
      <c r="TLY192" s="53"/>
      <c r="TLZ192" s="53"/>
      <c r="TMA192" s="53"/>
      <c r="TMB192" s="53"/>
      <c r="TMC192" s="53"/>
      <c r="TMD192" s="53"/>
      <c r="TME192" s="53"/>
      <c r="TMF192" s="53"/>
      <c r="TMG192" s="53"/>
      <c r="TMH192" s="53"/>
      <c r="TMI192" s="53"/>
      <c r="TMJ192" s="53"/>
      <c r="TMK192" s="53"/>
      <c r="TML192" s="53"/>
      <c r="TMM192" s="53"/>
      <c r="TMN192" s="53"/>
      <c r="TMO192" s="53"/>
      <c r="TMP192" s="53"/>
      <c r="TMQ192" s="53"/>
      <c r="TMR192" s="53"/>
      <c r="TMS192" s="53"/>
      <c r="TMT192" s="53"/>
      <c r="TMU192" s="53"/>
      <c r="TMV192" s="53"/>
      <c r="TMW192" s="53"/>
      <c r="TMX192" s="53"/>
      <c r="TMY192" s="53"/>
      <c r="TMZ192" s="53"/>
      <c r="TNA192" s="53"/>
      <c r="TNB192" s="53"/>
      <c r="TNC192" s="53"/>
      <c r="TND192" s="53"/>
      <c r="TNE192" s="53"/>
      <c r="TNF192" s="53"/>
      <c r="TNG192" s="53"/>
      <c r="TNH192" s="53"/>
      <c r="TNI192" s="53"/>
      <c r="TNJ192" s="53"/>
      <c r="TNK192" s="53"/>
      <c r="TNL192" s="53"/>
      <c r="TNM192" s="53"/>
      <c r="TNN192" s="53"/>
      <c r="TNO192" s="53"/>
      <c r="TNP192" s="53"/>
      <c r="TNQ192" s="53"/>
      <c r="TNR192" s="53"/>
      <c r="TNS192" s="53"/>
      <c r="TNT192" s="53"/>
      <c r="TNU192" s="53"/>
      <c r="TNV192" s="53"/>
      <c r="TNW192" s="53"/>
      <c r="TNX192" s="53"/>
      <c r="TNY192" s="53"/>
      <c r="TNZ192" s="53"/>
      <c r="TOA192" s="53"/>
      <c r="TOB192" s="53"/>
      <c r="TOC192" s="53"/>
      <c r="TOD192" s="53"/>
      <c r="TOE192" s="53"/>
      <c r="TOF192" s="53"/>
      <c r="TOG192" s="53"/>
      <c r="TOH192" s="53"/>
      <c r="TOI192" s="53"/>
      <c r="TOJ192" s="53"/>
      <c r="TOK192" s="53"/>
      <c r="TOL192" s="53"/>
      <c r="TOM192" s="53"/>
      <c r="TON192" s="53"/>
      <c r="TOO192" s="53"/>
      <c r="TOP192" s="53"/>
      <c r="TOQ192" s="53"/>
      <c r="TOR192" s="53"/>
      <c r="TOS192" s="53"/>
      <c r="TOT192" s="53"/>
      <c r="TOU192" s="53"/>
      <c r="TOV192" s="53"/>
      <c r="TOW192" s="53"/>
      <c r="TOX192" s="53"/>
      <c r="TOY192" s="53"/>
      <c r="TOZ192" s="53"/>
      <c r="TPA192" s="53"/>
      <c r="TPB192" s="53"/>
      <c r="TPC192" s="53"/>
      <c r="TPD192" s="53"/>
      <c r="TPE192" s="53"/>
      <c r="TPF192" s="53"/>
      <c r="TPG192" s="53"/>
      <c r="TPH192" s="53"/>
      <c r="TPI192" s="53"/>
      <c r="TPJ192" s="53"/>
      <c r="TPK192" s="53"/>
      <c r="TPL192" s="53"/>
      <c r="TPM192" s="53"/>
      <c r="TPN192" s="53"/>
      <c r="TPO192" s="53"/>
      <c r="TPP192" s="53"/>
      <c r="TPQ192" s="53"/>
      <c r="TPR192" s="53"/>
      <c r="TPS192" s="53"/>
      <c r="TPT192" s="53"/>
      <c r="TPU192" s="53"/>
      <c r="TPV192" s="53"/>
      <c r="TPW192" s="53"/>
      <c r="TPX192" s="53"/>
      <c r="TPY192" s="53"/>
      <c r="TPZ192" s="53"/>
      <c r="TQA192" s="53"/>
      <c r="TQB192" s="53"/>
      <c r="TQC192" s="53"/>
      <c r="TQD192" s="53"/>
      <c r="TQE192" s="53"/>
      <c r="TQF192" s="53"/>
      <c r="TQG192" s="53"/>
      <c r="TQH192" s="53"/>
      <c r="TQI192" s="53"/>
      <c r="TQJ192" s="53"/>
      <c r="TQK192" s="53"/>
      <c r="TQL192" s="53"/>
      <c r="TQM192" s="53"/>
      <c r="TQN192" s="53"/>
      <c r="TQO192" s="53"/>
      <c r="TQP192" s="53"/>
      <c r="TQQ192" s="53"/>
      <c r="TQR192" s="53"/>
      <c r="TQS192" s="53"/>
      <c r="TQT192" s="53"/>
      <c r="TQU192" s="53"/>
      <c r="TQV192" s="53"/>
      <c r="TQW192" s="53"/>
      <c r="TQX192" s="53"/>
      <c r="TQY192" s="53"/>
      <c r="TQZ192" s="53"/>
      <c r="TRA192" s="53"/>
      <c r="TRB192" s="53"/>
      <c r="TRC192" s="53"/>
      <c r="TRD192" s="53"/>
      <c r="TRE192" s="53"/>
      <c r="TRF192" s="53"/>
      <c r="TRG192" s="53"/>
      <c r="TRH192" s="53"/>
      <c r="TRI192" s="53"/>
      <c r="TRJ192" s="53"/>
      <c r="TRK192" s="53"/>
      <c r="TRL192" s="53"/>
      <c r="TRM192" s="53"/>
      <c r="TRN192" s="53"/>
      <c r="TRO192" s="53"/>
      <c r="TRP192" s="53"/>
      <c r="TRQ192" s="53"/>
      <c r="TRR192" s="53"/>
      <c r="TRS192" s="53"/>
      <c r="TRT192" s="53"/>
      <c r="TRU192" s="53"/>
      <c r="TRV192" s="53"/>
      <c r="TRW192" s="53"/>
      <c r="TRX192" s="53"/>
      <c r="TRY192" s="53"/>
      <c r="TRZ192" s="53"/>
      <c r="TSA192" s="53"/>
      <c r="TSB192" s="53"/>
      <c r="TSC192" s="53"/>
      <c r="TSD192" s="53"/>
      <c r="TSE192" s="53"/>
      <c r="TSF192" s="53"/>
      <c r="TSG192" s="53"/>
      <c r="TSH192" s="53"/>
      <c r="TSI192" s="53"/>
      <c r="TSJ192" s="53"/>
      <c r="TSK192" s="53"/>
      <c r="TSL192" s="53"/>
      <c r="TSM192" s="53"/>
      <c r="TSN192" s="53"/>
      <c r="TSO192" s="53"/>
      <c r="TSP192" s="53"/>
      <c r="TSQ192" s="53"/>
      <c r="TSR192" s="53"/>
      <c r="TSS192" s="53"/>
      <c r="TST192" s="53"/>
      <c r="TSU192" s="53"/>
      <c r="TSV192" s="53"/>
      <c r="TSW192" s="53"/>
      <c r="TSX192" s="53"/>
      <c r="TSY192" s="53"/>
      <c r="TSZ192" s="53"/>
      <c r="TTA192" s="53"/>
      <c r="TTB192" s="53"/>
      <c r="TTC192" s="53"/>
      <c r="TTD192" s="53"/>
      <c r="TTE192" s="53"/>
      <c r="TTF192" s="53"/>
      <c r="TTG192" s="53"/>
      <c r="TTH192" s="53"/>
      <c r="TTI192" s="53"/>
      <c r="TTJ192" s="53"/>
      <c r="TTK192" s="53"/>
      <c r="TTL192" s="53"/>
      <c r="TTM192" s="53"/>
      <c r="TTN192" s="53"/>
      <c r="TTO192" s="53"/>
      <c r="TTP192" s="53"/>
      <c r="TTQ192" s="53"/>
      <c r="TTR192" s="53"/>
      <c r="TTS192" s="53"/>
      <c r="TTT192" s="53"/>
      <c r="TTU192" s="53"/>
      <c r="TTV192" s="53"/>
      <c r="TTW192" s="53"/>
      <c r="TTX192" s="53"/>
      <c r="TTY192" s="53"/>
      <c r="TTZ192" s="53"/>
      <c r="TUA192" s="53"/>
      <c r="TUB192" s="53"/>
      <c r="TUC192" s="53"/>
      <c r="TUD192" s="53"/>
      <c r="TUE192" s="53"/>
      <c r="TUF192" s="53"/>
      <c r="TUG192" s="53"/>
      <c r="TUH192" s="53"/>
      <c r="TUI192" s="53"/>
      <c r="TUJ192" s="53"/>
      <c r="TUK192" s="53"/>
      <c r="TUL192" s="53"/>
      <c r="TUM192" s="53"/>
      <c r="TUN192" s="53"/>
      <c r="TUO192" s="53"/>
      <c r="TUP192" s="53"/>
      <c r="TUQ192" s="53"/>
      <c r="TUR192" s="53"/>
      <c r="TUS192" s="53"/>
      <c r="TUT192" s="53"/>
      <c r="TUU192" s="53"/>
      <c r="TUV192" s="53"/>
      <c r="TUW192" s="53"/>
      <c r="TUX192" s="53"/>
      <c r="TUY192" s="53"/>
      <c r="TUZ192" s="53"/>
      <c r="TVA192" s="53"/>
      <c r="TVB192" s="53"/>
      <c r="TVC192" s="53"/>
      <c r="TVD192" s="53"/>
      <c r="TVE192" s="53"/>
      <c r="TVF192" s="53"/>
      <c r="TVG192" s="53"/>
      <c r="TVH192" s="53"/>
      <c r="TVI192" s="53"/>
      <c r="TVJ192" s="53"/>
      <c r="TVK192" s="53"/>
      <c r="TVL192" s="53"/>
      <c r="TVM192" s="53"/>
      <c r="TVN192" s="53"/>
      <c r="TVO192" s="53"/>
      <c r="TVP192" s="53"/>
      <c r="TVQ192" s="53"/>
      <c r="TVR192" s="53"/>
      <c r="TVS192" s="53"/>
      <c r="TVT192" s="53"/>
      <c r="TVU192" s="53"/>
      <c r="TVV192" s="53"/>
      <c r="TVW192" s="53"/>
      <c r="TVX192" s="53"/>
      <c r="TVY192" s="53"/>
      <c r="TVZ192" s="53"/>
      <c r="TWA192" s="53"/>
      <c r="TWB192" s="53"/>
      <c r="TWC192" s="53"/>
      <c r="TWD192" s="53"/>
      <c r="TWE192" s="53"/>
      <c r="TWF192" s="53"/>
      <c r="TWG192" s="53"/>
      <c r="TWH192" s="53"/>
      <c r="TWI192" s="53"/>
      <c r="TWJ192" s="53"/>
      <c r="TWK192" s="53"/>
      <c r="TWL192" s="53"/>
      <c r="TWM192" s="53"/>
      <c r="TWN192" s="53"/>
      <c r="TWO192" s="53"/>
      <c r="TWP192" s="53"/>
      <c r="TWQ192" s="53"/>
      <c r="TWR192" s="53"/>
      <c r="TWS192" s="53"/>
      <c r="TWT192" s="53"/>
      <c r="TWU192" s="53"/>
      <c r="TWV192" s="53"/>
      <c r="TWW192" s="53"/>
      <c r="TWX192" s="53"/>
      <c r="TWY192" s="53"/>
      <c r="TWZ192" s="53"/>
      <c r="TXA192" s="53"/>
      <c r="TXB192" s="53"/>
      <c r="TXC192" s="53"/>
      <c r="TXD192" s="53"/>
      <c r="TXE192" s="53"/>
      <c r="TXF192" s="53"/>
      <c r="TXG192" s="53"/>
      <c r="TXH192" s="53"/>
      <c r="TXI192" s="53"/>
      <c r="TXJ192" s="53"/>
      <c r="TXK192" s="53"/>
      <c r="TXL192" s="53"/>
      <c r="TXM192" s="53"/>
      <c r="TXN192" s="53"/>
      <c r="TXO192" s="53"/>
      <c r="TXP192" s="53"/>
      <c r="TXQ192" s="53"/>
      <c r="TXR192" s="53"/>
      <c r="TXS192" s="53"/>
      <c r="TXT192" s="53"/>
      <c r="TXU192" s="53"/>
      <c r="TXV192" s="53"/>
      <c r="TXW192" s="53"/>
      <c r="TXX192" s="53"/>
      <c r="TXY192" s="53"/>
      <c r="TXZ192" s="53"/>
      <c r="TYA192" s="53"/>
      <c r="TYB192" s="53"/>
      <c r="TYC192" s="53"/>
      <c r="TYD192" s="53"/>
      <c r="TYE192" s="53"/>
      <c r="TYF192" s="53"/>
      <c r="TYG192" s="53"/>
      <c r="TYH192" s="53"/>
      <c r="TYI192" s="53"/>
      <c r="TYJ192" s="53"/>
      <c r="TYK192" s="53"/>
      <c r="TYL192" s="53"/>
      <c r="TYM192" s="53"/>
      <c r="TYN192" s="53"/>
      <c r="TYO192" s="53"/>
      <c r="TYP192" s="53"/>
      <c r="TYQ192" s="53"/>
      <c r="TYR192" s="53"/>
      <c r="TYS192" s="53"/>
      <c r="TYT192" s="53"/>
      <c r="TYU192" s="53"/>
      <c r="TYV192" s="53"/>
      <c r="TYW192" s="53"/>
      <c r="TYX192" s="53"/>
      <c r="TYY192" s="53"/>
      <c r="TYZ192" s="53"/>
      <c r="TZA192" s="53"/>
      <c r="TZB192" s="53"/>
      <c r="TZC192" s="53"/>
      <c r="TZD192" s="53"/>
      <c r="TZE192" s="53"/>
      <c r="TZF192" s="53"/>
      <c r="TZG192" s="53"/>
      <c r="TZH192" s="53"/>
      <c r="TZI192" s="53"/>
      <c r="TZJ192" s="53"/>
      <c r="TZK192" s="53"/>
      <c r="TZL192" s="53"/>
      <c r="TZM192" s="53"/>
      <c r="TZN192" s="53"/>
      <c r="TZO192" s="53"/>
      <c r="TZP192" s="53"/>
      <c r="TZQ192" s="53"/>
      <c r="TZR192" s="53"/>
      <c r="TZS192" s="53"/>
      <c r="TZT192" s="53"/>
      <c r="TZU192" s="53"/>
      <c r="TZV192" s="53"/>
      <c r="TZW192" s="53"/>
      <c r="TZX192" s="53"/>
      <c r="TZY192" s="53"/>
      <c r="TZZ192" s="53"/>
      <c r="UAA192" s="53"/>
      <c r="UAB192" s="53"/>
      <c r="UAC192" s="53"/>
      <c r="UAD192" s="53"/>
      <c r="UAE192" s="53"/>
      <c r="UAF192" s="53"/>
      <c r="UAG192" s="53"/>
      <c r="UAH192" s="53"/>
      <c r="UAI192" s="53"/>
      <c r="UAJ192" s="53"/>
      <c r="UAK192" s="53"/>
      <c r="UAL192" s="53"/>
      <c r="UAM192" s="53"/>
      <c r="UAN192" s="53"/>
      <c r="UAO192" s="53"/>
      <c r="UAP192" s="53"/>
      <c r="UAQ192" s="53"/>
      <c r="UAR192" s="53"/>
      <c r="UAS192" s="53"/>
      <c r="UAT192" s="53"/>
      <c r="UAU192" s="53"/>
      <c r="UAV192" s="53"/>
      <c r="UAW192" s="53"/>
      <c r="UAX192" s="53"/>
      <c r="UAY192" s="53"/>
      <c r="UAZ192" s="53"/>
      <c r="UBA192" s="53"/>
      <c r="UBB192" s="53"/>
      <c r="UBC192" s="53"/>
      <c r="UBD192" s="53"/>
      <c r="UBE192" s="53"/>
      <c r="UBF192" s="53"/>
      <c r="UBG192" s="53"/>
      <c r="UBH192" s="53"/>
      <c r="UBI192" s="53"/>
      <c r="UBJ192" s="53"/>
      <c r="UBK192" s="53"/>
      <c r="UBL192" s="53"/>
      <c r="UBM192" s="53"/>
      <c r="UBN192" s="53"/>
      <c r="UBO192" s="53"/>
      <c r="UBP192" s="53"/>
      <c r="UBQ192" s="53"/>
      <c r="UBR192" s="53"/>
      <c r="UBS192" s="53"/>
      <c r="UBT192" s="53"/>
      <c r="UBU192" s="53"/>
      <c r="UBV192" s="53"/>
      <c r="UBW192" s="53"/>
      <c r="UBX192" s="53"/>
      <c r="UBY192" s="53"/>
      <c r="UBZ192" s="53"/>
      <c r="UCA192" s="53"/>
      <c r="UCB192" s="53"/>
      <c r="UCC192" s="53"/>
      <c r="UCD192" s="53"/>
      <c r="UCE192" s="53"/>
      <c r="UCF192" s="53"/>
      <c r="UCG192" s="53"/>
      <c r="UCH192" s="53"/>
      <c r="UCI192" s="53"/>
      <c r="UCJ192" s="53"/>
      <c r="UCK192" s="53"/>
      <c r="UCL192" s="53"/>
      <c r="UCM192" s="53"/>
      <c r="UCN192" s="53"/>
      <c r="UCO192" s="53"/>
      <c r="UCP192" s="53"/>
      <c r="UCQ192" s="53"/>
      <c r="UCR192" s="53"/>
      <c r="UCS192" s="53"/>
      <c r="UCT192" s="53"/>
      <c r="UCU192" s="53"/>
      <c r="UCV192" s="53"/>
      <c r="UCW192" s="53"/>
      <c r="UCX192" s="53"/>
      <c r="UCY192" s="53"/>
      <c r="UCZ192" s="53"/>
      <c r="UDA192" s="53"/>
      <c r="UDB192" s="53"/>
      <c r="UDC192" s="53"/>
      <c r="UDD192" s="53"/>
      <c r="UDE192" s="53"/>
      <c r="UDF192" s="53"/>
      <c r="UDG192" s="53"/>
      <c r="UDH192" s="53"/>
      <c r="UDI192" s="53"/>
      <c r="UDJ192" s="53"/>
      <c r="UDK192" s="53"/>
      <c r="UDL192" s="53"/>
      <c r="UDM192" s="53"/>
      <c r="UDN192" s="53"/>
      <c r="UDO192" s="53"/>
      <c r="UDP192" s="53"/>
      <c r="UDQ192" s="53"/>
      <c r="UDR192" s="53"/>
      <c r="UDS192" s="53"/>
      <c r="UDT192" s="53"/>
      <c r="UDU192" s="53"/>
      <c r="UDV192" s="53"/>
      <c r="UDW192" s="53"/>
      <c r="UDX192" s="53"/>
      <c r="UDY192" s="53"/>
      <c r="UDZ192" s="53"/>
      <c r="UEA192" s="53"/>
      <c r="UEB192" s="53"/>
      <c r="UEC192" s="53"/>
      <c r="UED192" s="53"/>
      <c r="UEE192" s="53"/>
      <c r="UEF192" s="53"/>
      <c r="UEG192" s="53"/>
      <c r="UEH192" s="53"/>
      <c r="UEI192" s="53"/>
      <c r="UEJ192" s="53"/>
      <c r="UEK192" s="53"/>
      <c r="UEL192" s="53"/>
      <c r="UEM192" s="53"/>
      <c r="UEN192" s="53"/>
      <c r="UEO192" s="53"/>
      <c r="UEP192" s="53"/>
      <c r="UEQ192" s="53"/>
      <c r="UER192" s="53"/>
      <c r="UES192" s="53"/>
      <c r="UET192" s="53"/>
      <c r="UEU192" s="53"/>
      <c r="UEV192" s="53"/>
      <c r="UEW192" s="53"/>
      <c r="UEX192" s="53"/>
      <c r="UEY192" s="53"/>
      <c r="UEZ192" s="53"/>
      <c r="UFA192" s="53"/>
      <c r="UFB192" s="53"/>
      <c r="UFC192" s="53"/>
      <c r="UFD192" s="53"/>
      <c r="UFE192" s="53"/>
      <c r="UFF192" s="53"/>
      <c r="UFG192" s="53"/>
      <c r="UFH192" s="53"/>
      <c r="UFI192" s="53"/>
      <c r="UFJ192" s="53"/>
      <c r="UFK192" s="53"/>
      <c r="UFL192" s="53"/>
      <c r="UFM192" s="53"/>
      <c r="UFN192" s="53"/>
      <c r="UFO192" s="53"/>
      <c r="UFP192" s="53"/>
      <c r="UFQ192" s="53"/>
      <c r="UFR192" s="53"/>
      <c r="UFS192" s="53"/>
      <c r="UFT192" s="53"/>
      <c r="UFU192" s="53"/>
      <c r="UFV192" s="53"/>
      <c r="UFW192" s="53"/>
      <c r="UFX192" s="53"/>
      <c r="UFY192" s="53"/>
      <c r="UFZ192" s="53"/>
      <c r="UGA192" s="53"/>
      <c r="UGB192" s="53"/>
      <c r="UGC192" s="53"/>
      <c r="UGD192" s="53"/>
      <c r="UGE192" s="53"/>
      <c r="UGF192" s="53"/>
      <c r="UGG192" s="53"/>
      <c r="UGH192" s="53"/>
      <c r="UGI192" s="53"/>
      <c r="UGJ192" s="53"/>
      <c r="UGK192" s="53"/>
      <c r="UGL192" s="53"/>
      <c r="UGM192" s="53"/>
      <c r="UGN192" s="53"/>
      <c r="UGO192" s="53"/>
      <c r="UGP192" s="53"/>
      <c r="UGQ192" s="53"/>
      <c r="UGR192" s="53"/>
      <c r="UGS192" s="53"/>
      <c r="UGT192" s="53"/>
      <c r="UGU192" s="53"/>
      <c r="UGV192" s="53"/>
      <c r="UGW192" s="53"/>
      <c r="UGX192" s="53"/>
      <c r="UGY192" s="53"/>
      <c r="UGZ192" s="53"/>
      <c r="UHA192" s="53"/>
      <c r="UHB192" s="53"/>
      <c r="UHC192" s="53"/>
      <c r="UHD192" s="53"/>
      <c r="UHE192" s="53"/>
      <c r="UHF192" s="53"/>
      <c r="UHG192" s="53"/>
      <c r="UHH192" s="53"/>
      <c r="UHI192" s="53"/>
      <c r="UHJ192" s="53"/>
      <c r="UHK192" s="53"/>
      <c r="UHL192" s="53"/>
      <c r="UHM192" s="53"/>
      <c r="UHN192" s="53"/>
      <c r="UHO192" s="53"/>
      <c r="UHP192" s="53"/>
      <c r="UHQ192" s="53"/>
      <c r="UHR192" s="53"/>
      <c r="UHS192" s="53"/>
      <c r="UHT192" s="53"/>
      <c r="UHU192" s="53"/>
      <c r="UHV192" s="53"/>
      <c r="UHW192" s="53"/>
      <c r="UHX192" s="53"/>
      <c r="UHY192" s="53"/>
      <c r="UHZ192" s="53"/>
      <c r="UIA192" s="53"/>
      <c r="UIB192" s="53"/>
      <c r="UIC192" s="53"/>
      <c r="UID192" s="53"/>
      <c r="UIE192" s="53"/>
      <c r="UIF192" s="53"/>
      <c r="UIG192" s="53"/>
      <c r="UIH192" s="53"/>
      <c r="UII192" s="53"/>
      <c r="UIJ192" s="53"/>
      <c r="UIK192" s="53"/>
      <c r="UIL192" s="53"/>
      <c r="UIM192" s="53"/>
      <c r="UIN192" s="53"/>
      <c r="UIO192" s="53"/>
      <c r="UIP192" s="53"/>
      <c r="UIQ192" s="53"/>
      <c r="UIR192" s="53"/>
      <c r="UIS192" s="53"/>
      <c r="UIT192" s="53"/>
      <c r="UIU192" s="53"/>
      <c r="UIV192" s="53"/>
      <c r="UIW192" s="53"/>
      <c r="UIX192" s="53"/>
      <c r="UIY192" s="53"/>
      <c r="UIZ192" s="53"/>
      <c r="UJA192" s="53"/>
      <c r="UJB192" s="53"/>
      <c r="UJC192" s="53"/>
      <c r="UJD192" s="53"/>
      <c r="UJE192" s="53"/>
      <c r="UJF192" s="53"/>
      <c r="UJG192" s="53"/>
      <c r="UJH192" s="53"/>
      <c r="UJI192" s="53"/>
      <c r="UJJ192" s="53"/>
      <c r="UJK192" s="53"/>
      <c r="UJL192" s="53"/>
      <c r="UJM192" s="53"/>
      <c r="UJN192" s="53"/>
      <c r="UJO192" s="53"/>
      <c r="UJP192" s="53"/>
      <c r="UJQ192" s="53"/>
      <c r="UJR192" s="53"/>
      <c r="UJS192" s="53"/>
      <c r="UJT192" s="53"/>
      <c r="UJU192" s="53"/>
      <c r="UJV192" s="53"/>
      <c r="UJW192" s="53"/>
      <c r="UJX192" s="53"/>
      <c r="UJY192" s="53"/>
      <c r="UJZ192" s="53"/>
      <c r="UKA192" s="53"/>
      <c r="UKB192" s="53"/>
      <c r="UKC192" s="53"/>
      <c r="UKD192" s="53"/>
      <c r="UKE192" s="53"/>
      <c r="UKF192" s="53"/>
      <c r="UKG192" s="53"/>
      <c r="UKH192" s="53"/>
      <c r="UKI192" s="53"/>
      <c r="UKJ192" s="53"/>
      <c r="UKK192" s="53"/>
      <c r="UKL192" s="53"/>
      <c r="UKM192" s="53"/>
      <c r="UKN192" s="53"/>
      <c r="UKO192" s="53"/>
      <c r="UKP192" s="53"/>
      <c r="UKQ192" s="53"/>
      <c r="UKR192" s="53"/>
      <c r="UKS192" s="53"/>
      <c r="UKT192" s="53"/>
      <c r="UKU192" s="53"/>
      <c r="UKV192" s="53"/>
      <c r="UKW192" s="53"/>
      <c r="UKX192" s="53"/>
      <c r="UKY192" s="53"/>
      <c r="UKZ192" s="53"/>
      <c r="ULA192" s="53"/>
      <c r="ULB192" s="53"/>
      <c r="ULC192" s="53"/>
      <c r="ULD192" s="53"/>
      <c r="ULE192" s="53"/>
      <c r="ULF192" s="53"/>
      <c r="ULG192" s="53"/>
      <c r="ULH192" s="53"/>
      <c r="ULI192" s="53"/>
      <c r="ULJ192" s="53"/>
      <c r="ULK192" s="53"/>
      <c r="ULL192" s="53"/>
      <c r="ULM192" s="53"/>
      <c r="ULN192" s="53"/>
      <c r="ULO192" s="53"/>
      <c r="ULP192" s="53"/>
      <c r="ULQ192" s="53"/>
      <c r="ULR192" s="53"/>
      <c r="ULS192" s="53"/>
      <c r="ULT192" s="53"/>
      <c r="ULU192" s="53"/>
      <c r="ULV192" s="53"/>
      <c r="ULW192" s="53"/>
      <c r="ULX192" s="53"/>
      <c r="ULY192" s="53"/>
      <c r="ULZ192" s="53"/>
      <c r="UMA192" s="53"/>
      <c r="UMB192" s="53"/>
      <c r="UMC192" s="53"/>
      <c r="UMD192" s="53"/>
      <c r="UME192" s="53"/>
      <c r="UMF192" s="53"/>
      <c r="UMG192" s="53"/>
      <c r="UMH192" s="53"/>
      <c r="UMI192" s="53"/>
      <c r="UMJ192" s="53"/>
      <c r="UMK192" s="53"/>
      <c r="UML192" s="53"/>
      <c r="UMM192" s="53"/>
      <c r="UMN192" s="53"/>
      <c r="UMO192" s="53"/>
      <c r="UMP192" s="53"/>
      <c r="UMQ192" s="53"/>
      <c r="UMR192" s="53"/>
      <c r="UMS192" s="53"/>
      <c r="UMT192" s="53"/>
      <c r="UMU192" s="53"/>
      <c r="UMV192" s="53"/>
      <c r="UMW192" s="53"/>
      <c r="UMX192" s="53"/>
      <c r="UMY192" s="53"/>
      <c r="UMZ192" s="53"/>
      <c r="UNA192" s="53"/>
      <c r="UNB192" s="53"/>
      <c r="UNC192" s="53"/>
      <c r="UND192" s="53"/>
      <c r="UNE192" s="53"/>
      <c r="UNF192" s="53"/>
      <c r="UNG192" s="53"/>
      <c r="UNH192" s="53"/>
      <c r="UNI192" s="53"/>
      <c r="UNJ192" s="53"/>
      <c r="UNK192" s="53"/>
      <c r="UNL192" s="53"/>
      <c r="UNM192" s="53"/>
      <c r="UNN192" s="53"/>
      <c r="UNO192" s="53"/>
      <c r="UNP192" s="53"/>
      <c r="UNQ192" s="53"/>
      <c r="UNR192" s="53"/>
      <c r="UNS192" s="53"/>
      <c r="UNT192" s="53"/>
      <c r="UNU192" s="53"/>
      <c r="UNV192" s="53"/>
      <c r="UNW192" s="53"/>
      <c r="UNX192" s="53"/>
      <c r="UNY192" s="53"/>
      <c r="UNZ192" s="53"/>
      <c r="UOA192" s="53"/>
      <c r="UOB192" s="53"/>
      <c r="UOC192" s="53"/>
      <c r="UOD192" s="53"/>
      <c r="UOE192" s="53"/>
      <c r="UOF192" s="53"/>
      <c r="UOG192" s="53"/>
      <c r="UOH192" s="53"/>
      <c r="UOI192" s="53"/>
      <c r="UOJ192" s="53"/>
      <c r="UOK192" s="53"/>
      <c r="UOL192" s="53"/>
      <c r="UOM192" s="53"/>
      <c r="UON192" s="53"/>
      <c r="UOO192" s="53"/>
      <c r="UOP192" s="53"/>
      <c r="UOQ192" s="53"/>
      <c r="UOR192" s="53"/>
      <c r="UOS192" s="53"/>
      <c r="UOT192" s="53"/>
      <c r="UOU192" s="53"/>
      <c r="UOV192" s="53"/>
      <c r="UOW192" s="53"/>
      <c r="UOX192" s="53"/>
      <c r="UOY192" s="53"/>
      <c r="UOZ192" s="53"/>
      <c r="UPA192" s="53"/>
      <c r="UPB192" s="53"/>
      <c r="UPC192" s="53"/>
      <c r="UPD192" s="53"/>
      <c r="UPE192" s="53"/>
      <c r="UPF192" s="53"/>
      <c r="UPG192" s="53"/>
      <c r="UPH192" s="53"/>
      <c r="UPI192" s="53"/>
      <c r="UPJ192" s="53"/>
      <c r="UPK192" s="53"/>
      <c r="UPL192" s="53"/>
      <c r="UPM192" s="53"/>
      <c r="UPN192" s="53"/>
      <c r="UPO192" s="53"/>
      <c r="UPP192" s="53"/>
      <c r="UPQ192" s="53"/>
      <c r="UPR192" s="53"/>
      <c r="UPS192" s="53"/>
      <c r="UPT192" s="53"/>
      <c r="UPU192" s="53"/>
      <c r="UPV192" s="53"/>
      <c r="UPW192" s="53"/>
      <c r="UPX192" s="53"/>
      <c r="UPY192" s="53"/>
      <c r="UPZ192" s="53"/>
      <c r="UQA192" s="53"/>
      <c r="UQB192" s="53"/>
      <c r="UQC192" s="53"/>
      <c r="UQD192" s="53"/>
      <c r="UQE192" s="53"/>
      <c r="UQF192" s="53"/>
      <c r="UQG192" s="53"/>
      <c r="UQH192" s="53"/>
      <c r="UQI192" s="53"/>
      <c r="UQJ192" s="53"/>
      <c r="UQK192" s="53"/>
      <c r="UQL192" s="53"/>
      <c r="UQM192" s="53"/>
      <c r="UQN192" s="53"/>
      <c r="UQO192" s="53"/>
      <c r="UQP192" s="53"/>
      <c r="UQQ192" s="53"/>
      <c r="UQR192" s="53"/>
      <c r="UQS192" s="53"/>
      <c r="UQT192" s="53"/>
      <c r="UQU192" s="53"/>
      <c r="UQV192" s="53"/>
      <c r="UQW192" s="53"/>
      <c r="UQX192" s="53"/>
      <c r="UQY192" s="53"/>
      <c r="UQZ192" s="53"/>
      <c r="URA192" s="53"/>
      <c r="URB192" s="53"/>
      <c r="URC192" s="53"/>
      <c r="URD192" s="53"/>
      <c r="URE192" s="53"/>
      <c r="URF192" s="53"/>
      <c r="URG192" s="53"/>
      <c r="URH192" s="53"/>
      <c r="URI192" s="53"/>
      <c r="URJ192" s="53"/>
      <c r="URK192" s="53"/>
      <c r="URL192" s="53"/>
      <c r="URM192" s="53"/>
      <c r="URN192" s="53"/>
      <c r="URO192" s="53"/>
      <c r="URP192" s="53"/>
      <c r="URQ192" s="53"/>
      <c r="URR192" s="53"/>
      <c r="URS192" s="53"/>
      <c r="URT192" s="53"/>
      <c r="URU192" s="53"/>
      <c r="URV192" s="53"/>
      <c r="URW192" s="53"/>
      <c r="URX192" s="53"/>
      <c r="URY192" s="53"/>
      <c r="URZ192" s="53"/>
      <c r="USA192" s="53"/>
      <c r="USB192" s="53"/>
      <c r="USC192" s="53"/>
      <c r="USD192" s="53"/>
      <c r="USE192" s="53"/>
      <c r="USF192" s="53"/>
      <c r="USG192" s="53"/>
      <c r="USH192" s="53"/>
      <c r="USI192" s="53"/>
      <c r="USJ192" s="53"/>
      <c r="USK192" s="53"/>
      <c r="USL192" s="53"/>
      <c r="USM192" s="53"/>
      <c r="USN192" s="53"/>
      <c r="USO192" s="53"/>
      <c r="USP192" s="53"/>
      <c r="USQ192" s="53"/>
      <c r="USR192" s="53"/>
      <c r="USS192" s="53"/>
      <c r="UST192" s="53"/>
      <c r="USU192" s="53"/>
      <c r="USV192" s="53"/>
      <c r="USW192" s="53"/>
      <c r="USX192" s="53"/>
      <c r="USY192" s="53"/>
      <c r="USZ192" s="53"/>
      <c r="UTA192" s="53"/>
      <c r="UTB192" s="53"/>
      <c r="UTC192" s="53"/>
      <c r="UTD192" s="53"/>
      <c r="UTE192" s="53"/>
      <c r="UTF192" s="53"/>
      <c r="UTG192" s="53"/>
      <c r="UTH192" s="53"/>
      <c r="UTI192" s="53"/>
      <c r="UTJ192" s="53"/>
      <c r="UTK192" s="53"/>
      <c r="UTL192" s="53"/>
      <c r="UTM192" s="53"/>
      <c r="UTN192" s="53"/>
      <c r="UTO192" s="53"/>
      <c r="UTP192" s="53"/>
      <c r="UTQ192" s="53"/>
      <c r="UTR192" s="53"/>
      <c r="UTS192" s="53"/>
      <c r="UTT192" s="53"/>
      <c r="UTU192" s="53"/>
      <c r="UTV192" s="53"/>
      <c r="UTW192" s="53"/>
      <c r="UTX192" s="53"/>
      <c r="UTY192" s="53"/>
      <c r="UTZ192" s="53"/>
      <c r="UUA192" s="53"/>
      <c r="UUB192" s="53"/>
      <c r="UUC192" s="53"/>
      <c r="UUD192" s="53"/>
      <c r="UUE192" s="53"/>
      <c r="UUF192" s="53"/>
      <c r="UUG192" s="53"/>
      <c r="UUH192" s="53"/>
      <c r="UUI192" s="53"/>
      <c r="UUJ192" s="53"/>
      <c r="UUK192" s="53"/>
      <c r="UUL192" s="53"/>
      <c r="UUM192" s="53"/>
      <c r="UUN192" s="53"/>
      <c r="UUO192" s="53"/>
      <c r="UUP192" s="53"/>
      <c r="UUQ192" s="53"/>
      <c r="UUR192" s="53"/>
      <c r="UUS192" s="53"/>
      <c r="UUT192" s="53"/>
      <c r="UUU192" s="53"/>
      <c r="UUV192" s="53"/>
      <c r="UUW192" s="53"/>
      <c r="UUX192" s="53"/>
      <c r="UUY192" s="53"/>
      <c r="UUZ192" s="53"/>
      <c r="UVA192" s="53"/>
      <c r="UVB192" s="53"/>
      <c r="UVC192" s="53"/>
      <c r="UVD192" s="53"/>
      <c r="UVE192" s="53"/>
      <c r="UVF192" s="53"/>
      <c r="UVG192" s="53"/>
      <c r="UVH192" s="53"/>
      <c r="UVI192" s="53"/>
      <c r="UVJ192" s="53"/>
      <c r="UVK192" s="53"/>
      <c r="UVL192" s="53"/>
      <c r="UVM192" s="53"/>
      <c r="UVN192" s="53"/>
      <c r="UVO192" s="53"/>
      <c r="UVP192" s="53"/>
      <c r="UVQ192" s="53"/>
      <c r="UVR192" s="53"/>
      <c r="UVS192" s="53"/>
      <c r="UVT192" s="53"/>
      <c r="UVU192" s="53"/>
      <c r="UVV192" s="53"/>
      <c r="UVW192" s="53"/>
      <c r="UVX192" s="53"/>
      <c r="UVY192" s="53"/>
      <c r="UVZ192" s="53"/>
      <c r="UWA192" s="53"/>
      <c r="UWB192" s="53"/>
      <c r="UWC192" s="53"/>
      <c r="UWD192" s="53"/>
      <c r="UWE192" s="53"/>
      <c r="UWF192" s="53"/>
      <c r="UWG192" s="53"/>
      <c r="UWH192" s="53"/>
      <c r="UWI192" s="53"/>
      <c r="UWJ192" s="53"/>
      <c r="UWK192" s="53"/>
      <c r="UWL192" s="53"/>
      <c r="UWM192" s="53"/>
      <c r="UWN192" s="53"/>
      <c r="UWO192" s="53"/>
      <c r="UWP192" s="53"/>
      <c r="UWQ192" s="53"/>
      <c r="UWR192" s="53"/>
      <c r="UWS192" s="53"/>
      <c r="UWT192" s="53"/>
      <c r="UWU192" s="53"/>
      <c r="UWV192" s="53"/>
      <c r="UWW192" s="53"/>
      <c r="UWX192" s="53"/>
      <c r="UWY192" s="53"/>
      <c r="UWZ192" s="53"/>
      <c r="UXA192" s="53"/>
      <c r="UXB192" s="53"/>
      <c r="UXC192" s="53"/>
      <c r="UXD192" s="53"/>
      <c r="UXE192" s="53"/>
      <c r="UXF192" s="53"/>
      <c r="UXG192" s="53"/>
      <c r="UXH192" s="53"/>
      <c r="UXI192" s="53"/>
      <c r="UXJ192" s="53"/>
      <c r="UXK192" s="53"/>
      <c r="UXL192" s="53"/>
      <c r="UXM192" s="53"/>
      <c r="UXN192" s="53"/>
      <c r="UXO192" s="53"/>
      <c r="UXP192" s="53"/>
      <c r="UXQ192" s="53"/>
      <c r="UXR192" s="53"/>
      <c r="UXS192" s="53"/>
      <c r="UXT192" s="53"/>
      <c r="UXU192" s="53"/>
      <c r="UXV192" s="53"/>
      <c r="UXW192" s="53"/>
      <c r="UXX192" s="53"/>
      <c r="UXY192" s="53"/>
      <c r="UXZ192" s="53"/>
      <c r="UYA192" s="53"/>
      <c r="UYB192" s="53"/>
      <c r="UYC192" s="53"/>
      <c r="UYD192" s="53"/>
      <c r="UYE192" s="53"/>
      <c r="UYF192" s="53"/>
      <c r="UYG192" s="53"/>
      <c r="UYH192" s="53"/>
      <c r="UYI192" s="53"/>
      <c r="UYJ192" s="53"/>
      <c r="UYK192" s="53"/>
      <c r="UYL192" s="53"/>
      <c r="UYM192" s="53"/>
      <c r="UYN192" s="53"/>
      <c r="UYO192" s="53"/>
      <c r="UYP192" s="53"/>
      <c r="UYQ192" s="53"/>
      <c r="UYR192" s="53"/>
      <c r="UYS192" s="53"/>
      <c r="UYT192" s="53"/>
      <c r="UYU192" s="53"/>
      <c r="UYV192" s="53"/>
      <c r="UYW192" s="53"/>
      <c r="UYX192" s="53"/>
      <c r="UYY192" s="53"/>
      <c r="UYZ192" s="53"/>
      <c r="UZA192" s="53"/>
      <c r="UZB192" s="53"/>
      <c r="UZC192" s="53"/>
      <c r="UZD192" s="53"/>
      <c r="UZE192" s="53"/>
      <c r="UZF192" s="53"/>
      <c r="UZG192" s="53"/>
      <c r="UZH192" s="53"/>
      <c r="UZI192" s="53"/>
      <c r="UZJ192" s="53"/>
      <c r="UZK192" s="53"/>
      <c r="UZL192" s="53"/>
      <c r="UZM192" s="53"/>
      <c r="UZN192" s="53"/>
      <c r="UZO192" s="53"/>
      <c r="UZP192" s="53"/>
      <c r="UZQ192" s="53"/>
      <c r="UZR192" s="53"/>
      <c r="UZS192" s="53"/>
      <c r="UZT192" s="53"/>
      <c r="UZU192" s="53"/>
      <c r="UZV192" s="53"/>
      <c r="UZW192" s="53"/>
      <c r="UZX192" s="53"/>
      <c r="UZY192" s="53"/>
      <c r="UZZ192" s="53"/>
      <c r="VAA192" s="53"/>
      <c r="VAB192" s="53"/>
      <c r="VAC192" s="53"/>
      <c r="VAD192" s="53"/>
      <c r="VAE192" s="53"/>
      <c r="VAF192" s="53"/>
      <c r="VAG192" s="53"/>
      <c r="VAH192" s="53"/>
      <c r="VAI192" s="53"/>
      <c r="VAJ192" s="53"/>
      <c r="VAK192" s="53"/>
      <c r="VAL192" s="53"/>
      <c r="VAM192" s="53"/>
      <c r="VAN192" s="53"/>
      <c r="VAO192" s="53"/>
      <c r="VAP192" s="53"/>
      <c r="VAQ192" s="53"/>
      <c r="VAR192" s="53"/>
      <c r="VAS192" s="53"/>
      <c r="VAT192" s="53"/>
      <c r="VAU192" s="53"/>
      <c r="VAV192" s="53"/>
      <c r="VAW192" s="53"/>
      <c r="VAX192" s="53"/>
      <c r="VAY192" s="53"/>
      <c r="VAZ192" s="53"/>
      <c r="VBA192" s="53"/>
      <c r="VBB192" s="53"/>
      <c r="VBC192" s="53"/>
      <c r="VBD192" s="53"/>
      <c r="VBE192" s="53"/>
      <c r="VBF192" s="53"/>
      <c r="VBG192" s="53"/>
      <c r="VBH192" s="53"/>
      <c r="VBI192" s="53"/>
      <c r="VBJ192" s="53"/>
      <c r="VBK192" s="53"/>
      <c r="VBL192" s="53"/>
      <c r="VBM192" s="53"/>
      <c r="VBN192" s="53"/>
      <c r="VBO192" s="53"/>
      <c r="VBP192" s="53"/>
      <c r="VBQ192" s="53"/>
      <c r="VBR192" s="53"/>
      <c r="VBS192" s="53"/>
      <c r="VBT192" s="53"/>
      <c r="VBU192" s="53"/>
      <c r="VBV192" s="53"/>
      <c r="VBW192" s="53"/>
      <c r="VBX192" s="53"/>
      <c r="VBY192" s="53"/>
      <c r="VBZ192" s="53"/>
      <c r="VCA192" s="53"/>
      <c r="VCB192" s="53"/>
      <c r="VCC192" s="53"/>
      <c r="VCD192" s="53"/>
      <c r="VCE192" s="53"/>
      <c r="VCF192" s="53"/>
      <c r="VCG192" s="53"/>
      <c r="VCH192" s="53"/>
      <c r="VCI192" s="53"/>
      <c r="VCJ192" s="53"/>
      <c r="VCK192" s="53"/>
      <c r="VCL192" s="53"/>
      <c r="VCM192" s="53"/>
      <c r="VCN192" s="53"/>
      <c r="VCO192" s="53"/>
      <c r="VCP192" s="53"/>
      <c r="VCQ192" s="53"/>
      <c r="VCR192" s="53"/>
      <c r="VCS192" s="53"/>
      <c r="VCT192" s="53"/>
      <c r="VCU192" s="53"/>
      <c r="VCV192" s="53"/>
      <c r="VCW192" s="53"/>
      <c r="VCX192" s="53"/>
      <c r="VCY192" s="53"/>
      <c r="VCZ192" s="53"/>
      <c r="VDA192" s="53"/>
      <c r="VDB192" s="53"/>
      <c r="VDC192" s="53"/>
      <c r="VDD192" s="53"/>
      <c r="VDE192" s="53"/>
      <c r="VDF192" s="53"/>
      <c r="VDG192" s="53"/>
      <c r="VDH192" s="53"/>
      <c r="VDI192" s="53"/>
      <c r="VDJ192" s="53"/>
      <c r="VDK192" s="53"/>
      <c r="VDL192" s="53"/>
      <c r="VDM192" s="53"/>
      <c r="VDN192" s="53"/>
      <c r="VDO192" s="53"/>
      <c r="VDP192" s="53"/>
      <c r="VDQ192" s="53"/>
      <c r="VDR192" s="53"/>
      <c r="VDS192" s="53"/>
      <c r="VDT192" s="53"/>
      <c r="VDU192" s="53"/>
      <c r="VDV192" s="53"/>
      <c r="VDW192" s="53"/>
      <c r="VDX192" s="53"/>
      <c r="VDY192" s="53"/>
      <c r="VDZ192" s="53"/>
      <c r="VEA192" s="53"/>
      <c r="VEB192" s="53"/>
      <c r="VEC192" s="53"/>
      <c r="VED192" s="53"/>
      <c r="VEE192" s="53"/>
      <c r="VEF192" s="53"/>
      <c r="VEG192" s="53"/>
      <c r="VEH192" s="53"/>
      <c r="VEI192" s="53"/>
      <c r="VEJ192" s="53"/>
      <c r="VEK192" s="53"/>
      <c r="VEL192" s="53"/>
      <c r="VEM192" s="53"/>
      <c r="VEN192" s="53"/>
      <c r="VEO192" s="53"/>
      <c r="VEP192" s="53"/>
      <c r="VEQ192" s="53"/>
      <c r="VER192" s="53"/>
      <c r="VES192" s="53"/>
      <c r="VET192" s="53"/>
      <c r="VEU192" s="53"/>
      <c r="VEV192" s="53"/>
      <c r="VEW192" s="53"/>
      <c r="VEX192" s="53"/>
      <c r="VEY192" s="53"/>
      <c r="VEZ192" s="53"/>
      <c r="VFA192" s="53"/>
      <c r="VFB192" s="53"/>
      <c r="VFC192" s="53"/>
      <c r="VFD192" s="53"/>
      <c r="VFE192" s="53"/>
      <c r="VFF192" s="53"/>
      <c r="VFG192" s="53"/>
      <c r="VFH192" s="53"/>
      <c r="VFI192" s="53"/>
      <c r="VFJ192" s="53"/>
      <c r="VFK192" s="53"/>
      <c r="VFL192" s="53"/>
      <c r="VFM192" s="53"/>
      <c r="VFN192" s="53"/>
      <c r="VFO192" s="53"/>
      <c r="VFP192" s="53"/>
      <c r="VFQ192" s="53"/>
      <c r="VFR192" s="53"/>
      <c r="VFS192" s="53"/>
      <c r="VFT192" s="53"/>
      <c r="VFU192" s="53"/>
      <c r="VFV192" s="53"/>
      <c r="VFW192" s="53"/>
      <c r="VFX192" s="53"/>
      <c r="VFY192" s="53"/>
      <c r="VFZ192" s="53"/>
      <c r="VGA192" s="53"/>
      <c r="VGB192" s="53"/>
      <c r="VGC192" s="53"/>
      <c r="VGD192" s="53"/>
      <c r="VGE192" s="53"/>
      <c r="VGF192" s="53"/>
      <c r="VGG192" s="53"/>
      <c r="VGH192" s="53"/>
      <c r="VGI192" s="53"/>
      <c r="VGJ192" s="53"/>
      <c r="VGK192" s="53"/>
      <c r="VGL192" s="53"/>
      <c r="VGM192" s="53"/>
      <c r="VGN192" s="53"/>
      <c r="VGO192" s="53"/>
      <c r="VGP192" s="53"/>
      <c r="VGQ192" s="53"/>
      <c r="VGR192" s="53"/>
      <c r="VGS192" s="53"/>
      <c r="VGT192" s="53"/>
      <c r="VGU192" s="53"/>
      <c r="VGV192" s="53"/>
      <c r="VGW192" s="53"/>
      <c r="VGX192" s="53"/>
      <c r="VGY192" s="53"/>
      <c r="VGZ192" s="53"/>
      <c r="VHA192" s="53"/>
      <c r="VHB192" s="53"/>
      <c r="VHC192" s="53"/>
      <c r="VHD192" s="53"/>
      <c r="VHE192" s="53"/>
      <c r="VHF192" s="53"/>
      <c r="VHG192" s="53"/>
      <c r="VHH192" s="53"/>
      <c r="VHI192" s="53"/>
      <c r="VHJ192" s="53"/>
      <c r="VHK192" s="53"/>
      <c r="VHL192" s="53"/>
      <c r="VHM192" s="53"/>
      <c r="VHN192" s="53"/>
      <c r="VHO192" s="53"/>
      <c r="VHP192" s="53"/>
      <c r="VHQ192" s="53"/>
      <c r="VHR192" s="53"/>
      <c r="VHS192" s="53"/>
      <c r="VHT192" s="53"/>
      <c r="VHU192" s="53"/>
      <c r="VHV192" s="53"/>
      <c r="VHW192" s="53"/>
      <c r="VHX192" s="53"/>
      <c r="VHY192" s="53"/>
      <c r="VHZ192" s="53"/>
      <c r="VIA192" s="53"/>
      <c r="VIB192" s="53"/>
      <c r="VIC192" s="53"/>
      <c r="VID192" s="53"/>
      <c r="VIE192" s="53"/>
      <c r="VIF192" s="53"/>
      <c r="VIG192" s="53"/>
      <c r="VIH192" s="53"/>
      <c r="VII192" s="53"/>
      <c r="VIJ192" s="53"/>
      <c r="VIK192" s="53"/>
      <c r="VIL192" s="53"/>
      <c r="VIM192" s="53"/>
      <c r="VIN192" s="53"/>
      <c r="VIO192" s="53"/>
      <c r="VIP192" s="53"/>
      <c r="VIQ192" s="53"/>
      <c r="VIR192" s="53"/>
      <c r="VIS192" s="53"/>
      <c r="VIT192" s="53"/>
      <c r="VIU192" s="53"/>
      <c r="VIV192" s="53"/>
      <c r="VIW192" s="53"/>
      <c r="VIX192" s="53"/>
      <c r="VIY192" s="53"/>
      <c r="VIZ192" s="53"/>
      <c r="VJA192" s="53"/>
      <c r="VJB192" s="53"/>
      <c r="VJC192" s="53"/>
      <c r="VJD192" s="53"/>
      <c r="VJE192" s="53"/>
      <c r="VJF192" s="53"/>
      <c r="VJG192" s="53"/>
      <c r="VJH192" s="53"/>
      <c r="VJI192" s="53"/>
      <c r="VJJ192" s="53"/>
      <c r="VJK192" s="53"/>
      <c r="VJL192" s="53"/>
      <c r="VJM192" s="53"/>
      <c r="VJN192" s="53"/>
      <c r="VJO192" s="53"/>
      <c r="VJP192" s="53"/>
      <c r="VJQ192" s="53"/>
      <c r="VJR192" s="53"/>
      <c r="VJS192" s="53"/>
      <c r="VJT192" s="53"/>
      <c r="VJU192" s="53"/>
      <c r="VJV192" s="53"/>
      <c r="VJW192" s="53"/>
      <c r="VJX192" s="53"/>
      <c r="VJY192" s="53"/>
      <c r="VJZ192" s="53"/>
      <c r="VKA192" s="53"/>
      <c r="VKB192" s="53"/>
      <c r="VKC192" s="53"/>
      <c r="VKD192" s="53"/>
      <c r="VKE192" s="53"/>
      <c r="VKF192" s="53"/>
      <c r="VKG192" s="53"/>
      <c r="VKH192" s="53"/>
      <c r="VKI192" s="53"/>
      <c r="VKJ192" s="53"/>
      <c r="VKK192" s="53"/>
      <c r="VKL192" s="53"/>
      <c r="VKM192" s="53"/>
      <c r="VKN192" s="53"/>
      <c r="VKO192" s="53"/>
      <c r="VKP192" s="53"/>
      <c r="VKQ192" s="53"/>
      <c r="VKR192" s="53"/>
      <c r="VKS192" s="53"/>
      <c r="VKT192" s="53"/>
      <c r="VKU192" s="53"/>
      <c r="VKV192" s="53"/>
      <c r="VKW192" s="53"/>
      <c r="VKX192" s="53"/>
      <c r="VKY192" s="53"/>
      <c r="VKZ192" s="53"/>
      <c r="VLA192" s="53"/>
      <c r="VLB192" s="53"/>
      <c r="VLC192" s="53"/>
      <c r="VLD192" s="53"/>
      <c r="VLE192" s="53"/>
      <c r="VLF192" s="53"/>
      <c r="VLG192" s="53"/>
      <c r="VLH192" s="53"/>
      <c r="VLI192" s="53"/>
      <c r="VLJ192" s="53"/>
      <c r="VLK192" s="53"/>
      <c r="VLL192" s="53"/>
      <c r="VLM192" s="53"/>
      <c r="VLN192" s="53"/>
      <c r="VLO192" s="53"/>
      <c r="VLP192" s="53"/>
      <c r="VLQ192" s="53"/>
      <c r="VLR192" s="53"/>
      <c r="VLS192" s="53"/>
      <c r="VLT192" s="53"/>
      <c r="VLU192" s="53"/>
      <c r="VLV192" s="53"/>
      <c r="VLW192" s="53"/>
      <c r="VLX192" s="53"/>
      <c r="VLY192" s="53"/>
      <c r="VLZ192" s="53"/>
      <c r="VMA192" s="53"/>
      <c r="VMB192" s="53"/>
      <c r="VMC192" s="53"/>
      <c r="VMD192" s="53"/>
      <c r="VME192" s="53"/>
      <c r="VMF192" s="53"/>
      <c r="VMG192" s="53"/>
      <c r="VMH192" s="53"/>
      <c r="VMI192" s="53"/>
      <c r="VMJ192" s="53"/>
      <c r="VMK192" s="53"/>
      <c r="VML192" s="53"/>
      <c r="VMM192" s="53"/>
      <c r="VMN192" s="53"/>
      <c r="VMO192" s="53"/>
      <c r="VMP192" s="53"/>
      <c r="VMQ192" s="53"/>
      <c r="VMR192" s="53"/>
      <c r="VMS192" s="53"/>
      <c r="VMT192" s="53"/>
      <c r="VMU192" s="53"/>
      <c r="VMV192" s="53"/>
      <c r="VMW192" s="53"/>
      <c r="VMX192" s="53"/>
      <c r="VMY192" s="53"/>
      <c r="VMZ192" s="53"/>
      <c r="VNA192" s="53"/>
      <c r="VNB192" s="53"/>
      <c r="VNC192" s="53"/>
      <c r="VND192" s="53"/>
      <c r="VNE192" s="53"/>
      <c r="VNF192" s="53"/>
      <c r="VNG192" s="53"/>
      <c r="VNH192" s="53"/>
      <c r="VNI192" s="53"/>
      <c r="VNJ192" s="53"/>
      <c r="VNK192" s="53"/>
      <c r="VNL192" s="53"/>
      <c r="VNM192" s="53"/>
      <c r="VNN192" s="53"/>
      <c r="VNO192" s="53"/>
      <c r="VNP192" s="53"/>
      <c r="VNQ192" s="53"/>
      <c r="VNR192" s="53"/>
      <c r="VNS192" s="53"/>
      <c r="VNT192" s="53"/>
      <c r="VNU192" s="53"/>
      <c r="VNV192" s="53"/>
      <c r="VNW192" s="53"/>
      <c r="VNX192" s="53"/>
      <c r="VNY192" s="53"/>
      <c r="VNZ192" s="53"/>
      <c r="VOA192" s="53"/>
      <c r="VOB192" s="53"/>
      <c r="VOC192" s="53"/>
      <c r="VOD192" s="53"/>
      <c r="VOE192" s="53"/>
      <c r="VOF192" s="53"/>
      <c r="VOG192" s="53"/>
      <c r="VOH192" s="53"/>
      <c r="VOI192" s="53"/>
      <c r="VOJ192" s="53"/>
      <c r="VOK192" s="53"/>
      <c r="VOL192" s="53"/>
      <c r="VOM192" s="53"/>
      <c r="VON192" s="53"/>
      <c r="VOO192" s="53"/>
      <c r="VOP192" s="53"/>
      <c r="VOQ192" s="53"/>
      <c r="VOR192" s="53"/>
      <c r="VOS192" s="53"/>
      <c r="VOT192" s="53"/>
      <c r="VOU192" s="53"/>
      <c r="VOV192" s="53"/>
      <c r="VOW192" s="53"/>
      <c r="VOX192" s="53"/>
      <c r="VOY192" s="53"/>
      <c r="VOZ192" s="53"/>
      <c r="VPA192" s="53"/>
      <c r="VPB192" s="53"/>
      <c r="VPC192" s="53"/>
      <c r="VPD192" s="53"/>
      <c r="VPE192" s="53"/>
      <c r="VPF192" s="53"/>
      <c r="VPG192" s="53"/>
      <c r="VPH192" s="53"/>
      <c r="VPI192" s="53"/>
      <c r="VPJ192" s="53"/>
      <c r="VPK192" s="53"/>
      <c r="VPL192" s="53"/>
      <c r="VPM192" s="53"/>
      <c r="VPN192" s="53"/>
      <c r="VPO192" s="53"/>
      <c r="VPP192" s="53"/>
      <c r="VPQ192" s="53"/>
      <c r="VPR192" s="53"/>
      <c r="VPS192" s="53"/>
      <c r="VPT192" s="53"/>
      <c r="VPU192" s="53"/>
      <c r="VPV192" s="53"/>
      <c r="VPW192" s="53"/>
      <c r="VPX192" s="53"/>
      <c r="VPY192" s="53"/>
      <c r="VPZ192" s="53"/>
      <c r="VQA192" s="53"/>
      <c r="VQB192" s="53"/>
      <c r="VQC192" s="53"/>
      <c r="VQD192" s="53"/>
      <c r="VQE192" s="53"/>
      <c r="VQF192" s="53"/>
      <c r="VQG192" s="53"/>
      <c r="VQH192" s="53"/>
      <c r="VQI192" s="53"/>
      <c r="VQJ192" s="53"/>
      <c r="VQK192" s="53"/>
      <c r="VQL192" s="53"/>
      <c r="VQM192" s="53"/>
      <c r="VQN192" s="53"/>
      <c r="VQO192" s="53"/>
      <c r="VQP192" s="53"/>
      <c r="VQQ192" s="53"/>
      <c r="VQR192" s="53"/>
      <c r="VQS192" s="53"/>
      <c r="VQT192" s="53"/>
      <c r="VQU192" s="53"/>
      <c r="VQV192" s="53"/>
      <c r="VQW192" s="53"/>
      <c r="VQX192" s="53"/>
      <c r="VQY192" s="53"/>
      <c r="VQZ192" s="53"/>
      <c r="VRA192" s="53"/>
      <c r="VRB192" s="53"/>
      <c r="VRC192" s="53"/>
      <c r="VRD192" s="53"/>
      <c r="VRE192" s="53"/>
      <c r="VRF192" s="53"/>
      <c r="VRG192" s="53"/>
      <c r="VRH192" s="53"/>
      <c r="VRI192" s="53"/>
      <c r="VRJ192" s="53"/>
      <c r="VRK192" s="53"/>
      <c r="VRL192" s="53"/>
      <c r="VRM192" s="53"/>
      <c r="VRN192" s="53"/>
      <c r="VRO192" s="53"/>
      <c r="VRP192" s="53"/>
      <c r="VRQ192" s="53"/>
      <c r="VRR192" s="53"/>
      <c r="VRS192" s="53"/>
      <c r="VRT192" s="53"/>
      <c r="VRU192" s="53"/>
      <c r="VRV192" s="53"/>
      <c r="VRW192" s="53"/>
      <c r="VRX192" s="53"/>
      <c r="VRY192" s="53"/>
      <c r="VRZ192" s="53"/>
      <c r="VSA192" s="53"/>
      <c r="VSB192" s="53"/>
      <c r="VSC192" s="53"/>
      <c r="VSD192" s="53"/>
      <c r="VSE192" s="53"/>
      <c r="VSF192" s="53"/>
      <c r="VSG192" s="53"/>
      <c r="VSH192" s="53"/>
      <c r="VSI192" s="53"/>
      <c r="VSJ192" s="53"/>
      <c r="VSK192" s="53"/>
      <c r="VSL192" s="53"/>
      <c r="VSM192" s="53"/>
      <c r="VSN192" s="53"/>
      <c r="VSO192" s="53"/>
      <c r="VSP192" s="53"/>
      <c r="VSQ192" s="53"/>
      <c r="VSR192" s="53"/>
      <c r="VSS192" s="53"/>
      <c r="VST192" s="53"/>
      <c r="VSU192" s="53"/>
      <c r="VSV192" s="53"/>
      <c r="VSW192" s="53"/>
      <c r="VSX192" s="53"/>
      <c r="VSY192" s="53"/>
      <c r="VSZ192" s="53"/>
      <c r="VTA192" s="53"/>
      <c r="VTB192" s="53"/>
      <c r="VTC192" s="53"/>
      <c r="VTD192" s="53"/>
      <c r="VTE192" s="53"/>
      <c r="VTF192" s="53"/>
      <c r="VTG192" s="53"/>
      <c r="VTH192" s="53"/>
      <c r="VTI192" s="53"/>
      <c r="VTJ192" s="53"/>
      <c r="VTK192" s="53"/>
      <c r="VTL192" s="53"/>
      <c r="VTM192" s="53"/>
      <c r="VTN192" s="53"/>
      <c r="VTO192" s="53"/>
      <c r="VTP192" s="53"/>
      <c r="VTQ192" s="53"/>
      <c r="VTR192" s="53"/>
      <c r="VTS192" s="53"/>
      <c r="VTT192" s="53"/>
      <c r="VTU192" s="53"/>
      <c r="VTV192" s="53"/>
      <c r="VTW192" s="53"/>
      <c r="VTX192" s="53"/>
      <c r="VTY192" s="53"/>
      <c r="VTZ192" s="53"/>
      <c r="VUA192" s="53"/>
      <c r="VUB192" s="53"/>
      <c r="VUC192" s="53"/>
      <c r="VUD192" s="53"/>
      <c r="VUE192" s="53"/>
      <c r="VUF192" s="53"/>
      <c r="VUG192" s="53"/>
      <c r="VUH192" s="53"/>
      <c r="VUI192" s="53"/>
      <c r="VUJ192" s="53"/>
      <c r="VUK192" s="53"/>
      <c r="VUL192" s="53"/>
      <c r="VUM192" s="53"/>
      <c r="VUN192" s="53"/>
      <c r="VUO192" s="53"/>
      <c r="VUP192" s="53"/>
      <c r="VUQ192" s="53"/>
      <c r="VUR192" s="53"/>
      <c r="VUS192" s="53"/>
      <c r="VUT192" s="53"/>
      <c r="VUU192" s="53"/>
      <c r="VUV192" s="53"/>
      <c r="VUW192" s="53"/>
      <c r="VUX192" s="53"/>
      <c r="VUY192" s="53"/>
      <c r="VUZ192" s="53"/>
      <c r="VVA192" s="53"/>
      <c r="VVB192" s="53"/>
      <c r="VVC192" s="53"/>
      <c r="VVD192" s="53"/>
      <c r="VVE192" s="53"/>
      <c r="VVF192" s="53"/>
      <c r="VVG192" s="53"/>
      <c r="VVH192" s="53"/>
      <c r="VVI192" s="53"/>
      <c r="VVJ192" s="53"/>
      <c r="VVK192" s="53"/>
      <c r="VVL192" s="53"/>
      <c r="VVM192" s="53"/>
      <c r="VVN192" s="53"/>
      <c r="VVO192" s="53"/>
      <c r="VVP192" s="53"/>
      <c r="VVQ192" s="53"/>
      <c r="VVR192" s="53"/>
      <c r="VVS192" s="53"/>
      <c r="VVT192" s="53"/>
      <c r="VVU192" s="53"/>
      <c r="VVV192" s="53"/>
      <c r="VVW192" s="53"/>
      <c r="VVX192" s="53"/>
      <c r="VVY192" s="53"/>
      <c r="VVZ192" s="53"/>
      <c r="VWA192" s="53"/>
      <c r="VWB192" s="53"/>
      <c r="VWC192" s="53"/>
      <c r="VWD192" s="53"/>
      <c r="VWE192" s="53"/>
      <c r="VWF192" s="53"/>
      <c r="VWG192" s="53"/>
      <c r="VWH192" s="53"/>
      <c r="VWI192" s="53"/>
      <c r="VWJ192" s="53"/>
      <c r="VWK192" s="53"/>
      <c r="VWL192" s="53"/>
      <c r="VWM192" s="53"/>
      <c r="VWN192" s="53"/>
      <c r="VWO192" s="53"/>
      <c r="VWP192" s="53"/>
      <c r="VWQ192" s="53"/>
      <c r="VWR192" s="53"/>
      <c r="VWS192" s="53"/>
      <c r="VWT192" s="53"/>
      <c r="VWU192" s="53"/>
      <c r="VWV192" s="53"/>
      <c r="VWW192" s="53"/>
      <c r="VWX192" s="53"/>
      <c r="VWY192" s="53"/>
      <c r="VWZ192" s="53"/>
      <c r="VXA192" s="53"/>
      <c r="VXB192" s="53"/>
      <c r="VXC192" s="53"/>
      <c r="VXD192" s="53"/>
      <c r="VXE192" s="53"/>
      <c r="VXF192" s="53"/>
      <c r="VXG192" s="53"/>
      <c r="VXH192" s="53"/>
      <c r="VXI192" s="53"/>
      <c r="VXJ192" s="53"/>
      <c r="VXK192" s="53"/>
      <c r="VXL192" s="53"/>
      <c r="VXM192" s="53"/>
      <c r="VXN192" s="53"/>
      <c r="VXO192" s="53"/>
      <c r="VXP192" s="53"/>
      <c r="VXQ192" s="53"/>
      <c r="VXR192" s="53"/>
      <c r="VXS192" s="53"/>
      <c r="VXT192" s="53"/>
      <c r="VXU192" s="53"/>
      <c r="VXV192" s="53"/>
      <c r="VXW192" s="53"/>
      <c r="VXX192" s="53"/>
      <c r="VXY192" s="53"/>
      <c r="VXZ192" s="53"/>
      <c r="VYA192" s="53"/>
      <c r="VYB192" s="53"/>
      <c r="VYC192" s="53"/>
      <c r="VYD192" s="53"/>
      <c r="VYE192" s="53"/>
      <c r="VYF192" s="53"/>
      <c r="VYG192" s="53"/>
      <c r="VYH192" s="53"/>
      <c r="VYI192" s="53"/>
      <c r="VYJ192" s="53"/>
      <c r="VYK192" s="53"/>
      <c r="VYL192" s="53"/>
      <c r="VYM192" s="53"/>
      <c r="VYN192" s="53"/>
      <c r="VYO192" s="53"/>
      <c r="VYP192" s="53"/>
      <c r="VYQ192" s="53"/>
      <c r="VYR192" s="53"/>
      <c r="VYS192" s="53"/>
      <c r="VYT192" s="53"/>
      <c r="VYU192" s="53"/>
      <c r="VYV192" s="53"/>
      <c r="VYW192" s="53"/>
      <c r="VYX192" s="53"/>
      <c r="VYY192" s="53"/>
      <c r="VYZ192" s="53"/>
      <c r="VZA192" s="53"/>
      <c r="VZB192" s="53"/>
      <c r="VZC192" s="53"/>
      <c r="VZD192" s="53"/>
      <c r="VZE192" s="53"/>
      <c r="VZF192" s="53"/>
      <c r="VZG192" s="53"/>
      <c r="VZH192" s="53"/>
      <c r="VZI192" s="53"/>
      <c r="VZJ192" s="53"/>
      <c r="VZK192" s="53"/>
      <c r="VZL192" s="53"/>
      <c r="VZM192" s="53"/>
      <c r="VZN192" s="53"/>
      <c r="VZO192" s="53"/>
      <c r="VZP192" s="53"/>
      <c r="VZQ192" s="53"/>
      <c r="VZR192" s="53"/>
      <c r="VZS192" s="53"/>
      <c r="VZT192" s="53"/>
      <c r="VZU192" s="53"/>
      <c r="VZV192" s="53"/>
      <c r="VZW192" s="53"/>
      <c r="VZX192" s="53"/>
      <c r="VZY192" s="53"/>
      <c r="VZZ192" s="53"/>
      <c r="WAA192" s="53"/>
      <c r="WAB192" s="53"/>
      <c r="WAC192" s="53"/>
      <c r="WAD192" s="53"/>
      <c r="WAE192" s="53"/>
      <c r="WAF192" s="53"/>
      <c r="WAG192" s="53"/>
      <c r="WAH192" s="53"/>
      <c r="WAI192" s="53"/>
      <c r="WAJ192" s="53"/>
      <c r="WAK192" s="53"/>
      <c r="WAL192" s="53"/>
      <c r="WAM192" s="53"/>
      <c r="WAN192" s="53"/>
      <c r="WAO192" s="53"/>
      <c r="WAP192" s="53"/>
      <c r="WAQ192" s="53"/>
      <c r="WAR192" s="53"/>
      <c r="WAS192" s="53"/>
      <c r="WAT192" s="53"/>
      <c r="WAU192" s="53"/>
      <c r="WAV192" s="53"/>
      <c r="WAW192" s="53"/>
      <c r="WAX192" s="53"/>
      <c r="WAY192" s="53"/>
      <c r="WAZ192" s="53"/>
      <c r="WBA192" s="53"/>
      <c r="WBB192" s="53"/>
      <c r="WBC192" s="53"/>
      <c r="WBD192" s="53"/>
      <c r="WBE192" s="53"/>
      <c r="WBF192" s="53"/>
      <c r="WBG192" s="53"/>
      <c r="WBH192" s="53"/>
      <c r="WBI192" s="53"/>
      <c r="WBJ192" s="53"/>
      <c r="WBK192" s="53"/>
      <c r="WBL192" s="53"/>
      <c r="WBM192" s="53"/>
      <c r="WBN192" s="53"/>
      <c r="WBO192" s="53"/>
      <c r="WBP192" s="53"/>
      <c r="WBQ192" s="53"/>
      <c r="WBR192" s="53"/>
      <c r="WBS192" s="53"/>
      <c r="WBT192" s="53"/>
      <c r="WBU192" s="53"/>
      <c r="WBV192" s="53"/>
      <c r="WBW192" s="53"/>
      <c r="WBX192" s="53"/>
      <c r="WBY192" s="53"/>
      <c r="WBZ192" s="53"/>
      <c r="WCA192" s="53"/>
      <c r="WCB192" s="53"/>
      <c r="WCC192" s="53"/>
      <c r="WCD192" s="53"/>
      <c r="WCE192" s="53"/>
      <c r="WCF192" s="53"/>
      <c r="WCG192" s="53"/>
      <c r="WCH192" s="53"/>
      <c r="WCI192" s="53"/>
      <c r="WCJ192" s="53"/>
      <c r="WCK192" s="53"/>
      <c r="WCL192" s="53"/>
      <c r="WCM192" s="53"/>
      <c r="WCN192" s="53"/>
      <c r="WCO192" s="53"/>
      <c r="WCP192" s="53"/>
      <c r="WCQ192" s="53"/>
      <c r="WCR192" s="53"/>
      <c r="WCS192" s="53"/>
      <c r="WCT192" s="53"/>
      <c r="WCU192" s="53"/>
      <c r="WCV192" s="53"/>
      <c r="WCW192" s="53"/>
      <c r="WCX192" s="53"/>
      <c r="WCY192" s="53"/>
      <c r="WCZ192" s="53"/>
      <c r="WDA192" s="53"/>
      <c r="WDB192" s="53"/>
      <c r="WDC192" s="53"/>
      <c r="WDD192" s="53"/>
      <c r="WDE192" s="53"/>
      <c r="WDF192" s="53"/>
      <c r="WDG192" s="53"/>
      <c r="WDH192" s="53"/>
      <c r="WDI192" s="53"/>
      <c r="WDJ192" s="53"/>
      <c r="WDK192" s="53"/>
      <c r="WDL192" s="53"/>
      <c r="WDM192" s="53"/>
      <c r="WDN192" s="53"/>
      <c r="WDO192" s="53"/>
      <c r="WDP192" s="53"/>
      <c r="WDQ192" s="53"/>
      <c r="WDR192" s="53"/>
      <c r="WDS192" s="53"/>
      <c r="WDT192" s="53"/>
      <c r="WDU192" s="53"/>
      <c r="WDV192" s="53"/>
      <c r="WDW192" s="53"/>
      <c r="WDX192" s="53"/>
      <c r="WDY192" s="53"/>
      <c r="WDZ192" s="53"/>
      <c r="WEA192" s="53"/>
      <c r="WEB192" s="53"/>
      <c r="WEC192" s="53"/>
      <c r="WED192" s="53"/>
      <c r="WEE192" s="53"/>
      <c r="WEF192" s="53"/>
      <c r="WEG192" s="53"/>
      <c r="WEH192" s="53"/>
      <c r="WEI192" s="53"/>
      <c r="WEJ192" s="53"/>
      <c r="WEK192" s="53"/>
      <c r="WEL192" s="53"/>
      <c r="WEM192" s="53"/>
      <c r="WEN192" s="53"/>
      <c r="WEO192" s="53"/>
      <c r="WEP192" s="53"/>
      <c r="WEQ192" s="53"/>
      <c r="WER192" s="53"/>
      <c r="WES192" s="53"/>
      <c r="WET192" s="53"/>
      <c r="WEU192" s="53"/>
      <c r="WEV192" s="53"/>
      <c r="WEW192" s="53"/>
      <c r="WEX192" s="53"/>
      <c r="WEY192" s="53"/>
      <c r="WEZ192" s="53"/>
      <c r="WFA192" s="53"/>
      <c r="WFB192" s="53"/>
      <c r="WFC192" s="53"/>
      <c r="WFD192" s="53"/>
      <c r="WFE192" s="53"/>
      <c r="WFF192" s="53"/>
      <c r="WFG192" s="53"/>
      <c r="WFH192" s="53"/>
      <c r="WFI192" s="53"/>
      <c r="WFJ192" s="53"/>
      <c r="WFK192" s="53"/>
      <c r="WFL192" s="53"/>
      <c r="WFM192" s="53"/>
      <c r="WFN192" s="53"/>
      <c r="WFO192" s="53"/>
      <c r="WFP192" s="53"/>
      <c r="WFQ192" s="53"/>
      <c r="WFR192" s="53"/>
      <c r="WFS192" s="53"/>
      <c r="WFT192" s="53"/>
      <c r="WFU192" s="53"/>
      <c r="WFV192" s="53"/>
      <c r="WFW192" s="53"/>
      <c r="WFX192" s="53"/>
      <c r="WFY192" s="53"/>
      <c r="WFZ192" s="53"/>
      <c r="WGA192" s="53"/>
      <c r="WGB192" s="53"/>
      <c r="WGC192" s="53"/>
      <c r="WGD192" s="53"/>
      <c r="WGE192" s="53"/>
      <c r="WGF192" s="53"/>
      <c r="WGG192" s="53"/>
      <c r="WGH192" s="53"/>
      <c r="WGI192" s="53"/>
      <c r="WGJ192" s="53"/>
      <c r="WGK192" s="53"/>
      <c r="WGL192" s="53"/>
      <c r="WGM192" s="53"/>
      <c r="WGN192" s="53"/>
      <c r="WGO192" s="53"/>
      <c r="WGP192" s="53"/>
      <c r="WGQ192" s="53"/>
      <c r="WGR192" s="53"/>
      <c r="WGS192" s="53"/>
      <c r="WGT192" s="53"/>
      <c r="WGU192" s="53"/>
      <c r="WGV192" s="53"/>
      <c r="WGW192" s="53"/>
      <c r="WGX192" s="53"/>
      <c r="WGY192" s="53"/>
      <c r="WGZ192" s="53"/>
      <c r="WHA192" s="53"/>
      <c r="WHB192" s="53"/>
      <c r="WHC192" s="53"/>
      <c r="WHD192" s="53"/>
      <c r="WHE192" s="53"/>
      <c r="WHF192" s="53"/>
      <c r="WHG192" s="53"/>
      <c r="WHH192" s="53"/>
      <c r="WHI192" s="53"/>
      <c r="WHJ192" s="53"/>
      <c r="WHK192" s="53"/>
      <c r="WHL192" s="53"/>
      <c r="WHM192" s="53"/>
      <c r="WHN192" s="53"/>
      <c r="WHO192" s="53"/>
      <c r="WHP192" s="53"/>
      <c r="WHQ192" s="53"/>
      <c r="WHR192" s="53"/>
      <c r="WHS192" s="53"/>
      <c r="WHT192" s="53"/>
      <c r="WHU192" s="53"/>
      <c r="WHV192" s="53"/>
      <c r="WHW192" s="53"/>
      <c r="WHX192" s="53"/>
      <c r="WHY192" s="53"/>
      <c r="WHZ192" s="53"/>
      <c r="WIA192" s="53"/>
      <c r="WIB192" s="53"/>
      <c r="WIC192" s="53"/>
      <c r="WID192" s="53"/>
      <c r="WIE192" s="53"/>
      <c r="WIF192" s="53"/>
      <c r="WIG192" s="53"/>
      <c r="WIH192" s="53"/>
      <c r="WII192" s="53"/>
      <c r="WIJ192" s="53"/>
      <c r="WIK192" s="53"/>
      <c r="WIL192" s="53"/>
      <c r="WIM192" s="53"/>
      <c r="WIN192" s="53"/>
      <c r="WIO192" s="53"/>
      <c r="WIP192" s="53"/>
      <c r="WIQ192" s="53"/>
      <c r="WIR192" s="53"/>
      <c r="WIS192" s="53"/>
      <c r="WIT192" s="53"/>
      <c r="WIU192" s="53"/>
      <c r="WIV192" s="53"/>
      <c r="WIW192" s="53"/>
      <c r="WIX192" s="53"/>
      <c r="WIY192" s="53"/>
      <c r="WIZ192" s="53"/>
      <c r="WJA192" s="53"/>
      <c r="WJB192" s="53"/>
      <c r="WJC192" s="53"/>
      <c r="WJD192" s="53"/>
      <c r="WJE192" s="53"/>
      <c r="WJF192" s="53"/>
      <c r="WJG192" s="53"/>
      <c r="WJH192" s="53"/>
      <c r="WJI192" s="53"/>
      <c r="WJJ192" s="53"/>
      <c r="WJK192" s="53"/>
      <c r="WJL192" s="53"/>
      <c r="WJM192" s="53"/>
      <c r="WJN192" s="53"/>
      <c r="WJO192" s="53"/>
      <c r="WJP192" s="53"/>
      <c r="WJQ192" s="53"/>
      <c r="WJR192" s="53"/>
      <c r="WJS192" s="53"/>
      <c r="WJT192" s="53"/>
      <c r="WJU192" s="53"/>
      <c r="WJV192" s="53"/>
      <c r="WJW192" s="53"/>
      <c r="WJX192" s="53"/>
      <c r="WJY192" s="53"/>
      <c r="WJZ192" s="53"/>
      <c r="WKA192" s="53"/>
      <c r="WKB192" s="53"/>
      <c r="WKC192" s="53"/>
      <c r="WKD192" s="53"/>
      <c r="WKE192" s="53"/>
      <c r="WKF192" s="53"/>
      <c r="WKG192" s="53"/>
      <c r="WKH192" s="53"/>
      <c r="WKI192" s="53"/>
      <c r="WKJ192" s="53"/>
      <c r="WKK192" s="53"/>
      <c r="WKL192" s="53"/>
      <c r="WKM192" s="53"/>
      <c r="WKN192" s="53"/>
      <c r="WKO192" s="53"/>
      <c r="WKP192" s="53"/>
      <c r="WKQ192" s="53"/>
      <c r="WKR192" s="53"/>
      <c r="WKS192" s="53"/>
      <c r="WKT192" s="53"/>
      <c r="WKU192" s="53"/>
      <c r="WKV192" s="53"/>
      <c r="WKW192" s="53"/>
      <c r="WKX192" s="53"/>
      <c r="WKY192" s="53"/>
      <c r="WKZ192" s="53"/>
      <c r="WLA192" s="53"/>
      <c r="WLB192" s="53"/>
      <c r="WLC192" s="53"/>
      <c r="WLD192" s="53"/>
      <c r="WLE192" s="53"/>
      <c r="WLF192" s="53"/>
      <c r="WLG192" s="53"/>
      <c r="WLH192" s="53"/>
      <c r="WLI192" s="53"/>
      <c r="WLJ192" s="53"/>
      <c r="WLK192" s="53"/>
      <c r="WLL192" s="53"/>
      <c r="WLM192" s="53"/>
      <c r="WLN192" s="53"/>
      <c r="WLO192" s="53"/>
      <c r="WLP192" s="53"/>
      <c r="WLQ192" s="53"/>
      <c r="WLR192" s="53"/>
      <c r="WLS192" s="53"/>
      <c r="WLT192" s="53"/>
      <c r="WLU192" s="53"/>
      <c r="WLV192" s="53"/>
      <c r="WLW192" s="53"/>
      <c r="WLX192" s="53"/>
      <c r="WLY192" s="53"/>
      <c r="WLZ192" s="53"/>
      <c r="WMA192" s="53"/>
      <c r="WMB192" s="53"/>
      <c r="WMC192" s="53"/>
      <c r="WMD192" s="53"/>
      <c r="WME192" s="53"/>
      <c r="WMF192" s="53"/>
      <c r="WMG192" s="53"/>
      <c r="WMH192" s="53"/>
      <c r="WMI192" s="53"/>
      <c r="WMJ192" s="53"/>
      <c r="WMK192" s="53"/>
      <c r="WML192" s="53"/>
      <c r="WMM192" s="53"/>
      <c r="WMN192" s="53"/>
      <c r="WMO192" s="53"/>
      <c r="WMP192" s="53"/>
      <c r="WMQ192" s="53"/>
      <c r="WMR192" s="53"/>
      <c r="WMS192" s="53"/>
      <c r="WMT192" s="53"/>
      <c r="WMU192" s="53"/>
      <c r="WMV192" s="53"/>
      <c r="WMW192" s="53"/>
      <c r="WMX192" s="53"/>
      <c r="WMY192" s="53"/>
      <c r="WMZ192" s="53"/>
      <c r="WNA192" s="53"/>
      <c r="WNB192" s="53"/>
      <c r="WNC192" s="53"/>
      <c r="WND192" s="53"/>
      <c r="WNE192" s="53"/>
      <c r="WNF192" s="53"/>
      <c r="WNG192" s="53"/>
      <c r="WNH192" s="53"/>
      <c r="WNI192" s="53"/>
      <c r="WNJ192" s="53"/>
      <c r="WNK192" s="53"/>
      <c r="WNL192" s="53"/>
      <c r="WNM192" s="53"/>
      <c r="WNN192" s="53"/>
      <c r="WNO192" s="53"/>
      <c r="WNP192" s="53"/>
      <c r="WNQ192" s="53"/>
      <c r="WNR192" s="53"/>
      <c r="WNS192" s="53"/>
      <c r="WNT192" s="53"/>
      <c r="WNU192" s="53"/>
      <c r="WNV192" s="53"/>
      <c r="WNW192" s="53"/>
      <c r="WNX192" s="53"/>
      <c r="WNY192" s="53"/>
      <c r="WNZ192" s="53"/>
      <c r="WOA192" s="53"/>
      <c r="WOB192" s="53"/>
      <c r="WOC192" s="53"/>
      <c r="WOD192" s="53"/>
      <c r="WOE192" s="53"/>
      <c r="WOF192" s="53"/>
      <c r="WOG192" s="53"/>
      <c r="WOH192" s="53"/>
      <c r="WOI192" s="53"/>
      <c r="WOJ192" s="53"/>
      <c r="WOK192" s="53"/>
      <c r="WOL192" s="53"/>
      <c r="WOM192" s="53"/>
      <c r="WON192" s="53"/>
      <c r="WOO192" s="53"/>
      <c r="WOP192" s="53"/>
      <c r="WOQ192" s="53"/>
      <c r="WOR192" s="53"/>
      <c r="WOS192" s="53"/>
      <c r="WOT192" s="53"/>
      <c r="WOU192" s="53"/>
      <c r="WOV192" s="53"/>
      <c r="WOW192" s="53"/>
      <c r="WOX192" s="53"/>
      <c r="WOY192" s="53"/>
      <c r="WOZ192" s="53"/>
      <c r="WPA192" s="53"/>
      <c r="WPB192" s="53"/>
      <c r="WPC192" s="53"/>
      <c r="WPD192" s="53"/>
      <c r="WPE192" s="53"/>
      <c r="WPF192" s="53"/>
      <c r="WPG192" s="53"/>
      <c r="WPH192" s="53"/>
      <c r="WPI192" s="53"/>
      <c r="WPJ192" s="53"/>
      <c r="WPK192" s="53"/>
      <c r="WPL192" s="53"/>
      <c r="WPM192" s="53"/>
      <c r="WPN192" s="53"/>
      <c r="WPO192" s="53"/>
      <c r="WPP192" s="53"/>
      <c r="WPQ192" s="53"/>
      <c r="WPR192" s="53"/>
      <c r="WPS192" s="53"/>
      <c r="WPT192" s="53"/>
      <c r="WPU192" s="53"/>
      <c r="WPV192" s="53"/>
      <c r="WPW192" s="53"/>
      <c r="WPX192" s="53"/>
      <c r="WPY192" s="53"/>
      <c r="WPZ192" s="53"/>
      <c r="WQA192" s="53"/>
      <c r="WQB192" s="53"/>
      <c r="WQC192" s="53"/>
      <c r="WQD192" s="53"/>
      <c r="WQE192" s="53"/>
      <c r="WQF192" s="53"/>
      <c r="WQG192" s="53"/>
      <c r="WQH192" s="53"/>
      <c r="WQI192" s="53"/>
      <c r="WQJ192" s="53"/>
      <c r="WQK192" s="53"/>
      <c r="WQL192" s="53"/>
      <c r="WQM192" s="53"/>
      <c r="WQN192" s="53"/>
      <c r="WQO192" s="53"/>
      <c r="WQP192" s="53"/>
      <c r="WQQ192" s="53"/>
      <c r="WQR192" s="53"/>
      <c r="WQS192" s="53"/>
      <c r="WQT192" s="53"/>
      <c r="WQU192" s="53"/>
      <c r="WQV192" s="53"/>
      <c r="WQW192" s="53"/>
      <c r="WQX192" s="53"/>
      <c r="WQY192" s="53"/>
      <c r="WQZ192" s="53"/>
      <c r="WRA192" s="53"/>
      <c r="WRB192" s="53"/>
      <c r="WRC192" s="53"/>
      <c r="WRD192" s="53"/>
      <c r="WRE192" s="53"/>
      <c r="WRF192" s="53"/>
      <c r="WRG192" s="53"/>
      <c r="WRH192" s="53"/>
      <c r="WRI192" s="53"/>
      <c r="WRJ192" s="53"/>
      <c r="WRK192" s="53"/>
      <c r="WRL192" s="53"/>
      <c r="WRM192" s="53"/>
      <c r="WRN192" s="53"/>
      <c r="WRO192" s="53"/>
      <c r="WRP192" s="53"/>
      <c r="WRQ192" s="53"/>
      <c r="WRR192" s="53"/>
      <c r="WRS192" s="53"/>
      <c r="WRT192" s="53"/>
      <c r="WRU192" s="53"/>
      <c r="WRV192" s="53"/>
      <c r="WRW192" s="53"/>
      <c r="WRX192" s="53"/>
      <c r="WRY192" s="53"/>
      <c r="WRZ192" s="53"/>
      <c r="WSA192" s="53"/>
      <c r="WSB192" s="53"/>
      <c r="WSC192" s="53"/>
      <c r="WSD192" s="53"/>
      <c r="WSE192" s="53"/>
      <c r="WSF192" s="53"/>
      <c r="WSG192" s="53"/>
      <c r="WSH192" s="53"/>
      <c r="WSI192" s="53"/>
      <c r="WSJ192" s="53"/>
      <c r="WSK192" s="53"/>
      <c r="WSL192" s="53"/>
      <c r="WSM192" s="53"/>
      <c r="WSN192" s="53"/>
      <c r="WSO192" s="53"/>
      <c r="WSP192" s="53"/>
      <c r="WSQ192" s="53"/>
      <c r="WSR192" s="53"/>
      <c r="WSS192" s="53"/>
      <c r="WST192" s="53"/>
      <c r="WSU192" s="53"/>
      <c r="WSV192" s="53"/>
      <c r="WSW192" s="53"/>
      <c r="WSX192" s="53"/>
      <c r="WSY192" s="53"/>
      <c r="WSZ192" s="53"/>
      <c r="WTA192" s="53"/>
      <c r="WTB192" s="53"/>
      <c r="WTC192" s="53"/>
      <c r="WTD192" s="53"/>
      <c r="WTE192" s="53"/>
      <c r="WTF192" s="53"/>
      <c r="WTG192" s="53"/>
      <c r="WTH192" s="53"/>
      <c r="WTI192" s="53"/>
      <c r="WTJ192" s="53"/>
      <c r="WTK192" s="53"/>
      <c r="WTL192" s="53"/>
      <c r="WTM192" s="53"/>
      <c r="WTN192" s="53"/>
      <c r="WTO192" s="53"/>
      <c r="WTP192" s="53"/>
      <c r="WTQ192" s="53"/>
      <c r="WTR192" s="53"/>
      <c r="WTS192" s="53"/>
      <c r="WTT192" s="53"/>
      <c r="WTU192" s="53"/>
      <c r="WTV192" s="53"/>
      <c r="WTW192" s="53"/>
      <c r="WTX192" s="53"/>
      <c r="WTY192" s="53"/>
      <c r="WTZ192" s="53"/>
      <c r="WUA192" s="53"/>
      <c r="WUB192" s="53"/>
      <c r="WUC192" s="53"/>
      <c r="WUD192" s="53"/>
      <c r="WUE192" s="53"/>
      <c r="WUF192" s="53"/>
      <c r="WUG192" s="53"/>
      <c r="WUH192" s="53"/>
      <c r="WUI192" s="53"/>
      <c r="WUJ192" s="53"/>
      <c r="WUK192" s="53"/>
      <c r="WUL192" s="53"/>
      <c r="WUM192" s="53"/>
      <c r="WUN192" s="53"/>
      <c r="WUO192" s="53"/>
      <c r="WUP192" s="53"/>
      <c r="WUQ192" s="53"/>
      <c r="WUR192" s="53"/>
      <c r="WUS192" s="53"/>
      <c r="WUT192" s="53"/>
      <c r="WUU192" s="53"/>
      <c r="WUV192" s="53"/>
      <c r="WUW192" s="53"/>
      <c r="WUX192" s="53"/>
      <c r="WUY192" s="53"/>
      <c r="WUZ192" s="53"/>
      <c r="WVA192" s="53"/>
      <c r="WVB192" s="53"/>
      <c r="WVC192" s="53"/>
      <c r="WVD192" s="53"/>
      <c r="WVE192" s="53"/>
      <c r="WVF192" s="53"/>
      <c r="WVG192" s="53"/>
      <c r="WVH192" s="53"/>
      <c r="WVI192" s="53"/>
      <c r="WVJ192" s="53"/>
      <c r="WVK192" s="53"/>
      <c r="WVL192" s="53"/>
      <c r="WVM192" s="53"/>
      <c r="WVN192" s="53"/>
      <c r="WVO192" s="53"/>
      <c r="WVP192" s="53"/>
      <c r="WVQ192" s="53"/>
      <c r="WVR192" s="53"/>
      <c r="WVS192" s="53"/>
      <c r="WVT192" s="53"/>
      <c r="WVU192" s="53"/>
      <c r="WVV192" s="53"/>
      <c r="WVW192" s="53"/>
      <c r="WVX192" s="53"/>
      <c r="WVY192" s="53"/>
      <c r="WVZ192" s="53"/>
      <c r="WWA192" s="53"/>
      <c r="WWB192" s="53"/>
      <c r="WWC192" s="53"/>
      <c r="WWD192" s="53"/>
      <c r="WWE192" s="53"/>
      <c r="WWF192" s="53"/>
      <c r="WWG192" s="53"/>
      <c r="WWH192" s="53"/>
      <c r="WWI192" s="53"/>
      <c r="WWJ192" s="53"/>
      <c r="WWK192" s="53"/>
      <c r="WWL192" s="53"/>
      <c r="WWM192" s="53"/>
      <c r="WWN192" s="53"/>
      <c r="WWO192" s="53"/>
      <c r="WWP192" s="53"/>
      <c r="WWQ192" s="53"/>
      <c r="WWR192" s="53"/>
      <c r="WWS192" s="53"/>
      <c r="WWT192" s="53"/>
      <c r="WWU192" s="53"/>
      <c r="WWV192" s="53"/>
      <c r="WWW192" s="53"/>
      <c r="WWX192" s="53"/>
      <c r="WWY192" s="53"/>
      <c r="WWZ192" s="53"/>
      <c r="WXA192" s="53"/>
      <c r="WXB192" s="53"/>
      <c r="WXC192" s="53"/>
      <c r="WXD192" s="53"/>
      <c r="WXE192" s="53"/>
      <c r="WXF192" s="53"/>
      <c r="WXG192" s="53"/>
      <c r="WXH192" s="53"/>
      <c r="WXI192" s="53"/>
      <c r="WXJ192" s="53"/>
      <c r="WXK192" s="53"/>
      <c r="WXL192" s="53"/>
      <c r="WXM192" s="53"/>
      <c r="WXN192" s="53"/>
      <c r="WXO192" s="53"/>
      <c r="WXP192" s="53"/>
      <c r="WXQ192" s="53"/>
      <c r="WXR192" s="53"/>
      <c r="WXS192" s="53"/>
      <c r="WXT192" s="53"/>
      <c r="WXU192" s="53"/>
      <c r="WXV192" s="53"/>
      <c r="WXW192" s="53"/>
      <c r="WXX192" s="53"/>
      <c r="WXY192" s="53"/>
      <c r="WXZ192" s="53"/>
      <c r="WYA192" s="53"/>
      <c r="WYB192" s="53"/>
      <c r="WYC192" s="53"/>
      <c r="WYD192" s="53"/>
      <c r="WYE192" s="53"/>
      <c r="WYF192" s="53"/>
      <c r="WYG192" s="53"/>
      <c r="WYH192" s="53"/>
      <c r="WYI192" s="53"/>
      <c r="WYJ192" s="53"/>
      <c r="WYK192" s="53"/>
      <c r="WYL192" s="53"/>
      <c r="WYM192" s="53"/>
      <c r="WYN192" s="53"/>
      <c r="WYO192" s="53"/>
      <c r="WYP192" s="53"/>
      <c r="WYQ192" s="53"/>
      <c r="WYR192" s="53"/>
      <c r="WYS192" s="53"/>
      <c r="WYT192" s="53"/>
      <c r="WYU192" s="53"/>
      <c r="WYV192" s="53"/>
      <c r="WYW192" s="53"/>
      <c r="WYX192" s="53"/>
      <c r="WYY192" s="53"/>
      <c r="WYZ192" s="53"/>
      <c r="WZA192" s="53"/>
      <c r="WZB192" s="53"/>
      <c r="WZC192" s="53"/>
      <c r="WZD192" s="53"/>
      <c r="WZE192" s="53"/>
      <c r="WZF192" s="53"/>
      <c r="WZG192" s="53"/>
      <c r="WZH192" s="53"/>
      <c r="WZI192" s="53"/>
      <c r="WZJ192" s="53"/>
      <c r="WZK192" s="53"/>
      <c r="WZL192" s="53"/>
      <c r="WZM192" s="53"/>
      <c r="WZN192" s="53"/>
      <c r="WZO192" s="53"/>
      <c r="WZP192" s="53"/>
      <c r="WZQ192" s="53"/>
      <c r="WZR192" s="53"/>
      <c r="WZS192" s="53"/>
      <c r="WZT192" s="53"/>
      <c r="WZU192" s="53"/>
      <c r="WZV192" s="53"/>
      <c r="WZW192" s="53"/>
      <c r="WZX192" s="53"/>
      <c r="WZY192" s="53"/>
      <c r="WZZ192" s="53"/>
      <c r="XAA192" s="53"/>
      <c r="XAB192" s="53"/>
      <c r="XAC192" s="53"/>
      <c r="XAD192" s="53"/>
      <c r="XAE192" s="53"/>
      <c r="XAF192" s="53"/>
      <c r="XAG192" s="53"/>
      <c r="XAH192" s="53"/>
      <c r="XAI192" s="53"/>
      <c r="XAJ192" s="53"/>
      <c r="XAK192" s="53"/>
      <c r="XAL192" s="53"/>
      <c r="XAM192" s="53"/>
      <c r="XAN192" s="53"/>
      <c r="XAO192" s="53"/>
      <c r="XAP192" s="53"/>
      <c r="XAQ192" s="53"/>
      <c r="XAR192" s="53"/>
      <c r="XAS192" s="53"/>
      <c r="XAT192" s="53"/>
      <c r="XAU192" s="53"/>
      <c r="XAV192" s="53"/>
      <c r="XAW192" s="53"/>
      <c r="XAX192" s="53"/>
      <c r="XAY192" s="53"/>
      <c r="XAZ192" s="53"/>
      <c r="XBA192" s="53"/>
      <c r="XBB192" s="53"/>
      <c r="XBC192" s="53"/>
      <c r="XBD192" s="53"/>
      <c r="XBE192" s="53"/>
      <c r="XBF192" s="53"/>
      <c r="XBG192" s="53"/>
      <c r="XBH192" s="53"/>
      <c r="XBI192" s="53"/>
      <c r="XBJ192" s="53"/>
      <c r="XBK192" s="53"/>
      <c r="XBL192" s="53"/>
      <c r="XBM192" s="53"/>
      <c r="XBN192" s="53"/>
      <c r="XBO192" s="53"/>
      <c r="XBP192" s="53"/>
      <c r="XBQ192" s="53"/>
      <c r="XBR192" s="53"/>
      <c r="XBS192" s="53"/>
      <c r="XBT192" s="53"/>
      <c r="XBU192" s="53"/>
      <c r="XBV192" s="53"/>
      <c r="XBW192" s="53"/>
      <c r="XBX192" s="53"/>
      <c r="XBY192" s="53"/>
      <c r="XBZ192" s="53"/>
      <c r="XCA192" s="53"/>
      <c r="XCB192" s="53"/>
      <c r="XCC192" s="53"/>
      <c r="XCD192" s="53"/>
      <c r="XCE192" s="53"/>
      <c r="XCF192" s="53"/>
      <c r="XCG192" s="53"/>
      <c r="XCH192" s="53"/>
      <c r="XCI192" s="53"/>
      <c r="XCJ192" s="53"/>
      <c r="XCK192" s="53"/>
      <c r="XCL192" s="53"/>
      <c r="XCM192" s="53"/>
      <c r="XCN192" s="53"/>
      <c r="XCO192" s="53"/>
      <c r="XCP192" s="53"/>
      <c r="XCQ192" s="53"/>
      <c r="XCR192" s="53"/>
      <c r="XCS192" s="53"/>
      <c r="XCT192" s="53"/>
      <c r="XCU192" s="53"/>
      <c r="XCV192" s="53"/>
      <c r="XCW192" s="53"/>
      <c r="XCX192" s="53"/>
      <c r="XCY192" s="53"/>
      <c r="XCZ192" s="53"/>
      <c r="XDA192" s="53"/>
      <c r="XDB192" s="53"/>
      <c r="XDC192" s="53"/>
      <c r="XDD192" s="53"/>
      <c r="XDE192" s="53"/>
      <c r="XDF192" s="53"/>
      <c r="XDG192" s="53"/>
      <c r="XDH192" s="53"/>
      <c r="XDI192" s="53"/>
      <c r="XDJ192" s="53"/>
      <c r="XDK192" s="53"/>
      <c r="XDL192" s="53"/>
      <c r="XDM192" s="53"/>
      <c r="XDN192" s="53"/>
      <c r="XDO192" s="53"/>
      <c r="XDP192" s="53"/>
      <c r="XDQ192" s="53"/>
      <c r="XDR192" s="53"/>
      <c r="XDS192" s="53"/>
      <c r="XDT192" s="53"/>
      <c r="XDU192" s="53"/>
      <c r="XDV192" s="53"/>
      <c r="XDW192" s="53"/>
      <c r="XDX192" s="53"/>
      <c r="XDY192" s="53"/>
      <c r="XDZ192" s="53"/>
      <c r="XEA192" s="53"/>
      <c r="XEB192" s="53"/>
      <c r="XEC192" s="53"/>
      <c r="XED192" s="53"/>
      <c r="XEE192" s="53"/>
      <c r="XEF192" s="53"/>
      <c r="XEG192" s="53"/>
      <c r="XEH192" s="53"/>
      <c r="XEI192" s="53"/>
      <c r="XEJ192" s="53"/>
      <c r="XEK192" s="53"/>
      <c r="XEL192" s="53"/>
      <c r="XEM192" s="53"/>
      <c r="XEN192" s="53"/>
      <c r="XEO192" s="53"/>
      <c r="XEP192" s="53"/>
      <c r="XEQ192" s="53"/>
      <c r="XER192" s="53"/>
      <c r="XES192" s="53"/>
      <c r="XET192" s="53"/>
      <c r="XEU192" s="53"/>
      <c r="XEV192" s="53"/>
      <c r="XEW192" s="53"/>
      <c r="XEX192" s="53"/>
      <c r="XEY192" s="53"/>
      <c r="XEZ192" s="53"/>
      <c r="XFA192" s="53"/>
      <c r="XFB192" s="53"/>
      <c r="XFC192" s="53"/>
      <c r="XFD192" s="53"/>
    </row>
    <row r="193" s="7" customFormat="1" ht="38.25" spans="1:36">
      <c r="A193" s="30" t="s">
        <v>503</v>
      </c>
      <c r="B193" s="30">
        <v>1</v>
      </c>
      <c r="C193" s="30" t="s">
        <v>28</v>
      </c>
      <c r="D193" s="30" t="s">
        <v>106</v>
      </c>
      <c r="E193" s="30">
        <v>1</v>
      </c>
      <c r="F193" s="33" t="s">
        <v>504</v>
      </c>
      <c r="G193" s="30" t="s">
        <v>173</v>
      </c>
      <c r="H193" s="30">
        <v>2023</v>
      </c>
      <c r="I193" s="46">
        <v>200</v>
      </c>
      <c r="J193" s="46"/>
      <c r="K193" s="46">
        <v>200</v>
      </c>
      <c r="L193" s="46"/>
      <c r="M193" s="46"/>
      <c r="N193" s="30"/>
      <c r="O193" s="30" t="s">
        <v>215</v>
      </c>
      <c r="P193" s="30" t="s">
        <v>40</v>
      </c>
      <c r="Q193" s="30" t="s">
        <v>32</v>
      </c>
      <c r="R193" s="30"/>
      <c r="S193" s="9"/>
      <c r="AA193" s="77"/>
      <c r="AB193" s="55" t="s">
        <v>1</v>
      </c>
      <c r="AC193" s="78" t="s">
        <v>504</v>
      </c>
      <c r="AD193" s="81" t="s">
        <v>173</v>
      </c>
      <c r="AE193" s="81" t="s">
        <v>215</v>
      </c>
      <c r="AF193" s="81"/>
      <c r="AG193" s="77"/>
      <c r="AH193" s="77"/>
      <c r="AI193" s="91"/>
      <c r="AJ193" s="91"/>
    </row>
    <row r="194" s="7" customFormat="1" ht="38.25" spans="1:36">
      <c r="A194" s="30" t="s">
        <v>505</v>
      </c>
      <c r="B194" s="30">
        <v>1</v>
      </c>
      <c r="C194" s="30" t="s">
        <v>28</v>
      </c>
      <c r="D194" s="30" t="s">
        <v>106</v>
      </c>
      <c r="E194" s="30">
        <v>1</v>
      </c>
      <c r="F194" s="33" t="s">
        <v>504</v>
      </c>
      <c r="G194" s="30" t="s">
        <v>186</v>
      </c>
      <c r="H194" s="30">
        <v>2023</v>
      </c>
      <c r="I194" s="46">
        <v>200</v>
      </c>
      <c r="J194" s="46"/>
      <c r="K194" s="46">
        <v>200</v>
      </c>
      <c r="L194" s="46"/>
      <c r="M194" s="46"/>
      <c r="N194" s="30"/>
      <c r="O194" s="30" t="s">
        <v>215</v>
      </c>
      <c r="P194" s="30" t="s">
        <v>40</v>
      </c>
      <c r="Q194" s="30" t="s">
        <v>32</v>
      </c>
      <c r="R194" s="30"/>
      <c r="S194" s="9"/>
      <c r="AA194" s="77"/>
      <c r="AB194" s="55" t="s">
        <v>1</v>
      </c>
      <c r="AC194" s="78" t="s">
        <v>504</v>
      </c>
      <c r="AD194" s="81" t="s">
        <v>186</v>
      </c>
      <c r="AE194" s="81" t="s">
        <v>215</v>
      </c>
      <c r="AF194" s="81"/>
      <c r="AG194" s="77"/>
      <c r="AH194" s="77"/>
      <c r="AI194" s="91"/>
      <c r="AJ194" s="91"/>
    </row>
    <row r="195" s="7" customFormat="1" ht="38.25" spans="1:36">
      <c r="A195" s="30" t="s">
        <v>506</v>
      </c>
      <c r="B195" s="30">
        <v>1</v>
      </c>
      <c r="C195" s="30" t="s">
        <v>28</v>
      </c>
      <c r="D195" s="30" t="s">
        <v>106</v>
      </c>
      <c r="E195" s="30">
        <v>1</v>
      </c>
      <c r="F195" s="33" t="s">
        <v>504</v>
      </c>
      <c r="G195" s="30" t="s">
        <v>182</v>
      </c>
      <c r="H195" s="30">
        <v>2023</v>
      </c>
      <c r="I195" s="46">
        <v>200</v>
      </c>
      <c r="J195" s="46"/>
      <c r="K195" s="46">
        <v>200</v>
      </c>
      <c r="L195" s="46"/>
      <c r="M195" s="46"/>
      <c r="N195" s="30"/>
      <c r="O195" s="30" t="s">
        <v>215</v>
      </c>
      <c r="P195" s="30" t="s">
        <v>40</v>
      </c>
      <c r="Q195" s="30" t="s">
        <v>32</v>
      </c>
      <c r="R195" s="30"/>
      <c r="S195" s="9"/>
      <c r="AA195" s="77"/>
      <c r="AB195" s="55" t="s">
        <v>1</v>
      </c>
      <c r="AC195" s="78" t="s">
        <v>504</v>
      </c>
      <c r="AD195" s="81" t="s">
        <v>182</v>
      </c>
      <c r="AE195" s="81" t="s">
        <v>215</v>
      </c>
      <c r="AF195" s="81"/>
      <c r="AG195" s="77"/>
      <c r="AH195" s="77"/>
      <c r="AI195" s="91"/>
      <c r="AJ195" s="91"/>
    </row>
    <row r="196" s="7" customFormat="1" ht="38.25" spans="1:36">
      <c r="A196" s="30" t="s">
        <v>507</v>
      </c>
      <c r="B196" s="30">
        <v>1</v>
      </c>
      <c r="C196" s="30" t="s">
        <v>28</v>
      </c>
      <c r="D196" s="30" t="s">
        <v>106</v>
      </c>
      <c r="E196" s="30">
        <v>1</v>
      </c>
      <c r="F196" s="33" t="s">
        <v>504</v>
      </c>
      <c r="G196" s="30" t="s">
        <v>190</v>
      </c>
      <c r="H196" s="30">
        <v>2023</v>
      </c>
      <c r="I196" s="46">
        <v>200</v>
      </c>
      <c r="J196" s="46"/>
      <c r="K196" s="46">
        <v>200</v>
      </c>
      <c r="L196" s="46"/>
      <c r="M196" s="46"/>
      <c r="N196" s="30"/>
      <c r="O196" s="30" t="s">
        <v>215</v>
      </c>
      <c r="P196" s="30" t="s">
        <v>40</v>
      </c>
      <c r="Q196" s="30" t="s">
        <v>32</v>
      </c>
      <c r="R196" s="30"/>
      <c r="S196" s="9"/>
      <c r="AA196" s="77"/>
      <c r="AB196" s="55" t="s">
        <v>1</v>
      </c>
      <c r="AC196" s="78" t="s">
        <v>504</v>
      </c>
      <c r="AD196" s="81" t="s">
        <v>190</v>
      </c>
      <c r="AE196" s="81" t="s">
        <v>215</v>
      </c>
      <c r="AF196" s="81"/>
      <c r="AG196" s="77"/>
      <c r="AH196" s="77"/>
      <c r="AI196" s="91"/>
      <c r="AJ196" s="91"/>
    </row>
    <row r="197" s="7" customFormat="1" ht="38.25" spans="1:36">
      <c r="A197" s="30" t="s">
        <v>508</v>
      </c>
      <c r="B197" s="30">
        <v>1</v>
      </c>
      <c r="C197" s="30" t="s">
        <v>28</v>
      </c>
      <c r="D197" s="37" t="s">
        <v>440</v>
      </c>
      <c r="E197" s="34">
        <v>1</v>
      </c>
      <c r="F197" s="33" t="s">
        <v>509</v>
      </c>
      <c r="G197" s="30" t="s">
        <v>440</v>
      </c>
      <c r="H197" s="30">
        <v>2023</v>
      </c>
      <c r="I197" s="46">
        <v>600</v>
      </c>
      <c r="J197" s="46"/>
      <c r="K197" s="46">
        <v>600</v>
      </c>
      <c r="L197" s="46"/>
      <c r="M197" s="46"/>
      <c r="N197" s="30"/>
      <c r="O197" s="34" t="s">
        <v>215</v>
      </c>
      <c r="P197" s="34" t="s">
        <v>40</v>
      </c>
      <c r="Q197" s="34" t="s">
        <v>32</v>
      </c>
      <c r="R197" s="37"/>
      <c r="S197" s="9"/>
      <c r="AA197" s="77"/>
      <c r="AB197" s="55" t="s">
        <v>1</v>
      </c>
      <c r="AC197" s="78" t="s">
        <v>510</v>
      </c>
      <c r="AD197" s="81" t="s">
        <v>440</v>
      </c>
      <c r="AE197" s="83" t="s">
        <v>215</v>
      </c>
      <c r="AF197" s="79"/>
      <c r="AG197" s="77"/>
      <c r="AH197" s="77"/>
      <c r="AI197" s="91"/>
      <c r="AJ197" s="91"/>
    </row>
    <row r="198" s="7" customFormat="1" ht="51" spans="1:36">
      <c r="A198" s="30" t="s">
        <v>511</v>
      </c>
      <c r="B198" s="30">
        <v>1</v>
      </c>
      <c r="C198" s="30" t="s">
        <v>28</v>
      </c>
      <c r="D198" s="37" t="s">
        <v>118</v>
      </c>
      <c r="E198" s="30">
        <v>1</v>
      </c>
      <c r="F198" s="33" t="s">
        <v>512</v>
      </c>
      <c r="G198" s="30" t="s">
        <v>118</v>
      </c>
      <c r="H198" s="30">
        <v>2023</v>
      </c>
      <c r="I198" s="46">
        <v>1000</v>
      </c>
      <c r="J198" s="46"/>
      <c r="K198" s="46">
        <v>1000</v>
      </c>
      <c r="L198" s="46"/>
      <c r="M198" s="46"/>
      <c r="N198" s="30"/>
      <c r="O198" s="34" t="s">
        <v>215</v>
      </c>
      <c r="P198" s="34" t="s">
        <v>40</v>
      </c>
      <c r="Q198" s="34" t="s">
        <v>32</v>
      </c>
      <c r="R198" s="37"/>
      <c r="S198" s="9"/>
      <c r="AA198" s="77"/>
      <c r="AB198" s="55" t="s">
        <v>1</v>
      </c>
      <c r="AC198" s="78" t="s">
        <v>512</v>
      </c>
      <c r="AD198" s="81" t="s">
        <v>118</v>
      </c>
      <c r="AE198" s="83" t="s">
        <v>215</v>
      </c>
      <c r="AF198" s="79"/>
      <c r="AG198" s="77"/>
      <c r="AH198" s="77"/>
      <c r="AI198" s="91"/>
      <c r="AJ198" s="91"/>
    </row>
    <row r="199" s="5" customFormat="1" ht="27" spans="1:16384">
      <c r="A199" s="28" t="s">
        <v>513</v>
      </c>
      <c r="B199" s="28">
        <f>SUM(B200,B201,B202,B203,B206,B207)</f>
        <v>2</v>
      </c>
      <c r="C199" s="28" t="s">
        <v>24</v>
      </c>
      <c r="D199" s="28" t="s">
        <v>24</v>
      </c>
      <c r="E199" s="28" t="s">
        <v>24</v>
      </c>
      <c r="F199" s="96" t="s">
        <v>24</v>
      </c>
      <c r="G199" s="28" t="s">
        <v>24</v>
      </c>
      <c r="H199" s="28" t="s">
        <v>24</v>
      </c>
      <c r="I199" s="28">
        <f t="shared" ref="I199:N199" si="40">SUM(I200,I201,I202,I203,I206,I207)</f>
        <v>300</v>
      </c>
      <c r="J199" s="28">
        <f t="shared" si="40"/>
        <v>0</v>
      </c>
      <c r="K199" s="28">
        <f t="shared" si="40"/>
        <v>0</v>
      </c>
      <c r="L199" s="28">
        <f t="shared" si="40"/>
        <v>300</v>
      </c>
      <c r="M199" s="28">
        <f t="shared" si="40"/>
        <v>0</v>
      </c>
      <c r="N199" s="28">
        <f t="shared" si="40"/>
        <v>0</v>
      </c>
      <c r="O199" s="28" t="s">
        <v>24</v>
      </c>
      <c r="P199" s="45"/>
      <c r="Q199" s="104"/>
      <c r="R199" s="104"/>
      <c r="S199" s="51"/>
      <c r="T199" s="51"/>
      <c r="U199" s="51"/>
      <c r="V199" s="51"/>
      <c r="W199" s="51"/>
      <c r="X199" s="51"/>
      <c r="Y199" s="51"/>
      <c r="Z199" s="51"/>
      <c r="AA199" s="67"/>
      <c r="AB199" s="68" t="s">
        <v>1</v>
      </c>
      <c r="AC199" s="69" t="s">
        <v>24</v>
      </c>
      <c r="AD199" s="70" t="s">
        <v>24</v>
      </c>
      <c r="AE199" s="70" t="s">
        <v>24</v>
      </c>
      <c r="AF199" s="108"/>
      <c r="AG199" s="67"/>
      <c r="AH199" s="67"/>
      <c r="AI199" s="89"/>
      <c r="AJ199" s="89"/>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c r="IW199" s="51"/>
      <c r="IX199" s="51"/>
      <c r="IY199" s="51"/>
      <c r="IZ199" s="51"/>
      <c r="JA199" s="51"/>
      <c r="JB199" s="51"/>
      <c r="JC199" s="51"/>
      <c r="JD199" s="51"/>
      <c r="JE199" s="51"/>
      <c r="JF199" s="51"/>
      <c r="JG199" s="51"/>
      <c r="JH199" s="51"/>
      <c r="JI199" s="51"/>
      <c r="JJ199" s="51"/>
      <c r="JK199" s="51"/>
      <c r="JL199" s="51"/>
      <c r="JM199" s="51"/>
      <c r="JN199" s="51"/>
      <c r="JO199" s="51"/>
      <c r="JP199" s="51"/>
      <c r="JQ199" s="51"/>
      <c r="JR199" s="51"/>
      <c r="JS199" s="51"/>
      <c r="JT199" s="51"/>
      <c r="JU199" s="51"/>
      <c r="JV199" s="51"/>
      <c r="JW199" s="51"/>
      <c r="JX199" s="51"/>
      <c r="JY199" s="51"/>
      <c r="JZ199" s="51"/>
      <c r="KA199" s="51"/>
      <c r="KB199" s="51"/>
      <c r="KC199" s="51"/>
      <c r="KD199" s="51"/>
      <c r="KE199" s="51"/>
      <c r="KF199" s="51"/>
      <c r="KG199" s="51"/>
      <c r="KH199" s="51"/>
      <c r="KI199" s="51"/>
      <c r="KJ199" s="51"/>
      <c r="KK199" s="51"/>
      <c r="KL199" s="51"/>
      <c r="KM199" s="51"/>
      <c r="KN199" s="51"/>
      <c r="KO199" s="51"/>
      <c r="KP199" s="51"/>
      <c r="KQ199" s="51"/>
      <c r="KR199" s="51"/>
      <c r="KS199" s="51"/>
      <c r="KT199" s="51"/>
      <c r="KU199" s="51"/>
      <c r="KV199" s="51"/>
      <c r="KW199" s="51"/>
      <c r="KX199" s="51"/>
      <c r="KY199" s="51"/>
      <c r="KZ199" s="51"/>
      <c r="LA199" s="51"/>
      <c r="LB199" s="51"/>
      <c r="LC199" s="51"/>
      <c r="LD199" s="51"/>
      <c r="LE199" s="51"/>
      <c r="LF199" s="51"/>
      <c r="LG199" s="51"/>
      <c r="LH199" s="51"/>
      <c r="LI199" s="51"/>
      <c r="LJ199" s="51"/>
      <c r="LK199" s="51"/>
      <c r="LL199" s="51"/>
      <c r="LM199" s="51"/>
      <c r="LN199" s="51"/>
      <c r="LO199" s="51"/>
      <c r="LP199" s="51"/>
      <c r="LQ199" s="51"/>
      <c r="LR199" s="51"/>
      <c r="LS199" s="51"/>
      <c r="LT199" s="51"/>
      <c r="LU199" s="51"/>
      <c r="LV199" s="51"/>
      <c r="LW199" s="51"/>
      <c r="LX199" s="51"/>
      <c r="LY199" s="51"/>
      <c r="LZ199" s="51"/>
      <c r="MA199" s="51"/>
      <c r="MB199" s="51"/>
      <c r="MC199" s="51"/>
      <c r="MD199" s="51"/>
      <c r="ME199" s="51"/>
      <c r="MF199" s="51"/>
      <c r="MG199" s="51"/>
      <c r="MH199" s="51"/>
      <c r="MI199" s="51"/>
      <c r="MJ199" s="51"/>
      <c r="MK199" s="51"/>
      <c r="ML199" s="51"/>
      <c r="MM199" s="51"/>
      <c r="MN199" s="51"/>
      <c r="MO199" s="51"/>
      <c r="MP199" s="51"/>
      <c r="MQ199" s="51"/>
      <c r="MR199" s="51"/>
      <c r="MS199" s="51"/>
      <c r="MT199" s="51"/>
      <c r="MU199" s="51"/>
      <c r="MV199" s="51"/>
      <c r="MW199" s="51"/>
      <c r="MX199" s="51"/>
      <c r="MY199" s="51"/>
      <c r="MZ199" s="51"/>
      <c r="NA199" s="51"/>
      <c r="NB199" s="51"/>
      <c r="NC199" s="51"/>
      <c r="ND199" s="51"/>
      <c r="NE199" s="51"/>
      <c r="NF199" s="51"/>
      <c r="NG199" s="51"/>
      <c r="NH199" s="51"/>
      <c r="NI199" s="51"/>
      <c r="NJ199" s="51"/>
      <c r="NK199" s="51"/>
      <c r="NL199" s="51"/>
      <c r="NM199" s="51"/>
      <c r="NN199" s="51"/>
      <c r="NO199" s="51"/>
      <c r="NP199" s="51"/>
      <c r="NQ199" s="51"/>
      <c r="NR199" s="51"/>
      <c r="NS199" s="51"/>
      <c r="NT199" s="51"/>
      <c r="NU199" s="51"/>
      <c r="NV199" s="51"/>
      <c r="NW199" s="51"/>
      <c r="NX199" s="51"/>
      <c r="NY199" s="51"/>
      <c r="NZ199" s="51"/>
      <c r="OA199" s="51"/>
      <c r="OB199" s="51"/>
      <c r="OC199" s="51"/>
      <c r="OD199" s="51"/>
      <c r="OE199" s="51"/>
      <c r="OF199" s="51"/>
      <c r="OG199" s="51"/>
      <c r="OH199" s="51"/>
      <c r="OI199" s="51"/>
      <c r="OJ199" s="51"/>
      <c r="OK199" s="51"/>
      <c r="OL199" s="51"/>
      <c r="OM199" s="51"/>
      <c r="ON199" s="51"/>
      <c r="OO199" s="51"/>
      <c r="OP199" s="51"/>
      <c r="OQ199" s="51"/>
      <c r="OR199" s="51"/>
      <c r="OS199" s="51"/>
      <c r="OT199" s="51"/>
      <c r="OU199" s="51"/>
      <c r="OV199" s="51"/>
      <c r="OW199" s="51"/>
      <c r="OX199" s="51"/>
      <c r="OY199" s="51"/>
      <c r="OZ199" s="51"/>
      <c r="PA199" s="51"/>
      <c r="PB199" s="51"/>
      <c r="PC199" s="51"/>
      <c r="PD199" s="51"/>
      <c r="PE199" s="51"/>
      <c r="PF199" s="51"/>
      <c r="PG199" s="51"/>
      <c r="PH199" s="51"/>
      <c r="PI199" s="51"/>
      <c r="PJ199" s="51"/>
      <c r="PK199" s="51"/>
      <c r="PL199" s="51"/>
      <c r="PM199" s="51"/>
      <c r="PN199" s="51"/>
      <c r="PO199" s="51"/>
      <c r="PP199" s="51"/>
      <c r="PQ199" s="51"/>
      <c r="PR199" s="51"/>
      <c r="PS199" s="51"/>
      <c r="PT199" s="51"/>
      <c r="PU199" s="51"/>
      <c r="PV199" s="51"/>
      <c r="PW199" s="51"/>
      <c r="PX199" s="51"/>
      <c r="PY199" s="51"/>
      <c r="PZ199" s="51"/>
      <c r="QA199" s="51"/>
      <c r="QB199" s="51"/>
      <c r="QC199" s="51"/>
      <c r="QD199" s="51"/>
      <c r="QE199" s="51"/>
      <c r="QF199" s="51"/>
      <c r="QG199" s="51"/>
      <c r="QH199" s="51"/>
      <c r="QI199" s="51"/>
      <c r="QJ199" s="51"/>
      <c r="QK199" s="51"/>
      <c r="QL199" s="51"/>
      <c r="QM199" s="51"/>
      <c r="QN199" s="51"/>
      <c r="QO199" s="51"/>
      <c r="QP199" s="51"/>
      <c r="QQ199" s="51"/>
      <c r="QR199" s="51"/>
      <c r="QS199" s="51"/>
      <c r="QT199" s="51"/>
      <c r="QU199" s="51"/>
      <c r="QV199" s="51"/>
      <c r="QW199" s="51"/>
      <c r="QX199" s="51"/>
      <c r="QY199" s="51"/>
      <c r="QZ199" s="51"/>
      <c r="RA199" s="51"/>
      <c r="RB199" s="51"/>
      <c r="RC199" s="51"/>
      <c r="RD199" s="51"/>
      <c r="RE199" s="51"/>
      <c r="RF199" s="51"/>
      <c r="RG199" s="51"/>
      <c r="RH199" s="51"/>
      <c r="RI199" s="51"/>
      <c r="RJ199" s="51"/>
      <c r="RK199" s="51"/>
      <c r="RL199" s="51"/>
      <c r="RM199" s="51"/>
      <c r="RN199" s="51"/>
      <c r="RO199" s="51"/>
      <c r="RP199" s="51"/>
      <c r="RQ199" s="51"/>
      <c r="RR199" s="51"/>
      <c r="RS199" s="51"/>
      <c r="RT199" s="51"/>
      <c r="RU199" s="51"/>
      <c r="RV199" s="51"/>
      <c r="RW199" s="51"/>
      <c r="RX199" s="51"/>
      <c r="RY199" s="51"/>
      <c r="RZ199" s="51"/>
      <c r="SA199" s="51"/>
      <c r="SB199" s="51"/>
      <c r="SC199" s="51"/>
      <c r="SD199" s="51"/>
      <c r="SE199" s="51"/>
      <c r="SF199" s="51"/>
      <c r="SG199" s="51"/>
      <c r="SH199" s="51"/>
      <c r="SI199" s="51"/>
      <c r="SJ199" s="51"/>
      <c r="SK199" s="51"/>
      <c r="SL199" s="51"/>
      <c r="SM199" s="51"/>
      <c r="SN199" s="51"/>
      <c r="SO199" s="51"/>
      <c r="SP199" s="51"/>
      <c r="SQ199" s="51"/>
      <c r="SR199" s="51"/>
      <c r="SS199" s="51"/>
      <c r="ST199" s="51"/>
      <c r="SU199" s="51"/>
      <c r="SV199" s="51"/>
      <c r="SW199" s="51"/>
      <c r="SX199" s="51"/>
      <c r="SY199" s="51"/>
      <c r="SZ199" s="51"/>
      <c r="TA199" s="51"/>
      <c r="TB199" s="51"/>
      <c r="TC199" s="51"/>
      <c r="TD199" s="51"/>
      <c r="TE199" s="51"/>
      <c r="TF199" s="51"/>
      <c r="TG199" s="51"/>
      <c r="TH199" s="51"/>
      <c r="TI199" s="51"/>
      <c r="TJ199" s="51"/>
      <c r="TK199" s="51"/>
      <c r="TL199" s="51"/>
      <c r="TM199" s="51"/>
      <c r="TN199" s="51"/>
      <c r="TO199" s="51"/>
      <c r="TP199" s="51"/>
      <c r="TQ199" s="51"/>
      <c r="TR199" s="51"/>
      <c r="TS199" s="51"/>
      <c r="TT199" s="51"/>
      <c r="TU199" s="51"/>
      <c r="TV199" s="51"/>
      <c r="TW199" s="51"/>
      <c r="TX199" s="51"/>
      <c r="TY199" s="51"/>
      <c r="TZ199" s="51"/>
      <c r="UA199" s="51"/>
      <c r="UB199" s="51"/>
      <c r="UC199" s="51"/>
      <c r="UD199" s="51"/>
      <c r="UE199" s="51"/>
      <c r="UF199" s="51"/>
      <c r="UG199" s="51"/>
      <c r="UH199" s="51"/>
      <c r="UI199" s="51"/>
      <c r="UJ199" s="51"/>
      <c r="UK199" s="51"/>
      <c r="UL199" s="51"/>
      <c r="UM199" s="51"/>
      <c r="UN199" s="51"/>
      <c r="UO199" s="51"/>
      <c r="UP199" s="51"/>
      <c r="UQ199" s="51"/>
      <c r="UR199" s="51"/>
      <c r="US199" s="51"/>
      <c r="UT199" s="51"/>
      <c r="UU199" s="51"/>
      <c r="UV199" s="51"/>
      <c r="UW199" s="51"/>
      <c r="UX199" s="51"/>
      <c r="UY199" s="51"/>
      <c r="UZ199" s="51"/>
      <c r="VA199" s="51"/>
      <c r="VB199" s="51"/>
      <c r="VC199" s="51"/>
      <c r="VD199" s="51"/>
      <c r="VE199" s="51"/>
      <c r="VF199" s="51"/>
      <c r="VG199" s="51"/>
      <c r="VH199" s="51"/>
      <c r="VI199" s="51"/>
      <c r="VJ199" s="51"/>
      <c r="VK199" s="51"/>
      <c r="VL199" s="51"/>
      <c r="VM199" s="51"/>
      <c r="VN199" s="51"/>
      <c r="VO199" s="51"/>
      <c r="VP199" s="51"/>
      <c r="VQ199" s="51"/>
      <c r="VR199" s="51"/>
      <c r="VS199" s="51"/>
      <c r="VT199" s="51"/>
      <c r="VU199" s="51"/>
      <c r="VV199" s="51"/>
      <c r="VW199" s="51"/>
      <c r="VX199" s="51"/>
      <c r="VY199" s="51"/>
      <c r="VZ199" s="51"/>
      <c r="WA199" s="51"/>
      <c r="WB199" s="51"/>
      <c r="WC199" s="51"/>
      <c r="WD199" s="51"/>
      <c r="WE199" s="51"/>
      <c r="WF199" s="51"/>
      <c r="WG199" s="51"/>
      <c r="WH199" s="51"/>
      <c r="WI199" s="51"/>
      <c r="WJ199" s="51"/>
      <c r="WK199" s="51"/>
      <c r="WL199" s="51"/>
      <c r="WM199" s="51"/>
      <c r="WN199" s="51"/>
      <c r="WO199" s="51"/>
      <c r="WP199" s="51"/>
      <c r="WQ199" s="51"/>
      <c r="WR199" s="51"/>
      <c r="WS199" s="51"/>
      <c r="WT199" s="51"/>
      <c r="WU199" s="51"/>
      <c r="WV199" s="51"/>
      <c r="WW199" s="51"/>
      <c r="WX199" s="51"/>
      <c r="WY199" s="51"/>
      <c r="WZ199" s="51"/>
      <c r="XA199" s="51"/>
      <c r="XB199" s="51"/>
      <c r="XC199" s="51"/>
      <c r="XD199" s="51"/>
      <c r="XE199" s="51"/>
      <c r="XF199" s="51"/>
      <c r="XG199" s="51"/>
      <c r="XH199" s="51"/>
      <c r="XI199" s="51"/>
      <c r="XJ199" s="51"/>
      <c r="XK199" s="51"/>
      <c r="XL199" s="51"/>
      <c r="XM199" s="51"/>
      <c r="XN199" s="51"/>
      <c r="XO199" s="51"/>
      <c r="XP199" s="51"/>
      <c r="XQ199" s="51"/>
      <c r="XR199" s="51"/>
      <c r="XS199" s="51"/>
      <c r="XT199" s="51"/>
      <c r="XU199" s="51"/>
      <c r="XV199" s="51"/>
      <c r="XW199" s="51"/>
      <c r="XX199" s="51"/>
      <c r="XY199" s="51"/>
      <c r="XZ199" s="51"/>
      <c r="YA199" s="51"/>
      <c r="YB199" s="51"/>
      <c r="YC199" s="51"/>
      <c r="YD199" s="51"/>
      <c r="YE199" s="51"/>
      <c r="YF199" s="51"/>
      <c r="YG199" s="51"/>
      <c r="YH199" s="51"/>
      <c r="YI199" s="51"/>
      <c r="YJ199" s="51"/>
      <c r="YK199" s="51"/>
      <c r="YL199" s="51"/>
      <c r="YM199" s="51"/>
      <c r="YN199" s="51"/>
      <c r="YO199" s="51"/>
      <c r="YP199" s="51"/>
      <c r="YQ199" s="51"/>
      <c r="YR199" s="51"/>
      <c r="YS199" s="51"/>
      <c r="YT199" s="51"/>
      <c r="YU199" s="51"/>
      <c r="YV199" s="51"/>
      <c r="YW199" s="51"/>
      <c r="YX199" s="51"/>
      <c r="YY199" s="51"/>
      <c r="YZ199" s="51"/>
      <c r="ZA199" s="51"/>
      <c r="ZB199" s="51"/>
      <c r="ZC199" s="51"/>
      <c r="ZD199" s="51"/>
      <c r="ZE199" s="51"/>
      <c r="ZF199" s="51"/>
      <c r="ZG199" s="51"/>
      <c r="ZH199" s="51"/>
      <c r="ZI199" s="51"/>
      <c r="ZJ199" s="51"/>
      <c r="ZK199" s="51"/>
      <c r="ZL199" s="51"/>
      <c r="ZM199" s="51"/>
      <c r="ZN199" s="51"/>
      <c r="ZO199" s="51"/>
      <c r="ZP199" s="51"/>
      <c r="ZQ199" s="51"/>
      <c r="ZR199" s="51"/>
      <c r="ZS199" s="51"/>
      <c r="ZT199" s="51"/>
      <c r="ZU199" s="51"/>
      <c r="ZV199" s="51"/>
      <c r="ZW199" s="51"/>
      <c r="ZX199" s="51"/>
      <c r="ZY199" s="51"/>
      <c r="ZZ199" s="51"/>
      <c r="AAA199" s="51"/>
      <c r="AAB199" s="51"/>
      <c r="AAC199" s="51"/>
      <c r="AAD199" s="51"/>
      <c r="AAE199" s="51"/>
      <c r="AAF199" s="51"/>
      <c r="AAG199" s="51"/>
      <c r="AAH199" s="51"/>
      <c r="AAI199" s="51"/>
      <c r="AAJ199" s="51"/>
      <c r="AAK199" s="51"/>
      <c r="AAL199" s="51"/>
      <c r="AAM199" s="51"/>
      <c r="AAN199" s="51"/>
      <c r="AAO199" s="51"/>
      <c r="AAP199" s="51"/>
      <c r="AAQ199" s="51"/>
      <c r="AAR199" s="51"/>
      <c r="AAS199" s="51"/>
      <c r="AAT199" s="51"/>
      <c r="AAU199" s="51"/>
      <c r="AAV199" s="51"/>
      <c r="AAW199" s="51"/>
      <c r="AAX199" s="51"/>
      <c r="AAY199" s="51"/>
      <c r="AAZ199" s="51"/>
      <c r="ABA199" s="51"/>
      <c r="ABB199" s="51"/>
      <c r="ABC199" s="51"/>
      <c r="ABD199" s="51"/>
      <c r="ABE199" s="51"/>
      <c r="ABF199" s="51"/>
      <c r="ABG199" s="51"/>
      <c r="ABH199" s="51"/>
      <c r="ABI199" s="51"/>
      <c r="ABJ199" s="51"/>
      <c r="ABK199" s="51"/>
      <c r="ABL199" s="51"/>
      <c r="ABM199" s="51"/>
      <c r="ABN199" s="51"/>
      <c r="ABO199" s="51"/>
      <c r="ABP199" s="51"/>
      <c r="ABQ199" s="51"/>
      <c r="ABR199" s="51"/>
      <c r="ABS199" s="51"/>
      <c r="ABT199" s="51"/>
      <c r="ABU199" s="51"/>
      <c r="ABV199" s="51"/>
      <c r="ABW199" s="51"/>
      <c r="ABX199" s="51"/>
      <c r="ABY199" s="51"/>
      <c r="ABZ199" s="51"/>
      <c r="ACA199" s="51"/>
      <c r="ACB199" s="51"/>
      <c r="ACC199" s="51"/>
      <c r="ACD199" s="51"/>
      <c r="ACE199" s="51"/>
      <c r="ACF199" s="51"/>
      <c r="ACG199" s="51"/>
      <c r="ACH199" s="51"/>
      <c r="ACI199" s="51"/>
      <c r="ACJ199" s="51"/>
      <c r="ACK199" s="51"/>
      <c r="ACL199" s="51"/>
      <c r="ACM199" s="51"/>
      <c r="ACN199" s="51"/>
      <c r="ACO199" s="51"/>
      <c r="ACP199" s="51"/>
      <c r="ACQ199" s="51"/>
      <c r="ACR199" s="51"/>
      <c r="ACS199" s="51"/>
      <c r="ACT199" s="51"/>
      <c r="ACU199" s="51"/>
      <c r="ACV199" s="51"/>
      <c r="ACW199" s="51"/>
      <c r="ACX199" s="51"/>
      <c r="ACY199" s="51"/>
      <c r="ACZ199" s="51"/>
      <c r="ADA199" s="51"/>
      <c r="ADB199" s="51"/>
      <c r="ADC199" s="51"/>
      <c r="ADD199" s="51"/>
      <c r="ADE199" s="51"/>
      <c r="ADF199" s="51"/>
      <c r="ADG199" s="51"/>
      <c r="ADH199" s="51"/>
      <c r="ADI199" s="51"/>
      <c r="ADJ199" s="51"/>
      <c r="ADK199" s="51"/>
      <c r="ADL199" s="51"/>
      <c r="ADM199" s="51"/>
      <c r="ADN199" s="51"/>
      <c r="ADO199" s="51"/>
      <c r="ADP199" s="51"/>
      <c r="ADQ199" s="51"/>
      <c r="ADR199" s="51"/>
      <c r="ADS199" s="51"/>
      <c r="ADT199" s="51"/>
      <c r="ADU199" s="51"/>
      <c r="ADV199" s="51"/>
      <c r="ADW199" s="51"/>
      <c r="ADX199" s="51"/>
      <c r="ADY199" s="51"/>
      <c r="ADZ199" s="51"/>
      <c r="AEA199" s="51"/>
      <c r="AEB199" s="51"/>
      <c r="AEC199" s="51"/>
      <c r="AED199" s="51"/>
      <c r="AEE199" s="51"/>
      <c r="AEF199" s="51"/>
      <c r="AEG199" s="51"/>
      <c r="AEH199" s="51"/>
      <c r="AEI199" s="51"/>
      <c r="AEJ199" s="51"/>
      <c r="AEK199" s="51"/>
      <c r="AEL199" s="51"/>
      <c r="AEM199" s="51"/>
      <c r="AEN199" s="51"/>
      <c r="AEO199" s="51"/>
      <c r="AEP199" s="51"/>
      <c r="AEQ199" s="51"/>
      <c r="AER199" s="51"/>
      <c r="AES199" s="51"/>
      <c r="AET199" s="51"/>
      <c r="AEU199" s="51"/>
      <c r="AEV199" s="51"/>
      <c r="AEW199" s="51"/>
      <c r="AEX199" s="51"/>
      <c r="AEY199" s="51"/>
      <c r="AEZ199" s="51"/>
      <c r="AFA199" s="51"/>
      <c r="AFB199" s="51"/>
      <c r="AFC199" s="51"/>
      <c r="AFD199" s="51"/>
      <c r="AFE199" s="51"/>
      <c r="AFF199" s="51"/>
      <c r="AFG199" s="51"/>
      <c r="AFH199" s="51"/>
      <c r="AFI199" s="51"/>
      <c r="AFJ199" s="51"/>
      <c r="AFK199" s="51"/>
      <c r="AFL199" s="51"/>
      <c r="AFM199" s="51"/>
      <c r="AFN199" s="51"/>
      <c r="AFO199" s="51"/>
      <c r="AFP199" s="51"/>
      <c r="AFQ199" s="51"/>
      <c r="AFR199" s="51"/>
      <c r="AFS199" s="51"/>
      <c r="AFT199" s="51"/>
      <c r="AFU199" s="51"/>
      <c r="AFV199" s="51"/>
      <c r="AFW199" s="51"/>
      <c r="AFX199" s="51"/>
      <c r="AFY199" s="51"/>
      <c r="AFZ199" s="51"/>
      <c r="AGA199" s="51"/>
      <c r="AGB199" s="51"/>
      <c r="AGC199" s="51"/>
      <c r="AGD199" s="51"/>
      <c r="AGE199" s="51"/>
      <c r="AGF199" s="51"/>
      <c r="AGG199" s="51"/>
      <c r="AGH199" s="51"/>
      <c r="AGI199" s="51"/>
      <c r="AGJ199" s="51"/>
      <c r="AGK199" s="51"/>
      <c r="AGL199" s="51"/>
      <c r="AGM199" s="51"/>
      <c r="AGN199" s="51"/>
      <c r="AGO199" s="51"/>
      <c r="AGP199" s="51"/>
      <c r="AGQ199" s="51"/>
      <c r="AGR199" s="51"/>
      <c r="AGS199" s="51"/>
      <c r="AGT199" s="51"/>
      <c r="AGU199" s="51"/>
      <c r="AGV199" s="51"/>
      <c r="AGW199" s="51"/>
      <c r="AGX199" s="51"/>
      <c r="AGY199" s="51"/>
      <c r="AGZ199" s="51"/>
      <c r="AHA199" s="51"/>
      <c r="AHB199" s="51"/>
      <c r="AHC199" s="51"/>
      <c r="AHD199" s="51"/>
      <c r="AHE199" s="51"/>
      <c r="AHF199" s="51"/>
      <c r="AHG199" s="51"/>
      <c r="AHH199" s="51"/>
      <c r="AHI199" s="51"/>
      <c r="AHJ199" s="51"/>
      <c r="AHK199" s="51"/>
      <c r="AHL199" s="51"/>
      <c r="AHM199" s="51"/>
      <c r="AHN199" s="51"/>
      <c r="AHO199" s="51"/>
      <c r="AHP199" s="51"/>
      <c r="AHQ199" s="51"/>
      <c r="AHR199" s="51"/>
      <c r="AHS199" s="51"/>
      <c r="AHT199" s="51"/>
      <c r="AHU199" s="51"/>
      <c r="AHV199" s="51"/>
      <c r="AHW199" s="51"/>
      <c r="AHX199" s="51"/>
      <c r="AHY199" s="51"/>
      <c r="AHZ199" s="51"/>
      <c r="AIA199" s="51"/>
      <c r="AIB199" s="51"/>
      <c r="AIC199" s="51"/>
      <c r="AID199" s="51"/>
      <c r="AIE199" s="51"/>
      <c r="AIF199" s="51"/>
      <c r="AIG199" s="51"/>
      <c r="AIH199" s="51"/>
      <c r="AII199" s="51"/>
      <c r="AIJ199" s="51"/>
      <c r="AIK199" s="51"/>
      <c r="AIL199" s="51"/>
      <c r="AIM199" s="51"/>
      <c r="AIN199" s="51"/>
      <c r="AIO199" s="51"/>
      <c r="AIP199" s="51"/>
      <c r="AIQ199" s="51"/>
      <c r="AIR199" s="51"/>
      <c r="AIS199" s="51"/>
      <c r="AIT199" s="51"/>
      <c r="AIU199" s="51"/>
      <c r="AIV199" s="51"/>
      <c r="AIW199" s="51"/>
      <c r="AIX199" s="51"/>
      <c r="AIY199" s="51"/>
      <c r="AIZ199" s="51"/>
      <c r="AJA199" s="51"/>
      <c r="AJB199" s="51"/>
      <c r="AJC199" s="51"/>
      <c r="AJD199" s="51"/>
      <c r="AJE199" s="51"/>
      <c r="AJF199" s="51"/>
      <c r="AJG199" s="51"/>
      <c r="AJH199" s="51"/>
      <c r="AJI199" s="51"/>
      <c r="AJJ199" s="51"/>
      <c r="AJK199" s="51"/>
      <c r="AJL199" s="51"/>
      <c r="AJM199" s="51"/>
      <c r="AJN199" s="51"/>
      <c r="AJO199" s="51"/>
      <c r="AJP199" s="51"/>
      <c r="AJQ199" s="51"/>
      <c r="AJR199" s="51"/>
      <c r="AJS199" s="51"/>
      <c r="AJT199" s="51"/>
      <c r="AJU199" s="51"/>
      <c r="AJV199" s="51"/>
      <c r="AJW199" s="51"/>
      <c r="AJX199" s="51"/>
      <c r="AJY199" s="51"/>
      <c r="AJZ199" s="51"/>
      <c r="AKA199" s="51"/>
      <c r="AKB199" s="51"/>
      <c r="AKC199" s="51"/>
      <c r="AKD199" s="51"/>
      <c r="AKE199" s="51"/>
      <c r="AKF199" s="51"/>
      <c r="AKG199" s="51"/>
      <c r="AKH199" s="51"/>
      <c r="AKI199" s="51"/>
      <c r="AKJ199" s="51"/>
      <c r="AKK199" s="51"/>
      <c r="AKL199" s="51"/>
      <c r="AKM199" s="51"/>
      <c r="AKN199" s="51"/>
      <c r="AKO199" s="51"/>
      <c r="AKP199" s="51"/>
      <c r="AKQ199" s="51"/>
      <c r="AKR199" s="51"/>
      <c r="AKS199" s="51"/>
      <c r="AKT199" s="51"/>
      <c r="AKU199" s="51"/>
      <c r="AKV199" s="51"/>
      <c r="AKW199" s="51"/>
      <c r="AKX199" s="51"/>
      <c r="AKY199" s="51"/>
      <c r="AKZ199" s="51"/>
      <c r="ALA199" s="51"/>
      <c r="ALB199" s="51"/>
      <c r="ALC199" s="51"/>
      <c r="ALD199" s="51"/>
      <c r="ALE199" s="51"/>
      <c r="ALF199" s="51"/>
      <c r="ALG199" s="51"/>
      <c r="ALH199" s="51"/>
      <c r="ALI199" s="51"/>
      <c r="ALJ199" s="51"/>
      <c r="ALK199" s="51"/>
      <c r="ALL199" s="51"/>
      <c r="ALM199" s="51"/>
      <c r="ALN199" s="51"/>
      <c r="ALO199" s="51"/>
      <c r="ALP199" s="51"/>
      <c r="ALQ199" s="51"/>
      <c r="ALR199" s="51"/>
      <c r="ALS199" s="51"/>
      <c r="ALT199" s="51"/>
      <c r="ALU199" s="51"/>
      <c r="ALV199" s="51"/>
      <c r="ALW199" s="51"/>
      <c r="ALX199" s="51"/>
      <c r="ALY199" s="51"/>
      <c r="ALZ199" s="51"/>
      <c r="AMA199" s="51"/>
      <c r="AMB199" s="51"/>
      <c r="AMC199" s="51"/>
      <c r="AMD199" s="51"/>
      <c r="AME199" s="51"/>
      <c r="AMF199" s="51"/>
      <c r="AMG199" s="51"/>
      <c r="AMH199" s="51"/>
      <c r="AMI199" s="51"/>
      <c r="AMJ199" s="51"/>
      <c r="AMK199" s="51"/>
      <c r="AML199" s="51"/>
      <c r="AMM199" s="51"/>
      <c r="AMN199" s="51"/>
      <c r="AMO199" s="51"/>
      <c r="AMP199" s="51"/>
      <c r="AMQ199" s="51"/>
      <c r="AMR199" s="51"/>
      <c r="AMS199" s="51"/>
      <c r="AMT199" s="51"/>
      <c r="AMU199" s="51"/>
      <c r="AMV199" s="51"/>
      <c r="AMW199" s="51"/>
      <c r="AMX199" s="51"/>
      <c r="AMY199" s="51"/>
      <c r="AMZ199" s="51"/>
      <c r="ANA199" s="51"/>
      <c r="ANB199" s="51"/>
      <c r="ANC199" s="51"/>
      <c r="AND199" s="51"/>
      <c r="ANE199" s="51"/>
      <c r="ANF199" s="51"/>
      <c r="ANG199" s="51"/>
      <c r="ANH199" s="51"/>
      <c r="ANI199" s="51"/>
      <c r="ANJ199" s="51"/>
      <c r="ANK199" s="51"/>
      <c r="ANL199" s="51"/>
      <c r="ANM199" s="51"/>
      <c r="ANN199" s="51"/>
      <c r="ANO199" s="51"/>
      <c r="ANP199" s="51"/>
      <c r="ANQ199" s="51"/>
      <c r="ANR199" s="51"/>
      <c r="ANS199" s="51"/>
      <c r="ANT199" s="51"/>
      <c r="ANU199" s="51"/>
      <c r="ANV199" s="51"/>
      <c r="ANW199" s="51"/>
      <c r="ANX199" s="51"/>
      <c r="ANY199" s="51"/>
      <c r="ANZ199" s="51"/>
      <c r="AOA199" s="51"/>
      <c r="AOB199" s="51"/>
      <c r="AOC199" s="51"/>
      <c r="AOD199" s="51"/>
      <c r="AOE199" s="51"/>
      <c r="AOF199" s="51"/>
      <c r="AOG199" s="51"/>
      <c r="AOH199" s="51"/>
      <c r="AOI199" s="51"/>
      <c r="AOJ199" s="51"/>
      <c r="AOK199" s="51"/>
      <c r="AOL199" s="51"/>
      <c r="AOM199" s="51"/>
      <c r="AON199" s="51"/>
      <c r="AOO199" s="51"/>
      <c r="AOP199" s="51"/>
      <c r="AOQ199" s="51"/>
      <c r="AOR199" s="51"/>
      <c r="AOS199" s="51"/>
      <c r="AOT199" s="51"/>
      <c r="AOU199" s="51"/>
      <c r="AOV199" s="51"/>
      <c r="AOW199" s="51"/>
      <c r="AOX199" s="51"/>
      <c r="AOY199" s="51"/>
      <c r="AOZ199" s="51"/>
      <c r="APA199" s="51"/>
      <c r="APB199" s="51"/>
      <c r="APC199" s="51"/>
      <c r="APD199" s="51"/>
      <c r="APE199" s="51"/>
      <c r="APF199" s="51"/>
      <c r="APG199" s="51"/>
      <c r="APH199" s="51"/>
      <c r="API199" s="51"/>
      <c r="APJ199" s="51"/>
      <c r="APK199" s="51"/>
      <c r="APL199" s="51"/>
      <c r="APM199" s="51"/>
      <c r="APN199" s="51"/>
      <c r="APO199" s="51"/>
      <c r="APP199" s="51"/>
      <c r="APQ199" s="51"/>
      <c r="APR199" s="51"/>
      <c r="APS199" s="51"/>
      <c r="APT199" s="51"/>
      <c r="APU199" s="51"/>
      <c r="APV199" s="51"/>
      <c r="APW199" s="51"/>
      <c r="APX199" s="51"/>
      <c r="APY199" s="51"/>
      <c r="APZ199" s="51"/>
      <c r="AQA199" s="51"/>
      <c r="AQB199" s="51"/>
      <c r="AQC199" s="51"/>
      <c r="AQD199" s="51"/>
      <c r="AQE199" s="51"/>
      <c r="AQF199" s="51"/>
      <c r="AQG199" s="51"/>
      <c r="AQH199" s="51"/>
      <c r="AQI199" s="51"/>
      <c r="AQJ199" s="51"/>
      <c r="AQK199" s="51"/>
      <c r="AQL199" s="51"/>
      <c r="AQM199" s="51"/>
      <c r="AQN199" s="51"/>
      <c r="AQO199" s="51"/>
      <c r="AQP199" s="51"/>
      <c r="AQQ199" s="51"/>
      <c r="AQR199" s="51"/>
      <c r="AQS199" s="51"/>
      <c r="AQT199" s="51"/>
      <c r="AQU199" s="51"/>
      <c r="AQV199" s="51"/>
      <c r="AQW199" s="51"/>
      <c r="AQX199" s="51"/>
      <c r="AQY199" s="51"/>
      <c r="AQZ199" s="51"/>
      <c r="ARA199" s="51"/>
      <c r="ARB199" s="51"/>
      <c r="ARC199" s="51"/>
      <c r="ARD199" s="51"/>
      <c r="ARE199" s="51"/>
      <c r="ARF199" s="51"/>
      <c r="ARG199" s="51"/>
      <c r="ARH199" s="51"/>
      <c r="ARI199" s="51"/>
      <c r="ARJ199" s="51"/>
      <c r="ARK199" s="51"/>
      <c r="ARL199" s="51"/>
      <c r="ARM199" s="51"/>
      <c r="ARN199" s="51"/>
      <c r="ARO199" s="51"/>
      <c r="ARP199" s="51"/>
      <c r="ARQ199" s="51"/>
      <c r="ARR199" s="51"/>
      <c r="ARS199" s="51"/>
      <c r="ART199" s="51"/>
      <c r="ARU199" s="51"/>
      <c r="ARV199" s="51"/>
      <c r="ARW199" s="51"/>
      <c r="ARX199" s="51"/>
      <c r="ARY199" s="51"/>
      <c r="ARZ199" s="51"/>
      <c r="ASA199" s="51"/>
      <c r="ASB199" s="51"/>
      <c r="ASC199" s="51"/>
      <c r="ASD199" s="51"/>
      <c r="ASE199" s="51"/>
      <c r="ASF199" s="51"/>
      <c r="ASG199" s="51"/>
      <c r="ASH199" s="51"/>
      <c r="ASI199" s="51"/>
      <c r="ASJ199" s="51"/>
      <c r="ASK199" s="51"/>
      <c r="ASL199" s="51"/>
      <c r="ASM199" s="51"/>
      <c r="ASN199" s="51"/>
      <c r="ASO199" s="51"/>
      <c r="ASP199" s="51"/>
      <c r="ASQ199" s="51"/>
      <c r="ASR199" s="51"/>
      <c r="ASS199" s="51"/>
      <c r="AST199" s="51"/>
      <c r="ASU199" s="51"/>
      <c r="ASV199" s="51"/>
      <c r="ASW199" s="51"/>
      <c r="ASX199" s="51"/>
      <c r="ASY199" s="51"/>
      <c r="ASZ199" s="51"/>
      <c r="ATA199" s="51"/>
      <c r="ATB199" s="51"/>
      <c r="ATC199" s="51"/>
      <c r="ATD199" s="51"/>
      <c r="ATE199" s="51"/>
      <c r="ATF199" s="51"/>
      <c r="ATG199" s="51"/>
      <c r="ATH199" s="51"/>
      <c r="ATI199" s="51"/>
      <c r="ATJ199" s="51"/>
      <c r="ATK199" s="51"/>
      <c r="ATL199" s="51"/>
      <c r="ATM199" s="51"/>
      <c r="ATN199" s="51"/>
      <c r="ATO199" s="51"/>
      <c r="ATP199" s="51"/>
      <c r="ATQ199" s="51"/>
      <c r="ATR199" s="51"/>
      <c r="ATS199" s="51"/>
      <c r="ATT199" s="51"/>
      <c r="ATU199" s="51"/>
      <c r="ATV199" s="51"/>
      <c r="ATW199" s="51"/>
      <c r="ATX199" s="51"/>
      <c r="ATY199" s="51"/>
      <c r="ATZ199" s="51"/>
      <c r="AUA199" s="51"/>
      <c r="AUB199" s="51"/>
      <c r="AUC199" s="51"/>
      <c r="AUD199" s="51"/>
      <c r="AUE199" s="51"/>
      <c r="AUF199" s="51"/>
      <c r="AUG199" s="51"/>
      <c r="AUH199" s="51"/>
      <c r="AUI199" s="51"/>
      <c r="AUJ199" s="51"/>
      <c r="AUK199" s="51"/>
      <c r="AUL199" s="51"/>
      <c r="AUM199" s="51"/>
      <c r="AUN199" s="51"/>
      <c r="AUO199" s="51"/>
      <c r="AUP199" s="51"/>
      <c r="AUQ199" s="51"/>
      <c r="AUR199" s="51"/>
      <c r="AUS199" s="51"/>
      <c r="AUT199" s="51"/>
      <c r="AUU199" s="51"/>
      <c r="AUV199" s="51"/>
      <c r="AUW199" s="51"/>
      <c r="AUX199" s="51"/>
      <c r="AUY199" s="51"/>
      <c r="AUZ199" s="51"/>
      <c r="AVA199" s="51"/>
      <c r="AVB199" s="51"/>
      <c r="AVC199" s="51"/>
      <c r="AVD199" s="51"/>
      <c r="AVE199" s="51"/>
      <c r="AVF199" s="51"/>
      <c r="AVG199" s="51"/>
      <c r="AVH199" s="51"/>
      <c r="AVI199" s="51"/>
      <c r="AVJ199" s="51"/>
      <c r="AVK199" s="51"/>
      <c r="AVL199" s="51"/>
      <c r="AVM199" s="51"/>
      <c r="AVN199" s="51"/>
      <c r="AVO199" s="51"/>
      <c r="AVP199" s="51"/>
      <c r="AVQ199" s="51"/>
      <c r="AVR199" s="51"/>
      <c r="AVS199" s="51"/>
      <c r="AVT199" s="51"/>
      <c r="AVU199" s="51"/>
      <c r="AVV199" s="51"/>
      <c r="AVW199" s="51"/>
      <c r="AVX199" s="51"/>
      <c r="AVY199" s="51"/>
      <c r="AVZ199" s="51"/>
      <c r="AWA199" s="51"/>
      <c r="AWB199" s="51"/>
      <c r="AWC199" s="51"/>
      <c r="AWD199" s="51"/>
      <c r="AWE199" s="51"/>
      <c r="AWF199" s="51"/>
      <c r="AWG199" s="51"/>
      <c r="AWH199" s="51"/>
      <c r="AWI199" s="51"/>
      <c r="AWJ199" s="51"/>
      <c r="AWK199" s="51"/>
      <c r="AWL199" s="51"/>
      <c r="AWM199" s="51"/>
      <c r="AWN199" s="51"/>
      <c r="AWO199" s="51"/>
      <c r="AWP199" s="51"/>
      <c r="AWQ199" s="51"/>
      <c r="AWR199" s="51"/>
      <c r="AWS199" s="51"/>
      <c r="AWT199" s="51"/>
      <c r="AWU199" s="51"/>
      <c r="AWV199" s="51"/>
      <c r="AWW199" s="51"/>
      <c r="AWX199" s="51"/>
      <c r="AWY199" s="51"/>
      <c r="AWZ199" s="51"/>
      <c r="AXA199" s="51"/>
      <c r="AXB199" s="51"/>
      <c r="AXC199" s="51"/>
      <c r="AXD199" s="51"/>
      <c r="AXE199" s="51"/>
      <c r="AXF199" s="51"/>
      <c r="AXG199" s="51"/>
      <c r="AXH199" s="51"/>
      <c r="AXI199" s="51"/>
      <c r="AXJ199" s="51"/>
      <c r="AXK199" s="51"/>
      <c r="AXL199" s="51"/>
      <c r="AXM199" s="51"/>
      <c r="AXN199" s="51"/>
      <c r="AXO199" s="51"/>
      <c r="AXP199" s="51"/>
      <c r="AXQ199" s="51"/>
      <c r="AXR199" s="51"/>
      <c r="AXS199" s="51"/>
      <c r="AXT199" s="51"/>
      <c r="AXU199" s="51"/>
      <c r="AXV199" s="51"/>
      <c r="AXW199" s="51"/>
      <c r="AXX199" s="51"/>
      <c r="AXY199" s="51"/>
      <c r="AXZ199" s="51"/>
      <c r="AYA199" s="51"/>
      <c r="AYB199" s="51"/>
      <c r="AYC199" s="51"/>
      <c r="AYD199" s="51"/>
      <c r="AYE199" s="51"/>
      <c r="AYF199" s="51"/>
      <c r="AYG199" s="51"/>
      <c r="AYH199" s="51"/>
      <c r="AYI199" s="51"/>
      <c r="AYJ199" s="51"/>
      <c r="AYK199" s="51"/>
      <c r="AYL199" s="51"/>
      <c r="AYM199" s="51"/>
      <c r="AYN199" s="51"/>
      <c r="AYO199" s="51"/>
      <c r="AYP199" s="51"/>
      <c r="AYQ199" s="51"/>
      <c r="AYR199" s="51"/>
      <c r="AYS199" s="51"/>
      <c r="AYT199" s="51"/>
      <c r="AYU199" s="51"/>
      <c r="AYV199" s="51"/>
      <c r="AYW199" s="51"/>
      <c r="AYX199" s="51"/>
      <c r="AYY199" s="51"/>
      <c r="AYZ199" s="51"/>
      <c r="AZA199" s="51"/>
      <c r="AZB199" s="51"/>
      <c r="AZC199" s="51"/>
      <c r="AZD199" s="51"/>
      <c r="AZE199" s="51"/>
      <c r="AZF199" s="51"/>
      <c r="AZG199" s="51"/>
      <c r="AZH199" s="51"/>
      <c r="AZI199" s="51"/>
      <c r="AZJ199" s="51"/>
      <c r="AZK199" s="51"/>
      <c r="AZL199" s="51"/>
      <c r="AZM199" s="51"/>
      <c r="AZN199" s="51"/>
      <c r="AZO199" s="51"/>
      <c r="AZP199" s="51"/>
      <c r="AZQ199" s="51"/>
      <c r="AZR199" s="51"/>
      <c r="AZS199" s="51"/>
      <c r="AZT199" s="51"/>
      <c r="AZU199" s="51"/>
      <c r="AZV199" s="51"/>
      <c r="AZW199" s="51"/>
      <c r="AZX199" s="51"/>
      <c r="AZY199" s="51"/>
      <c r="AZZ199" s="51"/>
      <c r="BAA199" s="51"/>
      <c r="BAB199" s="51"/>
      <c r="BAC199" s="51"/>
      <c r="BAD199" s="51"/>
      <c r="BAE199" s="51"/>
      <c r="BAF199" s="51"/>
      <c r="BAG199" s="51"/>
      <c r="BAH199" s="51"/>
      <c r="BAI199" s="51"/>
      <c r="BAJ199" s="51"/>
      <c r="BAK199" s="51"/>
      <c r="BAL199" s="51"/>
      <c r="BAM199" s="51"/>
      <c r="BAN199" s="51"/>
      <c r="BAO199" s="51"/>
      <c r="BAP199" s="51"/>
      <c r="BAQ199" s="51"/>
      <c r="BAR199" s="51"/>
      <c r="BAS199" s="51"/>
      <c r="BAT199" s="51"/>
      <c r="BAU199" s="51"/>
      <c r="BAV199" s="51"/>
      <c r="BAW199" s="51"/>
      <c r="BAX199" s="51"/>
      <c r="BAY199" s="51"/>
      <c r="BAZ199" s="51"/>
      <c r="BBA199" s="51"/>
      <c r="BBB199" s="51"/>
      <c r="BBC199" s="51"/>
      <c r="BBD199" s="51"/>
      <c r="BBE199" s="51"/>
      <c r="BBF199" s="51"/>
      <c r="BBG199" s="51"/>
      <c r="BBH199" s="51"/>
      <c r="BBI199" s="51"/>
      <c r="BBJ199" s="51"/>
      <c r="BBK199" s="51"/>
      <c r="BBL199" s="51"/>
      <c r="BBM199" s="51"/>
      <c r="BBN199" s="51"/>
      <c r="BBO199" s="51"/>
      <c r="BBP199" s="51"/>
      <c r="BBQ199" s="51"/>
      <c r="BBR199" s="51"/>
      <c r="BBS199" s="51"/>
      <c r="BBT199" s="51"/>
      <c r="BBU199" s="51"/>
      <c r="BBV199" s="51"/>
      <c r="BBW199" s="51"/>
      <c r="BBX199" s="51"/>
      <c r="BBY199" s="51"/>
      <c r="BBZ199" s="51"/>
      <c r="BCA199" s="51"/>
      <c r="BCB199" s="51"/>
      <c r="BCC199" s="51"/>
      <c r="BCD199" s="51"/>
      <c r="BCE199" s="51"/>
      <c r="BCF199" s="51"/>
      <c r="BCG199" s="51"/>
      <c r="BCH199" s="51"/>
      <c r="BCI199" s="51"/>
      <c r="BCJ199" s="51"/>
      <c r="BCK199" s="51"/>
      <c r="BCL199" s="51"/>
      <c r="BCM199" s="51"/>
      <c r="BCN199" s="51"/>
      <c r="BCO199" s="51"/>
      <c r="BCP199" s="51"/>
      <c r="BCQ199" s="51"/>
      <c r="BCR199" s="51"/>
      <c r="BCS199" s="51"/>
      <c r="BCT199" s="51"/>
      <c r="BCU199" s="51"/>
      <c r="BCV199" s="51"/>
      <c r="BCW199" s="51"/>
      <c r="BCX199" s="51"/>
      <c r="BCY199" s="51"/>
      <c r="BCZ199" s="51"/>
      <c r="BDA199" s="51"/>
      <c r="BDB199" s="51"/>
      <c r="BDC199" s="51"/>
      <c r="BDD199" s="51"/>
      <c r="BDE199" s="51"/>
      <c r="BDF199" s="51"/>
      <c r="BDG199" s="51"/>
      <c r="BDH199" s="51"/>
      <c r="BDI199" s="51"/>
      <c r="BDJ199" s="51"/>
      <c r="BDK199" s="51"/>
      <c r="BDL199" s="51"/>
      <c r="BDM199" s="51"/>
      <c r="BDN199" s="51"/>
      <c r="BDO199" s="51"/>
      <c r="BDP199" s="51"/>
      <c r="BDQ199" s="51"/>
      <c r="BDR199" s="51"/>
      <c r="BDS199" s="51"/>
      <c r="BDT199" s="51"/>
      <c r="BDU199" s="51"/>
      <c r="BDV199" s="51"/>
      <c r="BDW199" s="51"/>
      <c r="BDX199" s="51"/>
      <c r="BDY199" s="51"/>
      <c r="BDZ199" s="51"/>
      <c r="BEA199" s="51"/>
      <c r="BEB199" s="51"/>
      <c r="BEC199" s="51"/>
      <c r="BED199" s="51"/>
      <c r="BEE199" s="51"/>
      <c r="BEF199" s="51"/>
      <c r="BEG199" s="51"/>
      <c r="BEH199" s="51"/>
      <c r="BEI199" s="51"/>
      <c r="BEJ199" s="51"/>
      <c r="BEK199" s="51"/>
      <c r="BEL199" s="51"/>
      <c r="BEM199" s="51"/>
      <c r="BEN199" s="51"/>
      <c r="BEO199" s="51"/>
      <c r="BEP199" s="51"/>
      <c r="BEQ199" s="51"/>
      <c r="BER199" s="51"/>
      <c r="BES199" s="51"/>
      <c r="BET199" s="51"/>
      <c r="BEU199" s="51"/>
      <c r="BEV199" s="51"/>
      <c r="BEW199" s="51"/>
      <c r="BEX199" s="51"/>
      <c r="BEY199" s="51"/>
      <c r="BEZ199" s="51"/>
      <c r="BFA199" s="51"/>
      <c r="BFB199" s="51"/>
      <c r="BFC199" s="51"/>
      <c r="BFD199" s="51"/>
      <c r="BFE199" s="51"/>
      <c r="BFF199" s="51"/>
      <c r="BFG199" s="51"/>
      <c r="BFH199" s="51"/>
      <c r="BFI199" s="51"/>
      <c r="BFJ199" s="51"/>
      <c r="BFK199" s="51"/>
      <c r="BFL199" s="51"/>
      <c r="BFM199" s="51"/>
      <c r="BFN199" s="51"/>
      <c r="BFO199" s="51"/>
      <c r="BFP199" s="51"/>
      <c r="BFQ199" s="51"/>
      <c r="BFR199" s="51"/>
      <c r="BFS199" s="51"/>
      <c r="BFT199" s="51"/>
      <c r="BFU199" s="51"/>
      <c r="BFV199" s="51"/>
      <c r="BFW199" s="51"/>
      <c r="BFX199" s="51"/>
      <c r="BFY199" s="51"/>
      <c r="BFZ199" s="51"/>
      <c r="BGA199" s="51"/>
      <c r="BGB199" s="51"/>
      <c r="BGC199" s="51"/>
      <c r="BGD199" s="51"/>
      <c r="BGE199" s="51"/>
      <c r="BGF199" s="51"/>
      <c r="BGG199" s="51"/>
      <c r="BGH199" s="51"/>
      <c r="BGI199" s="51"/>
      <c r="BGJ199" s="51"/>
      <c r="BGK199" s="51"/>
      <c r="BGL199" s="51"/>
      <c r="BGM199" s="51"/>
      <c r="BGN199" s="51"/>
      <c r="BGO199" s="51"/>
      <c r="BGP199" s="51"/>
      <c r="BGQ199" s="51"/>
      <c r="BGR199" s="51"/>
      <c r="BGS199" s="51"/>
      <c r="BGT199" s="51"/>
      <c r="BGU199" s="51"/>
      <c r="BGV199" s="51"/>
      <c r="BGW199" s="51"/>
      <c r="BGX199" s="51"/>
      <c r="BGY199" s="51"/>
      <c r="BGZ199" s="51"/>
      <c r="BHA199" s="51"/>
      <c r="BHB199" s="51"/>
      <c r="BHC199" s="51"/>
      <c r="BHD199" s="51"/>
      <c r="BHE199" s="51"/>
      <c r="BHF199" s="51"/>
      <c r="BHG199" s="51"/>
      <c r="BHH199" s="51"/>
      <c r="BHI199" s="51"/>
      <c r="BHJ199" s="51"/>
      <c r="BHK199" s="51"/>
      <c r="BHL199" s="51"/>
      <c r="BHM199" s="51"/>
      <c r="BHN199" s="51"/>
      <c r="BHO199" s="51"/>
      <c r="BHP199" s="51"/>
      <c r="BHQ199" s="51"/>
      <c r="BHR199" s="51"/>
      <c r="BHS199" s="51"/>
      <c r="BHT199" s="51"/>
      <c r="BHU199" s="51"/>
      <c r="BHV199" s="51"/>
      <c r="BHW199" s="51"/>
      <c r="BHX199" s="51"/>
      <c r="BHY199" s="51"/>
      <c r="BHZ199" s="51"/>
      <c r="BIA199" s="51"/>
      <c r="BIB199" s="51"/>
      <c r="BIC199" s="51"/>
      <c r="BID199" s="51"/>
      <c r="BIE199" s="51"/>
      <c r="BIF199" s="51"/>
      <c r="BIG199" s="51"/>
      <c r="BIH199" s="51"/>
      <c r="BII199" s="51"/>
      <c r="BIJ199" s="51"/>
      <c r="BIK199" s="51"/>
      <c r="BIL199" s="51"/>
      <c r="BIM199" s="51"/>
      <c r="BIN199" s="51"/>
      <c r="BIO199" s="51"/>
      <c r="BIP199" s="51"/>
      <c r="BIQ199" s="51"/>
      <c r="BIR199" s="51"/>
      <c r="BIS199" s="51"/>
      <c r="BIT199" s="51"/>
      <c r="BIU199" s="51"/>
      <c r="BIV199" s="51"/>
      <c r="BIW199" s="51"/>
      <c r="BIX199" s="51"/>
      <c r="BIY199" s="51"/>
      <c r="BIZ199" s="51"/>
      <c r="BJA199" s="51"/>
      <c r="BJB199" s="51"/>
      <c r="BJC199" s="51"/>
      <c r="BJD199" s="51"/>
      <c r="BJE199" s="51"/>
      <c r="BJF199" s="51"/>
      <c r="BJG199" s="51"/>
      <c r="BJH199" s="51"/>
      <c r="BJI199" s="51"/>
      <c r="BJJ199" s="51"/>
      <c r="BJK199" s="51"/>
      <c r="BJL199" s="51"/>
      <c r="BJM199" s="51"/>
      <c r="BJN199" s="51"/>
      <c r="BJO199" s="51"/>
      <c r="BJP199" s="51"/>
      <c r="BJQ199" s="51"/>
      <c r="BJR199" s="51"/>
      <c r="BJS199" s="51"/>
      <c r="BJT199" s="51"/>
      <c r="BJU199" s="51"/>
      <c r="BJV199" s="51"/>
      <c r="BJW199" s="51"/>
      <c r="BJX199" s="51"/>
      <c r="BJY199" s="51"/>
      <c r="BJZ199" s="51"/>
      <c r="BKA199" s="51"/>
      <c r="BKB199" s="51"/>
      <c r="BKC199" s="51"/>
      <c r="BKD199" s="51"/>
      <c r="BKE199" s="51"/>
      <c r="BKF199" s="51"/>
      <c r="BKG199" s="51"/>
      <c r="BKH199" s="51"/>
      <c r="BKI199" s="51"/>
      <c r="BKJ199" s="51"/>
      <c r="BKK199" s="51"/>
      <c r="BKL199" s="51"/>
      <c r="BKM199" s="51"/>
      <c r="BKN199" s="51"/>
      <c r="BKO199" s="51"/>
      <c r="BKP199" s="51"/>
      <c r="BKQ199" s="51"/>
      <c r="BKR199" s="51"/>
      <c r="BKS199" s="51"/>
      <c r="BKT199" s="51"/>
      <c r="BKU199" s="51"/>
      <c r="BKV199" s="51"/>
      <c r="BKW199" s="51"/>
      <c r="BKX199" s="51"/>
      <c r="BKY199" s="51"/>
      <c r="BKZ199" s="51"/>
      <c r="BLA199" s="51"/>
      <c r="BLB199" s="51"/>
      <c r="BLC199" s="51"/>
      <c r="BLD199" s="51"/>
      <c r="BLE199" s="51"/>
      <c r="BLF199" s="51"/>
      <c r="BLG199" s="51"/>
      <c r="BLH199" s="51"/>
      <c r="BLI199" s="51"/>
      <c r="BLJ199" s="51"/>
      <c r="BLK199" s="51"/>
      <c r="BLL199" s="51"/>
      <c r="BLM199" s="51"/>
      <c r="BLN199" s="51"/>
      <c r="BLO199" s="51"/>
      <c r="BLP199" s="51"/>
      <c r="BLQ199" s="51"/>
      <c r="BLR199" s="51"/>
      <c r="BLS199" s="51"/>
      <c r="BLT199" s="51"/>
      <c r="BLU199" s="51"/>
      <c r="BLV199" s="51"/>
      <c r="BLW199" s="51"/>
      <c r="BLX199" s="51"/>
      <c r="BLY199" s="51"/>
      <c r="BLZ199" s="51"/>
      <c r="BMA199" s="51"/>
      <c r="BMB199" s="51"/>
      <c r="BMC199" s="51"/>
      <c r="BMD199" s="51"/>
      <c r="BME199" s="51"/>
      <c r="BMF199" s="51"/>
      <c r="BMG199" s="51"/>
      <c r="BMH199" s="51"/>
      <c r="BMI199" s="51"/>
      <c r="BMJ199" s="51"/>
      <c r="BMK199" s="51"/>
      <c r="BML199" s="51"/>
      <c r="BMM199" s="51"/>
      <c r="BMN199" s="51"/>
      <c r="BMO199" s="51"/>
      <c r="BMP199" s="51"/>
      <c r="BMQ199" s="51"/>
      <c r="BMR199" s="51"/>
      <c r="BMS199" s="51"/>
      <c r="BMT199" s="51"/>
      <c r="BMU199" s="51"/>
      <c r="BMV199" s="51"/>
      <c r="BMW199" s="51"/>
      <c r="BMX199" s="51"/>
      <c r="BMY199" s="51"/>
      <c r="BMZ199" s="51"/>
      <c r="BNA199" s="51"/>
      <c r="BNB199" s="51"/>
      <c r="BNC199" s="51"/>
      <c r="BND199" s="51"/>
      <c r="BNE199" s="51"/>
      <c r="BNF199" s="51"/>
      <c r="BNG199" s="51"/>
      <c r="BNH199" s="51"/>
      <c r="BNI199" s="51"/>
      <c r="BNJ199" s="51"/>
      <c r="BNK199" s="51"/>
      <c r="BNL199" s="51"/>
      <c r="BNM199" s="51"/>
      <c r="BNN199" s="51"/>
      <c r="BNO199" s="51"/>
      <c r="BNP199" s="51"/>
      <c r="BNQ199" s="51"/>
      <c r="BNR199" s="51"/>
      <c r="BNS199" s="51"/>
      <c r="BNT199" s="51"/>
      <c r="BNU199" s="51"/>
      <c r="BNV199" s="51"/>
      <c r="BNW199" s="51"/>
      <c r="BNX199" s="51"/>
      <c r="BNY199" s="51"/>
      <c r="BNZ199" s="51"/>
      <c r="BOA199" s="51"/>
      <c r="BOB199" s="51"/>
      <c r="BOC199" s="51"/>
      <c r="BOD199" s="51"/>
      <c r="BOE199" s="51"/>
      <c r="BOF199" s="51"/>
      <c r="BOG199" s="51"/>
      <c r="BOH199" s="51"/>
      <c r="BOI199" s="51"/>
      <c r="BOJ199" s="51"/>
      <c r="BOK199" s="51"/>
      <c r="BOL199" s="51"/>
      <c r="BOM199" s="51"/>
      <c r="BON199" s="51"/>
      <c r="BOO199" s="51"/>
      <c r="BOP199" s="51"/>
      <c r="BOQ199" s="51"/>
      <c r="BOR199" s="51"/>
      <c r="BOS199" s="51"/>
      <c r="BOT199" s="51"/>
      <c r="BOU199" s="51"/>
      <c r="BOV199" s="51"/>
      <c r="BOW199" s="51"/>
      <c r="BOX199" s="51"/>
      <c r="BOY199" s="51"/>
      <c r="BOZ199" s="51"/>
      <c r="BPA199" s="51"/>
      <c r="BPB199" s="51"/>
      <c r="BPC199" s="51"/>
      <c r="BPD199" s="51"/>
      <c r="BPE199" s="51"/>
      <c r="BPF199" s="51"/>
      <c r="BPG199" s="51"/>
      <c r="BPH199" s="51"/>
      <c r="BPI199" s="51"/>
      <c r="BPJ199" s="51"/>
      <c r="BPK199" s="51"/>
      <c r="BPL199" s="51"/>
      <c r="BPM199" s="51"/>
      <c r="BPN199" s="51"/>
      <c r="BPO199" s="51"/>
      <c r="BPP199" s="51"/>
      <c r="BPQ199" s="51"/>
      <c r="BPR199" s="51"/>
      <c r="BPS199" s="51"/>
      <c r="BPT199" s="51"/>
      <c r="BPU199" s="51"/>
      <c r="BPV199" s="51"/>
      <c r="BPW199" s="51"/>
      <c r="BPX199" s="51"/>
      <c r="BPY199" s="51"/>
      <c r="BPZ199" s="51"/>
      <c r="BQA199" s="51"/>
      <c r="BQB199" s="51"/>
      <c r="BQC199" s="51"/>
      <c r="BQD199" s="51"/>
      <c r="BQE199" s="51"/>
      <c r="BQF199" s="51"/>
      <c r="BQG199" s="51"/>
      <c r="BQH199" s="51"/>
      <c r="BQI199" s="51"/>
      <c r="BQJ199" s="51"/>
      <c r="BQK199" s="51"/>
      <c r="BQL199" s="51"/>
      <c r="BQM199" s="51"/>
      <c r="BQN199" s="51"/>
      <c r="BQO199" s="51"/>
      <c r="BQP199" s="51"/>
      <c r="BQQ199" s="51"/>
      <c r="BQR199" s="51"/>
      <c r="BQS199" s="51"/>
      <c r="BQT199" s="51"/>
      <c r="BQU199" s="51"/>
      <c r="BQV199" s="51"/>
      <c r="BQW199" s="51"/>
      <c r="BQX199" s="51"/>
      <c r="BQY199" s="51"/>
      <c r="BQZ199" s="51"/>
      <c r="BRA199" s="51"/>
      <c r="BRB199" s="51"/>
      <c r="BRC199" s="51"/>
      <c r="BRD199" s="51"/>
      <c r="BRE199" s="51"/>
      <c r="BRF199" s="51"/>
      <c r="BRG199" s="51"/>
      <c r="BRH199" s="51"/>
      <c r="BRI199" s="51"/>
      <c r="BRJ199" s="51"/>
      <c r="BRK199" s="51"/>
      <c r="BRL199" s="51"/>
      <c r="BRM199" s="51"/>
      <c r="BRN199" s="51"/>
      <c r="BRO199" s="51"/>
      <c r="BRP199" s="51"/>
      <c r="BRQ199" s="51"/>
      <c r="BRR199" s="51"/>
      <c r="BRS199" s="51"/>
      <c r="BRT199" s="51"/>
      <c r="BRU199" s="51"/>
      <c r="BRV199" s="51"/>
      <c r="BRW199" s="51"/>
      <c r="BRX199" s="51"/>
      <c r="BRY199" s="51"/>
      <c r="BRZ199" s="51"/>
      <c r="BSA199" s="51"/>
      <c r="BSB199" s="51"/>
      <c r="BSC199" s="51"/>
      <c r="BSD199" s="51"/>
      <c r="BSE199" s="51"/>
      <c r="BSF199" s="51"/>
      <c r="BSG199" s="51"/>
      <c r="BSH199" s="51"/>
      <c r="BSI199" s="51"/>
      <c r="BSJ199" s="51"/>
      <c r="BSK199" s="51"/>
      <c r="BSL199" s="51"/>
      <c r="BSM199" s="51"/>
      <c r="BSN199" s="51"/>
      <c r="BSO199" s="51"/>
      <c r="BSP199" s="51"/>
      <c r="BSQ199" s="51"/>
      <c r="BSR199" s="51"/>
      <c r="BSS199" s="51"/>
      <c r="BST199" s="51"/>
      <c r="BSU199" s="51"/>
      <c r="BSV199" s="51"/>
      <c r="BSW199" s="51"/>
      <c r="BSX199" s="51"/>
      <c r="BSY199" s="51"/>
      <c r="BSZ199" s="51"/>
      <c r="BTA199" s="51"/>
      <c r="BTB199" s="51"/>
      <c r="BTC199" s="51"/>
      <c r="BTD199" s="51"/>
      <c r="BTE199" s="51"/>
      <c r="BTF199" s="51"/>
      <c r="BTG199" s="51"/>
      <c r="BTH199" s="51"/>
      <c r="BTI199" s="51"/>
      <c r="BTJ199" s="51"/>
      <c r="BTK199" s="51"/>
      <c r="BTL199" s="51"/>
      <c r="BTM199" s="51"/>
      <c r="BTN199" s="51"/>
      <c r="BTO199" s="51"/>
      <c r="BTP199" s="51"/>
      <c r="BTQ199" s="51"/>
      <c r="BTR199" s="51"/>
      <c r="BTS199" s="51"/>
      <c r="BTT199" s="51"/>
      <c r="BTU199" s="51"/>
      <c r="BTV199" s="51"/>
      <c r="BTW199" s="51"/>
      <c r="BTX199" s="51"/>
      <c r="BTY199" s="51"/>
      <c r="BTZ199" s="51"/>
      <c r="BUA199" s="51"/>
      <c r="BUB199" s="51"/>
      <c r="BUC199" s="51"/>
      <c r="BUD199" s="51"/>
      <c r="BUE199" s="51"/>
      <c r="BUF199" s="51"/>
      <c r="BUG199" s="51"/>
      <c r="BUH199" s="51"/>
      <c r="BUI199" s="51"/>
      <c r="BUJ199" s="51"/>
      <c r="BUK199" s="51"/>
      <c r="BUL199" s="51"/>
      <c r="BUM199" s="51"/>
      <c r="BUN199" s="51"/>
      <c r="BUO199" s="51"/>
      <c r="BUP199" s="51"/>
      <c r="BUQ199" s="51"/>
      <c r="BUR199" s="51"/>
      <c r="BUS199" s="51"/>
      <c r="BUT199" s="51"/>
      <c r="BUU199" s="51"/>
      <c r="BUV199" s="51"/>
      <c r="BUW199" s="51"/>
      <c r="BUX199" s="51"/>
      <c r="BUY199" s="51"/>
      <c r="BUZ199" s="51"/>
      <c r="BVA199" s="51"/>
      <c r="BVB199" s="51"/>
      <c r="BVC199" s="51"/>
      <c r="BVD199" s="51"/>
      <c r="BVE199" s="51"/>
      <c r="BVF199" s="51"/>
      <c r="BVG199" s="51"/>
      <c r="BVH199" s="51"/>
      <c r="BVI199" s="51"/>
      <c r="BVJ199" s="51"/>
      <c r="BVK199" s="51"/>
      <c r="BVL199" s="51"/>
      <c r="BVM199" s="51"/>
      <c r="BVN199" s="51"/>
      <c r="BVO199" s="51"/>
      <c r="BVP199" s="51"/>
      <c r="BVQ199" s="51"/>
      <c r="BVR199" s="51"/>
      <c r="BVS199" s="51"/>
      <c r="BVT199" s="51"/>
      <c r="BVU199" s="51"/>
      <c r="BVV199" s="51"/>
      <c r="BVW199" s="51"/>
      <c r="BVX199" s="51"/>
      <c r="BVY199" s="51"/>
      <c r="BVZ199" s="51"/>
      <c r="BWA199" s="51"/>
      <c r="BWB199" s="51"/>
      <c r="BWC199" s="51"/>
      <c r="BWD199" s="51"/>
      <c r="BWE199" s="51"/>
      <c r="BWF199" s="51"/>
      <c r="BWG199" s="51"/>
      <c r="BWH199" s="51"/>
      <c r="BWI199" s="51"/>
      <c r="BWJ199" s="51"/>
      <c r="BWK199" s="51"/>
      <c r="BWL199" s="51"/>
      <c r="BWM199" s="51"/>
      <c r="BWN199" s="51"/>
      <c r="BWO199" s="51"/>
      <c r="BWP199" s="51"/>
      <c r="BWQ199" s="51"/>
      <c r="BWR199" s="51"/>
      <c r="BWS199" s="51"/>
      <c r="BWT199" s="51"/>
      <c r="BWU199" s="51"/>
      <c r="BWV199" s="51"/>
      <c r="BWW199" s="51"/>
      <c r="BWX199" s="51"/>
      <c r="BWY199" s="51"/>
      <c r="BWZ199" s="51"/>
      <c r="BXA199" s="51"/>
      <c r="BXB199" s="51"/>
      <c r="BXC199" s="51"/>
      <c r="BXD199" s="51"/>
      <c r="BXE199" s="51"/>
      <c r="BXF199" s="51"/>
      <c r="BXG199" s="51"/>
      <c r="BXH199" s="51"/>
      <c r="BXI199" s="51"/>
      <c r="BXJ199" s="51"/>
      <c r="BXK199" s="51"/>
      <c r="BXL199" s="51"/>
      <c r="BXM199" s="51"/>
      <c r="BXN199" s="51"/>
      <c r="BXO199" s="51"/>
      <c r="BXP199" s="51"/>
      <c r="BXQ199" s="51"/>
      <c r="BXR199" s="51"/>
      <c r="BXS199" s="51"/>
      <c r="BXT199" s="51"/>
      <c r="BXU199" s="51"/>
      <c r="BXV199" s="51"/>
      <c r="BXW199" s="51"/>
      <c r="BXX199" s="51"/>
      <c r="BXY199" s="51"/>
      <c r="BXZ199" s="51"/>
      <c r="BYA199" s="51"/>
      <c r="BYB199" s="51"/>
      <c r="BYC199" s="51"/>
      <c r="BYD199" s="51"/>
      <c r="BYE199" s="51"/>
      <c r="BYF199" s="51"/>
      <c r="BYG199" s="51"/>
      <c r="BYH199" s="51"/>
      <c r="BYI199" s="51"/>
      <c r="BYJ199" s="51"/>
      <c r="BYK199" s="51"/>
      <c r="BYL199" s="51"/>
      <c r="BYM199" s="51"/>
      <c r="BYN199" s="51"/>
      <c r="BYO199" s="51"/>
      <c r="BYP199" s="51"/>
      <c r="BYQ199" s="51"/>
      <c r="BYR199" s="51"/>
      <c r="BYS199" s="51"/>
      <c r="BYT199" s="51"/>
      <c r="BYU199" s="51"/>
      <c r="BYV199" s="51"/>
      <c r="BYW199" s="51"/>
      <c r="BYX199" s="51"/>
      <c r="BYY199" s="51"/>
      <c r="BYZ199" s="51"/>
      <c r="BZA199" s="51"/>
      <c r="BZB199" s="51"/>
      <c r="BZC199" s="51"/>
      <c r="BZD199" s="51"/>
      <c r="BZE199" s="51"/>
      <c r="BZF199" s="51"/>
      <c r="BZG199" s="51"/>
      <c r="BZH199" s="51"/>
      <c r="BZI199" s="51"/>
      <c r="BZJ199" s="51"/>
      <c r="BZK199" s="51"/>
      <c r="BZL199" s="51"/>
      <c r="BZM199" s="51"/>
      <c r="BZN199" s="51"/>
      <c r="BZO199" s="51"/>
      <c r="BZP199" s="51"/>
      <c r="BZQ199" s="51"/>
      <c r="BZR199" s="51"/>
      <c r="BZS199" s="51"/>
      <c r="BZT199" s="51"/>
      <c r="BZU199" s="51"/>
      <c r="BZV199" s="51"/>
      <c r="BZW199" s="51"/>
      <c r="BZX199" s="51"/>
      <c r="BZY199" s="51"/>
      <c r="BZZ199" s="51"/>
      <c r="CAA199" s="51"/>
      <c r="CAB199" s="51"/>
      <c r="CAC199" s="51"/>
      <c r="CAD199" s="51"/>
      <c r="CAE199" s="51"/>
      <c r="CAF199" s="51"/>
      <c r="CAG199" s="51"/>
      <c r="CAH199" s="51"/>
      <c r="CAI199" s="51"/>
      <c r="CAJ199" s="51"/>
      <c r="CAK199" s="51"/>
      <c r="CAL199" s="51"/>
      <c r="CAM199" s="51"/>
      <c r="CAN199" s="51"/>
      <c r="CAO199" s="51"/>
      <c r="CAP199" s="51"/>
      <c r="CAQ199" s="51"/>
      <c r="CAR199" s="51"/>
      <c r="CAS199" s="51"/>
      <c r="CAT199" s="51"/>
      <c r="CAU199" s="51"/>
      <c r="CAV199" s="51"/>
      <c r="CAW199" s="51"/>
      <c r="CAX199" s="51"/>
      <c r="CAY199" s="51"/>
      <c r="CAZ199" s="51"/>
      <c r="CBA199" s="51"/>
      <c r="CBB199" s="51"/>
      <c r="CBC199" s="51"/>
      <c r="CBD199" s="51"/>
      <c r="CBE199" s="51"/>
      <c r="CBF199" s="51"/>
      <c r="CBG199" s="51"/>
      <c r="CBH199" s="51"/>
      <c r="CBI199" s="51"/>
      <c r="CBJ199" s="51"/>
      <c r="CBK199" s="51"/>
      <c r="CBL199" s="51"/>
      <c r="CBM199" s="51"/>
      <c r="CBN199" s="51"/>
      <c r="CBO199" s="51"/>
      <c r="CBP199" s="51"/>
      <c r="CBQ199" s="51"/>
      <c r="CBR199" s="51"/>
      <c r="CBS199" s="51"/>
      <c r="CBT199" s="51"/>
      <c r="CBU199" s="51"/>
      <c r="CBV199" s="51"/>
      <c r="CBW199" s="51"/>
      <c r="CBX199" s="51"/>
      <c r="CBY199" s="51"/>
      <c r="CBZ199" s="51"/>
      <c r="CCA199" s="51"/>
      <c r="CCB199" s="51"/>
      <c r="CCC199" s="51"/>
      <c r="CCD199" s="51"/>
      <c r="CCE199" s="51"/>
      <c r="CCF199" s="51"/>
      <c r="CCG199" s="51"/>
      <c r="CCH199" s="51"/>
      <c r="CCI199" s="51"/>
      <c r="CCJ199" s="51"/>
      <c r="CCK199" s="51"/>
      <c r="CCL199" s="51"/>
      <c r="CCM199" s="51"/>
      <c r="CCN199" s="51"/>
      <c r="CCO199" s="51"/>
      <c r="CCP199" s="51"/>
      <c r="CCQ199" s="51"/>
      <c r="CCR199" s="51"/>
      <c r="CCS199" s="51"/>
      <c r="CCT199" s="51"/>
      <c r="CCU199" s="51"/>
      <c r="CCV199" s="51"/>
      <c r="CCW199" s="51"/>
      <c r="CCX199" s="51"/>
      <c r="CCY199" s="51"/>
      <c r="CCZ199" s="51"/>
      <c r="CDA199" s="51"/>
      <c r="CDB199" s="51"/>
      <c r="CDC199" s="51"/>
      <c r="CDD199" s="51"/>
      <c r="CDE199" s="51"/>
      <c r="CDF199" s="51"/>
      <c r="CDG199" s="51"/>
      <c r="CDH199" s="51"/>
      <c r="CDI199" s="51"/>
      <c r="CDJ199" s="51"/>
      <c r="CDK199" s="51"/>
      <c r="CDL199" s="51"/>
      <c r="CDM199" s="51"/>
      <c r="CDN199" s="51"/>
      <c r="CDO199" s="51"/>
      <c r="CDP199" s="51"/>
      <c r="CDQ199" s="51"/>
      <c r="CDR199" s="51"/>
      <c r="CDS199" s="51"/>
      <c r="CDT199" s="51"/>
      <c r="CDU199" s="51"/>
      <c r="CDV199" s="51"/>
      <c r="CDW199" s="51"/>
      <c r="CDX199" s="51"/>
      <c r="CDY199" s="51"/>
      <c r="CDZ199" s="51"/>
      <c r="CEA199" s="51"/>
      <c r="CEB199" s="51"/>
      <c r="CEC199" s="51"/>
      <c r="CED199" s="51"/>
      <c r="CEE199" s="51"/>
      <c r="CEF199" s="51"/>
      <c r="CEG199" s="51"/>
      <c r="CEH199" s="51"/>
      <c r="CEI199" s="51"/>
      <c r="CEJ199" s="51"/>
      <c r="CEK199" s="51"/>
      <c r="CEL199" s="51"/>
      <c r="CEM199" s="51"/>
      <c r="CEN199" s="51"/>
      <c r="CEO199" s="51"/>
      <c r="CEP199" s="51"/>
      <c r="CEQ199" s="51"/>
      <c r="CER199" s="51"/>
      <c r="CES199" s="51"/>
      <c r="CET199" s="51"/>
      <c r="CEU199" s="51"/>
      <c r="CEV199" s="51"/>
      <c r="CEW199" s="51"/>
      <c r="CEX199" s="51"/>
      <c r="CEY199" s="51"/>
      <c r="CEZ199" s="51"/>
      <c r="CFA199" s="51"/>
      <c r="CFB199" s="51"/>
      <c r="CFC199" s="51"/>
      <c r="CFD199" s="51"/>
      <c r="CFE199" s="51"/>
      <c r="CFF199" s="51"/>
      <c r="CFG199" s="51"/>
      <c r="CFH199" s="51"/>
      <c r="CFI199" s="51"/>
      <c r="CFJ199" s="51"/>
      <c r="CFK199" s="51"/>
      <c r="CFL199" s="51"/>
      <c r="CFM199" s="51"/>
      <c r="CFN199" s="51"/>
      <c r="CFO199" s="51"/>
      <c r="CFP199" s="51"/>
      <c r="CFQ199" s="51"/>
      <c r="CFR199" s="51"/>
      <c r="CFS199" s="51"/>
      <c r="CFT199" s="51"/>
      <c r="CFU199" s="51"/>
      <c r="CFV199" s="51"/>
      <c r="CFW199" s="51"/>
      <c r="CFX199" s="51"/>
      <c r="CFY199" s="51"/>
      <c r="CFZ199" s="51"/>
      <c r="CGA199" s="51"/>
      <c r="CGB199" s="51"/>
      <c r="CGC199" s="51"/>
      <c r="CGD199" s="51"/>
      <c r="CGE199" s="51"/>
      <c r="CGF199" s="51"/>
      <c r="CGG199" s="51"/>
      <c r="CGH199" s="51"/>
      <c r="CGI199" s="51"/>
      <c r="CGJ199" s="51"/>
      <c r="CGK199" s="51"/>
      <c r="CGL199" s="51"/>
      <c r="CGM199" s="51"/>
      <c r="CGN199" s="51"/>
      <c r="CGO199" s="51"/>
      <c r="CGP199" s="51"/>
      <c r="CGQ199" s="51"/>
      <c r="CGR199" s="51"/>
      <c r="CGS199" s="51"/>
      <c r="CGT199" s="51"/>
      <c r="CGU199" s="51"/>
      <c r="CGV199" s="51"/>
      <c r="CGW199" s="51"/>
      <c r="CGX199" s="51"/>
      <c r="CGY199" s="51"/>
      <c r="CGZ199" s="51"/>
      <c r="CHA199" s="51"/>
      <c r="CHB199" s="51"/>
      <c r="CHC199" s="51"/>
      <c r="CHD199" s="51"/>
      <c r="CHE199" s="51"/>
      <c r="CHF199" s="51"/>
      <c r="CHG199" s="51"/>
      <c r="CHH199" s="51"/>
      <c r="CHI199" s="51"/>
      <c r="CHJ199" s="51"/>
      <c r="CHK199" s="51"/>
      <c r="CHL199" s="51"/>
      <c r="CHM199" s="51"/>
      <c r="CHN199" s="51"/>
      <c r="CHO199" s="51"/>
      <c r="CHP199" s="51"/>
      <c r="CHQ199" s="51"/>
      <c r="CHR199" s="51"/>
      <c r="CHS199" s="51"/>
      <c r="CHT199" s="51"/>
      <c r="CHU199" s="51"/>
      <c r="CHV199" s="51"/>
      <c r="CHW199" s="51"/>
      <c r="CHX199" s="51"/>
      <c r="CHY199" s="51"/>
      <c r="CHZ199" s="51"/>
      <c r="CIA199" s="51"/>
      <c r="CIB199" s="51"/>
      <c r="CIC199" s="51"/>
      <c r="CID199" s="51"/>
      <c r="CIE199" s="51"/>
      <c r="CIF199" s="51"/>
      <c r="CIG199" s="51"/>
      <c r="CIH199" s="51"/>
      <c r="CII199" s="51"/>
      <c r="CIJ199" s="51"/>
      <c r="CIK199" s="51"/>
      <c r="CIL199" s="51"/>
      <c r="CIM199" s="51"/>
      <c r="CIN199" s="51"/>
      <c r="CIO199" s="51"/>
      <c r="CIP199" s="51"/>
      <c r="CIQ199" s="51"/>
      <c r="CIR199" s="51"/>
      <c r="CIS199" s="51"/>
      <c r="CIT199" s="51"/>
      <c r="CIU199" s="51"/>
      <c r="CIV199" s="51"/>
      <c r="CIW199" s="51"/>
      <c r="CIX199" s="51"/>
      <c r="CIY199" s="51"/>
      <c r="CIZ199" s="51"/>
      <c r="CJA199" s="51"/>
      <c r="CJB199" s="51"/>
      <c r="CJC199" s="51"/>
      <c r="CJD199" s="51"/>
      <c r="CJE199" s="51"/>
      <c r="CJF199" s="51"/>
      <c r="CJG199" s="51"/>
      <c r="CJH199" s="51"/>
      <c r="CJI199" s="51"/>
      <c r="CJJ199" s="51"/>
      <c r="CJK199" s="51"/>
      <c r="CJL199" s="51"/>
      <c r="CJM199" s="51"/>
      <c r="CJN199" s="51"/>
      <c r="CJO199" s="51"/>
      <c r="CJP199" s="51"/>
      <c r="CJQ199" s="51"/>
      <c r="CJR199" s="51"/>
      <c r="CJS199" s="51"/>
      <c r="CJT199" s="51"/>
      <c r="CJU199" s="51"/>
      <c r="CJV199" s="51"/>
      <c r="CJW199" s="51"/>
      <c r="CJX199" s="51"/>
      <c r="CJY199" s="51"/>
      <c r="CJZ199" s="51"/>
      <c r="CKA199" s="51"/>
      <c r="CKB199" s="51"/>
      <c r="CKC199" s="51"/>
      <c r="CKD199" s="51"/>
      <c r="CKE199" s="51"/>
      <c r="CKF199" s="51"/>
      <c r="CKG199" s="51"/>
      <c r="CKH199" s="51"/>
      <c r="CKI199" s="51"/>
      <c r="CKJ199" s="51"/>
      <c r="CKK199" s="51"/>
      <c r="CKL199" s="51"/>
      <c r="CKM199" s="51"/>
      <c r="CKN199" s="51"/>
      <c r="CKO199" s="51"/>
      <c r="CKP199" s="51"/>
      <c r="CKQ199" s="51"/>
      <c r="CKR199" s="51"/>
      <c r="CKS199" s="51"/>
      <c r="CKT199" s="51"/>
      <c r="CKU199" s="51"/>
      <c r="CKV199" s="51"/>
      <c r="CKW199" s="51"/>
      <c r="CKX199" s="51"/>
      <c r="CKY199" s="51"/>
      <c r="CKZ199" s="51"/>
      <c r="CLA199" s="51"/>
      <c r="CLB199" s="51"/>
      <c r="CLC199" s="51"/>
      <c r="CLD199" s="51"/>
      <c r="CLE199" s="51"/>
      <c r="CLF199" s="51"/>
      <c r="CLG199" s="51"/>
      <c r="CLH199" s="51"/>
      <c r="CLI199" s="51"/>
      <c r="CLJ199" s="51"/>
      <c r="CLK199" s="51"/>
      <c r="CLL199" s="51"/>
      <c r="CLM199" s="51"/>
      <c r="CLN199" s="51"/>
      <c r="CLO199" s="51"/>
      <c r="CLP199" s="51"/>
      <c r="CLQ199" s="51"/>
      <c r="CLR199" s="51"/>
      <c r="CLS199" s="51"/>
      <c r="CLT199" s="51"/>
      <c r="CLU199" s="51"/>
      <c r="CLV199" s="51"/>
      <c r="CLW199" s="51"/>
      <c r="CLX199" s="51"/>
      <c r="CLY199" s="51"/>
      <c r="CLZ199" s="51"/>
      <c r="CMA199" s="51"/>
      <c r="CMB199" s="51"/>
      <c r="CMC199" s="51"/>
      <c r="CMD199" s="51"/>
      <c r="CME199" s="51"/>
      <c r="CMF199" s="51"/>
      <c r="CMG199" s="51"/>
      <c r="CMH199" s="51"/>
      <c r="CMI199" s="51"/>
      <c r="CMJ199" s="51"/>
      <c r="CMK199" s="51"/>
      <c r="CML199" s="51"/>
      <c r="CMM199" s="51"/>
      <c r="CMN199" s="51"/>
      <c r="CMO199" s="51"/>
      <c r="CMP199" s="51"/>
      <c r="CMQ199" s="51"/>
      <c r="CMR199" s="51"/>
      <c r="CMS199" s="51"/>
      <c r="CMT199" s="51"/>
      <c r="CMU199" s="51"/>
      <c r="CMV199" s="51"/>
      <c r="CMW199" s="51"/>
      <c r="CMX199" s="51"/>
      <c r="CMY199" s="51"/>
      <c r="CMZ199" s="51"/>
      <c r="CNA199" s="51"/>
      <c r="CNB199" s="51"/>
      <c r="CNC199" s="51"/>
      <c r="CND199" s="51"/>
      <c r="CNE199" s="51"/>
      <c r="CNF199" s="51"/>
      <c r="CNG199" s="51"/>
      <c r="CNH199" s="51"/>
      <c r="CNI199" s="51"/>
      <c r="CNJ199" s="51"/>
      <c r="CNK199" s="51"/>
      <c r="CNL199" s="51"/>
      <c r="CNM199" s="51"/>
      <c r="CNN199" s="51"/>
      <c r="CNO199" s="51"/>
      <c r="CNP199" s="51"/>
      <c r="CNQ199" s="51"/>
      <c r="CNR199" s="51"/>
      <c r="CNS199" s="51"/>
      <c r="CNT199" s="51"/>
      <c r="CNU199" s="51"/>
      <c r="CNV199" s="51"/>
      <c r="CNW199" s="51"/>
      <c r="CNX199" s="51"/>
      <c r="CNY199" s="51"/>
      <c r="CNZ199" s="51"/>
      <c r="COA199" s="51"/>
      <c r="COB199" s="51"/>
      <c r="COC199" s="51"/>
      <c r="COD199" s="51"/>
      <c r="COE199" s="51"/>
      <c r="COF199" s="51"/>
      <c r="COG199" s="51"/>
      <c r="COH199" s="51"/>
      <c r="COI199" s="51"/>
      <c r="COJ199" s="51"/>
      <c r="COK199" s="51"/>
      <c r="COL199" s="51"/>
      <c r="COM199" s="51"/>
      <c r="CON199" s="51"/>
      <c r="COO199" s="51"/>
      <c r="COP199" s="51"/>
      <c r="COQ199" s="51"/>
      <c r="COR199" s="51"/>
      <c r="COS199" s="51"/>
      <c r="COT199" s="51"/>
      <c r="COU199" s="51"/>
      <c r="COV199" s="51"/>
      <c r="COW199" s="51"/>
      <c r="COX199" s="51"/>
      <c r="COY199" s="51"/>
      <c r="COZ199" s="51"/>
      <c r="CPA199" s="51"/>
      <c r="CPB199" s="51"/>
      <c r="CPC199" s="51"/>
      <c r="CPD199" s="51"/>
      <c r="CPE199" s="51"/>
      <c r="CPF199" s="51"/>
      <c r="CPG199" s="51"/>
      <c r="CPH199" s="51"/>
      <c r="CPI199" s="51"/>
      <c r="CPJ199" s="51"/>
      <c r="CPK199" s="51"/>
      <c r="CPL199" s="51"/>
      <c r="CPM199" s="51"/>
      <c r="CPN199" s="51"/>
      <c r="CPO199" s="51"/>
      <c r="CPP199" s="51"/>
      <c r="CPQ199" s="51"/>
      <c r="CPR199" s="51"/>
      <c r="CPS199" s="51"/>
      <c r="CPT199" s="51"/>
      <c r="CPU199" s="51"/>
      <c r="CPV199" s="51"/>
      <c r="CPW199" s="51"/>
      <c r="CPX199" s="51"/>
      <c r="CPY199" s="51"/>
      <c r="CPZ199" s="51"/>
      <c r="CQA199" s="51"/>
      <c r="CQB199" s="51"/>
      <c r="CQC199" s="51"/>
      <c r="CQD199" s="51"/>
      <c r="CQE199" s="51"/>
      <c r="CQF199" s="51"/>
      <c r="CQG199" s="51"/>
      <c r="CQH199" s="51"/>
      <c r="CQI199" s="51"/>
      <c r="CQJ199" s="51"/>
      <c r="CQK199" s="51"/>
      <c r="CQL199" s="51"/>
      <c r="CQM199" s="51"/>
      <c r="CQN199" s="51"/>
      <c r="CQO199" s="51"/>
      <c r="CQP199" s="51"/>
      <c r="CQQ199" s="51"/>
      <c r="CQR199" s="51"/>
      <c r="CQS199" s="51"/>
      <c r="CQT199" s="51"/>
      <c r="CQU199" s="51"/>
      <c r="CQV199" s="51"/>
      <c r="CQW199" s="51"/>
      <c r="CQX199" s="51"/>
      <c r="CQY199" s="51"/>
      <c r="CQZ199" s="51"/>
      <c r="CRA199" s="51"/>
      <c r="CRB199" s="51"/>
      <c r="CRC199" s="51"/>
      <c r="CRD199" s="51"/>
      <c r="CRE199" s="51"/>
      <c r="CRF199" s="51"/>
      <c r="CRG199" s="51"/>
      <c r="CRH199" s="51"/>
      <c r="CRI199" s="51"/>
      <c r="CRJ199" s="51"/>
      <c r="CRK199" s="51"/>
      <c r="CRL199" s="51"/>
      <c r="CRM199" s="51"/>
      <c r="CRN199" s="51"/>
      <c r="CRO199" s="51"/>
      <c r="CRP199" s="51"/>
      <c r="CRQ199" s="51"/>
      <c r="CRR199" s="51"/>
      <c r="CRS199" s="51"/>
      <c r="CRT199" s="51"/>
      <c r="CRU199" s="51"/>
      <c r="CRV199" s="51"/>
      <c r="CRW199" s="51"/>
      <c r="CRX199" s="51"/>
      <c r="CRY199" s="51"/>
      <c r="CRZ199" s="51"/>
      <c r="CSA199" s="51"/>
      <c r="CSB199" s="51"/>
      <c r="CSC199" s="51"/>
      <c r="CSD199" s="51"/>
      <c r="CSE199" s="51"/>
      <c r="CSF199" s="51"/>
      <c r="CSG199" s="51"/>
      <c r="CSH199" s="51"/>
      <c r="CSI199" s="51"/>
      <c r="CSJ199" s="51"/>
      <c r="CSK199" s="51"/>
      <c r="CSL199" s="51"/>
      <c r="CSM199" s="51"/>
      <c r="CSN199" s="51"/>
      <c r="CSO199" s="51"/>
      <c r="CSP199" s="51"/>
      <c r="CSQ199" s="51"/>
      <c r="CSR199" s="51"/>
      <c r="CSS199" s="51"/>
      <c r="CST199" s="51"/>
      <c r="CSU199" s="51"/>
      <c r="CSV199" s="51"/>
      <c r="CSW199" s="51"/>
      <c r="CSX199" s="51"/>
      <c r="CSY199" s="51"/>
      <c r="CSZ199" s="51"/>
      <c r="CTA199" s="51"/>
      <c r="CTB199" s="51"/>
      <c r="CTC199" s="51"/>
      <c r="CTD199" s="51"/>
      <c r="CTE199" s="51"/>
      <c r="CTF199" s="51"/>
      <c r="CTG199" s="51"/>
      <c r="CTH199" s="51"/>
      <c r="CTI199" s="51"/>
      <c r="CTJ199" s="51"/>
      <c r="CTK199" s="51"/>
      <c r="CTL199" s="51"/>
      <c r="CTM199" s="51"/>
      <c r="CTN199" s="51"/>
      <c r="CTO199" s="51"/>
      <c r="CTP199" s="51"/>
      <c r="CTQ199" s="51"/>
      <c r="CTR199" s="51"/>
      <c r="CTS199" s="51"/>
      <c r="CTT199" s="51"/>
      <c r="CTU199" s="51"/>
      <c r="CTV199" s="51"/>
      <c r="CTW199" s="51"/>
      <c r="CTX199" s="51"/>
      <c r="CTY199" s="51"/>
      <c r="CTZ199" s="51"/>
      <c r="CUA199" s="51"/>
      <c r="CUB199" s="51"/>
      <c r="CUC199" s="51"/>
      <c r="CUD199" s="51"/>
      <c r="CUE199" s="51"/>
      <c r="CUF199" s="51"/>
      <c r="CUG199" s="51"/>
      <c r="CUH199" s="51"/>
      <c r="CUI199" s="51"/>
      <c r="CUJ199" s="51"/>
      <c r="CUK199" s="51"/>
      <c r="CUL199" s="51"/>
      <c r="CUM199" s="51"/>
      <c r="CUN199" s="51"/>
      <c r="CUO199" s="51"/>
      <c r="CUP199" s="51"/>
      <c r="CUQ199" s="51"/>
      <c r="CUR199" s="51"/>
      <c r="CUS199" s="51"/>
      <c r="CUT199" s="51"/>
      <c r="CUU199" s="51"/>
      <c r="CUV199" s="51"/>
      <c r="CUW199" s="51"/>
      <c r="CUX199" s="51"/>
      <c r="CUY199" s="51"/>
      <c r="CUZ199" s="51"/>
      <c r="CVA199" s="51"/>
      <c r="CVB199" s="51"/>
      <c r="CVC199" s="51"/>
      <c r="CVD199" s="51"/>
      <c r="CVE199" s="51"/>
      <c r="CVF199" s="51"/>
      <c r="CVG199" s="51"/>
      <c r="CVH199" s="51"/>
      <c r="CVI199" s="51"/>
      <c r="CVJ199" s="51"/>
      <c r="CVK199" s="51"/>
      <c r="CVL199" s="51"/>
      <c r="CVM199" s="51"/>
      <c r="CVN199" s="51"/>
      <c r="CVO199" s="51"/>
      <c r="CVP199" s="51"/>
      <c r="CVQ199" s="51"/>
      <c r="CVR199" s="51"/>
      <c r="CVS199" s="51"/>
      <c r="CVT199" s="51"/>
      <c r="CVU199" s="51"/>
      <c r="CVV199" s="51"/>
      <c r="CVW199" s="51"/>
      <c r="CVX199" s="51"/>
      <c r="CVY199" s="51"/>
      <c r="CVZ199" s="51"/>
      <c r="CWA199" s="51"/>
      <c r="CWB199" s="51"/>
      <c r="CWC199" s="51"/>
      <c r="CWD199" s="51"/>
      <c r="CWE199" s="51"/>
      <c r="CWF199" s="51"/>
      <c r="CWG199" s="51"/>
      <c r="CWH199" s="51"/>
      <c r="CWI199" s="51"/>
      <c r="CWJ199" s="51"/>
      <c r="CWK199" s="51"/>
      <c r="CWL199" s="51"/>
      <c r="CWM199" s="51"/>
      <c r="CWN199" s="51"/>
      <c r="CWO199" s="51"/>
      <c r="CWP199" s="51"/>
      <c r="CWQ199" s="51"/>
      <c r="CWR199" s="51"/>
      <c r="CWS199" s="51"/>
      <c r="CWT199" s="51"/>
      <c r="CWU199" s="51"/>
      <c r="CWV199" s="51"/>
      <c r="CWW199" s="51"/>
      <c r="CWX199" s="51"/>
      <c r="CWY199" s="51"/>
      <c r="CWZ199" s="51"/>
      <c r="CXA199" s="51"/>
      <c r="CXB199" s="51"/>
      <c r="CXC199" s="51"/>
      <c r="CXD199" s="51"/>
      <c r="CXE199" s="51"/>
      <c r="CXF199" s="51"/>
      <c r="CXG199" s="51"/>
      <c r="CXH199" s="51"/>
      <c r="CXI199" s="51"/>
      <c r="CXJ199" s="51"/>
      <c r="CXK199" s="51"/>
      <c r="CXL199" s="51"/>
      <c r="CXM199" s="51"/>
      <c r="CXN199" s="51"/>
      <c r="CXO199" s="51"/>
      <c r="CXP199" s="51"/>
      <c r="CXQ199" s="51"/>
      <c r="CXR199" s="51"/>
      <c r="CXS199" s="51"/>
      <c r="CXT199" s="51"/>
      <c r="CXU199" s="51"/>
      <c r="CXV199" s="51"/>
      <c r="CXW199" s="51"/>
      <c r="CXX199" s="51"/>
      <c r="CXY199" s="51"/>
      <c r="CXZ199" s="51"/>
      <c r="CYA199" s="51"/>
      <c r="CYB199" s="51"/>
      <c r="CYC199" s="51"/>
      <c r="CYD199" s="51"/>
      <c r="CYE199" s="51"/>
      <c r="CYF199" s="51"/>
      <c r="CYG199" s="51"/>
      <c r="CYH199" s="51"/>
      <c r="CYI199" s="51"/>
      <c r="CYJ199" s="51"/>
      <c r="CYK199" s="51"/>
      <c r="CYL199" s="51"/>
      <c r="CYM199" s="51"/>
      <c r="CYN199" s="51"/>
      <c r="CYO199" s="51"/>
      <c r="CYP199" s="51"/>
      <c r="CYQ199" s="51"/>
      <c r="CYR199" s="51"/>
      <c r="CYS199" s="51"/>
      <c r="CYT199" s="51"/>
      <c r="CYU199" s="51"/>
      <c r="CYV199" s="51"/>
      <c r="CYW199" s="51"/>
      <c r="CYX199" s="51"/>
      <c r="CYY199" s="51"/>
      <c r="CYZ199" s="51"/>
      <c r="CZA199" s="51"/>
      <c r="CZB199" s="51"/>
      <c r="CZC199" s="51"/>
      <c r="CZD199" s="51"/>
      <c r="CZE199" s="51"/>
      <c r="CZF199" s="51"/>
      <c r="CZG199" s="51"/>
      <c r="CZH199" s="51"/>
      <c r="CZI199" s="51"/>
      <c r="CZJ199" s="51"/>
      <c r="CZK199" s="51"/>
      <c r="CZL199" s="51"/>
      <c r="CZM199" s="51"/>
      <c r="CZN199" s="51"/>
      <c r="CZO199" s="51"/>
      <c r="CZP199" s="51"/>
      <c r="CZQ199" s="51"/>
      <c r="CZR199" s="51"/>
      <c r="CZS199" s="51"/>
      <c r="CZT199" s="51"/>
      <c r="CZU199" s="51"/>
      <c r="CZV199" s="51"/>
      <c r="CZW199" s="51"/>
      <c r="CZX199" s="51"/>
      <c r="CZY199" s="51"/>
      <c r="CZZ199" s="51"/>
      <c r="DAA199" s="51"/>
      <c r="DAB199" s="51"/>
      <c r="DAC199" s="51"/>
      <c r="DAD199" s="51"/>
      <c r="DAE199" s="51"/>
      <c r="DAF199" s="51"/>
      <c r="DAG199" s="51"/>
      <c r="DAH199" s="51"/>
      <c r="DAI199" s="51"/>
      <c r="DAJ199" s="51"/>
      <c r="DAK199" s="51"/>
      <c r="DAL199" s="51"/>
      <c r="DAM199" s="51"/>
      <c r="DAN199" s="51"/>
      <c r="DAO199" s="51"/>
      <c r="DAP199" s="51"/>
      <c r="DAQ199" s="51"/>
      <c r="DAR199" s="51"/>
      <c r="DAS199" s="51"/>
      <c r="DAT199" s="51"/>
      <c r="DAU199" s="51"/>
      <c r="DAV199" s="51"/>
      <c r="DAW199" s="51"/>
      <c r="DAX199" s="51"/>
      <c r="DAY199" s="51"/>
      <c r="DAZ199" s="51"/>
      <c r="DBA199" s="51"/>
      <c r="DBB199" s="51"/>
      <c r="DBC199" s="51"/>
      <c r="DBD199" s="51"/>
      <c r="DBE199" s="51"/>
      <c r="DBF199" s="51"/>
      <c r="DBG199" s="51"/>
      <c r="DBH199" s="51"/>
      <c r="DBI199" s="51"/>
      <c r="DBJ199" s="51"/>
      <c r="DBK199" s="51"/>
      <c r="DBL199" s="51"/>
      <c r="DBM199" s="51"/>
      <c r="DBN199" s="51"/>
      <c r="DBO199" s="51"/>
      <c r="DBP199" s="51"/>
      <c r="DBQ199" s="51"/>
      <c r="DBR199" s="51"/>
      <c r="DBS199" s="51"/>
      <c r="DBT199" s="51"/>
      <c r="DBU199" s="51"/>
      <c r="DBV199" s="51"/>
      <c r="DBW199" s="51"/>
      <c r="DBX199" s="51"/>
      <c r="DBY199" s="51"/>
      <c r="DBZ199" s="51"/>
      <c r="DCA199" s="51"/>
      <c r="DCB199" s="51"/>
      <c r="DCC199" s="51"/>
      <c r="DCD199" s="51"/>
      <c r="DCE199" s="51"/>
      <c r="DCF199" s="51"/>
      <c r="DCG199" s="51"/>
      <c r="DCH199" s="51"/>
      <c r="DCI199" s="51"/>
      <c r="DCJ199" s="51"/>
      <c r="DCK199" s="51"/>
      <c r="DCL199" s="51"/>
      <c r="DCM199" s="51"/>
      <c r="DCN199" s="51"/>
      <c r="DCO199" s="51"/>
      <c r="DCP199" s="51"/>
      <c r="DCQ199" s="51"/>
      <c r="DCR199" s="51"/>
      <c r="DCS199" s="51"/>
      <c r="DCT199" s="51"/>
      <c r="DCU199" s="51"/>
      <c r="DCV199" s="51"/>
      <c r="DCW199" s="51"/>
      <c r="DCX199" s="51"/>
      <c r="DCY199" s="51"/>
      <c r="DCZ199" s="51"/>
      <c r="DDA199" s="51"/>
      <c r="DDB199" s="51"/>
      <c r="DDC199" s="51"/>
      <c r="DDD199" s="51"/>
      <c r="DDE199" s="51"/>
      <c r="DDF199" s="51"/>
      <c r="DDG199" s="51"/>
      <c r="DDH199" s="51"/>
      <c r="DDI199" s="51"/>
      <c r="DDJ199" s="51"/>
      <c r="DDK199" s="51"/>
      <c r="DDL199" s="51"/>
      <c r="DDM199" s="51"/>
      <c r="DDN199" s="51"/>
      <c r="DDO199" s="51"/>
      <c r="DDP199" s="51"/>
      <c r="DDQ199" s="51"/>
      <c r="DDR199" s="51"/>
      <c r="DDS199" s="51"/>
      <c r="DDT199" s="51"/>
      <c r="DDU199" s="51"/>
      <c r="DDV199" s="51"/>
      <c r="DDW199" s="51"/>
      <c r="DDX199" s="51"/>
      <c r="DDY199" s="51"/>
      <c r="DDZ199" s="51"/>
      <c r="DEA199" s="51"/>
      <c r="DEB199" s="51"/>
      <c r="DEC199" s="51"/>
      <c r="DED199" s="51"/>
      <c r="DEE199" s="51"/>
      <c r="DEF199" s="51"/>
      <c r="DEG199" s="51"/>
      <c r="DEH199" s="51"/>
      <c r="DEI199" s="51"/>
      <c r="DEJ199" s="51"/>
      <c r="DEK199" s="51"/>
      <c r="DEL199" s="51"/>
      <c r="DEM199" s="51"/>
      <c r="DEN199" s="51"/>
      <c r="DEO199" s="51"/>
      <c r="DEP199" s="51"/>
      <c r="DEQ199" s="51"/>
      <c r="DER199" s="51"/>
      <c r="DES199" s="51"/>
      <c r="DET199" s="51"/>
      <c r="DEU199" s="51"/>
      <c r="DEV199" s="51"/>
      <c r="DEW199" s="51"/>
      <c r="DEX199" s="51"/>
      <c r="DEY199" s="51"/>
      <c r="DEZ199" s="51"/>
      <c r="DFA199" s="51"/>
      <c r="DFB199" s="51"/>
      <c r="DFC199" s="51"/>
      <c r="DFD199" s="51"/>
      <c r="DFE199" s="51"/>
      <c r="DFF199" s="51"/>
      <c r="DFG199" s="51"/>
      <c r="DFH199" s="51"/>
      <c r="DFI199" s="51"/>
      <c r="DFJ199" s="51"/>
      <c r="DFK199" s="51"/>
      <c r="DFL199" s="51"/>
      <c r="DFM199" s="51"/>
      <c r="DFN199" s="51"/>
      <c r="DFO199" s="51"/>
      <c r="DFP199" s="51"/>
      <c r="DFQ199" s="51"/>
      <c r="DFR199" s="51"/>
      <c r="DFS199" s="51"/>
      <c r="DFT199" s="51"/>
      <c r="DFU199" s="51"/>
      <c r="DFV199" s="51"/>
      <c r="DFW199" s="51"/>
      <c r="DFX199" s="51"/>
      <c r="DFY199" s="51"/>
      <c r="DFZ199" s="51"/>
      <c r="DGA199" s="51"/>
      <c r="DGB199" s="51"/>
      <c r="DGC199" s="51"/>
      <c r="DGD199" s="51"/>
      <c r="DGE199" s="51"/>
      <c r="DGF199" s="51"/>
      <c r="DGG199" s="51"/>
      <c r="DGH199" s="51"/>
      <c r="DGI199" s="51"/>
      <c r="DGJ199" s="51"/>
      <c r="DGK199" s="51"/>
      <c r="DGL199" s="51"/>
      <c r="DGM199" s="51"/>
      <c r="DGN199" s="51"/>
      <c r="DGO199" s="51"/>
      <c r="DGP199" s="51"/>
      <c r="DGQ199" s="51"/>
      <c r="DGR199" s="51"/>
      <c r="DGS199" s="51"/>
      <c r="DGT199" s="51"/>
      <c r="DGU199" s="51"/>
      <c r="DGV199" s="51"/>
      <c r="DGW199" s="51"/>
      <c r="DGX199" s="51"/>
      <c r="DGY199" s="51"/>
      <c r="DGZ199" s="51"/>
      <c r="DHA199" s="51"/>
      <c r="DHB199" s="51"/>
      <c r="DHC199" s="51"/>
      <c r="DHD199" s="51"/>
      <c r="DHE199" s="51"/>
      <c r="DHF199" s="51"/>
      <c r="DHG199" s="51"/>
      <c r="DHH199" s="51"/>
      <c r="DHI199" s="51"/>
      <c r="DHJ199" s="51"/>
      <c r="DHK199" s="51"/>
      <c r="DHL199" s="51"/>
      <c r="DHM199" s="51"/>
      <c r="DHN199" s="51"/>
      <c r="DHO199" s="51"/>
      <c r="DHP199" s="51"/>
      <c r="DHQ199" s="51"/>
      <c r="DHR199" s="51"/>
      <c r="DHS199" s="51"/>
      <c r="DHT199" s="51"/>
      <c r="DHU199" s="51"/>
      <c r="DHV199" s="51"/>
      <c r="DHW199" s="51"/>
      <c r="DHX199" s="51"/>
      <c r="DHY199" s="51"/>
      <c r="DHZ199" s="51"/>
      <c r="DIA199" s="51"/>
      <c r="DIB199" s="51"/>
      <c r="DIC199" s="51"/>
      <c r="DID199" s="51"/>
      <c r="DIE199" s="51"/>
      <c r="DIF199" s="51"/>
      <c r="DIG199" s="51"/>
      <c r="DIH199" s="51"/>
      <c r="DII199" s="51"/>
      <c r="DIJ199" s="51"/>
      <c r="DIK199" s="51"/>
      <c r="DIL199" s="51"/>
      <c r="DIM199" s="51"/>
      <c r="DIN199" s="51"/>
      <c r="DIO199" s="51"/>
      <c r="DIP199" s="51"/>
      <c r="DIQ199" s="51"/>
      <c r="DIR199" s="51"/>
      <c r="DIS199" s="51"/>
      <c r="DIT199" s="51"/>
      <c r="DIU199" s="51"/>
      <c r="DIV199" s="51"/>
      <c r="DIW199" s="51"/>
      <c r="DIX199" s="51"/>
      <c r="DIY199" s="51"/>
      <c r="DIZ199" s="51"/>
      <c r="DJA199" s="51"/>
      <c r="DJB199" s="51"/>
      <c r="DJC199" s="51"/>
      <c r="DJD199" s="51"/>
      <c r="DJE199" s="51"/>
      <c r="DJF199" s="51"/>
      <c r="DJG199" s="51"/>
      <c r="DJH199" s="51"/>
      <c r="DJI199" s="51"/>
      <c r="DJJ199" s="51"/>
      <c r="DJK199" s="51"/>
      <c r="DJL199" s="51"/>
      <c r="DJM199" s="51"/>
      <c r="DJN199" s="51"/>
      <c r="DJO199" s="51"/>
      <c r="DJP199" s="51"/>
      <c r="DJQ199" s="51"/>
      <c r="DJR199" s="51"/>
      <c r="DJS199" s="51"/>
      <c r="DJT199" s="51"/>
      <c r="DJU199" s="51"/>
      <c r="DJV199" s="51"/>
      <c r="DJW199" s="51"/>
      <c r="DJX199" s="51"/>
      <c r="DJY199" s="51"/>
      <c r="DJZ199" s="51"/>
      <c r="DKA199" s="51"/>
      <c r="DKB199" s="51"/>
      <c r="DKC199" s="51"/>
      <c r="DKD199" s="51"/>
      <c r="DKE199" s="51"/>
      <c r="DKF199" s="51"/>
      <c r="DKG199" s="51"/>
      <c r="DKH199" s="51"/>
      <c r="DKI199" s="51"/>
      <c r="DKJ199" s="51"/>
      <c r="DKK199" s="51"/>
      <c r="DKL199" s="51"/>
      <c r="DKM199" s="51"/>
      <c r="DKN199" s="51"/>
      <c r="DKO199" s="51"/>
      <c r="DKP199" s="51"/>
      <c r="DKQ199" s="51"/>
      <c r="DKR199" s="51"/>
      <c r="DKS199" s="51"/>
      <c r="DKT199" s="51"/>
      <c r="DKU199" s="51"/>
      <c r="DKV199" s="51"/>
      <c r="DKW199" s="51"/>
      <c r="DKX199" s="51"/>
      <c r="DKY199" s="51"/>
      <c r="DKZ199" s="51"/>
      <c r="DLA199" s="51"/>
      <c r="DLB199" s="51"/>
      <c r="DLC199" s="51"/>
      <c r="DLD199" s="51"/>
      <c r="DLE199" s="51"/>
      <c r="DLF199" s="51"/>
      <c r="DLG199" s="51"/>
      <c r="DLH199" s="51"/>
      <c r="DLI199" s="51"/>
      <c r="DLJ199" s="51"/>
      <c r="DLK199" s="51"/>
      <c r="DLL199" s="51"/>
      <c r="DLM199" s="51"/>
      <c r="DLN199" s="51"/>
      <c r="DLO199" s="51"/>
      <c r="DLP199" s="51"/>
      <c r="DLQ199" s="51"/>
      <c r="DLR199" s="51"/>
      <c r="DLS199" s="51"/>
      <c r="DLT199" s="51"/>
      <c r="DLU199" s="51"/>
      <c r="DLV199" s="51"/>
      <c r="DLW199" s="51"/>
      <c r="DLX199" s="51"/>
      <c r="DLY199" s="51"/>
      <c r="DLZ199" s="51"/>
      <c r="DMA199" s="51"/>
      <c r="DMB199" s="51"/>
      <c r="DMC199" s="51"/>
      <c r="DMD199" s="51"/>
      <c r="DME199" s="51"/>
      <c r="DMF199" s="51"/>
      <c r="DMG199" s="51"/>
      <c r="DMH199" s="51"/>
      <c r="DMI199" s="51"/>
      <c r="DMJ199" s="51"/>
      <c r="DMK199" s="51"/>
      <c r="DML199" s="51"/>
      <c r="DMM199" s="51"/>
      <c r="DMN199" s="51"/>
      <c r="DMO199" s="51"/>
      <c r="DMP199" s="51"/>
      <c r="DMQ199" s="51"/>
      <c r="DMR199" s="51"/>
      <c r="DMS199" s="51"/>
      <c r="DMT199" s="51"/>
      <c r="DMU199" s="51"/>
      <c r="DMV199" s="51"/>
      <c r="DMW199" s="51"/>
      <c r="DMX199" s="51"/>
      <c r="DMY199" s="51"/>
      <c r="DMZ199" s="51"/>
      <c r="DNA199" s="51"/>
      <c r="DNB199" s="51"/>
      <c r="DNC199" s="51"/>
      <c r="DND199" s="51"/>
      <c r="DNE199" s="51"/>
      <c r="DNF199" s="51"/>
      <c r="DNG199" s="51"/>
      <c r="DNH199" s="51"/>
      <c r="DNI199" s="51"/>
      <c r="DNJ199" s="51"/>
      <c r="DNK199" s="51"/>
      <c r="DNL199" s="51"/>
      <c r="DNM199" s="51"/>
      <c r="DNN199" s="51"/>
      <c r="DNO199" s="51"/>
      <c r="DNP199" s="51"/>
      <c r="DNQ199" s="51"/>
      <c r="DNR199" s="51"/>
      <c r="DNS199" s="51"/>
      <c r="DNT199" s="51"/>
      <c r="DNU199" s="51"/>
      <c r="DNV199" s="51"/>
      <c r="DNW199" s="51"/>
      <c r="DNX199" s="51"/>
      <c r="DNY199" s="51"/>
      <c r="DNZ199" s="51"/>
      <c r="DOA199" s="51"/>
      <c r="DOB199" s="51"/>
      <c r="DOC199" s="51"/>
      <c r="DOD199" s="51"/>
      <c r="DOE199" s="51"/>
      <c r="DOF199" s="51"/>
      <c r="DOG199" s="51"/>
      <c r="DOH199" s="51"/>
      <c r="DOI199" s="51"/>
      <c r="DOJ199" s="51"/>
      <c r="DOK199" s="51"/>
      <c r="DOL199" s="51"/>
      <c r="DOM199" s="51"/>
      <c r="DON199" s="51"/>
      <c r="DOO199" s="51"/>
      <c r="DOP199" s="51"/>
      <c r="DOQ199" s="51"/>
      <c r="DOR199" s="51"/>
      <c r="DOS199" s="51"/>
      <c r="DOT199" s="51"/>
      <c r="DOU199" s="51"/>
      <c r="DOV199" s="51"/>
      <c r="DOW199" s="51"/>
      <c r="DOX199" s="51"/>
      <c r="DOY199" s="51"/>
      <c r="DOZ199" s="51"/>
      <c r="DPA199" s="51"/>
      <c r="DPB199" s="51"/>
      <c r="DPC199" s="51"/>
      <c r="DPD199" s="51"/>
      <c r="DPE199" s="51"/>
      <c r="DPF199" s="51"/>
      <c r="DPG199" s="51"/>
      <c r="DPH199" s="51"/>
      <c r="DPI199" s="51"/>
      <c r="DPJ199" s="51"/>
      <c r="DPK199" s="51"/>
      <c r="DPL199" s="51"/>
      <c r="DPM199" s="51"/>
      <c r="DPN199" s="51"/>
      <c r="DPO199" s="51"/>
      <c r="DPP199" s="51"/>
      <c r="DPQ199" s="51"/>
      <c r="DPR199" s="51"/>
      <c r="DPS199" s="51"/>
      <c r="DPT199" s="51"/>
      <c r="DPU199" s="51"/>
      <c r="DPV199" s="51"/>
      <c r="DPW199" s="51"/>
      <c r="DPX199" s="51"/>
      <c r="DPY199" s="51"/>
      <c r="DPZ199" s="51"/>
      <c r="DQA199" s="51"/>
      <c r="DQB199" s="51"/>
      <c r="DQC199" s="51"/>
      <c r="DQD199" s="51"/>
      <c r="DQE199" s="51"/>
      <c r="DQF199" s="51"/>
      <c r="DQG199" s="51"/>
      <c r="DQH199" s="51"/>
      <c r="DQI199" s="51"/>
      <c r="DQJ199" s="51"/>
      <c r="DQK199" s="51"/>
      <c r="DQL199" s="51"/>
      <c r="DQM199" s="51"/>
      <c r="DQN199" s="51"/>
      <c r="DQO199" s="51"/>
      <c r="DQP199" s="51"/>
      <c r="DQQ199" s="51"/>
      <c r="DQR199" s="51"/>
      <c r="DQS199" s="51"/>
      <c r="DQT199" s="51"/>
      <c r="DQU199" s="51"/>
      <c r="DQV199" s="51"/>
      <c r="DQW199" s="51"/>
      <c r="DQX199" s="51"/>
      <c r="DQY199" s="51"/>
      <c r="DQZ199" s="51"/>
      <c r="DRA199" s="51"/>
      <c r="DRB199" s="51"/>
      <c r="DRC199" s="51"/>
      <c r="DRD199" s="51"/>
      <c r="DRE199" s="51"/>
      <c r="DRF199" s="51"/>
      <c r="DRG199" s="51"/>
      <c r="DRH199" s="51"/>
      <c r="DRI199" s="51"/>
      <c r="DRJ199" s="51"/>
      <c r="DRK199" s="51"/>
      <c r="DRL199" s="51"/>
      <c r="DRM199" s="51"/>
      <c r="DRN199" s="51"/>
      <c r="DRO199" s="51"/>
      <c r="DRP199" s="51"/>
      <c r="DRQ199" s="51"/>
      <c r="DRR199" s="51"/>
      <c r="DRS199" s="51"/>
      <c r="DRT199" s="51"/>
      <c r="DRU199" s="51"/>
      <c r="DRV199" s="51"/>
      <c r="DRW199" s="51"/>
      <c r="DRX199" s="51"/>
      <c r="DRY199" s="51"/>
      <c r="DRZ199" s="51"/>
      <c r="DSA199" s="51"/>
      <c r="DSB199" s="51"/>
      <c r="DSC199" s="51"/>
      <c r="DSD199" s="51"/>
      <c r="DSE199" s="51"/>
      <c r="DSF199" s="51"/>
      <c r="DSG199" s="51"/>
      <c r="DSH199" s="51"/>
      <c r="DSI199" s="51"/>
      <c r="DSJ199" s="51"/>
      <c r="DSK199" s="51"/>
      <c r="DSL199" s="51"/>
      <c r="DSM199" s="51"/>
      <c r="DSN199" s="51"/>
      <c r="DSO199" s="51"/>
      <c r="DSP199" s="51"/>
      <c r="DSQ199" s="51"/>
      <c r="DSR199" s="51"/>
      <c r="DSS199" s="51"/>
      <c r="DST199" s="51"/>
      <c r="DSU199" s="51"/>
      <c r="DSV199" s="51"/>
      <c r="DSW199" s="51"/>
      <c r="DSX199" s="51"/>
      <c r="DSY199" s="51"/>
      <c r="DSZ199" s="51"/>
      <c r="DTA199" s="51"/>
      <c r="DTB199" s="51"/>
      <c r="DTC199" s="51"/>
      <c r="DTD199" s="51"/>
      <c r="DTE199" s="51"/>
      <c r="DTF199" s="51"/>
      <c r="DTG199" s="51"/>
      <c r="DTH199" s="51"/>
      <c r="DTI199" s="51"/>
      <c r="DTJ199" s="51"/>
      <c r="DTK199" s="51"/>
      <c r="DTL199" s="51"/>
      <c r="DTM199" s="51"/>
      <c r="DTN199" s="51"/>
      <c r="DTO199" s="51"/>
      <c r="DTP199" s="51"/>
      <c r="DTQ199" s="51"/>
      <c r="DTR199" s="51"/>
      <c r="DTS199" s="51"/>
      <c r="DTT199" s="51"/>
      <c r="DTU199" s="51"/>
      <c r="DTV199" s="51"/>
      <c r="DTW199" s="51"/>
      <c r="DTX199" s="51"/>
      <c r="DTY199" s="51"/>
      <c r="DTZ199" s="51"/>
      <c r="DUA199" s="51"/>
      <c r="DUB199" s="51"/>
      <c r="DUC199" s="51"/>
      <c r="DUD199" s="51"/>
      <c r="DUE199" s="51"/>
      <c r="DUF199" s="51"/>
      <c r="DUG199" s="51"/>
      <c r="DUH199" s="51"/>
      <c r="DUI199" s="51"/>
      <c r="DUJ199" s="51"/>
      <c r="DUK199" s="51"/>
      <c r="DUL199" s="51"/>
      <c r="DUM199" s="51"/>
      <c r="DUN199" s="51"/>
      <c r="DUO199" s="51"/>
      <c r="DUP199" s="51"/>
      <c r="DUQ199" s="51"/>
      <c r="DUR199" s="51"/>
      <c r="DUS199" s="51"/>
      <c r="DUT199" s="51"/>
      <c r="DUU199" s="51"/>
      <c r="DUV199" s="51"/>
      <c r="DUW199" s="51"/>
      <c r="DUX199" s="51"/>
      <c r="DUY199" s="51"/>
      <c r="DUZ199" s="51"/>
      <c r="DVA199" s="51"/>
      <c r="DVB199" s="51"/>
      <c r="DVC199" s="51"/>
      <c r="DVD199" s="51"/>
      <c r="DVE199" s="51"/>
      <c r="DVF199" s="51"/>
      <c r="DVG199" s="51"/>
      <c r="DVH199" s="51"/>
      <c r="DVI199" s="51"/>
      <c r="DVJ199" s="51"/>
      <c r="DVK199" s="51"/>
      <c r="DVL199" s="51"/>
      <c r="DVM199" s="51"/>
      <c r="DVN199" s="51"/>
      <c r="DVO199" s="51"/>
      <c r="DVP199" s="51"/>
      <c r="DVQ199" s="51"/>
      <c r="DVR199" s="51"/>
      <c r="DVS199" s="51"/>
      <c r="DVT199" s="51"/>
      <c r="DVU199" s="51"/>
      <c r="DVV199" s="51"/>
      <c r="DVW199" s="51"/>
      <c r="DVX199" s="51"/>
      <c r="DVY199" s="51"/>
      <c r="DVZ199" s="51"/>
      <c r="DWA199" s="51"/>
      <c r="DWB199" s="51"/>
      <c r="DWC199" s="51"/>
      <c r="DWD199" s="51"/>
      <c r="DWE199" s="51"/>
      <c r="DWF199" s="51"/>
      <c r="DWG199" s="51"/>
      <c r="DWH199" s="51"/>
      <c r="DWI199" s="51"/>
      <c r="DWJ199" s="51"/>
      <c r="DWK199" s="51"/>
      <c r="DWL199" s="51"/>
      <c r="DWM199" s="51"/>
      <c r="DWN199" s="51"/>
      <c r="DWO199" s="51"/>
      <c r="DWP199" s="51"/>
      <c r="DWQ199" s="51"/>
      <c r="DWR199" s="51"/>
      <c r="DWS199" s="51"/>
      <c r="DWT199" s="51"/>
      <c r="DWU199" s="51"/>
      <c r="DWV199" s="51"/>
      <c r="DWW199" s="51"/>
      <c r="DWX199" s="51"/>
      <c r="DWY199" s="51"/>
      <c r="DWZ199" s="51"/>
      <c r="DXA199" s="51"/>
      <c r="DXB199" s="51"/>
      <c r="DXC199" s="51"/>
      <c r="DXD199" s="51"/>
      <c r="DXE199" s="51"/>
      <c r="DXF199" s="51"/>
      <c r="DXG199" s="51"/>
      <c r="DXH199" s="51"/>
      <c r="DXI199" s="51"/>
      <c r="DXJ199" s="51"/>
      <c r="DXK199" s="51"/>
      <c r="DXL199" s="51"/>
      <c r="DXM199" s="51"/>
      <c r="DXN199" s="51"/>
      <c r="DXO199" s="51"/>
      <c r="DXP199" s="51"/>
      <c r="DXQ199" s="51"/>
      <c r="DXR199" s="51"/>
      <c r="DXS199" s="51"/>
      <c r="DXT199" s="51"/>
      <c r="DXU199" s="51"/>
      <c r="DXV199" s="51"/>
      <c r="DXW199" s="51"/>
      <c r="DXX199" s="51"/>
      <c r="DXY199" s="51"/>
      <c r="DXZ199" s="51"/>
      <c r="DYA199" s="51"/>
      <c r="DYB199" s="51"/>
      <c r="DYC199" s="51"/>
      <c r="DYD199" s="51"/>
      <c r="DYE199" s="51"/>
      <c r="DYF199" s="51"/>
      <c r="DYG199" s="51"/>
      <c r="DYH199" s="51"/>
      <c r="DYI199" s="51"/>
      <c r="DYJ199" s="51"/>
      <c r="DYK199" s="51"/>
      <c r="DYL199" s="51"/>
      <c r="DYM199" s="51"/>
      <c r="DYN199" s="51"/>
      <c r="DYO199" s="51"/>
      <c r="DYP199" s="51"/>
      <c r="DYQ199" s="51"/>
      <c r="DYR199" s="51"/>
      <c r="DYS199" s="51"/>
      <c r="DYT199" s="51"/>
      <c r="DYU199" s="51"/>
      <c r="DYV199" s="51"/>
      <c r="DYW199" s="51"/>
      <c r="DYX199" s="51"/>
      <c r="DYY199" s="51"/>
      <c r="DYZ199" s="51"/>
      <c r="DZA199" s="51"/>
      <c r="DZB199" s="51"/>
      <c r="DZC199" s="51"/>
      <c r="DZD199" s="51"/>
      <c r="DZE199" s="51"/>
      <c r="DZF199" s="51"/>
      <c r="DZG199" s="51"/>
      <c r="DZH199" s="51"/>
      <c r="DZI199" s="51"/>
      <c r="DZJ199" s="51"/>
      <c r="DZK199" s="51"/>
      <c r="DZL199" s="51"/>
      <c r="DZM199" s="51"/>
      <c r="DZN199" s="51"/>
      <c r="DZO199" s="51"/>
      <c r="DZP199" s="51"/>
      <c r="DZQ199" s="51"/>
      <c r="DZR199" s="51"/>
      <c r="DZS199" s="51"/>
      <c r="DZT199" s="51"/>
      <c r="DZU199" s="51"/>
      <c r="DZV199" s="51"/>
      <c r="DZW199" s="51"/>
      <c r="DZX199" s="51"/>
      <c r="DZY199" s="51"/>
      <c r="DZZ199" s="51"/>
      <c r="EAA199" s="51"/>
      <c r="EAB199" s="51"/>
      <c r="EAC199" s="51"/>
      <c r="EAD199" s="51"/>
      <c r="EAE199" s="51"/>
      <c r="EAF199" s="51"/>
      <c r="EAG199" s="51"/>
      <c r="EAH199" s="51"/>
      <c r="EAI199" s="51"/>
      <c r="EAJ199" s="51"/>
      <c r="EAK199" s="51"/>
      <c r="EAL199" s="51"/>
      <c r="EAM199" s="51"/>
      <c r="EAN199" s="51"/>
      <c r="EAO199" s="51"/>
      <c r="EAP199" s="51"/>
      <c r="EAQ199" s="51"/>
      <c r="EAR199" s="51"/>
      <c r="EAS199" s="51"/>
      <c r="EAT199" s="51"/>
      <c r="EAU199" s="51"/>
      <c r="EAV199" s="51"/>
      <c r="EAW199" s="51"/>
      <c r="EAX199" s="51"/>
      <c r="EAY199" s="51"/>
      <c r="EAZ199" s="51"/>
      <c r="EBA199" s="51"/>
      <c r="EBB199" s="51"/>
      <c r="EBC199" s="51"/>
      <c r="EBD199" s="51"/>
      <c r="EBE199" s="51"/>
      <c r="EBF199" s="51"/>
      <c r="EBG199" s="51"/>
      <c r="EBH199" s="51"/>
      <c r="EBI199" s="51"/>
      <c r="EBJ199" s="51"/>
      <c r="EBK199" s="51"/>
      <c r="EBL199" s="51"/>
      <c r="EBM199" s="51"/>
      <c r="EBN199" s="51"/>
      <c r="EBO199" s="51"/>
      <c r="EBP199" s="51"/>
      <c r="EBQ199" s="51"/>
      <c r="EBR199" s="51"/>
      <c r="EBS199" s="51"/>
      <c r="EBT199" s="51"/>
      <c r="EBU199" s="51"/>
      <c r="EBV199" s="51"/>
      <c r="EBW199" s="51"/>
      <c r="EBX199" s="51"/>
      <c r="EBY199" s="51"/>
      <c r="EBZ199" s="51"/>
      <c r="ECA199" s="51"/>
      <c r="ECB199" s="51"/>
      <c r="ECC199" s="51"/>
      <c r="ECD199" s="51"/>
      <c r="ECE199" s="51"/>
      <c r="ECF199" s="51"/>
      <c r="ECG199" s="51"/>
      <c r="ECH199" s="51"/>
      <c r="ECI199" s="51"/>
      <c r="ECJ199" s="51"/>
      <c r="ECK199" s="51"/>
      <c r="ECL199" s="51"/>
      <c r="ECM199" s="51"/>
      <c r="ECN199" s="51"/>
      <c r="ECO199" s="51"/>
      <c r="ECP199" s="51"/>
      <c r="ECQ199" s="51"/>
      <c r="ECR199" s="51"/>
      <c r="ECS199" s="51"/>
      <c r="ECT199" s="51"/>
      <c r="ECU199" s="51"/>
      <c r="ECV199" s="51"/>
      <c r="ECW199" s="51"/>
      <c r="ECX199" s="51"/>
      <c r="ECY199" s="51"/>
      <c r="ECZ199" s="51"/>
      <c r="EDA199" s="51"/>
      <c r="EDB199" s="51"/>
      <c r="EDC199" s="51"/>
      <c r="EDD199" s="51"/>
      <c r="EDE199" s="51"/>
      <c r="EDF199" s="51"/>
      <c r="EDG199" s="51"/>
      <c r="EDH199" s="51"/>
      <c r="EDI199" s="51"/>
      <c r="EDJ199" s="51"/>
      <c r="EDK199" s="51"/>
      <c r="EDL199" s="51"/>
      <c r="EDM199" s="51"/>
      <c r="EDN199" s="51"/>
      <c r="EDO199" s="51"/>
      <c r="EDP199" s="51"/>
      <c r="EDQ199" s="51"/>
      <c r="EDR199" s="51"/>
      <c r="EDS199" s="51"/>
      <c r="EDT199" s="51"/>
      <c r="EDU199" s="51"/>
      <c r="EDV199" s="51"/>
      <c r="EDW199" s="51"/>
      <c r="EDX199" s="51"/>
      <c r="EDY199" s="51"/>
      <c r="EDZ199" s="51"/>
      <c r="EEA199" s="51"/>
      <c r="EEB199" s="51"/>
      <c r="EEC199" s="51"/>
      <c r="EED199" s="51"/>
      <c r="EEE199" s="51"/>
      <c r="EEF199" s="51"/>
      <c r="EEG199" s="51"/>
      <c r="EEH199" s="51"/>
      <c r="EEI199" s="51"/>
      <c r="EEJ199" s="51"/>
      <c r="EEK199" s="51"/>
      <c r="EEL199" s="51"/>
      <c r="EEM199" s="51"/>
      <c r="EEN199" s="51"/>
      <c r="EEO199" s="51"/>
      <c r="EEP199" s="51"/>
      <c r="EEQ199" s="51"/>
      <c r="EER199" s="51"/>
      <c r="EES199" s="51"/>
      <c r="EET199" s="51"/>
      <c r="EEU199" s="51"/>
      <c r="EEV199" s="51"/>
      <c r="EEW199" s="51"/>
      <c r="EEX199" s="51"/>
      <c r="EEY199" s="51"/>
      <c r="EEZ199" s="51"/>
      <c r="EFA199" s="51"/>
      <c r="EFB199" s="51"/>
      <c r="EFC199" s="51"/>
      <c r="EFD199" s="51"/>
      <c r="EFE199" s="51"/>
      <c r="EFF199" s="51"/>
      <c r="EFG199" s="51"/>
      <c r="EFH199" s="51"/>
      <c r="EFI199" s="51"/>
      <c r="EFJ199" s="51"/>
      <c r="EFK199" s="51"/>
      <c r="EFL199" s="51"/>
      <c r="EFM199" s="51"/>
      <c r="EFN199" s="51"/>
      <c r="EFO199" s="51"/>
      <c r="EFP199" s="51"/>
      <c r="EFQ199" s="51"/>
      <c r="EFR199" s="51"/>
      <c r="EFS199" s="51"/>
      <c r="EFT199" s="51"/>
      <c r="EFU199" s="51"/>
      <c r="EFV199" s="51"/>
      <c r="EFW199" s="51"/>
      <c r="EFX199" s="51"/>
      <c r="EFY199" s="51"/>
      <c r="EFZ199" s="51"/>
      <c r="EGA199" s="51"/>
      <c r="EGB199" s="51"/>
      <c r="EGC199" s="51"/>
      <c r="EGD199" s="51"/>
      <c r="EGE199" s="51"/>
      <c r="EGF199" s="51"/>
      <c r="EGG199" s="51"/>
      <c r="EGH199" s="51"/>
      <c r="EGI199" s="51"/>
      <c r="EGJ199" s="51"/>
      <c r="EGK199" s="51"/>
      <c r="EGL199" s="51"/>
      <c r="EGM199" s="51"/>
      <c r="EGN199" s="51"/>
      <c r="EGO199" s="51"/>
      <c r="EGP199" s="51"/>
      <c r="EGQ199" s="51"/>
      <c r="EGR199" s="51"/>
      <c r="EGS199" s="51"/>
      <c r="EGT199" s="51"/>
      <c r="EGU199" s="51"/>
      <c r="EGV199" s="51"/>
      <c r="EGW199" s="51"/>
      <c r="EGX199" s="51"/>
      <c r="EGY199" s="51"/>
      <c r="EGZ199" s="51"/>
      <c r="EHA199" s="51"/>
      <c r="EHB199" s="51"/>
      <c r="EHC199" s="51"/>
      <c r="EHD199" s="51"/>
      <c r="EHE199" s="51"/>
      <c r="EHF199" s="51"/>
      <c r="EHG199" s="51"/>
      <c r="EHH199" s="51"/>
      <c r="EHI199" s="51"/>
      <c r="EHJ199" s="51"/>
      <c r="EHK199" s="51"/>
      <c r="EHL199" s="51"/>
      <c r="EHM199" s="51"/>
      <c r="EHN199" s="51"/>
      <c r="EHO199" s="51"/>
      <c r="EHP199" s="51"/>
      <c r="EHQ199" s="51"/>
      <c r="EHR199" s="51"/>
      <c r="EHS199" s="51"/>
      <c r="EHT199" s="51"/>
      <c r="EHU199" s="51"/>
      <c r="EHV199" s="51"/>
      <c r="EHW199" s="51"/>
      <c r="EHX199" s="51"/>
      <c r="EHY199" s="51"/>
      <c r="EHZ199" s="51"/>
      <c r="EIA199" s="51"/>
      <c r="EIB199" s="51"/>
      <c r="EIC199" s="51"/>
      <c r="EID199" s="51"/>
      <c r="EIE199" s="51"/>
      <c r="EIF199" s="51"/>
      <c r="EIG199" s="51"/>
      <c r="EIH199" s="51"/>
      <c r="EII199" s="51"/>
      <c r="EIJ199" s="51"/>
      <c r="EIK199" s="51"/>
      <c r="EIL199" s="51"/>
      <c r="EIM199" s="51"/>
      <c r="EIN199" s="51"/>
      <c r="EIO199" s="51"/>
      <c r="EIP199" s="51"/>
      <c r="EIQ199" s="51"/>
      <c r="EIR199" s="51"/>
      <c r="EIS199" s="51"/>
      <c r="EIT199" s="51"/>
      <c r="EIU199" s="51"/>
      <c r="EIV199" s="51"/>
      <c r="EIW199" s="51"/>
      <c r="EIX199" s="51"/>
      <c r="EIY199" s="51"/>
      <c r="EIZ199" s="51"/>
      <c r="EJA199" s="51"/>
      <c r="EJB199" s="51"/>
      <c r="EJC199" s="51"/>
      <c r="EJD199" s="51"/>
      <c r="EJE199" s="51"/>
      <c r="EJF199" s="51"/>
      <c r="EJG199" s="51"/>
      <c r="EJH199" s="51"/>
      <c r="EJI199" s="51"/>
      <c r="EJJ199" s="51"/>
      <c r="EJK199" s="51"/>
      <c r="EJL199" s="51"/>
      <c r="EJM199" s="51"/>
      <c r="EJN199" s="51"/>
      <c r="EJO199" s="51"/>
      <c r="EJP199" s="51"/>
      <c r="EJQ199" s="51"/>
      <c r="EJR199" s="51"/>
      <c r="EJS199" s="51"/>
      <c r="EJT199" s="51"/>
      <c r="EJU199" s="51"/>
      <c r="EJV199" s="51"/>
      <c r="EJW199" s="51"/>
      <c r="EJX199" s="51"/>
      <c r="EJY199" s="51"/>
      <c r="EJZ199" s="51"/>
      <c r="EKA199" s="51"/>
      <c r="EKB199" s="51"/>
      <c r="EKC199" s="51"/>
      <c r="EKD199" s="51"/>
      <c r="EKE199" s="51"/>
      <c r="EKF199" s="51"/>
      <c r="EKG199" s="51"/>
      <c r="EKH199" s="51"/>
      <c r="EKI199" s="51"/>
      <c r="EKJ199" s="51"/>
      <c r="EKK199" s="51"/>
      <c r="EKL199" s="51"/>
      <c r="EKM199" s="51"/>
      <c r="EKN199" s="51"/>
      <c r="EKO199" s="51"/>
      <c r="EKP199" s="51"/>
      <c r="EKQ199" s="51"/>
      <c r="EKR199" s="51"/>
      <c r="EKS199" s="51"/>
      <c r="EKT199" s="51"/>
      <c r="EKU199" s="51"/>
      <c r="EKV199" s="51"/>
      <c r="EKW199" s="51"/>
      <c r="EKX199" s="51"/>
      <c r="EKY199" s="51"/>
      <c r="EKZ199" s="51"/>
      <c r="ELA199" s="51"/>
      <c r="ELB199" s="51"/>
      <c r="ELC199" s="51"/>
      <c r="ELD199" s="51"/>
      <c r="ELE199" s="51"/>
      <c r="ELF199" s="51"/>
      <c r="ELG199" s="51"/>
      <c r="ELH199" s="51"/>
      <c r="ELI199" s="51"/>
      <c r="ELJ199" s="51"/>
      <c r="ELK199" s="51"/>
      <c r="ELL199" s="51"/>
      <c r="ELM199" s="51"/>
      <c r="ELN199" s="51"/>
      <c r="ELO199" s="51"/>
      <c r="ELP199" s="51"/>
      <c r="ELQ199" s="51"/>
      <c r="ELR199" s="51"/>
      <c r="ELS199" s="51"/>
      <c r="ELT199" s="51"/>
      <c r="ELU199" s="51"/>
      <c r="ELV199" s="51"/>
      <c r="ELW199" s="51"/>
      <c r="ELX199" s="51"/>
      <c r="ELY199" s="51"/>
      <c r="ELZ199" s="51"/>
      <c r="EMA199" s="51"/>
      <c r="EMB199" s="51"/>
      <c r="EMC199" s="51"/>
      <c r="EMD199" s="51"/>
      <c r="EME199" s="51"/>
      <c r="EMF199" s="51"/>
      <c r="EMG199" s="51"/>
      <c r="EMH199" s="51"/>
      <c r="EMI199" s="51"/>
      <c r="EMJ199" s="51"/>
      <c r="EMK199" s="51"/>
      <c r="EML199" s="51"/>
      <c r="EMM199" s="51"/>
      <c r="EMN199" s="51"/>
      <c r="EMO199" s="51"/>
      <c r="EMP199" s="51"/>
      <c r="EMQ199" s="51"/>
      <c r="EMR199" s="51"/>
      <c r="EMS199" s="51"/>
      <c r="EMT199" s="51"/>
      <c r="EMU199" s="51"/>
      <c r="EMV199" s="51"/>
      <c r="EMW199" s="51"/>
      <c r="EMX199" s="51"/>
      <c r="EMY199" s="51"/>
      <c r="EMZ199" s="51"/>
      <c r="ENA199" s="51"/>
      <c r="ENB199" s="51"/>
      <c r="ENC199" s="51"/>
      <c r="END199" s="51"/>
      <c r="ENE199" s="51"/>
      <c r="ENF199" s="51"/>
      <c r="ENG199" s="51"/>
      <c r="ENH199" s="51"/>
      <c r="ENI199" s="51"/>
      <c r="ENJ199" s="51"/>
      <c r="ENK199" s="51"/>
      <c r="ENL199" s="51"/>
      <c r="ENM199" s="51"/>
      <c r="ENN199" s="51"/>
      <c r="ENO199" s="51"/>
      <c r="ENP199" s="51"/>
      <c r="ENQ199" s="51"/>
      <c r="ENR199" s="51"/>
      <c r="ENS199" s="51"/>
      <c r="ENT199" s="51"/>
      <c r="ENU199" s="51"/>
      <c r="ENV199" s="51"/>
      <c r="ENW199" s="51"/>
      <c r="ENX199" s="51"/>
      <c r="ENY199" s="51"/>
      <c r="ENZ199" s="51"/>
      <c r="EOA199" s="51"/>
      <c r="EOB199" s="51"/>
      <c r="EOC199" s="51"/>
      <c r="EOD199" s="51"/>
      <c r="EOE199" s="51"/>
      <c r="EOF199" s="51"/>
      <c r="EOG199" s="51"/>
      <c r="EOH199" s="51"/>
      <c r="EOI199" s="51"/>
      <c r="EOJ199" s="51"/>
      <c r="EOK199" s="51"/>
      <c r="EOL199" s="51"/>
      <c r="EOM199" s="51"/>
      <c r="EON199" s="51"/>
      <c r="EOO199" s="51"/>
      <c r="EOP199" s="51"/>
      <c r="EOQ199" s="51"/>
      <c r="EOR199" s="51"/>
      <c r="EOS199" s="51"/>
      <c r="EOT199" s="51"/>
      <c r="EOU199" s="51"/>
      <c r="EOV199" s="51"/>
      <c r="EOW199" s="51"/>
      <c r="EOX199" s="51"/>
      <c r="EOY199" s="51"/>
      <c r="EOZ199" s="51"/>
      <c r="EPA199" s="51"/>
      <c r="EPB199" s="51"/>
      <c r="EPC199" s="51"/>
      <c r="EPD199" s="51"/>
      <c r="EPE199" s="51"/>
      <c r="EPF199" s="51"/>
      <c r="EPG199" s="51"/>
      <c r="EPH199" s="51"/>
      <c r="EPI199" s="51"/>
      <c r="EPJ199" s="51"/>
      <c r="EPK199" s="51"/>
      <c r="EPL199" s="51"/>
      <c r="EPM199" s="51"/>
      <c r="EPN199" s="51"/>
      <c r="EPO199" s="51"/>
      <c r="EPP199" s="51"/>
      <c r="EPQ199" s="51"/>
      <c r="EPR199" s="51"/>
      <c r="EPS199" s="51"/>
      <c r="EPT199" s="51"/>
      <c r="EPU199" s="51"/>
      <c r="EPV199" s="51"/>
      <c r="EPW199" s="51"/>
      <c r="EPX199" s="51"/>
      <c r="EPY199" s="51"/>
      <c r="EPZ199" s="51"/>
      <c r="EQA199" s="51"/>
      <c r="EQB199" s="51"/>
      <c r="EQC199" s="51"/>
      <c r="EQD199" s="51"/>
      <c r="EQE199" s="51"/>
      <c r="EQF199" s="51"/>
      <c r="EQG199" s="51"/>
      <c r="EQH199" s="51"/>
      <c r="EQI199" s="51"/>
      <c r="EQJ199" s="51"/>
      <c r="EQK199" s="51"/>
      <c r="EQL199" s="51"/>
      <c r="EQM199" s="51"/>
      <c r="EQN199" s="51"/>
      <c r="EQO199" s="51"/>
      <c r="EQP199" s="51"/>
      <c r="EQQ199" s="51"/>
      <c r="EQR199" s="51"/>
      <c r="EQS199" s="51"/>
      <c r="EQT199" s="51"/>
      <c r="EQU199" s="51"/>
      <c r="EQV199" s="51"/>
      <c r="EQW199" s="51"/>
      <c r="EQX199" s="51"/>
      <c r="EQY199" s="51"/>
      <c r="EQZ199" s="51"/>
      <c r="ERA199" s="51"/>
      <c r="ERB199" s="51"/>
      <c r="ERC199" s="51"/>
      <c r="ERD199" s="51"/>
      <c r="ERE199" s="51"/>
      <c r="ERF199" s="51"/>
      <c r="ERG199" s="51"/>
      <c r="ERH199" s="51"/>
      <c r="ERI199" s="51"/>
      <c r="ERJ199" s="51"/>
      <c r="ERK199" s="51"/>
      <c r="ERL199" s="51"/>
      <c r="ERM199" s="51"/>
      <c r="ERN199" s="51"/>
      <c r="ERO199" s="51"/>
      <c r="ERP199" s="51"/>
      <c r="ERQ199" s="51"/>
      <c r="ERR199" s="51"/>
      <c r="ERS199" s="51"/>
      <c r="ERT199" s="51"/>
      <c r="ERU199" s="51"/>
      <c r="ERV199" s="51"/>
      <c r="ERW199" s="51"/>
      <c r="ERX199" s="51"/>
      <c r="ERY199" s="51"/>
      <c r="ERZ199" s="51"/>
      <c r="ESA199" s="51"/>
      <c r="ESB199" s="51"/>
      <c r="ESC199" s="51"/>
      <c r="ESD199" s="51"/>
      <c r="ESE199" s="51"/>
      <c r="ESF199" s="51"/>
      <c r="ESG199" s="51"/>
      <c r="ESH199" s="51"/>
      <c r="ESI199" s="51"/>
      <c r="ESJ199" s="51"/>
      <c r="ESK199" s="51"/>
      <c r="ESL199" s="51"/>
      <c r="ESM199" s="51"/>
      <c r="ESN199" s="51"/>
      <c r="ESO199" s="51"/>
      <c r="ESP199" s="51"/>
      <c r="ESQ199" s="51"/>
      <c r="ESR199" s="51"/>
      <c r="ESS199" s="51"/>
      <c r="EST199" s="51"/>
      <c r="ESU199" s="51"/>
      <c r="ESV199" s="51"/>
      <c r="ESW199" s="51"/>
      <c r="ESX199" s="51"/>
      <c r="ESY199" s="51"/>
      <c r="ESZ199" s="51"/>
      <c r="ETA199" s="51"/>
      <c r="ETB199" s="51"/>
      <c r="ETC199" s="51"/>
      <c r="ETD199" s="51"/>
      <c r="ETE199" s="51"/>
      <c r="ETF199" s="51"/>
      <c r="ETG199" s="51"/>
      <c r="ETH199" s="51"/>
      <c r="ETI199" s="51"/>
      <c r="ETJ199" s="51"/>
      <c r="ETK199" s="51"/>
      <c r="ETL199" s="51"/>
      <c r="ETM199" s="51"/>
      <c r="ETN199" s="51"/>
      <c r="ETO199" s="51"/>
      <c r="ETP199" s="51"/>
      <c r="ETQ199" s="51"/>
      <c r="ETR199" s="51"/>
      <c r="ETS199" s="51"/>
      <c r="ETT199" s="51"/>
      <c r="ETU199" s="51"/>
      <c r="ETV199" s="51"/>
      <c r="ETW199" s="51"/>
      <c r="ETX199" s="51"/>
      <c r="ETY199" s="51"/>
      <c r="ETZ199" s="51"/>
      <c r="EUA199" s="51"/>
      <c r="EUB199" s="51"/>
      <c r="EUC199" s="51"/>
      <c r="EUD199" s="51"/>
      <c r="EUE199" s="51"/>
      <c r="EUF199" s="51"/>
      <c r="EUG199" s="51"/>
      <c r="EUH199" s="51"/>
      <c r="EUI199" s="51"/>
      <c r="EUJ199" s="51"/>
      <c r="EUK199" s="51"/>
      <c r="EUL199" s="51"/>
      <c r="EUM199" s="51"/>
      <c r="EUN199" s="51"/>
      <c r="EUO199" s="51"/>
      <c r="EUP199" s="51"/>
      <c r="EUQ199" s="51"/>
      <c r="EUR199" s="51"/>
      <c r="EUS199" s="51"/>
      <c r="EUT199" s="51"/>
      <c r="EUU199" s="51"/>
      <c r="EUV199" s="51"/>
      <c r="EUW199" s="51"/>
      <c r="EUX199" s="51"/>
      <c r="EUY199" s="51"/>
      <c r="EUZ199" s="51"/>
      <c r="EVA199" s="51"/>
      <c r="EVB199" s="51"/>
      <c r="EVC199" s="51"/>
      <c r="EVD199" s="51"/>
      <c r="EVE199" s="51"/>
      <c r="EVF199" s="51"/>
      <c r="EVG199" s="51"/>
      <c r="EVH199" s="51"/>
      <c r="EVI199" s="51"/>
      <c r="EVJ199" s="51"/>
      <c r="EVK199" s="51"/>
      <c r="EVL199" s="51"/>
      <c r="EVM199" s="51"/>
      <c r="EVN199" s="51"/>
      <c r="EVO199" s="51"/>
      <c r="EVP199" s="51"/>
      <c r="EVQ199" s="51"/>
      <c r="EVR199" s="51"/>
      <c r="EVS199" s="51"/>
      <c r="EVT199" s="51"/>
      <c r="EVU199" s="51"/>
      <c r="EVV199" s="51"/>
      <c r="EVW199" s="51"/>
      <c r="EVX199" s="51"/>
      <c r="EVY199" s="51"/>
      <c r="EVZ199" s="51"/>
      <c r="EWA199" s="51"/>
      <c r="EWB199" s="51"/>
      <c r="EWC199" s="51"/>
      <c r="EWD199" s="51"/>
      <c r="EWE199" s="51"/>
      <c r="EWF199" s="51"/>
      <c r="EWG199" s="51"/>
      <c r="EWH199" s="51"/>
      <c r="EWI199" s="51"/>
      <c r="EWJ199" s="51"/>
      <c r="EWK199" s="51"/>
      <c r="EWL199" s="51"/>
      <c r="EWM199" s="51"/>
      <c r="EWN199" s="51"/>
      <c r="EWO199" s="51"/>
      <c r="EWP199" s="51"/>
      <c r="EWQ199" s="51"/>
      <c r="EWR199" s="51"/>
      <c r="EWS199" s="51"/>
      <c r="EWT199" s="51"/>
      <c r="EWU199" s="51"/>
      <c r="EWV199" s="51"/>
      <c r="EWW199" s="51"/>
      <c r="EWX199" s="51"/>
      <c r="EWY199" s="51"/>
      <c r="EWZ199" s="51"/>
      <c r="EXA199" s="51"/>
      <c r="EXB199" s="51"/>
      <c r="EXC199" s="51"/>
      <c r="EXD199" s="51"/>
      <c r="EXE199" s="51"/>
      <c r="EXF199" s="51"/>
      <c r="EXG199" s="51"/>
      <c r="EXH199" s="51"/>
      <c r="EXI199" s="51"/>
      <c r="EXJ199" s="51"/>
      <c r="EXK199" s="51"/>
      <c r="EXL199" s="51"/>
      <c r="EXM199" s="51"/>
      <c r="EXN199" s="51"/>
      <c r="EXO199" s="51"/>
      <c r="EXP199" s="51"/>
      <c r="EXQ199" s="51"/>
      <c r="EXR199" s="51"/>
      <c r="EXS199" s="51"/>
      <c r="EXT199" s="51"/>
      <c r="EXU199" s="51"/>
      <c r="EXV199" s="51"/>
      <c r="EXW199" s="51"/>
      <c r="EXX199" s="51"/>
      <c r="EXY199" s="51"/>
      <c r="EXZ199" s="51"/>
      <c r="EYA199" s="51"/>
      <c r="EYB199" s="51"/>
      <c r="EYC199" s="51"/>
      <c r="EYD199" s="51"/>
      <c r="EYE199" s="51"/>
      <c r="EYF199" s="51"/>
      <c r="EYG199" s="51"/>
      <c r="EYH199" s="51"/>
      <c r="EYI199" s="51"/>
      <c r="EYJ199" s="51"/>
      <c r="EYK199" s="51"/>
      <c r="EYL199" s="51"/>
      <c r="EYM199" s="51"/>
      <c r="EYN199" s="51"/>
      <c r="EYO199" s="51"/>
      <c r="EYP199" s="51"/>
      <c r="EYQ199" s="51"/>
      <c r="EYR199" s="51"/>
      <c r="EYS199" s="51"/>
      <c r="EYT199" s="51"/>
      <c r="EYU199" s="51"/>
      <c r="EYV199" s="51"/>
      <c r="EYW199" s="51"/>
      <c r="EYX199" s="51"/>
      <c r="EYY199" s="51"/>
      <c r="EYZ199" s="51"/>
      <c r="EZA199" s="51"/>
      <c r="EZB199" s="51"/>
      <c r="EZC199" s="51"/>
      <c r="EZD199" s="51"/>
      <c r="EZE199" s="51"/>
      <c r="EZF199" s="51"/>
      <c r="EZG199" s="51"/>
      <c r="EZH199" s="51"/>
      <c r="EZI199" s="51"/>
      <c r="EZJ199" s="51"/>
      <c r="EZK199" s="51"/>
      <c r="EZL199" s="51"/>
      <c r="EZM199" s="51"/>
      <c r="EZN199" s="51"/>
      <c r="EZO199" s="51"/>
      <c r="EZP199" s="51"/>
      <c r="EZQ199" s="51"/>
      <c r="EZR199" s="51"/>
      <c r="EZS199" s="51"/>
      <c r="EZT199" s="51"/>
      <c r="EZU199" s="51"/>
      <c r="EZV199" s="51"/>
      <c r="EZW199" s="51"/>
      <c r="EZX199" s="51"/>
      <c r="EZY199" s="51"/>
      <c r="EZZ199" s="51"/>
      <c r="FAA199" s="51"/>
      <c r="FAB199" s="51"/>
      <c r="FAC199" s="51"/>
      <c r="FAD199" s="51"/>
      <c r="FAE199" s="51"/>
      <c r="FAF199" s="51"/>
      <c r="FAG199" s="51"/>
      <c r="FAH199" s="51"/>
      <c r="FAI199" s="51"/>
      <c r="FAJ199" s="51"/>
      <c r="FAK199" s="51"/>
      <c r="FAL199" s="51"/>
      <c r="FAM199" s="51"/>
      <c r="FAN199" s="51"/>
      <c r="FAO199" s="51"/>
      <c r="FAP199" s="51"/>
      <c r="FAQ199" s="51"/>
      <c r="FAR199" s="51"/>
      <c r="FAS199" s="51"/>
      <c r="FAT199" s="51"/>
      <c r="FAU199" s="51"/>
      <c r="FAV199" s="51"/>
      <c r="FAW199" s="51"/>
      <c r="FAX199" s="51"/>
      <c r="FAY199" s="51"/>
      <c r="FAZ199" s="51"/>
      <c r="FBA199" s="51"/>
      <c r="FBB199" s="51"/>
      <c r="FBC199" s="51"/>
      <c r="FBD199" s="51"/>
      <c r="FBE199" s="51"/>
      <c r="FBF199" s="51"/>
      <c r="FBG199" s="51"/>
      <c r="FBH199" s="51"/>
      <c r="FBI199" s="51"/>
      <c r="FBJ199" s="51"/>
      <c r="FBK199" s="51"/>
      <c r="FBL199" s="51"/>
      <c r="FBM199" s="51"/>
      <c r="FBN199" s="51"/>
      <c r="FBO199" s="51"/>
      <c r="FBP199" s="51"/>
      <c r="FBQ199" s="51"/>
      <c r="FBR199" s="51"/>
      <c r="FBS199" s="51"/>
      <c r="FBT199" s="51"/>
      <c r="FBU199" s="51"/>
      <c r="FBV199" s="51"/>
      <c r="FBW199" s="51"/>
      <c r="FBX199" s="51"/>
      <c r="FBY199" s="51"/>
      <c r="FBZ199" s="51"/>
      <c r="FCA199" s="51"/>
      <c r="FCB199" s="51"/>
      <c r="FCC199" s="51"/>
      <c r="FCD199" s="51"/>
      <c r="FCE199" s="51"/>
      <c r="FCF199" s="51"/>
      <c r="FCG199" s="51"/>
      <c r="FCH199" s="51"/>
      <c r="FCI199" s="51"/>
      <c r="FCJ199" s="51"/>
      <c r="FCK199" s="51"/>
      <c r="FCL199" s="51"/>
      <c r="FCM199" s="51"/>
      <c r="FCN199" s="51"/>
      <c r="FCO199" s="51"/>
      <c r="FCP199" s="51"/>
      <c r="FCQ199" s="51"/>
      <c r="FCR199" s="51"/>
      <c r="FCS199" s="51"/>
      <c r="FCT199" s="51"/>
      <c r="FCU199" s="51"/>
      <c r="FCV199" s="51"/>
      <c r="FCW199" s="51"/>
      <c r="FCX199" s="51"/>
      <c r="FCY199" s="51"/>
      <c r="FCZ199" s="51"/>
      <c r="FDA199" s="51"/>
      <c r="FDB199" s="51"/>
      <c r="FDC199" s="51"/>
      <c r="FDD199" s="51"/>
      <c r="FDE199" s="51"/>
      <c r="FDF199" s="51"/>
      <c r="FDG199" s="51"/>
      <c r="FDH199" s="51"/>
      <c r="FDI199" s="51"/>
      <c r="FDJ199" s="51"/>
      <c r="FDK199" s="51"/>
      <c r="FDL199" s="51"/>
      <c r="FDM199" s="51"/>
      <c r="FDN199" s="51"/>
      <c r="FDO199" s="51"/>
      <c r="FDP199" s="51"/>
      <c r="FDQ199" s="51"/>
      <c r="FDR199" s="51"/>
      <c r="FDS199" s="51"/>
      <c r="FDT199" s="51"/>
      <c r="FDU199" s="51"/>
      <c r="FDV199" s="51"/>
      <c r="FDW199" s="51"/>
      <c r="FDX199" s="51"/>
      <c r="FDY199" s="51"/>
      <c r="FDZ199" s="51"/>
      <c r="FEA199" s="51"/>
      <c r="FEB199" s="51"/>
      <c r="FEC199" s="51"/>
      <c r="FED199" s="51"/>
      <c r="FEE199" s="51"/>
      <c r="FEF199" s="51"/>
      <c r="FEG199" s="51"/>
      <c r="FEH199" s="51"/>
      <c r="FEI199" s="51"/>
      <c r="FEJ199" s="51"/>
      <c r="FEK199" s="51"/>
      <c r="FEL199" s="51"/>
      <c r="FEM199" s="51"/>
      <c r="FEN199" s="51"/>
      <c r="FEO199" s="51"/>
      <c r="FEP199" s="51"/>
      <c r="FEQ199" s="51"/>
      <c r="FER199" s="51"/>
      <c r="FES199" s="51"/>
      <c r="FET199" s="51"/>
      <c r="FEU199" s="51"/>
      <c r="FEV199" s="51"/>
      <c r="FEW199" s="51"/>
      <c r="FEX199" s="51"/>
      <c r="FEY199" s="51"/>
      <c r="FEZ199" s="51"/>
      <c r="FFA199" s="51"/>
      <c r="FFB199" s="51"/>
      <c r="FFC199" s="51"/>
      <c r="FFD199" s="51"/>
      <c r="FFE199" s="51"/>
      <c r="FFF199" s="51"/>
      <c r="FFG199" s="51"/>
      <c r="FFH199" s="51"/>
      <c r="FFI199" s="51"/>
      <c r="FFJ199" s="51"/>
      <c r="FFK199" s="51"/>
      <c r="FFL199" s="51"/>
      <c r="FFM199" s="51"/>
      <c r="FFN199" s="51"/>
      <c r="FFO199" s="51"/>
      <c r="FFP199" s="51"/>
      <c r="FFQ199" s="51"/>
      <c r="FFR199" s="51"/>
      <c r="FFS199" s="51"/>
      <c r="FFT199" s="51"/>
      <c r="FFU199" s="51"/>
      <c r="FFV199" s="51"/>
      <c r="FFW199" s="51"/>
      <c r="FFX199" s="51"/>
      <c r="FFY199" s="51"/>
      <c r="FFZ199" s="51"/>
      <c r="FGA199" s="51"/>
      <c r="FGB199" s="51"/>
      <c r="FGC199" s="51"/>
      <c r="FGD199" s="51"/>
      <c r="FGE199" s="51"/>
      <c r="FGF199" s="51"/>
      <c r="FGG199" s="51"/>
      <c r="FGH199" s="51"/>
      <c r="FGI199" s="51"/>
      <c r="FGJ199" s="51"/>
      <c r="FGK199" s="51"/>
      <c r="FGL199" s="51"/>
      <c r="FGM199" s="51"/>
      <c r="FGN199" s="51"/>
      <c r="FGO199" s="51"/>
      <c r="FGP199" s="51"/>
      <c r="FGQ199" s="51"/>
      <c r="FGR199" s="51"/>
      <c r="FGS199" s="51"/>
      <c r="FGT199" s="51"/>
      <c r="FGU199" s="51"/>
      <c r="FGV199" s="51"/>
      <c r="FGW199" s="51"/>
      <c r="FGX199" s="51"/>
      <c r="FGY199" s="51"/>
      <c r="FGZ199" s="51"/>
      <c r="FHA199" s="51"/>
      <c r="FHB199" s="51"/>
      <c r="FHC199" s="51"/>
      <c r="FHD199" s="51"/>
      <c r="FHE199" s="51"/>
      <c r="FHF199" s="51"/>
      <c r="FHG199" s="51"/>
      <c r="FHH199" s="51"/>
      <c r="FHI199" s="51"/>
      <c r="FHJ199" s="51"/>
      <c r="FHK199" s="51"/>
      <c r="FHL199" s="51"/>
      <c r="FHM199" s="51"/>
      <c r="FHN199" s="51"/>
      <c r="FHO199" s="51"/>
      <c r="FHP199" s="51"/>
      <c r="FHQ199" s="51"/>
      <c r="FHR199" s="51"/>
      <c r="FHS199" s="51"/>
      <c r="FHT199" s="51"/>
      <c r="FHU199" s="51"/>
      <c r="FHV199" s="51"/>
      <c r="FHW199" s="51"/>
      <c r="FHX199" s="51"/>
      <c r="FHY199" s="51"/>
      <c r="FHZ199" s="51"/>
      <c r="FIA199" s="51"/>
      <c r="FIB199" s="51"/>
      <c r="FIC199" s="51"/>
      <c r="FID199" s="51"/>
      <c r="FIE199" s="51"/>
      <c r="FIF199" s="51"/>
      <c r="FIG199" s="51"/>
      <c r="FIH199" s="51"/>
      <c r="FII199" s="51"/>
      <c r="FIJ199" s="51"/>
      <c r="FIK199" s="51"/>
      <c r="FIL199" s="51"/>
      <c r="FIM199" s="51"/>
      <c r="FIN199" s="51"/>
      <c r="FIO199" s="51"/>
      <c r="FIP199" s="51"/>
      <c r="FIQ199" s="51"/>
      <c r="FIR199" s="51"/>
      <c r="FIS199" s="51"/>
      <c r="FIT199" s="51"/>
      <c r="FIU199" s="51"/>
      <c r="FIV199" s="51"/>
      <c r="FIW199" s="51"/>
      <c r="FIX199" s="51"/>
      <c r="FIY199" s="51"/>
      <c r="FIZ199" s="51"/>
      <c r="FJA199" s="51"/>
      <c r="FJB199" s="51"/>
      <c r="FJC199" s="51"/>
      <c r="FJD199" s="51"/>
      <c r="FJE199" s="51"/>
      <c r="FJF199" s="51"/>
      <c r="FJG199" s="51"/>
      <c r="FJH199" s="51"/>
      <c r="FJI199" s="51"/>
      <c r="FJJ199" s="51"/>
      <c r="FJK199" s="51"/>
      <c r="FJL199" s="51"/>
      <c r="FJM199" s="51"/>
      <c r="FJN199" s="51"/>
      <c r="FJO199" s="51"/>
      <c r="FJP199" s="51"/>
      <c r="FJQ199" s="51"/>
      <c r="FJR199" s="51"/>
      <c r="FJS199" s="51"/>
      <c r="FJT199" s="51"/>
      <c r="FJU199" s="51"/>
      <c r="FJV199" s="51"/>
      <c r="FJW199" s="51"/>
      <c r="FJX199" s="51"/>
      <c r="FJY199" s="51"/>
      <c r="FJZ199" s="51"/>
      <c r="FKA199" s="51"/>
      <c r="FKB199" s="51"/>
      <c r="FKC199" s="51"/>
      <c r="FKD199" s="51"/>
      <c r="FKE199" s="51"/>
      <c r="FKF199" s="51"/>
      <c r="FKG199" s="51"/>
      <c r="FKH199" s="51"/>
      <c r="FKI199" s="51"/>
      <c r="FKJ199" s="51"/>
      <c r="FKK199" s="51"/>
      <c r="FKL199" s="51"/>
      <c r="FKM199" s="51"/>
      <c r="FKN199" s="51"/>
      <c r="FKO199" s="51"/>
      <c r="FKP199" s="51"/>
      <c r="FKQ199" s="51"/>
      <c r="FKR199" s="51"/>
      <c r="FKS199" s="51"/>
      <c r="FKT199" s="51"/>
      <c r="FKU199" s="51"/>
      <c r="FKV199" s="51"/>
      <c r="FKW199" s="51"/>
      <c r="FKX199" s="51"/>
      <c r="FKY199" s="51"/>
      <c r="FKZ199" s="51"/>
      <c r="FLA199" s="51"/>
      <c r="FLB199" s="51"/>
      <c r="FLC199" s="51"/>
      <c r="FLD199" s="51"/>
      <c r="FLE199" s="51"/>
      <c r="FLF199" s="51"/>
      <c r="FLG199" s="51"/>
      <c r="FLH199" s="51"/>
      <c r="FLI199" s="51"/>
      <c r="FLJ199" s="51"/>
      <c r="FLK199" s="51"/>
      <c r="FLL199" s="51"/>
      <c r="FLM199" s="51"/>
      <c r="FLN199" s="51"/>
      <c r="FLO199" s="51"/>
      <c r="FLP199" s="51"/>
      <c r="FLQ199" s="51"/>
      <c r="FLR199" s="51"/>
      <c r="FLS199" s="51"/>
      <c r="FLT199" s="51"/>
      <c r="FLU199" s="51"/>
      <c r="FLV199" s="51"/>
      <c r="FLW199" s="51"/>
      <c r="FLX199" s="51"/>
      <c r="FLY199" s="51"/>
      <c r="FLZ199" s="51"/>
      <c r="FMA199" s="51"/>
      <c r="FMB199" s="51"/>
      <c r="FMC199" s="51"/>
      <c r="FMD199" s="51"/>
      <c r="FME199" s="51"/>
      <c r="FMF199" s="51"/>
      <c r="FMG199" s="51"/>
      <c r="FMH199" s="51"/>
      <c r="FMI199" s="51"/>
      <c r="FMJ199" s="51"/>
      <c r="FMK199" s="51"/>
      <c r="FML199" s="51"/>
      <c r="FMM199" s="51"/>
      <c r="FMN199" s="51"/>
      <c r="FMO199" s="51"/>
      <c r="FMP199" s="51"/>
      <c r="FMQ199" s="51"/>
      <c r="FMR199" s="51"/>
      <c r="FMS199" s="51"/>
      <c r="FMT199" s="51"/>
      <c r="FMU199" s="51"/>
      <c r="FMV199" s="51"/>
      <c r="FMW199" s="51"/>
      <c r="FMX199" s="51"/>
      <c r="FMY199" s="51"/>
      <c r="FMZ199" s="51"/>
      <c r="FNA199" s="51"/>
      <c r="FNB199" s="51"/>
      <c r="FNC199" s="51"/>
      <c r="FND199" s="51"/>
      <c r="FNE199" s="51"/>
      <c r="FNF199" s="51"/>
      <c r="FNG199" s="51"/>
      <c r="FNH199" s="51"/>
      <c r="FNI199" s="51"/>
      <c r="FNJ199" s="51"/>
      <c r="FNK199" s="51"/>
      <c r="FNL199" s="51"/>
      <c r="FNM199" s="51"/>
      <c r="FNN199" s="51"/>
      <c r="FNO199" s="51"/>
      <c r="FNP199" s="51"/>
      <c r="FNQ199" s="51"/>
      <c r="FNR199" s="51"/>
      <c r="FNS199" s="51"/>
      <c r="FNT199" s="51"/>
      <c r="FNU199" s="51"/>
      <c r="FNV199" s="51"/>
      <c r="FNW199" s="51"/>
      <c r="FNX199" s="51"/>
      <c r="FNY199" s="51"/>
      <c r="FNZ199" s="51"/>
      <c r="FOA199" s="51"/>
      <c r="FOB199" s="51"/>
      <c r="FOC199" s="51"/>
      <c r="FOD199" s="51"/>
      <c r="FOE199" s="51"/>
      <c r="FOF199" s="51"/>
      <c r="FOG199" s="51"/>
      <c r="FOH199" s="51"/>
      <c r="FOI199" s="51"/>
      <c r="FOJ199" s="51"/>
      <c r="FOK199" s="51"/>
      <c r="FOL199" s="51"/>
      <c r="FOM199" s="51"/>
      <c r="FON199" s="51"/>
      <c r="FOO199" s="51"/>
      <c r="FOP199" s="51"/>
      <c r="FOQ199" s="51"/>
      <c r="FOR199" s="51"/>
      <c r="FOS199" s="51"/>
      <c r="FOT199" s="51"/>
      <c r="FOU199" s="51"/>
      <c r="FOV199" s="51"/>
      <c r="FOW199" s="51"/>
      <c r="FOX199" s="51"/>
      <c r="FOY199" s="51"/>
      <c r="FOZ199" s="51"/>
      <c r="FPA199" s="51"/>
      <c r="FPB199" s="51"/>
      <c r="FPC199" s="51"/>
      <c r="FPD199" s="51"/>
      <c r="FPE199" s="51"/>
      <c r="FPF199" s="51"/>
      <c r="FPG199" s="51"/>
      <c r="FPH199" s="51"/>
      <c r="FPI199" s="51"/>
      <c r="FPJ199" s="51"/>
      <c r="FPK199" s="51"/>
      <c r="FPL199" s="51"/>
      <c r="FPM199" s="51"/>
      <c r="FPN199" s="51"/>
      <c r="FPO199" s="51"/>
      <c r="FPP199" s="51"/>
      <c r="FPQ199" s="51"/>
      <c r="FPR199" s="51"/>
      <c r="FPS199" s="51"/>
      <c r="FPT199" s="51"/>
      <c r="FPU199" s="51"/>
      <c r="FPV199" s="51"/>
      <c r="FPW199" s="51"/>
      <c r="FPX199" s="51"/>
      <c r="FPY199" s="51"/>
      <c r="FPZ199" s="51"/>
      <c r="FQA199" s="51"/>
      <c r="FQB199" s="51"/>
      <c r="FQC199" s="51"/>
      <c r="FQD199" s="51"/>
      <c r="FQE199" s="51"/>
      <c r="FQF199" s="51"/>
      <c r="FQG199" s="51"/>
      <c r="FQH199" s="51"/>
      <c r="FQI199" s="51"/>
      <c r="FQJ199" s="51"/>
      <c r="FQK199" s="51"/>
      <c r="FQL199" s="51"/>
      <c r="FQM199" s="51"/>
      <c r="FQN199" s="51"/>
      <c r="FQO199" s="51"/>
      <c r="FQP199" s="51"/>
      <c r="FQQ199" s="51"/>
      <c r="FQR199" s="51"/>
      <c r="FQS199" s="51"/>
      <c r="FQT199" s="51"/>
      <c r="FQU199" s="51"/>
      <c r="FQV199" s="51"/>
      <c r="FQW199" s="51"/>
      <c r="FQX199" s="51"/>
      <c r="FQY199" s="51"/>
      <c r="FQZ199" s="51"/>
      <c r="FRA199" s="51"/>
      <c r="FRB199" s="51"/>
      <c r="FRC199" s="51"/>
      <c r="FRD199" s="51"/>
      <c r="FRE199" s="51"/>
      <c r="FRF199" s="51"/>
      <c r="FRG199" s="51"/>
      <c r="FRH199" s="51"/>
      <c r="FRI199" s="51"/>
      <c r="FRJ199" s="51"/>
      <c r="FRK199" s="51"/>
      <c r="FRL199" s="51"/>
      <c r="FRM199" s="51"/>
      <c r="FRN199" s="51"/>
      <c r="FRO199" s="51"/>
      <c r="FRP199" s="51"/>
      <c r="FRQ199" s="51"/>
      <c r="FRR199" s="51"/>
      <c r="FRS199" s="51"/>
      <c r="FRT199" s="51"/>
      <c r="FRU199" s="51"/>
      <c r="FRV199" s="51"/>
      <c r="FRW199" s="51"/>
      <c r="FRX199" s="51"/>
      <c r="FRY199" s="51"/>
      <c r="FRZ199" s="51"/>
      <c r="FSA199" s="51"/>
      <c r="FSB199" s="51"/>
      <c r="FSC199" s="51"/>
      <c r="FSD199" s="51"/>
      <c r="FSE199" s="51"/>
      <c r="FSF199" s="51"/>
      <c r="FSG199" s="51"/>
      <c r="FSH199" s="51"/>
      <c r="FSI199" s="51"/>
      <c r="FSJ199" s="51"/>
      <c r="FSK199" s="51"/>
      <c r="FSL199" s="51"/>
      <c r="FSM199" s="51"/>
      <c r="FSN199" s="51"/>
      <c r="FSO199" s="51"/>
      <c r="FSP199" s="51"/>
      <c r="FSQ199" s="51"/>
      <c r="FSR199" s="51"/>
      <c r="FSS199" s="51"/>
      <c r="FST199" s="51"/>
      <c r="FSU199" s="51"/>
      <c r="FSV199" s="51"/>
      <c r="FSW199" s="51"/>
      <c r="FSX199" s="51"/>
      <c r="FSY199" s="51"/>
      <c r="FSZ199" s="51"/>
      <c r="FTA199" s="51"/>
      <c r="FTB199" s="51"/>
      <c r="FTC199" s="51"/>
      <c r="FTD199" s="51"/>
      <c r="FTE199" s="51"/>
      <c r="FTF199" s="51"/>
      <c r="FTG199" s="51"/>
      <c r="FTH199" s="51"/>
      <c r="FTI199" s="51"/>
      <c r="FTJ199" s="51"/>
      <c r="FTK199" s="51"/>
      <c r="FTL199" s="51"/>
      <c r="FTM199" s="51"/>
      <c r="FTN199" s="51"/>
      <c r="FTO199" s="51"/>
      <c r="FTP199" s="51"/>
      <c r="FTQ199" s="51"/>
      <c r="FTR199" s="51"/>
      <c r="FTS199" s="51"/>
      <c r="FTT199" s="51"/>
      <c r="FTU199" s="51"/>
      <c r="FTV199" s="51"/>
      <c r="FTW199" s="51"/>
      <c r="FTX199" s="51"/>
      <c r="FTY199" s="51"/>
      <c r="FTZ199" s="51"/>
      <c r="FUA199" s="51"/>
      <c r="FUB199" s="51"/>
      <c r="FUC199" s="51"/>
      <c r="FUD199" s="51"/>
      <c r="FUE199" s="51"/>
      <c r="FUF199" s="51"/>
      <c r="FUG199" s="51"/>
      <c r="FUH199" s="51"/>
      <c r="FUI199" s="51"/>
      <c r="FUJ199" s="51"/>
      <c r="FUK199" s="51"/>
      <c r="FUL199" s="51"/>
      <c r="FUM199" s="51"/>
      <c r="FUN199" s="51"/>
      <c r="FUO199" s="51"/>
      <c r="FUP199" s="51"/>
      <c r="FUQ199" s="51"/>
      <c r="FUR199" s="51"/>
      <c r="FUS199" s="51"/>
      <c r="FUT199" s="51"/>
      <c r="FUU199" s="51"/>
      <c r="FUV199" s="51"/>
      <c r="FUW199" s="51"/>
      <c r="FUX199" s="51"/>
      <c r="FUY199" s="51"/>
      <c r="FUZ199" s="51"/>
      <c r="FVA199" s="51"/>
      <c r="FVB199" s="51"/>
      <c r="FVC199" s="51"/>
      <c r="FVD199" s="51"/>
      <c r="FVE199" s="51"/>
      <c r="FVF199" s="51"/>
      <c r="FVG199" s="51"/>
      <c r="FVH199" s="51"/>
      <c r="FVI199" s="51"/>
      <c r="FVJ199" s="51"/>
      <c r="FVK199" s="51"/>
      <c r="FVL199" s="51"/>
      <c r="FVM199" s="51"/>
      <c r="FVN199" s="51"/>
      <c r="FVO199" s="51"/>
      <c r="FVP199" s="51"/>
      <c r="FVQ199" s="51"/>
      <c r="FVR199" s="51"/>
      <c r="FVS199" s="51"/>
      <c r="FVT199" s="51"/>
      <c r="FVU199" s="51"/>
      <c r="FVV199" s="51"/>
      <c r="FVW199" s="51"/>
      <c r="FVX199" s="51"/>
      <c r="FVY199" s="51"/>
      <c r="FVZ199" s="51"/>
      <c r="FWA199" s="51"/>
      <c r="FWB199" s="51"/>
      <c r="FWC199" s="51"/>
      <c r="FWD199" s="51"/>
      <c r="FWE199" s="51"/>
      <c r="FWF199" s="51"/>
      <c r="FWG199" s="51"/>
      <c r="FWH199" s="51"/>
      <c r="FWI199" s="51"/>
      <c r="FWJ199" s="51"/>
      <c r="FWK199" s="51"/>
      <c r="FWL199" s="51"/>
      <c r="FWM199" s="51"/>
      <c r="FWN199" s="51"/>
      <c r="FWO199" s="51"/>
      <c r="FWP199" s="51"/>
      <c r="FWQ199" s="51"/>
      <c r="FWR199" s="51"/>
      <c r="FWS199" s="51"/>
      <c r="FWT199" s="51"/>
      <c r="FWU199" s="51"/>
      <c r="FWV199" s="51"/>
      <c r="FWW199" s="51"/>
      <c r="FWX199" s="51"/>
      <c r="FWY199" s="51"/>
      <c r="FWZ199" s="51"/>
      <c r="FXA199" s="51"/>
      <c r="FXB199" s="51"/>
      <c r="FXC199" s="51"/>
      <c r="FXD199" s="51"/>
      <c r="FXE199" s="51"/>
      <c r="FXF199" s="51"/>
      <c r="FXG199" s="51"/>
      <c r="FXH199" s="51"/>
      <c r="FXI199" s="51"/>
      <c r="FXJ199" s="51"/>
      <c r="FXK199" s="51"/>
      <c r="FXL199" s="51"/>
      <c r="FXM199" s="51"/>
      <c r="FXN199" s="51"/>
      <c r="FXO199" s="51"/>
      <c r="FXP199" s="51"/>
      <c r="FXQ199" s="51"/>
      <c r="FXR199" s="51"/>
      <c r="FXS199" s="51"/>
      <c r="FXT199" s="51"/>
      <c r="FXU199" s="51"/>
      <c r="FXV199" s="51"/>
      <c r="FXW199" s="51"/>
      <c r="FXX199" s="51"/>
      <c r="FXY199" s="51"/>
      <c r="FXZ199" s="51"/>
      <c r="FYA199" s="51"/>
      <c r="FYB199" s="51"/>
      <c r="FYC199" s="51"/>
      <c r="FYD199" s="51"/>
      <c r="FYE199" s="51"/>
      <c r="FYF199" s="51"/>
      <c r="FYG199" s="51"/>
      <c r="FYH199" s="51"/>
      <c r="FYI199" s="51"/>
      <c r="FYJ199" s="51"/>
      <c r="FYK199" s="51"/>
      <c r="FYL199" s="51"/>
      <c r="FYM199" s="51"/>
      <c r="FYN199" s="51"/>
      <c r="FYO199" s="51"/>
      <c r="FYP199" s="51"/>
      <c r="FYQ199" s="51"/>
      <c r="FYR199" s="51"/>
      <c r="FYS199" s="51"/>
      <c r="FYT199" s="51"/>
      <c r="FYU199" s="51"/>
      <c r="FYV199" s="51"/>
      <c r="FYW199" s="51"/>
      <c r="FYX199" s="51"/>
      <c r="FYY199" s="51"/>
      <c r="FYZ199" s="51"/>
      <c r="FZA199" s="51"/>
      <c r="FZB199" s="51"/>
      <c r="FZC199" s="51"/>
      <c r="FZD199" s="51"/>
      <c r="FZE199" s="51"/>
      <c r="FZF199" s="51"/>
      <c r="FZG199" s="51"/>
      <c r="FZH199" s="51"/>
      <c r="FZI199" s="51"/>
      <c r="FZJ199" s="51"/>
      <c r="FZK199" s="51"/>
      <c r="FZL199" s="51"/>
      <c r="FZM199" s="51"/>
      <c r="FZN199" s="51"/>
      <c r="FZO199" s="51"/>
      <c r="FZP199" s="51"/>
      <c r="FZQ199" s="51"/>
      <c r="FZR199" s="51"/>
      <c r="FZS199" s="51"/>
      <c r="FZT199" s="51"/>
      <c r="FZU199" s="51"/>
      <c r="FZV199" s="51"/>
      <c r="FZW199" s="51"/>
      <c r="FZX199" s="51"/>
      <c r="FZY199" s="51"/>
      <c r="FZZ199" s="51"/>
      <c r="GAA199" s="51"/>
      <c r="GAB199" s="51"/>
      <c r="GAC199" s="51"/>
      <c r="GAD199" s="51"/>
      <c r="GAE199" s="51"/>
      <c r="GAF199" s="51"/>
      <c r="GAG199" s="51"/>
      <c r="GAH199" s="51"/>
      <c r="GAI199" s="51"/>
      <c r="GAJ199" s="51"/>
      <c r="GAK199" s="51"/>
      <c r="GAL199" s="51"/>
      <c r="GAM199" s="51"/>
      <c r="GAN199" s="51"/>
      <c r="GAO199" s="51"/>
      <c r="GAP199" s="51"/>
      <c r="GAQ199" s="51"/>
      <c r="GAR199" s="51"/>
      <c r="GAS199" s="51"/>
      <c r="GAT199" s="51"/>
      <c r="GAU199" s="51"/>
      <c r="GAV199" s="51"/>
      <c r="GAW199" s="51"/>
      <c r="GAX199" s="51"/>
      <c r="GAY199" s="51"/>
      <c r="GAZ199" s="51"/>
      <c r="GBA199" s="51"/>
      <c r="GBB199" s="51"/>
      <c r="GBC199" s="51"/>
      <c r="GBD199" s="51"/>
      <c r="GBE199" s="51"/>
      <c r="GBF199" s="51"/>
      <c r="GBG199" s="51"/>
      <c r="GBH199" s="51"/>
      <c r="GBI199" s="51"/>
      <c r="GBJ199" s="51"/>
      <c r="GBK199" s="51"/>
      <c r="GBL199" s="51"/>
      <c r="GBM199" s="51"/>
      <c r="GBN199" s="51"/>
      <c r="GBO199" s="51"/>
      <c r="GBP199" s="51"/>
      <c r="GBQ199" s="51"/>
      <c r="GBR199" s="51"/>
      <c r="GBS199" s="51"/>
      <c r="GBT199" s="51"/>
      <c r="GBU199" s="51"/>
      <c r="GBV199" s="51"/>
      <c r="GBW199" s="51"/>
      <c r="GBX199" s="51"/>
      <c r="GBY199" s="51"/>
      <c r="GBZ199" s="51"/>
      <c r="GCA199" s="51"/>
      <c r="GCB199" s="51"/>
      <c r="GCC199" s="51"/>
      <c r="GCD199" s="51"/>
      <c r="GCE199" s="51"/>
      <c r="GCF199" s="51"/>
      <c r="GCG199" s="51"/>
      <c r="GCH199" s="51"/>
      <c r="GCI199" s="51"/>
      <c r="GCJ199" s="51"/>
      <c r="GCK199" s="51"/>
      <c r="GCL199" s="51"/>
      <c r="GCM199" s="51"/>
      <c r="GCN199" s="51"/>
      <c r="GCO199" s="51"/>
      <c r="GCP199" s="51"/>
      <c r="GCQ199" s="51"/>
      <c r="GCR199" s="51"/>
      <c r="GCS199" s="51"/>
      <c r="GCT199" s="51"/>
      <c r="GCU199" s="51"/>
      <c r="GCV199" s="51"/>
      <c r="GCW199" s="51"/>
      <c r="GCX199" s="51"/>
      <c r="GCY199" s="51"/>
      <c r="GCZ199" s="51"/>
      <c r="GDA199" s="51"/>
      <c r="GDB199" s="51"/>
      <c r="GDC199" s="51"/>
      <c r="GDD199" s="51"/>
      <c r="GDE199" s="51"/>
      <c r="GDF199" s="51"/>
      <c r="GDG199" s="51"/>
      <c r="GDH199" s="51"/>
      <c r="GDI199" s="51"/>
      <c r="GDJ199" s="51"/>
      <c r="GDK199" s="51"/>
      <c r="GDL199" s="51"/>
      <c r="GDM199" s="51"/>
      <c r="GDN199" s="51"/>
      <c r="GDO199" s="51"/>
      <c r="GDP199" s="51"/>
      <c r="GDQ199" s="51"/>
      <c r="GDR199" s="51"/>
      <c r="GDS199" s="51"/>
      <c r="GDT199" s="51"/>
      <c r="GDU199" s="51"/>
      <c r="GDV199" s="51"/>
      <c r="GDW199" s="51"/>
      <c r="GDX199" s="51"/>
      <c r="GDY199" s="51"/>
      <c r="GDZ199" s="51"/>
      <c r="GEA199" s="51"/>
      <c r="GEB199" s="51"/>
      <c r="GEC199" s="51"/>
      <c r="GED199" s="51"/>
      <c r="GEE199" s="51"/>
      <c r="GEF199" s="51"/>
      <c r="GEG199" s="51"/>
      <c r="GEH199" s="51"/>
      <c r="GEI199" s="51"/>
      <c r="GEJ199" s="51"/>
      <c r="GEK199" s="51"/>
      <c r="GEL199" s="51"/>
      <c r="GEM199" s="51"/>
      <c r="GEN199" s="51"/>
      <c r="GEO199" s="51"/>
      <c r="GEP199" s="51"/>
      <c r="GEQ199" s="51"/>
      <c r="GER199" s="51"/>
      <c r="GES199" s="51"/>
      <c r="GET199" s="51"/>
      <c r="GEU199" s="51"/>
      <c r="GEV199" s="51"/>
      <c r="GEW199" s="51"/>
      <c r="GEX199" s="51"/>
      <c r="GEY199" s="51"/>
      <c r="GEZ199" s="51"/>
      <c r="GFA199" s="51"/>
      <c r="GFB199" s="51"/>
      <c r="GFC199" s="51"/>
      <c r="GFD199" s="51"/>
      <c r="GFE199" s="51"/>
      <c r="GFF199" s="51"/>
      <c r="GFG199" s="51"/>
      <c r="GFH199" s="51"/>
      <c r="GFI199" s="51"/>
      <c r="GFJ199" s="51"/>
      <c r="GFK199" s="51"/>
      <c r="GFL199" s="51"/>
      <c r="GFM199" s="51"/>
      <c r="GFN199" s="51"/>
      <c r="GFO199" s="51"/>
      <c r="GFP199" s="51"/>
      <c r="GFQ199" s="51"/>
      <c r="GFR199" s="51"/>
      <c r="GFS199" s="51"/>
      <c r="GFT199" s="51"/>
      <c r="GFU199" s="51"/>
      <c r="GFV199" s="51"/>
      <c r="GFW199" s="51"/>
      <c r="GFX199" s="51"/>
      <c r="GFY199" s="51"/>
      <c r="GFZ199" s="51"/>
      <c r="GGA199" s="51"/>
      <c r="GGB199" s="51"/>
      <c r="GGC199" s="51"/>
      <c r="GGD199" s="51"/>
      <c r="GGE199" s="51"/>
      <c r="GGF199" s="51"/>
      <c r="GGG199" s="51"/>
      <c r="GGH199" s="51"/>
      <c r="GGI199" s="51"/>
      <c r="GGJ199" s="51"/>
      <c r="GGK199" s="51"/>
      <c r="GGL199" s="51"/>
      <c r="GGM199" s="51"/>
      <c r="GGN199" s="51"/>
      <c r="GGO199" s="51"/>
      <c r="GGP199" s="51"/>
      <c r="GGQ199" s="51"/>
      <c r="GGR199" s="51"/>
      <c r="GGS199" s="51"/>
      <c r="GGT199" s="51"/>
      <c r="GGU199" s="51"/>
      <c r="GGV199" s="51"/>
      <c r="GGW199" s="51"/>
      <c r="GGX199" s="51"/>
      <c r="GGY199" s="51"/>
      <c r="GGZ199" s="51"/>
      <c r="GHA199" s="51"/>
      <c r="GHB199" s="51"/>
      <c r="GHC199" s="51"/>
      <c r="GHD199" s="51"/>
      <c r="GHE199" s="51"/>
      <c r="GHF199" s="51"/>
      <c r="GHG199" s="51"/>
      <c r="GHH199" s="51"/>
      <c r="GHI199" s="51"/>
      <c r="GHJ199" s="51"/>
      <c r="GHK199" s="51"/>
      <c r="GHL199" s="51"/>
      <c r="GHM199" s="51"/>
      <c r="GHN199" s="51"/>
      <c r="GHO199" s="51"/>
      <c r="GHP199" s="51"/>
      <c r="GHQ199" s="51"/>
      <c r="GHR199" s="51"/>
      <c r="GHS199" s="51"/>
      <c r="GHT199" s="51"/>
      <c r="GHU199" s="51"/>
      <c r="GHV199" s="51"/>
      <c r="GHW199" s="51"/>
      <c r="GHX199" s="51"/>
      <c r="GHY199" s="51"/>
      <c r="GHZ199" s="51"/>
      <c r="GIA199" s="51"/>
      <c r="GIB199" s="51"/>
      <c r="GIC199" s="51"/>
      <c r="GID199" s="51"/>
      <c r="GIE199" s="51"/>
      <c r="GIF199" s="51"/>
      <c r="GIG199" s="51"/>
      <c r="GIH199" s="51"/>
      <c r="GII199" s="51"/>
      <c r="GIJ199" s="51"/>
      <c r="GIK199" s="51"/>
      <c r="GIL199" s="51"/>
      <c r="GIM199" s="51"/>
      <c r="GIN199" s="51"/>
      <c r="GIO199" s="51"/>
      <c r="GIP199" s="51"/>
      <c r="GIQ199" s="51"/>
      <c r="GIR199" s="51"/>
      <c r="GIS199" s="51"/>
      <c r="GIT199" s="51"/>
      <c r="GIU199" s="51"/>
      <c r="GIV199" s="51"/>
      <c r="GIW199" s="51"/>
      <c r="GIX199" s="51"/>
      <c r="GIY199" s="51"/>
      <c r="GIZ199" s="51"/>
      <c r="GJA199" s="51"/>
      <c r="GJB199" s="51"/>
      <c r="GJC199" s="51"/>
      <c r="GJD199" s="51"/>
      <c r="GJE199" s="51"/>
      <c r="GJF199" s="51"/>
      <c r="GJG199" s="51"/>
      <c r="GJH199" s="51"/>
      <c r="GJI199" s="51"/>
      <c r="GJJ199" s="51"/>
      <c r="GJK199" s="51"/>
      <c r="GJL199" s="51"/>
      <c r="GJM199" s="51"/>
      <c r="GJN199" s="51"/>
      <c r="GJO199" s="51"/>
      <c r="GJP199" s="51"/>
      <c r="GJQ199" s="51"/>
      <c r="GJR199" s="51"/>
      <c r="GJS199" s="51"/>
      <c r="GJT199" s="51"/>
      <c r="GJU199" s="51"/>
      <c r="GJV199" s="51"/>
      <c r="GJW199" s="51"/>
      <c r="GJX199" s="51"/>
      <c r="GJY199" s="51"/>
      <c r="GJZ199" s="51"/>
      <c r="GKA199" s="51"/>
      <c r="GKB199" s="51"/>
      <c r="GKC199" s="51"/>
      <c r="GKD199" s="51"/>
      <c r="GKE199" s="51"/>
      <c r="GKF199" s="51"/>
      <c r="GKG199" s="51"/>
      <c r="GKH199" s="51"/>
      <c r="GKI199" s="51"/>
      <c r="GKJ199" s="51"/>
      <c r="GKK199" s="51"/>
      <c r="GKL199" s="51"/>
      <c r="GKM199" s="51"/>
      <c r="GKN199" s="51"/>
      <c r="GKO199" s="51"/>
      <c r="GKP199" s="51"/>
      <c r="GKQ199" s="51"/>
      <c r="GKR199" s="51"/>
      <c r="GKS199" s="51"/>
      <c r="GKT199" s="51"/>
      <c r="GKU199" s="51"/>
      <c r="GKV199" s="51"/>
      <c r="GKW199" s="51"/>
      <c r="GKX199" s="51"/>
      <c r="GKY199" s="51"/>
      <c r="GKZ199" s="51"/>
      <c r="GLA199" s="51"/>
      <c r="GLB199" s="51"/>
      <c r="GLC199" s="51"/>
      <c r="GLD199" s="51"/>
      <c r="GLE199" s="51"/>
      <c r="GLF199" s="51"/>
      <c r="GLG199" s="51"/>
      <c r="GLH199" s="51"/>
      <c r="GLI199" s="51"/>
      <c r="GLJ199" s="51"/>
      <c r="GLK199" s="51"/>
      <c r="GLL199" s="51"/>
      <c r="GLM199" s="51"/>
      <c r="GLN199" s="51"/>
      <c r="GLO199" s="51"/>
      <c r="GLP199" s="51"/>
      <c r="GLQ199" s="51"/>
      <c r="GLR199" s="51"/>
      <c r="GLS199" s="51"/>
      <c r="GLT199" s="51"/>
      <c r="GLU199" s="51"/>
      <c r="GLV199" s="51"/>
      <c r="GLW199" s="51"/>
      <c r="GLX199" s="51"/>
      <c r="GLY199" s="51"/>
      <c r="GLZ199" s="51"/>
      <c r="GMA199" s="51"/>
      <c r="GMB199" s="51"/>
      <c r="GMC199" s="51"/>
      <c r="GMD199" s="51"/>
      <c r="GME199" s="51"/>
      <c r="GMF199" s="51"/>
      <c r="GMG199" s="51"/>
      <c r="GMH199" s="51"/>
      <c r="GMI199" s="51"/>
      <c r="GMJ199" s="51"/>
      <c r="GMK199" s="51"/>
      <c r="GML199" s="51"/>
      <c r="GMM199" s="51"/>
      <c r="GMN199" s="51"/>
      <c r="GMO199" s="51"/>
      <c r="GMP199" s="51"/>
      <c r="GMQ199" s="51"/>
      <c r="GMR199" s="51"/>
      <c r="GMS199" s="51"/>
      <c r="GMT199" s="51"/>
      <c r="GMU199" s="51"/>
      <c r="GMV199" s="51"/>
      <c r="GMW199" s="51"/>
      <c r="GMX199" s="51"/>
      <c r="GMY199" s="51"/>
      <c r="GMZ199" s="51"/>
      <c r="GNA199" s="51"/>
      <c r="GNB199" s="51"/>
      <c r="GNC199" s="51"/>
      <c r="GND199" s="51"/>
      <c r="GNE199" s="51"/>
      <c r="GNF199" s="51"/>
      <c r="GNG199" s="51"/>
      <c r="GNH199" s="51"/>
      <c r="GNI199" s="51"/>
      <c r="GNJ199" s="51"/>
      <c r="GNK199" s="51"/>
      <c r="GNL199" s="51"/>
      <c r="GNM199" s="51"/>
      <c r="GNN199" s="51"/>
      <c r="GNO199" s="51"/>
      <c r="GNP199" s="51"/>
      <c r="GNQ199" s="51"/>
      <c r="GNR199" s="51"/>
      <c r="GNS199" s="51"/>
      <c r="GNT199" s="51"/>
      <c r="GNU199" s="51"/>
      <c r="GNV199" s="51"/>
      <c r="GNW199" s="51"/>
      <c r="GNX199" s="51"/>
      <c r="GNY199" s="51"/>
      <c r="GNZ199" s="51"/>
      <c r="GOA199" s="51"/>
      <c r="GOB199" s="51"/>
      <c r="GOC199" s="51"/>
      <c r="GOD199" s="51"/>
      <c r="GOE199" s="51"/>
      <c r="GOF199" s="51"/>
      <c r="GOG199" s="51"/>
      <c r="GOH199" s="51"/>
      <c r="GOI199" s="51"/>
      <c r="GOJ199" s="51"/>
      <c r="GOK199" s="51"/>
      <c r="GOL199" s="51"/>
      <c r="GOM199" s="51"/>
      <c r="GON199" s="51"/>
      <c r="GOO199" s="51"/>
      <c r="GOP199" s="51"/>
      <c r="GOQ199" s="51"/>
      <c r="GOR199" s="51"/>
      <c r="GOS199" s="51"/>
      <c r="GOT199" s="51"/>
      <c r="GOU199" s="51"/>
      <c r="GOV199" s="51"/>
      <c r="GOW199" s="51"/>
      <c r="GOX199" s="51"/>
      <c r="GOY199" s="51"/>
      <c r="GOZ199" s="51"/>
      <c r="GPA199" s="51"/>
      <c r="GPB199" s="51"/>
      <c r="GPC199" s="51"/>
      <c r="GPD199" s="51"/>
      <c r="GPE199" s="51"/>
      <c r="GPF199" s="51"/>
      <c r="GPG199" s="51"/>
      <c r="GPH199" s="51"/>
      <c r="GPI199" s="51"/>
      <c r="GPJ199" s="51"/>
      <c r="GPK199" s="51"/>
      <c r="GPL199" s="51"/>
      <c r="GPM199" s="51"/>
      <c r="GPN199" s="51"/>
      <c r="GPO199" s="51"/>
      <c r="GPP199" s="51"/>
      <c r="GPQ199" s="51"/>
      <c r="GPR199" s="51"/>
      <c r="GPS199" s="51"/>
      <c r="GPT199" s="51"/>
      <c r="GPU199" s="51"/>
      <c r="GPV199" s="51"/>
      <c r="GPW199" s="51"/>
      <c r="GPX199" s="51"/>
      <c r="GPY199" s="51"/>
      <c r="GPZ199" s="51"/>
      <c r="GQA199" s="51"/>
      <c r="GQB199" s="51"/>
      <c r="GQC199" s="51"/>
      <c r="GQD199" s="51"/>
      <c r="GQE199" s="51"/>
      <c r="GQF199" s="51"/>
      <c r="GQG199" s="51"/>
      <c r="GQH199" s="51"/>
      <c r="GQI199" s="51"/>
      <c r="GQJ199" s="51"/>
      <c r="GQK199" s="51"/>
      <c r="GQL199" s="51"/>
      <c r="GQM199" s="51"/>
      <c r="GQN199" s="51"/>
      <c r="GQO199" s="51"/>
      <c r="GQP199" s="51"/>
      <c r="GQQ199" s="51"/>
      <c r="GQR199" s="51"/>
      <c r="GQS199" s="51"/>
      <c r="GQT199" s="51"/>
      <c r="GQU199" s="51"/>
      <c r="GQV199" s="51"/>
      <c r="GQW199" s="51"/>
      <c r="GQX199" s="51"/>
      <c r="GQY199" s="51"/>
      <c r="GQZ199" s="51"/>
      <c r="GRA199" s="51"/>
      <c r="GRB199" s="51"/>
      <c r="GRC199" s="51"/>
      <c r="GRD199" s="51"/>
      <c r="GRE199" s="51"/>
      <c r="GRF199" s="51"/>
      <c r="GRG199" s="51"/>
      <c r="GRH199" s="51"/>
      <c r="GRI199" s="51"/>
      <c r="GRJ199" s="51"/>
      <c r="GRK199" s="51"/>
      <c r="GRL199" s="51"/>
      <c r="GRM199" s="51"/>
      <c r="GRN199" s="51"/>
      <c r="GRO199" s="51"/>
      <c r="GRP199" s="51"/>
      <c r="GRQ199" s="51"/>
      <c r="GRR199" s="51"/>
      <c r="GRS199" s="51"/>
      <c r="GRT199" s="51"/>
      <c r="GRU199" s="51"/>
      <c r="GRV199" s="51"/>
      <c r="GRW199" s="51"/>
      <c r="GRX199" s="51"/>
      <c r="GRY199" s="51"/>
      <c r="GRZ199" s="51"/>
      <c r="GSA199" s="51"/>
      <c r="GSB199" s="51"/>
      <c r="GSC199" s="51"/>
      <c r="GSD199" s="51"/>
      <c r="GSE199" s="51"/>
      <c r="GSF199" s="51"/>
      <c r="GSG199" s="51"/>
      <c r="GSH199" s="51"/>
      <c r="GSI199" s="51"/>
      <c r="GSJ199" s="51"/>
      <c r="GSK199" s="51"/>
      <c r="GSL199" s="51"/>
      <c r="GSM199" s="51"/>
      <c r="GSN199" s="51"/>
      <c r="GSO199" s="51"/>
      <c r="GSP199" s="51"/>
      <c r="GSQ199" s="51"/>
      <c r="GSR199" s="51"/>
      <c r="GSS199" s="51"/>
      <c r="GST199" s="51"/>
      <c r="GSU199" s="51"/>
      <c r="GSV199" s="51"/>
      <c r="GSW199" s="51"/>
      <c r="GSX199" s="51"/>
      <c r="GSY199" s="51"/>
      <c r="GSZ199" s="51"/>
      <c r="GTA199" s="51"/>
      <c r="GTB199" s="51"/>
      <c r="GTC199" s="51"/>
      <c r="GTD199" s="51"/>
      <c r="GTE199" s="51"/>
      <c r="GTF199" s="51"/>
      <c r="GTG199" s="51"/>
      <c r="GTH199" s="51"/>
      <c r="GTI199" s="51"/>
      <c r="GTJ199" s="51"/>
      <c r="GTK199" s="51"/>
      <c r="GTL199" s="51"/>
      <c r="GTM199" s="51"/>
      <c r="GTN199" s="51"/>
      <c r="GTO199" s="51"/>
      <c r="GTP199" s="51"/>
      <c r="GTQ199" s="51"/>
      <c r="GTR199" s="51"/>
      <c r="GTS199" s="51"/>
      <c r="GTT199" s="51"/>
      <c r="GTU199" s="51"/>
      <c r="GTV199" s="51"/>
      <c r="GTW199" s="51"/>
      <c r="GTX199" s="51"/>
      <c r="GTY199" s="51"/>
      <c r="GTZ199" s="51"/>
      <c r="GUA199" s="51"/>
      <c r="GUB199" s="51"/>
      <c r="GUC199" s="51"/>
      <c r="GUD199" s="51"/>
      <c r="GUE199" s="51"/>
      <c r="GUF199" s="51"/>
      <c r="GUG199" s="51"/>
      <c r="GUH199" s="51"/>
      <c r="GUI199" s="51"/>
      <c r="GUJ199" s="51"/>
      <c r="GUK199" s="51"/>
      <c r="GUL199" s="51"/>
      <c r="GUM199" s="51"/>
      <c r="GUN199" s="51"/>
      <c r="GUO199" s="51"/>
      <c r="GUP199" s="51"/>
      <c r="GUQ199" s="51"/>
      <c r="GUR199" s="51"/>
      <c r="GUS199" s="51"/>
      <c r="GUT199" s="51"/>
      <c r="GUU199" s="51"/>
      <c r="GUV199" s="51"/>
      <c r="GUW199" s="51"/>
      <c r="GUX199" s="51"/>
      <c r="GUY199" s="51"/>
      <c r="GUZ199" s="51"/>
      <c r="GVA199" s="51"/>
      <c r="GVB199" s="51"/>
      <c r="GVC199" s="51"/>
      <c r="GVD199" s="51"/>
      <c r="GVE199" s="51"/>
      <c r="GVF199" s="51"/>
      <c r="GVG199" s="51"/>
      <c r="GVH199" s="51"/>
      <c r="GVI199" s="51"/>
      <c r="GVJ199" s="51"/>
      <c r="GVK199" s="51"/>
      <c r="GVL199" s="51"/>
      <c r="GVM199" s="51"/>
      <c r="GVN199" s="51"/>
      <c r="GVO199" s="51"/>
      <c r="GVP199" s="51"/>
      <c r="GVQ199" s="51"/>
      <c r="GVR199" s="51"/>
      <c r="GVS199" s="51"/>
      <c r="GVT199" s="51"/>
      <c r="GVU199" s="51"/>
      <c r="GVV199" s="51"/>
      <c r="GVW199" s="51"/>
      <c r="GVX199" s="51"/>
      <c r="GVY199" s="51"/>
      <c r="GVZ199" s="51"/>
      <c r="GWA199" s="51"/>
      <c r="GWB199" s="51"/>
      <c r="GWC199" s="51"/>
      <c r="GWD199" s="51"/>
      <c r="GWE199" s="51"/>
      <c r="GWF199" s="51"/>
      <c r="GWG199" s="51"/>
      <c r="GWH199" s="51"/>
      <c r="GWI199" s="51"/>
      <c r="GWJ199" s="51"/>
      <c r="GWK199" s="51"/>
      <c r="GWL199" s="51"/>
      <c r="GWM199" s="51"/>
      <c r="GWN199" s="51"/>
      <c r="GWO199" s="51"/>
      <c r="GWP199" s="51"/>
      <c r="GWQ199" s="51"/>
      <c r="GWR199" s="51"/>
      <c r="GWS199" s="51"/>
      <c r="GWT199" s="51"/>
      <c r="GWU199" s="51"/>
      <c r="GWV199" s="51"/>
      <c r="GWW199" s="51"/>
      <c r="GWX199" s="51"/>
      <c r="GWY199" s="51"/>
      <c r="GWZ199" s="51"/>
      <c r="GXA199" s="51"/>
      <c r="GXB199" s="51"/>
      <c r="GXC199" s="51"/>
      <c r="GXD199" s="51"/>
      <c r="GXE199" s="51"/>
      <c r="GXF199" s="51"/>
      <c r="GXG199" s="51"/>
      <c r="GXH199" s="51"/>
      <c r="GXI199" s="51"/>
      <c r="GXJ199" s="51"/>
      <c r="GXK199" s="51"/>
      <c r="GXL199" s="51"/>
      <c r="GXM199" s="51"/>
      <c r="GXN199" s="51"/>
      <c r="GXO199" s="51"/>
      <c r="GXP199" s="51"/>
      <c r="GXQ199" s="51"/>
      <c r="GXR199" s="51"/>
      <c r="GXS199" s="51"/>
      <c r="GXT199" s="51"/>
      <c r="GXU199" s="51"/>
      <c r="GXV199" s="51"/>
      <c r="GXW199" s="51"/>
      <c r="GXX199" s="51"/>
      <c r="GXY199" s="51"/>
      <c r="GXZ199" s="51"/>
      <c r="GYA199" s="51"/>
      <c r="GYB199" s="51"/>
      <c r="GYC199" s="51"/>
      <c r="GYD199" s="51"/>
      <c r="GYE199" s="51"/>
      <c r="GYF199" s="51"/>
      <c r="GYG199" s="51"/>
      <c r="GYH199" s="51"/>
      <c r="GYI199" s="51"/>
      <c r="GYJ199" s="51"/>
      <c r="GYK199" s="51"/>
      <c r="GYL199" s="51"/>
      <c r="GYM199" s="51"/>
      <c r="GYN199" s="51"/>
      <c r="GYO199" s="51"/>
      <c r="GYP199" s="51"/>
      <c r="GYQ199" s="51"/>
      <c r="GYR199" s="51"/>
      <c r="GYS199" s="51"/>
      <c r="GYT199" s="51"/>
      <c r="GYU199" s="51"/>
      <c r="GYV199" s="51"/>
      <c r="GYW199" s="51"/>
      <c r="GYX199" s="51"/>
      <c r="GYY199" s="51"/>
      <c r="GYZ199" s="51"/>
      <c r="GZA199" s="51"/>
      <c r="GZB199" s="51"/>
      <c r="GZC199" s="51"/>
      <c r="GZD199" s="51"/>
      <c r="GZE199" s="51"/>
      <c r="GZF199" s="51"/>
      <c r="GZG199" s="51"/>
      <c r="GZH199" s="51"/>
      <c r="GZI199" s="51"/>
      <c r="GZJ199" s="51"/>
      <c r="GZK199" s="51"/>
      <c r="GZL199" s="51"/>
      <c r="GZM199" s="51"/>
      <c r="GZN199" s="51"/>
      <c r="GZO199" s="51"/>
      <c r="GZP199" s="51"/>
      <c r="GZQ199" s="51"/>
      <c r="GZR199" s="51"/>
      <c r="GZS199" s="51"/>
      <c r="GZT199" s="51"/>
      <c r="GZU199" s="51"/>
      <c r="GZV199" s="51"/>
      <c r="GZW199" s="51"/>
      <c r="GZX199" s="51"/>
      <c r="GZY199" s="51"/>
      <c r="GZZ199" s="51"/>
      <c r="HAA199" s="51"/>
      <c r="HAB199" s="51"/>
      <c r="HAC199" s="51"/>
      <c r="HAD199" s="51"/>
      <c r="HAE199" s="51"/>
      <c r="HAF199" s="51"/>
      <c r="HAG199" s="51"/>
      <c r="HAH199" s="51"/>
      <c r="HAI199" s="51"/>
      <c r="HAJ199" s="51"/>
      <c r="HAK199" s="51"/>
      <c r="HAL199" s="51"/>
      <c r="HAM199" s="51"/>
      <c r="HAN199" s="51"/>
      <c r="HAO199" s="51"/>
      <c r="HAP199" s="51"/>
      <c r="HAQ199" s="51"/>
      <c r="HAR199" s="51"/>
      <c r="HAS199" s="51"/>
      <c r="HAT199" s="51"/>
      <c r="HAU199" s="51"/>
      <c r="HAV199" s="51"/>
      <c r="HAW199" s="51"/>
      <c r="HAX199" s="51"/>
      <c r="HAY199" s="51"/>
      <c r="HAZ199" s="51"/>
      <c r="HBA199" s="51"/>
      <c r="HBB199" s="51"/>
      <c r="HBC199" s="51"/>
      <c r="HBD199" s="51"/>
      <c r="HBE199" s="51"/>
      <c r="HBF199" s="51"/>
      <c r="HBG199" s="51"/>
      <c r="HBH199" s="51"/>
      <c r="HBI199" s="51"/>
      <c r="HBJ199" s="51"/>
      <c r="HBK199" s="51"/>
      <c r="HBL199" s="51"/>
      <c r="HBM199" s="51"/>
      <c r="HBN199" s="51"/>
      <c r="HBO199" s="51"/>
      <c r="HBP199" s="51"/>
      <c r="HBQ199" s="51"/>
      <c r="HBR199" s="51"/>
      <c r="HBS199" s="51"/>
      <c r="HBT199" s="51"/>
      <c r="HBU199" s="51"/>
      <c r="HBV199" s="51"/>
      <c r="HBW199" s="51"/>
      <c r="HBX199" s="51"/>
      <c r="HBY199" s="51"/>
      <c r="HBZ199" s="51"/>
      <c r="HCA199" s="51"/>
      <c r="HCB199" s="51"/>
      <c r="HCC199" s="51"/>
      <c r="HCD199" s="51"/>
      <c r="HCE199" s="51"/>
      <c r="HCF199" s="51"/>
      <c r="HCG199" s="51"/>
      <c r="HCH199" s="51"/>
      <c r="HCI199" s="51"/>
      <c r="HCJ199" s="51"/>
      <c r="HCK199" s="51"/>
      <c r="HCL199" s="51"/>
      <c r="HCM199" s="51"/>
      <c r="HCN199" s="51"/>
      <c r="HCO199" s="51"/>
      <c r="HCP199" s="51"/>
      <c r="HCQ199" s="51"/>
      <c r="HCR199" s="51"/>
      <c r="HCS199" s="51"/>
      <c r="HCT199" s="51"/>
      <c r="HCU199" s="51"/>
      <c r="HCV199" s="51"/>
      <c r="HCW199" s="51"/>
      <c r="HCX199" s="51"/>
      <c r="HCY199" s="51"/>
      <c r="HCZ199" s="51"/>
      <c r="HDA199" s="51"/>
      <c r="HDB199" s="51"/>
      <c r="HDC199" s="51"/>
      <c r="HDD199" s="51"/>
      <c r="HDE199" s="51"/>
      <c r="HDF199" s="51"/>
      <c r="HDG199" s="51"/>
      <c r="HDH199" s="51"/>
      <c r="HDI199" s="51"/>
      <c r="HDJ199" s="51"/>
      <c r="HDK199" s="51"/>
      <c r="HDL199" s="51"/>
      <c r="HDM199" s="51"/>
      <c r="HDN199" s="51"/>
      <c r="HDO199" s="51"/>
      <c r="HDP199" s="51"/>
      <c r="HDQ199" s="51"/>
      <c r="HDR199" s="51"/>
      <c r="HDS199" s="51"/>
      <c r="HDT199" s="51"/>
      <c r="HDU199" s="51"/>
      <c r="HDV199" s="51"/>
      <c r="HDW199" s="51"/>
      <c r="HDX199" s="51"/>
      <c r="HDY199" s="51"/>
      <c r="HDZ199" s="51"/>
      <c r="HEA199" s="51"/>
      <c r="HEB199" s="51"/>
      <c r="HEC199" s="51"/>
      <c r="HED199" s="51"/>
      <c r="HEE199" s="51"/>
      <c r="HEF199" s="51"/>
      <c r="HEG199" s="51"/>
      <c r="HEH199" s="51"/>
      <c r="HEI199" s="51"/>
      <c r="HEJ199" s="51"/>
      <c r="HEK199" s="51"/>
      <c r="HEL199" s="51"/>
      <c r="HEM199" s="51"/>
      <c r="HEN199" s="51"/>
      <c r="HEO199" s="51"/>
      <c r="HEP199" s="51"/>
      <c r="HEQ199" s="51"/>
      <c r="HER199" s="51"/>
      <c r="HES199" s="51"/>
      <c r="HET199" s="51"/>
      <c r="HEU199" s="51"/>
      <c r="HEV199" s="51"/>
      <c r="HEW199" s="51"/>
      <c r="HEX199" s="51"/>
      <c r="HEY199" s="51"/>
      <c r="HEZ199" s="51"/>
      <c r="HFA199" s="51"/>
      <c r="HFB199" s="51"/>
      <c r="HFC199" s="51"/>
      <c r="HFD199" s="51"/>
      <c r="HFE199" s="51"/>
      <c r="HFF199" s="51"/>
      <c r="HFG199" s="51"/>
      <c r="HFH199" s="51"/>
      <c r="HFI199" s="51"/>
      <c r="HFJ199" s="51"/>
      <c r="HFK199" s="51"/>
      <c r="HFL199" s="51"/>
      <c r="HFM199" s="51"/>
      <c r="HFN199" s="51"/>
      <c r="HFO199" s="51"/>
      <c r="HFP199" s="51"/>
      <c r="HFQ199" s="51"/>
      <c r="HFR199" s="51"/>
      <c r="HFS199" s="51"/>
      <c r="HFT199" s="51"/>
      <c r="HFU199" s="51"/>
      <c r="HFV199" s="51"/>
      <c r="HFW199" s="51"/>
      <c r="HFX199" s="51"/>
      <c r="HFY199" s="51"/>
      <c r="HFZ199" s="51"/>
      <c r="HGA199" s="51"/>
      <c r="HGB199" s="51"/>
      <c r="HGC199" s="51"/>
      <c r="HGD199" s="51"/>
      <c r="HGE199" s="51"/>
      <c r="HGF199" s="51"/>
      <c r="HGG199" s="51"/>
      <c r="HGH199" s="51"/>
      <c r="HGI199" s="51"/>
      <c r="HGJ199" s="51"/>
      <c r="HGK199" s="51"/>
      <c r="HGL199" s="51"/>
      <c r="HGM199" s="51"/>
      <c r="HGN199" s="51"/>
      <c r="HGO199" s="51"/>
      <c r="HGP199" s="51"/>
      <c r="HGQ199" s="51"/>
      <c r="HGR199" s="51"/>
      <c r="HGS199" s="51"/>
      <c r="HGT199" s="51"/>
      <c r="HGU199" s="51"/>
      <c r="HGV199" s="51"/>
      <c r="HGW199" s="51"/>
      <c r="HGX199" s="51"/>
      <c r="HGY199" s="51"/>
      <c r="HGZ199" s="51"/>
      <c r="HHA199" s="51"/>
      <c r="HHB199" s="51"/>
      <c r="HHC199" s="51"/>
      <c r="HHD199" s="51"/>
      <c r="HHE199" s="51"/>
      <c r="HHF199" s="51"/>
      <c r="HHG199" s="51"/>
      <c r="HHH199" s="51"/>
      <c r="HHI199" s="51"/>
      <c r="HHJ199" s="51"/>
      <c r="HHK199" s="51"/>
      <c r="HHL199" s="51"/>
      <c r="HHM199" s="51"/>
      <c r="HHN199" s="51"/>
      <c r="HHO199" s="51"/>
      <c r="HHP199" s="51"/>
      <c r="HHQ199" s="51"/>
      <c r="HHR199" s="51"/>
      <c r="HHS199" s="51"/>
      <c r="HHT199" s="51"/>
      <c r="HHU199" s="51"/>
      <c r="HHV199" s="51"/>
      <c r="HHW199" s="51"/>
      <c r="HHX199" s="51"/>
      <c r="HHY199" s="51"/>
      <c r="HHZ199" s="51"/>
      <c r="HIA199" s="51"/>
      <c r="HIB199" s="51"/>
      <c r="HIC199" s="51"/>
      <c r="HID199" s="51"/>
      <c r="HIE199" s="51"/>
      <c r="HIF199" s="51"/>
      <c r="HIG199" s="51"/>
      <c r="HIH199" s="51"/>
      <c r="HII199" s="51"/>
      <c r="HIJ199" s="51"/>
      <c r="HIK199" s="51"/>
      <c r="HIL199" s="51"/>
      <c r="HIM199" s="51"/>
      <c r="HIN199" s="51"/>
      <c r="HIO199" s="51"/>
      <c r="HIP199" s="51"/>
      <c r="HIQ199" s="51"/>
      <c r="HIR199" s="51"/>
      <c r="HIS199" s="51"/>
      <c r="HIT199" s="51"/>
      <c r="HIU199" s="51"/>
      <c r="HIV199" s="51"/>
      <c r="HIW199" s="51"/>
      <c r="HIX199" s="51"/>
      <c r="HIY199" s="51"/>
      <c r="HIZ199" s="51"/>
      <c r="HJA199" s="51"/>
      <c r="HJB199" s="51"/>
      <c r="HJC199" s="51"/>
      <c r="HJD199" s="51"/>
      <c r="HJE199" s="51"/>
      <c r="HJF199" s="51"/>
      <c r="HJG199" s="51"/>
      <c r="HJH199" s="51"/>
      <c r="HJI199" s="51"/>
      <c r="HJJ199" s="51"/>
      <c r="HJK199" s="51"/>
      <c r="HJL199" s="51"/>
      <c r="HJM199" s="51"/>
      <c r="HJN199" s="51"/>
      <c r="HJO199" s="51"/>
      <c r="HJP199" s="51"/>
      <c r="HJQ199" s="51"/>
      <c r="HJR199" s="51"/>
      <c r="HJS199" s="51"/>
      <c r="HJT199" s="51"/>
      <c r="HJU199" s="51"/>
      <c r="HJV199" s="51"/>
      <c r="HJW199" s="51"/>
      <c r="HJX199" s="51"/>
      <c r="HJY199" s="51"/>
      <c r="HJZ199" s="51"/>
      <c r="HKA199" s="51"/>
      <c r="HKB199" s="51"/>
      <c r="HKC199" s="51"/>
      <c r="HKD199" s="51"/>
      <c r="HKE199" s="51"/>
      <c r="HKF199" s="51"/>
      <c r="HKG199" s="51"/>
      <c r="HKH199" s="51"/>
      <c r="HKI199" s="51"/>
      <c r="HKJ199" s="51"/>
      <c r="HKK199" s="51"/>
      <c r="HKL199" s="51"/>
      <c r="HKM199" s="51"/>
      <c r="HKN199" s="51"/>
      <c r="HKO199" s="51"/>
      <c r="HKP199" s="51"/>
      <c r="HKQ199" s="51"/>
      <c r="HKR199" s="51"/>
      <c r="HKS199" s="51"/>
      <c r="HKT199" s="51"/>
      <c r="HKU199" s="51"/>
      <c r="HKV199" s="51"/>
      <c r="HKW199" s="51"/>
      <c r="HKX199" s="51"/>
      <c r="HKY199" s="51"/>
      <c r="HKZ199" s="51"/>
      <c r="HLA199" s="51"/>
      <c r="HLB199" s="51"/>
      <c r="HLC199" s="51"/>
      <c r="HLD199" s="51"/>
      <c r="HLE199" s="51"/>
      <c r="HLF199" s="51"/>
      <c r="HLG199" s="51"/>
      <c r="HLH199" s="51"/>
      <c r="HLI199" s="51"/>
      <c r="HLJ199" s="51"/>
      <c r="HLK199" s="51"/>
      <c r="HLL199" s="51"/>
      <c r="HLM199" s="51"/>
      <c r="HLN199" s="51"/>
      <c r="HLO199" s="51"/>
      <c r="HLP199" s="51"/>
      <c r="HLQ199" s="51"/>
      <c r="HLR199" s="51"/>
      <c r="HLS199" s="51"/>
      <c r="HLT199" s="51"/>
      <c r="HLU199" s="51"/>
      <c r="HLV199" s="51"/>
      <c r="HLW199" s="51"/>
      <c r="HLX199" s="51"/>
      <c r="HLY199" s="51"/>
      <c r="HLZ199" s="51"/>
      <c r="HMA199" s="51"/>
      <c r="HMB199" s="51"/>
      <c r="HMC199" s="51"/>
      <c r="HMD199" s="51"/>
      <c r="HME199" s="51"/>
      <c r="HMF199" s="51"/>
      <c r="HMG199" s="51"/>
      <c r="HMH199" s="51"/>
      <c r="HMI199" s="51"/>
      <c r="HMJ199" s="51"/>
      <c r="HMK199" s="51"/>
      <c r="HML199" s="51"/>
      <c r="HMM199" s="51"/>
      <c r="HMN199" s="51"/>
      <c r="HMO199" s="51"/>
      <c r="HMP199" s="51"/>
      <c r="HMQ199" s="51"/>
      <c r="HMR199" s="51"/>
      <c r="HMS199" s="51"/>
      <c r="HMT199" s="51"/>
      <c r="HMU199" s="51"/>
      <c r="HMV199" s="51"/>
      <c r="HMW199" s="51"/>
      <c r="HMX199" s="51"/>
      <c r="HMY199" s="51"/>
      <c r="HMZ199" s="51"/>
      <c r="HNA199" s="51"/>
      <c r="HNB199" s="51"/>
      <c r="HNC199" s="51"/>
      <c r="HND199" s="51"/>
      <c r="HNE199" s="51"/>
      <c r="HNF199" s="51"/>
      <c r="HNG199" s="51"/>
      <c r="HNH199" s="51"/>
      <c r="HNI199" s="51"/>
      <c r="HNJ199" s="51"/>
      <c r="HNK199" s="51"/>
      <c r="HNL199" s="51"/>
      <c r="HNM199" s="51"/>
      <c r="HNN199" s="51"/>
      <c r="HNO199" s="51"/>
      <c r="HNP199" s="51"/>
      <c r="HNQ199" s="51"/>
      <c r="HNR199" s="51"/>
      <c r="HNS199" s="51"/>
      <c r="HNT199" s="51"/>
      <c r="HNU199" s="51"/>
      <c r="HNV199" s="51"/>
      <c r="HNW199" s="51"/>
      <c r="HNX199" s="51"/>
      <c r="HNY199" s="51"/>
      <c r="HNZ199" s="51"/>
      <c r="HOA199" s="51"/>
      <c r="HOB199" s="51"/>
      <c r="HOC199" s="51"/>
      <c r="HOD199" s="51"/>
      <c r="HOE199" s="51"/>
      <c r="HOF199" s="51"/>
      <c r="HOG199" s="51"/>
      <c r="HOH199" s="51"/>
      <c r="HOI199" s="51"/>
      <c r="HOJ199" s="51"/>
      <c r="HOK199" s="51"/>
      <c r="HOL199" s="51"/>
      <c r="HOM199" s="51"/>
      <c r="HON199" s="51"/>
      <c r="HOO199" s="51"/>
      <c r="HOP199" s="51"/>
      <c r="HOQ199" s="51"/>
      <c r="HOR199" s="51"/>
      <c r="HOS199" s="51"/>
      <c r="HOT199" s="51"/>
      <c r="HOU199" s="51"/>
      <c r="HOV199" s="51"/>
      <c r="HOW199" s="51"/>
      <c r="HOX199" s="51"/>
      <c r="HOY199" s="51"/>
      <c r="HOZ199" s="51"/>
      <c r="HPA199" s="51"/>
      <c r="HPB199" s="51"/>
      <c r="HPC199" s="51"/>
      <c r="HPD199" s="51"/>
      <c r="HPE199" s="51"/>
      <c r="HPF199" s="51"/>
      <c r="HPG199" s="51"/>
      <c r="HPH199" s="51"/>
      <c r="HPI199" s="51"/>
      <c r="HPJ199" s="51"/>
      <c r="HPK199" s="51"/>
      <c r="HPL199" s="51"/>
      <c r="HPM199" s="51"/>
      <c r="HPN199" s="51"/>
      <c r="HPO199" s="51"/>
      <c r="HPP199" s="51"/>
      <c r="HPQ199" s="51"/>
      <c r="HPR199" s="51"/>
      <c r="HPS199" s="51"/>
      <c r="HPT199" s="51"/>
      <c r="HPU199" s="51"/>
      <c r="HPV199" s="51"/>
      <c r="HPW199" s="51"/>
      <c r="HPX199" s="51"/>
      <c r="HPY199" s="51"/>
      <c r="HPZ199" s="51"/>
      <c r="HQA199" s="51"/>
      <c r="HQB199" s="51"/>
      <c r="HQC199" s="51"/>
      <c r="HQD199" s="51"/>
      <c r="HQE199" s="51"/>
      <c r="HQF199" s="51"/>
      <c r="HQG199" s="51"/>
      <c r="HQH199" s="51"/>
      <c r="HQI199" s="51"/>
      <c r="HQJ199" s="51"/>
      <c r="HQK199" s="51"/>
      <c r="HQL199" s="51"/>
      <c r="HQM199" s="51"/>
      <c r="HQN199" s="51"/>
      <c r="HQO199" s="51"/>
      <c r="HQP199" s="51"/>
      <c r="HQQ199" s="51"/>
      <c r="HQR199" s="51"/>
      <c r="HQS199" s="51"/>
      <c r="HQT199" s="51"/>
      <c r="HQU199" s="51"/>
      <c r="HQV199" s="51"/>
      <c r="HQW199" s="51"/>
      <c r="HQX199" s="51"/>
      <c r="HQY199" s="51"/>
      <c r="HQZ199" s="51"/>
      <c r="HRA199" s="51"/>
      <c r="HRB199" s="51"/>
      <c r="HRC199" s="51"/>
      <c r="HRD199" s="51"/>
      <c r="HRE199" s="51"/>
      <c r="HRF199" s="51"/>
      <c r="HRG199" s="51"/>
      <c r="HRH199" s="51"/>
      <c r="HRI199" s="51"/>
      <c r="HRJ199" s="51"/>
      <c r="HRK199" s="51"/>
      <c r="HRL199" s="51"/>
      <c r="HRM199" s="51"/>
      <c r="HRN199" s="51"/>
      <c r="HRO199" s="51"/>
      <c r="HRP199" s="51"/>
      <c r="HRQ199" s="51"/>
      <c r="HRR199" s="51"/>
      <c r="HRS199" s="51"/>
      <c r="HRT199" s="51"/>
      <c r="HRU199" s="51"/>
      <c r="HRV199" s="51"/>
      <c r="HRW199" s="51"/>
      <c r="HRX199" s="51"/>
      <c r="HRY199" s="51"/>
      <c r="HRZ199" s="51"/>
      <c r="HSA199" s="51"/>
      <c r="HSB199" s="51"/>
      <c r="HSC199" s="51"/>
      <c r="HSD199" s="51"/>
      <c r="HSE199" s="51"/>
      <c r="HSF199" s="51"/>
      <c r="HSG199" s="51"/>
      <c r="HSH199" s="51"/>
      <c r="HSI199" s="51"/>
      <c r="HSJ199" s="51"/>
      <c r="HSK199" s="51"/>
      <c r="HSL199" s="51"/>
      <c r="HSM199" s="51"/>
      <c r="HSN199" s="51"/>
      <c r="HSO199" s="51"/>
      <c r="HSP199" s="51"/>
      <c r="HSQ199" s="51"/>
      <c r="HSR199" s="51"/>
      <c r="HSS199" s="51"/>
      <c r="HST199" s="51"/>
      <c r="HSU199" s="51"/>
      <c r="HSV199" s="51"/>
      <c r="HSW199" s="51"/>
      <c r="HSX199" s="51"/>
      <c r="HSY199" s="51"/>
      <c r="HSZ199" s="51"/>
      <c r="HTA199" s="51"/>
      <c r="HTB199" s="51"/>
      <c r="HTC199" s="51"/>
      <c r="HTD199" s="51"/>
      <c r="HTE199" s="51"/>
      <c r="HTF199" s="51"/>
      <c r="HTG199" s="51"/>
      <c r="HTH199" s="51"/>
      <c r="HTI199" s="51"/>
      <c r="HTJ199" s="51"/>
      <c r="HTK199" s="51"/>
      <c r="HTL199" s="51"/>
      <c r="HTM199" s="51"/>
      <c r="HTN199" s="51"/>
      <c r="HTO199" s="51"/>
      <c r="HTP199" s="51"/>
      <c r="HTQ199" s="51"/>
      <c r="HTR199" s="51"/>
      <c r="HTS199" s="51"/>
      <c r="HTT199" s="51"/>
      <c r="HTU199" s="51"/>
      <c r="HTV199" s="51"/>
      <c r="HTW199" s="51"/>
      <c r="HTX199" s="51"/>
      <c r="HTY199" s="51"/>
      <c r="HTZ199" s="51"/>
      <c r="HUA199" s="51"/>
      <c r="HUB199" s="51"/>
      <c r="HUC199" s="51"/>
      <c r="HUD199" s="51"/>
      <c r="HUE199" s="51"/>
      <c r="HUF199" s="51"/>
      <c r="HUG199" s="51"/>
      <c r="HUH199" s="51"/>
      <c r="HUI199" s="51"/>
      <c r="HUJ199" s="51"/>
      <c r="HUK199" s="51"/>
      <c r="HUL199" s="51"/>
      <c r="HUM199" s="51"/>
      <c r="HUN199" s="51"/>
      <c r="HUO199" s="51"/>
      <c r="HUP199" s="51"/>
      <c r="HUQ199" s="51"/>
      <c r="HUR199" s="51"/>
      <c r="HUS199" s="51"/>
      <c r="HUT199" s="51"/>
      <c r="HUU199" s="51"/>
      <c r="HUV199" s="51"/>
      <c r="HUW199" s="51"/>
      <c r="HUX199" s="51"/>
      <c r="HUY199" s="51"/>
      <c r="HUZ199" s="51"/>
      <c r="HVA199" s="51"/>
      <c r="HVB199" s="51"/>
      <c r="HVC199" s="51"/>
      <c r="HVD199" s="51"/>
      <c r="HVE199" s="51"/>
      <c r="HVF199" s="51"/>
      <c r="HVG199" s="51"/>
      <c r="HVH199" s="51"/>
      <c r="HVI199" s="51"/>
      <c r="HVJ199" s="51"/>
      <c r="HVK199" s="51"/>
      <c r="HVL199" s="51"/>
      <c r="HVM199" s="51"/>
      <c r="HVN199" s="51"/>
      <c r="HVO199" s="51"/>
      <c r="HVP199" s="51"/>
      <c r="HVQ199" s="51"/>
      <c r="HVR199" s="51"/>
      <c r="HVS199" s="51"/>
      <c r="HVT199" s="51"/>
      <c r="HVU199" s="51"/>
      <c r="HVV199" s="51"/>
      <c r="HVW199" s="51"/>
      <c r="HVX199" s="51"/>
      <c r="HVY199" s="51"/>
      <c r="HVZ199" s="51"/>
      <c r="HWA199" s="51"/>
      <c r="HWB199" s="51"/>
      <c r="HWC199" s="51"/>
      <c r="HWD199" s="51"/>
      <c r="HWE199" s="51"/>
      <c r="HWF199" s="51"/>
      <c r="HWG199" s="51"/>
      <c r="HWH199" s="51"/>
      <c r="HWI199" s="51"/>
      <c r="HWJ199" s="51"/>
      <c r="HWK199" s="51"/>
      <c r="HWL199" s="51"/>
      <c r="HWM199" s="51"/>
      <c r="HWN199" s="51"/>
      <c r="HWO199" s="51"/>
      <c r="HWP199" s="51"/>
      <c r="HWQ199" s="51"/>
      <c r="HWR199" s="51"/>
      <c r="HWS199" s="51"/>
      <c r="HWT199" s="51"/>
      <c r="HWU199" s="51"/>
      <c r="HWV199" s="51"/>
      <c r="HWW199" s="51"/>
      <c r="HWX199" s="51"/>
      <c r="HWY199" s="51"/>
      <c r="HWZ199" s="51"/>
      <c r="HXA199" s="51"/>
      <c r="HXB199" s="51"/>
      <c r="HXC199" s="51"/>
      <c r="HXD199" s="51"/>
      <c r="HXE199" s="51"/>
      <c r="HXF199" s="51"/>
      <c r="HXG199" s="51"/>
      <c r="HXH199" s="51"/>
      <c r="HXI199" s="51"/>
      <c r="HXJ199" s="51"/>
      <c r="HXK199" s="51"/>
      <c r="HXL199" s="51"/>
      <c r="HXM199" s="51"/>
      <c r="HXN199" s="51"/>
      <c r="HXO199" s="51"/>
      <c r="HXP199" s="51"/>
      <c r="HXQ199" s="51"/>
      <c r="HXR199" s="51"/>
      <c r="HXS199" s="51"/>
      <c r="HXT199" s="51"/>
      <c r="HXU199" s="51"/>
      <c r="HXV199" s="51"/>
      <c r="HXW199" s="51"/>
      <c r="HXX199" s="51"/>
      <c r="HXY199" s="51"/>
      <c r="HXZ199" s="51"/>
      <c r="HYA199" s="51"/>
      <c r="HYB199" s="51"/>
      <c r="HYC199" s="51"/>
      <c r="HYD199" s="51"/>
      <c r="HYE199" s="51"/>
      <c r="HYF199" s="51"/>
      <c r="HYG199" s="51"/>
      <c r="HYH199" s="51"/>
      <c r="HYI199" s="51"/>
      <c r="HYJ199" s="51"/>
      <c r="HYK199" s="51"/>
      <c r="HYL199" s="51"/>
      <c r="HYM199" s="51"/>
      <c r="HYN199" s="51"/>
      <c r="HYO199" s="51"/>
      <c r="HYP199" s="51"/>
      <c r="HYQ199" s="51"/>
      <c r="HYR199" s="51"/>
      <c r="HYS199" s="51"/>
      <c r="HYT199" s="51"/>
      <c r="HYU199" s="51"/>
      <c r="HYV199" s="51"/>
      <c r="HYW199" s="51"/>
      <c r="HYX199" s="51"/>
      <c r="HYY199" s="51"/>
      <c r="HYZ199" s="51"/>
      <c r="HZA199" s="51"/>
      <c r="HZB199" s="51"/>
      <c r="HZC199" s="51"/>
      <c r="HZD199" s="51"/>
      <c r="HZE199" s="51"/>
      <c r="HZF199" s="51"/>
      <c r="HZG199" s="51"/>
      <c r="HZH199" s="51"/>
      <c r="HZI199" s="51"/>
      <c r="HZJ199" s="51"/>
      <c r="HZK199" s="51"/>
      <c r="HZL199" s="51"/>
      <c r="HZM199" s="51"/>
      <c r="HZN199" s="51"/>
      <c r="HZO199" s="51"/>
      <c r="HZP199" s="51"/>
      <c r="HZQ199" s="51"/>
      <c r="HZR199" s="51"/>
      <c r="HZS199" s="51"/>
      <c r="HZT199" s="51"/>
      <c r="HZU199" s="51"/>
      <c r="HZV199" s="51"/>
      <c r="HZW199" s="51"/>
      <c r="HZX199" s="51"/>
      <c r="HZY199" s="51"/>
      <c r="HZZ199" s="51"/>
      <c r="IAA199" s="51"/>
      <c r="IAB199" s="51"/>
      <c r="IAC199" s="51"/>
      <c r="IAD199" s="51"/>
      <c r="IAE199" s="51"/>
      <c r="IAF199" s="51"/>
      <c r="IAG199" s="51"/>
      <c r="IAH199" s="51"/>
      <c r="IAI199" s="51"/>
      <c r="IAJ199" s="51"/>
      <c r="IAK199" s="51"/>
      <c r="IAL199" s="51"/>
      <c r="IAM199" s="51"/>
      <c r="IAN199" s="51"/>
      <c r="IAO199" s="51"/>
      <c r="IAP199" s="51"/>
      <c r="IAQ199" s="51"/>
      <c r="IAR199" s="51"/>
      <c r="IAS199" s="51"/>
      <c r="IAT199" s="51"/>
      <c r="IAU199" s="51"/>
      <c r="IAV199" s="51"/>
      <c r="IAW199" s="51"/>
      <c r="IAX199" s="51"/>
      <c r="IAY199" s="51"/>
      <c r="IAZ199" s="51"/>
      <c r="IBA199" s="51"/>
      <c r="IBB199" s="51"/>
      <c r="IBC199" s="51"/>
      <c r="IBD199" s="51"/>
      <c r="IBE199" s="51"/>
      <c r="IBF199" s="51"/>
      <c r="IBG199" s="51"/>
      <c r="IBH199" s="51"/>
      <c r="IBI199" s="51"/>
      <c r="IBJ199" s="51"/>
      <c r="IBK199" s="51"/>
      <c r="IBL199" s="51"/>
      <c r="IBM199" s="51"/>
      <c r="IBN199" s="51"/>
      <c r="IBO199" s="51"/>
      <c r="IBP199" s="51"/>
      <c r="IBQ199" s="51"/>
      <c r="IBR199" s="51"/>
      <c r="IBS199" s="51"/>
      <c r="IBT199" s="51"/>
      <c r="IBU199" s="51"/>
      <c r="IBV199" s="51"/>
      <c r="IBW199" s="51"/>
      <c r="IBX199" s="51"/>
      <c r="IBY199" s="51"/>
      <c r="IBZ199" s="51"/>
      <c r="ICA199" s="51"/>
      <c r="ICB199" s="51"/>
      <c r="ICC199" s="51"/>
      <c r="ICD199" s="51"/>
      <c r="ICE199" s="51"/>
      <c r="ICF199" s="51"/>
      <c r="ICG199" s="51"/>
      <c r="ICH199" s="51"/>
      <c r="ICI199" s="51"/>
      <c r="ICJ199" s="51"/>
      <c r="ICK199" s="51"/>
      <c r="ICL199" s="51"/>
      <c r="ICM199" s="51"/>
      <c r="ICN199" s="51"/>
      <c r="ICO199" s="51"/>
      <c r="ICP199" s="51"/>
      <c r="ICQ199" s="51"/>
      <c r="ICR199" s="51"/>
      <c r="ICS199" s="51"/>
      <c r="ICT199" s="51"/>
      <c r="ICU199" s="51"/>
      <c r="ICV199" s="51"/>
      <c r="ICW199" s="51"/>
      <c r="ICX199" s="51"/>
      <c r="ICY199" s="51"/>
      <c r="ICZ199" s="51"/>
      <c r="IDA199" s="51"/>
      <c r="IDB199" s="51"/>
      <c r="IDC199" s="51"/>
      <c r="IDD199" s="51"/>
      <c r="IDE199" s="51"/>
      <c r="IDF199" s="51"/>
      <c r="IDG199" s="51"/>
      <c r="IDH199" s="51"/>
      <c r="IDI199" s="51"/>
      <c r="IDJ199" s="51"/>
      <c r="IDK199" s="51"/>
      <c r="IDL199" s="51"/>
      <c r="IDM199" s="51"/>
      <c r="IDN199" s="51"/>
      <c r="IDO199" s="51"/>
      <c r="IDP199" s="51"/>
      <c r="IDQ199" s="51"/>
      <c r="IDR199" s="51"/>
      <c r="IDS199" s="51"/>
      <c r="IDT199" s="51"/>
      <c r="IDU199" s="51"/>
      <c r="IDV199" s="51"/>
      <c r="IDW199" s="51"/>
      <c r="IDX199" s="51"/>
      <c r="IDY199" s="51"/>
      <c r="IDZ199" s="51"/>
      <c r="IEA199" s="51"/>
      <c r="IEB199" s="51"/>
      <c r="IEC199" s="51"/>
      <c r="IED199" s="51"/>
      <c r="IEE199" s="51"/>
      <c r="IEF199" s="51"/>
      <c r="IEG199" s="51"/>
      <c r="IEH199" s="51"/>
      <c r="IEI199" s="51"/>
      <c r="IEJ199" s="51"/>
      <c r="IEK199" s="51"/>
      <c r="IEL199" s="51"/>
      <c r="IEM199" s="51"/>
      <c r="IEN199" s="51"/>
      <c r="IEO199" s="51"/>
      <c r="IEP199" s="51"/>
      <c r="IEQ199" s="51"/>
      <c r="IER199" s="51"/>
      <c r="IES199" s="51"/>
      <c r="IET199" s="51"/>
      <c r="IEU199" s="51"/>
      <c r="IEV199" s="51"/>
      <c r="IEW199" s="51"/>
      <c r="IEX199" s="51"/>
      <c r="IEY199" s="51"/>
      <c r="IEZ199" s="51"/>
      <c r="IFA199" s="51"/>
      <c r="IFB199" s="51"/>
      <c r="IFC199" s="51"/>
      <c r="IFD199" s="51"/>
      <c r="IFE199" s="51"/>
      <c r="IFF199" s="51"/>
      <c r="IFG199" s="51"/>
      <c r="IFH199" s="51"/>
      <c r="IFI199" s="51"/>
      <c r="IFJ199" s="51"/>
      <c r="IFK199" s="51"/>
      <c r="IFL199" s="51"/>
      <c r="IFM199" s="51"/>
      <c r="IFN199" s="51"/>
      <c r="IFO199" s="51"/>
      <c r="IFP199" s="51"/>
      <c r="IFQ199" s="51"/>
      <c r="IFR199" s="51"/>
      <c r="IFS199" s="51"/>
      <c r="IFT199" s="51"/>
      <c r="IFU199" s="51"/>
      <c r="IFV199" s="51"/>
      <c r="IFW199" s="51"/>
      <c r="IFX199" s="51"/>
      <c r="IFY199" s="51"/>
      <c r="IFZ199" s="51"/>
      <c r="IGA199" s="51"/>
      <c r="IGB199" s="51"/>
      <c r="IGC199" s="51"/>
      <c r="IGD199" s="51"/>
      <c r="IGE199" s="51"/>
      <c r="IGF199" s="51"/>
      <c r="IGG199" s="51"/>
      <c r="IGH199" s="51"/>
      <c r="IGI199" s="51"/>
      <c r="IGJ199" s="51"/>
      <c r="IGK199" s="51"/>
      <c r="IGL199" s="51"/>
      <c r="IGM199" s="51"/>
      <c r="IGN199" s="51"/>
      <c r="IGO199" s="51"/>
      <c r="IGP199" s="51"/>
      <c r="IGQ199" s="51"/>
      <c r="IGR199" s="51"/>
      <c r="IGS199" s="51"/>
      <c r="IGT199" s="51"/>
      <c r="IGU199" s="51"/>
      <c r="IGV199" s="51"/>
      <c r="IGW199" s="51"/>
      <c r="IGX199" s="51"/>
      <c r="IGY199" s="51"/>
      <c r="IGZ199" s="51"/>
      <c r="IHA199" s="51"/>
      <c r="IHB199" s="51"/>
      <c r="IHC199" s="51"/>
      <c r="IHD199" s="51"/>
      <c r="IHE199" s="51"/>
      <c r="IHF199" s="51"/>
      <c r="IHG199" s="51"/>
      <c r="IHH199" s="51"/>
      <c r="IHI199" s="51"/>
      <c r="IHJ199" s="51"/>
      <c r="IHK199" s="51"/>
      <c r="IHL199" s="51"/>
      <c r="IHM199" s="51"/>
      <c r="IHN199" s="51"/>
      <c r="IHO199" s="51"/>
      <c r="IHP199" s="51"/>
      <c r="IHQ199" s="51"/>
      <c r="IHR199" s="51"/>
      <c r="IHS199" s="51"/>
      <c r="IHT199" s="51"/>
      <c r="IHU199" s="51"/>
      <c r="IHV199" s="51"/>
      <c r="IHW199" s="51"/>
      <c r="IHX199" s="51"/>
      <c r="IHY199" s="51"/>
      <c r="IHZ199" s="51"/>
      <c r="IIA199" s="51"/>
      <c r="IIB199" s="51"/>
      <c r="IIC199" s="51"/>
      <c r="IID199" s="51"/>
      <c r="IIE199" s="51"/>
      <c r="IIF199" s="51"/>
      <c r="IIG199" s="51"/>
      <c r="IIH199" s="51"/>
      <c r="III199" s="51"/>
      <c r="IIJ199" s="51"/>
      <c r="IIK199" s="51"/>
      <c r="IIL199" s="51"/>
      <c r="IIM199" s="51"/>
      <c r="IIN199" s="51"/>
      <c r="IIO199" s="51"/>
      <c r="IIP199" s="51"/>
      <c r="IIQ199" s="51"/>
      <c r="IIR199" s="51"/>
      <c r="IIS199" s="51"/>
      <c r="IIT199" s="51"/>
      <c r="IIU199" s="51"/>
      <c r="IIV199" s="51"/>
      <c r="IIW199" s="51"/>
      <c r="IIX199" s="51"/>
      <c r="IIY199" s="51"/>
      <c r="IIZ199" s="51"/>
      <c r="IJA199" s="51"/>
      <c r="IJB199" s="51"/>
      <c r="IJC199" s="51"/>
      <c r="IJD199" s="51"/>
      <c r="IJE199" s="51"/>
      <c r="IJF199" s="51"/>
      <c r="IJG199" s="51"/>
      <c r="IJH199" s="51"/>
      <c r="IJI199" s="51"/>
      <c r="IJJ199" s="51"/>
      <c r="IJK199" s="51"/>
      <c r="IJL199" s="51"/>
      <c r="IJM199" s="51"/>
      <c r="IJN199" s="51"/>
      <c r="IJO199" s="51"/>
      <c r="IJP199" s="51"/>
      <c r="IJQ199" s="51"/>
      <c r="IJR199" s="51"/>
      <c r="IJS199" s="51"/>
      <c r="IJT199" s="51"/>
      <c r="IJU199" s="51"/>
      <c r="IJV199" s="51"/>
      <c r="IJW199" s="51"/>
      <c r="IJX199" s="51"/>
      <c r="IJY199" s="51"/>
      <c r="IJZ199" s="51"/>
      <c r="IKA199" s="51"/>
      <c r="IKB199" s="51"/>
      <c r="IKC199" s="51"/>
      <c r="IKD199" s="51"/>
      <c r="IKE199" s="51"/>
      <c r="IKF199" s="51"/>
      <c r="IKG199" s="51"/>
      <c r="IKH199" s="51"/>
      <c r="IKI199" s="51"/>
      <c r="IKJ199" s="51"/>
      <c r="IKK199" s="51"/>
      <c r="IKL199" s="51"/>
      <c r="IKM199" s="51"/>
      <c r="IKN199" s="51"/>
      <c r="IKO199" s="51"/>
      <c r="IKP199" s="51"/>
      <c r="IKQ199" s="51"/>
      <c r="IKR199" s="51"/>
      <c r="IKS199" s="51"/>
      <c r="IKT199" s="51"/>
      <c r="IKU199" s="51"/>
      <c r="IKV199" s="51"/>
      <c r="IKW199" s="51"/>
      <c r="IKX199" s="51"/>
      <c r="IKY199" s="51"/>
      <c r="IKZ199" s="51"/>
      <c r="ILA199" s="51"/>
      <c r="ILB199" s="51"/>
      <c r="ILC199" s="51"/>
      <c r="ILD199" s="51"/>
      <c r="ILE199" s="51"/>
      <c r="ILF199" s="51"/>
      <c r="ILG199" s="51"/>
      <c r="ILH199" s="51"/>
      <c r="ILI199" s="51"/>
      <c r="ILJ199" s="51"/>
      <c r="ILK199" s="51"/>
      <c r="ILL199" s="51"/>
      <c r="ILM199" s="51"/>
      <c r="ILN199" s="51"/>
      <c r="ILO199" s="51"/>
      <c r="ILP199" s="51"/>
      <c r="ILQ199" s="51"/>
      <c r="ILR199" s="51"/>
      <c r="ILS199" s="51"/>
      <c r="ILT199" s="51"/>
      <c r="ILU199" s="51"/>
      <c r="ILV199" s="51"/>
      <c r="ILW199" s="51"/>
      <c r="ILX199" s="51"/>
      <c r="ILY199" s="51"/>
      <c r="ILZ199" s="51"/>
      <c r="IMA199" s="51"/>
      <c r="IMB199" s="51"/>
      <c r="IMC199" s="51"/>
      <c r="IMD199" s="51"/>
      <c r="IME199" s="51"/>
      <c r="IMF199" s="51"/>
      <c r="IMG199" s="51"/>
      <c r="IMH199" s="51"/>
      <c r="IMI199" s="51"/>
      <c r="IMJ199" s="51"/>
      <c r="IMK199" s="51"/>
      <c r="IML199" s="51"/>
      <c r="IMM199" s="51"/>
      <c r="IMN199" s="51"/>
      <c r="IMO199" s="51"/>
      <c r="IMP199" s="51"/>
      <c r="IMQ199" s="51"/>
      <c r="IMR199" s="51"/>
      <c r="IMS199" s="51"/>
      <c r="IMT199" s="51"/>
      <c r="IMU199" s="51"/>
      <c r="IMV199" s="51"/>
      <c r="IMW199" s="51"/>
      <c r="IMX199" s="51"/>
      <c r="IMY199" s="51"/>
      <c r="IMZ199" s="51"/>
      <c r="INA199" s="51"/>
      <c r="INB199" s="51"/>
      <c r="INC199" s="51"/>
      <c r="IND199" s="51"/>
      <c r="INE199" s="51"/>
      <c r="INF199" s="51"/>
      <c r="ING199" s="51"/>
      <c r="INH199" s="51"/>
      <c r="INI199" s="51"/>
      <c r="INJ199" s="51"/>
      <c r="INK199" s="51"/>
      <c r="INL199" s="51"/>
      <c r="INM199" s="51"/>
      <c r="INN199" s="51"/>
      <c r="INO199" s="51"/>
      <c r="INP199" s="51"/>
      <c r="INQ199" s="51"/>
      <c r="INR199" s="51"/>
      <c r="INS199" s="51"/>
      <c r="INT199" s="51"/>
      <c r="INU199" s="51"/>
      <c r="INV199" s="51"/>
      <c r="INW199" s="51"/>
      <c r="INX199" s="51"/>
      <c r="INY199" s="51"/>
      <c r="INZ199" s="51"/>
      <c r="IOA199" s="51"/>
      <c r="IOB199" s="51"/>
      <c r="IOC199" s="51"/>
      <c r="IOD199" s="51"/>
      <c r="IOE199" s="51"/>
      <c r="IOF199" s="51"/>
      <c r="IOG199" s="51"/>
      <c r="IOH199" s="51"/>
      <c r="IOI199" s="51"/>
      <c r="IOJ199" s="51"/>
      <c r="IOK199" s="51"/>
      <c r="IOL199" s="51"/>
      <c r="IOM199" s="51"/>
      <c r="ION199" s="51"/>
      <c r="IOO199" s="51"/>
      <c r="IOP199" s="51"/>
      <c r="IOQ199" s="51"/>
      <c r="IOR199" s="51"/>
      <c r="IOS199" s="51"/>
      <c r="IOT199" s="51"/>
      <c r="IOU199" s="51"/>
      <c r="IOV199" s="51"/>
      <c r="IOW199" s="51"/>
      <c r="IOX199" s="51"/>
      <c r="IOY199" s="51"/>
      <c r="IOZ199" s="51"/>
      <c r="IPA199" s="51"/>
      <c r="IPB199" s="51"/>
      <c r="IPC199" s="51"/>
      <c r="IPD199" s="51"/>
      <c r="IPE199" s="51"/>
      <c r="IPF199" s="51"/>
      <c r="IPG199" s="51"/>
      <c r="IPH199" s="51"/>
      <c r="IPI199" s="51"/>
      <c r="IPJ199" s="51"/>
      <c r="IPK199" s="51"/>
      <c r="IPL199" s="51"/>
      <c r="IPM199" s="51"/>
      <c r="IPN199" s="51"/>
      <c r="IPO199" s="51"/>
      <c r="IPP199" s="51"/>
      <c r="IPQ199" s="51"/>
      <c r="IPR199" s="51"/>
      <c r="IPS199" s="51"/>
      <c r="IPT199" s="51"/>
      <c r="IPU199" s="51"/>
      <c r="IPV199" s="51"/>
      <c r="IPW199" s="51"/>
      <c r="IPX199" s="51"/>
      <c r="IPY199" s="51"/>
      <c r="IPZ199" s="51"/>
      <c r="IQA199" s="51"/>
      <c r="IQB199" s="51"/>
      <c r="IQC199" s="51"/>
      <c r="IQD199" s="51"/>
      <c r="IQE199" s="51"/>
      <c r="IQF199" s="51"/>
      <c r="IQG199" s="51"/>
      <c r="IQH199" s="51"/>
      <c r="IQI199" s="51"/>
      <c r="IQJ199" s="51"/>
      <c r="IQK199" s="51"/>
      <c r="IQL199" s="51"/>
      <c r="IQM199" s="51"/>
      <c r="IQN199" s="51"/>
      <c r="IQO199" s="51"/>
      <c r="IQP199" s="51"/>
      <c r="IQQ199" s="51"/>
      <c r="IQR199" s="51"/>
      <c r="IQS199" s="51"/>
      <c r="IQT199" s="51"/>
      <c r="IQU199" s="51"/>
      <c r="IQV199" s="51"/>
      <c r="IQW199" s="51"/>
      <c r="IQX199" s="51"/>
      <c r="IQY199" s="51"/>
      <c r="IQZ199" s="51"/>
      <c r="IRA199" s="51"/>
      <c r="IRB199" s="51"/>
      <c r="IRC199" s="51"/>
      <c r="IRD199" s="51"/>
      <c r="IRE199" s="51"/>
      <c r="IRF199" s="51"/>
      <c r="IRG199" s="51"/>
      <c r="IRH199" s="51"/>
      <c r="IRI199" s="51"/>
      <c r="IRJ199" s="51"/>
      <c r="IRK199" s="51"/>
      <c r="IRL199" s="51"/>
      <c r="IRM199" s="51"/>
      <c r="IRN199" s="51"/>
      <c r="IRO199" s="51"/>
      <c r="IRP199" s="51"/>
      <c r="IRQ199" s="51"/>
      <c r="IRR199" s="51"/>
      <c r="IRS199" s="51"/>
      <c r="IRT199" s="51"/>
      <c r="IRU199" s="51"/>
      <c r="IRV199" s="51"/>
      <c r="IRW199" s="51"/>
      <c r="IRX199" s="51"/>
      <c r="IRY199" s="51"/>
      <c r="IRZ199" s="51"/>
      <c r="ISA199" s="51"/>
      <c r="ISB199" s="51"/>
      <c r="ISC199" s="51"/>
      <c r="ISD199" s="51"/>
      <c r="ISE199" s="51"/>
      <c r="ISF199" s="51"/>
      <c r="ISG199" s="51"/>
      <c r="ISH199" s="51"/>
      <c r="ISI199" s="51"/>
      <c r="ISJ199" s="51"/>
      <c r="ISK199" s="51"/>
      <c r="ISL199" s="51"/>
      <c r="ISM199" s="51"/>
      <c r="ISN199" s="51"/>
      <c r="ISO199" s="51"/>
      <c r="ISP199" s="51"/>
      <c r="ISQ199" s="51"/>
      <c r="ISR199" s="51"/>
      <c r="ISS199" s="51"/>
      <c r="IST199" s="51"/>
      <c r="ISU199" s="51"/>
      <c r="ISV199" s="51"/>
      <c r="ISW199" s="51"/>
      <c r="ISX199" s="51"/>
      <c r="ISY199" s="51"/>
      <c r="ISZ199" s="51"/>
      <c r="ITA199" s="51"/>
      <c r="ITB199" s="51"/>
      <c r="ITC199" s="51"/>
      <c r="ITD199" s="51"/>
      <c r="ITE199" s="51"/>
      <c r="ITF199" s="51"/>
      <c r="ITG199" s="51"/>
      <c r="ITH199" s="51"/>
      <c r="ITI199" s="51"/>
      <c r="ITJ199" s="51"/>
      <c r="ITK199" s="51"/>
      <c r="ITL199" s="51"/>
      <c r="ITM199" s="51"/>
      <c r="ITN199" s="51"/>
      <c r="ITO199" s="51"/>
      <c r="ITP199" s="51"/>
      <c r="ITQ199" s="51"/>
      <c r="ITR199" s="51"/>
      <c r="ITS199" s="51"/>
      <c r="ITT199" s="51"/>
      <c r="ITU199" s="51"/>
      <c r="ITV199" s="51"/>
      <c r="ITW199" s="51"/>
      <c r="ITX199" s="51"/>
      <c r="ITY199" s="51"/>
      <c r="ITZ199" s="51"/>
      <c r="IUA199" s="51"/>
      <c r="IUB199" s="51"/>
      <c r="IUC199" s="51"/>
      <c r="IUD199" s="51"/>
      <c r="IUE199" s="51"/>
      <c r="IUF199" s="51"/>
      <c r="IUG199" s="51"/>
      <c r="IUH199" s="51"/>
      <c r="IUI199" s="51"/>
      <c r="IUJ199" s="51"/>
      <c r="IUK199" s="51"/>
      <c r="IUL199" s="51"/>
      <c r="IUM199" s="51"/>
      <c r="IUN199" s="51"/>
      <c r="IUO199" s="51"/>
      <c r="IUP199" s="51"/>
      <c r="IUQ199" s="51"/>
      <c r="IUR199" s="51"/>
      <c r="IUS199" s="51"/>
      <c r="IUT199" s="51"/>
      <c r="IUU199" s="51"/>
      <c r="IUV199" s="51"/>
      <c r="IUW199" s="51"/>
      <c r="IUX199" s="51"/>
      <c r="IUY199" s="51"/>
      <c r="IUZ199" s="51"/>
      <c r="IVA199" s="51"/>
      <c r="IVB199" s="51"/>
      <c r="IVC199" s="51"/>
      <c r="IVD199" s="51"/>
      <c r="IVE199" s="51"/>
      <c r="IVF199" s="51"/>
      <c r="IVG199" s="51"/>
      <c r="IVH199" s="51"/>
      <c r="IVI199" s="51"/>
      <c r="IVJ199" s="51"/>
      <c r="IVK199" s="51"/>
      <c r="IVL199" s="51"/>
      <c r="IVM199" s="51"/>
      <c r="IVN199" s="51"/>
      <c r="IVO199" s="51"/>
      <c r="IVP199" s="51"/>
      <c r="IVQ199" s="51"/>
      <c r="IVR199" s="51"/>
      <c r="IVS199" s="51"/>
      <c r="IVT199" s="51"/>
      <c r="IVU199" s="51"/>
      <c r="IVV199" s="51"/>
      <c r="IVW199" s="51"/>
      <c r="IVX199" s="51"/>
      <c r="IVY199" s="51"/>
      <c r="IVZ199" s="51"/>
      <c r="IWA199" s="51"/>
      <c r="IWB199" s="51"/>
      <c r="IWC199" s="51"/>
      <c r="IWD199" s="51"/>
      <c r="IWE199" s="51"/>
      <c r="IWF199" s="51"/>
      <c r="IWG199" s="51"/>
      <c r="IWH199" s="51"/>
      <c r="IWI199" s="51"/>
      <c r="IWJ199" s="51"/>
      <c r="IWK199" s="51"/>
      <c r="IWL199" s="51"/>
      <c r="IWM199" s="51"/>
      <c r="IWN199" s="51"/>
      <c r="IWO199" s="51"/>
      <c r="IWP199" s="51"/>
      <c r="IWQ199" s="51"/>
      <c r="IWR199" s="51"/>
      <c r="IWS199" s="51"/>
      <c r="IWT199" s="51"/>
      <c r="IWU199" s="51"/>
      <c r="IWV199" s="51"/>
      <c r="IWW199" s="51"/>
      <c r="IWX199" s="51"/>
      <c r="IWY199" s="51"/>
      <c r="IWZ199" s="51"/>
      <c r="IXA199" s="51"/>
      <c r="IXB199" s="51"/>
      <c r="IXC199" s="51"/>
      <c r="IXD199" s="51"/>
      <c r="IXE199" s="51"/>
      <c r="IXF199" s="51"/>
      <c r="IXG199" s="51"/>
      <c r="IXH199" s="51"/>
      <c r="IXI199" s="51"/>
      <c r="IXJ199" s="51"/>
      <c r="IXK199" s="51"/>
      <c r="IXL199" s="51"/>
      <c r="IXM199" s="51"/>
      <c r="IXN199" s="51"/>
      <c r="IXO199" s="51"/>
      <c r="IXP199" s="51"/>
      <c r="IXQ199" s="51"/>
      <c r="IXR199" s="51"/>
      <c r="IXS199" s="51"/>
      <c r="IXT199" s="51"/>
      <c r="IXU199" s="51"/>
      <c r="IXV199" s="51"/>
      <c r="IXW199" s="51"/>
      <c r="IXX199" s="51"/>
      <c r="IXY199" s="51"/>
      <c r="IXZ199" s="51"/>
      <c r="IYA199" s="51"/>
      <c r="IYB199" s="51"/>
      <c r="IYC199" s="51"/>
      <c r="IYD199" s="51"/>
      <c r="IYE199" s="51"/>
      <c r="IYF199" s="51"/>
      <c r="IYG199" s="51"/>
      <c r="IYH199" s="51"/>
      <c r="IYI199" s="51"/>
      <c r="IYJ199" s="51"/>
      <c r="IYK199" s="51"/>
      <c r="IYL199" s="51"/>
      <c r="IYM199" s="51"/>
      <c r="IYN199" s="51"/>
      <c r="IYO199" s="51"/>
      <c r="IYP199" s="51"/>
      <c r="IYQ199" s="51"/>
      <c r="IYR199" s="51"/>
      <c r="IYS199" s="51"/>
      <c r="IYT199" s="51"/>
      <c r="IYU199" s="51"/>
      <c r="IYV199" s="51"/>
      <c r="IYW199" s="51"/>
      <c r="IYX199" s="51"/>
      <c r="IYY199" s="51"/>
      <c r="IYZ199" s="51"/>
      <c r="IZA199" s="51"/>
      <c r="IZB199" s="51"/>
      <c r="IZC199" s="51"/>
      <c r="IZD199" s="51"/>
      <c r="IZE199" s="51"/>
      <c r="IZF199" s="51"/>
      <c r="IZG199" s="51"/>
      <c r="IZH199" s="51"/>
      <c r="IZI199" s="51"/>
      <c r="IZJ199" s="51"/>
      <c r="IZK199" s="51"/>
      <c r="IZL199" s="51"/>
      <c r="IZM199" s="51"/>
      <c r="IZN199" s="51"/>
      <c r="IZO199" s="51"/>
      <c r="IZP199" s="51"/>
      <c r="IZQ199" s="51"/>
      <c r="IZR199" s="51"/>
      <c r="IZS199" s="51"/>
      <c r="IZT199" s="51"/>
      <c r="IZU199" s="51"/>
      <c r="IZV199" s="51"/>
      <c r="IZW199" s="51"/>
      <c r="IZX199" s="51"/>
      <c r="IZY199" s="51"/>
      <c r="IZZ199" s="51"/>
      <c r="JAA199" s="51"/>
      <c r="JAB199" s="51"/>
      <c r="JAC199" s="51"/>
      <c r="JAD199" s="51"/>
      <c r="JAE199" s="51"/>
      <c r="JAF199" s="51"/>
      <c r="JAG199" s="51"/>
      <c r="JAH199" s="51"/>
      <c r="JAI199" s="51"/>
      <c r="JAJ199" s="51"/>
      <c r="JAK199" s="51"/>
      <c r="JAL199" s="51"/>
      <c r="JAM199" s="51"/>
      <c r="JAN199" s="51"/>
      <c r="JAO199" s="51"/>
      <c r="JAP199" s="51"/>
      <c r="JAQ199" s="51"/>
      <c r="JAR199" s="51"/>
      <c r="JAS199" s="51"/>
      <c r="JAT199" s="51"/>
      <c r="JAU199" s="51"/>
      <c r="JAV199" s="51"/>
      <c r="JAW199" s="51"/>
      <c r="JAX199" s="51"/>
      <c r="JAY199" s="51"/>
      <c r="JAZ199" s="51"/>
      <c r="JBA199" s="51"/>
      <c r="JBB199" s="51"/>
      <c r="JBC199" s="51"/>
      <c r="JBD199" s="51"/>
      <c r="JBE199" s="51"/>
      <c r="JBF199" s="51"/>
      <c r="JBG199" s="51"/>
      <c r="JBH199" s="51"/>
      <c r="JBI199" s="51"/>
      <c r="JBJ199" s="51"/>
      <c r="JBK199" s="51"/>
      <c r="JBL199" s="51"/>
      <c r="JBM199" s="51"/>
      <c r="JBN199" s="51"/>
      <c r="JBO199" s="51"/>
      <c r="JBP199" s="51"/>
      <c r="JBQ199" s="51"/>
      <c r="JBR199" s="51"/>
      <c r="JBS199" s="51"/>
      <c r="JBT199" s="51"/>
      <c r="JBU199" s="51"/>
      <c r="JBV199" s="51"/>
      <c r="JBW199" s="51"/>
      <c r="JBX199" s="51"/>
      <c r="JBY199" s="51"/>
      <c r="JBZ199" s="51"/>
      <c r="JCA199" s="51"/>
      <c r="JCB199" s="51"/>
      <c r="JCC199" s="51"/>
      <c r="JCD199" s="51"/>
      <c r="JCE199" s="51"/>
      <c r="JCF199" s="51"/>
      <c r="JCG199" s="51"/>
      <c r="JCH199" s="51"/>
      <c r="JCI199" s="51"/>
      <c r="JCJ199" s="51"/>
      <c r="JCK199" s="51"/>
      <c r="JCL199" s="51"/>
      <c r="JCM199" s="51"/>
      <c r="JCN199" s="51"/>
      <c r="JCO199" s="51"/>
      <c r="JCP199" s="51"/>
      <c r="JCQ199" s="51"/>
      <c r="JCR199" s="51"/>
      <c r="JCS199" s="51"/>
      <c r="JCT199" s="51"/>
      <c r="JCU199" s="51"/>
      <c r="JCV199" s="51"/>
      <c r="JCW199" s="51"/>
      <c r="JCX199" s="51"/>
      <c r="JCY199" s="51"/>
      <c r="JCZ199" s="51"/>
      <c r="JDA199" s="51"/>
      <c r="JDB199" s="51"/>
      <c r="JDC199" s="51"/>
      <c r="JDD199" s="51"/>
      <c r="JDE199" s="51"/>
      <c r="JDF199" s="51"/>
      <c r="JDG199" s="51"/>
      <c r="JDH199" s="51"/>
      <c r="JDI199" s="51"/>
      <c r="JDJ199" s="51"/>
      <c r="JDK199" s="51"/>
      <c r="JDL199" s="51"/>
      <c r="JDM199" s="51"/>
      <c r="JDN199" s="51"/>
      <c r="JDO199" s="51"/>
      <c r="JDP199" s="51"/>
      <c r="JDQ199" s="51"/>
      <c r="JDR199" s="51"/>
      <c r="JDS199" s="51"/>
      <c r="JDT199" s="51"/>
      <c r="JDU199" s="51"/>
      <c r="JDV199" s="51"/>
      <c r="JDW199" s="51"/>
      <c r="JDX199" s="51"/>
      <c r="JDY199" s="51"/>
      <c r="JDZ199" s="51"/>
      <c r="JEA199" s="51"/>
      <c r="JEB199" s="51"/>
      <c r="JEC199" s="51"/>
      <c r="JED199" s="51"/>
      <c r="JEE199" s="51"/>
      <c r="JEF199" s="51"/>
      <c r="JEG199" s="51"/>
      <c r="JEH199" s="51"/>
      <c r="JEI199" s="51"/>
      <c r="JEJ199" s="51"/>
      <c r="JEK199" s="51"/>
      <c r="JEL199" s="51"/>
      <c r="JEM199" s="51"/>
      <c r="JEN199" s="51"/>
      <c r="JEO199" s="51"/>
      <c r="JEP199" s="51"/>
      <c r="JEQ199" s="51"/>
      <c r="JER199" s="51"/>
      <c r="JES199" s="51"/>
      <c r="JET199" s="51"/>
      <c r="JEU199" s="51"/>
      <c r="JEV199" s="51"/>
      <c r="JEW199" s="51"/>
      <c r="JEX199" s="51"/>
      <c r="JEY199" s="51"/>
      <c r="JEZ199" s="51"/>
      <c r="JFA199" s="51"/>
      <c r="JFB199" s="51"/>
      <c r="JFC199" s="51"/>
      <c r="JFD199" s="51"/>
      <c r="JFE199" s="51"/>
      <c r="JFF199" s="51"/>
      <c r="JFG199" s="51"/>
      <c r="JFH199" s="51"/>
      <c r="JFI199" s="51"/>
      <c r="JFJ199" s="51"/>
      <c r="JFK199" s="51"/>
      <c r="JFL199" s="51"/>
      <c r="JFM199" s="51"/>
      <c r="JFN199" s="51"/>
      <c r="JFO199" s="51"/>
      <c r="JFP199" s="51"/>
      <c r="JFQ199" s="51"/>
      <c r="JFR199" s="51"/>
      <c r="JFS199" s="51"/>
      <c r="JFT199" s="51"/>
      <c r="JFU199" s="51"/>
      <c r="JFV199" s="51"/>
      <c r="JFW199" s="51"/>
      <c r="JFX199" s="51"/>
      <c r="JFY199" s="51"/>
      <c r="JFZ199" s="51"/>
      <c r="JGA199" s="51"/>
      <c r="JGB199" s="51"/>
      <c r="JGC199" s="51"/>
      <c r="JGD199" s="51"/>
      <c r="JGE199" s="51"/>
      <c r="JGF199" s="51"/>
      <c r="JGG199" s="51"/>
      <c r="JGH199" s="51"/>
      <c r="JGI199" s="51"/>
      <c r="JGJ199" s="51"/>
      <c r="JGK199" s="51"/>
      <c r="JGL199" s="51"/>
      <c r="JGM199" s="51"/>
      <c r="JGN199" s="51"/>
      <c r="JGO199" s="51"/>
      <c r="JGP199" s="51"/>
      <c r="JGQ199" s="51"/>
      <c r="JGR199" s="51"/>
      <c r="JGS199" s="51"/>
      <c r="JGT199" s="51"/>
      <c r="JGU199" s="51"/>
      <c r="JGV199" s="51"/>
      <c r="JGW199" s="51"/>
      <c r="JGX199" s="51"/>
      <c r="JGY199" s="51"/>
      <c r="JGZ199" s="51"/>
      <c r="JHA199" s="51"/>
      <c r="JHB199" s="51"/>
      <c r="JHC199" s="51"/>
      <c r="JHD199" s="51"/>
      <c r="JHE199" s="51"/>
      <c r="JHF199" s="51"/>
      <c r="JHG199" s="51"/>
      <c r="JHH199" s="51"/>
      <c r="JHI199" s="51"/>
      <c r="JHJ199" s="51"/>
      <c r="JHK199" s="51"/>
      <c r="JHL199" s="51"/>
      <c r="JHM199" s="51"/>
      <c r="JHN199" s="51"/>
      <c r="JHO199" s="51"/>
      <c r="JHP199" s="51"/>
      <c r="JHQ199" s="51"/>
      <c r="JHR199" s="51"/>
      <c r="JHS199" s="51"/>
      <c r="JHT199" s="51"/>
      <c r="JHU199" s="51"/>
      <c r="JHV199" s="51"/>
      <c r="JHW199" s="51"/>
      <c r="JHX199" s="51"/>
      <c r="JHY199" s="51"/>
      <c r="JHZ199" s="51"/>
      <c r="JIA199" s="51"/>
      <c r="JIB199" s="51"/>
      <c r="JIC199" s="51"/>
      <c r="JID199" s="51"/>
      <c r="JIE199" s="51"/>
      <c r="JIF199" s="51"/>
      <c r="JIG199" s="51"/>
      <c r="JIH199" s="51"/>
      <c r="JII199" s="51"/>
      <c r="JIJ199" s="51"/>
      <c r="JIK199" s="51"/>
      <c r="JIL199" s="51"/>
      <c r="JIM199" s="51"/>
      <c r="JIN199" s="51"/>
      <c r="JIO199" s="51"/>
      <c r="JIP199" s="51"/>
      <c r="JIQ199" s="51"/>
      <c r="JIR199" s="51"/>
      <c r="JIS199" s="51"/>
      <c r="JIT199" s="51"/>
      <c r="JIU199" s="51"/>
      <c r="JIV199" s="51"/>
      <c r="JIW199" s="51"/>
      <c r="JIX199" s="51"/>
      <c r="JIY199" s="51"/>
      <c r="JIZ199" s="51"/>
      <c r="JJA199" s="51"/>
      <c r="JJB199" s="51"/>
      <c r="JJC199" s="51"/>
      <c r="JJD199" s="51"/>
      <c r="JJE199" s="51"/>
      <c r="JJF199" s="51"/>
      <c r="JJG199" s="51"/>
      <c r="JJH199" s="51"/>
      <c r="JJI199" s="51"/>
      <c r="JJJ199" s="51"/>
      <c r="JJK199" s="51"/>
      <c r="JJL199" s="51"/>
      <c r="JJM199" s="51"/>
      <c r="JJN199" s="51"/>
      <c r="JJO199" s="51"/>
      <c r="JJP199" s="51"/>
      <c r="JJQ199" s="51"/>
      <c r="JJR199" s="51"/>
      <c r="JJS199" s="51"/>
      <c r="JJT199" s="51"/>
      <c r="JJU199" s="51"/>
      <c r="JJV199" s="51"/>
      <c r="JJW199" s="51"/>
      <c r="JJX199" s="51"/>
      <c r="JJY199" s="51"/>
      <c r="JJZ199" s="51"/>
      <c r="JKA199" s="51"/>
      <c r="JKB199" s="51"/>
      <c r="JKC199" s="51"/>
      <c r="JKD199" s="51"/>
      <c r="JKE199" s="51"/>
      <c r="JKF199" s="51"/>
      <c r="JKG199" s="51"/>
      <c r="JKH199" s="51"/>
      <c r="JKI199" s="51"/>
      <c r="JKJ199" s="51"/>
      <c r="JKK199" s="51"/>
      <c r="JKL199" s="51"/>
      <c r="JKM199" s="51"/>
      <c r="JKN199" s="51"/>
      <c r="JKO199" s="51"/>
      <c r="JKP199" s="51"/>
      <c r="JKQ199" s="51"/>
      <c r="JKR199" s="51"/>
      <c r="JKS199" s="51"/>
      <c r="JKT199" s="51"/>
      <c r="JKU199" s="51"/>
      <c r="JKV199" s="51"/>
      <c r="JKW199" s="51"/>
      <c r="JKX199" s="51"/>
      <c r="JKY199" s="51"/>
      <c r="JKZ199" s="51"/>
      <c r="JLA199" s="51"/>
      <c r="JLB199" s="51"/>
      <c r="JLC199" s="51"/>
      <c r="JLD199" s="51"/>
      <c r="JLE199" s="51"/>
      <c r="JLF199" s="51"/>
      <c r="JLG199" s="51"/>
      <c r="JLH199" s="51"/>
      <c r="JLI199" s="51"/>
      <c r="JLJ199" s="51"/>
      <c r="JLK199" s="51"/>
      <c r="JLL199" s="51"/>
      <c r="JLM199" s="51"/>
      <c r="JLN199" s="51"/>
      <c r="JLO199" s="51"/>
      <c r="JLP199" s="51"/>
      <c r="JLQ199" s="51"/>
      <c r="JLR199" s="51"/>
      <c r="JLS199" s="51"/>
      <c r="JLT199" s="51"/>
      <c r="JLU199" s="51"/>
      <c r="JLV199" s="51"/>
      <c r="JLW199" s="51"/>
      <c r="JLX199" s="51"/>
      <c r="JLY199" s="51"/>
      <c r="JLZ199" s="51"/>
      <c r="JMA199" s="51"/>
      <c r="JMB199" s="51"/>
      <c r="JMC199" s="51"/>
      <c r="JMD199" s="51"/>
      <c r="JME199" s="51"/>
      <c r="JMF199" s="51"/>
      <c r="JMG199" s="51"/>
      <c r="JMH199" s="51"/>
      <c r="JMI199" s="51"/>
      <c r="JMJ199" s="51"/>
      <c r="JMK199" s="51"/>
      <c r="JML199" s="51"/>
      <c r="JMM199" s="51"/>
      <c r="JMN199" s="51"/>
      <c r="JMO199" s="51"/>
      <c r="JMP199" s="51"/>
      <c r="JMQ199" s="51"/>
      <c r="JMR199" s="51"/>
      <c r="JMS199" s="51"/>
      <c r="JMT199" s="51"/>
      <c r="JMU199" s="51"/>
      <c r="JMV199" s="51"/>
      <c r="JMW199" s="51"/>
      <c r="JMX199" s="51"/>
      <c r="JMY199" s="51"/>
      <c r="JMZ199" s="51"/>
      <c r="JNA199" s="51"/>
      <c r="JNB199" s="51"/>
      <c r="JNC199" s="51"/>
      <c r="JND199" s="51"/>
      <c r="JNE199" s="51"/>
      <c r="JNF199" s="51"/>
      <c r="JNG199" s="51"/>
      <c r="JNH199" s="51"/>
      <c r="JNI199" s="51"/>
      <c r="JNJ199" s="51"/>
      <c r="JNK199" s="51"/>
      <c r="JNL199" s="51"/>
      <c r="JNM199" s="51"/>
      <c r="JNN199" s="51"/>
      <c r="JNO199" s="51"/>
      <c r="JNP199" s="51"/>
      <c r="JNQ199" s="51"/>
      <c r="JNR199" s="51"/>
      <c r="JNS199" s="51"/>
      <c r="JNT199" s="51"/>
      <c r="JNU199" s="51"/>
      <c r="JNV199" s="51"/>
      <c r="JNW199" s="51"/>
      <c r="JNX199" s="51"/>
      <c r="JNY199" s="51"/>
      <c r="JNZ199" s="51"/>
      <c r="JOA199" s="51"/>
      <c r="JOB199" s="51"/>
      <c r="JOC199" s="51"/>
      <c r="JOD199" s="51"/>
      <c r="JOE199" s="51"/>
      <c r="JOF199" s="51"/>
      <c r="JOG199" s="51"/>
      <c r="JOH199" s="51"/>
      <c r="JOI199" s="51"/>
      <c r="JOJ199" s="51"/>
      <c r="JOK199" s="51"/>
      <c r="JOL199" s="51"/>
      <c r="JOM199" s="51"/>
      <c r="JON199" s="51"/>
      <c r="JOO199" s="51"/>
      <c r="JOP199" s="51"/>
      <c r="JOQ199" s="51"/>
      <c r="JOR199" s="51"/>
      <c r="JOS199" s="51"/>
      <c r="JOT199" s="51"/>
      <c r="JOU199" s="51"/>
      <c r="JOV199" s="51"/>
      <c r="JOW199" s="51"/>
      <c r="JOX199" s="51"/>
      <c r="JOY199" s="51"/>
      <c r="JOZ199" s="51"/>
      <c r="JPA199" s="51"/>
      <c r="JPB199" s="51"/>
      <c r="JPC199" s="51"/>
      <c r="JPD199" s="51"/>
      <c r="JPE199" s="51"/>
      <c r="JPF199" s="51"/>
      <c r="JPG199" s="51"/>
      <c r="JPH199" s="51"/>
      <c r="JPI199" s="51"/>
      <c r="JPJ199" s="51"/>
      <c r="JPK199" s="51"/>
      <c r="JPL199" s="51"/>
      <c r="JPM199" s="51"/>
      <c r="JPN199" s="51"/>
      <c r="JPO199" s="51"/>
      <c r="JPP199" s="51"/>
      <c r="JPQ199" s="51"/>
      <c r="JPR199" s="51"/>
      <c r="JPS199" s="51"/>
      <c r="JPT199" s="51"/>
      <c r="JPU199" s="51"/>
      <c r="JPV199" s="51"/>
      <c r="JPW199" s="51"/>
      <c r="JPX199" s="51"/>
      <c r="JPY199" s="51"/>
      <c r="JPZ199" s="51"/>
      <c r="JQA199" s="51"/>
      <c r="JQB199" s="51"/>
      <c r="JQC199" s="51"/>
      <c r="JQD199" s="51"/>
      <c r="JQE199" s="51"/>
      <c r="JQF199" s="51"/>
      <c r="JQG199" s="51"/>
      <c r="JQH199" s="51"/>
      <c r="JQI199" s="51"/>
      <c r="JQJ199" s="51"/>
      <c r="JQK199" s="51"/>
      <c r="JQL199" s="51"/>
      <c r="JQM199" s="51"/>
      <c r="JQN199" s="51"/>
      <c r="JQO199" s="51"/>
      <c r="JQP199" s="51"/>
      <c r="JQQ199" s="51"/>
      <c r="JQR199" s="51"/>
      <c r="JQS199" s="51"/>
      <c r="JQT199" s="51"/>
      <c r="JQU199" s="51"/>
      <c r="JQV199" s="51"/>
      <c r="JQW199" s="51"/>
      <c r="JQX199" s="51"/>
      <c r="JQY199" s="51"/>
      <c r="JQZ199" s="51"/>
      <c r="JRA199" s="51"/>
      <c r="JRB199" s="51"/>
      <c r="JRC199" s="51"/>
      <c r="JRD199" s="51"/>
      <c r="JRE199" s="51"/>
      <c r="JRF199" s="51"/>
      <c r="JRG199" s="51"/>
      <c r="JRH199" s="51"/>
      <c r="JRI199" s="51"/>
      <c r="JRJ199" s="51"/>
      <c r="JRK199" s="51"/>
      <c r="JRL199" s="51"/>
      <c r="JRM199" s="51"/>
      <c r="JRN199" s="51"/>
      <c r="JRO199" s="51"/>
      <c r="JRP199" s="51"/>
      <c r="JRQ199" s="51"/>
      <c r="JRR199" s="51"/>
      <c r="JRS199" s="51"/>
      <c r="JRT199" s="51"/>
      <c r="JRU199" s="51"/>
      <c r="JRV199" s="51"/>
      <c r="JRW199" s="51"/>
      <c r="JRX199" s="51"/>
      <c r="JRY199" s="51"/>
      <c r="JRZ199" s="51"/>
      <c r="JSA199" s="51"/>
      <c r="JSB199" s="51"/>
      <c r="JSC199" s="51"/>
      <c r="JSD199" s="51"/>
      <c r="JSE199" s="51"/>
      <c r="JSF199" s="51"/>
      <c r="JSG199" s="51"/>
      <c r="JSH199" s="51"/>
      <c r="JSI199" s="51"/>
      <c r="JSJ199" s="51"/>
      <c r="JSK199" s="51"/>
      <c r="JSL199" s="51"/>
      <c r="JSM199" s="51"/>
      <c r="JSN199" s="51"/>
      <c r="JSO199" s="51"/>
      <c r="JSP199" s="51"/>
      <c r="JSQ199" s="51"/>
      <c r="JSR199" s="51"/>
      <c r="JSS199" s="51"/>
      <c r="JST199" s="51"/>
      <c r="JSU199" s="51"/>
      <c r="JSV199" s="51"/>
      <c r="JSW199" s="51"/>
      <c r="JSX199" s="51"/>
      <c r="JSY199" s="51"/>
      <c r="JSZ199" s="51"/>
      <c r="JTA199" s="51"/>
      <c r="JTB199" s="51"/>
      <c r="JTC199" s="51"/>
      <c r="JTD199" s="51"/>
      <c r="JTE199" s="51"/>
      <c r="JTF199" s="51"/>
      <c r="JTG199" s="51"/>
      <c r="JTH199" s="51"/>
      <c r="JTI199" s="51"/>
      <c r="JTJ199" s="51"/>
      <c r="JTK199" s="51"/>
      <c r="JTL199" s="51"/>
      <c r="JTM199" s="51"/>
      <c r="JTN199" s="51"/>
      <c r="JTO199" s="51"/>
      <c r="JTP199" s="51"/>
      <c r="JTQ199" s="51"/>
      <c r="JTR199" s="51"/>
      <c r="JTS199" s="51"/>
      <c r="JTT199" s="51"/>
      <c r="JTU199" s="51"/>
      <c r="JTV199" s="51"/>
      <c r="JTW199" s="51"/>
      <c r="JTX199" s="51"/>
      <c r="JTY199" s="51"/>
      <c r="JTZ199" s="51"/>
      <c r="JUA199" s="51"/>
      <c r="JUB199" s="51"/>
      <c r="JUC199" s="51"/>
      <c r="JUD199" s="51"/>
      <c r="JUE199" s="51"/>
      <c r="JUF199" s="51"/>
      <c r="JUG199" s="51"/>
      <c r="JUH199" s="51"/>
      <c r="JUI199" s="51"/>
      <c r="JUJ199" s="51"/>
      <c r="JUK199" s="51"/>
      <c r="JUL199" s="51"/>
      <c r="JUM199" s="51"/>
      <c r="JUN199" s="51"/>
      <c r="JUO199" s="51"/>
      <c r="JUP199" s="51"/>
      <c r="JUQ199" s="51"/>
      <c r="JUR199" s="51"/>
      <c r="JUS199" s="51"/>
      <c r="JUT199" s="51"/>
      <c r="JUU199" s="51"/>
      <c r="JUV199" s="51"/>
      <c r="JUW199" s="51"/>
      <c r="JUX199" s="51"/>
      <c r="JUY199" s="51"/>
      <c r="JUZ199" s="51"/>
      <c r="JVA199" s="51"/>
      <c r="JVB199" s="51"/>
      <c r="JVC199" s="51"/>
      <c r="JVD199" s="51"/>
      <c r="JVE199" s="51"/>
      <c r="JVF199" s="51"/>
      <c r="JVG199" s="51"/>
      <c r="JVH199" s="51"/>
      <c r="JVI199" s="51"/>
      <c r="JVJ199" s="51"/>
      <c r="JVK199" s="51"/>
      <c r="JVL199" s="51"/>
      <c r="JVM199" s="51"/>
      <c r="JVN199" s="51"/>
      <c r="JVO199" s="51"/>
      <c r="JVP199" s="51"/>
      <c r="JVQ199" s="51"/>
      <c r="JVR199" s="51"/>
      <c r="JVS199" s="51"/>
      <c r="JVT199" s="51"/>
      <c r="JVU199" s="51"/>
      <c r="JVV199" s="51"/>
      <c r="JVW199" s="51"/>
      <c r="JVX199" s="51"/>
      <c r="JVY199" s="51"/>
      <c r="JVZ199" s="51"/>
      <c r="JWA199" s="51"/>
      <c r="JWB199" s="51"/>
      <c r="JWC199" s="51"/>
      <c r="JWD199" s="51"/>
      <c r="JWE199" s="51"/>
      <c r="JWF199" s="51"/>
      <c r="JWG199" s="51"/>
      <c r="JWH199" s="51"/>
      <c r="JWI199" s="51"/>
      <c r="JWJ199" s="51"/>
      <c r="JWK199" s="51"/>
      <c r="JWL199" s="51"/>
      <c r="JWM199" s="51"/>
      <c r="JWN199" s="51"/>
      <c r="JWO199" s="51"/>
      <c r="JWP199" s="51"/>
      <c r="JWQ199" s="51"/>
      <c r="JWR199" s="51"/>
      <c r="JWS199" s="51"/>
      <c r="JWT199" s="51"/>
      <c r="JWU199" s="51"/>
      <c r="JWV199" s="51"/>
      <c r="JWW199" s="51"/>
      <c r="JWX199" s="51"/>
      <c r="JWY199" s="51"/>
      <c r="JWZ199" s="51"/>
      <c r="JXA199" s="51"/>
      <c r="JXB199" s="51"/>
      <c r="JXC199" s="51"/>
      <c r="JXD199" s="51"/>
      <c r="JXE199" s="51"/>
      <c r="JXF199" s="51"/>
      <c r="JXG199" s="51"/>
      <c r="JXH199" s="51"/>
      <c r="JXI199" s="51"/>
      <c r="JXJ199" s="51"/>
      <c r="JXK199" s="51"/>
      <c r="JXL199" s="51"/>
      <c r="JXM199" s="51"/>
      <c r="JXN199" s="51"/>
      <c r="JXO199" s="51"/>
      <c r="JXP199" s="51"/>
      <c r="JXQ199" s="51"/>
      <c r="JXR199" s="51"/>
      <c r="JXS199" s="51"/>
      <c r="JXT199" s="51"/>
      <c r="JXU199" s="51"/>
      <c r="JXV199" s="51"/>
      <c r="JXW199" s="51"/>
      <c r="JXX199" s="51"/>
      <c r="JXY199" s="51"/>
      <c r="JXZ199" s="51"/>
      <c r="JYA199" s="51"/>
      <c r="JYB199" s="51"/>
      <c r="JYC199" s="51"/>
      <c r="JYD199" s="51"/>
      <c r="JYE199" s="51"/>
      <c r="JYF199" s="51"/>
      <c r="JYG199" s="51"/>
      <c r="JYH199" s="51"/>
      <c r="JYI199" s="51"/>
      <c r="JYJ199" s="51"/>
      <c r="JYK199" s="51"/>
      <c r="JYL199" s="51"/>
      <c r="JYM199" s="51"/>
      <c r="JYN199" s="51"/>
      <c r="JYO199" s="51"/>
      <c r="JYP199" s="51"/>
      <c r="JYQ199" s="51"/>
      <c r="JYR199" s="51"/>
      <c r="JYS199" s="51"/>
      <c r="JYT199" s="51"/>
      <c r="JYU199" s="51"/>
      <c r="JYV199" s="51"/>
      <c r="JYW199" s="51"/>
      <c r="JYX199" s="51"/>
      <c r="JYY199" s="51"/>
      <c r="JYZ199" s="51"/>
      <c r="JZA199" s="51"/>
      <c r="JZB199" s="51"/>
      <c r="JZC199" s="51"/>
      <c r="JZD199" s="51"/>
      <c r="JZE199" s="51"/>
      <c r="JZF199" s="51"/>
      <c r="JZG199" s="51"/>
      <c r="JZH199" s="51"/>
      <c r="JZI199" s="51"/>
      <c r="JZJ199" s="51"/>
      <c r="JZK199" s="51"/>
      <c r="JZL199" s="51"/>
      <c r="JZM199" s="51"/>
      <c r="JZN199" s="51"/>
      <c r="JZO199" s="51"/>
      <c r="JZP199" s="51"/>
      <c r="JZQ199" s="51"/>
      <c r="JZR199" s="51"/>
      <c r="JZS199" s="51"/>
      <c r="JZT199" s="51"/>
      <c r="JZU199" s="51"/>
      <c r="JZV199" s="51"/>
      <c r="JZW199" s="51"/>
      <c r="JZX199" s="51"/>
      <c r="JZY199" s="51"/>
      <c r="JZZ199" s="51"/>
      <c r="KAA199" s="51"/>
      <c r="KAB199" s="51"/>
      <c r="KAC199" s="51"/>
      <c r="KAD199" s="51"/>
      <c r="KAE199" s="51"/>
      <c r="KAF199" s="51"/>
      <c r="KAG199" s="51"/>
      <c r="KAH199" s="51"/>
      <c r="KAI199" s="51"/>
      <c r="KAJ199" s="51"/>
      <c r="KAK199" s="51"/>
      <c r="KAL199" s="51"/>
      <c r="KAM199" s="51"/>
      <c r="KAN199" s="51"/>
      <c r="KAO199" s="51"/>
      <c r="KAP199" s="51"/>
      <c r="KAQ199" s="51"/>
      <c r="KAR199" s="51"/>
      <c r="KAS199" s="51"/>
      <c r="KAT199" s="51"/>
      <c r="KAU199" s="51"/>
      <c r="KAV199" s="51"/>
      <c r="KAW199" s="51"/>
      <c r="KAX199" s="51"/>
      <c r="KAY199" s="51"/>
      <c r="KAZ199" s="51"/>
      <c r="KBA199" s="51"/>
      <c r="KBB199" s="51"/>
      <c r="KBC199" s="51"/>
      <c r="KBD199" s="51"/>
      <c r="KBE199" s="51"/>
      <c r="KBF199" s="51"/>
      <c r="KBG199" s="51"/>
      <c r="KBH199" s="51"/>
      <c r="KBI199" s="51"/>
      <c r="KBJ199" s="51"/>
      <c r="KBK199" s="51"/>
      <c r="KBL199" s="51"/>
      <c r="KBM199" s="51"/>
      <c r="KBN199" s="51"/>
      <c r="KBO199" s="51"/>
      <c r="KBP199" s="51"/>
      <c r="KBQ199" s="51"/>
      <c r="KBR199" s="51"/>
      <c r="KBS199" s="51"/>
      <c r="KBT199" s="51"/>
      <c r="KBU199" s="51"/>
      <c r="KBV199" s="51"/>
      <c r="KBW199" s="51"/>
      <c r="KBX199" s="51"/>
      <c r="KBY199" s="51"/>
      <c r="KBZ199" s="51"/>
      <c r="KCA199" s="51"/>
      <c r="KCB199" s="51"/>
      <c r="KCC199" s="51"/>
      <c r="KCD199" s="51"/>
      <c r="KCE199" s="51"/>
      <c r="KCF199" s="51"/>
      <c r="KCG199" s="51"/>
      <c r="KCH199" s="51"/>
      <c r="KCI199" s="51"/>
      <c r="KCJ199" s="51"/>
      <c r="KCK199" s="51"/>
      <c r="KCL199" s="51"/>
      <c r="KCM199" s="51"/>
      <c r="KCN199" s="51"/>
      <c r="KCO199" s="51"/>
      <c r="KCP199" s="51"/>
      <c r="KCQ199" s="51"/>
      <c r="KCR199" s="51"/>
      <c r="KCS199" s="51"/>
      <c r="KCT199" s="51"/>
      <c r="KCU199" s="51"/>
      <c r="KCV199" s="51"/>
      <c r="KCW199" s="51"/>
      <c r="KCX199" s="51"/>
      <c r="KCY199" s="51"/>
      <c r="KCZ199" s="51"/>
      <c r="KDA199" s="51"/>
      <c r="KDB199" s="51"/>
      <c r="KDC199" s="51"/>
      <c r="KDD199" s="51"/>
      <c r="KDE199" s="51"/>
      <c r="KDF199" s="51"/>
      <c r="KDG199" s="51"/>
      <c r="KDH199" s="51"/>
      <c r="KDI199" s="51"/>
      <c r="KDJ199" s="51"/>
      <c r="KDK199" s="51"/>
      <c r="KDL199" s="51"/>
      <c r="KDM199" s="51"/>
      <c r="KDN199" s="51"/>
      <c r="KDO199" s="51"/>
      <c r="KDP199" s="51"/>
      <c r="KDQ199" s="51"/>
      <c r="KDR199" s="51"/>
      <c r="KDS199" s="51"/>
      <c r="KDT199" s="51"/>
      <c r="KDU199" s="51"/>
      <c r="KDV199" s="51"/>
      <c r="KDW199" s="51"/>
      <c r="KDX199" s="51"/>
      <c r="KDY199" s="51"/>
      <c r="KDZ199" s="51"/>
      <c r="KEA199" s="51"/>
      <c r="KEB199" s="51"/>
      <c r="KEC199" s="51"/>
      <c r="KED199" s="51"/>
      <c r="KEE199" s="51"/>
      <c r="KEF199" s="51"/>
      <c r="KEG199" s="51"/>
      <c r="KEH199" s="51"/>
      <c r="KEI199" s="51"/>
      <c r="KEJ199" s="51"/>
      <c r="KEK199" s="51"/>
      <c r="KEL199" s="51"/>
      <c r="KEM199" s="51"/>
      <c r="KEN199" s="51"/>
      <c r="KEO199" s="51"/>
      <c r="KEP199" s="51"/>
      <c r="KEQ199" s="51"/>
      <c r="KER199" s="51"/>
      <c r="KES199" s="51"/>
      <c r="KET199" s="51"/>
      <c r="KEU199" s="51"/>
      <c r="KEV199" s="51"/>
      <c r="KEW199" s="51"/>
      <c r="KEX199" s="51"/>
      <c r="KEY199" s="51"/>
      <c r="KEZ199" s="51"/>
      <c r="KFA199" s="51"/>
      <c r="KFB199" s="51"/>
      <c r="KFC199" s="51"/>
      <c r="KFD199" s="51"/>
      <c r="KFE199" s="51"/>
      <c r="KFF199" s="51"/>
      <c r="KFG199" s="51"/>
      <c r="KFH199" s="51"/>
      <c r="KFI199" s="51"/>
      <c r="KFJ199" s="51"/>
      <c r="KFK199" s="51"/>
      <c r="KFL199" s="51"/>
      <c r="KFM199" s="51"/>
      <c r="KFN199" s="51"/>
      <c r="KFO199" s="51"/>
      <c r="KFP199" s="51"/>
      <c r="KFQ199" s="51"/>
      <c r="KFR199" s="51"/>
      <c r="KFS199" s="51"/>
      <c r="KFT199" s="51"/>
      <c r="KFU199" s="51"/>
      <c r="KFV199" s="51"/>
      <c r="KFW199" s="51"/>
      <c r="KFX199" s="51"/>
      <c r="KFY199" s="51"/>
      <c r="KFZ199" s="51"/>
      <c r="KGA199" s="51"/>
      <c r="KGB199" s="51"/>
      <c r="KGC199" s="51"/>
      <c r="KGD199" s="51"/>
      <c r="KGE199" s="51"/>
      <c r="KGF199" s="51"/>
      <c r="KGG199" s="51"/>
      <c r="KGH199" s="51"/>
      <c r="KGI199" s="51"/>
      <c r="KGJ199" s="51"/>
      <c r="KGK199" s="51"/>
      <c r="KGL199" s="51"/>
      <c r="KGM199" s="51"/>
      <c r="KGN199" s="51"/>
      <c r="KGO199" s="51"/>
      <c r="KGP199" s="51"/>
      <c r="KGQ199" s="51"/>
      <c r="KGR199" s="51"/>
      <c r="KGS199" s="51"/>
      <c r="KGT199" s="51"/>
      <c r="KGU199" s="51"/>
      <c r="KGV199" s="51"/>
      <c r="KGW199" s="51"/>
      <c r="KGX199" s="51"/>
      <c r="KGY199" s="51"/>
      <c r="KGZ199" s="51"/>
      <c r="KHA199" s="51"/>
      <c r="KHB199" s="51"/>
      <c r="KHC199" s="51"/>
      <c r="KHD199" s="51"/>
      <c r="KHE199" s="51"/>
      <c r="KHF199" s="51"/>
      <c r="KHG199" s="51"/>
      <c r="KHH199" s="51"/>
      <c r="KHI199" s="51"/>
      <c r="KHJ199" s="51"/>
      <c r="KHK199" s="51"/>
      <c r="KHL199" s="51"/>
      <c r="KHM199" s="51"/>
      <c r="KHN199" s="51"/>
      <c r="KHO199" s="51"/>
      <c r="KHP199" s="51"/>
      <c r="KHQ199" s="51"/>
      <c r="KHR199" s="51"/>
      <c r="KHS199" s="51"/>
      <c r="KHT199" s="51"/>
      <c r="KHU199" s="51"/>
      <c r="KHV199" s="51"/>
      <c r="KHW199" s="51"/>
      <c r="KHX199" s="51"/>
      <c r="KHY199" s="51"/>
      <c r="KHZ199" s="51"/>
      <c r="KIA199" s="51"/>
      <c r="KIB199" s="51"/>
      <c r="KIC199" s="51"/>
      <c r="KID199" s="51"/>
      <c r="KIE199" s="51"/>
      <c r="KIF199" s="51"/>
      <c r="KIG199" s="51"/>
      <c r="KIH199" s="51"/>
      <c r="KII199" s="51"/>
      <c r="KIJ199" s="51"/>
      <c r="KIK199" s="51"/>
      <c r="KIL199" s="51"/>
      <c r="KIM199" s="51"/>
      <c r="KIN199" s="51"/>
      <c r="KIO199" s="51"/>
      <c r="KIP199" s="51"/>
      <c r="KIQ199" s="51"/>
      <c r="KIR199" s="51"/>
      <c r="KIS199" s="51"/>
      <c r="KIT199" s="51"/>
      <c r="KIU199" s="51"/>
      <c r="KIV199" s="51"/>
      <c r="KIW199" s="51"/>
      <c r="KIX199" s="51"/>
      <c r="KIY199" s="51"/>
      <c r="KIZ199" s="51"/>
      <c r="KJA199" s="51"/>
      <c r="KJB199" s="51"/>
      <c r="KJC199" s="51"/>
      <c r="KJD199" s="51"/>
      <c r="KJE199" s="51"/>
      <c r="KJF199" s="51"/>
      <c r="KJG199" s="51"/>
      <c r="KJH199" s="51"/>
      <c r="KJI199" s="51"/>
      <c r="KJJ199" s="51"/>
      <c r="KJK199" s="51"/>
      <c r="KJL199" s="51"/>
      <c r="KJM199" s="51"/>
      <c r="KJN199" s="51"/>
      <c r="KJO199" s="51"/>
      <c r="KJP199" s="51"/>
      <c r="KJQ199" s="51"/>
      <c r="KJR199" s="51"/>
      <c r="KJS199" s="51"/>
      <c r="KJT199" s="51"/>
      <c r="KJU199" s="51"/>
      <c r="KJV199" s="51"/>
      <c r="KJW199" s="51"/>
      <c r="KJX199" s="51"/>
      <c r="KJY199" s="51"/>
      <c r="KJZ199" s="51"/>
      <c r="KKA199" s="51"/>
      <c r="KKB199" s="51"/>
      <c r="KKC199" s="51"/>
      <c r="KKD199" s="51"/>
      <c r="KKE199" s="51"/>
      <c r="KKF199" s="51"/>
      <c r="KKG199" s="51"/>
      <c r="KKH199" s="51"/>
      <c r="KKI199" s="51"/>
      <c r="KKJ199" s="51"/>
      <c r="KKK199" s="51"/>
      <c r="KKL199" s="51"/>
      <c r="KKM199" s="51"/>
      <c r="KKN199" s="51"/>
      <c r="KKO199" s="51"/>
      <c r="KKP199" s="51"/>
      <c r="KKQ199" s="51"/>
      <c r="KKR199" s="51"/>
      <c r="KKS199" s="51"/>
      <c r="KKT199" s="51"/>
      <c r="KKU199" s="51"/>
      <c r="KKV199" s="51"/>
      <c r="KKW199" s="51"/>
      <c r="KKX199" s="51"/>
      <c r="KKY199" s="51"/>
      <c r="KKZ199" s="51"/>
      <c r="KLA199" s="51"/>
      <c r="KLB199" s="51"/>
      <c r="KLC199" s="51"/>
      <c r="KLD199" s="51"/>
      <c r="KLE199" s="51"/>
      <c r="KLF199" s="51"/>
      <c r="KLG199" s="51"/>
      <c r="KLH199" s="51"/>
      <c r="KLI199" s="51"/>
      <c r="KLJ199" s="51"/>
      <c r="KLK199" s="51"/>
      <c r="KLL199" s="51"/>
      <c r="KLM199" s="51"/>
      <c r="KLN199" s="51"/>
      <c r="KLO199" s="51"/>
      <c r="KLP199" s="51"/>
      <c r="KLQ199" s="51"/>
      <c r="KLR199" s="51"/>
      <c r="KLS199" s="51"/>
      <c r="KLT199" s="51"/>
      <c r="KLU199" s="51"/>
      <c r="KLV199" s="51"/>
      <c r="KLW199" s="51"/>
      <c r="KLX199" s="51"/>
      <c r="KLY199" s="51"/>
      <c r="KLZ199" s="51"/>
      <c r="KMA199" s="51"/>
      <c r="KMB199" s="51"/>
      <c r="KMC199" s="51"/>
      <c r="KMD199" s="51"/>
      <c r="KME199" s="51"/>
      <c r="KMF199" s="51"/>
      <c r="KMG199" s="51"/>
      <c r="KMH199" s="51"/>
      <c r="KMI199" s="51"/>
      <c r="KMJ199" s="51"/>
      <c r="KMK199" s="51"/>
      <c r="KML199" s="51"/>
      <c r="KMM199" s="51"/>
      <c r="KMN199" s="51"/>
      <c r="KMO199" s="51"/>
      <c r="KMP199" s="51"/>
      <c r="KMQ199" s="51"/>
      <c r="KMR199" s="51"/>
      <c r="KMS199" s="51"/>
      <c r="KMT199" s="51"/>
      <c r="KMU199" s="51"/>
      <c r="KMV199" s="51"/>
      <c r="KMW199" s="51"/>
      <c r="KMX199" s="51"/>
      <c r="KMY199" s="51"/>
      <c r="KMZ199" s="51"/>
      <c r="KNA199" s="51"/>
      <c r="KNB199" s="51"/>
      <c r="KNC199" s="51"/>
      <c r="KND199" s="51"/>
      <c r="KNE199" s="51"/>
      <c r="KNF199" s="51"/>
      <c r="KNG199" s="51"/>
      <c r="KNH199" s="51"/>
      <c r="KNI199" s="51"/>
      <c r="KNJ199" s="51"/>
      <c r="KNK199" s="51"/>
      <c r="KNL199" s="51"/>
      <c r="KNM199" s="51"/>
      <c r="KNN199" s="51"/>
      <c r="KNO199" s="51"/>
      <c r="KNP199" s="51"/>
      <c r="KNQ199" s="51"/>
      <c r="KNR199" s="51"/>
      <c r="KNS199" s="51"/>
      <c r="KNT199" s="51"/>
      <c r="KNU199" s="51"/>
      <c r="KNV199" s="51"/>
      <c r="KNW199" s="51"/>
      <c r="KNX199" s="51"/>
      <c r="KNY199" s="51"/>
      <c r="KNZ199" s="51"/>
      <c r="KOA199" s="51"/>
      <c r="KOB199" s="51"/>
      <c r="KOC199" s="51"/>
      <c r="KOD199" s="51"/>
      <c r="KOE199" s="51"/>
      <c r="KOF199" s="51"/>
      <c r="KOG199" s="51"/>
      <c r="KOH199" s="51"/>
      <c r="KOI199" s="51"/>
      <c r="KOJ199" s="51"/>
      <c r="KOK199" s="51"/>
      <c r="KOL199" s="51"/>
      <c r="KOM199" s="51"/>
      <c r="KON199" s="51"/>
      <c r="KOO199" s="51"/>
      <c r="KOP199" s="51"/>
      <c r="KOQ199" s="51"/>
      <c r="KOR199" s="51"/>
      <c r="KOS199" s="51"/>
      <c r="KOT199" s="51"/>
      <c r="KOU199" s="51"/>
      <c r="KOV199" s="51"/>
      <c r="KOW199" s="51"/>
      <c r="KOX199" s="51"/>
      <c r="KOY199" s="51"/>
      <c r="KOZ199" s="51"/>
      <c r="KPA199" s="51"/>
      <c r="KPB199" s="51"/>
      <c r="KPC199" s="51"/>
      <c r="KPD199" s="51"/>
      <c r="KPE199" s="51"/>
      <c r="KPF199" s="51"/>
      <c r="KPG199" s="51"/>
      <c r="KPH199" s="51"/>
      <c r="KPI199" s="51"/>
      <c r="KPJ199" s="51"/>
      <c r="KPK199" s="51"/>
      <c r="KPL199" s="51"/>
      <c r="KPM199" s="51"/>
      <c r="KPN199" s="51"/>
      <c r="KPO199" s="51"/>
      <c r="KPP199" s="51"/>
      <c r="KPQ199" s="51"/>
      <c r="KPR199" s="51"/>
      <c r="KPS199" s="51"/>
      <c r="KPT199" s="51"/>
      <c r="KPU199" s="51"/>
      <c r="KPV199" s="51"/>
      <c r="KPW199" s="51"/>
      <c r="KPX199" s="51"/>
      <c r="KPY199" s="51"/>
      <c r="KPZ199" s="51"/>
      <c r="KQA199" s="51"/>
      <c r="KQB199" s="51"/>
      <c r="KQC199" s="51"/>
      <c r="KQD199" s="51"/>
      <c r="KQE199" s="51"/>
      <c r="KQF199" s="51"/>
      <c r="KQG199" s="51"/>
      <c r="KQH199" s="51"/>
      <c r="KQI199" s="51"/>
      <c r="KQJ199" s="51"/>
      <c r="KQK199" s="51"/>
      <c r="KQL199" s="51"/>
      <c r="KQM199" s="51"/>
      <c r="KQN199" s="51"/>
      <c r="KQO199" s="51"/>
      <c r="KQP199" s="51"/>
      <c r="KQQ199" s="51"/>
      <c r="KQR199" s="51"/>
      <c r="KQS199" s="51"/>
      <c r="KQT199" s="51"/>
      <c r="KQU199" s="51"/>
      <c r="KQV199" s="51"/>
      <c r="KQW199" s="51"/>
      <c r="KQX199" s="51"/>
      <c r="KQY199" s="51"/>
      <c r="KQZ199" s="51"/>
      <c r="KRA199" s="51"/>
      <c r="KRB199" s="51"/>
      <c r="KRC199" s="51"/>
      <c r="KRD199" s="51"/>
      <c r="KRE199" s="51"/>
      <c r="KRF199" s="51"/>
      <c r="KRG199" s="51"/>
      <c r="KRH199" s="51"/>
      <c r="KRI199" s="51"/>
      <c r="KRJ199" s="51"/>
      <c r="KRK199" s="51"/>
      <c r="KRL199" s="51"/>
      <c r="KRM199" s="51"/>
      <c r="KRN199" s="51"/>
      <c r="KRO199" s="51"/>
      <c r="KRP199" s="51"/>
      <c r="KRQ199" s="51"/>
      <c r="KRR199" s="51"/>
      <c r="KRS199" s="51"/>
      <c r="KRT199" s="51"/>
      <c r="KRU199" s="51"/>
      <c r="KRV199" s="51"/>
      <c r="KRW199" s="51"/>
      <c r="KRX199" s="51"/>
      <c r="KRY199" s="51"/>
      <c r="KRZ199" s="51"/>
      <c r="KSA199" s="51"/>
      <c r="KSB199" s="51"/>
      <c r="KSC199" s="51"/>
      <c r="KSD199" s="51"/>
      <c r="KSE199" s="51"/>
      <c r="KSF199" s="51"/>
      <c r="KSG199" s="51"/>
      <c r="KSH199" s="51"/>
      <c r="KSI199" s="51"/>
      <c r="KSJ199" s="51"/>
      <c r="KSK199" s="51"/>
      <c r="KSL199" s="51"/>
      <c r="KSM199" s="51"/>
      <c r="KSN199" s="51"/>
      <c r="KSO199" s="51"/>
      <c r="KSP199" s="51"/>
      <c r="KSQ199" s="51"/>
      <c r="KSR199" s="51"/>
      <c r="KSS199" s="51"/>
      <c r="KST199" s="51"/>
      <c r="KSU199" s="51"/>
      <c r="KSV199" s="51"/>
      <c r="KSW199" s="51"/>
      <c r="KSX199" s="51"/>
      <c r="KSY199" s="51"/>
      <c r="KSZ199" s="51"/>
      <c r="KTA199" s="51"/>
      <c r="KTB199" s="51"/>
      <c r="KTC199" s="51"/>
      <c r="KTD199" s="51"/>
      <c r="KTE199" s="51"/>
      <c r="KTF199" s="51"/>
      <c r="KTG199" s="51"/>
      <c r="KTH199" s="51"/>
      <c r="KTI199" s="51"/>
      <c r="KTJ199" s="51"/>
      <c r="KTK199" s="51"/>
      <c r="KTL199" s="51"/>
      <c r="KTM199" s="51"/>
      <c r="KTN199" s="51"/>
      <c r="KTO199" s="51"/>
      <c r="KTP199" s="51"/>
      <c r="KTQ199" s="51"/>
      <c r="KTR199" s="51"/>
      <c r="KTS199" s="51"/>
      <c r="KTT199" s="51"/>
      <c r="KTU199" s="51"/>
      <c r="KTV199" s="51"/>
      <c r="KTW199" s="51"/>
      <c r="KTX199" s="51"/>
      <c r="KTY199" s="51"/>
      <c r="KTZ199" s="51"/>
      <c r="KUA199" s="51"/>
      <c r="KUB199" s="51"/>
      <c r="KUC199" s="51"/>
      <c r="KUD199" s="51"/>
      <c r="KUE199" s="51"/>
      <c r="KUF199" s="51"/>
      <c r="KUG199" s="51"/>
      <c r="KUH199" s="51"/>
      <c r="KUI199" s="51"/>
      <c r="KUJ199" s="51"/>
      <c r="KUK199" s="51"/>
      <c r="KUL199" s="51"/>
      <c r="KUM199" s="51"/>
      <c r="KUN199" s="51"/>
      <c r="KUO199" s="51"/>
      <c r="KUP199" s="51"/>
      <c r="KUQ199" s="51"/>
      <c r="KUR199" s="51"/>
      <c r="KUS199" s="51"/>
      <c r="KUT199" s="51"/>
      <c r="KUU199" s="51"/>
      <c r="KUV199" s="51"/>
      <c r="KUW199" s="51"/>
      <c r="KUX199" s="51"/>
      <c r="KUY199" s="51"/>
      <c r="KUZ199" s="51"/>
      <c r="KVA199" s="51"/>
      <c r="KVB199" s="51"/>
      <c r="KVC199" s="51"/>
      <c r="KVD199" s="51"/>
      <c r="KVE199" s="51"/>
      <c r="KVF199" s="51"/>
      <c r="KVG199" s="51"/>
      <c r="KVH199" s="51"/>
      <c r="KVI199" s="51"/>
      <c r="KVJ199" s="51"/>
      <c r="KVK199" s="51"/>
      <c r="KVL199" s="51"/>
      <c r="KVM199" s="51"/>
      <c r="KVN199" s="51"/>
      <c r="KVO199" s="51"/>
      <c r="KVP199" s="51"/>
      <c r="KVQ199" s="51"/>
      <c r="KVR199" s="51"/>
      <c r="KVS199" s="51"/>
      <c r="KVT199" s="51"/>
      <c r="KVU199" s="51"/>
      <c r="KVV199" s="51"/>
      <c r="KVW199" s="51"/>
      <c r="KVX199" s="51"/>
      <c r="KVY199" s="51"/>
      <c r="KVZ199" s="51"/>
      <c r="KWA199" s="51"/>
      <c r="KWB199" s="51"/>
      <c r="KWC199" s="51"/>
      <c r="KWD199" s="51"/>
      <c r="KWE199" s="51"/>
      <c r="KWF199" s="51"/>
      <c r="KWG199" s="51"/>
      <c r="KWH199" s="51"/>
      <c r="KWI199" s="51"/>
      <c r="KWJ199" s="51"/>
      <c r="KWK199" s="51"/>
      <c r="KWL199" s="51"/>
      <c r="KWM199" s="51"/>
      <c r="KWN199" s="51"/>
      <c r="KWO199" s="51"/>
      <c r="KWP199" s="51"/>
      <c r="KWQ199" s="51"/>
      <c r="KWR199" s="51"/>
      <c r="KWS199" s="51"/>
      <c r="KWT199" s="51"/>
      <c r="KWU199" s="51"/>
      <c r="KWV199" s="51"/>
      <c r="KWW199" s="51"/>
      <c r="KWX199" s="51"/>
      <c r="KWY199" s="51"/>
      <c r="KWZ199" s="51"/>
      <c r="KXA199" s="51"/>
      <c r="KXB199" s="51"/>
      <c r="KXC199" s="51"/>
      <c r="KXD199" s="51"/>
      <c r="KXE199" s="51"/>
      <c r="KXF199" s="51"/>
      <c r="KXG199" s="51"/>
      <c r="KXH199" s="51"/>
      <c r="KXI199" s="51"/>
      <c r="KXJ199" s="51"/>
      <c r="KXK199" s="51"/>
      <c r="KXL199" s="51"/>
      <c r="KXM199" s="51"/>
      <c r="KXN199" s="51"/>
      <c r="KXO199" s="51"/>
      <c r="KXP199" s="51"/>
      <c r="KXQ199" s="51"/>
      <c r="KXR199" s="51"/>
      <c r="KXS199" s="51"/>
      <c r="KXT199" s="51"/>
      <c r="KXU199" s="51"/>
      <c r="KXV199" s="51"/>
      <c r="KXW199" s="51"/>
      <c r="KXX199" s="51"/>
      <c r="KXY199" s="51"/>
      <c r="KXZ199" s="51"/>
      <c r="KYA199" s="51"/>
      <c r="KYB199" s="51"/>
      <c r="KYC199" s="51"/>
      <c r="KYD199" s="51"/>
      <c r="KYE199" s="51"/>
      <c r="KYF199" s="51"/>
      <c r="KYG199" s="51"/>
      <c r="KYH199" s="51"/>
      <c r="KYI199" s="51"/>
      <c r="KYJ199" s="51"/>
      <c r="KYK199" s="51"/>
      <c r="KYL199" s="51"/>
      <c r="KYM199" s="51"/>
      <c r="KYN199" s="51"/>
      <c r="KYO199" s="51"/>
      <c r="KYP199" s="51"/>
      <c r="KYQ199" s="51"/>
      <c r="KYR199" s="51"/>
      <c r="KYS199" s="51"/>
      <c r="KYT199" s="51"/>
      <c r="KYU199" s="51"/>
      <c r="KYV199" s="51"/>
      <c r="KYW199" s="51"/>
      <c r="KYX199" s="51"/>
      <c r="KYY199" s="51"/>
      <c r="KYZ199" s="51"/>
      <c r="KZA199" s="51"/>
      <c r="KZB199" s="51"/>
      <c r="KZC199" s="51"/>
      <c r="KZD199" s="51"/>
      <c r="KZE199" s="51"/>
      <c r="KZF199" s="51"/>
      <c r="KZG199" s="51"/>
      <c r="KZH199" s="51"/>
      <c r="KZI199" s="51"/>
      <c r="KZJ199" s="51"/>
      <c r="KZK199" s="51"/>
      <c r="KZL199" s="51"/>
      <c r="KZM199" s="51"/>
      <c r="KZN199" s="51"/>
      <c r="KZO199" s="51"/>
      <c r="KZP199" s="51"/>
      <c r="KZQ199" s="51"/>
      <c r="KZR199" s="51"/>
      <c r="KZS199" s="51"/>
      <c r="KZT199" s="51"/>
      <c r="KZU199" s="51"/>
      <c r="KZV199" s="51"/>
      <c r="KZW199" s="51"/>
      <c r="KZX199" s="51"/>
      <c r="KZY199" s="51"/>
      <c r="KZZ199" s="51"/>
      <c r="LAA199" s="51"/>
      <c r="LAB199" s="51"/>
      <c r="LAC199" s="51"/>
      <c r="LAD199" s="51"/>
      <c r="LAE199" s="51"/>
      <c r="LAF199" s="51"/>
      <c r="LAG199" s="51"/>
      <c r="LAH199" s="51"/>
      <c r="LAI199" s="51"/>
      <c r="LAJ199" s="51"/>
      <c r="LAK199" s="51"/>
      <c r="LAL199" s="51"/>
      <c r="LAM199" s="51"/>
      <c r="LAN199" s="51"/>
      <c r="LAO199" s="51"/>
      <c r="LAP199" s="51"/>
      <c r="LAQ199" s="51"/>
      <c r="LAR199" s="51"/>
      <c r="LAS199" s="51"/>
      <c r="LAT199" s="51"/>
      <c r="LAU199" s="51"/>
      <c r="LAV199" s="51"/>
      <c r="LAW199" s="51"/>
      <c r="LAX199" s="51"/>
      <c r="LAY199" s="51"/>
      <c r="LAZ199" s="51"/>
      <c r="LBA199" s="51"/>
      <c r="LBB199" s="51"/>
      <c r="LBC199" s="51"/>
      <c r="LBD199" s="51"/>
      <c r="LBE199" s="51"/>
      <c r="LBF199" s="51"/>
      <c r="LBG199" s="51"/>
      <c r="LBH199" s="51"/>
      <c r="LBI199" s="51"/>
      <c r="LBJ199" s="51"/>
      <c r="LBK199" s="51"/>
      <c r="LBL199" s="51"/>
      <c r="LBM199" s="51"/>
      <c r="LBN199" s="51"/>
      <c r="LBO199" s="51"/>
      <c r="LBP199" s="51"/>
      <c r="LBQ199" s="51"/>
      <c r="LBR199" s="51"/>
      <c r="LBS199" s="51"/>
      <c r="LBT199" s="51"/>
      <c r="LBU199" s="51"/>
      <c r="LBV199" s="51"/>
      <c r="LBW199" s="51"/>
      <c r="LBX199" s="51"/>
      <c r="LBY199" s="51"/>
      <c r="LBZ199" s="51"/>
      <c r="LCA199" s="51"/>
      <c r="LCB199" s="51"/>
      <c r="LCC199" s="51"/>
      <c r="LCD199" s="51"/>
      <c r="LCE199" s="51"/>
      <c r="LCF199" s="51"/>
      <c r="LCG199" s="51"/>
      <c r="LCH199" s="51"/>
      <c r="LCI199" s="51"/>
      <c r="LCJ199" s="51"/>
      <c r="LCK199" s="51"/>
      <c r="LCL199" s="51"/>
      <c r="LCM199" s="51"/>
      <c r="LCN199" s="51"/>
      <c r="LCO199" s="51"/>
      <c r="LCP199" s="51"/>
      <c r="LCQ199" s="51"/>
      <c r="LCR199" s="51"/>
      <c r="LCS199" s="51"/>
      <c r="LCT199" s="51"/>
      <c r="LCU199" s="51"/>
      <c r="LCV199" s="51"/>
      <c r="LCW199" s="51"/>
      <c r="LCX199" s="51"/>
      <c r="LCY199" s="51"/>
      <c r="LCZ199" s="51"/>
      <c r="LDA199" s="51"/>
      <c r="LDB199" s="51"/>
      <c r="LDC199" s="51"/>
      <c r="LDD199" s="51"/>
      <c r="LDE199" s="51"/>
      <c r="LDF199" s="51"/>
      <c r="LDG199" s="51"/>
      <c r="LDH199" s="51"/>
      <c r="LDI199" s="51"/>
      <c r="LDJ199" s="51"/>
      <c r="LDK199" s="51"/>
      <c r="LDL199" s="51"/>
      <c r="LDM199" s="51"/>
      <c r="LDN199" s="51"/>
      <c r="LDO199" s="51"/>
      <c r="LDP199" s="51"/>
      <c r="LDQ199" s="51"/>
      <c r="LDR199" s="51"/>
      <c r="LDS199" s="51"/>
      <c r="LDT199" s="51"/>
      <c r="LDU199" s="51"/>
      <c r="LDV199" s="51"/>
      <c r="LDW199" s="51"/>
      <c r="LDX199" s="51"/>
      <c r="LDY199" s="51"/>
      <c r="LDZ199" s="51"/>
      <c r="LEA199" s="51"/>
      <c r="LEB199" s="51"/>
      <c r="LEC199" s="51"/>
      <c r="LED199" s="51"/>
      <c r="LEE199" s="51"/>
      <c r="LEF199" s="51"/>
      <c r="LEG199" s="51"/>
      <c r="LEH199" s="51"/>
      <c r="LEI199" s="51"/>
      <c r="LEJ199" s="51"/>
      <c r="LEK199" s="51"/>
      <c r="LEL199" s="51"/>
      <c r="LEM199" s="51"/>
      <c r="LEN199" s="51"/>
      <c r="LEO199" s="51"/>
      <c r="LEP199" s="51"/>
      <c r="LEQ199" s="51"/>
      <c r="LER199" s="51"/>
      <c r="LES199" s="51"/>
      <c r="LET199" s="51"/>
      <c r="LEU199" s="51"/>
      <c r="LEV199" s="51"/>
      <c r="LEW199" s="51"/>
      <c r="LEX199" s="51"/>
      <c r="LEY199" s="51"/>
      <c r="LEZ199" s="51"/>
      <c r="LFA199" s="51"/>
      <c r="LFB199" s="51"/>
      <c r="LFC199" s="51"/>
      <c r="LFD199" s="51"/>
      <c r="LFE199" s="51"/>
      <c r="LFF199" s="51"/>
      <c r="LFG199" s="51"/>
      <c r="LFH199" s="51"/>
      <c r="LFI199" s="51"/>
      <c r="LFJ199" s="51"/>
      <c r="LFK199" s="51"/>
      <c r="LFL199" s="51"/>
      <c r="LFM199" s="51"/>
      <c r="LFN199" s="51"/>
      <c r="LFO199" s="51"/>
      <c r="LFP199" s="51"/>
      <c r="LFQ199" s="51"/>
      <c r="LFR199" s="51"/>
      <c r="LFS199" s="51"/>
      <c r="LFT199" s="51"/>
      <c r="LFU199" s="51"/>
      <c r="LFV199" s="51"/>
      <c r="LFW199" s="51"/>
      <c r="LFX199" s="51"/>
      <c r="LFY199" s="51"/>
      <c r="LFZ199" s="51"/>
      <c r="LGA199" s="51"/>
      <c r="LGB199" s="51"/>
      <c r="LGC199" s="51"/>
      <c r="LGD199" s="51"/>
      <c r="LGE199" s="51"/>
      <c r="LGF199" s="51"/>
      <c r="LGG199" s="51"/>
      <c r="LGH199" s="51"/>
      <c r="LGI199" s="51"/>
      <c r="LGJ199" s="51"/>
      <c r="LGK199" s="51"/>
      <c r="LGL199" s="51"/>
      <c r="LGM199" s="51"/>
      <c r="LGN199" s="51"/>
      <c r="LGO199" s="51"/>
      <c r="LGP199" s="51"/>
      <c r="LGQ199" s="51"/>
      <c r="LGR199" s="51"/>
      <c r="LGS199" s="51"/>
      <c r="LGT199" s="51"/>
      <c r="LGU199" s="51"/>
      <c r="LGV199" s="51"/>
      <c r="LGW199" s="51"/>
      <c r="LGX199" s="51"/>
      <c r="LGY199" s="51"/>
      <c r="LGZ199" s="51"/>
      <c r="LHA199" s="51"/>
      <c r="LHB199" s="51"/>
      <c r="LHC199" s="51"/>
      <c r="LHD199" s="51"/>
      <c r="LHE199" s="51"/>
      <c r="LHF199" s="51"/>
      <c r="LHG199" s="51"/>
      <c r="LHH199" s="51"/>
      <c r="LHI199" s="51"/>
      <c r="LHJ199" s="51"/>
      <c r="LHK199" s="51"/>
      <c r="LHL199" s="51"/>
      <c r="LHM199" s="51"/>
      <c r="LHN199" s="51"/>
      <c r="LHO199" s="51"/>
      <c r="LHP199" s="51"/>
      <c r="LHQ199" s="51"/>
      <c r="LHR199" s="51"/>
      <c r="LHS199" s="51"/>
      <c r="LHT199" s="51"/>
      <c r="LHU199" s="51"/>
      <c r="LHV199" s="51"/>
      <c r="LHW199" s="51"/>
      <c r="LHX199" s="51"/>
      <c r="LHY199" s="51"/>
      <c r="LHZ199" s="51"/>
      <c r="LIA199" s="51"/>
      <c r="LIB199" s="51"/>
      <c r="LIC199" s="51"/>
      <c r="LID199" s="51"/>
      <c r="LIE199" s="51"/>
      <c r="LIF199" s="51"/>
      <c r="LIG199" s="51"/>
      <c r="LIH199" s="51"/>
      <c r="LII199" s="51"/>
      <c r="LIJ199" s="51"/>
      <c r="LIK199" s="51"/>
      <c r="LIL199" s="51"/>
      <c r="LIM199" s="51"/>
      <c r="LIN199" s="51"/>
      <c r="LIO199" s="51"/>
      <c r="LIP199" s="51"/>
      <c r="LIQ199" s="51"/>
      <c r="LIR199" s="51"/>
      <c r="LIS199" s="51"/>
      <c r="LIT199" s="51"/>
      <c r="LIU199" s="51"/>
      <c r="LIV199" s="51"/>
      <c r="LIW199" s="51"/>
      <c r="LIX199" s="51"/>
      <c r="LIY199" s="51"/>
      <c r="LIZ199" s="51"/>
      <c r="LJA199" s="51"/>
      <c r="LJB199" s="51"/>
      <c r="LJC199" s="51"/>
      <c r="LJD199" s="51"/>
      <c r="LJE199" s="51"/>
      <c r="LJF199" s="51"/>
      <c r="LJG199" s="51"/>
      <c r="LJH199" s="51"/>
      <c r="LJI199" s="51"/>
      <c r="LJJ199" s="51"/>
      <c r="LJK199" s="51"/>
      <c r="LJL199" s="51"/>
      <c r="LJM199" s="51"/>
      <c r="LJN199" s="51"/>
      <c r="LJO199" s="51"/>
      <c r="LJP199" s="51"/>
      <c r="LJQ199" s="51"/>
      <c r="LJR199" s="51"/>
      <c r="LJS199" s="51"/>
      <c r="LJT199" s="51"/>
      <c r="LJU199" s="51"/>
      <c r="LJV199" s="51"/>
      <c r="LJW199" s="51"/>
      <c r="LJX199" s="51"/>
      <c r="LJY199" s="51"/>
      <c r="LJZ199" s="51"/>
      <c r="LKA199" s="51"/>
      <c r="LKB199" s="51"/>
      <c r="LKC199" s="51"/>
      <c r="LKD199" s="51"/>
      <c r="LKE199" s="51"/>
      <c r="LKF199" s="51"/>
      <c r="LKG199" s="51"/>
      <c r="LKH199" s="51"/>
      <c r="LKI199" s="51"/>
      <c r="LKJ199" s="51"/>
      <c r="LKK199" s="51"/>
      <c r="LKL199" s="51"/>
      <c r="LKM199" s="51"/>
      <c r="LKN199" s="51"/>
      <c r="LKO199" s="51"/>
      <c r="LKP199" s="51"/>
      <c r="LKQ199" s="51"/>
      <c r="LKR199" s="51"/>
      <c r="LKS199" s="51"/>
      <c r="LKT199" s="51"/>
      <c r="LKU199" s="51"/>
      <c r="LKV199" s="51"/>
      <c r="LKW199" s="51"/>
      <c r="LKX199" s="51"/>
      <c r="LKY199" s="51"/>
      <c r="LKZ199" s="51"/>
      <c r="LLA199" s="51"/>
      <c r="LLB199" s="51"/>
      <c r="LLC199" s="51"/>
      <c r="LLD199" s="51"/>
      <c r="LLE199" s="51"/>
      <c r="LLF199" s="51"/>
      <c r="LLG199" s="51"/>
      <c r="LLH199" s="51"/>
      <c r="LLI199" s="51"/>
      <c r="LLJ199" s="51"/>
      <c r="LLK199" s="51"/>
      <c r="LLL199" s="51"/>
      <c r="LLM199" s="51"/>
      <c r="LLN199" s="51"/>
      <c r="LLO199" s="51"/>
      <c r="LLP199" s="51"/>
      <c r="LLQ199" s="51"/>
      <c r="LLR199" s="51"/>
      <c r="LLS199" s="51"/>
      <c r="LLT199" s="51"/>
      <c r="LLU199" s="51"/>
      <c r="LLV199" s="51"/>
      <c r="LLW199" s="51"/>
      <c r="LLX199" s="51"/>
      <c r="LLY199" s="51"/>
      <c r="LLZ199" s="51"/>
      <c r="LMA199" s="51"/>
      <c r="LMB199" s="51"/>
      <c r="LMC199" s="51"/>
      <c r="LMD199" s="51"/>
      <c r="LME199" s="51"/>
      <c r="LMF199" s="51"/>
      <c r="LMG199" s="51"/>
      <c r="LMH199" s="51"/>
      <c r="LMI199" s="51"/>
      <c r="LMJ199" s="51"/>
      <c r="LMK199" s="51"/>
      <c r="LML199" s="51"/>
      <c r="LMM199" s="51"/>
      <c r="LMN199" s="51"/>
      <c r="LMO199" s="51"/>
      <c r="LMP199" s="51"/>
      <c r="LMQ199" s="51"/>
      <c r="LMR199" s="51"/>
      <c r="LMS199" s="51"/>
      <c r="LMT199" s="51"/>
      <c r="LMU199" s="51"/>
      <c r="LMV199" s="51"/>
      <c r="LMW199" s="51"/>
      <c r="LMX199" s="51"/>
      <c r="LMY199" s="51"/>
      <c r="LMZ199" s="51"/>
      <c r="LNA199" s="51"/>
      <c r="LNB199" s="51"/>
      <c r="LNC199" s="51"/>
      <c r="LND199" s="51"/>
      <c r="LNE199" s="51"/>
      <c r="LNF199" s="51"/>
      <c r="LNG199" s="51"/>
      <c r="LNH199" s="51"/>
      <c r="LNI199" s="51"/>
      <c r="LNJ199" s="51"/>
      <c r="LNK199" s="51"/>
      <c r="LNL199" s="51"/>
      <c r="LNM199" s="51"/>
      <c r="LNN199" s="51"/>
      <c r="LNO199" s="51"/>
      <c r="LNP199" s="51"/>
      <c r="LNQ199" s="51"/>
      <c r="LNR199" s="51"/>
      <c r="LNS199" s="51"/>
      <c r="LNT199" s="51"/>
      <c r="LNU199" s="51"/>
      <c r="LNV199" s="51"/>
      <c r="LNW199" s="51"/>
      <c r="LNX199" s="51"/>
      <c r="LNY199" s="51"/>
      <c r="LNZ199" s="51"/>
      <c r="LOA199" s="51"/>
      <c r="LOB199" s="51"/>
      <c r="LOC199" s="51"/>
      <c r="LOD199" s="51"/>
      <c r="LOE199" s="51"/>
      <c r="LOF199" s="51"/>
      <c r="LOG199" s="51"/>
      <c r="LOH199" s="51"/>
      <c r="LOI199" s="51"/>
      <c r="LOJ199" s="51"/>
      <c r="LOK199" s="51"/>
      <c r="LOL199" s="51"/>
      <c r="LOM199" s="51"/>
      <c r="LON199" s="51"/>
      <c r="LOO199" s="51"/>
      <c r="LOP199" s="51"/>
      <c r="LOQ199" s="51"/>
      <c r="LOR199" s="51"/>
      <c r="LOS199" s="51"/>
      <c r="LOT199" s="51"/>
      <c r="LOU199" s="51"/>
      <c r="LOV199" s="51"/>
      <c r="LOW199" s="51"/>
      <c r="LOX199" s="51"/>
      <c r="LOY199" s="51"/>
      <c r="LOZ199" s="51"/>
      <c r="LPA199" s="51"/>
      <c r="LPB199" s="51"/>
      <c r="LPC199" s="51"/>
      <c r="LPD199" s="51"/>
      <c r="LPE199" s="51"/>
      <c r="LPF199" s="51"/>
      <c r="LPG199" s="51"/>
      <c r="LPH199" s="51"/>
      <c r="LPI199" s="51"/>
      <c r="LPJ199" s="51"/>
      <c r="LPK199" s="51"/>
      <c r="LPL199" s="51"/>
      <c r="LPM199" s="51"/>
      <c r="LPN199" s="51"/>
      <c r="LPO199" s="51"/>
      <c r="LPP199" s="51"/>
      <c r="LPQ199" s="51"/>
      <c r="LPR199" s="51"/>
      <c r="LPS199" s="51"/>
      <c r="LPT199" s="51"/>
      <c r="LPU199" s="51"/>
      <c r="LPV199" s="51"/>
      <c r="LPW199" s="51"/>
      <c r="LPX199" s="51"/>
      <c r="LPY199" s="51"/>
      <c r="LPZ199" s="51"/>
      <c r="LQA199" s="51"/>
      <c r="LQB199" s="51"/>
      <c r="LQC199" s="51"/>
      <c r="LQD199" s="51"/>
      <c r="LQE199" s="51"/>
      <c r="LQF199" s="51"/>
      <c r="LQG199" s="51"/>
      <c r="LQH199" s="51"/>
      <c r="LQI199" s="51"/>
      <c r="LQJ199" s="51"/>
      <c r="LQK199" s="51"/>
      <c r="LQL199" s="51"/>
      <c r="LQM199" s="51"/>
      <c r="LQN199" s="51"/>
      <c r="LQO199" s="51"/>
      <c r="LQP199" s="51"/>
      <c r="LQQ199" s="51"/>
      <c r="LQR199" s="51"/>
      <c r="LQS199" s="51"/>
      <c r="LQT199" s="51"/>
      <c r="LQU199" s="51"/>
      <c r="LQV199" s="51"/>
      <c r="LQW199" s="51"/>
      <c r="LQX199" s="51"/>
      <c r="LQY199" s="51"/>
      <c r="LQZ199" s="51"/>
      <c r="LRA199" s="51"/>
      <c r="LRB199" s="51"/>
      <c r="LRC199" s="51"/>
      <c r="LRD199" s="51"/>
      <c r="LRE199" s="51"/>
      <c r="LRF199" s="51"/>
      <c r="LRG199" s="51"/>
      <c r="LRH199" s="51"/>
      <c r="LRI199" s="51"/>
      <c r="LRJ199" s="51"/>
      <c r="LRK199" s="51"/>
      <c r="LRL199" s="51"/>
      <c r="LRM199" s="51"/>
      <c r="LRN199" s="51"/>
      <c r="LRO199" s="51"/>
      <c r="LRP199" s="51"/>
      <c r="LRQ199" s="51"/>
      <c r="LRR199" s="51"/>
      <c r="LRS199" s="51"/>
      <c r="LRT199" s="51"/>
      <c r="LRU199" s="51"/>
      <c r="LRV199" s="51"/>
      <c r="LRW199" s="51"/>
      <c r="LRX199" s="51"/>
      <c r="LRY199" s="51"/>
      <c r="LRZ199" s="51"/>
      <c r="LSA199" s="51"/>
      <c r="LSB199" s="51"/>
      <c r="LSC199" s="51"/>
      <c r="LSD199" s="51"/>
      <c r="LSE199" s="51"/>
      <c r="LSF199" s="51"/>
      <c r="LSG199" s="51"/>
      <c r="LSH199" s="51"/>
      <c r="LSI199" s="51"/>
      <c r="LSJ199" s="51"/>
      <c r="LSK199" s="51"/>
      <c r="LSL199" s="51"/>
      <c r="LSM199" s="51"/>
      <c r="LSN199" s="51"/>
      <c r="LSO199" s="51"/>
      <c r="LSP199" s="51"/>
      <c r="LSQ199" s="51"/>
      <c r="LSR199" s="51"/>
      <c r="LSS199" s="51"/>
      <c r="LST199" s="51"/>
      <c r="LSU199" s="51"/>
      <c r="LSV199" s="51"/>
      <c r="LSW199" s="51"/>
      <c r="LSX199" s="51"/>
      <c r="LSY199" s="51"/>
      <c r="LSZ199" s="51"/>
      <c r="LTA199" s="51"/>
      <c r="LTB199" s="51"/>
      <c r="LTC199" s="51"/>
      <c r="LTD199" s="51"/>
      <c r="LTE199" s="51"/>
      <c r="LTF199" s="51"/>
      <c r="LTG199" s="51"/>
      <c r="LTH199" s="51"/>
      <c r="LTI199" s="51"/>
      <c r="LTJ199" s="51"/>
      <c r="LTK199" s="51"/>
      <c r="LTL199" s="51"/>
      <c r="LTM199" s="51"/>
      <c r="LTN199" s="51"/>
      <c r="LTO199" s="51"/>
      <c r="LTP199" s="51"/>
      <c r="LTQ199" s="51"/>
      <c r="LTR199" s="51"/>
      <c r="LTS199" s="51"/>
      <c r="LTT199" s="51"/>
      <c r="LTU199" s="51"/>
      <c r="LTV199" s="51"/>
      <c r="LTW199" s="51"/>
      <c r="LTX199" s="51"/>
      <c r="LTY199" s="51"/>
      <c r="LTZ199" s="51"/>
      <c r="LUA199" s="51"/>
      <c r="LUB199" s="51"/>
      <c r="LUC199" s="51"/>
      <c r="LUD199" s="51"/>
      <c r="LUE199" s="51"/>
      <c r="LUF199" s="51"/>
      <c r="LUG199" s="51"/>
      <c r="LUH199" s="51"/>
      <c r="LUI199" s="51"/>
      <c r="LUJ199" s="51"/>
      <c r="LUK199" s="51"/>
      <c r="LUL199" s="51"/>
      <c r="LUM199" s="51"/>
      <c r="LUN199" s="51"/>
      <c r="LUO199" s="51"/>
      <c r="LUP199" s="51"/>
      <c r="LUQ199" s="51"/>
      <c r="LUR199" s="51"/>
      <c r="LUS199" s="51"/>
      <c r="LUT199" s="51"/>
      <c r="LUU199" s="51"/>
      <c r="LUV199" s="51"/>
      <c r="LUW199" s="51"/>
      <c r="LUX199" s="51"/>
      <c r="LUY199" s="51"/>
      <c r="LUZ199" s="51"/>
      <c r="LVA199" s="51"/>
      <c r="LVB199" s="51"/>
      <c r="LVC199" s="51"/>
      <c r="LVD199" s="51"/>
      <c r="LVE199" s="51"/>
      <c r="LVF199" s="51"/>
      <c r="LVG199" s="51"/>
      <c r="LVH199" s="51"/>
      <c r="LVI199" s="51"/>
      <c r="LVJ199" s="51"/>
      <c r="LVK199" s="51"/>
      <c r="LVL199" s="51"/>
      <c r="LVM199" s="51"/>
      <c r="LVN199" s="51"/>
      <c r="LVO199" s="51"/>
      <c r="LVP199" s="51"/>
      <c r="LVQ199" s="51"/>
      <c r="LVR199" s="51"/>
      <c r="LVS199" s="51"/>
      <c r="LVT199" s="51"/>
      <c r="LVU199" s="51"/>
      <c r="LVV199" s="51"/>
      <c r="LVW199" s="51"/>
      <c r="LVX199" s="51"/>
      <c r="LVY199" s="51"/>
      <c r="LVZ199" s="51"/>
      <c r="LWA199" s="51"/>
      <c r="LWB199" s="51"/>
      <c r="LWC199" s="51"/>
      <c r="LWD199" s="51"/>
      <c r="LWE199" s="51"/>
      <c r="LWF199" s="51"/>
      <c r="LWG199" s="51"/>
      <c r="LWH199" s="51"/>
      <c r="LWI199" s="51"/>
      <c r="LWJ199" s="51"/>
      <c r="LWK199" s="51"/>
      <c r="LWL199" s="51"/>
      <c r="LWM199" s="51"/>
      <c r="LWN199" s="51"/>
      <c r="LWO199" s="51"/>
      <c r="LWP199" s="51"/>
      <c r="LWQ199" s="51"/>
      <c r="LWR199" s="51"/>
      <c r="LWS199" s="51"/>
      <c r="LWT199" s="51"/>
      <c r="LWU199" s="51"/>
      <c r="LWV199" s="51"/>
      <c r="LWW199" s="51"/>
      <c r="LWX199" s="51"/>
      <c r="LWY199" s="51"/>
      <c r="LWZ199" s="51"/>
      <c r="LXA199" s="51"/>
      <c r="LXB199" s="51"/>
      <c r="LXC199" s="51"/>
      <c r="LXD199" s="51"/>
      <c r="LXE199" s="51"/>
      <c r="LXF199" s="51"/>
      <c r="LXG199" s="51"/>
      <c r="LXH199" s="51"/>
      <c r="LXI199" s="51"/>
      <c r="LXJ199" s="51"/>
      <c r="LXK199" s="51"/>
      <c r="LXL199" s="51"/>
      <c r="LXM199" s="51"/>
      <c r="LXN199" s="51"/>
      <c r="LXO199" s="51"/>
      <c r="LXP199" s="51"/>
      <c r="LXQ199" s="51"/>
      <c r="LXR199" s="51"/>
      <c r="LXS199" s="51"/>
      <c r="LXT199" s="51"/>
      <c r="LXU199" s="51"/>
      <c r="LXV199" s="51"/>
      <c r="LXW199" s="51"/>
      <c r="LXX199" s="51"/>
      <c r="LXY199" s="51"/>
      <c r="LXZ199" s="51"/>
      <c r="LYA199" s="51"/>
      <c r="LYB199" s="51"/>
      <c r="LYC199" s="51"/>
      <c r="LYD199" s="51"/>
      <c r="LYE199" s="51"/>
      <c r="LYF199" s="51"/>
      <c r="LYG199" s="51"/>
      <c r="LYH199" s="51"/>
      <c r="LYI199" s="51"/>
      <c r="LYJ199" s="51"/>
      <c r="LYK199" s="51"/>
      <c r="LYL199" s="51"/>
      <c r="LYM199" s="51"/>
      <c r="LYN199" s="51"/>
      <c r="LYO199" s="51"/>
      <c r="LYP199" s="51"/>
      <c r="LYQ199" s="51"/>
      <c r="LYR199" s="51"/>
      <c r="LYS199" s="51"/>
      <c r="LYT199" s="51"/>
      <c r="LYU199" s="51"/>
      <c r="LYV199" s="51"/>
      <c r="LYW199" s="51"/>
      <c r="LYX199" s="51"/>
      <c r="LYY199" s="51"/>
      <c r="LYZ199" s="51"/>
      <c r="LZA199" s="51"/>
      <c r="LZB199" s="51"/>
      <c r="LZC199" s="51"/>
      <c r="LZD199" s="51"/>
      <c r="LZE199" s="51"/>
      <c r="LZF199" s="51"/>
      <c r="LZG199" s="51"/>
      <c r="LZH199" s="51"/>
      <c r="LZI199" s="51"/>
      <c r="LZJ199" s="51"/>
      <c r="LZK199" s="51"/>
      <c r="LZL199" s="51"/>
      <c r="LZM199" s="51"/>
      <c r="LZN199" s="51"/>
      <c r="LZO199" s="51"/>
      <c r="LZP199" s="51"/>
      <c r="LZQ199" s="51"/>
      <c r="LZR199" s="51"/>
      <c r="LZS199" s="51"/>
      <c r="LZT199" s="51"/>
      <c r="LZU199" s="51"/>
      <c r="LZV199" s="51"/>
      <c r="LZW199" s="51"/>
      <c r="LZX199" s="51"/>
      <c r="LZY199" s="51"/>
      <c r="LZZ199" s="51"/>
      <c r="MAA199" s="51"/>
      <c r="MAB199" s="51"/>
      <c r="MAC199" s="51"/>
      <c r="MAD199" s="51"/>
      <c r="MAE199" s="51"/>
      <c r="MAF199" s="51"/>
      <c r="MAG199" s="51"/>
      <c r="MAH199" s="51"/>
      <c r="MAI199" s="51"/>
      <c r="MAJ199" s="51"/>
      <c r="MAK199" s="51"/>
      <c r="MAL199" s="51"/>
      <c r="MAM199" s="51"/>
      <c r="MAN199" s="51"/>
      <c r="MAO199" s="51"/>
      <c r="MAP199" s="51"/>
      <c r="MAQ199" s="51"/>
      <c r="MAR199" s="51"/>
      <c r="MAS199" s="51"/>
      <c r="MAT199" s="51"/>
      <c r="MAU199" s="51"/>
      <c r="MAV199" s="51"/>
      <c r="MAW199" s="51"/>
      <c r="MAX199" s="51"/>
      <c r="MAY199" s="51"/>
      <c r="MAZ199" s="51"/>
      <c r="MBA199" s="51"/>
      <c r="MBB199" s="51"/>
      <c r="MBC199" s="51"/>
      <c r="MBD199" s="51"/>
      <c r="MBE199" s="51"/>
      <c r="MBF199" s="51"/>
      <c r="MBG199" s="51"/>
      <c r="MBH199" s="51"/>
      <c r="MBI199" s="51"/>
      <c r="MBJ199" s="51"/>
      <c r="MBK199" s="51"/>
      <c r="MBL199" s="51"/>
      <c r="MBM199" s="51"/>
      <c r="MBN199" s="51"/>
      <c r="MBO199" s="51"/>
      <c r="MBP199" s="51"/>
      <c r="MBQ199" s="51"/>
      <c r="MBR199" s="51"/>
      <c r="MBS199" s="51"/>
      <c r="MBT199" s="51"/>
      <c r="MBU199" s="51"/>
      <c r="MBV199" s="51"/>
      <c r="MBW199" s="51"/>
      <c r="MBX199" s="51"/>
      <c r="MBY199" s="51"/>
      <c r="MBZ199" s="51"/>
      <c r="MCA199" s="51"/>
      <c r="MCB199" s="51"/>
      <c r="MCC199" s="51"/>
      <c r="MCD199" s="51"/>
      <c r="MCE199" s="51"/>
      <c r="MCF199" s="51"/>
      <c r="MCG199" s="51"/>
      <c r="MCH199" s="51"/>
      <c r="MCI199" s="51"/>
      <c r="MCJ199" s="51"/>
      <c r="MCK199" s="51"/>
      <c r="MCL199" s="51"/>
      <c r="MCM199" s="51"/>
      <c r="MCN199" s="51"/>
      <c r="MCO199" s="51"/>
      <c r="MCP199" s="51"/>
      <c r="MCQ199" s="51"/>
      <c r="MCR199" s="51"/>
      <c r="MCS199" s="51"/>
      <c r="MCT199" s="51"/>
      <c r="MCU199" s="51"/>
      <c r="MCV199" s="51"/>
      <c r="MCW199" s="51"/>
      <c r="MCX199" s="51"/>
      <c r="MCY199" s="51"/>
      <c r="MCZ199" s="51"/>
      <c r="MDA199" s="51"/>
      <c r="MDB199" s="51"/>
      <c r="MDC199" s="51"/>
      <c r="MDD199" s="51"/>
      <c r="MDE199" s="51"/>
      <c r="MDF199" s="51"/>
      <c r="MDG199" s="51"/>
      <c r="MDH199" s="51"/>
      <c r="MDI199" s="51"/>
      <c r="MDJ199" s="51"/>
      <c r="MDK199" s="51"/>
      <c r="MDL199" s="51"/>
      <c r="MDM199" s="51"/>
      <c r="MDN199" s="51"/>
      <c r="MDO199" s="51"/>
      <c r="MDP199" s="51"/>
      <c r="MDQ199" s="51"/>
      <c r="MDR199" s="51"/>
      <c r="MDS199" s="51"/>
      <c r="MDT199" s="51"/>
      <c r="MDU199" s="51"/>
      <c r="MDV199" s="51"/>
      <c r="MDW199" s="51"/>
      <c r="MDX199" s="51"/>
      <c r="MDY199" s="51"/>
      <c r="MDZ199" s="51"/>
      <c r="MEA199" s="51"/>
      <c r="MEB199" s="51"/>
      <c r="MEC199" s="51"/>
      <c r="MED199" s="51"/>
      <c r="MEE199" s="51"/>
      <c r="MEF199" s="51"/>
      <c r="MEG199" s="51"/>
      <c r="MEH199" s="51"/>
      <c r="MEI199" s="51"/>
      <c r="MEJ199" s="51"/>
      <c r="MEK199" s="51"/>
      <c r="MEL199" s="51"/>
      <c r="MEM199" s="51"/>
      <c r="MEN199" s="51"/>
      <c r="MEO199" s="51"/>
      <c r="MEP199" s="51"/>
      <c r="MEQ199" s="51"/>
      <c r="MER199" s="51"/>
      <c r="MES199" s="51"/>
      <c r="MET199" s="51"/>
      <c r="MEU199" s="51"/>
      <c r="MEV199" s="51"/>
      <c r="MEW199" s="51"/>
      <c r="MEX199" s="51"/>
      <c r="MEY199" s="51"/>
      <c r="MEZ199" s="51"/>
      <c r="MFA199" s="51"/>
      <c r="MFB199" s="51"/>
      <c r="MFC199" s="51"/>
      <c r="MFD199" s="51"/>
      <c r="MFE199" s="51"/>
      <c r="MFF199" s="51"/>
      <c r="MFG199" s="51"/>
      <c r="MFH199" s="51"/>
      <c r="MFI199" s="51"/>
      <c r="MFJ199" s="51"/>
      <c r="MFK199" s="51"/>
      <c r="MFL199" s="51"/>
      <c r="MFM199" s="51"/>
      <c r="MFN199" s="51"/>
      <c r="MFO199" s="51"/>
      <c r="MFP199" s="51"/>
      <c r="MFQ199" s="51"/>
      <c r="MFR199" s="51"/>
      <c r="MFS199" s="51"/>
      <c r="MFT199" s="51"/>
      <c r="MFU199" s="51"/>
      <c r="MFV199" s="51"/>
      <c r="MFW199" s="51"/>
      <c r="MFX199" s="51"/>
      <c r="MFY199" s="51"/>
      <c r="MFZ199" s="51"/>
      <c r="MGA199" s="51"/>
      <c r="MGB199" s="51"/>
      <c r="MGC199" s="51"/>
      <c r="MGD199" s="51"/>
      <c r="MGE199" s="51"/>
      <c r="MGF199" s="51"/>
      <c r="MGG199" s="51"/>
      <c r="MGH199" s="51"/>
      <c r="MGI199" s="51"/>
      <c r="MGJ199" s="51"/>
      <c r="MGK199" s="51"/>
      <c r="MGL199" s="51"/>
      <c r="MGM199" s="51"/>
      <c r="MGN199" s="51"/>
      <c r="MGO199" s="51"/>
      <c r="MGP199" s="51"/>
      <c r="MGQ199" s="51"/>
      <c r="MGR199" s="51"/>
      <c r="MGS199" s="51"/>
      <c r="MGT199" s="51"/>
      <c r="MGU199" s="51"/>
      <c r="MGV199" s="51"/>
      <c r="MGW199" s="51"/>
      <c r="MGX199" s="51"/>
      <c r="MGY199" s="51"/>
      <c r="MGZ199" s="51"/>
      <c r="MHA199" s="51"/>
      <c r="MHB199" s="51"/>
      <c r="MHC199" s="51"/>
      <c r="MHD199" s="51"/>
      <c r="MHE199" s="51"/>
      <c r="MHF199" s="51"/>
      <c r="MHG199" s="51"/>
      <c r="MHH199" s="51"/>
      <c r="MHI199" s="51"/>
      <c r="MHJ199" s="51"/>
      <c r="MHK199" s="51"/>
      <c r="MHL199" s="51"/>
      <c r="MHM199" s="51"/>
      <c r="MHN199" s="51"/>
      <c r="MHO199" s="51"/>
      <c r="MHP199" s="51"/>
      <c r="MHQ199" s="51"/>
      <c r="MHR199" s="51"/>
      <c r="MHS199" s="51"/>
      <c r="MHT199" s="51"/>
      <c r="MHU199" s="51"/>
      <c r="MHV199" s="51"/>
      <c r="MHW199" s="51"/>
      <c r="MHX199" s="51"/>
      <c r="MHY199" s="51"/>
      <c r="MHZ199" s="51"/>
      <c r="MIA199" s="51"/>
      <c r="MIB199" s="51"/>
      <c r="MIC199" s="51"/>
      <c r="MID199" s="51"/>
      <c r="MIE199" s="51"/>
      <c r="MIF199" s="51"/>
      <c r="MIG199" s="51"/>
      <c r="MIH199" s="51"/>
      <c r="MII199" s="51"/>
      <c r="MIJ199" s="51"/>
      <c r="MIK199" s="51"/>
      <c r="MIL199" s="51"/>
      <c r="MIM199" s="51"/>
      <c r="MIN199" s="51"/>
      <c r="MIO199" s="51"/>
      <c r="MIP199" s="51"/>
      <c r="MIQ199" s="51"/>
      <c r="MIR199" s="51"/>
      <c r="MIS199" s="51"/>
      <c r="MIT199" s="51"/>
      <c r="MIU199" s="51"/>
      <c r="MIV199" s="51"/>
      <c r="MIW199" s="51"/>
      <c r="MIX199" s="51"/>
      <c r="MIY199" s="51"/>
      <c r="MIZ199" s="51"/>
      <c r="MJA199" s="51"/>
      <c r="MJB199" s="51"/>
      <c r="MJC199" s="51"/>
      <c r="MJD199" s="51"/>
      <c r="MJE199" s="51"/>
      <c r="MJF199" s="51"/>
      <c r="MJG199" s="51"/>
      <c r="MJH199" s="51"/>
      <c r="MJI199" s="51"/>
      <c r="MJJ199" s="51"/>
      <c r="MJK199" s="51"/>
      <c r="MJL199" s="51"/>
      <c r="MJM199" s="51"/>
      <c r="MJN199" s="51"/>
      <c r="MJO199" s="51"/>
      <c r="MJP199" s="51"/>
      <c r="MJQ199" s="51"/>
      <c r="MJR199" s="51"/>
      <c r="MJS199" s="51"/>
      <c r="MJT199" s="51"/>
      <c r="MJU199" s="51"/>
      <c r="MJV199" s="51"/>
      <c r="MJW199" s="51"/>
      <c r="MJX199" s="51"/>
      <c r="MJY199" s="51"/>
      <c r="MJZ199" s="51"/>
      <c r="MKA199" s="51"/>
      <c r="MKB199" s="51"/>
      <c r="MKC199" s="51"/>
      <c r="MKD199" s="51"/>
      <c r="MKE199" s="51"/>
      <c r="MKF199" s="51"/>
      <c r="MKG199" s="51"/>
      <c r="MKH199" s="51"/>
      <c r="MKI199" s="51"/>
      <c r="MKJ199" s="51"/>
      <c r="MKK199" s="51"/>
      <c r="MKL199" s="51"/>
      <c r="MKM199" s="51"/>
      <c r="MKN199" s="51"/>
      <c r="MKO199" s="51"/>
      <c r="MKP199" s="51"/>
      <c r="MKQ199" s="51"/>
      <c r="MKR199" s="51"/>
      <c r="MKS199" s="51"/>
      <c r="MKT199" s="51"/>
      <c r="MKU199" s="51"/>
      <c r="MKV199" s="51"/>
      <c r="MKW199" s="51"/>
      <c r="MKX199" s="51"/>
      <c r="MKY199" s="51"/>
      <c r="MKZ199" s="51"/>
      <c r="MLA199" s="51"/>
      <c r="MLB199" s="51"/>
      <c r="MLC199" s="51"/>
      <c r="MLD199" s="51"/>
      <c r="MLE199" s="51"/>
      <c r="MLF199" s="51"/>
      <c r="MLG199" s="51"/>
      <c r="MLH199" s="51"/>
      <c r="MLI199" s="51"/>
      <c r="MLJ199" s="51"/>
      <c r="MLK199" s="51"/>
      <c r="MLL199" s="51"/>
      <c r="MLM199" s="51"/>
      <c r="MLN199" s="51"/>
      <c r="MLO199" s="51"/>
      <c r="MLP199" s="51"/>
      <c r="MLQ199" s="51"/>
      <c r="MLR199" s="51"/>
      <c r="MLS199" s="51"/>
      <c r="MLT199" s="51"/>
      <c r="MLU199" s="51"/>
      <c r="MLV199" s="51"/>
      <c r="MLW199" s="51"/>
      <c r="MLX199" s="51"/>
      <c r="MLY199" s="51"/>
      <c r="MLZ199" s="51"/>
      <c r="MMA199" s="51"/>
      <c r="MMB199" s="51"/>
      <c r="MMC199" s="51"/>
      <c r="MMD199" s="51"/>
      <c r="MME199" s="51"/>
      <c r="MMF199" s="51"/>
      <c r="MMG199" s="51"/>
      <c r="MMH199" s="51"/>
      <c r="MMI199" s="51"/>
      <c r="MMJ199" s="51"/>
      <c r="MMK199" s="51"/>
      <c r="MML199" s="51"/>
      <c r="MMM199" s="51"/>
      <c r="MMN199" s="51"/>
      <c r="MMO199" s="51"/>
      <c r="MMP199" s="51"/>
      <c r="MMQ199" s="51"/>
      <c r="MMR199" s="51"/>
      <c r="MMS199" s="51"/>
      <c r="MMT199" s="51"/>
      <c r="MMU199" s="51"/>
      <c r="MMV199" s="51"/>
      <c r="MMW199" s="51"/>
      <c r="MMX199" s="51"/>
      <c r="MMY199" s="51"/>
      <c r="MMZ199" s="51"/>
      <c r="MNA199" s="51"/>
      <c r="MNB199" s="51"/>
      <c r="MNC199" s="51"/>
      <c r="MND199" s="51"/>
      <c r="MNE199" s="51"/>
      <c r="MNF199" s="51"/>
      <c r="MNG199" s="51"/>
      <c r="MNH199" s="51"/>
      <c r="MNI199" s="51"/>
      <c r="MNJ199" s="51"/>
      <c r="MNK199" s="51"/>
      <c r="MNL199" s="51"/>
      <c r="MNM199" s="51"/>
      <c r="MNN199" s="51"/>
      <c r="MNO199" s="51"/>
      <c r="MNP199" s="51"/>
      <c r="MNQ199" s="51"/>
      <c r="MNR199" s="51"/>
      <c r="MNS199" s="51"/>
      <c r="MNT199" s="51"/>
      <c r="MNU199" s="51"/>
      <c r="MNV199" s="51"/>
      <c r="MNW199" s="51"/>
      <c r="MNX199" s="51"/>
      <c r="MNY199" s="51"/>
      <c r="MNZ199" s="51"/>
      <c r="MOA199" s="51"/>
      <c r="MOB199" s="51"/>
      <c r="MOC199" s="51"/>
      <c r="MOD199" s="51"/>
      <c r="MOE199" s="51"/>
      <c r="MOF199" s="51"/>
      <c r="MOG199" s="51"/>
      <c r="MOH199" s="51"/>
      <c r="MOI199" s="51"/>
      <c r="MOJ199" s="51"/>
      <c r="MOK199" s="51"/>
      <c r="MOL199" s="51"/>
      <c r="MOM199" s="51"/>
      <c r="MON199" s="51"/>
      <c r="MOO199" s="51"/>
      <c r="MOP199" s="51"/>
      <c r="MOQ199" s="51"/>
      <c r="MOR199" s="51"/>
      <c r="MOS199" s="51"/>
      <c r="MOT199" s="51"/>
      <c r="MOU199" s="51"/>
      <c r="MOV199" s="51"/>
      <c r="MOW199" s="51"/>
      <c r="MOX199" s="51"/>
      <c r="MOY199" s="51"/>
      <c r="MOZ199" s="51"/>
      <c r="MPA199" s="51"/>
      <c r="MPB199" s="51"/>
      <c r="MPC199" s="51"/>
      <c r="MPD199" s="51"/>
      <c r="MPE199" s="51"/>
      <c r="MPF199" s="51"/>
      <c r="MPG199" s="51"/>
      <c r="MPH199" s="51"/>
      <c r="MPI199" s="51"/>
      <c r="MPJ199" s="51"/>
      <c r="MPK199" s="51"/>
      <c r="MPL199" s="51"/>
      <c r="MPM199" s="51"/>
      <c r="MPN199" s="51"/>
      <c r="MPO199" s="51"/>
      <c r="MPP199" s="51"/>
      <c r="MPQ199" s="51"/>
      <c r="MPR199" s="51"/>
      <c r="MPS199" s="51"/>
      <c r="MPT199" s="51"/>
      <c r="MPU199" s="51"/>
      <c r="MPV199" s="51"/>
      <c r="MPW199" s="51"/>
      <c r="MPX199" s="51"/>
      <c r="MPY199" s="51"/>
      <c r="MPZ199" s="51"/>
      <c r="MQA199" s="51"/>
      <c r="MQB199" s="51"/>
      <c r="MQC199" s="51"/>
      <c r="MQD199" s="51"/>
      <c r="MQE199" s="51"/>
      <c r="MQF199" s="51"/>
      <c r="MQG199" s="51"/>
      <c r="MQH199" s="51"/>
      <c r="MQI199" s="51"/>
      <c r="MQJ199" s="51"/>
      <c r="MQK199" s="51"/>
      <c r="MQL199" s="51"/>
      <c r="MQM199" s="51"/>
      <c r="MQN199" s="51"/>
      <c r="MQO199" s="51"/>
      <c r="MQP199" s="51"/>
      <c r="MQQ199" s="51"/>
      <c r="MQR199" s="51"/>
      <c r="MQS199" s="51"/>
      <c r="MQT199" s="51"/>
      <c r="MQU199" s="51"/>
      <c r="MQV199" s="51"/>
      <c r="MQW199" s="51"/>
      <c r="MQX199" s="51"/>
      <c r="MQY199" s="51"/>
      <c r="MQZ199" s="51"/>
      <c r="MRA199" s="51"/>
      <c r="MRB199" s="51"/>
      <c r="MRC199" s="51"/>
      <c r="MRD199" s="51"/>
      <c r="MRE199" s="51"/>
      <c r="MRF199" s="51"/>
      <c r="MRG199" s="51"/>
      <c r="MRH199" s="51"/>
      <c r="MRI199" s="51"/>
      <c r="MRJ199" s="51"/>
      <c r="MRK199" s="51"/>
      <c r="MRL199" s="51"/>
      <c r="MRM199" s="51"/>
      <c r="MRN199" s="51"/>
      <c r="MRO199" s="51"/>
      <c r="MRP199" s="51"/>
      <c r="MRQ199" s="51"/>
      <c r="MRR199" s="51"/>
      <c r="MRS199" s="51"/>
      <c r="MRT199" s="51"/>
      <c r="MRU199" s="51"/>
      <c r="MRV199" s="51"/>
      <c r="MRW199" s="51"/>
      <c r="MRX199" s="51"/>
      <c r="MRY199" s="51"/>
      <c r="MRZ199" s="51"/>
      <c r="MSA199" s="51"/>
      <c r="MSB199" s="51"/>
      <c r="MSC199" s="51"/>
      <c r="MSD199" s="51"/>
      <c r="MSE199" s="51"/>
      <c r="MSF199" s="51"/>
      <c r="MSG199" s="51"/>
      <c r="MSH199" s="51"/>
      <c r="MSI199" s="51"/>
      <c r="MSJ199" s="51"/>
      <c r="MSK199" s="51"/>
      <c r="MSL199" s="51"/>
      <c r="MSM199" s="51"/>
      <c r="MSN199" s="51"/>
      <c r="MSO199" s="51"/>
      <c r="MSP199" s="51"/>
      <c r="MSQ199" s="51"/>
      <c r="MSR199" s="51"/>
      <c r="MSS199" s="51"/>
      <c r="MST199" s="51"/>
      <c r="MSU199" s="51"/>
      <c r="MSV199" s="51"/>
      <c r="MSW199" s="51"/>
      <c r="MSX199" s="51"/>
      <c r="MSY199" s="51"/>
      <c r="MSZ199" s="51"/>
      <c r="MTA199" s="51"/>
      <c r="MTB199" s="51"/>
      <c r="MTC199" s="51"/>
      <c r="MTD199" s="51"/>
      <c r="MTE199" s="51"/>
      <c r="MTF199" s="51"/>
      <c r="MTG199" s="51"/>
      <c r="MTH199" s="51"/>
      <c r="MTI199" s="51"/>
      <c r="MTJ199" s="51"/>
      <c r="MTK199" s="51"/>
      <c r="MTL199" s="51"/>
      <c r="MTM199" s="51"/>
      <c r="MTN199" s="51"/>
      <c r="MTO199" s="51"/>
      <c r="MTP199" s="51"/>
      <c r="MTQ199" s="51"/>
      <c r="MTR199" s="51"/>
      <c r="MTS199" s="51"/>
      <c r="MTT199" s="51"/>
      <c r="MTU199" s="51"/>
      <c r="MTV199" s="51"/>
      <c r="MTW199" s="51"/>
      <c r="MTX199" s="51"/>
      <c r="MTY199" s="51"/>
      <c r="MTZ199" s="51"/>
      <c r="MUA199" s="51"/>
      <c r="MUB199" s="51"/>
      <c r="MUC199" s="51"/>
      <c r="MUD199" s="51"/>
      <c r="MUE199" s="51"/>
      <c r="MUF199" s="51"/>
      <c r="MUG199" s="51"/>
      <c r="MUH199" s="51"/>
      <c r="MUI199" s="51"/>
      <c r="MUJ199" s="51"/>
      <c r="MUK199" s="51"/>
      <c r="MUL199" s="51"/>
      <c r="MUM199" s="51"/>
      <c r="MUN199" s="51"/>
      <c r="MUO199" s="51"/>
      <c r="MUP199" s="51"/>
      <c r="MUQ199" s="51"/>
      <c r="MUR199" s="51"/>
      <c r="MUS199" s="51"/>
      <c r="MUT199" s="51"/>
      <c r="MUU199" s="51"/>
      <c r="MUV199" s="51"/>
      <c r="MUW199" s="51"/>
      <c r="MUX199" s="51"/>
      <c r="MUY199" s="51"/>
      <c r="MUZ199" s="51"/>
      <c r="MVA199" s="51"/>
      <c r="MVB199" s="51"/>
      <c r="MVC199" s="51"/>
      <c r="MVD199" s="51"/>
      <c r="MVE199" s="51"/>
      <c r="MVF199" s="51"/>
      <c r="MVG199" s="51"/>
      <c r="MVH199" s="51"/>
      <c r="MVI199" s="51"/>
      <c r="MVJ199" s="51"/>
      <c r="MVK199" s="51"/>
      <c r="MVL199" s="51"/>
      <c r="MVM199" s="51"/>
      <c r="MVN199" s="51"/>
      <c r="MVO199" s="51"/>
      <c r="MVP199" s="51"/>
      <c r="MVQ199" s="51"/>
      <c r="MVR199" s="51"/>
      <c r="MVS199" s="51"/>
      <c r="MVT199" s="51"/>
      <c r="MVU199" s="51"/>
      <c r="MVV199" s="51"/>
      <c r="MVW199" s="51"/>
      <c r="MVX199" s="51"/>
      <c r="MVY199" s="51"/>
      <c r="MVZ199" s="51"/>
      <c r="MWA199" s="51"/>
      <c r="MWB199" s="51"/>
      <c r="MWC199" s="51"/>
      <c r="MWD199" s="51"/>
      <c r="MWE199" s="51"/>
      <c r="MWF199" s="51"/>
      <c r="MWG199" s="51"/>
      <c r="MWH199" s="51"/>
      <c r="MWI199" s="51"/>
      <c r="MWJ199" s="51"/>
      <c r="MWK199" s="51"/>
      <c r="MWL199" s="51"/>
      <c r="MWM199" s="51"/>
      <c r="MWN199" s="51"/>
      <c r="MWO199" s="51"/>
      <c r="MWP199" s="51"/>
      <c r="MWQ199" s="51"/>
      <c r="MWR199" s="51"/>
      <c r="MWS199" s="51"/>
      <c r="MWT199" s="51"/>
      <c r="MWU199" s="51"/>
      <c r="MWV199" s="51"/>
      <c r="MWW199" s="51"/>
      <c r="MWX199" s="51"/>
      <c r="MWY199" s="51"/>
      <c r="MWZ199" s="51"/>
      <c r="MXA199" s="51"/>
      <c r="MXB199" s="51"/>
      <c r="MXC199" s="51"/>
      <c r="MXD199" s="51"/>
      <c r="MXE199" s="51"/>
      <c r="MXF199" s="51"/>
      <c r="MXG199" s="51"/>
      <c r="MXH199" s="51"/>
      <c r="MXI199" s="51"/>
      <c r="MXJ199" s="51"/>
      <c r="MXK199" s="51"/>
      <c r="MXL199" s="51"/>
      <c r="MXM199" s="51"/>
      <c r="MXN199" s="51"/>
      <c r="MXO199" s="51"/>
      <c r="MXP199" s="51"/>
      <c r="MXQ199" s="51"/>
      <c r="MXR199" s="51"/>
      <c r="MXS199" s="51"/>
      <c r="MXT199" s="51"/>
      <c r="MXU199" s="51"/>
      <c r="MXV199" s="51"/>
      <c r="MXW199" s="51"/>
      <c r="MXX199" s="51"/>
      <c r="MXY199" s="51"/>
      <c r="MXZ199" s="51"/>
      <c r="MYA199" s="51"/>
      <c r="MYB199" s="51"/>
      <c r="MYC199" s="51"/>
      <c r="MYD199" s="51"/>
      <c r="MYE199" s="51"/>
      <c r="MYF199" s="51"/>
      <c r="MYG199" s="51"/>
      <c r="MYH199" s="51"/>
      <c r="MYI199" s="51"/>
      <c r="MYJ199" s="51"/>
      <c r="MYK199" s="51"/>
      <c r="MYL199" s="51"/>
      <c r="MYM199" s="51"/>
      <c r="MYN199" s="51"/>
      <c r="MYO199" s="51"/>
      <c r="MYP199" s="51"/>
      <c r="MYQ199" s="51"/>
      <c r="MYR199" s="51"/>
      <c r="MYS199" s="51"/>
      <c r="MYT199" s="51"/>
      <c r="MYU199" s="51"/>
      <c r="MYV199" s="51"/>
      <c r="MYW199" s="51"/>
      <c r="MYX199" s="51"/>
      <c r="MYY199" s="51"/>
      <c r="MYZ199" s="51"/>
      <c r="MZA199" s="51"/>
      <c r="MZB199" s="51"/>
      <c r="MZC199" s="51"/>
      <c r="MZD199" s="51"/>
      <c r="MZE199" s="51"/>
      <c r="MZF199" s="51"/>
      <c r="MZG199" s="51"/>
      <c r="MZH199" s="51"/>
      <c r="MZI199" s="51"/>
      <c r="MZJ199" s="51"/>
      <c r="MZK199" s="51"/>
      <c r="MZL199" s="51"/>
      <c r="MZM199" s="51"/>
      <c r="MZN199" s="51"/>
      <c r="MZO199" s="51"/>
      <c r="MZP199" s="51"/>
      <c r="MZQ199" s="51"/>
      <c r="MZR199" s="51"/>
      <c r="MZS199" s="51"/>
      <c r="MZT199" s="51"/>
      <c r="MZU199" s="51"/>
      <c r="MZV199" s="51"/>
      <c r="MZW199" s="51"/>
      <c r="MZX199" s="51"/>
      <c r="MZY199" s="51"/>
      <c r="MZZ199" s="51"/>
      <c r="NAA199" s="51"/>
      <c r="NAB199" s="51"/>
      <c r="NAC199" s="51"/>
      <c r="NAD199" s="51"/>
      <c r="NAE199" s="51"/>
      <c r="NAF199" s="51"/>
      <c r="NAG199" s="51"/>
      <c r="NAH199" s="51"/>
      <c r="NAI199" s="51"/>
      <c r="NAJ199" s="51"/>
      <c r="NAK199" s="51"/>
      <c r="NAL199" s="51"/>
      <c r="NAM199" s="51"/>
      <c r="NAN199" s="51"/>
      <c r="NAO199" s="51"/>
      <c r="NAP199" s="51"/>
      <c r="NAQ199" s="51"/>
      <c r="NAR199" s="51"/>
      <c r="NAS199" s="51"/>
      <c r="NAT199" s="51"/>
      <c r="NAU199" s="51"/>
      <c r="NAV199" s="51"/>
      <c r="NAW199" s="51"/>
      <c r="NAX199" s="51"/>
      <c r="NAY199" s="51"/>
      <c r="NAZ199" s="51"/>
      <c r="NBA199" s="51"/>
      <c r="NBB199" s="51"/>
      <c r="NBC199" s="51"/>
      <c r="NBD199" s="51"/>
      <c r="NBE199" s="51"/>
      <c r="NBF199" s="51"/>
      <c r="NBG199" s="51"/>
      <c r="NBH199" s="51"/>
      <c r="NBI199" s="51"/>
      <c r="NBJ199" s="51"/>
      <c r="NBK199" s="51"/>
      <c r="NBL199" s="51"/>
      <c r="NBM199" s="51"/>
      <c r="NBN199" s="51"/>
      <c r="NBO199" s="51"/>
      <c r="NBP199" s="51"/>
      <c r="NBQ199" s="51"/>
      <c r="NBR199" s="51"/>
      <c r="NBS199" s="51"/>
      <c r="NBT199" s="51"/>
      <c r="NBU199" s="51"/>
      <c r="NBV199" s="51"/>
      <c r="NBW199" s="51"/>
      <c r="NBX199" s="51"/>
      <c r="NBY199" s="51"/>
      <c r="NBZ199" s="51"/>
      <c r="NCA199" s="51"/>
      <c r="NCB199" s="51"/>
      <c r="NCC199" s="51"/>
      <c r="NCD199" s="51"/>
      <c r="NCE199" s="51"/>
      <c r="NCF199" s="51"/>
      <c r="NCG199" s="51"/>
      <c r="NCH199" s="51"/>
      <c r="NCI199" s="51"/>
      <c r="NCJ199" s="51"/>
      <c r="NCK199" s="51"/>
      <c r="NCL199" s="51"/>
      <c r="NCM199" s="51"/>
      <c r="NCN199" s="51"/>
      <c r="NCO199" s="51"/>
      <c r="NCP199" s="51"/>
      <c r="NCQ199" s="51"/>
      <c r="NCR199" s="51"/>
      <c r="NCS199" s="51"/>
      <c r="NCT199" s="51"/>
      <c r="NCU199" s="51"/>
      <c r="NCV199" s="51"/>
      <c r="NCW199" s="51"/>
      <c r="NCX199" s="51"/>
      <c r="NCY199" s="51"/>
      <c r="NCZ199" s="51"/>
      <c r="NDA199" s="51"/>
      <c r="NDB199" s="51"/>
      <c r="NDC199" s="51"/>
      <c r="NDD199" s="51"/>
      <c r="NDE199" s="51"/>
      <c r="NDF199" s="51"/>
      <c r="NDG199" s="51"/>
      <c r="NDH199" s="51"/>
      <c r="NDI199" s="51"/>
      <c r="NDJ199" s="51"/>
      <c r="NDK199" s="51"/>
      <c r="NDL199" s="51"/>
      <c r="NDM199" s="51"/>
      <c r="NDN199" s="51"/>
      <c r="NDO199" s="51"/>
      <c r="NDP199" s="51"/>
      <c r="NDQ199" s="51"/>
      <c r="NDR199" s="51"/>
      <c r="NDS199" s="51"/>
      <c r="NDT199" s="51"/>
      <c r="NDU199" s="51"/>
      <c r="NDV199" s="51"/>
      <c r="NDW199" s="51"/>
      <c r="NDX199" s="51"/>
      <c r="NDY199" s="51"/>
      <c r="NDZ199" s="51"/>
      <c r="NEA199" s="51"/>
      <c r="NEB199" s="51"/>
      <c r="NEC199" s="51"/>
      <c r="NED199" s="51"/>
      <c r="NEE199" s="51"/>
      <c r="NEF199" s="51"/>
      <c r="NEG199" s="51"/>
      <c r="NEH199" s="51"/>
      <c r="NEI199" s="51"/>
      <c r="NEJ199" s="51"/>
      <c r="NEK199" s="51"/>
      <c r="NEL199" s="51"/>
      <c r="NEM199" s="51"/>
      <c r="NEN199" s="51"/>
      <c r="NEO199" s="51"/>
      <c r="NEP199" s="51"/>
      <c r="NEQ199" s="51"/>
      <c r="NER199" s="51"/>
      <c r="NES199" s="51"/>
      <c r="NET199" s="51"/>
      <c r="NEU199" s="51"/>
      <c r="NEV199" s="51"/>
      <c r="NEW199" s="51"/>
      <c r="NEX199" s="51"/>
      <c r="NEY199" s="51"/>
      <c r="NEZ199" s="51"/>
      <c r="NFA199" s="51"/>
      <c r="NFB199" s="51"/>
      <c r="NFC199" s="51"/>
      <c r="NFD199" s="51"/>
      <c r="NFE199" s="51"/>
      <c r="NFF199" s="51"/>
      <c r="NFG199" s="51"/>
      <c r="NFH199" s="51"/>
      <c r="NFI199" s="51"/>
      <c r="NFJ199" s="51"/>
      <c r="NFK199" s="51"/>
      <c r="NFL199" s="51"/>
      <c r="NFM199" s="51"/>
      <c r="NFN199" s="51"/>
      <c r="NFO199" s="51"/>
      <c r="NFP199" s="51"/>
      <c r="NFQ199" s="51"/>
      <c r="NFR199" s="51"/>
      <c r="NFS199" s="51"/>
      <c r="NFT199" s="51"/>
      <c r="NFU199" s="51"/>
      <c r="NFV199" s="51"/>
      <c r="NFW199" s="51"/>
      <c r="NFX199" s="51"/>
      <c r="NFY199" s="51"/>
      <c r="NFZ199" s="51"/>
      <c r="NGA199" s="51"/>
      <c r="NGB199" s="51"/>
      <c r="NGC199" s="51"/>
      <c r="NGD199" s="51"/>
      <c r="NGE199" s="51"/>
      <c r="NGF199" s="51"/>
      <c r="NGG199" s="51"/>
      <c r="NGH199" s="51"/>
      <c r="NGI199" s="51"/>
      <c r="NGJ199" s="51"/>
      <c r="NGK199" s="51"/>
      <c r="NGL199" s="51"/>
      <c r="NGM199" s="51"/>
      <c r="NGN199" s="51"/>
      <c r="NGO199" s="51"/>
      <c r="NGP199" s="51"/>
      <c r="NGQ199" s="51"/>
      <c r="NGR199" s="51"/>
      <c r="NGS199" s="51"/>
      <c r="NGT199" s="51"/>
      <c r="NGU199" s="51"/>
      <c r="NGV199" s="51"/>
      <c r="NGW199" s="51"/>
      <c r="NGX199" s="51"/>
      <c r="NGY199" s="51"/>
      <c r="NGZ199" s="51"/>
      <c r="NHA199" s="51"/>
      <c r="NHB199" s="51"/>
      <c r="NHC199" s="51"/>
      <c r="NHD199" s="51"/>
      <c r="NHE199" s="51"/>
      <c r="NHF199" s="51"/>
      <c r="NHG199" s="51"/>
      <c r="NHH199" s="51"/>
      <c r="NHI199" s="51"/>
      <c r="NHJ199" s="51"/>
      <c r="NHK199" s="51"/>
      <c r="NHL199" s="51"/>
      <c r="NHM199" s="51"/>
      <c r="NHN199" s="51"/>
      <c r="NHO199" s="51"/>
      <c r="NHP199" s="51"/>
      <c r="NHQ199" s="51"/>
      <c r="NHR199" s="51"/>
      <c r="NHS199" s="51"/>
      <c r="NHT199" s="51"/>
      <c r="NHU199" s="51"/>
      <c r="NHV199" s="51"/>
      <c r="NHW199" s="51"/>
      <c r="NHX199" s="51"/>
      <c r="NHY199" s="51"/>
      <c r="NHZ199" s="51"/>
      <c r="NIA199" s="51"/>
      <c r="NIB199" s="51"/>
      <c r="NIC199" s="51"/>
      <c r="NID199" s="51"/>
      <c r="NIE199" s="51"/>
      <c r="NIF199" s="51"/>
      <c r="NIG199" s="51"/>
      <c r="NIH199" s="51"/>
      <c r="NII199" s="51"/>
      <c r="NIJ199" s="51"/>
      <c r="NIK199" s="51"/>
      <c r="NIL199" s="51"/>
      <c r="NIM199" s="51"/>
      <c r="NIN199" s="51"/>
      <c r="NIO199" s="51"/>
      <c r="NIP199" s="51"/>
      <c r="NIQ199" s="51"/>
      <c r="NIR199" s="51"/>
      <c r="NIS199" s="51"/>
      <c r="NIT199" s="51"/>
      <c r="NIU199" s="51"/>
      <c r="NIV199" s="51"/>
      <c r="NIW199" s="51"/>
      <c r="NIX199" s="51"/>
      <c r="NIY199" s="51"/>
      <c r="NIZ199" s="51"/>
      <c r="NJA199" s="51"/>
      <c r="NJB199" s="51"/>
      <c r="NJC199" s="51"/>
      <c r="NJD199" s="51"/>
      <c r="NJE199" s="51"/>
      <c r="NJF199" s="51"/>
      <c r="NJG199" s="51"/>
      <c r="NJH199" s="51"/>
      <c r="NJI199" s="51"/>
      <c r="NJJ199" s="51"/>
      <c r="NJK199" s="51"/>
      <c r="NJL199" s="51"/>
      <c r="NJM199" s="51"/>
      <c r="NJN199" s="51"/>
      <c r="NJO199" s="51"/>
      <c r="NJP199" s="51"/>
      <c r="NJQ199" s="51"/>
      <c r="NJR199" s="51"/>
      <c r="NJS199" s="51"/>
      <c r="NJT199" s="51"/>
      <c r="NJU199" s="51"/>
      <c r="NJV199" s="51"/>
      <c r="NJW199" s="51"/>
      <c r="NJX199" s="51"/>
      <c r="NJY199" s="51"/>
      <c r="NJZ199" s="51"/>
      <c r="NKA199" s="51"/>
      <c r="NKB199" s="51"/>
      <c r="NKC199" s="51"/>
      <c r="NKD199" s="51"/>
      <c r="NKE199" s="51"/>
      <c r="NKF199" s="51"/>
      <c r="NKG199" s="51"/>
      <c r="NKH199" s="51"/>
      <c r="NKI199" s="51"/>
      <c r="NKJ199" s="51"/>
      <c r="NKK199" s="51"/>
      <c r="NKL199" s="51"/>
      <c r="NKM199" s="51"/>
      <c r="NKN199" s="51"/>
      <c r="NKO199" s="51"/>
      <c r="NKP199" s="51"/>
      <c r="NKQ199" s="51"/>
      <c r="NKR199" s="51"/>
      <c r="NKS199" s="51"/>
      <c r="NKT199" s="51"/>
      <c r="NKU199" s="51"/>
      <c r="NKV199" s="51"/>
      <c r="NKW199" s="51"/>
      <c r="NKX199" s="51"/>
      <c r="NKY199" s="51"/>
      <c r="NKZ199" s="51"/>
      <c r="NLA199" s="51"/>
      <c r="NLB199" s="51"/>
      <c r="NLC199" s="51"/>
      <c r="NLD199" s="51"/>
      <c r="NLE199" s="51"/>
      <c r="NLF199" s="51"/>
      <c r="NLG199" s="51"/>
      <c r="NLH199" s="51"/>
      <c r="NLI199" s="51"/>
      <c r="NLJ199" s="51"/>
      <c r="NLK199" s="51"/>
      <c r="NLL199" s="51"/>
      <c r="NLM199" s="51"/>
      <c r="NLN199" s="51"/>
      <c r="NLO199" s="51"/>
      <c r="NLP199" s="51"/>
      <c r="NLQ199" s="51"/>
      <c r="NLR199" s="51"/>
      <c r="NLS199" s="51"/>
      <c r="NLT199" s="51"/>
      <c r="NLU199" s="51"/>
      <c r="NLV199" s="51"/>
      <c r="NLW199" s="51"/>
      <c r="NLX199" s="51"/>
      <c r="NLY199" s="51"/>
      <c r="NLZ199" s="51"/>
      <c r="NMA199" s="51"/>
      <c r="NMB199" s="51"/>
      <c r="NMC199" s="51"/>
      <c r="NMD199" s="51"/>
      <c r="NME199" s="51"/>
      <c r="NMF199" s="51"/>
      <c r="NMG199" s="51"/>
      <c r="NMH199" s="51"/>
      <c r="NMI199" s="51"/>
      <c r="NMJ199" s="51"/>
      <c r="NMK199" s="51"/>
      <c r="NML199" s="51"/>
      <c r="NMM199" s="51"/>
      <c r="NMN199" s="51"/>
      <c r="NMO199" s="51"/>
      <c r="NMP199" s="51"/>
      <c r="NMQ199" s="51"/>
      <c r="NMR199" s="51"/>
      <c r="NMS199" s="51"/>
      <c r="NMT199" s="51"/>
      <c r="NMU199" s="51"/>
      <c r="NMV199" s="51"/>
      <c r="NMW199" s="51"/>
      <c r="NMX199" s="51"/>
      <c r="NMY199" s="51"/>
      <c r="NMZ199" s="51"/>
      <c r="NNA199" s="51"/>
      <c r="NNB199" s="51"/>
      <c r="NNC199" s="51"/>
      <c r="NND199" s="51"/>
      <c r="NNE199" s="51"/>
      <c r="NNF199" s="51"/>
      <c r="NNG199" s="51"/>
      <c r="NNH199" s="51"/>
      <c r="NNI199" s="51"/>
      <c r="NNJ199" s="51"/>
      <c r="NNK199" s="51"/>
      <c r="NNL199" s="51"/>
      <c r="NNM199" s="51"/>
      <c r="NNN199" s="51"/>
      <c r="NNO199" s="51"/>
      <c r="NNP199" s="51"/>
      <c r="NNQ199" s="51"/>
      <c r="NNR199" s="51"/>
      <c r="NNS199" s="51"/>
      <c r="NNT199" s="51"/>
      <c r="NNU199" s="51"/>
      <c r="NNV199" s="51"/>
      <c r="NNW199" s="51"/>
      <c r="NNX199" s="51"/>
      <c r="NNY199" s="51"/>
      <c r="NNZ199" s="51"/>
      <c r="NOA199" s="51"/>
      <c r="NOB199" s="51"/>
      <c r="NOC199" s="51"/>
      <c r="NOD199" s="51"/>
      <c r="NOE199" s="51"/>
      <c r="NOF199" s="51"/>
      <c r="NOG199" s="51"/>
      <c r="NOH199" s="51"/>
      <c r="NOI199" s="51"/>
      <c r="NOJ199" s="51"/>
      <c r="NOK199" s="51"/>
      <c r="NOL199" s="51"/>
      <c r="NOM199" s="51"/>
      <c r="NON199" s="51"/>
      <c r="NOO199" s="51"/>
      <c r="NOP199" s="51"/>
      <c r="NOQ199" s="51"/>
      <c r="NOR199" s="51"/>
      <c r="NOS199" s="51"/>
      <c r="NOT199" s="51"/>
      <c r="NOU199" s="51"/>
      <c r="NOV199" s="51"/>
      <c r="NOW199" s="51"/>
      <c r="NOX199" s="51"/>
      <c r="NOY199" s="51"/>
      <c r="NOZ199" s="51"/>
      <c r="NPA199" s="51"/>
      <c r="NPB199" s="51"/>
      <c r="NPC199" s="51"/>
      <c r="NPD199" s="51"/>
      <c r="NPE199" s="51"/>
      <c r="NPF199" s="51"/>
      <c r="NPG199" s="51"/>
      <c r="NPH199" s="51"/>
      <c r="NPI199" s="51"/>
      <c r="NPJ199" s="51"/>
      <c r="NPK199" s="51"/>
      <c r="NPL199" s="51"/>
      <c r="NPM199" s="51"/>
      <c r="NPN199" s="51"/>
      <c r="NPO199" s="51"/>
      <c r="NPP199" s="51"/>
      <c r="NPQ199" s="51"/>
      <c r="NPR199" s="51"/>
      <c r="NPS199" s="51"/>
      <c r="NPT199" s="51"/>
      <c r="NPU199" s="51"/>
      <c r="NPV199" s="51"/>
      <c r="NPW199" s="51"/>
      <c r="NPX199" s="51"/>
      <c r="NPY199" s="51"/>
      <c r="NPZ199" s="51"/>
      <c r="NQA199" s="51"/>
      <c r="NQB199" s="51"/>
      <c r="NQC199" s="51"/>
      <c r="NQD199" s="51"/>
      <c r="NQE199" s="51"/>
      <c r="NQF199" s="51"/>
      <c r="NQG199" s="51"/>
      <c r="NQH199" s="51"/>
      <c r="NQI199" s="51"/>
      <c r="NQJ199" s="51"/>
      <c r="NQK199" s="51"/>
      <c r="NQL199" s="51"/>
      <c r="NQM199" s="51"/>
      <c r="NQN199" s="51"/>
      <c r="NQO199" s="51"/>
      <c r="NQP199" s="51"/>
      <c r="NQQ199" s="51"/>
      <c r="NQR199" s="51"/>
      <c r="NQS199" s="51"/>
      <c r="NQT199" s="51"/>
      <c r="NQU199" s="51"/>
      <c r="NQV199" s="51"/>
      <c r="NQW199" s="51"/>
      <c r="NQX199" s="51"/>
      <c r="NQY199" s="51"/>
      <c r="NQZ199" s="51"/>
      <c r="NRA199" s="51"/>
      <c r="NRB199" s="51"/>
      <c r="NRC199" s="51"/>
      <c r="NRD199" s="51"/>
      <c r="NRE199" s="51"/>
      <c r="NRF199" s="51"/>
      <c r="NRG199" s="51"/>
      <c r="NRH199" s="51"/>
      <c r="NRI199" s="51"/>
      <c r="NRJ199" s="51"/>
      <c r="NRK199" s="51"/>
      <c r="NRL199" s="51"/>
      <c r="NRM199" s="51"/>
      <c r="NRN199" s="51"/>
      <c r="NRO199" s="51"/>
      <c r="NRP199" s="51"/>
      <c r="NRQ199" s="51"/>
      <c r="NRR199" s="51"/>
      <c r="NRS199" s="51"/>
      <c r="NRT199" s="51"/>
      <c r="NRU199" s="51"/>
      <c r="NRV199" s="51"/>
      <c r="NRW199" s="51"/>
      <c r="NRX199" s="51"/>
      <c r="NRY199" s="51"/>
      <c r="NRZ199" s="51"/>
      <c r="NSA199" s="51"/>
      <c r="NSB199" s="51"/>
      <c r="NSC199" s="51"/>
      <c r="NSD199" s="51"/>
      <c r="NSE199" s="51"/>
      <c r="NSF199" s="51"/>
      <c r="NSG199" s="51"/>
      <c r="NSH199" s="51"/>
      <c r="NSI199" s="51"/>
      <c r="NSJ199" s="51"/>
      <c r="NSK199" s="51"/>
      <c r="NSL199" s="51"/>
      <c r="NSM199" s="51"/>
      <c r="NSN199" s="51"/>
      <c r="NSO199" s="51"/>
      <c r="NSP199" s="51"/>
      <c r="NSQ199" s="51"/>
      <c r="NSR199" s="51"/>
      <c r="NSS199" s="51"/>
      <c r="NST199" s="51"/>
      <c r="NSU199" s="51"/>
      <c r="NSV199" s="51"/>
      <c r="NSW199" s="51"/>
      <c r="NSX199" s="51"/>
      <c r="NSY199" s="51"/>
      <c r="NSZ199" s="51"/>
      <c r="NTA199" s="51"/>
      <c r="NTB199" s="51"/>
      <c r="NTC199" s="51"/>
      <c r="NTD199" s="51"/>
      <c r="NTE199" s="51"/>
      <c r="NTF199" s="51"/>
      <c r="NTG199" s="51"/>
      <c r="NTH199" s="51"/>
      <c r="NTI199" s="51"/>
      <c r="NTJ199" s="51"/>
      <c r="NTK199" s="51"/>
      <c r="NTL199" s="51"/>
      <c r="NTM199" s="51"/>
      <c r="NTN199" s="51"/>
      <c r="NTO199" s="51"/>
      <c r="NTP199" s="51"/>
      <c r="NTQ199" s="51"/>
      <c r="NTR199" s="51"/>
      <c r="NTS199" s="51"/>
      <c r="NTT199" s="51"/>
      <c r="NTU199" s="51"/>
      <c r="NTV199" s="51"/>
      <c r="NTW199" s="51"/>
      <c r="NTX199" s="51"/>
      <c r="NTY199" s="51"/>
      <c r="NTZ199" s="51"/>
      <c r="NUA199" s="51"/>
      <c r="NUB199" s="51"/>
      <c r="NUC199" s="51"/>
      <c r="NUD199" s="51"/>
      <c r="NUE199" s="51"/>
      <c r="NUF199" s="51"/>
      <c r="NUG199" s="51"/>
      <c r="NUH199" s="51"/>
      <c r="NUI199" s="51"/>
      <c r="NUJ199" s="51"/>
      <c r="NUK199" s="51"/>
      <c r="NUL199" s="51"/>
      <c r="NUM199" s="51"/>
      <c r="NUN199" s="51"/>
      <c r="NUO199" s="51"/>
      <c r="NUP199" s="51"/>
      <c r="NUQ199" s="51"/>
      <c r="NUR199" s="51"/>
      <c r="NUS199" s="51"/>
      <c r="NUT199" s="51"/>
      <c r="NUU199" s="51"/>
      <c r="NUV199" s="51"/>
      <c r="NUW199" s="51"/>
      <c r="NUX199" s="51"/>
      <c r="NUY199" s="51"/>
      <c r="NUZ199" s="51"/>
      <c r="NVA199" s="51"/>
      <c r="NVB199" s="51"/>
      <c r="NVC199" s="51"/>
      <c r="NVD199" s="51"/>
      <c r="NVE199" s="51"/>
      <c r="NVF199" s="51"/>
      <c r="NVG199" s="51"/>
      <c r="NVH199" s="51"/>
      <c r="NVI199" s="51"/>
      <c r="NVJ199" s="51"/>
      <c r="NVK199" s="51"/>
      <c r="NVL199" s="51"/>
      <c r="NVM199" s="51"/>
      <c r="NVN199" s="51"/>
      <c r="NVO199" s="51"/>
      <c r="NVP199" s="51"/>
      <c r="NVQ199" s="51"/>
      <c r="NVR199" s="51"/>
      <c r="NVS199" s="51"/>
      <c r="NVT199" s="51"/>
      <c r="NVU199" s="51"/>
      <c r="NVV199" s="51"/>
      <c r="NVW199" s="51"/>
      <c r="NVX199" s="51"/>
      <c r="NVY199" s="51"/>
      <c r="NVZ199" s="51"/>
      <c r="NWA199" s="51"/>
      <c r="NWB199" s="51"/>
      <c r="NWC199" s="51"/>
      <c r="NWD199" s="51"/>
      <c r="NWE199" s="51"/>
      <c r="NWF199" s="51"/>
      <c r="NWG199" s="51"/>
      <c r="NWH199" s="51"/>
      <c r="NWI199" s="51"/>
      <c r="NWJ199" s="51"/>
      <c r="NWK199" s="51"/>
      <c r="NWL199" s="51"/>
      <c r="NWM199" s="51"/>
      <c r="NWN199" s="51"/>
      <c r="NWO199" s="51"/>
      <c r="NWP199" s="51"/>
      <c r="NWQ199" s="51"/>
      <c r="NWR199" s="51"/>
      <c r="NWS199" s="51"/>
      <c r="NWT199" s="51"/>
      <c r="NWU199" s="51"/>
      <c r="NWV199" s="51"/>
      <c r="NWW199" s="51"/>
      <c r="NWX199" s="51"/>
      <c r="NWY199" s="51"/>
      <c r="NWZ199" s="51"/>
      <c r="NXA199" s="51"/>
      <c r="NXB199" s="51"/>
      <c r="NXC199" s="51"/>
      <c r="NXD199" s="51"/>
      <c r="NXE199" s="51"/>
      <c r="NXF199" s="51"/>
      <c r="NXG199" s="51"/>
      <c r="NXH199" s="51"/>
      <c r="NXI199" s="51"/>
      <c r="NXJ199" s="51"/>
      <c r="NXK199" s="51"/>
      <c r="NXL199" s="51"/>
      <c r="NXM199" s="51"/>
      <c r="NXN199" s="51"/>
      <c r="NXO199" s="51"/>
      <c r="NXP199" s="51"/>
      <c r="NXQ199" s="51"/>
      <c r="NXR199" s="51"/>
      <c r="NXS199" s="51"/>
      <c r="NXT199" s="51"/>
      <c r="NXU199" s="51"/>
      <c r="NXV199" s="51"/>
      <c r="NXW199" s="51"/>
      <c r="NXX199" s="51"/>
      <c r="NXY199" s="51"/>
      <c r="NXZ199" s="51"/>
      <c r="NYA199" s="51"/>
      <c r="NYB199" s="51"/>
      <c r="NYC199" s="51"/>
      <c r="NYD199" s="51"/>
      <c r="NYE199" s="51"/>
      <c r="NYF199" s="51"/>
      <c r="NYG199" s="51"/>
      <c r="NYH199" s="51"/>
      <c r="NYI199" s="51"/>
      <c r="NYJ199" s="51"/>
      <c r="NYK199" s="51"/>
      <c r="NYL199" s="51"/>
      <c r="NYM199" s="51"/>
      <c r="NYN199" s="51"/>
      <c r="NYO199" s="51"/>
      <c r="NYP199" s="51"/>
      <c r="NYQ199" s="51"/>
      <c r="NYR199" s="51"/>
      <c r="NYS199" s="51"/>
      <c r="NYT199" s="51"/>
      <c r="NYU199" s="51"/>
      <c r="NYV199" s="51"/>
      <c r="NYW199" s="51"/>
      <c r="NYX199" s="51"/>
      <c r="NYY199" s="51"/>
      <c r="NYZ199" s="51"/>
      <c r="NZA199" s="51"/>
      <c r="NZB199" s="51"/>
      <c r="NZC199" s="51"/>
      <c r="NZD199" s="51"/>
      <c r="NZE199" s="51"/>
      <c r="NZF199" s="51"/>
      <c r="NZG199" s="51"/>
      <c r="NZH199" s="51"/>
      <c r="NZI199" s="51"/>
      <c r="NZJ199" s="51"/>
      <c r="NZK199" s="51"/>
      <c r="NZL199" s="51"/>
      <c r="NZM199" s="51"/>
      <c r="NZN199" s="51"/>
      <c r="NZO199" s="51"/>
      <c r="NZP199" s="51"/>
      <c r="NZQ199" s="51"/>
      <c r="NZR199" s="51"/>
      <c r="NZS199" s="51"/>
      <c r="NZT199" s="51"/>
      <c r="NZU199" s="51"/>
      <c r="NZV199" s="51"/>
      <c r="NZW199" s="51"/>
      <c r="NZX199" s="51"/>
      <c r="NZY199" s="51"/>
      <c r="NZZ199" s="51"/>
      <c r="OAA199" s="51"/>
      <c r="OAB199" s="51"/>
      <c r="OAC199" s="51"/>
      <c r="OAD199" s="51"/>
      <c r="OAE199" s="51"/>
      <c r="OAF199" s="51"/>
      <c r="OAG199" s="51"/>
      <c r="OAH199" s="51"/>
      <c r="OAI199" s="51"/>
      <c r="OAJ199" s="51"/>
      <c r="OAK199" s="51"/>
      <c r="OAL199" s="51"/>
      <c r="OAM199" s="51"/>
      <c r="OAN199" s="51"/>
      <c r="OAO199" s="51"/>
      <c r="OAP199" s="51"/>
      <c r="OAQ199" s="51"/>
      <c r="OAR199" s="51"/>
      <c r="OAS199" s="51"/>
      <c r="OAT199" s="51"/>
      <c r="OAU199" s="51"/>
      <c r="OAV199" s="51"/>
      <c r="OAW199" s="51"/>
      <c r="OAX199" s="51"/>
      <c r="OAY199" s="51"/>
      <c r="OAZ199" s="51"/>
      <c r="OBA199" s="51"/>
      <c r="OBB199" s="51"/>
      <c r="OBC199" s="51"/>
      <c r="OBD199" s="51"/>
      <c r="OBE199" s="51"/>
      <c r="OBF199" s="51"/>
      <c r="OBG199" s="51"/>
      <c r="OBH199" s="51"/>
      <c r="OBI199" s="51"/>
      <c r="OBJ199" s="51"/>
      <c r="OBK199" s="51"/>
      <c r="OBL199" s="51"/>
      <c r="OBM199" s="51"/>
      <c r="OBN199" s="51"/>
      <c r="OBO199" s="51"/>
      <c r="OBP199" s="51"/>
      <c r="OBQ199" s="51"/>
      <c r="OBR199" s="51"/>
      <c r="OBS199" s="51"/>
      <c r="OBT199" s="51"/>
      <c r="OBU199" s="51"/>
      <c r="OBV199" s="51"/>
      <c r="OBW199" s="51"/>
      <c r="OBX199" s="51"/>
      <c r="OBY199" s="51"/>
      <c r="OBZ199" s="51"/>
      <c r="OCA199" s="51"/>
      <c r="OCB199" s="51"/>
      <c r="OCC199" s="51"/>
      <c r="OCD199" s="51"/>
      <c r="OCE199" s="51"/>
      <c r="OCF199" s="51"/>
      <c r="OCG199" s="51"/>
      <c r="OCH199" s="51"/>
      <c r="OCI199" s="51"/>
      <c r="OCJ199" s="51"/>
      <c r="OCK199" s="51"/>
      <c r="OCL199" s="51"/>
      <c r="OCM199" s="51"/>
      <c r="OCN199" s="51"/>
      <c r="OCO199" s="51"/>
      <c r="OCP199" s="51"/>
      <c r="OCQ199" s="51"/>
      <c r="OCR199" s="51"/>
      <c r="OCS199" s="51"/>
      <c r="OCT199" s="51"/>
      <c r="OCU199" s="51"/>
      <c r="OCV199" s="51"/>
      <c r="OCW199" s="51"/>
      <c r="OCX199" s="51"/>
      <c r="OCY199" s="51"/>
      <c r="OCZ199" s="51"/>
      <c r="ODA199" s="51"/>
      <c r="ODB199" s="51"/>
      <c r="ODC199" s="51"/>
      <c r="ODD199" s="51"/>
      <c r="ODE199" s="51"/>
      <c r="ODF199" s="51"/>
      <c r="ODG199" s="51"/>
      <c r="ODH199" s="51"/>
      <c r="ODI199" s="51"/>
      <c r="ODJ199" s="51"/>
      <c r="ODK199" s="51"/>
      <c r="ODL199" s="51"/>
      <c r="ODM199" s="51"/>
      <c r="ODN199" s="51"/>
      <c r="ODO199" s="51"/>
      <c r="ODP199" s="51"/>
      <c r="ODQ199" s="51"/>
      <c r="ODR199" s="51"/>
      <c r="ODS199" s="51"/>
      <c r="ODT199" s="51"/>
      <c r="ODU199" s="51"/>
      <c r="ODV199" s="51"/>
      <c r="ODW199" s="51"/>
      <c r="ODX199" s="51"/>
      <c r="ODY199" s="51"/>
      <c r="ODZ199" s="51"/>
      <c r="OEA199" s="51"/>
      <c r="OEB199" s="51"/>
      <c r="OEC199" s="51"/>
      <c r="OED199" s="51"/>
      <c r="OEE199" s="51"/>
      <c r="OEF199" s="51"/>
      <c r="OEG199" s="51"/>
      <c r="OEH199" s="51"/>
      <c r="OEI199" s="51"/>
      <c r="OEJ199" s="51"/>
      <c r="OEK199" s="51"/>
      <c r="OEL199" s="51"/>
      <c r="OEM199" s="51"/>
      <c r="OEN199" s="51"/>
      <c r="OEO199" s="51"/>
      <c r="OEP199" s="51"/>
      <c r="OEQ199" s="51"/>
      <c r="OER199" s="51"/>
      <c r="OES199" s="51"/>
      <c r="OET199" s="51"/>
      <c r="OEU199" s="51"/>
      <c r="OEV199" s="51"/>
      <c r="OEW199" s="51"/>
      <c r="OEX199" s="51"/>
      <c r="OEY199" s="51"/>
      <c r="OEZ199" s="51"/>
      <c r="OFA199" s="51"/>
      <c r="OFB199" s="51"/>
      <c r="OFC199" s="51"/>
      <c r="OFD199" s="51"/>
      <c r="OFE199" s="51"/>
      <c r="OFF199" s="51"/>
      <c r="OFG199" s="51"/>
      <c r="OFH199" s="51"/>
      <c r="OFI199" s="51"/>
      <c r="OFJ199" s="51"/>
      <c r="OFK199" s="51"/>
      <c r="OFL199" s="51"/>
      <c r="OFM199" s="51"/>
      <c r="OFN199" s="51"/>
      <c r="OFO199" s="51"/>
      <c r="OFP199" s="51"/>
      <c r="OFQ199" s="51"/>
      <c r="OFR199" s="51"/>
      <c r="OFS199" s="51"/>
      <c r="OFT199" s="51"/>
      <c r="OFU199" s="51"/>
      <c r="OFV199" s="51"/>
      <c r="OFW199" s="51"/>
      <c r="OFX199" s="51"/>
      <c r="OFY199" s="51"/>
      <c r="OFZ199" s="51"/>
      <c r="OGA199" s="51"/>
      <c r="OGB199" s="51"/>
      <c r="OGC199" s="51"/>
      <c r="OGD199" s="51"/>
      <c r="OGE199" s="51"/>
      <c r="OGF199" s="51"/>
      <c r="OGG199" s="51"/>
      <c r="OGH199" s="51"/>
      <c r="OGI199" s="51"/>
      <c r="OGJ199" s="51"/>
      <c r="OGK199" s="51"/>
      <c r="OGL199" s="51"/>
      <c r="OGM199" s="51"/>
      <c r="OGN199" s="51"/>
      <c r="OGO199" s="51"/>
      <c r="OGP199" s="51"/>
      <c r="OGQ199" s="51"/>
      <c r="OGR199" s="51"/>
      <c r="OGS199" s="51"/>
      <c r="OGT199" s="51"/>
      <c r="OGU199" s="51"/>
      <c r="OGV199" s="51"/>
      <c r="OGW199" s="51"/>
      <c r="OGX199" s="51"/>
      <c r="OGY199" s="51"/>
      <c r="OGZ199" s="51"/>
      <c r="OHA199" s="51"/>
      <c r="OHB199" s="51"/>
      <c r="OHC199" s="51"/>
      <c r="OHD199" s="51"/>
      <c r="OHE199" s="51"/>
      <c r="OHF199" s="51"/>
      <c r="OHG199" s="51"/>
      <c r="OHH199" s="51"/>
      <c r="OHI199" s="51"/>
      <c r="OHJ199" s="51"/>
      <c r="OHK199" s="51"/>
      <c r="OHL199" s="51"/>
      <c r="OHM199" s="51"/>
      <c r="OHN199" s="51"/>
      <c r="OHO199" s="51"/>
      <c r="OHP199" s="51"/>
      <c r="OHQ199" s="51"/>
      <c r="OHR199" s="51"/>
      <c r="OHS199" s="51"/>
      <c r="OHT199" s="51"/>
      <c r="OHU199" s="51"/>
      <c r="OHV199" s="51"/>
      <c r="OHW199" s="51"/>
      <c r="OHX199" s="51"/>
      <c r="OHY199" s="51"/>
      <c r="OHZ199" s="51"/>
      <c r="OIA199" s="51"/>
      <c r="OIB199" s="51"/>
      <c r="OIC199" s="51"/>
      <c r="OID199" s="51"/>
      <c r="OIE199" s="51"/>
      <c r="OIF199" s="51"/>
      <c r="OIG199" s="51"/>
      <c r="OIH199" s="51"/>
      <c r="OII199" s="51"/>
      <c r="OIJ199" s="51"/>
      <c r="OIK199" s="51"/>
      <c r="OIL199" s="51"/>
      <c r="OIM199" s="51"/>
      <c r="OIN199" s="51"/>
      <c r="OIO199" s="51"/>
      <c r="OIP199" s="51"/>
      <c r="OIQ199" s="51"/>
      <c r="OIR199" s="51"/>
      <c r="OIS199" s="51"/>
      <c r="OIT199" s="51"/>
      <c r="OIU199" s="51"/>
      <c r="OIV199" s="51"/>
      <c r="OIW199" s="51"/>
      <c r="OIX199" s="51"/>
      <c r="OIY199" s="51"/>
      <c r="OIZ199" s="51"/>
      <c r="OJA199" s="51"/>
      <c r="OJB199" s="51"/>
      <c r="OJC199" s="51"/>
      <c r="OJD199" s="51"/>
      <c r="OJE199" s="51"/>
      <c r="OJF199" s="51"/>
      <c r="OJG199" s="51"/>
      <c r="OJH199" s="51"/>
      <c r="OJI199" s="51"/>
      <c r="OJJ199" s="51"/>
      <c r="OJK199" s="51"/>
      <c r="OJL199" s="51"/>
      <c r="OJM199" s="51"/>
      <c r="OJN199" s="51"/>
      <c r="OJO199" s="51"/>
      <c r="OJP199" s="51"/>
      <c r="OJQ199" s="51"/>
      <c r="OJR199" s="51"/>
      <c r="OJS199" s="51"/>
      <c r="OJT199" s="51"/>
      <c r="OJU199" s="51"/>
      <c r="OJV199" s="51"/>
      <c r="OJW199" s="51"/>
      <c r="OJX199" s="51"/>
      <c r="OJY199" s="51"/>
      <c r="OJZ199" s="51"/>
      <c r="OKA199" s="51"/>
      <c r="OKB199" s="51"/>
      <c r="OKC199" s="51"/>
      <c r="OKD199" s="51"/>
      <c r="OKE199" s="51"/>
      <c r="OKF199" s="51"/>
      <c r="OKG199" s="51"/>
      <c r="OKH199" s="51"/>
      <c r="OKI199" s="51"/>
      <c r="OKJ199" s="51"/>
      <c r="OKK199" s="51"/>
      <c r="OKL199" s="51"/>
      <c r="OKM199" s="51"/>
      <c r="OKN199" s="51"/>
      <c r="OKO199" s="51"/>
      <c r="OKP199" s="51"/>
      <c r="OKQ199" s="51"/>
      <c r="OKR199" s="51"/>
      <c r="OKS199" s="51"/>
      <c r="OKT199" s="51"/>
      <c r="OKU199" s="51"/>
      <c r="OKV199" s="51"/>
      <c r="OKW199" s="51"/>
      <c r="OKX199" s="51"/>
      <c r="OKY199" s="51"/>
      <c r="OKZ199" s="51"/>
      <c r="OLA199" s="51"/>
      <c r="OLB199" s="51"/>
      <c r="OLC199" s="51"/>
      <c r="OLD199" s="51"/>
      <c r="OLE199" s="51"/>
      <c r="OLF199" s="51"/>
      <c r="OLG199" s="51"/>
      <c r="OLH199" s="51"/>
      <c r="OLI199" s="51"/>
      <c r="OLJ199" s="51"/>
      <c r="OLK199" s="51"/>
      <c r="OLL199" s="51"/>
      <c r="OLM199" s="51"/>
      <c r="OLN199" s="51"/>
      <c r="OLO199" s="51"/>
      <c r="OLP199" s="51"/>
      <c r="OLQ199" s="51"/>
      <c r="OLR199" s="51"/>
      <c r="OLS199" s="51"/>
      <c r="OLT199" s="51"/>
      <c r="OLU199" s="51"/>
      <c r="OLV199" s="51"/>
      <c r="OLW199" s="51"/>
      <c r="OLX199" s="51"/>
      <c r="OLY199" s="51"/>
      <c r="OLZ199" s="51"/>
      <c r="OMA199" s="51"/>
      <c r="OMB199" s="51"/>
      <c r="OMC199" s="51"/>
      <c r="OMD199" s="51"/>
      <c r="OME199" s="51"/>
      <c r="OMF199" s="51"/>
      <c r="OMG199" s="51"/>
      <c r="OMH199" s="51"/>
      <c r="OMI199" s="51"/>
      <c r="OMJ199" s="51"/>
      <c r="OMK199" s="51"/>
      <c r="OML199" s="51"/>
      <c r="OMM199" s="51"/>
      <c r="OMN199" s="51"/>
      <c r="OMO199" s="51"/>
      <c r="OMP199" s="51"/>
      <c r="OMQ199" s="51"/>
      <c r="OMR199" s="51"/>
      <c r="OMS199" s="51"/>
      <c r="OMT199" s="51"/>
      <c r="OMU199" s="51"/>
      <c r="OMV199" s="51"/>
      <c r="OMW199" s="51"/>
      <c r="OMX199" s="51"/>
      <c r="OMY199" s="51"/>
      <c r="OMZ199" s="51"/>
      <c r="ONA199" s="51"/>
      <c r="ONB199" s="51"/>
      <c r="ONC199" s="51"/>
      <c r="OND199" s="51"/>
      <c r="ONE199" s="51"/>
      <c r="ONF199" s="51"/>
      <c r="ONG199" s="51"/>
      <c r="ONH199" s="51"/>
      <c r="ONI199" s="51"/>
      <c r="ONJ199" s="51"/>
      <c r="ONK199" s="51"/>
      <c r="ONL199" s="51"/>
      <c r="ONM199" s="51"/>
      <c r="ONN199" s="51"/>
      <c r="ONO199" s="51"/>
      <c r="ONP199" s="51"/>
      <c r="ONQ199" s="51"/>
      <c r="ONR199" s="51"/>
      <c r="ONS199" s="51"/>
      <c r="ONT199" s="51"/>
      <c r="ONU199" s="51"/>
      <c r="ONV199" s="51"/>
      <c r="ONW199" s="51"/>
      <c r="ONX199" s="51"/>
      <c r="ONY199" s="51"/>
      <c r="ONZ199" s="51"/>
      <c r="OOA199" s="51"/>
      <c r="OOB199" s="51"/>
      <c r="OOC199" s="51"/>
      <c r="OOD199" s="51"/>
      <c r="OOE199" s="51"/>
      <c r="OOF199" s="51"/>
      <c r="OOG199" s="51"/>
      <c r="OOH199" s="51"/>
      <c r="OOI199" s="51"/>
      <c r="OOJ199" s="51"/>
      <c r="OOK199" s="51"/>
      <c r="OOL199" s="51"/>
      <c r="OOM199" s="51"/>
      <c r="OON199" s="51"/>
      <c r="OOO199" s="51"/>
      <c r="OOP199" s="51"/>
      <c r="OOQ199" s="51"/>
      <c r="OOR199" s="51"/>
      <c r="OOS199" s="51"/>
      <c r="OOT199" s="51"/>
      <c r="OOU199" s="51"/>
      <c r="OOV199" s="51"/>
      <c r="OOW199" s="51"/>
      <c r="OOX199" s="51"/>
      <c r="OOY199" s="51"/>
      <c r="OOZ199" s="51"/>
      <c r="OPA199" s="51"/>
      <c r="OPB199" s="51"/>
      <c r="OPC199" s="51"/>
      <c r="OPD199" s="51"/>
      <c r="OPE199" s="51"/>
      <c r="OPF199" s="51"/>
      <c r="OPG199" s="51"/>
      <c r="OPH199" s="51"/>
      <c r="OPI199" s="51"/>
      <c r="OPJ199" s="51"/>
      <c r="OPK199" s="51"/>
      <c r="OPL199" s="51"/>
      <c r="OPM199" s="51"/>
      <c r="OPN199" s="51"/>
      <c r="OPO199" s="51"/>
      <c r="OPP199" s="51"/>
      <c r="OPQ199" s="51"/>
      <c r="OPR199" s="51"/>
      <c r="OPS199" s="51"/>
      <c r="OPT199" s="51"/>
      <c r="OPU199" s="51"/>
      <c r="OPV199" s="51"/>
      <c r="OPW199" s="51"/>
      <c r="OPX199" s="51"/>
      <c r="OPY199" s="51"/>
      <c r="OPZ199" s="51"/>
      <c r="OQA199" s="51"/>
      <c r="OQB199" s="51"/>
      <c r="OQC199" s="51"/>
      <c r="OQD199" s="51"/>
      <c r="OQE199" s="51"/>
      <c r="OQF199" s="51"/>
      <c r="OQG199" s="51"/>
      <c r="OQH199" s="51"/>
      <c r="OQI199" s="51"/>
      <c r="OQJ199" s="51"/>
      <c r="OQK199" s="51"/>
      <c r="OQL199" s="51"/>
      <c r="OQM199" s="51"/>
      <c r="OQN199" s="51"/>
      <c r="OQO199" s="51"/>
      <c r="OQP199" s="51"/>
      <c r="OQQ199" s="51"/>
      <c r="OQR199" s="51"/>
      <c r="OQS199" s="51"/>
      <c r="OQT199" s="51"/>
      <c r="OQU199" s="51"/>
      <c r="OQV199" s="51"/>
      <c r="OQW199" s="51"/>
      <c r="OQX199" s="51"/>
      <c r="OQY199" s="51"/>
      <c r="OQZ199" s="51"/>
      <c r="ORA199" s="51"/>
      <c r="ORB199" s="51"/>
      <c r="ORC199" s="51"/>
      <c r="ORD199" s="51"/>
      <c r="ORE199" s="51"/>
      <c r="ORF199" s="51"/>
      <c r="ORG199" s="51"/>
      <c r="ORH199" s="51"/>
      <c r="ORI199" s="51"/>
      <c r="ORJ199" s="51"/>
      <c r="ORK199" s="51"/>
      <c r="ORL199" s="51"/>
      <c r="ORM199" s="51"/>
      <c r="ORN199" s="51"/>
      <c r="ORO199" s="51"/>
      <c r="ORP199" s="51"/>
      <c r="ORQ199" s="51"/>
      <c r="ORR199" s="51"/>
      <c r="ORS199" s="51"/>
      <c r="ORT199" s="51"/>
      <c r="ORU199" s="51"/>
      <c r="ORV199" s="51"/>
      <c r="ORW199" s="51"/>
      <c r="ORX199" s="51"/>
      <c r="ORY199" s="51"/>
      <c r="ORZ199" s="51"/>
      <c r="OSA199" s="51"/>
      <c r="OSB199" s="51"/>
      <c r="OSC199" s="51"/>
      <c r="OSD199" s="51"/>
      <c r="OSE199" s="51"/>
      <c r="OSF199" s="51"/>
      <c r="OSG199" s="51"/>
      <c r="OSH199" s="51"/>
      <c r="OSI199" s="51"/>
      <c r="OSJ199" s="51"/>
      <c r="OSK199" s="51"/>
      <c r="OSL199" s="51"/>
      <c r="OSM199" s="51"/>
      <c r="OSN199" s="51"/>
      <c r="OSO199" s="51"/>
      <c r="OSP199" s="51"/>
      <c r="OSQ199" s="51"/>
      <c r="OSR199" s="51"/>
      <c r="OSS199" s="51"/>
      <c r="OST199" s="51"/>
      <c r="OSU199" s="51"/>
      <c r="OSV199" s="51"/>
      <c r="OSW199" s="51"/>
      <c r="OSX199" s="51"/>
      <c r="OSY199" s="51"/>
      <c r="OSZ199" s="51"/>
      <c r="OTA199" s="51"/>
      <c r="OTB199" s="51"/>
      <c r="OTC199" s="51"/>
      <c r="OTD199" s="51"/>
      <c r="OTE199" s="51"/>
      <c r="OTF199" s="51"/>
      <c r="OTG199" s="51"/>
      <c r="OTH199" s="51"/>
      <c r="OTI199" s="51"/>
      <c r="OTJ199" s="51"/>
      <c r="OTK199" s="51"/>
      <c r="OTL199" s="51"/>
      <c r="OTM199" s="51"/>
      <c r="OTN199" s="51"/>
      <c r="OTO199" s="51"/>
      <c r="OTP199" s="51"/>
      <c r="OTQ199" s="51"/>
      <c r="OTR199" s="51"/>
      <c r="OTS199" s="51"/>
      <c r="OTT199" s="51"/>
      <c r="OTU199" s="51"/>
      <c r="OTV199" s="51"/>
      <c r="OTW199" s="51"/>
      <c r="OTX199" s="51"/>
      <c r="OTY199" s="51"/>
      <c r="OTZ199" s="51"/>
      <c r="OUA199" s="51"/>
      <c r="OUB199" s="51"/>
      <c r="OUC199" s="51"/>
      <c r="OUD199" s="51"/>
      <c r="OUE199" s="51"/>
      <c r="OUF199" s="51"/>
      <c r="OUG199" s="51"/>
      <c r="OUH199" s="51"/>
      <c r="OUI199" s="51"/>
      <c r="OUJ199" s="51"/>
      <c r="OUK199" s="51"/>
      <c r="OUL199" s="51"/>
      <c r="OUM199" s="51"/>
      <c r="OUN199" s="51"/>
      <c r="OUO199" s="51"/>
      <c r="OUP199" s="51"/>
      <c r="OUQ199" s="51"/>
      <c r="OUR199" s="51"/>
      <c r="OUS199" s="51"/>
      <c r="OUT199" s="51"/>
      <c r="OUU199" s="51"/>
      <c r="OUV199" s="51"/>
      <c r="OUW199" s="51"/>
      <c r="OUX199" s="51"/>
      <c r="OUY199" s="51"/>
      <c r="OUZ199" s="51"/>
      <c r="OVA199" s="51"/>
      <c r="OVB199" s="51"/>
      <c r="OVC199" s="51"/>
      <c r="OVD199" s="51"/>
      <c r="OVE199" s="51"/>
      <c r="OVF199" s="51"/>
      <c r="OVG199" s="51"/>
      <c r="OVH199" s="51"/>
      <c r="OVI199" s="51"/>
      <c r="OVJ199" s="51"/>
      <c r="OVK199" s="51"/>
      <c r="OVL199" s="51"/>
      <c r="OVM199" s="51"/>
      <c r="OVN199" s="51"/>
      <c r="OVO199" s="51"/>
      <c r="OVP199" s="51"/>
      <c r="OVQ199" s="51"/>
      <c r="OVR199" s="51"/>
      <c r="OVS199" s="51"/>
      <c r="OVT199" s="51"/>
      <c r="OVU199" s="51"/>
      <c r="OVV199" s="51"/>
      <c r="OVW199" s="51"/>
      <c r="OVX199" s="51"/>
      <c r="OVY199" s="51"/>
      <c r="OVZ199" s="51"/>
      <c r="OWA199" s="51"/>
      <c r="OWB199" s="51"/>
      <c r="OWC199" s="51"/>
      <c r="OWD199" s="51"/>
      <c r="OWE199" s="51"/>
      <c r="OWF199" s="51"/>
      <c r="OWG199" s="51"/>
      <c r="OWH199" s="51"/>
      <c r="OWI199" s="51"/>
      <c r="OWJ199" s="51"/>
      <c r="OWK199" s="51"/>
      <c r="OWL199" s="51"/>
      <c r="OWM199" s="51"/>
      <c r="OWN199" s="51"/>
      <c r="OWO199" s="51"/>
      <c r="OWP199" s="51"/>
      <c r="OWQ199" s="51"/>
      <c r="OWR199" s="51"/>
      <c r="OWS199" s="51"/>
      <c r="OWT199" s="51"/>
      <c r="OWU199" s="51"/>
      <c r="OWV199" s="51"/>
      <c r="OWW199" s="51"/>
      <c r="OWX199" s="51"/>
      <c r="OWY199" s="51"/>
      <c r="OWZ199" s="51"/>
      <c r="OXA199" s="51"/>
      <c r="OXB199" s="51"/>
      <c r="OXC199" s="51"/>
      <c r="OXD199" s="51"/>
      <c r="OXE199" s="51"/>
      <c r="OXF199" s="51"/>
      <c r="OXG199" s="51"/>
      <c r="OXH199" s="51"/>
      <c r="OXI199" s="51"/>
      <c r="OXJ199" s="51"/>
      <c r="OXK199" s="51"/>
      <c r="OXL199" s="51"/>
      <c r="OXM199" s="51"/>
      <c r="OXN199" s="51"/>
      <c r="OXO199" s="51"/>
      <c r="OXP199" s="51"/>
      <c r="OXQ199" s="51"/>
      <c r="OXR199" s="51"/>
      <c r="OXS199" s="51"/>
      <c r="OXT199" s="51"/>
      <c r="OXU199" s="51"/>
      <c r="OXV199" s="51"/>
      <c r="OXW199" s="51"/>
      <c r="OXX199" s="51"/>
      <c r="OXY199" s="51"/>
      <c r="OXZ199" s="51"/>
      <c r="OYA199" s="51"/>
      <c r="OYB199" s="51"/>
      <c r="OYC199" s="51"/>
      <c r="OYD199" s="51"/>
      <c r="OYE199" s="51"/>
      <c r="OYF199" s="51"/>
      <c r="OYG199" s="51"/>
      <c r="OYH199" s="51"/>
      <c r="OYI199" s="51"/>
      <c r="OYJ199" s="51"/>
      <c r="OYK199" s="51"/>
      <c r="OYL199" s="51"/>
      <c r="OYM199" s="51"/>
      <c r="OYN199" s="51"/>
      <c r="OYO199" s="51"/>
      <c r="OYP199" s="51"/>
      <c r="OYQ199" s="51"/>
      <c r="OYR199" s="51"/>
      <c r="OYS199" s="51"/>
      <c r="OYT199" s="51"/>
      <c r="OYU199" s="51"/>
      <c r="OYV199" s="51"/>
      <c r="OYW199" s="51"/>
      <c r="OYX199" s="51"/>
      <c r="OYY199" s="51"/>
      <c r="OYZ199" s="51"/>
      <c r="OZA199" s="51"/>
      <c r="OZB199" s="51"/>
      <c r="OZC199" s="51"/>
      <c r="OZD199" s="51"/>
      <c r="OZE199" s="51"/>
      <c r="OZF199" s="51"/>
      <c r="OZG199" s="51"/>
      <c r="OZH199" s="51"/>
      <c r="OZI199" s="51"/>
      <c r="OZJ199" s="51"/>
      <c r="OZK199" s="51"/>
      <c r="OZL199" s="51"/>
      <c r="OZM199" s="51"/>
      <c r="OZN199" s="51"/>
      <c r="OZO199" s="51"/>
      <c r="OZP199" s="51"/>
      <c r="OZQ199" s="51"/>
      <c r="OZR199" s="51"/>
      <c r="OZS199" s="51"/>
      <c r="OZT199" s="51"/>
      <c r="OZU199" s="51"/>
      <c r="OZV199" s="51"/>
      <c r="OZW199" s="51"/>
      <c r="OZX199" s="51"/>
      <c r="OZY199" s="51"/>
      <c r="OZZ199" s="51"/>
      <c r="PAA199" s="51"/>
      <c r="PAB199" s="51"/>
      <c r="PAC199" s="51"/>
      <c r="PAD199" s="51"/>
      <c r="PAE199" s="51"/>
      <c r="PAF199" s="51"/>
      <c r="PAG199" s="51"/>
      <c r="PAH199" s="51"/>
      <c r="PAI199" s="51"/>
      <c r="PAJ199" s="51"/>
      <c r="PAK199" s="51"/>
      <c r="PAL199" s="51"/>
      <c r="PAM199" s="51"/>
      <c r="PAN199" s="51"/>
      <c r="PAO199" s="51"/>
      <c r="PAP199" s="51"/>
      <c r="PAQ199" s="51"/>
      <c r="PAR199" s="51"/>
      <c r="PAS199" s="51"/>
      <c r="PAT199" s="51"/>
      <c r="PAU199" s="51"/>
      <c r="PAV199" s="51"/>
      <c r="PAW199" s="51"/>
      <c r="PAX199" s="51"/>
      <c r="PAY199" s="51"/>
      <c r="PAZ199" s="51"/>
      <c r="PBA199" s="51"/>
      <c r="PBB199" s="51"/>
      <c r="PBC199" s="51"/>
      <c r="PBD199" s="51"/>
      <c r="PBE199" s="51"/>
      <c r="PBF199" s="51"/>
      <c r="PBG199" s="51"/>
      <c r="PBH199" s="51"/>
      <c r="PBI199" s="51"/>
      <c r="PBJ199" s="51"/>
      <c r="PBK199" s="51"/>
      <c r="PBL199" s="51"/>
      <c r="PBM199" s="51"/>
      <c r="PBN199" s="51"/>
      <c r="PBO199" s="51"/>
      <c r="PBP199" s="51"/>
      <c r="PBQ199" s="51"/>
      <c r="PBR199" s="51"/>
      <c r="PBS199" s="51"/>
      <c r="PBT199" s="51"/>
      <c r="PBU199" s="51"/>
      <c r="PBV199" s="51"/>
      <c r="PBW199" s="51"/>
      <c r="PBX199" s="51"/>
      <c r="PBY199" s="51"/>
      <c r="PBZ199" s="51"/>
      <c r="PCA199" s="51"/>
      <c r="PCB199" s="51"/>
      <c r="PCC199" s="51"/>
      <c r="PCD199" s="51"/>
      <c r="PCE199" s="51"/>
      <c r="PCF199" s="51"/>
      <c r="PCG199" s="51"/>
      <c r="PCH199" s="51"/>
      <c r="PCI199" s="51"/>
      <c r="PCJ199" s="51"/>
      <c r="PCK199" s="51"/>
      <c r="PCL199" s="51"/>
      <c r="PCM199" s="51"/>
      <c r="PCN199" s="51"/>
      <c r="PCO199" s="51"/>
      <c r="PCP199" s="51"/>
      <c r="PCQ199" s="51"/>
      <c r="PCR199" s="51"/>
      <c r="PCS199" s="51"/>
      <c r="PCT199" s="51"/>
      <c r="PCU199" s="51"/>
      <c r="PCV199" s="51"/>
      <c r="PCW199" s="51"/>
      <c r="PCX199" s="51"/>
      <c r="PCY199" s="51"/>
      <c r="PCZ199" s="51"/>
      <c r="PDA199" s="51"/>
      <c r="PDB199" s="51"/>
      <c r="PDC199" s="51"/>
      <c r="PDD199" s="51"/>
      <c r="PDE199" s="51"/>
      <c r="PDF199" s="51"/>
      <c r="PDG199" s="51"/>
      <c r="PDH199" s="51"/>
      <c r="PDI199" s="51"/>
      <c r="PDJ199" s="51"/>
      <c r="PDK199" s="51"/>
      <c r="PDL199" s="51"/>
      <c r="PDM199" s="51"/>
      <c r="PDN199" s="51"/>
      <c r="PDO199" s="51"/>
      <c r="PDP199" s="51"/>
      <c r="PDQ199" s="51"/>
      <c r="PDR199" s="51"/>
      <c r="PDS199" s="51"/>
      <c r="PDT199" s="51"/>
      <c r="PDU199" s="51"/>
      <c r="PDV199" s="51"/>
      <c r="PDW199" s="51"/>
      <c r="PDX199" s="51"/>
      <c r="PDY199" s="51"/>
      <c r="PDZ199" s="51"/>
      <c r="PEA199" s="51"/>
      <c r="PEB199" s="51"/>
      <c r="PEC199" s="51"/>
      <c r="PED199" s="51"/>
      <c r="PEE199" s="51"/>
      <c r="PEF199" s="51"/>
      <c r="PEG199" s="51"/>
      <c r="PEH199" s="51"/>
      <c r="PEI199" s="51"/>
      <c r="PEJ199" s="51"/>
      <c r="PEK199" s="51"/>
      <c r="PEL199" s="51"/>
      <c r="PEM199" s="51"/>
      <c r="PEN199" s="51"/>
      <c r="PEO199" s="51"/>
      <c r="PEP199" s="51"/>
      <c r="PEQ199" s="51"/>
      <c r="PER199" s="51"/>
      <c r="PES199" s="51"/>
      <c r="PET199" s="51"/>
      <c r="PEU199" s="51"/>
      <c r="PEV199" s="51"/>
      <c r="PEW199" s="51"/>
      <c r="PEX199" s="51"/>
      <c r="PEY199" s="51"/>
      <c r="PEZ199" s="51"/>
      <c r="PFA199" s="51"/>
      <c r="PFB199" s="51"/>
      <c r="PFC199" s="51"/>
      <c r="PFD199" s="51"/>
      <c r="PFE199" s="51"/>
      <c r="PFF199" s="51"/>
      <c r="PFG199" s="51"/>
      <c r="PFH199" s="51"/>
      <c r="PFI199" s="51"/>
      <c r="PFJ199" s="51"/>
      <c r="PFK199" s="51"/>
      <c r="PFL199" s="51"/>
      <c r="PFM199" s="51"/>
      <c r="PFN199" s="51"/>
      <c r="PFO199" s="51"/>
      <c r="PFP199" s="51"/>
      <c r="PFQ199" s="51"/>
      <c r="PFR199" s="51"/>
      <c r="PFS199" s="51"/>
      <c r="PFT199" s="51"/>
      <c r="PFU199" s="51"/>
      <c r="PFV199" s="51"/>
      <c r="PFW199" s="51"/>
      <c r="PFX199" s="51"/>
      <c r="PFY199" s="51"/>
      <c r="PFZ199" s="51"/>
      <c r="PGA199" s="51"/>
      <c r="PGB199" s="51"/>
      <c r="PGC199" s="51"/>
      <c r="PGD199" s="51"/>
      <c r="PGE199" s="51"/>
      <c r="PGF199" s="51"/>
      <c r="PGG199" s="51"/>
      <c r="PGH199" s="51"/>
      <c r="PGI199" s="51"/>
      <c r="PGJ199" s="51"/>
      <c r="PGK199" s="51"/>
      <c r="PGL199" s="51"/>
      <c r="PGM199" s="51"/>
      <c r="PGN199" s="51"/>
      <c r="PGO199" s="51"/>
      <c r="PGP199" s="51"/>
      <c r="PGQ199" s="51"/>
      <c r="PGR199" s="51"/>
      <c r="PGS199" s="51"/>
      <c r="PGT199" s="51"/>
      <c r="PGU199" s="51"/>
      <c r="PGV199" s="51"/>
      <c r="PGW199" s="51"/>
      <c r="PGX199" s="51"/>
      <c r="PGY199" s="51"/>
      <c r="PGZ199" s="51"/>
      <c r="PHA199" s="51"/>
      <c r="PHB199" s="51"/>
      <c r="PHC199" s="51"/>
      <c r="PHD199" s="51"/>
      <c r="PHE199" s="51"/>
      <c r="PHF199" s="51"/>
      <c r="PHG199" s="51"/>
      <c r="PHH199" s="51"/>
      <c r="PHI199" s="51"/>
      <c r="PHJ199" s="51"/>
      <c r="PHK199" s="51"/>
      <c r="PHL199" s="51"/>
      <c r="PHM199" s="51"/>
      <c r="PHN199" s="51"/>
      <c r="PHO199" s="51"/>
      <c r="PHP199" s="51"/>
      <c r="PHQ199" s="51"/>
      <c r="PHR199" s="51"/>
      <c r="PHS199" s="51"/>
      <c r="PHT199" s="51"/>
      <c r="PHU199" s="51"/>
      <c r="PHV199" s="51"/>
      <c r="PHW199" s="51"/>
      <c r="PHX199" s="51"/>
      <c r="PHY199" s="51"/>
      <c r="PHZ199" s="51"/>
      <c r="PIA199" s="51"/>
      <c r="PIB199" s="51"/>
      <c r="PIC199" s="51"/>
      <c r="PID199" s="51"/>
      <c r="PIE199" s="51"/>
      <c r="PIF199" s="51"/>
      <c r="PIG199" s="51"/>
      <c r="PIH199" s="51"/>
      <c r="PII199" s="51"/>
      <c r="PIJ199" s="51"/>
      <c r="PIK199" s="51"/>
      <c r="PIL199" s="51"/>
      <c r="PIM199" s="51"/>
      <c r="PIN199" s="51"/>
      <c r="PIO199" s="51"/>
      <c r="PIP199" s="51"/>
      <c r="PIQ199" s="51"/>
      <c r="PIR199" s="51"/>
      <c r="PIS199" s="51"/>
      <c r="PIT199" s="51"/>
      <c r="PIU199" s="51"/>
      <c r="PIV199" s="51"/>
      <c r="PIW199" s="51"/>
      <c r="PIX199" s="51"/>
      <c r="PIY199" s="51"/>
      <c r="PIZ199" s="51"/>
      <c r="PJA199" s="51"/>
      <c r="PJB199" s="51"/>
      <c r="PJC199" s="51"/>
      <c r="PJD199" s="51"/>
      <c r="PJE199" s="51"/>
      <c r="PJF199" s="51"/>
      <c r="PJG199" s="51"/>
      <c r="PJH199" s="51"/>
      <c r="PJI199" s="51"/>
      <c r="PJJ199" s="51"/>
      <c r="PJK199" s="51"/>
      <c r="PJL199" s="51"/>
      <c r="PJM199" s="51"/>
      <c r="PJN199" s="51"/>
      <c r="PJO199" s="51"/>
      <c r="PJP199" s="51"/>
      <c r="PJQ199" s="51"/>
      <c r="PJR199" s="51"/>
      <c r="PJS199" s="51"/>
      <c r="PJT199" s="51"/>
      <c r="PJU199" s="51"/>
      <c r="PJV199" s="51"/>
      <c r="PJW199" s="51"/>
      <c r="PJX199" s="51"/>
      <c r="PJY199" s="51"/>
      <c r="PJZ199" s="51"/>
      <c r="PKA199" s="51"/>
      <c r="PKB199" s="51"/>
      <c r="PKC199" s="51"/>
      <c r="PKD199" s="51"/>
      <c r="PKE199" s="51"/>
      <c r="PKF199" s="51"/>
      <c r="PKG199" s="51"/>
      <c r="PKH199" s="51"/>
      <c r="PKI199" s="51"/>
      <c r="PKJ199" s="51"/>
      <c r="PKK199" s="51"/>
      <c r="PKL199" s="51"/>
      <c r="PKM199" s="51"/>
      <c r="PKN199" s="51"/>
      <c r="PKO199" s="51"/>
      <c r="PKP199" s="51"/>
      <c r="PKQ199" s="51"/>
      <c r="PKR199" s="51"/>
      <c r="PKS199" s="51"/>
      <c r="PKT199" s="51"/>
      <c r="PKU199" s="51"/>
      <c r="PKV199" s="51"/>
      <c r="PKW199" s="51"/>
      <c r="PKX199" s="51"/>
      <c r="PKY199" s="51"/>
      <c r="PKZ199" s="51"/>
      <c r="PLA199" s="51"/>
      <c r="PLB199" s="51"/>
      <c r="PLC199" s="51"/>
      <c r="PLD199" s="51"/>
      <c r="PLE199" s="51"/>
      <c r="PLF199" s="51"/>
      <c r="PLG199" s="51"/>
      <c r="PLH199" s="51"/>
      <c r="PLI199" s="51"/>
      <c r="PLJ199" s="51"/>
      <c r="PLK199" s="51"/>
      <c r="PLL199" s="51"/>
      <c r="PLM199" s="51"/>
      <c r="PLN199" s="51"/>
      <c r="PLO199" s="51"/>
      <c r="PLP199" s="51"/>
      <c r="PLQ199" s="51"/>
      <c r="PLR199" s="51"/>
      <c r="PLS199" s="51"/>
      <c r="PLT199" s="51"/>
      <c r="PLU199" s="51"/>
      <c r="PLV199" s="51"/>
      <c r="PLW199" s="51"/>
      <c r="PLX199" s="51"/>
      <c r="PLY199" s="51"/>
      <c r="PLZ199" s="51"/>
      <c r="PMA199" s="51"/>
      <c r="PMB199" s="51"/>
      <c r="PMC199" s="51"/>
      <c r="PMD199" s="51"/>
      <c r="PME199" s="51"/>
      <c r="PMF199" s="51"/>
      <c r="PMG199" s="51"/>
      <c r="PMH199" s="51"/>
      <c r="PMI199" s="51"/>
      <c r="PMJ199" s="51"/>
      <c r="PMK199" s="51"/>
      <c r="PML199" s="51"/>
      <c r="PMM199" s="51"/>
      <c r="PMN199" s="51"/>
      <c r="PMO199" s="51"/>
      <c r="PMP199" s="51"/>
      <c r="PMQ199" s="51"/>
      <c r="PMR199" s="51"/>
      <c r="PMS199" s="51"/>
      <c r="PMT199" s="51"/>
      <c r="PMU199" s="51"/>
      <c r="PMV199" s="51"/>
      <c r="PMW199" s="51"/>
      <c r="PMX199" s="51"/>
      <c r="PMY199" s="51"/>
      <c r="PMZ199" s="51"/>
      <c r="PNA199" s="51"/>
      <c r="PNB199" s="51"/>
      <c r="PNC199" s="51"/>
      <c r="PND199" s="51"/>
      <c r="PNE199" s="51"/>
      <c r="PNF199" s="51"/>
      <c r="PNG199" s="51"/>
      <c r="PNH199" s="51"/>
      <c r="PNI199" s="51"/>
      <c r="PNJ199" s="51"/>
      <c r="PNK199" s="51"/>
      <c r="PNL199" s="51"/>
      <c r="PNM199" s="51"/>
      <c r="PNN199" s="51"/>
      <c r="PNO199" s="51"/>
      <c r="PNP199" s="51"/>
      <c r="PNQ199" s="51"/>
      <c r="PNR199" s="51"/>
      <c r="PNS199" s="51"/>
      <c r="PNT199" s="51"/>
      <c r="PNU199" s="51"/>
      <c r="PNV199" s="51"/>
      <c r="PNW199" s="51"/>
      <c r="PNX199" s="51"/>
      <c r="PNY199" s="51"/>
      <c r="PNZ199" s="51"/>
      <c r="POA199" s="51"/>
      <c r="POB199" s="51"/>
      <c r="POC199" s="51"/>
      <c r="POD199" s="51"/>
      <c r="POE199" s="51"/>
      <c r="POF199" s="51"/>
      <c r="POG199" s="51"/>
      <c r="POH199" s="51"/>
      <c r="POI199" s="51"/>
      <c r="POJ199" s="51"/>
      <c r="POK199" s="51"/>
      <c r="POL199" s="51"/>
      <c r="POM199" s="51"/>
      <c r="PON199" s="51"/>
      <c r="POO199" s="51"/>
      <c r="POP199" s="51"/>
      <c r="POQ199" s="51"/>
      <c r="POR199" s="51"/>
      <c r="POS199" s="51"/>
      <c r="POT199" s="51"/>
      <c r="POU199" s="51"/>
      <c r="POV199" s="51"/>
      <c r="POW199" s="51"/>
      <c r="POX199" s="51"/>
      <c r="POY199" s="51"/>
      <c r="POZ199" s="51"/>
      <c r="PPA199" s="51"/>
      <c r="PPB199" s="51"/>
      <c r="PPC199" s="51"/>
      <c r="PPD199" s="51"/>
      <c r="PPE199" s="51"/>
      <c r="PPF199" s="51"/>
      <c r="PPG199" s="51"/>
      <c r="PPH199" s="51"/>
      <c r="PPI199" s="51"/>
      <c r="PPJ199" s="51"/>
      <c r="PPK199" s="51"/>
      <c r="PPL199" s="51"/>
      <c r="PPM199" s="51"/>
      <c r="PPN199" s="51"/>
      <c r="PPO199" s="51"/>
      <c r="PPP199" s="51"/>
      <c r="PPQ199" s="51"/>
      <c r="PPR199" s="51"/>
      <c r="PPS199" s="51"/>
      <c r="PPT199" s="51"/>
      <c r="PPU199" s="51"/>
      <c r="PPV199" s="51"/>
      <c r="PPW199" s="51"/>
      <c r="PPX199" s="51"/>
      <c r="PPY199" s="51"/>
      <c r="PPZ199" s="51"/>
      <c r="PQA199" s="51"/>
      <c r="PQB199" s="51"/>
      <c r="PQC199" s="51"/>
      <c r="PQD199" s="51"/>
      <c r="PQE199" s="51"/>
      <c r="PQF199" s="51"/>
      <c r="PQG199" s="51"/>
      <c r="PQH199" s="51"/>
      <c r="PQI199" s="51"/>
      <c r="PQJ199" s="51"/>
      <c r="PQK199" s="51"/>
      <c r="PQL199" s="51"/>
      <c r="PQM199" s="51"/>
      <c r="PQN199" s="51"/>
      <c r="PQO199" s="51"/>
      <c r="PQP199" s="51"/>
      <c r="PQQ199" s="51"/>
      <c r="PQR199" s="51"/>
      <c r="PQS199" s="51"/>
      <c r="PQT199" s="51"/>
      <c r="PQU199" s="51"/>
      <c r="PQV199" s="51"/>
      <c r="PQW199" s="51"/>
      <c r="PQX199" s="51"/>
      <c r="PQY199" s="51"/>
      <c r="PQZ199" s="51"/>
      <c r="PRA199" s="51"/>
      <c r="PRB199" s="51"/>
      <c r="PRC199" s="51"/>
      <c r="PRD199" s="51"/>
      <c r="PRE199" s="51"/>
      <c r="PRF199" s="51"/>
      <c r="PRG199" s="51"/>
      <c r="PRH199" s="51"/>
      <c r="PRI199" s="51"/>
      <c r="PRJ199" s="51"/>
      <c r="PRK199" s="51"/>
      <c r="PRL199" s="51"/>
      <c r="PRM199" s="51"/>
      <c r="PRN199" s="51"/>
      <c r="PRO199" s="51"/>
      <c r="PRP199" s="51"/>
      <c r="PRQ199" s="51"/>
      <c r="PRR199" s="51"/>
      <c r="PRS199" s="51"/>
      <c r="PRT199" s="51"/>
      <c r="PRU199" s="51"/>
      <c r="PRV199" s="51"/>
      <c r="PRW199" s="51"/>
      <c r="PRX199" s="51"/>
      <c r="PRY199" s="51"/>
      <c r="PRZ199" s="51"/>
      <c r="PSA199" s="51"/>
      <c r="PSB199" s="51"/>
      <c r="PSC199" s="51"/>
      <c r="PSD199" s="51"/>
      <c r="PSE199" s="51"/>
      <c r="PSF199" s="51"/>
      <c r="PSG199" s="51"/>
      <c r="PSH199" s="51"/>
      <c r="PSI199" s="51"/>
      <c r="PSJ199" s="51"/>
      <c r="PSK199" s="51"/>
      <c r="PSL199" s="51"/>
      <c r="PSM199" s="51"/>
      <c r="PSN199" s="51"/>
      <c r="PSO199" s="51"/>
      <c r="PSP199" s="51"/>
      <c r="PSQ199" s="51"/>
      <c r="PSR199" s="51"/>
      <c r="PSS199" s="51"/>
      <c r="PST199" s="51"/>
      <c r="PSU199" s="51"/>
      <c r="PSV199" s="51"/>
      <c r="PSW199" s="51"/>
      <c r="PSX199" s="51"/>
      <c r="PSY199" s="51"/>
      <c r="PSZ199" s="51"/>
      <c r="PTA199" s="51"/>
      <c r="PTB199" s="51"/>
      <c r="PTC199" s="51"/>
      <c r="PTD199" s="51"/>
      <c r="PTE199" s="51"/>
      <c r="PTF199" s="51"/>
      <c r="PTG199" s="51"/>
      <c r="PTH199" s="51"/>
      <c r="PTI199" s="51"/>
      <c r="PTJ199" s="51"/>
      <c r="PTK199" s="51"/>
      <c r="PTL199" s="51"/>
      <c r="PTM199" s="51"/>
      <c r="PTN199" s="51"/>
      <c r="PTO199" s="51"/>
      <c r="PTP199" s="51"/>
      <c r="PTQ199" s="51"/>
      <c r="PTR199" s="51"/>
      <c r="PTS199" s="51"/>
      <c r="PTT199" s="51"/>
      <c r="PTU199" s="51"/>
      <c r="PTV199" s="51"/>
      <c r="PTW199" s="51"/>
      <c r="PTX199" s="51"/>
      <c r="PTY199" s="51"/>
      <c r="PTZ199" s="51"/>
      <c r="PUA199" s="51"/>
      <c r="PUB199" s="51"/>
      <c r="PUC199" s="51"/>
      <c r="PUD199" s="51"/>
      <c r="PUE199" s="51"/>
      <c r="PUF199" s="51"/>
      <c r="PUG199" s="51"/>
      <c r="PUH199" s="51"/>
      <c r="PUI199" s="51"/>
      <c r="PUJ199" s="51"/>
      <c r="PUK199" s="51"/>
      <c r="PUL199" s="51"/>
      <c r="PUM199" s="51"/>
      <c r="PUN199" s="51"/>
      <c r="PUO199" s="51"/>
      <c r="PUP199" s="51"/>
      <c r="PUQ199" s="51"/>
      <c r="PUR199" s="51"/>
      <c r="PUS199" s="51"/>
      <c r="PUT199" s="51"/>
      <c r="PUU199" s="51"/>
      <c r="PUV199" s="51"/>
      <c r="PUW199" s="51"/>
      <c r="PUX199" s="51"/>
      <c r="PUY199" s="51"/>
      <c r="PUZ199" s="51"/>
      <c r="PVA199" s="51"/>
      <c r="PVB199" s="51"/>
      <c r="PVC199" s="51"/>
      <c r="PVD199" s="51"/>
      <c r="PVE199" s="51"/>
      <c r="PVF199" s="51"/>
      <c r="PVG199" s="51"/>
      <c r="PVH199" s="51"/>
      <c r="PVI199" s="51"/>
      <c r="PVJ199" s="51"/>
      <c r="PVK199" s="51"/>
      <c r="PVL199" s="51"/>
      <c r="PVM199" s="51"/>
      <c r="PVN199" s="51"/>
      <c r="PVO199" s="51"/>
      <c r="PVP199" s="51"/>
      <c r="PVQ199" s="51"/>
      <c r="PVR199" s="51"/>
      <c r="PVS199" s="51"/>
      <c r="PVT199" s="51"/>
      <c r="PVU199" s="51"/>
      <c r="PVV199" s="51"/>
      <c r="PVW199" s="51"/>
      <c r="PVX199" s="51"/>
      <c r="PVY199" s="51"/>
      <c r="PVZ199" s="51"/>
      <c r="PWA199" s="51"/>
      <c r="PWB199" s="51"/>
      <c r="PWC199" s="51"/>
      <c r="PWD199" s="51"/>
      <c r="PWE199" s="51"/>
      <c r="PWF199" s="51"/>
      <c r="PWG199" s="51"/>
      <c r="PWH199" s="51"/>
      <c r="PWI199" s="51"/>
      <c r="PWJ199" s="51"/>
      <c r="PWK199" s="51"/>
      <c r="PWL199" s="51"/>
      <c r="PWM199" s="51"/>
      <c r="PWN199" s="51"/>
      <c r="PWO199" s="51"/>
      <c r="PWP199" s="51"/>
      <c r="PWQ199" s="51"/>
      <c r="PWR199" s="51"/>
      <c r="PWS199" s="51"/>
      <c r="PWT199" s="51"/>
      <c r="PWU199" s="51"/>
      <c r="PWV199" s="51"/>
      <c r="PWW199" s="51"/>
      <c r="PWX199" s="51"/>
      <c r="PWY199" s="51"/>
      <c r="PWZ199" s="51"/>
      <c r="PXA199" s="51"/>
      <c r="PXB199" s="51"/>
      <c r="PXC199" s="51"/>
      <c r="PXD199" s="51"/>
      <c r="PXE199" s="51"/>
      <c r="PXF199" s="51"/>
      <c r="PXG199" s="51"/>
      <c r="PXH199" s="51"/>
      <c r="PXI199" s="51"/>
      <c r="PXJ199" s="51"/>
      <c r="PXK199" s="51"/>
      <c r="PXL199" s="51"/>
      <c r="PXM199" s="51"/>
      <c r="PXN199" s="51"/>
      <c r="PXO199" s="51"/>
      <c r="PXP199" s="51"/>
      <c r="PXQ199" s="51"/>
      <c r="PXR199" s="51"/>
      <c r="PXS199" s="51"/>
      <c r="PXT199" s="51"/>
      <c r="PXU199" s="51"/>
      <c r="PXV199" s="51"/>
      <c r="PXW199" s="51"/>
      <c r="PXX199" s="51"/>
      <c r="PXY199" s="51"/>
      <c r="PXZ199" s="51"/>
      <c r="PYA199" s="51"/>
      <c r="PYB199" s="51"/>
      <c r="PYC199" s="51"/>
      <c r="PYD199" s="51"/>
      <c r="PYE199" s="51"/>
      <c r="PYF199" s="51"/>
      <c r="PYG199" s="51"/>
      <c r="PYH199" s="51"/>
      <c r="PYI199" s="51"/>
      <c r="PYJ199" s="51"/>
      <c r="PYK199" s="51"/>
      <c r="PYL199" s="51"/>
      <c r="PYM199" s="51"/>
      <c r="PYN199" s="51"/>
      <c r="PYO199" s="51"/>
      <c r="PYP199" s="51"/>
      <c r="PYQ199" s="51"/>
      <c r="PYR199" s="51"/>
      <c r="PYS199" s="51"/>
      <c r="PYT199" s="51"/>
      <c r="PYU199" s="51"/>
      <c r="PYV199" s="51"/>
      <c r="PYW199" s="51"/>
      <c r="PYX199" s="51"/>
      <c r="PYY199" s="51"/>
      <c r="PYZ199" s="51"/>
      <c r="PZA199" s="51"/>
      <c r="PZB199" s="51"/>
      <c r="PZC199" s="51"/>
      <c r="PZD199" s="51"/>
      <c r="PZE199" s="51"/>
      <c r="PZF199" s="51"/>
      <c r="PZG199" s="51"/>
      <c r="PZH199" s="51"/>
      <c r="PZI199" s="51"/>
      <c r="PZJ199" s="51"/>
      <c r="PZK199" s="51"/>
      <c r="PZL199" s="51"/>
      <c r="PZM199" s="51"/>
      <c r="PZN199" s="51"/>
      <c r="PZO199" s="51"/>
      <c r="PZP199" s="51"/>
      <c r="PZQ199" s="51"/>
      <c r="PZR199" s="51"/>
      <c r="PZS199" s="51"/>
      <c r="PZT199" s="51"/>
      <c r="PZU199" s="51"/>
      <c r="PZV199" s="51"/>
      <c r="PZW199" s="51"/>
      <c r="PZX199" s="51"/>
      <c r="PZY199" s="51"/>
      <c r="PZZ199" s="51"/>
      <c r="QAA199" s="51"/>
      <c r="QAB199" s="51"/>
      <c r="QAC199" s="51"/>
      <c r="QAD199" s="51"/>
      <c r="QAE199" s="51"/>
      <c r="QAF199" s="51"/>
      <c r="QAG199" s="51"/>
      <c r="QAH199" s="51"/>
      <c r="QAI199" s="51"/>
      <c r="QAJ199" s="51"/>
      <c r="QAK199" s="51"/>
      <c r="QAL199" s="51"/>
      <c r="QAM199" s="51"/>
      <c r="QAN199" s="51"/>
      <c r="QAO199" s="51"/>
      <c r="QAP199" s="51"/>
      <c r="QAQ199" s="51"/>
      <c r="QAR199" s="51"/>
      <c r="QAS199" s="51"/>
      <c r="QAT199" s="51"/>
      <c r="QAU199" s="51"/>
      <c r="QAV199" s="51"/>
      <c r="QAW199" s="51"/>
      <c r="QAX199" s="51"/>
      <c r="QAY199" s="51"/>
      <c r="QAZ199" s="51"/>
      <c r="QBA199" s="51"/>
      <c r="QBB199" s="51"/>
      <c r="QBC199" s="51"/>
      <c r="QBD199" s="51"/>
      <c r="QBE199" s="51"/>
      <c r="QBF199" s="51"/>
      <c r="QBG199" s="51"/>
      <c r="QBH199" s="51"/>
      <c r="QBI199" s="51"/>
      <c r="QBJ199" s="51"/>
      <c r="QBK199" s="51"/>
      <c r="QBL199" s="51"/>
      <c r="QBM199" s="51"/>
      <c r="QBN199" s="51"/>
      <c r="QBO199" s="51"/>
      <c r="QBP199" s="51"/>
      <c r="QBQ199" s="51"/>
      <c r="QBR199" s="51"/>
      <c r="QBS199" s="51"/>
      <c r="QBT199" s="51"/>
      <c r="QBU199" s="51"/>
      <c r="QBV199" s="51"/>
      <c r="QBW199" s="51"/>
      <c r="QBX199" s="51"/>
      <c r="QBY199" s="51"/>
      <c r="QBZ199" s="51"/>
      <c r="QCA199" s="51"/>
      <c r="QCB199" s="51"/>
      <c r="QCC199" s="51"/>
      <c r="QCD199" s="51"/>
      <c r="QCE199" s="51"/>
      <c r="QCF199" s="51"/>
      <c r="QCG199" s="51"/>
      <c r="QCH199" s="51"/>
      <c r="QCI199" s="51"/>
      <c r="QCJ199" s="51"/>
      <c r="QCK199" s="51"/>
      <c r="QCL199" s="51"/>
      <c r="QCM199" s="51"/>
      <c r="QCN199" s="51"/>
      <c r="QCO199" s="51"/>
      <c r="QCP199" s="51"/>
      <c r="QCQ199" s="51"/>
      <c r="QCR199" s="51"/>
      <c r="QCS199" s="51"/>
      <c r="QCT199" s="51"/>
      <c r="QCU199" s="51"/>
      <c r="QCV199" s="51"/>
      <c r="QCW199" s="51"/>
      <c r="QCX199" s="51"/>
      <c r="QCY199" s="51"/>
      <c r="QCZ199" s="51"/>
      <c r="QDA199" s="51"/>
      <c r="QDB199" s="51"/>
      <c r="QDC199" s="51"/>
      <c r="QDD199" s="51"/>
      <c r="QDE199" s="51"/>
      <c r="QDF199" s="51"/>
      <c r="QDG199" s="51"/>
      <c r="QDH199" s="51"/>
      <c r="QDI199" s="51"/>
      <c r="QDJ199" s="51"/>
      <c r="QDK199" s="51"/>
      <c r="QDL199" s="51"/>
      <c r="QDM199" s="51"/>
      <c r="QDN199" s="51"/>
      <c r="QDO199" s="51"/>
      <c r="QDP199" s="51"/>
      <c r="QDQ199" s="51"/>
      <c r="QDR199" s="51"/>
      <c r="QDS199" s="51"/>
      <c r="QDT199" s="51"/>
      <c r="QDU199" s="51"/>
      <c r="QDV199" s="51"/>
      <c r="QDW199" s="51"/>
      <c r="QDX199" s="51"/>
      <c r="QDY199" s="51"/>
      <c r="QDZ199" s="51"/>
      <c r="QEA199" s="51"/>
      <c r="QEB199" s="51"/>
      <c r="QEC199" s="51"/>
      <c r="QED199" s="51"/>
      <c r="QEE199" s="51"/>
      <c r="QEF199" s="51"/>
      <c r="QEG199" s="51"/>
      <c r="QEH199" s="51"/>
      <c r="QEI199" s="51"/>
      <c r="QEJ199" s="51"/>
      <c r="QEK199" s="51"/>
      <c r="QEL199" s="51"/>
      <c r="QEM199" s="51"/>
      <c r="QEN199" s="51"/>
      <c r="QEO199" s="51"/>
      <c r="QEP199" s="51"/>
      <c r="QEQ199" s="51"/>
      <c r="QER199" s="51"/>
      <c r="QES199" s="51"/>
      <c r="QET199" s="51"/>
      <c r="QEU199" s="51"/>
      <c r="QEV199" s="51"/>
      <c r="QEW199" s="51"/>
      <c r="QEX199" s="51"/>
      <c r="QEY199" s="51"/>
      <c r="QEZ199" s="51"/>
      <c r="QFA199" s="51"/>
      <c r="QFB199" s="51"/>
      <c r="QFC199" s="51"/>
      <c r="QFD199" s="51"/>
      <c r="QFE199" s="51"/>
      <c r="QFF199" s="51"/>
      <c r="QFG199" s="51"/>
      <c r="QFH199" s="51"/>
      <c r="QFI199" s="51"/>
      <c r="QFJ199" s="51"/>
      <c r="QFK199" s="51"/>
      <c r="QFL199" s="51"/>
      <c r="QFM199" s="51"/>
      <c r="QFN199" s="51"/>
      <c r="QFO199" s="51"/>
      <c r="QFP199" s="51"/>
      <c r="QFQ199" s="51"/>
      <c r="QFR199" s="51"/>
      <c r="QFS199" s="51"/>
      <c r="QFT199" s="51"/>
      <c r="QFU199" s="51"/>
      <c r="QFV199" s="51"/>
      <c r="QFW199" s="51"/>
      <c r="QFX199" s="51"/>
      <c r="QFY199" s="51"/>
      <c r="QFZ199" s="51"/>
      <c r="QGA199" s="51"/>
      <c r="QGB199" s="51"/>
      <c r="QGC199" s="51"/>
      <c r="QGD199" s="51"/>
      <c r="QGE199" s="51"/>
      <c r="QGF199" s="51"/>
      <c r="QGG199" s="51"/>
      <c r="QGH199" s="51"/>
      <c r="QGI199" s="51"/>
      <c r="QGJ199" s="51"/>
      <c r="QGK199" s="51"/>
      <c r="QGL199" s="51"/>
      <c r="QGM199" s="51"/>
      <c r="QGN199" s="51"/>
      <c r="QGO199" s="51"/>
      <c r="QGP199" s="51"/>
      <c r="QGQ199" s="51"/>
      <c r="QGR199" s="51"/>
      <c r="QGS199" s="51"/>
      <c r="QGT199" s="51"/>
      <c r="QGU199" s="51"/>
      <c r="QGV199" s="51"/>
      <c r="QGW199" s="51"/>
      <c r="QGX199" s="51"/>
      <c r="QGY199" s="51"/>
      <c r="QGZ199" s="51"/>
      <c r="QHA199" s="51"/>
      <c r="QHB199" s="51"/>
      <c r="QHC199" s="51"/>
      <c r="QHD199" s="51"/>
      <c r="QHE199" s="51"/>
      <c r="QHF199" s="51"/>
      <c r="QHG199" s="51"/>
      <c r="QHH199" s="51"/>
      <c r="QHI199" s="51"/>
      <c r="QHJ199" s="51"/>
      <c r="QHK199" s="51"/>
      <c r="QHL199" s="51"/>
      <c r="QHM199" s="51"/>
      <c r="QHN199" s="51"/>
      <c r="QHO199" s="51"/>
      <c r="QHP199" s="51"/>
      <c r="QHQ199" s="51"/>
      <c r="QHR199" s="51"/>
      <c r="QHS199" s="51"/>
      <c r="QHT199" s="51"/>
      <c r="QHU199" s="51"/>
      <c r="QHV199" s="51"/>
      <c r="QHW199" s="51"/>
      <c r="QHX199" s="51"/>
      <c r="QHY199" s="51"/>
      <c r="QHZ199" s="51"/>
      <c r="QIA199" s="51"/>
      <c r="QIB199" s="51"/>
      <c r="QIC199" s="51"/>
      <c r="QID199" s="51"/>
      <c r="QIE199" s="51"/>
      <c r="QIF199" s="51"/>
      <c r="QIG199" s="51"/>
      <c r="QIH199" s="51"/>
      <c r="QII199" s="51"/>
      <c r="QIJ199" s="51"/>
      <c r="QIK199" s="51"/>
      <c r="QIL199" s="51"/>
      <c r="QIM199" s="51"/>
      <c r="QIN199" s="51"/>
      <c r="QIO199" s="51"/>
      <c r="QIP199" s="51"/>
      <c r="QIQ199" s="51"/>
      <c r="QIR199" s="51"/>
      <c r="QIS199" s="51"/>
      <c r="QIT199" s="51"/>
      <c r="QIU199" s="51"/>
      <c r="QIV199" s="51"/>
      <c r="QIW199" s="51"/>
      <c r="QIX199" s="51"/>
      <c r="QIY199" s="51"/>
      <c r="QIZ199" s="51"/>
      <c r="QJA199" s="51"/>
      <c r="QJB199" s="51"/>
      <c r="QJC199" s="51"/>
      <c r="QJD199" s="51"/>
      <c r="QJE199" s="51"/>
      <c r="QJF199" s="51"/>
      <c r="QJG199" s="51"/>
      <c r="QJH199" s="51"/>
      <c r="QJI199" s="51"/>
      <c r="QJJ199" s="51"/>
      <c r="QJK199" s="51"/>
      <c r="QJL199" s="51"/>
      <c r="QJM199" s="51"/>
      <c r="QJN199" s="51"/>
      <c r="QJO199" s="51"/>
      <c r="QJP199" s="51"/>
      <c r="QJQ199" s="51"/>
      <c r="QJR199" s="51"/>
      <c r="QJS199" s="51"/>
      <c r="QJT199" s="51"/>
      <c r="QJU199" s="51"/>
      <c r="QJV199" s="51"/>
      <c r="QJW199" s="51"/>
      <c r="QJX199" s="51"/>
      <c r="QJY199" s="51"/>
      <c r="QJZ199" s="51"/>
      <c r="QKA199" s="51"/>
      <c r="QKB199" s="51"/>
      <c r="QKC199" s="51"/>
      <c r="QKD199" s="51"/>
      <c r="QKE199" s="51"/>
      <c r="QKF199" s="51"/>
      <c r="QKG199" s="51"/>
      <c r="QKH199" s="51"/>
      <c r="QKI199" s="51"/>
      <c r="QKJ199" s="51"/>
      <c r="QKK199" s="51"/>
      <c r="QKL199" s="51"/>
      <c r="QKM199" s="51"/>
      <c r="QKN199" s="51"/>
      <c r="QKO199" s="51"/>
      <c r="QKP199" s="51"/>
      <c r="QKQ199" s="51"/>
      <c r="QKR199" s="51"/>
      <c r="QKS199" s="51"/>
      <c r="QKT199" s="51"/>
      <c r="QKU199" s="51"/>
      <c r="QKV199" s="51"/>
      <c r="QKW199" s="51"/>
      <c r="QKX199" s="51"/>
      <c r="QKY199" s="51"/>
      <c r="QKZ199" s="51"/>
      <c r="QLA199" s="51"/>
      <c r="QLB199" s="51"/>
      <c r="QLC199" s="51"/>
      <c r="QLD199" s="51"/>
      <c r="QLE199" s="51"/>
      <c r="QLF199" s="51"/>
      <c r="QLG199" s="51"/>
      <c r="QLH199" s="51"/>
      <c r="QLI199" s="51"/>
      <c r="QLJ199" s="51"/>
      <c r="QLK199" s="51"/>
      <c r="QLL199" s="51"/>
      <c r="QLM199" s="51"/>
      <c r="QLN199" s="51"/>
      <c r="QLO199" s="51"/>
      <c r="QLP199" s="51"/>
      <c r="QLQ199" s="51"/>
      <c r="QLR199" s="51"/>
      <c r="QLS199" s="51"/>
      <c r="QLT199" s="51"/>
      <c r="QLU199" s="51"/>
      <c r="QLV199" s="51"/>
      <c r="QLW199" s="51"/>
      <c r="QLX199" s="51"/>
      <c r="QLY199" s="51"/>
      <c r="QLZ199" s="51"/>
      <c r="QMA199" s="51"/>
      <c r="QMB199" s="51"/>
      <c r="QMC199" s="51"/>
      <c r="QMD199" s="51"/>
      <c r="QME199" s="51"/>
      <c r="QMF199" s="51"/>
      <c r="QMG199" s="51"/>
      <c r="QMH199" s="51"/>
      <c r="QMI199" s="51"/>
      <c r="QMJ199" s="51"/>
      <c r="QMK199" s="51"/>
      <c r="QML199" s="51"/>
      <c r="QMM199" s="51"/>
      <c r="QMN199" s="51"/>
      <c r="QMO199" s="51"/>
      <c r="QMP199" s="51"/>
      <c r="QMQ199" s="51"/>
      <c r="QMR199" s="51"/>
      <c r="QMS199" s="51"/>
      <c r="QMT199" s="51"/>
      <c r="QMU199" s="51"/>
      <c r="QMV199" s="51"/>
      <c r="QMW199" s="51"/>
      <c r="QMX199" s="51"/>
      <c r="QMY199" s="51"/>
      <c r="QMZ199" s="51"/>
      <c r="QNA199" s="51"/>
      <c r="QNB199" s="51"/>
      <c r="QNC199" s="51"/>
      <c r="QND199" s="51"/>
      <c r="QNE199" s="51"/>
      <c r="QNF199" s="51"/>
      <c r="QNG199" s="51"/>
      <c r="QNH199" s="51"/>
      <c r="QNI199" s="51"/>
      <c r="QNJ199" s="51"/>
      <c r="QNK199" s="51"/>
      <c r="QNL199" s="51"/>
      <c r="QNM199" s="51"/>
      <c r="QNN199" s="51"/>
      <c r="QNO199" s="51"/>
      <c r="QNP199" s="51"/>
      <c r="QNQ199" s="51"/>
      <c r="QNR199" s="51"/>
      <c r="QNS199" s="51"/>
      <c r="QNT199" s="51"/>
      <c r="QNU199" s="51"/>
      <c r="QNV199" s="51"/>
      <c r="QNW199" s="51"/>
      <c r="QNX199" s="51"/>
      <c r="QNY199" s="51"/>
      <c r="QNZ199" s="51"/>
      <c r="QOA199" s="51"/>
      <c r="QOB199" s="51"/>
      <c r="QOC199" s="51"/>
      <c r="QOD199" s="51"/>
      <c r="QOE199" s="51"/>
      <c r="QOF199" s="51"/>
      <c r="QOG199" s="51"/>
      <c r="QOH199" s="51"/>
      <c r="QOI199" s="51"/>
      <c r="QOJ199" s="51"/>
      <c r="QOK199" s="51"/>
      <c r="QOL199" s="51"/>
      <c r="QOM199" s="51"/>
      <c r="QON199" s="51"/>
      <c r="QOO199" s="51"/>
      <c r="QOP199" s="51"/>
      <c r="QOQ199" s="51"/>
      <c r="QOR199" s="51"/>
      <c r="QOS199" s="51"/>
      <c r="QOT199" s="51"/>
      <c r="QOU199" s="51"/>
      <c r="QOV199" s="51"/>
      <c r="QOW199" s="51"/>
      <c r="QOX199" s="51"/>
      <c r="QOY199" s="51"/>
      <c r="QOZ199" s="51"/>
      <c r="QPA199" s="51"/>
      <c r="QPB199" s="51"/>
      <c r="QPC199" s="51"/>
      <c r="QPD199" s="51"/>
      <c r="QPE199" s="51"/>
      <c r="QPF199" s="51"/>
      <c r="QPG199" s="51"/>
      <c r="QPH199" s="51"/>
      <c r="QPI199" s="51"/>
      <c r="QPJ199" s="51"/>
      <c r="QPK199" s="51"/>
      <c r="QPL199" s="51"/>
      <c r="QPM199" s="51"/>
      <c r="QPN199" s="51"/>
      <c r="QPO199" s="51"/>
      <c r="QPP199" s="51"/>
      <c r="QPQ199" s="51"/>
      <c r="QPR199" s="51"/>
      <c r="QPS199" s="51"/>
      <c r="QPT199" s="51"/>
      <c r="QPU199" s="51"/>
      <c r="QPV199" s="51"/>
      <c r="QPW199" s="51"/>
      <c r="QPX199" s="51"/>
      <c r="QPY199" s="51"/>
      <c r="QPZ199" s="51"/>
      <c r="QQA199" s="51"/>
      <c r="QQB199" s="51"/>
      <c r="QQC199" s="51"/>
      <c r="QQD199" s="51"/>
      <c r="QQE199" s="51"/>
      <c r="QQF199" s="51"/>
      <c r="QQG199" s="51"/>
      <c r="QQH199" s="51"/>
      <c r="QQI199" s="51"/>
      <c r="QQJ199" s="51"/>
      <c r="QQK199" s="51"/>
      <c r="QQL199" s="51"/>
      <c r="QQM199" s="51"/>
      <c r="QQN199" s="51"/>
      <c r="QQO199" s="51"/>
      <c r="QQP199" s="51"/>
      <c r="QQQ199" s="51"/>
      <c r="QQR199" s="51"/>
      <c r="QQS199" s="51"/>
      <c r="QQT199" s="51"/>
      <c r="QQU199" s="51"/>
      <c r="QQV199" s="51"/>
      <c r="QQW199" s="51"/>
      <c r="QQX199" s="51"/>
      <c r="QQY199" s="51"/>
      <c r="QQZ199" s="51"/>
      <c r="QRA199" s="51"/>
      <c r="QRB199" s="51"/>
      <c r="QRC199" s="51"/>
      <c r="QRD199" s="51"/>
      <c r="QRE199" s="51"/>
      <c r="QRF199" s="51"/>
      <c r="QRG199" s="51"/>
      <c r="QRH199" s="51"/>
      <c r="QRI199" s="51"/>
      <c r="QRJ199" s="51"/>
      <c r="QRK199" s="51"/>
      <c r="QRL199" s="51"/>
      <c r="QRM199" s="51"/>
      <c r="QRN199" s="51"/>
      <c r="QRO199" s="51"/>
      <c r="QRP199" s="51"/>
      <c r="QRQ199" s="51"/>
      <c r="QRR199" s="51"/>
      <c r="QRS199" s="51"/>
      <c r="QRT199" s="51"/>
      <c r="QRU199" s="51"/>
      <c r="QRV199" s="51"/>
      <c r="QRW199" s="51"/>
      <c r="QRX199" s="51"/>
      <c r="QRY199" s="51"/>
      <c r="QRZ199" s="51"/>
      <c r="QSA199" s="51"/>
      <c r="QSB199" s="51"/>
      <c r="QSC199" s="51"/>
      <c r="QSD199" s="51"/>
      <c r="QSE199" s="51"/>
      <c r="QSF199" s="51"/>
      <c r="QSG199" s="51"/>
      <c r="QSH199" s="51"/>
      <c r="QSI199" s="51"/>
      <c r="QSJ199" s="51"/>
      <c r="QSK199" s="51"/>
      <c r="QSL199" s="51"/>
      <c r="QSM199" s="51"/>
      <c r="QSN199" s="51"/>
      <c r="QSO199" s="51"/>
      <c r="QSP199" s="51"/>
      <c r="QSQ199" s="51"/>
      <c r="QSR199" s="51"/>
      <c r="QSS199" s="51"/>
      <c r="QST199" s="51"/>
      <c r="QSU199" s="51"/>
      <c r="QSV199" s="51"/>
      <c r="QSW199" s="51"/>
      <c r="QSX199" s="51"/>
      <c r="QSY199" s="51"/>
      <c r="QSZ199" s="51"/>
      <c r="QTA199" s="51"/>
      <c r="QTB199" s="51"/>
      <c r="QTC199" s="51"/>
      <c r="QTD199" s="51"/>
      <c r="QTE199" s="51"/>
      <c r="QTF199" s="51"/>
      <c r="QTG199" s="51"/>
      <c r="QTH199" s="51"/>
      <c r="QTI199" s="51"/>
      <c r="QTJ199" s="51"/>
      <c r="QTK199" s="51"/>
      <c r="QTL199" s="51"/>
      <c r="QTM199" s="51"/>
      <c r="QTN199" s="51"/>
      <c r="QTO199" s="51"/>
      <c r="QTP199" s="51"/>
      <c r="QTQ199" s="51"/>
      <c r="QTR199" s="51"/>
      <c r="QTS199" s="51"/>
      <c r="QTT199" s="51"/>
      <c r="QTU199" s="51"/>
      <c r="QTV199" s="51"/>
      <c r="QTW199" s="51"/>
      <c r="QTX199" s="51"/>
      <c r="QTY199" s="51"/>
      <c r="QTZ199" s="51"/>
      <c r="QUA199" s="51"/>
      <c r="QUB199" s="51"/>
      <c r="QUC199" s="51"/>
      <c r="QUD199" s="51"/>
      <c r="QUE199" s="51"/>
      <c r="QUF199" s="51"/>
      <c r="QUG199" s="51"/>
      <c r="QUH199" s="51"/>
      <c r="QUI199" s="51"/>
      <c r="QUJ199" s="51"/>
      <c r="QUK199" s="51"/>
      <c r="QUL199" s="51"/>
      <c r="QUM199" s="51"/>
      <c r="QUN199" s="51"/>
      <c r="QUO199" s="51"/>
      <c r="QUP199" s="51"/>
      <c r="QUQ199" s="51"/>
      <c r="QUR199" s="51"/>
      <c r="QUS199" s="51"/>
      <c r="QUT199" s="51"/>
      <c r="QUU199" s="51"/>
      <c r="QUV199" s="51"/>
      <c r="QUW199" s="51"/>
      <c r="QUX199" s="51"/>
      <c r="QUY199" s="51"/>
      <c r="QUZ199" s="51"/>
      <c r="QVA199" s="51"/>
      <c r="QVB199" s="51"/>
      <c r="QVC199" s="51"/>
      <c r="QVD199" s="51"/>
      <c r="QVE199" s="51"/>
      <c r="QVF199" s="51"/>
      <c r="QVG199" s="51"/>
      <c r="QVH199" s="51"/>
      <c r="QVI199" s="51"/>
      <c r="QVJ199" s="51"/>
      <c r="QVK199" s="51"/>
      <c r="QVL199" s="51"/>
      <c r="QVM199" s="51"/>
      <c r="QVN199" s="51"/>
      <c r="QVO199" s="51"/>
      <c r="QVP199" s="51"/>
      <c r="QVQ199" s="51"/>
      <c r="QVR199" s="51"/>
      <c r="QVS199" s="51"/>
      <c r="QVT199" s="51"/>
      <c r="QVU199" s="51"/>
      <c r="QVV199" s="51"/>
      <c r="QVW199" s="51"/>
      <c r="QVX199" s="51"/>
      <c r="QVY199" s="51"/>
      <c r="QVZ199" s="51"/>
      <c r="QWA199" s="51"/>
      <c r="QWB199" s="51"/>
      <c r="QWC199" s="51"/>
      <c r="QWD199" s="51"/>
      <c r="QWE199" s="51"/>
      <c r="QWF199" s="51"/>
      <c r="QWG199" s="51"/>
      <c r="QWH199" s="51"/>
      <c r="QWI199" s="51"/>
      <c r="QWJ199" s="51"/>
      <c r="QWK199" s="51"/>
      <c r="QWL199" s="51"/>
      <c r="QWM199" s="51"/>
      <c r="QWN199" s="51"/>
      <c r="QWO199" s="51"/>
      <c r="QWP199" s="51"/>
      <c r="QWQ199" s="51"/>
      <c r="QWR199" s="51"/>
      <c r="QWS199" s="51"/>
      <c r="QWT199" s="51"/>
      <c r="QWU199" s="51"/>
      <c r="QWV199" s="51"/>
      <c r="QWW199" s="51"/>
      <c r="QWX199" s="51"/>
      <c r="QWY199" s="51"/>
      <c r="QWZ199" s="51"/>
      <c r="QXA199" s="51"/>
      <c r="QXB199" s="51"/>
      <c r="QXC199" s="51"/>
      <c r="QXD199" s="51"/>
      <c r="QXE199" s="51"/>
      <c r="QXF199" s="51"/>
      <c r="QXG199" s="51"/>
      <c r="QXH199" s="51"/>
      <c r="QXI199" s="51"/>
      <c r="QXJ199" s="51"/>
      <c r="QXK199" s="51"/>
      <c r="QXL199" s="51"/>
      <c r="QXM199" s="51"/>
      <c r="QXN199" s="51"/>
      <c r="QXO199" s="51"/>
      <c r="QXP199" s="51"/>
      <c r="QXQ199" s="51"/>
      <c r="QXR199" s="51"/>
      <c r="QXS199" s="51"/>
      <c r="QXT199" s="51"/>
      <c r="QXU199" s="51"/>
      <c r="QXV199" s="51"/>
      <c r="QXW199" s="51"/>
      <c r="QXX199" s="51"/>
      <c r="QXY199" s="51"/>
      <c r="QXZ199" s="51"/>
      <c r="QYA199" s="51"/>
      <c r="QYB199" s="51"/>
      <c r="QYC199" s="51"/>
      <c r="QYD199" s="51"/>
      <c r="QYE199" s="51"/>
      <c r="QYF199" s="51"/>
      <c r="QYG199" s="51"/>
      <c r="QYH199" s="51"/>
      <c r="QYI199" s="51"/>
      <c r="QYJ199" s="51"/>
      <c r="QYK199" s="51"/>
      <c r="QYL199" s="51"/>
      <c r="QYM199" s="51"/>
      <c r="QYN199" s="51"/>
      <c r="QYO199" s="51"/>
      <c r="QYP199" s="51"/>
      <c r="QYQ199" s="51"/>
      <c r="QYR199" s="51"/>
      <c r="QYS199" s="51"/>
      <c r="QYT199" s="51"/>
      <c r="QYU199" s="51"/>
      <c r="QYV199" s="51"/>
      <c r="QYW199" s="51"/>
      <c r="QYX199" s="51"/>
      <c r="QYY199" s="51"/>
      <c r="QYZ199" s="51"/>
      <c r="QZA199" s="51"/>
      <c r="QZB199" s="51"/>
      <c r="QZC199" s="51"/>
      <c r="QZD199" s="51"/>
      <c r="QZE199" s="51"/>
      <c r="QZF199" s="51"/>
      <c r="QZG199" s="51"/>
      <c r="QZH199" s="51"/>
      <c r="QZI199" s="51"/>
      <c r="QZJ199" s="51"/>
      <c r="QZK199" s="51"/>
      <c r="QZL199" s="51"/>
      <c r="QZM199" s="51"/>
      <c r="QZN199" s="51"/>
      <c r="QZO199" s="51"/>
      <c r="QZP199" s="51"/>
      <c r="QZQ199" s="51"/>
      <c r="QZR199" s="51"/>
      <c r="QZS199" s="51"/>
      <c r="QZT199" s="51"/>
      <c r="QZU199" s="51"/>
      <c r="QZV199" s="51"/>
      <c r="QZW199" s="51"/>
      <c r="QZX199" s="51"/>
      <c r="QZY199" s="51"/>
      <c r="QZZ199" s="51"/>
      <c r="RAA199" s="51"/>
      <c r="RAB199" s="51"/>
      <c r="RAC199" s="51"/>
      <c r="RAD199" s="51"/>
      <c r="RAE199" s="51"/>
      <c r="RAF199" s="51"/>
      <c r="RAG199" s="51"/>
      <c r="RAH199" s="51"/>
      <c r="RAI199" s="51"/>
      <c r="RAJ199" s="51"/>
      <c r="RAK199" s="51"/>
      <c r="RAL199" s="51"/>
      <c r="RAM199" s="51"/>
      <c r="RAN199" s="51"/>
      <c r="RAO199" s="51"/>
      <c r="RAP199" s="51"/>
      <c r="RAQ199" s="51"/>
      <c r="RAR199" s="51"/>
      <c r="RAS199" s="51"/>
      <c r="RAT199" s="51"/>
      <c r="RAU199" s="51"/>
      <c r="RAV199" s="51"/>
      <c r="RAW199" s="51"/>
      <c r="RAX199" s="51"/>
      <c r="RAY199" s="51"/>
      <c r="RAZ199" s="51"/>
      <c r="RBA199" s="51"/>
      <c r="RBB199" s="51"/>
      <c r="RBC199" s="51"/>
      <c r="RBD199" s="51"/>
      <c r="RBE199" s="51"/>
      <c r="RBF199" s="51"/>
      <c r="RBG199" s="51"/>
      <c r="RBH199" s="51"/>
      <c r="RBI199" s="51"/>
      <c r="RBJ199" s="51"/>
      <c r="RBK199" s="51"/>
      <c r="RBL199" s="51"/>
      <c r="RBM199" s="51"/>
      <c r="RBN199" s="51"/>
      <c r="RBO199" s="51"/>
      <c r="RBP199" s="51"/>
      <c r="RBQ199" s="51"/>
      <c r="RBR199" s="51"/>
      <c r="RBS199" s="51"/>
      <c r="RBT199" s="51"/>
      <c r="RBU199" s="51"/>
      <c r="RBV199" s="51"/>
      <c r="RBW199" s="51"/>
      <c r="RBX199" s="51"/>
      <c r="RBY199" s="51"/>
      <c r="RBZ199" s="51"/>
      <c r="RCA199" s="51"/>
      <c r="RCB199" s="51"/>
      <c r="RCC199" s="51"/>
      <c r="RCD199" s="51"/>
      <c r="RCE199" s="51"/>
      <c r="RCF199" s="51"/>
      <c r="RCG199" s="51"/>
      <c r="RCH199" s="51"/>
      <c r="RCI199" s="51"/>
      <c r="RCJ199" s="51"/>
      <c r="RCK199" s="51"/>
      <c r="RCL199" s="51"/>
      <c r="RCM199" s="51"/>
      <c r="RCN199" s="51"/>
      <c r="RCO199" s="51"/>
      <c r="RCP199" s="51"/>
      <c r="RCQ199" s="51"/>
      <c r="RCR199" s="51"/>
      <c r="RCS199" s="51"/>
      <c r="RCT199" s="51"/>
      <c r="RCU199" s="51"/>
      <c r="RCV199" s="51"/>
      <c r="RCW199" s="51"/>
      <c r="RCX199" s="51"/>
      <c r="RCY199" s="51"/>
      <c r="RCZ199" s="51"/>
      <c r="RDA199" s="51"/>
      <c r="RDB199" s="51"/>
      <c r="RDC199" s="51"/>
      <c r="RDD199" s="51"/>
      <c r="RDE199" s="51"/>
      <c r="RDF199" s="51"/>
      <c r="RDG199" s="51"/>
      <c r="RDH199" s="51"/>
      <c r="RDI199" s="51"/>
      <c r="RDJ199" s="51"/>
      <c r="RDK199" s="51"/>
      <c r="RDL199" s="51"/>
      <c r="RDM199" s="51"/>
      <c r="RDN199" s="51"/>
      <c r="RDO199" s="51"/>
      <c r="RDP199" s="51"/>
      <c r="RDQ199" s="51"/>
      <c r="RDR199" s="51"/>
      <c r="RDS199" s="51"/>
      <c r="RDT199" s="51"/>
      <c r="RDU199" s="51"/>
      <c r="RDV199" s="51"/>
      <c r="RDW199" s="51"/>
      <c r="RDX199" s="51"/>
      <c r="RDY199" s="51"/>
      <c r="RDZ199" s="51"/>
      <c r="REA199" s="51"/>
      <c r="REB199" s="51"/>
      <c r="REC199" s="51"/>
      <c r="RED199" s="51"/>
      <c r="REE199" s="51"/>
      <c r="REF199" s="51"/>
      <c r="REG199" s="51"/>
      <c r="REH199" s="51"/>
      <c r="REI199" s="51"/>
      <c r="REJ199" s="51"/>
      <c r="REK199" s="51"/>
      <c r="REL199" s="51"/>
      <c r="REM199" s="51"/>
      <c r="REN199" s="51"/>
      <c r="REO199" s="51"/>
      <c r="REP199" s="51"/>
      <c r="REQ199" s="51"/>
      <c r="RER199" s="51"/>
      <c r="RES199" s="51"/>
      <c r="RET199" s="51"/>
      <c r="REU199" s="51"/>
      <c r="REV199" s="51"/>
      <c r="REW199" s="51"/>
      <c r="REX199" s="51"/>
      <c r="REY199" s="51"/>
      <c r="REZ199" s="51"/>
      <c r="RFA199" s="51"/>
      <c r="RFB199" s="51"/>
      <c r="RFC199" s="51"/>
      <c r="RFD199" s="51"/>
      <c r="RFE199" s="51"/>
      <c r="RFF199" s="51"/>
      <c r="RFG199" s="51"/>
      <c r="RFH199" s="51"/>
      <c r="RFI199" s="51"/>
      <c r="RFJ199" s="51"/>
      <c r="RFK199" s="51"/>
      <c r="RFL199" s="51"/>
      <c r="RFM199" s="51"/>
      <c r="RFN199" s="51"/>
      <c r="RFO199" s="51"/>
      <c r="RFP199" s="51"/>
      <c r="RFQ199" s="51"/>
      <c r="RFR199" s="51"/>
      <c r="RFS199" s="51"/>
      <c r="RFT199" s="51"/>
      <c r="RFU199" s="51"/>
      <c r="RFV199" s="51"/>
      <c r="RFW199" s="51"/>
      <c r="RFX199" s="51"/>
      <c r="RFY199" s="51"/>
      <c r="RFZ199" s="51"/>
      <c r="RGA199" s="51"/>
      <c r="RGB199" s="51"/>
      <c r="RGC199" s="51"/>
      <c r="RGD199" s="51"/>
      <c r="RGE199" s="51"/>
      <c r="RGF199" s="51"/>
      <c r="RGG199" s="51"/>
      <c r="RGH199" s="51"/>
      <c r="RGI199" s="51"/>
      <c r="RGJ199" s="51"/>
      <c r="RGK199" s="51"/>
      <c r="RGL199" s="51"/>
      <c r="RGM199" s="51"/>
      <c r="RGN199" s="51"/>
      <c r="RGO199" s="51"/>
      <c r="RGP199" s="51"/>
      <c r="RGQ199" s="51"/>
      <c r="RGR199" s="51"/>
      <c r="RGS199" s="51"/>
      <c r="RGT199" s="51"/>
      <c r="RGU199" s="51"/>
      <c r="RGV199" s="51"/>
      <c r="RGW199" s="51"/>
      <c r="RGX199" s="51"/>
      <c r="RGY199" s="51"/>
      <c r="RGZ199" s="51"/>
      <c r="RHA199" s="51"/>
      <c r="RHB199" s="51"/>
      <c r="RHC199" s="51"/>
      <c r="RHD199" s="51"/>
      <c r="RHE199" s="51"/>
      <c r="RHF199" s="51"/>
      <c r="RHG199" s="51"/>
      <c r="RHH199" s="51"/>
      <c r="RHI199" s="51"/>
      <c r="RHJ199" s="51"/>
      <c r="RHK199" s="51"/>
      <c r="RHL199" s="51"/>
      <c r="RHM199" s="51"/>
      <c r="RHN199" s="51"/>
      <c r="RHO199" s="51"/>
      <c r="RHP199" s="51"/>
      <c r="RHQ199" s="51"/>
      <c r="RHR199" s="51"/>
      <c r="RHS199" s="51"/>
      <c r="RHT199" s="51"/>
      <c r="RHU199" s="51"/>
      <c r="RHV199" s="51"/>
      <c r="RHW199" s="51"/>
      <c r="RHX199" s="51"/>
      <c r="RHY199" s="51"/>
      <c r="RHZ199" s="51"/>
      <c r="RIA199" s="51"/>
      <c r="RIB199" s="51"/>
      <c r="RIC199" s="51"/>
      <c r="RID199" s="51"/>
      <c r="RIE199" s="51"/>
      <c r="RIF199" s="51"/>
      <c r="RIG199" s="51"/>
      <c r="RIH199" s="51"/>
      <c r="RII199" s="51"/>
      <c r="RIJ199" s="51"/>
      <c r="RIK199" s="51"/>
      <c r="RIL199" s="51"/>
      <c r="RIM199" s="51"/>
      <c r="RIN199" s="51"/>
      <c r="RIO199" s="51"/>
      <c r="RIP199" s="51"/>
      <c r="RIQ199" s="51"/>
      <c r="RIR199" s="51"/>
      <c r="RIS199" s="51"/>
      <c r="RIT199" s="51"/>
      <c r="RIU199" s="51"/>
      <c r="RIV199" s="51"/>
      <c r="RIW199" s="51"/>
      <c r="RIX199" s="51"/>
      <c r="RIY199" s="51"/>
      <c r="RIZ199" s="51"/>
      <c r="RJA199" s="51"/>
      <c r="RJB199" s="51"/>
      <c r="RJC199" s="51"/>
      <c r="RJD199" s="51"/>
      <c r="RJE199" s="51"/>
      <c r="RJF199" s="51"/>
      <c r="RJG199" s="51"/>
      <c r="RJH199" s="51"/>
      <c r="RJI199" s="51"/>
      <c r="RJJ199" s="51"/>
      <c r="RJK199" s="51"/>
      <c r="RJL199" s="51"/>
      <c r="RJM199" s="51"/>
      <c r="RJN199" s="51"/>
      <c r="RJO199" s="51"/>
      <c r="RJP199" s="51"/>
      <c r="RJQ199" s="51"/>
      <c r="RJR199" s="51"/>
      <c r="RJS199" s="51"/>
      <c r="RJT199" s="51"/>
      <c r="RJU199" s="51"/>
      <c r="RJV199" s="51"/>
      <c r="RJW199" s="51"/>
      <c r="RJX199" s="51"/>
      <c r="RJY199" s="51"/>
      <c r="RJZ199" s="51"/>
      <c r="RKA199" s="51"/>
      <c r="RKB199" s="51"/>
      <c r="RKC199" s="51"/>
      <c r="RKD199" s="51"/>
      <c r="RKE199" s="51"/>
      <c r="RKF199" s="51"/>
      <c r="RKG199" s="51"/>
      <c r="RKH199" s="51"/>
      <c r="RKI199" s="51"/>
      <c r="RKJ199" s="51"/>
      <c r="RKK199" s="51"/>
      <c r="RKL199" s="51"/>
      <c r="RKM199" s="51"/>
      <c r="RKN199" s="51"/>
      <c r="RKO199" s="51"/>
      <c r="RKP199" s="51"/>
      <c r="RKQ199" s="51"/>
      <c r="RKR199" s="51"/>
      <c r="RKS199" s="51"/>
      <c r="RKT199" s="51"/>
      <c r="RKU199" s="51"/>
      <c r="RKV199" s="51"/>
      <c r="RKW199" s="51"/>
      <c r="RKX199" s="51"/>
      <c r="RKY199" s="51"/>
      <c r="RKZ199" s="51"/>
      <c r="RLA199" s="51"/>
      <c r="RLB199" s="51"/>
      <c r="RLC199" s="51"/>
      <c r="RLD199" s="51"/>
      <c r="RLE199" s="51"/>
      <c r="RLF199" s="51"/>
      <c r="RLG199" s="51"/>
      <c r="RLH199" s="51"/>
      <c r="RLI199" s="51"/>
      <c r="RLJ199" s="51"/>
      <c r="RLK199" s="51"/>
      <c r="RLL199" s="51"/>
      <c r="RLM199" s="51"/>
      <c r="RLN199" s="51"/>
      <c r="RLO199" s="51"/>
      <c r="RLP199" s="51"/>
      <c r="RLQ199" s="51"/>
      <c r="RLR199" s="51"/>
      <c r="RLS199" s="51"/>
      <c r="RLT199" s="51"/>
      <c r="RLU199" s="51"/>
      <c r="RLV199" s="51"/>
      <c r="RLW199" s="51"/>
      <c r="RLX199" s="51"/>
      <c r="RLY199" s="51"/>
      <c r="RLZ199" s="51"/>
      <c r="RMA199" s="51"/>
      <c r="RMB199" s="51"/>
      <c r="RMC199" s="51"/>
      <c r="RMD199" s="51"/>
      <c r="RME199" s="51"/>
      <c r="RMF199" s="51"/>
      <c r="RMG199" s="51"/>
      <c r="RMH199" s="51"/>
      <c r="RMI199" s="51"/>
      <c r="RMJ199" s="51"/>
      <c r="RMK199" s="51"/>
      <c r="RML199" s="51"/>
      <c r="RMM199" s="51"/>
      <c r="RMN199" s="51"/>
      <c r="RMO199" s="51"/>
      <c r="RMP199" s="51"/>
      <c r="RMQ199" s="51"/>
      <c r="RMR199" s="51"/>
      <c r="RMS199" s="51"/>
      <c r="RMT199" s="51"/>
      <c r="RMU199" s="51"/>
      <c r="RMV199" s="51"/>
      <c r="RMW199" s="51"/>
      <c r="RMX199" s="51"/>
      <c r="RMY199" s="51"/>
      <c r="RMZ199" s="51"/>
      <c r="RNA199" s="51"/>
      <c r="RNB199" s="51"/>
      <c r="RNC199" s="51"/>
      <c r="RND199" s="51"/>
      <c r="RNE199" s="51"/>
      <c r="RNF199" s="51"/>
      <c r="RNG199" s="51"/>
      <c r="RNH199" s="51"/>
      <c r="RNI199" s="51"/>
      <c r="RNJ199" s="51"/>
      <c r="RNK199" s="51"/>
      <c r="RNL199" s="51"/>
      <c r="RNM199" s="51"/>
      <c r="RNN199" s="51"/>
      <c r="RNO199" s="51"/>
      <c r="RNP199" s="51"/>
      <c r="RNQ199" s="51"/>
      <c r="RNR199" s="51"/>
      <c r="RNS199" s="51"/>
      <c r="RNT199" s="51"/>
      <c r="RNU199" s="51"/>
      <c r="RNV199" s="51"/>
      <c r="RNW199" s="51"/>
      <c r="RNX199" s="51"/>
      <c r="RNY199" s="51"/>
      <c r="RNZ199" s="51"/>
      <c r="ROA199" s="51"/>
      <c r="ROB199" s="51"/>
      <c r="ROC199" s="51"/>
      <c r="ROD199" s="51"/>
      <c r="ROE199" s="51"/>
      <c r="ROF199" s="51"/>
      <c r="ROG199" s="51"/>
      <c r="ROH199" s="51"/>
      <c r="ROI199" s="51"/>
      <c r="ROJ199" s="51"/>
      <c r="ROK199" s="51"/>
      <c r="ROL199" s="51"/>
      <c r="ROM199" s="51"/>
      <c r="RON199" s="51"/>
      <c r="ROO199" s="51"/>
      <c r="ROP199" s="51"/>
      <c r="ROQ199" s="51"/>
      <c r="ROR199" s="51"/>
      <c r="ROS199" s="51"/>
      <c r="ROT199" s="51"/>
      <c r="ROU199" s="51"/>
      <c r="ROV199" s="51"/>
      <c r="ROW199" s="51"/>
      <c r="ROX199" s="51"/>
      <c r="ROY199" s="51"/>
      <c r="ROZ199" s="51"/>
      <c r="RPA199" s="51"/>
      <c r="RPB199" s="51"/>
      <c r="RPC199" s="51"/>
      <c r="RPD199" s="51"/>
      <c r="RPE199" s="51"/>
      <c r="RPF199" s="51"/>
      <c r="RPG199" s="51"/>
      <c r="RPH199" s="51"/>
      <c r="RPI199" s="51"/>
      <c r="RPJ199" s="51"/>
      <c r="RPK199" s="51"/>
      <c r="RPL199" s="51"/>
      <c r="RPM199" s="51"/>
      <c r="RPN199" s="51"/>
      <c r="RPO199" s="51"/>
      <c r="RPP199" s="51"/>
      <c r="RPQ199" s="51"/>
      <c r="RPR199" s="51"/>
      <c r="RPS199" s="51"/>
      <c r="RPT199" s="51"/>
      <c r="RPU199" s="51"/>
      <c r="RPV199" s="51"/>
      <c r="RPW199" s="51"/>
      <c r="RPX199" s="51"/>
      <c r="RPY199" s="51"/>
      <c r="RPZ199" s="51"/>
      <c r="RQA199" s="51"/>
      <c r="RQB199" s="51"/>
      <c r="RQC199" s="51"/>
      <c r="RQD199" s="51"/>
      <c r="RQE199" s="51"/>
      <c r="RQF199" s="51"/>
      <c r="RQG199" s="51"/>
      <c r="RQH199" s="51"/>
      <c r="RQI199" s="51"/>
      <c r="RQJ199" s="51"/>
      <c r="RQK199" s="51"/>
      <c r="RQL199" s="51"/>
      <c r="RQM199" s="51"/>
      <c r="RQN199" s="51"/>
      <c r="RQO199" s="51"/>
      <c r="RQP199" s="51"/>
      <c r="RQQ199" s="51"/>
      <c r="RQR199" s="51"/>
      <c r="RQS199" s="51"/>
      <c r="RQT199" s="51"/>
      <c r="RQU199" s="51"/>
      <c r="RQV199" s="51"/>
      <c r="RQW199" s="51"/>
      <c r="RQX199" s="51"/>
      <c r="RQY199" s="51"/>
      <c r="RQZ199" s="51"/>
      <c r="RRA199" s="51"/>
      <c r="RRB199" s="51"/>
      <c r="RRC199" s="51"/>
      <c r="RRD199" s="51"/>
      <c r="RRE199" s="51"/>
      <c r="RRF199" s="51"/>
      <c r="RRG199" s="51"/>
      <c r="RRH199" s="51"/>
      <c r="RRI199" s="51"/>
      <c r="RRJ199" s="51"/>
      <c r="RRK199" s="51"/>
      <c r="RRL199" s="51"/>
      <c r="RRM199" s="51"/>
      <c r="RRN199" s="51"/>
      <c r="RRO199" s="51"/>
      <c r="RRP199" s="51"/>
      <c r="RRQ199" s="51"/>
      <c r="RRR199" s="51"/>
      <c r="RRS199" s="51"/>
      <c r="RRT199" s="51"/>
      <c r="RRU199" s="51"/>
      <c r="RRV199" s="51"/>
      <c r="RRW199" s="51"/>
      <c r="RRX199" s="51"/>
      <c r="RRY199" s="51"/>
      <c r="RRZ199" s="51"/>
      <c r="RSA199" s="51"/>
      <c r="RSB199" s="51"/>
      <c r="RSC199" s="51"/>
      <c r="RSD199" s="51"/>
      <c r="RSE199" s="51"/>
      <c r="RSF199" s="51"/>
      <c r="RSG199" s="51"/>
      <c r="RSH199" s="51"/>
      <c r="RSI199" s="51"/>
      <c r="RSJ199" s="51"/>
      <c r="RSK199" s="51"/>
      <c r="RSL199" s="51"/>
      <c r="RSM199" s="51"/>
      <c r="RSN199" s="51"/>
      <c r="RSO199" s="51"/>
      <c r="RSP199" s="51"/>
      <c r="RSQ199" s="51"/>
      <c r="RSR199" s="51"/>
      <c r="RSS199" s="51"/>
      <c r="RST199" s="51"/>
      <c r="RSU199" s="51"/>
      <c r="RSV199" s="51"/>
      <c r="RSW199" s="51"/>
      <c r="RSX199" s="51"/>
      <c r="RSY199" s="51"/>
      <c r="RSZ199" s="51"/>
      <c r="RTA199" s="51"/>
      <c r="RTB199" s="51"/>
      <c r="RTC199" s="51"/>
      <c r="RTD199" s="51"/>
      <c r="RTE199" s="51"/>
      <c r="RTF199" s="51"/>
      <c r="RTG199" s="51"/>
      <c r="RTH199" s="51"/>
      <c r="RTI199" s="51"/>
      <c r="RTJ199" s="51"/>
      <c r="RTK199" s="51"/>
      <c r="RTL199" s="51"/>
      <c r="RTM199" s="51"/>
      <c r="RTN199" s="51"/>
      <c r="RTO199" s="51"/>
      <c r="RTP199" s="51"/>
      <c r="RTQ199" s="51"/>
      <c r="RTR199" s="51"/>
      <c r="RTS199" s="51"/>
      <c r="RTT199" s="51"/>
      <c r="RTU199" s="51"/>
      <c r="RTV199" s="51"/>
      <c r="RTW199" s="51"/>
      <c r="RTX199" s="51"/>
      <c r="RTY199" s="51"/>
      <c r="RTZ199" s="51"/>
      <c r="RUA199" s="51"/>
      <c r="RUB199" s="51"/>
      <c r="RUC199" s="51"/>
      <c r="RUD199" s="51"/>
      <c r="RUE199" s="51"/>
      <c r="RUF199" s="51"/>
      <c r="RUG199" s="51"/>
      <c r="RUH199" s="51"/>
      <c r="RUI199" s="51"/>
      <c r="RUJ199" s="51"/>
      <c r="RUK199" s="51"/>
      <c r="RUL199" s="51"/>
      <c r="RUM199" s="51"/>
      <c r="RUN199" s="51"/>
      <c r="RUO199" s="51"/>
      <c r="RUP199" s="51"/>
      <c r="RUQ199" s="51"/>
      <c r="RUR199" s="51"/>
      <c r="RUS199" s="51"/>
      <c r="RUT199" s="51"/>
      <c r="RUU199" s="51"/>
      <c r="RUV199" s="51"/>
      <c r="RUW199" s="51"/>
      <c r="RUX199" s="51"/>
      <c r="RUY199" s="51"/>
      <c r="RUZ199" s="51"/>
      <c r="RVA199" s="51"/>
      <c r="RVB199" s="51"/>
      <c r="RVC199" s="51"/>
      <c r="RVD199" s="51"/>
      <c r="RVE199" s="51"/>
      <c r="RVF199" s="51"/>
      <c r="RVG199" s="51"/>
      <c r="RVH199" s="51"/>
      <c r="RVI199" s="51"/>
      <c r="RVJ199" s="51"/>
      <c r="RVK199" s="51"/>
      <c r="RVL199" s="51"/>
      <c r="RVM199" s="51"/>
      <c r="RVN199" s="51"/>
      <c r="RVO199" s="51"/>
      <c r="RVP199" s="51"/>
      <c r="RVQ199" s="51"/>
      <c r="RVR199" s="51"/>
      <c r="RVS199" s="51"/>
      <c r="RVT199" s="51"/>
      <c r="RVU199" s="51"/>
      <c r="RVV199" s="51"/>
      <c r="RVW199" s="51"/>
      <c r="RVX199" s="51"/>
      <c r="RVY199" s="51"/>
      <c r="RVZ199" s="51"/>
      <c r="RWA199" s="51"/>
      <c r="RWB199" s="51"/>
      <c r="RWC199" s="51"/>
      <c r="RWD199" s="51"/>
      <c r="RWE199" s="51"/>
      <c r="RWF199" s="51"/>
      <c r="RWG199" s="51"/>
      <c r="RWH199" s="51"/>
      <c r="RWI199" s="51"/>
      <c r="RWJ199" s="51"/>
      <c r="RWK199" s="51"/>
      <c r="RWL199" s="51"/>
      <c r="RWM199" s="51"/>
      <c r="RWN199" s="51"/>
      <c r="RWO199" s="51"/>
      <c r="RWP199" s="51"/>
      <c r="RWQ199" s="51"/>
      <c r="RWR199" s="51"/>
      <c r="RWS199" s="51"/>
      <c r="RWT199" s="51"/>
      <c r="RWU199" s="51"/>
      <c r="RWV199" s="51"/>
      <c r="RWW199" s="51"/>
      <c r="RWX199" s="51"/>
      <c r="RWY199" s="51"/>
      <c r="RWZ199" s="51"/>
      <c r="RXA199" s="51"/>
      <c r="RXB199" s="51"/>
      <c r="RXC199" s="51"/>
      <c r="RXD199" s="51"/>
      <c r="RXE199" s="51"/>
      <c r="RXF199" s="51"/>
      <c r="RXG199" s="51"/>
      <c r="RXH199" s="51"/>
      <c r="RXI199" s="51"/>
      <c r="RXJ199" s="51"/>
      <c r="RXK199" s="51"/>
      <c r="RXL199" s="51"/>
      <c r="RXM199" s="51"/>
      <c r="RXN199" s="51"/>
      <c r="RXO199" s="51"/>
      <c r="RXP199" s="51"/>
      <c r="RXQ199" s="51"/>
      <c r="RXR199" s="51"/>
      <c r="RXS199" s="51"/>
      <c r="RXT199" s="51"/>
      <c r="RXU199" s="51"/>
      <c r="RXV199" s="51"/>
      <c r="RXW199" s="51"/>
      <c r="RXX199" s="51"/>
      <c r="RXY199" s="51"/>
      <c r="RXZ199" s="51"/>
      <c r="RYA199" s="51"/>
      <c r="RYB199" s="51"/>
      <c r="RYC199" s="51"/>
      <c r="RYD199" s="51"/>
      <c r="RYE199" s="51"/>
      <c r="RYF199" s="51"/>
      <c r="RYG199" s="51"/>
      <c r="RYH199" s="51"/>
      <c r="RYI199" s="51"/>
      <c r="RYJ199" s="51"/>
      <c r="RYK199" s="51"/>
      <c r="RYL199" s="51"/>
      <c r="RYM199" s="51"/>
      <c r="RYN199" s="51"/>
      <c r="RYO199" s="51"/>
      <c r="RYP199" s="51"/>
      <c r="RYQ199" s="51"/>
      <c r="RYR199" s="51"/>
      <c r="RYS199" s="51"/>
      <c r="RYT199" s="51"/>
      <c r="RYU199" s="51"/>
      <c r="RYV199" s="51"/>
      <c r="RYW199" s="51"/>
      <c r="RYX199" s="51"/>
      <c r="RYY199" s="51"/>
      <c r="RYZ199" s="51"/>
      <c r="RZA199" s="51"/>
      <c r="RZB199" s="51"/>
      <c r="RZC199" s="51"/>
      <c r="RZD199" s="51"/>
      <c r="RZE199" s="51"/>
      <c r="RZF199" s="51"/>
      <c r="RZG199" s="51"/>
      <c r="RZH199" s="51"/>
      <c r="RZI199" s="51"/>
      <c r="RZJ199" s="51"/>
      <c r="RZK199" s="51"/>
      <c r="RZL199" s="51"/>
      <c r="RZM199" s="51"/>
      <c r="RZN199" s="51"/>
      <c r="RZO199" s="51"/>
      <c r="RZP199" s="51"/>
      <c r="RZQ199" s="51"/>
      <c r="RZR199" s="51"/>
      <c r="RZS199" s="51"/>
      <c r="RZT199" s="51"/>
      <c r="RZU199" s="51"/>
      <c r="RZV199" s="51"/>
      <c r="RZW199" s="51"/>
      <c r="RZX199" s="51"/>
      <c r="RZY199" s="51"/>
      <c r="RZZ199" s="51"/>
      <c r="SAA199" s="51"/>
      <c r="SAB199" s="51"/>
      <c r="SAC199" s="51"/>
      <c r="SAD199" s="51"/>
      <c r="SAE199" s="51"/>
      <c r="SAF199" s="51"/>
      <c r="SAG199" s="51"/>
      <c r="SAH199" s="51"/>
      <c r="SAI199" s="51"/>
      <c r="SAJ199" s="51"/>
      <c r="SAK199" s="51"/>
      <c r="SAL199" s="51"/>
      <c r="SAM199" s="51"/>
      <c r="SAN199" s="51"/>
      <c r="SAO199" s="51"/>
      <c r="SAP199" s="51"/>
      <c r="SAQ199" s="51"/>
      <c r="SAR199" s="51"/>
      <c r="SAS199" s="51"/>
      <c r="SAT199" s="51"/>
      <c r="SAU199" s="51"/>
      <c r="SAV199" s="51"/>
      <c r="SAW199" s="51"/>
      <c r="SAX199" s="51"/>
      <c r="SAY199" s="51"/>
      <c r="SAZ199" s="51"/>
      <c r="SBA199" s="51"/>
      <c r="SBB199" s="51"/>
      <c r="SBC199" s="51"/>
      <c r="SBD199" s="51"/>
      <c r="SBE199" s="51"/>
      <c r="SBF199" s="51"/>
      <c r="SBG199" s="51"/>
      <c r="SBH199" s="51"/>
      <c r="SBI199" s="51"/>
      <c r="SBJ199" s="51"/>
      <c r="SBK199" s="51"/>
      <c r="SBL199" s="51"/>
      <c r="SBM199" s="51"/>
      <c r="SBN199" s="51"/>
      <c r="SBO199" s="51"/>
      <c r="SBP199" s="51"/>
      <c r="SBQ199" s="51"/>
      <c r="SBR199" s="51"/>
      <c r="SBS199" s="51"/>
      <c r="SBT199" s="51"/>
      <c r="SBU199" s="51"/>
      <c r="SBV199" s="51"/>
      <c r="SBW199" s="51"/>
      <c r="SBX199" s="51"/>
      <c r="SBY199" s="51"/>
      <c r="SBZ199" s="51"/>
      <c r="SCA199" s="51"/>
      <c r="SCB199" s="51"/>
      <c r="SCC199" s="51"/>
      <c r="SCD199" s="51"/>
      <c r="SCE199" s="51"/>
      <c r="SCF199" s="51"/>
      <c r="SCG199" s="51"/>
      <c r="SCH199" s="51"/>
      <c r="SCI199" s="51"/>
      <c r="SCJ199" s="51"/>
      <c r="SCK199" s="51"/>
      <c r="SCL199" s="51"/>
      <c r="SCM199" s="51"/>
      <c r="SCN199" s="51"/>
      <c r="SCO199" s="51"/>
      <c r="SCP199" s="51"/>
      <c r="SCQ199" s="51"/>
      <c r="SCR199" s="51"/>
      <c r="SCS199" s="51"/>
      <c r="SCT199" s="51"/>
      <c r="SCU199" s="51"/>
      <c r="SCV199" s="51"/>
      <c r="SCW199" s="51"/>
      <c r="SCX199" s="51"/>
      <c r="SCY199" s="51"/>
      <c r="SCZ199" s="51"/>
      <c r="SDA199" s="51"/>
      <c r="SDB199" s="51"/>
      <c r="SDC199" s="51"/>
      <c r="SDD199" s="51"/>
      <c r="SDE199" s="51"/>
      <c r="SDF199" s="51"/>
      <c r="SDG199" s="51"/>
      <c r="SDH199" s="51"/>
      <c r="SDI199" s="51"/>
      <c r="SDJ199" s="51"/>
      <c r="SDK199" s="51"/>
      <c r="SDL199" s="51"/>
      <c r="SDM199" s="51"/>
      <c r="SDN199" s="51"/>
      <c r="SDO199" s="51"/>
      <c r="SDP199" s="51"/>
      <c r="SDQ199" s="51"/>
      <c r="SDR199" s="51"/>
      <c r="SDS199" s="51"/>
      <c r="SDT199" s="51"/>
      <c r="SDU199" s="51"/>
      <c r="SDV199" s="51"/>
      <c r="SDW199" s="51"/>
      <c r="SDX199" s="51"/>
      <c r="SDY199" s="51"/>
      <c r="SDZ199" s="51"/>
      <c r="SEA199" s="51"/>
      <c r="SEB199" s="51"/>
      <c r="SEC199" s="51"/>
      <c r="SED199" s="51"/>
      <c r="SEE199" s="51"/>
      <c r="SEF199" s="51"/>
      <c r="SEG199" s="51"/>
      <c r="SEH199" s="51"/>
      <c r="SEI199" s="51"/>
      <c r="SEJ199" s="51"/>
      <c r="SEK199" s="51"/>
      <c r="SEL199" s="51"/>
      <c r="SEM199" s="51"/>
      <c r="SEN199" s="51"/>
      <c r="SEO199" s="51"/>
      <c r="SEP199" s="51"/>
      <c r="SEQ199" s="51"/>
      <c r="SER199" s="51"/>
      <c r="SES199" s="51"/>
      <c r="SET199" s="51"/>
      <c r="SEU199" s="51"/>
      <c r="SEV199" s="51"/>
      <c r="SEW199" s="51"/>
      <c r="SEX199" s="51"/>
      <c r="SEY199" s="51"/>
      <c r="SEZ199" s="51"/>
      <c r="SFA199" s="51"/>
      <c r="SFB199" s="51"/>
      <c r="SFC199" s="51"/>
      <c r="SFD199" s="51"/>
      <c r="SFE199" s="51"/>
      <c r="SFF199" s="51"/>
      <c r="SFG199" s="51"/>
      <c r="SFH199" s="51"/>
      <c r="SFI199" s="51"/>
      <c r="SFJ199" s="51"/>
      <c r="SFK199" s="51"/>
      <c r="SFL199" s="51"/>
      <c r="SFM199" s="51"/>
      <c r="SFN199" s="51"/>
      <c r="SFO199" s="51"/>
      <c r="SFP199" s="51"/>
      <c r="SFQ199" s="51"/>
      <c r="SFR199" s="51"/>
      <c r="SFS199" s="51"/>
      <c r="SFT199" s="51"/>
      <c r="SFU199" s="51"/>
      <c r="SFV199" s="51"/>
      <c r="SFW199" s="51"/>
      <c r="SFX199" s="51"/>
      <c r="SFY199" s="51"/>
      <c r="SFZ199" s="51"/>
      <c r="SGA199" s="51"/>
      <c r="SGB199" s="51"/>
      <c r="SGC199" s="51"/>
      <c r="SGD199" s="51"/>
      <c r="SGE199" s="51"/>
      <c r="SGF199" s="51"/>
      <c r="SGG199" s="51"/>
      <c r="SGH199" s="51"/>
      <c r="SGI199" s="51"/>
      <c r="SGJ199" s="51"/>
      <c r="SGK199" s="51"/>
      <c r="SGL199" s="51"/>
      <c r="SGM199" s="51"/>
      <c r="SGN199" s="51"/>
      <c r="SGO199" s="51"/>
      <c r="SGP199" s="51"/>
      <c r="SGQ199" s="51"/>
      <c r="SGR199" s="51"/>
      <c r="SGS199" s="51"/>
      <c r="SGT199" s="51"/>
      <c r="SGU199" s="51"/>
      <c r="SGV199" s="51"/>
      <c r="SGW199" s="51"/>
      <c r="SGX199" s="51"/>
      <c r="SGY199" s="51"/>
      <c r="SGZ199" s="51"/>
      <c r="SHA199" s="51"/>
      <c r="SHB199" s="51"/>
      <c r="SHC199" s="51"/>
      <c r="SHD199" s="51"/>
      <c r="SHE199" s="51"/>
      <c r="SHF199" s="51"/>
      <c r="SHG199" s="51"/>
      <c r="SHH199" s="51"/>
      <c r="SHI199" s="51"/>
      <c r="SHJ199" s="51"/>
      <c r="SHK199" s="51"/>
      <c r="SHL199" s="51"/>
      <c r="SHM199" s="51"/>
      <c r="SHN199" s="51"/>
      <c r="SHO199" s="51"/>
      <c r="SHP199" s="51"/>
      <c r="SHQ199" s="51"/>
      <c r="SHR199" s="51"/>
      <c r="SHS199" s="51"/>
      <c r="SHT199" s="51"/>
      <c r="SHU199" s="51"/>
      <c r="SHV199" s="51"/>
      <c r="SHW199" s="51"/>
      <c r="SHX199" s="51"/>
      <c r="SHY199" s="51"/>
      <c r="SHZ199" s="51"/>
      <c r="SIA199" s="51"/>
      <c r="SIB199" s="51"/>
      <c r="SIC199" s="51"/>
      <c r="SID199" s="51"/>
      <c r="SIE199" s="51"/>
      <c r="SIF199" s="51"/>
      <c r="SIG199" s="51"/>
      <c r="SIH199" s="51"/>
      <c r="SII199" s="51"/>
      <c r="SIJ199" s="51"/>
      <c r="SIK199" s="51"/>
      <c r="SIL199" s="51"/>
      <c r="SIM199" s="51"/>
      <c r="SIN199" s="51"/>
      <c r="SIO199" s="51"/>
      <c r="SIP199" s="51"/>
      <c r="SIQ199" s="51"/>
      <c r="SIR199" s="51"/>
      <c r="SIS199" s="51"/>
      <c r="SIT199" s="51"/>
      <c r="SIU199" s="51"/>
      <c r="SIV199" s="51"/>
      <c r="SIW199" s="51"/>
      <c r="SIX199" s="51"/>
      <c r="SIY199" s="51"/>
      <c r="SIZ199" s="51"/>
      <c r="SJA199" s="51"/>
      <c r="SJB199" s="51"/>
      <c r="SJC199" s="51"/>
      <c r="SJD199" s="51"/>
      <c r="SJE199" s="51"/>
      <c r="SJF199" s="51"/>
      <c r="SJG199" s="51"/>
      <c r="SJH199" s="51"/>
      <c r="SJI199" s="51"/>
      <c r="SJJ199" s="51"/>
      <c r="SJK199" s="51"/>
      <c r="SJL199" s="51"/>
      <c r="SJM199" s="51"/>
      <c r="SJN199" s="51"/>
      <c r="SJO199" s="51"/>
      <c r="SJP199" s="51"/>
      <c r="SJQ199" s="51"/>
      <c r="SJR199" s="51"/>
      <c r="SJS199" s="51"/>
      <c r="SJT199" s="51"/>
      <c r="SJU199" s="51"/>
      <c r="SJV199" s="51"/>
      <c r="SJW199" s="51"/>
      <c r="SJX199" s="51"/>
      <c r="SJY199" s="51"/>
      <c r="SJZ199" s="51"/>
      <c r="SKA199" s="51"/>
      <c r="SKB199" s="51"/>
      <c r="SKC199" s="51"/>
      <c r="SKD199" s="51"/>
      <c r="SKE199" s="51"/>
      <c r="SKF199" s="51"/>
      <c r="SKG199" s="51"/>
      <c r="SKH199" s="51"/>
      <c r="SKI199" s="51"/>
      <c r="SKJ199" s="51"/>
      <c r="SKK199" s="51"/>
      <c r="SKL199" s="51"/>
      <c r="SKM199" s="51"/>
      <c r="SKN199" s="51"/>
      <c r="SKO199" s="51"/>
      <c r="SKP199" s="51"/>
      <c r="SKQ199" s="51"/>
      <c r="SKR199" s="51"/>
      <c r="SKS199" s="51"/>
      <c r="SKT199" s="51"/>
      <c r="SKU199" s="51"/>
      <c r="SKV199" s="51"/>
      <c r="SKW199" s="51"/>
      <c r="SKX199" s="51"/>
      <c r="SKY199" s="51"/>
      <c r="SKZ199" s="51"/>
      <c r="SLA199" s="51"/>
      <c r="SLB199" s="51"/>
      <c r="SLC199" s="51"/>
      <c r="SLD199" s="51"/>
      <c r="SLE199" s="51"/>
      <c r="SLF199" s="51"/>
      <c r="SLG199" s="51"/>
      <c r="SLH199" s="51"/>
      <c r="SLI199" s="51"/>
      <c r="SLJ199" s="51"/>
      <c r="SLK199" s="51"/>
      <c r="SLL199" s="51"/>
      <c r="SLM199" s="51"/>
      <c r="SLN199" s="51"/>
      <c r="SLO199" s="51"/>
      <c r="SLP199" s="51"/>
      <c r="SLQ199" s="51"/>
      <c r="SLR199" s="51"/>
      <c r="SLS199" s="51"/>
      <c r="SLT199" s="51"/>
      <c r="SLU199" s="51"/>
      <c r="SLV199" s="51"/>
      <c r="SLW199" s="51"/>
      <c r="SLX199" s="51"/>
      <c r="SLY199" s="51"/>
      <c r="SLZ199" s="51"/>
      <c r="SMA199" s="51"/>
      <c r="SMB199" s="51"/>
      <c r="SMC199" s="51"/>
      <c r="SMD199" s="51"/>
      <c r="SME199" s="51"/>
      <c r="SMF199" s="51"/>
      <c r="SMG199" s="51"/>
      <c r="SMH199" s="51"/>
      <c r="SMI199" s="51"/>
      <c r="SMJ199" s="51"/>
      <c r="SMK199" s="51"/>
      <c r="SML199" s="51"/>
      <c r="SMM199" s="51"/>
      <c r="SMN199" s="51"/>
      <c r="SMO199" s="51"/>
      <c r="SMP199" s="51"/>
      <c r="SMQ199" s="51"/>
      <c r="SMR199" s="51"/>
      <c r="SMS199" s="51"/>
      <c r="SMT199" s="51"/>
      <c r="SMU199" s="51"/>
      <c r="SMV199" s="51"/>
      <c r="SMW199" s="51"/>
      <c r="SMX199" s="51"/>
      <c r="SMY199" s="51"/>
      <c r="SMZ199" s="51"/>
      <c r="SNA199" s="51"/>
      <c r="SNB199" s="51"/>
      <c r="SNC199" s="51"/>
      <c r="SND199" s="51"/>
      <c r="SNE199" s="51"/>
      <c r="SNF199" s="51"/>
      <c r="SNG199" s="51"/>
      <c r="SNH199" s="51"/>
      <c r="SNI199" s="51"/>
      <c r="SNJ199" s="51"/>
      <c r="SNK199" s="51"/>
      <c r="SNL199" s="51"/>
      <c r="SNM199" s="51"/>
      <c r="SNN199" s="51"/>
      <c r="SNO199" s="51"/>
      <c r="SNP199" s="51"/>
      <c r="SNQ199" s="51"/>
      <c r="SNR199" s="51"/>
      <c r="SNS199" s="51"/>
      <c r="SNT199" s="51"/>
      <c r="SNU199" s="51"/>
      <c r="SNV199" s="51"/>
      <c r="SNW199" s="51"/>
      <c r="SNX199" s="51"/>
      <c r="SNY199" s="51"/>
      <c r="SNZ199" s="51"/>
      <c r="SOA199" s="51"/>
      <c r="SOB199" s="51"/>
      <c r="SOC199" s="51"/>
      <c r="SOD199" s="51"/>
      <c r="SOE199" s="51"/>
      <c r="SOF199" s="51"/>
      <c r="SOG199" s="51"/>
      <c r="SOH199" s="51"/>
      <c r="SOI199" s="51"/>
      <c r="SOJ199" s="51"/>
      <c r="SOK199" s="51"/>
      <c r="SOL199" s="51"/>
      <c r="SOM199" s="51"/>
      <c r="SON199" s="51"/>
      <c r="SOO199" s="51"/>
      <c r="SOP199" s="51"/>
      <c r="SOQ199" s="51"/>
      <c r="SOR199" s="51"/>
      <c r="SOS199" s="51"/>
      <c r="SOT199" s="51"/>
      <c r="SOU199" s="51"/>
      <c r="SOV199" s="51"/>
      <c r="SOW199" s="51"/>
      <c r="SOX199" s="51"/>
      <c r="SOY199" s="51"/>
      <c r="SOZ199" s="51"/>
      <c r="SPA199" s="51"/>
      <c r="SPB199" s="51"/>
      <c r="SPC199" s="51"/>
      <c r="SPD199" s="51"/>
      <c r="SPE199" s="51"/>
      <c r="SPF199" s="51"/>
      <c r="SPG199" s="51"/>
      <c r="SPH199" s="51"/>
      <c r="SPI199" s="51"/>
      <c r="SPJ199" s="51"/>
      <c r="SPK199" s="51"/>
      <c r="SPL199" s="51"/>
      <c r="SPM199" s="51"/>
      <c r="SPN199" s="51"/>
      <c r="SPO199" s="51"/>
      <c r="SPP199" s="51"/>
      <c r="SPQ199" s="51"/>
      <c r="SPR199" s="51"/>
      <c r="SPS199" s="51"/>
      <c r="SPT199" s="51"/>
      <c r="SPU199" s="51"/>
      <c r="SPV199" s="51"/>
      <c r="SPW199" s="51"/>
      <c r="SPX199" s="51"/>
      <c r="SPY199" s="51"/>
      <c r="SPZ199" s="51"/>
      <c r="SQA199" s="51"/>
      <c r="SQB199" s="51"/>
      <c r="SQC199" s="51"/>
      <c r="SQD199" s="51"/>
      <c r="SQE199" s="51"/>
      <c r="SQF199" s="51"/>
      <c r="SQG199" s="51"/>
      <c r="SQH199" s="51"/>
      <c r="SQI199" s="51"/>
      <c r="SQJ199" s="51"/>
      <c r="SQK199" s="51"/>
      <c r="SQL199" s="51"/>
      <c r="SQM199" s="51"/>
      <c r="SQN199" s="51"/>
      <c r="SQO199" s="51"/>
      <c r="SQP199" s="51"/>
      <c r="SQQ199" s="51"/>
      <c r="SQR199" s="51"/>
      <c r="SQS199" s="51"/>
      <c r="SQT199" s="51"/>
      <c r="SQU199" s="51"/>
      <c r="SQV199" s="51"/>
      <c r="SQW199" s="51"/>
      <c r="SQX199" s="51"/>
      <c r="SQY199" s="51"/>
      <c r="SQZ199" s="51"/>
      <c r="SRA199" s="51"/>
      <c r="SRB199" s="51"/>
      <c r="SRC199" s="51"/>
      <c r="SRD199" s="51"/>
      <c r="SRE199" s="51"/>
      <c r="SRF199" s="51"/>
      <c r="SRG199" s="51"/>
      <c r="SRH199" s="51"/>
      <c r="SRI199" s="51"/>
      <c r="SRJ199" s="51"/>
      <c r="SRK199" s="51"/>
      <c r="SRL199" s="51"/>
      <c r="SRM199" s="51"/>
      <c r="SRN199" s="51"/>
      <c r="SRO199" s="51"/>
      <c r="SRP199" s="51"/>
      <c r="SRQ199" s="51"/>
      <c r="SRR199" s="51"/>
      <c r="SRS199" s="51"/>
      <c r="SRT199" s="51"/>
      <c r="SRU199" s="51"/>
      <c r="SRV199" s="51"/>
      <c r="SRW199" s="51"/>
      <c r="SRX199" s="51"/>
      <c r="SRY199" s="51"/>
      <c r="SRZ199" s="51"/>
      <c r="SSA199" s="51"/>
      <c r="SSB199" s="51"/>
      <c r="SSC199" s="51"/>
      <c r="SSD199" s="51"/>
      <c r="SSE199" s="51"/>
      <c r="SSF199" s="51"/>
      <c r="SSG199" s="51"/>
      <c r="SSH199" s="51"/>
      <c r="SSI199" s="51"/>
      <c r="SSJ199" s="51"/>
      <c r="SSK199" s="51"/>
      <c r="SSL199" s="51"/>
      <c r="SSM199" s="51"/>
      <c r="SSN199" s="51"/>
      <c r="SSO199" s="51"/>
      <c r="SSP199" s="51"/>
      <c r="SSQ199" s="51"/>
      <c r="SSR199" s="51"/>
      <c r="SSS199" s="51"/>
      <c r="SST199" s="51"/>
      <c r="SSU199" s="51"/>
      <c r="SSV199" s="51"/>
      <c r="SSW199" s="51"/>
      <c r="SSX199" s="51"/>
      <c r="SSY199" s="51"/>
      <c r="SSZ199" s="51"/>
      <c r="STA199" s="51"/>
      <c r="STB199" s="51"/>
      <c r="STC199" s="51"/>
      <c r="STD199" s="51"/>
      <c r="STE199" s="51"/>
      <c r="STF199" s="51"/>
      <c r="STG199" s="51"/>
      <c r="STH199" s="51"/>
      <c r="STI199" s="51"/>
      <c r="STJ199" s="51"/>
      <c r="STK199" s="51"/>
      <c r="STL199" s="51"/>
      <c r="STM199" s="51"/>
      <c r="STN199" s="51"/>
      <c r="STO199" s="51"/>
      <c r="STP199" s="51"/>
      <c r="STQ199" s="51"/>
      <c r="STR199" s="51"/>
      <c r="STS199" s="51"/>
      <c r="STT199" s="51"/>
      <c r="STU199" s="51"/>
      <c r="STV199" s="51"/>
      <c r="STW199" s="51"/>
      <c r="STX199" s="51"/>
      <c r="STY199" s="51"/>
      <c r="STZ199" s="51"/>
      <c r="SUA199" s="51"/>
      <c r="SUB199" s="51"/>
      <c r="SUC199" s="51"/>
      <c r="SUD199" s="51"/>
      <c r="SUE199" s="51"/>
      <c r="SUF199" s="51"/>
      <c r="SUG199" s="51"/>
      <c r="SUH199" s="51"/>
      <c r="SUI199" s="51"/>
      <c r="SUJ199" s="51"/>
      <c r="SUK199" s="51"/>
      <c r="SUL199" s="51"/>
      <c r="SUM199" s="51"/>
      <c r="SUN199" s="51"/>
      <c r="SUO199" s="51"/>
      <c r="SUP199" s="51"/>
      <c r="SUQ199" s="51"/>
      <c r="SUR199" s="51"/>
      <c r="SUS199" s="51"/>
      <c r="SUT199" s="51"/>
      <c r="SUU199" s="51"/>
      <c r="SUV199" s="51"/>
      <c r="SUW199" s="51"/>
      <c r="SUX199" s="51"/>
      <c r="SUY199" s="51"/>
      <c r="SUZ199" s="51"/>
      <c r="SVA199" s="51"/>
      <c r="SVB199" s="51"/>
      <c r="SVC199" s="51"/>
      <c r="SVD199" s="51"/>
      <c r="SVE199" s="51"/>
      <c r="SVF199" s="51"/>
      <c r="SVG199" s="51"/>
      <c r="SVH199" s="51"/>
      <c r="SVI199" s="51"/>
      <c r="SVJ199" s="51"/>
      <c r="SVK199" s="51"/>
      <c r="SVL199" s="51"/>
      <c r="SVM199" s="51"/>
      <c r="SVN199" s="51"/>
      <c r="SVO199" s="51"/>
      <c r="SVP199" s="51"/>
      <c r="SVQ199" s="51"/>
      <c r="SVR199" s="51"/>
      <c r="SVS199" s="51"/>
      <c r="SVT199" s="51"/>
      <c r="SVU199" s="51"/>
      <c r="SVV199" s="51"/>
      <c r="SVW199" s="51"/>
      <c r="SVX199" s="51"/>
      <c r="SVY199" s="51"/>
      <c r="SVZ199" s="51"/>
      <c r="SWA199" s="51"/>
      <c r="SWB199" s="51"/>
      <c r="SWC199" s="51"/>
      <c r="SWD199" s="51"/>
      <c r="SWE199" s="51"/>
      <c r="SWF199" s="51"/>
      <c r="SWG199" s="51"/>
      <c r="SWH199" s="51"/>
      <c r="SWI199" s="51"/>
      <c r="SWJ199" s="51"/>
      <c r="SWK199" s="51"/>
      <c r="SWL199" s="51"/>
      <c r="SWM199" s="51"/>
      <c r="SWN199" s="51"/>
      <c r="SWO199" s="51"/>
      <c r="SWP199" s="51"/>
      <c r="SWQ199" s="51"/>
      <c r="SWR199" s="51"/>
      <c r="SWS199" s="51"/>
      <c r="SWT199" s="51"/>
      <c r="SWU199" s="51"/>
      <c r="SWV199" s="51"/>
      <c r="SWW199" s="51"/>
      <c r="SWX199" s="51"/>
      <c r="SWY199" s="51"/>
      <c r="SWZ199" s="51"/>
      <c r="SXA199" s="51"/>
      <c r="SXB199" s="51"/>
      <c r="SXC199" s="51"/>
      <c r="SXD199" s="51"/>
      <c r="SXE199" s="51"/>
      <c r="SXF199" s="51"/>
      <c r="SXG199" s="51"/>
      <c r="SXH199" s="51"/>
      <c r="SXI199" s="51"/>
      <c r="SXJ199" s="51"/>
      <c r="SXK199" s="51"/>
      <c r="SXL199" s="51"/>
      <c r="SXM199" s="51"/>
      <c r="SXN199" s="51"/>
      <c r="SXO199" s="51"/>
      <c r="SXP199" s="51"/>
      <c r="SXQ199" s="51"/>
      <c r="SXR199" s="51"/>
      <c r="SXS199" s="51"/>
      <c r="SXT199" s="51"/>
      <c r="SXU199" s="51"/>
      <c r="SXV199" s="51"/>
      <c r="SXW199" s="51"/>
      <c r="SXX199" s="51"/>
      <c r="SXY199" s="51"/>
      <c r="SXZ199" s="51"/>
      <c r="SYA199" s="51"/>
      <c r="SYB199" s="51"/>
      <c r="SYC199" s="51"/>
      <c r="SYD199" s="51"/>
      <c r="SYE199" s="51"/>
      <c r="SYF199" s="51"/>
      <c r="SYG199" s="51"/>
      <c r="SYH199" s="51"/>
      <c r="SYI199" s="51"/>
      <c r="SYJ199" s="51"/>
      <c r="SYK199" s="51"/>
      <c r="SYL199" s="51"/>
      <c r="SYM199" s="51"/>
      <c r="SYN199" s="51"/>
      <c r="SYO199" s="51"/>
      <c r="SYP199" s="51"/>
      <c r="SYQ199" s="51"/>
      <c r="SYR199" s="51"/>
      <c r="SYS199" s="51"/>
      <c r="SYT199" s="51"/>
      <c r="SYU199" s="51"/>
      <c r="SYV199" s="51"/>
      <c r="SYW199" s="51"/>
      <c r="SYX199" s="51"/>
      <c r="SYY199" s="51"/>
      <c r="SYZ199" s="51"/>
      <c r="SZA199" s="51"/>
      <c r="SZB199" s="51"/>
      <c r="SZC199" s="51"/>
      <c r="SZD199" s="51"/>
      <c r="SZE199" s="51"/>
      <c r="SZF199" s="51"/>
      <c r="SZG199" s="51"/>
      <c r="SZH199" s="51"/>
      <c r="SZI199" s="51"/>
      <c r="SZJ199" s="51"/>
      <c r="SZK199" s="51"/>
      <c r="SZL199" s="51"/>
      <c r="SZM199" s="51"/>
      <c r="SZN199" s="51"/>
      <c r="SZO199" s="51"/>
      <c r="SZP199" s="51"/>
      <c r="SZQ199" s="51"/>
      <c r="SZR199" s="51"/>
      <c r="SZS199" s="51"/>
      <c r="SZT199" s="51"/>
      <c r="SZU199" s="51"/>
      <c r="SZV199" s="51"/>
      <c r="SZW199" s="51"/>
      <c r="SZX199" s="51"/>
      <c r="SZY199" s="51"/>
      <c r="SZZ199" s="51"/>
      <c r="TAA199" s="51"/>
      <c r="TAB199" s="51"/>
      <c r="TAC199" s="51"/>
      <c r="TAD199" s="51"/>
      <c r="TAE199" s="51"/>
      <c r="TAF199" s="51"/>
      <c r="TAG199" s="51"/>
      <c r="TAH199" s="51"/>
      <c r="TAI199" s="51"/>
      <c r="TAJ199" s="51"/>
      <c r="TAK199" s="51"/>
      <c r="TAL199" s="51"/>
      <c r="TAM199" s="51"/>
      <c r="TAN199" s="51"/>
      <c r="TAO199" s="51"/>
      <c r="TAP199" s="51"/>
      <c r="TAQ199" s="51"/>
      <c r="TAR199" s="51"/>
      <c r="TAS199" s="51"/>
      <c r="TAT199" s="51"/>
      <c r="TAU199" s="51"/>
      <c r="TAV199" s="51"/>
      <c r="TAW199" s="51"/>
      <c r="TAX199" s="51"/>
      <c r="TAY199" s="51"/>
      <c r="TAZ199" s="51"/>
      <c r="TBA199" s="51"/>
      <c r="TBB199" s="51"/>
      <c r="TBC199" s="51"/>
      <c r="TBD199" s="51"/>
      <c r="TBE199" s="51"/>
      <c r="TBF199" s="51"/>
      <c r="TBG199" s="51"/>
      <c r="TBH199" s="51"/>
      <c r="TBI199" s="51"/>
      <c r="TBJ199" s="51"/>
      <c r="TBK199" s="51"/>
      <c r="TBL199" s="51"/>
      <c r="TBM199" s="51"/>
      <c r="TBN199" s="51"/>
      <c r="TBO199" s="51"/>
      <c r="TBP199" s="51"/>
      <c r="TBQ199" s="51"/>
      <c r="TBR199" s="51"/>
      <c r="TBS199" s="51"/>
      <c r="TBT199" s="51"/>
      <c r="TBU199" s="51"/>
      <c r="TBV199" s="51"/>
      <c r="TBW199" s="51"/>
      <c r="TBX199" s="51"/>
      <c r="TBY199" s="51"/>
      <c r="TBZ199" s="51"/>
      <c r="TCA199" s="51"/>
      <c r="TCB199" s="51"/>
      <c r="TCC199" s="51"/>
      <c r="TCD199" s="51"/>
      <c r="TCE199" s="51"/>
      <c r="TCF199" s="51"/>
      <c r="TCG199" s="51"/>
      <c r="TCH199" s="51"/>
      <c r="TCI199" s="51"/>
      <c r="TCJ199" s="51"/>
      <c r="TCK199" s="51"/>
      <c r="TCL199" s="51"/>
      <c r="TCM199" s="51"/>
      <c r="TCN199" s="51"/>
      <c r="TCO199" s="51"/>
      <c r="TCP199" s="51"/>
      <c r="TCQ199" s="51"/>
      <c r="TCR199" s="51"/>
      <c r="TCS199" s="51"/>
      <c r="TCT199" s="51"/>
      <c r="TCU199" s="51"/>
      <c r="TCV199" s="51"/>
      <c r="TCW199" s="51"/>
      <c r="TCX199" s="51"/>
      <c r="TCY199" s="51"/>
      <c r="TCZ199" s="51"/>
      <c r="TDA199" s="51"/>
      <c r="TDB199" s="51"/>
      <c r="TDC199" s="51"/>
      <c r="TDD199" s="51"/>
      <c r="TDE199" s="51"/>
      <c r="TDF199" s="51"/>
      <c r="TDG199" s="51"/>
      <c r="TDH199" s="51"/>
      <c r="TDI199" s="51"/>
      <c r="TDJ199" s="51"/>
      <c r="TDK199" s="51"/>
      <c r="TDL199" s="51"/>
      <c r="TDM199" s="51"/>
      <c r="TDN199" s="51"/>
      <c r="TDO199" s="51"/>
      <c r="TDP199" s="51"/>
      <c r="TDQ199" s="51"/>
      <c r="TDR199" s="51"/>
      <c r="TDS199" s="51"/>
      <c r="TDT199" s="51"/>
      <c r="TDU199" s="51"/>
      <c r="TDV199" s="51"/>
      <c r="TDW199" s="51"/>
      <c r="TDX199" s="51"/>
      <c r="TDY199" s="51"/>
      <c r="TDZ199" s="51"/>
      <c r="TEA199" s="51"/>
      <c r="TEB199" s="51"/>
      <c r="TEC199" s="51"/>
      <c r="TED199" s="51"/>
      <c r="TEE199" s="51"/>
      <c r="TEF199" s="51"/>
      <c r="TEG199" s="51"/>
      <c r="TEH199" s="51"/>
      <c r="TEI199" s="51"/>
      <c r="TEJ199" s="51"/>
      <c r="TEK199" s="51"/>
      <c r="TEL199" s="51"/>
      <c r="TEM199" s="51"/>
      <c r="TEN199" s="51"/>
      <c r="TEO199" s="51"/>
      <c r="TEP199" s="51"/>
      <c r="TEQ199" s="51"/>
      <c r="TER199" s="51"/>
      <c r="TES199" s="51"/>
      <c r="TET199" s="51"/>
      <c r="TEU199" s="51"/>
      <c r="TEV199" s="51"/>
      <c r="TEW199" s="51"/>
      <c r="TEX199" s="51"/>
      <c r="TEY199" s="51"/>
      <c r="TEZ199" s="51"/>
      <c r="TFA199" s="51"/>
      <c r="TFB199" s="51"/>
      <c r="TFC199" s="51"/>
      <c r="TFD199" s="51"/>
      <c r="TFE199" s="51"/>
      <c r="TFF199" s="51"/>
      <c r="TFG199" s="51"/>
      <c r="TFH199" s="51"/>
      <c r="TFI199" s="51"/>
      <c r="TFJ199" s="51"/>
      <c r="TFK199" s="51"/>
      <c r="TFL199" s="51"/>
      <c r="TFM199" s="51"/>
      <c r="TFN199" s="51"/>
      <c r="TFO199" s="51"/>
      <c r="TFP199" s="51"/>
      <c r="TFQ199" s="51"/>
      <c r="TFR199" s="51"/>
      <c r="TFS199" s="51"/>
      <c r="TFT199" s="51"/>
      <c r="TFU199" s="51"/>
      <c r="TFV199" s="51"/>
      <c r="TFW199" s="51"/>
      <c r="TFX199" s="51"/>
      <c r="TFY199" s="51"/>
      <c r="TFZ199" s="51"/>
      <c r="TGA199" s="51"/>
      <c r="TGB199" s="51"/>
      <c r="TGC199" s="51"/>
      <c r="TGD199" s="51"/>
      <c r="TGE199" s="51"/>
      <c r="TGF199" s="51"/>
      <c r="TGG199" s="51"/>
      <c r="TGH199" s="51"/>
      <c r="TGI199" s="51"/>
      <c r="TGJ199" s="51"/>
      <c r="TGK199" s="51"/>
      <c r="TGL199" s="51"/>
      <c r="TGM199" s="51"/>
      <c r="TGN199" s="51"/>
      <c r="TGO199" s="51"/>
      <c r="TGP199" s="51"/>
      <c r="TGQ199" s="51"/>
      <c r="TGR199" s="51"/>
      <c r="TGS199" s="51"/>
      <c r="TGT199" s="51"/>
      <c r="TGU199" s="51"/>
      <c r="TGV199" s="51"/>
      <c r="TGW199" s="51"/>
      <c r="TGX199" s="51"/>
      <c r="TGY199" s="51"/>
      <c r="TGZ199" s="51"/>
      <c r="THA199" s="51"/>
      <c r="THB199" s="51"/>
      <c r="THC199" s="51"/>
      <c r="THD199" s="51"/>
      <c r="THE199" s="51"/>
      <c r="THF199" s="51"/>
      <c r="THG199" s="51"/>
      <c r="THH199" s="51"/>
      <c r="THI199" s="51"/>
      <c r="THJ199" s="51"/>
      <c r="THK199" s="51"/>
      <c r="THL199" s="51"/>
      <c r="THM199" s="51"/>
      <c r="THN199" s="51"/>
      <c r="THO199" s="51"/>
      <c r="THP199" s="51"/>
      <c r="THQ199" s="51"/>
      <c r="THR199" s="51"/>
      <c r="THS199" s="51"/>
      <c r="THT199" s="51"/>
      <c r="THU199" s="51"/>
      <c r="THV199" s="51"/>
      <c r="THW199" s="51"/>
      <c r="THX199" s="51"/>
      <c r="THY199" s="51"/>
      <c r="THZ199" s="51"/>
      <c r="TIA199" s="51"/>
      <c r="TIB199" s="51"/>
      <c r="TIC199" s="51"/>
      <c r="TID199" s="51"/>
      <c r="TIE199" s="51"/>
      <c r="TIF199" s="51"/>
      <c r="TIG199" s="51"/>
      <c r="TIH199" s="51"/>
      <c r="TII199" s="51"/>
      <c r="TIJ199" s="51"/>
      <c r="TIK199" s="51"/>
      <c r="TIL199" s="51"/>
      <c r="TIM199" s="51"/>
      <c r="TIN199" s="51"/>
      <c r="TIO199" s="51"/>
      <c r="TIP199" s="51"/>
      <c r="TIQ199" s="51"/>
      <c r="TIR199" s="51"/>
      <c r="TIS199" s="51"/>
      <c r="TIT199" s="51"/>
      <c r="TIU199" s="51"/>
      <c r="TIV199" s="51"/>
      <c r="TIW199" s="51"/>
      <c r="TIX199" s="51"/>
      <c r="TIY199" s="51"/>
      <c r="TIZ199" s="51"/>
      <c r="TJA199" s="51"/>
      <c r="TJB199" s="51"/>
      <c r="TJC199" s="51"/>
      <c r="TJD199" s="51"/>
      <c r="TJE199" s="51"/>
      <c r="TJF199" s="51"/>
      <c r="TJG199" s="51"/>
      <c r="TJH199" s="51"/>
      <c r="TJI199" s="51"/>
      <c r="TJJ199" s="51"/>
      <c r="TJK199" s="51"/>
      <c r="TJL199" s="51"/>
      <c r="TJM199" s="51"/>
      <c r="TJN199" s="51"/>
      <c r="TJO199" s="51"/>
      <c r="TJP199" s="51"/>
      <c r="TJQ199" s="51"/>
      <c r="TJR199" s="51"/>
      <c r="TJS199" s="51"/>
      <c r="TJT199" s="51"/>
      <c r="TJU199" s="51"/>
      <c r="TJV199" s="51"/>
      <c r="TJW199" s="51"/>
      <c r="TJX199" s="51"/>
      <c r="TJY199" s="51"/>
      <c r="TJZ199" s="51"/>
      <c r="TKA199" s="51"/>
      <c r="TKB199" s="51"/>
      <c r="TKC199" s="51"/>
      <c r="TKD199" s="51"/>
      <c r="TKE199" s="51"/>
      <c r="TKF199" s="51"/>
      <c r="TKG199" s="51"/>
      <c r="TKH199" s="51"/>
      <c r="TKI199" s="51"/>
      <c r="TKJ199" s="51"/>
      <c r="TKK199" s="51"/>
      <c r="TKL199" s="51"/>
      <c r="TKM199" s="51"/>
      <c r="TKN199" s="51"/>
      <c r="TKO199" s="51"/>
      <c r="TKP199" s="51"/>
      <c r="TKQ199" s="51"/>
      <c r="TKR199" s="51"/>
      <c r="TKS199" s="51"/>
      <c r="TKT199" s="51"/>
      <c r="TKU199" s="51"/>
      <c r="TKV199" s="51"/>
      <c r="TKW199" s="51"/>
      <c r="TKX199" s="51"/>
      <c r="TKY199" s="51"/>
      <c r="TKZ199" s="51"/>
      <c r="TLA199" s="51"/>
      <c r="TLB199" s="51"/>
      <c r="TLC199" s="51"/>
      <c r="TLD199" s="51"/>
      <c r="TLE199" s="51"/>
      <c r="TLF199" s="51"/>
      <c r="TLG199" s="51"/>
      <c r="TLH199" s="51"/>
      <c r="TLI199" s="51"/>
      <c r="TLJ199" s="51"/>
      <c r="TLK199" s="51"/>
      <c r="TLL199" s="51"/>
      <c r="TLM199" s="51"/>
      <c r="TLN199" s="51"/>
      <c r="TLO199" s="51"/>
      <c r="TLP199" s="51"/>
      <c r="TLQ199" s="51"/>
      <c r="TLR199" s="51"/>
      <c r="TLS199" s="51"/>
      <c r="TLT199" s="51"/>
      <c r="TLU199" s="51"/>
      <c r="TLV199" s="51"/>
      <c r="TLW199" s="51"/>
      <c r="TLX199" s="51"/>
      <c r="TLY199" s="51"/>
      <c r="TLZ199" s="51"/>
      <c r="TMA199" s="51"/>
      <c r="TMB199" s="51"/>
      <c r="TMC199" s="51"/>
      <c r="TMD199" s="51"/>
      <c r="TME199" s="51"/>
      <c r="TMF199" s="51"/>
      <c r="TMG199" s="51"/>
      <c r="TMH199" s="51"/>
      <c r="TMI199" s="51"/>
      <c r="TMJ199" s="51"/>
      <c r="TMK199" s="51"/>
      <c r="TML199" s="51"/>
      <c r="TMM199" s="51"/>
      <c r="TMN199" s="51"/>
      <c r="TMO199" s="51"/>
      <c r="TMP199" s="51"/>
      <c r="TMQ199" s="51"/>
      <c r="TMR199" s="51"/>
      <c r="TMS199" s="51"/>
      <c r="TMT199" s="51"/>
      <c r="TMU199" s="51"/>
      <c r="TMV199" s="51"/>
      <c r="TMW199" s="51"/>
      <c r="TMX199" s="51"/>
      <c r="TMY199" s="51"/>
      <c r="TMZ199" s="51"/>
      <c r="TNA199" s="51"/>
      <c r="TNB199" s="51"/>
      <c r="TNC199" s="51"/>
      <c r="TND199" s="51"/>
      <c r="TNE199" s="51"/>
      <c r="TNF199" s="51"/>
      <c r="TNG199" s="51"/>
      <c r="TNH199" s="51"/>
      <c r="TNI199" s="51"/>
      <c r="TNJ199" s="51"/>
      <c r="TNK199" s="51"/>
      <c r="TNL199" s="51"/>
      <c r="TNM199" s="51"/>
      <c r="TNN199" s="51"/>
      <c r="TNO199" s="51"/>
      <c r="TNP199" s="51"/>
      <c r="TNQ199" s="51"/>
      <c r="TNR199" s="51"/>
      <c r="TNS199" s="51"/>
      <c r="TNT199" s="51"/>
      <c r="TNU199" s="51"/>
      <c r="TNV199" s="51"/>
      <c r="TNW199" s="51"/>
      <c r="TNX199" s="51"/>
      <c r="TNY199" s="51"/>
      <c r="TNZ199" s="51"/>
      <c r="TOA199" s="51"/>
      <c r="TOB199" s="51"/>
      <c r="TOC199" s="51"/>
      <c r="TOD199" s="51"/>
      <c r="TOE199" s="51"/>
      <c r="TOF199" s="51"/>
      <c r="TOG199" s="51"/>
      <c r="TOH199" s="51"/>
      <c r="TOI199" s="51"/>
      <c r="TOJ199" s="51"/>
      <c r="TOK199" s="51"/>
      <c r="TOL199" s="51"/>
      <c r="TOM199" s="51"/>
      <c r="TON199" s="51"/>
      <c r="TOO199" s="51"/>
      <c r="TOP199" s="51"/>
      <c r="TOQ199" s="51"/>
      <c r="TOR199" s="51"/>
      <c r="TOS199" s="51"/>
      <c r="TOT199" s="51"/>
      <c r="TOU199" s="51"/>
      <c r="TOV199" s="51"/>
      <c r="TOW199" s="51"/>
      <c r="TOX199" s="51"/>
      <c r="TOY199" s="51"/>
      <c r="TOZ199" s="51"/>
      <c r="TPA199" s="51"/>
      <c r="TPB199" s="51"/>
      <c r="TPC199" s="51"/>
      <c r="TPD199" s="51"/>
      <c r="TPE199" s="51"/>
      <c r="TPF199" s="51"/>
      <c r="TPG199" s="51"/>
      <c r="TPH199" s="51"/>
      <c r="TPI199" s="51"/>
      <c r="TPJ199" s="51"/>
      <c r="TPK199" s="51"/>
      <c r="TPL199" s="51"/>
      <c r="TPM199" s="51"/>
      <c r="TPN199" s="51"/>
      <c r="TPO199" s="51"/>
      <c r="TPP199" s="51"/>
      <c r="TPQ199" s="51"/>
      <c r="TPR199" s="51"/>
      <c r="TPS199" s="51"/>
      <c r="TPT199" s="51"/>
      <c r="TPU199" s="51"/>
      <c r="TPV199" s="51"/>
      <c r="TPW199" s="51"/>
      <c r="TPX199" s="51"/>
      <c r="TPY199" s="51"/>
      <c r="TPZ199" s="51"/>
      <c r="TQA199" s="51"/>
      <c r="TQB199" s="51"/>
      <c r="TQC199" s="51"/>
      <c r="TQD199" s="51"/>
      <c r="TQE199" s="51"/>
      <c r="TQF199" s="51"/>
      <c r="TQG199" s="51"/>
      <c r="TQH199" s="51"/>
      <c r="TQI199" s="51"/>
      <c r="TQJ199" s="51"/>
      <c r="TQK199" s="51"/>
      <c r="TQL199" s="51"/>
      <c r="TQM199" s="51"/>
      <c r="TQN199" s="51"/>
      <c r="TQO199" s="51"/>
      <c r="TQP199" s="51"/>
      <c r="TQQ199" s="51"/>
      <c r="TQR199" s="51"/>
      <c r="TQS199" s="51"/>
      <c r="TQT199" s="51"/>
      <c r="TQU199" s="51"/>
      <c r="TQV199" s="51"/>
      <c r="TQW199" s="51"/>
      <c r="TQX199" s="51"/>
      <c r="TQY199" s="51"/>
      <c r="TQZ199" s="51"/>
      <c r="TRA199" s="51"/>
      <c r="TRB199" s="51"/>
      <c r="TRC199" s="51"/>
      <c r="TRD199" s="51"/>
      <c r="TRE199" s="51"/>
      <c r="TRF199" s="51"/>
      <c r="TRG199" s="51"/>
      <c r="TRH199" s="51"/>
      <c r="TRI199" s="51"/>
      <c r="TRJ199" s="51"/>
      <c r="TRK199" s="51"/>
      <c r="TRL199" s="51"/>
      <c r="TRM199" s="51"/>
      <c r="TRN199" s="51"/>
      <c r="TRO199" s="51"/>
      <c r="TRP199" s="51"/>
      <c r="TRQ199" s="51"/>
      <c r="TRR199" s="51"/>
      <c r="TRS199" s="51"/>
      <c r="TRT199" s="51"/>
      <c r="TRU199" s="51"/>
      <c r="TRV199" s="51"/>
      <c r="TRW199" s="51"/>
      <c r="TRX199" s="51"/>
      <c r="TRY199" s="51"/>
      <c r="TRZ199" s="51"/>
      <c r="TSA199" s="51"/>
      <c r="TSB199" s="51"/>
      <c r="TSC199" s="51"/>
      <c r="TSD199" s="51"/>
      <c r="TSE199" s="51"/>
      <c r="TSF199" s="51"/>
      <c r="TSG199" s="51"/>
      <c r="TSH199" s="51"/>
      <c r="TSI199" s="51"/>
      <c r="TSJ199" s="51"/>
      <c r="TSK199" s="51"/>
      <c r="TSL199" s="51"/>
      <c r="TSM199" s="51"/>
      <c r="TSN199" s="51"/>
      <c r="TSO199" s="51"/>
      <c r="TSP199" s="51"/>
      <c r="TSQ199" s="51"/>
      <c r="TSR199" s="51"/>
      <c r="TSS199" s="51"/>
      <c r="TST199" s="51"/>
      <c r="TSU199" s="51"/>
      <c r="TSV199" s="51"/>
      <c r="TSW199" s="51"/>
      <c r="TSX199" s="51"/>
      <c r="TSY199" s="51"/>
      <c r="TSZ199" s="51"/>
      <c r="TTA199" s="51"/>
      <c r="TTB199" s="51"/>
      <c r="TTC199" s="51"/>
      <c r="TTD199" s="51"/>
      <c r="TTE199" s="51"/>
      <c r="TTF199" s="51"/>
      <c r="TTG199" s="51"/>
      <c r="TTH199" s="51"/>
      <c r="TTI199" s="51"/>
      <c r="TTJ199" s="51"/>
      <c r="TTK199" s="51"/>
      <c r="TTL199" s="51"/>
      <c r="TTM199" s="51"/>
      <c r="TTN199" s="51"/>
      <c r="TTO199" s="51"/>
      <c r="TTP199" s="51"/>
      <c r="TTQ199" s="51"/>
      <c r="TTR199" s="51"/>
      <c r="TTS199" s="51"/>
      <c r="TTT199" s="51"/>
      <c r="TTU199" s="51"/>
      <c r="TTV199" s="51"/>
      <c r="TTW199" s="51"/>
      <c r="TTX199" s="51"/>
      <c r="TTY199" s="51"/>
      <c r="TTZ199" s="51"/>
      <c r="TUA199" s="51"/>
      <c r="TUB199" s="51"/>
      <c r="TUC199" s="51"/>
      <c r="TUD199" s="51"/>
      <c r="TUE199" s="51"/>
      <c r="TUF199" s="51"/>
      <c r="TUG199" s="51"/>
      <c r="TUH199" s="51"/>
      <c r="TUI199" s="51"/>
      <c r="TUJ199" s="51"/>
      <c r="TUK199" s="51"/>
      <c r="TUL199" s="51"/>
      <c r="TUM199" s="51"/>
      <c r="TUN199" s="51"/>
      <c r="TUO199" s="51"/>
      <c r="TUP199" s="51"/>
      <c r="TUQ199" s="51"/>
      <c r="TUR199" s="51"/>
      <c r="TUS199" s="51"/>
      <c r="TUT199" s="51"/>
      <c r="TUU199" s="51"/>
      <c r="TUV199" s="51"/>
      <c r="TUW199" s="51"/>
      <c r="TUX199" s="51"/>
      <c r="TUY199" s="51"/>
      <c r="TUZ199" s="51"/>
      <c r="TVA199" s="51"/>
      <c r="TVB199" s="51"/>
      <c r="TVC199" s="51"/>
      <c r="TVD199" s="51"/>
      <c r="TVE199" s="51"/>
      <c r="TVF199" s="51"/>
      <c r="TVG199" s="51"/>
      <c r="TVH199" s="51"/>
      <c r="TVI199" s="51"/>
      <c r="TVJ199" s="51"/>
      <c r="TVK199" s="51"/>
      <c r="TVL199" s="51"/>
      <c r="TVM199" s="51"/>
      <c r="TVN199" s="51"/>
      <c r="TVO199" s="51"/>
      <c r="TVP199" s="51"/>
      <c r="TVQ199" s="51"/>
      <c r="TVR199" s="51"/>
      <c r="TVS199" s="51"/>
      <c r="TVT199" s="51"/>
      <c r="TVU199" s="51"/>
      <c r="TVV199" s="51"/>
      <c r="TVW199" s="51"/>
      <c r="TVX199" s="51"/>
      <c r="TVY199" s="51"/>
      <c r="TVZ199" s="51"/>
      <c r="TWA199" s="51"/>
      <c r="TWB199" s="51"/>
      <c r="TWC199" s="51"/>
      <c r="TWD199" s="51"/>
      <c r="TWE199" s="51"/>
      <c r="TWF199" s="51"/>
      <c r="TWG199" s="51"/>
      <c r="TWH199" s="51"/>
      <c r="TWI199" s="51"/>
      <c r="TWJ199" s="51"/>
      <c r="TWK199" s="51"/>
      <c r="TWL199" s="51"/>
      <c r="TWM199" s="51"/>
      <c r="TWN199" s="51"/>
      <c r="TWO199" s="51"/>
      <c r="TWP199" s="51"/>
      <c r="TWQ199" s="51"/>
      <c r="TWR199" s="51"/>
      <c r="TWS199" s="51"/>
      <c r="TWT199" s="51"/>
      <c r="TWU199" s="51"/>
      <c r="TWV199" s="51"/>
      <c r="TWW199" s="51"/>
      <c r="TWX199" s="51"/>
      <c r="TWY199" s="51"/>
      <c r="TWZ199" s="51"/>
      <c r="TXA199" s="51"/>
      <c r="TXB199" s="51"/>
      <c r="TXC199" s="51"/>
      <c r="TXD199" s="51"/>
      <c r="TXE199" s="51"/>
      <c r="TXF199" s="51"/>
      <c r="TXG199" s="51"/>
      <c r="TXH199" s="51"/>
      <c r="TXI199" s="51"/>
      <c r="TXJ199" s="51"/>
      <c r="TXK199" s="51"/>
      <c r="TXL199" s="51"/>
      <c r="TXM199" s="51"/>
      <c r="TXN199" s="51"/>
      <c r="TXO199" s="51"/>
      <c r="TXP199" s="51"/>
      <c r="TXQ199" s="51"/>
      <c r="TXR199" s="51"/>
      <c r="TXS199" s="51"/>
      <c r="TXT199" s="51"/>
      <c r="TXU199" s="51"/>
      <c r="TXV199" s="51"/>
      <c r="TXW199" s="51"/>
      <c r="TXX199" s="51"/>
      <c r="TXY199" s="51"/>
      <c r="TXZ199" s="51"/>
      <c r="TYA199" s="51"/>
      <c r="TYB199" s="51"/>
      <c r="TYC199" s="51"/>
      <c r="TYD199" s="51"/>
      <c r="TYE199" s="51"/>
      <c r="TYF199" s="51"/>
      <c r="TYG199" s="51"/>
      <c r="TYH199" s="51"/>
      <c r="TYI199" s="51"/>
      <c r="TYJ199" s="51"/>
      <c r="TYK199" s="51"/>
      <c r="TYL199" s="51"/>
      <c r="TYM199" s="51"/>
      <c r="TYN199" s="51"/>
      <c r="TYO199" s="51"/>
      <c r="TYP199" s="51"/>
      <c r="TYQ199" s="51"/>
      <c r="TYR199" s="51"/>
      <c r="TYS199" s="51"/>
      <c r="TYT199" s="51"/>
      <c r="TYU199" s="51"/>
      <c r="TYV199" s="51"/>
      <c r="TYW199" s="51"/>
      <c r="TYX199" s="51"/>
      <c r="TYY199" s="51"/>
      <c r="TYZ199" s="51"/>
      <c r="TZA199" s="51"/>
      <c r="TZB199" s="51"/>
      <c r="TZC199" s="51"/>
      <c r="TZD199" s="51"/>
      <c r="TZE199" s="51"/>
      <c r="TZF199" s="51"/>
      <c r="TZG199" s="51"/>
      <c r="TZH199" s="51"/>
      <c r="TZI199" s="51"/>
      <c r="TZJ199" s="51"/>
      <c r="TZK199" s="51"/>
      <c r="TZL199" s="51"/>
      <c r="TZM199" s="51"/>
      <c r="TZN199" s="51"/>
      <c r="TZO199" s="51"/>
      <c r="TZP199" s="51"/>
      <c r="TZQ199" s="51"/>
      <c r="TZR199" s="51"/>
      <c r="TZS199" s="51"/>
      <c r="TZT199" s="51"/>
      <c r="TZU199" s="51"/>
      <c r="TZV199" s="51"/>
      <c r="TZW199" s="51"/>
      <c r="TZX199" s="51"/>
      <c r="TZY199" s="51"/>
      <c r="TZZ199" s="51"/>
      <c r="UAA199" s="51"/>
      <c r="UAB199" s="51"/>
      <c r="UAC199" s="51"/>
      <c r="UAD199" s="51"/>
      <c r="UAE199" s="51"/>
      <c r="UAF199" s="51"/>
      <c r="UAG199" s="51"/>
      <c r="UAH199" s="51"/>
      <c r="UAI199" s="51"/>
      <c r="UAJ199" s="51"/>
      <c r="UAK199" s="51"/>
      <c r="UAL199" s="51"/>
      <c r="UAM199" s="51"/>
      <c r="UAN199" s="51"/>
      <c r="UAO199" s="51"/>
      <c r="UAP199" s="51"/>
      <c r="UAQ199" s="51"/>
      <c r="UAR199" s="51"/>
      <c r="UAS199" s="51"/>
      <c r="UAT199" s="51"/>
      <c r="UAU199" s="51"/>
      <c r="UAV199" s="51"/>
      <c r="UAW199" s="51"/>
      <c r="UAX199" s="51"/>
      <c r="UAY199" s="51"/>
      <c r="UAZ199" s="51"/>
      <c r="UBA199" s="51"/>
      <c r="UBB199" s="51"/>
      <c r="UBC199" s="51"/>
      <c r="UBD199" s="51"/>
      <c r="UBE199" s="51"/>
      <c r="UBF199" s="51"/>
      <c r="UBG199" s="51"/>
      <c r="UBH199" s="51"/>
      <c r="UBI199" s="51"/>
      <c r="UBJ199" s="51"/>
      <c r="UBK199" s="51"/>
      <c r="UBL199" s="51"/>
      <c r="UBM199" s="51"/>
      <c r="UBN199" s="51"/>
      <c r="UBO199" s="51"/>
      <c r="UBP199" s="51"/>
      <c r="UBQ199" s="51"/>
      <c r="UBR199" s="51"/>
      <c r="UBS199" s="51"/>
      <c r="UBT199" s="51"/>
      <c r="UBU199" s="51"/>
      <c r="UBV199" s="51"/>
      <c r="UBW199" s="51"/>
      <c r="UBX199" s="51"/>
      <c r="UBY199" s="51"/>
      <c r="UBZ199" s="51"/>
      <c r="UCA199" s="51"/>
      <c r="UCB199" s="51"/>
      <c r="UCC199" s="51"/>
      <c r="UCD199" s="51"/>
      <c r="UCE199" s="51"/>
      <c r="UCF199" s="51"/>
      <c r="UCG199" s="51"/>
      <c r="UCH199" s="51"/>
      <c r="UCI199" s="51"/>
      <c r="UCJ199" s="51"/>
      <c r="UCK199" s="51"/>
      <c r="UCL199" s="51"/>
      <c r="UCM199" s="51"/>
      <c r="UCN199" s="51"/>
      <c r="UCO199" s="51"/>
      <c r="UCP199" s="51"/>
      <c r="UCQ199" s="51"/>
      <c r="UCR199" s="51"/>
      <c r="UCS199" s="51"/>
      <c r="UCT199" s="51"/>
      <c r="UCU199" s="51"/>
      <c r="UCV199" s="51"/>
      <c r="UCW199" s="51"/>
      <c r="UCX199" s="51"/>
      <c r="UCY199" s="51"/>
      <c r="UCZ199" s="51"/>
      <c r="UDA199" s="51"/>
      <c r="UDB199" s="51"/>
      <c r="UDC199" s="51"/>
      <c r="UDD199" s="51"/>
      <c r="UDE199" s="51"/>
      <c r="UDF199" s="51"/>
      <c r="UDG199" s="51"/>
      <c r="UDH199" s="51"/>
      <c r="UDI199" s="51"/>
      <c r="UDJ199" s="51"/>
      <c r="UDK199" s="51"/>
      <c r="UDL199" s="51"/>
      <c r="UDM199" s="51"/>
      <c r="UDN199" s="51"/>
      <c r="UDO199" s="51"/>
      <c r="UDP199" s="51"/>
      <c r="UDQ199" s="51"/>
      <c r="UDR199" s="51"/>
      <c r="UDS199" s="51"/>
      <c r="UDT199" s="51"/>
      <c r="UDU199" s="51"/>
      <c r="UDV199" s="51"/>
      <c r="UDW199" s="51"/>
      <c r="UDX199" s="51"/>
      <c r="UDY199" s="51"/>
      <c r="UDZ199" s="51"/>
      <c r="UEA199" s="51"/>
      <c r="UEB199" s="51"/>
      <c r="UEC199" s="51"/>
      <c r="UED199" s="51"/>
      <c r="UEE199" s="51"/>
      <c r="UEF199" s="51"/>
      <c r="UEG199" s="51"/>
      <c r="UEH199" s="51"/>
      <c r="UEI199" s="51"/>
      <c r="UEJ199" s="51"/>
      <c r="UEK199" s="51"/>
      <c r="UEL199" s="51"/>
      <c r="UEM199" s="51"/>
      <c r="UEN199" s="51"/>
      <c r="UEO199" s="51"/>
      <c r="UEP199" s="51"/>
      <c r="UEQ199" s="51"/>
      <c r="UER199" s="51"/>
      <c r="UES199" s="51"/>
      <c r="UET199" s="51"/>
      <c r="UEU199" s="51"/>
      <c r="UEV199" s="51"/>
      <c r="UEW199" s="51"/>
      <c r="UEX199" s="51"/>
      <c r="UEY199" s="51"/>
      <c r="UEZ199" s="51"/>
      <c r="UFA199" s="51"/>
      <c r="UFB199" s="51"/>
      <c r="UFC199" s="51"/>
      <c r="UFD199" s="51"/>
      <c r="UFE199" s="51"/>
      <c r="UFF199" s="51"/>
      <c r="UFG199" s="51"/>
      <c r="UFH199" s="51"/>
      <c r="UFI199" s="51"/>
      <c r="UFJ199" s="51"/>
      <c r="UFK199" s="51"/>
      <c r="UFL199" s="51"/>
      <c r="UFM199" s="51"/>
      <c r="UFN199" s="51"/>
      <c r="UFO199" s="51"/>
      <c r="UFP199" s="51"/>
      <c r="UFQ199" s="51"/>
      <c r="UFR199" s="51"/>
      <c r="UFS199" s="51"/>
      <c r="UFT199" s="51"/>
      <c r="UFU199" s="51"/>
      <c r="UFV199" s="51"/>
      <c r="UFW199" s="51"/>
      <c r="UFX199" s="51"/>
      <c r="UFY199" s="51"/>
      <c r="UFZ199" s="51"/>
      <c r="UGA199" s="51"/>
      <c r="UGB199" s="51"/>
      <c r="UGC199" s="51"/>
      <c r="UGD199" s="51"/>
      <c r="UGE199" s="51"/>
      <c r="UGF199" s="51"/>
      <c r="UGG199" s="51"/>
      <c r="UGH199" s="51"/>
      <c r="UGI199" s="51"/>
      <c r="UGJ199" s="51"/>
      <c r="UGK199" s="51"/>
      <c r="UGL199" s="51"/>
      <c r="UGM199" s="51"/>
      <c r="UGN199" s="51"/>
      <c r="UGO199" s="51"/>
      <c r="UGP199" s="51"/>
      <c r="UGQ199" s="51"/>
      <c r="UGR199" s="51"/>
      <c r="UGS199" s="51"/>
      <c r="UGT199" s="51"/>
      <c r="UGU199" s="51"/>
      <c r="UGV199" s="51"/>
      <c r="UGW199" s="51"/>
      <c r="UGX199" s="51"/>
      <c r="UGY199" s="51"/>
      <c r="UGZ199" s="51"/>
      <c r="UHA199" s="51"/>
      <c r="UHB199" s="51"/>
      <c r="UHC199" s="51"/>
      <c r="UHD199" s="51"/>
      <c r="UHE199" s="51"/>
      <c r="UHF199" s="51"/>
      <c r="UHG199" s="51"/>
      <c r="UHH199" s="51"/>
      <c r="UHI199" s="51"/>
      <c r="UHJ199" s="51"/>
      <c r="UHK199" s="51"/>
      <c r="UHL199" s="51"/>
      <c r="UHM199" s="51"/>
      <c r="UHN199" s="51"/>
      <c r="UHO199" s="51"/>
      <c r="UHP199" s="51"/>
      <c r="UHQ199" s="51"/>
      <c r="UHR199" s="51"/>
      <c r="UHS199" s="51"/>
      <c r="UHT199" s="51"/>
      <c r="UHU199" s="51"/>
      <c r="UHV199" s="51"/>
      <c r="UHW199" s="51"/>
      <c r="UHX199" s="51"/>
      <c r="UHY199" s="51"/>
      <c r="UHZ199" s="51"/>
      <c r="UIA199" s="51"/>
      <c r="UIB199" s="51"/>
      <c r="UIC199" s="51"/>
      <c r="UID199" s="51"/>
      <c r="UIE199" s="51"/>
      <c r="UIF199" s="51"/>
      <c r="UIG199" s="51"/>
      <c r="UIH199" s="51"/>
      <c r="UII199" s="51"/>
      <c r="UIJ199" s="51"/>
      <c r="UIK199" s="51"/>
      <c r="UIL199" s="51"/>
      <c r="UIM199" s="51"/>
      <c r="UIN199" s="51"/>
      <c r="UIO199" s="51"/>
      <c r="UIP199" s="51"/>
      <c r="UIQ199" s="51"/>
      <c r="UIR199" s="51"/>
      <c r="UIS199" s="51"/>
      <c r="UIT199" s="51"/>
      <c r="UIU199" s="51"/>
      <c r="UIV199" s="51"/>
      <c r="UIW199" s="51"/>
      <c r="UIX199" s="51"/>
      <c r="UIY199" s="51"/>
      <c r="UIZ199" s="51"/>
      <c r="UJA199" s="51"/>
      <c r="UJB199" s="51"/>
      <c r="UJC199" s="51"/>
      <c r="UJD199" s="51"/>
      <c r="UJE199" s="51"/>
      <c r="UJF199" s="51"/>
      <c r="UJG199" s="51"/>
      <c r="UJH199" s="51"/>
      <c r="UJI199" s="51"/>
      <c r="UJJ199" s="51"/>
      <c r="UJK199" s="51"/>
      <c r="UJL199" s="51"/>
      <c r="UJM199" s="51"/>
      <c r="UJN199" s="51"/>
      <c r="UJO199" s="51"/>
      <c r="UJP199" s="51"/>
      <c r="UJQ199" s="51"/>
      <c r="UJR199" s="51"/>
      <c r="UJS199" s="51"/>
      <c r="UJT199" s="51"/>
      <c r="UJU199" s="51"/>
      <c r="UJV199" s="51"/>
      <c r="UJW199" s="51"/>
      <c r="UJX199" s="51"/>
      <c r="UJY199" s="51"/>
      <c r="UJZ199" s="51"/>
      <c r="UKA199" s="51"/>
      <c r="UKB199" s="51"/>
      <c r="UKC199" s="51"/>
      <c r="UKD199" s="51"/>
      <c r="UKE199" s="51"/>
      <c r="UKF199" s="51"/>
      <c r="UKG199" s="51"/>
      <c r="UKH199" s="51"/>
      <c r="UKI199" s="51"/>
      <c r="UKJ199" s="51"/>
      <c r="UKK199" s="51"/>
      <c r="UKL199" s="51"/>
      <c r="UKM199" s="51"/>
      <c r="UKN199" s="51"/>
      <c r="UKO199" s="51"/>
      <c r="UKP199" s="51"/>
      <c r="UKQ199" s="51"/>
      <c r="UKR199" s="51"/>
      <c r="UKS199" s="51"/>
      <c r="UKT199" s="51"/>
      <c r="UKU199" s="51"/>
      <c r="UKV199" s="51"/>
      <c r="UKW199" s="51"/>
      <c r="UKX199" s="51"/>
      <c r="UKY199" s="51"/>
      <c r="UKZ199" s="51"/>
      <c r="ULA199" s="51"/>
      <c r="ULB199" s="51"/>
      <c r="ULC199" s="51"/>
      <c r="ULD199" s="51"/>
      <c r="ULE199" s="51"/>
      <c r="ULF199" s="51"/>
      <c r="ULG199" s="51"/>
      <c r="ULH199" s="51"/>
      <c r="ULI199" s="51"/>
      <c r="ULJ199" s="51"/>
      <c r="ULK199" s="51"/>
      <c r="ULL199" s="51"/>
      <c r="ULM199" s="51"/>
      <c r="ULN199" s="51"/>
      <c r="ULO199" s="51"/>
      <c r="ULP199" s="51"/>
      <c r="ULQ199" s="51"/>
      <c r="ULR199" s="51"/>
      <c r="ULS199" s="51"/>
      <c r="ULT199" s="51"/>
      <c r="ULU199" s="51"/>
      <c r="ULV199" s="51"/>
      <c r="ULW199" s="51"/>
      <c r="ULX199" s="51"/>
      <c r="ULY199" s="51"/>
      <c r="ULZ199" s="51"/>
      <c r="UMA199" s="51"/>
      <c r="UMB199" s="51"/>
      <c r="UMC199" s="51"/>
      <c r="UMD199" s="51"/>
      <c r="UME199" s="51"/>
      <c r="UMF199" s="51"/>
      <c r="UMG199" s="51"/>
      <c r="UMH199" s="51"/>
      <c r="UMI199" s="51"/>
      <c r="UMJ199" s="51"/>
      <c r="UMK199" s="51"/>
      <c r="UML199" s="51"/>
      <c r="UMM199" s="51"/>
      <c r="UMN199" s="51"/>
      <c r="UMO199" s="51"/>
      <c r="UMP199" s="51"/>
      <c r="UMQ199" s="51"/>
      <c r="UMR199" s="51"/>
      <c r="UMS199" s="51"/>
      <c r="UMT199" s="51"/>
      <c r="UMU199" s="51"/>
      <c r="UMV199" s="51"/>
      <c r="UMW199" s="51"/>
      <c r="UMX199" s="51"/>
      <c r="UMY199" s="51"/>
      <c r="UMZ199" s="51"/>
      <c r="UNA199" s="51"/>
      <c r="UNB199" s="51"/>
      <c r="UNC199" s="51"/>
      <c r="UND199" s="51"/>
      <c r="UNE199" s="51"/>
      <c r="UNF199" s="51"/>
      <c r="UNG199" s="51"/>
      <c r="UNH199" s="51"/>
      <c r="UNI199" s="51"/>
      <c r="UNJ199" s="51"/>
      <c r="UNK199" s="51"/>
      <c r="UNL199" s="51"/>
      <c r="UNM199" s="51"/>
      <c r="UNN199" s="51"/>
      <c r="UNO199" s="51"/>
      <c r="UNP199" s="51"/>
      <c r="UNQ199" s="51"/>
      <c r="UNR199" s="51"/>
      <c r="UNS199" s="51"/>
      <c r="UNT199" s="51"/>
      <c r="UNU199" s="51"/>
      <c r="UNV199" s="51"/>
      <c r="UNW199" s="51"/>
      <c r="UNX199" s="51"/>
      <c r="UNY199" s="51"/>
      <c r="UNZ199" s="51"/>
      <c r="UOA199" s="51"/>
      <c r="UOB199" s="51"/>
      <c r="UOC199" s="51"/>
      <c r="UOD199" s="51"/>
      <c r="UOE199" s="51"/>
      <c r="UOF199" s="51"/>
      <c r="UOG199" s="51"/>
      <c r="UOH199" s="51"/>
      <c r="UOI199" s="51"/>
      <c r="UOJ199" s="51"/>
      <c r="UOK199" s="51"/>
      <c r="UOL199" s="51"/>
      <c r="UOM199" s="51"/>
      <c r="UON199" s="51"/>
      <c r="UOO199" s="51"/>
      <c r="UOP199" s="51"/>
      <c r="UOQ199" s="51"/>
      <c r="UOR199" s="51"/>
      <c r="UOS199" s="51"/>
      <c r="UOT199" s="51"/>
      <c r="UOU199" s="51"/>
      <c r="UOV199" s="51"/>
      <c r="UOW199" s="51"/>
      <c r="UOX199" s="51"/>
      <c r="UOY199" s="51"/>
      <c r="UOZ199" s="51"/>
      <c r="UPA199" s="51"/>
      <c r="UPB199" s="51"/>
      <c r="UPC199" s="51"/>
      <c r="UPD199" s="51"/>
      <c r="UPE199" s="51"/>
      <c r="UPF199" s="51"/>
      <c r="UPG199" s="51"/>
      <c r="UPH199" s="51"/>
      <c r="UPI199" s="51"/>
      <c r="UPJ199" s="51"/>
      <c r="UPK199" s="51"/>
      <c r="UPL199" s="51"/>
      <c r="UPM199" s="51"/>
      <c r="UPN199" s="51"/>
      <c r="UPO199" s="51"/>
      <c r="UPP199" s="51"/>
      <c r="UPQ199" s="51"/>
      <c r="UPR199" s="51"/>
      <c r="UPS199" s="51"/>
      <c r="UPT199" s="51"/>
      <c r="UPU199" s="51"/>
      <c r="UPV199" s="51"/>
      <c r="UPW199" s="51"/>
      <c r="UPX199" s="51"/>
      <c r="UPY199" s="51"/>
      <c r="UPZ199" s="51"/>
      <c r="UQA199" s="51"/>
      <c r="UQB199" s="51"/>
      <c r="UQC199" s="51"/>
      <c r="UQD199" s="51"/>
      <c r="UQE199" s="51"/>
      <c r="UQF199" s="51"/>
      <c r="UQG199" s="51"/>
      <c r="UQH199" s="51"/>
      <c r="UQI199" s="51"/>
      <c r="UQJ199" s="51"/>
      <c r="UQK199" s="51"/>
      <c r="UQL199" s="51"/>
      <c r="UQM199" s="51"/>
      <c r="UQN199" s="51"/>
      <c r="UQO199" s="51"/>
      <c r="UQP199" s="51"/>
      <c r="UQQ199" s="51"/>
      <c r="UQR199" s="51"/>
      <c r="UQS199" s="51"/>
      <c r="UQT199" s="51"/>
      <c r="UQU199" s="51"/>
      <c r="UQV199" s="51"/>
      <c r="UQW199" s="51"/>
      <c r="UQX199" s="51"/>
      <c r="UQY199" s="51"/>
      <c r="UQZ199" s="51"/>
      <c r="URA199" s="51"/>
      <c r="URB199" s="51"/>
      <c r="URC199" s="51"/>
      <c r="URD199" s="51"/>
      <c r="URE199" s="51"/>
      <c r="URF199" s="51"/>
      <c r="URG199" s="51"/>
      <c r="URH199" s="51"/>
      <c r="URI199" s="51"/>
      <c r="URJ199" s="51"/>
      <c r="URK199" s="51"/>
      <c r="URL199" s="51"/>
      <c r="URM199" s="51"/>
      <c r="URN199" s="51"/>
      <c r="URO199" s="51"/>
      <c r="URP199" s="51"/>
      <c r="URQ199" s="51"/>
      <c r="URR199" s="51"/>
      <c r="URS199" s="51"/>
      <c r="URT199" s="51"/>
      <c r="URU199" s="51"/>
      <c r="URV199" s="51"/>
      <c r="URW199" s="51"/>
      <c r="URX199" s="51"/>
      <c r="URY199" s="51"/>
      <c r="URZ199" s="51"/>
      <c r="USA199" s="51"/>
      <c r="USB199" s="51"/>
      <c r="USC199" s="51"/>
      <c r="USD199" s="51"/>
      <c r="USE199" s="51"/>
      <c r="USF199" s="51"/>
      <c r="USG199" s="51"/>
      <c r="USH199" s="51"/>
      <c r="USI199" s="51"/>
      <c r="USJ199" s="51"/>
      <c r="USK199" s="51"/>
      <c r="USL199" s="51"/>
      <c r="USM199" s="51"/>
      <c r="USN199" s="51"/>
      <c r="USO199" s="51"/>
      <c r="USP199" s="51"/>
      <c r="USQ199" s="51"/>
      <c r="USR199" s="51"/>
      <c r="USS199" s="51"/>
      <c r="UST199" s="51"/>
      <c r="USU199" s="51"/>
      <c r="USV199" s="51"/>
      <c r="USW199" s="51"/>
      <c r="USX199" s="51"/>
      <c r="USY199" s="51"/>
      <c r="USZ199" s="51"/>
      <c r="UTA199" s="51"/>
      <c r="UTB199" s="51"/>
      <c r="UTC199" s="51"/>
      <c r="UTD199" s="51"/>
      <c r="UTE199" s="51"/>
      <c r="UTF199" s="51"/>
      <c r="UTG199" s="51"/>
      <c r="UTH199" s="51"/>
      <c r="UTI199" s="51"/>
      <c r="UTJ199" s="51"/>
      <c r="UTK199" s="51"/>
      <c r="UTL199" s="51"/>
      <c r="UTM199" s="51"/>
      <c r="UTN199" s="51"/>
      <c r="UTO199" s="51"/>
      <c r="UTP199" s="51"/>
      <c r="UTQ199" s="51"/>
      <c r="UTR199" s="51"/>
      <c r="UTS199" s="51"/>
      <c r="UTT199" s="51"/>
      <c r="UTU199" s="51"/>
      <c r="UTV199" s="51"/>
      <c r="UTW199" s="51"/>
      <c r="UTX199" s="51"/>
      <c r="UTY199" s="51"/>
      <c r="UTZ199" s="51"/>
      <c r="UUA199" s="51"/>
      <c r="UUB199" s="51"/>
      <c r="UUC199" s="51"/>
      <c r="UUD199" s="51"/>
      <c r="UUE199" s="51"/>
      <c r="UUF199" s="51"/>
      <c r="UUG199" s="51"/>
      <c r="UUH199" s="51"/>
      <c r="UUI199" s="51"/>
      <c r="UUJ199" s="51"/>
      <c r="UUK199" s="51"/>
      <c r="UUL199" s="51"/>
      <c r="UUM199" s="51"/>
      <c r="UUN199" s="51"/>
      <c r="UUO199" s="51"/>
      <c r="UUP199" s="51"/>
      <c r="UUQ199" s="51"/>
      <c r="UUR199" s="51"/>
      <c r="UUS199" s="51"/>
      <c r="UUT199" s="51"/>
      <c r="UUU199" s="51"/>
      <c r="UUV199" s="51"/>
      <c r="UUW199" s="51"/>
      <c r="UUX199" s="51"/>
      <c r="UUY199" s="51"/>
      <c r="UUZ199" s="51"/>
      <c r="UVA199" s="51"/>
      <c r="UVB199" s="51"/>
      <c r="UVC199" s="51"/>
      <c r="UVD199" s="51"/>
      <c r="UVE199" s="51"/>
      <c r="UVF199" s="51"/>
      <c r="UVG199" s="51"/>
      <c r="UVH199" s="51"/>
      <c r="UVI199" s="51"/>
      <c r="UVJ199" s="51"/>
      <c r="UVK199" s="51"/>
      <c r="UVL199" s="51"/>
      <c r="UVM199" s="51"/>
      <c r="UVN199" s="51"/>
      <c r="UVO199" s="51"/>
      <c r="UVP199" s="51"/>
      <c r="UVQ199" s="51"/>
      <c r="UVR199" s="51"/>
      <c r="UVS199" s="51"/>
      <c r="UVT199" s="51"/>
      <c r="UVU199" s="51"/>
      <c r="UVV199" s="51"/>
      <c r="UVW199" s="51"/>
      <c r="UVX199" s="51"/>
      <c r="UVY199" s="51"/>
      <c r="UVZ199" s="51"/>
      <c r="UWA199" s="51"/>
      <c r="UWB199" s="51"/>
      <c r="UWC199" s="51"/>
      <c r="UWD199" s="51"/>
      <c r="UWE199" s="51"/>
      <c r="UWF199" s="51"/>
      <c r="UWG199" s="51"/>
      <c r="UWH199" s="51"/>
      <c r="UWI199" s="51"/>
      <c r="UWJ199" s="51"/>
      <c r="UWK199" s="51"/>
      <c r="UWL199" s="51"/>
      <c r="UWM199" s="51"/>
      <c r="UWN199" s="51"/>
      <c r="UWO199" s="51"/>
      <c r="UWP199" s="51"/>
      <c r="UWQ199" s="51"/>
      <c r="UWR199" s="51"/>
      <c r="UWS199" s="51"/>
      <c r="UWT199" s="51"/>
      <c r="UWU199" s="51"/>
      <c r="UWV199" s="51"/>
      <c r="UWW199" s="51"/>
      <c r="UWX199" s="51"/>
      <c r="UWY199" s="51"/>
      <c r="UWZ199" s="51"/>
      <c r="UXA199" s="51"/>
      <c r="UXB199" s="51"/>
      <c r="UXC199" s="51"/>
      <c r="UXD199" s="51"/>
      <c r="UXE199" s="51"/>
      <c r="UXF199" s="51"/>
      <c r="UXG199" s="51"/>
      <c r="UXH199" s="51"/>
      <c r="UXI199" s="51"/>
      <c r="UXJ199" s="51"/>
      <c r="UXK199" s="51"/>
      <c r="UXL199" s="51"/>
      <c r="UXM199" s="51"/>
      <c r="UXN199" s="51"/>
      <c r="UXO199" s="51"/>
      <c r="UXP199" s="51"/>
      <c r="UXQ199" s="51"/>
      <c r="UXR199" s="51"/>
      <c r="UXS199" s="51"/>
      <c r="UXT199" s="51"/>
      <c r="UXU199" s="51"/>
      <c r="UXV199" s="51"/>
      <c r="UXW199" s="51"/>
      <c r="UXX199" s="51"/>
      <c r="UXY199" s="51"/>
      <c r="UXZ199" s="51"/>
      <c r="UYA199" s="51"/>
      <c r="UYB199" s="51"/>
      <c r="UYC199" s="51"/>
      <c r="UYD199" s="51"/>
      <c r="UYE199" s="51"/>
      <c r="UYF199" s="51"/>
      <c r="UYG199" s="51"/>
      <c r="UYH199" s="51"/>
      <c r="UYI199" s="51"/>
      <c r="UYJ199" s="51"/>
      <c r="UYK199" s="51"/>
      <c r="UYL199" s="51"/>
      <c r="UYM199" s="51"/>
      <c r="UYN199" s="51"/>
      <c r="UYO199" s="51"/>
      <c r="UYP199" s="51"/>
      <c r="UYQ199" s="51"/>
      <c r="UYR199" s="51"/>
      <c r="UYS199" s="51"/>
      <c r="UYT199" s="51"/>
      <c r="UYU199" s="51"/>
      <c r="UYV199" s="51"/>
      <c r="UYW199" s="51"/>
      <c r="UYX199" s="51"/>
      <c r="UYY199" s="51"/>
      <c r="UYZ199" s="51"/>
      <c r="UZA199" s="51"/>
      <c r="UZB199" s="51"/>
      <c r="UZC199" s="51"/>
      <c r="UZD199" s="51"/>
      <c r="UZE199" s="51"/>
      <c r="UZF199" s="51"/>
      <c r="UZG199" s="51"/>
      <c r="UZH199" s="51"/>
      <c r="UZI199" s="51"/>
      <c r="UZJ199" s="51"/>
      <c r="UZK199" s="51"/>
      <c r="UZL199" s="51"/>
      <c r="UZM199" s="51"/>
      <c r="UZN199" s="51"/>
      <c r="UZO199" s="51"/>
      <c r="UZP199" s="51"/>
      <c r="UZQ199" s="51"/>
      <c r="UZR199" s="51"/>
      <c r="UZS199" s="51"/>
      <c r="UZT199" s="51"/>
      <c r="UZU199" s="51"/>
      <c r="UZV199" s="51"/>
      <c r="UZW199" s="51"/>
      <c r="UZX199" s="51"/>
      <c r="UZY199" s="51"/>
      <c r="UZZ199" s="51"/>
      <c r="VAA199" s="51"/>
      <c r="VAB199" s="51"/>
      <c r="VAC199" s="51"/>
      <c r="VAD199" s="51"/>
      <c r="VAE199" s="51"/>
      <c r="VAF199" s="51"/>
      <c r="VAG199" s="51"/>
      <c r="VAH199" s="51"/>
      <c r="VAI199" s="51"/>
      <c r="VAJ199" s="51"/>
      <c r="VAK199" s="51"/>
      <c r="VAL199" s="51"/>
      <c r="VAM199" s="51"/>
      <c r="VAN199" s="51"/>
      <c r="VAO199" s="51"/>
      <c r="VAP199" s="51"/>
      <c r="VAQ199" s="51"/>
      <c r="VAR199" s="51"/>
      <c r="VAS199" s="51"/>
      <c r="VAT199" s="51"/>
      <c r="VAU199" s="51"/>
      <c r="VAV199" s="51"/>
      <c r="VAW199" s="51"/>
      <c r="VAX199" s="51"/>
      <c r="VAY199" s="51"/>
      <c r="VAZ199" s="51"/>
      <c r="VBA199" s="51"/>
      <c r="VBB199" s="51"/>
      <c r="VBC199" s="51"/>
      <c r="VBD199" s="51"/>
      <c r="VBE199" s="51"/>
      <c r="VBF199" s="51"/>
      <c r="VBG199" s="51"/>
      <c r="VBH199" s="51"/>
      <c r="VBI199" s="51"/>
      <c r="VBJ199" s="51"/>
      <c r="VBK199" s="51"/>
      <c r="VBL199" s="51"/>
      <c r="VBM199" s="51"/>
      <c r="VBN199" s="51"/>
      <c r="VBO199" s="51"/>
      <c r="VBP199" s="51"/>
      <c r="VBQ199" s="51"/>
      <c r="VBR199" s="51"/>
      <c r="VBS199" s="51"/>
      <c r="VBT199" s="51"/>
      <c r="VBU199" s="51"/>
      <c r="VBV199" s="51"/>
      <c r="VBW199" s="51"/>
      <c r="VBX199" s="51"/>
      <c r="VBY199" s="51"/>
      <c r="VBZ199" s="51"/>
      <c r="VCA199" s="51"/>
      <c r="VCB199" s="51"/>
      <c r="VCC199" s="51"/>
      <c r="VCD199" s="51"/>
      <c r="VCE199" s="51"/>
      <c r="VCF199" s="51"/>
      <c r="VCG199" s="51"/>
      <c r="VCH199" s="51"/>
      <c r="VCI199" s="51"/>
      <c r="VCJ199" s="51"/>
      <c r="VCK199" s="51"/>
      <c r="VCL199" s="51"/>
      <c r="VCM199" s="51"/>
      <c r="VCN199" s="51"/>
      <c r="VCO199" s="51"/>
      <c r="VCP199" s="51"/>
      <c r="VCQ199" s="51"/>
      <c r="VCR199" s="51"/>
      <c r="VCS199" s="51"/>
      <c r="VCT199" s="51"/>
      <c r="VCU199" s="51"/>
      <c r="VCV199" s="51"/>
      <c r="VCW199" s="51"/>
      <c r="VCX199" s="51"/>
      <c r="VCY199" s="51"/>
      <c r="VCZ199" s="51"/>
      <c r="VDA199" s="51"/>
      <c r="VDB199" s="51"/>
      <c r="VDC199" s="51"/>
      <c r="VDD199" s="51"/>
      <c r="VDE199" s="51"/>
      <c r="VDF199" s="51"/>
      <c r="VDG199" s="51"/>
      <c r="VDH199" s="51"/>
      <c r="VDI199" s="51"/>
      <c r="VDJ199" s="51"/>
      <c r="VDK199" s="51"/>
      <c r="VDL199" s="51"/>
      <c r="VDM199" s="51"/>
      <c r="VDN199" s="51"/>
      <c r="VDO199" s="51"/>
      <c r="VDP199" s="51"/>
      <c r="VDQ199" s="51"/>
      <c r="VDR199" s="51"/>
      <c r="VDS199" s="51"/>
      <c r="VDT199" s="51"/>
      <c r="VDU199" s="51"/>
      <c r="VDV199" s="51"/>
      <c r="VDW199" s="51"/>
      <c r="VDX199" s="51"/>
      <c r="VDY199" s="51"/>
      <c r="VDZ199" s="51"/>
      <c r="VEA199" s="51"/>
      <c r="VEB199" s="51"/>
      <c r="VEC199" s="51"/>
      <c r="VED199" s="51"/>
      <c r="VEE199" s="51"/>
      <c r="VEF199" s="51"/>
      <c r="VEG199" s="51"/>
      <c r="VEH199" s="51"/>
      <c r="VEI199" s="51"/>
      <c r="VEJ199" s="51"/>
      <c r="VEK199" s="51"/>
      <c r="VEL199" s="51"/>
      <c r="VEM199" s="51"/>
      <c r="VEN199" s="51"/>
      <c r="VEO199" s="51"/>
      <c r="VEP199" s="51"/>
      <c r="VEQ199" s="51"/>
      <c r="VER199" s="51"/>
      <c r="VES199" s="51"/>
      <c r="VET199" s="51"/>
      <c r="VEU199" s="51"/>
      <c r="VEV199" s="51"/>
      <c r="VEW199" s="51"/>
      <c r="VEX199" s="51"/>
      <c r="VEY199" s="51"/>
      <c r="VEZ199" s="51"/>
      <c r="VFA199" s="51"/>
      <c r="VFB199" s="51"/>
      <c r="VFC199" s="51"/>
      <c r="VFD199" s="51"/>
      <c r="VFE199" s="51"/>
      <c r="VFF199" s="51"/>
      <c r="VFG199" s="51"/>
      <c r="VFH199" s="51"/>
      <c r="VFI199" s="51"/>
      <c r="VFJ199" s="51"/>
      <c r="VFK199" s="51"/>
      <c r="VFL199" s="51"/>
      <c r="VFM199" s="51"/>
      <c r="VFN199" s="51"/>
      <c r="VFO199" s="51"/>
      <c r="VFP199" s="51"/>
      <c r="VFQ199" s="51"/>
      <c r="VFR199" s="51"/>
      <c r="VFS199" s="51"/>
      <c r="VFT199" s="51"/>
      <c r="VFU199" s="51"/>
      <c r="VFV199" s="51"/>
      <c r="VFW199" s="51"/>
      <c r="VFX199" s="51"/>
      <c r="VFY199" s="51"/>
      <c r="VFZ199" s="51"/>
      <c r="VGA199" s="51"/>
      <c r="VGB199" s="51"/>
      <c r="VGC199" s="51"/>
      <c r="VGD199" s="51"/>
      <c r="VGE199" s="51"/>
      <c r="VGF199" s="51"/>
      <c r="VGG199" s="51"/>
      <c r="VGH199" s="51"/>
      <c r="VGI199" s="51"/>
      <c r="VGJ199" s="51"/>
      <c r="VGK199" s="51"/>
      <c r="VGL199" s="51"/>
      <c r="VGM199" s="51"/>
      <c r="VGN199" s="51"/>
      <c r="VGO199" s="51"/>
      <c r="VGP199" s="51"/>
      <c r="VGQ199" s="51"/>
      <c r="VGR199" s="51"/>
      <c r="VGS199" s="51"/>
      <c r="VGT199" s="51"/>
      <c r="VGU199" s="51"/>
      <c r="VGV199" s="51"/>
      <c r="VGW199" s="51"/>
      <c r="VGX199" s="51"/>
      <c r="VGY199" s="51"/>
      <c r="VGZ199" s="51"/>
      <c r="VHA199" s="51"/>
      <c r="VHB199" s="51"/>
      <c r="VHC199" s="51"/>
      <c r="VHD199" s="51"/>
      <c r="VHE199" s="51"/>
      <c r="VHF199" s="51"/>
      <c r="VHG199" s="51"/>
      <c r="VHH199" s="51"/>
      <c r="VHI199" s="51"/>
      <c r="VHJ199" s="51"/>
      <c r="VHK199" s="51"/>
      <c r="VHL199" s="51"/>
      <c r="VHM199" s="51"/>
      <c r="VHN199" s="51"/>
      <c r="VHO199" s="51"/>
      <c r="VHP199" s="51"/>
      <c r="VHQ199" s="51"/>
      <c r="VHR199" s="51"/>
      <c r="VHS199" s="51"/>
      <c r="VHT199" s="51"/>
      <c r="VHU199" s="51"/>
      <c r="VHV199" s="51"/>
      <c r="VHW199" s="51"/>
      <c r="VHX199" s="51"/>
      <c r="VHY199" s="51"/>
      <c r="VHZ199" s="51"/>
      <c r="VIA199" s="51"/>
      <c r="VIB199" s="51"/>
      <c r="VIC199" s="51"/>
      <c r="VID199" s="51"/>
      <c r="VIE199" s="51"/>
      <c r="VIF199" s="51"/>
      <c r="VIG199" s="51"/>
      <c r="VIH199" s="51"/>
      <c r="VII199" s="51"/>
      <c r="VIJ199" s="51"/>
      <c r="VIK199" s="51"/>
      <c r="VIL199" s="51"/>
      <c r="VIM199" s="51"/>
      <c r="VIN199" s="51"/>
      <c r="VIO199" s="51"/>
      <c r="VIP199" s="51"/>
      <c r="VIQ199" s="51"/>
      <c r="VIR199" s="51"/>
      <c r="VIS199" s="51"/>
      <c r="VIT199" s="51"/>
      <c r="VIU199" s="51"/>
      <c r="VIV199" s="51"/>
      <c r="VIW199" s="51"/>
      <c r="VIX199" s="51"/>
      <c r="VIY199" s="51"/>
      <c r="VIZ199" s="51"/>
      <c r="VJA199" s="51"/>
      <c r="VJB199" s="51"/>
      <c r="VJC199" s="51"/>
      <c r="VJD199" s="51"/>
      <c r="VJE199" s="51"/>
      <c r="VJF199" s="51"/>
      <c r="VJG199" s="51"/>
      <c r="VJH199" s="51"/>
      <c r="VJI199" s="51"/>
      <c r="VJJ199" s="51"/>
      <c r="VJK199" s="51"/>
      <c r="VJL199" s="51"/>
      <c r="VJM199" s="51"/>
      <c r="VJN199" s="51"/>
      <c r="VJO199" s="51"/>
      <c r="VJP199" s="51"/>
      <c r="VJQ199" s="51"/>
      <c r="VJR199" s="51"/>
      <c r="VJS199" s="51"/>
      <c r="VJT199" s="51"/>
      <c r="VJU199" s="51"/>
      <c r="VJV199" s="51"/>
      <c r="VJW199" s="51"/>
      <c r="VJX199" s="51"/>
      <c r="VJY199" s="51"/>
      <c r="VJZ199" s="51"/>
      <c r="VKA199" s="51"/>
      <c r="VKB199" s="51"/>
      <c r="VKC199" s="51"/>
      <c r="VKD199" s="51"/>
      <c r="VKE199" s="51"/>
      <c r="VKF199" s="51"/>
      <c r="VKG199" s="51"/>
      <c r="VKH199" s="51"/>
      <c r="VKI199" s="51"/>
      <c r="VKJ199" s="51"/>
      <c r="VKK199" s="51"/>
      <c r="VKL199" s="51"/>
      <c r="VKM199" s="51"/>
      <c r="VKN199" s="51"/>
      <c r="VKO199" s="51"/>
      <c r="VKP199" s="51"/>
      <c r="VKQ199" s="51"/>
      <c r="VKR199" s="51"/>
      <c r="VKS199" s="51"/>
      <c r="VKT199" s="51"/>
      <c r="VKU199" s="51"/>
      <c r="VKV199" s="51"/>
      <c r="VKW199" s="51"/>
      <c r="VKX199" s="51"/>
      <c r="VKY199" s="51"/>
      <c r="VKZ199" s="51"/>
      <c r="VLA199" s="51"/>
      <c r="VLB199" s="51"/>
      <c r="VLC199" s="51"/>
      <c r="VLD199" s="51"/>
      <c r="VLE199" s="51"/>
      <c r="VLF199" s="51"/>
      <c r="VLG199" s="51"/>
      <c r="VLH199" s="51"/>
      <c r="VLI199" s="51"/>
      <c r="VLJ199" s="51"/>
      <c r="VLK199" s="51"/>
      <c r="VLL199" s="51"/>
      <c r="VLM199" s="51"/>
      <c r="VLN199" s="51"/>
      <c r="VLO199" s="51"/>
      <c r="VLP199" s="51"/>
      <c r="VLQ199" s="51"/>
      <c r="VLR199" s="51"/>
      <c r="VLS199" s="51"/>
      <c r="VLT199" s="51"/>
      <c r="VLU199" s="51"/>
      <c r="VLV199" s="51"/>
      <c r="VLW199" s="51"/>
      <c r="VLX199" s="51"/>
      <c r="VLY199" s="51"/>
      <c r="VLZ199" s="51"/>
      <c r="VMA199" s="51"/>
      <c r="VMB199" s="51"/>
      <c r="VMC199" s="51"/>
      <c r="VMD199" s="51"/>
      <c r="VME199" s="51"/>
      <c r="VMF199" s="51"/>
      <c r="VMG199" s="51"/>
      <c r="VMH199" s="51"/>
      <c r="VMI199" s="51"/>
      <c r="VMJ199" s="51"/>
      <c r="VMK199" s="51"/>
      <c r="VML199" s="51"/>
      <c r="VMM199" s="51"/>
      <c r="VMN199" s="51"/>
      <c r="VMO199" s="51"/>
      <c r="VMP199" s="51"/>
      <c r="VMQ199" s="51"/>
      <c r="VMR199" s="51"/>
      <c r="VMS199" s="51"/>
      <c r="VMT199" s="51"/>
      <c r="VMU199" s="51"/>
      <c r="VMV199" s="51"/>
      <c r="VMW199" s="51"/>
      <c r="VMX199" s="51"/>
      <c r="VMY199" s="51"/>
      <c r="VMZ199" s="51"/>
      <c r="VNA199" s="51"/>
      <c r="VNB199" s="51"/>
      <c r="VNC199" s="51"/>
      <c r="VND199" s="51"/>
      <c r="VNE199" s="51"/>
      <c r="VNF199" s="51"/>
      <c r="VNG199" s="51"/>
      <c r="VNH199" s="51"/>
      <c r="VNI199" s="51"/>
      <c r="VNJ199" s="51"/>
      <c r="VNK199" s="51"/>
      <c r="VNL199" s="51"/>
      <c r="VNM199" s="51"/>
      <c r="VNN199" s="51"/>
      <c r="VNO199" s="51"/>
      <c r="VNP199" s="51"/>
      <c r="VNQ199" s="51"/>
      <c r="VNR199" s="51"/>
      <c r="VNS199" s="51"/>
      <c r="VNT199" s="51"/>
      <c r="VNU199" s="51"/>
      <c r="VNV199" s="51"/>
      <c r="VNW199" s="51"/>
      <c r="VNX199" s="51"/>
      <c r="VNY199" s="51"/>
      <c r="VNZ199" s="51"/>
      <c r="VOA199" s="51"/>
      <c r="VOB199" s="51"/>
      <c r="VOC199" s="51"/>
      <c r="VOD199" s="51"/>
      <c r="VOE199" s="51"/>
      <c r="VOF199" s="51"/>
      <c r="VOG199" s="51"/>
      <c r="VOH199" s="51"/>
      <c r="VOI199" s="51"/>
      <c r="VOJ199" s="51"/>
      <c r="VOK199" s="51"/>
      <c r="VOL199" s="51"/>
      <c r="VOM199" s="51"/>
      <c r="VON199" s="51"/>
      <c r="VOO199" s="51"/>
      <c r="VOP199" s="51"/>
      <c r="VOQ199" s="51"/>
      <c r="VOR199" s="51"/>
      <c r="VOS199" s="51"/>
      <c r="VOT199" s="51"/>
      <c r="VOU199" s="51"/>
      <c r="VOV199" s="51"/>
      <c r="VOW199" s="51"/>
      <c r="VOX199" s="51"/>
      <c r="VOY199" s="51"/>
      <c r="VOZ199" s="51"/>
      <c r="VPA199" s="51"/>
      <c r="VPB199" s="51"/>
      <c r="VPC199" s="51"/>
      <c r="VPD199" s="51"/>
      <c r="VPE199" s="51"/>
      <c r="VPF199" s="51"/>
      <c r="VPG199" s="51"/>
      <c r="VPH199" s="51"/>
      <c r="VPI199" s="51"/>
      <c r="VPJ199" s="51"/>
      <c r="VPK199" s="51"/>
      <c r="VPL199" s="51"/>
      <c r="VPM199" s="51"/>
      <c r="VPN199" s="51"/>
      <c r="VPO199" s="51"/>
      <c r="VPP199" s="51"/>
      <c r="VPQ199" s="51"/>
      <c r="VPR199" s="51"/>
      <c r="VPS199" s="51"/>
      <c r="VPT199" s="51"/>
      <c r="VPU199" s="51"/>
      <c r="VPV199" s="51"/>
      <c r="VPW199" s="51"/>
      <c r="VPX199" s="51"/>
      <c r="VPY199" s="51"/>
      <c r="VPZ199" s="51"/>
      <c r="VQA199" s="51"/>
      <c r="VQB199" s="51"/>
      <c r="VQC199" s="51"/>
      <c r="VQD199" s="51"/>
      <c r="VQE199" s="51"/>
      <c r="VQF199" s="51"/>
      <c r="VQG199" s="51"/>
      <c r="VQH199" s="51"/>
      <c r="VQI199" s="51"/>
      <c r="VQJ199" s="51"/>
      <c r="VQK199" s="51"/>
      <c r="VQL199" s="51"/>
      <c r="VQM199" s="51"/>
      <c r="VQN199" s="51"/>
      <c r="VQO199" s="51"/>
      <c r="VQP199" s="51"/>
      <c r="VQQ199" s="51"/>
      <c r="VQR199" s="51"/>
      <c r="VQS199" s="51"/>
      <c r="VQT199" s="51"/>
      <c r="VQU199" s="51"/>
      <c r="VQV199" s="51"/>
      <c r="VQW199" s="51"/>
      <c r="VQX199" s="51"/>
      <c r="VQY199" s="51"/>
      <c r="VQZ199" s="51"/>
      <c r="VRA199" s="51"/>
      <c r="VRB199" s="51"/>
      <c r="VRC199" s="51"/>
      <c r="VRD199" s="51"/>
      <c r="VRE199" s="51"/>
      <c r="VRF199" s="51"/>
      <c r="VRG199" s="51"/>
      <c r="VRH199" s="51"/>
      <c r="VRI199" s="51"/>
      <c r="VRJ199" s="51"/>
      <c r="VRK199" s="51"/>
      <c r="VRL199" s="51"/>
      <c r="VRM199" s="51"/>
      <c r="VRN199" s="51"/>
      <c r="VRO199" s="51"/>
      <c r="VRP199" s="51"/>
      <c r="VRQ199" s="51"/>
      <c r="VRR199" s="51"/>
      <c r="VRS199" s="51"/>
      <c r="VRT199" s="51"/>
      <c r="VRU199" s="51"/>
      <c r="VRV199" s="51"/>
      <c r="VRW199" s="51"/>
      <c r="VRX199" s="51"/>
      <c r="VRY199" s="51"/>
      <c r="VRZ199" s="51"/>
      <c r="VSA199" s="51"/>
      <c r="VSB199" s="51"/>
      <c r="VSC199" s="51"/>
      <c r="VSD199" s="51"/>
      <c r="VSE199" s="51"/>
      <c r="VSF199" s="51"/>
      <c r="VSG199" s="51"/>
      <c r="VSH199" s="51"/>
      <c r="VSI199" s="51"/>
      <c r="VSJ199" s="51"/>
      <c r="VSK199" s="51"/>
      <c r="VSL199" s="51"/>
      <c r="VSM199" s="51"/>
      <c r="VSN199" s="51"/>
      <c r="VSO199" s="51"/>
      <c r="VSP199" s="51"/>
      <c r="VSQ199" s="51"/>
      <c r="VSR199" s="51"/>
      <c r="VSS199" s="51"/>
      <c r="VST199" s="51"/>
      <c r="VSU199" s="51"/>
      <c r="VSV199" s="51"/>
      <c r="VSW199" s="51"/>
      <c r="VSX199" s="51"/>
      <c r="VSY199" s="51"/>
      <c r="VSZ199" s="51"/>
      <c r="VTA199" s="51"/>
      <c r="VTB199" s="51"/>
      <c r="VTC199" s="51"/>
      <c r="VTD199" s="51"/>
      <c r="VTE199" s="51"/>
      <c r="VTF199" s="51"/>
      <c r="VTG199" s="51"/>
      <c r="VTH199" s="51"/>
      <c r="VTI199" s="51"/>
      <c r="VTJ199" s="51"/>
      <c r="VTK199" s="51"/>
      <c r="VTL199" s="51"/>
      <c r="VTM199" s="51"/>
      <c r="VTN199" s="51"/>
      <c r="VTO199" s="51"/>
      <c r="VTP199" s="51"/>
      <c r="VTQ199" s="51"/>
      <c r="VTR199" s="51"/>
      <c r="VTS199" s="51"/>
      <c r="VTT199" s="51"/>
      <c r="VTU199" s="51"/>
      <c r="VTV199" s="51"/>
      <c r="VTW199" s="51"/>
      <c r="VTX199" s="51"/>
      <c r="VTY199" s="51"/>
      <c r="VTZ199" s="51"/>
      <c r="VUA199" s="51"/>
      <c r="VUB199" s="51"/>
      <c r="VUC199" s="51"/>
      <c r="VUD199" s="51"/>
      <c r="VUE199" s="51"/>
      <c r="VUF199" s="51"/>
      <c r="VUG199" s="51"/>
      <c r="VUH199" s="51"/>
      <c r="VUI199" s="51"/>
      <c r="VUJ199" s="51"/>
      <c r="VUK199" s="51"/>
      <c r="VUL199" s="51"/>
      <c r="VUM199" s="51"/>
      <c r="VUN199" s="51"/>
      <c r="VUO199" s="51"/>
      <c r="VUP199" s="51"/>
      <c r="VUQ199" s="51"/>
      <c r="VUR199" s="51"/>
      <c r="VUS199" s="51"/>
      <c r="VUT199" s="51"/>
      <c r="VUU199" s="51"/>
      <c r="VUV199" s="51"/>
      <c r="VUW199" s="51"/>
      <c r="VUX199" s="51"/>
      <c r="VUY199" s="51"/>
      <c r="VUZ199" s="51"/>
      <c r="VVA199" s="51"/>
      <c r="VVB199" s="51"/>
      <c r="VVC199" s="51"/>
      <c r="VVD199" s="51"/>
      <c r="VVE199" s="51"/>
      <c r="VVF199" s="51"/>
      <c r="VVG199" s="51"/>
      <c r="VVH199" s="51"/>
      <c r="VVI199" s="51"/>
      <c r="VVJ199" s="51"/>
      <c r="VVK199" s="51"/>
      <c r="VVL199" s="51"/>
      <c r="VVM199" s="51"/>
      <c r="VVN199" s="51"/>
      <c r="VVO199" s="51"/>
      <c r="VVP199" s="51"/>
      <c r="VVQ199" s="51"/>
      <c r="VVR199" s="51"/>
      <c r="VVS199" s="51"/>
      <c r="VVT199" s="51"/>
      <c r="VVU199" s="51"/>
      <c r="VVV199" s="51"/>
      <c r="VVW199" s="51"/>
      <c r="VVX199" s="51"/>
      <c r="VVY199" s="51"/>
      <c r="VVZ199" s="51"/>
      <c r="VWA199" s="51"/>
      <c r="VWB199" s="51"/>
      <c r="VWC199" s="51"/>
      <c r="VWD199" s="51"/>
      <c r="VWE199" s="51"/>
      <c r="VWF199" s="51"/>
      <c r="VWG199" s="51"/>
      <c r="VWH199" s="51"/>
      <c r="VWI199" s="51"/>
      <c r="VWJ199" s="51"/>
      <c r="VWK199" s="51"/>
      <c r="VWL199" s="51"/>
      <c r="VWM199" s="51"/>
      <c r="VWN199" s="51"/>
      <c r="VWO199" s="51"/>
      <c r="VWP199" s="51"/>
      <c r="VWQ199" s="51"/>
      <c r="VWR199" s="51"/>
      <c r="VWS199" s="51"/>
      <c r="VWT199" s="51"/>
      <c r="VWU199" s="51"/>
      <c r="VWV199" s="51"/>
      <c r="VWW199" s="51"/>
      <c r="VWX199" s="51"/>
      <c r="VWY199" s="51"/>
      <c r="VWZ199" s="51"/>
      <c r="VXA199" s="51"/>
      <c r="VXB199" s="51"/>
      <c r="VXC199" s="51"/>
      <c r="VXD199" s="51"/>
      <c r="VXE199" s="51"/>
      <c r="VXF199" s="51"/>
      <c r="VXG199" s="51"/>
      <c r="VXH199" s="51"/>
      <c r="VXI199" s="51"/>
      <c r="VXJ199" s="51"/>
      <c r="VXK199" s="51"/>
      <c r="VXL199" s="51"/>
      <c r="VXM199" s="51"/>
      <c r="VXN199" s="51"/>
      <c r="VXO199" s="51"/>
      <c r="VXP199" s="51"/>
      <c r="VXQ199" s="51"/>
      <c r="VXR199" s="51"/>
      <c r="VXS199" s="51"/>
      <c r="VXT199" s="51"/>
      <c r="VXU199" s="51"/>
      <c r="VXV199" s="51"/>
      <c r="VXW199" s="51"/>
      <c r="VXX199" s="51"/>
      <c r="VXY199" s="51"/>
      <c r="VXZ199" s="51"/>
      <c r="VYA199" s="51"/>
      <c r="VYB199" s="51"/>
      <c r="VYC199" s="51"/>
      <c r="VYD199" s="51"/>
      <c r="VYE199" s="51"/>
      <c r="VYF199" s="51"/>
      <c r="VYG199" s="51"/>
      <c r="VYH199" s="51"/>
      <c r="VYI199" s="51"/>
      <c r="VYJ199" s="51"/>
      <c r="VYK199" s="51"/>
      <c r="VYL199" s="51"/>
      <c r="VYM199" s="51"/>
      <c r="VYN199" s="51"/>
      <c r="VYO199" s="51"/>
      <c r="VYP199" s="51"/>
      <c r="VYQ199" s="51"/>
      <c r="VYR199" s="51"/>
      <c r="VYS199" s="51"/>
      <c r="VYT199" s="51"/>
      <c r="VYU199" s="51"/>
      <c r="VYV199" s="51"/>
      <c r="VYW199" s="51"/>
      <c r="VYX199" s="51"/>
      <c r="VYY199" s="51"/>
      <c r="VYZ199" s="51"/>
      <c r="VZA199" s="51"/>
      <c r="VZB199" s="51"/>
      <c r="VZC199" s="51"/>
      <c r="VZD199" s="51"/>
      <c r="VZE199" s="51"/>
      <c r="VZF199" s="51"/>
      <c r="VZG199" s="51"/>
      <c r="VZH199" s="51"/>
      <c r="VZI199" s="51"/>
      <c r="VZJ199" s="51"/>
      <c r="VZK199" s="51"/>
      <c r="VZL199" s="51"/>
      <c r="VZM199" s="51"/>
      <c r="VZN199" s="51"/>
      <c r="VZO199" s="51"/>
      <c r="VZP199" s="51"/>
      <c r="VZQ199" s="51"/>
      <c r="VZR199" s="51"/>
      <c r="VZS199" s="51"/>
      <c r="VZT199" s="51"/>
      <c r="VZU199" s="51"/>
      <c r="VZV199" s="51"/>
      <c r="VZW199" s="51"/>
      <c r="VZX199" s="51"/>
      <c r="VZY199" s="51"/>
      <c r="VZZ199" s="51"/>
      <c r="WAA199" s="51"/>
      <c r="WAB199" s="51"/>
      <c r="WAC199" s="51"/>
      <c r="WAD199" s="51"/>
      <c r="WAE199" s="51"/>
      <c r="WAF199" s="51"/>
      <c r="WAG199" s="51"/>
      <c r="WAH199" s="51"/>
      <c r="WAI199" s="51"/>
      <c r="WAJ199" s="51"/>
      <c r="WAK199" s="51"/>
      <c r="WAL199" s="51"/>
      <c r="WAM199" s="51"/>
      <c r="WAN199" s="51"/>
      <c r="WAO199" s="51"/>
      <c r="WAP199" s="51"/>
      <c r="WAQ199" s="51"/>
      <c r="WAR199" s="51"/>
      <c r="WAS199" s="51"/>
      <c r="WAT199" s="51"/>
      <c r="WAU199" s="51"/>
      <c r="WAV199" s="51"/>
      <c r="WAW199" s="51"/>
      <c r="WAX199" s="51"/>
      <c r="WAY199" s="51"/>
      <c r="WAZ199" s="51"/>
      <c r="WBA199" s="51"/>
      <c r="WBB199" s="51"/>
      <c r="WBC199" s="51"/>
      <c r="WBD199" s="51"/>
      <c r="WBE199" s="51"/>
      <c r="WBF199" s="51"/>
      <c r="WBG199" s="51"/>
      <c r="WBH199" s="51"/>
      <c r="WBI199" s="51"/>
      <c r="WBJ199" s="51"/>
      <c r="WBK199" s="51"/>
      <c r="WBL199" s="51"/>
      <c r="WBM199" s="51"/>
      <c r="WBN199" s="51"/>
      <c r="WBO199" s="51"/>
      <c r="WBP199" s="51"/>
      <c r="WBQ199" s="51"/>
      <c r="WBR199" s="51"/>
      <c r="WBS199" s="51"/>
      <c r="WBT199" s="51"/>
      <c r="WBU199" s="51"/>
      <c r="WBV199" s="51"/>
      <c r="WBW199" s="51"/>
      <c r="WBX199" s="51"/>
      <c r="WBY199" s="51"/>
      <c r="WBZ199" s="51"/>
      <c r="WCA199" s="51"/>
      <c r="WCB199" s="51"/>
      <c r="WCC199" s="51"/>
      <c r="WCD199" s="51"/>
      <c r="WCE199" s="51"/>
      <c r="WCF199" s="51"/>
      <c r="WCG199" s="51"/>
      <c r="WCH199" s="51"/>
      <c r="WCI199" s="51"/>
      <c r="WCJ199" s="51"/>
      <c r="WCK199" s="51"/>
      <c r="WCL199" s="51"/>
      <c r="WCM199" s="51"/>
      <c r="WCN199" s="51"/>
      <c r="WCO199" s="51"/>
      <c r="WCP199" s="51"/>
      <c r="WCQ199" s="51"/>
      <c r="WCR199" s="51"/>
      <c r="WCS199" s="51"/>
      <c r="WCT199" s="51"/>
      <c r="WCU199" s="51"/>
      <c r="WCV199" s="51"/>
      <c r="WCW199" s="51"/>
      <c r="WCX199" s="51"/>
      <c r="WCY199" s="51"/>
      <c r="WCZ199" s="51"/>
      <c r="WDA199" s="51"/>
      <c r="WDB199" s="51"/>
      <c r="WDC199" s="51"/>
      <c r="WDD199" s="51"/>
      <c r="WDE199" s="51"/>
      <c r="WDF199" s="51"/>
      <c r="WDG199" s="51"/>
      <c r="WDH199" s="51"/>
      <c r="WDI199" s="51"/>
      <c r="WDJ199" s="51"/>
      <c r="WDK199" s="51"/>
      <c r="WDL199" s="51"/>
      <c r="WDM199" s="51"/>
      <c r="WDN199" s="51"/>
      <c r="WDO199" s="51"/>
      <c r="WDP199" s="51"/>
      <c r="WDQ199" s="51"/>
      <c r="WDR199" s="51"/>
      <c r="WDS199" s="51"/>
      <c r="WDT199" s="51"/>
      <c r="WDU199" s="51"/>
      <c r="WDV199" s="51"/>
      <c r="WDW199" s="51"/>
      <c r="WDX199" s="51"/>
      <c r="WDY199" s="51"/>
      <c r="WDZ199" s="51"/>
      <c r="WEA199" s="51"/>
      <c r="WEB199" s="51"/>
      <c r="WEC199" s="51"/>
      <c r="WED199" s="51"/>
      <c r="WEE199" s="51"/>
      <c r="WEF199" s="51"/>
      <c r="WEG199" s="51"/>
      <c r="WEH199" s="51"/>
      <c r="WEI199" s="51"/>
      <c r="WEJ199" s="51"/>
      <c r="WEK199" s="51"/>
      <c r="WEL199" s="51"/>
      <c r="WEM199" s="51"/>
      <c r="WEN199" s="51"/>
      <c r="WEO199" s="51"/>
      <c r="WEP199" s="51"/>
      <c r="WEQ199" s="51"/>
      <c r="WER199" s="51"/>
      <c r="WES199" s="51"/>
      <c r="WET199" s="51"/>
      <c r="WEU199" s="51"/>
      <c r="WEV199" s="51"/>
      <c r="WEW199" s="51"/>
      <c r="WEX199" s="51"/>
      <c r="WEY199" s="51"/>
      <c r="WEZ199" s="51"/>
      <c r="WFA199" s="51"/>
      <c r="WFB199" s="51"/>
      <c r="WFC199" s="51"/>
      <c r="WFD199" s="51"/>
      <c r="WFE199" s="51"/>
      <c r="WFF199" s="51"/>
      <c r="WFG199" s="51"/>
      <c r="WFH199" s="51"/>
      <c r="WFI199" s="51"/>
      <c r="WFJ199" s="51"/>
      <c r="WFK199" s="51"/>
      <c r="WFL199" s="51"/>
      <c r="WFM199" s="51"/>
      <c r="WFN199" s="51"/>
      <c r="WFO199" s="51"/>
      <c r="WFP199" s="51"/>
      <c r="WFQ199" s="51"/>
      <c r="WFR199" s="51"/>
      <c r="WFS199" s="51"/>
      <c r="WFT199" s="51"/>
      <c r="WFU199" s="51"/>
      <c r="WFV199" s="51"/>
      <c r="WFW199" s="51"/>
      <c r="WFX199" s="51"/>
      <c r="WFY199" s="51"/>
      <c r="WFZ199" s="51"/>
      <c r="WGA199" s="51"/>
      <c r="WGB199" s="51"/>
      <c r="WGC199" s="51"/>
      <c r="WGD199" s="51"/>
      <c r="WGE199" s="51"/>
      <c r="WGF199" s="51"/>
      <c r="WGG199" s="51"/>
      <c r="WGH199" s="51"/>
      <c r="WGI199" s="51"/>
      <c r="WGJ199" s="51"/>
      <c r="WGK199" s="51"/>
      <c r="WGL199" s="51"/>
      <c r="WGM199" s="51"/>
      <c r="WGN199" s="51"/>
      <c r="WGO199" s="51"/>
      <c r="WGP199" s="51"/>
      <c r="WGQ199" s="51"/>
      <c r="WGR199" s="51"/>
      <c r="WGS199" s="51"/>
      <c r="WGT199" s="51"/>
      <c r="WGU199" s="51"/>
      <c r="WGV199" s="51"/>
      <c r="WGW199" s="51"/>
      <c r="WGX199" s="51"/>
      <c r="WGY199" s="51"/>
      <c r="WGZ199" s="51"/>
      <c r="WHA199" s="51"/>
      <c r="WHB199" s="51"/>
      <c r="WHC199" s="51"/>
      <c r="WHD199" s="51"/>
      <c r="WHE199" s="51"/>
      <c r="WHF199" s="51"/>
      <c r="WHG199" s="51"/>
      <c r="WHH199" s="51"/>
      <c r="WHI199" s="51"/>
      <c r="WHJ199" s="51"/>
      <c r="WHK199" s="51"/>
      <c r="WHL199" s="51"/>
      <c r="WHM199" s="51"/>
      <c r="WHN199" s="51"/>
      <c r="WHO199" s="51"/>
      <c r="WHP199" s="51"/>
      <c r="WHQ199" s="51"/>
      <c r="WHR199" s="51"/>
      <c r="WHS199" s="51"/>
      <c r="WHT199" s="51"/>
      <c r="WHU199" s="51"/>
      <c r="WHV199" s="51"/>
      <c r="WHW199" s="51"/>
      <c r="WHX199" s="51"/>
      <c r="WHY199" s="51"/>
      <c r="WHZ199" s="51"/>
      <c r="WIA199" s="51"/>
      <c r="WIB199" s="51"/>
      <c r="WIC199" s="51"/>
      <c r="WID199" s="51"/>
      <c r="WIE199" s="51"/>
      <c r="WIF199" s="51"/>
      <c r="WIG199" s="51"/>
      <c r="WIH199" s="51"/>
      <c r="WII199" s="51"/>
      <c r="WIJ199" s="51"/>
      <c r="WIK199" s="51"/>
      <c r="WIL199" s="51"/>
      <c r="WIM199" s="51"/>
      <c r="WIN199" s="51"/>
      <c r="WIO199" s="51"/>
      <c r="WIP199" s="51"/>
      <c r="WIQ199" s="51"/>
      <c r="WIR199" s="51"/>
      <c r="WIS199" s="51"/>
      <c r="WIT199" s="51"/>
      <c r="WIU199" s="51"/>
      <c r="WIV199" s="51"/>
      <c r="WIW199" s="51"/>
      <c r="WIX199" s="51"/>
      <c r="WIY199" s="51"/>
      <c r="WIZ199" s="51"/>
      <c r="WJA199" s="51"/>
      <c r="WJB199" s="51"/>
      <c r="WJC199" s="51"/>
      <c r="WJD199" s="51"/>
      <c r="WJE199" s="51"/>
      <c r="WJF199" s="51"/>
      <c r="WJG199" s="51"/>
      <c r="WJH199" s="51"/>
      <c r="WJI199" s="51"/>
      <c r="WJJ199" s="51"/>
      <c r="WJK199" s="51"/>
      <c r="WJL199" s="51"/>
      <c r="WJM199" s="51"/>
      <c r="WJN199" s="51"/>
      <c r="WJO199" s="51"/>
      <c r="WJP199" s="51"/>
      <c r="WJQ199" s="51"/>
      <c r="WJR199" s="51"/>
      <c r="WJS199" s="51"/>
      <c r="WJT199" s="51"/>
      <c r="WJU199" s="51"/>
      <c r="WJV199" s="51"/>
      <c r="WJW199" s="51"/>
      <c r="WJX199" s="51"/>
      <c r="WJY199" s="51"/>
      <c r="WJZ199" s="51"/>
      <c r="WKA199" s="51"/>
      <c r="WKB199" s="51"/>
      <c r="WKC199" s="51"/>
      <c r="WKD199" s="51"/>
      <c r="WKE199" s="51"/>
      <c r="WKF199" s="51"/>
      <c r="WKG199" s="51"/>
      <c r="WKH199" s="51"/>
      <c r="WKI199" s="51"/>
      <c r="WKJ199" s="51"/>
      <c r="WKK199" s="51"/>
      <c r="WKL199" s="51"/>
      <c r="WKM199" s="51"/>
      <c r="WKN199" s="51"/>
      <c r="WKO199" s="51"/>
      <c r="WKP199" s="51"/>
      <c r="WKQ199" s="51"/>
      <c r="WKR199" s="51"/>
      <c r="WKS199" s="51"/>
      <c r="WKT199" s="51"/>
      <c r="WKU199" s="51"/>
      <c r="WKV199" s="51"/>
      <c r="WKW199" s="51"/>
      <c r="WKX199" s="51"/>
      <c r="WKY199" s="51"/>
      <c r="WKZ199" s="51"/>
      <c r="WLA199" s="51"/>
      <c r="WLB199" s="51"/>
      <c r="WLC199" s="51"/>
      <c r="WLD199" s="51"/>
      <c r="WLE199" s="51"/>
      <c r="WLF199" s="51"/>
      <c r="WLG199" s="51"/>
      <c r="WLH199" s="51"/>
      <c r="WLI199" s="51"/>
      <c r="WLJ199" s="51"/>
      <c r="WLK199" s="51"/>
      <c r="WLL199" s="51"/>
      <c r="WLM199" s="51"/>
      <c r="WLN199" s="51"/>
      <c r="WLO199" s="51"/>
      <c r="WLP199" s="51"/>
      <c r="WLQ199" s="51"/>
      <c r="WLR199" s="51"/>
      <c r="WLS199" s="51"/>
      <c r="WLT199" s="51"/>
      <c r="WLU199" s="51"/>
      <c r="WLV199" s="51"/>
      <c r="WLW199" s="51"/>
      <c r="WLX199" s="51"/>
      <c r="WLY199" s="51"/>
      <c r="WLZ199" s="51"/>
      <c r="WMA199" s="51"/>
      <c r="WMB199" s="51"/>
      <c r="WMC199" s="51"/>
      <c r="WMD199" s="51"/>
      <c r="WME199" s="51"/>
      <c r="WMF199" s="51"/>
      <c r="WMG199" s="51"/>
      <c r="WMH199" s="51"/>
      <c r="WMI199" s="51"/>
      <c r="WMJ199" s="51"/>
      <c r="WMK199" s="51"/>
      <c r="WML199" s="51"/>
      <c r="WMM199" s="51"/>
      <c r="WMN199" s="51"/>
      <c r="WMO199" s="51"/>
      <c r="WMP199" s="51"/>
      <c r="WMQ199" s="51"/>
      <c r="WMR199" s="51"/>
      <c r="WMS199" s="51"/>
      <c r="WMT199" s="51"/>
      <c r="WMU199" s="51"/>
      <c r="WMV199" s="51"/>
      <c r="WMW199" s="51"/>
      <c r="WMX199" s="51"/>
      <c r="WMY199" s="51"/>
      <c r="WMZ199" s="51"/>
      <c r="WNA199" s="51"/>
      <c r="WNB199" s="51"/>
      <c r="WNC199" s="51"/>
      <c r="WND199" s="51"/>
      <c r="WNE199" s="51"/>
      <c r="WNF199" s="51"/>
      <c r="WNG199" s="51"/>
      <c r="WNH199" s="51"/>
      <c r="WNI199" s="51"/>
      <c r="WNJ199" s="51"/>
      <c r="WNK199" s="51"/>
      <c r="WNL199" s="51"/>
      <c r="WNM199" s="51"/>
      <c r="WNN199" s="51"/>
      <c r="WNO199" s="51"/>
      <c r="WNP199" s="51"/>
      <c r="WNQ199" s="51"/>
      <c r="WNR199" s="51"/>
      <c r="WNS199" s="51"/>
      <c r="WNT199" s="51"/>
      <c r="WNU199" s="51"/>
      <c r="WNV199" s="51"/>
      <c r="WNW199" s="51"/>
      <c r="WNX199" s="51"/>
      <c r="WNY199" s="51"/>
      <c r="WNZ199" s="51"/>
      <c r="WOA199" s="51"/>
      <c r="WOB199" s="51"/>
      <c r="WOC199" s="51"/>
      <c r="WOD199" s="51"/>
      <c r="WOE199" s="51"/>
      <c r="WOF199" s="51"/>
      <c r="WOG199" s="51"/>
      <c r="WOH199" s="51"/>
      <c r="WOI199" s="51"/>
      <c r="WOJ199" s="51"/>
      <c r="WOK199" s="51"/>
      <c r="WOL199" s="51"/>
      <c r="WOM199" s="51"/>
      <c r="WON199" s="51"/>
      <c r="WOO199" s="51"/>
      <c r="WOP199" s="51"/>
      <c r="WOQ199" s="51"/>
      <c r="WOR199" s="51"/>
      <c r="WOS199" s="51"/>
      <c r="WOT199" s="51"/>
      <c r="WOU199" s="51"/>
      <c r="WOV199" s="51"/>
      <c r="WOW199" s="51"/>
      <c r="WOX199" s="51"/>
      <c r="WOY199" s="51"/>
      <c r="WOZ199" s="51"/>
      <c r="WPA199" s="51"/>
      <c r="WPB199" s="51"/>
      <c r="WPC199" s="51"/>
      <c r="WPD199" s="51"/>
      <c r="WPE199" s="51"/>
      <c r="WPF199" s="51"/>
      <c r="WPG199" s="51"/>
      <c r="WPH199" s="51"/>
      <c r="WPI199" s="51"/>
      <c r="WPJ199" s="51"/>
      <c r="WPK199" s="51"/>
      <c r="WPL199" s="51"/>
      <c r="WPM199" s="51"/>
      <c r="WPN199" s="51"/>
      <c r="WPO199" s="51"/>
      <c r="WPP199" s="51"/>
      <c r="WPQ199" s="51"/>
      <c r="WPR199" s="51"/>
      <c r="WPS199" s="51"/>
      <c r="WPT199" s="51"/>
      <c r="WPU199" s="51"/>
      <c r="WPV199" s="51"/>
      <c r="WPW199" s="51"/>
      <c r="WPX199" s="51"/>
      <c r="WPY199" s="51"/>
      <c r="WPZ199" s="51"/>
      <c r="WQA199" s="51"/>
      <c r="WQB199" s="51"/>
      <c r="WQC199" s="51"/>
      <c r="WQD199" s="51"/>
      <c r="WQE199" s="51"/>
      <c r="WQF199" s="51"/>
      <c r="WQG199" s="51"/>
      <c r="WQH199" s="51"/>
      <c r="WQI199" s="51"/>
      <c r="WQJ199" s="51"/>
      <c r="WQK199" s="51"/>
      <c r="WQL199" s="51"/>
      <c r="WQM199" s="51"/>
      <c r="WQN199" s="51"/>
      <c r="WQO199" s="51"/>
      <c r="WQP199" s="51"/>
      <c r="WQQ199" s="51"/>
      <c r="WQR199" s="51"/>
      <c r="WQS199" s="51"/>
      <c r="WQT199" s="51"/>
      <c r="WQU199" s="51"/>
      <c r="WQV199" s="51"/>
      <c r="WQW199" s="51"/>
      <c r="WQX199" s="51"/>
      <c r="WQY199" s="51"/>
      <c r="WQZ199" s="51"/>
      <c r="WRA199" s="51"/>
      <c r="WRB199" s="51"/>
      <c r="WRC199" s="51"/>
      <c r="WRD199" s="51"/>
      <c r="WRE199" s="51"/>
      <c r="WRF199" s="51"/>
      <c r="WRG199" s="51"/>
      <c r="WRH199" s="51"/>
      <c r="WRI199" s="51"/>
      <c r="WRJ199" s="51"/>
      <c r="WRK199" s="51"/>
      <c r="WRL199" s="51"/>
      <c r="WRM199" s="51"/>
      <c r="WRN199" s="51"/>
      <c r="WRO199" s="51"/>
      <c r="WRP199" s="51"/>
      <c r="WRQ199" s="51"/>
      <c r="WRR199" s="51"/>
      <c r="WRS199" s="51"/>
      <c r="WRT199" s="51"/>
      <c r="WRU199" s="51"/>
      <c r="WRV199" s="51"/>
      <c r="WRW199" s="51"/>
      <c r="WRX199" s="51"/>
      <c r="WRY199" s="51"/>
      <c r="WRZ199" s="51"/>
      <c r="WSA199" s="51"/>
      <c r="WSB199" s="51"/>
      <c r="WSC199" s="51"/>
      <c r="WSD199" s="51"/>
      <c r="WSE199" s="51"/>
      <c r="WSF199" s="51"/>
      <c r="WSG199" s="51"/>
      <c r="WSH199" s="51"/>
      <c r="WSI199" s="51"/>
      <c r="WSJ199" s="51"/>
      <c r="WSK199" s="51"/>
      <c r="WSL199" s="51"/>
      <c r="WSM199" s="51"/>
      <c r="WSN199" s="51"/>
      <c r="WSO199" s="51"/>
      <c r="WSP199" s="51"/>
      <c r="WSQ199" s="51"/>
      <c r="WSR199" s="51"/>
      <c r="WSS199" s="51"/>
      <c r="WST199" s="51"/>
      <c r="WSU199" s="51"/>
      <c r="WSV199" s="51"/>
      <c r="WSW199" s="51"/>
      <c r="WSX199" s="51"/>
      <c r="WSY199" s="51"/>
      <c r="WSZ199" s="51"/>
      <c r="WTA199" s="51"/>
      <c r="WTB199" s="51"/>
      <c r="WTC199" s="51"/>
      <c r="WTD199" s="51"/>
      <c r="WTE199" s="51"/>
      <c r="WTF199" s="51"/>
      <c r="WTG199" s="51"/>
      <c r="WTH199" s="51"/>
      <c r="WTI199" s="51"/>
      <c r="WTJ199" s="51"/>
      <c r="WTK199" s="51"/>
      <c r="WTL199" s="51"/>
      <c r="WTM199" s="51"/>
      <c r="WTN199" s="51"/>
      <c r="WTO199" s="51"/>
      <c r="WTP199" s="51"/>
      <c r="WTQ199" s="51"/>
      <c r="WTR199" s="51"/>
      <c r="WTS199" s="51"/>
      <c r="WTT199" s="51"/>
      <c r="WTU199" s="51"/>
      <c r="WTV199" s="51"/>
      <c r="WTW199" s="51"/>
      <c r="WTX199" s="51"/>
      <c r="WTY199" s="51"/>
      <c r="WTZ199" s="51"/>
      <c r="WUA199" s="51"/>
      <c r="WUB199" s="51"/>
      <c r="WUC199" s="51"/>
      <c r="WUD199" s="51"/>
      <c r="WUE199" s="51"/>
      <c r="WUF199" s="51"/>
      <c r="WUG199" s="51"/>
      <c r="WUH199" s="51"/>
      <c r="WUI199" s="51"/>
      <c r="WUJ199" s="51"/>
      <c r="WUK199" s="51"/>
      <c r="WUL199" s="51"/>
      <c r="WUM199" s="51"/>
      <c r="WUN199" s="51"/>
      <c r="WUO199" s="51"/>
      <c r="WUP199" s="51"/>
      <c r="WUQ199" s="51"/>
      <c r="WUR199" s="51"/>
      <c r="WUS199" s="51"/>
      <c r="WUT199" s="51"/>
      <c r="WUU199" s="51"/>
      <c r="WUV199" s="51"/>
      <c r="WUW199" s="51"/>
      <c r="WUX199" s="51"/>
      <c r="WUY199" s="51"/>
      <c r="WUZ199" s="51"/>
      <c r="WVA199" s="51"/>
      <c r="WVB199" s="51"/>
      <c r="WVC199" s="51"/>
      <c r="WVD199" s="51"/>
      <c r="WVE199" s="51"/>
      <c r="WVF199" s="51"/>
      <c r="WVG199" s="51"/>
      <c r="WVH199" s="51"/>
      <c r="WVI199" s="51"/>
      <c r="WVJ199" s="51"/>
      <c r="WVK199" s="51"/>
      <c r="WVL199" s="51"/>
      <c r="WVM199" s="51"/>
      <c r="WVN199" s="51"/>
      <c r="WVO199" s="51"/>
      <c r="WVP199" s="51"/>
      <c r="WVQ199" s="51"/>
      <c r="WVR199" s="51"/>
      <c r="WVS199" s="51"/>
      <c r="WVT199" s="51"/>
      <c r="WVU199" s="51"/>
      <c r="WVV199" s="51"/>
      <c r="WVW199" s="51"/>
      <c r="WVX199" s="51"/>
      <c r="WVY199" s="51"/>
      <c r="WVZ199" s="51"/>
      <c r="WWA199" s="51"/>
      <c r="WWB199" s="51"/>
      <c r="WWC199" s="51"/>
      <c r="WWD199" s="51"/>
      <c r="WWE199" s="51"/>
      <c r="WWF199" s="51"/>
      <c r="WWG199" s="51"/>
      <c r="WWH199" s="51"/>
      <c r="WWI199" s="51"/>
      <c r="WWJ199" s="51"/>
      <c r="WWK199" s="51"/>
      <c r="WWL199" s="51"/>
      <c r="WWM199" s="51"/>
      <c r="WWN199" s="51"/>
      <c r="WWO199" s="51"/>
      <c r="WWP199" s="51"/>
      <c r="WWQ199" s="51"/>
      <c r="WWR199" s="51"/>
      <c r="WWS199" s="51"/>
      <c r="WWT199" s="51"/>
      <c r="WWU199" s="51"/>
      <c r="WWV199" s="51"/>
      <c r="WWW199" s="51"/>
      <c r="WWX199" s="51"/>
      <c r="WWY199" s="51"/>
      <c r="WWZ199" s="51"/>
      <c r="WXA199" s="51"/>
      <c r="WXB199" s="51"/>
      <c r="WXC199" s="51"/>
      <c r="WXD199" s="51"/>
      <c r="WXE199" s="51"/>
      <c r="WXF199" s="51"/>
      <c r="WXG199" s="51"/>
      <c r="WXH199" s="51"/>
      <c r="WXI199" s="51"/>
      <c r="WXJ199" s="51"/>
      <c r="WXK199" s="51"/>
      <c r="WXL199" s="51"/>
      <c r="WXM199" s="51"/>
      <c r="WXN199" s="51"/>
      <c r="WXO199" s="51"/>
      <c r="WXP199" s="51"/>
      <c r="WXQ199" s="51"/>
      <c r="WXR199" s="51"/>
      <c r="WXS199" s="51"/>
      <c r="WXT199" s="51"/>
      <c r="WXU199" s="51"/>
      <c r="WXV199" s="51"/>
      <c r="WXW199" s="51"/>
      <c r="WXX199" s="51"/>
      <c r="WXY199" s="51"/>
      <c r="WXZ199" s="51"/>
      <c r="WYA199" s="51"/>
      <c r="WYB199" s="51"/>
      <c r="WYC199" s="51"/>
      <c r="WYD199" s="51"/>
      <c r="WYE199" s="51"/>
      <c r="WYF199" s="51"/>
      <c r="WYG199" s="51"/>
      <c r="WYH199" s="51"/>
      <c r="WYI199" s="51"/>
      <c r="WYJ199" s="51"/>
      <c r="WYK199" s="51"/>
      <c r="WYL199" s="51"/>
      <c r="WYM199" s="51"/>
      <c r="WYN199" s="51"/>
      <c r="WYO199" s="51"/>
      <c r="WYP199" s="51"/>
      <c r="WYQ199" s="51"/>
      <c r="WYR199" s="51"/>
      <c r="WYS199" s="51"/>
      <c r="WYT199" s="51"/>
      <c r="WYU199" s="51"/>
      <c r="WYV199" s="51"/>
      <c r="WYW199" s="51"/>
      <c r="WYX199" s="51"/>
      <c r="WYY199" s="51"/>
      <c r="WYZ199" s="51"/>
      <c r="WZA199" s="51"/>
      <c r="WZB199" s="51"/>
      <c r="WZC199" s="51"/>
      <c r="WZD199" s="51"/>
      <c r="WZE199" s="51"/>
      <c r="WZF199" s="51"/>
      <c r="WZG199" s="51"/>
      <c r="WZH199" s="51"/>
      <c r="WZI199" s="51"/>
      <c r="WZJ199" s="51"/>
      <c r="WZK199" s="51"/>
      <c r="WZL199" s="51"/>
      <c r="WZM199" s="51"/>
      <c r="WZN199" s="51"/>
      <c r="WZO199" s="51"/>
      <c r="WZP199" s="51"/>
      <c r="WZQ199" s="51"/>
      <c r="WZR199" s="51"/>
      <c r="WZS199" s="51"/>
      <c r="WZT199" s="51"/>
      <c r="WZU199" s="51"/>
      <c r="WZV199" s="51"/>
      <c r="WZW199" s="51"/>
      <c r="WZX199" s="51"/>
      <c r="WZY199" s="51"/>
      <c r="WZZ199" s="51"/>
      <c r="XAA199" s="51"/>
      <c r="XAB199" s="51"/>
      <c r="XAC199" s="51"/>
      <c r="XAD199" s="51"/>
      <c r="XAE199" s="51"/>
      <c r="XAF199" s="51"/>
      <c r="XAG199" s="51"/>
      <c r="XAH199" s="51"/>
      <c r="XAI199" s="51"/>
      <c r="XAJ199" s="51"/>
      <c r="XAK199" s="51"/>
      <c r="XAL199" s="51"/>
      <c r="XAM199" s="51"/>
      <c r="XAN199" s="51"/>
      <c r="XAO199" s="51"/>
      <c r="XAP199" s="51"/>
      <c r="XAQ199" s="51"/>
      <c r="XAR199" s="51"/>
      <c r="XAS199" s="51"/>
      <c r="XAT199" s="51"/>
      <c r="XAU199" s="51"/>
      <c r="XAV199" s="51"/>
      <c r="XAW199" s="51"/>
      <c r="XAX199" s="51"/>
      <c r="XAY199" s="51"/>
      <c r="XAZ199" s="51"/>
      <c r="XBA199" s="51"/>
      <c r="XBB199" s="51"/>
      <c r="XBC199" s="51"/>
      <c r="XBD199" s="51"/>
      <c r="XBE199" s="51"/>
      <c r="XBF199" s="51"/>
      <c r="XBG199" s="51"/>
      <c r="XBH199" s="51"/>
      <c r="XBI199" s="51"/>
      <c r="XBJ199" s="51"/>
      <c r="XBK199" s="51"/>
      <c r="XBL199" s="51"/>
      <c r="XBM199" s="51"/>
      <c r="XBN199" s="51"/>
      <c r="XBO199" s="51"/>
      <c r="XBP199" s="51"/>
      <c r="XBQ199" s="51"/>
      <c r="XBR199" s="51"/>
      <c r="XBS199" s="51"/>
      <c r="XBT199" s="51"/>
      <c r="XBU199" s="51"/>
      <c r="XBV199" s="51"/>
      <c r="XBW199" s="51"/>
      <c r="XBX199" s="51"/>
      <c r="XBY199" s="51"/>
      <c r="XBZ199" s="51"/>
      <c r="XCA199" s="51"/>
      <c r="XCB199" s="51"/>
      <c r="XCC199" s="51"/>
      <c r="XCD199" s="51"/>
      <c r="XCE199" s="51"/>
      <c r="XCF199" s="51"/>
      <c r="XCG199" s="51"/>
      <c r="XCH199" s="51"/>
      <c r="XCI199" s="51"/>
      <c r="XCJ199" s="51"/>
      <c r="XCK199" s="51"/>
      <c r="XCL199" s="51"/>
      <c r="XCM199" s="51"/>
      <c r="XCN199" s="51"/>
      <c r="XCO199" s="51"/>
      <c r="XCP199" s="51"/>
      <c r="XCQ199" s="51"/>
      <c r="XCR199" s="51"/>
      <c r="XCS199" s="51"/>
      <c r="XCT199" s="51"/>
      <c r="XCU199" s="51"/>
      <c r="XCV199" s="51"/>
      <c r="XCW199" s="51"/>
      <c r="XCX199" s="51"/>
      <c r="XCY199" s="51"/>
      <c r="XCZ199" s="51"/>
      <c r="XDA199" s="51"/>
      <c r="XDB199" s="51"/>
      <c r="XDC199" s="51"/>
      <c r="XDD199" s="51"/>
      <c r="XDE199" s="51"/>
      <c r="XDF199" s="51"/>
      <c r="XDG199" s="51"/>
      <c r="XDH199" s="51"/>
      <c r="XDI199" s="51"/>
      <c r="XDJ199" s="51"/>
      <c r="XDK199" s="51"/>
      <c r="XDL199" s="51"/>
      <c r="XDM199" s="51"/>
      <c r="XDN199" s="51"/>
      <c r="XDO199" s="51"/>
      <c r="XDP199" s="51"/>
      <c r="XDQ199" s="51"/>
      <c r="XDR199" s="51"/>
      <c r="XDS199" s="51"/>
      <c r="XDT199" s="51"/>
      <c r="XDU199" s="51"/>
      <c r="XDV199" s="51"/>
      <c r="XDW199" s="51"/>
      <c r="XDX199" s="51"/>
      <c r="XDY199" s="51"/>
      <c r="XDZ199" s="51"/>
      <c r="XEA199" s="51"/>
      <c r="XEB199" s="51"/>
      <c r="XEC199" s="51"/>
      <c r="XED199" s="51"/>
      <c r="XEE199" s="51"/>
      <c r="XEF199" s="51"/>
      <c r="XEG199" s="51"/>
      <c r="XEH199" s="51"/>
      <c r="XEI199" s="51"/>
      <c r="XEJ199" s="51"/>
      <c r="XEK199" s="51"/>
      <c r="XEL199" s="51"/>
      <c r="XEM199" s="51"/>
      <c r="XEN199" s="51"/>
      <c r="XEO199" s="51"/>
      <c r="XEP199" s="51"/>
      <c r="XEQ199" s="51"/>
      <c r="XER199" s="51"/>
      <c r="XES199" s="51"/>
      <c r="XET199" s="51"/>
      <c r="XEU199" s="51"/>
      <c r="XEV199" s="51"/>
      <c r="XEW199" s="51"/>
      <c r="XEX199" s="51"/>
      <c r="XEY199" s="51"/>
      <c r="XEZ199" s="51"/>
      <c r="XFA199" s="51"/>
      <c r="XFB199" s="51"/>
      <c r="XFC199" s="51"/>
      <c r="XFD199" s="51"/>
    </row>
    <row r="200" s="10" customFormat="1" ht="27" spans="1:16384">
      <c r="A200" s="121" t="s">
        <v>514</v>
      </c>
      <c r="B200" s="52"/>
      <c r="C200" s="52"/>
      <c r="D200" s="52" t="s">
        <v>106</v>
      </c>
      <c r="E200" s="52"/>
      <c r="F200" s="98"/>
      <c r="G200" s="52"/>
      <c r="H200" s="52"/>
      <c r="I200" s="52">
        <v>0</v>
      </c>
      <c r="J200" s="29" t="s">
        <v>24</v>
      </c>
      <c r="K200" s="52">
        <v>0</v>
      </c>
      <c r="L200" s="52">
        <v>0</v>
      </c>
      <c r="M200" s="52">
        <v>0</v>
      </c>
      <c r="N200" s="52">
        <v>0</v>
      </c>
      <c r="O200" s="52" t="s">
        <v>515</v>
      </c>
      <c r="P200" s="52"/>
      <c r="Q200" s="103"/>
      <c r="R200" s="103"/>
      <c r="S200" s="6"/>
      <c r="T200" s="53"/>
      <c r="U200" s="53"/>
      <c r="V200" s="53"/>
      <c r="W200" s="53"/>
      <c r="X200" s="53"/>
      <c r="Y200" s="53"/>
      <c r="Z200" s="53"/>
      <c r="AA200" s="119"/>
      <c r="AB200" s="73" t="s">
        <v>1</v>
      </c>
      <c r="AC200" s="106"/>
      <c r="AD200" s="107"/>
      <c r="AE200" s="107" t="s">
        <v>515</v>
      </c>
      <c r="AF200" s="107"/>
      <c r="AG200" s="119"/>
      <c r="AH200" s="119"/>
      <c r="AI200" s="120"/>
      <c r="AJ200" s="120"/>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c r="ER200" s="53"/>
      <c r="ES200" s="53"/>
      <c r="ET200" s="53"/>
      <c r="EU200" s="53"/>
      <c r="EV200" s="53"/>
      <c r="EW200" s="53"/>
      <c r="EX200" s="53"/>
      <c r="EY200" s="53"/>
      <c r="EZ200" s="53"/>
      <c r="FA200" s="53"/>
      <c r="FB200" s="53"/>
      <c r="FC200" s="53"/>
      <c r="FD200" s="53"/>
      <c r="FE200" s="53"/>
      <c r="FF200" s="53"/>
      <c r="FG200" s="53"/>
      <c r="FH200" s="53"/>
      <c r="FI200" s="53"/>
      <c r="FJ200" s="53"/>
      <c r="FK200" s="53"/>
      <c r="FL200" s="53"/>
      <c r="FM200" s="53"/>
      <c r="FN200" s="53"/>
      <c r="FO200" s="53"/>
      <c r="FP200" s="53"/>
      <c r="FQ200" s="53"/>
      <c r="FR200" s="53"/>
      <c r="FS200" s="53"/>
      <c r="FT200" s="53"/>
      <c r="FU200" s="53"/>
      <c r="FV200" s="53"/>
      <c r="FW200" s="53"/>
      <c r="FX200" s="53"/>
      <c r="FY200" s="53"/>
      <c r="FZ200" s="53"/>
      <c r="GA200" s="53"/>
      <c r="GB200" s="53"/>
      <c r="GC200" s="53"/>
      <c r="GD200" s="53"/>
      <c r="GE200" s="53"/>
      <c r="GF200" s="53"/>
      <c r="GG200" s="53"/>
      <c r="GH200" s="53"/>
      <c r="GI200" s="53"/>
      <c r="GJ200" s="53"/>
      <c r="GK200" s="53"/>
      <c r="GL200" s="53"/>
      <c r="GM200" s="53"/>
      <c r="GN200" s="53"/>
      <c r="GO200" s="53"/>
      <c r="GP200" s="53"/>
      <c r="GQ200" s="53"/>
      <c r="GR200" s="53"/>
      <c r="GS200" s="53"/>
      <c r="GT200" s="53"/>
      <c r="GU200" s="53"/>
      <c r="GV200" s="53"/>
      <c r="GW200" s="53"/>
      <c r="GX200" s="53"/>
      <c r="GY200" s="53"/>
      <c r="GZ200" s="53"/>
      <c r="HA200" s="53"/>
      <c r="HB200" s="53"/>
      <c r="HC200" s="53"/>
      <c r="HD200" s="53"/>
      <c r="HE200" s="53"/>
      <c r="HF200" s="53"/>
      <c r="HG200" s="53"/>
      <c r="HH200" s="53"/>
      <c r="HI200" s="53"/>
      <c r="HJ200" s="53"/>
      <c r="HK200" s="53"/>
      <c r="HL200" s="53"/>
      <c r="HM200" s="53"/>
      <c r="HN200" s="53"/>
      <c r="HO200" s="53"/>
      <c r="HP200" s="53"/>
      <c r="HQ200" s="53"/>
      <c r="HR200" s="53"/>
      <c r="HS200" s="53"/>
      <c r="HT200" s="53"/>
      <c r="HU200" s="53"/>
      <c r="HV200" s="53"/>
      <c r="HW200" s="53"/>
      <c r="HX200" s="53"/>
      <c r="HY200" s="53"/>
      <c r="HZ200" s="53"/>
      <c r="IA200" s="53"/>
      <c r="IB200" s="53"/>
      <c r="IC200" s="53"/>
      <c r="ID200" s="53"/>
      <c r="IE200" s="53"/>
      <c r="IF200" s="53"/>
      <c r="IG200" s="53"/>
      <c r="IH200" s="53"/>
      <c r="II200" s="53"/>
      <c r="IJ200" s="53"/>
      <c r="IK200" s="53"/>
      <c r="IL200" s="53"/>
      <c r="IM200" s="53"/>
      <c r="IN200" s="53"/>
      <c r="IO200" s="53"/>
      <c r="IP200" s="53"/>
      <c r="IQ200" s="53"/>
      <c r="IR200" s="53"/>
      <c r="IS200" s="53"/>
      <c r="IT200" s="53"/>
      <c r="IU200" s="53"/>
      <c r="IV200" s="53"/>
      <c r="IW200" s="53"/>
      <c r="IX200" s="53"/>
      <c r="IY200" s="53"/>
      <c r="IZ200" s="53"/>
      <c r="JA200" s="53"/>
      <c r="JB200" s="53"/>
      <c r="JC200" s="53"/>
      <c r="JD200" s="53"/>
      <c r="JE200" s="53"/>
      <c r="JF200" s="53"/>
      <c r="JG200" s="53"/>
      <c r="JH200" s="53"/>
      <c r="JI200" s="53"/>
      <c r="JJ200" s="53"/>
      <c r="JK200" s="53"/>
      <c r="JL200" s="53"/>
      <c r="JM200" s="53"/>
      <c r="JN200" s="53"/>
      <c r="JO200" s="53"/>
      <c r="JP200" s="53"/>
      <c r="JQ200" s="53"/>
      <c r="JR200" s="53"/>
      <c r="JS200" s="53"/>
      <c r="JT200" s="53"/>
      <c r="JU200" s="53"/>
      <c r="JV200" s="53"/>
      <c r="JW200" s="53"/>
      <c r="JX200" s="53"/>
      <c r="JY200" s="53"/>
      <c r="JZ200" s="53"/>
      <c r="KA200" s="53"/>
      <c r="KB200" s="53"/>
      <c r="KC200" s="53"/>
      <c r="KD200" s="53"/>
      <c r="KE200" s="53"/>
      <c r="KF200" s="53"/>
      <c r="KG200" s="53"/>
      <c r="KH200" s="53"/>
      <c r="KI200" s="53"/>
      <c r="KJ200" s="53"/>
      <c r="KK200" s="53"/>
      <c r="KL200" s="53"/>
      <c r="KM200" s="53"/>
      <c r="KN200" s="53"/>
      <c r="KO200" s="53"/>
      <c r="KP200" s="53"/>
      <c r="KQ200" s="53"/>
      <c r="KR200" s="53"/>
      <c r="KS200" s="53"/>
      <c r="KT200" s="53"/>
      <c r="KU200" s="53"/>
      <c r="KV200" s="53"/>
      <c r="KW200" s="53"/>
      <c r="KX200" s="53"/>
      <c r="KY200" s="53"/>
      <c r="KZ200" s="53"/>
      <c r="LA200" s="53"/>
      <c r="LB200" s="53"/>
      <c r="LC200" s="53"/>
      <c r="LD200" s="53"/>
      <c r="LE200" s="53"/>
      <c r="LF200" s="53"/>
      <c r="LG200" s="53"/>
      <c r="LH200" s="53"/>
      <c r="LI200" s="53"/>
      <c r="LJ200" s="53"/>
      <c r="LK200" s="53"/>
      <c r="LL200" s="53"/>
      <c r="LM200" s="53"/>
      <c r="LN200" s="53"/>
      <c r="LO200" s="53"/>
      <c r="LP200" s="53"/>
      <c r="LQ200" s="53"/>
      <c r="LR200" s="53"/>
      <c r="LS200" s="53"/>
      <c r="LT200" s="53"/>
      <c r="LU200" s="53"/>
      <c r="LV200" s="53"/>
      <c r="LW200" s="53"/>
      <c r="LX200" s="53"/>
      <c r="LY200" s="53"/>
      <c r="LZ200" s="53"/>
      <c r="MA200" s="53"/>
      <c r="MB200" s="53"/>
      <c r="MC200" s="53"/>
      <c r="MD200" s="53"/>
      <c r="ME200" s="53"/>
      <c r="MF200" s="53"/>
      <c r="MG200" s="53"/>
      <c r="MH200" s="53"/>
      <c r="MI200" s="53"/>
      <c r="MJ200" s="53"/>
      <c r="MK200" s="53"/>
      <c r="ML200" s="53"/>
      <c r="MM200" s="53"/>
      <c r="MN200" s="53"/>
      <c r="MO200" s="53"/>
      <c r="MP200" s="53"/>
      <c r="MQ200" s="53"/>
      <c r="MR200" s="53"/>
      <c r="MS200" s="53"/>
      <c r="MT200" s="53"/>
      <c r="MU200" s="53"/>
      <c r="MV200" s="53"/>
      <c r="MW200" s="53"/>
      <c r="MX200" s="53"/>
      <c r="MY200" s="53"/>
      <c r="MZ200" s="53"/>
      <c r="NA200" s="53"/>
      <c r="NB200" s="53"/>
      <c r="NC200" s="53"/>
      <c r="ND200" s="53"/>
      <c r="NE200" s="53"/>
      <c r="NF200" s="53"/>
      <c r="NG200" s="53"/>
      <c r="NH200" s="53"/>
      <c r="NI200" s="53"/>
      <c r="NJ200" s="53"/>
      <c r="NK200" s="53"/>
      <c r="NL200" s="53"/>
      <c r="NM200" s="53"/>
      <c r="NN200" s="53"/>
      <c r="NO200" s="53"/>
      <c r="NP200" s="53"/>
      <c r="NQ200" s="53"/>
      <c r="NR200" s="53"/>
      <c r="NS200" s="53"/>
      <c r="NT200" s="53"/>
      <c r="NU200" s="53"/>
      <c r="NV200" s="53"/>
      <c r="NW200" s="53"/>
      <c r="NX200" s="53"/>
      <c r="NY200" s="53"/>
      <c r="NZ200" s="53"/>
      <c r="OA200" s="53"/>
      <c r="OB200" s="53"/>
      <c r="OC200" s="53"/>
      <c r="OD200" s="53"/>
      <c r="OE200" s="53"/>
      <c r="OF200" s="53"/>
      <c r="OG200" s="53"/>
      <c r="OH200" s="53"/>
      <c r="OI200" s="53"/>
      <c r="OJ200" s="53"/>
      <c r="OK200" s="53"/>
      <c r="OL200" s="53"/>
      <c r="OM200" s="53"/>
      <c r="ON200" s="53"/>
      <c r="OO200" s="53"/>
      <c r="OP200" s="53"/>
      <c r="OQ200" s="53"/>
      <c r="OR200" s="53"/>
      <c r="OS200" s="53"/>
      <c r="OT200" s="53"/>
      <c r="OU200" s="53"/>
      <c r="OV200" s="53"/>
      <c r="OW200" s="53"/>
      <c r="OX200" s="53"/>
      <c r="OY200" s="53"/>
      <c r="OZ200" s="53"/>
      <c r="PA200" s="53"/>
      <c r="PB200" s="53"/>
      <c r="PC200" s="53"/>
      <c r="PD200" s="53"/>
      <c r="PE200" s="53"/>
      <c r="PF200" s="53"/>
      <c r="PG200" s="53"/>
      <c r="PH200" s="53"/>
      <c r="PI200" s="53"/>
      <c r="PJ200" s="53"/>
      <c r="PK200" s="53"/>
      <c r="PL200" s="53"/>
      <c r="PM200" s="53"/>
      <c r="PN200" s="53"/>
      <c r="PO200" s="53"/>
      <c r="PP200" s="53"/>
      <c r="PQ200" s="53"/>
      <c r="PR200" s="53"/>
      <c r="PS200" s="53"/>
      <c r="PT200" s="53"/>
      <c r="PU200" s="53"/>
      <c r="PV200" s="53"/>
      <c r="PW200" s="53"/>
      <c r="PX200" s="53"/>
      <c r="PY200" s="53"/>
      <c r="PZ200" s="53"/>
      <c r="QA200" s="53"/>
      <c r="QB200" s="53"/>
      <c r="QC200" s="53"/>
      <c r="QD200" s="53"/>
      <c r="QE200" s="53"/>
      <c r="QF200" s="53"/>
      <c r="QG200" s="53"/>
      <c r="QH200" s="53"/>
      <c r="QI200" s="53"/>
      <c r="QJ200" s="53"/>
      <c r="QK200" s="53"/>
      <c r="QL200" s="53"/>
      <c r="QM200" s="53"/>
      <c r="QN200" s="53"/>
      <c r="QO200" s="53"/>
      <c r="QP200" s="53"/>
      <c r="QQ200" s="53"/>
      <c r="QR200" s="53"/>
      <c r="QS200" s="53"/>
      <c r="QT200" s="53"/>
      <c r="QU200" s="53"/>
      <c r="QV200" s="53"/>
      <c r="QW200" s="53"/>
      <c r="QX200" s="53"/>
      <c r="QY200" s="53"/>
      <c r="QZ200" s="53"/>
      <c r="RA200" s="53"/>
      <c r="RB200" s="53"/>
      <c r="RC200" s="53"/>
      <c r="RD200" s="53"/>
      <c r="RE200" s="53"/>
      <c r="RF200" s="53"/>
      <c r="RG200" s="53"/>
      <c r="RH200" s="53"/>
      <c r="RI200" s="53"/>
      <c r="RJ200" s="53"/>
      <c r="RK200" s="53"/>
      <c r="RL200" s="53"/>
      <c r="RM200" s="53"/>
      <c r="RN200" s="53"/>
      <c r="RO200" s="53"/>
      <c r="RP200" s="53"/>
      <c r="RQ200" s="53"/>
      <c r="RR200" s="53"/>
      <c r="RS200" s="53"/>
      <c r="RT200" s="53"/>
      <c r="RU200" s="53"/>
      <c r="RV200" s="53"/>
      <c r="RW200" s="53"/>
      <c r="RX200" s="53"/>
      <c r="RY200" s="53"/>
      <c r="RZ200" s="53"/>
      <c r="SA200" s="53"/>
      <c r="SB200" s="53"/>
      <c r="SC200" s="53"/>
      <c r="SD200" s="53"/>
      <c r="SE200" s="53"/>
      <c r="SF200" s="53"/>
      <c r="SG200" s="53"/>
      <c r="SH200" s="53"/>
      <c r="SI200" s="53"/>
      <c r="SJ200" s="53"/>
      <c r="SK200" s="53"/>
      <c r="SL200" s="53"/>
      <c r="SM200" s="53"/>
      <c r="SN200" s="53"/>
      <c r="SO200" s="53"/>
      <c r="SP200" s="53"/>
      <c r="SQ200" s="53"/>
      <c r="SR200" s="53"/>
      <c r="SS200" s="53"/>
      <c r="ST200" s="53"/>
      <c r="SU200" s="53"/>
      <c r="SV200" s="53"/>
      <c r="SW200" s="53"/>
      <c r="SX200" s="53"/>
      <c r="SY200" s="53"/>
      <c r="SZ200" s="53"/>
      <c r="TA200" s="53"/>
      <c r="TB200" s="53"/>
      <c r="TC200" s="53"/>
      <c r="TD200" s="53"/>
      <c r="TE200" s="53"/>
      <c r="TF200" s="53"/>
      <c r="TG200" s="53"/>
      <c r="TH200" s="53"/>
      <c r="TI200" s="53"/>
      <c r="TJ200" s="53"/>
      <c r="TK200" s="53"/>
      <c r="TL200" s="53"/>
      <c r="TM200" s="53"/>
      <c r="TN200" s="53"/>
      <c r="TO200" s="53"/>
      <c r="TP200" s="53"/>
      <c r="TQ200" s="53"/>
      <c r="TR200" s="53"/>
      <c r="TS200" s="53"/>
      <c r="TT200" s="53"/>
      <c r="TU200" s="53"/>
      <c r="TV200" s="53"/>
      <c r="TW200" s="53"/>
      <c r="TX200" s="53"/>
      <c r="TY200" s="53"/>
      <c r="TZ200" s="53"/>
      <c r="UA200" s="53"/>
      <c r="UB200" s="53"/>
      <c r="UC200" s="53"/>
      <c r="UD200" s="53"/>
      <c r="UE200" s="53"/>
      <c r="UF200" s="53"/>
      <c r="UG200" s="53"/>
      <c r="UH200" s="53"/>
      <c r="UI200" s="53"/>
      <c r="UJ200" s="53"/>
      <c r="UK200" s="53"/>
      <c r="UL200" s="53"/>
      <c r="UM200" s="53"/>
      <c r="UN200" s="53"/>
      <c r="UO200" s="53"/>
      <c r="UP200" s="53"/>
      <c r="UQ200" s="53"/>
      <c r="UR200" s="53"/>
      <c r="US200" s="53"/>
      <c r="UT200" s="53"/>
      <c r="UU200" s="53"/>
      <c r="UV200" s="53"/>
      <c r="UW200" s="53"/>
      <c r="UX200" s="53"/>
      <c r="UY200" s="53"/>
      <c r="UZ200" s="53"/>
      <c r="VA200" s="53"/>
      <c r="VB200" s="53"/>
      <c r="VC200" s="53"/>
      <c r="VD200" s="53"/>
      <c r="VE200" s="53"/>
      <c r="VF200" s="53"/>
      <c r="VG200" s="53"/>
      <c r="VH200" s="53"/>
      <c r="VI200" s="53"/>
      <c r="VJ200" s="53"/>
      <c r="VK200" s="53"/>
      <c r="VL200" s="53"/>
      <c r="VM200" s="53"/>
      <c r="VN200" s="53"/>
      <c r="VO200" s="53"/>
      <c r="VP200" s="53"/>
      <c r="VQ200" s="53"/>
      <c r="VR200" s="53"/>
      <c r="VS200" s="53"/>
      <c r="VT200" s="53"/>
      <c r="VU200" s="53"/>
      <c r="VV200" s="53"/>
      <c r="VW200" s="53"/>
      <c r="VX200" s="53"/>
      <c r="VY200" s="53"/>
      <c r="VZ200" s="53"/>
      <c r="WA200" s="53"/>
      <c r="WB200" s="53"/>
      <c r="WC200" s="53"/>
      <c r="WD200" s="53"/>
      <c r="WE200" s="53"/>
      <c r="WF200" s="53"/>
      <c r="WG200" s="53"/>
      <c r="WH200" s="53"/>
      <c r="WI200" s="53"/>
      <c r="WJ200" s="53"/>
      <c r="WK200" s="53"/>
      <c r="WL200" s="53"/>
      <c r="WM200" s="53"/>
      <c r="WN200" s="53"/>
      <c r="WO200" s="53"/>
      <c r="WP200" s="53"/>
      <c r="WQ200" s="53"/>
      <c r="WR200" s="53"/>
      <c r="WS200" s="53"/>
      <c r="WT200" s="53"/>
      <c r="WU200" s="53"/>
      <c r="WV200" s="53"/>
      <c r="WW200" s="53"/>
      <c r="WX200" s="53"/>
      <c r="WY200" s="53"/>
      <c r="WZ200" s="53"/>
      <c r="XA200" s="53"/>
      <c r="XB200" s="53"/>
      <c r="XC200" s="53"/>
      <c r="XD200" s="53"/>
      <c r="XE200" s="53"/>
      <c r="XF200" s="53"/>
      <c r="XG200" s="53"/>
      <c r="XH200" s="53"/>
      <c r="XI200" s="53"/>
      <c r="XJ200" s="53"/>
      <c r="XK200" s="53"/>
      <c r="XL200" s="53"/>
      <c r="XM200" s="53"/>
      <c r="XN200" s="53"/>
      <c r="XO200" s="53"/>
      <c r="XP200" s="53"/>
      <c r="XQ200" s="53"/>
      <c r="XR200" s="53"/>
      <c r="XS200" s="53"/>
      <c r="XT200" s="53"/>
      <c r="XU200" s="53"/>
      <c r="XV200" s="53"/>
      <c r="XW200" s="53"/>
      <c r="XX200" s="53"/>
      <c r="XY200" s="53"/>
      <c r="XZ200" s="53"/>
      <c r="YA200" s="53"/>
      <c r="YB200" s="53"/>
      <c r="YC200" s="53"/>
      <c r="YD200" s="53"/>
      <c r="YE200" s="53"/>
      <c r="YF200" s="53"/>
      <c r="YG200" s="53"/>
      <c r="YH200" s="53"/>
      <c r="YI200" s="53"/>
      <c r="YJ200" s="53"/>
      <c r="YK200" s="53"/>
      <c r="YL200" s="53"/>
      <c r="YM200" s="53"/>
      <c r="YN200" s="53"/>
      <c r="YO200" s="53"/>
      <c r="YP200" s="53"/>
      <c r="YQ200" s="53"/>
      <c r="YR200" s="53"/>
      <c r="YS200" s="53"/>
      <c r="YT200" s="53"/>
      <c r="YU200" s="53"/>
      <c r="YV200" s="53"/>
      <c r="YW200" s="53"/>
      <c r="YX200" s="53"/>
      <c r="YY200" s="53"/>
      <c r="YZ200" s="53"/>
      <c r="ZA200" s="53"/>
      <c r="ZB200" s="53"/>
      <c r="ZC200" s="53"/>
      <c r="ZD200" s="53"/>
      <c r="ZE200" s="53"/>
      <c r="ZF200" s="53"/>
      <c r="ZG200" s="53"/>
      <c r="ZH200" s="53"/>
      <c r="ZI200" s="53"/>
      <c r="ZJ200" s="53"/>
      <c r="ZK200" s="53"/>
      <c r="ZL200" s="53"/>
      <c r="ZM200" s="53"/>
      <c r="ZN200" s="53"/>
      <c r="ZO200" s="53"/>
      <c r="ZP200" s="53"/>
      <c r="ZQ200" s="53"/>
      <c r="ZR200" s="53"/>
      <c r="ZS200" s="53"/>
      <c r="ZT200" s="53"/>
      <c r="ZU200" s="53"/>
      <c r="ZV200" s="53"/>
      <c r="ZW200" s="53"/>
      <c r="ZX200" s="53"/>
      <c r="ZY200" s="53"/>
      <c r="ZZ200" s="53"/>
      <c r="AAA200" s="53"/>
      <c r="AAB200" s="53"/>
      <c r="AAC200" s="53"/>
      <c r="AAD200" s="53"/>
      <c r="AAE200" s="53"/>
      <c r="AAF200" s="53"/>
      <c r="AAG200" s="53"/>
      <c r="AAH200" s="53"/>
      <c r="AAI200" s="53"/>
      <c r="AAJ200" s="53"/>
      <c r="AAK200" s="53"/>
      <c r="AAL200" s="53"/>
      <c r="AAM200" s="53"/>
      <c r="AAN200" s="53"/>
      <c r="AAO200" s="53"/>
      <c r="AAP200" s="53"/>
      <c r="AAQ200" s="53"/>
      <c r="AAR200" s="53"/>
      <c r="AAS200" s="53"/>
      <c r="AAT200" s="53"/>
      <c r="AAU200" s="53"/>
      <c r="AAV200" s="53"/>
      <c r="AAW200" s="53"/>
      <c r="AAX200" s="53"/>
      <c r="AAY200" s="53"/>
      <c r="AAZ200" s="53"/>
      <c r="ABA200" s="53"/>
      <c r="ABB200" s="53"/>
      <c r="ABC200" s="53"/>
      <c r="ABD200" s="53"/>
      <c r="ABE200" s="53"/>
      <c r="ABF200" s="53"/>
      <c r="ABG200" s="53"/>
      <c r="ABH200" s="53"/>
      <c r="ABI200" s="53"/>
      <c r="ABJ200" s="53"/>
      <c r="ABK200" s="53"/>
      <c r="ABL200" s="53"/>
      <c r="ABM200" s="53"/>
      <c r="ABN200" s="53"/>
      <c r="ABO200" s="53"/>
      <c r="ABP200" s="53"/>
      <c r="ABQ200" s="53"/>
      <c r="ABR200" s="53"/>
      <c r="ABS200" s="53"/>
      <c r="ABT200" s="53"/>
      <c r="ABU200" s="53"/>
      <c r="ABV200" s="53"/>
      <c r="ABW200" s="53"/>
      <c r="ABX200" s="53"/>
      <c r="ABY200" s="53"/>
      <c r="ABZ200" s="53"/>
      <c r="ACA200" s="53"/>
      <c r="ACB200" s="53"/>
      <c r="ACC200" s="53"/>
      <c r="ACD200" s="53"/>
      <c r="ACE200" s="53"/>
      <c r="ACF200" s="53"/>
      <c r="ACG200" s="53"/>
      <c r="ACH200" s="53"/>
      <c r="ACI200" s="53"/>
      <c r="ACJ200" s="53"/>
      <c r="ACK200" s="53"/>
      <c r="ACL200" s="53"/>
      <c r="ACM200" s="53"/>
      <c r="ACN200" s="53"/>
      <c r="ACO200" s="53"/>
      <c r="ACP200" s="53"/>
      <c r="ACQ200" s="53"/>
      <c r="ACR200" s="53"/>
      <c r="ACS200" s="53"/>
      <c r="ACT200" s="53"/>
      <c r="ACU200" s="53"/>
      <c r="ACV200" s="53"/>
      <c r="ACW200" s="53"/>
      <c r="ACX200" s="53"/>
      <c r="ACY200" s="53"/>
      <c r="ACZ200" s="53"/>
      <c r="ADA200" s="53"/>
      <c r="ADB200" s="53"/>
      <c r="ADC200" s="53"/>
      <c r="ADD200" s="53"/>
      <c r="ADE200" s="53"/>
      <c r="ADF200" s="53"/>
      <c r="ADG200" s="53"/>
      <c r="ADH200" s="53"/>
      <c r="ADI200" s="53"/>
      <c r="ADJ200" s="53"/>
      <c r="ADK200" s="53"/>
      <c r="ADL200" s="53"/>
      <c r="ADM200" s="53"/>
      <c r="ADN200" s="53"/>
      <c r="ADO200" s="53"/>
      <c r="ADP200" s="53"/>
      <c r="ADQ200" s="53"/>
      <c r="ADR200" s="53"/>
      <c r="ADS200" s="53"/>
      <c r="ADT200" s="53"/>
      <c r="ADU200" s="53"/>
      <c r="ADV200" s="53"/>
      <c r="ADW200" s="53"/>
      <c r="ADX200" s="53"/>
      <c r="ADY200" s="53"/>
      <c r="ADZ200" s="53"/>
      <c r="AEA200" s="53"/>
      <c r="AEB200" s="53"/>
      <c r="AEC200" s="53"/>
      <c r="AED200" s="53"/>
      <c r="AEE200" s="53"/>
      <c r="AEF200" s="53"/>
      <c r="AEG200" s="53"/>
      <c r="AEH200" s="53"/>
      <c r="AEI200" s="53"/>
      <c r="AEJ200" s="53"/>
      <c r="AEK200" s="53"/>
      <c r="AEL200" s="53"/>
      <c r="AEM200" s="53"/>
      <c r="AEN200" s="53"/>
      <c r="AEO200" s="53"/>
      <c r="AEP200" s="53"/>
      <c r="AEQ200" s="53"/>
      <c r="AER200" s="53"/>
      <c r="AES200" s="53"/>
      <c r="AET200" s="53"/>
      <c r="AEU200" s="53"/>
      <c r="AEV200" s="53"/>
      <c r="AEW200" s="53"/>
      <c r="AEX200" s="53"/>
      <c r="AEY200" s="53"/>
      <c r="AEZ200" s="53"/>
      <c r="AFA200" s="53"/>
      <c r="AFB200" s="53"/>
      <c r="AFC200" s="53"/>
      <c r="AFD200" s="53"/>
      <c r="AFE200" s="53"/>
      <c r="AFF200" s="53"/>
      <c r="AFG200" s="53"/>
      <c r="AFH200" s="53"/>
      <c r="AFI200" s="53"/>
      <c r="AFJ200" s="53"/>
      <c r="AFK200" s="53"/>
      <c r="AFL200" s="53"/>
      <c r="AFM200" s="53"/>
      <c r="AFN200" s="53"/>
      <c r="AFO200" s="53"/>
      <c r="AFP200" s="53"/>
      <c r="AFQ200" s="53"/>
      <c r="AFR200" s="53"/>
      <c r="AFS200" s="53"/>
      <c r="AFT200" s="53"/>
      <c r="AFU200" s="53"/>
      <c r="AFV200" s="53"/>
      <c r="AFW200" s="53"/>
      <c r="AFX200" s="53"/>
      <c r="AFY200" s="53"/>
      <c r="AFZ200" s="53"/>
      <c r="AGA200" s="53"/>
      <c r="AGB200" s="53"/>
      <c r="AGC200" s="53"/>
      <c r="AGD200" s="53"/>
      <c r="AGE200" s="53"/>
      <c r="AGF200" s="53"/>
      <c r="AGG200" s="53"/>
      <c r="AGH200" s="53"/>
      <c r="AGI200" s="53"/>
      <c r="AGJ200" s="53"/>
      <c r="AGK200" s="53"/>
      <c r="AGL200" s="53"/>
      <c r="AGM200" s="53"/>
      <c r="AGN200" s="53"/>
      <c r="AGO200" s="53"/>
      <c r="AGP200" s="53"/>
      <c r="AGQ200" s="53"/>
      <c r="AGR200" s="53"/>
      <c r="AGS200" s="53"/>
      <c r="AGT200" s="53"/>
      <c r="AGU200" s="53"/>
      <c r="AGV200" s="53"/>
      <c r="AGW200" s="53"/>
      <c r="AGX200" s="53"/>
      <c r="AGY200" s="53"/>
      <c r="AGZ200" s="53"/>
      <c r="AHA200" s="53"/>
      <c r="AHB200" s="53"/>
      <c r="AHC200" s="53"/>
      <c r="AHD200" s="53"/>
      <c r="AHE200" s="53"/>
      <c r="AHF200" s="53"/>
      <c r="AHG200" s="53"/>
      <c r="AHH200" s="53"/>
      <c r="AHI200" s="53"/>
      <c r="AHJ200" s="53"/>
      <c r="AHK200" s="53"/>
      <c r="AHL200" s="53"/>
      <c r="AHM200" s="53"/>
      <c r="AHN200" s="53"/>
      <c r="AHO200" s="53"/>
      <c r="AHP200" s="53"/>
      <c r="AHQ200" s="53"/>
      <c r="AHR200" s="53"/>
      <c r="AHS200" s="53"/>
      <c r="AHT200" s="53"/>
      <c r="AHU200" s="53"/>
      <c r="AHV200" s="53"/>
      <c r="AHW200" s="53"/>
      <c r="AHX200" s="53"/>
      <c r="AHY200" s="53"/>
      <c r="AHZ200" s="53"/>
      <c r="AIA200" s="53"/>
      <c r="AIB200" s="53"/>
      <c r="AIC200" s="53"/>
      <c r="AID200" s="53"/>
      <c r="AIE200" s="53"/>
      <c r="AIF200" s="53"/>
      <c r="AIG200" s="53"/>
      <c r="AIH200" s="53"/>
      <c r="AII200" s="53"/>
      <c r="AIJ200" s="53"/>
      <c r="AIK200" s="53"/>
      <c r="AIL200" s="53"/>
      <c r="AIM200" s="53"/>
      <c r="AIN200" s="53"/>
      <c r="AIO200" s="53"/>
      <c r="AIP200" s="53"/>
      <c r="AIQ200" s="53"/>
      <c r="AIR200" s="53"/>
      <c r="AIS200" s="53"/>
      <c r="AIT200" s="53"/>
      <c r="AIU200" s="53"/>
      <c r="AIV200" s="53"/>
      <c r="AIW200" s="53"/>
      <c r="AIX200" s="53"/>
      <c r="AIY200" s="53"/>
      <c r="AIZ200" s="53"/>
      <c r="AJA200" s="53"/>
      <c r="AJB200" s="53"/>
      <c r="AJC200" s="53"/>
      <c r="AJD200" s="53"/>
      <c r="AJE200" s="53"/>
      <c r="AJF200" s="53"/>
      <c r="AJG200" s="53"/>
      <c r="AJH200" s="53"/>
      <c r="AJI200" s="53"/>
      <c r="AJJ200" s="53"/>
      <c r="AJK200" s="53"/>
      <c r="AJL200" s="53"/>
      <c r="AJM200" s="53"/>
      <c r="AJN200" s="53"/>
      <c r="AJO200" s="53"/>
      <c r="AJP200" s="53"/>
      <c r="AJQ200" s="53"/>
      <c r="AJR200" s="53"/>
      <c r="AJS200" s="53"/>
      <c r="AJT200" s="53"/>
      <c r="AJU200" s="53"/>
      <c r="AJV200" s="53"/>
      <c r="AJW200" s="53"/>
      <c r="AJX200" s="53"/>
      <c r="AJY200" s="53"/>
      <c r="AJZ200" s="53"/>
      <c r="AKA200" s="53"/>
      <c r="AKB200" s="53"/>
      <c r="AKC200" s="53"/>
      <c r="AKD200" s="53"/>
      <c r="AKE200" s="53"/>
      <c r="AKF200" s="53"/>
      <c r="AKG200" s="53"/>
      <c r="AKH200" s="53"/>
      <c r="AKI200" s="53"/>
      <c r="AKJ200" s="53"/>
      <c r="AKK200" s="53"/>
      <c r="AKL200" s="53"/>
      <c r="AKM200" s="53"/>
      <c r="AKN200" s="53"/>
      <c r="AKO200" s="53"/>
      <c r="AKP200" s="53"/>
      <c r="AKQ200" s="53"/>
      <c r="AKR200" s="53"/>
      <c r="AKS200" s="53"/>
      <c r="AKT200" s="53"/>
      <c r="AKU200" s="53"/>
      <c r="AKV200" s="53"/>
      <c r="AKW200" s="53"/>
      <c r="AKX200" s="53"/>
      <c r="AKY200" s="53"/>
      <c r="AKZ200" s="53"/>
      <c r="ALA200" s="53"/>
      <c r="ALB200" s="53"/>
      <c r="ALC200" s="53"/>
      <c r="ALD200" s="53"/>
      <c r="ALE200" s="53"/>
      <c r="ALF200" s="53"/>
      <c r="ALG200" s="53"/>
      <c r="ALH200" s="53"/>
      <c r="ALI200" s="53"/>
      <c r="ALJ200" s="53"/>
      <c r="ALK200" s="53"/>
      <c r="ALL200" s="53"/>
      <c r="ALM200" s="53"/>
      <c r="ALN200" s="53"/>
      <c r="ALO200" s="53"/>
      <c r="ALP200" s="53"/>
      <c r="ALQ200" s="53"/>
      <c r="ALR200" s="53"/>
      <c r="ALS200" s="53"/>
      <c r="ALT200" s="53"/>
      <c r="ALU200" s="53"/>
      <c r="ALV200" s="53"/>
      <c r="ALW200" s="53"/>
      <c r="ALX200" s="53"/>
      <c r="ALY200" s="53"/>
      <c r="ALZ200" s="53"/>
      <c r="AMA200" s="53"/>
      <c r="AMB200" s="53"/>
      <c r="AMC200" s="53"/>
      <c r="AMD200" s="53"/>
      <c r="AME200" s="53"/>
      <c r="AMF200" s="53"/>
      <c r="AMG200" s="53"/>
      <c r="AMH200" s="53"/>
      <c r="AMI200" s="53"/>
      <c r="AMJ200" s="53"/>
      <c r="AMK200" s="53"/>
      <c r="AML200" s="53"/>
      <c r="AMM200" s="53"/>
      <c r="AMN200" s="53"/>
      <c r="AMO200" s="53"/>
      <c r="AMP200" s="53"/>
      <c r="AMQ200" s="53"/>
      <c r="AMR200" s="53"/>
      <c r="AMS200" s="53"/>
      <c r="AMT200" s="53"/>
      <c r="AMU200" s="53"/>
      <c r="AMV200" s="53"/>
      <c r="AMW200" s="53"/>
      <c r="AMX200" s="53"/>
      <c r="AMY200" s="53"/>
      <c r="AMZ200" s="53"/>
      <c r="ANA200" s="53"/>
      <c r="ANB200" s="53"/>
      <c r="ANC200" s="53"/>
      <c r="AND200" s="53"/>
      <c r="ANE200" s="53"/>
      <c r="ANF200" s="53"/>
      <c r="ANG200" s="53"/>
      <c r="ANH200" s="53"/>
      <c r="ANI200" s="53"/>
      <c r="ANJ200" s="53"/>
      <c r="ANK200" s="53"/>
      <c r="ANL200" s="53"/>
      <c r="ANM200" s="53"/>
      <c r="ANN200" s="53"/>
      <c r="ANO200" s="53"/>
      <c r="ANP200" s="53"/>
      <c r="ANQ200" s="53"/>
      <c r="ANR200" s="53"/>
      <c r="ANS200" s="53"/>
      <c r="ANT200" s="53"/>
      <c r="ANU200" s="53"/>
      <c r="ANV200" s="53"/>
      <c r="ANW200" s="53"/>
      <c r="ANX200" s="53"/>
      <c r="ANY200" s="53"/>
      <c r="ANZ200" s="53"/>
      <c r="AOA200" s="53"/>
      <c r="AOB200" s="53"/>
      <c r="AOC200" s="53"/>
      <c r="AOD200" s="53"/>
      <c r="AOE200" s="53"/>
      <c r="AOF200" s="53"/>
      <c r="AOG200" s="53"/>
      <c r="AOH200" s="53"/>
      <c r="AOI200" s="53"/>
      <c r="AOJ200" s="53"/>
      <c r="AOK200" s="53"/>
      <c r="AOL200" s="53"/>
      <c r="AOM200" s="53"/>
      <c r="AON200" s="53"/>
      <c r="AOO200" s="53"/>
      <c r="AOP200" s="53"/>
      <c r="AOQ200" s="53"/>
      <c r="AOR200" s="53"/>
      <c r="AOS200" s="53"/>
      <c r="AOT200" s="53"/>
      <c r="AOU200" s="53"/>
      <c r="AOV200" s="53"/>
      <c r="AOW200" s="53"/>
      <c r="AOX200" s="53"/>
      <c r="AOY200" s="53"/>
      <c r="AOZ200" s="53"/>
      <c r="APA200" s="53"/>
      <c r="APB200" s="53"/>
      <c r="APC200" s="53"/>
      <c r="APD200" s="53"/>
      <c r="APE200" s="53"/>
      <c r="APF200" s="53"/>
      <c r="APG200" s="53"/>
      <c r="APH200" s="53"/>
      <c r="API200" s="53"/>
      <c r="APJ200" s="53"/>
      <c r="APK200" s="53"/>
      <c r="APL200" s="53"/>
      <c r="APM200" s="53"/>
      <c r="APN200" s="53"/>
      <c r="APO200" s="53"/>
      <c r="APP200" s="53"/>
      <c r="APQ200" s="53"/>
      <c r="APR200" s="53"/>
      <c r="APS200" s="53"/>
      <c r="APT200" s="53"/>
      <c r="APU200" s="53"/>
      <c r="APV200" s="53"/>
      <c r="APW200" s="53"/>
      <c r="APX200" s="53"/>
      <c r="APY200" s="53"/>
      <c r="APZ200" s="53"/>
      <c r="AQA200" s="53"/>
      <c r="AQB200" s="53"/>
      <c r="AQC200" s="53"/>
      <c r="AQD200" s="53"/>
      <c r="AQE200" s="53"/>
      <c r="AQF200" s="53"/>
      <c r="AQG200" s="53"/>
      <c r="AQH200" s="53"/>
      <c r="AQI200" s="53"/>
      <c r="AQJ200" s="53"/>
      <c r="AQK200" s="53"/>
      <c r="AQL200" s="53"/>
      <c r="AQM200" s="53"/>
      <c r="AQN200" s="53"/>
      <c r="AQO200" s="53"/>
      <c r="AQP200" s="53"/>
      <c r="AQQ200" s="53"/>
      <c r="AQR200" s="53"/>
      <c r="AQS200" s="53"/>
      <c r="AQT200" s="53"/>
      <c r="AQU200" s="53"/>
      <c r="AQV200" s="53"/>
      <c r="AQW200" s="53"/>
      <c r="AQX200" s="53"/>
      <c r="AQY200" s="53"/>
      <c r="AQZ200" s="53"/>
      <c r="ARA200" s="53"/>
      <c r="ARB200" s="53"/>
      <c r="ARC200" s="53"/>
      <c r="ARD200" s="53"/>
      <c r="ARE200" s="53"/>
      <c r="ARF200" s="53"/>
      <c r="ARG200" s="53"/>
      <c r="ARH200" s="53"/>
      <c r="ARI200" s="53"/>
      <c r="ARJ200" s="53"/>
      <c r="ARK200" s="53"/>
      <c r="ARL200" s="53"/>
      <c r="ARM200" s="53"/>
      <c r="ARN200" s="53"/>
      <c r="ARO200" s="53"/>
      <c r="ARP200" s="53"/>
      <c r="ARQ200" s="53"/>
      <c r="ARR200" s="53"/>
      <c r="ARS200" s="53"/>
      <c r="ART200" s="53"/>
      <c r="ARU200" s="53"/>
      <c r="ARV200" s="53"/>
      <c r="ARW200" s="53"/>
      <c r="ARX200" s="53"/>
      <c r="ARY200" s="53"/>
      <c r="ARZ200" s="53"/>
      <c r="ASA200" s="53"/>
      <c r="ASB200" s="53"/>
      <c r="ASC200" s="53"/>
      <c r="ASD200" s="53"/>
      <c r="ASE200" s="53"/>
      <c r="ASF200" s="53"/>
      <c r="ASG200" s="53"/>
      <c r="ASH200" s="53"/>
      <c r="ASI200" s="53"/>
      <c r="ASJ200" s="53"/>
      <c r="ASK200" s="53"/>
      <c r="ASL200" s="53"/>
      <c r="ASM200" s="53"/>
      <c r="ASN200" s="53"/>
      <c r="ASO200" s="53"/>
      <c r="ASP200" s="53"/>
      <c r="ASQ200" s="53"/>
      <c r="ASR200" s="53"/>
      <c r="ASS200" s="53"/>
      <c r="AST200" s="53"/>
      <c r="ASU200" s="53"/>
      <c r="ASV200" s="53"/>
      <c r="ASW200" s="53"/>
      <c r="ASX200" s="53"/>
      <c r="ASY200" s="53"/>
      <c r="ASZ200" s="53"/>
      <c r="ATA200" s="53"/>
      <c r="ATB200" s="53"/>
      <c r="ATC200" s="53"/>
      <c r="ATD200" s="53"/>
      <c r="ATE200" s="53"/>
      <c r="ATF200" s="53"/>
      <c r="ATG200" s="53"/>
      <c r="ATH200" s="53"/>
      <c r="ATI200" s="53"/>
      <c r="ATJ200" s="53"/>
      <c r="ATK200" s="53"/>
      <c r="ATL200" s="53"/>
      <c r="ATM200" s="53"/>
      <c r="ATN200" s="53"/>
      <c r="ATO200" s="53"/>
      <c r="ATP200" s="53"/>
      <c r="ATQ200" s="53"/>
      <c r="ATR200" s="53"/>
      <c r="ATS200" s="53"/>
      <c r="ATT200" s="53"/>
      <c r="ATU200" s="53"/>
      <c r="ATV200" s="53"/>
      <c r="ATW200" s="53"/>
      <c r="ATX200" s="53"/>
      <c r="ATY200" s="53"/>
      <c r="ATZ200" s="53"/>
      <c r="AUA200" s="53"/>
      <c r="AUB200" s="53"/>
      <c r="AUC200" s="53"/>
      <c r="AUD200" s="53"/>
      <c r="AUE200" s="53"/>
      <c r="AUF200" s="53"/>
      <c r="AUG200" s="53"/>
      <c r="AUH200" s="53"/>
      <c r="AUI200" s="53"/>
      <c r="AUJ200" s="53"/>
      <c r="AUK200" s="53"/>
      <c r="AUL200" s="53"/>
      <c r="AUM200" s="53"/>
      <c r="AUN200" s="53"/>
      <c r="AUO200" s="53"/>
      <c r="AUP200" s="53"/>
      <c r="AUQ200" s="53"/>
      <c r="AUR200" s="53"/>
      <c r="AUS200" s="53"/>
      <c r="AUT200" s="53"/>
      <c r="AUU200" s="53"/>
      <c r="AUV200" s="53"/>
      <c r="AUW200" s="53"/>
      <c r="AUX200" s="53"/>
      <c r="AUY200" s="53"/>
      <c r="AUZ200" s="53"/>
      <c r="AVA200" s="53"/>
      <c r="AVB200" s="53"/>
      <c r="AVC200" s="53"/>
      <c r="AVD200" s="53"/>
      <c r="AVE200" s="53"/>
      <c r="AVF200" s="53"/>
      <c r="AVG200" s="53"/>
      <c r="AVH200" s="53"/>
      <c r="AVI200" s="53"/>
      <c r="AVJ200" s="53"/>
      <c r="AVK200" s="53"/>
      <c r="AVL200" s="53"/>
      <c r="AVM200" s="53"/>
      <c r="AVN200" s="53"/>
      <c r="AVO200" s="53"/>
      <c r="AVP200" s="53"/>
      <c r="AVQ200" s="53"/>
      <c r="AVR200" s="53"/>
      <c r="AVS200" s="53"/>
      <c r="AVT200" s="53"/>
      <c r="AVU200" s="53"/>
      <c r="AVV200" s="53"/>
      <c r="AVW200" s="53"/>
      <c r="AVX200" s="53"/>
      <c r="AVY200" s="53"/>
      <c r="AVZ200" s="53"/>
      <c r="AWA200" s="53"/>
      <c r="AWB200" s="53"/>
      <c r="AWC200" s="53"/>
      <c r="AWD200" s="53"/>
      <c r="AWE200" s="53"/>
      <c r="AWF200" s="53"/>
      <c r="AWG200" s="53"/>
      <c r="AWH200" s="53"/>
      <c r="AWI200" s="53"/>
      <c r="AWJ200" s="53"/>
      <c r="AWK200" s="53"/>
      <c r="AWL200" s="53"/>
      <c r="AWM200" s="53"/>
      <c r="AWN200" s="53"/>
      <c r="AWO200" s="53"/>
      <c r="AWP200" s="53"/>
      <c r="AWQ200" s="53"/>
      <c r="AWR200" s="53"/>
      <c r="AWS200" s="53"/>
      <c r="AWT200" s="53"/>
      <c r="AWU200" s="53"/>
      <c r="AWV200" s="53"/>
      <c r="AWW200" s="53"/>
      <c r="AWX200" s="53"/>
      <c r="AWY200" s="53"/>
      <c r="AWZ200" s="53"/>
      <c r="AXA200" s="53"/>
      <c r="AXB200" s="53"/>
      <c r="AXC200" s="53"/>
      <c r="AXD200" s="53"/>
      <c r="AXE200" s="53"/>
      <c r="AXF200" s="53"/>
      <c r="AXG200" s="53"/>
      <c r="AXH200" s="53"/>
      <c r="AXI200" s="53"/>
      <c r="AXJ200" s="53"/>
      <c r="AXK200" s="53"/>
      <c r="AXL200" s="53"/>
      <c r="AXM200" s="53"/>
      <c r="AXN200" s="53"/>
      <c r="AXO200" s="53"/>
      <c r="AXP200" s="53"/>
      <c r="AXQ200" s="53"/>
      <c r="AXR200" s="53"/>
      <c r="AXS200" s="53"/>
      <c r="AXT200" s="53"/>
      <c r="AXU200" s="53"/>
      <c r="AXV200" s="53"/>
      <c r="AXW200" s="53"/>
      <c r="AXX200" s="53"/>
      <c r="AXY200" s="53"/>
      <c r="AXZ200" s="53"/>
      <c r="AYA200" s="53"/>
      <c r="AYB200" s="53"/>
      <c r="AYC200" s="53"/>
      <c r="AYD200" s="53"/>
      <c r="AYE200" s="53"/>
      <c r="AYF200" s="53"/>
      <c r="AYG200" s="53"/>
      <c r="AYH200" s="53"/>
      <c r="AYI200" s="53"/>
      <c r="AYJ200" s="53"/>
      <c r="AYK200" s="53"/>
      <c r="AYL200" s="53"/>
      <c r="AYM200" s="53"/>
      <c r="AYN200" s="53"/>
      <c r="AYO200" s="53"/>
      <c r="AYP200" s="53"/>
      <c r="AYQ200" s="53"/>
      <c r="AYR200" s="53"/>
      <c r="AYS200" s="53"/>
      <c r="AYT200" s="53"/>
      <c r="AYU200" s="53"/>
      <c r="AYV200" s="53"/>
      <c r="AYW200" s="53"/>
      <c r="AYX200" s="53"/>
      <c r="AYY200" s="53"/>
      <c r="AYZ200" s="53"/>
      <c r="AZA200" s="53"/>
      <c r="AZB200" s="53"/>
      <c r="AZC200" s="53"/>
      <c r="AZD200" s="53"/>
      <c r="AZE200" s="53"/>
      <c r="AZF200" s="53"/>
      <c r="AZG200" s="53"/>
      <c r="AZH200" s="53"/>
      <c r="AZI200" s="53"/>
      <c r="AZJ200" s="53"/>
      <c r="AZK200" s="53"/>
      <c r="AZL200" s="53"/>
      <c r="AZM200" s="53"/>
      <c r="AZN200" s="53"/>
      <c r="AZO200" s="53"/>
      <c r="AZP200" s="53"/>
      <c r="AZQ200" s="53"/>
      <c r="AZR200" s="53"/>
      <c r="AZS200" s="53"/>
      <c r="AZT200" s="53"/>
      <c r="AZU200" s="53"/>
      <c r="AZV200" s="53"/>
      <c r="AZW200" s="53"/>
      <c r="AZX200" s="53"/>
      <c r="AZY200" s="53"/>
      <c r="AZZ200" s="53"/>
      <c r="BAA200" s="53"/>
      <c r="BAB200" s="53"/>
      <c r="BAC200" s="53"/>
      <c r="BAD200" s="53"/>
      <c r="BAE200" s="53"/>
      <c r="BAF200" s="53"/>
      <c r="BAG200" s="53"/>
      <c r="BAH200" s="53"/>
      <c r="BAI200" s="53"/>
      <c r="BAJ200" s="53"/>
      <c r="BAK200" s="53"/>
      <c r="BAL200" s="53"/>
      <c r="BAM200" s="53"/>
      <c r="BAN200" s="53"/>
      <c r="BAO200" s="53"/>
      <c r="BAP200" s="53"/>
      <c r="BAQ200" s="53"/>
      <c r="BAR200" s="53"/>
      <c r="BAS200" s="53"/>
      <c r="BAT200" s="53"/>
      <c r="BAU200" s="53"/>
      <c r="BAV200" s="53"/>
      <c r="BAW200" s="53"/>
      <c r="BAX200" s="53"/>
      <c r="BAY200" s="53"/>
      <c r="BAZ200" s="53"/>
      <c r="BBA200" s="53"/>
      <c r="BBB200" s="53"/>
      <c r="BBC200" s="53"/>
      <c r="BBD200" s="53"/>
      <c r="BBE200" s="53"/>
      <c r="BBF200" s="53"/>
      <c r="BBG200" s="53"/>
      <c r="BBH200" s="53"/>
      <c r="BBI200" s="53"/>
      <c r="BBJ200" s="53"/>
      <c r="BBK200" s="53"/>
      <c r="BBL200" s="53"/>
      <c r="BBM200" s="53"/>
      <c r="BBN200" s="53"/>
      <c r="BBO200" s="53"/>
      <c r="BBP200" s="53"/>
      <c r="BBQ200" s="53"/>
      <c r="BBR200" s="53"/>
      <c r="BBS200" s="53"/>
      <c r="BBT200" s="53"/>
      <c r="BBU200" s="53"/>
      <c r="BBV200" s="53"/>
      <c r="BBW200" s="53"/>
      <c r="BBX200" s="53"/>
      <c r="BBY200" s="53"/>
      <c r="BBZ200" s="53"/>
      <c r="BCA200" s="53"/>
      <c r="BCB200" s="53"/>
      <c r="BCC200" s="53"/>
      <c r="BCD200" s="53"/>
      <c r="BCE200" s="53"/>
      <c r="BCF200" s="53"/>
      <c r="BCG200" s="53"/>
      <c r="BCH200" s="53"/>
      <c r="BCI200" s="53"/>
      <c r="BCJ200" s="53"/>
      <c r="BCK200" s="53"/>
      <c r="BCL200" s="53"/>
      <c r="BCM200" s="53"/>
      <c r="BCN200" s="53"/>
      <c r="BCO200" s="53"/>
      <c r="BCP200" s="53"/>
      <c r="BCQ200" s="53"/>
      <c r="BCR200" s="53"/>
      <c r="BCS200" s="53"/>
      <c r="BCT200" s="53"/>
      <c r="BCU200" s="53"/>
      <c r="BCV200" s="53"/>
      <c r="BCW200" s="53"/>
      <c r="BCX200" s="53"/>
      <c r="BCY200" s="53"/>
      <c r="BCZ200" s="53"/>
      <c r="BDA200" s="53"/>
      <c r="BDB200" s="53"/>
      <c r="BDC200" s="53"/>
      <c r="BDD200" s="53"/>
      <c r="BDE200" s="53"/>
      <c r="BDF200" s="53"/>
      <c r="BDG200" s="53"/>
      <c r="BDH200" s="53"/>
      <c r="BDI200" s="53"/>
      <c r="BDJ200" s="53"/>
      <c r="BDK200" s="53"/>
      <c r="BDL200" s="53"/>
      <c r="BDM200" s="53"/>
      <c r="BDN200" s="53"/>
      <c r="BDO200" s="53"/>
      <c r="BDP200" s="53"/>
      <c r="BDQ200" s="53"/>
      <c r="BDR200" s="53"/>
      <c r="BDS200" s="53"/>
      <c r="BDT200" s="53"/>
      <c r="BDU200" s="53"/>
      <c r="BDV200" s="53"/>
      <c r="BDW200" s="53"/>
      <c r="BDX200" s="53"/>
      <c r="BDY200" s="53"/>
      <c r="BDZ200" s="53"/>
      <c r="BEA200" s="53"/>
      <c r="BEB200" s="53"/>
      <c r="BEC200" s="53"/>
      <c r="BED200" s="53"/>
      <c r="BEE200" s="53"/>
      <c r="BEF200" s="53"/>
      <c r="BEG200" s="53"/>
      <c r="BEH200" s="53"/>
      <c r="BEI200" s="53"/>
      <c r="BEJ200" s="53"/>
      <c r="BEK200" s="53"/>
      <c r="BEL200" s="53"/>
      <c r="BEM200" s="53"/>
      <c r="BEN200" s="53"/>
      <c r="BEO200" s="53"/>
      <c r="BEP200" s="53"/>
      <c r="BEQ200" s="53"/>
      <c r="BER200" s="53"/>
      <c r="BES200" s="53"/>
      <c r="BET200" s="53"/>
      <c r="BEU200" s="53"/>
      <c r="BEV200" s="53"/>
      <c r="BEW200" s="53"/>
      <c r="BEX200" s="53"/>
      <c r="BEY200" s="53"/>
      <c r="BEZ200" s="53"/>
      <c r="BFA200" s="53"/>
      <c r="BFB200" s="53"/>
      <c r="BFC200" s="53"/>
      <c r="BFD200" s="53"/>
      <c r="BFE200" s="53"/>
      <c r="BFF200" s="53"/>
      <c r="BFG200" s="53"/>
      <c r="BFH200" s="53"/>
      <c r="BFI200" s="53"/>
      <c r="BFJ200" s="53"/>
      <c r="BFK200" s="53"/>
      <c r="BFL200" s="53"/>
      <c r="BFM200" s="53"/>
      <c r="BFN200" s="53"/>
      <c r="BFO200" s="53"/>
      <c r="BFP200" s="53"/>
      <c r="BFQ200" s="53"/>
      <c r="BFR200" s="53"/>
      <c r="BFS200" s="53"/>
      <c r="BFT200" s="53"/>
      <c r="BFU200" s="53"/>
      <c r="BFV200" s="53"/>
      <c r="BFW200" s="53"/>
      <c r="BFX200" s="53"/>
      <c r="BFY200" s="53"/>
      <c r="BFZ200" s="53"/>
      <c r="BGA200" s="53"/>
      <c r="BGB200" s="53"/>
      <c r="BGC200" s="53"/>
      <c r="BGD200" s="53"/>
      <c r="BGE200" s="53"/>
      <c r="BGF200" s="53"/>
      <c r="BGG200" s="53"/>
      <c r="BGH200" s="53"/>
      <c r="BGI200" s="53"/>
      <c r="BGJ200" s="53"/>
      <c r="BGK200" s="53"/>
      <c r="BGL200" s="53"/>
      <c r="BGM200" s="53"/>
      <c r="BGN200" s="53"/>
      <c r="BGO200" s="53"/>
      <c r="BGP200" s="53"/>
      <c r="BGQ200" s="53"/>
      <c r="BGR200" s="53"/>
      <c r="BGS200" s="53"/>
      <c r="BGT200" s="53"/>
      <c r="BGU200" s="53"/>
      <c r="BGV200" s="53"/>
      <c r="BGW200" s="53"/>
      <c r="BGX200" s="53"/>
      <c r="BGY200" s="53"/>
      <c r="BGZ200" s="53"/>
      <c r="BHA200" s="53"/>
      <c r="BHB200" s="53"/>
      <c r="BHC200" s="53"/>
      <c r="BHD200" s="53"/>
      <c r="BHE200" s="53"/>
      <c r="BHF200" s="53"/>
      <c r="BHG200" s="53"/>
      <c r="BHH200" s="53"/>
      <c r="BHI200" s="53"/>
      <c r="BHJ200" s="53"/>
      <c r="BHK200" s="53"/>
      <c r="BHL200" s="53"/>
      <c r="BHM200" s="53"/>
      <c r="BHN200" s="53"/>
      <c r="BHO200" s="53"/>
      <c r="BHP200" s="53"/>
      <c r="BHQ200" s="53"/>
      <c r="BHR200" s="53"/>
      <c r="BHS200" s="53"/>
      <c r="BHT200" s="53"/>
      <c r="BHU200" s="53"/>
      <c r="BHV200" s="53"/>
      <c r="BHW200" s="53"/>
      <c r="BHX200" s="53"/>
      <c r="BHY200" s="53"/>
      <c r="BHZ200" s="53"/>
      <c r="BIA200" s="53"/>
      <c r="BIB200" s="53"/>
      <c r="BIC200" s="53"/>
      <c r="BID200" s="53"/>
      <c r="BIE200" s="53"/>
      <c r="BIF200" s="53"/>
      <c r="BIG200" s="53"/>
      <c r="BIH200" s="53"/>
      <c r="BII200" s="53"/>
      <c r="BIJ200" s="53"/>
      <c r="BIK200" s="53"/>
      <c r="BIL200" s="53"/>
      <c r="BIM200" s="53"/>
      <c r="BIN200" s="53"/>
      <c r="BIO200" s="53"/>
      <c r="BIP200" s="53"/>
      <c r="BIQ200" s="53"/>
      <c r="BIR200" s="53"/>
      <c r="BIS200" s="53"/>
      <c r="BIT200" s="53"/>
      <c r="BIU200" s="53"/>
      <c r="BIV200" s="53"/>
      <c r="BIW200" s="53"/>
      <c r="BIX200" s="53"/>
      <c r="BIY200" s="53"/>
      <c r="BIZ200" s="53"/>
      <c r="BJA200" s="53"/>
      <c r="BJB200" s="53"/>
      <c r="BJC200" s="53"/>
      <c r="BJD200" s="53"/>
      <c r="BJE200" s="53"/>
      <c r="BJF200" s="53"/>
      <c r="BJG200" s="53"/>
      <c r="BJH200" s="53"/>
      <c r="BJI200" s="53"/>
      <c r="BJJ200" s="53"/>
      <c r="BJK200" s="53"/>
      <c r="BJL200" s="53"/>
      <c r="BJM200" s="53"/>
      <c r="BJN200" s="53"/>
      <c r="BJO200" s="53"/>
      <c r="BJP200" s="53"/>
      <c r="BJQ200" s="53"/>
      <c r="BJR200" s="53"/>
      <c r="BJS200" s="53"/>
      <c r="BJT200" s="53"/>
      <c r="BJU200" s="53"/>
      <c r="BJV200" s="53"/>
      <c r="BJW200" s="53"/>
      <c r="BJX200" s="53"/>
      <c r="BJY200" s="53"/>
      <c r="BJZ200" s="53"/>
      <c r="BKA200" s="53"/>
      <c r="BKB200" s="53"/>
      <c r="BKC200" s="53"/>
      <c r="BKD200" s="53"/>
      <c r="BKE200" s="53"/>
      <c r="BKF200" s="53"/>
      <c r="BKG200" s="53"/>
      <c r="BKH200" s="53"/>
      <c r="BKI200" s="53"/>
      <c r="BKJ200" s="53"/>
      <c r="BKK200" s="53"/>
      <c r="BKL200" s="53"/>
      <c r="BKM200" s="53"/>
      <c r="BKN200" s="53"/>
      <c r="BKO200" s="53"/>
      <c r="BKP200" s="53"/>
      <c r="BKQ200" s="53"/>
      <c r="BKR200" s="53"/>
      <c r="BKS200" s="53"/>
      <c r="BKT200" s="53"/>
      <c r="BKU200" s="53"/>
      <c r="BKV200" s="53"/>
      <c r="BKW200" s="53"/>
      <c r="BKX200" s="53"/>
      <c r="BKY200" s="53"/>
      <c r="BKZ200" s="53"/>
      <c r="BLA200" s="53"/>
      <c r="BLB200" s="53"/>
      <c r="BLC200" s="53"/>
      <c r="BLD200" s="53"/>
      <c r="BLE200" s="53"/>
      <c r="BLF200" s="53"/>
      <c r="BLG200" s="53"/>
      <c r="BLH200" s="53"/>
      <c r="BLI200" s="53"/>
      <c r="BLJ200" s="53"/>
      <c r="BLK200" s="53"/>
      <c r="BLL200" s="53"/>
      <c r="BLM200" s="53"/>
      <c r="BLN200" s="53"/>
      <c r="BLO200" s="53"/>
      <c r="BLP200" s="53"/>
      <c r="BLQ200" s="53"/>
      <c r="BLR200" s="53"/>
      <c r="BLS200" s="53"/>
      <c r="BLT200" s="53"/>
      <c r="BLU200" s="53"/>
      <c r="BLV200" s="53"/>
      <c r="BLW200" s="53"/>
      <c r="BLX200" s="53"/>
      <c r="BLY200" s="53"/>
      <c r="BLZ200" s="53"/>
      <c r="BMA200" s="53"/>
      <c r="BMB200" s="53"/>
      <c r="BMC200" s="53"/>
      <c r="BMD200" s="53"/>
      <c r="BME200" s="53"/>
      <c r="BMF200" s="53"/>
      <c r="BMG200" s="53"/>
      <c r="BMH200" s="53"/>
      <c r="BMI200" s="53"/>
      <c r="BMJ200" s="53"/>
      <c r="BMK200" s="53"/>
      <c r="BML200" s="53"/>
      <c r="BMM200" s="53"/>
      <c r="BMN200" s="53"/>
      <c r="BMO200" s="53"/>
      <c r="BMP200" s="53"/>
      <c r="BMQ200" s="53"/>
      <c r="BMR200" s="53"/>
      <c r="BMS200" s="53"/>
      <c r="BMT200" s="53"/>
      <c r="BMU200" s="53"/>
      <c r="BMV200" s="53"/>
      <c r="BMW200" s="53"/>
      <c r="BMX200" s="53"/>
      <c r="BMY200" s="53"/>
      <c r="BMZ200" s="53"/>
      <c r="BNA200" s="53"/>
      <c r="BNB200" s="53"/>
      <c r="BNC200" s="53"/>
      <c r="BND200" s="53"/>
      <c r="BNE200" s="53"/>
      <c r="BNF200" s="53"/>
      <c r="BNG200" s="53"/>
      <c r="BNH200" s="53"/>
      <c r="BNI200" s="53"/>
      <c r="BNJ200" s="53"/>
      <c r="BNK200" s="53"/>
      <c r="BNL200" s="53"/>
      <c r="BNM200" s="53"/>
      <c r="BNN200" s="53"/>
      <c r="BNO200" s="53"/>
      <c r="BNP200" s="53"/>
      <c r="BNQ200" s="53"/>
      <c r="BNR200" s="53"/>
      <c r="BNS200" s="53"/>
      <c r="BNT200" s="53"/>
      <c r="BNU200" s="53"/>
      <c r="BNV200" s="53"/>
      <c r="BNW200" s="53"/>
      <c r="BNX200" s="53"/>
      <c r="BNY200" s="53"/>
      <c r="BNZ200" s="53"/>
      <c r="BOA200" s="53"/>
      <c r="BOB200" s="53"/>
      <c r="BOC200" s="53"/>
      <c r="BOD200" s="53"/>
      <c r="BOE200" s="53"/>
      <c r="BOF200" s="53"/>
      <c r="BOG200" s="53"/>
      <c r="BOH200" s="53"/>
      <c r="BOI200" s="53"/>
      <c r="BOJ200" s="53"/>
      <c r="BOK200" s="53"/>
      <c r="BOL200" s="53"/>
      <c r="BOM200" s="53"/>
      <c r="BON200" s="53"/>
      <c r="BOO200" s="53"/>
      <c r="BOP200" s="53"/>
      <c r="BOQ200" s="53"/>
      <c r="BOR200" s="53"/>
      <c r="BOS200" s="53"/>
      <c r="BOT200" s="53"/>
      <c r="BOU200" s="53"/>
      <c r="BOV200" s="53"/>
      <c r="BOW200" s="53"/>
      <c r="BOX200" s="53"/>
      <c r="BOY200" s="53"/>
      <c r="BOZ200" s="53"/>
      <c r="BPA200" s="53"/>
      <c r="BPB200" s="53"/>
      <c r="BPC200" s="53"/>
      <c r="BPD200" s="53"/>
      <c r="BPE200" s="53"/>
      <c r="BPF200" s="53"/>
      <c r="BPG200" s="53"/>
      <c r="BPH200" s="53"/>
      <c r="BPI200" s="53"/>
      <c r="BPJ200" s="53"/>
      <c r="BPK200" s="53"/>
      <c r="BPL200" s="53"/>
      <c r="BPM200" s="53"/>
      <c r="BPN200" s="53"/>
      <c r="BPO200" s="53"/>
      <c r="BPP200" s="53"/>
      <c r="BPQ200" s="53"/>
      <c r="BPR200" s="53"/>
      <c r="BPS200" s="53"/>
      <c r="BPT200" s="53"/>
      <c r="BPU200" s="53"/>
      <c r="BPV200" s="53"/>
      <c r="BPW200" s="53"/>
      <c r="BPX200" s="53"/>
      <c r="BPY200" s="53"/>
      <c r="BPZ200" s="53"/>
      <c r="BQA200" s="53"/>
      <c r="BQB200" s="53"/>
      <c r="BQC200" s="53"/>
      <c r="BQD200" s="53"/>
      <c r="BQE200" s="53"/>
      <c r="BQF200" s="53"/>
      <c r="BQG200" s="53"/>
      <c r="BQH200" s="53"/>
      <c r="BQI200" s="53"/>
      <c r="BQJ200" s="53"/>
      <c r="BQK200" s="53"/>
      <c r="BQL200" s="53"/>
      <c r="BQM200" s="53"/>
      <c r="BQN200" s="53"/>
      <c r="BQO200" s="53"/>
      <c r="BQP200" s="53"/>
      <c r="BQQ200" s="53"/>
      <c r="BQR200" s="53"/>
      <c r="BQS200" s="53"/>
      <c r="BQT200" s="53"/>
      <c r="BQU200" s="53"/>
      <c r="BQV200" s="53"/>
      <c r="BQW200" s="53"/>
      <c r="BQX200" s="53"/>
      <c r="BQY200" s="53"/>
      <c r="BQZ200" s="53"/>
      <c r="BRA200" s="53"/>
      <c r="BRB200" s="53"/>
      <c r="BRC200" s="53"/>
      <c r="BRD200" s="53"/>
      <c r="BRE200" s="53"/>
      <c r="BRF200" s="53"/>
      <c r="BRG200" s="53"/>
      <c r="BRH200" s="53"/>
      <c r="BRI200" s="53"/>
      <c r="BRJ200" s="53"/>
      <c r="BRK200" s="53"/>
      <c r="BRL200" s="53"/>
      <c r="BRM200" s="53"/>
      <c r="BRN200" s="53"/>
      <c r="BRO200" s="53"/>
      <c r="BRP200" s="53"/>
      <c r="BRQ200" s="53"/>
      <c r="BRR200" s="53"/>
      <c r="BRS200" s="53"/>
      <c r="BRT200" s="53"/>
      <c r="BRU200" s="53"/>
      <c r="BRV200" s="53"/>
      <c r="BRW200" s="53"/>
      <c r="BRX200" s="53"/>
      <c r="BRY200" s="53"/>
      <c r="BRZ200" s="53"/>
      <c r="BSA200" s="53"/>
      <c r="BSB200" s="53"/>
      <c r="BSC200" s="53"/>
      <c r="BSD200" s="53"/>
      <c r="BSE200" s="53"/>
      <c r="BSF200" s="53"/>
      <c r="BSG200" s="53"/>
      <c r="BSH200" s="53"/>
      <c r="BSI200" s="53"/>
      <c r="BSJ200" s="53"/>
      <c r="BSK200" s="53"/>
      <c r="BSL200" s="53"/>
      <c r="BSM200" s="53"/>
      <c r="BSN200" s="53"/>
      <c r="BSO200" s="53"/>
      <c r="BSP200" s="53"/>
      <c r="BSQ200" s="53"/>
      <c r="BSR200" s="53"/>
      <c r="BSS200" s="53"/>
      <c r="BST200" s="53"/>
      <c r="BSU200" s="53"/>
      <c r="BSV200" s="53"/>
      <c r="BSW200" s="53"/>
      <c r="BSX200" s="53"/>
      <c r="BSY200" s="53"/>
      <c r="BSZ200" s="53"/>
      <c r="BTA200" s="53"/>
      <c r="BTB200" s="53"/>
      <c r="BTC200" s="53"/>
      <c r="BTD200" s="53"/>
      <c r="BTE200" s="53"/>
      <c r="BTF200" s="53"/>
      <c r="BTG200" s="53"/>
      <c r="BTH200" s="53"/>
      <c r="BTI200" s="53"/>
      <c r="BTJ200" s="53"/>
      <c r="BTK200" s="53"/>
      <c r="BTL200" s="53"/>
      <c r="BTM200" s="53"/>
      <c r="BTN200" s="53"/>
      <c r="BTO200" s="53"/>
      <c r="BTP200" s="53"/>
      <c r="BTQ200" s="53"/>
      <c r="BTR200" s="53"/>
      <c r="BTS200" s="53"/>
      <c r="BTT200" s="53"/>
      <c r="BTU200" s="53"/>
      <c r="BTV200" s="53"/>
      <c r="BTW200" s="53"/>
      <c r="BTX200" s="53"/>
      <c r="BTY200" s="53"/>
      <c r="BTZ200" s="53"/>
      <c r="BUA200" s="53"/>
      <c r="BUB200" s="53"/>
      <c r="BUC200" s="53"/>
      <c r="BUD200" s="53"/>
      <c r="BUE200" s="53"/>
      <c r="BUF200" s="53"/>
      <c r="BUG200" s="53"/>
      <c r="BUH200" s="53"/>
      <c r="BUI200" s="53"/>
      <c r="BUJ200" s="53"/>
      <c r="BUK200" s="53"/>
      <c r="BUL200" s="53"/>
      <c r="BUM200" s="53"/>
      <c r="BUN200" s="53"/>
      <c r="BUO200" s="53"/>
      <c r="BUP200" s="53"/>
      <c r="BUQ200" s="53"/>
      <c r="BUR200" s="53"/>
      <c r="BUS200" s="53"/>
      <c r="BUT200" s="53"/>
      <c r="BUU200" s="53"/>
      <c r="BUV200" s="53"/>
      <c r="BUW200" s="53"/>
      <c r="BUX200" s="53"/>
      <c r="BUY200" s="53"/>
      <c r="BUZ200" s="53"/>
      <c r="BVA200" s="53"/>
      <c r="BVB200" s="53"/>
      <c r="BVC200" s="53"/>
      <c r="BVD200" s="53"/>
      <c r="BVE200" s="53"/>
      <c r="BVF200" s="53"/>
      <c r="BVG200" s="53"/>
      <c r="BVH200" s="53"/>
      <c r="BVI200" s="53"/>
      <c r="BVJ200" s="53"/>
      <c r="BVK200" s="53"/>
      <c r="BVL200" s="53"/>
      <c r="BVM200" s="53"/>
      <c r="BVN200" s="53"/>
      <c r="BVO200" s="53"/>
      <c r="BVP200" s="53"/>
      <c r="BVQ200" s="53"/>
      <c r="BVR200" s="53"/>
      <c r="BVS200" s="53"/>
      <c r="BVT200" s="53"/>
      <c r="BVU200" s="53"/>
      <c r="BVV200" s="53"/>
      <c r="BVW200" s="53"/>
      <c r="BVX200" s="53"/>
      <c r="BVY200" s="53"/>
      <c r="BVZ200" s="53"/>
      <c r="BWA200" s="53"/>
      <c r="BWB200" s="53"/>
      <c r="BWC200" s="53"/>
      <c r="BWD200" s="53"/>
      <c r="BWE200" s="53"/>
      <c r="BWF200" s="53"/>
      <c r="BWG200" s="53"/>
      <c r="BWH200" s="53"/>
      <c r="BWI200" s="53"/>
      <c r="BWJ200" s="53"/>
      <c r="BWK200" s="53"/>
      <c r="BWL200" s="53"/>
      <c r="BWM200" s="53"/>
      <c r="BWN200" s="53"/>
      <c r="BWO200" s="53"/>
      <c r="BWP200" s="53"/>
      <c r="BWQ200" s="53"/>
      <c r="BWR200" s="53"/>
      <c r="BWS200" s="53"/>
      <c r="BWT200" s="53"/>
      <c r="BWU200" s="53"/>
      <c r="BWV200" s="53"/>
      <c r="BWW200" s="53"/>
      <c r="BWX200" s="53"/>
      <c r="BWY200" s="53"/>
      <c r="BWZ200" s="53"/>
      <c r="BXA200" s="53"/>
      <c r="BXB200" s="53"/>
      <c r="BXC200" s="53"/>
      <c r="BXD200" s="53"/>
      <c r="BXE200" s="53"/>
      <c r="BXF200" s="53"/>
      <c r="BXG200" s="53"/>
      <c r="BXH200" s="53"/>
      <c r="BXI200" s="53"/>
      <c r="BXJ200" s="53"/>
      <c r="BXK200" s="53"/>
      <c r="BXL200" s="53"/>
      <c r="BXM200" s="53"/>
      <c r="BXN200" s="53"/>
      <c r="BXO200" s="53"/>
      <c r="BXP200" s="53"/>
      <c r="BXQ200" s="53"/>
      <c r="BXR200" s="53"/>
      <c r="BXS200" s="53"/>
      <c r="BXT200" s="53"/>
      <c r="BXU200" s="53"/>
      <c r="BXV200" s="53"/>
      <c r="BXW200" s="53"/>
      <c r="BXX200" s="53"/>
      <c r="BXY200" s="53"/>
      <c r="BXZ200" s="53"/>
      <c r="BYA200" s="53"/>
      <c r="BYB200" s="53"/>
      <c r="BYC200" s="53"/>
      <c r="BYD200" s="53"/>
      <c r="BYE200" s="53"/>
      <c r="BYF200" s="53"/>
      <c r="BYG200" s="53"/>
      <c r="BYH200" s="53"/>
      <c r="BYI200" s="53"/>
      <c r="BYJ200" s="53"/>
      <c r="BYK200" s="53"/>
      <c r="BYL200" s="53"/>
      <c r="BYM200" s="53"/>
      <c r="BYN200" s="53"/>
      <c r="BYO200" s="53"/>
      <c r="BYP200" s="53"/>
      <c r="BYQ200" s="53"/>
      <c r="BYR200" s="53"/>
      <c r="BYS200" s="53"/>
      <c r="BYT200" s="53"/>
      <c r="BYU200" s="53"/>
      <c r="BYV200" s="53"/>
      <c r="BYW200" s="53"/>
      <c r="BYX200" s="53"/>
      <c r="BYY200" s="53"/>
      <c r="BYZ200" s="53"/>
      <c r="BZA200" s="53"/>
      <c r="BZB200" s="53"/>
      <c r="BZC200" s="53"/>
      <c r="BZD200" s="53"/>
      <c r="BZE200" s="53"/>
      <c r="BZF200" s="53"/>
      <c r="BZG200" s="53"/>
      <c r="BZH200" s="53"/>
      <c r="BZI200" s="53"/>
      <c r="BZJ200" s="53"/>
      <c r="BZK200" s="53"/>
      <c r="BZL200" s="53"/>
      <c r="BZM200" s="53"/>
      <c r="BZN200" s="53"/>
      <c r="BZO200" s="53"/>
      <c r="BZP200" s="53"/>
      <c r="BZQ200" s="53"/>
      <c r="BZR200" s="53"/>
      <c r="BZS200" s="53"/>
      <c r="BZT200" s="53"/>
      <c r="BZU200" s="53"/>
      <c r="BZV200" s="53"/>
      <c r="BZW200" s="53"/>
      <c r="BZX200" s="53"/>
      <c r="BZY200" s="53"/>
      <c r="BZZ200" s="53"/>
      <c r="CAA200" s="53"/>
      <c r="CAB200" s="53"/>
      <c r="CAC200" s="53"/>
      <c r="CAD200" s="53"/>
      <c r="CAE200" s="53"/>
      <c r="CAF200" s="53"/>
      <c r="CAG200" s="53"/>
      <c r="CAH200" s="53"/>
      <c r="CAI200" s="53"/>
      <c r="CAJ200" s="53"/>
      <c r="CAK200" s="53"/>
      <c r="CAL200" s="53"/>
      <c r="CAM200" s="53"/>
      <c r="CAN200" s="53"/>
      <c r="CAO200" s="53"/>
      <c r="CAP200" s="53"/>
      <c r="CAQ200" s="53"/>
      <c r="CAR200" s="53"/>
      <c r="CAS200" s="53"/>
      <c r="CAT200" s="53"/>
      <c r="CAU200" s="53"/>
      <c r="CAV200" s="53"/>
      <c r="CAW200" s="53"/>
      <c r="CAX200" s="53"/>
      <c r="CAY200" s="53"/>
      <c r="CAZ200" s="53"/>
      <c r="CBA200" s="53"/>
      <c r="CBB200" s="53"/>
      <c r="CBC200" s="53"/>
      <c r="CBD200" s="53"/>
      <c r="CBE200" s="53"/>
      <c r="CBF200" s="53"/>
      <c r="CBG200" s="53"/>
      <c r="CBH200" s="53"/>
      <c r="CBI200" s="53"/>
      <c r="CBJ200" s="53"/>
      <c r="CBK200" s="53"/>
      <c r="CBL200" s="53"/>
      <c r="CBM200" s="53"/>
      <c r="CBN200" s="53"/>
      <c r="CBO200" s="53"/>
      <c r="CBP200" s="53"/>
      <c r="CBQ200" s="53"/>
      <c r="CBR200" s="53"/>
      <c r="CBS200" s="53"/>
      <c r="CBT200" s="53"/>
      <c r="CBU200" s="53"/>
      <c r="CBV200" s="53"/>
      <c r="CBW200" s="53"/>
      <c r="CBX200" s="53"/>
      <c r="CBY200" s="53"/>
      <c r="CBZ200" s="53"/>
      <c r="CCA200" s="53"/>
      <c r="CCB200" s="53"/>
      <c r="CCC200" s="53"/>
      <c r="CCD200" s="53"/>
      <c r="CCE200" s="53"/>
      <c r="CCF200" s="53"/>
      <c r="CCG200" s="53"/>
      <c r="CCH200" s="53"/>
      <c r="CCI200" s="53"/>
      <c r="CCJ200" s="53"/>
      <c r="CCK200" s="53"/>
      <c r="CCL200" s="53"/>
      <c r="CCM200" s="53"/>
      <c r="CCN200" s="53"/>
      <c r="CCO200" s="53"/>
      <c r="CCP200" s="53"/>
      <c r="CCQ200" s="53"/>
      <c r="CCR200" s="53"/>
      <c r="CCS200" s="53"/>
      <c r="CCT200" s="53"/>
      <c r="CCU200" s="53"/>
      <c r="CCV200" s="53"/>
      <c r="CCW200" s="53"/>
      <c r="CCX200" s="53"/>
      <c r="CCY200" s="53"/>
      <c r="CCZ200" s="53"/>
      <c r="CDA200" s="53"/>
      <c r="CDB200" s="53"/>
      <c r="CDC200" s="53"/>
      <c r="CDD200" s="53"/>
      <c r="CDE200" s="53"/>
      <c r="CDF200" s="53"/>
      <c r="CDG200" s="53"/>
      <c r="CDH200" s="53"/>
      <c r="CDI200" s="53"/>
      <c r="CDJ200" s="53"/>
      <c r="CDK200" s="53"/>
      <c r="CDL200" s="53"/>
      <c r="CDM200" s="53"/>
      <c r="CDN200" s="53"/>
      <c r="CDO200" s="53"/>
      <c r="CDP200" s="53"/>
      <c r="CDQ200" s="53"/>
      <c r="CDR200" s="53"/>
      <c r="CDS200" s="53"/>
      <c r="CDT200" s="53"/>
      <c r="CDU200" s="53"/>
      <c r="CDV200" s="53"/>
      <c r="CDW200" s="53"/>
      <c r="CDX200" s="53"/>
      <c r="CDY200" s="53"/>
      <c r="CDZ200" s="53"/>
      <c r="CEA200" s="53"/>
      <c r="CEB200" s="53"/>
      <c r="CEC200" s="53"/>
      <c r="CED200" s="53"/>
      <c r="CEE200" s="53"/>
      <c r="CEF200" s="53"/>
      <c r="CEG200" s="53"/>
      <c r="CEH200" s="53"/>
      <c r="CEI200" s="53"/>
      <c r="CEJ200" s="53"/>
      <c r="CEK200" s="53"/>
      <c r="CEL200" s="53"/>
      <c r="CEM200" s="53"/>
      <c r="CEN200" s="53"/>
      <c r="CEO200" s="53"/>
      <c r="CEP200" s="53"/>
      <c r="CEQ200" s="53"/>
      <c r="CER200" s="53"/>
      <c r="CES200" s="53"/>
      <c r="CET200" s="53"/>
      <c r="CEU200" s="53"/>
      <c r="CEV200" s="53"/>
      <c r="CEW200" s="53"/>
      <c r="CEX200" s="53"/>
      <c r="CEY200" s="53"/>
      <c r="CEZ200" s="53"/>
      <c r="CFA200" s="53"/>
      <c r="CFB200" s="53"/>
      <c r="CFC200" s="53"/>
      <c r="CFD200" s="53"/>
      <c r="CFE200" s="53"/>
      <c r="CFF200" s="53"/>
      <c r="CFG200" s="53"/>
      <c r="CFH200" s="53"/>
      <c r="CFI200" s="53"/>
      <c r="CFJ200" s="53"/>
      <c r="CFK200" s="53"/>
      <c r="CFL200" s="53"/>
      <c r="CFM200" s="53"/>
      <c r="CFN200" s="53"/>
      <c r="CFO200" s="53"/>
      <c r="CFP200" s="53"/>
      <c r="CFQ200" s="53"/>
      <c r="CFR200" s="53"/>
      <c r="CFS200" s="53"/>
      <c r="CFT200" s="53"/>
      <c r="CFU200" s="53"/>
      <c r="CFV200" s="53"/>
      <c r="CFW200" s="53"/>
      <c r="CFX200" s="53"/>
      <c r="CFY200" s="53"/>
      <c r="CFZ200" s="53"/>
      <c r="CGA200" s="53"/>
      <c r="CGB200" s="53"/>
      <c r="CGC200" s="53"/>
      <c r="CGD200" s="53"/>
      <c r="CGE200" s="53"/>
      <c r="CGF200" s="53"/>
      <c r="CGG200" s="53"/>
      <c r="CGH200" s="53"/>
      <c r="CGI200" s="53"/>
      <c r="CGJ200" s="53"/>
      <c r="CGK200" s="53"/>
      <c r="CGL200" s="53"/>
      <c r="CGM200" s="53"/>
      <c r="CGN200" s="53"/>
      <c r="CGO200" s="53"/>
      <c r="CGP200" s="53"/>
      <c r="CGQ200" s="53"/>
      <c r="CGR200" s="53"/>
      <c r="CGS200" s="53"/>
      <c r="CGT200" s="53"/>
      <c r="CGU200" s="53"/>
      <c r="CGV200" s="53"/>
      <c r="CGW200" s="53"/>
      <c r="CGX200" s="53"/>
      <c r="CGY200" s="53"/>
      <c r="CGZ200" s="53"/>
      <c r="CHA200" s="53"/>
      <c r="CHB200" s="53"/>
      <c r="CHC200" s="53"/>
      <c r="CHD200" s="53"/>
      <c r="CHE200" s="53"/>
      <c r="CHF200" s="53"/>
      <c r="CHG200" s="53"/>
      <c r="CHH200" s="53"/>
      <c r="CHI200" s="53"/>
      <c r="CHJ200" s="53"/>
      <c r="CHK200" s="53"/>
      <c r="CHL200" s="53"/>
      <c r="CHM200" s="53"/>
      <c r="CHN200" s="53"/>
      <c r="CHO200" s="53"/>
      <c r="CHP200" s="53"/>
      <c r="CHQ200" s="53"/>
      <c r="CHR200" s="53"/>
      <c r="CHS200" s="53"/>
      <c r="CHT200" s="53"/>
      <c r="CHU200" s="53"/>
      <c r="CHV200" s="53"/>
      <c r="CHW200" s="53"/>
      <c r="CHX200" s="53"/>
      <c r="CHY200" s="53"/>
      <c r="CHZ200" s="53"/>
      <c r="CIA200" s="53"/>
      <c r="CIB200" s="53"/>
      <c r="CIC200" s="53"/>
      <c r="CID200" s="53"/>
      <c r="CIE200" s="53"/>
      <c r="CIF200" s="53"/>
      <c r="CIG200" s="53"/>
      <c r="CIH200" s="53"/>
      <c r="CII200" s="53"/>
      <c r="CIJ200" s="53"/>
      <c r="CIK200" s="53"/>
      <c r="CIL200" s="53"/>
      <c r="CIM200" s="53"/>
      <c r="CIN200" s="53"/>
      <c r="CIO200" s="53"/>
      <c r="CIP200" s="53"/>
      <c r="CIQ200" s="53"/>
      <c r="CIR200" s="53"/>
      <c r="CIS200" s="53"/>
      <c r="CIT200" s="53"/>
      <c r="CIU200" s="53"/>
      <c r="CIV200" s="53"/>
      <c r="CIW200" s="53"/>
      <c r="CIX200" s="53"/>
      <c r="CIY200" s="53"/>
      <c r="CIZ200" s="53"/>
      <c r="CJA200" s="53"/>
      <c r="CJB200" s="53"/>
      <c r="CJC200" s="53"/>
      <c r="CJD200" s="53"/>
      <c r="CJE200" s="53"/>
      <c r="CJF200" s="53"/>
      <c r="CJG200" s="53"/>
      <c r="CJH200" s="53"/>
      <c r="CJI200" s="53"/>
      <c r="CJJ200" s="53"/>
      <c r="CJK200" s="53"/>
      <c r="CJL200" s="53"/>
      <c r="CJM200" s="53"/>
      <c r="CJN200" s="53"/>
      <c r="CJO200" s="53"/>
      <c r="CJP200" s="53"/>
      <c r="CJQ200" s="53"/>
      <c r="CJR200" s="53"/>
      <c r="CJS200" s="53"/>
      <c r="CJT200" s="53"/>
      <c r="CJU200" s="53"/>
      <c r="CJV200" s="53"/>
      <c r="CJW200" s="53"/>
      <c r="CJX200" s="53"/>
      <c r="CJY200" s="53"/>
      <c r="CJZ200" s="53"/>
      <c r="CKA200" s="53"/>
      <c r="CKB200" s="53"/>
      <c r="CKC200" s="53"/>
      <c r="CKD200" s="53"/>
      <c r="CKE200" s="53"/>
      <c r="CKF200" s="53"/>
      <c r="CKG200" s="53"/>
      <c r="CKH200" s="53"/>
      <c r="CKI200" s="53"/>
      <c r="CKJ200" s="53"/>
      <c r="CKK200" s="53"/>
      <c r="CKL200" s="53"/>
      <c r="CKM200" s="53"/>
      <c r="CKN200" s="53"/>
      <c r="CKO200" s="53"/>
      <c r="CKP200" s="53"/>
      <c r="CKQ200" s="53"/>
      <c r="CKR200" s="53"/>
      <c r="CKS200" s="53"/>
      <c r="CKT200" s="53"/>
      <c r="CKU200" s="53"/>
      <c r="CKV200" s="53"/>
      <c r="CKW200" s="53"/>
      <c r="CKX200" s="53"/>
      <c r="CKY200" s="53"/>
      <c r="CKZ200" s="53"/>
      <c r="CLA200" s="53"/>
      <c r="CLB200" s="53"/>
      <c r="CLC200" s="53"/>
      <c r="CLD200" s="53"/>
      <c r="CLE200" s="53"/>
      <c r="CLF200" s="53"/>
      <c r="CLG200" s="53"/>
      <c r="CLH200" s="53"/>
      <c r="CLI200" s="53"/>
      <c r="CLJ200" s="53"/>
      <c r="CLK200" s="53"/>
      <c r="CLL200" s="53"/>
      <c r="CLM200" s="53"/>
      <c r="CLN200" s="53"/>
      <c r="CLO200" s="53"/>
      <c r="CLP200" s="53"/>
      <c r="CLQ200" s="53"/>
      <c r="CLR200" s="53"/>
      <c r="CLS200" s="53"/>
      <c r="CLT200" s="53"/>
      <c r="CLU200" s="53"/>
      <c r="CLV200" s="53"/>
      <c r="CLW200" s="53"/>
      <c r="CLX200" s="53"/>
      <c r="CLY200" s="53"/>
      <c r="CLZ200" s="53"/>
      <c r="CMA200" s="53"/>
      <c r="CMB200" s="53"/>
      <c r="CMC200" s="53"/>
      <c r="CMD200" s="53"/>
      <c r="CME200" s="53"/>
      <c r="CMF200" s="53"/>
      <c r="CMG200" s="53"/>
      <c r="CMH200" s="53"/>
      <c r="CMI200" s="53"/>
      <c r="CMJ200" s="53"/>
      <c r="CMK200" s="53"/>
      <c r="CML200" s="53"/>
      <c r="CMM200" s="53"/>
      <c r="CMN200" s="53"/>
      <c r="CMO200" s="53"/>
      <c r="CMP200" s="53"/>
      <c r="CMQ200" s="53"/>
      <c r="CMR200" s="53"/>
      <c r="CMS200" s="53"/>
      <c r="CMT200" s="53"/>
      <c r="CMU200" s="53"/>
      <c r="CMV200" s="53"/>
      <c r="CMW200" s="53"/>
      <c r="CMX200" s="53"/>
      <c r="CMY200" s="53"/>
      <c r="CMZ200" s="53"/>
      <c r="CNA200" s="53"/>
      <c r="CNB200" s="53"/>
      <c r="CNC200" s="53"/>
      <c r="CND200" s="53"/>
      <c r="CNE200" s="53"/>
      <c r="CNF200" s="53"/>
      <c r="CNG200" s="53"/>
      <c r="CNH200" s="53"/>
      <c r="CNI200" s="53"/>
      <c r="CNJ200" s="53"/>
      <c r="CNK200" s="53"/>
      <c r="CNL200" s="53"/>
      <c r="CNM200" s="53"/>
      <c r="CNN200" s="53"/>
      <c r="CNO200" s="53"/>
      <c r="CNP200" s="53"/>
      <c r="CNQ200" s="53"/>
      <c r="CNR200" s="53"/>
      <c r="CNS200" s="53"/>
      <c r="CNT200" s="53"/>
      <c r="CNU200" s="53"/>
      <c r="CNV200" s="53"/>
      <c r="CNW200" s="53"/>
      <c r="CNX200" s="53"/>
      <c r="CNY200" s="53"/>
      <c r="CNZ200" s="53"/>
      <c r="COA200" s="53"/>
      <c r="COB200" s="53"/>
      <c r="COC200" s="53"/>
      <c r="COD200" s="53"/>
      <c r="COE200" s="53"/>
      <c r="COF200" s="53"/>
      <c r="COG200" s="53"/>
      <c r="COH200" s="53"/>
      <c r="COI200" s="53"/>
      <c r="COJ200" s="53"/>
      <c r="COK200" s="53"/>
      <c r="COL200" s="53"/>
      <c r="COM200" s="53"/>
      <c r="CON200" s="53"/>
      <c r="COO200" s="53"/>
      <c r="COP200" s="53"/>
      <c r="COQ200" s="53"/>
      <c r="COR200" s="53"/>
      <c r="COS200" s="53"/>
      <c r="COT200" s="53"/>
      <c r="COU200" s="53"/>
      <c r="COV200" s="53"/>
      <c r="COW200" s="53"/>
      <c r="COX200" s="53"/>
      <c r="COY200" s="53"/>
      <c r="COZ200" s="53"/>
      <c r="CPA200" s="53"/>
      <c r="CPB200" s="53"/>
      <c r="CPC200" s="53"/>
      <c r="CPD200" s="53"/>
      <c r="CPE200" s="53"/>
      <c r="CPF200" s="53"/>
      <c r="CPG200" s="53"/>
      <c r="CPH200" s="53"/>
      <c r="CPI200" s="53"/>
      <c r="CPJ200" s="53"/>
      <c r="CPK200" s="53"/>
      <c r="CPL200" s="53"/>
      <c r="CPM200" s="53"/>
      <c r="CPN200" s="53"/>
      <c r="CPO200" s="53"/>
      <c r="CPP200" s="53"/>
      <c r="CPQ200" s="53"/>
      <c r="CPR200" s="53"/>
      <c r="CPS200" s="53"/>
      <c r="CPT200" s="53"/>
      <c r="CPU200" s="53"/>
      <c r="CPV200" s="53"/>
      <c r="CPW200" s="53"/>
      <c r="CPX200" s="53"/>
      <c r="CPY200" s="53"/>
      <c r="CPZ200" s="53"/>
      <c r="CQA200" s="53"/>
      <c r="CQB200" s="53"/>
      <c r="CQC200" s="53"/>
      <c r="CQD200" s="53"/>
      <c r="CQE200" s="53"/>
      <c r="CQF200" s="53"/>
      <c r="CQG200" s="53"/>
      <c r="CQH200" s="53"/>
      <c r="CQI200" s="53"/>
      <c r="CQJ200" s="53"/>
      <c r="CQK200" s="53"/>
      <c r="CQL200" s="53"/>
      <c r="CQM200" s="53"/>
      <c r="CQN200" s="53"/>
      <c r="CQO200" s="53"/>
      <c r="CQP200" s="53"/>
      <c r="CQQ200" s="53"/>
      <c r="CQR200" s="53"/>
      <c r="CQS200" s="53"/>
      <c r="CQT200" s="53"/>
      <c r="CQU200" s="53"/>
      <c r="CQV200" s="53"/>
      <c r="CQW200" s="53"/>
      <c r="CQX200" s="53"/>
      <c r="CQY200" s="53"/>
      <c r="CQZ200" s="53"/>
      <c r="CRA200" s="53"/>
      <c r="CRB200" s="53"/>
      <c r="CRC200" s="53"/>
      <c r="CRD200" s="53"/>
      <c r="CRE200" s="53"/>
      <c r="CRF200" s="53"/>
      <c r="CRG200" s="53"/>
      <c r="CRH200" s="53"/>
      <c r="CRI200" s="53"/>
      <c r="CRJ200" s="53"/>
      <c r="CRK200" s="53"/>
      <c r="CRL200" s="53"/>
      <c r="CRM200" s="53"/>
      <c r="CRN200" s="53"/>
      <c r="CRO200" s="53"/>
      <c r="CRP200" s="53"/>
      <c r="CRQ200" s="53"/>
      <c r="CRR200" s="53"/>
      <c r="CRS200" s="53"/>
      <c r="CRT200" s="53"/>
      <c r="CRU200" s="53"/>
      <c r="CRV200" s="53"/>
      <c r="CRW200" s="53"/>
      <c r="CRX200" s="53"/>
      <c r="CRY200" s="53"/>
      <c r="CRZ200" s="53"/>
      <c r="CSA200" s="53"/>
      <c r="CSB200" s="53"/>
      <c r="CSC200" s="53"/>
      <c r="CSD200" s="53"/>
      <c r="CSE200" s="53"/>
      <c r="CSF200" s="53"/>
      <c r="CSG200" s="53"/>
      <c r="CSH200" s="53"/>
      <c r="CSI200" s="53"/>
      <c r="CSJ200" s="53"/>
      <c r="CSK200" s="53"/>
      <c r="CSL200" s="53"/>
      <c r="CSM200" s="53"/>
      <c r="CSN200" s="53"/>
      <c r="CSO200" s="53"/>
      <c r="CSP200" s="53"/>
      <c r="CSQ200" s="53"/>
      <c r="CSR200" s="53"/>
      <c r="CSS200" s="53"/>
      <c r="CST200" s="53"/>
      <c r="CSU200" s="53"/>
      <c r="CSV200" s="53"/>
      <c r="CSW200" s="53"/>
      <c r="CSX200" s="53"/>
      <c r="CSY200" s="53"/>
      <c r="CSZ200" s="53"/>
      <c r="CTA200" s="53"/>
      <c r="CTB200" s="53"/>
      <c r="CTC200" s="53"/>
      <c r="CTD200" s="53"/>
      <c r="CTE200" s="53"/>
      <c r="CTF200" s="53"/>
      <c r="CTG200" s="53"/>
      <c r="CTH200" s="53"/>
      <c r="CTI200" s="53"/>
      <c r="CTJ200" s="53"/>
      <c r="CTK200" s="53"/>
      <c r="CTL200" s="53"/>
      <c r="CTM200" s="53"/>
      <c r="CTN200" s="53"/>
      <c r="CTO200" s="53"/>
      <c r="CTP200" s="53"/>
      <c r="CTQ200" s="53"/>
      <c r="CTR200" s="53"/>
      <c r="CTS200" s="53"/>
      <c r="CTT200" s="53"/>
      <c r="CTU200" s="53"/>
      <c r="CTV200" s="53"/>
      <c r="CTW200" s="53"/>
      <c r="CTX200" s="53"/>
      <c r="CTY200" s="53"/>
      <c r="CTZ200" s="53"/>
      <c r="CUA200" s="53"/>
      <c r="CUB200" s="53"/>
      <c r="CUC200" s="53"/>
      <c r="CUD200" s="53"/>
      <c r="CUE200" s="53"/>
      <c r="CUF200" s="53"/>
      <c r="CUG200" s="53"/>
      <c r="CUH200" s="53"/>
      <c r="CUI200" s="53"/>
      <c r="CUJ200" s="53"/>
      <c r="CUK200" s="53"/>
      <c r="CUL200" s="53"/>
      <c r="CUM200" s="53"/>
      <c r="CUN200" s="53"/>
      <c r="CUO200" s="53"/>
      <c r="CUP200" s="53"/>
      <c r="CUQ200" s="53"/>
      <c r="CUR200" s="53"/>
      <c r="CUS200" s="53"/>
      <c r="CUT200" s="53"/>
      <c r="CUU200" s="53"/>
      <c r="CUV200" s="53"/>
      <c r="CUW200" s="53"/>
      <c r="CUX200" s="53"/>
      <c r="CUY200" s="53"/>
      <c r="CUZ200" s="53"/>
      <c r="CVA200" s="53"/>
      <c r="CVB200" s="53"/>
      <c r="CVC200" s="53"/>
      <c r="CVD200" s="53"/>
      <c r="CVE200" s="53"/>
      <c r="CVF200" s="53"/>
      <c r="CVG200" s="53"/>
      <c r="CVH200" s="53"/>
      <c r="CVI200" s="53"/>
      <c r="CVJ200" s="53"/>
      <c r="CVK200" s="53"/>
      <c r="CVL200" s="53"/>
      <c r="CVM200" s="53"/>
      <c r="CVN200" s="53"/>
      <c r="CVO200" s="53"/>
      <c r="CVP200" s="53"/>
      <c r="CVQ200" s="53"/>
      <c r="CVR200" s="53"/>
      <c r="CVS200" s="53"/>
      <c r="CVT200" s="53"/>
      <c r="CVU200" s="53"/>
      <c r="CVV200" s="53"/>
      <c r="CVW200" s="53"/>
      <c r="CVX200" s="53"/>
      <c r="CVY200" s="53"/>
      <c r="CVZ200" s="53"/>
      <c r="CWA200" s="53"/>
      <c r="CWB200" s="53"/>
      <c r="CWC200" s="53"/>
      <c r="CWD200" s="53"/>
      <c r="CWE200" s="53"/>
      <c r="CWF200" s="53"/>
      <c r="CWG200" s="53"/>
      <c r="CWH200" s="53"/>
      <c r="CWI200" s="53"/>
      <c r="CWJ200" s="53"/>
      <c r="CWK200" s="53"/>
      <c r="CWL200" s="53"/>
      <c r="CWM200" s="53"/>
      <c r="CWN200" s="53"/>
      <c r="CWO200" s="53"/>
      <c r="CWP200" s="53"/>
      <c r="CWQ200" s="53"/>
      <c r="CWR200" s="53"/>
      <c r="CWS200" s="53"/>
      <c r="CWT200" s="53"/>
      <c r="CWU200" s="53"/>
      <c r="CWV200" s="53"/>
      <c r="CWW200" s="53"/>
      <c r="CWX200" s="53"/>
      <c r="CWY200" s="53"/>
      <c r="CWZ200" s="53"/>
      <c r="CXA200" s="53"/>
      <c r="CXB200" s="53"/>
      <c r="CXC200" s="53"/>
      <c r="CXD200" s="53"/>
      <c r="CXE200" s="53"/>
      <c r="CXF200" s="53"/>
      <c r="CXG200" s="53"/>
      <c r="CXH200" s="53"/>
      <c r="CXI200" s="53"/>
      <c r="CXJ200" s="53"/>
      <c r="CXK200" s="53"/>
      <c r="CXL200" s="53"/>
      <c r="CXM200" s="53"/>
      <c r="CXN200" s="53"/>
      <c r="CXO200" s="53"/>
      <c r="CXP200" s="53"/>
      <c r="CXQ200" s="53"/>
      <c r="CXR200" s="53"/>
      <c r="CXS200" s="53"/>
      <c r="CXT200" s="53"/>
      <c r="CXU200" s="53"/>
      <c r="CXV200" s="53"/>
      <c r="CXW200" s="53"/>
      <c r="CXX200" s="53"/>
      <c r="CXY200" s="53"/>
      <c r="CXZ200" s="53"/>
      <c r="CYA200" s="53"/>
      <c r="CYB200" s="53"/>
      <c r="CYC200" s="53"/>
      <c r="CYD200" s="53"/>
      <c r="CYE200" s="53"/>
      <c r="CYF200" s="53"/>
      <c r="CYG200" s="53"/>
      <c r="CYH200" s="53"/>
      <c r="CYI200" s="53"/>
      <c r="CYJ200" s="53"/>
      <c r="CYK200" s="53"/>
      <c r="CYL200" s="53"/>
      <c r="CYM200" s="53"/>
      <c r="CYN200" s="53"/>
      <c r="CYO200" s="53"/>
      <c r="CYP200" s="53"/>
      <c r="CYQ200" s="53"/>
      <c r="CYR200" s="53"/>
      <c r="CYS200" s="53"/>
      <c r="CYT200" s="53"/>
      <c r="CYU200" s="53"/>
      <c r="CYV200" s="53"/>
      <c r="CYW200" s="53"/>
      <c r="CYX200" s="53"/>
      <c r="CYY200" s="53"/>
      <c r="CYZ200" s="53"/>
      <c r="CZA200" s="53"/>
      <c r="CZB200" s="53"/>
      <c r="CZC200" s="53"/>
      <c r="CZD200" s="53"/>
      <c r="CZE200" s="53"/>
      <c r="CZF200" s="53"/>
      <c r="CZG200" s="53"/>
      <c r="CZH200" s="53"/>
      <c r="CZI200" s="53"/>
      <c r="CZJ200" s="53"/>
      <c r="CZK200" s="53"/>
      <c r="CZL200" s="53"/>
      <c r="CZM200" s="53"/>
      <c r="CZN200" s="53"/>
      <c r="CZO200" s="53"/>
      <c r="CZP200" s="53"/>
      <c r="CZQ200" s="53"/>
      <c r="CZR200" s="53"/>
      <c r="CZS200" s="53"/>
      <c r="CZT200" s="53"/>
      <c r="CZU200" s="53"/>
      <c r="CZV200" s="53"/>
      <c r="CZW200" s="53"/>
      <c r="CZX200" s="53"/>
      <c r="CZY200" s="53"/>
      <c r="CZZ200" s="53"/>
      <c r="DAA200" s="53"/>
      <c r="DAB200" s="53"/>
      <c r="DAC200" s="53"/>
      <c r="DAD200" s="53"/>
      <c r="DAE200" s="53"/>
      <c r="DAF200" s="53"/>
      <c r="DAG200" s="53"/>
      <c r="DAH200" s="53"/>
      <c r="DAI200" s="53"/>
      <c r="DAJ200" s="53"/>
      <c r="DAK200" s="53"/>
      <c r="DAL200" s="53"/>
      <c r="DAM200" s="53"/>
      <c r="DAN200" s="53"/>
      <c r="DAO200" s="53"/>
      <c r="DAP200" s="53"/>
      <c r="DAQ200" s="53"/>
      <c r="DAR200" s="53"/>
      <c r="DAS200" s="53"/>
      <c r="DAT200" s="53"/>
      <c r="DAU200" s="53"/>
      <c r="DAV200" s="53"/>
      <c r="DAW200" s="53"/>
      <c r="DAX200" s="53"/>
      <c r="DAY200" s="53"/>
      <c r="DAZ200" s="53"/>
      <c r="DBA200" s="53"/>
      <c r="DBB200" s="53"/>
      <c r="DBC200" s="53"/>
      <c r="DBD200" s="53"/>
      <c r="DBE200" s="53"/>
      <c r="DBF200" s="53"/>
      <c r="DBG200" s="53"/>
      <c r="DBH200" s="53"/>
      <c r="DBI200" s="53"/>
      <c r="DBJ200" s="53"/>
      <c r="DBK200" s="53"/>
      <c r="DBL200" s="53"/>
      <c r="DBM200" s="53"/>
      <c r="DBN200" s="53"/>
      <c r="DBO200" s="53"/>
      <c r="DBP200" s="53"/>
      <c r="DBQ200" s="53"/>
      <c r="DBR200" s="53"/>
      <c r="DBS200" s="53"/>
      <c r="DBT200" s="53"/>
      <c r="DBU200" s="53"/>
      <c r="DBV200" s="53"/>
      <c r="DBW200" s="53"/>
      <c r="DBX200" s="53"/>
      <c r="DBY200" s="53"/>
      <c r="DBZ200" s="53"/>
      <c r="DCA200" s="53"/>
      <c r="DCB200" s="53"/>
      <c r="DCC200" s="53"/>
      <c r="DCD200" s="53"/>
      <c r="DCE200" s="53"/>
      <c r="DCF200" s="53"/>
      <c r="DCG200" s="53"/>
      <c r="DCH200" s="53"/>
      <c r="DCI200" s="53"/>
      <c r="DCJ200" s="53"/>
      <c r="DCK200" s="53"/>
      <c r="DCL200" s="53"/>
      <c r="DCM200" s="53"/>
      <c r="DCN200" s="53"/>
      <c r="DCO200" s="53"/>
      <c r="DCP200" s="53"/>
      <c r="DCQ200" s="53"/>
      <c r="DCR200" s="53"/>
      <c r="DCS200" s="53"/>
      <c r="DCT200" s="53"/>
      <c r="DCU200" s="53"/>
      <c r="DCV200" s="53"/>
      <c r="DCW200" s="53"/>
      <c r="DCX200" s="53"/>
      <c r="DCY200" s="53"/>
      <c r="DCZ200" s="53"/>
      <c r="DDA200" s="53"/>
      <c r="DDB200" s="53"/>
      <c r="DDC200" s="53"/>
      <c r="DDD200" s="53"/>
      <c r="DDE200" s="53"/>
      <c r="DDF200" s="53"/>
      <c r="DDG200" s="53"/>
      <c r="DDH200" s="53"/>
      <c r="DDI200" s="53"/>
      <c r="DDJ200" s="53"/>
      <c r="DDK200" s="53"/>
      <c r="DDL200" s="53"/>
      <c r="DDM200" s="53"/>
      <c r="DDN200" s="53"/>
      <c r="DDO200" s="53"/>
      <c r="DDP200" s="53"/>
      <c r="DDQ200" s="53"/>
      <c r="DDR200" s="53"/>
      <c r="DDS200" s="53"/>
      <c r="DDT200" s="53"/>
      <c r="DDU200" s="53"/>
      <c r="DDV200" s="53"/>
      <c r="DDW200" s="53"/>
      <c r="DDX200" s="53"/>
      <c r="DDY200" s="53"/>
      <c r="DDZ200" s="53"/>
      <c r="DEA200" s="53"/>
      <c r="DEB200" s="53"/>
      <c r="DEC200" s="53"/>
      <c r="DED200" s="53"/>
      <c r="DEE200" s="53"/>
      <c r="DEF200" s="53"/>
      <c r="DEG200" s="53"/>
      <c r="DEH200" s="53"/>
      <c r="DEI200" s="53"/>
      <c r="DEJ200" s="53"/>
      <c r="DEK200" s="53"/>
      <c r="DEL200" s="53"/>
      <c r="DEM200" s="53"/>
      <c r="DEN200" s="53"/>
      <c r="DEO200" s="53"/>
      <c r="DEP200" s="53"/>
      <c r="DEQ200" s="53"/>
      <c r="DER200" s="53"/>
      <c r="DES200" s="53"/>
      <c r="DET200" s="53"/>
      <c r="DEU200" s="53"/>
      <c r="DEV200" s="53"/>
      <c r="DEW200" s="53"/>
      <c r="DEX200" s="53"/>
      <c r="DEY200" s="53"/>
      <c r="DEZ200" s="53"/>
      <c r="DFA200" s="53"/>
      <c r="DFB200" s="53"/>
      <c r="DFC200" s="53"/>
      <c r="DFD200" s="53"/>
      <c r="DFE200" s="53"/>
      <c r="DFF200" s="53"/>
      <c r="DFG200" s="53"/>
      <c r="DFH200" s="53"/>
      <c r="DFI200" s="53"/>
      <c r="DFJ200" s="53"/>
      <c r="DFK200" s="53"/>
      <c r="DFL200" s="53"/>
      <c r="DFM200" s="53"/>
      <c r="DFN200" s="53"/>
      <c r="DFO200" s="53"/>
      <c r="DFP200" s="53"/>
      <c r="DFQ200" s="53"/>
      <c r="DFR200" s="53"/>
      <c r="DFS200" s="53"/>
      <c r="DFT200" s="53"/>
      <c r="DFU200" s="53"/>
      <c r="DFV200" s="53"/>
      <c r="DFW200" s="53"/>
      <c r="DFX200" s="53"/>
      <c r="DFY200" s="53"/>
      <c r="DFZ200" s="53"/>
      <c r="DGA200" s="53"/>
      <c r="DGB200" s="53"/>
      <c r="DGC200" s="53"/>
      <c r="DGD200" s="53"/>
      <c r="DGE200" s="53"/>
      <c r="DGF200" s="53"/>
      <c r="DGG200" s="53"/>
      <c r="DGH200" s="53"/>
      <c r="DGI200" s="53"/>
      <c r="DGJ200" s="53"/>
      <c r="DGK200" s="53"/>
      <c r="DGL200" s="53"/>
      <c r="DGM200" s="53"/>
      <c r="DGN200" s="53"/>
      <c r="DGO200" s="53"/>
      <c r="DGP200" s="53"/>
      <c r="DGQ200" s="53"/>
      <c r="DGR200" s="53"/>
      <c r="DGS200" s="53"/>
      <c r="DGT200" s="53"/>
      <c r="DGU200" s="53"/>
      <c r="DGV200" s="53"/>
      <c r="DGW200" s="53"/>
      <c r="DGX200" s="53"/>
      <c r="DGY200" s="53"/>
      <c r="DGZ200" s="53"/>
      <c r="DHA200" s="53"/>
      <c r="DHB200" s="53"/>
      <c r="DHC200" s="53"/>
      <c r="DHD200" s="53"/>
      <c r="DHE200" s="53"/>
      <c r="DHF200" s="53"/>
      <c r="DHG200" s="53"/>
      <c r="DHH200" s="53"/>
      <c r="DHI200" s="53"/>
      <c r="DHJ200" s="53"/>
      <c r="DHK200" s="53"/>
      <c r="DHL200" s="53"/>
      <c r="DHM200" s="53"/>
      <c r="DHN200" s="53"/>
      <c r="DHO200" s="53"/>
      <c r="DHP200" s="53"/>
      <c r="DHQ200" s="53"/>
      <c r="DHR200" s="53"/>
      <c r="DHS200" s="53"/>
      <c r="DHT200" s="53"/>
      <c r="DHU200" s="53"/>
      <c r="DHV200" s="53"/>
      <c r="DHW200" s="53"/>
      <c r="DHX200" s="53"/>
      <c r="DHY200" s="53"/>
      <c r="DHZ200" s="53"/>
      <c r="DIA200" s="53"/>
      <c r="DIB200" s="53"/>
      <c r="DIC200" s="53"/>
      <c r="DID200" s="53"/>
      <c r="DIE200" s="53"/>
      <c r="DIF200" s="53"/>
      <c r="DIG200" s="53"/>
      <c r="DIH200" s="53"/>
      <c r="DII200" s="53"/>
      <c r="DIJ200" s="53"/>
      <c r="DIK200" s="53"/>
      <c r="DIL200" s="53"/>
      <c r="DIM200" s="53"/>
      <c r="DIN200" s="53"/>
      <c r="DIO200" s="53"/>
      <c r="DIP200" s="53"/>
      <c r="DIQ200" s="53"/>
      <c r="DIR200" s="53"/>
      <c r="DIS200" s="53"/>
      <c r="DIT200" s="53"/>
      <c r="DIU200" s="53"/>
      <c r="DIV200" s="53"/>
      <c r="DIW200" s="53"/>
      <c r="DIX200" s="53"/>
      <c r="DIY200" s="53"/>
      <c r="DIZ200" s="53"/>
      <c r="DJA200" s="53"/>
      <c r="DJB200" s="53"/>
      <c r="DJC200" s="53"/>
      <c r="DJD200" s="53"/>
      <c r="DJE200" s="53"/>
      <c r="DJF200" s="53"/>
      <c r="DJG200" s="53"/>
      <c r="DJH200" s="53"/>
      <c r="DJI200" s="53"/>
      <c r="DJJ200" s="53"/>
      <c r="DJK200" s="53"/>
      <c r="DJL200" s="53"/>
      <c r="DJM200" s="53"/>
      <c r="DJN200" s="53"/>
      <c r="DJO200" s="53"/>
      <c r="DJP200" s="53"/>
      <c r="DJQ200" s="53"/>
      <c r="DJR200" s="53"/>
      <c r="DJS200" s="53"/>
      <c r="DJT200" s="53"/>
      <c r="DJU200" s="53"/>
      <c r="DJV200" s="53"/>
      <c r="DJW200" s="53"/>
      <c r="DJX200" s="53"/>
      <c r="DJY200" s="53"/>
      <c r="DJZ200" s="53"/>
      <c r="DKA200" s="53"/>
      <c r="DKB200" s="53"/>
      <c r="DKC200" s="53"/>
      <c r="DKD200" s="53"/>
      <c r="DKE200" s="53"/>
      <c r="DKF200" s="53"/>
      <c r="DKG200" s="53"/>
      <c r="DKH200" s="53"/>
      <c r="DKI200" s="53"/>
      <c r="DKJ200" s="53"/>
      <c r="DKK200" s="53"/>
      <c r="DKL200" s="53"/>
      <c r="DKM200" s="53"/>
      <c r="DKN200" s="53"/>
      <c r="DKO200" s="53"/>
      <c r="DKP200" s="53"/>
      <c r="DKQ200" s="53"/>
      <c r="DKR200" s="53"/>
      <c r="DKS200" s="53"/>
      <c r="DKT200" s="53"/>
      <c r="DKU200" s="53"/>
      <c r="DKV200" s="53"/>
      <c r="DKW200" s="53"/>
      <c r="DKX200" s="53"/>
      <c r="DKY200" s="53"/>
      <c r="DKZ200" s="53"/>
      <c r="DLA200" s="53"/>
      <c r="DLB200" s="53"/>
      <c r="DLC200" s="53"/>
      <c r="DLD200" s="53"/>
      <c r="DLE200" s="53"/>
      <c r="DLF200" s="53"/>
      <c r="DLG200" s="53"/>
      <c r="DLH200" s="53"/>
      <c r="DLI200" s="53"/>
      <c r="DLJ200" s="53"/>
      <c r="DLK200" s="53"/>
      <c r="DLL200" s="53"/>
      <c r="DLM200" s="53"/>
      <c r="DLN200" s="53"/>
      <c r="DLO200" s="53"/>
      <c r="DLP200" s="53"/>
      <c r="DLQ200" s="53"/>
      <c r="DLR200" s="53"/>
      <c r="DLS200" s="53"/>
      <c r="DLT200" s="53"/>
      <c r="DLU200" s="53"/>
      <c r="DLV200" s="53"/>
      <c r="DLW200" s="53"/>
      <c r="DLX200" s="53"/>
      <c r="DLY200" s="53"/>
      <c r="DLZ200" s="53"/>
      <c r="DMA200" s="53"/>
      <c r="DMB200" s="53"/>
      <c r="DMC200" s="53"/>
      <c r="DMD200" s="53"/>
      <c r="DME200" s="53"/>
      <c r="DMF200" s="53"/>
      <c r="DMG200" s="53"/>
      <c r="DMH200" s="53"/>
      <c r="DMI200" s="53"/>
      <c r="DMJ200" s="53"/>
      <c r="DMK200" s="53"/>
      <c r="DML200" s="53"/>
      <c r="DMM200" s="53"/>
      <c r="DMN200" s="53"/>
      <c r="DMO200" s="53"/>
      <c r="DMP200" s="53"/>
      <c r="DMQ200" s="53"/>
      <c r="DMR200" s="53"/>
      <c r="DMS200" s="53"/>
      <c r="DMT200" s="53"/>
      <c r="DMU200" s="53"/>
      <c r="DMV200" s="53"/>
      <c r="DMW200" s="53"/>
      <c r="DMX200" s="53"/>
      <c r="DMY200" s="53"/>
      <c r="DMZ200" s="53"/>
      <c r="DNA200" s="53"/>
      <c r="DNB200" s="53"/>
      <c r="DNC200" s="53"/>
      <c r="DND200" s="53"/>
      <c r="DNE200" s="53"/>
      <c r="DNF200" s="53"/>
      <c r="DNG200" s="53"/>
      <c r="DNH200" s="53"/>
      <c r="DNI200" s="53"/>
      <c r="DNJ200" s="53"/>
      <c r="DNK200" s="53"/>
      <c r="DNL200" s="53"/>
      <c r="DNM200" s="53"/>
      <c r="DNN200" s="53"/>
      <c r="DNO200" s="53"/>
      <c r="DNP200" s="53"/>
      <c r="DNQ200" s="53"/>
      <c r="DNR200" s="53"/>
      <c r="DNS200" s="53"/>
      <c r="DNT200" s="53"/>
      <c r="DNU200" s="53"/>
      <c r="DNV200" s="53"/>
      <c r="DNW200" s="53"/>
      <c r="DNX200" s="53"/>
      <c r="DNY200" s="53"/>
      <c r="DNZ200" s="53"/>
      <c r="DOA200" s="53"/>
      <c r="DOB200" s="53"/>
      <c r="DOC200" s="53"/>
      <c r="DOD200" s="53"/>
      <c r="DOE200" s="53"/>
      <c r="DOF200" s="53"/>
      <c r="DOG200" s="53"/>
      <c r="DOH200" s="53"/>
      <c r="DOI200" s="53"/>
      <c r="DOJ200" s="53"/>
      <c r="DOK200" s="53"/>
      <c r="DOL200" s="53"/>
      <c r="DOM200" s="53"/>
      <c r="DON200" s="53"/>
      <c r="DOO200" s="53"/>
      <c r="DOP200" s="53"/>
      <c r="DOQ200" s="53"/>
      <c r="DOR200" s="53"/>
      <c r="DOS200" s="53"/>
      <c r="DOT200" s="53"/>
      <c r="DOU200" s="53"/>
      <c r="DOV200" s="53"/>
      <c r="DOW200" s="53"/>
      <c r="DOX200" s="53"/>
      <c r="DOY200" s="53"/>
      <c r="DOZ200" s="53"/>
      <c r="DPA200" s="53"/>
      <c r="DPB200" s="53"/>
      <c r="DPC200" s="53"/>
      <c r="DPD200" s="53"/>
      <c r="DPE200" s="53"/>
      <c r="DPF200" s="53"/>
      <c r="DPG200" s="53"/>
      <c r="DPH200" s="53"/>
      <c r="DPI200" s="53"/>
      <c r="DPJ200" s="53"/>
      <c r="DPK200" s="53"/>
      <c r="DPL200" s="53"/>
      <c r="DPM200" s="53"/>
      <c r="DPN200" s="53"/>
      <c r="DPO200" s="53"/>
      <c r="DPP200" s="53"/>
      <c r="DPQ200" s="53"/>
      <c r="DPR200" s="53"/>
      <c r="DPS200" s="53"/>
      <c r="DPT200" s="53"/>
      <c r="DPU200" s="53"/>
      <c r="DPV200" s="53"/>
      <c r="DPW200" s="53"/>
      <c r="DPX200" s="53"/>
      <c r="DPY200" s="53"/>
      <c r="DPZ200" s="53"/>
      <c r="DQA200" s="53"/>
      <c r="DQB200" s="53"/>
      <c r="DQC200" s="53"/>
      <c r="DQD200" s="53"/>
      <c r="DQE200" s="53"/>
      <c r="DQF200" s="53"/>
      <c r="DQG200" s="53"/>
      <c r="DQH200" s="53"/>
      <c r="DQI200" s="53"/>
      <c r="DQJ200" s="53"/>
      <c r="DQK200" s="53"/>
      <c r="DQL200" s="53"/>
      <c r="DQM200" s="53"/>
      <c r="DQN200" s="53"/>
      <c r="DQO200" s="53"/>
      <c r="DQP200" s="53"/>
      <c r="DQQ200" s="53"/>
      <c r="DQR200" s="53"/>
      <c r="DQS200" s="53"/>
      <c r="DQT200" s="53"/>
      <c r="DQU200" s="53"/>
      <c r="DQV200" s="53"/>
      <c r="DQW200" s="53"/>
      <c r="DQX200" s="53"/>
      <c r="DQY200" s="53"/>
      <c r="DQZ200" s="53"/>
      <c r="DRA200" s="53"/>
      <c r="DRB200" s="53"/>
      <c r="DRC200" s="53"/>
      <c r="DRD200" s="53"/>
      <c r="DRE200" s="53"/>
      <c r="DRF200" s="53"/>
      <c r="DRG200" s="53"/>
      <c r="DRH200" s="53"/>
      <c r="DRI200" s="53"/>
      <c r="DRJ200" s="53"/>
      <c r="DRK200" s="53"/>
      <c r="DRL200" s="53"/>
      <c r="DRM200" s="53"/>
      <c r="DRN200" s="53"/>
      <c r="DRO200" s="53"/>
      <c r="DRP200" s="53"/>
      <c r="DRQ200" s="53"/>
      <c r="DRR200" s="53"/>
      <c r="DRS200" s="53"/>
      <c r="DRT200" s="53"/>
      <c r="DRU200" s="53"/>
      <c r="DRV200" s="53"/>
      <c r="DRW200" s="53"/>
      <c r="DRX200" s="53"/>
      <c r="DRY200" s="53"/>
      <c r="DRZ200" s="53"/>
      <c r="DSA200" s="53"/>
      <c r="DSB200" s="53"/>
      <c r="DSC200" s="53"/>
      <c r="DSD200" s="53"/>
      <c r="DSE200" s="53"/>
      <c r="DSF200" s="53"/>
      <c r="DSG200" s="53"/>
      <c r="DSH200" s="53"/>
      <c r="DSI200" s="53"/>
      <c r="DSJ200" s="53"/>
      <c r="DSK200" s="53"/>
      <c r="DSL200" s="53"/>
      <c r="DSM200" s="53"/>
      <c r="DSN200" s="53"/>
      <c r="DSO200" s="53"/>
      <c r="DSP200" s="53"/>
      <c r="DSQ200" s="53"/>
      <c r="DSR200" s="53"/>
      <c r="DSS200" s="53"/>
      <c r="DST200" s="53"/>
      <c r="DSU200" s="53"/>
      <c r="DSV200" s="53"/>
      <c r="DSW200" s="53"/>
      <c r="DSX200" s="53"/>
      <c r="DSY200" s="53"/>
      <c r="DSZ200" s="53"/>
      <c r="DTA200" s="53"/>
      <c r="DTB200" s="53"/>
      <c r="DTC200" s="53"/>
      <c r="DTD200" s="53"/>
      <c r="DTE200" s="53"/>
      <c r="DTF200" s="53"/>
      <c r="DTG200" s="53"/>
      <c r="DTH200" s="53"/>
      <c r="DTI200" s="53"/>
      <c r="DTJ200" s="53"/>
      <c r="DTK200" s="53"/>
      <c r="DTL200" s="53"/>
      <c r="DTM200" s="53"/>
      <c r="DTN200" s="53"/>
      <c r="DTO200" s="53"/>
      <c r="DTP200" s="53"/>
      <c r="DTQ200" s="53"/>
      <c r="DTR200" s="53"/>
      <c r="DTS200" s="53"/>
      <c r="DTT200" s="53"/>
      <c r="DTU200" s="53"/>
      <c r="DTV200" s="53"/>
      <c r="DTW200" s="53"/>
      <c r="DTX200" s="53"/>
      <c r="DTY200" s="53"/>
      <c r="DTZ200" s="53"/>
      <c r="DUA200" s="53"/>
      <c r="DUB200" s="53"/>
      <c r="DUC200" s="53"/>
      <c r="DUD200" s="53"/>
      <c r="DUE200" s="53"/>
      <c r="DUF200" s="53"/>
      <c r="DUG200" s="53"/>
      <c r="DUH200" s="53"/>
      <c r="DUI200" s="53"/>
      <c r="DUJ200" s="53"/>
      <c r="DUK200" s="53"/>
      <c r="DUL200" s="53"/>
      <c r="DUM200" s="53"/>
      <c r="DUN200" s="53"/>
      <c r="DUO200" s="53"/>
      <c r="DUP200" s="53"/>
      <c r="DUQ200" s="53"/>
      <c r="DUR200" s="53"/>
      <c r="DUS200" s="53"/>
      <c r="DUT200" s="53"/>
      <c r="DUU200" s="53"/>
      <c r="DUV200" s="53"/>
      <c r="DUW200" s="53"/>
      <c r="DUX200" s="53"/>
      <c r="DUY200" s="53"/>
      <c r="DUZ200" s="53"/>
      <c r="DVA200" s="53"/>
      <c r="DVB200" s="53"/>
      <c r="DVC200" s="53"/>
      <c r="DVD200" s="53"/>
      <c r="DVE200" s="53"/>
      <c r="DVF200" s="53"/>
      <c r="DVG200" s="53"/>
      <c r="DVH200" s="53"/>
      <c r="DVI200" s="53"/>
      <c r="DVJ200" s="53"/>
      <c r="DVK200" s="53"/>
      <c r="DVL200" s="53"/>
      <c r="DVM200" s="53"/>
      <c r="DVN200" s="53"/>
      <c r="DVO200" s="53"/>
      <c r="DVP200" s="53"/>
      <c r="DVQ200" s="53"/>
      <c r="DVR200" s="53"/>
      <c r="DVS200" s="53"/>
      <c r="DVT200" s="53"/>
      <c r="DVU200" s="53"/>
      <c r="DVV200" s="53"/>
      <c r="DVW200" s="53"/>
      <c r="DVX200" s="53"/>
      <c r="DVY200" s="53"/>
      <c r="DVZ200" s="53"/>
      <c r="DWA200" s="53"/>
      <c r="DWB200" s="53"/>
      <c r="DWC200" s="53"/>
      <c r="DWD200" s="53"/>
      <c r="DWE200" s="53"/>
      <c r="DWF200" s="53"/>
      <c r="DWG200" s="53"/>
      <c r="DWH200" s="53"/>
      <c r="DWI200" s="53"/>
      <c r="DWJ200" s="53"/>
      <c r="DWK200" s="53"/>
      <c r="DWL200" s="53"/>
      <c r="DWM200" s="53"/>
      <c r="DWN200" s="53"/>
      <c r="DWO200" s="53"/>
      <c r="DWP200" s="53"/>
      <c r="DWQ200" s="53"/>
      <c r="DWR200" s="53"/>
      <c r="DWS200" s="53"/>
      <c r="DWT200" s="53"/>
      <c r="DWU200" s="53"/>
      <c r="DWV200" s="53"/>
      <c r="DWW200" s="53"/>
      <c r="DWX200" s="53"/>
      <c r="DWY200" s="53"/>
      <c r="DWZ200" s="53"/>
      <c r="DXA200" s="53"/>
      <c r="DXB200" s="53"/>
      <c r="DXC200" s="53"/>
      <c r="DXD200" s="53"/>
      <c r="DXE200" s="53"/>
      <c r="DXF200" s="53"/>
      <c r="DXG200" s="53"/>
      <c r="DXH200" s="53"/>
      <c r="DXI200" s="53"/>
      <c r="DXJ200" s="53"/>
      <c r="DXK200" s="53"/>
      <c r="DXL200" s="53"/>
      <c r="DXM200" s="53"/>
      <c r="DXN200" s="53"/>
      <c r="DXO200" s="53"/>
      <c r="DXP200" s="53"/>
      <c r="DXQ200" s="53"/>
      <c r="DXR200" s="53"/>
      <c r="DXS200" s="53"/>
      <c r="DXT200" s="53"/>
      <c r="DXU200" s="53"/>
      <c r="DXV200" s="53"/>
      <c r="DXW200" s="53"/>
      <c r="DXX200" s="53"/>
      <c r="DXY200" s="53"/>
      <c r="DXZ200" s="53"/>
      <c r="DYA200" s="53"/>
      <c r="DYB200" s="53"/>
      <c r="DYC200" s="53"/>
      <c r="DYD200" s="53"/>
      <c r="DYE200" s="53"/>
      <c r="DYF200" s="53"/>
      <c r="DYG200" s="53"/>
      <c r="DYH200" s="53"/>
      <c r="DYI200" s="53"/>
      <c r="DYJ200" s="53"/>
      <c r="DYK200" s="53"/>
      <c r="DYL200" s="53"/>
      <c r="DYM200" s="53"/>
      <c r="DYN200" s="53"/>
      <c r="DYO200" s="53"/>
      <c r="DYP200" s="53"/>
      <c r="DYQ200" s="53"/>
      <c r="DYR200" s="53"/>
      <c r="DYS200" s="53"/>
      <c r="DYT200" s="53"/>
      <c r="DYU200" s="53"/>
      <c r="DYV200" s="53"/>
      <c r="DYW200" s="53"/>
      <c r="DYX200" s="53"/>
      <c r="DYY200" s="53"/>
      <c r="DYZ200" s="53"/>
      <c r="DZA200" s="53"/>
      <c r="DZB200" s="53"/>
      <c r="DZC200" s="53"/>
      <c r="DZD200" s="53"/>
      <c r="DZE200" s="53"/>
      <c r="DZF200" s="53"/>
      <c r="DZG200" s="53"/>
      <c r="DZH200" s="53"/>
      <c r="DZI200" s="53"/>
      <c r="DZJ200" s="53"/>
      <c r="DZK200" s="53"/>
      <c r="DZL200" s="53"/>
      <c r="DZM200" s="53"/>
      <c r="DZN200" s="53"/>
      <c r="DZO200" s="53"/>
      <c r="DZP200" s="53"/>
      <c r="DZQ200" s="53"/>
      <c r="DZR200" s="53"/>
      <c r="DZS200" s="53"/>
      <c r="DZT200" s="53"/>
      <c r="DZU200" s="53"/>
      <c r="DZV200" s="53"/>
      <c r="DZW200" s="53"/>
      <c r="DZX200" s="53"/>
      <c r="DZY200" s="53"/>
      <c r="DZZ200" s="53"/>
      <c r="EAA200" s="53"/>
      <c r="EAB200" s="53"/>
      <c r="EAC200" s="53"/>
      <c r="EAD200" s="53"/>
      <c r="EAE200" s="53"/>
      <c r="EAF200" s="53"/>
      <c r="EAG200" s="53"/>
      <c r="EAH200" s="53"/>
      <c r="EAI200" s="53"/>
      <c r="EAJ200" s="53"/>
      <c r="EAK200" s="53"/>
      <c r="EAL200" s="53"/>
      <c r="EAM200" s="53"/>
      <c r="EAN200" s="53"/>
      <c r="EAO200" s="53"/>
      <c r="EAP200" s="53"/>
      <c r="EAQ200" s="53"/>
      <c r="EAR200" s="53"/>
      <c r="EAS200" s="53"/>
      <c r="EAT200" s="53"/>
      <c r="EAU200" s="53"/>
      <c r="EAV200" s="53"/>
      <c r="EAW200" s="53"/>
      <c r="EAX200" s="53"/>
      <c r="EAY200" s="53"/>
      <c r="EAZ200" s="53"/>
      <c r="EBA200" s="53"/>
      <c r="EBB200" s="53"/>
      <c r="EBC200" s="53"/>
      <c r="EBD200" s="53"/>
      <c r="EBE200" s="53"/>
      <c r="EBF200" s="53"/>
      <c r="EBG200" s="53"/>
      <c r="EBH200" s="53"/>
      <c r="EBI200" s="53"/>
      <c r="EBJ200" s="53"/>
      <c r="EBK200" s="53"/>
      <c r="EBL200" s="53"/>
      <c r="EBM200" s="53"/>
      <c r="EBN200" s="53"/>
      <c r="EBO200" s="53"/>
      <c r="EBP200" s="53"/>
      <c r="EBQ200" s="53"/>
      <c r="EBR200" s="53"/>
      <c r="EBS200" s="53"/>
      <c r="EBT200" s="53"/>
      <c r="EBU200" s="53"/>
      <c r="EBV200" s="53"/>
      <c r="EBW200" s="53"/>
      <c r="EBX200" s="53"/>
      <c r="EBY200" s="53"/>
      <c r="EBZ200" s="53"/>
      <c r="ECA200" s="53"/>
      <c r="ECB200" s="53"/>
      <c r="ECC200" s="53"/>
      <c r="ECD200" s="53"/>
      <c r="ECE200" s="53"/>
      <c r="ECF200" s="53"/>
      <c r="ECG200" s="53"/>
      <c r="ECH200" s="53"/>
      <c r="ECI200" s="53"/>
      <c r="ECJ200" s="53"/>
      <c r="ECK200" s="53"/>
      <c r="ECL200" s="53"/>
      <c r="ECM200" s="53"/>
      <c r="ECN200" s="53"/>
      <c r="ECO200" s="53"/>
      <c r="ECP200" s="53"/>
      <c r="ECQ200" s="53"/>
      <c r="ECR200" s="53"/>
      <c r="ECS200" s="53"/>
      <c r="ECT200" s="53"/>
      <c r="ECU200" s="53"/>
      <c r="ECV200" s="53"/>
      <c r="ECW200" s="53"/>
      <c r="ECX200" s="53"/>
      <c r="ECY200" s="53"/>
      <c r="ECZ200" s="53"/>
      <c r="EDA200" s="53"/>
      <c r="EDB200" s="53"/>
      <c r="EDC200" s="53"/>
      <c r="EDD200" s="53"/>
      <c r="EDE200" s="53"/>
      <c r="EDF200" s="53"/>
      <c r="EDG200" s="53"/>
      <c r="EDH200" s="53"/>
      <c r="EDI200" s="53"/>
      <c r="EDJ200" s="53"/>
      <c r="EDK200" s="53"/>
      <c r="EDL200" s="53"/>
      <c r="EDM200" s="53"/>
      <c r="EDN200" s="53"/>
      <c r="EDO200" s="53"/>
      <c r="EDP200" s="53"/>
      <c r="EDQ200" s="53"/>
      <c r="EDR200" s="53"/>
      <c r="EDS200" s="53"/>
      <c r="EDT200" s="53"/>
      <c r="EDU200" s="53"/>
      <c r="EDV200" s="53"/>
      <c r="EDW200" s="53"/>
      <c r="EDX200" s="53"/>
      <c r="EDY200" s="53"/>
      <c r="EDZ200" s="53"/>
      <c r="EEA200" s="53"/>
      <c r="EEB200" s="53"/>
      <c r="EEC200" s="53"/>
      <c r="EED200" s="53"/>
      <c r="EEE200" s="53"/>
      <c r="EEF200" s="53"/>
      <c r="EEG200" s="53"/>
      <c r="EEH200" s="53"/>
      <c r="EEI200" s="53"/>
      <c r="EEJ200" s="53"/>
      <c r="EEK200" s="53"/>
      <c r="EEL200" s="53"/>
      <c r="EEM200" s="53"/>
      <c r="EEN200" s="53"/>
      <c r="EEO200" s="53"/>
      <c r="EEP200" s="53"/>
      <c r="EEQ200" s="53"/>
      <c r="EER200" s="53"/>
      <c r="EES200" s="53"/>
      <c r="EET200" s="53"/>
      <c r="EEU200" s="53"/>
      <c r="EEV200" s="53"/>
      <c r="EEW200" s="53"/>
      <c r="EEX200" s="53"/>
      <c r="EEY200" s="53"/>
      <c r="EEZ200" s="53"/>
      <c r="EFA200" s="53"/>
      <c r="EFB200" s="53"/>
      <c r="EFC200" s="53"/>
      <c r="EFD200" s="53"/>
      <c r="EFE200" s="53"/>
      <c r="EFF200" s="53"/>
      <c r="EFG200" s="53"/>
      <c r="EFH200" s="53"/>
      <c r="EFI200" s="53"/>
      <c r="EFJ200" s="53"/>
      <c r="EFK200" s="53"/>
      <c r="EFL200" s="53"/>
      <c r="EFM200" s="53"/>
      <c r="EFN200" s="53"/>
      <c r="EFO200" s="53"/>
      <c r="EFP200" s="53"/>
      <c r="EFQ200" s="53"/>
      <c r="EFR200" s="53"/>
      <c r="EFS200" s="53"/>
      <c r="EFT200" s="53"/>
      <c r="EFU200" s="53"/>
      <c r="EFV200" s="53"/>
      <c r="EFW200" s="53"/>
      <c r="EFX200" s="53"/>
      <c r="EFY200" s="53"/>
      <c r="EFZ200" s="53"/>
      <c r="EGA200" s="53"/>
      <c r="EGB200" s="53"/>
      <c r="EGC200" s="53"/>
      <c r="EGD200" s="53"/>
      <c r="EGE200" s="53"/>
      <c r="EGF200" s="53"/>
      <c r="EGG200" s="53"/>
      <c r="EGH200" s="53"/>
      <c r="EGI200" s="53"/>
      <c r="EGJ200" s="53"/>
      <c r="EGK200" s="53"/>
      <c r="EGL200" s="53"/>
      <c r="EGM200" s="53"/>
      <c r="EGN200" s="53"/>
      <c r="EGO200" s="53"/>
      <c r="EGP200" s="53"/>
      <c r="EGQ200" s="53"/>
      <c r="EGR200" s="53"/>
      <c r="EGS200" s="53"/>
      <c r="EGT200" s="53"/>
      <c r="EGU200" s="53"/>
      <c r="EGV200" s="53"/>
      <c r="EGW200" s="53"/>
      <c r="EGX200" s="53"/>
      <c r="EGY200" s="53"/>
      <c r="EGZ200" s="53"/>
      <c r="EHA200" s="53"/>
      <c r="EHB200" s="53"/>
      <c r="EHC200" s="53"/>
      <c r="EHD200" s="53"/>
      <c r="EHE200" s="53"/>
      <c r="EHF200" s="53"/>
      <c r="EHG200" s="53"/>
      <c r="EHH200" s="53"/>
      <c r="EHI200" s="53"/>
      <c r="EHJ200" s="53"/>
      <c r="EHK200" s="53"/>
      <c r="EHL200" s="53"/>
      <c r="EHM200" s="53"/>
      <c r="EHN200" s="53"/>
      <c r="EHO200" s="53"/>
      <c r="EHP200" s="53"/>
      <c r="EHQ200" s="53"/>
      <c r="EHR200" s="53"/>
      <c r="EHS200" s="53"/>
      <c r="EHT200" s="53"/>
      <c r="EHU200" s="53"/>
      <c r="EHV200" s="53"/>
      <c r="EHW200" s="53"/>
      <c r="EHX200" s="53"/>
      <c r="EHY200" s="53"/>
      <c r="EHZ200" s="53"/>
      <c r="EIA200" s="53"/>
      <c r="EIB200" s="53"/>
      <c r="EIC200" s="53"/>
      <c r="EID200" s="53"/>
      <c r="EIE200" s="53"/>
      <c r="EIF200" s="53"/>
      <c r="EIG200" s="53"/>
      <c r="EIH200" s="53"/>
      <c r="EII200" s="53"/>
      <c r="EIJ200" s="53"/>
      <c r="EIK200" s="53"/>
      <c r="EIL200" s="53"/>
      <c r="EIM200" s="53"/>
      <c r="EIN200" s="53"/>
      <c r="EIO200" s="53"/>
      <c r="EIP200" s="53"/>
      <c r="EIQ200" s="53"/>
      <c r="EIR200" s="53"/>
      <c r="EIS200" s="53"/>
      <c r="EIT200" s="53"/>
      <c r="EIU200" s="53"/>
      <c r="EIV200" s="53"/>
      <c r="EIW200" s="53"/>
      <c r="EIX200" s="53"/>
      <c r="EIY200" s="53"/>
      <c r="EIZ200" s="53"/>
      <c r="EJA200" s="53"/>
      <c r="EJB200" s="53"/>
      <c r="EJC200" s="53"/>
      <c r="EJD200" s="53"/>
      <c r="EJE200" s="53"/>
      <c r="EJF200" s="53"/>
      <c r="EJG200" s="53"/>
      <c r="EJH200" s="53"/>
      <c r="EJI200" s="53"/>
      <c r="EJJ200" s="53"/>
      <c r="EJK200" s="53"/>
      <c r="EJL200" s="53"/>
      <c r="EJM200" s="53"/>
      <c r="EJN200" s="53"/>
      <c r="EJO200" s="53"/>
      <c r="EJP200" s="53"/>
      <c r="EJQ200" s="53"/>
      <c r="EJR200" s="53"/>
      <c r="EJS200" s="53"/>
      <c r="EJT200" s="53"/>
      <c r="EJU200" s="53"/>
      <c r="EJV200" s="53"/>
      <c r="EJW200" s="53"/>
      <c r="EJX200" s="53"/>
      <c r="EJY200" s="53"/>
      <c r="EJZ200" s="53"/>
      <c r="EKA200" s="53"/>
      <c r="EKB200" s="53"/>
      <c r="EKC200" s="53"/>
      <c r="EKD200" s="53"/>
      <c r="EKE200" s="53"/>
      <c r="EKF200" s="53"/>
      <c r="EKG200" s="53"/>
      <c r="EKH200" s="53"/>
      <c r="EKI200" s="53"/>
      <c r="EKJ200" s="53"/>
      <c r="EKK200" s="53"/>
      <c r="EKL200" s="53"/>
      <c r="EKM200" s="53"/>
      <c r="EKN200" s="53"/>
      <c r="EKO200" s="53"/>
      <c r="EKP200" s="53"/>
      <c r="EKQ200" s="53"/>
      <c r="EKR200" s="53"/>
      <c r="EKS200" s="53"/>
      <c r="EKT200" s="53"/>
      <c r="EKU200" s="53"/>
      <c r="EKV200" s="53"/>
      <c r="EKW200" s="53"/>
      <c r="EKX200" s="53"/>
      <c r="EKY200" s="53"/>
      <c r="EKZ200" s="53"/>
      <c r="ELA200" s="53"/>
      <c r="ELB200" s="53"/>
      <c r="ELC200" s="53"/>
      <c r="ELD200" s="53"/>
      <c r="ELE200" s="53"/>
      <c r="ELF200" s="53"/>
      <c r="ELG200" s="53"/>
      <c r="ELH200" s="53"/>
      <c r="ELI200" s="53"/>
      <c r="ELJ200" s="53"/>
      <c r="ELK200" s="53"/>
      <c r="ELL200" s="53"/>
      <c r="ELM200" s="53"/>
      <c r="ELN200" s="53"/>
      <c r="ELO200" s="53"/>
      <c r="ELP200" s="53"/>
      <c r="ELQ200" s="53"/>
      <c r="ELR200" s="53"/>
      <c r="ELS200" s="53"/>
      <c r="ELT200" s="53"/>
      <c r="ELU200" s="53"/>
      <c r="ELV200" s="53"/>
      <c r="ELW200" s="53"/>
      <c r="ELX200" s="53"/>
      <c r="ELY200" s="53"/>
      <c r="ELZ200" s="53"/>
      <c r="EMA200" s="53"/>
      <c r="EMB200" s="53"/>
      <c r="EMC200" s="53"/>
      <c r="EMD200" s="53"/>
      <c r="EME200" s="53"/>
      <c r="EMF200" s="53"/>
      <c r="EMG200" s="53"/>
      <c r="EMH200" s="53"/>
      <c r="EMI200" s="53"/>
      <c r="EMJ200" s="53"/>
      <c r="EMK200" s="53"/>
      <c r="EML200" s="53"/>
      <c r="EMM200" s="53"/>
      <c r="EMN200" s="53"/>
      <c r="EMO200" s="53"/>
      <c r="EMP200" s="53"/>
      <c r="EMQ200" s="53"/>
      <c r="EMR200" s="53"/>
      <c r="EMS200" s="53"/>
      <c r="EMT200" s="53"/>
      <c r="EMU200" s="53"/>
      <c r="EMV200" s="53"/>
      <c r="EMW200" s="53"/>
      <c r="EMX200" s="53"/>
      <c r="EMY200" s="53"/>
      <c r="EMZ200" s="53"/>
      <c r="ENA200" s="53"/>
      <c r="ENB200" s="53"/>
      <c r="ENC200" s="53"/>
      <c r="END200" s="53"/>
      <c r="ENE200" s="53"/>
      <c r="ENF200" s="53"/>
      <c r="ENG200" s="53"/>
      <c r="ENH200" s="53"/>
      <c r="ENI200" s="53"/>
      <c r="ENJ200" s="53"/>
      <c r="ENK200" s="53"/>
      <c r="ENL200" s="53"/>
      <c r="ENM200" s="53"/>
      <c r="ENN200" s="53"/>
      <c r="ENO200" s="53"/>
      <c r="ENP200" s="53"/>
      <c r="ENQ200" s="53"/>
      <c r="ENR200" s="53"/>
      <c r="ENS200" s="53"/>
      <c r="ENT200" s="53"/>
      <c r="ENU200" s="53"/>
      <c r="ENV200" s="53"/>
      <c r="ENW200" s="53"/>
      <c r="ENX200" s="53"/>
      <c r="ENY200" s="53"/>
      <c r="ENZ200" s="53"/>
      <c r="EOA200" s="53"/>
      <c r="EOB200" s="53"/>
      <c r="EOC200" s="53"/>
      <c r="EOD200" s="53"/>
      <c r="EOE200" s="53"/>
      <c r="EOF200" s="53"/>
      <c r="EOG200" s="53"/>
      <c r="EOH200" s="53"/>
      <c r="EOI200" s="53"/>
      <c r="EOJ200" s="53"/>
      <c r="EOK200" s="53"/>
      <c r="EOL200" s="53"/>
      <c r="EOM200" s="53"/>
      <c r="EON200" s="53"/>
      <c r="EOO200" s="53"/>
      <c r="EOP200" s="53"/>
      <c r="EOQ200" s="53"/>
      <c r="EOR200" s="53"/>
      <c r="EOS200" s="53"/>
      <c r="EOT200" s="53"/>
      <c r="EOU200" s="53"/>
      <c r="EOV200" s="53"/>
      <c r="EOW200" s="53"/>
      <c r="EOX200" s="53"/>
      <c r="EOY200" s="53"/>
      <c r="EOZ200" s="53"/>
      <c r="EPA200" s="53"/>
      <c r="EPB200" s="53"/>
      <c r="EPC200" s="53"/>
      <c r="EPD200" s="53"/>
      <c r="EPE200" s="53"/>
      <c r="EPF200" s="53"/>
      <c r="EPG200" s="53"/>
      <c r="EPH200" s="53"/>
      <c r="EPI200" s="53"/>
      <c r="EPJ200" s="53"/>
      <c r="EPK200" s="53"/>
      <c r="EPL200" s="53"/>
      <c r="EPM200" s="53"/>
      <c r="EPN200" s="53"/>
      <c r="EPO200" s="53"/>
      <c r="EPP200" s="53"/>
      <c r="EPQ200" s="53"/>
      <c r="EPR200" s="53"/>
      <c r="EPS200" s="53"/>
      <c r="EPT200" s="53"/>
      <c r="EPU200" s="53"/>
      <c r="EPV200" s="53"/>
      <c r="EPW200" s="53"/>
      <c r="EPX200" s="53"/>
      <c r="EPY200" s="53"/>
      <c r="EPZ200" s="53"/>
      <c r="EQA200" s="53"/>
      <c r="EQB200" s="53"/>
      <c r="EQC200" s="53"/>
      <c r="EQD200" s="53"/>
      <c r="EQE200" s="53"/>
      <c r="EQF200" s="53"/>
      <c r="EQG200" s="53"/>
      <c r="EQH200" s="53"/>
      <c r="EQI200" s="53"/>
      <c r="EQJ200" s="53"/>
      <c r="EQK200" s="53"/>
      <c r="EQL200" s="53"/>
      <c r="EQM200" s="53"/>
      <c r="EQN200" s="53"/>
      <c r="EQO200" s="53"/>
      <c r="EQP200" s="53"/>
      <c r="EQQ200" s="53"/>
      <c r="EQR200" s="53"/>
      <c r="EQS200" s="53"/>
      <c r="EQT200" s="53"/>
      <c r="EQU200" s="53"/>
      <c r="EQV200" s="53"/>
      <c r="EQW200" s="53"/>
      <c r="EQX200" s="53"/>
      <c r="EQY200" s="53"/>
      <c r="EQZ200" s="53"/>
      <c r="ERA200" s="53"/>
      <c r="ERB200" s="53"/>
      <c r="ERC200" s="53"/>
      <c r="ERD200" s="53"/>
      <c r="ERE200" s="53"/>
      <c r="ERF200" s="53"/>
      <c r="ERG200" s="53"/>
      <c r="ERH200" s="53"/>
      <c r="ERI200" s="53"/>
      <c r="ERJ200" s="53"/>
      <c r="ERK200" s="53"/>
      <c r="ERL200" s="53"/>
      <c r="ERM200" s="53"/>
      <c r="ERN200" s="53"/>
      <c r="ERO200" s="53"/>
      <c r="ERP200" s="53"/>
      <c r="ERQ200" s="53"/>
      <c r="ERR200" s="53"/>
      <c r="ERS200" s="53"/>
      <c r="ERT200" s="53"/>
      <c r="ERU200" s="53"/>
      <c r="ERV200" s="53"/>
      <c r="ERW200" s="53"/>
      <c r="ERX200" s="53"/>
      <c r="ERY200" s="53"/>
      <c r="ERZ200" s="53"/>
      <c r="ESA200" s="53"/>
      <c r="ESB200" s="53"/>
      <c r="ESC200" s="53"/>
      <c r="ESD200" s="53"/>
      <c r="ESE200" s="53"/>
      <c r="ESF200" s="53"/>
      <c r="ESG200" s="53"/>
      <c r="ESH200" s="53"/>
      <c r="ESI200" s="53"/>
      <c r="ESJ200" s="53"/>
      <c r="ESK200" s="53"/>
      <c r="ESL200" s="53"/>
      <c r="ESM200" s="53"/>
      <c r="ESN200" s="53"/>
      <c r="ESO200" s="53"/>
      <c r="ESP200" s="53"/>
      <c r="ESQ200" s="53"/>
      <c r="ESR200" s="53"/>
      <c r="ESS200" s="53"/>
      <c r="EST200" s="53"/>
      <c r="ESU200" s="53"/>
      <c r="ESV200" s="53"/>
      <c r="ESW200" s="53"/>
      <c r="ESX200" s="53"/>
      <c r="ESY200" s="53"/>
      <c r="ESZ200" s="53"/>
      <c r="ETA200" s="53"/>
      <c r="ETB200" s="53"/>
      <c r="ETC200" s="53"/>
      <c r="ETD200" s="53"/>
      <c r="ETE200" s="53"/>
      <c r="ETF200" s="53"/>
      <c r="ETG200" s="53"/>
      <c r="ETH200" s="53"/>
      <c r="ETI200" s="53"/>
      <c r="ETJ200" s="53"/>
      <c r="ETK200" s="53"/>
      <c r="ETL200" s="53"/>
      <c r="ETM200" s="53"/>
      <c r="ETN200" s="53"/>
      <c r="ETO200" s="53"/>
      <c r="ETP200" s="53"/>
      <c r="ETQ200" s="53"/>
      <c r="ETR200" s="53"/>
      <c r="ETS200" s="53"/>
      <c r="ETT200" s="53"/>
      <c r="ETU200" s="53"/>
      <c r="ETV200" s="53"/>
      <c r="ETW200" s="53"/>
      <c r="ETX200" s="53"/>
      <c r="ETY200" s="53"/>
      <c r="ETZ200" s="53"/>
      <c r="EUA200" s="53"/>
      <c r="EUB200" s="53"/>
      <c r="EUC200" s="53"/>
      <c r="EUD200" s="53"/>
      <c r="EUE200" s="53"/>
      <c r="EUF200" s="53"/>
      <c r="EUG200" s="53"/>
      <c r="EUH200" s="53"/>
      <c r="EUI200" s="53"/>
      <c r="EUJ200" s="53"/>
      <c r="EUK200" s="53"/>
      <c r="EUL200" s="53"/>
      <c r="EUM200" s="53"/>
      <c r="EUN200" s="53"/>
      <c r="EUO200" s="53"/>
      <c r="EUP200" s="53"/>
      <c r="EUQ200" s="53"/>
      <c r="EUR200" s="53"/>
      <c r="EUS200" s="53"/>
      <c r="EUT200" s="53"/>
      <c r="EUU200" s="53"/>
      <c r="EUV200" s="53"/>
      <c r="EUW200" s="53"/>
      <c r="EUX200" s="53"/>
      <c r="EUY200" s="53"/>
      <c r="EUZ200" s="53"/>
      <c r="EVA200" s="53"/>
      <c r="EVB200" s="53"/>
      <c r="EVC200" s="53"/>
      <c r="EVD200" s="53"/>
      <c r="EVE200" s="53"/>
      <c r="EVF200" s="53"/>
      <c r="EVG200" s="53"/>
      <c r="EVH200" s="53"/>
      <c r="EVI200" s="53"/>
      <c r="EVJ200" s="53"/>
      <c r="EVK200" s="53"/>
      <c r="EVL200" s="53"/>
      <c r="EVM200" s="53"/>
      <c r="EVN200" s="53"/>
      <c r="EVO200" s="53"/>
      <c r="EVP200" s="53"/>
      <c r="EVQ200" s="53"/>
      <c r="EVR200" s="53"/>
      <c r="EVS200" s="53"/>
      <c r="EVT200" s="53"/>
      <c r="EVU200" s="53"/>
      <c r="EVV200" s="53"/>
      <c r="EVW200" s="53"/>
      <c r="EVX200" s="53"/>
      <c r="EVY200" s="53"/>
      <c r="EVZ200" s="53"/>
      <c r="EWA200" s="53"/>
      <c r="EWB200" s="53"/>
      <c r="EWC200" s="53"/>
      <c r="EWD200" s="53"/>
      <c r="EWE200" s="53"/>
      <c r="EWF200" s="53"/>
      <c r="EWG200" s="53"/>
      <c r="EWH200" s="53"/>
      <c r="EWI200" s="53"/>
      <c r="EWJ200" s="53"/>
      <c r="EWK200" s="53"/>
      <c r="EWL200" s="53"/>
      <c r="EWM200" s="53"/>
      <c r="EWN200" s="53"/>
      <c r="EWO200" s="53"/>
      <c r="EWP200" s="53"/>
      <c r="EWQ200" s="53"/>
      <c r="EWR200" s="53"/>
      <c r="EWS200" s="53"/>
      <c r="EWT200" s="53"/>
      <c r="EWU200" s="53"/>
      <c r="EWV200" s="53"/>
      <c r="EWW200" s="53"/>
      <c r="EWX200" s="53"/>
      <c r="EWY200" s="53"/>
      <c r="EWZ200" s="53"/>
      <c r="EXA200" s="53"/>
      <c r="EXB200" s="53"/>
      <c r="EXC200" s="53"/>
      <c r="EXD200" s="53"/>
      <c r="EXE200" s="53"/>
      <c r="EXF200" s="53"/>
      <c r="EXG200" s="53"/>
      <c r="EXH200" s="53"/>
      <c r="EXI200" s="53"/>
      <c r="EXJ200" s="53"/>
      <c r="EXK200" s="53"/>
      <c r="EXL200" s="53"/>
      <c r="EXM200" s="53"/>
      <c r="EXN200" s="53"/>
      <c r="EXO200" s="53"/>
      <c r="EXP200" s="53"/>
      <c r="EXQ200" s="53"/>
      <c r="EXR200" s="53"/>
      <c r="EXS200" s="53"/>
      <c r="EXT200" s="53"/>
      <c r="EXU200" s="53"/>
      <c r="EXV200" s="53"/>
      <c r="EXW200" s="53"/>
      <c r="EXX200" s="53"/>
      <c r="EXY200" s="53"/>
      <c r="EXZ200" s="53"/>
      <c r="EYA200" s="53"/>
      <c r="EYB200" s="53"/>
      <c r="EYC200" s="53"/>
      <c r="EYD200" s="53"/>
      <c r="EYE200" s="53"/>
      <c r="EYF200" s="53"/>
      <c r="EYG200" s="53"/>
      <c r="EYH200" s="53"/>
      <c r="EYI200" s="53"/>
      <c r="EYJ200" s="53"/>
      <c r="EYK200" s="53"/>
      <c r="EYL200" s="53"/>
      <c r="EYM200" s="53"/>
      <c r="EYN200" s="53"/>
      <c r="EYO200" s="53"/>
      <c r="EYP200" s="53"/>
      <c r="EYQ200" s="53"/>
      <c r="EYR200" s="53"/>
      <c r="EYS200" s="53"/>
      <c r="EYT200" s="53"/>
      <c r="EYU200" s="53"/>
      <c r="EYV200" s="53"/>
      <c r="EYW200" s="53"/>
      <c r="EYX200" s="53"/>
      <c r="EYY200" s="53"/>
      <c r="EYZ200" s="53"/>
      <c r="EZA200" s="53"/>
      <c r="EZB200" s="53"/>
      <c r="EZC200" s="53"/>
      <c r="EZD200" s="53"/>
      <c r="EZE200" s="53"/>
      <c r="EZF200" s="53"/>
      <c r="EZG200" s="53"/>
      <c r="EZH200" s="53"/>
      <c r="EZI200" s="53"/>
      <c r="EZJ200" s="53"/>
      <c r="EZK200" s="53"/>
      <c r="EZL200" s="53"/>
      <c r="EZM200" s="53"/>
      <c r="EZN200" s="53"/>
      <c r="EZO200" s="53"/>
      <c r="EZP200" s="53"/>
      <c r="EZQ200" s="53"/>
      <c r="EZR200" s="53"/>
      <c r="EZS200" s="53"/>
      <c r="EZT200" s="53"/>
      <c r="EZU200" s="53"/>
      <c r="EZV200" s="53"/>
      <c r="EZW200" s="53"/>
      <c r="EZX200" s="53"/>
      <c r="EZY200" s="53"/>
      <c r="EZZ200" s="53"/>
      <c r="FAA200" s="53"/>
      <c r="FAB200" s="53"/>
      <c r="FAC200" s="53"/>
      <c r="FAD200" s="53"/>
      <c r="FAE200" s="53"/>
      <c r="FAF200" s="53"/>
      <c r="FAG200" s="53"/>
      <c r="FAH200" s="53"/>
      <c r="FAI200" s="53"/>
      <c r="FAJ200" s="53"/>
      <c r="FAK200" s="53"/>
      <c r="FAL200" s="53"/>
      <c r="FAM200" s="53"/>
      <c r="FAN200" s="53"/>
      <c r="FAO200" s="53"/>
      <c r="FAP200" s="53"/>
      <c r="FAQ200" s="53"/>
      <c r="FAR200" s="53"/>
      <c r="FAS200" s="53"/>
      <c r="FAT200" s="53"/>
      <c r="FAU200" s="53"/>
      <c r="FAV200" s="53"/>
      <c r="FAW200" s="53"/>
      <c r="FAX200" s="53"/>
      <c r="FAY200" s="53"/>
      <c r="FAZ200" s="53"/>
      <c r="FBA200" s="53"/>
      <c r="FBB200" s="53"/>
      <c r="FBC200" s="53"/>
      <c r="FBD200" s="53"/>
      <c r="FBE200" s="53"/>
      <c r="FBF200" s="53"/>
      <c r="FBG200" s="53"/>
      <c r="FBH200" s="53"/>
      <c r="FBI200" s="53"/>
      <c r="FBJ200" s="53"/>
      <c r="FBK200" s="53"/>
      <c r="FBL200" s="53"/>
      <c r="FBM200" s="53"/>
      <c r="FBN200" s="53"/>
      <c r="FBO200" s="53"/>
      <c r="FBP200" s="53"/>
      <c r="FBQ200" s="53"/>
      <c r="FBR200" s="53"/>
      <c r="FBS200" s="53"/>
      <c r="FBT200" s="53"/>
      <c r="FBU200" s="53"/>
      <c r="FBV200" s="53"/>
      <c r="FBW200" s="53"/>
      <c r="FBX200" s="53"/>
      <c r="FBY200" s="53"/>
      <c r="FBZ200" s="53"/>
      <c r="FCA200" s="53"/>
      <c r="FCB200" s="53"/>
      <c r="FCC200" s="53"/>
      <c r="FCD200" s="53"/>
      <c r="FCE200" s="53"/>
      <c r="FCF200" s="53"/>
      <c r="FCG200" s="53"/>
      <c r="FCH200" s="53"/>
      <c r="FCI200" s="53"/>
      <c r="FCJ200" s="53"/>
      <c r="FCK200" s="53"/>
      <c r="FCL200" s="53"/>
      <c r="FCM200" s="53"/>
      <c r="FCN200" s="53"/>
      <c r="FCO200" s="53"/>
      <c r="FCP200" s="53"/>
      <c r="FCQ200" s="53"/>
      <c r="FCR200" s="53"/>
      <c r="FCS200" s="53"/>
      <c r="FCT200" s="53"/>
      <c r="FCU200" s="53"/>
      <c r="FCV200" s="53"/>
      <c r="FCW200" s="53"/>
      <c r="FCX200" s="53"/>
      <c r="FCY200" s="53"/>
      <c r="FCZ200" s="53"/>
      <c r="FDA200" s="53"/>
      <c r="FDB200" s="53"/>
      <c r="FDC200" s="53"/>
      <c r="FDD200" s="53"/>
      <c r="FDE200" s="53"/>
      <c r="FDF200" s="53"/>
      <c r="FDG200" s="53"/>
      <c r="FDH200" s="53"/>
      <c r="FDI200" s="53"/>
      <c r="FDJ200" s="53"/>
      <c r="FDK200" s="53"/>
      <c r="FDL200" s="53"/>
      <c r="FDM200" s="53"/>
      <c r="FDN200" s="53"/>
      <c r="FDO200" s="53"/>
      <c r="FDP200" s="53"/>
      <c r="FDQ200" s="53"/>
      <c r="FDR200" s="53"/>
      <c r="FDS200" s="53"/>
      <c r="FDT200" s="53"/>
      <c r="FDU200" s="53"/>
      <c r="FDV200" s="53"/>
      <c r="FDW200" s="53"/>
      <c r="FDX200" s="53"/>
      <c r="FDY200" s="53"/>
      <c r="FDZ200" s="53"/>
      <c r="FEA200" s="53"/>
      <c r="FEB200" s="53"/>
      <c r="FEC200" s="53"/>
      <c r="FED200" s="53"/>
      <c r="FEE200" s="53"/>
      <c r="FEF200" s="53"/>
      <c r="FEG200" s="53"/>
      <c r="FEH200" s="53"/>
      <c r="FEI200" s="53"/>
      <c r="FEJ200" s="53"/>
      <c r="FEK200" s="53"/>
      <c r="FEL200" s="53"/>
      <c r="FEM200" s="53"/>
      <c r="FEN200" s="53"/>
      <c r="FEO200" s="53"/>
      <c r="FEP200" s="53"/>
      <c r="FEQ200" s="53"/>
      <c r="FER200" s="53"/>
      <c r="FES200" s="53"/>
      <c r="FET200" s="53"/>
      <c r="FEU200" s="53"/>
      <c r="FEV200" s="53"/>
      <c r="FEW200" s="53"/>
      <c r="FEX200" s="53"/>
      <c r="FEY200" s="53"/>
      <c r="FEZ200" s="53"/>
      <c r="FFA200" s="53"/>
      <c r="FFB200" s="53"/>
      <c r="FFC200" s="53"/>
      <c r="FFD200" s="53"/>
      <c r="FFE200" s="53"/>
      <c r="FFF200" s="53"/>
      <c r="FFG200" s="53"/>
      <c r="FFH200" s="53"/>
      <c r="FFI200" s="53"/>
      <c r="FFJ200" s="53"/>
      <c r="FFK200" s="53"/>
      <c r="FFL200" s="53"/>
      <c r="FFM200" s="53"/>
      <c r="FFN200" s="53"/>
      <c r="FFO200" s="53"/>
      <c r="FFP200" s="53"/>
      <c r="FFQ200" s="53"/>
      <c r="FFR200" s="53"/>
      <c r="FFS200" s="53"/>
      <c r="FFT200" s="53"/>
      <c r="FFU200" s="53"/>
      <c r="FFV200" s="53"/>
      <c r="FFW200" s="53"/>
      <c r="FFX200" s="53"/>
      <c r="FFY200" s="53"/>
      <c r="FFZ200" s="53"/>
      <c r="FGA200" s="53"/>
      <c r="FGB200" s="53"/>
      <c r="FGC200" s="53"/>
      <c r="FGD200" s="53"/>
      <c r="FGE200" s="53"/>
      <c r="FGF200" s="53"/>
      <c r="FGG200" s="53"/>
      <c r="FGH200" s="53"/>
      <c r="FGI200" s="53"/>
      <c r="FGJ200" s="53"/>
      <c r="FGK200" s="53"/>
      <c r="FGL200" s="53"/>
      <c r="FGM200" s="53"/>
      <c r="FGN200" s="53"/>
      <c r="FGO200" s="53"/>
      <c r="FGP200" s="53"/>
      <c r="FGQ200" s="53"/>
      <c r="FGR200" s="53"/>
      <c r="FGS200" s="53"/>
      <c r="FGT200" s="53"/>
      <c r="FGU200" s="53"/>
      <c r="FGV200" s="53"/>
      <c r="FGW200" s="53"/>
      <c r="FGX200" s="53"/>
      <c r="FGY200" s="53"/>
      <c r="FGZ200" s="53"/>
      <c r="FHA200" s="53"/>
      <c r="FHB200" s="53"/>
      <c r="FHC200" s="53"/>
      <c r="FHD200" s="53"/>
      <c r="FHE200" s="53"/>
      <c r="FHF200" s="53"/>
      <c r="FHG200" s="53"/>
      <c r="FHH200" s="53"/>
      <c r="FHI200" s="53"/>
      <c r="FHJ200" s="53"/>
      <c r="FHK200" s="53"/>
      <c r="FHL200" s="53"/>
      <c r="FHM200" s="53"/>
      <c r="FHN200" s="53"/>
      <c r="FHO200" s="53"/>
      <c r="FHP200" s="53"/>
      <c r="FHQ200" s="53"/>
      <c r="FHR200" s="53"/>
      <c r="FHS200" s="53"/>
      <c r="FHT200" s="53"/>
      <c r="FHU200" s="53"/>
      <c r="FHV200" s="53"/>
      <c r="FHW200" s="53"/>
      <c r="FHX200" s="53"/>
      <c r="FHY200" s="53"/>
      <c r="FHZ200" s="53"/>
      <c r="FIA200" s="53"/>
      <c r="FIB200" s="53"/>
      <c r="FIC200" s="53"/>
      <c r="FID200" s="53"/>
      <c r="FIE200" s="53"/>
      <c r="FIF200" s="53"/>
      <c r="FIG200" s="53"/>
      <c r="FIH200" s="53"/>
      <c r="FII200" s="53"/>
      <c r="FIJ200" s="53"/>
      <c r="FIK200" s="53"/>
      <c r="FIL200" s="53"/>
      <c r="FIM200" s="53"/>
      <c r="FIN200" s="53"/>
      <c r="FIO200" s="53"/>
      <c r="FIP200" s="53"/>
      <c r="FIQ200" s="53"/>
      <c r="FIR200" s="53"/>
      <c r="FIS200" s="53"/>
      <c r="FIT200" s="53"/>
      <c r="FIU200" s="53"/>
      <c r="FIV200" s="53"/>
      <c r="FIW200" s="53"/>
      <c r="FIX200" s="53"/>
      <c r="FIY200" s="53"/>
      <c r="FIZ200" s="53"/>
      <c r="FJA200" s="53"/>
      <c r="FJB200" s="53"/>
      <c r="FJC200" s="53"/>
      <c r="FJD200" s="53"/>
      <c r="FJE200" s="53"/>
      <c r="FJF200" s="53"/>
      <c r="FJG200" s="53"/>
      <c r="FJH200" s="53"/>
      <c r="FJI200" s="53"/>
      <c r="FJJ200" s="53"/>
      <c r="FJK200" s="53"/>
      <c r="FJL200" s="53"/>
      <c r="FJM200" s="53"/>
      <c r="FJN200" s="53"/>
      <c r="FJO200" s="53"/>
      <c r="FJP200" s="53"/>
      <c r="FJQ200" s="53"/>
      <c r="FJR200" s="53"/>
      <c r="FJS200" s="53"/>
      <c r="FJT200" s="53"/>
      <c r="FJU200" s="53"/>
      <c r="FJV200" s="53"/>
      <c r="FJW200" s="53"/>
      <c r="FJX200" s="53"/>
      <c r="FJY200" s="53"/>
      <c r="FJZ200" s="53"/>
      <c r="FKA200" s="53"/>
      <c r="FKB200" s="53"/>
      <c r="FKC200" s="53"/>
      <c r="FKD200" s="53"/>
      <c r="FKE200" s="53"/>
      <c r="FKF200" s="53"/>
      <c r="FKG200" s="53"/>
      <c r="FKH200" s="53"/>
      <c r="FKI200" s="53"/>
      <c r="FKJ200" s="53"/>
      <c r="FKK200" s="53"/>
      <c r="FKL200" s="53"/>
      <c r="FKM200" s="53"/>
      <c r="FKN200" s="53"/>
      <c r="FKO200" s="53"/>
      <c r="FKP200" s="53"/>
      <c r="FKQ200" s="53"/>
      <c r="FKR200" s="53"/>
      <c r="FKS200" s="53"/>
      <c r="FKT200" s="53"/>
      <c r="FKU200" s="53"/>
      <c r="FKV200" s="53"/>
      <c r="FKW200" s="53"/>
      <c r="FKX200" s="53"/>
      <c r="FKY200" s="53"/>
      <c r="FKZ200" s="53"/>
      <c r="FLA200" s="53"/>
      <c r="FLB200" s="53"/>
      <c r="FLC200" s="53"/>
      <c r="FLD200" s="53"/>
      <c r="FLE200" s="53"/>
      <c r="FLF200" s="53"/>
      <c r="FLG200" s="53"/>
      <c r="FLH200" s="53"/>
      <c r="FLI200" s="53"/>
      <c r="FLJ200" s="53"/>
      <c r="FLK200" s="53"/>
      <c r="FLL200" s="53"/>
      <c r="FLM200" s="53"/>
      <c r="FLN200" s="53"/>
      <c r="FLO200" s="53"/>
      <c r="FLP200" s="53"/>
      <c r="FLQ200" s="53"/>
      <c r="FLR200" s="53"/>
      <c r="FLS200" s="53"/>
      <c r="FLT200" s="53"/>
      <c r="FLU200" s="53"/>
      <c r="FLV200" s="53"/>
      <c r="FLW200" s="53"/>
      <c r="FLX200" s="53"/>
      <c r="FLY200" s="53"/>
      <c r="FLZ200" s="53"/>
      <c r="FMA200" s="53"/>
      <c r="FMB200" s="53"/>
      <c r="FMC200" s="53"/>
      <c r="FMD200" s="53"/>
      <c r="FME200" s="53"/>
      <c r="FMF200" s="53"/>
      <c r="FMG200" s="53"/>
      <c r="FMH200" s="53"/>
      <c r="FMI200" s="53"/>
      <c r="FMJ200" s="53"/>
      <c r="FMK200" s="53"/>
      <c r="FML200" s="53"/>
      <c r="FMM200" s="53"/>
      <c r="FMN200" s="53"/>
      <c r="FMO200" s="53"/>
      <c r="FMP200" s="53"/>
      <c r="FMQ200" s="53"/>
      <c r="FMR200" s="53"/>
      <c r="FMS200" s="53"/>
      <c r="FMT200" s="53"/>
      <c r="FMU200" s="53"/>
      <c r="FMV200" s="53"/>
      <c r="FMW200" s="53"/>
      <c r="FMX200" s="53"/>
      <c r="FMY200" s="53"/>
      <c r="FMZ200" s="53"/>
      <c r="FNA200" s="53"/>
      <c r="FNB200" s="53"/>
      <c r="FNC200" s="53"/>
      <c r="FND200" s="53"/>
      <c r="FNE200" s="53"/>
      <c r="FNF200" s="53"/>
      <c r="FNG200" s="53"/>
      <c r="FNH200" s="53"/>
      <c r="FNI200" s="53"/>
      <c r="FNJ200" s="53"/>
      <c r="FNK200" s="53"/>
      <c r="FNL200" s="53"/>
      <c r="FNM200" s="53"/>
      <c r="FNN200" s="53"/>
      <c r="FNO200" s="53"/>
      <c r="FNP200" s="53"/>
      <c r="FNQ200" s="53"/>
      <c r="FNR200" s="53"/>
      <c r="FNS200" s="53"/>
      <c r="FNT200" s="53"/>
      <c r="FNU200" s="53"/>
      <c r="FNV200" s="53"/>
      <c r="FNW200" s="53"/>
      <c r="FNX200" s="53"/>
      <c r="FNY200" s="53"/>
      <c r="FNZ200" s="53"/>
      <c r="FOA200" s="53"/>
      <c r="FOB200" s="53"/>
      <c r="FOC200" s="53"/>
      <c r="FOD200" s="53"/>
      <c r="FOE200" s="53"/>
      <c r="FOF200" s="53"/>
      <c r="FOG200" s="53"/>
      <c r="FOH200" s="53"/>
      <c r="FOI200" s="53"/>
      <c r="FOJ200" s="53"/>
      <c r="FOK200" s="53"/>
      <c r="FOL200" s="53"/>
      <c r="FOM200" s="53"/>
      <c r="FON200" s="53"/>
      <c r="FOO200" s="53"/>
      <c r="FOP200" s="53"/>
      <c r="FOQ200" s="53"/>
      <c r="FOR200" s="53"/>
      <c r="FOS200" s="53"/>
      <c r="FOT200" s="53"/>
      <c r="FOU200" s="53"/>
      <c r="FOV200" s="53"/>
      <c r="FOW200" s="53"/>
      <c r="FOX200" s="53"/>
      <c r="FOY200" s="53"/>
      <c r="FOZ200" s="53"/>
      <c r="FPA200" s="53"/>
      <c r="FPB200" s="53"/>
      <c r="FPC200" s="53"/>
      <c r="FPD200" s="53"/>
      <c r="FPE200" s="53"/>
      <c r="FPF200" s="53"/>
      <c r="FPG200" s="53"/>
      <c r="FPH200" s="53"/>
      <c r="FPI200" s="53"/>
      <c r="FPJ200" s="53"/>
      <c r="FPK200" s="53"/>
      <c r="FPL200" s="53"/>
      <c r="FPM200" s="53"/>
      <c r="FPN200" s="53"/>
      <c r="FPO200" s="53"/>
      <c r="FPP200" s="53"/>
      <c r="FPQ200" s="53"/>
      <c r="FPR200" s="53"/>
      <c r="FPS200" s="53"/>
      <c r="FPT200" s="53"/>
      <c r="FPU200" s="53"/>
      <c r="FPV200" s="53"/>
      <c r="FPW200" s="53"/>
      <c r="FPX200" s="53"/>
      <c r="FPY200" s="53"/>
      <c r="FPZ200" s="53"/>
      <c r="FQA200" s="53"/>
      <c r="FQB200" s="53"/>
      <c r="FQC200" s="53"/>
      <c r="FQD200" s="53"/>
      <c r="FQE200" s="53"/>
      <c r="FQF200" s="53"/>
      <c r="FQG200" s="53"/>
      <c r="FQH200" s="53"/>
      <c r="FQI200" s="53"/>
      <c r="FQJ200" s="53"/>
      <c r="FQK200" s="53"/>
      <c r="FQL200" s="53"/>
      <c r="FQM200" s="53"/>
      <c r="FQN200" s="53"/>
      <c r="FQO200" s="53"/>
      <c r="FQP200" s="53"/>
      <c r="FQQ200" s="53"/>
      <c r="FQR200" s="53"/>
      <c r="FQS200" s="53"/>
      <c r="FQT200" s="53"/>
      <c r="FQU200" s="53"/>
      <c r="FQV200" s="53"/>
      <c r="FQW200" s="53"/>
      <c r="FQX200" s="53"/>
      <c r="FQY200" s="53"/>
      <c r="FQZ200" s="53"/>
      <c r="FRA200" s="53"/>
      <c r="FRB200" s="53"/>
      <c r="FRC200" s="53"/>
      <c r="FRD200" s="53"/>
      <c r="FRE200" s="53"/>
      <c r="FRF200" s="53"/>
      <c r="FRG200" s="53"/>
      <c r="FRH200" s="53"/>
      <c r="FRI200" s="53"/>
      <c r="FRJ200" s="53"/>
      <c r="FRK200" s="53"/>
      <c r="FRL200" s="53"/>
      <c r="FRM200" s="53"/>
      <c r="FRN200" s="53"/>
      <c r="FRO200" s="53"/>
      <c r="FRP200" s="53"/>
      <c r="FRQ200" s="53"/>
      <c r="FRR200" s="53"/>
      <c r="FRS200" s="53"/>
      <c r="FRT200" s="53"/>
      <c r="FRU200" s="53"/>
      <c r="FRV200" s="53"/>
      <c r="FRW200" s="53"/>
      <c r="FRX200" s="53"/>
      <c r="FRY200" s="53"/>
      <c r="FRZ200" s="53"/>
      <c r="FSA200" s="53"/>
      <c r="FSB200" s="53"/>
      <c r="FSC200" s="53"/>
      <c r="FSD200" s="53"/>
      <c r="FSE200" s="53"/>
      <c r="FSF200" s="53"/>
      <c r="FSG200" s="53"/>
      <c r="FSH200" s="53"/>
      <c r="FSI200" s="53"/>
      <c r="FSJ200" s="53"/>
      <c r="FSK200" s="53"/>
      <c r="FSL200" s="53"/>
      <c r="FSM200" s="53"/>
      <c r="FSN200" s="53"/>
      <c r="FSO200" s="53"/>
      <c r="FSP200" s="53"/>
      <c r="FSQ200" s="53"/>
      <c r="FSR200" s="53"/>
      <c r="FSS200" s="53"/>
      <c r="FST200" s="53"/>
      <c r="FSU200" s="53"/>
      <c r="FSV200" s="53"/>
      <c r="FSW200" s="53"/>
      <c r="FSX200" s="53"/>
      <c r="FSY200" s="53"/>
      <c r="FSZ200" s="53"/>
      <c r="FTA200" s="53"/>
      <c r="FTB200" s="53"/>
      <c r="FTC200" s="53"/>
      <c r="FTD200" s="53"/>
      <c r="FTE200" s="53"/>
      <c r="FTF200" s="53"/>
      <c r="FTG200" s="53"/>
      <c r="FTH200" s="53"/>
      <c r="FTI200" s="53"/>
      <c r="FTJ200" s="53"/>
      <c r="FTK200" s="53"/>
      <c r="FTL200" s="53"/>
      <c r="FTM200" s="53"/>
      <c r="FTN200" s="53"/>
      <c r="FTO200" s="53"/>
      <c r="FTP200" s="53"/>
      <c r="FTQ200" s="53"/>
      <c r="FTR200" s="53"/>
      <c r="FTS200" s="53"/>
      <c r="FTT200" s="53"/>
      <c r="FTU200" s="53"/>
      <c r="FTV200" s="53"/>
      <c r="FTW200" s="53"/>
      <c r="FTX200" s="53"/>
      <c r="FTY200" s="53"/>
      <c r="FTZ200" s="53"/>
      <c r="FUA200" s="53"/>
      <c r="FUB200" s="53"/>
      <c r="FUC200" s="53"/>
      <c r="FUD200" s="53"/>
      <c r="FUE200" s="53"/>
      <c r="FUF200" s="53"/>
      <c r="FUG200" s="53"/>
      <c r="FUH200" s="53"/>
      <c r="FUI200" s="53"/>
      <c r="FUJ200" s="53"/>
      <c r="FUK200" s="53"/>
      <c r="FUL200" s="53"/>
      <c r="FUM200" s="53"/>
      <c r="FUN200" s="53"/>
      <c r="FUO200" s="53"/>
      <c r="FUP200" s="53"/>
      <c r="FUQ200" s="53"/>
      <c r="FUR200" s="53"/>
      <c r="FUS200" s="53"/>
      <c r="FUT200" s="53"/>
      <c r="FUU200" s="53"/>
      <c r="FUV200" s="53"/>
      <c r="FUW200" s="53"/>
      <c r="FUX200" s="53"/>
      <c r="FUY200" s="53"/>
      <c r="FUZ200" s="53"/>
      <c r="FVA200" s="53"/>
      <c r="FVB200" s="53"/>
      <c r="FVC200" s="53"/>
      <c r="FVD200" s="53"/>
      <c r="FVE200" s="53"/>
      <c r="FVF200" s="53"/>
      <c r="FVG200" s="53"/>
      <c r="FVH200" s="53"/>
      <c r="FVI200" s="53"/>
      <c r="FVJ200" s="53"/>
      <c r="FVK200" s="53"/>
      <c r="FVL200" s="53"/>
      <c r="FVM200" s="53"/>
      <c r="FVN200" s="53"/>
      <c r="FVO200" s="53"/>
      <c r="FVP200" s="53"/>
      <c r="FVQ200" s="53"/>
      <c r="FVR200" s="53"/>
      <c r="FVS200" s="53"/>
      <c r="FVT200" s="53"/>
      <c r="FVU200" s="53"/>
      <c r="FVV200" s="53"/>
      <c r="FVW200" s="53"/>
      <c r="FVX200" s="53"/>
      <c r="FVY200" s="53"/>
      <c r="FVZ200" s="53"/>
      <c r="FWA200" s="53"/>
      <c r="FWB200" s="53"/>
      <c r="FWC200" s="53"/>
      <c r="FWD200" s="53"/>
      <c r="FWE200" s="53"/>
      <c r="FWF200" s="53"/>
      <c r="FWG200" s="53"/>
      <c r="FWH200" s="53"/>
      <c r="FWI200" s="53"/>
      <c r="FWJ200" s="53"/>
      <c r="FWK200" s="53"/>
      <c r="FWL200" s="53"/>
      <c r="FWM200" s="53"/>
      <c r="FWN200" s="53"/>
      <c r="FWO200" s="53"/>
      <c r="FWP200" s="53"/>
      <c r="FWQ200" s="53"/>
      <c r="FWR200" s="53"/>
      <c r="FWS200" s="53"/>
      <c r="FWT200" s="53"/>
      <c r="FWU200" s="53"/>
      <c r="FWV200" s="53"/>
      <c r="FWW200" s="53"/>
      <c r="FWX200" s="53"/>
      <c r="FWY200" s="53"/>
      <c r="FWZ200" s="53"/>
      <c r="FXA200" s="53"/>
      <c r="FXB200" s="53"/>
      <c r="FXC200" s="53"/>
      <c r="FXD200" s="53"/>
      <c r="FXE200" s="53"/>
      <c r="FXF200" s="53"/>
      <c r="FXG200" s="53"/>
      <c r="FXH200" s="53"/>
      <c r="FXI200" s="53"/>
      <c r="FXJ200" s="53"/>
      <c r="FXK200" s="53"/>
      <c r="FXL200" s="53"/>
      <c r="FXM200" s="53"/>
      <c r="FXN200" s="53"/>
      <c r="FXO200" s="53"/>
      <c r="FXP200" s="53"/>
      <c r="FXQ200" s="53"/>
      <c r="FXR200" s="53"/>
      <c r="FXS200" s="53"/>
      <c r="FXT200" s="53"/>
      <c r="FXU200" s="53"/>
      <c r="FXV200" s="53"/>
      <c r="FXW200" s="53"/>
      <c r="FXX200" s="53"/>
      <c r="FXY200" s="53"/>
      <c r="FXZ200" s="53"/>
      <c r="FYA200" s="53"/>
      <c r="FYB200" s="53"/>
      <c r="FYC200" s="53"/>
      <c r="FYD200" s="53"/>
      <c r="FYE200" s="53"/>
      <c r="FYF200" s="53"/>
      <c r="FYG200" s="53"/>
      <c r="FYH200" s="53"/>
      <c r="FYI200" s="53"/>
      <c r="FYJ200" s="53"/>
      <c r="FYK200" s="53"/>
      <c r="FYL200" s="53"/>
      <c r="FYM200" s="53"/>
      <c r="FYN200" s="53"/>
      <c r="FYO200" s="53"/>
      <c r="FYP200" s="53"/>
      <c r="FYQ200" s="53"/>
      <c r="FYR200" s="53"/>
      <c r="FYS200" s="53"/>
      <c r="FYT200" s="53"/>
      <c r="FYU200" s="53"/>
      <c r="FYV200" s="53"/>
      <c r="FYW200" s="53"/>
      <c r="FYX200" s="53"/>
      <c r="FYY200" s="53"/>
      <c r="FYZ200" s="53"/>
      <c r="FZA200" s="53"/>
      <c r="FZB200" s="53"/>
      <c r="FZC200" s="53"/>
      <c r="FZD200" s="53"/>
      <c r="FZE200" s="53"/>
      <c r="FZF200" s="53"/>
      <c r="FZG200" s="53"/>
      <c r="FZH200" s="53"/>
      <c r="FZI200" s="53"/>
      <c r="FZJ200" s="53"/>
      <c r="FZK200" s="53"/>
      <c r="FZL200" s="53"/>
      <c r="FZM200" s="53"/>
      <c r="FZN200" s="53"/>
      <c r="FZO200" s="53"/>
      <c r="FZP200" s="53"/>
      <c r="FZQ200" s="53"/>
      <c r="FZR200" s="53"/>
      <c r="FZS200" s="53"/>
      <c r="FZT200" s="53"/>
      <c r="FZU200" s="53"/>
      <c r="FZV200" s="53"/>
      <c r="FZW200" s="53"/>
      <c r="FZX200" s="53"/>
      <c r="FZY200" s="53"/>
      <c r="FZZ200" s="53"/>
      <c r="GAA200" s="53"/>
      <c r="GAB200" s="53"/>
      <c r="GAC200" s="53"/>
      <c r="GAD200" s="53"/>
      <c r="GAE200" s="53"/>
      <c r="GAF200" s="53"/>
      <c r="GAG200" s="53"/>
      <c r="GAH200" s="53"/>
      <c r="GAI200" s="53"/>
      <c r="GAJ200" s="53"/>
      <c r="GAK200" s="53"/>
      <c r="GAL200" s="53"/>
      <c r="GAM200" s="53"/>
      <c r="GAN200" s="53"/>
      <c r="GAO200" s="53"/>
      <c r="GAP200" s="53"/>
      <c r="GAQ200" s="53"/>
      <c r="GAR200" s="53"/>
      <c r="GAS200" s="53"/>
      <c r="GAT200" s="53"/>
      <c r="GAU200" s="53"/>
      <c r="GAV200" s="53"/>
      <c r="GAW200" s="53"/>
      <c r="GAX200" s="53"/>
      <c r="GAY200" s="53"/>
      <c r="GAZ200" s="53"/>
      <c r="GBA200" s="53"/>
      <c r="GBB200" s="53"/>
      <c r="GBC200" s="53"/>
      <c r="GBD200" s="53"/>
      <c r="GBE200" s="53"/>
      <c r="GBF200" s="53"/>
      <c r="GBG200" s="53"/>
      <c r="GBH200" s="53"/>
      <c r="GBI200" s="53"/>
      <c r="GBJ200" s="53"/>
      <c r="GBK200" s="53"/>
      <c r="GBL200" s="53"/>
      <c r="GBM200" s="53"/>
      <c r="GBN200" s="53"/>
      <c r="GBO200" s="53"/>
      <c r="GBP200" s="53"/>
      <c r="GBQ200" s="53"/>
      <c r="GBR200" s="53"/>
      <c r="GBS200" s="53"/>
      <c r="GBT200" s="53"/>
      <c r="GBU200" s="53"/>
      <c r="GBV200" s="53"/>
      <c r="GBW200" s="53"/>
      <c r="GBX200" s="53"/>
      <c r="GBY200" s="53"/>
      <c r="GBZ200" s="53"/>
      <c r="GCA200" s="53"/>
      <c r="GCB200" s="53"/>
      <c r="GCC200" s="53"/>
      <c r="GCD200" s="53"/>
      <c r="GCE200" s="53"/>
      <c r="GCF200" s="53"/>
      <c r="GCG200" s="53"/>
      <c r="GCH200" s="53"/>
      <c r="GCI200" s="53"/>
      <c r="GCJ200" s="53"/>
      <c r="GCK200" s="53"/>
      <c r="GCL200" s="53"/>
      <c r="GCM200" s="53"/>
      <c r="GCN200" s="53"/>
      <c r="GCO200" s="53"/>
      <c r="GCP200" s="53"/>
      <c r="GCQ200" s="53"/>
      <c r="GCR200" s="53"/>
      <c r="GCS200" s="53"/>
      <c r="GCT200" s="53"/>
      <c r="GCU200" s="53"/>
      <c r="GCV200" s="53"/>
      <c r="GCW200" s="53"/>
      <c r="GCX200" s="53"/>
      <c r="GCY200" s="53"/>
      <c r="GCZ200" s="53"/>
      <c r="GDA200" s="53"/>
      <c r="GDB200" s="53"/>
      <c r="GDC200" s="53"/>
      <c r="GDD200" s="53"/>
      <c r="GDE200" s="53"/>
      <c r="GDF200" s="53"/>
      <c r="GDG200" s="53"/>
      <c r="GDH200" s="53"/>
      <c r="GDI200" s="53"/>
      <c r="GDJ200" s="53"/>
      <c r="GDK200" s="53"/>
      <c r="GDL200" s="53"/>
      <c r="GDM200" s="53"/>
      <c r="GDN200" s="53"/>
      <c r="GDO200" s="53"/>
      <c r="GDP200" s="53"/>
      <c r="GDQ200" s="53"/>
      <c r="GDR200" s="53"/>
      <c r="GDS200" s="53"/>
      <c r="GDT200" s="53"/>
      <c r="GDU200" s="53"/>
      <c r="GDV200" s="53"/>
      <c r="GDW200" s="53"/>
      <c r="GDX200" s="53"/>
      <c r="GDY200" s="53"/>
      <c r="GDZ200" s="53"/>
      <c r="GEA200" s="53"/>
      <c r="GEB200" s="53"/>
      <c r="GEC200" s="53"/>
      <c r="GED200" s="53"/>
      <c r="GEE200" s="53"/>
      <c r="GEF200" s="53"/>
      <c r="GEG200" s="53"/>
      <c r="GEH200" s="53"/>
      <c r="GEI200" s="53"/>
      <c r="GEJ200" s="53"/>
      <c r="GEK200" s="53"/>
      <c r="GEL200" s="53"/>
      <c r="GEM200" s="53"/>
      <c r="GEN200" s="53"/>
      <c r="GEO200" s="53"/>
      <c r="GEP200" s="53"/>
      <c r="GEQ200" s="53"/>
      <c r="GER200" s="53"/>
      <c r="GES200" s="53"/>
      <c r="GET200" s="53"/>
      <c r="GEU200" s="53"/>
      <c r="GEV200" s="53"/>
      <c r="GEW200" s="53"/>
      <c r="GEX200" s="53"/>
      <c r="GEY200" s="53"/>
      <c r="GEZ200" s="53"/>
      <c r="GFA200" s="53"/>
      <c r="GFB200" s="53"/>
      <c r="GFC200" s="53"/>
      <c r="GFD200" s="53"/>
      <c r="GFE200" s="53"/>
      <c r="GFF200" s="53"/>
      <c r="GFG200" s="53"/>
      <c r="GFH200" s="53"/>
      <c r="GFI200" s="53"/>
      <c r="GFJ200" s="53"/>
      <c r="GFK200" s="53"/>
      <c r="GFL200" s="53"/>
      <c r="GFM200" s="53"/>
      <c r="GFN200" s="53"/>
      <c r="GFO200" s="53"/>
      <c r="GFP200" s="53"/>
      <c r="GFQ200" s="53"/>
      <c r="GFR200" s="53"/>
      <c r="GFS200" s="53"/>
      <c r="GFT200" s="53"/>
      <c r="GFU200" s="53"/>
      <c r="GFV200" s="53"/>
      <c r="GFW200" s="53"/>
      <c r="GFX200" s="53"/>
      <c r="GFY200" s="53"/>
      <c r="GFZ200" s="53"/>
      <c r="GGA200" s="53"/>
      <c r="GGB200" s="53"/>
      <c r="GGC200" s="53"/>
      <c r="GGD200" s="53"/>
      <c r="GGE200" s="53"/>
      <c r="GGF200" s="53"/>
      <c r="GGG200" s="53"/>
      <c r="GGH200" s="53"/>
      <c r="GGI200" s="53"/>
      <c r="GGJ200" s="53"/>
      <c r="GGK200" s="53"/>
      <c r="GGL200" s="53"/>
      <c r="GGM200" s="53"/>
      <c r="GGN200" s="53"/>
      <c r="GGO200" s="53"/>
      <c r="GGP200" s="53"/>
      <c r="GGQ200" s="53"/>
      <c r="GGR200" s="53"/>
      <c r="GGS200" s="53"/>
      <c r="GGT200" s="53"/>
      <c r="GGU200" s="53"/>
      <c r="GGV200" s="53"/>
      <c r="GGW200" s="53"/>
      <c r="GGX200" s="53"/>
      <c r="GGY200" s="53"/>
      <c r="GGZ200" s="53"/>
      <c r="GHA200" s="53"/>
      <c r="GHB200" s="53"/>
      <c r="GHC200" s="53"/>
      <c r="GHD200" s="53"/>
      <c r="GHE200" s="53"/>
      <c r="GHF200" s="53"/>
      <c r="GHG200" s="53"/>
      <c r="GHH200" s="53"/>
      <c r="GHI200" s="53"/>
      <c r="GHJ200" s="53"/>
      <c r="GHK200" s="53"/>
      <c r="GHL200" s="53"/>
      <c r="GHM200" s="53"/>
      <c r="GHN200" s="53"/>
      <c r="GHO200" s="53"/>
      <c r="GHP200" s="53"/>
      <c r="GHQ200" s="53"/>
      <c r="GHR200" s="53"/>
      <c r="GHS200" s="53"/>
      <c r="GHT200" s="53"/>
      <c r="GHU200" s="53"/>
      <c r="GHV200" s="53"/>
      <c r="GHW200" s="53"/>
      <c r="GHX200" s="53"/>
      <c r="GHY200" s="53"/>
      <c r="GHZ200" s="53"/>
      <c r="GIA200" s="53"/>
      <c r="GIB200" s="53"/>
      <c r="GIC200" s="53"/>
      <c r="GID200" s="53"/>
      <c r="GIE200" s="53"/>
      <c r="GIF200" s="53"/>
      <c r="GIG200" s="53"/>
      <c r="GIH200" s="53"/>
      <c r="GII200" s="53"/>
      <c r="GIJ200" s="53"/>
      <c r="GIK200" s="53"/>
      <c r="GIL200" s="53"/>
      <c r="GIM200" s="53"/>
      <c r="GIN200" s="53"/>
      <c r="GIO200" s="53"/>
      <c r="GIP200" s="53"/>
      <c r="GIQ200" s="53"/>
      <c r="GIR200" s="53"/>
      <c r="GIS200" s="53"/>
      <c r="GIT200" s="53"/>
      <c r="GIU200" s="53"/>
      <c r="GIV200" s="53"/>
      <c r="GIW200" s="53"/>
      <c r="GIX200" s="53"/>
      <c r="GIY200" s="53"/>
      <c r="GIZ200" s="53"/>
      <c r="GJA200" s="53"/>
      <c r="GJB200" s="53"/>
      <c r="GJC200" s="53"/>
      <c r="GJD200" s="53"/>
      <c r="GJE200" s="53"/>
      <c r="GJF200" s="53"/>
      <c r="GJG200" s="53"/>
      <c r="GJH200" s="53"/>
      <c r="GJI200" s="53"/>
      <c r="GJJ200" s="53"/>
      <c r="GJK200" s="53"/>
      <c r="GJL200" s="53"/>
      <c r="GJM200" s="53"/>
      <c r="GJN200" s="53"/>
      <c r="GJO200" s="53"/>
      <c r="GJP200" s="53"/>
      <c r="GJQ200" s="53"/>
      <c r="GJR200" s="53"/>
      <c r="GJS200" s="53"/>
      <c r="GJT200" s="53"/>
      <c r="GJU200" s="53"/>
      <c r="GJV200" s="53"/>
      <c r="GJW200" s="53"/>
      <c r="GJX200" s="53"/>
      <c r="GJY200" s="53"/>
      <c r="GJZ200" s="53"/>
      <c r="GKA200" s="53"/>
      <c r="GKB200" s="53"/>
      <c r="GKC200" s="53"/>
      <c r="GKD200" s="53"/>
      <c r="GKE200" s="53"/>
      <c r="GKF200" s="53"/>
      <c r="GKG200" s="53"/>
      <c r="GKH200" s="53"/>
      <c r="GKI200" s="53"/>
      <c r="GKJ200" s="53"/>
      <c r="GKK200" s="53"/>
      <c r="GKL200" s="53"/>
      <c r="GKM200" s="53"/>
      <c r="GKN200" s="53"/>
      <c r="GKO200" s="53"/>
      <c r="GKP200" s="53"/>
      <c r="GKQ200" s="53"/>
      <c r="GKR200" s="53"/>
      <c r="GKS200" s="53"/>
      <c r="GKT200" s="53"/>
      <c r="GKU200" s="53"/>
      <c r="GKV200" s="53"/>
      <c r="GKW200" s="53"/>
      <c r="GKX200" s="53"/>
      <c r="GKY200" s="53"/>
      <c r="GKZ200" s="53"/>
      <c r="GLA200" s="53"/>
      <c r="GLB200" s="53"/>
      <c r="GLC200" s="53"/>
      <c r="GLD200" s="53"/>
      <c r="GLE200" s="53"/>
      <c r="GLF200" s="53"/>
      <c r="GLG200" s="53"/>
      <c r="GLH200" s="53"/>
      <c r="GLI200" s="53"/>
      <c r="GLJ200" s="53"/>
      <c r="GLK200" s="53"/>
      <c r="GLL200" s="53"/>
      <c r="GLM200" s="53"/>
      <c r="GLN200" s="53"/>
      <c r="GLO200" s="53"/>
      <c r="GLP200" s="53"/>
      <c r="GLQ200" s="53"/>
      <c r="GLR200" s="53"/>
      <c r="GLS200" s="53"/>
      <c r="GLT200" s="53"/>
      <c r="GLU200" s="53"/>
      <c r="GLV200" s="53"/>
      <c r="GLW200" s="53"/>
      <c r="GLX200" s="53"/>
      <c r="GLY200" s="53"/>
      <c r="GLZ200" s="53"/>
      <c r="GMA200" s="53"/>
      <c r="GMB200" s="53"/>
      <c r="GMC200" s="53"/>
      <c r="GMD200" s="53"/>
      <c r="GME200" s="53"/>
      <c r="GMF200" s="53"/>
      <c r="GMG200" s="53"/>
      <c r="GMH200" s="53"/>
      <c r="GMI200" s="53"/>
      <c r="GMJ200" s="53"/>
      <c r="GMK200" s="53"/>
      <c r="GML200" s="53"/>
      <c r="GMM200" s="53"/>
      <c r="GMN200" s="53"/>
      <c r="GMO200" s="53"/>
      <c r="GMP200" s="53"/>
      <c r="GMQ200" s="53"/>
      <c r="GMR200" s="53"/>
      <c r="GMS200" s="53"/>
      <c r="GMT200" s="53"/>
      <c r="GMU200" s="53"/>
      <c r="GMV200" s="53"/>
      <c r="GMW200" s="53"/>
      <c r="GMX200" s="53"/>
      <c r="GMY200" s="53"/>
      <c r="GMZ200" s="53"/>
      <c r="GNA200" s="53"/>
      <c r="GNB200" s="53"/>
      <c r="GNC200" s="53"/>
      <c r="GND200" s="53"/>
      <c r="GNE200" s="53"/>
      <c r="GNF200" s="53"/>
      <c r="GNG200" s="53"/>
      <c r="GNH200" s="53"/>
      <c r="GNI200" s="53"/>
      <c r="GNJ200" s="53"/>
      <c r="GNK200" s="53"/>
      <c r="GNL200" s="53"/>
      <c r="GNM200" s="53"/>
      <c r="GNN200" s="53"/>
      <c r="GNO200" s="53"/>
      <c r="GNP200" s="53"/>
      <c r="GNQ200" s="53"/>
      <c r="GNR200" s="53"/>
      <c r="GNS200" s="53"/>
      <c r="GNT200" s="53"/>
      <c r="GNU200" s="53"/>
      <c r="GNV200" s="53"/>
      <c r="GNW200" s="53"/>
      <c r="GNX200" s="53"/>
      <c r="GNY200" s="53"/>
      <c r="GNZ200" s="53"/>
      <c r="GOA200" s="53"/>
      <c r="GOB200" s="53"/>
      <c r="GOC200" s="53"/>
      <c r="GOD200" s="53"/>
      <c r="GOE200" s="53"/>
      <c r="GOF200" s="53"/>
      <c r="GOG200" s="53"/>
      <c r="GOH200" s="53"/>
      <c r="GOI200" s="53"/>
      <c r="GOJ200" s="53"/>
      <c r="GOK200" s="53"/>
      <c r="GOL200" s="53"/>
      <c r="GOM200" s="53"/>
      <c r="GON200" s="53"/>
      <c r="GOO200" s="53"/>
      <c r="GOP200" s="53"/>
      <c r="GOQ200" s="53"/>
      <c r="GOR200" s="53"/>
      <c r="GOS200" s="53"/>
      <c r="GOT200" s="53"/>
      <c r="GOU200" s="53"/>
      <c r="GOV200" s="53"/>
      <c r="GOW200" s="53"/>
      <c r="GOX200" s="53"/>
      <c r="GOY200" s="53"/>
      <c r="GOZ200" s="53"/>
      <c r="GPA200" s="53"/>
      <c r="GPB200" s="53"/>
      <c r="GPC200" s="53"/>
      <c r="GPD200" s="53"/>
      <c r="GPE200" s="53"/>
      <c r="GPF200" s="53"/>
      <c r="GPG200" s="53"/>
      <c r="GPH200" s="53"/>
      <c r="GPI200" s="53"/>
      <c r="GPJ200" s="53"/>
      <c r="GPK200" s="53"/>
      <c r="GPL200" s="53"/>
      <c r="GPM200" s="53"/>
      <c r="GPN200" s="53"/>
      <c r="GPO200" s="53"/>
      <c r="GPP200" s="53"/>
      <c r="GPQ200" s="53"/>
      <c r="GPR200" s="53"/>
      <c r="GPS200" s="53"/>
      <c r="GPT200" s="53"/>
      <c r="GPU200" s="53"/>
      <c r="GPV200" s="53"/>
      <c r="GPW200" s="53"/>
      <c r="GPX200" s="53"/>
      <c r="GPY200" s="53"/>
      <c r="GPZ200" s="53"/>
      <c r="GQA200" s="53"/>
      <c r="GQB200" s="53"/>
      <c r="GQC200" s="53"/>
      <c r="GQD200" s="53"/>
      <c r="GQE200" s="53"/>
      <c r="GQF200" s="53"/>
      <c r="GQG200" s="53"/>
      <c r="GQH200" s="53"/>
      <c r="GQI200" s="53"/>
      <c r="GQJ200" s="53"/>
      <c r="GQK200" s="53"/>
      <c r="GQL200" s="53"/>
      <c r="GQM200" s="53"/>
      <c r="GQN200" s="53"/>
      <c r="GQO200" s="53"/>
      <c r="GQP200" s="53"/>
      <c r="GQQ200" s="53"/>
      <c r="GQR200" s="53"/>
      <c r="GQS200" s="53"/>
      <c r="GQT200" s="53"/>
      <c r="GQU200" s="53"/>
      <c r="GQV200" s="53"/>
      <c r="GQW200" s="53"/>
      <c r="GQX200" s="53"/>
      <c r="GQY200" s="53"/>
      <c r="GQZ200" s="53"/>
      <c r="GRA200" s="53"/>
      <c r="GRB200" s="53"/>
      <c r="GRC200" s="53"/>
      <c r="GRD200" s="53"/>
      <c r="GRE200" s="53"/>
      <c r="GRF200" s="53"/>
      <c r="GRG200" s="53"/>
      <c r="GRH200" s="53"/>
      <c r="GRI200" s="53"/>
      <c r="GRJ200" s="53"/>
      <c r="GRK200" s="53"/>
      <c r="GRL200" s="53"/>
      <c r="GRM200" s="53"/>
      <c r="GRN200" s="53"/>
      <c r="GRO200" s="53"/>
      <c r="GRP200" s="53"/>
      <c r="GRQ200" s="53"/>
      <c r="GRR200" s="53"/>
      <c r="GRS200" s="53"/>
      <c r="GRT200" s="53"/>
      <c r="GRU200" s="53"/>
      <c r="GRV200" s="53"/>
      <c r="GRW200" s="53"/>
      <c r="GRX200" s="53"/>
      <c r="GRY200" s="53"/>
      <c r="GRZ200" s="53"/>
      <c r="GSA200" s="53"/>
      <c r="GSB200" s="53"/>
      <c r="GSC200" s="53"/>
      <c r="GSD200" s="53"/>
      <c r="GSE200" s="53"/>
      <c r="GSF200" s="53"/>
      <c r="GSG200" s="53"/>
      <c r="GSH200" s="53"/>
      <c r="GSI200" s="53"/>
      <c r="GSJ200" s="53"/>
      <c r="GSK200" s="53"/>
      <c r="GSL200" s="53"/>
      <c r="GSM200" s="53"/>
      <c r="GSN200" s="53"/>
      <c r="GSO200" s="53"/>
      <c r="GSP200" s="53"/>
      <c r="GSQ200" s="53"/>
      <c r="GSR200" s="53"/>
      <c r="GSS200" s="53"/>
      <c r="GST200" s="53"/>
      <c r="GSU200" s="53"/>
      <c r="GSV200" s="53"/>
      <c r="GSW200" s="53"/>
      <c r="GSX200" s="53"/>
      <c r="GSY200" s="53"/>
      <c r="GSZ200" s="53"/>
      <c r="GTA200" s="53"/>
      <c r="GTB200" s="53"/>
      <c r="GTC200" s="53"/>
      <c r="GTD200" s="53"/>
      <c r="GTE200" s="53"/>
      <c r="GTF200" s="53"/>
      <c r="GTG200" s="53"/>
      <c r="GTH200" s="53"/>
      <c r="GTI200" s="53"/>
      <c r="GTJ200" s="53"/>
      <c r="GTK200" s="53"/>
      <c r="GTL200" s="53"/>
      <c r="GTM200" s="53"/>
      <c r="GTN200" s="53"/>
      <c r="GTO200" s="53"/>
      <c r="GTP200" s="53"/>
      <c r="GTQ200" s="53"/>
      <c r="GTR200" s="53"/>
      <c r="GTS200" s="53"/>
      <c r="GTT200" s="53"/>
      <c r="GTU200" s="53"/>
      <c r="GTV200" s="53"/>
      <c r="GTW200" s="53"/>
      <c r="GTX200" s="53"/>
      <c r="GTY200" s="53"/>
      <c r="GTZ200" s="53"/>
      <c r="GUA200" s="53"/>
      <c r="GUB200" s="53"/>
      <c r="GUC200" s="53"/>
      <c r="GUD200" s="53"/>
      <c r="GUE200" s="53"/>
      <c r="GUF200" s="53"/>
      <c r="GUG200" s="53"/>
      <c r="GUH200" s="53"/>
      <c r="GUI200" s="53"/>
      <c r="GUJ200" s="53"/>
      <c r="GUK200" s="53"/>
      <c r="GUL200" s="53"/>
      <c r="GUM200" s="53"/>
      <c r="GUN200" s="53"/>
      <c r="GUO200" s="53"/>
      <c r="GUP200" s="53"/>
      <c r="GUQ200" s="53"/>
      <c r="GUR200" s="53"/>
      <c r="GUS200" s="53"/>
      <c r="GUT200" s="53"/>
      <c r="GUU200" s="53"/>
      <c r="GUV200" s="53"/>
      <c r="GUW200" s="53"/>
      <c r="GUX200" s="53"/>
      <c r="GUY200" s="53"/>
      <c r="GUZ200" s="53"/>
      <c r="GVA200" s="53"/>
      <c r="GVB200" s="53"/>
      <c r="GVC200" s="53"/>
      <c r="GVD200" s="53"/>
      <c r="GVE200" s="53"/>
      <c r="GVF200" s="53"/>
      <c r="GVG200" s="53"/>
      <c r="GVH200" s="53"/>
      <c r="GVI200" s="53"/>
      <c r="GVJ200" s="53"/>
      <c r="GVK200" s="53"/>
      <c r="GVL200" s="53"/>
      <c r="GVM200" s="53"/>
      <c r="GVN200" s="53"/>
      <c r="GVO200" s="53"/>
      <c r="GVP200" s="53"/>
      <c r="GVQ200" s="53"/>
      <c r="GVR200" s="53"/>
      <c r="GVS200" s="53"/>
      <c r="GVT200" s="53"/>
      <c r="GVU200" s="53"/>
      <c r="GVV200" s="53"/>
      <c r="GVW200" s="53"/>
      <c r="GVX200" s="53"/>
      <c r="GVY200" s="53"/>
      <c r="GVZ200" s="53"/>
      <c r="GWA200" s="53"/>
      <c r="GWB200" s="53"/>
      <c r="GWC200" s="53"/>
      <c r="GWD200" s="53"/>
      <c r="GWE200" s="53"/>
      <c r="GWF200" s="53"/>
      <c r="GWG200" s="53"/>
      <c r="GWH200" s="53"/>
      <c r="GWI200" s="53"/>
      <c r="GWJ200" s="53"/>
      <c r="GWK200" s="53"/>
      <c r="GWL200" s="53"/>
      <c r="GWM200" s="53"/>
      <c r="GWN200" s="53"/>
      <c r="GWO200" s="53"/>
      <c r="GWP200" s="53"/>
      <c r="GWQ200" s="53"/>
      <c r="GWR200" s="53"/>
      <c r="GWS200" s="53"/>
      <c r="GWT200" s="53"/>
      <c r="GWU200" s="53"/>
      <c r="GWV200" s="53"/>
      <c r="GWW200" s="53"/>
      <c r="GWX200" s="53"/>
      <c r="GWY200" s="53"/>
      <c r="GWZ200" s="53"/>
      <c r="GXA200" s="53"/>
      <c r="GXB200" s="53"/>
      <c r="GXC200" s="53"/>
      <c r="GXD200" s="53"/>
      <c r="GXE200" s="53"/>
      <c r="GXF200" s="53"/>
      <c r="GXG200" s="53"/>
      <c r="GXH200" s="53"/>
      <c r="GXI200" s="53"/>
      <c r="GXJ200" s="53"/>
      <c r="GXK200" s="53"/>
      <c r="GXL200" s="53"/>
      <c r="GXM200" s="53"/>
      <c r="GXN200" s="53"/>
      <c r="GXO200" s="53"/>
      <c r="GXP200" s="53"/>
      <c r="GXQ200" s="53"/>
      <c r="GXR200" s="53"/>
      <c r="GXS200" s="53"/>
      <c r="GXT200" s="53"/>
      <c r="GXU200" s="53"/>
      <c r="GXV200" s="53"/>
      <c r="GXW200" s="53"/>
      <c r="GXX200" s="53"/>
      <c r="GXY200" s="53"/>
      <c r="GXZ200" s="53"/>
      <c r="GYA200" s="53"/>
      <c r="GYB200" s="53"/>
      <c r="GYC200" s="53"/>
      <c r="GYD200" s="53"/>
      <c r="GYE200" s="53"/>
      <c r="GYF200" s="53"/>
      <c r="GYG200" s="53"/>
      <c r="GYH200" s="53"/>
      <c r="GYI200" s="53"/>
      <c r="GYJ200" s="53"/>
      <c r="GYK200" s="53"/>
      <c r="GYL200" s="53"/>
      <c r="GYM200" s="53"/>
      <c r="GYN200" s="53"/>
      <c r="GYO200" s="53"/>
      <c r="GYP200" s="53"/>
      <c r="GYQ200" s="53"/>
      <c r="GYR200" s="53"/>
      <c r="GYS200" s="53"/>
      <c r="GYT200" s="53"/>
      <c r="GYU200" s="53"/>
      <c r="GYV200" s="53"/>
      <c r="GYW200" s="53"/>
      <c r="GYX200" s="53"/>
      <c r="GYY200" s="53"/>
      <c r="GYZ200" s="53"/>
      <c r="GZA200" s="53"/>
      <c r="GZB200" s="53"/>
      <c r="GZC200" s="53"/>
      <c r="GZD200" s="53"/>
      <c r="GZE200" s="53"/>
      <c r="GZF200" s="53"/>
      <c r="GZG200" s="53"/>
      <c r="GZH200" s="53"/>
      <c r="GZI200" s="53"/>
      <c r="GZJ200" s="53"/>
      <c r="GZK200" s="53"/>
      <c r="GZL200" s="53"/>
      <c r="GZM200" s="53"/>
      <c r="GZN200" s="53"/>
      <c r="GZO200" s="53"/>
      <c r="GZP200" s="53"/>
      <c r="GZQ200" s="53"/>
      <c r="GZR200" s="53"/>
      <c r="GZS200" s="53"/>
      <c r="GZT200" s="53"/>
      <c r="GZU200" s="53"/>
      <c r="GZV200" s="53"/>
      <c r="GZW200" s="53"/>
      <c r="GZX200" s="53"/>
      <c r="GZY200" s="53"/>
      <c r="GZZ200" s="53"/>
      <c r="HAA200" s="53"/>
      <c r="HAB200" s="53"/>
      <c r="HAC200" s="53"/>
      <c r="HAD200" s="53"/>
      <c r="HAE200" s="53"/>
      <c r="HAF200" s="53"/>
      <c r="HAG200" s="53"/>
      <c r="HAH200" s="53"/>
      <c r="HAI200" s="53"/>
      <c r="HAJ200" s="53"/>
      <c r="HAK200" s="53"/>
      <c r="HAL200" s="53"/>
      <c r="HAM200" s="53"/>
      <c r="HAN200" s="53"/>
      <c r="HAO200" s="53"/>
      <c r="HAP200" s="53"/>
      <c r="HAQ200" s="53"/>
      <c r="HAR200" s="53"/>
      <c r="HAS200" s="53"/>
      <c r="HAT200" s="53"/>
      <c r="HAU200" s="53"/>
      <c r="HAV200" s="53"/>
      <c r="HAW200" s="53"/>
      <c r="HAX200" s="53"/>
      <c r="HAY200" s="53"/>
      <c r="HAZ200" s="53"/>
      <c r="HBA200" s="53"/>
      <c r="HBB200" s="53"/>
      <c r="HBC200" s="53"/>
      <c r="HBD200" s="53"/>
      <c r="HBE200" s="53"/>
      <c r="HBF200" s="53"/>
      <c r="HBG200" s="53"/>
      <c r="HBH200" s="53"/>
      <c r="HBI200" s="53"/>
      <c r="HBJ200" s="53"/>
      <c r="HBK200" s="53"/>
      <c r="HBL200" s="53"/>
      <c r="HBM200" s="53"/>
      <c r="HBN200" s="53"/>
      <c r="HBO200" s="53"/>
      <c r="HBP200" s="53"/>
      <c r="HBQ200" s="53"/>
      <c r="HBR200" s="53"/>
      <c r="HBS200" s="53"/>
      <c r="HBT200" s="53"/>
      <c r="HBU200" s="53"/>
      <c r="HBV200" s="53"/>
      <c r="HBW200" s="53"/>
      <c r="HBX200" s="53"/>
      <c r="HBY200" s="53"/>
      <c r="HBZ200" s="53"/>
      <c r="HCA200" s="53"/>
      <c r="HCB200" s="53"/>
      <c r="HCC200" s="53"/>
      <c r="HCD200" s="53"/>
      <c r="HCE200" s="53"/>
      <c r="HCF200" s="53"/>
      <c r="HCG200" s="53"/>
      <c r="HCH200" s="53"/>
      <c r="HCI200" s="53"/>
      <c r="HCJ200" s="53"/>
      <c r="HCK200" s="53"/>
      <c r="HCL200" s="53"/>
      <c r="HCM200" s="53"/>
      <c r="HCN200" s="53"/>
      <c r="HCO200" s="53"/>
      <c r="HCP200" s="53"/>
      <c r="HCQ200" s="53"/>
      <c r="HCR200" s="53"/>
      <c r="HCS200" s="53"/>
      <c r="HCT200" s="53"/>
      <c r="HCU200" s="53"/>
      <c r="HCV200" s="53"/>
      <c r="HCW200" s="53"/>
      <c r="HCX200" s="53"/>
      <c r="HCY200" s="53"/>
      <c r="HCZ200" s="53"/>
      <c r="HDA200" s="53"/>
      <c r="HDB200" s="53"/>
      <c r="HDC200" s="53"/>
      <c r="HDD200" s="53"/>
      <c r="HDE200" s="53"/>
      <c r="HDF200" s="53"/>
      <c r="HDG200" s="53"/>
      <c r="HDH200" s="53"/>
      <c r="HDI200" s="53"/>
      <c r="HDJ200" s="53"/>
      <c r="HDK200" s="53"/>
      <c r="HDL200" s="53"/>
      <c r="HDM200" s="53"/>
      <c r="HDN200" s="53"/>
      <c r="HDO200" s="53"/>
      <c r="HDP200" s="53"/>
      <c r="HDQ200" s="53"/>
      <c r="HDR200" s="53"/>
      <c r="HDS200" s="53"/>
      <c r="HDT200" s="53"/>
      <c r="HDU200" s="53"/>
      <c r="HDV200" s="53"/>
      <c r="HDW200" s="53"/>
      <c r="HDX200" s="53"/>
      <c r="HDY200" s="53"/>
      <c r="HDZ200" s="53"/>
      <c r="HEA200" s="53"/>
      <c r="HEB200" s="53"/>
      <c r="HEC200" s="53"/>
      <c r="HED200" s="53"/>
      <c r="HEE200" s="53"/>
      <c r="HEF200" s="53"/>
      <c r="HEG200" s="53"/>
      <c r="HEH200" s="53"/>
      <c r="HEI200" s="53"/>
      <c r="HEJ200" s="53"/>
      <c r="HEK200" s="53"/>
      <c r="HEL200" s="53"/>
      <c r="HEM200" s="53"/>
      <c r="HEN200" s="53"/>
      <c r="HEO200" s="53"/>
      <c r="HEP200" s="53"/>
      <c r="HEQ200" s="53"/>
      <c r="HER200" s="53"/>
      <c r="HES200" s="53"/>
      <c r="HET200" s="53"/>
      <c r="HEU200" s="53"/>
      <c r="HEV200" s="53"/>
      <c r="HEW200" s="53"/>
      <c r="HEX200" s="53"/>
      <c r="HEY200" s="53"/>
      <c r="HEZ200" s="53"/>
      <c r="HFA200" s="53"/>
      <c r="HFB200" s="53"/>
      <c r="HFC200" s="53"/>
      <c r="HFD200" s="53"/>
      <c r="HFE200" s="53"/>
      <c r="HFF200" s="53"/>
      <c r="HFG200" s="53"/>
      <c r="HFH200" s="53"/>
      <c r="HFI200" s="53"/>
      <c r="HFJ200" s="53"/>
      <c r="HFK200" s="53"/>
      <c r="HFL200" s="53"/>
      <c r="HFM200" s="53"/>
      <c r="HFN200" s="53"/>
      <c r="HFO200" s="53"/>
      <c r="HFP200" s="53"/>
      <c r="HFQ200" s="53"/>
      <c r="HFR200" s="53"/>
      <c r="HFS200" s="53"/>
      <c r="HFT200" s="53"/>
      <c r="HFU200" s="53"/>
      <c r="HFV200" s="53"/>
      <c r="HFW200" s="53"/>
      <c r="HFX200" s="53"/>
      <c r="HFY200" s="53"/>
      <c r="HFZ200" s="53"/>
      <c r="HGA200" s="53"/>
      <c r="HGB200" s="53"/>
      <c r="HGC200" s="53"/>
      <c r="HGD200" s="53"/>
      <c r="HGE200" s="53"/>
      <c r="HGF200" s="53"/>
      <c r="HGG200" s="53"/>
      <c r="HGH200" s="53"/>
      <c r="HGI200" s="53"/>
      <c r="HGJ200" s="53"/>
      <c r="HGK200" s="53"/>
      <c r="HGL200" s="53"/>
      <c r="HGM200" s="53"/>
      <c r="HGN200" s="53"/>
      <c r="HGO200" s="53"/>
      <c r="HGP200" s="53"/>
      <c r="HGQ200" s="53"/>
      <c r="HGR200" s="53"/>
      <c r="HGS200" s="53"/>
      <c r="HGT200" s="53"/>
      <c r="HGU200" s="53"/>
      <c r="HGV200" s="53"/>
      <c r="HGW200" s="53"/>
      <c r="HGX200" s="53"/>
      <c r="HGY200" s="53"/>
      <c r="HGZ200" s="53"/>
      <c r="HHA200" s="53"/>
      <c r="HHB200" s="53"/>
      <c r="HHC200" s="53"/>
      <c r="HHD200" s="53"/>
      <c r="HHE200" s="53"/>
      <c r="HHF200" s="53"/>
      <c r="HHG200" s="53"/>
      <c r="HHH200" s="53"/>
      <c r="HHI200" s="53"/>
      <c r="HHJ200" s="53"/>
      <c r="HHK200" s="53"/>
      <c r="HHL200" s="53"/>
      <c r="HHM200" s="53"/>
      <c r="HHN200" s="53"/>
      <c r="HHO200" s="53"/>
      <c r="HHP200" s="53"/>
      <c r="HHQ200" s="53"/>
      <c r="HHR200" s="53"/>
      <c r="HHS200" s="53"/>
      <c r="HHT200" s="53"/>
      <c r="HHU200" s="53"/>
      <c r="HHV200" s="53"/>
      <c r="HHW200" s="53"/>
      <c r="HHX200" s="53"/>
      <c r="HHY200" s="53"/>
      <c r="HHZ200" s="53"/>
      <c r="HIA200" s="53"/>
      <c r="HIB200" s="53"/>
      <c r="HIC200" s="53"/>
      <c r="HID200" s="53"/>
      <c r="HIE200" s="53"/>
      <c r="HIF200" s="53"/>
      <c r="HIG200" s="53"/>
      <c r="HIH200" s="53"/>
      <c r="HII200" s="53"/>
      <c r="HIJ200" s="53"/>
      <c r="HIK200" s="53"/>
      <c r="HIL200" s="53"/>
      <c r="HIM200" s="53"/>
      <c r="HIN200" s="53"/>
      <c r="HIO200" s="53"/>
      <c r="HIP200" s="53"/>
      <c r="HIQ200" s="53"/>
      <c r="HIR200" s="53"/>
      <c r="HIS200" s="53"/>
      <c r="HIT200" s="53"/>
      <c r="HIU200" s="53"/>
      <c r="HIV200" s="53"/>
      <c r="HIW200" s="53"/>
      <c r="HIX200" s="53"/>
      <c r="HIY200" s="53"/>
      <c r="HIZ200" s="53"/>
      <c r="HJA200" s="53"/>
      <c r="HJB200" s="53"/>
      <c r="HJC200" s="53"/>
      <c r="HJD200" s="53"/>
      <c r="HJE200" s="53"/>
      <c r="HJF200" s="53"/>
      <c r="HJG200" s="53"/>
      <c r="HJH200" s="53"/>
      <c r="HJI200" s="53"/>
      <c r="HJJ200" s="53"/>
      <c r="HJK200" s="53"/>
      <c r="HJL200" s="53"/>
      <c r="HJM200" s="53"/>
      <c r="HJN200" s="53"/>
      <c r="HJO200" s="53"/>
      <c r="HJP200" s="53"/>
      <c r="HJQ200" s="53"/>
      <c r="HJR200" s="53"/>
      <c r="HJS200" s="53"/>
      <c r="HJT200" s="53"/>
      <c r="HJU200" s="53"/>
      <c r="HJV200" s="53"/>
      <c r="HJW200" s="53"/>
      <c r="HJX200" s="53"/>
      <c r="HJY200" s="53"/>
      <c r="HJZ200" s="53"/>
      <c r="HKA200" s="53"/>
      <c r="HKB200" s="53"/>
      <c r="HKC200" s="53"/>
      <c r="HKD200" s="53"/>
      <c r="HKE200" s="53"/>
      <c r="HKF200" s="53"/>
      <c r="HKG200" s="53"/>
      <c r="HKH200" s="53"/>
      <c r="HKI200" s="53"/>
      <c r="HKJ200" s="53"/>
      <c r="HKK200" s="53"/>
      <c r="HKL200" s="53"/>
      <c r="HKM200" s="53"/>
      <c r="HKN200" s="53"/>
      <c r="HKO200" s="53"/>
      <c r="HKP200" s="53"/>
      <c r="HKQ200" s="53"/>
      <c r="HKR200" s="53"/>
      <c r="HKS200" s="53"/>
      <c r="HKT200" s="53"/>
      <c r="HKU200" s="53"/>
      <c r="HKV200" s="53"/>
      <c r="HKW200" s="53"/>
      <c r="HKX200" s="53"/>
      <c r="HKY200" s="53"/>
      <c r="HKZ200" s="53"/>
      <c r="HLA200" s="53"/>
      <c r="HLB200" s="53"/>
      <c r="HLC200" s="53"/>
      <c r="HLD200" s="53"/>
      <c r="HLE200" s="53"/>
      <c r="HLF200" s="53"/>
      <c r="HLG200" s="53"/>
      <c r="HLH200" s="53"/>
      <c r="HLI200" s="53"/>
      <c r="HLJ200" s="53"/>
      <c r="HLK200" s="53"/>
      <c r="HLL200" s="53"/>
      <c r="HLM200" s="53"/>
      <c r="HLN200" s="53"/>
      <c r="HLO200" s="53"/>
      <c r="HLP200" s="53"/>
      <c r="HLQ200" s="53"/>
      <c r="HLR200" s="53"/>
      <c r="HLS200" s="53"/>
      <c r="HLT200" s="53"/>
      <c r="HLU200" s="53"/>
      <c r="HLV200" s="53"/>
      <c r="HLW200" s="53"/>
      <c r="HLX200" s="53"/>
      <c r="HLY200" s="53"/>
      <c r="HLZ200" s="53"/>
      <c r="HMA200" s="53"/>
      <c r="HMB200" s="53"/>
      <c r="HMC200" s="53"/>
      <c r="HMD200" s="53"/>
      <c r="HME200" s="53"/>
      <c r="HMF200" s="53"/>
      <c r="HMG200" s="53"/>
      <c r="HMH200" s="53"/>
      <c r="HMI200" s="53"/>
      <c r="HMJ200" s="53"/>
      <c r="HMK200" s="53"/>
      <c r="HML200" s="53"/>
      <c r="HMM200" s="53"/>
      <c r="HMN200" s="53"/>
      <c r="HMO200" s="53"/>
      <c r="HMP200" s="53"/>
      <c r="HMQ200" s="53"/>
      <c r="HMR200" s="53"/>
      <c r="HMS200" s="53"/>
      <c r="HMT200" s="53"/>
      <c r="HMU200" s="53"/>
      <c r="HMV200" s="53"/>
      <c r="HMW200" s="53"/>
      <c r="HMX200" s="53"/>
      <c r="HMY200" s="53"/>
      <c r="HMZ200" s="53"/>
      <c r="HNA200" s="53"/>
      <c r="HNB200" s="53"/>
      <c r="HNC200" s="53"/>
      <c r="HND200" s="53"/>
      <c r="HNE200" s="53"/>
      <c r="HNF200" s="53"/>
      <c r="HNG200" s="53"/>
      <c r="HNH200" s="53"/>
      <c r="HNI200" s="53"/>
      <c r="HNJ200" s="53"/>
      <c r="HNK200" s="53"/>
      <c r="HNL200" s="53"/>
      <c r="HNM200" s="53"/>
      <c r="HNN200" s="53"/>
      <c r="HNO200" s="53"/>
      <c r="HNP200" s="53"/>
      <c r="HNQ200" s="53"/>
      <c r="HNR200" s="53"/>
      <c r="HNS200" s="53"/>
      <c r="HNT200" s="53"/>
      <c r="HNU200" s="53"/>
      <c r="HNV200" s="53"/>
      <c r="HNW200" s="53"/>
      <c r="HNX200" s="53"/>
      <c r="HNY200" s="53"/>
      <c r="HNZ200" s="53"/>
      <c r="HOA200" s="53"/>
      <c r="HOB200" s="53"/>
      <c r="HOC200" s="53"/>
      <c r="HOD200" s="53"/>
      <c r="HOE200" s="53"/>
      <c r="HOF200" s="53"/>
      <c r="HOG200" s="53"/>
      <c r="HOH200" s="53"/>
      <c r="HOI200" s="53"/>
      <c r="HOJ200" s="53"/>
      <c r="HOK200" s="53"/>
      <c r="HOL200" s="53"/>
      <c r="HOM200" s="53"/>
      <c r="HON200" s="53"/>
      <c r="HOO200" s="53"/>
      <c r="HOP200" s="53"/>
      <c r="HOQ200" s="53"/>
      <c r="HOR200" s="53"/>
      <c r="HOS200" s="53"/>
      <c r="HOT200" s="53"/>
      <c r="HOU200" s="53"/>
      <c r="HOV200" s="53"/>
      <c r="HOW200" s="53"/>
      <c r="HOX200" s="53"/>
      <c r="HOY200" s="53"/>
      <c r="HOZ200" s="53"/>
      <c r="HPA200" s="53"/>
      <c r="HPB200" s="53"/>
      <c r="HPC200" s="53"/>
      <c r="HPD200" s="53"/>
      <c r="HPE200" s="53"/>
      <c r="HPF200" s="53"/>
      <c r="HPG200" s="53"/>
      <c r="HPH200" s="53"/>
      <c r="HPI200" s="53"/>
      <c r="HPJ200" s="53"/>
      <c r="HPK200" s="53"/>
      <c r="HPL200" s="53"/>
      <c r="HPM200" s="53"/>
      <c r="HPN200" s="53"/>
      <c r="HPO200" s="53"/>
      <c r="HPP200" s="53"/>
      <c r="HPQ200" s="53"/>
      <c r="HPR200" s="53"/>
      <c r="HPS200" s="53"/>
      <c r="HPT200" s="53"/>
      <c r="HPU200" s="53"/>
      <c r="HPV200" s="53"/>
      <c r="HPW200" s="53"/>
      <c r="HPX200" s="53"/>
      <c r="HPY200" s="53"/>
      <c r="HPZ200" s="53"/>
      <c r="HQA200" s="53"/>
      <c r="HQB200" s="53"/>
      <c r="HQC200" s="53"/>
      <c r="HQD200" s="53"/>
      <c r="HQE200" s="53"/>
      <c r="HQF200" s="53"/>
      <c r="HQG200" s="53"/>
      <c r="HQH200" s="53"/>
      <c r="HQI200" s="53"/>
      <c r="HQJ200" s="53"/>
      <c r="HQK200" s="53"/>
      <c r="HQL200" s="53"/>
      <c r="HQM200" s="53"/>
      <c r="HQN200" s="53"/>
      <c r="HQO200" s="53"/>
      <c r="HQP200" s="53"/>
      <c r="HQQ200" s="53"/>
      <c r="HQR200" s="53"/>
      <c r="HQS200" s="53"/>
      <c r="HQT200" s="53"/>
      <c r="HQU200" s="53"/>
      <c r="HQV200" s="53"/>
      <c r="HQW200" s="53"/>
      <c r="HQX200" s="53"/>
      <c r="HQY200" s="53"/>
      <c r="HQZ200" s="53"/>
      <c r="HRA200" s="53"/>
      <c r="HRB200" s="53"/>
      <c r="HRC200" s="53"/>
      <c r="HRD200" s="53"/>
      <c r="HRE200" s="53"/>
      <c r="HRF200" s="53"/>
      <c r="HRG200" s="53"/>
      <c r="HRH200" s="53"/>
      <c r="HRI200" s="53"/>
      <c r="HRJ200" s="53"/>
      <c r="HRK200" s="53"/>
      <c r="HRL200" s="53"/>
      <c r="HRM200" s="53"/>
      <c r="HRN200" s="53"/>
      <c r="HRO200" s="53"/>
      <c r="HRP200" s="53"/>
      <c r="HRQ200" s="53"/>
      <c r="HRR200" s="53"/>
      <c r="HRS200" s="53"/>
      <c r="HRT200" s="53"/>
      <c r="HRU200" s="53"/>
      <c r="HRV200" s="53"/>
      <c r="HRW200" s="53"/>
      <c r="HRX200" s="53"/>
      <c r="HRY200" s="53"/>
      <c r="HRZ200" s="53"/>
      <c r="HSA200" s="53"/>
      <c r="HSB200" s="53"/>
      <c r="HSC200" s="53"/>
      <c r="HSD200" s="53"/>
      <c r="HSE200" s="53"/>
      <c r="HSF200" s="53"/>
      <c r="HSG200" s="53"/>
      <c r="HSH200" s="53"/>
      <c r="HSI200" s="53"/>
      <c r="HSJ200" s="53"/>
      <c r="HSK200" s="53"/>
      <c r="HSL200" s="53"/>
      <c r="HSM200" s="53"/>
      <c r="HSN200" s="53"/>
      <c r="HSO200" s="53"/>
      <c r="HSP200" s="53"/>
      <c r="HSQ200" s="53"/>
      <c r="HSR200" s="53"/>
      <c r="HSS200" s="53"/>
      <c r="HST200" s="53"/>
      <c r="HSU200" s="53"/>
      <c r="HSV200" s="53"/>
      <c r="HSW200" s="53"/>
      <c r="HSX200" s="53"/>
      <c r="HSY200" s="53"/>
      <c r="HSZ200" s="53"/>
      <c r="HTA200" s="53"/>
      <c r="HTB200" s="53"/>
      <c r="HTC200" s="53"/>
      <c r="HTD200" s="53"/>
      <c r="HTE200" s="53"/>
      <c r="HTF200" s="53"/>
      <c r="HTG200" s="53"/>
      <c r="HTH200" s="53"/>
      <c r="HTI200" s="53"/>
      <c r="HTJ200" s="53"/>
      <c r="HTK200" s="53"/>
      <c r="HTL200" s="53"/>
      <c r="HTM200" s="53"/>
      <c r="HTN200" s="53"/>
      <c r="HTO200" s="53"/>
      <c r="HTP200" s="53"/>
      <c r="HTQ200" s="53"/>
      <c r="HTR200" s="53"/>
      <c r="HTS200" s="53"/>
      <c r="HTT200" s="53"/>
      <c r="HTU200" s="53"/>
      <c r="HTV200" s="53"/>
      <c r="HTW200" s="53"/>
      <c r="HTX200" s="53"/>
      <c r="HTY200" s="53"/>
      <c r="HTZ200" s="53"/>
      <c r="HUA200" s="53"/>
      <c r="HUB200" s="53"/>
      <c r="HUC200" s="53"/>
      <c r="HUD200" s="53"/>
      <c r="HUE200" s="53"/>
      <c r="HUF200" s="53"/>
      <c r="HUG200" s="53"/>
      <c r="HUH200" s="53"/>
      <c r="HUI200" s="53"/>
      <c r="HUJ200" s="53"/>
      <c r="HUK200" s="53"/>
      <c r="HUL200" s="53"/>
      <c r="HUM200" s="53"/>
      <c r="HUN200" s="53"/>
      <c r="HUO200" s="53"/>
      <c r="HUP200" s="53"/>
      <c r="HUQ200" s="53"/>
      <c r="HUR200" s="53"/>
      <c r="HUS200" s="53"/>
      <c r="HUT200" s="53"/>
      <c r="HUU200" s="53"/>
      <c r="HUV200" s="53"/>
      <c r="HUW200" s="53"/>
      <c r="HUX200" s="53"/>
      <c r="HUY200" s="53"/>
      <c r="HUZ200" s="53"/>
      <c r="HVA200" s="53"/>
      <c r="HVB200" s="53"/>
      <c r="HVC200" s="53"/>
      <c r="HVD200" s="53"/>
      <c r="HVE200" s="53"/>
      <c r="HVF200" s="53"/>
      <c r="HVG200" s="53"/>
      <c r="HVH200" s="53"/>
      <c r="HVI200" s="53"/>
      <c r="HVJ200" s="53"/>
      <c r="HVK200" s="53"/>
      <c r="HVL200" s="53"/>
      <c r="HVM200" s="53"/>
      <c r="HVN200" s="53"/>
      <c r="HVO200" s="53"/>
      <c r="HVP200" s="53"/>
      <c r="HVQ200" s="53"/>
      <c r="HVR200" s="53"/>
      <c r="HVS200" s="53"/>
      <c r="HVT200" s="53"/>
      <c r="HVU200" s="53"/>
      <c r="HVV200" s="53"/>
      <c r="HVW200" s="53"/>
      <c r="HVX200" s="53"/>
      <c r="HVY200" s="53"/>
      <c r="HVZ200" s="53"/>
      <c r="HWA200" s="53"/>
      <c r="HWB200" s="53"/>
      <c r="HWC200" s="53"/>
      <c r="HWD200" s="53"/>
      <c r="HWE200" s="53"/>
      <c r="HWF200" s="53"/>
      <c r="HWG200" s="53"/>
      <c r="HWH200" s="53"/>
      <c r="HWI200" s="53"/>
      <c r="HWJ200" s="53"/>
      <c r="HWK200" s="53"/>
      <c r="HWL200" s="53"/>
      <c r="HWM200" s="53"/>
      <c r="HWN200" s="53"/>
      <c r="HWO200" s="53"/>
      <c r="HWP200" s="53"/>
      <c r="HWQ200" s="53"/>
      <c r="HWR200" s="53"/>
      <c r="HWS200" s="53"/>
      <c r="HWT200" s="53"/>
      <c r="HWU200" s="53"/>
      <c r="HWV200" s="53"/>
      <c r="HWW200" s="53"/>
      <c r="HWX200" s="53"/>
      <c r="HWY200" s="53"/>
      <c r="HWZ200" s="53"/>
      <c r="HXA200" s="53"/>
      <c r="HXB200" s="53"/>
      <c r="HXC200" s="53"/>
      <c r="HXD200" s="53"/>
      <c r="HXE200" s="53"/>
      <c r="HXF200" s="53"/>
      <c r="HXG200" s="53"/>
      <c r="HXH200" s="53"/>
      <c r="HXI200" s="53"/>
      <c r="HXJ200" s="53"/>
      <c r="HXK200" s="53"/>
      <c r="HXL200" s="53"/>
      <c r="HXM200" s="53"/>
      <c r="HXN200" s="53"/>
      <c r="HXO200" s="53"/>
      <c r="HXP200" s="53"/>
      <c r="HXQ200" s="53"/>
      <c r="HXR200" s="53"/>
      <c r="HXS200" s="53"/>
      <c r="HXT200" s="53"/>
      <c r="HXU200" s="53"/>
      <c r="HXV200" s="53"/>
      <c r="HXW200" s="53"/>
      <c r="HXX200" s="53"/>
      <c r="HXY200" s="53"/>
      <c r="HXZ200" s="53"/>
      <c r="HYA200" s="53"/>
      <c r="HYB200" s="53"/>
      <c r="HYC200" s="53"/>
      <c r="HYD200" s="53"/>
      <c r="HYE200" s="53"/>
      <c r="HYF200" s="53"/>
      <c r="HYG200" s="53"/>
      <c r="HYH200" s="53"/>
      <c r="HYI200" s="53"/>
      <c r="HYJ200" s="53"/>
      <c r="HYK200" s="53"/>
      <c r="HYL200" s="53"/>
      <c r="HYM200" s="53"/>
      <c r="HYN200" s="53"/>
      <c r="HYO200" s="53"/>
      <c r="HYP200" s="53"/>
      <c r="HYQ200" s="53"/>
      <c r="HYR200" s="53"/>
      <c r="HYS200" s="53"/>
      <c r="HYT200" s="53"/>
      <c r="HYU200" s="53"/>
      <c r="HYV200" s="53"/>
      <c r="HYW200" s="53"/>
      <c r="HYX200" s="53"/>
      <c r="HYY200" s="53"/>
      <c r="HYZ200" s="53"/>
      <c r="HZA200" s="53"/>
      <c r="HZB200" s="53"/>
      <c r="HZC200" s="53"/>
      <c r="HZD200" s="53"/>
      <c r="HZE200" s="53"/>
      <c r="HZF200" s="53"/>
      <c r="HZG200" s="53"/>
      <c r="HZH200" s="53"/>
      <c r="HZI200" s="53"/>
      <c r="HZJ200" s="53"/>
      <c r="HZK200" s="53"/>
      <c r="HZL200" s="53"/>
      <c r="HZM200" s="53"/>
      <c r="HZN200" s="53"/>
      <c r="HZO200" s="53"/>
      <c r="HZP200" s="53"/>
      <c r="HZQ200" s="53"/>
      <c r="HZR200" s="53"/>
      <c r="HZS200" s="53"/>
      <c r="HZT200" s="53"/>
      <c r="HZU200" s="53"/>
      <c r="HZV200" s="53"/>
      <c r="HZW200" s="53"/>
      <c r="HZX200" s="53"/>
      <c r="HZY200" s="53"/>
      <c r="HZZ200" s="53"/>
      <c r="IAA200" s="53"/>
      <c r="IAB200" s="53"/>
      <c r="IAC200" s="53"/>
      <c r="IAD200" s="53"/>
      <c r="IAE200" s="53"/>
      <c r="IAF200" s="53"/>
      <c r="IAG200" s="53"/>
      <c r="IAH200" s="53"/>
      <c r="IAI200" s="53"/>
      <c r="IAJ200" s="53"/>
      <c r="IAK200" s="53"/>
      <c r="IAL200" s="53"/>
      <c r="IAM200" s="53"/>
      <c r="IAN200" s="53"/>
      <c r="IAO200" s="53"/>
      <c r="IAP200" s="53"/>
      <c r="IAQ200" s="53"/>
      <c r="IAR200" s="53"/>
      <c r="IAS200" s="53"/>
      <c r="IAT200" s="53"/>
      <c r="IAU200" s="53"/>
      <c r="IAV200" s="53"/>
      <c r="IAW200" s="53"/>
      <c r="IAX200" s="53"/>
      <c r="IAY200" s="53"/>
      <c r="IAZ200" s="53"/>
      <c r="IBA200" s="53"/>
      <c r="IBB200" s="53"/>
      <c r="IBC200" s="53"/>
      <c r="IBD200" s="53"/>
      <c r="IBE200" s="53"/>
      <c r="IBF200" s="53"/>
      <c r="IBG200" s="53"/>
      <c r="IBH200" s="53"/>
      <c r="IBI200" s="53"/>
      <c r="IBJ200" s="53"/>
      <c r="IBK200" s="53"/>
      <c r="IBL200" s="53"/>
      <c r="IBM200" s="53"/>
      <c r="IBN200" s="53"/>
      <c r="IBO200" s="53"/>
      <c r="IBP200" s="53"/>
      <c r="IBQ200" s="53"/>
      <c r="IBR200" s="53"/>
      <c r="IBS200" s="53"/>
      <c r="IBT200" s="53"/>
      <c r="IBU200" s="53"/>
      <c r="IBV200" s="53"/>
      <c r="IBW200" s="53"/>
      <c r="IBX200" s="53"/>
      <c r="IBY200" s="53"/>
      <c r="IBZ200" s="53"/>
      <c r="ICA200" s="53"/>
      <c r="ICB200" s="53"/>
      <c r="ICC200" s="53"/>
      <c r="ICD200" s="53"/>
      <c r="ICE200" s="53"/>
      <c r="ICF200" s="53"/>
      <c r="ICG200" s="53"/>
      <c r="ICH200" s="53"/>
      <c r="ICI200" s="53"/>
      <c r="ICJ200" s="53"/>
      <c r="ICK200" s="53"/>
      <c r="ICL200" s="53"/>
      <c r="ICM200" s="53"/>
      <c r="ICN200" s="53"/>
      <c r="ICO200" s="53"/>
      <c r="ICP200" s="53"/>
      <c r="ICQ200" s="53"/>
      <c r="ICR200" s="53"/>
      <c r="ICS200" s="53"/>
      <c r="ICT200" s="53"/>
      <c r="ICU200" s="53"/>
      <c r="ICV200" s="53"/>
      <c r="ICW200" s="53"/>
      <c r="ICX200" s="53"/>
      <c r="ICY200" s="53"/>
      <c r="ICZ200" s="53"/>
      <c r="IDA200" s="53"/>
      <c r="IDB200" s="53"/>
      <c r="IDC200" s="53"/>
      <c r="IDD200" s="53"/>
      <c r="IDE200" s="53"/>
      <c r="IDF200" s="53"/>
      <c r="IDG200" s="53"/>
      <c r="IDH200" s="53"/>
      <c r="IDI200" s="53"/>
      <c r="IDJ200" s="53"/>
      <c r="IDK200" s="53"/>
      <c r="IDL200" s="53"/>
      <c r="IDM200" s="53"/>
      <c r="IDN200" s="53"/>
      <c r="IDO200" s="53"/>
      <c r="IDP200" s="53"/>
      <c r="IDQ200" s="53"/>
      <c r="IDR200" s="53"/>
      <c r="IDS200" s="53"/>
      <c r="IDT200" s="53"/>
      <c r="IDU200" s="53"/>
      <c r="IDV200" s="53"/>
      <c r="IDW200" s="53"/>
      <c r="IDX200" s="53"/>
      <c r="IDY200" s="53"/>
      <c r="IDZ200" s="53"/>
      <c r="IEA200" s="53"/>
      <c r="IEB200" s="53"/>
      <c r="IEC200" s="53"/>
      <c r="IED200" s="53"/>
      <c r="IEE200" s="53"/>
      <c r="IEF200" s="53"/>
      <c r="IEG200" s="53"/>
      <c r="IEH200" s="53"/>
      <c r="IEI200" s="53"/>
      <c r="IEJ200" s="53"/>
      <c r="IEK200" s="53"/>
      <c r="IEL200" s="53"/>
      <c r="IEM200" s="53"/>
      <c r="IEN200" s="53"/>
      <c r="IEO200" s="53"/>
      <c r="IEP200" s="53"/>
      <c r="IEQ200" s="53"/>
      <c r="IER200" s="53"/>
      <c r="IES200" s="53"/>
      <c r="IET200" s="53"/>
      <c r="IEU200" s="53"/>
      <c r="IEV200" s="53"/>
      <c r="IEW200" s="53"/>
      <c r="IEX200" s="53"/>
      <c r="IEY200" s="53"/>
      <c r="IEZ200" s="53"/>
      <c r="IFA200" s="53"/>
      <c r="IFB200" s="53"/>
      <c r="IFC200" s="53"/>
      <c r="IFD200" s="53"/>
      <c r="IFE200" s="53"/>
      <c r="IFF200" s="53"/>
      <c r="IFG200" s="53"/>
      <c r="IFH200" s="53"/>
      <c r="IFI200" s="53"/>
      <c r="IFJ200" s="53"/>
      <c r="IFK200" s="53"/>
      <c r="IFL200" s="53"/>
      <c r="IFM200" s="53"/>
      <c r="IFN200" s="53"/>
      <c r="IFO200" s="53"/>
      <c r="IFP200" s="53"/>
      <c r="IFQ200" s="53"/>
      <c r="IFR200" s="53"/>
      <c r="IFS200" s="53"/>
      <c r="IFT200" s="53"/>
      <c r="IFU200" s="53"/>
      <c r="IFV200" s="53"/>
      <c r="IFW200" s="53"/>
      <c r="IFX200" s="53"/>
      <c r="IFY200" s="53"/>
      <c r="IFZ200" s="53"/>
      <c r="IGA200" s="53"/>
      <c r="IGB200" s="53"/>
      <c r="IGC200" s="53"/>
      <c r="IGD200" s="53"/>
      <c r="IGE200" s="53"/>
      <c r="IGF200" s="53"/>
      <c r="IGG200" s="53"/>
      <c r="IGH200" s="53"/>
      <c r="IGI200" s="53"/>
      <c r="IGJ200" s="53"/>
      <c r="IGK200" s="53"/>
      <c r="IGL200" s="53"/>
      <c r="IGM200" s="53"/>
      <c r="IGN200" s="53"/>
      <c r="IGO200" s="53"/>
      <c r="IGP200" s="53"/>
      <c r="IGQ200" s="53"/>
      <c r="IGR200" s="53"/>
      <c r="IGS200" s="53"/>
      <c r="IGT200" s="53"/>
      <c r="IGU200" s="53"/>
      <c r="IGV200" s="53"/>
      <c r="IGW200" s="53"/>
      <c r="IGX200" s="53"/>
      <c r="IGY200" s="53"/>
      <c r="IGZ200" s="53"/>
      <c r="IHA200" s="53"/>
      <c r="IHB200" s="53"/>
      <c r="IHC200" s="53"/>
      <c r="IHD200" s="53"/>
      <c r="IHE200" s="53"/>
      <c r="IHF200" s="53"/>
      <c r="IHG200" s="53"/>
      <c r="IHH200" s="53"/>
      <c r="IHI200" s="53"/>
      <c r="IHJ200" s="53"/>
      <c r="IHK200" s="53"/>
      <c r="IHL200" s="53"/>
      <c r="IHM200" s="53"/>
      <c r="IHN200" s="53"/>
      <c r="IHO200" s="53"/>
      <c r="IHP200" s="53"/>
      <c r="IHQ200" s="53"/>
      <c r="IHR200" s="53"/>
      <c r="IHS200" s="53"/>
      <c r="IHT200" s="53"/>
      <c r="IHU200" s="53"/>
      <c r="IHV200" s="53"/>
      <c r="IHW200" s="53"/>
      <c r="IHX200" s="53"/>
      <c r="IHY200" s="53"/>
      <c r="IHZ200" s="53"/>
      <c r="IIA200" s="53"/>
      <c r="IIB200" s="53"/>
      <c r="IIC200" s="53"/>
      <c r="IID200" s="53"/>
      <c r="IIE200" s="53"/>
      <c r="IIF200" s="53"/>
      <c r="IIG200" s="53"/>
      <c r="IIH200" s="53"/>
      <c r="III200" s="53"/>
      <c r="IIJ200" s="53"/>
      <c r="IIK200" s="53"/>
      <c r="IIL200" s="53"/>
      <c r="IIM200" s="53"/>
      <c r="IIN200" s="53"/>
      <c r="IIO200" s="53"/>
      <c r="IIP200" s="53"/>
      <c r="IIQ200" s="53"/>
      <c r="IIR200" s="53"/>
      <c r="IIS200" s="53"/>
      <c r="IIT200" s="53"/>
      <c r="IIU200" s="53"/>
      <c r="IIV200" s="53"/>
      <c r="IIW200" s="53"/>
      <c r="IIX200" s="53"/>
      <c r="IIY200" s="53"/>
      <c r="IIZ200" s="53"/>
      <c r="IJA200" s="53"/>
      <c r="IJB200" s="53"/>
      <c r="IJC200" s="53"/>
      <c r="IJD200" s="53"/>
      <c r="IJE200" s="53"/>
      <c r="IJF200" s="53"/>
      <c r="IJG200" s="53"/>
      <c r="IJH200" s="53"/>
      <c r="IJI200" s="53"/>
      <c r="IJJ200" s="53"/>
      <c r="IJK200" s="53"/>
      <c r="IJL200" s="53"/>
      <c r="IJM200" s="53"/>
      <c r="IJN200" s="53"/>
      <c r="IJO200" s="53"/>
      <c r="IJP200" s="53"/>
      <c r="IJQ200" s="53"/>
      <c r="IJR200" s="53"/>
      <c r="IJS200" s="53"/>
      <c r="IJT200" s="53"/>
      <c r="IJU200" s="53"/>
      <c r="IJV200" s="53"/>
      <c r="IJW200" s="53"/>
      <c r="IJX200" s="53"/>
      <c r="IJY200" s="53"/>
      <c r="IJZ200" s="53"/>
      <c r="IKA200" s="53"/>
      <c r="IKB200" s="53"/>
      <c r="IKC200" s="53"/>
      <c r="IKD200" s="53"/>
      <c r="IKE200" s="53"/>
      <c r="IKF200" s="53"/>
      <c r="IKG200" s="53"/>
      <c r="IKH200" s="53"/>
      <c r="IKI200" s="53"/>
      <c r="IKJ200" s="53"/>
      <c r="IKK200" s="53"/>
      <c r="IKL200" s="53"/>
      <c r="IKM200" s="53"/>
      <c r="IKN200" s="53"/>
      <c r="IKO200" s="53"/>
      <c r="IKP200" s="53"/>
      <c r="IKQ200" s="53"/>
      <c r="IKR200" s="53"/>
      <c r="IKS200" s="53"/>
      <c r="IKT200" s="53"/>
      <c r="IKU200" s="53"/>
      <c r="IKV200" s="53"/>
      <c r="IKW200" s="53"/>
      <c r="IKX200" s="53"/>
      <c r="IKY200" s="53"/>
      <c r="IKZ200" s="53"/>
      <c r="ILA200" s="53"/>
      <c r="ILB200" s="53"/>
      <c r="ILC200" s="53"/>
      <c r="ILD200" s="53"/>
      <c r="ILE200" s="53"/>
      <c r="ILF200" s="53"/>
      <c r="ILG200" s="53"/>
      <c r="ILH200" s="53"/>
      <c r="ILI200" s="53"/>
      <c r="ILJ200" s="53"/>
      <c r="ILK200" s="53"/>
      <c r="ILL200" s="53"/>
      <c r="ILM200" s="53"/>
      <c r="ILN200" s="53"/>
      <c r="ILO200" s="53"/>
      <c r="ILP200" s="53"/>
      <c r="ILQ200" s="53"/>
      <c r="ILR200" s="53"/>
      <c r="ILS200" s="53"/>
      <c r="ILT200" s="53"/>
      <c r="ILU200" s="53"/>
      <c r="ILV200" s="53"/>
      <c r="ILW200" s="53"/>
      <c r="ILX200" s="53"/>
      <c r="ILY200" s="53"/>
      <c r="ILZ200" s="53"/>
      <c r="IMA200" s="53"/>
      <c r="IMB200" s="53"/>
      <c r="IMC200" s="53"/>
      <c r="IMD200" s="53"/>
      <c r="IME200" s="53"/>
      <c r="IMF200" s="53"/>
      <c r="IMG200" s="53"/>
      <c r="IMH200" s="53"/>
      <c r="IMI200" s="53"/>
      <c r="IMJ200" s="53"/>
      <c r="IMK200" s="53"/>
      <c r="IML200" s="53"/>
      <c r="IMM200" s="53"/>
      <c r="IMN200" s="53"/>
      <c r="IMO200" s="53"/>
      <c r="IMP200" s="53"/>
      <c r="IMQ200" s="53"/>
      <c r="IMR200" s="53"/>
      <c r="IMS200" s="53"/>
      <c r="IMT200" s="53"/>
      <c r="IMU200" s="53"/>
      <c r="IMV200" s="53"/>
      <c r="IMW200" s="53"/>
      <c r="IMX200" s="53"/>
      <c r="IMY200" s="53"/>
      <c r="IMZ200" s="53"/>
      <c r="INA200" s="53"/>
      <c r="INB200" s="53"/>
      <c r="INC200" s="53"/>
      <c r="IND200" s="53"/>
      <c r="INE200" s="53"/>
      <c r="INF200" s="53"/>
      <c r="ING200" s="53"/>
      <c r="INH200" s="53"/>
      <c r="INI200" s="53"/>
      <c r="INJ200" s="53"/>
      <c r="INK200" s="53"/>
      <c r="INL200" s="53"/>
      <c r="INM200" s="53"/>
      <c r="INN200" s="53"/>
      <c r="INO200" s="53"/>
      <c r="INP200" s="53"/>
      <c r="INQ200" s="53"/>
      <c r="INR200" s="53"/>
      <c r="INS200" s="53"/>
      <c r="INT200" s="53"/>
      <c r="INU200" s="53"/>
      <c r="INV200" s="53"/>
      <c r="INW200" s="53"/>
      <c r="INX200" s="53"/>
      <c r="INY200" s="53"/>
      <c r="INZ200" s="53"/>
      <c r="IOA200" s="53"/>
      <c r="IOB200" s="53"/>
      <c r="IOC200" s="53"/>
      <c r="IOD200" s="53"/>
      <c r="IOE200" s="53"/>
      <c r="IOF200" s="53"/>
      <c r="IOG200" s="53"/>
      <c r="IOH200" s="53"/>
      <c r="IOI200" s="53"/>
      <c r="IOJ200" s="53"/>
      <c r="IOK200" s="53"/>
      <c r="IOL200" s="53"/>
      <c r="IOM200" s="53"/>
      <c r="ION200" s="53"/>
      <c r="IOO200" s="53"/>
      <c r="IOP200" s="53"/>
      <c r="IOQ200" s="53"/>
      <c r="IOR200" s="53"/>
      <c r="IOS200" s="53"/>
      <c r="IOT200" s="53"/>
      <c r="IOU200" s="53"/>
      <c r="IOV200" s="53"/>
      <c r="IOW200" s="53"/>
      <c r="IOX200" s="53"/>
      <c r="IOY200" s="53"/>
      <c r="IOZ200" s="53"/>
      <c r="IPA200" s="53"/>
      <c r="IPB200" s="53"/>
      <c r="IPC200" s="53"/>
      <c r="IPD200" s="53"/>
      <c r="IPE200" s="53"/>
      <c r="IPF200" s="53"/>
      <c r="IPG200" s="53"/>
      <c r="IPH200" s="53"/>
      <c r="IPI200" s="53"/>
      <c r="IPJ200" s="53"/>
      <c r="IPK200" s="53"/>
      <c r="IPL200" s="53"/>
      <c r="IPM200" s="53"/>
      <c r="IPN200" s="53"/>
      <c r="IPO200" s="53"/>
      <c r="IPP200" s="53"/>
      <c r="IPQ200" s="53"/>
      <c r="IPR200" s="53"/>
      <c r="IPS200" s="53"/>
      <c r="IPT200" s="53"/>
      <c r="IPU200" s="53"/>
      <c r="IPV200" s="53"/>
      <c r="IPW200" s="53"/>
      <c r="IPX200" s="53"/>
      <c r="IPY200" s="53"/>
      <c r="IPZ200" s="53"/>
      <c r="IQA200" s="53"/>
      <c r="IQB200" s="53"/>
      <c r="IQC200" s="53"/>
      <c r="IQD200" s="53"/>
      <c r="IQE200" s="53"/>
      <c r="IQF200" s="53"/>
      <c r="IQG200" s="53"/>
      <c r="IQH200" s="53"/>
      <c r="IQI200" s="53"/>
      <c r="IQJ200" s="53"/>
      <c r="IQK200" s="53"/>
      <c r="IQL200" s="53"/>
      <c r="IQM200" s="53"/>
      <c r="IQN200" s="53"/>
      <c r="IQO200" s="53"/>
      <c r="IQP200" s="53"/>
      <c r="IQQ200" s="53"/>
      <c r="IQR200" s="53"/>
      <c r="IQS200" s="53"/>
      <c r="IQT200" s="53"/>
      <c r="IQU200" s="53"/>
      <c r="IQV200" s="53"/>
      <c r="IQW200" s="53"/>
      <c r="IQX200" s="53"/>
      <c r="IQY200" s="53"/>
      <c r="IQZ200" s="53"/>
      <c r="IRA200" s="53"/>
      <c r="IRB200" s="53"/>
      <c r="IRC200" s="53"/>
      <c r="IRD200" s="53"/>
      <c r="IRE200" s="53"/>
      <c r="IRF200" s="53"/>
      <c r="IRG200" s="53"/>
      <c r="IRH200" s="53"/>
      <c r="IRI200" s="53"/>
      <c r="IRJ200" s="53"/>
      <c r="IRK200" s="53"/>
      <c r="IRL200" s="53"/>
      <c r="IRM200" s="53"/>
      <c r="IRN200" s="53"/>
      <c r="IRO200" s="53"/>
      <c r="IRP200" s="53"/>
      <c r="IRQ200" s="53"/>
      <c r="IRR200" s="53"/>
      <c r="IRS200" s="53"/>
      <c r="IRT200" s="53"/>
      <c r="IRU200" s="53"/>
      <c r="IRV200" s="53"/>
      <c r="IRW200" s="53"/>
      <c r="IRX200" s="53"/>
      <c r="IRY200" s="53"/>
      <c r="IRZ200" s="53"/>
      <c r="ISA200" s="53"/>
      <c r="ISB200" s="53"/>
      <c r="ISC200" s="53"/>
      <c r="ISD200" s="53"/>
      <c r="ISE200" s="53"/>
      <c r="ISF200" s="53"/>
      <c r="ISG200" s="53"/>
      <c r="ISH200" s="53"/>
      <c r="ISI200" s="53"/>
      <c r="ISJ200" s="53"/>
      <c r="ISK200" s="53"/>
      <c r="ISL200" s="53"/>
      <c r="ISM200" s="53"/>
      <c r="ISN200" s="53"/>
      <c r="ISO200" s="53"/>
      <c r="ISP200" s="53"/>
      <c r="ISQ200" s="53"/>
      <c r="ISR200" s="53"/>
      <c r="ISS200" s="53"/>
      <c r="IST200" s="53"/>
      <c r="ISU200" s="53"/>
      <c r="ISV200" s="53"/>
      <c r="ISW200" s="53"/>
      <c r="ISX200" s="53"/>
      <c r="ISY200" s="53"/>
      <c r="ISZ200" s="53"/>
      <c r="ITA200" s="53"/>
      <c r="ITB200" s="53"/>
      <c r="ITC200" s="53"/>
      <c r="ITD200" s="53"/>
      <c r="ITE200" s="53"/>
      <c r="ITF200" s="53"/>
      <c r="ITG200" s="53"/>
      <c r="ITH200" s="53"/>
      <c r="ITI200" s="53"/>
      <c r="ITJ200" s="53"/>
      <c r="ITK200" s="53"/>
      <c r="ITL200" s="53"/>
      <c r="ITM200" s="53"/>
      <c r="ITN200" s="53"/>
      <c r="ITO200" s="53"/>
      <c r="ITP200" s="53"/>
      <c r="ITQ200" s="53"/>
      <c r="ITR200" s="53"/>
      <c r="ITS200" s="53"/>
      <c r="ITT200" s="53"/>
      <c r="ITU200" s="53"/>
      <c r="ITV200" s="53"/>
      <c r="ITW200" s="53"/>
      <c r="ITX200" s="53"/>
      <c r="ITY200" s="53"/>
      <c r="ITZ200" s="53"/>
      <c r="IUA200" s="53"/>
      <c r="IUB200" s="53"/>
      <c r="IUC200" s="53"/>
      <c r="IUD200" s="53"/>
      <c r="IUE200" s="53"/>
      <c r="IUF200" s="53"/>
      <c r="IUG200" s="53"/>
      <c r="IUH200" s="53"/>
      <c r="IUI200" s="53"/>
      <c r="IUJ200" s="53"/>
      <c r="IUK200" s="53"/>
      <c r="IUL200" s="53"/>
      <c r="IUM200" s="53"/>
      <c r="IUN200" s="53"/>
      <c r="IUO200" s="53"/>
      <c r="IUP200" s="53"/>
      <c r="IUQ200" s="53"/>
      <c r="IUR200" s="53"/>
      <c r="IUS200" s="53"/>
      <c r="IUT200" s="53"/>
      <c r="IUU200" s="53"/>
      <c r="IUV200" s="53"/>
      <c r="IUW200" s="53"/>
      <c r="IUX200" s="53"/>
      <c r="IUY200" s="53"/>
      <c r="IUZ200" s="53"/>
      <c r="IVA200" s="53"/>
      <c r="IVB200" s="53"/>
      <c r="IVC200" s="53"/>
      <c r="IVD200" s="53"/>
      <c r="IVE200" s="53"/>
      <c r="IVF200" s="53"/>
      <c r="IVG200" s="53"/>
      <c r="IVH200" s="53"/>
      <c r="IVI200" s="53"/>
      <c r="IVJ200" s="53"/>
      <c r="IVK200" s="53"/>
      <c r="IVL200" s="53"/>
      <c r="IVM200" s="53"/>
      <c r="IVN200" s="53"/>
      <c r="IVO200" s="53"/>
      <c r="IVP200" s="53"/>
      <c r="IVQ200" s="53"/>
      <c r="IVR200" s="53"/>
      <c r="IVS200" s="53"/>
      <c r="IVT200" s="53"/>
      <c r="IVU200" s="53"/>
      <c r="IVV200" s="53"/>
      <c r="IVW200" s="53"/>
      <c r="IVX200" s="53"/>
      <c r="IVY200" s="53"/>
      <c r="IVZ200" s="53"/>
      <c r="IWA200" s="53"/>
      <c r="IWB200" s="53"/>
      <c r="IWC200" s="53"/>
      <c r="IWD200" s="53"/>
      <c r="IWE200" s="53"/>
      <c r="IWF200" s="53"/>
      <c r="IWG200" s="53"/>
      <c r="IWH200" s="53"/>
      <c r="IWI200" s="53"/>
      <c r="IWJ200" s="53"/>
      <c r="IWK200" s="53"/>
      <c r="IWL200" s="53"/>
      <c r="IWM200" s="53"/>
      <c r="IWN200" s="53"/>
      <c r="IWO200" s="53"/>
      <c r="IWP200" s="53"/>
      <c r="IWQ200" s="53"/>
      <c r="IWR200" s="53"/>
      <c r="IWS200" s="53"/>
      <c r="IWT200" s="53"/>
      <c r="IWU200" s="53"/>
      <c r="IWV200" s="53"/>
      <c r="IWW200" s="53"/>
      <c r="IWX200" s="53"/>
      <c r="IWY200" s="53"/>
      <c r="IWZ200" s="53"/>
      <c r="IXA200" s="53"/>
      <c r="IXB200" s="53"/>
      <c r="IXC200" s="53"/>
      <c r="IXD200" s="53"/>
      <c r="IXE200" s="53"/>
      <c r="IXF200" s="53"/>
      <c r="IXG200" s="53"/>
      <c r="IXH200" s="53"/>
      <c r="IXI200" s="53"/>
      <c r="IXJ200" s="53"/>
      <c r="IXK200" s="53"/>
      <c r="IXL200" s="53"/>
      <c r="IXM200" s="53"/>
      <c r="IXN200" s="53"/>
      <c r="IXO200" s="53"/>
      <c r="IXP200" s="53"/>
      <c r="IXQ200" s="53"/>
      <c r="IXR200" s="53"/>
      <c r="IXS200" s="53"/>
      <c r="IXT200" s="53"/>
      <c r="IXU200" s="53"/>
      <c r="IXV200" s="53"/>
      <c r="IXW200" s="53"/>
      <c r="IXX200" s="53"/>
      <c r="IXY200" s="53"/>
      <c r="IXZ200" s="53"/>
      <c r="IYA200" s="53"/>
      <c r="IYB200" s="53"/>
      <c r="IYC200" s="53"/>
      <c r="IYD200" s="53"/>
      <c r="IYE200" s="53"/>
      <c r="IYF200" s="53"/>
      <c r="IYG200" s="53"/>
      <c r="IYH200" s="53"/>
      <c r="IYI200" s="53"/>
      <c r="IYJ200" s="53"/>
      <c r="IYK200" s="53"/>
      <c r="IYL200" s="53"/>
      <c r="IYM200" s="53"/>
      <c r="IYN200" s="53"/>
      <c r="IYO200" s="53"/>
      <c r="IYP200" s="53"/>
      <c r="IYQ200" s="53"/>
      <c r="IYR200" s="53"/>
      <c r="IYS200" s="53"/>
      <c r="IYT200" s="53"/>
      <c r="IYU200" s="53"/>
      <c r="IYV200" s="53"/>
      <c r="IYW200" s="53"/>
      <c r="IYX200" s="53"/>
      <c r="IYY200" s="53"/>
      <c r="IYZ200" s="53"/>
      <c r="IZA200" s="53"/>
      <c r="IZB200" s="53"/>
      <c r="IZC200" s="53"/>
      <c r="IZD200" s="53"/>
      <c r="IZE200" s="53"/>
      <c r="IZF200" s="53"/>
      <c r="IZG200" s="53"/>
      <c r="IZH200" s="53"/>
      <c r="IZI200" s="53"/>
      <c r="IZJ200" s="53"/>
      <c r="IZK200" s="53"/>
      <c r="IZL200" s="53"/>
      <c r="IZM200" s="53"/>
      <c r="IZN200" s="53"/>
      <c r="IZO200" s="53"/>
      <c r="IZP200" s="53"/>
      <c r="IZQ200" s="53"/>
      <c r="IZR200" s="53"/>
      <c r="IZS200" s="53"/>
      <c r="IZT200" s="53"/>
      <c r="IZU200" s="53"/>
      <c r="IZV200" s="53"/>
      <c r="IZW200" s="53"/>
      <c r="IZX200" s="53"/>
      <c r="IZY200" s="53"/>
      <c r="IZZ200" s="53"/>
      <c r="JAA200" s="53"/>
      <c r="JAB200" s="53"/>
      <c r="JAC200" s="53"/>
      <c r="JAD200" s="53"/>
      <c r="JAE200" s="53"/>
      <c r="JAF200" s="53"/>
      <c r="JAG200" s="53"/>
      <c r="JAH200" s="53"/>
      <c r="JAI200" s="53"/>
      <c r="JAJ200" s="53"/>
      <c r="JAK200" s="53"/>
      <c r="JAL200" s="53"/>
      <c r="JAM200" s="53"/>
      <c r="JAN200" s="53"/>
      <c r="JAO200" s="53"/>
      <c r="JAP200" s="53"/>
      <c r="JAQ200" s="53"/>
      <c r="JAR200" s="53"/>
      <c r="JAS200" s="53"/>
      <c r="JAT200" s="53"/>
      <c r="JAU200" s="53"/>
      <c r="JAV200" s="53"/>
      <c r="JAW200" s="53"/>
      <c r="JAX200" s="53"/>
      <c r="JAY200" s="53"/>
      <c r="JAZ200" s="53"/>
      <c r="JBA200" s="53"/>
      <c r="JBB200" s="53"/>
      <c r="JBC200" s="53"/>
      <c r="JBD200" s="53"/>
      <c r="JBE200" s="53"/>
      <c r="JBF200" s="53"/>
      <c r="JBG200" s="53"/>
      <c r="JBH200" s="53"/>
      <c r="JBI200" s="53"/>
      <c r="JBJ200" s="53"/>
      <c r="JBK200" s="53"/>
      <c r="JBL200" s="53"/>
      <c r="JBM200" s="53"/>
      <c r="JBN200" s="53"/>
      <c r="JBO200" s="53"/>
      <c r="JBP200" s="53"/>
      <c r="JBQ200" s="53"/>
      <c r="JBR200" s="53"/>
      <c r="JBS200" s="53"/>
      <c r="JBT200" s="53"/>
      <c r="JBU200" s="53"/>
      <c r="JBV200" s="53"/>
      <c r="JBW200" s="53"/>
      <c r="JBX200" s="53"/>
      <c r="JBY200" s="53"/>
      <c r="JBZ200" s="53"/>
      <c r="JCA200" s="53"/>
      <c r="JCB200" s="53"/>
      <c r="JCC200" s="53"/>
      <c r="JCD200" s="53"/>
      <c r="JCE200" s="53"/>
      <c r="JCF200" s="53"/>
      <c r="JCG200" s="53"/>
      <c r="JCH200" s="53"/>
      <c r="JCI200" s="53"/>
      <c r="JCJ200" s="53"/>
      <c r="JCK200" s="53"/>
      <c r="JCL200" s="53"/>
      <c r="JCM200" s="53"/>
      <c r="JCN200" s="53"/>
      <c r="JCO200" s="53"/>
      <c r="JCP200" s="53"/>
      <c r="JCQ200" s="53"/>
      <c r="JCR200" s="53"/>
      <c r="JCS200" s="53"/>
      <c r="JCT200" s="53"/>
      <c r="JCU200" s="53"/>
      <c r="JCV200" s="53"/>
      <c r="JCW200" s="53"/>
      <c r="JCX200" s="53"/>
      <c r="JCY200" s="53"/>
      <c r="JCZ200" s="53"/>
      <c r="JDA200" s="53"/>
      <c r="JDB200" s="53"/>
      <c r="JDC200" s="53"/>
      <c r="JDD200" s="53"/>
      <c r="JDE200" s="53"/>
      <c r="JDF200" s="53"/>
      <c r="JDG200" s="53"/>
      <c r="JDH200" s="53"/>
      <c r="JDI200" s="53"/>
      <c r="JDJ200" s="53"/>
      <c r="JDK200" s="53"/>
      <c r="JDL200" s="53"/>
      <c r="JDM200" s="53"/>
      <c r="JDN200" s="53"/>
      <c r="JDO200" s="53"/>
      <c r="JDP200" s="53"/>
      <c r="JDQ200" s="53"/>
      <c r="JDR200" s="53"/>
      <c r="JDS200" s="53"/>
      <c r="JDT200" s="53"/>
      <c r="JDU200" s="53"/>
      <c r="JDV200" s="53"/>
      <c r="JDW200" s="53"/>
      <c r="JDX200" s="53"/>
      <c r="JDY200" s="53"/>
      <c r="JDZ200" s="53"/>
      <c r="JEA200" s="53"/>
      <c r="JEB200" s="53"/>
      <c r="JEC200" s="53"/>
      <c r="JED200" s="53"/>
      <c r="JEE200" s="53"/>
      <c r="JEF200" s="53"/>
      <c r="JEG200" s="53"/>
      <c r="JEH200" s="53"/>
      <c r="JEI200" s="53"/>
      <c r="JEJ200" s="53"/>
      <c r="JEK200" s="53"/>
      <c r="JEL200" s="53"/>
      <c r="JEM200" s="53"/>
      <c r="JEN200" s="53"/>
      <c r="JEO200" s="53"/>
      <c r="JEP200" s="53"/>
      <c r="JEQ200" s="53"/>
      <c r="JER200" s="53"/>
      <c r="JES200" s="53"/>
      <c r="JET200" s="53"/>
      <c r="JEU200" s="53"/>
      <c r="JEV200" s="53"/>
      <c r="JEW200" s="53"/>
      <c r="JEX200" s="53"/>
      <c r="JEY200" s="53"/>
      <c r="JEZ200" s="53"/>
      <c r="JFA200" s="53"/>
      <c r="JFB200" s="53"/>
      <c r="JFC200" s="53"/>
      <c r="JFD200" s="53"/>
      <c r="JFE200" s="53"/>
      <c r="JFF200" s="53"/>
      <c r="JFG200" s="53"/>
      <c r="JFH200" s="53"/>
      <c r="JFI200" s="53"/>
      <c r="JFJ200" s="53"/>
      <c r="JFK200" s="53"/>
      <c r="JFL200" s="53"/>
      <c r="JFM200" s="53"/>
      <c r="JFN200" s="53"/>
      <c r="JFO200" s="53"/>
      <c r="JFP200" s="53"/>
      <c r="JFQ200" s="53"/>
      <c r="JFR200" s="53"/>
      <c r="JFS200" s="53"/>
      <c r="JFT200" s="53"/>
      <c r="JFU200" s="53"/>
      <c r="JFV200" s="53"/>
      <c r="JFW200" s="53"/>
      <c r="JFX200" s="53"/>
      <c r="JFY200" s="53"/>
      <c r="JFZ200" s="53"/>
      <c r="JGA200" s="53"/>
      <c r="JGB200" s="53"/>
      <c r="JGC200" s="53"/>
      <c r="JGD200" s="53"/>
      <c r="JGE200" s="53"/>
      <c r="JGF200" s="53"/>
      <c r="JGG200" s="53"/>
      <c r="JGH200" s="53"/>
      <c r="JGI200" s="53"/>
      <c r="JGJ200" s="53"/>
      <c r="JGK200" s="53"/>
      <c r="JGL200" s="53"/>
      <c r="JGM200" s="53"/>
      <c r="JGN200" s="53"/>
      <c r="JGO200" s="53"/>
      <c r="JGP200" s="53"/>
      <c r="JGQ200" s="53"/>
      <c r="JGR200" s="53"/>
      <c r="JGS200" s="53"/>
      <c r="JGT200" s="53"/>
      <c r="JGU200" s="53"/>
      <c r="JGV200" s="53"/>
      <c r="JGW200" s="53"/>
      <c r="JGX200" s="53"/>
      <c r="JGY200" s="53"/>
      <c r="JGZ200" s="53"/>
      <c r="JHA200" s="53"/>
      <c r="JHB200" s="53"/>
      <c r="JHC200" s="53"/>
      <c r="JHD200" s="53"/>
      <c r="JHE200" s="53"/>
      <c r="JHF200" s="53"/>
      <c r="JHG200" s="53"/>
      <c r="JHH200" s="53"/>
      <c r="JHI200" s="53"/>
      <c r="JHJ200" s="53"/>
      <c r="JHK200" s="53"/>
      <c r="JHL200" s="53"/>
      <c r="JHM200" s="53"/>
      <c r="JHN200" s="53"/>
      <c r="JHO200" s="53"/>
      <c r="JHP200" s="53"/>
      <c r="JHQ200" s="53"/>
      <c r="JHR200" s="53"/>
      <c r="JHS200" s="53"/>
      <c r="JHT200" s="53"/>
      <c r="JHU200" s="53"/>
      <c r="JHV200" s="53"/>
      <c r="JHW200" s="53"/>
      <c r="JHX200" s="53"/>
      <c r="JHY200" s="53"/>
      <c r="JHZ200" s="53"/>
      <c r="JIA200" s="53"/>
      <c r="JIB200" s="53"/>
      <c r="JIC200" s="53"/>
      <c r="JID200" s="53"/>
      <c r="JIE200" s="53"/>
      <c r="JIF200" s="53"/>
      <c r="JIG200" s="53"/>
      <c r="JIH200" s="53"/>
      <c r="JII200" s="53"/>
      <c r="JIJ200" s="53"/>
      <c r="JIK200" s="53"/>
      <c r="JIL200" s="53"/>
      <c r="JIM200" s="53"/>
      <c r="JIN200" s="53"/>
      <c r="JIO200" s="53"/>
      <c r="JIP200" s="53"/>
      <c r="JIQ200" s="53"/>
      <c r="JIR200" s="53"/>
      <c r="JIS200" s="53"/>
      <c r="JIT200" s="53"/>
      <c r="JIU200" s="53"/>
      <c r="JIV200" s="53"/>
      <c r="JIW200" s="53"/>
      <c r="JIX200" s="53"/>
      <c r="JIY200" s="53"/>
      <c r="JIZ200" s="53"/>
      <c r="JJA200" s="53"/>
      <c r="JJB200" s="53"/>
      <c r="JJC200" s="53"/>
      <c r="JJD200" s="53"/>
      <c r="JJE200" s="53"/>
      <c r="JJF200" s="53"/>
      <c r="JJG200" s="53"/>
      <c r="JJH200" s="53"/>
      <c r="JJI200" s="53"/>
      <c r="JJJ200" s="53"/>
      <c r="JJK200" s="53"/>
      <c r="JJL200" s="53"/>
      <c r="JJM200" s="53"/>
      <c r="JJN200" s="53"/>
      <c r="JJO200" s="53"/>
      <c r="JJP200" s="53"/>
      <c r="JJQ200" s="53"/>
      <c r="JJR200" s="53"/>
      <c r="JJS200" s="53"/>
      <c r="JJT200" s="53"/>
      <c r="JJU200" s="53"/>
      <c r="JJV200" s="53"/>
      <c r="JJW200" s="53"/>
      <c r="JJX200" s="53"/>
      <c r="JJY200" s="53"/>
      <c r="JJZ200" s="53"/>
      <c r="JKA200" s="53"/>
      <c r="JKB200" s="53"/>
      <c r="JKC200" s="53"/>
      <c r="JKD200" s="53"/>
      <c r="JKE200" s="53"/>
      <c r="JKF200" s="53"/>
      <c r="JKG200" s="53"/>
      <c r="JKH200" s="53"/>
      <c r="JKI200" s="53"/>
      <c r="JKJ200" s="53"/>
      <c r="JKK200" s="53"/>
      <c r="JKL200" s="53"/>
      <c r="JKM200" s="53"/>
      <c r="JKN200" s="53"/>
      <c r="JKO200" s="53"/>
      <c r="JKP200" s="53"/>
      <c r="JKQ200" s="53"/>
      <c r="JKR200" s="53"/>
      <c r="JKS200" s="53"/>
      <c r="JKT200" s="53"/>
      <c r="JKU200" s="53"/>
      <c r="JKV200" s="53"/>
      <c r="JKW200" s="53"/>
      <c r="JKX200" s="53"/>
      <c r="JKY200" s="53"/>
      <c r="JKZ200" s="53"/>
      <c r="JLA200" s="53"/>
      <c r="JLB200" s="53"/>
      <c r="JLC200" s="53"/>
      <c r="JLD200" s="53"/>
      <c r="JLE200" s="53"/>
      <c r="JLF200" s="53"/>
      <c r="JLG200" s="53"/>
      <c r="JLH200" s="53"/>
      <c r="JLI200" s="53"/>
      <c r="JLJ200" s="53"/>
      <c r="JLK200" s="53"/>
      <c r="JLL200" s="53"/>
      <c r="JLM200" s="53"/>
      <c r="JLN200" s="53"/>
      <c r="JLO200" s="53"/>
      <c r="JLP200" s="53"/>
      <c r="JLQ200" s="53"/>
      <c r="JLR200" s="53"/>
      <c r="JLS200" s="53"/>
      <c r="JLT200" s="53"/>
      <c r="JLU200" s="53"/>
      <c r="JLV200" s="53"/>
      <c r="JLW200" s="53"/>
      <c r="JLX200" s="53"/>
      <c r="JLY200" s="53"/>
      <c r="JLZ200" s="53"/>
      <c r="JMA200" s="53"/>
      <c r="JMB200" s="53"/>
      <c r="JMC200" s="53"/>
      <c r="JMD200" s="53"/>
      <c r="JME200" s="53"/>
      <c r="JMF200" s="53"/>
      <c r="JMG200" s="53"/>
      <c r="JMH200" s="53"/>
      <c r="JMI200" s="53"/>
      <c r="JMJ200" s="53"/>
      <c r="JMK200" s="53"/>
      <c r="JML200" s="53"/>
      <c r="JMM200" s="53"/>
      <c r="JMN200" s="53"/>
      <c r="JMO200" s="53"/>
      <c r="JMP200" s="53"/>
      <c r="JMQ200" s="53"/>
      <c r="JMR200" s="53"/>
      <c r="JMS200" s="53"/>
      <c r="JMT200" s="53"/>
      <c r="JMU200" s="53"/>
      <c r="JMV200" s="53"/>
      <c r="JMW200" s="53"/>
      <c r="JMX200" s="53"/>
      <c r="JMY200" s="53"/>
      <c r="JMZ200" s="53"/>
      <c r="JNA200" s="53"/>
      <c r="JNB200" s="53"/>
      <c r="JNC200" s="53"/>
      <c r="JND200" s="53"/>
      <c r="JNE200" s="53"/>
      <c r="JNF200" s="53"/>
      <c r="JNG200" s="53"/>
      <c r="JNH200" s="53"/>
      <c r="JNI200" s="53"/>
      <c r="JNJ200" s="53"/>
      <c r="JNK200" s="53"/>
      <c r="JNL200" s="53"/>
      <c r="JNM200" s="53"/>
      <c r="JNN200" s="53"/>
      <c r="JNO200" s="53"/>
      <c r="JNP200" s="53"/>
      <c r="JNQ200" s="53"/>
      <c r="JNR200" s="53"/>
      <c r="JNS200" s="53"/>
      <c r="JNT200" s="53"/>
      <c r="JNU200" s="53"/>
      <c r="JNV200" s="53"/>
      <c r="JNW200" s="53"/>
      <c r="JNX200" s="53"/>
      <c r="JNY200" s="53"/>
      <c r="JNZ200" s="53"/>
      <c r="JOA200" s="53"/>
      <c r="JOB200" s="53"/>
      <c r="JOC200" s="53"/>
      <c r="JOD200" s="53"/>
      <c r="JOE200" s="53"/>
      <c r="JOF200" s="53"/>
      <c r="JOG200" s="53"/>
      <c r="JOH200" s="53"/>
      <c r="JOI200" s="53"/>
      <c r="JOJ200" s="53"/>
      <c r="JOK200" s="53"/>
      <c r="JOL200" s="53"/>
      <c r="JOM200" s="53"/>
      <c r="JON200" s="53"/>
      <c r="JOO200" s="53"/>
      <c r="JOP200" s="53"/>
      <c r="JOQ200" s="53"/>
      <c r="JOR200" s="53"/>
      <c r="JOS200" s="53"/>
      <c r="JOT200" s="53"/>
      <c r="JOU200" s="53"/>
      <c r="JOV200" s="53"/>
      <c r="JOW200" s="53"/>
      <c r="JOX200" s="53"/>
      <c r="JOY200" s="53"/>
      <c r="JOZ200" s="53"/>
      <c r="JPA200" s="53"/>
      <c r="JPB200" s="53"/>
      <c r="JPC200" s="53"/>
      <c r="JPD200" s="53"/>
      <c r="JPE200" s="53"/>
      <c r="JPF200" s="53"/>
      <c r="JPG200" s="53"/>
      <c r="JPH200" s="53"/>
      <c r="JPI200" s="53"/>
      <c r="JPJ200" s="53"/>
      <c r="JPK200" s="53"/>
      <c r="JPL200" s="53"/>
      <c r="JPM200" s="53"/>
      <c r="JPN200" s="53"/>
      <c r="JPO200" s="53"/>
      <c r="JPP200" s="53"/>
      <c r="JPQ200" s="53"/>
      <c r="JPR200" s="53"/>
      <c r="JPS200" s="53"/>
      <c r="JPT200" s="53"/>
      <c r="JPU200" s="53"/>
      <c r="JPV200" s="53"/>
      <c r="JPW200" s="53"/>
      <c r="JPX200" s="53"/>
      <c r="JPY200" s="53"/>
      <c r="JPZ200" s="53"/>
      <c r="JQA200" s="53"/>
      <c r="JQB200" s="53"/>
      <c r="JQC200" s="53"/>
      <c r="JQD200" s="53"/>
      <c r="JQE200" s="53"/>
      <c r="JQF200" s="53"/>
      <c r="JQG200" s="53"/>
      <c r="JQH200" s="53"/>
      <c r="JQI200" s="53"/>
      <c r="JQJ200" s="53"/>
      <c r="JQK200" s="53"/>
      <c r="JQL200" s="53"/>
      <c r="JQM200" s="53"/>
      <c r="JQN200" s="53"/>
      <c r="JQO200" s="53"/>
      <c r="JQP200" s="53"/>
      <c r="JQQ200" s="53"/>
      <c r="JQR200" s="53"/>
      <c r="JQS200" s="53"/>
      <c r="JQT200" s="53"/>
      <c r="JQU200" s="53"/>
      <c r="JQV200" s="53"/>
      <c r="JQW200" s="53"/>
      <c r="JQX200" s="53"/>
      <c r="JQY200" s="53"/>
      <c r="JQZ200" s="53"/>
      <c r="JRA200" s="53"/>
      <c r="JRB200" s="53"/>
      <c r="JRC200" s="53"/>
      <c r="JRD200" s="53"/>
      <c r="JRE200" s="53"/>
      <c r="JRF200" s="53"/>
      <c r="JRG200" s="53"/>
      <c r="JRH200" s="53"/>
      <c r="JRI200" s="53"/>
      <c r="JRJ200" s="53"/>
      <c r="JRK200" s="53"/>
      <c r="JRL200" s="53"/>
      <c r="JRM200" s="53"/>
      <c r="JRN200" s="53"/>
      <c r="JRO200" s="53"/>
      <c r="JRP200" s="53"/>
      <c r="JRQ200" s="53"/>
      <c r="JRR200" s="53"/>
      <c r="JRS200" s="53"/>
      <c r="JRT200" s="53"/>
      <c r="JRU200" s="53"/>
      <c r="JRV200" s="53"/>
      <c r="JRW200" s="53"/>
      <c r="JRX200" s="53"/>
      <c r="JRY200" s="53"/>
      <c r="JRZ200" s="53"/>
      <c r="JSA200" s="53"/>
      <c r="JSB200" s="53"/>
      <c r="JSC200" s="53"/>
      <c r="JSD200" s="53"/>
      <c r="JSE200" s="53"/>
      <c r="JSF200" s="53"/>
      <c r="JSG200" s="53"/>
      <c r="JSH200" s="53"/>
      <c r="JSI200" s="53"/>
      <c r="JSJ200" s="53"/>
      <c r="JSK200" s="53"/>
      <c r="JSL200" s="53"/>
      <c r="JSM200" s="53"/>
      <c r="JSN200" s="53"/>
      <c r="JSO200" s="53"/>
      <c r="JSP200" s="53"/>
      <c r="JSQ200" s="53"/>
      <c r="JSR200" s="53"/>
      <c r="JSS200" s="53"/>
      <c r="JST200" s="53"/>
      <c r="JSU200" s="53"/>
      <c r="JSV200" s="53"/>
      <c r="JSW200" s="53"/>
      <c r="JSX200" s="53"/>
      <c r="JSY200" s="53"/>
      <c r="JSZ200" s="53"/>
      <c r="JTA200" s="53"/>
      <c r="JTB200" s="53"/>
      <c r="JTC200" s="53"/>
      <c r="JTD200" s="53"/>
      <c r="JTE200" s="53"/>
      <c r="JTF200" s="53"/>
      <c r="JTG200" s="53"/>
      <c r="JTH200" s="53"/>
      <c r="JTI200" s="53"/>
      <c r="JTJ200" s="53"/>
      <c r="JTK200" s="53"/>
      <c r="JTL200" s="53"/>
      <c r="JTM200" s="53"/>
      <c r="JTN200" s="53"/>
      <c r="JTO200" s="53"/>
      <c r="JTP200" s="53"/>
      <c r="JTQ200" s="53"/>
      <c r="JTR200" s="53"/>
      <c r="JTS200" s="53"/>
      <c r="JTT200" s="53"/>
      <c r="JTU200" s="53"/>
      <c r="JTV200" s="53"/>
      <c r="JTW200" s="53"/>
      <c r="JTX200" s="53"/>
      <c r="JTY200" s="53"/>
      <c r="JTZ200" s="53"/>
      <c r="JUA200" s="53"/>
      <c r="JUB200" s="53"/>
      <c r="JUC200" s="53"/>
      <c r="JUD200" s="53"/>
      <c r="JUE200" s="53"/>
      <c r="JUF200" s="53"/>
      <c r="JUG200" s="53"/>
      <c r="JUH200" s="53"/>
      <c r="JUI200" s="53"/>
      <c r="JUJ200" s="53"/>
      <c r="JUK200" s="53"/>
      <c r="JUL200" s="53"/>
      <c r="JUM200" s="53"/>
      <c r="JUN200" s="53"/>
      <c r="JUO200" s="53"/>
      <c r="JUP200" s="53"/>
      <c r="JUQ200" s="53"/>
      <c r="JUR200" s="53"/>
      <c r="JUS200" s="53"/>
      <c r="JUT200" s="53"/>
      <c r="JUU200" s="53"/>
      <c r="JUV200" s="53"/>
      <c r="JUW200" s="53"/>
      <c r="JUX200" s="53"/>
      <c r="JUY200" s="53"/>
      <c r="JUZ200" s="53"/>
      <c r="JVA200" s="53"/>
      <c r="JVB200" s="53"/>
      <c r="JVC200" s="53"/>
      <c r="JVD200" s="53"/>
      <c r="JVE200" s="53"/>
      <c r="JVF200" s="53"/>
      <c r="JVG200" s="53"/>
      <c r="JVH200" s="53"/>
      <c r="JVI200" s="53"/>
      <c r="JVJ200" s="53"/>
      <c r="JVK200" s="53"/>
      <c r="JVL200" s="53"/>
      <c r="JVM200" s="53"/>
      <c r="JVN200" s="53"/>
      <c r="JVO200" s="53"/>
      <c r="JVP200" s="53"/>
      <c r="JVQ200" s="53"/>
      <c r="JVR200" s="53"/>
      <c r="JVS200" s="53"/>
      <c r="JVT200" s="53"/>
      <c r="JVU200" s="53"/>
      <c r="JVV200" s="53"/>
      <c r="JVW200" s="53"/>
      <c r="JVX200" s="53"/>
      <c r="JVY200" s="53"/>
      <c r="JVZ200" s="53"/>
      <c r="JWA200" s="53"/>
      <c r="JWB200" s="53"/>
      <c r="JWC200" s="53"/>
      <c r="JWD200" s="53"/>
      <c r="JWE200" s="53"/>
      <c r="JWF200" s="53"/>
      <c r="JWG200" s="53"/>
      <c r="JWH200" s="53"/>
      <c r="JWI200" s="53"/>
      <c r="JWJ200" s="53"/>
      <c r="JWK200" s="53"/>
      <c r="JWL200" s="53"/>
      <c r="JWM200" s="53"/>
      <c r="JWN200" s="53"/>
      <c r="JWO200" s="53"/>
      <c r="JWP200" s="53"/>
      <c r="JWQ200" s="53"/>
      <c r="JWR200" s="53"/>
      <c r="JWS200" s="53"/>
      <c r="JWT200" s="53"/>
      <c r="JWU200" s="53"/>
      <c r="JWV200" s="53"/>
      <c r="JWW200" s="53"/>
      <c r="JWX200" s="53"/>
      <c r="JWY200" s="53"/>
      <c r="JWZ200" s="53"/>
      <c r="JXA200" s="53"/>
      <c r="JXB200" s="53"/>
      <c r="JXC200" s="53"/>
      <c r="JXD200" s="53"/>
      <c r="JXE200" s="53"/>
      <c r="JXF200" s="53"/>
      <c r="JXG200" s="53"/>
      <c r="JXH200" s="53"/>
      <c r="JXI200" s="53"/>
      <c r="JXJ200" s="53"/>
      <c r="JXK200" s="53"/>
      <c r="JXL200" s="53"/>
      <c r="JXM200" s="53"/>
      <c r="JXN200" s="53"/>
      <c r="JXO200" s="53"/>
      <c r="JXP200" s="53"/>
      <c r="JXQ200" s="53"/>
      <c r="JXR200" s="53"/>
      <c r="JXS200" s="53"/>
      <c r="JXT200" s="53"/>
      <c r="JXU200" s="53"/>
      <c r="JXV200" s="53"/>
      <c r="JXW200" s="53"/>
      <c r="JXX200" s="53"/>
      <c r="JXY200" s="53"/>
      <c r="JXZ200" s="53"/>
      <c r="JYA200" s="53"/>
      <c r="JYB200" s="53"/>
      <c r="JYC200" s="53"/>
      <c r="JYD200" s="53"/>
      <c r="JYE200" s="53"/>
      <c r="JYF200" s="53"/>
      <c r="JYG200" s="53"/>
      <c r="JYH200" s="53"/>
      <c r="JYI200" s="53"/>
      <c r="JYJ200" s="53"/>
      <c r="JYK200" s="53"/>
      <c r="JYL200" s="53"/>
      <c r="JYM200" s="53"/>
      <c r="JYN200" s="53"/>
      <c r="JYO200" s="53"/>
      <c r="JYP200" s="53"/>
      <c r="JYQ200" s="53"/>
      <c r="JYR200" s="53"/>
      <c r="JYS200" s="53"/>
      <c r="JYT200" s="53"/>
      <c r="JYU200" s="53"/>
      <c r="JYV200" s="53"/>
      <c r="JYW200" s="53"/>
      <c r="JYX200" s="53"/>
      <c r="JYY200" s="53"/>
      <c r="JYZ200" s="53"/>
      <c r="JZA200" s="53"/>
      <c r="JZB200" s="53"/>
      <c r="JZC200" s="53"/>
      <c r="JZD200" s="53"/>
      <c r="JZE200" s="53"/>
      <c r="JZF200" s="53"/>
      <c r="JZG200" s="53"/>
      <c r="JZH200" s="53"/>
      <c r="JZI200" s="53"/>
      <c r="JZJ200" s="53"/>
      <c r="JZK200" s="53"/>
      <c r="JZL200" s="53"/>
      <c r="JZM200" s="53"/>
      <c r="JZN200" s="53"/>
      <c r="JZO200" s="53"/>
      <c r="JZP200" s="53"/>
      <c r="JZQ200" s="53"/>
      <c r="JZR200" s="53"/>
      <c r="JZS200" s="53"/>
      <c r="JZT200" s="53"/>
      <c r="JZU200" s="53"/>
      <c r="JZV200" s="53"/>
      <c r="JZW200" s="53"/>
      <c r="JZX200" s="53"/>
      <c r="JZY200" s="53"/>
      <c r="JZZ200" s="53"/>
      <c r="KAA200" s="53"/>
      <c r="KAB200" s="53"/>
      <c r="KAC200" s="53"/>
      <c r="KAD200" s="53"/>
      <c r="KAE200" s="53"/>
      <c r="KAF200" s="53"/>
      <c r="KAG200" s="53"/>
      <c r="KAH200" s="53"/>
      <c r="KAI200" s="53"/>
      <c r="KAJ200" s="53"/>
      <c r="KAK200" s="53"/>
      <c r="KAL200" s="53"/>
      <c r="KAM200" s="53"/>
      <c r="KAN200" s="53"/>
      <c r="KAO200" s="53"/>
      <c r="KAP200" s="53"/>
      <c r="KAQ200" s="53"/>
      <c r="KAR200" s="53"/>
      <c r="KAS200" s="53"/>
      <c r="KAT200" s="53"/>
      <c r="KAU200" s="53"/>
      <c r="KAV200" s="53"/>
      <c r="KAW200" s="53"/>
      <c r="KAX200" s="53"/>
      <c r="KAY200" s="53"/>
      <c r="KAZ200" s="53"/>
      <c r="KBA200" s="53"/>
      <c r="KBB200" s="53"/>
      <c r="KBC200" s="53"/>
      <c r="KBD200" s="53"/>
      <c r="KBE200" s="53"/>
      <c r="KBF200" s="53"/>
      <c r="KBG200" s="53"/>
      <c r="KBH200" s="53"/>
      <c r="KBI200" s="53"/>
      <c r="KBJ200" s="53"/>
      <c r="KBK200" s="53"/>
      <c r="KBL200" s="53"/>
      <c r="KBM200" s="53"/>
      <c r="KBN200" s="53"/>
      <c r="KBO200" s="53"/>
      <c r="KBP200" s="53"/>
      <c r="KBQ200" s="53"/>
      <c r="KBR200" s="53"/>
      <c r="KBS200" s="53"/>
      <c r="KBT200" s="53"/>
      <c r="KBU200" s="53"/>
      <c r="KBV200" s="53"/>
      <c r="KBW200" s="53"/>
      <c r="KBX200" s="53"/>
      <c r="KBY200" s="53"/>
      <c r="KBZ200" s="53"/>
      <c r="KCA200" s="53"/>
      <c r="KCB200" s="53"/>
      <c r="KCC200" s="53"/>
      <c r="KCD200" s="53"/>
      <c r="KCE200" s="53"/>
      <c r="KCF200" s="53"/>
      <c r="KCG200" s="53"/>
      <c r="KCH200" s="53"/>
      <c r="KCI200" s="53"/>
      <c r="KCJ200" s="53"/>
      <c r="KCK200" s="53"/>
      <c r="KCL200" s="53"/>
      <c r="KCM200" s="53"/>
      <c r="KCN200" s="53"/>
      <c r="KCO200" s="53"/>
      <c r="KCP200" s="53"/>
      <c r="KCQ200" s="53"/>
      <c r="KCR200" s="53"/>
      <c r="KCS200" s="53"/>
      <c r="KCT200" s="53"/>
      <c r="KCU200" s="53"/>
      <c r="KCV200" s="53"/>
      <c r="KCW200" s="53"/>
      <c r="KCX200" s="53"/>
      <c r="KCY200" s="53"/>
      <c r="KCZ200" s="53"/>
      <c r="KDA200" s="53"/>
      <c r="KDB200" s="53"/>
      <c r="KDC200" s="53"/>
      <c r="KDD200" s="53"/>
      <c r="KDE200" s="53"/>
      <c r="KDF200" s="53"/>
      <c r="KDG200" s="53"/>
      <c r="KDH200" s="53"/>
      <c r="KDI200" s="53"/>
      <c r="KDJ200" s="53"/>
      <c r="KDK200" s="53"/>
      <c r="KDL200" s="53"/>
      <c r="KDM200" s="53"/>
      <c r="KDN200" s="53"/>
      <c r="KDO200" s="53"/>
      <c r="KDP200" s="53"/>
      <c r="KDQ200" s="53"/>
      <c r="KDR200" s="53"/>
      <c r="KDS200" s="53"/>
      <c r="KDT200" s="53"/>
      <c r="KDU200" s="53"/>
      <c r="KDV200" s="53"/>
      <c r="KDW200" s="53"/>
      <c r="KDX200" s="53"/>
      <c r="KDY200" s="53"/>
      <c r="KDZ200" s="53"/>
      <c r="KEA200" s="53"/>
      <c r="KEB200" s="53"/>
      <c r="KEC200" s="53"/>
      <c r="KED200" s="53"/>
      <c r="KEE200" s="53"/>
      <c r="KEF200" s="53"/>
      <c r="KEG200" s="53"/>
      <c r="KEH200" s="53"/>
      <c r="KEI200" s="53"/>
      <c r="KEJ200" s="53"/>
      <c r="KEK200" s="53"/>
      <c r="KEL200" s="53"/>
      <c r="KEM200" s="53"/>
      <c r="KEN200" s="53"/>
      <c r="KEO200" s="53"/>
      <c r="KEP200" s="53"/>
      <c r="KEQ200" s="53"/>
      <c r="KER200" s="53"/>
      <c r="KES200" s="53"/>
      <c r="KET200" s="53"/>
      <c r="KEU200" s="53"/>
      <c r="KEV200" s="53"/>
      <c r="KEW200" s="53"/>
      <c r="KEX200" s="53"/>
      <c r="KEY200" s="53"/>
      <c r="KEZ200" s="53"/>
      <c r="KFA200" s="53"/>
      <c r="KFB200" s="53"/>
      <c r="KFC200" s="53"/>
      <c r="KFD200" s="53"/>
      <c r="KFE200" s="53"/>
      <c r="KFF200" s="53"/>
      <c r="KFG200" s="53"/>
      <c r="KFH200" s="53"/>
      <c r="KFI200" s="53"/>
      <c r="KFJ200" s="53"/>
      <c r="KFK200" s="53"/>
      <c r="KFL200" s="53"/>
      <c r="KFM200" s="53"/>
      <c r="KFN200" s="53"/>
      <c r="KFO200" s="53"/>
      <c r="KFP200" s="53"/>
      <c r="KFQ200" s="53"/>
      <c r="KFR200" s="53"/>
      <c r="KFS200" s="53"/>
      <c r="KFT200" s="53"/>
      <c r="KFU200" s="53"/>
      <c r="KFV200" s="53"/>
      <c r="KFW200" s="53"/>
      <c r="KFX200" s="53"/>
      <c r="KFY200" s="53"/>
      <c r="KFZ200" s="53"/>
      <c r="KGA200" s="53"/>
      <c r="KGB200" s="53"/>
      <c r="KGC200" s="53"/>
      <c r="KGD200" s="53"/>
      <c r="KGE200" s="53"/>
      <c r="KGF200" s="53"/>
      <c r="KGG200" s="53"/>
      <c r="KGH200" s="53"/>
      <c r="KGI200" s="53"/>
      <c r="KGJ200" s="53"/>
      <c r="KGK200" s="53"/>
      <c r="KGL200" s="53"/>
      <c r="KGM200" s="53"/>
      <c r="KGN200" s="53"/>
      <c r="KGO200" s="53"/>
      <c r="KGP200" s="53"/>
      <c r="KGQ200" s="53"/>
      <c r="KGR200" s="53"/>
      <c r="KGS200" s="53"/>
      <c r="KGT200" s="53"/>
      <c r="KGU200" s="53"/>
      <c r="KGV200" s="53"/>
      <c r="KGW200" s="53"/>
      <c r="KGX200" s="53"/>
      <c r="KGY200" s="53"/>
      <c r="KGZ200" s="53"/>
      <c r="KHA200" s="53"/>
      <c r="KHB200" s="53"/>
      <c r="KHC200" s="53"/>
      <c r="KHD200" s="53"/>
      <c r="KHE200" s="53"/>
      <c r="KHF200" s="53"/>
      <c r="KHG200" s="53"/>
      <c r="KHH200" s="53"/>
      <c r="KHI200" s="53"/>
      <c r="KHJ200" s="53"/>
      <c r="KHK200" s="53"/>
      <c r="KHL200" s="53"/>
      <c r="KHM200" s="53"/>
      <c r="KHN200" s="53"/>
      <c r="KHO200" s="53"/>
      <c r="KHP200" s="53"/>
      <c r="KHQ200" s="53"/>
      <c r="KHR200" s="53"/>
      <c r="KHS200" s="53"/>
      <c r="KHT200" s="53"/>
      <c r="KHU200" s="53"/>
      <c r="KHV200" s="53"/>
      <c r="KHW200" s="53"/>
      <c r="KHX200" s="53"/>
      <c r="KHY200" s="53"/>
      <c r="KHZ200" s="53"/>
      <c r="KIA200" s="53"/>
      <c r="KIB200" s="53"/>
      <c r="KIC200" s="53"/>
      <c r="KID200" s="53"/>
      <c r="KIE200" s="53"/>
      <c r="KIF200" s="53"/>
      <c r="KIG200" s="53"/>
      <c r="KIH200" s="53"/>
      <c r="KII200" s="53"/>
      <c r="KIJ200" s="53"/>
      <c r="KIK200" s="53"/>
      <c r="KIL200" s="53"/>
      <c r="KIM200" s="53"/>
      <c r="KIN200" s="53"/>
      <c r="KIO200" s="53"/>
      <c r="KIP200" s="53"/>
      <c r="KIQ200" s="53"/>
      <c r="KIR200" s="53"/>
      <c r="KIS200" s="53"/>
      <c r="KIT200" s="53"/>
      <c r="KIU200" s="53"/>
      <c r="KIV200" s="53"/>
      <c r="KIW200" s="53"/>
      <c r="KIX200" s="53"/>
      <c r="KIY200" s="53"/>
      <c r="KIZ200" s="53"/>
      <c r="KJA200" s="53"/>
      <c r="KJB200" s="53"/>
      <c r="KJC200" s="53"/>
      <c r="KJD200" s="53"/>
      <c r="KJE200" s="53"/>
      <c r="KJF200" s="53"/>
      <c r="KJG200" s="53"/>
      <c r="KJH200" s="53"/>
      <c r="KJI200" s="53"/>
      <c r="KJJ200" s="53"/>
      <c r="KJK200" s="53"/>
      <c r="KJL200" s="53"/>
      <c r="KJM200" s="53"/>
      <c r="KJN200" s="53"/>
      <c r="KJO200" s="53"/>
      <c r="KJP200" s="53"/>
      <c r="KJQ200" s="53"/>
      <c r="KJR200" s="53"/>
      <c r="KJS200" s="53"/>
      <c r="KJT200" s="53"/>
      <c r="KJU200" s="53"/>
      <c r="KJV200" s="53"/>
      <c r="KJW200" s="53"/>
      <c r="KJX200" s="53"/>
      <c r="KJY200" s="53"/>
      <c r="KJZ200" s="53"/>
      <c r="KKA200" s="53"/>
      <c r="KKB200" s="53"/>
      <c r="KKC200" s="53"/>
      <c r="KKD200" s="53"/>
      <c r="KKE200" s="53"/>
      <c r="KKF200" s="53"/>
      <c r="KKG200" s="53"/>
      <c r="KKH200" s="53"/>
      <c r="KKI200" s="53"/>
      <c r="KKJ200" s="53"/>
      <c r="KKK200" s="53"/>
      <c r="KKL200" s="53"/>
      <c r="KKM200" s="53"/>
      <c r="KKN200" s="53"/>
      <c r="KKO200" s="53"/>
      <c r="KKP200" s="53"/>
      <c r="KKQ200" s="53"/>
      <c r="KKR200" s="53"/>
      <c r="KKS200" s="53"/>
      <c r="KKT200" s="53"/>
      <c r="KKU200" s="53"/>
      <c r="KKV200" s="53"/>
      <c r="KKW200" s="53"/>
      <c r="KKX200" s="53"/>
      <c r="KKY200" s="53"/>
      <c r="KKZ200" s="53"/>
      <c r="KLA200" s="53"/>
      <c r="KLB200" s="53"/>
      <c r="KLC200" s="53"/>
      <c r="KLD200" s="53"/>
      <c r="KLE200" s="53"/>
      <c r="KLF200" s="53"/>
      <c r="KLG200" s="53"/>
      <c r="KLH200" s="53"/>
      <c r="KLI200" s="53"/>
      <c r="KLJ200" s="53"/>
      <c r="KLK200" s="53"/>
      <c r="KLL200" s="53"/>
      <c r="KLM200" s="53"/>
      <c r="KLN200" s="53"/>
      <c r="KLO200" s="53"/>
      <c r="KLP200" s="53"/>
      <c r="KLQ200" s="53"/>
      <c r="KLR200" s="53"/>
      <c r="KLS200" s="53"/>
      <c r="KLT200" s="53"/>
      <c r="KLU200" s="53"/>
      <c r="KLV200" s="53"/>
      <c r="KLW200" s="53"/>
      <c r="KLX200" s="53"/>
      <c r="KLY200" s="53"/>
      <c r="KLZ200" s="53"/>
      <c r="KMA200" s="53"/>
      <c r="KMB200" s="53"/>
      <c r="KMC200" s="53"/>
      <c r="KMD200" s="53"/>
      <c r="KME200" s="53"/>
      <c r="KMF200" s="53"/>
      <c r="KMG200" s="53"/>
      <c r="KMH200" s="53"/>
      <c r="KMI200" s="53"/>
      <c r="KMJ200" s="53"/>
      <c r="KMK200" s="53"/>
      <c r="KML200" s="53"/>
      <c r="KMM200" s="53"/>
      <c r="KMN200" s="53"/>
      <c r="KMO200" s="53"/>
      <c r="KMP200" s="53"/>
      <c r="KMQ200" s="53"/>
      <c r="KMR200" s="53"/>
      <c r="KMS200" s="53"/>
      <c r="KMT200" s="53"/>
      <c r="KMU200" s="53"/>
      <c r="KMV200" s="53"/>
      <c r="KMW200" s="53"/>
      <c r="KMX200" s="53"/>
      <c r="KMY200" s="53"/>
      <c r="KMZ200" s="53"/>
      <c r="KNA200" s="53"/>
      <c r="KNB200" s="53"/>
      <c r="KNC200" s="53"/>
      <c r="KND200" s="53"/>
      <c r="KNE200" s="53"/>
      <c r="KNF200" s="53"/>
      <c r="KNG200" s="53"/>
      <c r="KNH200" s="53"/>
      <c r="KNI200" s="53"/>
      <c r="KNJ200" s="53"/>
      <c r="KNK200" s="53"/>
      <c r="KNL200" s="53"/>
      <c r="KNM200" s="53"/>
      <c r="KNN200" s="53"/>
      <c r="KNO200" s="53"/>
      <c r="KNP200" s="53"/>
      <c r="KNQ200" s="53"/>
      <c r="KNR200" s="53"/>
      <c r="KNS200" s="53"/>
      <c r="KNT200" s="53"/>
      <c r="KNU200" s="53"/>
      <c r="KNV200" s="53"/>
      <c r="KNW200" s="53"/>
      <c r="KNX200" s="53"/>
      <c r="KNY200" s="53"/>
      <c r="KNZ200" s="53"/>
      <c r="KOA200" s="53"/>
      <c r="KOB200" s="53"/>
      <c r="KOC200" s="53"/>
      <c r="KOD200" s="53"/>
      <c r="KOE200" s="53"/>
      <c r="KOF200" s="53"/>
      <c r="KOG200" s="53"/>
      <c r="KOH200" s="53"/>
      <c r="KOI200" s="53"/>
      <c r="KOJ200" s="53"/>
      <c r="KOK200" s="53"/>
      <c r="KOL200" s="53"/>
      <c r="KOM200" s="53"/>
      <c r="KON200" s="53"/>
      <c r="KOO200" s="53"/>
      <c r="KOP200" s="53"/>
      <c r="KOQ200" s="53"/>
      <c r="KOR200" s="53"/>
      <c r="KOS200" s="53"/>
      <c r="KOT200" s="53"/>
      <c r="KOU200" s="53"/>
      <c r="KOV200" s="53"/>
      <c r="KOW200" s="53"/>
      <c r="KOX200" s="53"/>
      <c r="KOY200" s="53"/>
      <c r="KOZ200" s="53"/>
      <c r="KPA200" s="53"/>
      <c r="KPB200" s="53"/>
      <c r="KPC200" s="53"/>
      <c r="KPD200" s="53"/>
      <c r="KPE200" s="53"/>
      <c r="KPF200" s="53"/>
      <c r="KPG200" s="53"/>
      <c r="KPH200" s="53"/>
      <c r="KPI200" s="53"/>
      <c r="KPJ200" s="53"/>
      <c r="KPK200" s="53"/>
      <c r="KPL200" s="53"/>
      <c r="KPM200" s="53"/>
      <c r="KPN200" s="53"/>
      <c r="KPO200" s="53"/>
      <c r="KPP200" s="53"/>
      <c r="KPQ200" s="53"/>
      <c r="KPR200" s="53"/>
      <c r="KPS200" s="53"/>
      <c r="KPT200" s="53"/>
      <c r="KPU200" s="53"/>
      <c r="KPV200" s="53"/>
      <c r="KPW200" s="53"/>
      <c r="KPX200" s="53"/>
      <c r="KPY200" s="53"/>
      <c r="KPZ200" s="53"/>
      <c r="KQA200" s="53"/>
      <c r="KQB200" s="53"/>
      <c r="KQC200" s="53"/>
      <c r="KQD200" s="53"/>
      <c r="KQE200" s="53"/>
      <c r="KQF200" s="53"/>
      <c r="KQG200" s="53"/>
      <c r="KQH200" s="53"/>
      <c r="KQI200" s="53"/>
      <c r="KQJ200" s="53"/>
      <c r="KQK200" s="53"/>
      <c r="KQL200" s="53"/>
      <c r="KQM200" s="53"/>
      <c r="KQN200" s="53"/>
      <c r="KQO200" s="53"/>
      <c r="KQP200" s="53"/>
      <c r="KQQ200" s="53"/>
      <c r="KQR200" s="53"/>
      <c r="KQS200" s="53"/>
      <c r="KQT200" s="53"/>
      <c r="KQU200" s="53"/>
      <c r="KQV200" s="53"/>
      <c r="KQW200" s="53"/>
      <c r="KQX200" s="53"/>
      <c r="KQY200" s="53"/>
      <c r="KQZ200" s="53"/>
      <c r="KRA200" s="53"/>
      <c r="KRB200" s="53"/>
      <c r="KRC200" s="53"/>
      <c r="KRD200" s="53"/>
      <c r="KRE200" s="53"/>
      <c r="KRF200" s="53"/>
      <c r="KRG200" s="53"/>
      <c r="KRH200" s="53"/>
      <c r="KRI200" s="53"/>
      <c r="KRJ200" s="53"/>
      <c r="KRK200" s="53"/>
      <c r="KRL200" s="53"/>
      <c r="KRM200" s="53"/>
      <c r="KRN200" s="53"/>
      <c r="KRO200" s="53"/>
      <c r="KRP200" s="53"/>
      <c r="KRQ200" s="53"/>
      <c r="KRR200" s="53"/>
      <c r="KRS200" s="53"/>
      <c r="KRT200" s="53"/>
      <c r="KRU200" s="53"/>
      <c r="KRV200" s="53"/>
      <c r="KRW200" s="53"/>
      <c r="KRX200" s="53"/>
      <c r="KRY200" s="53"/>
      <c r="KRZ200" s="53"/>
      <c r="KSA200" s="53"/>
      <c r="KSB200" s="53"/>
      <c r="KSC200" s="53"/>
      <c r="KSD200" s="53"/>
      <c r="KSE200" s="53"/>
      <c r="KSF200" s="53"/>
      <c r="KSG200" s="53"/>
      <c r="KSH200" s="53"/>
      <c r="KSI200" s="53"/>
      <c r="KSJ200" s="53"/>
      <c r="KSK200" s="53"/>
      <c r="KSL200" s="53"/>
      <c r="KSM200" s="53"/>
      <c r="KSN200" s="53"/>
      <c r="KSO200" s="53"/>
      <c r="KSP200" s="53"/>
      <c r="KSQ200" s="53"/>
      <c r="KSR200" s="53"/>
      <c r="KSS200" s="53"/>
      <c r="KST200" s="53"/>
      <c r="KSU200" s="53"/>
      <c r="KSV200" s="53"/>
      <c r="KSW200" s="53"/>
      <c r="KSX200" s="53"/>
      <c r="KSY200" s="53"/>
      <c r="KSZ200" s="53"/>
      <c r="KTA200" s="53"/>
      <c r="KTB200" s="53"/>
      <c r="KTC200" s="53"/>
      <c r="KTD200" s="53"/>
      <c r="KTE200" s="53"/>
      <c r="KTF200" s="53"/>
      <c r="KTG200" s="53"/>
      <c r="KTH200" s="53"/>
      <c r="KTI200" s="53"/>
      <c r="KTJ200" s="53"/>
      <c r="KTK200" s="53"/>
      <c r="KTL200" s="53"/>
      <c r="KTM200" s="53"/>
      <c r="KTN200" s="53"/>
      <c r="KTO200" s="53"/>
      <c r="KTP200" s="53"/>
      <c r="KTQ200" s="53"/>
      <c r="KTR200" s="53"/>
      <c r="KTS200" s="53"/>
      <c r="KTT200" s="53"/>
      <c r="KTU200" s="53"/>
      <c r="KTV200" s="53"/>
      <c r="KTW200" s="53"/>
      <c r="KTX200" s="53"/>
      <c r="KTY200" s="53"/>
      <c r="KTZ200" s="53"/>
      <c r="KUA200" s="53"/>
      <c r="KUB200" s="53"/>
      <c r="KUC200" s="53"/>
      <c r="KUD200" s="53"/>
      <c r="KUE200" s="53"/>
      <c r="KUF200" s="53"/>
      <c r="KUG200" s="53"/>
      <c r="KUH200" s="53"/>
      <c r="KUI200" s="53"/>
      <c r="KUJ200" s="53"/>
      <c r="KUK200" s="53"/>
      <c r="KUL200" s="53"/>
      <c r="KUM200" s="53"/>
      <c r="KUN200" s="53"/>
      <c r="KUO200" s="53"/>
      <c r="KUP200" s="53"/>
      <c r="KUQ200" s="53"/>
      <c r="KUR200" s="53"/>
      <c r="KUS200" s="53"/>
      <c r="KUT200" s="53"/>
      <c r="KUU200" s="53"/>
      <c r="KUV200" s="53"/>
      <c r="KUW200" s="53"/>
      <c r="KUX200" s="53"/>
      <c r="KUY200" s="53"/>
      <c r="KUZ200" s="53"/>
      <c r="KVA200" s="53"/>
      <c r="KVB200" s="53"/>
      <c r="KVC200" s="53"/>
      <c r="KVD200" s="53"/>
      <c r="KVE200" s="53"/>
      <c r="KVF200" s="53"/>
      <c r="KVG200" s="53"/>
      <c r="KVH200" s="53"/>
      <c r="KVI200" s="53"/>
      <c r="KVJ200" s="53"/>
      <c r="KVK200" s="53"/>
      <c r="KVL200" s="53"/>
      <c r="KVM200" s="53"/>
      <c r="KVN200" s="53"/>
      <c r="KVO200" s="53"/>
      <c r="KVP200" s="53"/>
      <c r="KVQ200" s="53"/>
      <c r="KVR200" s="53"/>
      <c r="KVS200" s="53"/>
      <c r="KVT200" s="53"/>
      <c r="KVU200" s="53"/>
      <c r="KVV200" s="53"/>
      <c r="KVW200" s="53"/>
      <c r="KVX200" s="53"/>
      <c r="KVY200" s="53"/>
      <c r="KVZ200" s="53"/>
      <c r="KWA200" s="53"/>
      <c r="KWB200" s="53"/>
      <c r="KWC200" s="53"/>
      <c r="KWD200" s="53"/>
      <c r="KWE200" s="53"/>
      <c r="KWF200" s="53"/>
      <c r="KWG200" s="53"/>
      <c r="KWH200" s="53"/>
      <c r="KWI200" s="53"/>
      <c r="KWJ200" s="53"/>
      <c r="KWK200" s="53"/>
      <c r="KWL200" s="53"/>
      <c r="KWM200" s="53"/>
      <c r="KWN200" s="53"/>
      <c r="KWO200" s="53"/>
      <c r="KWP200" s="53"/>
      <c r="KWQ200" s="53"/>
      <c r="KWR200" s="53"/>
      <c r="KWS200" s="53"/>
      <c r="KWT200" s="53"/>
      <c r="KWU200" s="53"/>
      <c r="KWV200" s="53"/>
      <c r="KWW200" s="53"/>
      <c r="KWX200" s="53"/>
      <c r="KWY200" s="53"/>
      <c r="KWZ200" s="53"/>
      <c r="KXA200" s="53"/>
      <c r="KXB200" s="53"/>
      <c r="KXC200" s="53"/>
      <c r="KXD200" s="53"/>
      <c r="KXE200" s="53"/>
      <c r="KXF200" s="53"/>
      <c r="KXG200" s="53"/>
      <c r="KXH200" s="53"/>
      <c r="KXI200" s="53"/>
      <c r="KXJ200" s="53"/>
      <c r="KXK200" s="53"/>
      <c r="KXL200" s="53"/>
      <c r="KXM200" s="53"/>
      <c r="KXN200" s="53"/>
      <c r="KXO200" s="53"/>
      <c r="KXP200" s="53"/>
      <c r="KXQ200" s="53"/>
      <c r="KXR200" s="53"/>
      <c r="KXS200" s="53"/>
      <c r="KXT200" s="53"/>
      <c r="KXU200" s="53"/>
      <c r="KXV200" s="53"/>
      <c r="KXW200" s="53"/>
      <c r="KXX200" s="53"/>
      <c r="KXY200" s="53"/>
      <c r="KXZ200" s="53"/>
      <c r="KYA200" s="53"/>
      <c r="KYB200" s="53"/>
      <c r="KYC200" s="53"/>
      <c r="KYD200" s="53"/>
      <c r="KYE200" s="53"/>
      <c r="KYF200" s="53"/>
      <c r="KYG200" s="53"/>
      <c r="KYH200" s="53"/>
      <c r="KYI200" s="53"/>
      <c r="KYJ200" s="53"/>
      <c r="KYK200" s="53"/>
      <c r="KYL200" s="53"/>
      <c r="KYM200" s="53"/>
      <c r="KYN200" s="53"/>
      <c r="KYO200" s="53"/>
      <c r="KYP200" s="53"/>
      <c r="KYQ200" s="53"/>
      <c r="KYR200" s="53"/>
      <c r="KYS200" s="53"/>
      <c r="KYT200" s="53"/>
      <c r="KYU200" s="53"/>
      <c r="KYV200" s="53"/>
      <c r="KYW200" s="53"/>
      <c r="KYX200" s="53"/>
      <c r="KYY200" s="53"/>
      <c r="KYZ200" s="53"/>
      <c r="KZA200" s="53"/>
      <c r="KZB200" s="53"/>
      <c r="KZC200" s="53"/>
      <c r="KZD200" s="53"/>
      <c r="KZE200" s="53"/>
      <c r="KZF200" s="53"/>
      <c r="KZG200" s="53"/>
      <c r="KZH200" s="53"/>
      <c r="KZI200" s="53"/>
      <c r="KZJ200" s="53"/>
      <c r="KZK200" s="53"/>
      <c r="KZL200" s="53"/>
      <c r="KZM200" s="53"/>
      <c r="KZN200" s="53"/>
      <c r="KZO200" s="53"/>
      <c r="KZP200" s="53"/>
      <c r="KZQ200" s="53"/>
      <c r="KZR200" s="53"/>
      <c r="KZS200" s="53"/>
      <c r="KZT200" s="53"/>
      <c r="KZU200" s="53"/>
      <c r="KZV200" s="53"/>
      <c r="KZW200" s="53"/>
      <c r="KZX200" s="53"/>
      <c r="KZY200" s="53"/>
      <c r="KZZ200" s="53"/>
      <c r="LAA200" s="53"/>
      <c r="LAB200" s="53"/>
      <c r="LAC200" s="53"/>
      <c r="LAD200" s="53"/>
      <c r="LAE200" s="53"/>
      <c r="LAF200" s="53"/>
      <c r="LAG200" s="53"/>
      <c r="LAH200" s="53"/>
      <c r="LAI200" s="53"/>
      <c r="LAJ200" s="53"/>
      <c r="LAK200" s="53"/>
      <c r="LAL200" s="53"/>
      <c r="LAM200" s="53"/>
      <c r="LAN200" s="53"/>
      <c r="LAO200" s="53"/>
      <c r="LAP200" s="53"/>
      <c r="LAQ200" s="53"/>
      <c r="LAR200" s="53"/>
      <c r="LAS200" s="53"/>
      <c r="LAT200" s="53"/>
      <c r="LAU200" s="53"/>
      <c r="LAV200" s="53"/>
      <c r="LAW200" s="53"/>
      <c r="LAX200" s="53"/>
      <c r="LAY200" s="53"/>
      <c r="LAZ200" s="53"/>
      <c r="LBA200" s="53"/>
      <c r="LBB200" s="53"/>
      <c r="LBC200" s="53"/>
      <c r="LBD200" s="53"/>
      <c r="LBE200" s="53"/>
      <c r="LBF200" s="53"/>
      <c r="LBG200" s="53"/>
      <c r="LBH200" s="53"/>
      <c r="LBI200" s="53"/>
      <c r="LBJ200" s="53"/>
      <c r="LBK200" s="53"/>
      <c r="LBL200" s="53"/>
      <c r="LBM200" s="53"/>
      <c r="LBN200" s="53"/>
      <c r="LBO200" s="53"/>
      <c r="LBP200" s="53"/>
      <c r="LBQ200" s="53"/>
      <c r="LBR200" s="53"/>
      <c r="LBS200" s="53"/>
      <c r="LBT200" s="53"/>
      <c r="LBU200" s="53"/>
      <c r="LBV200" s="53"/>
      <c r="LBW200" s="53"/>
      <c r="LBX200" s="53"/>
      <c r="LBY200" s="53"/>
      <c r="LBZ200" s="53"/>
      <c r="LCA200" s="53"/>
      <c r="LCB200" s="53"/>
      <c r="LCC200" s="53"/>
      <c r="LCD200" s="53"/>
      <c r="LCE200" s="53"/>
      <c r="LCF200" s="53"/>
      <c r="LCG200" s="53"/>
      <c r="LCH200" s="53"/>
      <c r="LCI200" s="53"/>
      <c r="LCJ200" s="53"/>
      <c r="LCK200" s="53"/>
      <c r="LCL200" s="53"/>
      <c r="LCM200" s="53"/>
      <c r="LCN200" s="53"/>
      <c r="LCO200" s="53"/>
      <c r="LCP200" s="53"/>
      <c r="LCQ200" s="53"/>
      <c r="LCR200" s="53"/>
      <c r="LCS200" s="53"/>
      <c r="LCT200" s="53"/>
      <c r="LCU200" s="53"/>
      <c r="LCV200" s="53"/>
      <c r="LCW200" s="53"/>
      <c r="LCX200" s="53"/>
      <c r="LCY200" s="53"/>
      <c r="LCZ200" s="53"/>
      <c r="LDA200" s="53"/>
      <c r="LDB200" s="53"/>
      <c r="LDC200" s="53"/>
      <c r="LDD200" s="53"/>
      <c r="LDE200" s="53"/>
      <c r="LDF200" s="53"/>
      <c r="LDG200" s="53"/>
      <c r="LDH200" s="53"/>
      <c r="LDI200" s="53"/>
      <c r="LDJ200" s="53"/>
      <c r="LDK200" s="53"/>
      <c r="LDL200" s="53"/>
      <c r="LDM200" s="53"/>
      <c r="LDN200" s="53"/>
      <c r="LDO200" s="53"/>
      <c r="LDP200" s="53"/>
      <c r="LDQ200" s="53"/>
      <c r="LDR200" s="53"/>
      <c r="LDS200" s="53"/>
      <c r="LDT200" s="53"/>
      <c r="LDU200" s="53"/>
      <c r="LDV200" s="53"/>
      <c r="LDW200" s="53"/>
      <c r="LDX200" s="53"/>
      <c r="LDY200" s="53"/>
      <c r="LDZ200" s="53"/>
      <c r="LEA200" s="53"/>
      <c r="LEB200" s="53"/>
      <c r="LEC200" s="53"/>
      <c r="LED200" s="53"/>
      <c r="LEE200" s="53"/>
      <c r="LEF200" s="53"/>
      <c r="LEG200" s="53"/>
      <c r="LEH200" s="53"/>
      <c r="LEI200" s="53"/>
      <c r="LEJ200" s="53"/>
      <c r="LEK200" s="53"/>
      <c r="LEL200" s="53"/>
      <c r="LEM200" s="53"/>
      <c r="LEN200" s="53"/>
      <c r="LEO200" s="53"/>
      <c r="LEP200" s="53"/>
      <c r="LEQ200" s="53"/>
      <c r="LER200" s="53"/>
      <c r="LES200" s="53"/>
      <c r="LET200" s="53"/>
      <c r="LEU200" s="53"/>
      <c r="LEV200" s="53"/>
      <c r="LEW200" s="53"/>
      <c r="LEX200" s="53"/>
      <c r="LEY200" s="53"/>
      <c r="LEZ200" s="53"/>
      <c r="LFA200" s="53"/>
      <c r="LFB200" s="53"/>
      <c r="LFC200" s="53"/>
      <c r="LFD200" s="53"/>
      <c r="LFE200" s="53"/>
      <c r="LFF200" s="53"/>
      <c r="LFG200" s="53"/>
      <c r="LFH200" s="53"/>
      <c r="LFI200" s="53"/>
      <c r="LFJ200" s="53"/>
      <c r="LFK200" s="53"/>
      <c r="LFL200" s="53"/>
      <c r="LFM200" s="53"/>
      <c r="LFN200" s="53"/>
      <c r="LFO200" s="53"/>
      <c r="LFP200" s="53"/>
      <c r="LFQ200" s="53"/>
      <c r="LFR200" s="53"/>
      <c r="LFS200" s="53"/>
      <c r="LFT200" s="53"/>
      <c r="LFU200" s="53"/>
      <c r="LFV200" s="53"/>
      <c r="LFW200" s="53"/>
      <c r="LFX200" s="53"/>
      <c r="LFY200" s="53"/>
      <c r="LFZ200" s="53"/>
      <c r="LGA200" s="53"/>
      <c r="LGB200" s="53"/>
      <c r="LGC200" s="53"/>
      <c r="LGD200" s="53"/>
      <c r="LGE200" s="53"/>
      <c r="LGF200" s="53"/>
      <c r="LGG200" s="53"/>
      <c r="LGH200" s="53"/>
      <c r="LGI200" s="53"/>
      <c r="LGJ200" s="53"/>
      <c r="LGK200" s="53"/>
      <c r="LGL200" s="53"/>
      <c r="LGM200" s="53"/>
      <c r="LGN200" s="53"/>
      <c r="LGO200" s="53"/>
      <c r="LGP200" s="53"/>
      <c r="LGQ200" s="53"/>
      <c r="LGR200" s="53"/>
      <c r="LGS200" s="53"/>
      <c r="LGT200" s="53"/>
      <c r="LGU200" s="53"/>
      <c r="LGV200" s="53"/>
      <c r="LGW200" s="53"/>
      <c r="LGX200" s="53"/>
      <c r="LGY200" s="53"/>
      <c r="LGZ200" s="53"/>
      <c r="LHA200" s="53"/>
      <c r="LHB200" s="53"/>
      <c r="LHC200" s="53"/>
      <c r="LHD200" s="53"/>
      <c r="LHE200" s="53"/>
      <c r="LHF200" s="53"/>
      <c r="LHG200" s="53"/>
      <c r="LHH200" s="53"/>
      <c r="LHI200" s="53"/>
      <c r="LHJ200" s="53"/>
      <c r="LHK200" s="53"/>
      <c r="LHL200" s="53"/>
      <c r="LHM200" s="53"/>
      <c r="LHN200" s="53"/>
      <c r="LHO200" s="53"/>
      <c r="LHP200" s="53"/>
      <c r="LHQ200" s="53"/>
      <c r="LHR200" s="53"/>
      <c r="LHS200" s="53"/>
      <c r="LHT200" s="53"/>
      <c r="LHU200" s="53"/>
      <c r="LHV200" s="53"/>
      <c r="LHW200" s="53"/>
      <c r="LHX200" s="53"/>
      <c r="LHY200" s="53"/>
      <c r="LHZ200" s="53"/>
      <c r="LIA200" s="53"/>
      <c r="LIB200" s="53"/>
      <c r="LIC200" s="53"/>
      <c r="LID200" s="53"/>
      <c r="LIE200" s="53"/>
      <c r="LIF200" s="53"/>
      <c r="LIG200" s="53"/>
      <c r="LIH200" s="53"/>
      <c r="LII200" s="53"/>
      <c r="LIJ200" s="53"/>
      <c r="LIK200" s="53"/>
      <c r="LIL200" s="53"/>
      <c r="LIM200" s="53"/>
      <c r="LIN200" s="53"/>
      <c r="LIO200" s="53"/>
      <c r="LIP200" s="53"/>
      <c r="LIQ200" s="53"/>
      <c r="LIR200" s="53"/>
      <c r="LIS200" s="53"/>
      <c r="LIT200" s="53"/>
      <c r="LIU200" s="53"/>
      <c r="LIV200" s="53"/>
      <c r="LIW200" s="53"/>
      <c r="LIX200" s="53"/>
      <c r="LIY200" s="53"/>
      <c r="LIZ200" s="53"/>
      <c r="LJA200" s="53"/>
      <c r="LJB200" s="53"/>
      <c r="LJC200" s="53"/>
      <c r="LJD200" s="53"/>
      <c r="LJE200" s="53"/>
      <c r="LJF200" s="53"/>
      <c r="LJG200" s="53"/>
      <c r="LJH200" s="53"/>
      <c r="LJI200" s="53"/>
      <c r="LJJ200" s="53"/>
      <c r="LJK200" s="53"/>
      <c r="LJL200" s="53"/>
      <c r="LJM200" s="53"/>
      <c r="LJN200" s="53"/>
      <c r="LJO200" s="53"/>
      <c r="LJP200" s="53"/>
      <c r="LJQ200" s="53"/>
      <c r="LJR200" s="53"/>
      <c r="LJS200" s="53"/>
      <c r="LJT200" s="53"/>
      <c r="LJU200" s="53"/>
      <c r="LJV200" s="53"/>
      <c r="LJW200" s="53"/>
      <c r="LJX200" s="53"/>
      <c r="LJY200" s="53"/>
      <c r="LJZ200" s="53"/>
      <c r="LKA200" s="53"/>
      <c r="LKB200" s="53"/>
      <c r="LKC200" s="53"/>
      <c r="LKD200" s="53"/>
      <c r="LKE200" s="53"/>
      <c r="LKF200" s="53"/>
      <c r="LKG200" s="53"/>
      <c r="LKH200" s="53"/>
      <c r="LKI200" s="53"/>
      <c r="LKJ200" s="53"/>
      <c r="LKK200" s="53"/>
      <c r="LKL200" s="53"/>
      <c r="LKM200" s="53"/>
      <c r="LKN200" s="53"/>
      <c r="LKO200" s="53"/>
      <c r="LKP200" s="53"/>
      <c r="LKQ200" s="53"/>
      <c r="LKR200" s="53"/>
      <c r="LKS200" s="53"/>
      <c r="LKT200" s="53"/>
      <c r="LKU200" s="53"/>
      <c r="LKV200" s="53"/>
      <c r="LKW200" s="53"/>
      <c r="LKX200" s="53"/>
      <c r="LKY200" s="53"/>
      <c r="LKZ200" s="53"/>
      <c r="LLA200" s="53"/>
      <c r="LLB200" s="53"/>
      <c r="LLC200" s="53"/>
      <c r="LLD200" s="53"/>
      <c r="LLE200" s="53"/>
      <c r="LLF200" s="53"/>
      <c r="LLG200" s="53"/>
      <c r="LLH200" s="53"/>
      <c r="LLI200" s="53"/>
      <c r="LLJ200" s="53"/>
      <c r="LLK200" s="53"/>
      <c r="LLL200" s="53"/>
      <c r="LLM200" s="53"/>
      <c r="LLN200" s="53"/>
      <c r="LLO200" s="53"/>
      <c r="LLP200" s="53"/>
      <c r="LLQ200" s="53"/>
      <c r="LLR200" s="53"/>
      <c r="LLS200" s="53"/>
      <c r="LLT200" s="53"/>
      <c r="LLU200" s="53"/>
      <c r="LLV200" s="53"/>
      <c r="LLW200" s="53"/>
      <c r="LLX200" s="53"/>
      <c r="LLY200" s="53"/>
      <c r="LLZ200" s="53"/>
      <c r="LMA200" s="53"/>
      <c r="LMB200" s="53"/>
      <c r="LMC200" s="53"/>
      <c r="LMD200" s="53"/>
      <c r="LME200" s="53"/>
      <c r="LMF200" s="53"/>
      <c r="LMG200" s="53"/>
      <c r="LMH200" s="53"/>
      <c r="LMI200" s="53"/>
      <c r="LMJ200" s="53"/>
      <c r="LMK200" s="53"/>
      <c r="LML200" s="53"/>
      <c r="LMM200" s="53"/>
      <c r="LMN200" s="53"/>
      <c r="LMO200" s="53"/>
      <c r="LMP200" s="53"/>
      <c r="LMQ200" s="53"/>
      <c r="LMR200" s="53"/>
      <c r="LMS200" s="53"/>
      <c r="LMT200" s="53"/>
      <c r="LMU200" s="53"/>
      <c r="LMV200" s="53"/>
      <c r="LMW200" s="53"/>
      <c r="LMX200" s="53"/>
      <c r="LMY200" s="53"/>
      <c r="LMZ200" s="53"/>
      <c r="LNA200" s="53"/>
      <c r="LNB200" s="53"/>
      <c r="LNC200" s="53"/>
      <c r="LND200" s="53"/>
      <c r="LNE200" s="53"/>
      <c r="LNF200" s="53"/>
      <c r="LNG200" s="53"/>
      <c r="LNH200" s="53"/>
      <c r="LNI200" s="53"/>
      <c r="LNJ200" s="53"/>
      <c r="LNK200" s="53"/>
      <c r="LNL200" s="53"/>
      <c r="LNM200" s="53"/>
      <c r="LNN200" s="53"/>
      <c r="LNO200" s="53"/>
      <c r="LNP200" s="53"/>
      <c r="LNQ200" s="53"/>
      <c r="LNR200" s="53"/>
      <c r="LNS200" s="53"/>
      <c r="LNT200" s="53"/>
      <c r="LNU200" s="53"/>
      <c r="LNV200" s="53"/>
      <c r="LNW200" s="53"/>
      <c r="LNX200" s="53"/>
      <c r="LNY200" s="53"/>
      <c r="LNZ200" s="53"/>
      <c r="LOA200" s="53"/>
      <c r="LOB200" s="53"/>
      <c r="LOC200" s="53"/>
      <c r="LOD200" s="53"/>
      <c r="LOE200" s="53"/>
      <c r="LOF200" s="53"/>
      <c r="LOG200" s="53"/>
      <c r="LOH200" s="53"/>
      <c r="LOI200" s="53"/>
      <c r="LOJ200" s="53"/>
      <c r="LOK200" s="53"/>
      <c r="LOL200" s="53"/>
      <c r="LOM200" s="53"/>
      <c r="LON200" s="53"/>
      <c r="LOO200" s="53"/>
      <c r="LOP200" s="53"/>
      <c r="LOQ200" s="53"/>
      <c r="LOR200" s="53"/>
      <c r="LOS200" s="53"/>
      <c r="LOT200" s="53"/>
      <c r="LOU200" s="53"/>
      <c r="LOV200" s="53"/>
      <c r="LOW200" s="53"/>
      <c r="LOX200" s="53"/>
      <c r="LOY200" s="53"/>
      <c r="LOZ200" s="53"/>
      <c r="LPA200" s="53"/>
      <c r="LPB200" s="53"/>
      <c r="LPC200" s="53"/>
      <c r="LPD200" s="53"/>
      <c r="LPE200" s="53"/>
      <c r="LPF200" s="53"/>
      <c r="LPG200" s="53"/>
      <c r="LPH200" s="53"/>
      <c r="LPI200" s="53"/>
      <c r="LPJ200" s="53"/>
      <c r="LPK200" s="53"/>
      <c r="LPL200" s="53"/>
      <c r="LPM200" s="53"/>
      <c r="LPN200" s="53"/>
      <c r="LPO200" s="53"/>
      <c r="LPP200" s="53"/>
      <c r="LPQ200" s="53"/>
      <c r="LPR200" s="53"/>
      <c r="LPS200" s="53"/>
      <c r="LPT200" s="53"/>
      <c r="LPU200" s="53"/>
      <c r="LPV200" s="53"/>
      <c r="LPW200" s="53"/>
      <c r="LPX200" s="53"/>
      <c r="LPY200" s="53"/>
      <c r="LPZ200" s="53"/>
      <c r="LQA200" s="53"/>
      <c r="LQB200" s="53"/>
      <c r="LQC200" s="53"/>
      <c r="LQD200" s="53"/>
      <c r="LQE200" s="53"/>
      <c r="LQF200" s="53"/>
      <c r="LQG200" s="53"/>
      <c r="LQH200" s="53"/>
      <c r="LQI200" s="53"/>
      <c r="LQJ200" s="53"/>
      <c r="LQK200" s="53"/>
      <c r="LQL200" s="53"/>
      <c r="LQM200" s="53"/>
      <c r="LQN200" s="53"/>
      <c r="LQO200" s="53"/>
      <c r="LQP200" s="53"/>
      <c r="LQQ200" s="53"/>
      <c r="LQR200" s="53"/>
      <c r="LQS200" s="53"/>
      <c r="LQT200" s="53"/>
      <c r="LQU200" s="53"/>
      <c r="LQV200" s="53"/>
      <c r="LQW200" s="53"/>
      <c r="LQX200" s="53"/>
      <c r="LQY200" s="53"/>
      <c r="LQZ200" s="53"/>
      <c r="LRA200" s="53"/>
      <c r="LRB200" s="53"/>
      <c r="LRC200" s="53"/>
      <c r="LRD200" s="53"/>
      <c r="LRE200" s="53"/>
      <c r="LRF200" s="53"/>
      <c r="LRG200" s="53"/>
      <c r="LRH200" s="53"/>
      <c r="LRI200" s="53"/>
      <c r="LRJ200" s="53"/>
      <c r="LRK200" s="53"/>
      <c r="LRL200" s="53"/>
      <c r="LRM200" s="53"/>
      <c r="LRN200" s="53"/>
      <c r="LRO200" s="53"/>
      <c r="LRP200" s="53"/>
      <c r="LRQ200" s="53"/>
      <c r="LRR200" s="53"/>
      <c r="LRS200" s="53"/>
      <c r="LRT200" s="53"/>
      <c r="LRU200" s="53"/>
      <c r="LRV200" s="53"/>
      <c r="LRW200" s="53"/>
      <c r="LRX200" s="53"/>
      <c r="LRY200" s="53"/>
      <c r="LRZ200" s="53"/>
      <c r="LSA200" s="53"/>
      <c r="LSB200" s="53"/>
      <c r="LSC200" s="53"/>
      <c r="LSD200" s="53"/>
      <c r="LSE200" s="53"/>
      <c r="LSF200" s="53"/>
      <c r="LSG200" s="53"/>
      <c r="LSH200" s="53"/>
      <c r="LSI200" s="53"/>
      <c r="LSJ200" s="53"/>
      <c r="LSK200" s="53"/>
      <c r="LSL200" s="53"/>
      <c r="LSM200" s="53"/>
      <c r="LSN200" s="53"/>
      <c r="LSO200" s="53"/>
      <c r="LSP200" s="53"/>
      <c r="LSQ200" s="53"/>
      <c r="LSR200" s="53"/>
      <c r="LSS200" s="53"/>
      <c r="LST200" s="53"/>
      <c r="LSU200" s="53"/>
      <c r="LSV200" s="53"/>
      <c r="LSW200" s="53"/>
      <c r="LSX200" s="53"/>
      <c r="LSY200" s="53"/>
      <c r="LSZ200" s="53"/>
      <c r="LTA200" s="53"/>
      <c r="LTB200" s="53"/>
      <c r="LTC200" s="53"/>
      <c r="LTD200" s="53"/>
      <c r="LTE200" s="53"/>
      <c r="LTF200" s="53"/>
      <c r="LTG200" s="53"/>
      <c r="LTH200" s="53"/>
      <c r="LTI200" s="53"/>
      <c r="LTJ200" s="53"/>
      <c r="LTK200" s="53"/>
      <c r="LTL200" s="53"/>
      <c r="LTM200" s="53"/>
      <c r="LTN200" s="53"/>
      <c r="LTO200" s="53"/>
      <c r="LTP200" s="53"/>
      <c r="LTQ200" s="53"/>
      <c r="LTR200" s="53"/>
      <c r="LTS200" s="53"/>
      <c r="LTT200" s="53"/>
      <c r="LTU200" s="53"/>
      <c r="LTV200" s="53"/>
      <c r="LTW200" s="53"/>
      <c r="LTX200" s="53"/>
      <c r="LTY200" s="53"/>
      <c r="LTZ200" s="53"/>
      <c r="LUA200" s="53"/>
      <c r="LUB200" s="53"/>
      <c r="LUC200" s="53"/>
      <c r="LUD200" s="53"/>
      <c r="LUE200" s="53"/>
      <c r="LUF200" s="53"/>
      <c r="LUG200" s="53"/>
      <c r="LUH200" s="53"/>
      <c r="LUI200" s="53"/>
      <c r="LUJ200" s="53"/>
      <c r="LUK200" s="53"/>
      <c r="LUL200" s="53"/>
      <c r="LUM200" s="53"/>
      <c r="LUN200" s="53"/>
      <c r="LUO200" s="53"/>
      <c r="LUP200" s="53"/>
      <c r="LUQ200" s="53"/>
      <c r="LUR200" s="53"/>
      <c r="LUS200" s="53"/>
      <c r="LUT200" s="53"/>
      <c r="LUU200" s="53"/>
      <c r="LUV200" s="53"/>
      <c r="LUW200" s="53"/>
      <c r="LUX200" s="53"/>
      <c r="LUY200" s="53"/>
      <c r="LUZ200" s="53"/>
      <c r="LVA200" s="53"/>
      <c r="LVB200" s="53"/>
      <c r="LVC200" s="53"/>
      <c r="LVD200" s="53"/>
      <c r="LVE200" s="53"/>
      <c r="LVF200" s="53"/>
      <c r="LVG200" s="53"/>
      <c r="LVH200" s="53"/>
      <c r="LVI200" s="53"/>
      <c r="LVJ200" s="53"/>
      <c r="LVK200" s="53"/>
      <c r="LVL200" s="53"/>
      <c r="LVM200" s="53"/>
      <c r="LVN200" s="53"/>
      <c r="LVO200" s="53"/>
      <c r="LVP200" s="53"/>
      <c r="LVQ200" s="53"/>
      <c r="LVR200" s="53"/>
      <c r="LVS200" s="53"/>
      <c r="LVT200" s="53"/>
      <c r="LVU200" s="53"/>
      <c r="LVV200" s="53"/>
      <c r="LVW200" s="53"/>
      <c r="LVX200" s="53"/>
      <c r="LVY200" s="53"/>
      <c r="LVZ200" s="53"/>
      <c r="LWA200" s="53"/>
      <c r="LWB200" s="53"/>
      <c r="LWC200" s="53"/>
      <c r="LWD200" s="53"/>
      <c r="LWE200" s="53"/>
      <c r="LWF200" s="53"/>
      <c r="LWG200" s="53"/>
      <c r="LWH200" s="53"/>
      <c r="LWI200" s="53"/>
      <c r="LWJ200" s="53"/>
      <c r="LWK200" s="53"/>
      <c r="LWL200" s="53"/>
      <c r="LWM200" s="53"/>
      <c r="LWN200" s="53"/>
      <c r="LWO200" s="53"/>
      <c r="LWP200" s="53"/>
      <c r="LWQ200" s="53"/>
      <c r="LWR200" s="53"/>
      <c r="LWS200" s="53"/>
      <c r="LWT200" s="53"/>
      <c r="LWU200" s="53"/>
      <c r="LWV200" s="53"/>
      <c r="LWW200" s="53"/>
      <c r="LWX200" s="53"/>
      <c r="LWY200" s="53"/>
      <c r="LWZ200" s="53"/>
      <c r="LXA200" s="53"/>
      <c r="LXB200" s="53"/>
      <c r="LXC200" s="53"/>
      <c r="LXD200" s="53"/>
      <c r="LXE200" s="53"/>
      <c r="LXF200" s="53"/>
      <c r="LXG200" s="53"/>
      <c r="LXH200" s="53"/>
      <c r="LXI200" s="53"/>
      <c r="LXJ200" s="53"/>
      <c r="LXK200" s="53"/>
      <c r="LXL200" s="53"/>
      <c r="LXM200" s="53"/>
      <c r="LXN200" s="53"/>
      <c r="LXO200" s="53"/>
      <c r="LXP200" s="53"/>
      <c r="LXQ200" s="53"/>
      <c r="LXR200" s="53"/>
      <c r="LXS200" s="53"/>
      <c r="LXT200" s="53"/>
      <c r="LXU200" s="53"/>
      <c r="LXV200" s="53"/>
      <c r="LXW200" s="53"/>
      <c r="LXX200" s="53"/>
      <c r="LXY200" s="53"/>
      <c r="LXZ200" s="53"/>
      <c r="LYA200" s="53"/>
      <c r="LYB200" s="53"/>
      <c r="LYC200" s="53"/>
      <c r="LYD200" s="53"/>
      <c r="LYE200" s="53"/>
      <c r="LYF200" s="53"/>
      <c r="LYG200" s="53"/>
      <c r="LYH200" s="53"/>
      <c r="LYI200" s="53"/>
      <c r="LYJ200" s="53"/>
      <c r="LYK200" s="53"/>
      <c r="LYL200" s="53"/>
      <c r="LYM200" s="53"/>
      <c r="LYN200" s="53"/>
      <c r="LYO200" s="53"/>
      <c r="LYP200" s="53"/>
      <c r="LYQ200" s="53"/>
      <c r="LYR200" s="53"/>
      <c r="LYS200" s="53"/>
      <c r="LYT200" s="53"/>
      <c r="LYU200" s="53"/>
      <c r="LYV200" s="53"/>
      <c r="LYW200" s="53"/>
      <c r="LYX200" s="53"/>
      <c r="LYY200" s="53"/>
      <c r="LYZ200" s="53"/>
      <c r="LZA200" s="53"/>
      <c r="LZB200" s="53"/>
      <c r="LZC200" s="53"/>
      <c r="LZD200" s="53"/>
      <c r="LZE200" s="53"/>
      <c r="LZF200" s="53"/>
      <c r="LZG200" s="53"/>
      <c r="LZH200" s="53"/>
      <c r="LZI200" s="53"/>
      <c r="LZJ200" s="53"/>
      <c r="LZK200" s="53"/>
      <c r="LZL200" s="53"/>
      <c r="LZM200" s="53"/>
      <c r="LZN200" s="53"/>
      <c r="LZO200" s="53"/>
      <c r="LZP200" s="53"/>
      <c r="LZQ200" s="53"/>
      <c r="LZR200" s="53"/>
      <c r="LZS200" s="53"/>
      <c r="LZT200" s="53"/>
      <c r="LZU200" s="53"/>
      <c r="LZV200" s="53"/>
      <c r="LZW200" s="53"/>
      <c r="LZX200" s="53"/>
      <c r="LZY200" s="53"/>
      <c r="LZZ200" s="53"/>
      <c r="MAA200" s="53"/>
      <c r="MAB200" s="53"/>
      <c r="MAC200" s="53"/>
      <c r="MAD200" s="53"/>
      <c r="MAE200" s="53"/>
      <c r="MAF200" s="53"/>
      <c r="MAG200" s="53"/>
      <c r="MAH200" s="53"/>
      <c r="MAI200" s="53"/>
      <c r="MAJ200" s="53"/>
      <c r="MAK200" s="53"/>
      <c r="MAL200" s="53"/>
      <c r="MAM200" s="53"/>
      <c r="MAN200" s="53"/>
      <c r="MAO200" s="53"/>
      <c r="MAP200" s="53"/>
      <c r="MAQ200" s="53"/>
      <c r="MAR200" s="53"/>
      <c r="MAS200" s="53"/>
      <c r="MAT200" s="53"/>
      <c r="MAU200" s="53"/>
      <c r="MAV200" s="53"/>
      <c r="MAW200" s="53"/>
      <c r="MAX200" s="53"/>
      <c r="MAY200" s="53"/>
      <c r="MAZ200" s="53"/>
      <c r="MBA200" s="53"/>
      <c r="MBB200" s="53"/>
      <c r="MBC200" s="53"/>
      <c r="MBD200" s="53"/>
      <c r="MBE200" s="53"/>
      <c r="MBF200" s="53"/>
      <c r="MBG200" s="53"/>
      <c r="MBH200" s="53"/>
      <c r="MBI200" s="53"/>
      <c r="MBJ200" s="53"/>
      <c r="MBK200" s="53"/>
      <c r="MBL200" s="53"/>
      <c r="MBM200" s="53"/>
      <c r="MBN200" s="53"/>
      <c r="MBO200" s="53"/>
      <c r="MBP200" s="53"/>
      <c r="MBQ200" s="53"/>
      <c r="MBR200" s="53"/>
      <c r="MBS200" s="53"/>
      <c r="MBT200" s="53"/>
      <c r="MBU200" s="53"/>
      <c r="MBV200" s="53"/>
      <c r="MBW200" s="53"/>
      <c r="MBX200" s="53"/>
      <c r="MBY200" s="53"/>
      <c r="MBZ200" s="53"/>
      <c r="MCA200" s="53"/>
      <c r="MCB200" s="53"/>
      <c r="MCC200" s="53"/>
      <c r="MCD200" s="53"/>
      <c r="MCE200" s="53"/>
      <c r="MCF200" s="53"/>
      <c r="MCG200" s="53"/>
      <c r="MCH200" s="53"/>
      <c r="MCI200" s="53"/>
      <c r="MCJ200" s="53"/>
      <c r="MCK200" s="53"/>
      <c r="MCL200" s="53"/>
      <c r="MCM200" s="53"/>
      <c r="MCN200" s="53"/>
      <c r="MCO200" s="53"/>
      <c r="MCP200" s="53"/>
      <c r="MCQ200" s="53"/>
      <c r="MCR200" s="53"/>
      <c r="MCS200" s="53"/>
      <c r="MCT200" s="53"/>
      <c r="MCU200" s="53"/>
      <c r="MCV200" s="53"/>
      <c r="MCW200" s="53"/>
      <c r="MCX200" s="53"/>
      <c r="MCY200" s="53"/>
      <c r="MCZ200" s="53"/>
      <c r="MDA200" s="53"/>
      <c r="MDB200" s="53"/>
      <c r="MDC200" s="53"/>
      <c r="MDD200" s="53"/>
      <c r="MDE200" s="53"/>
      <c r="MDF200" s="53"/>
      <c r="MDG200" s="53"/>
      <c r="MDH200" s="53"/>
      <c r="MDI200" s="53"/>
      <c r="MDJ200" s="53"/>
      <c r="MDK200" s="53"/>
      <c r="MDL200" s="53"/>
      <c r="MDM200" s="53"/>
      <c r="MDN200" s="53"/>
      <c r="MDO200" s="53"/>
      <c r="MDP200" s="53"/>
      <c r="MDQ200" s="53"/>
      <c r="MDR200" s="53"/>
      <c r="MDS200" s="53"/>
      <c r="MDT200" s="53"/>
      <c r="MDU200" s="53"/>
      <c r="MDV200" s="53"/>
      <c r="MDW200" s="53"/>
      <c r="MDX200" s="53"/>
      <c r="MDY200" s="53"/>
      <c r="MDZ200" s="53"/>
      <c r="MEA200" s="53"/>
      <c r="MEB200" s="53"/>
      <c r="MEC200" s="53"/>
      <c r="MED200" s="53"/>
      <c r="MEE200" s="53"/>
      <c r="MEF200" s="53"/>
      <c r="MEG200" s="53"/>
      <c r="MEH200" s="53"/>
      <c r="MEI200" s="53"/>
      <c r="MEJ200" s="53"/>
      <c r="MEK200" s="53"/>
      <c r="MEL200" s="53"/>
      <c r="MEM200" s="53"/>
      <c r="MEN200" s="53"/>
      <c r="MEO200" s="53"/>
      <c r="MEP200" s="53"/>
      <c r="MEQ200" s="53"/>
      <c r="MER200" s="53"/>
      <c r="MES200" s="53"/>
      <c r="MET200" s="53"/>
      <c r="MEU200" s="53"/>
      <c r="MEV200" s="53"/>
      <c r="MEW200" s="53"/>
      <c r="MEX200" s="53"/>
      <c r="MEY200" s="53"/>
      <c r="MEZ200" s="53"/>
      <c r="MFA200" s="53"/>
      <c r="MFB200" s="53"/>
      <c r="MFC200" s="53"/>
      <c r="MFD200" s="53"/>
      <c r="MFE200" s="53"/>
      <c r="MFF200" s="53"/>
      <c r="MFG200" s="53"/>
      <c r="MFH200" s="53"/>
      <c r="MFI200" s="53"/>
      <c r="MFJ200" s="53"/>
      <c r="MFK200" s="53"/>
      <c r="MFL200" s="53"/>
      <c r="MFM200" s="53"/>
      <c r="MFN200" s="53"/>
      <c r="MFO200" s="53"/>
      <c r="MFP200" s="53"/>
      <c r="MFQ200" s="53"/>
      <c r="MFR200" s="53"/>
      <c r="MFS200" s="53"/>
      <c r="MFT200" s="53"/>
      <c r="MFU200" s="53"/>
      <c r="MFV200" s="53"/>
      <c r="MFW200" s="53"/>
      <c r="MFX200" s="53"/>
      <c r="MFY200" s="53"/>
      <c r="MFZ200" s="53"/>
      <c r="MGA200" s="53"/>
      <c r="MGB200" s="53"/>
      <c r="MGC200" s="53"/>
      <c r="MGD200" s="53"/>
      <c r="MGE200" s="53"/>
      <c r="MGF200" s="53"/>
      <c r="MGG200" s="53"/>
      <c r="MGH200" s="53"/>
      <c r="MGI200" s="53"/>
      <c r="MGJ200" s="53"/>
      <c r="MGK200" s="53"/>
      <c r="MGL200" s="53"/>
      <c r="MGM200" s="53"/>
      <c r="MGN200" s="53"/>
      <c r="MGO200" s="53"/>
      <c r="MGP200" s="53"/>
      <c r="MGQ200" s="53"/>
      <c r="MGR200" s="53"/>
      <c r="MGS200" s="53"/>
      <c r="MGT200" s="53"/>
      <c r="MGU200" s="53"/>
      <c r="MGV200" s="53"/>
      <c r="MGW200" s="53"/>
      <c r="MGX200" s="53"/>
      <c r="MGY200" s="53"/>
      <c r="MGZ200" s="53"/>
      <c r="MHA200" s="53"/>
      <c r="MHB200" s="53"/>
      <c r="MHC200" s="53"/>
      <c r="MHD200" s="53"/>
      <c r="MHE200" s="53"/>
      <c r="MHF200" s="53"/>
      <c r="MHG200" s="53"/>
      <c r="MHH200" s="53"/>
      <c r="MHI200" s="53"/>
      <c r="MHJ200" s="53"/>
      <c r="MHK200" s="53"/>
      <c r="MHL200" s="53"/>
      <c r="MHM200" s="53"/>
      <c r="MHN200" s="53"/>
      <c r="MHO200" s="53"/>
      <c r="MHP200" s="53"/>
      <c r="MHQ200" s="53"/>
      <c r="MHR200" s="53"/>
      <c r="MHS200" s="53"/>
      <c r="MHT200" s="53"/>
      <c r="MHU200" s="53"/>
      <c r="MHV200" s="53"/>
      <c r="MHW200" s="53"/>
      <c r="MHX200" s="53"/>
      <c r="MHY200" s="53"/>
      <c r="MHZ200" s="53"/>
      <c r="MIA200" s="53"/>
      <c r="MIB200" s="53"/>
      <c r="MIC200" s="53"/>
      <c r="MID200" s="53"/>
      <c r="MIE200" s="53"/>
      <c r="MIF200" s="53"/>
      <c r="MIG200" s="53"/>
      <c r="MIH200" s="53"/>
      <c r="MII200" s="53"/>
      <c r="MIJ200" s="53"/>
      <c r="MIK200" s="53"/>
      <c r="MIL200" s="53"/>
      <c r="MIM200" s="53"/>
      <c r="MIN200" s="53"/>
      <c r="MIO200" s="53"/>
      <c r="MIP200" s="53"/>
      <c r="MIQ200" s="53"/>
      <c r="MIR200" s="53"/>
      <c r="MIS200" s="53"/>
      <c r="MIT200" s="53"/>
      <c r="MIU200" s="53"/>
      <c r="MIV200" s="53"/>
      <c r="MIW200" s="53"/>
      <c r="MIX200" s="53"/>
      <c r="MIY200" s="53"/>
      <c r="MIZ200" s="53"/>
      <c r="MJA200" s="53"/>
      <c r="MJB200" s="53"/>
      <c r="MJC200" s="53"/>
      <c r="MJD200" s="53"/>
      <c r="MJE200" s="53"/>
      <c r="MJF200" s="53"/>
      <c r="MJG200" s="53"/>
      <c r="MJH200" s="53"/>
      <c r="MJI200" s="53"/>
      <c r="MJJ200" s="53"/>
      <c r="MJK200" s="53"/>
      <c r="MJL200" s="53"/>
      <c r="MJM200" s="53"/>
      <c r="MJN200" s="53"/>
      <c r="MJO200" s="53"/>
      <c r="MJP200" s="53"/>
      <c r="MJQ200" s="53"/>
      <c r="MJR200" s="53"/>
      <c r="MJS200" s="53"/>
      <c r="MJT200" s="53"/>
      <c r="MJU200" s="53"/>
      <c r="MJV200" s="53"/>
      <c r="MJW200" s="53"/>
      <c r="MJX200" s="53"/>
      <c r="MJY200" s="53"/>
      <c r="MJZ200" s="53"/>
      <c r="MKA200" s="53"/>
      <c r="MKB200" s="53"/>
      <c r="MKC200" s="53"/>
      <c r="MKD200" s="53"/>
      <c r="MKE200" s="53"/>
      <c r="MKF200" s="53"/>
      <c r="MKG200" s="53"/>
      <c r="MKH200" s="53"/>
      <c r="MKI200" s="53"/>
      <c r="MKJ200" s="53"/>
      <c r="MKK200" s="53"/>
      <c r="MKL200" s="53"/>
      <c r="MKM200" s="53"/>
      <c r="MKN200" s="53"/>
      <c r="MKO200" s="53"/>
      <c r="MKP200" s="53"/>
      <c r="MKQ200" s="53"/>
      <c r="MKR200" s="53"/>
      <c r="MKS200" s="53"/>
      <c r="MKT200" s="53"/>
      <c r="MKU200" s="53"/>
      <c r="MKV200" s="53"/>
      <c r="MKW200" s="53"/>
      <c r="MKX200" s="53"/>
      <c r="MKY200" s="53"/>
      <c r="MKZ200" s="53"/>
      <c r="MLA200" s="53"/>
      <c r="MLB200" s="53"/>
      <c r="MLC200" s="53"/>
      <c r="MLD200" s="53"/>
      <c r="MLE200" s="53"/>
      <c r="MLF200" s="53"/>
      <c r="MLG200" s="53"/>
      <c r="MLH200" s="53"/>
      <c r="MLI200" s="53"/>
      <c r="MLJ200" s="53"/>
      <c r="MLK200" s="53"/>
      <c r="MLL200" s="53"/>
      <c r="MLM200" s="53"/>
      <c r="MLN200" s="53"/>
      <c r="MLO200" s="53"/>
      <c r="MLP200" s="53"/>
      <c r="MLQ200" s="53"/>
      <c r="MLR200" s="53"/>
      <c r="MLS200" s="53"/>
      <c r="MLT200" s="53"/>
      <c r="MLU200" s="53"/>
      <c r="MLV200" s="53"/>
      <c r="MLW200" s="53"/>
      <c r="MLX200" s="53"/>
      <c r="MLY200" s="53"/>
      <c r="MLZ200" s="53"/>
      <c r="MMA200" s="53"/>
      <c r="MMB200" s="53"/>
      <c r="MMC200" s="53"/>
      <c r="MMD200" s="53"/>
      <c r="MME200" s="53"/>
      <c r="MMF200" s="53"/>
      <c r="MMG200" s="53"/>
      <c r="MMH200" s="53"/>
      <c r="MMI200" s="53"/>
      <c r="MMJ200" s="53"/>
      <c r="MMK200" s="53"/>
      <c r="MML200" s="53"/>
      <c r="MMM200" s="53"/>
      <c r="MMN200" s="53"/>
      <c r="MMO200" s="53"/>
      <c r="MMP200" s="53"/>
      <c r="MMQ200" s="53"/>
      <c r="MMR200" s="53"/>
      <c r="MMS200" s="53"/>
      <c r="MMT200" s="53"/>
      <c r="MMU200" s="53"/>
      <c r="MMV200" s="53"/>
      <c r="MMW200" s="53"/>
      <c r="MMX200" s="53"/>
      <c r="MMY200" s="53"/>
      <c r="MMZ200" s="53"/>
      <c r="MNA200" s="53"/>
      <c r="MNB200" s="53"/>
      <c r="MNC200" s="53"/>
      <c r="MND200" s="53"/>
      <c r="MNE200" s="53"/>
      <c r="MNF200" s="53"/>
      <c r="MNG200" s="53"/>
      <c r="MNH200" s="53"/>
      <c r="MNI200" s="53"/>
      <c r="MNJ200" s="53"/>
      <c r="MNK200" s="53"/>
      <c r="MNL200" s="53"/>
      <c r="MNM200" s="53"/>
      <c r="MNN200" s="53"/>
      <c r="MNO200" s="53"/>
      <c r="MNP200" s="53"/>
      <c r="MNQ200" s="53"/>
      <c r="MNR200" s="53"/>
      <c r="MNS200" s="53"/>
      <c r="MNT200" s="53"/>
      <c r="MNU200" s="53"/>
      <c r="MNV200" s="53"/>
      <c r="MNW200" s="53"/>
      <c r="MNX200" s="53"/>
      <c r="MNY200" s="53"/>
      <c r="MNZ200" s="53"/>
      <c r="MOA200" s="53"/>
      <c r="MOB200" s="53"/>
      <c r="MOC200" s="53"/>
      <c r="MOD200" s="53"/>
      <c r="MOE200" s="53"/>
      <c r="MOF200" s="53"/>
      <c r="MOG200" s="53"/>
      <c r="MOH200" s="53"/>
      <c r="MOI200" s="53"/>
      <c r="MOJ200" s="53"/>
      <c r="MOK200" s="53"/>
      <c r="MOL200" s="53"/>
      <c r="MOM200" s="53"/>
      <c r="MON200" s="53"/>
      <c r="MOO200" s="53"/>
      <c r="MOP200" s="53"/>
      <c r="MOQ200" s="53"/>
      <c r="MOR200" s="53"/>
      <c r="MOS200" s="53"/>
      <c r="MOT200" s="53"/>
      <c r="MOU200" s="53"/>
      <c r="MOV200" s="53"/>
      <c r="MOW200" s="53"/>
      <c r="MOX200" s="53"/>
      <c r="MOY200" s="53"/>
      <c r="MOZ200" s="53"/>
      <c r="MPA200" s="53"/>
      <c r="MPB200" s="53"/>
      <c r="MPC200" s="53"/>
      <c r="MPD200" s="53"/>
      <c r="MPE200" s="53"/>
      <c r="MPF200" s="53"/>
      <c r="MPG200" s="53"/>
      <c r="MPH200" s="53"/>
      <c r="MPI200" s="53"/>
      <c r="MPJ200" s="53"/>
      <c r="MPK200" s="53"/>
      <c r="MPL200" s="53"/>
      <c r="MPM200" s="53"/>
      <c r="MPN200" s="53"/>
      <c r="MPO200" s="53"/>
      <c r="MPP200" s="53"/>
      <c r="MPQ200" s="53"/>
      <c r="MPR200" s="53"/>
      <c r="MPS200" s="53"/>
      <c r="MPT200" s="53"/>
      <c r="MPU200" s="53"/>
      <c r="MPV200" s="53"/>
      <c r="MPW200" s="53"/>
      <c r="MPX200" s="53"/>
      <c r="MPY200" s="53"/>
      <c r="MPZ200" s="53"/>
      <c r="MQA200" s="53"/>
      <c r="MQB200" s="53"/>
      <c r="MQC200" s="53"/>
      <c r="MQD200" s="53"/>
      <c r="MQE200" s="53"/>
      <c r="MQF200" s="53"/>
      <c r="MQG200" s="53"/>
      <c r="MQH200" s="53"/>
      <c r="MQI200" s="53"/>
      <c r="MQJ200" s="53"/>
      <c r="MQK200" s="53"/>
      <c r="MQL200" s="53"/>
      <c r="MQM200" s="53"/>
      <c r="MQN200" s="53"/>
      <c r="MQO200" s="53"/>
      <c r="MQP200" s="53"/>
      <c r="MQQ200" s="53"/>
      <c r="MQR200" s="53"/>
      <c r="MQS200" s="53"/>
      <c r="MQT200" s="53"/>
      <c r="MQU200" s="53"/>
      <c r="MQV200" s="53"/>
      <c r="MQW200" s="53"/>
      <c r="MQX200" s="53"/>
      <c r="MQY200" s="53"/>
      <c r="MQZ200" s="53"/>
      <c r="MRA200" s="53"/>
      <c r="MRB200" s="53"/>
      <c r="MRC200" s="53"/>
      <c r="MRD200" s="53"/>
      <c r="MRE200" s="53"/>
      <c r="MRF200" s="53"/>
      <c r="MRG200" s="53"/>
      <c r="MRH200" s="53"/>
      <c r="MRI200" s="53"/>
      <c r="MRJ200" s="53"/>
      <c r="MRK200" s="53"/>
      <c r="MRL200" s="53"/>
      <c r="MRM200" s="53"/>
      <c r="MRN200" s="53"/>
      <c r="MRO200" s="53"/>
      <c r="MRP200" s="53"/>
      <c r="MRQ200" s="53"/>
      <c r="MRR200" s="53"/>
      <c r="MRS200" s="53"/>
      <c r="MRT200" s="53"/>
      <c r="MRU200" s="53"/>
      <c r="MRV200" s="53"/>
      <c r="MRW200" s="53"/>
      <c r="MRX200" s="53"/>
      <c r="MRY200" s="53"/>
      <c r="MRZ200" s="53"/>
      <c r="MSA200" s="53"/>
      <c r="MSB200" s="53"/>
      <c r="MSC200" s="53"/>
      <c r="MSD200" s="53"/>
      <c r="MSE200" s="53"/>
      <c r="MSF200" s="53"/>
      <c r="MSG200" s="53"/>
      <c r="MSH200" s="53"/>
      <c r="MSI200" s="53"/>
      <c r="MSJ200" s="53"/>
      <c r="MSK200" s="53"/>
      <c r="MSL200" s="53"/>
      <c r="MSM200" s="53"/>
      <c r="MSN200" s="53"/>
      <c r="MSO200" s="53"/>
      <c r="MSP200" s="53"/>
      <c r="MSQ200" s="53"/>
      <c r="MSR200" s="53"/>
      <c r="MSS200" s="53"/>
      <c r="MST200" s="53"/>
      <c r="MSU200" s="53"/>
      <c r="MSV200" s="53"/>
      <c r="MSW200" s="53"/>
      <c r="MSX200" s="53"/>
      <c r="MSY200" s="53"/>
      <c r="MSZ200" s="53"/>
      <c r="MTA200" s="53"/>
      <c r="MTB200" s="53"/>
      <c r="MTC200" s="53"/>
      <c r="MTD200" s="53"/>
      <c r="MTE200" s="53"/>
      <c r="MTF200" s="53"/>
      <c r="MTG200" s="53"/>
      <c r="MTH200" s="53"/>
      <c r="MTI200" s="53"/>
      <c r="MTJ200" s="53"/>
      <c r="MTK200" s="53"/>
      <c r="MTL200" s="53"/>
      <c r="MTM200" s="53"/>
      <c r="MTN200" s="53"/>
      <c r="MTO200" s="53"/>
      <c r="MTP200" s="53"/>
      <c r="MTQ200" s="53"/>
      <c r="MTR200" s="53"/>
      <c r="MTS200" s="53"/>
      <c r="MTT200" s="53"/>
      <c r="MTU200" s="53"/>
      <c r="MTV200" s="53"/>
      <c r="MTW200" s="53"/>
      <c r="MTX200" s="53"/>
      <c r="MTY200" s="53"/>
      <c r="MTZ200" s="53"/>
      <c r="MUA200" s="53"/>
      <c r="MUB200" s="53"/>
      <c r="MUC200" s="53"/>
      <c r="MUD200" s="53"/>
      <c r="MUE200" s="53"/>
      <c r="MUF200" s="53"/>
      <c r="MUG200" s="53"/>
      <c r="MUH200" s="53"/>
      <c r="MUI200" s="53"/>
      <c r="MUJ200" s="53"/>
      <c r="MUK200" s="53"/>
      <c r="MUL200" s="53"/>
      <c r="MUM200" s="53"/>
      <c r="MUN200" s="53"/>
      <c r="MUO200" s="53"/>
      <c r="MUP200" s="53"/>
      <c r="MUQ200" s="53"/>
      <c r="MUR200" s="53"/>
      <c r="MUS200" s="53"/>
      <c r="MUT200" s="53"/>
      <c r="MUU200" s="53"/>
      <c r="MUV200" s="53"/>
      <c r="MUW200" s="53"/>
      <c r="MUX200" s="53"/>
      <c r="MUY200" s="53"/>
      <c r="MUZ200" s="53"/>
      <c r="MVA200" s="53"/>
      <c r="MVB200" s="53"/>
      <c r="MVC200" s="53"/>
      <c r="MVD200" s="53"/>
      <c r="MVE200" s="53"/>
      <c r="MVF200" s="53"/>
      <c r="MVG200" s="53"/>
      <c r="MVH200" s="53"/>
      <c r="MVI200" s="53"/>
      <c r="MVJ200" s="53"/>
      <c r="MVK200" s="53"/>
      <c r="MVL200" s="53"/>
      <c r="MVM200" s="53"/>
      <c r="MVN200" s="53"/>
      <c r="MVO200" s="53"/>
      <c r="MVP200" s="53"/>
      <c r="MVQ200" s="53"/>
      <c r="MVR200" s="53"/>
      <c r="MVS200" s="53"/>
      <c r="MVT200" s="53"/>
      <c r="MVU200" s="53"/>
      <c r="MVV200" s="53"/>
      <c r="MVW200" s="53"/>
      <c r="MVX200" s="53"/>
      <c r="MVY200" s="53"/>
      <c r="MVZ200" s="53"/>
      <c r="MWA200" s="53"/>
      <c r="MWB200" s="53"/>
      <c r="MWC200" s="53"/>
      <c r="MWD200" s="53"/>
      <c r="MWE200" s="53"/>
      <c r="MWF200" s="53"/>
      <c r="MWG200" s="53"/>
      <c r="MWH200" s="53"/>
      <c r="MWI200" s="53"/>
      <c r="MWJ200" s="53"/>
      <c r="MWK200" s="53"/>
      <c r="MWL200" s="53"/>
      <c r="MWM200" s="53"/>
      <c r="MWN200" s="53"/>
      <c r="MWO200" s="53"/>
      <c r="MWP200" s="53"/>
      <c r="MWQ200" s="53"/>
      <c r="MWR200" s="53"/>
      <c r="MWS200" s="53"/>
      <c r="MWT200" s="53"/>
      <c r="MWU200" s="53"/>
      <c r="MWV200" s="53"/>
      <c r="MWW200" s="53"/>
      <c r="MWX200" s="53"/>
      <c r="MWY200" s="53"/>
      <c r="MWZ200" s="53"/>
      <c r="MXA200" s="53"/>
      <c r="MXB200" s="53"/>
      <c r="MXC200" s="53"/>
      <c r="MXD200" s="53"/>
      <c r="MXE200" s="53"/>
      <c r="MXF200" s="53"/>
      <c r="MXG200" s="53"/>
      <c r="MXH200" s="53"/>
      <c r="MXI200" s="53"/>
      <c r="MXJ200" s="53"/>
      <c r="MXK200" s="53"/>
      <c r="MXL200" s="53"/>
      <c r="MXM200" s="53"/>
      <c r="MXN200" s="53"/>
      <c r="MXO200" s="53"/>
      <c r="MXP200" s="53"/>
      <c r="MXQ200" s="53"/>
      <c r="MXR200" s="53"/>
      <c r="MXS200" s="53"/>
      <c r="MXT200" s="53"/>
      <c r="MXU200" s="53"/>
      <c r="MXV200" s="53"/>
      <c r="MXW200" s="53"/>
      <c r="MXX200" s="53"/>
      <c r="MXY200" s="53"/>
      <c r="MXZ200" s="53"/>
      <c r="MYA200" s="53"/>
      <c r="MYB200" s="53"/>
      <c r="MYC200" s="53"/>
      <c r="MYD200" s="53"/>
      <c r="MYE200" s="53"/>
      <c r="MYF200" s="53"/>
      <c r="MYG200" s="53"/>
      <c r="MYH200" s="53"/>
      <c r="MYI200" s="53"/>
      <c r="MYJ200" s="53"/>
      <c r="MYK200" s="53"/>
      <c r="MYL200" s="53"/>
      <c r="MYM200" s="53"/>
      <c r="MYN200" s="53"/>
      <c r="MYO200" s="53"/>
      <c r="MYP200" s="53"/>
      <c r="MYQ200" s="53"/>
      <c r="MYR200" s="53"/>
      <c r="MYS200" s="53"/>
      <c r="MYT200" s="53"/>
      <c r="MYU200" s="53"/>
      <c r="MYV200" s="53"/>
      <c r="MYW200" s="53"/>
      <c r="MYX200" s="53"/>
      <c r="MYY200" s="53"/>
      <c r="MYZ200" s="53"/>
      <c r="MZA200" s="53"/>
      <c r="MZB200" s="53"/>
      <c r="MZC200" s="53"/>
      <c r="MZD200" s="53"/>
      <c r="MZE200" s="53"/>
      <c r="MZF200" s="53"/>
      <c r="MZG200" s="53"/>
      <c r="MZH200" s="53"/>
      <c r="MZI200" s="53"/>
      <c r="MZJ200" s="53"/>
      <c r="MZK200" s="53"/>
      <c r="MZL200" s="53"/>
      <c r="MZM200" s="53"/>
      <c r="MZN200" s="53"/>
      <c r="MZO200" s="53"/>
      <c r="MZP200" s="53"/>
      <c r="MZQ200" s="53"/>
      <c r="MZR200" s="53"/>
      <c r="MZS200" s="53"/>
      <c r="MZT200" s="53"/>
      <c r="MZU200" s="53"/>
      <c r="MZV200" s="53"/>
      <c r="MZW200" s="53"/>
      <c r="MZX200" s="53"/>
      <c r="MZY200" s="53"/>
      <c r="MZZ200" s="53"/>
      <c r="NAA200" s="53"/>
      <c r="NAB200" s="53"/>
      <c r="NAC200" s="53"/>
      <c r="NAD200" s="53"/>
      <c r="NAE200" s="53"/>
      <c r="NAF200" s="53"/>
      <c r="NAG200" s="53"/>
      <c r="NAH200" s="53"/>
      <c r="NAI200" s="53"/>
      <c r="NAJ200" s="53"/>
      <c r="NAK200" s="53"/>
      <c r="NAL200" s="53"/>
      <c r="NAM200" s="53"/>
      <c r="NAN200" s="53"/>
      <c r="NAO200" s="53"/>
      <c r="NAP200" s="53"/>
      <c r="NAQ200" s="53"/>
      <c r="NAR200" s="53"/>
      <c r="NAS200" s="53"/>
      <c r="NAT200" s="53"/>
      <c r="NAU200" s="53"/>
      <c r="NAV200" s="53"/>
      <c r="NAW200" s="53"/>
      <c r="NAX200" s="53"/>
      <c r="NAY200" s="53"/>
      <c r="NAZ200" s="53"/>
      <c r="NBA200" s="53"/>
      <c r="NBB200" s="53"/>
      <c r="NBC200" s="53"/>
      <c r="NBD200" s="53"/>
      <c r="NBE200" s="53"/>
      <c r="NBF200" s="53"/>
      <c r="NBG200" s="53"/>
      <c r="NBH200" s="53"/>
      <c r="NBI200" s="53"/>
      <c r="NBJ200" s="53"/>
      <c r="NBK200" s="53"/>
      <c r="NBL200" s="53"/>
      <c r="NBM200" s="53"/>
      <c r="NBN200" s="53"/>
      <c r="NBO200" s="53"/>
      <c r="NBP200" s="53"/>
      <c r="NBQ200" s="53"/>
      <c r="NBR200" s="53"/>
      <c r="NBS200" s="53"/>
      <c r="NBT200" s="53"/>
      <c r="NBU200" s="53"/>
      <c r="NBV200" s="53"/>
      <c r="NBW200" s="53"/>
      <c r="NBX200" s="53"/>
      <c r="NBY200" s="53"/>
      <c r="NBZ200" s="53"/>
      <c r="NCA200" s="53"/>
      <c r="NCB200" s="53"/>
      <c r="NCC200" s="53"/>
      <c r="NCD200" s="53"/>
      <c r="NCE200" s="53"/>
      <c r="NCF200" s="53"/>
      <c r="NCG200" s="53"/>
      <c r="NCH200" s="53"/>
      <c r="NCI200" s="53"/>
      <c r="NCJ200" s="53"/>
      <c r="NCK200" s="53"/>
      <c r="NCL200" s="53"/>
      <c r="NCM200" s="53"/>
      <c r="NCN200" s="53"/>
      <c r="NCO200" s="53"/>
      <c r="NCP200" s="53"/>
      <c r="NCQ200" s="53"/>
      <c r="NCR200" s="53"/>
      <c r="NCS200" s="53"/>
      <c r="NCT200" s="53"/>
      <c r="NCU200" s="53"/>
      <c r="NCV200" s="53"/>
      <c r="NCW200" s="53"/>
      <c r="NCX200" s="53"/>
      <c r="NCY200" s="53"/>
      <c r="NCZ200" s="53"/>
      <c r="NDA200" s="53"/>
      <c r="NDB200" s="53"/>
      <c r="NDC200" s="53"/>
      <c r="NDD200" s="53"/>
      <c r="NDE200" s="53"/>
      <c r="NDF200" s="53"/>
      <c r="NDG200" s="53"/>
      <c r="NDH200" s="53"/>
      <c r="NDI200" s="53"/>
      <c r="NDJ200" s="53"/>
      <c r="NDK200" s="53"/>
      <c r="NDL200" s="53"/>
      <c r="NDM200" s="53"/>
      <c r="NDN200" s="53"/>
      <c r="NDO200" s="53"/>
      <c r="NDP200" s="53"/>
      <c r="NDQ200" s="53"/>
      <c r="NDR200" s="53"/>
      <c r="NDS200" s="53"/>
      <c r="NDT200" s="53"/>
      <c r="NDU200" s="53"/>
      <c r="NDV200" s="53"/>
      <c r="NDW200" s="53"/>
      <c r="NDX200" s="53"/>
      <c r="NDY200" s="53"/>
      <c r="NDZ200" s="53"/>
      <c r="NEA200" s="53"/>
      <c r="NEB200" s="53"/>
      <c r="NEC200" s="53"/>
      <c r="NED200" s="53"/>
      <c r="NEE200" s="53"/>
      <c r="NEF200" s="53"/>
      <c r="NEG200" s="53"/>
      <c r="NEH200" s="53"/>
      <c r="NEI200" s="53"/>
      <c r="NEJ200" s="53"/>
      <c r="NEK200" s="53"/>
      <c r="NEL200" s="53"/>
      <c r="NEM200" s="53"/>
      <c r="NEN200" s="53"/>
      <c r="NEO200" s="53"/>
      <c r="NEP200" s="53"/>
      <c r="NEQ200" s="53"/>
      <c r="NER200" s="53"/>
      <c r="NES200" s="53"/>
      <c r="NET200" s="53"/>
      <c r="NEU200" s="53"/>
      <c r="NEV200" s="53"/>
      <c r="NEW200" s="53"/>
      <c r="NEX200" s="53"/>
      <c r="NEY200" s="53"/>
      <c r="NEZ200" s="53"/>
      <c r="NFA200" s="53"/>
      <c r="NFB200" s="53"/>
      <c r="NFC200" s="53"/>
      <c r="NFD200" s="53"/>
      <c r="NFE200" s="53"/>
      <c r="NFF200" s="53"/>
      <c r="NFG200" s="53"/>
      <c r="NFH200" s="53"/>
      <c r="NFI200" s="53"/>
      <c r="NFJ200" s="53"/>
      <c r="NFK200" s="53"/>
      <c r="NFL200" s="53"/>
      <c r="NFM200" s="53"/>
      <c r="NFN200" s="53"/>
      <c r="NFO200" s="53"/>
      <c r="NFP200" s="53"/>
      <c r="NFQ200" s="53"/>
      <c r="NFR200" s="53"/>
      <c r="NFS200" s="53"/>
      <c r="NFT200" s="53"/>
      <c r="NFU200" s="53"/>
      <c r="NFV200" s="53"/>
      <c r="NFW200" s="53"/>
      <c r="NFX200" s="53"/>
      <c r="NFY200" s="53"/>
      <c r="NFZ200" s="53"/>
      <c r="NGA200" s="53"/>
      <c r="NGB200" s="53"/>
      <c r="NGC200" s="53"/>
      <c r="NGD200" s="53"/>
      <c r="NGE200" s="53"/>
      <c r="NGF200" s="53"/>
      <c r="NGG200" s="53"/>
      <c r="NGH200" s="53"/>
      <c r="NGI200" s="53"/>
      <c r="NGJ200" s="53"/>
      <c r="NGK200" s="53"/>
      <c r="NGL200" s="53"/>
      <c r="NGM200" s="53"/>
      <c r="NGN200" s="53"/>
      <c r="NGO200" s="53"/>
      <c r="NGP200" s="53"/>
      <c r="NGQ200" s="53"/>
      <c r="NGR200" s="53"/>
      <c r="NGS200" s="53"/>
      <c r="NGT200" s="53"/>
      <c r="NGU200" s="53"/>
      <c r="NGV200" s="53"/>
      <c r="NGW200" s="53"/>
      <c r="NGX200" s="53"/>
      <c r="NGY200" s="53"/>
      <c r="NGZ200" s="53"/>
      <c r="NHA200" s="53"/>
      <c r="NHB200" s="53"/>
      <c r="NHC200" s="53"/>
      <c r="NHD200" s="53"/>
      <c r="NHE200" s="53"/>
      <c r="NHF200" s="53"/>
      <c r="NHG200" s="53"/>
      <c r="NHH200" s="53"/>
      <c r="NHI200" s="53"/>
      <c r="NHJ200" s="53"/>
      <c r="NHK200" s="53"/>
      <c r="NHL200" s="53"/>
      <c r="NHM200" s="53"/>
      <c r="NHN200" s="53"/>
      <c r="NHO200" s="53"/>
      <c r="NHP200" s="53"/>
      <c r="NHQ200" s="53"/>
      <c r="NHR200" s="53"/>
      <c r="NHS200" s="53"/>
      <c r="NHT200" s="53"/>
      <c r="NHU200" s="53"/>
      <c r="NHV200" s="53"/>
      <c r="NHW200" s="53"/>
      <c r="NHX200" s="53"/>
      <c r="NHY200" s="53"/>
      <c r="NHZ200" s="53"/>
      <c r="NIA200" s="53"/>
      <c r="NIB200" s="53"/>
      <c r="NIC200" s="53"/>
      <c r="NID200" s="53"/>
      <c r="NIE200" s="53"/>
      <c r="NIF200" s="53"/>
      <c r="NIG200" s="53"/>
      <c r="NIH200" s="53"/>
      <c r="NII200" s="53"/>
      <c r="NIJ200" s="53"/>
      <c r="NIK200" s="53"/>
      <c r="NIL200" s="53"/>
      <c r="NIM200" s="53"/>
      <c r="NIN200" s="53"/>
      <c r="NIO200" s="53"/>
      <c r="NIP200" s="53"/>
      <c r="NIQ200" s="53"/>
      <c r="NIR200" s="53"/>
      <c r="NIS200" s="53"/>
      <c r="NIT200" s="53"/>
      <c r="NIU200" s="53"/>
      <c r="NIV200" s="53"/>
      <c r="NIW200" s="53"/>
      <c r="NIX200" s="53"/>
      <c r="NIY200" s="53"/>
      <c r="NIZ200" s="53"/>
      <c r="NJA200" s="53"/>
      <c r="NJB200" s="53"/>
      <c r="NJC200" s="53"/>
      <c r="NJD200" s="53"/>
      <c r="NJE200" s="53"/>
      <c r="NJF200" s="53"/>
      <c r="NJG200" s="53"/>
      <c r="NJH200" s="53"/>
      <c r="NJI200" s="53"/>
      <c r="NJJ200" s="53"/>
      <c r="NJK200" s="53"/>
      <c r="NJL200" s="53"/>
      <c r="NJM200" s="53"/>
      <c r="NJN200" s="53"/>
      <c r="NJO200" s="53"/>
      <c r="NJP200" s="53"/>
      <c r="NJQ200" s="53"/>
      <c r="NJR200" s="53"/>
      <c r="NJS200" s="53"/>
      <c r="NJT200" s="53"/>
      <c r="NJU200" s="53"/>
      <c r="NJV200" s="53"/>
      <c r="NJW200" s="53"/>
      <c r="NJX200" s="53"/>
      <c r="NJY200" s="53"/>
      <c r="NJZ200" s="53"/>
      <c r="NKA200" s="53"/>
      <c r="NKB200" s="53"/>
      <c r="NKC200" s="53"/>
      <c r="NKD200" s="53"/>
      <c r="NKE200" s="53"/>
      <c r="NKF200" s="53"/>
      <c r="NKG200" s="53"/>
      <c r="NKH200" s="53"/>
      <c r="NKI200" s="53"/>
      <c r="NKJ200" s="53"/>
      <c r="NKK200" s="53"/>
      <c r="NKL200" s="53"/>
      <c r="NKM200" s="53"/>
      <c r="NKN200" s="53"/>
      <c r="NKO200" s="53"/>
      <c r="NKP200" s="53"/>
      <c r="NKQ200" s="53"/>
      <c r="NKR200" s="53"/>
      <c r="NKS200" s="53"/>
      <c r="NKT200" s="53"/>
      <c r="NKU200" s="53"/>
      <c r="NKV200" s="53"/>
      <c r="NKW200" s="53"/>
      <c r="NKX200" s="53"/>
      <c r="NKY200" s="53"/>
      <c r="NKZ200" s="53"/>
      <c r="NLA200" s="53"/>
      <c r="NLB200" s="53"/>
      <c r="NLC200" s="53"/>
      <c r="NLD200" s="53"/>
      <c r="NLE200" s="53"/>
      <c r="NLF200" s="53"/>
      <c r="NLG200" s="53"/>
      <c r="NLH200" s="53"/>
      <c r="NLI200" s="53"/>
      <c r="NLJ200" s="53"/>
      <c r="NLK200" s="53"/>
      <c r="NLL200" s="53"/>
      <c r="NLM200" s="53"/>
      <c r="NLN200" s="53"/>
      <c r="NLO200" s="53"/>
      <c r="NLP200" s="53"/>
      <c r="NLQ200" s="53"/>
      <c r="NLR200" s="53"/>
      <c r="NLS200" s="53"/>
      <c r="NLT200" s="53"/>
      <c r="NLU200" s="53"/>
      <c r="NLV200" s="53"/>
      <c r="NLW200" s="53"/>
      <c r="NLX200" s="53"/>
      <c r="NLY200" s="53"/>
      <c r="NLZ200" s="53"/>
      <c r="NMA200" s="53"/>
      <c r="NMB200" s="53"/>
      <c r="NMC200" s="53"/>
      <c r="NMD200" s="53"/>
      <c r="NME200" s="53"/>
      <c r="NMF200" s="53"/>
      <c r="NMG200" s="53"/>
      <c r="NMH200" s="53"/>
      <c r="NMI200" s="53"/>
      <c r="NMJ200" s="53"/>
      <c r="NMK200" s="53"/>
      <c r="NML200" s="53"/>
      <c r="NMM200" s="53"/>
      <c r="NMN200" s="53"/>
      <c r="NMO200" s="53"/>
      <c r="NMP200" s="53"/>
      <c r="NMQ200" s="53"/>
      <c r="NMR200" s="53"/>
      <c r="NMS200" s="53"/>
      <c r="NMT200" s="53"/>
      <c r="NMU200" s="53"/>
      <c r="NMV200" s="53"/>
      <c r="NMW200" s="53"/>
      <c r="NMX200" s="53"/>
      <c r="NMY200" s="53"/>
      <c r="NMZ200" s="53"/>
      <c r="NNA200" s="53"/>
      <c r="NNB200" s="53"/>
      <c r="NNC200" s="53"/>
      <c r="NND200" s="53"/>
      <c r="NNE200" s="53"/>
      <c r="NNF200" s="53"/>
      <c r="NNG200" s="53"/>
      <c r="NNH200" s="53"/>
      <c r="NNI200" s="53"/>
      <c r="NNJ200" s="53"/>
      <c r="NNK200" s="53"/>
      <c r="NNL200" s="53"/>
      <c r="NNM200" s="53"/>
      <c r="NNN200" s="53"/>
      <c r="NNO200" s="53"/>
      <c r="NNP200" s="53"/>
      <c r="NNQ200" s="53"/>
      <c r="NNR200" s="53"/>
      <c r="NNS200" s="53"/>
      <c r="NNT200" s="53"/>
      <c r="NNU200" s="53"/>
      <c r="NNV200" s="53"/>
      <c r="NNW200" s="53"/>
      <c r="NNX200" s="53"/>
      <c r="NNY200" s="53"/>
      <c r="NNZ200" s="53"/>
      <c r="NOA200" s="53"/>
      <c r="NOB200" s="53"/>
      <c r="NOC200" s="53"/>
      <c r="NOD200" s="53"/>
      <c r="NOE200" s="53"/>
      <c r="NOF200" s="53"/>
      <c r="NOG200" s="53"/>
      <c r="NOH200" s="53"/>
      <c r="NOI200" s="53"/>
      <c r="NOJ200" s="53"/>
      <c r="NOK200" s="53"/>
      <c r="NOL200" s="53"/>
      <c r="NOM200" s="53"/>
      <c r="NON200" s="53"/>
      <c r="NOO200" s="53"/>
      <c r="NOP200" s="53"/>
      <c r="NOQ200" s="53"/>
      <c r="NOR200" s="53"/>
      <c r="NOS200" s="53"/>
      <c r="NOT200" s="53"/>
      <c r="NOU200" s="53"/>
      <c r="NOV200" s="53"/>
      <c r="NOW200" s="53"/>
      <c r="NOX200" s="53"/>
      <c r="NOY200" s="53"/>
      <c r="NOZ200" s="53"/>
      <c r="NPA200" s="53"/>
      <c r="NPB200" s="53"/>
      <c r="NPC200" s="53"/>
      <c r="NPD200" s="53"/>
      <c r="NPE200" s="53"/>
      <c r="NPF200" s="53"/>
      <c r="NPG200" s="53"/>
      <c r="NPH200" s="53"/>
      <c r="NPI200" s="53"/>
      <c r="NPJ200" s="53"/>
      <c r="NPK200" s="53"/>
      <c r="NPL200" s="53"/>
      <c r="NPM200" s="53"/>
      <c r="NPN200" s="53"/>
      <c r="NPO200" s="53"/>
      <c r="NPP200" s="53"/>
      <c r="NPQ200" s="53"/>
      <c r="NPR200" s="53"/>
      <c r="NPS200" s="53"/>
      <c r="NPT200" s="53"/>
      <c r="NPU200" s="53"/>
      <c r="NPV200" s="53"/>
      <c r="NPW200" s="53"/>
      <c r="NPX200" s="53"/>
      <c r="NPY200" s="53"/>
      <c r="NPZ200" s="53"/>
      <c r="NQA200" s="53"/>
      <c r="NQB200" s="53"/>
      <c r="NQC200" s="53"/>
      <c r="NQD200" s="53"/>
      <c r="NQE200" s="53"/>
      <c r="NQF200" s="53"/>
      <c r="NQG200" s="53"/>
      <c r="NQH200" s="53"/>
      <c r="NQI200" s="53"/>
      <c r="NQJ200" s="53"/>
      <c r="NQK200" s="53"/>
      <c r="NQL200" s="53"/>
      <c r="NQM200" s="53"/>
      <c r="NQN200" s="53"/>
      <c r="NQO200" s="53"/>
      <c r="NQP200" s="53"/>
      <c r="NQQ200" s="53"/>
      <c r="NQR200" s="53"/>
      <c r="NQS200" s="53"/>
      <c r="NQT200" s="53"/>
      <c r="NQU200" s="53"/>
      <c r="NQV200" s="53"/>
      <c r="NQW200" s="53"/>
      <c r="NQX200" s="53"/>
      <c r="NQY200" s="53"/>
      <c r="NQZ200" s="53"/>
      <c r="NRA200" s="53"/>
      <c r="NRB200" s="53"/>
      <c r="NRC200" s="53"/>
      <c r="NRD200" s="53"/>
      <c r="NRE200" s="53"/>
      <c r="NRF200" s="53"/>
      <c r="NRG200" s="53"/>
      <c r="NRH200" s="53"/>
      <c r="NRI200" s="53"/>
      <c r="NRJ200" s="53"/>
      <c r="NRK200" s="53"/>
      <c r="NRL200" s="53"/>
      <c r="NRM200" s="53"/>
      <c r="NRN200" s="53"/>
      <c r="NRO200" s="53"/>
      <c r="NRP200" s="53"/>
      <c r="NRQ200" s="53"/>
      <c r="NRR200" s="53"/>
      <c r="NRS200" s="53"/>
      <c r="NRT200" s="53"/>
      <c r="NRU200" s="53"/>
      <c r="NRV200" s="53"/>
      <c r="NRW200" s="53"/>
      <c r="NRX200" s="53"/>
      <c r="NRY200" s="53"/>
      <c r="NRZ200" s="53"/>
      <c r="NSA200" s="53"/>
      <c r="NSB200" s="53"/>
      <c r="NSC200" s="53"/>
      <c r="NSD200" s="53"/>
      <c r="NSE200" s="53"/>
      <c r="NSF200" s="53"/>
      <c r="NSG200" s="53"/>
      <c r="NSH200" s="53"/>
      <c r="NSI200" s="53"/>
      <c r="NSJ200" s="53"/>
      <c r="NSK200" s="53"/>
      <c r="NSL200" s="53"/>
      <c r="NSM200" s="53"/>
      <c r="NSN200" s="53"/>
      <c r="NSO200" s="53"/>
      <c r="NSP200" s="53"/>
      <c r="NSQ200" s="53"/>
      <c r="NSR200" s="53"/>
      <c r="NSS200" s="53"/>
      <c r="NST200" s="53"/>
      <c r="NSU200" s="53"/>
      <c r="NSV200" s="53"/>
      <c r="NSW200" s="53"/>
      <c r="NSX200" s="53"/>
      <c r="NSY200" s="53"/>
      <c r="NSZ200" s="53"/>
      <c r="NTA200" s="53"/>
      <c r="NTB200" s="53"/>
      <c r="NTC200" s="53"/>
      <c r="NTD200" s="53"/>
      <c r="NTE200" s="53"/>
      <c r="NTF200" s="53"/>
      <c r="NTG200" s="53"/>
      <c r="NTH200" s="53"/>
      <c r="NTI200" s="53"/>
      <c r="NTJ200" s="53"/>
      <c r="NTK200" s="53"/>
      <c r="NTL200" s="53"/>
      <c r="NTM200" s="53"/>
      <c r="NTN200" s="53"/>
      <c r="NTO200" s="53"/>
      <c r="NTP200" s="53"/>
      <c r="NTQ200" s="53"/>
      <c r="NTR200" s="53"/>
      <c r="NTS200" s="53"/>
      <c r="NTT200" s="53"/>
      <c r="NTU200" s="53"/>
      <c r="NTV200" s="53"/>
      <c r="NTW200" s="53"/>
      <c r="NTX200" s="53"/>
      <c r="NTY200" s="53"/>
      <c r="NTZ200" s="53"/>
      <c r="NUA200" s="53"/>
      <c r="NUB200" s="53"/>
      <c r="NUC200" s="53"/>
      <c r="NUD200" s="53"/>
      <c r="NUE200" s="53"/>
      <c r="NUF200" s="53"/>
      <c r="NUG200" s="53"/>
      <c r="NUH200" s="53"/>
      <c r="NUI200" s="53"/>
      <c r="NUJ200" s="53"/>
      <c r="NUK200" s="53"/>
      <c r="NUL200" s="53"/>
      <c r="NUM200" s="53"/>
      <c r="NUN200" s="53"/>
      <c r="NUO200" s="53"/>
      <c r="NUP200" s="53"/>
      <c r="NUQ200" s="53"/>
      <c r="NUR200" s="53"/>
      <c r="NUS200" s="53"/>
      <c r="NUT200" s="53"/>
      <c r="NUU200" s="53"/>
      <c r="NUV200" s="53"/>
      <c r="NUW200" s="53"/>
      <c r="NUX200" s="53"/>
      <c r="NUY200" s="53"/>
      <c r="NUZ200" s="53"/>
      <c r="NVA200" s="53"/>
      <c r="NVB200" s="53"/>
      <c r="NVC200" s="53"/>
      <c r="NVD200" s="53"/>
      <c r="NVE200" s="53"/>
      <c r="NVF200" s="53"/>
      <c r="NVG200" s="53"/>
      <c r="NVH200" s="53"/>
      <c r="NVI200" s="53"/>
      <c r="NVJ200" s="53"/>
      <c r="NVK200" s="53"/>
      <c r="NVL200" s="53"/>
      <c r="NVM200" s="53"/>
      <c r="NVN200" s="53"/>
      <c r="NVO200" s="53"/>
      <c r="NVP200" s="53"/>
      <c r="NVQ200" s="53"/>
      <c r="NVR200" s="53"/>
      <c r="NVS200" s="53"/>
      <c r="NVT200" s="53"/>
      <c r="NVU200" s="53"/>
      <c r="NVV200" s="53"/>
      <c r="NVW200" s="53"/>
      <c r="NVX200" s="53"/>
      <c r="NVY200" s="53"/>
      <c r="NVZ200" s="53"/>
      <c r="NWA200" s="53"/>
      <c r="NWB200" s="53"/>
      <c r="NWC200" s="53"/>
      <c r="NWD200" s="53"/>
      <c r="NWE200" s="53"/>
      <c r="NWF200" s="53"/>
      <c r="NWG200" s="53"/>
      <c r="NWH200" s="53"/>
      <c r="NWI200" s="53"/>
      <c r="NWJ200" s="53"/>
      <c r="NWK200" s="53"/>
      <c r="NWL200" s="53"/>
      <c r="NWM200" s="53"/>
      <c r="NWN200" s="53"/>
      <c r="NWO200" s="53"/>
      <c r="NWP200" s="53"/>
      <c r="NWQ200" s="53"/>
      <c r="NWR200" s="53"/>
      <c r="NWS200" s="53"/>
      <c r="NWT200" s="53"/>
      <c r="NWU200" s="53"/>
      <c r="NWV200" s="53"/>
      <c r="NWW200" s="53"/>
      <c r="NWX200" s="53"/>
      <c r="NWY200" s="53"/>
      <c r="NWZ200" s="53"/>
      <c r="NXA200" s="53"/>
      <c r="NXB200" s="53"/>
      <c r="NXC200" s="53"/>
      <c r="NXD200" s="53"/>
      <c r="NXE200" s="53"/>
      <c r="NXF200" s="53"/>
      <c r="NXG200" s="53"/>
      <c r="NXH200" s="53"/>
      <c r="NXI200" s="53"/>
      <c r="NXJ200" s="53"/>
      <c r="NXK200" s="53"/>
      <c r="NXL200" s="53"/>
      <c r="NXM200" s="53"/>
      <c r="NXN200" s="53"/>
      <c r="NXO200" s="53"/>
      <c r="NXP200" s="53"/>
      <c r="NXQ200" s="53"/>
      <c r="NXR200" s="53"/>
      <c r="NXS200" s="53"/>
      <c r="NXT200" s="53"/>
      <c r="NXU200" s="53"/>
      <c r="NXV200" s="53"/>
      <c r="NXW200" s="53"/>
      <c r="NXX200" s="53"/>
      <c r="NXY200" s="53"/>
      <c r="NXZ200" s="53"/>
      <c r="NYA200" s="53"/>
      <c r="NYB200" s="53"/>
      <c r="NYC200" s="53"/>
      <c r="NYD200" s="53"/>
      <c r="NYE200" s="53"/>
      <c r="NYF200" s="53"/>
      <c r="NYG200" s="53"/>
      <c r="NYH200" s="53"/>
      <c r="NYI200" s="53"/>
      <c r="NYJ200" s="53"/>
      <c r="NYK200" s="53"/>
      <c r="NYL200" s="53"/>
      <c r="NYM200" s="53"/>
      <c r="NYN200" s="53"/>
      <c r="NYO200" s="53"/>
      <c r="NYP200" s="53"/>
      <c r="NYQ200" s="53"/>
      <c r="NYR200" s="53"/>
      <c r="NYS200" s="53"/>
      <c r="NYT200" s="53"/>
      <c r="NYU200" s="53"/>
      <c r="NYV200" s="53"/>
      <c r="NYW200" s="53"/>
      <c r="NYX200" s="53"/>
      <c r="NYY200" s="53"/>
      <c r="NYZ200" s="53"/>
      <c r="NZA200" s="53"/>
      <c r="NZB200" s="53"/>
      <c r="NZC200" s="53"/>
      <c r="NZD200" s="53"/>
      <c r="NZE200" s="53"/>
      <c r="NZF200" s="53"/>
      <c r="NZG200" s="53"/>
      <c r="NZH200" s="53"/>
      <c r="NZI200" s="53"/>
      <c r="NZJ200" s="53"/>
      <c r="NZK200" s="53"/>
      <c r="NZL200" s="53"/>
      <c r="NZM200" s="53"/>
      <c r="NZN200" s="53"/>
      <c r="NZO200" s="53"/>
      <c r="NZP200" s="53"/>
      <c r="NZQ200" s="53"/>
      <c r="NZR200" s="53"/>
      <c r="NZS200" s="53"/>
      <c r="NZT200" s="53"/>
      <c r="NZU200" s="53"/>
      <c r="NZV200" s="53"/>
      <c r="NZW200" s="53"/>
      <c r="NZX200" s="53"/>
      <c r="NZY200" s="53"/>
      <c r="NZZ200" s="53"/>
      <c r="OAA200" s="53"/>
      <c r="OAB200" s="53"/>
      <c r="OAC200" s="53"/>
      <c r="OAD200" s="53"/>
      <c r="OAE200" s="53"/>
      <c r="OAF200" s="53"/>
      <c r="OAG200" s="53"/>
      <c r="OAH200" s="53"/>
      <c r="OAI200" s="53"/>
      <c r="OAJ200" s="53"/>
      <c r="OAK200" s="53"/>
      <c r="OAL200" s="53"/>
      <c r="OAM200" s="53"/>
      <c r="OAN200" s="53"/>
      <c r="OAO200" s="53"/>
      <c r="OAP200" s="53"/>
      <c r="OAQ200" s="53"/>
      <c r="OAR200" s="53"/>
      <c r="OAS200" s="53"/>
      <c r="OAT200" s="53"/>
      <c r="OAU200" s="53"/>
      <c r="OAV200" s="53"/>
      <c r="OAW200" s="53"/>
      <c r="OAX200" s="53"/>
      <c r="OAY200" s="53"/>
      <c r="OAZ200" s="53"/>
      <c r="OBA200" s="53"/>
      <c r="OBB200" s="53"/>
      <c r="OBC200" s="53"/>
      <c r="OBD200" s="53"/>
      <c r="OBE200" s="53"/>
      <c r="OBF200" s="53"/>
      <c r="OBG200" s="53"/>
      <c r="OBH200" s="53"/>
      <c r="OBI200" s="53"/>
      <c r="OBJ200" s="53"/>
      <c r="OBK200" s="53"/>
      <c r="OBL200" s="53"/>
      <c r="OBM200" s="53"/>
      <c r="OBN200" s="53"/>
      <c r="OBO200" s="53"/>
      <c r="OBP200" s="53"/>
      <c r="OBQ200" s="53"/>
      <c r="OBR200" s="53"/>
      <c r="OBS200" s="53"/>
      <c r="OBT200" s="53"/>
      <c r="OBU200" s="53"/>
      <c r="OBV200" s="53"/>
      <c r="OBW200" s="53"/>
      <c r="OBX200" s="53"/>
      <c r="OBY200" s="53"/>
      <c r="OBZ200" s="53"/>
      <c r="OCA200" s="53"/>
      <c r="OCB200" s="53"/>
      <c r="OCC200" s="53"/>
      <c r="OCD200" s="53"/>
      <c r="OCE200" s="53"/>
      <c r="OCF200" s="53"/>
      <c r="OCG200" s="53"/>
      <c r="OCH200" s="53"/>
      <c r="OCI200" s="53"/>
      <c r="OCJ200" s="53"/>
      <c r="OCK200" s="53"/>
      <c r="OCL200" s="53"/>
      <c r="OCM200" s="53"/>
      <c r="OCN200" s="53"/>
      <c r="OCO200" s="53"/>
      <c r="OCP200" s="53"/>
      <c r="OCQ200" s="53"/>
      <c r="OCR200" s="53"/>
      <c r="OCS200" s="53"/>
      <c r="OCT200" s="53"/>
      <c r="OCU200" s="53"/>
      <c r="OCV200" s="53"/>
      <c r="OCW200" s="53"/>
      <c r="OCX200" s="53"/>
      <c r="OCY200" s="53"/>
      <c r="OCZ200" s="53"/>
      <c r="ODA200" s="53"/>
      <c r="ODB200" s="53"/>
      <c r="ODC200" s="53"/>
      <c r="ODD200" s="53"/>
      <c r="ODE200" s="53"/>
      <c r="ODF200" s="53"/>
      <c r="ODG200" s="53"/>
      <c r="ODH200" s="53"/>
      <c r="ODI200" s="53"/>
      <c r="ODJ200" s="53"/>
      <c r="ODK200" s="53"/>
      <c r="ODL200" s="53"/>
      <c r="ODM200" s="53"/>
      <c r="ODN200" s="53"/>
      <c r="ODO200" s="53"/>
      <c r="ODP200" s="53"/>
      <c r="ODQ200" s="53"/>
      <c r="ODR200" s="53"/>
      <c r="ODS200" s="53"/>
      <c r="ODT200" s="53"/>
      <c r="ODU200" s="53"/>
      <c r="ODV200" s="53"/>
      <c r="ODW200" s="53"/>
      <c r="ODX200" s="53"/>
      <c r="ODY200" s="53"/>
      <c r="ODZ200" s="53"/>
      <c r="OEA200" s="53"/>
      <c r="OEB200" s="53"/>
      <c r="OEC200" s="53"/>
      <c r="OED200" s="53"/>
      <c r="OEE200" s="53"/>
      <c r="OEF200" s="53"/>
      <c r="OEG200" s="53"/>
      <c r="OEH200" s="53"/>
      <c r="OEI200" s="53"/>
      <c r="OEJ200" s="53"/>
      <c r="OEK200" s="53"/>
      <c r="OEL200" s="53"/>
      <c r="OEM200" s="53"/>
      <c r="OEN200" s="53"/>
      <c r="OEO200" s="53"/>
      <c r="OEP200" s="53"/>
      <c r="OEQ200" s="53"/>
      <c r="OER200" s="53"/>
      <c r="OES200" s="53"/>
      <c r="OET200" s="53"/>
      <c r="OEU200" s="53"/>
      <c r="OEV200" s="53"/>
      <c r="OEW200" s="53"/>
      <c r="OEX200" s="53"/>
      <c r="OEY200" s="53"/>
      <c r="OEZ200" s="53"/>
      <c r="OFA200" s="53"/>
      <c r="OFB200" s="53"/>
      <c r="OFC200" s="53"/>
      <c r="OFD200" s="53"/>
      <c r="OFE200" s="53"/>
      <c r="OFF200" s="53"/>
      <c r="OFG200" s="53"/>
      <c r="OFH200" s="53"/>
      <c r="OFI200" s="53"/>
      <c r="OFJ200" s="53"/>
      <c r="OFK200" s="53"/>
      <c r="OFL200" s="53"/>
      <c r="OFM200" s="53"/>
      <c r="OFN200" s="53"/>
      <c r="OFO200" s="53"/>
      <c r="OFP200" s="53"/>
      <c r="OFQ200" s="53"/>
      <c r="OFR200" s="53"/>
      <c r="OFS200" s="53"/>
      <c r="OFT200" s="53"/>
      <c r="OFU200" s="53"/>
      <c r="OFV200" s="53"/>
      <c r="OFW200" s="53"/>
      <c r="OFX200" s="53"/>
      <c r="OFY200" s="53"/>
      <c r="OFZ200" s="53"/>
      <c r="OGA200" s="53"/>
      <c r="OGB200" s="53"/>
      <c r="OGC200" s="53"/>
      <c r="OGD200" s="53"/>
      <c r="OGE200" s="53"/>
      <c r="OGF200" s="53"/>
      <c r="OGG200" s="53"/>
      <c r="OGH200" s="53"/>
      <c r="OGI200" s="53"/>
      <c r="OGJ200" s="53"/>
      <c r="OGK200" s="53"/>
      <c r="OGL200" s="53"/>
      <c r="OGM200" s="53"/>
      <c r="OGN200" s="53"/>
      <c r="OGO200" s="53"/>
      <c r="OGP200" s="53"/>
      <c r="OGQ200" s="53"/>
      <c r="OGR200" s="53"/>
      <c r="OGS200" s="53"/>
      <c r="OGT200" s="53"/>
      <c r="OGU200" s="53"/>
      <c r="OGV200" s="53"/>
      <c r="OGW200" s="53"/>
      <c r="OGX200" s="53"/>
      <c r="OGY200" s="53"/>
      <c r="OGZ200" s="53"/>
      <c r="OHA200" s="53"/>
      <c r="OHB200" s="53"/>
      <c r="OHC200" s="53"/>
      <c r="OHD200" s="53"/>
      <c r="OHE200" s="53"/>
      <c r="OHF200" s="53"/>
      <c r="OHG200" s="53"/>
      <c r="OHH200" s="53"/>
      <c r="OHI200" s="53"/>
      <c r="OHJ200" s="53"/>
      <c r="OHK200" s="53"/>
      <c r="OHL200" s="53"/>
      <c r="OHM200" s="53"/>
      <c r="OHN200" s="53"/>
      <c r="OHO200" s="53"/>
      <c r="OHP200" s="53"/>
      <c r="OHQ200" s="53"/>
      <c r="OHR200" s="53"/>
      <c r="OHS200" s="53"/>
      <c r="OHT200" s="53"/>
      <c r="OHU200" s="53"/>
      <c r="OHV200" s="53"/>
      <c r="OHW200" s="53"/>
      <c r="OHX200" s="53"/>
      <c r="OHY200" s="53"/>
      <c r="OHZ200" s="53"/>
      <c r="OIA200" s="53"/>
      <c r="OIB200" s="53"/>
      <c r="OIC200" s="53"/>
      <c r="OID200" s="53"/>
      <c r="OIE200" s="53"/>
      <c r="OIF200" s="53"/>
      <c r="OIG200" s="53"/>
      <c r="OIH200" s="53"/>
      <c r="OII200" s="53"/>
      <c r="OIJ200" s="53"/>
      <c r="OIK200" s="53"/>
      <c r="OIL200" s="53"/>
      <c r="OIM200" s="53"/>
      <c r="OIN200" s="53"/>
      <c r="OIO200" s="53"/>
      <c r="OIP200" s="53"/>
      <c r="OIQ200" s="53"/>
      <c r="OIR200" s="53"/>
      <c r="OIS200" s="53"/>
      <c r="OIT200" s="53"/>
      <c r="OIU200" s="53"/>
      <c r="OIV200" s="53"/>
      <c r="OIW200" s="53"/>
      <c r="OIX200" s="53"/>
      <c r="OIY200" s="53"/>
      <c r="OIZ200" s="53"/>
      <c r="OJA200" s="53"/>
      <c r="OJB200" s="53"/>
      <c r="OJC200" s="53"/>
      <c r="OJD200" s="53"/>
      <c r="OJE200" s="53"/>
      <c r="OJF200" s="53"/>
      <c r="OJG200" s="53"/>
      <c r="OJH200" s="53"/>
      <c r="OJI200" s="53"/>
      <c r="OJJ200" s="53"/>
      <c r="OJK200" s="53"/>
      <c r="OJL200" s="53"/>
      <c r="OJM200" s="53"/>
      <c r="OJN200" s="53"/>
      <c r="OJO200" s="53"/>
      <c r="OJP200" s="53"/>
      <c r="OJQ200" s="53"/>
      <c r="OJR200" s="53"/>
      <c r="OJS200" s="53"/>
      <c r="OJT200" s="53"/>
      <c r="OJU200" s="53"/>
      <c r="OJV200" s="53"/>
      <c r="OJW200" s="53"/>
      <c r="OJX200" s="53"/>
      <c r="OJY200" s="53"/>
      <c r="OJZ200" s="53"/>
      <c r="OKA200" s="53"/>
      <c r="OKB200" s="53"/>
      <c r="OKC200" s="53"/>
      <c r="OKD200" s="53"/>
      <c r="OKE200" s="53"/>
      <c r="OKF200" s="53"/>
      <c r="OKG200" s="53"/>
      <c r="OKH200" s="53"/>
      <c r="OKI200" s="53"/>
      <c r="OKJ200" s="53"/>
      <c r="OKK200" s="53"/>
      <c r="OKL200" s="53"/>
      <c r="OKM200" s="53"/>
      <c r="OKN200" s="53"/>
      <c r="OKO200" s="53"/>
      <c r="OKP200" s="53"/>
      <c r="OKQ200" s="53"/>
      <c r="OKR200" s="53"/>
      <c r="OKS200" s="53"/>
      <c r="OKT200" s="53"/>
      <c r="OKU200" s="53"/>
      <c r="OKV200" s="53"/>
      <c r="OKW200" s="53"/>
      <c r="OKX200" s="53"/>
      <c r="OKY200" s="53"/>
      <c r="OKZ200" s="53"/>
      <c r="OLA200" s="53"/>
      <c r="OLB200" s="53"/>
      <c r="OLC200" s="53"/>
      <c r="OLD200" s="53"/>
      <c r="OLE200" s="53"/>
      <c r="OLF200" s="53"/>
      <c r="OLG200" s="53"/>
      <c r="OLH200" s="53"/>
      <c r="OLI200" s="53"/>
      <c r="OLJ200" s="53"/>
      <c r="OLK200" s="53"/>
      <c r="OLL200" s="53"/>
      <c r="OLM200" s="53"/>
      <c r="OLN200" s="53"/>
      <c r="OLO200" s="53"/>
      <c r="OLP200" s="53"/>
      <c r="OLQ200" s="53"/>
      <c r="OLR200" s="53"/>
      <c r="OLS200" s="53"/>
      <c r="OLT200" s="53"/>
      <c r="OLU200" s="53"/>
      <c r="OLV200" s="53"/>
      <c r="OLW200" s="53"/>
      <c r="OLX200" s="53"/>
      <c r="OLY200" s="53"/>
      <c r="OLZ200" s="53"/>
      <c r="OMA200" s="53"/>
      <c r="OMB200" s="53"/>
      <c r="OMC200" s="53"/>
      <c r="OMD200" s="53"/>
      <c r="OME200" s="53"/>
      <c r="OMF200" s="53"/>
      <c r="OMG200" s="53"/>
      <c r="OMH200" s="53"/>
      <c r="OMI200" s="53"/>
      <c r="OMJ200" s="53"/>
      <c r="OMK200" s="53"/>
      <c r="OML200" s="53"/>
      <c r="OMM200" s="53"/>
      <c r="OMN200" s="53"/>
      <c r="OMO200" s="53"/>
      <c r="OMP200" s="53"/>
      <c r="OMQ200" s="53"/>
      <c r="OMR200" s="53"/>
      <c r="OMS200" s="53"/>
      <c r="OMT200" s="53"/>
      <c r="OMU200" s="53"/>
      <c r="OMV200" s="53"/>
      <c r="OMW200" s="53"/>
      <c r="OMX200" s="53"/>
      <c r="OMY200" s="53"/>
      <c r="OMZ200" s="53"/>
      <c r="ONA200" s="53"/>
      <c r="ONB200" s="53"/>
      <c r="ONC200" s="53"/>
      <c r="OND200" s="53"/>
      <c r="ONE200" s="53"/>
      <c r="ONF200" s="53"/>
      <c r="ONG200" s="53"/>
      <c r="ONH200" s="53"/>
      <c r="ONI200" s="53"/>
      <c r="ONJ200" s="53"/>
      <c r="ONK200" s="53"/>
      <c r="ONL200" s="53"/>
      <c r="ONM200" s="53"/>
      <c r="ONN200" s="53"/>
      <c r="ONO200" s="53"/>
      <c r="ONP200" s="53"/>
      <c r="ONQ200" s="53"/>
      <c r="ONR200" s="53"/>
      <c r="ONS200" s="53"/>
      <c r="ONT200" s="53"/>
      <c r="ONU200" s="53"/>
      <c r="ONV200" s="53"/>
      <c r="ONW200" s="53"/>
      <c r="ONX200" s="53"/>
      <c r="ONY200" s="53"/>
      <c r="ONZ200" s="53"/>
      <c r="OOA200" s="53"/>
      <c r="OOB200" s="53"/>
      <c r="OOC200" s="53"/>
      <c r="OOD200" s="53"/>
      <c r="OOE200" s="53"/>
      <c r="OOF200" s="53"/>
      <c r="OOG200" s="53"/>
      <c r="OOH200" s="53"/>
      <c r="OOI200" s="53"/>
      <c r="OOJ200" s="53"/>
      <c r="OOK200" s="53"/>
      <c r="OOL200" s="53"/>
      <c r="OOM200" s="53"/>
      <c r="OON200" s="53"/>
      <c r="OOO200" s="53"/>
      <c r="OOP200" s="53"/>
      <c r="OOQ200" s="53"/>
      <c r="OOR200" s="53"/>
      <c r="OOS200" s="53"/>
      <c r="OOT200" s="53"/>
      <c r="OOU200" s="53"/>
      <c r="OOV200" s="53"/>
      <c r="OOW200" s="53"/>
      <c r="OOX200" s="53"/>
      <c r="OOY200" s="53"/>
      <c r="OOZ200" s="53"/>
      <c r="OPA200" s="53"/>
      <c r="OPB200" s="53"/>
      <c r="OPC200" s="53"/>
      <c r="OPD200" s="53"/>
      <c r="OPE200" s="53"/>
      <c r="OPF200" s="53"/>
      <c r="OPG200" s="53"/>
      <c r="OPH200" s="53"/>
      <c r="OPI200" s="53"/>
      <c r="OPJ200" s="53"/>
      <c r="OPK200" s="53"/>
      <c r="OPL200" s="53"/>
      <c r="OPM200" s="53"/>
      <c r="OPN200" s="53"/>
      <c r="OPO200" s="53"/>
      <c r="OPP200" s="53"/>
      <c r="OPQ200" s="53"/>
      <c r="OPR200" s="53"/>
      <c r="OPS200" s="53"/>
      <c r="OPT200" s="53"/>
      <c r="OPU200" s="53"/>
      <c r="OPV200" s="53"/>
      <c r="OPW200" s="53"/>
      <c r="OPX200" s="53"/>
      <c r="OPY200" s="53"/>
      <c r="OPZ200" s="53"/>
      <c r="OQA200" s="53"/>
      <c r="OQB200" s="53"/>
      <c r="OQC200" s="53"/>
      <c r="OQD200" s="53"/>
      <c r="OQE200" s="53"/>
      <c r="OQF200" s="53"/>
      <c r="OQG200" s="53"/>
      <c r="OQH200" s="53"/>
      <c r="OQI200" s="53"/>
      <c r="OQJ200" s="53"/>
      <c r="OQK200" s="53"/>
      <c r="OQL200" s="53"/>
      <c r="OQM200" s="53"/>
      <c r="OQN200" s="53"/>
      <c r="OQO200" s="53"/>
      <c r="OQP200" s="53"/>
      <c r="OQQ200" s="53"/>
      <c r="OQR200" s="53"/>
      <c r="OQS200" s="53"/>
      <c r="OQT200" s="53"/>
      <c r="OQU200" s="53"/>
      <c r="OQV200" s="53"/>
      <c r="OQW200" s="53"/>
      <c r="OQX200" s="53"/>
      <c r="OQY200" s="53"/>
      <c r="OQZ200" s="53"/>
      <c r="ORA200" s="53"/>
      <c r="ORB200" s="53"/>
      <c r="ORC200" s="53"/>
      <c r="ORD200" s="53"/>
      <c r="ORE200" s="53"/>
      <c r="ORF200" s="53"/>
      <c r="ORG200" s="53"/>
      <c r="ORH200" s="53"/>
      <c r="ORI200" s="53"/>
      <c r="ORJ200" s="53"/>
      <c r="ORK200" s="53"/>
      <c r="ORL200" s="53"/>
      <c r="ORM200" s="53"/>
      <c r="ORN200" s="53"/>
      <c r="ORO200" s="53"/>
      <c r="ORP200" s="53"/>
      <c r="ORQ200" s="53"/>
      <c r="ORR200" s="53"/>
      <c r="ORS200" s="53"/>
      <c r="ORT200" s="53"/>
      <c r="ORU200" s="53"/>
      <c r="ORV200" s="53"/>
      <c r="ORW200" s="53"/>
      <c r="ORX200" s="53"/>
      <c r="ORY200" s="53"/>
      <c r="ORZ200" s="53"/>
      <c r="OSA200" s="53"/>
      <c r="OSB200" s="53"/>
      <c r="OSC200" s="53"/>
      <c r="OSD200" s="53"/>
      <c r="OSE200" s="53"/>
      <c r="OSF200" s="53"/>
      <c r="OSG200" s="53"/>
      <c r="OSH200" s="53"/>
      <c r="OSI200" s="53"/>
      <c r="OSJ200" s="53"/>
      <c r="OSK200" s="53"/>
      <c r="OSL200" s="53"/>
      <c r="OSM200" s="53"/>
      <c r="OSN200" s="53"/>
      <c r="OSO200" s="53"/>
      <c r="OSP200" s="53"/>
      <c r="OSQ200" s="53"/>
      <c r="OSR200" s="53"/>
      <c r="OSS200" s="53"/>
      <c r="OST200" s="53"/>
      <c r="OSU200" s="53"/>
      <c r="OSV200" s="53"/>
      <c r="OSW200" s="53"/>
      <c r="OSX200" s="53"/>
      <c r="OSY200" s="53"/>
      <c r="OSZ200" s="53"/>
      <c r="OTA200" s="53"/>
      <c r="OTB200" s="53"/>
      <c r="OTC200" s="53"/>
      <c r="OTD200" s="53"/>
      <c r="OTE200" s="53"/>
      <c r="OTF200" s="53"/>
      <c r="OTG200" s="53"/>
      <c r="OTH200" s="53"/>
      <c r="OTI200" s="53"/>
      <c r="OTJ200" s="53"/>
      <c r="OTK200" s="53"/>
      <c r="OTL200" s="53"/>
      <c r="OTM200" s="53"/>
      <c r="OTN200" s="53"/>
      <c r="OTO200" s="53"/>
      <c r="OTP200" s="53"/>
      <c r="OTQ200" s="53"/>
      <c r="OTR200" s="53"/>
      <c r="OTS200" s="53"/>
      <c r="OTT200" s="53"/>
      <c r="OTU200" s="53"/>
      <c r="OTV200" s="53"/>
      <c r="OTW200" s="53"/>
      <c r="OTX200" s="53"/>
      <c r="OTY200" s="53"/>
      <c r="OTZ200" s="53"/>
      <c r="OUA200" s="53"/>
      <c r="OUB200" s="53"/>
      <c r="OUC200" s="53"/>
      <c r="OUD200" s="53"/>
      <c r="OUE200" s="53"/>
      <c r="OUF200" s="53"/>
      <c r="OUG200" s="53"/>
      <c r="OUH200" s="53"/>
      <c r="OUI200" s="53"/>
      <c r="OUJ200" s="53"/>
      <c r="OUK200" s="53"/>
      <c r="OUL200" s="53"/>
      <c r="OUM200" s="53"/>
      <c r="OUN200" s="53"/>
      <c r="OUO200" s="53"/>
      <c r="OUP200" s="53"/>
      <c r="OUQ200" s="53"/>
      <c r="OUR200" s="53"/>
      <c r="OUS200" s="53"/>
      <c r="OUT200" s="53"/>
      <c r="OUU200" s="53"/>
      <c r="OUV200" s="53"/>
      <c r="OUW200" s="53"/>
      <c r="OUX200" s="53"/>
      <c r="OUY200" s="53"/>
      <c r="OUZ200" s="53"/>
      <c r="OVA200" s="53"/>
      <c r="OVB200" s="53"/>
      <c r="OVC200" s="53"/>
      <c r="OVD200" s="53"/>
      <c r="OVE200" s="53"/>
      <c r="OVF200" s="53"/>
      <c r="OVG200" s="53"/>
      <c r="OVH200" s="53"/>
      <c r="OVI200" s="53"/>
      <c r="OVJ200" s="53"/>
      <c r="OVK200" s="53"/>
      <c r="OVL200" s="53"/>
      <c r="OVM200" s="53"/>
      <c r="OVN200" s="53"/>
      <c r="OVO200" s="53"/>
      <c r="OVP200" s="53"/>
      <c r="OVQ200" s="53"/>
      <c r="OVR200" s="53"/>
      <c r="OVS200" s="53"/>
      <c r="OVT200" s="53"/>
      <c r="OVU200" s="53"/>
      <c r="OVV200" s="53"/>
      <c r="OVW200" s="53"/>
      <c r="OVX200" s="53"/>
      <c r="OVY200" s="53"/>
      <c r="OVZ200" s="53"/>
      <c r="OWA200" s="53"/>
      <c r="OWB200" s="53"/>
      <c r="OWC200" s="53"/>
      <c r="OWD200" s="53"/>
      <c r="OWE200" s="53"/>
      <c r="OWF200" s="53"/>
      <c r="OWG200" s="53"/>
      <c r="OWH200" s="53"/>
      <c r="OWI200" s="53"/>
      <c r="OWJ200" s="53"/>
      <c r="OWK200" s="53"/>
      <c r="OWL200" s="53"/>
      <c r="OWM200" s="53"/>
      <c r="OWN200" s="53"/>
      <c r="OWO200" s="53"/>
      <c r="OWP200" s="53"/>
      <c r="OWQ200" s="53"/>
      <c r="OWR200" s="53"/>
      <c r="OWS200" s="53"/>
      <c r="OWT200" s="53"/>
      <c r="OWU200" s="53"/>
      <c r="OWV200" s="53"/>
      <c r="OWW200" s="53"/>
      <c r="OWX200" s="53"/>
      <c r="OWY200" s="53"/>
      <c r="OWZ200" s="53"/>
      <c r="OXA200" s="53"/>
      <c r="OXB200" s="53"/>
      <c r="OXC200" s="53"/>
      <c r="OXD200" s="53"/>
      <c r="OXE200" s="53"/>
      <c r="OXF200" s="53"/>
      <c r="OXG200" s="53"/>
      <c r="OXH200" s="53"/>
      <c r="OXI200" s="53"/>
      <c r="OXJ200" s="53"/>
      <c r="OXK200" s="53"/>
      <c r="OXL200" s="53"/>
      <c r="OXM200" s="53"/>
      <c r="OXN200" s="53"/>
      <c r="OXO200" s="53"/>
      <c r="OXP200" s="53"/>
      <c r="OXQ200" s="53"/>
      <c r="OXR200" s="53"/>
      <c r="OXS200" s="53"/>
      <c r="OXT200" s="53"/>
      <c r="OXU200" s="53"/>
      <c r="OXV200" s="53"/>
      <c r="OXW200" s="53"/>
      <c r="OXX200" s="53"/>
      <c r="OXY200" s="53"/>
      <c r="OXZ200" s="53"/>
      <c r="OYA200" s="53"/>
      <c r="OYB200" s="53"/>
      <c r="OYC200" s="53"/>
      <c r="OYD200" s="53"/>
      <c r="OYE200" s="53"/>
      <c r="OYF200" s="53"/>
      <c r="OYG200" s="53"/>
      <c r="OYH200" s="53"/>
      <c r="OYI200" s="53"/>
      <c r="OYJ200" s="53"/>
      <c r="OYK200" s="53"/>
      <c r="OYL200" s="53"/>
      <c r="OYM200" s="53"/>
      <c r="OYN200" s="53"/>
      <c r="OYO200" s="53"/>
      <c r="OYP200" s="53"/>
      <c r="OYQ200" s="53"/>
      <c r="OYR200" s="53"/>
      <c r="OYS200" s="53"/>
      <c r="OYT200" s="53"/>
      <c r="OYU200" s="53"/>
      <c r="OYV200" s="53"/>
      <c r="OYW200" s="53"/>
      <c r="OYX200" s="53"/>
      <c r="OYY200" s="53"/>
      <c r="OYZ200" s="53"/>
      <c r="OZA200" s="53"/>
      <c r="OZB200" s="53"/>
      <c r="OZC200" s="53"/>
      <c r="OZD200" s="53"/>
      <c r="OZE200" s="53"/>
      <c r="OZF200" s="53"/>
      <c r="OZG200" s="53"/>
      <c r="OZH200" s="53"/>
      <c r="OZI200" s="53"/>
      <c r="OZJ200" s="53"/>
      <c r="OZK200" s="53"/>
      <c r="OZL200" s="53"/>
      <c r="OZM200" s="53"/>
      <c r="OZN200" s="53"/>
      <c r="OZO200" s="53"/>
      <c r="OZP200" s="53"/>
      <c r="OZQ200" s="53"/>
      <c r="OZR200" s="53"/>
      <c r="OZS200" s="53"/>
      <c r="OZT200" s="53"/>
      <c r="OZU200" s="53"/>
      <c r="OZV200" s="53"/>
      <c r="OZW200" s="53"/>
      <c r="OZX200" s="53"/>
      <c r="OZY200" s="53"/>
      <c r="OZZ200" s="53"/>
      <c r="PAA200" s="53"/>
      <c r="PAB200" s="53"/>
      <c r="PAC200" s="53"/>
      <c r="PAD200" s="53"/>
      <c r="PAE200" s="53"/>
      <c r="PAF200" s="53"/>
      <c r="PAG200" s="53"/>
      <c r="PAH200" s="53"/>
      <c r="PAI200" s="53"/>
      <c r="PAJ200" s="53"/>
      <c r="PAK200" s="53"/>
      <c r="PAL200" s="53"/>
      <c r="PAM200" s="53"/>
      <c r="PAN200" s="53"/>
      <c r="PAO200" s="53"/>
      <c r="PAP200" s="53"/>
      <c r="PAQ200" s="53"/>
      <c r="PAR200" s="53"/>
      <c r="PAS200" s="53"/>
      <c r="PAT200" s="53"/>
      <c r="PAU200" s="53"/>
      <c r="PAV200" s="53"/>
      <c r="PAW200" s="53"/>
      <c r="PAX200" s="53"/>
      <c r="PAY200" s="53"/>
      <c r="PAZ200" s="53"/>
      <c r="PBA200" s="53"/>
      <c r="PBB200" s="53"/>
      <c r="PBC200" s="53"/>
      <c r="PBD200" s="53"/>
      <c r="PBE200" s="53"/>
      <c r="PBF200" s="53"/>
      <c r="PBG200" s="53"/>
      <c r="PBH200" s="53"/>
      <c r="PBI200" s="53"/>
      <c r="PBJ200" s="53"/>
      <c r="PBK200" s="53"/>
      <c r="PBL200" s="53"/>
      <c r="PBM200" s="53"/>
      <c r="PBN200" s="53"/>
      <c r="PBO200" s="53"/>
      <c r="PBP200" s="53"/>
      <c r="PBQ200" s="53"/>
      <c r="PBR200" s="53"/>
      <c r="PBS200" s="53"/>
      <c r="PBT200" s="53"/>
      <c r="PBU200" s="53"/>
      <c r="PBV200" s="53"/>
      <c r="PBW200" s="53"/>
      <c r="PBX200" s="53"/>
      <c r="PBY200" s="53"/>
      <c r="PBZ200" s="53"/>
      <c r="PCA200" s="53"/>
      <c r="PCB200" s="53"/>
      <c r="PCC200" s="53"/>
      <c r="PCD200" s="53"/>
      <c r="PCE200" s="53"/>
      <c r="PCF200" s="53"/>
      <c r="PCG200" s="53"/>
      <c r="PCH200" s="53"/>
      <c r="PCI200" s="53"/>
      <c r="PCJ200" s="53"/>
      <c r="PCK200" s="53"/>
      <c r="PCL200" s="53"/>
      <c r="PCM200" s="53"/>
      <c r="PCN200" s="53"/>
      <c r="PCO200" s="53"/>
      <c r="PCP200" s="53"/>
      <c r="PCQ200" s="53"/>
      <c r="PCR200" s="53"/>
      <c r="PCS200" s="53"/>
      <c r="PCT200" s="53"/>
      <c r="PCU200" s="53"/>
      <c r="PCV200" s="53"/>
      <c r="PCW200" s="53"/>
      <c r="PCX200" s="53"/>
      <c r="PCY200" s="53"/>
      <c r="PCZ200" s="53"/>
      <c r="PDA200" s="53"/>
      <c r="PDB200" s="53"/>
      <c r="PDC200" s="53"/>
      <c r="PDD200" s="53"/>
      <c r="PDE200" s="53"/>
      <c r="PDF200" s="53"/>
      <c r="PDG200" s="53"/>
      <c r="PDH200" s="53"/>
      <c r="PDI200" s="53"/>
      <c r="PDJ200" s="53"/>
      <c r="PDK200" s="53"/>
      <c r="PDL200" s="53"/>
      <c r="PDM200" s="53"/>
      <c r="PDN200" s="53"/>
      <c r="PDO200" s="53"/>
      <c r="PDP200" s="53"/>
      <c r="PDQ200" s="53"/>
      <c r="PDR200" s="53"/>
      <c r="PDS200" s="53"/>
      <c r="PDT200" s="53"/>
      <c r="PDU200" s="53"/>
      <c r="PDV200" s="53"/>
      <c r="PDW200" s="53"/>
      <c r="PDX200" s="53"/>
      <c r="PDY200" s="53"/>
      <c r="PDZ200" s="53"/>
      <c r="PEA200" s="53"/>
      <c r="PEB200" s="53"/>
      <c r="PEC200" s="53"/>
      <c r="PED200" s="53"/>
      <c r="PEE200" s="53"/>
      <c r="PEF200" s="53"/>
      <c r="PEG200" s="53"/>
      <c r="PEH200" s="53"/>
      <c r="PEI200" s="53"/>
      <c r="PEJ200" s="53"/>
      <c r="PEK200" s="53"/>
      <c r="PEL200" s="53"/>
      <c r="PEM200" s="53"/>
      <c r="PEN200" s="53"/>
      <c r="PEO200" s="53"/>
      <c r="PEP200" s="53"/>
      <c r="PEQ200" s="53"/>
      <c r="PER200" s="53"/>
      <c r="PES200" s="53"/>
      <c r="PET200" s="53"/>
      <c r="PEU200" s="53"/>
      <c r="PEV200" s="53"/>
      <c r="PEW200" s="53"/>
      <c r="PEX200" s="53"/>
      <c r="PEY200" s="53"/>
      <c r="PEZ200" s="53"/>
      <c r="PFA200" s="53"/>
      <c r="PFB200" s="53"/>
      <c r="PFC200" s="53"/>
      <c r="PFD200" s="53"/>
      <c r="PFE200" s="53"/>
      <c r="PFF200" s="53"/>
      <c r="PFG200" s="53"/>
      <c r="PFH200" s="53"/>
      <c r="PFI200" s="53"/>
      <c r="PFJ200" s="53"/>
      <c r="PFK200" s="53"/>
      <c r="PFL200" s="53"/>
      <c r="PFM200" s="53"/>
      <c r="PFN200" s="53"/>
      <c r="PFO200" s="53"/>
      <c r="PFP200" s="53"/>
      <c r="PFQ200" s="53"/>
      <c r="PFR200" s="53"/>
      <c r="PFS200" s="53"/>
      <c r="PFT200" s="53"/>
      <c r="PFU200" s="53"/>
      <c r="PFV200" s="53"/>
      <c r="PFW200" s="53"/>
      <c r="PFX200" s="53"/>
      <c r="PFY200" s="53"/>
      <c r="PFZ200" s="53"/>
      <c r="PGA200" s="53"/>
      <c r="PGB200" s="53"/>
      <c r="PGC200" s="53"/>
      <c r="PGD200" s="53"/>
      <c r="PGE200" s="53"/>
      <c r="PGF200" s="53"/>
      <c r="PGG200" s="53"/>
      <c r="PGH200" s="53"/>
      <c r="PGI200" s="53"/>
      <c r="PGJ200" s="53"/>
      <c r="PGK200" s="53"/>
      <c r="PGL200" s="53"/>
      <c r="PGM200" s="53"/>
      <c r="PGN200" s="53"/>
      <c r="PGO200" s="53"/>
      <c r="PGP200" s="53"/>
      <c r="PGQ200" s="53"/>
      <c r="PGR200" s="53"/>
      <c r="PGS200" s="53"/>
      <c r="PGT200" s="53"/>
      <c r="PGU200" s="53"/>
      <c r="PGV200" s="53"/>
      <c r="PGW200" s="53"/>
      <c r="PGX200" s="53"/>
      <c r="PGY200" s="53"/>
      <c r="PGZ200" s="53"/>
      <c r="PHA200" s="53"/>
      <c r="PHB200" s="53"/>
      <c r="PHC200" s="53"/>
      <c r="PHD200" s="53"/>
      <c r="PHE200" s="53"/>
      <c r="PHF200" s="53"/>
      <c r="PHG200" s="53"/>
      <c r="PHH200" s="53"/>
      <c r="PHI200" s="53"/>
      <c r="PHJ200" s="53"/>
      <c r="PHK200" s="53"/>
      <c r="PHL200" s="53"/>
      <c r="PHM200" s="53"/>
      <c r="PHN200" s="53"/>
      <c r="PHO200" s="53"/>
      <c r="PHP200" s="53"/>
      <c r="PHQ200" s="53"/>
      <c r="PHR200" s="53"/>
      <c r="PHS200" s="53"/>
      <c r="PHT200" s="53"/>
      <c r="PHU200" s="53"/>
      <c r="PHV200" s="53"/>
      <c r="PHW200" s="53"/>
      <c r="PHX200" s="53"/>
      <c r="PHY200" s="53"/>
      <c r="PHZ200" s="53"/>
      <c r="PIA200" s="53"/>
      <c r="PIB200" s="53"/>
      <c r="PIC200" s="53"/>
      <c r="PID200" s="53"/>
      <c r="PIE200" s="53"/>
      <c r="PIF200" s="53"/>
      <c r="PIG200" s="53"/>
      <c r="PIH200" s="53"/>
      <c r="PII200" s="53"/>
      <c r="PIJ200" s="53"/>
      <c r="PIK200" s="53"/>
      <c r="PIL200" s="53"/>
      <c r="PIM200" s="53"/>
      <c r="PIN200" s="53"/>
      <c r="PIO200" s="53"/>
      <c r="PIP200" s="53"/>
      <c r="PIQ200" s="53"/>
      <c r="PIR200" s="53"/>
      <c r="PIS200" s="53"/>
      <c r="PIT200" s="53"/>
      <c r="PIU200" s="53"/>
      <c r="PIV200" s="53"/>
      <c r="PIW200" s="53"/>
      <c r="PIX200" s="53"/>
      <c r="PIY200" s="53"/>
      <c r="PIZ200" s="53"/>
      <c r="PJA200" s="53"/>
      <c r="PJB200" s="53"/>
      <c r="PJC200" s="53"/>
      <c r="PJD200" s="53"/>
      <c r="PJE200" s="53"/>
      <c r="PJF200" s="53"/>
      <c r="PJG200" s="53"/>
      <c r="PJH200" s="53"/>
      <c r="PJI200" s="53"/>
      <c r="PJJ200" s="53"/>
      <c r="PJK200" s="53"/>
      <c r="PJL200" s="53"/>
      <c r="PJM200" s="53"/>
      <c r="PJN200" s="53"/>
      <c r="PJO200" s="53"/>
      <c r="PJP200" s="53"/>
      <c r="PJQ200" s="53"/>
      <c r="PJR200" s="53"/>
      <c r="PJS200" s="53"/>
      <c r="PJT200" s="53"/>
      <c r="PJU200" s="53"/>
      <c r="PJV200" s="53"/>
      <c r="PJW200" s="53"/>
      <c r="PJX200" s="53"/>
      <c r="PJY200" s="53"/>
      <c r="PJZ200" s="53"/>
      <c r="PKA200" s="53"/>
      <c r="PKB200" s="53"/>
      <c r="PKC200" s="53"/>
      <c r="PKD200" s="53"/>
      <c r="PKE200" s="53"/>
      <c r="PKF200" s="53"/>
      <c r="PKG200" s="53"/>
      <c r="PKH200" s="53"/>
      <c r="PKI200" s="53"/>
      <c r="PKJ200" s="53"/>
      <c r="PKK200" s="53"/>
      <c r="PKL200" s="53"/>
      <c r="PKM200" s="53"/>
      <c r="PKN200" s="53"/>
      <c r="PKO200" s="53"/>
      <c r="PKP200" s="53"/>
      <c r="PKQ200" s="53"/>
      <c r="PKR200" s="53"/>
      <c r="PKS200" s="53"/>
      <c r="PKT200" s="53"/>
      <c r="PKU200" s="53"/>
      <c r="PKV200" s="53"/>
      <c r="PKW200" s="53"/>
      <c r="PKX200" s="53"/>
      <c r="PKY200" s="53"/>
      <c r="PKZ200" s="53"/>
      <c r="PLA200" s="53"/>
      <c r="PLB200" s="53"/>
      <c r="PLC200" s="53"/>
      <c r="PLD200" s="53"/>
      <c r="PLE200" s="53"/>
      <c r="PLF200" s="53"/>
      <c r="PLG200" s="53"/>
      <c r="PLH200" s="53"/>
      <c r="PLI200" s="53"/>
      <c r="PLJ200" s="53"/>
      <c r="PLK200" s="53"/>
      <c r="PLL200" s="53"/>
      <c r="PLM200" s="53"/>
      <c r="PLN200" s="53"/>
      <c r="PLO200" s="53"/>
      <c r="PLP200" s="53"/>
      <c r="PLQ200" s="53"/>
      <c r="PLR200" s="53"/>
      <c r="PLS200" s="53"/>
      <c r="PLT200" s="53"/>
      <c r="PLU200" s="53"/>
      <c r="PLV200" s="53"/>
      <c r="PLW200" s="53"/>
      <c r="PLX200" s="53"/>
      <c r="PLY200" s="53"/>
      <c r="PLZ200" s="53"/>
      <c r="PMA200" s="53"/>
      <c r="PMB200" s="53"/>
      <c r="PMC200" s="53"/>
      <c r="PMD200" s="53"/>
      <c r="PME200" s="53"/>
      <c r="PMF200" s="53"/>
      <c r="PMG200" s="53"/>
      <c r="PMH200" s="53"/>
      <c r="PMI200" s="53"/>
      <c r="PMJ200" s="53"/>
      <c r="PMK200" s="53"/>
      <c r="PML200" s="53"/>
      <c r="PMM200" s="53"/>
      <c r="PMN200" s="53"/>
      <c r="PMO200" s="53"/>
      <c r="PMP200" s="53"/>
      <c r="PMQ200" s="53"/>
      <c r="PMR200" s="53"/>
      <c r="PMS200" s="53"/>
      <c r="PMT200" s="53"/>
      <c r="PMU200" s="53"/>
      <c r="PMV200" s="53"/>
      <c r="PMW200" s="53"/>
      <c r="PMX200" s="53"/>
      <c r="PMY200" s="53"/>
      <c r="PMZ200" s="53"/>
      <c r="PNA200" s="53"/>
      <c r="PNB200" s="53"/>
      <c r="PNC200" s="53"/>
      <c r="PND200" s="53"/>
      <c r="PNE200" s="53"/>
      <c r="PNF200" s="53"/>
      <c r="PNG200" s="53"/>
      <c r="PNH200" s="53"/>
      <c r="PNI200" s="53"/>
      <c r="PNJ200" s="53"/>
      <c r="PNK200" s="53"/>
      <c r="PNL200" s="53"/>
      <c r="PNM200" s="53"/>
      <c r="PNN200" s="53"/>
      <c r="PNO200" s="53"/>
      <c r="PNP200" s="53"/>
      <c r="PNQ200" s="53"/>
      <c r="PNR200" s="53"/>
      <c r="PNS200" s="53"/>
      <c r="PNT200" s="53"/>
      <c r="PNU200" s="53"/>
      <c r="PNV200" s="53"/>
      <c r="PNW200" s="53"/>
      <c r="PNX200" s="53"/>
      <c r="PNY200" s="53"/>
      <c r="PNZ200" s="53"/>
      <c r="POA200" s="53"/>
      <c r="POB200" s="53"/>
      <c r="POC200" s="53"/>
      <c r="POD200" s="53"/>
      <c r="POE200" s="53"/>
      <c r="POF200" s="53"/>
      <c r="POG200" s="53"/>
      <c r="POH200" s="53"/>
      <c r="POI200" s="53"/>
      <c r="POJ200" s="53"/>
      <c r="POK200" s="53"/>
      <c r="POL200" s="53"/>
      <c r="POM200" s="53"/>
      <c r="PON200" s="53"/>
      <c r="POO200" s="53"/>
      <c r="POP200" s="53"/>
      <c r="POQ200" s="53"/>
      <c r="POR200" s="53"/>
      <c r="POS200" s="53"/>
      <c r="POT200" s="53"/>
      <c r="POU200" s="53"/>
      <c r="POV200" s="53"/>
      <c r="POW200" s="53"/>
      <c r="POX200" s="53"/>
      <c r="POY200" s="53"/>
      <c r="POZ200" s="53"/>
      <c r="PPA200" s="53"/>
      <c r="PPB200" s="53"/>
      <c r="PPC200" s="53"/>
      <c r="PPD200" s="53"/>
      <c r="PPE200" s="53"/>
      <c r="PPF200" s="53"/>
      <c r="PPG200" s="53"/>
      <c r="PPH200" s="53"/>
      <c r="PPI200" s="53"/>
      <c r="PPJ200" s="53"/>
      <c r="PPK200" s="53"/>
      <c r="PPL200" s="53"/>
      <c r="PPM200" s="53"/>
      <c r="PPN200" s="53"/>
      <c r="PPO200" s="53"/>
      <c r="PPP200" s="53"/>
      <c r="PPQ200" s="53"/>
      <c r="PPR200" s="53"/>
      <c r="PPS200" s="53"/>
      <c r="PPT200" s="53"/>
      <c r="PPU200" s="53"/>
      <c r="PPV200" s="53"/>
      <c r="PPW200" s="53"/>
      <c r="PPX200" s="53"/>
      <c r="PPY200" s="53"/>
      <c r="PPZ200" s="53"/>
      <c r="PQA200" s="53"/>
      <c r="PQB200" s="53"/>
      <c r="PQC200" s="53"/>
      <c r="PQD200" s="53"/>
      <c r="PQE200" s="53"/>
      <c r="PQF200" s="53"/>
      <c r="PQG200" s="53"/>
      <c r="PQH200" s="53"/>
      <c r="PQI200" s="53"/>
      <c r="PQJ200" s="53"/>
      <c r="PQK200" s="53"/>
      <c r="PQL200" s="53"/>
      <c r="PQM200" s="53"/>
      <c r="PQN200" s="53"/>
      <c r="PQO200" s="53"/>
      <c r="PQP200" s="53"/>
      <c r="PQQ200" s="53"/>
      <c r="PQR200" s="53"/>
      <c r="PQS200" s="53"/>
      <c r="PQT200" s="53"/>
      <c r="PQU200" s="53"/>
      <c r="PQV200" s="53"/>
      <c r="PQW200" s="53"/>
      <c r="PQX200" s="53"/>
      <c r="PQY200" s="53"/>
      <c r="PQZ200" s="53"/>
      <c r="PRA200" s="53"/>
      <c r="PRB200" s="53"/>
      <c r="PRC200" s="53"/>
      <c r="PRD200" s="53"/>
      <c r="PRE200" s="53"/>
      <c r="PRF200" s="53"/>
      <c r="PRG200" s="53"/>
      <c r="PRH200" s="53"/>
      <c r="PRI200" s="53"/>
      <c r="PRJ200" s="53"/>
      <c r="PRK200" s="53"/>
      <c r="PRL200" s="53"/>
      <c r="PRM200" s="53"/>
      <c r="PRN200" s="53"/>
      <c r="PRO200" s="53"/>
      <c r="PRP200" s="53"/>
      <c r="PRQ200" s="53"/>
      <c r="PRR200" s="53"/>
      <c r="PRS200" s="53"/>
      <c r="PRT200" s="53"/>
      <c r="PRU200" s="53"/>
      <c r="PRV200" s="53"/>
      <c r="PRW200" s="53"/>
      <c r="PRX200" s="53"/>
      <c r="PRY200" s="53"/>
      <c r="PRZ200" s="53"/>
      <c r="PSA200" s="53"/>
      <c r="PSB200" s="53"/>
      <c r="PSC200" s="53"/>
      <c r="PSD200" s="53"/>
      <c r="PSE200" s="53"/>
      <c r="PSF200" s="53"/>
      <c r="PSG200" s="53"/>
      <c r="PSH200" s="53"/>
      <c r="PSI200" s="53"/>
      <c r="PSJ200" s="53"/>
      <c r="PSK200" s="53"/>
      <c r="PSL200" s="53"/>
      <c r="PSM200" s="53"/>
      <c r="PSN200" s="53"/>
      <c r="PSO200" s="53"/>
      <c r="PSP200" s="53"/>
      <c r="PSQ200" s="53"/>
      <c r="PSR200" s="53"/>
      <c r="PSS200" s="53"/>
      <c r="PST200" s="53"/>
      <c r="PSU200" s="53"/>
      <c r="PSV200" s="53"/>
      <c r="PSW200" s="53"/>
      <c r="PSX200" s="53"/>
      <c r="PSY200" s="53"/>
      <c r="PSZ200" s="53"/>
      <c r="PTA200" s="53"/>
      <c r="PTB200" s="53"/>
      <c r="PTC200" s="53"/>
      <c r="PTD200" s="53"/>
      <c r="PTE200" s="53"/>
      <c r="PTF200" s="53"/>
      <c r="PTG200" s="53"/>
      <c r="PTH200" s="53"/>
      <c r="PTI200" s="53"/>
      <c r="PTJ200" s="53"/>
      <c r="PTK200" s="53"/>
      <c r="PTL200" s="53"/>
      <c r="PTM200" s="53"/>
      <c r="PTN200" s="53"/>
      <c r="PTO200" s="53"/>
      <c r="PTP200" s="53"/>
      <c r="PTQ200" s="53"/>
      <c r="PTR200" s="53"/>
      <c r="PTS200" s="53"/>
      <c r="PTT200" s="53"/>
      <c r="PTU200" s="53"/>
      <c r="PTV200" s="53"/>
      <c r="PTW200" s="53"/>
      <c r="PTX200" s="53"/>
      <c r="PTY200" s="53"/>
      <c r="PTZ200" s="53"/>
      <c r="PUA200" s="53"/>
      <c r="PUB200" s="53"/>
      <c r="PUC200" s="53"/>
      <c r="PUD200" s="53"/>
      <c r="PUE200" s="53"/>
      <c r="PUF200" s="53"/>
      <c r="PUG200" s="53"/>
      <c r="PUH200" s="53"/>
      <c r="PUI200" s="53"/>
      <c r="PUJ200" s="53"/>
      <c r="PUK200" s="53"/>
      <c r="PUL200" s="53"/>
      <c r="PUM200" s="53"/>
      <c r="PUN200" s="53"/>
      <c r="PUO200" s="53"/>
      <c r="PUP200" s="53"/>
      <c r="PUQ200" s="53"/>
      <c r="PUR200" s="53"/>
      <c r="PUS200" s="53"/>
      <c r="PUT200" s="53"/>
      <c r="PUU200" s="53"/>
      <c r="PUV200" s="53"/>
      <c r="PUW200" s="53"/>
      <c r="PUX200" s="53"/>
      <c r="PUY200" s="53"/>
      <c r="PUZ200" s="53"/>
      <c r="PVA200" s="53"/>
      <c r="PVB200" s="53"/>
      <c r="PVC200" s="53"/>
      <c r="PVD200" s="53"/>
      <c r="PVE200" s="53"/>
      <c r="PVF200" s="53"/>
      <c r="PVG200" s="53"/>
      <c r="PVH200" s="53"/>
      <c r="PVI200" s="53"/>
      <c r="PVJ200" s="53"/>
      <c r="PVK200" s="53"/>
      <c r="PVL200" s="53"/>
      <c r="PVM200" s="53"/>
      <c r="PVN200" s="53"/>
      <c r="PVO200" s="53"/>
      <c r="PVP200" s="53"/>
      <c r="PVQ200" s="53"/>
      <c r="PVR200" s="53"/>
      <c r="PVS200" s="53"/>
      <c r="PVT200" s="53"/>
      <c r="PVU200" s="53"/>
      <c r="PVV200" s="53"/>
      <c r="PVW200" s="53"/>
      <c r="PVX200" s="53"/>
      <c r="PVY200" s="53"/>
      <c r="PVZ200" s="53"/>
      <c r="PWA200" s="53"/>
      <c r="PWB200" s="53"/>
      <c r="PWC200" s="53"/>
      <c r="PWD200" s="53"/>
      <c r="PWE200" s="53"/>
      <c r="PWF200" s="53"/>
      <c r="PWG200" s="53"/>
      <c r="PWH200" s="53"/>
      <c r="PWI200" s="53"/>
      <c r="PWJ200" s="53"/>
      <c r="PWK200" s="53"/>
      <c r="PWL200" s="53"/>
      <c r="PWM200" s="53"/>
      <c r="PWN200" s="53"/>
      <c r="PWO200" s="53"/>
      <c r="PWP200" s="53"/>
      <c r="PWQ200" s="53"/>
      <c r="PWR200" s="53"/>
      <c r="PWS200" s="53"/>
      <c r="PWT200" s="53"/>
      <c r="PWU200" s="53"/>
      <c r="PWV200" s="53"/>
      <c r="PWW200" s="53"/>
      <c r="PWX200" s="53"/>
      <c r="PWY200" s="53"/>
      <c r="PWZ200" s="53"/>
      <c r="PXA200" s="53"/>
      <c r="PXB200" s="53"/>
      <c r="PXC200" s="53"/>
      <c r="PXD200" s="53"/>
      <c r="PXE200" s="53"/>
      <c r="PXF200" s="53"/>
      <c r="PXG200" s="53"/>
      <c r="PXH200" s="53"/>
      <c r="PXI200" s="53"/>
      <c r="PXJ200" s="53"/>
      <c r="PXK200" s="53"/>
      <c r="PXL200" s="53"/>
      <c r="PXM200" s="53"/>
      <c r="PXN200" s="53"/>
      <c r="PXO200" s="53"/>
      <c r="PXP200" s="53"/>
      <c r="PXQ200" s="53"/>
      <c r="PXR200" s="53"/>
      <c r="PXS200" s="53"/>
      <c r="PXT200" s="53"/>
      <c r="PXU200" s="53"/>
      <c r="PXV200" s="53"/>
      <c r="PXW200" s="53"/>
      <c r="PXX200" s="53"/>
      <c r="PXY200" s="53"/>
      <c r="PXZ200" s="53"/>
      <c r="PYA200" s="53"/>
      <c r="PYB200" s="53"/>
      <c r="PYC200" s="53"/>
      <c r="PYD200" s="53"/>
      <c r="PYE200" s="53"/>
      <c r="PYF200" s="53"/>
      <c r="PYG200" s="53"/>
      <c r="PYH200" s="53"/>
      <c r="PYI200" s="53"/>
      <c r="PYJ200" s="53"/>
      <c r="PYK200" s="53"/>
      <c r="PYL200" s="53"/>
      <c r="PYM200" s="53"/>
      <c r="PYN200" s="53"/>
      <c r="PYO200" s="53"/>
      <c r="PYP200" s="53"/>
      <c r="PYQ200" s="53"/>
      <c r="PYR200" s="53"/>
      <c r="PYS200" s="53"/>
      <c r="PYT200" s="53"/>
      <c r="PYU200" s="53"/>
      <c r="PYV200" s="53"/>
      <c r="PYW200" s="53"/>
      <c r="PYX200" s="53"/>
      <c r="PYY200" s="53"/>
      <c r="PYZ200" s="53"/>
      <c r="PZA200" s="53"/>
      <c r="PZB200" s="53"/>
      <c r="PZC200" s="53"/>
      <c r="PZD200" s="53"/>
      <c r="PZE200" s="53"/>
      <c r="PZF200" s="53"/>
      <c r="PZG200" s="53"/>
      <c r="PZH200" s="53"/>
      <c r="PZI200" s="53"/>
      <c r="PZJ200" s="53"/>
      <c r="PZK200" s="53"/>
      <c r="PZL200" s="53"/>
      <c r="PZM200" s="53"/>
      <c r="PZN200" s="53"/>
      <c r="PZO200" s="53"/>
      <c r="PZP200" s="53"/>
      <c r="PZQ200" s="53"/>
      <c r="PZR200" s="53"/>
      <c r="PZS200" s="53"/>
      <c r="PZT200" s="53"/>
      <c r="PZU200" s="53"/>
      <c r="PZV200" s="53"/>
      <c r="PZW200" s="53"/>
      <c r="PZX200" s="53"/>
      <c r="PZY200" s="53"/>
      <c r="PZZ200" s="53"/>
      <c r="QAA200" s="53"/>
      <c r="QAB200" s="53"/>
      <c r="QAC200" s="53"/>
      <c r="QAD200" s="53"/>
      <c r="QAE200" s="53"/>
      <c r="QAF200" s="53"/>
      <c r="QAG200" s="53"/>
      <c r="QAH200" s="53"/>
      <c r="QAI200" s="53"/>
      <c r="QAJ200" s="53"/>
      <c r="QAK200" s="53"/>
      <c r="QAL200" s="53"/>
      <c r="QAM200" s="53"/>
      <c r="QAN200" s="53"/>
      <c r="QAO200" s="53"/>
      <c r="QAP200" s="53"/>
      <c r="QAQ200" s="53"/>
      <c r="QAR200" s="53"/>
      <c r="QAS200" s="53"/>
      <c r="QAT200" s="53"/>
      <c r="QAU200" s="53"/>
      <c r="QAV200" s="53"/>
      <c r="QAW200" s="53"/>
      <c r="QAX200" s="53"/>
      <c r="QAY200" s="53"/>
      <c r="QAZ200" s="53"/>
      <c r="QBA200" s="53"/>
      <c r="QBB200" s="53"/>
      <c r="QBC200" s="53"/>
      <c r="QBD200" s="53"/>
      <c r="QBE200" s="53"/>
      <c r="QBF200" s="53"/>
      <c r="QBG200" s="53"/>
      <c r="QBH200" s="53"/>
      <c r="QBI200" s="53"/>
      <c r="QBJ200" s="53"/>
      <c r="QBK200" s="53"/>
      <c r="QBL200" s="53"/>
      <c r="QBM200" s="53"/>
      <c r="QBN200" s="53"/>
      <c r="QBO200" s="53"/>
      <c r="QBP200" s="53"/>
      <c r="QBQ200" s="53"/>
      <c r="QBR200" s="53"/>
      <c r="QBS200" s="53"/>
      <c r="QBT200" s="53"/>
      <c r="QBU200" s="53"/>
      <c r="QBV200" s="53"/>
      <c r="QBW200" s="53"/>
      <c r="QBX200" s="53"/>
      <c r="QBY200" s="53"/>
      <c r="QBZ200" s="53"/>
      <c r="QCA200" s="53"/>
      <c r="QCB200" s="53"/>
      <c r="QCC200" s="53"/>
      <c r="QCD200" s="53"/>
      <c r="QCE200" s="53"/>
      <c r="QCF200" s="53"/>
      <c r="QCG200" s="53"/>
      <c r="QCH200" s="53"/>
      <c r="QCI200" s="53"/>
      <c r="QCJ200" s="53"/>
      <c r="QCK200" s="53"/>
      <c r="QCL200" s="53"/>
      <c r="QCM200" s="53"/>
      <c r="QCN200" s="53"/>
      <c r="QCO200" s="53"/>
      <c r="QCP200" s="53"/>
      <c r="QCQ200" s="53"/>
      <c r="QCR200" s="53"/>
      <c r="QCS200" s="53"/>
      <c r="QCT200" s="53"/>
      <c r="QCU200" s="53"/>
      <c r="QCV200" s="53"/>
      <c r="QCW200" s="53"/>
      <c r="QCX200" s="53"/>
      <c r="QCY200" s="53"/>
      <c r="QCZ200" s="53"/>
      <c r="QDA200" s="53"/>
      <c r="QDB200" s="53"/>
      <c r="QDC200" s="53"/>
      <c r="QDD200" s="53"/>
      <c r="QDE200" s="53"/>
      <c r="QDF200" s="53"/>
      <c r="QDG200" s="53"/>
      <c r="QDH200" s="53"/>
      <c r="QDI200" s="53"/>
      <c r="QDJ200" s="53"/>
      <c r="QDK200" s="53"/>
      <c r="QDL200" s="53"/>
      <c r="QDM200" s="53"/>
      <c r="QDN200" s="53"/>
      <c r="QDO200" s="53"/>
      <c r="QDP200" s="53"/>
      <c r="QDQ200" s="53"/>
      <c r="QDR200" s="53"/>
      <c r="QDS200" s="53"/>
      <c r="QDT200" s="53"/>
      <c r="QDU200" s="53"/>
      <c r="QDV200" s="53"/>
      <c r="QDW200" s="53"/>
      <c r="QDX200" s="53"/>
      <c r="QDY200" s="53"/>
      <c r="QDZ200" s="53"/>
      <c r="QEA200" s="53"/>
      <c r="QEB200" s="53"/>
      <c r="QEC200" s="53"/>
      <c r="QED200" s="53"/>
      <c r="QEE200" s="53"/>
      <c r="QEF200" s="53"/>
      <c r="QEG200" s="53"/>
      <c r="QEH200" s="53"/>
      <c r="QEI200" s="53"/>
      <c r="QEJ200" s="53"/>
      <c r="QEK200" s="53"/>
      <c r="QEL200" s="53"/>
      <c r="QEM200" s="53"/>
      <c r="QEN200" s="53"/>
      <c r="QEO200" s="53"/>
      <c r="QEP200" s="53"/>
      <c r="QEQ200" s="53"/>
      <c r="QER200" s="53"/>
      <c r="QES200" s="53"/>
      <c r="QET200" s="53"/>
      <c r="QEU200" s="53"/>
      <c r="QEV200" s="53"/>
      <c r="QEW200" s="53"/>
      <c r="QEX200" s="53"/>
      <c r="QEY200" s="53"/>
      <c r="QEZ200" s="53"/>
      <c r="QFA200" s="53"/>
      <c r="QFB200" s="53"/>
      <c r="QFC200" s="53"/>
      <c r="QFD200" s="53"/>
      <c r="QFE200" s="53"/>
      <c r="QFF200" s="53"/>
      <c r="QFG200" s="53"/>
      <c r="QFH200" s="53"/>
      <c r="QFI200" s="53"/>
      <c r="QFJ200" s="53"/>
      <c r="QFK200" s="53"/>
      <c r="QFL200" s="53"/>
      <c r="QFM200" s="53"/>
      <c r="QFN200" s="53"/>
      <c r="QFO200" s="53"/>
      <c r="QFP200" s="53"/>
      <c r="QFQ200" s="53"/>
      <c r="QFR200" s="53"/>
      <c r="QFS200" s="53"/>
      <c r="QFT200" s="53"/>
      <c r="QFU200" s="53"/>
      <c r="QFV200" s="53"/>
      <c r="QFW200" s="53"/>
      <c r="QFX200" s="53"/>
      <c r="QFY200" s="53"/>
      <c r="QFZ200" s="53"/>
      <c r="QGA200" s="53"/>
      <c r="QGB200" s="53"/>
      <c r="QGC200" s="53"/>
      <c r="QGD200" s="53"/>
      <c r="QGE200" s="53"/>
      <c r="QGF200" s="53"/>
      <c r="QGG200" s="53"/>
      <c r="QGH200" s="53"/>
      <c r="QGI200" s="53"/>
      <c r="QGJ200" s="53"/>
      <c r="QGK200" s="53"/>
      <c r="QGL200" s="53"/>
      <c r="QGM200" s="53"/>
      <c r="QGN200" s="53"/>
      <c r="QGO200" s="53"/>
      <c r="QGP200" s="53"/>
      <c r="QGQ200" s="53"/>
      <c r="QGR200" s="53"/>
      <c r="QGS200" s="53"/>
      <c r="QGT200" s="53"/>
      <c r="QGU200" s="53"/>
      <c r="QGV200" s="53"/>
      <c r="QGW200" s="53"/>
      <c r="QGX200" s="53"/>
      <c r="QGY200" s="53"/>
      <c r="QGZ200" s="53"/>
      <c r="QHA200" s="53"/>
      <c r="QHB200" s="53"/>
      <c r="QHC200" s="53"/>
      <c r="QHD200" s="53"/>
      <c r="QHE200" s="53"/>
      <c r="QHF200" s="53"/>
      <c r="QHG200" s="53"/>
      <c r="QHH200" s="53"/>
      <c r="QHI200" s="53"/>
      <c r="QHJ200" s="53"/>
      <c r="QHK200" s="53"/>
      <c r="QHL200" s="53"/>
      <c r="QHM200" s="53"/>
      <c r="QHN200" s="53"/>
      <c r="QHO200" s="53"/>
      <c r="QHP200" s="53"/>
      <c r="QHQ200" s="53"/>
      <c r="QHR200" s="53"/>
      <c r="QHS200" s="53"/>
      <c r="QHT200" s="53"/>
      <c r="QHU200" s="53"/>
      <c r="QHV200" s="53"/>
      <c r="QHW200" s="53"/>
      <c r="QHX200" s="53"/>
      <c r="QHY200" s="53"/>
      <c r="QHZ200" s="53"/>
      <c r="QIA200" s="53"/>
      <c r="QIB200" s="53"/>
      <c r="QIC200" s="53"/>
      <c r="QID200" s="53"/>
      <c r="QIE200" s="53"/>
      <c r="QIF200" s="53"/>
      <c r="QIG200" s="53"/>
      <c r="QIH200" s="53"/>
      <c r="QII200" s="53"/>
      <c r="QIJ200" s="53"/>
      <c r="QIK200" s="53"/>
      <c r="QIL200" s="53"/>
      <c r="QIM200" s="53"/>
      <c r="QIN200" s="53"/>
      <c r="QIO200" s="53"/>
      <c r="QIP200" s="53"/>
      <c r="QIQ200" s="53"/>
      <c r="QIR200" s="53"/>
      <c r="QIS200" s="53"/>
      <c r="QIT200" s="53"/>
      <c r="QIU200" s="53"/>
      <c r="QIV200" s="53"/>
      <c r="QIW200" s="53"/>
      <c r="QIX200" s="53"/>
      <c r="QIY200" s="53"/>
      <c r="QIZ200" s="53"/>
      <c r="QJA200" s="53"/>
      <c r="QJB200" s="53"/>
      <c r="QJC200" s="53"/>
      <c r="QJD200" s="53"/>
      <c r="QJE200" s="53"/>
      <c r="QJF200" s="53"/>
      <c r="QJG200" s="53"/>
      <c r="QJH200" s="53"/>
      <c r="QJI200" s="53"/>
      <c r="QJJ200" s="53"/>
      <c r="QJK200" s="53"/>
      <c r="QJL200" s="53"/>
      <c r="QJM200" s="53"/>
      <c r="QJN200" s="53"/>
      <c r="QJO200" s="53"/>
      <c r="QJP200" s="53"/>
      <c r="QJQ200" s="53"/>
      <c r="QJR200" s="53"/>
      <c r="QJS200" s="53"/>
      <c r="QJT200" s="53"/>
      <c r="QJU200" s="53"/>
      <c r="QJV200" s="53"/>
      <c r="QJW200" s="53"/>
      <c r="QJX200" s="53"/>
      <c r="QJY200" s="53"/>
      <c r="QJZ200" s="53"/>
      <c r="QKA200" s="53"/>
      <c r="QKB200" s="53"/>
      <c r="QKC200" s="53"/>
      <c r="QKD200" s="53"/>
      <c r="QKE200" s="53"/>
      <c r="QKF200" s="53"/>
      <c r="QKG200" s="53"/>
      <c r="QKH200" s="53"/>
      <c r="QKI200" s="53"/>
      <c r="QKJ200" s="53"/>
      <c r="QKK200" s="53"/>
      <c r="QKL200" s="53"/>
      <c r="QKM200" s="53"/>
      <c r="QKN200" s="53"/>
      <c r="QKO200" s="53"/>
      <c r="QKP200" s="53"/>
      <c r="QKQ200" s="53"/>
      <c r="QKR200" s="53"/>
      <c r="QKS200" s="53"/>
      <c r="QKT200" s="53"/>
      <c r="QKU200" s="53"/>
      <c r="QKV200" s="53"/>
      <c r="QKW200" s="53"/>
      <c r="QKX200" s="53"/>
      <c r="QKY200" s="53"/>
      <c r="QKZ200" s="53"/>
      <c r="QLA200" s="53"/>
      <c r="QLB200" s="53"/>
      <c r="QLC200" s="53"/>
      <c r="QLD200" s="53"/>
      <c r="QLE200" s="53"/>
      <c r="QLF200" s="53"/>
      <c r="QLG200" s="53"/>
      <c r="QLH200" s="53"/>
      <c r="QLI200" s="53"/>
      <c r="QLJ200" s="53"/>
      <c r="QLK200" s="53"/>
      <c r="QLL200" s="53"/>
      <c r="QLM200" s="53"/>
      <c r="QLN200" s="53"/>
      <c r="QLO200" s="53"/>
      <c r="QLP200" s="53"/>
      <c r="QLQ200" s="53"/>
      <c r="QLR200" s="53"/>
      <c r="QLS200" s="53"/>
      <c r="QLT200" s="53"/>
      <c r="QLU200" s="53"/>
      <c r="QLV200" s="53"/>
      <c r="QLW200" s="53"/>
      <c r="QLX200" s="53"/>
      <c r="QLY200" s="53"/>
      <c r="QLZ200" s="53"/>
      <c r="QMA200" s="53"/>
      <c r="QMB200" s="53"/>
      <c r="QMC200" s="53"/>
      <c r="QMD200" s="53"/>
      <c r="QME200" s="53"/>
      <c r="QMF200" s="53"/>
      <c r="QMG200" s="53"/>
      <c r="QMH200" s="53"/>
      <c r="QMI200" s="53"/>
      <c r="QMJ200" s="53"/>
      <c r="QMK200" s="53"/>
      <c r="QML200" s="53"/>
      <c r="QMM200" s="53"/>
      <c r="QMN200" s="53"/>
      <c r="QMO200" s="53"/>
      <c r="QMP200" s="53"/>
      <c r="QMQ200" s="53"/>
      <c r="QMR200" s="53"/>
      <c r="QMS200" s="53"/>
      <c r="QMT200" s="53"/>
      <c r="QMU200" s="53"/>
      <c r="QMV200" s="53"/>
      <c r="QMW200" s="53"/>
      <c r="QMX200" s="53"/>
      <c r="QMY200" s="53"/>
      <c r="QMZ200" s="53"/>
      <c r="QNA200" s="53"/>
      <c r="QNB200" s="53"/>
      <c r="QNC200" s="53"/>
      <c r="QND200" s="53"/>
      <c r="QNE200" s="53"/>
      <c r="QNF200" s="53"/>
      <c r="QNG200" s="53"/>
      <c r="QNH200" s="53"/>
      <c r="QNI200" s="53"/>
      <c r="QNJ200" s="53"/>
      <c r="QNK200" s="53"/>
      <c r="QNL200" s="53"/>
      <c r="QNM200" s="53"/>
      <c r="QNN200" s="53"/>
      <c r="QNO200" s="53"/>
      <c r="QNP200" s="53"/>
      <c r="QNQ200" s="53"/>
      <c r="QNR200" s="53"/>
      <c r="QNS200" s="53"/>
      <c r="QNT200" s="53"/>
      <c r="QNU200" s="53"/>
      <c r="QNV200" s="53"/>
      <c r="QNW200" s="53"/>
      <c r="QNX200" s="53"/>
      <c r="QNY200" s="53"/>
      <c r="QNZ200" s="53"/>
      <c r="QOA200" s="53"/>
      <c r="QOB200" s="53"/>
      <c r="QOC200" s="53"/>
      <c r="QOD200" s="53"/>
      <c r="QOE200" s="53"/>
      <c r="QOF200" s="53"/>
      <c r="QOG200" s="53"/>
      <c r="QOH200" s="53"/>
      <c r="QOI200" s="53"/>
      <c r="QOJ200" s="53"/>
      <c r="QOK200" s="53"/>
      <c r="QOL200" s="53"/>
      <c r="QOM200" s="53"/>
      <c r="QON200" s="53"/>
      <c r="QOO200" s="53"/>
      <c r="QOP200" s="53"/>
      <c r="QOQ200" s="53"/>
      <c r="QOR200" s="53"/>
      <c r="QOS200" s="53"/>
      <c r="QOT200" s="53"/>
      <c r="QOU200" s="53"/>
      <c r="QOV200" s="53"/>
      <c r="QOW200" s="53"/>
      <c r="QOX200" s="53"/>
      <c r="QOY200" s="53"/>
      <c r="QOZ200" s="53"/>
      <c r="QPA200" s="53"/>
      <c r="QPB200" s="53"/>
      <c r="QPC200" s="53"/>
      <c r="QPD200" s="53"/>
      <c r="QPE200" s="53"/>
      <c r="QPF200" s="53"/>
      <c r="QPG200" s="53"/>
      <c r="QPH200" s="53"/>
      <c r="QPI200" s="53"/>
      <c r="QPJ200" s="53"/>
      <c r="QPK200" s="53"/>
      <c r="QPL200" s="53"/>
      <c r="QPM200" s="53"/>
      <c r="QPN200" s="53"/>
      <c r="QPO200" s="53"/>
      <c r="QPP200" s="53"/>
      <c r="QPQ200" s="53"/>
      <c r="QPR200" s="53"/>
      <c r="QPS200" s="53"/>
      <c r="QPT200" s="53"/>
      <c r="QPU200" s="53"/>
      <c r="QPV200" s="53"/>
      <c r="QPW200" s="53"/>
      <c r="QPX200" s="53"/>
      <c r="QPY200" s="53"/>
      <c r="QPZ200" s="53"/>
      <c r="QQA200" s="53"/>
      <c r="QQB200" s="53"/>
      <c r="QQC200" s="53"/>
      <c r="QQD200" s="53"/>
      <c r="QQE200" s="53"/>
      <c r="QQF200" s="53"/>
      <c r="QQG200" s="53"/>
      <c r="QQH200" s="53"/>
      <c r="QQI200" s="53"/>
      <c r="QQJ200" s="53"/>
      <c r="QQK200" s="53"/>
      <c r="QQL200" s="53"/>
      <c r="QQM200" s="53"/>
      <c r="QQN200" s="53"/>
      <c r="QQO200" s="53"/>
      <c r="QQP200" s="53"/>
      <c r="QQQ200" s="53"/>
      <c r="QQR200" s="53"/>
      <c r="QQS200" s="53"/>
      <c r="QQT200" s="53"/>
      <c r="QQU200" s="53"/>
      <c r="QQV200" s="53"/>
      <c r="QQW200" s="53"/>
      <c r="QQX200" s="53"/>
      <c r="QQY200" s="53"/>
      <c r="QQZ200" s="53"/>
      <c r="QRA200" s="53"/>
      <c r="QRB200" s="53"/>
      <c r="QRC200" s="53"/>
      <c r="QRD200" s="53"/>
      <c r="QRE200" s="53"/>
      <c r="QRF200" s="53"/>
      <c r="QRG200" s="53"/>
      <c r="QRH200" s="53"/>
      <c r="QRI200" s="53"/>
      <c r="QRJ200" s="53"/>
      <c r="QRK200" s="53"/>
      <c r="QRL200" s="53"/>
      <c r="QRM200" s="53"/>
      <c r="QRN200" s="53"/>
      <c r="QRO200" s="53"/>
      <c r="QRP200" s="53"/>
      <c r="QRQ200" s="53"/>
      <c r="QRR200" s="53"/>
      <c r="QRS200" s="53"/>
      <c r="QRT200" s="53"/>
      <c r="QRU200" s="53"/>
      <c r="QRV200" s="53"/>
      <c r="QRW200" s="53"/>
      <c r="QRX200" s="53"/>
      <c r="QRY200" s="53"/>
      <c r="QRZ200" s="53"/>
      <c r="QSA200" s="53"/>
      <c r="QSB200" s="53"/>
      <c r="QSC200" s="53"/>
      <c r="QSD200" s="53"/>
      <c r="QSE200" s="53"/>
      <c r="QSF200" s="53"/>
      <c r="QSG200" s="53"/>
      <c r="QSH200" s="53"/>
      <c r="QSI200" s="53"/>
      <c r="QSJ200" s="53"/>
      <c r="QSK200" s="53"/>
      <c r="QSL200" s="53"/>
      <c r="QSM200" s="53"/>
      <c r="QSN200" s="53"/>
      <c r="QSO200" s="53"/>
      <c r="QSP200" s="53"/>
      <c r="QSQ200" s="53"/>
      <c r="QSR200" s="53"/>
      <c r="QSS200" s="53"/>
      <c r="QST200" s="53"/>
      <c r="QSU200" s="53"/>
      <c r="QSV200" s="53"/>
      <c r="QSW200" s="53"/>
      <c r="QSX200" s="53"/>
      <c r="QSY200" s="53"/>
      <c r="QSZ200" s="53"/>
      <c r="QTA200" s="53"/>
      <c r="QTB200" s="53"/>
      <c r="QTC200" s="53"/>
      <c r="QTD200" s="53"/>
      <c r="QTE200" s="53"/>
      <c r="QTF200" s="53"/>
      <c r="QTG200" s="53"/>
      <c r="QTH200" s="53"/>
      <c r="QTI200" s="53"/>
      <c r="QTJ200" s="53"/>
      <c r="QTK200" s="53"/>
      <c r="QTL200" s="53"/>
      <c r="QTM200" s="53"/>
      <c r="QTN200" s="53"/>
      <c r="QTO200" s="53"/>
      <c r="QTP200" s="53"/>
      <c r="QTQ200" s="53"/>
      <c r="QTR200" s="53"/>
      <c r="QTS200" s="53"/>
      <c r="QTT200" s="53"/>
      <c r="QTU200" s="53"/>
      <c r="QTV200" s="53"/>
      <c r="QTW200" s="53"/>
      <c r="QTX200" s="53"/>
      <c r="QTY200" s="53"/>
      <c r="QTZ200" s="53"/>
      <c r="QUA200" s="53"/>
      <c r="QUB200" s="53"/>
      <c r="QUC200" s="53"/>
      <c r="QUD200" s="53"/>
      <c r="QUE200" s="53"/>
      <c r="QUF200" s="53"/>
      <c r="QUG200" s="53"/>
      <c r="QUH200" s="53"/>
      <c r="QUI200" s="53"/>
      <c r="QUJ200" s="53"/>
      <c r="QUK200" s="53"/>
      <c r="QUL200" s="53"/>
      <c r="QUM200" s="53"/>
      <c r="QUN200" s="53"/>
      <c r="QUO200" s="53"/>
      <c r="QUP200" s="53"/>
      <c r="QUQ200" s="53"/>
      <c r="QUR200" s="53"/>
      <c r="QUS200" s="53"/>
      <c r="QUT200" s="53"/>
      <c r="QUU200" s="53"/>
      <c r="QUV200" s="53"/>
      <c r="QUW200" s="53"/>
      <c r="QUX200" s="53"/>
      <c r="QUY200" s="53"/>
      <c r="QUZ200" s="53"/>
      <c r="QVA200" s="53"/>
      <c r="QVB200" s="53"/>
      <c r="QVC200" s="53"/>
      <c r="QVD200" s="53"/>
      <c r="QVE200" s="53"/>
      <c r="QVF200" s="53"/>
      <c r="QVG200" s="53"/>
      <c r="QVH200" s="53"/>
      <c r="QVI200" s="53"/>
      <c r="QVJ200" s="53"/>
      <c r="QVK200" s="53"/>
      <c r="QVL200" s="53"/>
      <c r="QVM200" s="53"/>
      <c r="QVN200" s="53"/>
      <c r="QVO200" s="53"/>
      <c r="QVP200" s="53"/>
      <c r="QVQ200" s="53"/>
      <c r="QVR200" s="53"/>
      <c r="QVS200" s="53"/>
      <c r="QVT200" s="53"/>
      <c r="QVU200" s="53"/>
      <c r="QVV200" s="53"/>
      <c r="QVW200" s="53"/>
      <c r="QVX200" s="53"/>
      <c r="QVY200" s="53"/>
      <c r="QVZ200" s="53"/>
      <c r="QWA200" s="53"/>
      <c r="QWB200" s="53"/>
      <c r="QWC200" s="53"/>
      <c r="QWD200" s="53"/>
      <c r="QWE200" s="53"/>
      <c r="QWF200" s="53"/>
      <c r="QWG200" s="53"/>
      <c r="QWH200" s="53"/>
      <c r="QWI200" s="53"/>
      <c r="QWJ200" s="53"/>
      <c r="QWK200" s="53"/>
      <c r="QWL200" s="53"/>
      <c r="QWM200" s="53"/>
      <c r="QWN200" s="53"/>
      <c r="QWO200" s="53"/>
      <c r="QWP200" s="53"/>
      <c r="QWQ200" s="53"/>
      <c r="QWR200" s="53"/>
      <c r="QWS200" s="53"/>
      <c r="QWT200" s="53"/>
      <c r="QWU200" s="53"/>
      <c r="QWV200" s="53"/>
      <c r="QWW200" s="53"/>
      <c r="QWX200" s="53"/>
      <c r="QWY200" s="53"/>
      <c r="QWZ200" s="53"/>
      <c r="QXA200" s="53"/>
      <c r="QXB200" s="53"/>
      <c r="QXC200" s="53"/>
      <c r="QXD200" s="53"/>
      <c r="QXE200" s="53"/>
      <c r="QXF200" s="53"/>
      <c r="QXG200" s="53"/>
      <c r="QXH200" s="53"/>
      <c r="QXI200" s="53"/>
      <c r="QXJ200" s="53"/>
      <c r="QXK200" s="53"/>
      <c r="QXL200" s="53"/>
      <c r="QXM200" s="53"/>
      <c r="QXN200" s="53"/>
      <c r="QXO200" s="53"/>
      <c r="QXP200" s="53"/>
      <c r="QXQ200" s="53"/>
      <c r="QXR200" s="53"/>
      <c r="QXS200" s="53"/>
      <c r="QXT200" s="53"/>
      <c r="QXU200" s="53"/>
      <c r="QXV200" s="53"/>
      <c r="QXW200" s="53"/>
      <c r="QXX200" s="53"/>
      <c r="QXY200" s="53"/>
      <c r="QXZ200" s="53"/>
      <c r="QYA200" s="53"/>
      <c r="QYB200" s="53"/>
      <c r="QYC200" s="53"/>
      <c r="QYD200" s="53"/>
      <c r="QYE200" s="53"/>
      <c r="QYF200" s="53"/>
      <c r="QYG200" s="53"/>
      <c r="QYH200" s="53"/>
      <c r="QYI200" s="53"/>
      <c r="QYJ200" s="53"/>
      <c r="QYK200" s="53"/>
      <c r="QYL200" s="53"/>
      <c r="QYM200" s="53"/>
      <c r="QYN200" s="53"/>
      <c r="QYO200" s="53"/>
      <c r="QYP200" s="53"/>
      <c r="QYQ200" s="53"/>
      <c r="QYR200" s="53"/>
      <c r="QYS200" s="53"/>
      <c r="QYT200" s="53"/>
      <c r="QYU200" s="53"/>
      <c r="QYV200" s="53"/>
      <c r="QYW200" s="53"/>
      <c r="QYX200" s="53"/>
      <c r="QYY200" s="53"/>
      <c r="QYZ200" s="53"/>
      <c r="QZA200" s="53"/>
      <c r="QZB200" s="53"/>
      <c r="QZC200" s="53"/>
      <c r="QZD200" s="53"/>
      <c r="QZE200" s="53"/>
      <c r="QZF200" s="53"/>
      <c r="QZG200" s="53"/>
      <c r="QZH200" s="53"/>
      <c r="QZI200" s="53"/>
      <c r="QZJ200" s="53"/>
      <c r="QZK200" s="53"/>
      <c r="QZL200" s="53"/>
      <c r="QZM200" s="53"/>
      <c r="QZN200" s="53"/>
      <c r="QZO200" s="53"/>
      <c r="QZP200" s="53"/>
      <c r="QZQ200" s="53"/>
      <c r="QZR200" s="53"/>
      <c r="QZS200" s="53"/>
      <c r="QZT200" s="53"/>
      <c r="QZU200" s="53"/>
      <c r="QZV200" s="53"/>
      <c r="QZW200" s="53"/>
      <c r="QZX200" s="53"/>
      <c r="QZY200" s="53"/>
      <c r="QZZ200" s="53"/>
      <c r="RAA200" s="53"/>
      <c r="RAB200" s="53"/>
      <c r="RAC200" s="53"/>
      <c r="RAD200" s="53"/>
      <c r="RAE200" s="53"/>
      <c r="RAF200" s="53"/>
      <c r="RAG200" s="53"/>
      <c r="RAH200" s="53"/>
      <c r="RAI200" s="53"/>
      <c r="RAJ200" s="53"/>
      <c r="RAK200" s="53"/>
      <c r="RAL200" s="53"/>
      <c r="RAM200" s="53"/>
      <c r="RAN200" s="53"/>
      <c r="RAO200" s="53"/>
      <c r="RAP200" s="53"/>
      <c r="RAQ200" s="53"/>
      <c r="RAR200" s="53"/>
      <c r="RAS200" s="53"/>
      <c r="RAT200" s="53"/>
      <c r="RAU200" s="53"/>
      <c r="RAV200" s="53"/>
      <c r="RAW200" s="53"/>
      <c r="RAX200" s="53"/>
      <c r="RAY200" s="53"/>
      <c r="RAZ200" s="53"/>
      <c r="RBA200" s="53"/>
      <c r="RBB200" s="53"/>
      <c r="RBC200" s="53"/>
      <c r="RBD200" s="53"/>
      <c r="RBE200" s="53"/>
      <c r="RBF200" s="53"/>
      <c r="RBG200" s="53"/>
      <c r="RBH200" s="53"/>
      <c r="RBI200" s="53"/>
      <c r="RBJ200" s="53"/>
      <c r="RBK200" s="53"/>
      <c r="RBL200" s="53"/>
      <c r="RBM200" s="53"/>
      <c r="RBN200" s="53"/>
      <c r="RBO200" s="53"/>
      <c r="RBP200" s="53"/>
      <c r="RBQ200" s="53"/>
      <c r="RBR200" s="53"/>
      <c r="RBS200" s="53"/>
      <c r="RBT200" s="53"/>
      <c r="RBU200" s="53"/>
      <c r="RBV200" s="53"/>
      <c r="RBW200" s="53"/>
      <c r="RBX200" s="53"/>
      <c r="RBY200" s="53"/>
      <c r="RBZ200" s="53"/>
      <c r="RCA200" s="53"/>
      <c r="RCB200" s="53"/>
      <c r="RCC200" s="53"/>
      <c r="RCD200" s="53"/>
      <c r="RCE200" s="53"/>
      <c r="RCF200" s="53"/>
      <c r="RCG200" s="53"/>
      <c r="RCH200" s="53"/>
      <c r="RCI200" s="53"/>
      <c r="RCJ200" s="53"/>
      <c r="RCK200" s="53"/>
      <c r="RCL200" s="53"/>
      <c r="RCM200" s="53"/>
      <c r="RCN200" s="53"/>
      <c r="RCO200" s="53"/>
      <c r="RCP200" s="53"/>
      <c r="RCQ200" s="53"/>
      <c r="RCR200" s="53"/>
      <c r="RCS200" s="53"/>
      <c r="RCT200" s="53"/>
      <c r="RCU200" s="53"/>
      <c r="RCV200" s="53"/>
      <c r="RCW200" s="53"/>
      <c r="RCX200" s="53"/>
      <c r="RCY200" s="53"/>
      <c r="RCZ200" s="53"/>
      <c r="RDA200" s="53"/>
      <c r="RDB200" s="53"/>
      <c r="RDC200" s="53"/>
      <c r="RDD200" s="53"/>
      <c r="RDE200" s="53"/>
      <c r="RDF200" s="53"/>
      <c r="RDG200" s="53"/>
      <c r="RDH200" s="53"/>
      <c r="RDI200" s="53"/>
      <c r="RDJ200" s="53"/>
      <c r="RDK200" s="53"/>
      <c r="RDL200" s="53"/>
      <c r="RDM200" s="53"/>
      <c r="RDN200" s="53"/>
      <c r="RDO200" s="53"/>
      <c r="RDP200" s="53"/>
      <c r="RDQ200" s="53"/>
      <c r="RDR200" s="53"/>
      <c r="RDS200" s="53"/>
      <c r="RDT200" s="53"/>
      <c r="RDU200" s="53"/>
      <c r="RDV200" s="53"/>
      <c r="RDW200" s="53"/>
      <c r="RDX200" s="53"/>
      <c r="RDY200" s="53"/>
      <c r="RDZ200" s="53"/>
      <c r="REA200" s="53"/>
      <c r="REB200" s="53"/>
      <c r="REC200" s="53"/>
      <c r="RED200" s="53"/>
      <c r="REE200" s="53"/>
      <c r="REF200" s="53"/>
      <c r="REG200" s="53"/>
      <c r="REH200" s="53"/>
      <c r="REI200" s="53"/>
      <c r="REJ200" s="53"/>
      <c r="REK200" s="53"/>
      <c r="REL200" s="53"/>
      <c r="REM200" s="53"/>
      <c r="REN200" s="53"/>
      <c r="REO200" s="53"/>
      <c r="REP200" s="53"/>
      <c r="REQ200" s="53"/>
      <c r="RER200" s="53"/>
      <c r="RES200" s="53"/>
      <c r="RET200" s="53"/>
      <c r="REU200" s="53"/>
      <c r="REV200" s="53"/>
      <c r="REW200" s="53"/>
      <c r="REX200" s="53"/>
      <c r="REY200" s="53"/>
      <c r="REZ200" s="53"/>
      <c r="RFA200" s="53"/>
      <c r="RFB200" s="53"/>
      <c r="RFC200" s="53"/>
      <c r="RFD200" s="53"/>
      <c r="RFE200" s="53"/>
      <c r="RFF200" s="53"/>
      <c r="RFG200" s="53"/>
      <c r="RFH200" s="53"/>
      <c r="RFI200" s="53"/>
      <c r="RFJ200" s="53"/>
      <c r="RFK200" s="53"/>
      <c r="RFL200" s="53"/>
      <c r="RFM200" s="53"/>
      <c r="RFN200" s="53"/>
      <c r="RFO200" s="53"/>
      <c r="RFP200" s="53"/>
      <c r="RFQ200" s="53"/>
      <c r="RFR200" s="53"/>
      <c r="RFS200" s="53"/>
      <c r="RFT200" s="53"/>
      <c r="RFU200" s="53"/>
      <c r="RFV200" s="53"/>
      <c r="RFW200" s="53"/>
      <c r="RFX200" s="53"/>
      <c r="RFY200" s="53"/>
      <c r="RFZ200" s="53"/>
      <c r="RGA200" s="53"/>
      <c r="RGB200" s="53"/>
      <c r="RGC200" s="53"/>
      <c r="RGD200" s="53"/>
      <c r="RGE200" s="53"/>
      <c r="RGF200" s="53"/>
      <c r="RGG200" s="53"/>
      <c r="RGH200" s="53"/>
      <c r="RGI200" s="53"/>
      <c r="RGJ200" s="53"/>
      <c r="RGK200" s="53"/>
      <c r="RGL200" s="53"/>
      <c r="RGM200" s="53"/>
      <c r="RGN200" s="53"/>
      <c r="RGO200" s="53"/>
      <c r="RGP200" s="53"/>
      <c r="RGQ200" s="53"/>
      <c r="RGR200" s="53"/>
      <c r="RGS200" s="53"/>
      <c r="RGT200" s="53"/>
      <c r="RGU200" s="53"/>
      <c r="RGV200" s="53"/>
      <c r="RGW200" s="53"/>
      <c r="RGX200" s="53"/>
      <c r="RGY200" s="53"/>
      <c r="RGZ200" s="53"/>
      <c r="RHA200" s="53"/>
      <c r="RHB200" s="53"/>
      <c r="RHC200" s="53"/>
      <c r="RHD200" s="53"/>
      <c r="RHE200" s="53"/>
      <c r="RHF200" s="53"/>
      <c r="RHG200" s="53"/>
      <c r="RHH200" s="53"/>
      <c r="RHI200" s="53"/>
      <c r="RHJ200" s="53"/>
      <c r="RHK200" s="53"/>
      <c r="RHL200" s="53"/>
      <c r="RHM200" s="53"/>
      <c r="RHN200" s="53"/>
      <c r="RHO200" s="53"/>
      <c r="RHP200" s="53"/>
      <c r="RHQ200" s="53"/>
      <c r="RHR200" s="53"/>
      <c r="RHS200" s="53"/>
      <c r="RHT200" s="53"/>
      <c r="RHU200" s="53"/>
      <c r="RHV200" s="53"/>
      <c r="RHW200" s="53"/>
      <c r="RHX200" s="53"/>
      <c r="RHY200" s="53"/>
      <c r="RHZ200" s="53"/>
      <c r="RIA200" s="53"/>
      <c r="RIB200" s="53"/>
      <c r="RIC200" s="53"/>
      <c r="RID200" s="53"/>
      <c r="RIE200" s="53"/>
      <c r="RIF200" s="53"/>
      <c r="RIG200" s="53"/>
      <c r="RIH200" s="53"/>
      <c r="RII200" s="53"/>
      <c r="RIJ200" s="53"/>
      <c r="RIK200" s="53"/>
      <c r="RIL200" s="53"/>
      <c r="RIM200" s="53"/>
      <c r="RIN200" s="53"/>
      <c r="RIO200" s="53"/>
      <c r="RIP200" s="53"/>
      <c r="RIQ200" s="53"/>
      <c r="RIR200" s="53"/>
      <c r="RIS200" s="53"/>
      <c r="RIT200" s="53"/>
      <c r="RIU200" s="53"/>
      <c r="RIV200" s="53"/>
      <c r="RIW200" s="53"/>
      <c r="RIX200" s="53"/>
      <c r="RIY200" s="53"/>
      <c r="RIZ200" s="53"/>
      <c r="RJA200" s="53"/>
      <c r="RJB200" s="53"/>
      <c r="RJC200" s="53"/>
      <c r="RJD200" s="53"/>
      <c r="RJE200" s="53"/>
      <c r="RJF200" s="53"/>
      <c r="RJG200" s="53"/>
      <c r="RJH200" s="53"/>
      <c r="RJI200" s="53"/>
      <c r="RJJ200" s="53"/>
      <c r="RJK200" s="53"/>
      <c r="RJL200" s="53"/>
      <c r="RJM200" s="53"/>
      <c r="RJN200" s="53"/>
      <c r="RJO200" s="53"/>
      <c r="RJP200" s="53"/>
      <c r="RJQ200" s="53"/>
      <c r="RJR200" s="53"/>
      <c r="RJS200" s="53"/>
      <c r="RJT200" s="53"/>
      <c r="RJU200" s="53"/>
      <c r="RJV200" s="53"/>
      <c r="RJW200" s="53"/>
      <c r="RJX200" s="53"/>
      <c r="RJY200" s="53"/>
      <c r="RJZ200" s="53"/>
      <c r="RKA200" s="53"/>
      <c r="RKB200" s="53"/>
      <c r="RKC200" s="53"/>
      <c r="RKD200" s="53"/>
      <c r="RKE200" s="53"/>
      <c r="RKF200" s="53"/>
      <c r="RKG200" s="53"/>
      <c r="RKH200" s="53"/>
      <c r="RKI200" s="53"/>
      <c r="RKJ200" s="53"/>
      <c r="RKK200" s="53"/>
      <c r="RKL200" s="53"/>
      <c r="RKM200" s="53"/>
      <c r="RKN200" s="53"/>
      <c r="RKO200" s="53"/>
      <c r="RKP200" s="53"/>
      <c r="RKQ200" s="53"/>
      <c r="RKR200" s="53"/>
      <c r="RKS200" s="53"/>
      <c r="RKT200" s="53"/>
      <c r="RKU200" s="53"/>
      <c r="RKV200" s="53"/>
      <c r="RKW200" s="53"/>
      <c r="RKX200" s="53"/>
      <c r="RKY200" s="53"/>
      <c r="RKZ200" s="53"/>
      <c r="RLA200" s="53"/>
      <c r="RLB200" s="53"/>
      <c r="RLC200" s="53"/>
      <c r="RLD200" s="53"/>
      <c r="RLE200" s="53"/>
      <c r="RLF200" s="53"/>
      <c r="RLG200" s="53"/>
      <c r="RLH200" s="53"/>
      <c r="RLI200" s="53"/>
      <c r="RLJ200" s="53"/>
      <c r="RLK200" s="53"/>
      <c r="RLL200" s="53"/>
      <c r="RLM200" s="53"/>
      <c r="RLN200" s="53"/>
      <c r="RLO200" s="53"/>
      <c r="RLP200" s="53"/>
      <c r="RLQ200" s="53"/>
      <c r="RLR200" s="53"/>
      <c r="RLS200" s="53"/>
      <c r="RLT200" s="53"/>
      <c r="RLU200" s="53"/>
      <c r="RLV200" s="53"/>
      <c r="RLW200" s="53"/>
      <c r="RLX200" s="53"/>
      <c r="RLY200" s="53"/>
      <c r="RLZ200" s="53"/>
      <c r="RMA200" s="53"/>
      <c r="RMB200" s="53"/>
      <c r="RMC200" s="53"/>
      <c r="RMD200" s="53"/>
      <c r="RME200" s="53"/>
      <c r="RMF200" s="53"/>
      <c r="RMG200" s="53"/>
      <c r="RMH200" s="53"/>
      <c r="RMI200" s="53"/>
      <c r="RMJ200" s="53"/>
      <c r="RMK200" s="53"/>
      <c r="RML200" s="53"/>
      <c r="RMM200" s="53"/>
      <c r="RMN200" s="53"/>
      <c r="RMO200" s="53"/>
      <c r="RMP200" s="53"/>
      <c r="RMQ200" s="53"/>
      <c r="RMR200" s="53"/>
      <c r="RMS200" s="53"/>
      <c r="RMT200" s="53"/>
      <c r="RMU200" s="53"/>
      <c r="RMV200" s="53"/>
      <c r="RMW200" s="53"/>
      <c r="RMX200" s="53"/>
      <c r="RMY200" s="53"/>
      <c r="RMZ200" s="53"/>
      <c r="RNA200" s="53"/>
      <c r="RNB200" s="53"/>
      <c r="RNC200" s="53"/>
      <c r="RND200" s="53"/>
      <c r="RNE200" s="53"/>
      <c r="RNF200" s="53"/>
      <c r="RNG200" s="53"/>
      <c r="RNH200" s="53"/>
      <c r="RNI200" s="53"/>
      <c r="RNJ200" s="53"/>
      <c r="RNK200" s="53"/>
      <c r="RNL200" s="53"/>
      <c r="RNM200" s="53"/>
      <c r="RNN200" s="53"/>
      <c r="RNO200" s="53"/>
      <c r="RNP200" s="53"/>
      <c r="RNQ200" s="53"/>
      <c r="RNR200" s="53"/>
      <c r="RNS200" s="53"/>
      <c r="RNT200" s="53"/>
      <c r="RNU200" s="53"/>
      <c r="RNV200" s="53"/>
      <c r="RNW200" s="53"/>
      <c r="RNX200" s="53"/>
      <c r="RNY200" s="53"/>
      <c r="RNZ200" s="53"/>
      <c r="ROA200" s="53"/>
      <c r="ROB200" s="53"/>
      <c r="ROC200" s="53"/>
      <c r="ROD200" s="53"/>
      <c r="ROE200" s="53"/>
      <c r="ROF200" s="53"/>
      <c r="ROG200" s="53"/>
      <c r="ROH200" s="53"/>
      <c r="ROI200" s="53"/>
      <c r="ROJ200" s="53"/>
      <c r="ROK200" s="53"/>
      <c r="ROL200" s="53"/>
      <c r="ROM200" s="53"/>
      <c r="RON200" s="53"/>
      <c r="ROO200" s="53"/>
      <c r="ROP200" s="53"/>
      <c r="ROQ200" s="53"/>
      <c r="ROR200" s="53"/>
      <c r="ROS200" s="53"/>
      <c r="ROT200" s="53"/>
      <c r="ROU200" s="53"/>
      <c r="ROV200" s="53"/>
      <c r="ROW200" s="53"/>
      <c r="ROX200" s="53"/>
      <c r="ROY200" s="53"/>
      <c r="ROZ200" s="53"/>
      <c r="RPA200" s="53"/>
      <c r="RPB200" s="53"/>
      <c r="RPC200" s="53"/>
      <c r="RPD200" s="53"/>
      <c r="RPE200" s="53"/>
      <c r="RPF200" s="53"/>
      <c r="RPG200" s="53"/>
      <c r="RPH200" s="53"/>
      <c r="RPI200" s="53"/>
      <c r="RPJ200" s="53"/>
      <c r="RPK200" s="53"/>
      <c r="RPL200" s="53"/>
      <c r="RPM200" s="53"/>
      <c r="RPN200" s="53"/>
      <c r="RPO200" s="53"/>
      <c r="RPP200" s="53"/>
      <c r="RPQ200" s="53"/>
      <c r="RPR200" s="53"/>
      <c r="RPS200" s="53"/>
      <c r="RPT200" s="53"/>
      <c r="RPU200" s="53"/>
      <c r="RPV200" s="53"/>
      <c r="RPW200" s="53"/>
      <c r="RPX200" s="53"/>
      <c r="RPY200" s="53"/>
      <c r="RPZ200" s="53"/>
      <c r="RQA200" s="53"/>
      <c r="RQB200" s="53"/>
      <c r="RQC200" s="53"/>
      <c r="RQD200" s="53"/>
      <c r="RQE200" s="53"/>
      <c r="RQF200" s="53"/>
      <c r="RQG200" s="53"/>
      <c r="RQH200" s="53"/>
      <c r="RQI200" s="53"/>
      <c r="RQJ200" s="53"/>
      <c r="RQK200" s="53"/>
      <c r="RQL200" s="53"/>
      <c r="RQM200" s="53"/>
      <c r="RQN200" s="53"/>
      <c r="RQO200" s="53"/>
      <c r="RQP200" s="53"/>
      <c r="RQQ200" s="53"/>
      <c r="RQR200" s="53"/>
      <c r="RQS200" s="53"/>
      <c r="RQT200" s="53"/>
      <c r="RQU200" s="53"/>
      <c r="RQV200" s="53"/>
      <c r="RQW200" s="53"/>
      <c r="RQX200" s="53"/>
      <c r="RQY200" s="53"/>
      <c r="RQZ200" s="53"/>
      <c r="RRA200" s="53"/>
      <c r="RRB200" s="53"/>
      <c r="RRC200" s="53"/>
      <c r="RRD200" s="53"/>
      <c r="RRE200" s="53"/>
      <c r="RRF200" s="53"/>
      <c r="RRG200" s="53"/>
      <c r="RRH200" s="53"/>
      <c r="RRI200" s="53"/>
      <c r="RRJ200" s="53"/>
      <c r="RRK200" s="53"/>
      <c r="RRL200" s="53"/>
      <c r="RRM200" s="53"/>
      <c r="RRN200" s="53"/>
      <c r="RRO200" s="53"/>
      <c r="RRP200" s="53"/>
      <c r="RRQ200" s="53"/>
      <c r="RRR200" s="53"/>
      <c r="RRS200" s="53"/>
      <c r="RRT200" s="53"/>
      <c r="RRU200" s="53"/>
      <c r="RRV200" s="53"/>
      <c r="RRW200" s="53"/>
      <c r="RRX200" s="53"/>
      <c r="RRY200" s="53"/>
      <c r="RRZ200" s="53"/>
      <c r="RSA200" s="53"/>
      <c r="RSB200" s="53"/>
      <c r="RSC200" s="53"/>
      <c r="RSD200" s="53"/>
      <c r="RSE200" s="53"/>
      <c r="RSF200" s="53"/>
      <c r="RSG200" s="53"/>
      <c r="RSH200" s="53"/>
      <c r="RSI200" s="53"/>
      <c r="RSJ200" s="53"/>
      <c r="RSK200" s="53"/>
      <c r="RSL200" s="53"/>
      <c r="RSM200" s="53"/>
      <c r="RSN200" s="53"/>
      <c r="RSO200" s="53"/>
      <c r="RSP200" s="53"/>
      <c r="RSQ200" s="53"/>
      <c r="RSR200" s="53"/>
      <c r="RSS200" s="53"/>
      <c r="RST200" s="53"/>
      <c r="RSU200" s="53"/>
      <c r="RSV200" s="53"/>
      <c r="RSW200" s="53"/>
      <c r="RSX200" s="53"/>
      <c r="RSY200" s="53"/>
      <c r="RSZ200" s="53"/>
      <c r="RTA200" s="53"/>
      <c r="RTB200" s="53"/>
      <c r="RTC200" s="53"/>
      <c r="RTD200" s="53"/>
      <c r="RTE200" s="53"/>
      <c r="RTF200" s="53"/>
      <c r="RTG200" s="53"/>
      <c r="RTH200" s="53"/>
      <c r="RTI200" s="53"/>
      <c r="RTJ200" s="53"/>
      <c r="RTK200" s="53"/>
      <c r="RTL200" s="53"/>
      <c r="RTM200" s="53"/>
      <c r="RTN200" s="53"/>
      <c r="RTO200" s="53"/>
      <c r="RTP200" s="53"/>
      <c r="RTQ200" s="53"/>
      <c r="RTR200" s="53"/>
      <c r="RTS200" s="53"/>
      <c r="RTT200" s="53"/>
      <c r="RTU200" s="53"/>
      <c r="RTV200" s="53"/>
      <c r="RTW200" s="53"/>
      <c r="RTX200" s="53"/>
      <c r="RTY200" s="53"/>
      <c r="RTZ200" s="53"/>
      <c r="RUA200" s="53"/>
      <c r="RUB200" s="53"/>
      <c r="RUC200" s="53"/>
      <c r="RUD200" s="53"/>
      <c r="RUE200" s="53"/>
      <c r="RUF200" s="53"/>
      <c r="RUG200" s="53"/>
      <c r="RUH200" s="53"/>
      <c r="RUI200" s="53"/>
      <c r="RUJ200" s="53"/>
      <c r="RUK200" s="53"/>
      <c r="RUL200" s="53"/>
      <c r="RUM200" s="53"/>
      <c r="RUN200" s="53"/>
      <c r="RUO200" s="53"/>
      <c r="RUP200" s="53"/>
      <c r="RUQ200" s="53"/>
      <c r="RUR200" s="53"/>
      <c r="RUS200" s="53"/>
      <c r="RUT200" s="53"/>
      <c r="RUU200" s="53"/>
      <c r="RUV200" s="53"/>
      <c r="RUW200" s="53"/>
      <c r="RUX200" s="53"/>
      <c r="RUY200" s="53"/>
      <c r="RUZ200" s="53"/>
      <c r="RVA200" s="53"/>
      <c r="RVB200" s="53"/>
      <c r="RVC200" s="53"/>
      <c r="RVD200" s="53"/>
      <c r="RVE200" s="53"/>
      <c r="RVF200" s="53"/>
      <c r="RVG200" s="53"/>
      <c r="RVH200" s="53"/>
      <c r="RVI200" s="53"/>
      <c r="RVJ200" s="53"/>
      <c r="RVK200" s="53"/>
      <c r="RVL200" s="53"/>
      <c r="RVM200" s="53"/>
      <c r="RVN200" s="53"/>
      <c r="RVO200" s="53"/>
      <c r="RVP200" s="53"/>
      <c r="RVQ200" s="53"/>
      <c r="RVR200" s="53"/>
      <c r="RVS200" s="53"/>
      <c r="RVT200" s="53"/>
      <c r="RVU200" s="53"/>
      <c r="RVV200" s="53"/>
      <c r="RVW200" s="53"/>
      <c r="RVX200" s="53"/>
      <c r="RVY200" s="53"/>
      <c r="RVZ200" s="53"/>
      <c r="RWA200" s="53"/>
      <c r="RWB200" s="53"/>
      <c r="RWC200" s="53"/>
      <c r="RWD200" s="53"/>
      <c r="RWE200" s="53"/>
      <c r="RWF200" s="53"/>
      <c r="RWG200" s="53"/>
      <c r="RWH200" s="53"/>
      <c r="RWI200" s="53"/>
      <c r="RWJ200" s="53"/>
      <c r="RWK200" s="53"/>
      <c r="RWL200" s="53"/>
      <c r="RWM200" s="53"/>
      <c r="RWN200" s="53"/>
      <c r="RWO200" s="53"/>
      <c r="RWP200" s="53"/>
      <c r="RWQ200" s="53"/>
      <c r="RWR200" s="53"/>
      <c r="RWS200" s="53"/>
      <c r="RWT200" s="53"/>
      <c r="RWU200" s="53"/>
      <c r="RWV200" s="53"/>
      <c r="RWW200" s="53"/>
      <c r="RWX200" s="53"/>
      <c r="RWY200" s="53"/>
      <c r="RWZ200" s="53"/>
      <c r="RXA200" s="53"/>
      <c r="RXB200" s="53"/>
      <c r="RXC200" s="53"/>
      <c r="RXD200" s="53"/>
      <c r="RXE200" s="53"/>
      <c r="RXF200" s="53"/>
      <c r="RXG200" s="53"/>
      <c r="RXH200" s="53"/>
      <c r="RXI200" s="53"/>
      <c r="RXJ200" s="53"/>
      <c r="RXK200" s="53"/>
      <c r="RXL200" s="53"/>
      <c r="RXM200" s="53"/>
      <c r="RXN200" s="53"/>
      <c r="RXO200" s="53"/>
      <c r="RXP200" s="53"/>
      <c r="RXQ200" s="53"/>
      <c r="RXR200" s="53"/>
      <c r="RXS200" s="53"/>
      <c r="RXT200" s="53"/>
      <c r="RXU200" s="53"/>
      <c r="RXV200" s="53"/>
      <c r="RXW200" s="53"/>
      <c r="RXX200" s="53"/>
      <c r="RXY200" s="53"/>
      <c r="RXZ200" s="53"/>
      <c r="RYA200" s="53"/>
      <c r="RYB200" s="53"/>
      <c r="RYC200" s="53"/>
      <c r="RYD200" s="53"/>
      <c r="RYE200" s="53"/>
      <c r="RYF200" s="53"/>
      <c r="RYG200" s="53"/>
      <c r="RYH200" s="53"/>
      <c r="RYI200" s="53"/>
      <c r="RYJ200" s="53"/>
      <c r="RYK200" s="53"/>
      <c r="RYL200" s="53"/>
      <c r="RYM200" s="53"/>
      <c r="RYN200" s="53"/>
      <c r="RYO200" s="53"/>
      <c r="RYP200" s="53"/>
      <c r="RYQ200" s="53"/>
      <c r="RYR200" s="53"/>
      <c r="RYS200" s="53"/>
      <c r="RYT200" s="53"/>
      <c r="RYU200" s="53"/>
      <c r="RYV200" s="53"/>
      <c r="RYW200" s="53"/>
      <c r="RYX200" s="53"/>
      <c r="RYY200" s="53"/>
      <c r="RYZ200" s="53"/>
      <c r="RZA200" s="53"/>
      <c r="RZB200" s="53"/>
      <c r="RZC200" s="53"/>
      <c r="RZD200" s="53"/>
      <c r="RZE200" s="53"/>
      <c r="RZF200" s="53"/>
      <c r="RZG200" s="53"/>
      <c r="RZH200" s="53"/>
      <c r="RZI200" s="53"/>
      <c r="RZJ200" s="53"/>
      <c r="RZK200" s="53"/>
      <c r="RZL200" s="53"/>
      <c r="RZM200" s="53"/>
      <c r="RZN200" s="53"/>
      <c r="RZO200" s="53"/>
      <c r="RZP200" s="53"/>
      <c r="RZQ200" s="53"/>
      <c r="RZR200" s="53"/>
      <c r="RZS200" s="53"/>
      <c r="RZT200" s="53"/>
      <c r="RZU200" s="53"/>
      <c r="RZV200" s="53"/>
      <c r="RZW200" s="53"/>
      <c r="RZX200" s="53"/>
      <c r="RZY200" s="53"/>
      <c r="RZZ200" s="53"/>
      <c r="SAA200" s="53"/>
      <c r="SAB200" s="53"/>
      <c r="SAC200" s="53"/>
      <c r="SAD200" s="53"/>
      <c r="SAE200" s="53"/>
      <c r="SAF200" s="53"/>
      <c r="SAG200" s="53"/>
      <c r="SAH200" s="53"/>
      <c r="SAI200" s="53"/>
      <c r="SAJ200" s="53"/>
      <c r="SAK200" s="53"/>
      <c r="SAL200" s="53"/>
      <c r="SAM200" s="53"/>
      <c r="SAN200" s="53"/>
      <c r="SAO200" s="53"/>
      <c r="SAP200" s="53"/>
      <c r="SAQ200" s="53"/>
      <c r="SAR200" s="53"/>
      <c r="SAS200" s="53"/>
      <c r="SAT200" s="53"/>
      <c r="SAU200" s="53"/>
      <c r="SAV200" s="53"/>
      <c r="SAW200" s="53"/>
      <c r="SAX200" s="53"/>
      <c r="SAY200" s="53"/>
      <c r="SAZ200" s="53"/>
      <c r="SBA200" s="53"/>
      <c r="SBB200" s="53"/>
      <c r="SBC200" s="53"/>
      <c r="SBD200" s="53"/>
      <c r="SBE200" s="53"/>
      <c r="SBF200" s="53"/>
      <c r="SBG200" s="53"/>
      <c r="SBH200" s="53"/>
      <c r="SBI200" s="53"/>
      <c r="SBJ200" s="53"/>
      <c r="SBK200" s="53"/>
      <c r="SBL200" s="53"/>
      <c r="SBM200" s="53"/>
      <c r="SBN200" s="53"/>
      <c r="SBO200" s="53"/>
      <c r="SBP200" s="53"/>
      <c r="SBQ200" s="53"/>
      <c r="SBR200" s="53"/>
      <c r="SBS200" s="53"/>
      <c r="SBT200" s="53"/>
      <c r="SBU200" s="53"/>
      <c r="SBV200" s="53"/>
      <c r="SBW200" s="53"/>
      <c r="SBX200" s="53"/>
      <c r="SBY200" s="53"/>
      <c r="SBZ200" s="53"/>
      <c r="SCA200" s="53"/>
      <c r="SCB200" s="53"/>
      <c r="SCC200" s="53"/>
      <c r="SCD200" s="53"/>
      <c r="SCE200" s="53"/>
      <c r="SCF200" s="53"/>
      <c r="SCG200" s="53"/>
      <c r="SCH200" s="53"/>
      <c r="SCI200" s="53"/>
      <c r="SCJ200" s="53"/>
      <c r="SCK200" s="53"/>
      <c r="SCL200" s="53"/>
      <c r="SCM200" s="53"/>
      <c r="SCN200" s="53"/>
      <c r="SCO200" s="53"/>
      <c r="SCP200" s="53"/>
      <c r="SCQ200" s="53"/>
      <c r="SCR200" s="53"/>
      <c r="SCS200" s="53"/>
      <c r="SCT200" s="53"/>
      <c r="SCU200" s="53"/>
      <c r="SCV200" s="53"/>
      <c r="SCW200" s="53"/>
      <c r="SCX200" s="53"/>
      <c r="SCY200" s="53"/>
      <c r="SCZ200" s="53"/>
      <c r="SDA200" s="53"/>
      <c r="SDB200" s="53"/>
      <c r="SDC200" s="53"/>
      <c r="SDD200" s="53"/>
      <c r="SDE200" s="53"/>
      <c r="SDF200" s="53"/>
      <c r="SDG200" s="53"/>
      <c r="SDH200" s="53"/>
      <c r="SDI200" s="53"/>
      <c r="SDJ200" s="53"/>
      <c r="SDK200" s="53"/>
      <c r="SDL200" s="53"/>
      <c r="SDM200" s="53"/>
      <c r="SDN200" s="53"/>
      <c r="SDO200" s="53"/>
      <c r="SDP200" s="53"/>
      <c r="SDQ200" s="53"/>
      <c r="SDR200" s="53"/>
      <c r="SDS200" s="53"/>
      <c r="SDT200" s="53"/>
      <c r="SDU200" s="53"/>
      <c r="SDV200" s="53"/>
      <c r="SDW200" s="53"/>
      <c r="SDX200" s="53"/>
      <c r="SDY200" s="53"/>
      <c r="SDZ200" s="53"/>
      <c r="SEA200" s="53"/>
      <c r="SEB200" s="53"/>
      <c r="SEC200" s="53"/>
      <c r="SED200" s="53"/>
      <c r="SEE200" s="53"/>
      <c r="SEF200" s="53"/>
      <c r="SEG200" s="53"/>
      <c r="SEH200" s="53"/>
      <c r="SEI200" s="53"/>
      <c r="SEJ200" s="53"/>
      <c r="SEK200" s="53"/>
      <c r="SEL200" s="53"/>
      <c r="SEM200" s="53"/>
      <c r="SEN200" s="53"/>
      <c r="SEO200" s="53"/>
      <c r="SEP200" s="53"/>
      <c r="SEQ200" s="53"/>
      <c r="SER200" s="53"/>
      <c r="SES200" s="53"/>
      <c r="SET200" s="53"/>
      <c r="SEU200" s="53"/>
      <c r="SEV200" s="53"/>
      <c r="SEW200" s="53"/>
      <c r="SEX200" s="53"/>
      <c r="SEY200" s="53"/>
      <c r="SEZ200" s="53"/>
      <c r="SFA200" s="53"/>
      <c r="SFB200" s="53"/>
      <c r="SFC200" s="53"/>
      <c r="SFD200" s="53"/>
      <c r="SFE200" s="53"/>
      <c r="SFF200" s="53"/>
      <c r="SFG200" s="53"/>
      <c r="SFH200" s="53"/>
      <c r="SFI200" s="53"/>
      <c r="SFJ200" s="53"/>
      <c r="SFK200" s="53"/>
      <c r="SFL200" s="53"/>
      <c r="SFM200" s="53"/>
      <c r="SFN200" s="53"/>
      <c r="SFO200" s="53"/>
      <c r="SFP200" s="53"/>
      <c r="SFQ200" s="53"/>
      <c r="SFR200" s="53"/>
      <c r="SFS200" s="53"/>
      <c r="SFT200" s="53"/>
      <c r="SFU200" s="53"/>
      <c r="SFV200" s="53"/>
      <c r="SFW200" s="53"/>
      <c r="SFX200" s="53"/>
      <c r="SFY200" s="53"/>
      <c r="SFZ200" s="53"/>
      <c r="SGA200" s="53"/>
      <c r="SGB200" s="53"/>
      <c r="SGC200" s="53"/>
      <c r="SGD200" s="53"/>
      <c r="SGE200" s="53"/>
      <c r="SGF200" s="53"/>
      <c r="SGG200" s="53"/>
      <c r="SGH200" s="53"/>
      <c r="SGI200" s="53"/>
      <c r="SGJ200" s="53"/>
      <c r="SGK200" s="53"/>
      <c r="SGL200" s="53"/>
      <c r="SGM200" s="53"/>
      <c r="SGN200" s="53"/>
      <c r="SGO200" s="53"/>
      <c r="SGP200" s="53"/>
      <c r="SGQ200" s="53"/>
      <c r="SGR200" s="53"/>
      <c r="SGS200" s="53"/>
      <c r="SGT200" s="53"/>
      <c r="SGU200" s="53"/>
      <c r="SGV200" s="53"/>
      <c r="SGW200" s="53"/>
      <c r="SGX200" s="53"/>
      <c r="SGY200" s="53"/>
      <c r="SGZ200" s="53"/>
      <c r="SHA200" s="53"/>
      <c r="SHB200" s="53"/>
      <c r="SHC200" s="53"/>
      <c r="SHD200" s="53"/>
      <c r="SHE200" s="53"/>
      <c r="SHF200" s="53"/>
      <c r="SHG200" s="53"/>
      <c r="SHH200" s="53"/>
      <c r="SHI200" s="53"/>
      <c r="SHJ200" s="53"/>
      <c r="SHK200" s="53"/>
      <c r="SHL200" s="53"/>
      <c r="SHM200" s="53"/>
      <c r="SHN200" s="53"/>
      <c r="SHO200" s="53"/>
      <c r="SHP200" s="53"/>
      <c r="SHQ200" s="53"/>
      <c r="SHR200" s="53"/>
      <c r="SHS200" s="53"/>
      <c r="SHT200" s="53"/>
      <c r="SHU200" s="53"/>
      <c r="SHV200" s="53"/>
      <c r="SHW200" s="53"/>
      <c r="SHX200" s="53"/>
      <c r="SHY200" s="53"/>
      <c r="SHZ200" s="53"/>
      <c r="SIA200" s="53"/>
      <c r="SIB200" s="53"/>
      <c r="SIC200" s="53"/>
      <c r="SID200" s="53"/>
      <c r="SIE200" s="53"/>
      <c r="SIF200" s="53"/>
      <c r="SIG200" s="53"/>
      <c r="SIH200" s="53"/>
      <c r="SII200" s="53"/>
      <c r="SIJ200" s="53"/>
      <c r="SIK200" s="53"/>
      <c r="SIL200" s="53"/>
      <c r="SIM200" s="53"/>
      <c r="SIN200" s="53"/>
      <c r="SIO200" s="53"/>
      <c r="SIP200" s="53"/>
      <c r="SIQ200" s="53"/>
      <c r="SIR200" s="53"/>
      <c r="SIS200" s="53"/>
      <c r="SIT200" s="53"/>
      <c r="SIU200" s="53"/>
      <c r="SIV200" s="53"/>
      <c r="SIW200" s="53"/>
      <c r="SIX200" s="53"/>
      <c r="SIY200" s="53"/>
      <c r="SIZ200" s="53"/>
      <c r="SJA200" s="53"/>
      <c r="SJB200" s="53"/>
      <c r="SJC200" s="53"/>
      <c r="SJD200" s="53"/>
      <c r="SJE200" s="53"/>
      <c r="SJF200" s="53"/>
      <c r="SJG200" s="53"/>
      <c r="SJH200" s="53"/>
      <c r="SJI200" s="53"/>
      <c r="SJJ200" s="53"/>
      <c r="SJK200" s="53"/>
      <c r="SJL200" s="53"/>
      <c r="SJM200" s="53"/>
      <c r="SJN200" s="53"/>
      <c r="SJO200" s="53"/>
      <c r="SJP200" s="53"/>
      <c r="SJQ200" s="53"/>
      <c r="SJR200" s="53"/>
      <c r="SJS200" s="53"/>
      <c r="SJT200" s="53"/>
      <c r="SJU200" s="53"/>
      <c r="SJV200" s="53"/>
      <c r="SJW200" s="53"/>
      <c r="SJX200" s="53"/>
      <c r="SJY200" s="53"/>
      <c r="SJZ200" s="53"/>
      <c r="SKA200" s="53"/>
      <c r="SKB200" s="53"/>
      <c r="SKC200" s="53"/>
      <c r="SKD200" s="53"/>
      <c r="SKE200" s="53"/>
      <c r="SKF200" s="53"/>
      <c r="SKG200" s="53"/>
      <c r="SKH200" s="53"/>
      <c r="SKI200" s="53"/>
      <c r="SKJ200" s="53"/>
      <c r="SKK200" s="53"/>
      <c r="SKL200" s="53"/>
      <c r="SKM200" s="53"/>
      <c r="SKN200" s="53"/>
      <c r="SKO200" s="53"/>
      <c r="SKP200" s="53"/>
      <c r="SKQ200" s="53"/>
      <c r="SKR200" s="53"/>
      <c r="SKS200" s="53"/>
      <c r="SKT200" s="53"/>
      <c r="SKU200" s="53"/>
      <c r="SKV200" s="53"/>
      <c r="SKW200" s="53"/>
      <c r="SKX200" s="53"/>
      <c r="SKY200" s="53"/>
      <c r="SKZ200" s="53"/>
      <c r="SLA200" s="53"/>
      <c r="SLB200" s="53"/>
      <c r="SLC200" s="53"/>
      <c r="SLD200" s="53"/>
      <c r="SLE200" s="53"/>
      <c r="SLF200" s="53"/>
      <c r="SLG200" s="53"/>
      <c r="SLH200" s="53"/>
      <c r="SLI200" s="53"/>
      <c r="SLJ200" s="53"/>
      <c r="SLK200" s="53"/>
      <c r="SLL200" s="53"/>
      <c r="SLM200" s="53"/>
      <c r="SLN200" s="53"/>
      <c r="SLO200" s="53"/>
      <c r="SLP200" s="53"/>
      <c r="SLQ200" s="53"/>
      <c r="SLR200" s="53"/>
      <c r="SLS200" s="53"/>
      <c r="SLT200" s="53"/>
      <c r="SLU200" s="53"/>
      <c r="SLV200" s="53"/>
      <c r="SLW200" s="53"/>
      <c r="SLX200" s="53"/>
      <c r="SLY200" s="53"/>
      <c r="SLZ200" s="53"/>
      <c r="SMA200" s="53"/>
      <c r="SMB200" s="53"/>
      <c r="SMC200" s="53"/>
      <c r="SMD200" s="53"/>
      <c r="SME200" s="53"/>
      <c r="SMF200" s="53"/>
      <c r="SMG200" s="53"/>
      <c r="SMH200" s="53"/>
      <c r="SMI200" s="53"/>
      <c r="SMJ200" s="53"/>
      <c r="SMK200" s="53"/>
      <c r="SML200" s="53"/>
      <c r="SMM200" s="53"/>
      <c r="SMN200" s="53"/>
      <c r="SMO200" s="53"/>
      <c r="SMP200" s="53"/>
      <c r="SMQ200" s="53"/>
      <c r="SMR200" s="53"/>
      <c r="SMS200" s="53"/>
      <c r="SMT200" s="53"/>
      <c r="SMU200" s="53"/>
      <c r="SMV200" s="53"/>
      <c r="SMW200" s="53"/>
      <c r="SMX200" s="53"/>
      <c r="SMY200" s="53"/>
      <c r="SMZ200" s="53"/>
      <c r="SNA200" s="53"/>
      <c r="SNB200" s="53"/>
      <c r="SNC200" s="53"/>
      <c r="SND200" s="53"/>
      <c r="SNE200" s="53"/>
      <c r="SNF200" s="53"/>
      <c r="SNG200" s="53"/>
      <c r="SNH200" s="53"/>
      <c r="SNI200" s="53"/>
      <c r="SNJ200" s="53"/>
      <c r="SNK200" s="53"/>
      <c r="SNL200" s="53"/>
      <c r="SNM200" s="53"/>
      <c r="SNN200" s="53"/>
      <c r="SNO200" s="53"/>
      <c r="SNP200" s="53"/>
      <c r="SNQ200" s="53"/>
      <c r="SNR200" s="53"/>
      <c r="SNS200" s="53"/>
      <c r="SNT200" s="53"/>
      <c r="SNU200" s="53"/>
      <c r="SNV200" s="53"/>
      <c r="SNW200" s="53"/>
      <c r="SNX200" s="53"/>
      <c r="SNY200" s="53"/>
      <c r="SNZ200" s="53"/>
      <c r="SOA200" s="53"/>
      <c r="SOB200" s="53"/>
      <c r="SOC200" s="53"/>
      <c r="SOD200" s="53"/>
      <c r="SOE200" s="53"/>
      <c r="SOF200" s="53"/>
      <c r="SOG200" s="53"/>
      <c r="SOH200" s="53"/>
      <c r="SOI200" s="53"/>
      <c r="SOJ200" s="53"/>
      <c r="SOK200" s="53"/>
      <c r="SOL200" s="53"/>
      <c r="SOM200" s="53"/>
      <c r="SON200" s="53"/>
      <c r="SOO200" s="53"/>
      <c r="SOP200" s="53"/>
      <c r="SOQ200" s="53"/>
      <c r="SOR200" s="53"/>
      <c r="SOS200" s="53"/>
      <c r="SOT200" s="53"/>
      <c r="SOU200" s="53"/>
      <c r="SOV200" s="53"/>
      <c r="SOW200" s="53"/>
      <c r="SOX200" s="53"/>
      <c r="SOY200" s="53"/>
      <c r="SOZ200" s="53"/>
      <c r="SPA200" s="53"/>
      <c r="SPB200" s="53"/>
      <c r="SPC200" s="53"/>
      <c r="SPD200" s="53"/>
      <c r="SPE200" s="53"/>
      <c r="SPF200" s="53"/>
      <c r="SPG200" s="53"/>
      <c r="SPH200" s="53"/>
      <c r="SPI200" s="53"/>
      <c r="SPJ200" s="53"/>
      <c r="SPK200" s="53"/>
      <c r="SPL200" s="53"/>
      <c r="SPM200" s="53"/>
      <c r="SPN200" s="53"/>
      <c r="SPO200" s="53"/>
      <c r="SPP200" s="53"/>
      <c r="SPQ200" s="53"/>
      <c r="SPR200" s="53"/>
      <c r="SPS200" s="53"/>
      <c r="SPT200" s="53"/>
      <c r="SPU200" s="53"/>
      <c r="SPV200" s="53"/>
      <c r="SPW200" s="53"/>
      <c r="SPX200" s="53"/>
      <c r="SPY200" s="53"/>
      <c r="SPZ200" s="53"/>
      <c r="SQA200" s="53"/>
      <c r="SQB200" s="53"/>
      <c r="SQC200" s="53"/>
      <c r="SQD200" s="53"/>
      <c r="SQE200" s="53"/>
      <c r="SQF200" s="53"/>
      <c r="SQG200" s="53"/>
      <c r="SQH200" s="53"/>
      <c r="SQI200" s="53"/>
      <c r="SQJ200" s="53"/>
      <c r="SQK200" s="53"/>
      <c r="SQL200" s="53"/>
      <c r="SQM200" s="53"/>
      <c r="SQN200" s="53"/>
      <c r="SQO200" s="53"/>
      <c r="SQP200" s="53"/>
      <c r="SQQ200" s="53"/>
      <c r="SQR200" s="53"/>
      <c r="SQS200" s="53"/>
      <c r="SQT200" s="53"/>
      <c r="SQU200" s="53"/>
      <c r="SQV200" s="53"/>
      <c r="SQW200" s="53"/>
      <c r="SQX200" s="53"/>
      <c r="SQY200" s="53"/>
      <c r="SQZ200" s="53"/>
      <c r="SRA200" s="53"/>
      <c r="SRB200" s="53"/>
      <c r="SRC200" s="53"/>
      <c r="SRD200" s="53"/>
      <c r="SRE200" s="53"/>
      <c r="SRF200" s="53"/>
      <c r="SRG200" s="53"/>
      <c r="SRH200" s="53"/>
      <c r="SRI200" s="53"/>
      <c r="SRJ200" s="53"/>
      <c r="SRK200" s="53"/>
      <c r="SRL200" s="53"/>
      <c r="SRM200" s="53"/>
      <c r="SRN200" s="53"/>
      <c r="SRO200" s="53"/>
      <c r="SRP200" s="53"/>
      <c r="SRQ200" s="53"/>
      <c r="SRR200" s="53"/>
      <c r="SRS200" s="53"/>
      <c r="SRT200" s="53"/>
      <c r="SRU200" s="53"/>
      <c r="SRV200" s="53"/>
      <c r="SRW200" s="53"/>
      <c r="SRX200" s="53"/>
      <c r="SRY200" s="53"/>
      <c r="SRZ200" s="53"/>
      <c r="SSA200" s="53"/>
      <c r="SSB200" s="53"/>
      <c r="SSC200" s="53"/>
      <c r="SSD200" s="53"/>
      <c r="SSE200" s="53"/>
      <c r="SSF200" s="53"/>
      <c r="SSG200" s="53"/>
      <c r="SSH200" s="53"/>
      <c r="SSI200" s="53"/>
      <c r="SSJ200" s="53"/>
      <c r="SSK200" s="53"/>
      <c r="SSL200" s="53"/>
      <c r="SSM200" s="53"/>
      <c r="SSN200" s="53"/>
      <c r="SSO200" s="53"/>
      <c r="SSP200" s="53"/>
      <c r="SSQ200" s="53"/>
      <c r="SSR200" s="53"/>
      <c r="SSS200" s="53"/>
      <c r="SST200" s="53"/>
      <c r="SSU200" s="53"/>
      <c r="SSV200" s="53"/>
      <c r="SSW200" s="53"/>
      <c r="SSX200" s="53"/>
      <c r="SSY200" s="53"/>
      <c r="SSZ200" s="53"/>
      <c r="STA200" s="53"/>
      <c r="STB200" s="53"/>
      <c r="STC200" s="53"/>
      <c r="STD200" s="53"/>
      <c r="STE200" s="53"/>
      <c r="STF200" s="53"/>
      <c r="STG200" s="53"/>
      <c r="STH200" s="53"/>
      <c r="STI200" s="53"/>
      <c r="STJ200" s="53"/>
      <c r="STK200" s="53"/>
      <c r="STL200" s="53"/>
      <c r="STM200" s="53"/>
      <c r="STN200" s="53"/>
      <c r="STO200" s="53"/>
      <c r="STP200" s="53"/>
      <c r="STQ200" s="53"/>
      <c r="STR200" s="53"/>
      <c r="STS200" s="53"/>
      <c r="STT200" s="53"/>
      <c r="STU200" s="53"/>
      <c r="STV200" s="53"/>
      <c r="STW200" s="53"/>
      <c r="STX200" s="53"/>
      <c r="STY200" s="53"/>
      <c r="STZ200" s="53"/>
      <c r="SUA200" s="53"/>
      <c r="SUB200" s="53"/>
      <c r="SUC200" s="53"/>
      <c r="SUD200" s="53"/>
      <c r="SUE200" s="53"/>
      <c r="SUF200" s="53"/>
      <c r="SUG200" s="53"/>
      <c r="SUH200" s="53"/>
      <c r="SUI200" s="53"/>
      <c r="SUJ200" s="53"/>
      <c r="SUK200" s="53"/>
      <c r="SUL200" s="53"/>
      <c r="SUM200" s="53"/>
      <c r="SUN200" s="53"/>
      <c r="SUO200" s="53"/>
      <c r="SUP200" s="53"/>
      <c r="SUQ200" s="53"/>
      <c r="SUR200" s="53"/>
      <c r="SUS200" s="53"/>
      <c r="SUT200" s="53"/>
      <c r="SUU200" s="53"/>
      <c r="SUV200" s="53"/>
      <c r="SUW200" s="53"/>
      <c r="SUX200" s="53"/>
      <c r="SUY200" s="53"/>
      <c r="SUZ200" s="53"/>
      <c r="SVA200" s="53"/>
      <c r="SVB200" s="53"/>
      <c r="SVC200" s="53"/>
      <c r="SVD200" s="53"/>
      <c r="SVE200" s="53"/>
      <c r="SVF200" s="53"/>
      <c r="SVG200" s="53"/>
      <c r="SVH200" s="53"/>
      <c r="SVI200" s="53"/>
      <c r="SVJ200" s="53"/>
      <c r="SVK200" s="53"/>
      <c r="SVL200" s="53"/>
      <c r="SVM200" s="53"/>
      <c r="SVN200" s="53"/>
      <c r="SVO200" s="53"/>
      <c r="SVP200" s="53"/>
      <c r="SVQ200" s="53"/>
      <c r="SVR200" s="53"/>
      <c r="SVS200" s="53"/>
      <c r="SVT200" s="53"/>
      <c r="SVU200" s="53"/>
      <c r="SVV200" s="53"/>
      <c r="SVW200" s="53"/>
      <c r="SVX200" s="53"/>
      <c r="SVY200" s="53"/>
      <c r="SVZ200" s="53"/>
      <c r="SWA200" s="53"/>
      <c r="SWB200" s="53"/>
      <c r="SWC200" s="53"/>
      <c r="SWD200" s="53"/>
      <c r="SWE200" s="53"/>
      <c r="SWF200" s="53"/>
      <c r="SWG200" s="53"/>
      <c r="SWH200" s="53"/>
      <c r="SWI200" s="53"/>
      <c r="SWJ200" s="53"/>
      <c r="SWK200" s="53"/>
      <c r="SWL200" s="53"/>
      <c r="SWM200" s="53"/>
      <c r="SWN200" s="53"/>
      <c r="SWO200" s="53"/>
      <c r="SWP200" s="53"/>
      <c r="SWQ200" s="53"/>
      <c r="SWR200" s="53"/>
      <c r="SWS200" s="53"/>
      <c r="SWT200" s="53"/>
      <c r="SWU200" s="53"/>
      <c r="SWV200" s="53"/>
      <c r="SWW200" s="53"/>
      <c r="SWX200" s="53"/>
      <c r="SWY200" s="53"/>
      <c r="SWZ200" s="53"/>
      <c r="SXA200" s="53"/>
      <c r="SXB200" s="53"/>
      <c r="SXC200" s="53"/>
      <c r="SXD200" s="53"/>
      <c r="SXE200" s="53"/>
      <c r="SXF200" s="53"/>
      <c r="SXG200" s="53"/>
      <c r="SXH200" s="53"/>
      <c r="SXI200" s="53"/>
      <c r="SXJ200" s="53"/>
      <c r="SXK200" s="53"/>
      <c r="SXL200" s="53"/>
      <c r="SXM200" s="53"/>
      <c r="SXN200" s="53"/>
      <c r="SXO200" s="53"/>
      <c r="SXP200" s="53"/>
      <c r="SXQ200" s="53"/>
      <c r="SXR200" s="53"/>
      <c r="SXS200" s="53"/>
      <c r="SXT200" s="53"/>
      <c r="SXU200" s="53"/>
      <c r="SXV200" s="53"/>
      <c r="SXW200" s="53"/>
      <c r="SXX200" s="53"/>
      <c r="SXY200" s="53"/>
      <c r="SXZ200" s="53"/>
      <c r="SYA200" s="53"/>
      <c r="SYB200" s="53"/>
      <c r="SYC200" s="53"/>
      <c r="SYD200" s="53"/>
      <c r="SYE200" s="53"/>
      <c r="SYF200" s="53"/>
      <c r="SYG200" s="53"/>
      <c r="SYH200" s="53"/>
      <c r="SYI200" s="53"/>
      <c r="SYJ200" s="53"/>
      <c r="SYK200" s="53"/>
      <c r="SYL200" s="53"/>
      <c r="SYM200" s="53"/>
      <c r="SYN200" s="53"/>
      <c r="SYO200" s="53"/>
      <c r="SYP200" s="53"/>
      <c r="SYQ200" s="53"/>
      <c r="SYR200" s="53"/>
      <c r="SYS200" s="53"/>
      <c r="SYT200" s="53"/>
      <c r="SYU200" s="53"/>
      <c r="SYV200" s="53"/>
      <c r="SYW200" s="53"/>
      <c r="SYX200" s="53"/>
      <c r="SYY200" s="53"/>
      <c r="SYZ200" s="53"/>
      <c r="SZA200" s="53"/>
      <c r="SZB200" s="53"/>
      <c r="SZC200" s="53"/>
      <c r="SZD200" s="53"/>
      <c r="SZE200" s="53"/>
      <c r="SZF200" s="53"/>
      <c r="SZG200" s="53"/>
      <c r="SZH200" s="53"/>
      <c r="SZI200" s="53"/>
      <c r="SZJ200" s="53"/>
      <c r="SZK200" s="53"/>
      <c r="SZL200" s="53"/>
      <c r="SZM200" s="53"/>
      <c r="SZN200" s="53"/>
      <c r="SZO200" s="53"/>
      <c r="SZP200" s="53"/>
      <c r="SZQ200" s="53"/>
      <c r="SZR200" s="53"/>
      <c r="SZS200" s="53"/>
      <c r="SZT200" s="53"/>
      <c r="SZU200" s="53"/>
      <c r="SZV200" s="53"/>
      <c r="SZW200" s="53"/>
      <c r="SZX200" s="53"/>
      <c r="SZY200" s="53"/>
      <c r="SZZ200" s="53"/>
      <c r="TAA200" s="53"/>
      <c r="TAB200" s="53"/>
      <c r="TAC200" s="53"/>
      <c r="TAD200" s="53"/>
      <c r="TAE200" s="53"/>
      <c r="TAF200" s="53"/>
      <c r="TAG200" s="53"/>
      <c r="TAH200" s="53"/>
      <c r="TAI200" s="53"/>
      <c r="TAJ200" s="53"/>
      <c r="TAK200" s="53"/>
      <c r="TAL200" s="53"/>
      <c r="TAM200" s="53"/>
      <c r="TAN200" s="53"/>
      <c r="TAO200" s="53"/>
      <c r="TAP200" s="53"/>
      <c r="TAQ200" s="53"/>
      <c r="TAR200" s="53"/>
      <c r="TAS200" s="53"/>
      <c r="TAT200" s="53"/>
      <c r="TAU200" s="53"/>
      <c r="TAV200" s="53"/>
      <c r="TAW200" s="53"/>
      <c r="TAX200" s="53"/>
      <c r="TAY200" s="53"/>
      <c r="TAZ200" s="53"/>
      <c r="TBA200" s="53"/>
      <c r="TBB200" s="53"/>
      <c r="TBC200" s="53"/>
      <c r="TBD200" s="53"/>
      <c r="TBE200" s="53"/>
      <c r="TBF200" s="53"/>
      <c r="TBG200" s="53"/>
      <c r="TBH200" s="53"/>
      <c r="TBI200" s="53"/>
      <c r="TBJ200" s="53"/>
      <c r="TBK200" s="53"/>
      <c r="TBL200" s="53"/>
      <c r="TBM200" s="53"/>
      <c r="TBN200" s="53"/>
      <c r="TBO200" s="53"/>
      <c r="TBP200" s="53"/>
      <c r="TBQ200" s="53"/>
      <c r="TBR200" s="53"/>
      <c r="TBS200" s="53"/>
      <c r="TBT200" s="53"/>
      <c r="TBU200" s="53"/>
      <c r="TBV200" s="53"/>
      <c r="TBW200" s="53"/>
      <c r="TBX200" s="53"/>
      <c r="TBY200" s="53"/>
      <c r="TBZ200" s="53"/>
      <c r="TCA200" s="53"/>
      <c r="TCB200" s="53"/>
      <c r="TCC200" s="53"/>
      <c r="TCD200" s="53"/>
      <c r="TCE200" s="53"/>
      <c r="TCF200" s="53"/>
      <c r="TCG200" s="53"/>
      <c r="TCH200" s="53"/>
      <c r="TCI200" s="53"/>
      <c r="TCJ200" s="53"/>
      <c r="TCK200" s="53"/>
      <c r="TCL200" s="53"/>
      <c r="TCM200" s="53"/>
      <c r="TCN200" s="53"/>
      <c r="TCO200" s="53"/>
      <c r="TCP200" s="53"/>
      <c r="TCQ200" s="53"/>
      <c r="TCR200" s="53"/>
      <c r="TCS200" s="53"/>
      <c r="TCT200" s="53"/>
      <c r="TCU200" s="53"/>
      <c r="TCV200" s="53"/>
      <c r="TCW200" s="53"/>
      <c r="TCX200" s="53"/>
      <c r="TCY200" s="53"/>
      <c r="TCZ200" s="53"/>
      <c r="TDA200" s="53"/>
      <c r="TDB200" s="53"/>
      <c r="TDC200" s="53"/>
      <c r="TDD200" s="53"/>
      <c r="TDE200" s="53"/>
      <c r="TDF200" s="53"/>
      <c r="TDG200" s="53"/>
      <c r="TDH200" s="53"/>
      <c r="TDI200" s="53"/>
      <c r="TDJ200" s="53"/>
      <c r="TDK200" s="53"/>
      <c r="TDL200" s="53"/>
      <c r="TDM200" s="53"/>
      <c r="TDN200" s="53"/>
      <c r="TDO200" s="53"/>
      <c r="TDP200" s="53"/>
      <c r="TDQ200" s="53"/>
      <c r="TDR200" s="53"/>
      <c r="TDS200" s="53"/>
      <c r="TDT200" s="53"/>
      <c r="TDU200" s="53"/>
      <c r="TDV200" s="53"/>
      <c r="TDW200" s="53"/>
      <c r="TDX200" s="53"/>
      <c r="TDY200" s="53"/>
      <c r="TDZ200" s="53"/>
      <c r="TEA200" s="53"/>
      <c r="TEB200" s="53"/>
      <c r="TEC200" s="53"/>
      <c r="TED200" s="53"/>
      <c r="TEE200" s="53"/>
      <c r="TEF200" s="53"/>
      <c r="TEG200" s="53"/>
      <c r="TEH200" s="53"/>
      <c r="TEI200" s="53"/>
      <c r="TEJ200" s="53"/>
      <c r="TEK200" s="53"/>
      <c r="TEL200" s="53"/>
      <c r="TEM200" s="53"/>
      <c r="TEN200" s="53"/>
      <c r="TEO200" s="53"/>
      <c r="TEP200" s="53"/>
      <c r="TEQ200" s="53"/>
      <c r="TER200" s="53"/>
      <c r="TES200" s="53"/>
      <c r="TET200" s="53"/>
      <c r="TEU200" s="53"/>
      <c r="TEV200" s="53"/>
      <c r="TEW200" s="53"/>
      <c r="TEX200" s="53"/>
      <c r="TEY200" s="53"/>
      <c r="TEZ200" s="53"/>
      <c r="TFA200" s="53"/>
      <c r="TFB200" s="53"/>
      <c r="TFC200" s="53"/>
      <c r="TFD200" s="53"/>
      <c r="TFE200" s="53"/>
      <c r="TFF200" s="53"/>
      <c r="TFG200" s="53"/>
      <c r="TFH200" s="53"/>
      <c r="TFI200" s="53"/>
      <c r="TFJ200" s="53"/>
      <c r="TFK200" s="53"/>
      <c r="TFL200" s="53"/>
      <c r="TFM200" s="53"/>
      <c r="TFN200" s="53"/>
      <c r="TFO200" s="53"/>
      <c r="TFP200" s="53"/>
      <c r="TFQ200" s="53"/>
      <c r="TFR200" s="53"/>
      <c r="TFS200" s="53"/>
      <c r="TFT200" s="53"/>
      <c r="TFU200" s="53"/>
      <c r="TFV200" s="53"/>
      <c r="TFW200" s="53"/>
      <c r="TFX200" s="53"/>
      <c r="TFY200" s="53"/>
      <c r="TFZ200" s="53"/>
      <c r="TGA200" s="53"/>
      <c r="TGB200" s="53"/>
      <c r="TGC200" s="53"/>
      <c r="TGD200" s="53"/>
      <c r="TGE200" s="53"/>
      <c r="TGF200" s="53"/>
      <c r="TGG200" s="53"/>
      <c r="TGH200" s="53"/>
      <c r="TGI200" s="53"/>
      <c r="TGJ200" s="53"/>
      <c r="TGK200" s="53"/>
      <c r="TGL200" s="53"/>
      <c r="TGM200" s="53"/>
      <c r="TGN200" s="53"/>
      <c r="TGO200" s="53"/>
      <c r="TGP200" s="53"/>
      <c r="TGQ200" s="53"/>
      <c r="TGR200" s="53"/>
      <c r="TGS200" s="53"/>
      <c r="TGT200" s="53"/>
      <c r="TGU200" s="53"/>
      <c r="TGV200" s="53"/>
      <c r="TGW200" s="53"/>
      <c r="TGX200" s="53"/>
      <c r="TGY200" s="53"/>
      <c r="TGZ200" s="53"/>
      <c r="THA200" s="53"/>
      <c r="THB200" s="53"/>
      <c r="THC200" s="53"/>
      <c r="THD200" s="53"/>
      <c r="THE200" s="53"/>
      <c r="THF200" s="53"/>
      <c r="THG200" s="53"/>
      <c r="THH200" s="53"/>
      <c r="THI200" s="53"/>
      <c r="THJ200" s="53"/>
      <c r="THK200" s="53"/>
      <c r="THL200" s="53"/>
      <c r="THM200" s="53"/>
      <c r="THN200" s="53"/>
      <c r="THO200" s="53"/>
      <c r="THP200" s="53"/>
      <c r="THQ200" s="53"/>
      <c r="THR200" s="53"/>
      <c r="THS200" s="53"/>
      <c r="THT200" s="53"/>
      <c r="THU200" s="53"/>
      <c r="THV200" s="53"/>
      <c r="THW200" s="53"/>
      <c r="THX200" s="53"/>
      <c r="THY200" s="53"/>
      <c r="THZ200" s="53"/>
      <c r="TIA200" s="53"/>
      <c r="TIB200" s="53"/>
      <c r="TIC200" s="53"/>
      <c r="TID200" s="53"/>
      <c r="TIE200" s="53"/>
      <c r="TIF200" s="53"/>
      <c r="TIG200" s="53"/>
      <c r="TIH200" s="53"/>
      <c r="TII200" s="53"/>
      <c r="TIJ200" s="53"/>
      <c r="TIK200" s="53"/>
      <c r="TIL200" s="53"/>
      <c r="TIM200" s="53"/>
      <c r="TIN200" s="53"/>
      <c r="TIO200" s="53"/>
      <c r="TIP200" s="53"/>
      <c r="TIQ200" s="53"/>
      <c r="TIR200" s="53"/>
      <c r="TIS200" s="53"/>
      <c r="TIT200" s="53"/>
      <c r="TIU200" s="53"/>
      <c r="TIV200" s="53"/>
      <c r="TIW200" s="53"/>
      <c r="TIX200" s="53"/>
      <c r="TIY200" s="53"/>
      <c r="TIZ200" s="53"/>
      <c r="TJA200" s="53"/>
      <c r="TJB200" s="53"/>
      <c r="TJC200" s="53"/>
      <c r="TJD200" s="53"/>
      <c r="TJE200" s="53"/>
      <c r="TJF200" s="53"/>
      <c r="TJG200" s="53"/>
      <c r="TJH200" s="53"/>
      <c r="TJI200" s="53"/>
      <c r="TJJ200" s="53"/>
      <c r="TJK200" s="53"/>
      <c r="TJL200" s="53"/>
      <c r="TJM200" s="53"/>
      <c r="TJN200" s="53"/>
      <c r="TJO200" s="53"/>
      <c r="TJP200" s="53"/>
      <c r="TJQ200" s="53"/>
      <c r="TJR200" s="53"/>
      <c r="TJS200" s="53"/>
      <c r="TJT200" s="53"/>
      <c r="TJU200" s="53"/>
      <c r="TJV200" s="53"/>
      <c r="TJW200" s="53"/>
      <c r="TJX200" s="53"/>
      <c r="TJY200" s="53"/>
      <c r="TJZ200" s="53"/>
      <c r="TKA200" s="53"/>
      <c r="TKB200" s="53"/>
      <c r="TKC200" s="53"/>
      <c r="TKD200" s="53"/>
      <c r="TKE200" s="53"/>
      <c r="TKF200" s="53"/>
      <c r="TKG200" s="53"/>
      <c r="TKH200" s="53"/>
      <c r="TKI200" s="53"/>
      <c r="TKJ200" s="53"/>
      <c r="TKK200" s="53"/>
      <c r="TKL200" s="53"/>
      <c r="TKM200" s="53"/>
      <c r="TKN200" s="53"/>
      <c r="TKO200" s="53"/>
      <c r="TKP200" s="53"/>
      <c r="TKQ200" s="53"/>
      <c r="TKR200" s="53"/>
      <c r="TKS200" s="53"/>
      <c r="TKT200" s="53"/>
      <c r="TKU200" s="53"/>
      <c r="TKV200" s="53"/>
      <c r="TKW200" s="53"/>
      <c r="TKX200" s="53"/>
      <c r="TKY200" s="53"/>
      <c r="TKZ200" s="53"/>
      <c r="TLA200" s="53"/>
      <c r="TLB200" s="53"/>
      <c r="TLC200" s="53"/>
      <c r="TLD200" s="53"/>
      <c r="TLE200" s="53"/>
      <c r="TLF200" s="53"/>
      <c r="TLG200" s="53"/>
      <c r="TLH200" s="53"/>
      <c r="TLI200" s="53"/>
      <c r="TLJ200" s="53"/>
      <c r="TLK200" s="53"/>
      <c r="TLL200" s="53"/>
      <c r="TLM200" s="53"/>
      <c r="TLN200" s="53"/>
      <c r="TLO200" s="53"/>
      <c r="TLP200" s="53"/>
      <c r="TLQ200" s="53"/>
      <c r="TLR200" s="53"/>
      <c r="TLS200" s="53"/>
      <c r="TLT200" s="53"/>
      <c r="TLU200" s="53"/>
      <c r="TLV200" s="53"/>
      <c r="TLW200" s="53"/>
      <c r="TLX200" s="53"/>
      <c r="TLY200" s="53"/>
      <c r="TLZ200" s="53"/>
      <c r="TMA200" s="53"/>
      <c r="TMB200" s="53"/>
      <c r="TMC200" s="53"/>
      <c r="TMD200" s="53"/>
      <c r="TME200" s="53"/>
      <c r="TMF200" s="53"/>
      <c r="TMG200" s="53"/>
      <c r="TMH200" s="53"/>
      <c r="TMI200" s="53"/>
      <c r="TMJ200" s="53"/>
      <c r="TMK200" s="53"/>
      <c r="TML200" s="53"/>
      <c r="TMM200" s="53"/>
      <c r="TMN200" s="53"/>
      <c r="TMO200" s="53"/>
      <c r="TMP200" s="53"/>
      <c r="TMQ200" s="53"/>
      <c r="TMR200" s="53"/>
      <c r="TMS200" s="53"/>
      <c r="TMT200" s="53"/>
      <c r="TMU200" s="53"/>
      <c r="TMV200" s="53"/>
      <c r="TMW200" s="53"/>
      <c r="TMX200" s="53"/>
      <c r="TMY200" s="53"/>
      <c r="TMZ200" s="53"/>
      <c r="TNA200" s="53"/>
      <c r="TNB200" s="53"/>
      <c r="TNC200" s="53"/>
      <c r="TND200" s="53"/>
      <c r="TNE200" s="53"/>
      <c r="TNF200" s="53"/>
      <c r="TNG200" s="53"/>
      <c r="TNH200" s="53"/>
      <c r="TNI200" s="53"/>
      <c r="TNJ200" s="53"/>
      <c r="TNK200" s="53"/>
      <c r="TNL200" s="53"/>
      <c r="TNM200" s="53"/>
      <c r="TNN200" s="53"/>
      <c r="TNO200" s="53"/>
      <c r="TNP200" s="53"/>
      <c r="TNQ200" s="53"/>
      <c r="TNR200" s="53"/>
      <c r="TNS200" s="53"/>
      <c r="TNT200" s="53"/>
      <c r="TNU200" s="53"/>
      <c r="TNV200" s="53"/>
      <c r="TNW200" s="53"/>
      <c r="TNX200" s="53"/>
      <c r="TNY200" s="53"/>
      <c r="TNZ200" s="53"/>
      <c r="TOA200" s="53"/>
      <c r="TOB200" s="53"/>
      <c r="TOC200" s="53"/>
      <c r="TOD200" s="53"/>
      <c r="TOE200" s="53"/>
      <c r="TOF200" s="53"/>
      <c r="TOG200" s="53"/>
      <c r="TOH200" s="53"/>
      <c r="TOI200" s="53"/>
      <c r="TOJ200" s="53"/>
      <c r="TOK200" s="53"/>
      <c r="TOL200" s="53"/>
      <c r="TOM200" s="53"/>
      <c r="TON200" s="53"/>
      <c r="TOO200" s="53"/>
      <c r="TOP200" s="53"/>
      <c r="TOQ200" s="53"/>
      <c r="TOR200" s="53"/>
      <c r="TOS200" s="53"/>
      <c r="TOT200" s="53"/>
      <c r="TOU200" s="53"/>
      <c r="TOV200" s="53"/>
      <c r="TOW200" s="53"/>
      <c r="TOX200" s="53"/>
      <c r="TOY200" s="53"/>
      <c r="TOZ200" s="53"/>
      <c r="TPA200" s="53"/>
      <c r="TPB200" s="53"/>
      <c r="TPC200" s="53"/>
      <c r="TPD200" s="53"/>
      <c r="TPE200" s="53"/>
      <c r="TPF200" s="53"/>
      <c r="TPG200" s="53"/>
      <c r="TPH200" s="53"/>
      <c r="TPI200" s="53"/>
      <c r="TPJ200" s="53"/>
      <c r="TPK200" s="53"/>
      <c r="TPL200" s="53"/>
      <c r="TPM200" s="53"/>
      <c r="TPN200" s="53"/>
      <c r="TPO200" s="53"/>
      <c r="TPP200" s="53"/>
      <c r="TPQ200" s="53"/>
      <c r="TPR200" s="53"/>
      <c r="TPS200" s="53"/>
      <c r="TPT200" s="53"/>
      <c r="TPU200" s="53"/>
      <c r="TPV200" s="53"/>
      <c r="TPW200" s="53"/>
      <c r="TPX200" s="53"/>
      <c r="TPY200" s="53"/>
      <c r="TPZ200" s="53"/>
      <c r="TQA200" s="53"/>
      <c r="TQB200" s="53"/>
      <c r="TQC200" s="53"/>
      <c r="TQD200" s="53"/>
      <c r="TQE200" s="53"/>
      <c r="TQF200" s="53"/>
      <c r="TQG200" s="53"/>
      <c r="TQH200" s="53"/>
      <c r="TQI200" s="53"/>
      <c r="TQJ200" s="53"/>
      <c r="TQK200" s="53"/>
      <c r="TQL200" s="53"/>
      <c r="TQM200" s="53"/>
      <c r="TQN200" s="53"/>
      <c r="TQO200" s="53"/>
      <c r="TQP200" s="53"/>
      <c r="TQQ200" s="53"/>
      <c r="TQR200" s="53"/>
      <c r="TQS200" s="53"/>
      <c r="TQT200" s="53"/>
      <c r="TQU200" s="53"/>
      <c r="TQV200" s="53"/>
      <c r="TQW200" s="53"/>
      <c r="TQX200" s="53"/>
      <c r="TQY200" s="53"/>
      <c r="TQZ200" s="53"/>
      <c r="TRA200" s="53"/>
      <c r="TRB200" s="53"/>
      <c r="TRC200" s="53"/>
      <c r="TRD200" s="53"/>
      <c r="TRE200" s="53"/>
      <c r="TRF200" s="53"/>
      <c r="TRG200" s="53"/>
      <c r="TRH200" s="53"/>
      <c r="TRI200" s="53"/>
      <c r="TRJ200" s="53"/>
      <c r="TRK200" s="53"/>
      <c r="TRL200" s="53"/>
      <c r="TRM200" s="53"/>
      <c r="TRN200" s="53"/>
      <c r="TRO200" s="53"/>
      <c r="TRP200" s="53"/>
      <c r="TRQ200" s="53"/>
      <c r="TRR200" s="53"/>
      <c r="TRS200" s="53"/>
      <c r="TRT200" s="53"/>
      <c r="TRU200" s="53"/>
      <c r="TRV200" s="53"/>
      <c r="TRW200" s="53"/>
      <c r="TRX200" s="53"/>
      <c r="TRY200" s="53"/>
      <c r="TRZ200" s="53"/>
      <c r="TSA200" s="53"/>
      <c r="TSB200" s="53"/>
      <c r="TSC200" s="53"/>
      <c r="TSD200" s="53"/>
      <c r="TSE200" s="53"/>
      <c r="TSF200" s="53"/>
      <c r="TSG200" s="53"/>
      <c r="TSH200" s="53"/>
      <c r="TSI200" s="53"/>
      <c r="TSJ200" s="53"/>
      <c r="TSK200" s="53"/>
      <c r="TSL200" s="53"/>
      <c r="TSM200" s="53"/>
      <c r="TSN200" s="53"/>
      <c r="TSO200" s="53"/>
      <c r="TSP200" s="53"/>
      <c r="TSQ200" s="53"/>
      <c r="TSR200" s="53"/>
      <c r="TSS200" s="53"/>
      <c r="TST200" s="53"/>
      <c r="TSU200" s="53"/>
      <c r="TSV200" s="53"/>
      <c r="TSW200" s="53"/>
      <c r="TSX200" s="53"/>
      <c r="TSY200" s="53"/>
      <c r="TSZ200" s="53"/>
      <c r="TTA200" s="53"/>
      <c r="TTB200" s="53"/>
      <c r="TTC200" s="53"/>
      <c r="TTD200" s="53"/>
      <c r="TTE200" s="53"/>
      <c r="TTF200" s="53"/>
      <c r="TTG200" s="53"/>
      <c r="TTH200" s="53"/>
      <c r="TTI200" s="53"/>
      <c r="TTJ200" s="53"/>
      <c r="TTK200" s="53"/>
      <c r="TTL200" s="53"/>
      <c r="TTM200" s="53"/>
      <c r="TTN200" s="53"/>
      <c r="TTO200" s="53"/>
      <c r="TTP200" s="53"/>
      <c r="TTQ200" s="53"/>
      <c r="TTR200" s="53"/>
      <c r="TTS200" s="53"/>
      <c r="TTT200" s="53"/>
      <c r="TTU200" s="53"/>
      <c r="TTV200" s="53"/>
      <c r="TTW200" s="53"/>
      <c r="TTX200" s="53"/>
      <c r="TTY200" s="53"/>
      <c r="TTZ200" s="53"/>
      <c r="TUA200" s="53"/>
      <c r="TUB200" s="53"/>
      <c r="TUC200" s="53"/>
      <c r="TUD200" s="53"/>
      <c r="TUE200" s="53"/>
      <c r="TUF200" s="53"/>
      <c r="TUG200" s="53"/>
      <c r="TUH200" s="53"/>
      <c r="TUI200" s="53"/>
      <c r="TUJ200" s="53"/>
      <c r="TUK200" s="53"/>
      <c r="TUL200" s="53"/>
      <c r="TUM200" s="53"/>
      <c r="TUN200" s="53"/>
      <c r="TUO200" s="53"/>
      <c r="TUP200" s="53"/>
      <c r="TUQ200" s="53"/>
      <c r="TUR200" s="53"/>
      <c r="TUS200" s="53"/>
      <c r="TUT200" s="53"/>
      <c r="TUU200" s="53"/>
      <c r="TUV200" s="53"/>
      <c r="TUW200" s="53"/>
      <c r="TUX200" s="53"/>
      <c r="TUY200" s="53"/>
      <c r="TUZ200" s="53"/>
      <c r="TVA200" s="53"/>
      <c r="TVB200" s="53"/>
      <c r="TVC200" s="53"/>
      <c r="TVD200" s="53"/>
      <c r="TVE200" s="53"/>
      <c r="TVF200" s="53"/>
      <c r="TVG200" s="53"/>
      <c r="TVH200" s="53"/>
      <c r="TVI200" s="53"/>
      <c r="TVJ200" s="53"/>
      <c r="TVK200" s="53"/>
      <c r="TVL200" s="53"/>
      <c r="TVM200" s="53"/>
      <c r="TVN200" s="53"/>
      <c r="TVO200" s="53"/>
      <c r="TVP200" s="53"/>
      <c r="TVQ200" s="53"/>
      <c r="TVR200" s="53"/>
      <c r="TVS200" s="53"/>
      <c r="TVT200" s="53"/>
      <c r="TVU200" s="53"/>
      <c r="TVV200" s="53"/>
      <c r="TVW200" s="53"/>
      <c r="TVX200" s="53"/>
      <c r="TVY200" s="53"/>
      <c r="TVZ200" s="53"/>
      <c r="TWA200" s="53"/>
      <c r="TWB200" s="53"/>
      <c r="TWC200" s="53"/>
      <c r="TWD200" s="53"/>
      <c r="TWE200" s="53"/>
      <c r="TWF200" s="53"/>
      <c r="TWG200" s="53"/>
      <c r="TWH200" s="53"/>
      <c r="TWI200" s="53"/>
      <c r="TWJ200" s="53"/>
      <c r="TWK200" s="53"/>
      <c r="TWL200" s="53"/>
      <c r="TWM200" s="53"/>
      <c r="TWN200" s="53"/>
      <c r="TWO200" s="53"/>
      <c r="TWP200" s="53"/>
      <c r="TWQ200" s="53"/>
      <c r="TWR200" s="53"/>
      <c r="TWS200" s="53"/>
      <c r="TWT200" s="53"/>
      <c r="TWU200" s="53"/>
      <c r="TWV200" s="53"/>
      <c r="TWW200" s="53"/>
      <c r="TWX200" s="53"/>
      <c r="TWY200" s="53"/>
      <c r="TWZ200" s="53"/>
      <c r="TXA200" s="53"/>
      <c r="TXB200" s="53"/>
      <c r="TXC200" s="53"/>
      <c r="TXD200" s="53"/>
      <c r="TXE200" s="53"/>
      <c r="TXF200" s="53"/>
      <c r="TXG200" s="53"/>
      <c r="TXH200" s="53"/>
      <c r="TXI200" s="53"/>
      <c r="TXJ200" s="53"/>
      <c r="TXK200" s="53"/>
      <c r="TXL200" s="53"/>
      <c r="TXM200" s="53"/>
      <c r="TXN200" s="53"/>
      <c r="TXO200" s="53"/>
      <c r="TXP200" s="53"/>
      <c r="TXQ200" s="53"/>
      <c r="TXR200" s="53"/>
      <c r="TXS200" s="53"/>
      <c r="TXT200" s="53"/>
      <c r="TXU200" s="53"/>
      <c r="TXV200" s="53"/>
      <c r="TXW200" s="53"/>
      <c r="TXX200" s="53"/>
      <c r="TXY200" s="53"/>
      <c r="TXZ200" s="53"/>
      <c r="TYA200" s="53"/>
      <c r="TYB200" s="53"/>
      <c r="TYC200" s="53"/>
      <c r="TYD200" s="53"/>
      <c r="TYE200" s="53"/>
      <c r="TYF200" s="53"/>
      <c r="TYG200" s="53"/>
      <c r="TYH200" s="53"/>
      <c r="TYI200" s="53"/>
      <c r="TYJ200" s="53"/>
      <c r="TYK200" s="53"/>
      <c r="TYL200" s="53"/>
      <c r="TYM200" s="53"/>
      <c r="TYN200" s="53"/>
      <c r="TYO200" s="53"/>
      <c r="TYP200" s="53"/>
      <c r="TYQ200" s="53"/>
      <c r="TYR200" s="53"/>
      <c r="TYS200" s="53"/>
      <c r="TYT200" s="53"/>
      <c r="TYU200" s="53"/>
      <c r="TYV200" s="53"/>
      <c r="TYW200" s="53"/>
      <c r="TYX200" s="53"/>
      <c r="TYY200" s="53"/>
      <c r="TYZ200" s="53"/>
      <c r="TZA200" s="53"/>
      <c r="TZB200" s="53"/>
      <c r="TZC200" s="53"/>
      <c r="TZD200" s="53"/>
      <c r="TZE200" s="53"/>
      <c r="TZF200" s="53"/>
      <c r="TZG200" s="53"/>
      <c r="TZH200" s="53"/>
      <c r="TZI200" s="53"/>
      <c r="TZJ200" s="53"/>
      <c r="TZK200" s="53"/>
      <c r="TZL200" s="53"/>
      <c r="TZM200" s="53"/>
      <c r="TZN200" s="53"/>
      <c r="TZO200" s="53"/>
      <c r="TZP200" s="53"/>
      <c r="TZQ200" s="53"/>
      <c r="TZR200" s="53"/>
      <c r="TZS200" s="53"/>
      <c r="TZT200" s="53"/>
      <c r="TZU200" s="53"/>
      <c r="TZV200" s="53"/>
      <c r="TZW200" s="53"/>
      <c r="TZX200" s="53"/>
      <c r="TZY200" s="53"/>
      <c r="TZZ200" s="53"/>
      <c r="UAA200" s="53"/>
      <c r="UAB200" s="53"/>
      <c r="UAC200" s="53"/>
      <c r="UAD200" s="53"/>
      <c r="UAE200" s="53"/>
      <c r="UAF200" s="53"/>
      <c r="UAG200" s="53"/>
      <c r="UAH200" s="53"/>
      <c r="UAI200" s="53"/>
      <c r="UAJ200" s="53"/>
      <c r="UAK200" s="53"/>
      <c r="UAL200" s="53"/>
      <c r="UAM200" s="53"/>
      <c r="UAN200" s="53"/>
      <c r="UAO200" s="53"/>
      <c r="UAP200" s="53"/>
      <c r="UAQ200" s="53"/>
      <c r="UAR200" s="53"/>
      <c r="UAS200" s="53"/>
      <c r="UAT200" s="53"/>
      <c r="UAU200" s="53"/>
      <c r="UAV200" s="53"/>
      <c r="UAW200" s="53"/>
      <c r="UAX200" s="53"/>
      <c r="UAY200" s="53"/>
      <c r="UAZ200" s="53"/>
      <c r="UBA200" s="53"/>
      <c r="UBB200" s="53"/>
      <c r="UBC200" s="53"/>
      <c r="UBD200" s="53"/>
      <c r="UBE200" s="53"/>
      <c r="UBF200" s="53"/>
      <c r="UBG200" s="53"/>
      <c r="UBH200" s="53"/>
      <c r="UBI200" s="53"/>
      <c r="UBJ200" s="53"/>
      <c r="UBK200" s="53"/>
      <c r="UBL200" s="53"/>
      <c r="UBM200" s="53"/>
      <c r="UBN200" s="53"/>
      <c r="UBO200" s="53"/>
      <c r="UBP200" s="53"/>
      <c r="UBQ200" s="53"/>
      <c r="UBR200" s="53"/>
      <c r="UBS200" s="53"/>
      <c r="UBT200" s="53"/>
      <c r="UBU200" s="53"/>
      <c r="UBV200" s="53"/>
      <c r="UBW200" s="53"/>
      <c r="UBX200" s="53"/>
      <c r="UBY200" s="53"/>
      <c r="UBZ200" s="53"/>
      <c r="UCA200" s="53"/>
      <c r="UCB200" s="53"/>
      <c r="UCC200" s="53"/>
      <c r="UCD200" s="53"/>
      <c r="UCE200" s="53"/>
      <c r="UCF200" s="53"/>
      <c r="UCG200" s="53"/>
      <c r="UCH200" s="53"/>
      <c r="UCI200" s="53"/>
      <c r="UCJ200" s="53"/>
      <c r="UCK200" s="53"/>
      <c r="UCL200" s="53"/>
      <c r="UCM200" s="53"/>
      <c r="UCN200" s="53"/>
      <c r="UCO200" s="53"/>
      <c r="UCP200" s="53"/>
      <c r="UCQ200" s="53"/>
      <c r="UCR200" s="53"/>
      <c r="UCS200" s="53"/>
      <c r="UCT200" s="53"/>
      <c r="UCU200" s="53"/>
      <c r="UCV200" s="53"/>
      <c r="UCW200" s="53"/>
      <c r="UCX200" s="53"/>
      <c r="UCY200" s="53"/>
      <c r="UCZ200" s="53"/>
      <c r="UDA200" s="53"/>
      <c r="UDB200" s="53"/>
      <c r="UDC200" s="53"/>
      <c r="UDD200" s="53"/>
      <c r="UDE200" s="53"/>
      <c r="UDF200" s="53"/>
      <c r="UDG200" s="53"/>
      <c r="UDH200" s="53"/>
      <c r="UDI200" s="53"/>
      <c r="UDJ200" s="53"/>
      <c r="UDK200" s="53"/>
      <c r="UDL200" s="53"/>
      <c r="UDM200" s="53"/>
      <c r="UDN200" s="53"/>
      <c r="UDO200" s="53"/>
      <c r="UDP200" s="53"/>
      <c r="UDQ200" s="53"/>
      <c r="UDR200" s="53"/>
      <c r="UDS200" s="53"/>
      <c r="UDT200" s="53"/>
      <c r="UDU200" s="53"/>
      <c r="UDV200" s="53"/>
      <c r="UDW200" s="53"/>
      <c r="UDX200" s="53"/>
      <c r="UDY200" s="53"/>
      <c r="UDZ200" s="53"/>
      <c r="UEA200" s="53"/>
      <c r="UEB200" s="53"/>
      <c r="UEC200" s="53"/>
      <c r="UED200" s="53"/>
      <c r="UEE200" s="53"/>
      <c r="UEF200" s="53"/>
      <c r="UEG200" s="53"/>
      <c r="UEH200" s="53"/>
      <c r="UEI200" s="53"/>
      <c r="UEJ200" s="53"/>
      <c r="UEK200" s="53"/>
      <c r="UEL200" s="53"/>
      <c r="UEM200" s="53"/>
      <c r="UEN200" s="53"/>
      <c r="UEO200" s="53"/>
      <c r="UEP200" s="53"/>
      <c r="UEQ200" s="53"/>
      <c r="UER200" s="53"/>
      <c r="UES200" s="53"/>
      <c r="UET200" s="53"/>
      <c r="UEU200" s="53"/>
      <c r="UEV200" s="53"/>
      <c r="UEW200" s="53"/>
      <c r="UEX200" s="53"/>
      <c r="UEY200" s="53"/>
      <c r="UEZ200" s="53"/>
      <c r="UFA200" s="53"/>
      <c r="UFB200" s="53"/>
      <c r="UFC200" s="53"/>
      <c r="UFD200" s="53"/>
      <c r="UFE200" s="53"/>
      <c r="UFF200" s="53"/>
      <c r="UFG200" s="53"/>
      <c r="UFH200" s="53"/>
      <c r="UFI200" s="53"/>
      <c r="UFJ200" s="53"/>
      <c r="UFK200" s="53"/>
      <c r="UFL200" s="53"/>
      <c r="UFM200" s="53"/>
      <c r="UFN200" s="53"/>
      <c r="UFO200" s="53"/>
      <c r="UFP200" s="53"/>
      <c r="UFQ200" s="53"/>
      <c r="UFR200" s="53"/>
      <c r="UFS200" s="53"/>
      <c r="UFT200" s="53"/>
      <c r="UFU200" s="53"/>
      <c r="UFV200" s="53"/>
      <c r="UFW200" s="53"/>
      <c r="UFX200" s="53"/>
      <c r="UFY200" s="53"/>
      <c r="UFZ200" s="53"/>
      <c r="UGA200" s="53"/>
      <c r="UGB200" s="53"/>
      <c r="UGC200" s="53"/>
      <c r="UGD200" s="53"/>
      <c r="UGE200" s="53"/>
      <c r="UGF200" s="53"/>
      <c r="UGG200" s="53"/>
      <c r="UGH200" s="53"/>
      <c r="UGI200" s="53"/>
      <c r="UGJ200" s="53"/>
      <c r="UGK200" s="53"/>
      <c r="UGL200" s="53"/>
      <c r="UGM200" s="53"/>
      <c r="UGN200" s="53"/>
      <c r="UGO200" s="53"/>
      <c r="UGP200" s="53"/>
      <c r="UGQ200" s="53"/>
      <c r="UGR200" s="53"/>
      <c r="UGS200" s="53"/>
      <c r="UGT200" s="53"/>
      <c r="UGU200" s="53"/>
      <c r="UGV200" s="53"/>
      <c r="UGW200" s="53"/>
      <c r="UGX200" s="53"/>
      <c r="UGY200" s="53"/>
      <c r="UGZ200" s="53"/>
      <c r="UHA200" s="53"/>
      <c r="UHB200" s="53"/>
      <c r="UHC200" s="53"/>
      <c r="UHD200" s="53"/>
      <c r="UHE200" s="53"/>
      <c r="UHF200" s="53"/>
      <c r="UHG200" s="53"/>
      <c r="UHH200" s="53"/>
      <c r="UHI200" s="53"/>
      <c r="UHJ200" s="53"/>
      <c r="UHK200" s="53"/>
      <c r="UHL200" s="53"/>
      <c r="UHM200" s="53"/>
      <c r="UHN200" s="53"/>
      <c r="UHO200" s="53"/>
      <c r="UHP200" s="53"/>
      <c r="UHQ200" s="53"/>
      <c r="UHR200" s="53"/>
      <c r="UHS200" s="53"/>
      <c r="UHT200" s="53"/>
      <c r="UHU200" s="53"/>
      <c r="UHV200" s="53"/>
      <c r="UHW200" s="53"/>
      <c r="UHX200" s="53"/>
      <c r="UHY200" s="53"/>
      <c r="UHZ200" s="53"/>
      <c r="UIA200" s="53"/>
      <c r="UIB200" s="53"/>
      <c r="UIC200" s="53"/>
      <c r="UID200" s="53"/>
      <c r="UIE200" s="53"/>
      <c r="UIF200" s="53"/>
      <c r="UIG200" s="53"/>
      <c r="UIH200" s="53"/>
      <c r="UII200" s="53"/>
      <c r="UIJ200" s="53"/>
      <c r="UIK200" s="53"/>
      <c r="UIL200" s="53"/>
      <c r="UIM200" s="53"/>
      <c r="UIN200" s="53"/>
      <c r="UIO200" s="53"/>
      <c r="UIP200" s="53"/>
      <c r="UIQ200" s="53"/>
      <c r="UIR200" s="53"/>
      <c r="UIS200" s="53"/>
      <c r="UIT200" s="53"/>
      <c r="UIU200" s="53"/>
      <c r="UIV200" s="53"/>
      <c r="UIW200" s="53"/>
      <c r="UIX200" s="53"/>
      <c r="UIY200" s="53"/>
      <c r="UIZ200" s="53"/>
      <c r="UJA200" s="53"/>
      <c r="UJB200" s="53"/>
      <c r="UJC200" s="53"/>
      <c r="UJD200" s="53"/>
      <c r="UJE200" s="53"/>
      <c r="UJF200" s="53"/>
      <c r="UJG200" s="53"/>
      <c r="UJH200" s="53"/>
      <c r="UJI200" s="53"/>
      <c r="UJJ200" s="53"/>
      <c r="UJK200" s="53"/>
      <c r="UJL200" s="53"/>
      <c r="UJM200" s="53"/>
      <c r="UJN200" s="53"/>
      <c r="UJO200" s="53"/>
      <c r="UJP200" s="53"/>
      <c r="UJQ200" s="53"/>
      <c r="UJR200" s="53"/>
      <c r="UJS200" s="53"/>
      <c r="UJT200" s="53"/>
      <c r="UJU200" s="53"/>
      <c r="UJV200" s="53"/>
      <c r="UJW200" s="53"/>
      <c r="UJX200" s="53"/>
      <c r="UJY200" s="53"/>
      <c r="UJZ200" s="53"/>
      <c r="UKA200" s="53"/>
      <c r="UKB200" s="53"/>
      <c r="UKC200" s="53"/>
      <c r="UKD200" s="53"/>
      <c r="UKE200" s="53"/>
      <c r="UKF200" s="53"/>
      <c r="UKG200" s="53"/>
      <c r="UKH200" s="53"/>
      <c r="UKI200" s="53"/>
      <c r="UKJ200" s="53"/>
      <c r="UKK200" s="53"/>
      <c r="UKL200" s="53"/>
      <c r="UKM200" s="53"/>
      <c r="UKN200" s="53"/>
      <c r="UKO200" s="53"/>
      <c r="UKP200" s="53"/>
      <c r="UKQ200" s="53"/>
      <c r="UKR200" s="53"/>
      <c r="UKS200" s="53"/>
      <c r="UKT200" s="53"/>
      <c r="UKU200" s="53"/>
      <c r="UKV200" s="53"/>
      <c r="UKW200" s="53"/>
      <c r="UKX200" s="53"/>
      <c r="UKY200" s="53"/>
      <c r="UKZ200" s="53"/>
      <c r="ULA200" s="53"/>
      <c r="ULB200" s="53"/>
      <c r="ULC200" s="53"/>
      <c r="ULD200" s="53"/>
      <c r="ULE200" s="53"/>
      <c r="ULF200" s="53"/>
      <c r="ULG200" s="53"/>
      <c r="ULH200" s="53"/>
      <c r="ULI200" s="53"/>
      <c r="ULJ200" s="53"/>
      <c r="ULK200" s="53"/>
      <c r="ULL200" s="53"/>
      <c r="ULM200" s="53"/>
      <c r="ULN200" s="53"/>
      <c r="ULO200" s="53"/>
      <c r="ULP200" s="53"/>
      <c r="ULQ200" s="53"/>
      <c r="ULR200" s="53"/>
      <c r="ULS200" s="53"/>
      <c r="ULT200" s="53"/>
      <c r="ULU200" s="53"/>
      <c r="ULV200" s="53"/>
      <c r="ULW200" s="53"/>
      <c r="ULX200" s="53"/>
      <c r="ULY200" s="53"/>
      <c r="ULZ200" s="53"/>
      <c r="UMA200" s="53"/>
      <c r="UMB200" s="53"/>
      <c r="UMC200" s="53"/>
      <c r="UMD200" s="53"/>
      <c r="UME200" s="53"/>
      <c r="UMF200" s="53"/>
      <c r="UMG200" s="53"/>
      <c r="UMH200" s="53"/>
      <c r="UMI200" s="53"/>
      <c r="UMJ200" s="53"/>
      <c r="UMK200" s="53"/>
      <c r="UML200" s="53"/>
      <c r="UMM200" s="53"/>
      <c r="UMN200" s="53"/>
      <c r="UMO200" s="53"/>
      <c r="UMP200" s="53"/>
      <c r="UMQ200" s="53"/>
      <c r="UMR200" s="53"/>
      <c r="UMS200" s="53"/>
      <c r="UMT200" s="53"/>
      <c r="UMU200" s="53"/>
      <c r="UMV200" s="53"/>
      <c r="UMW200" s="53"/>
      <c r="UMX200" s="53"/>
      <c r="UMY200" s="53"/>
      <c r="UMZ200" s="53"/>
      <c r="UNA200" s="53"/>
      <c r="UNB200" s="53"/>
      <c r="UNC200" s="53"/>
      <c r="UND200" s="53"/>
      <c r="UNE200" s="53"/>
      <c r="UNF200" s="53"/>
      <c r="UNG200" s="53"/>
      <c r="UNH200" s="53"/>
      <c r="UNI200" s="53"/>
      <c r="UNJ200" s="53"/>
      <c r="UNK200" s="53"/>
      <c r="UNL200" s="53"/>
      <c r="UNM200" s="53"/>
      <c r="UNN200" s="53"/>
      <c r="UNO200" s="53"/>
      <c r="UNP200" s="53"/>
      <c r="UNQ200" s="53"/>
      <c r="UNR200" s="53"/>
      <c r="UNS200" s="53"/>
      <c r="UNT200" s="53"/>
      <c r="UNU200" s="53"/>
      <c r="UNV200" s="53"/>
      <c r="UNW200" s="53"/>
      <c r="UNX200" s="53"/>
      <c r="UNY200" s="53"/>
      <c r="UNZ200" s="53"/>
      <c r="UOA200" s="53"/>
      <c r="UOB200" s="53"/>
      <c r="UOC200" s="53"/>
      <c r="UOD200" s="53"/>
      <c r="UOE200" s="53"/>
      <c r="UOF200" s="53"/>
      <c r="UOG200" s="53"/>
      <c r="UOH200" s="53"/>
      <c r="UOI200" s="53"/>
      <c r="UOJ200" s="53"/>
      <c r="UOK200" s="53"/>
      <c r="UOL200" s="53"/>
      <c r="UOM200" s="53"/>
      <c r="UON200" s="53"/>
      <c r="UOO200" s="53"/>
      <c r="UOP200" s="53"/>
      <c r="UOQ200" s="53"/>
      <c r="UOR200" s="53"/>
      <c r="UOS200" s="53"/>
      <c r="UOT200" s="53"/>
      <c r="UOU200" s="53"/>
      <c r="UOV200" s="53"/>
      <c r="UOW200" s="53"/>
      <c r="UOX200" s="53"/>
      <c r="UOY200" s="53"/>
      <c r="UOZ200" s="53"/>
      <c r="UPA200" s="53"/>
      <c r="UPB200" s="53"/>
      <c r="UPC200" s="53"/>
      <c r="UPD200" s="53"/>
      <c r="UPE200" s="53"/>
      <c r="UPF200" s="53"/>
      <c r="UPG200" s="53"/>
      <c r="UPH200" s="53"/>
      <c r="UPI200" s="53"/>
      <c r="UPJ200" s="53"/>
      <c r="UPK200" s="53"/>
      <c r="UPL200" s="53"/>
      <c r="UPM200" s="53"/>
      <c r="UPN200" s="53"/>
      <c r="UPO200" s="53"/>
      <c r="UPP200" s="53"/>
      <c r="UPQ200" s="53"/>
      <c r="UPR200" s="53"/>
      <c r="UPS200" s="53"/>
      <c r="UPT200" s="53"/>
      <c r="UPU200" s="53"/>
      <c r="UPV200" s="53"/>
      <c r="UPW200" s="53"/>
      <c r="UPX200" s="53"/>
      <c r="UPY200" s="53"/>
      <c r="UPZ200" s="53"/>
      <c r="UQA200" s="53"/>
      <c r="UQB200" s="53"/>
      <c r="UQC200" s="53"/>
      <c r="UQD200" s="53"/>
      <c r="UQE200" s="53"/>
      <c r="UQF200" s="53"/>
      <c r="UQG200" s="53"/>
      <c r="UQH200" s="53"/>
      <c r="UQI200" s="53"/>
      <c r="UQJ200" s="53"/>
      <c r="UQK200" s="53"/>
      <c r="UQL200" s="53"/>
      <c r="UQM200" s="53"/>
      <c r="UQN200" s="53"/>
      <c r="UQO200" s="53"/>
      <c r="UQP200" s="53"/>
      <c r="UQQ200" s="53"/>
      <c r="UQR200" s="53"/>
      <c r="UQS200" s="53"/>
      <c r="UQT200" s="53"/>
      <c r="UQU200" s="53"/>
      <c r="UQV200" s="53"/>
      <c r="UQW200" s="53"/>
      <c r="UQX200" s="53"/>
      <c r="UQY200" s="53"/>
      <c r="UQZ200" s="53"/>
      <c r="URA200" s="53"/>
      <c r="URB200" s="53"/>
      <c r="URC200" s="53"/>
      <c r="URD200" s="53"/>
      <c r="URE200" s="53"/>
      <c r="URF200" s="53"/>
      <c r="URG200" s="53"/>
      <c r="URH200" s="53"/>
      <c r="URI200" s="53"/>
      <c r="URJ200" s="53"/>
      <c r="URK200" s="53"/>
      <c r="URL200" s="53"/>
      <c r="URM200" s="53"/>
      <c r="URN200" s="53"/>
      <c r="URO200" s="53"/>
      <c r="URP200" s="53"/>
      <c r="URQ200" s="53"/>
      <c r="URR200" s="53"/>
      <c r="URS200" s="53"/>
      <c r="URT200" s="53"/>
      <c r="URU200" s="53"/>
      <c r="URV200" s="53"/>
      <c r="URW200" s="53"/>
      <c r="URX200" s="53"/>
      <c r="URY200" s="53"/>
      <c r="URZ200" s="53"/>
      <c r="USA200" s="53"/>
      <c r="USB200" s="53"/>
      <c r="USC200" s="53"/>
      <c r="USD200" s="53"/>
      <c r="USE200" s="53"/>
      <c r="USF200" s="53"/>
      <c r="USG200" s="53"/>
      <c r="USH200" s="53"/>
      <c r="USI200" s="53"/>
      <c r="USJ200" s="53"/>
      <c r="USK200" s="53"/>
      <c r="USL200" s="53"/>
      <c r="USM200" s="53"/>
      <c r="USN200" s="53"/>
      <c r="USO200" s="53"/>
      <c r="USP200" s="53"/>
      <c r="USQ200" s="53"/>
      <c r="USR200" s="53"/>
      <c r="USS200" s="53"/>
      <c r="UST200" s="53"/>
      <c r="USU200" s="53"/>
      <c r="USV200" s="53"/>
      <c r="USW200" s="53"/>
      <c r="USX200" s="53"/>
      <c r="USY200" s="53"/>
      <c r="USZ200" s="53"/>
      <c r="UTA200" s="53"/>
      <c r="UTB200" s="53"/>
      <c r="UTC200" s="53"/>
      <c r="UTD200" s="53"/>
      <c r="UTE200" s="53"/>
      <c r="UTF200" s="53"/>
      <c r="UTG200" s="53"/>
      <c r="UTH200" s="53"/>
      <c r="UTI200" s="53"/>
      <c r="UTJ200" s="53"/>
      <c r="UTK200" s="53"/>
      <c r="UTL200" s="53"/>
      <c r="UTM200" s="53"/>
      <c r="UTN200" s="53"/>
      <c r="UTO200" s="53"/>
      <c r="UTP200" s="53"/>
      <c r="UTQ200" s="53"/>
      <c r="UTR200" s="53"/>
      <c r="UTS200" s="53"/>
      <c r="UTT200" s="53"/>
      <c r="UTU200" s="53"/>
      <c r="UTV200" s="53"/>
      <c r="UTW200" s="53"/>
      <c r="UTX200" s="53"/>
      <c r="UTY200" s="53"/>
      <c r="UTZ200" s="53"/>
      <c r="UUA200" s="53"/>
      <c r="UUB200" s="53"/>
      <c r="UUC200" s="53"/>
      <c r="UUD200" s="53"/>
      <c r="UUE200" s="53"/>
      <c r="UUF200" s="53"/>
      <c r="UUG200" s="53"/>
      <c r="UUH200" s="53"/>
      <c r="UUI200" s="53"/>
      <c r="UUJ200" s="53"/>
      <c r="UUK200" s="53"/>
      <c r="UUL200" s="53"/>
      <c r="UUM200" s="53"/>
      <c r="UUN200" s="53"/>
      <c r="UUO200" s="53"/>
      <c r="UUP200" s="53"/>
      <c r="UUQ200" s="53"/>
      <c r="UUR200" s="53"/>
      <c r="UUS200" s="53"/>
      <c r="UUT200" s="53"/>
      <c r="UUU200" s="53"/>
      <c r="UUV200" s="53"/>
      <c r="UUW200" s="53"/>
      <c r="UUX200" s="53"/>
      <c r="UUY200" s="53"/>
      <c r="UUZ200" s="53"/>
      <c r="UVA200" s="53"/>
      <c r="UVB200" s="53"/>
      <c r="UVC200" s="53"/>
      <c r="UVD200" s="53"/>
      <c r="UVE200" s="53"/>
      <c r="UVF200" s="53"/>
      <c r="UVG200" s="53"/>
      <c r="UVH200" s="53"/>
      <c r="UVI200" s="53"/>
      <c r="UVJ200" s="53"/>
      <c r="UVK200" s="53"/>
      <c r="UVL200" s="53"/>
      <c r="UVM200" s="53"/>
      <c r="UVN200" s="53"/>
      <c r="UVO200" s="53"/>
      <c r="UVP200" s="53"/>
      <c r="UVQ200" s="53"/>
      <c r="UVR200" s="53"/>
      <c r="UVS200" s="53"/>
      <c r="UVT200" s="53"/>
      <c r="UVU200" s="53"/>
      <c r="UVV200" s="53"/>
      <c r="UVW200" s="53"/>
      <c r="UVX200" s="53"/>
      <c r="UVY200" s="53"/>
      <c r="UVZ200" s="53"/>
      <c r="UWA200" s="53"/>
      <c r="UWB200" s="53"/>
      <c r="UWC200" s="53"/>
      <c r="UWD200" s="53"/>
      <c r="UWE200" s="53"/>
      <c r="UWF200" s="53"/>
      <c r="UWG200" s="53"/>
      <c r="UWH200" s="53"/>
      <c r="UWI200" s="53"/>
      <c r="UWJ200" s="53"/>
      <c r="UWK200" s="53"/>
      <c r="UWL200" s="53"/>
      <c r="UWM200" s="53"/>
      <c r="UWN200" s="53"/>
      <c r="UWO200" s="53"/>
      <c r="UWP200" s="53"/>
      <c r="UWQ200" s="53"/>
      <c r="UWR200" s="53"/>
      <c r="UWS200" s="53"/>
      <c r="UWT200" s="53"/>
      <c r="UWU200" s="53"/>
      <c r="UWV200" s="53"/>
      <c r="UWW200" s="53"/>
      <c r="UWX200" s="53"/>
      <c r="UWY200" s="53"/>
      <c r="UWZ200" s="53"/>
      <c r="UXA200" s="53"/>
      <c r="UXB200" s="53"/>
      <c r="UXC200" s="53"/>
      <c r="UXD200" s="53"/>
      <c r="UXE200" s="53"/>
      <c r="UXF200" s="53"/>
      <c r="UXG200" s="53"/>
      <c r="UXH200" s="53"/>
      <c r="UXI200" s="53"/>
      <c r="UXJ200" s="53"/>
      <c r="UXK200" s="53"/>
      <c r="UXL200" s="53"/>
      <c r="UXM200" s="53"/>
      <c r="UXN200" s="53"/>
      <c r="UXO200" s="53"/>
      <c r="UXP200" s="53"/>
      <c r="UXQ200" s="53"/>
      <c r="UXR200" s="53"/>
      <c r="UXS200" s="53"/>
      <c r="UXT200" s="53"/>
      <c r="UXU200" s="53"/>
      <c r="UXV200" s="53"/>
      <c r="UXW200" s="53"/>
      <c r="UXX200" s="53"/>
      <c r="UXY200" s="53"/>
      <c r="UXZ200" s="53"/>
      <c r="UYA200" s="53"/>
      <c r="UYB200" s="53"/>
      <c r="UYC200" s="53"/>
      <c r="UYD200" s="53"/>
      <c r="UYE200" s="53"/>
      <c r="UYF200" s="53"/>
      <c r="UYG200" s="53"/>
      <c r="UYH200" s="53"/>
      <c r="UYI200" s="53"/>
      <c r="UYJ200" s="53"/>
      <c r="UYK200" s="53"/>
      <c r="UYL200" s="53"/>
      <c r="UYM200" s="53"/>
      <c r="UYN200" s="53"/>
      <c r="UYO200" s="53"/>
      <c r="UYP200" s="53"/>
      <c r="UYQ200" s="53"/>
      <c r="UYR200" s="53"/>
      <c r="UYS200" s="53"/>
      <c r="UYT200" s="53"/>
      <c r="UYU200" s="53"/>
      <c r="UYV200" s="53"/>
      <c r="UYW200" s="53"/>
      <c r="UYX200" s="53"/>
      <c r="UYY200" s="53"/>
      <c r="UYZ200" s="53"/>
      <c r="UZA200" s="53"/>
      <c r="UZB200" s="53"/>
      <c r="UZC200" s="53"/>
      <c r="UZD200" s="53"/>
      <c r="UZE200" s="53"/>
      <c r="UZF200" s="53"/>
      <c r="UZG200" s="53"/>
      <c r="UZH200" s="53"/>
      <c r="UZI200" s="53"/>
      <c r="UZJ200" s="53"/>
      <c r="UZK200" s="53"/>
      <c r="UZL200" s="53"/>
      <c r="UZM200" s="53"/>
      <c r="UZN200" s="53"/>
      <c r="UZO200" s="53"/>
      <c r="UZP200" s="53"/>
      <c r="UZQ200" s="53"/>
      <c r="UZR200" s="53"/>
      <c r="UZS200" s="53"/>
      <c r="UZT200" s="53"/>
      <c r="UZU200" s="53"/>
      <c r="UZV200" s="53"/>
      <c r="UZW200" s="53"/>
      <c r="UZX200" s="53"/>
      <c r="UZY200" s="53"/>
      <c r="UZZ200" s="53"/>
      <c r="VAA200" s="53"/>
      <c r="VAB200" s="53"/>
      <c r="VAC200" s="53"/>
      <c r="VAD200" s="53"/>
      <c r="VAE200" s="53"/>
      <c r="VAF200" s="53"/>
      <c r="VAG200" s="53"/>
      <c r="VAH200" s="53"/>
      <c r="VAI200" s="53"/>
      <c r="VAJ200" s="53"/>
      <c r="VAK200" s="53"/>
      <c r="VAL200" s="53"/>
      <c r="VAM200" s="53"/>
      <c r="VAN200" s="53"/>
      <c r="VAO200" s="53"/>
      <c r="VAP200" s="53"/>
      <c r="VAQ200" s="53"/>
      <c r="VAR200" s="53"/>
      <c r="VAS200" s="53"/>
      <c r="VAT200" s="53"/>
      <c r="VAU200" s="53"/>
      <c r="VAV200" s="53"/>
      <c r="VAW200" s="53"/>
      <c r="VAX200" s="53"/>
      <c r="VAY200" s="53"/>
      <c r="VAZ200" s="53"/>
      <c r="VBA200" s="53"/>
      <c r="VBB200" s="53"/>
      <c r="VBC200" s="53"/>
      <c r="VBD200" s="53"/>
      <c r="VBE200" s="53"/>
      <c r="VBF200" s="53"/>
      <c r="VBG200" s="53"/>
      <c r="VBH200" s="53"/>
      <c r="VBI200" s="53"/>
      <c r="VBJ200" s="53"/>
      <c r="VBK200" s="53"/>
      <c r="VBL200" s="53"/>
      <c r="VBM200" s="53"/>
      <c r="VBN200" s="53"/>
      <c r="VBO200" s="53"/>
      <c r="VBP200" s="53"/>
      <c r="VBQ200" s="53"/>
      <c r="VBR200" s="53"/>
      <c r="VBS200" s="53"/>
      <c r="VBT200" s="53"/>
      <c r="VBU200" s="53"/>
      <c r="VBV200" s="53"/>
      <c r="VBW200" s="53"/>
      <c r="VBX200" s="53"/>
      <c r="VBY200" s="53"/>
      <c r="VBZ200" s="53"/>
      <c r="VCA200" s="53"/>
      <c r="VCB200" s="53"/>
      <c r="VCC200" s="53"/>
      <c r="VCD200" s="53"/>
      <c r="VCE200" s="53"/>
      <c r="VCF200" s="53"/>
      <c r="VCG200" s="53"/>
      <c r="VCH200" s="53"/>
      <c r="VCI200" s="53"/>
      <c r="VCJ200" s="53"/>
      <c r="VCK200" s="53"/>
      <c r="VCL200" s="53"/>
      <c r="VCM200" s="53"/>
      <c r="VCN200" s="53"/>
      <c r="VCO200" s="53"/>
      <c r="VCP200" s="53"/>
      <c r="VCQ200" s="53"/>
      <c r="VCR200" s="53"/>
      <c r="VCS200" s="53"/>
      <c r="VCT200" s="53"/>
      <c r="VCU200" s="53"/>
      <c r="VCV200" s="53"/>
      <c r="VCW200" s="53"/>
      <c r="VCX200" s="53"/>
      <c r="VCY200" s="53"/>
      <c r="VCZ200" s="53"/>
      <c r="VDA200" s="53"/>
      <c r="VDB200" s="53"/>
      <c r="VDC200" s="53"/>
      <c r="VDD200" s="53"/>
      <c r="VDE200" s="53"/>
      <c r="VDF200" s="53"/>
      <c r="VDG200" s="53"/>
      <c r="VDH200" s="53"/>
      <c r="VDI200" s="53"/>
      <c r="VDJ200" s="53"/>
      <c r="VDK200" s="53"/>
      <c r="VDL200" s="53"/>
      <c r="VDM200" s="53"/>
      <c r="VDN200" s="53"/>
      <c r="VDO200" s="53"/>
      <c r="VDP200" s="53"/>
      <c r="VDQ200" s="53"/>
      <c r="VDR200" s="53"/>
      <c r="VDS200" s="53"/>
      <c r="VDT200" s="53"/>
      <c r="VDU200" s="53"/>
      <c r="VDV200" s="53"/>
      <c r="VDW200" s="53"/>
      <c r="VDX200" s="53"/>
      <c r="VDY200" s="53"/>
      <c r="VDZ200" s="53"/>
      <c r="VEA200" s="53"/>
      <c r="VEB200" s="53"/>
      <c r="VEC200" s="53"/>
      <c r="VED200" s="53"/>
      <c r="VEE200" s="53"/>
      <c r="VEF200" s="53"/>
      <c r="VEG200" s="53"/>
      <c r="VEH200" s="53"/>
      <c r="VEI200" s="53"/>
      <c r="VEJ200" s="53"/>
      <c r="VEK200" s="53"/>
      <c r="VEL200" s="53"/>
      <c r="VEM200" s="53"/>
      <c r="VEN200" s="53"/>
      <c r="VEO200" s="53"/>
      <c r="VEP200" s="53"/>
      <c r="VEQ200" s="53"/>
      <c r="VER200" s="53"/>
      <c r="VES200" s="53"/>
      <c r="VET200" s="53"/>
      <c r="VEU200" s="53"/>
      <c r="VEV200" s="53"/>
      <c r="VEW200" s="53"/>
      <c r="VEX200" s="53"/>
      <c r="VEY200" s="53"/>
      <c r="VEZ200" s="53"/>
      <c r="VFA200" s="53"/>
      <c r="VFB200" s="53"/>
      <c r="VFC200" s="53"/>
      <c r="VFD200" s="53"/>
      <c r="VFE200" s="53"/>
      <c r="VFF200" s="53"/>
      <c r="VFG200" s="53"/>
      <c r="VFH200" s="53"/>
      <c r="VFI200" s="53"/>
      <c r="VFJ200" s="53"/>
      <c r="VFK200" s="53"/>
      <c r="VFL200" s="53"/>
      <c r="VFM200" s="53"/>
      <c r="VFN200" s="53"/>
      <c r="VFO200" s="53"/>
      <c r="VFP200" s="53"/>
      <c r="VFQ200" s="53"/>
      <c r="VFR200" s="53"/>
      <c r="VFS200" s="53"/>
      <c r="VFT200" s="53"/>
      <c r="VFU200" s="53"/>
      <c r="VFV200" s="53"/>
      <c r="VFW200" s="53"/>
      <c r="VFX200" s="53"/>
      <c r="VFY200" s="53"/>
      <c r="VFZ200" s="53"/>
      <c r="VGA200" s="53"/>
      <c r="VGB200" s="53"/>
      <c r="VGC200" s="53"/>
      <c r="VGD200" s="53"/>
      <c r="VGE200" s="53"/>
      <c r="VGF200" s="53"/>
      <c r="VGG200" s="53"/>
      <c r="VGH200" s="53"/>
      <c r="VGI200" s="53"/>
      <c r="VGJ200" s="53"/>
      <c r="VGK200" s="53"/>
      <c r="VGL200" s="53"/>
      <c r="VGM200" s="53"/>
      <c r="VGN200" s="53"/>
      <c r="VGO200" s="53"/>
      <c r="VGP200" s="53"/>
      <c r="VGQ200" s="53"/>
      <c r="VGR200" s="53"/>
      <c r="VGS200" s="53"/>
      <c r="VGT200" s="53"/>
      <c r="VGU200" s="53"/>
      <c r="VGV200" s="53"/>
      <c r="VGW200" s="53"/>
      <c r="VGX200" s="53"/>
      <c r="VGY200" s="53"/>
      <c r="VGZ200" s="53"/>
      <c r="VHA200" s="53"/>
      <c r="VHB200" s="53"/>
      <c r="VHC200" s="53"/>
      <c r="VHD200" s="53"/>
      <c r="VHE200" s="53"/>
      <c r="VHF200" s="53"/>
      <c r="VHG200" s="53"/>
      <c r="VHH200" s="53"/>
      <c r="VHI200" s="53"/>
      <c r="VHJ200" s="53"/>
      <c r="VHK200" s="53"/>
      <c r="VHL200" s="53"/>
      <c r="VHM200" s="53"/>
      <c r="VHN200" s="53"/>
      <c r="VHO200" s="53"/>
      <c r="VHP200" s="53"/>
      <c r="VHQ200" s="53"/>
      <c r="VHR200" s="53"/>
      <c r="VHS200" s="53"/>
      <c r="VHT200" s="53"/>
      <c r="VHU200" s="53"/>
      <c r="VHV200" s="53"/>
      <c r="VHW200" s="53"/>
      <c r="VHX200" s="53"/>
      <c r="VHY200" s="53"/>
      <c r="VHZ200" s="53"/>
      <c r="VIA200" s="53"/>
      <c r="VIB200" s="53"/>
      <c r="VIC200" s="53"/>
      <c r="VID200" s="53"/>
      <c r="VIE200" s="53"/>
      <c r="VIF200" s="53"/>
      <c r="VIG200" s="53"/>
      <c r="VIH200" s="53"/>
      <c r="VII200" s="53"/>
      <c r="VIJ200" s="53"/>
      <c r="VIK200" s="53"/>
      <c r="VIL200" s="53"/>
      <c r="VIM200" s="53"/>
      <c r="VIN200" s="53"/>
      <c r="VIO200" s="53"/>
      <c r="VIP200" s="53"/>
      <c r="VIQ200" s="53"/>
      <c r="VIR200" s="53"/>
      <c r="VIS200" s="53"/>
      <c r="VIT200" s="53"/>
      <c r="VIU200" s="53"/>
      <c r="VIV200" s="53"/>
      <c r="VIW200" s="53"/>
      <c r="VIX200" s="53"/>
      <c r="VIY200" s="53"/>
      <c r="VIZ200" s="53"/>
      <c r="VJA200" s="53"/>
      <c r="VJB200" s="53"/>
      <c r="VJC200" s="53"/>
      <c r="VJD200" s="53"/>
      <c r="VJE200" s="53"/>
      <c r="VJF200" s="53"/>
      <c r="VJG200" s="53"/>
      <c r="VJH200" s="53"/>
      <c r="VJI200" s="53"/>
      <c r="VJJ200" s="53"/>
      <c r="VJK200" s="53"/>
      <c r="VJL200" s="53"/>
      <c r="VJM200" s="53"/>
      <c r="VJN200" s="53"/>
      <c r="VJO200" s="53"/>
      <c r="VJP200" s="53"/>
      <c r="VJQ200" s="53"/>
      <c r="VJR200" s="53"/>
      <c r="VJS200" s="53"/>
      <c r="VJT200" s="53"/>
      <c r="VJU200" s="53"/>
      <c r="VJV200" s="53"/>
      <c r="VJW200" s="53"/>
      <c r="VJX200" s="53"/>
      <c r="VJY200" s="53"/>
      <c r="VJZ200" s="53"/>
      <c r="VKA200" s="53"/>
      <c r="VKB200" s="53"/>
      <c r="VKC200" s="53"/>
      <c r="VKD200" s="53"/>
      <c r="VKE200" s="53"/>
      <c r="VKF200" s="53"/>
      <c r="VKG200" s="53"/>
      <c r="VKH200" s="53"/>
      <c r="VKI200" s="53"/>
      <c r="VKJ200" s="53"/>
      <c r="VKK200" s="53"/>
      <c r="VKL200" s="53"/>
      <c r="VKM200" s="53"/>
      <c r="VKN200" s="53"/>
      <c r="VKO200" s="53"/>
      <c r="VKP200" s="53"/>
      <c r="VKQ200" s="53"/>
      <c r="VKR200" s="53"/>
      <c r="VKS200" s="53"/>
      <c r="VKT200" s="53"/>
      <c r="VKU200" s="53"/>
      <c r="VKV200" s="53"/>
      <c r="VKW200" s="53"/>
      <c r="VKX200" s="53"/>
      <c r="VKY200" s="53"/>
      <c r="VKZ200" s="53"/>
      <c r="VLA200" s="53"/>
      <c r="VLB200" s="53"/>
      <c r="VLC200" s="53"/>
      <c r="VLD200" s="53"/>
      <c r="VLE200" s="53"/>
      <c r="VLF200" s="53"/>
      <c r="VLG200" s="53"/>
      <c r="VLH200" s="53"/>
      <c r="VLI200" s="53"/>
      <c r="VLJ200" s="53"/>
      <c r="VLK200" s="53"/>
      <c r="VLL200" s="53"/>
      <c r="VLM200" s="53"/>
      <c r="VLN200" s="53"/>
      <c r="VLO200" s="53"/>
      <c r="VLP200" s="53"/>
      <c r="VLQ200" s="53"/>
      <c r="VLR200" s="53"/>
      <c r="VLS200" s="53"/>
      <c r="VLT200" s="53"/>
      <c r="VLU200" s="53"/>
      <c r="VLV200" s="53"/>
      <c r="VLW200" s="53"/>
      <c r="VLX200" s="53"/>
      <c r="VLY200" s="53"/>
      <c r="VLZ200" s="53"/>
      <c r="VMA200" s="53"/>
      <c r="VMB200" s="53"/>
      <c r="VMC200" s="53"/>
      <c r="VMD200" s="53"/>
      <c r="VME200" s="53"/>
      <c r="VMF200" s="53"/>
      <c r="VMG200" s="53"/>
      <c r="VMH200" s="53"/>
      <c r="VMI200" s="53"/>
      <c r="VMJ200" s="53"/>
      <c r="VMK200" s="53"/>
      <c r="VML200" s="53"/>
      <c r="VMM200" s="53"/>
      <c r="VMN200" s="53"/>
      <c r="VMO200" s="53"/>
      <c r="VMP200" s="53"/>
      <c r="VMQ200" s="53"/>
      <c r="VMR200" s="53"/>
      <c r="VMS200" s="53"/>
      <c r="VMT200" s="53"/>
      <c r="VMU200" s="53"/>
      <c r="VMV200" s="53"/>
      <c r="VMW200" s="53"/>
      <c r="VMX200" s="53"/>
      <c r="VMY200" s="53"/>
      <c r="VMZ200" s="53"/>
      <c r="VNA200" s="53"/>
      <c r="VNB200" s="53"/>
      <c r="VNC200" s="53"/>
      <c r="VND200" s="53"/>
      <c r="VNE200" s="53"/>
      <c r="VNF200" s="53"/>
      <c r="VNG200" s="53"/>
      <c r="VNH200" s="53"/>
      <c r="VNI200" s="53"/>
      <c r="VNJ200" s="53"/>
      <c r="VNK200" s="53"/>
      <c r="VNL200" s="53"/>
      <c r="VNM200" s="53"/>
      <c r="VNN200" s="53"/>
      <c r="VNO200" s="53"/>
      <c r="VNP200" s="53"/>
      <c r="VNQ200" s="53"/>
      <c r="VNR200" s="53"/>
      <c r="VNS200" s="53"/>
      <c r="VNT200" s="53"/>
      <c r="VNU200" s="53"/>
      <c r="VNV200" s="53"/>
      <c r="VNW200" s="53"/>
      <c r="VNX200" s="53"/>
      <c r="VNY200" s="53"/>
      <c r="VNZ200" s="53"/>
      <c r="VOA200" s="53"/>
      <c r="VOB200" s="53"/>
      <c r="VOC200" s="53"/>
      <c r="VOD200" s="53"/>
      <c r="VOE200" s="53"/>
      <c r="VOF200" s="53"/>
      <c r="VOG200" s="53"/>
      <c r="VOH200" s="53"/>
      <c r="VOI200" s="53"/>
      <c r="VOJ200" s="53"/>
      <c r="VOK200" s="53"/>
      <c r="VOL200" s="53"/>
      <c r="VOM200" s="53"/>
      <c r="VON200" s="53"/>
      <c r="VOO200" s="53"/>
      <c r="VOP200" s="53"/>
      <c r="VOQ200" s="53"/>
      <c r="VOR200" s="53"/>
      <c r="VOS200" s="53"/>
      <c r="VOT200" s="53"/>
      <c r="VOU200" s="53"/>
      <c r="VOV200" s="53"/>
      <c r="VOW200" s="53"/>
      <c r="VOX200" s="53"/>
      <c r="VOY200" s="53"/>
      <c r="VOZ200" s="53"/>
      <c r="VPA200" s="53"/>
      <c r="VPB200" s="53"/>
      <c r="VPC200" s="53"/>
      <c r="VPD200" s="53"/>
      <c r="VPE200" s="53"/>
      <c r="VPF200" s="53"/>
      <c r="VPG200" s="53"/>
      <c r="VPH200" s="53"/>
      <c r="VPI200" s="53"/>
      <c r="VPJ200" s="53"/>
      <c r="VPK200" s="53"/>
      <c r="VPL200" s="53"/>
      <c r="VPM200" s="53"/>
      <c r="VPN200" s="53"/>
      <c r="VPO200" s="53"/>
      <c r="VPP200" s="53"/>
      <c r="VPQ200" s="53"/>
      <c r="VPR200" s="53"/>
      <c r="VPS200" s="53"/>
      <c r="VPT200" s="53"/>
      <c r="VPU200" s="53"/>
      <c r="VPV200" s="53"/>
      <c r="VPW200" s="53"/>
      <c r="VPX200" s="53"/>
      <c r="VPY200" s="53"/>
      <c r="VPZ200" s="53"/>
      <c r="VQA200" s="53"/>
      <c r="VQB200" s="53"/>
      <c r="VQC200" s="53"/>
      <c r="VQD200" s="53"/>
      <c r="VQE200" s="53"/>
      <c r="VQF200" s="53"/>
      <c r="VQG200" s="53"/>
      <c r="VQH200" s="53"/>
      <c r="VQI200" s="53"/>
      <c r="VQJ200" s="53"/>
      <c r="VQK200" s="53"/>
      <c r="VQL200" s="53"/>
      <c r="VQM200" s="53"/>
      <c r="VQN200" s="53"/>
      <c r="VQO200" s="53"/>
      <c r="VQP200" s="53"/>
      <c r="VQQ200" s="53"/>
      <c r="VQR200" s="53"/>
      <c r="VQS200" s="53"/>
      <c r="VQT200" s="53"/>
      <c r="VQU200" s="53"/>
      <c r="VQV200" s="53"/>
      <c r="VQW200" s="53"/>
      <c r="VQX200" s="53"/>
      <c r="VQY200" s="53"/>
      <c r="VQZ200" s="53"/>
      <c r="VRA200" s="53"/>
      <c r="VRB200" s="53"/>
      <c r="VRC200" s="53"/>
      <c r="VRD200" s="53"/>
      <c r="VRE200" s="53"/>
      <c r="VRF200" s="53"/>
      <c r="VRG200" s="53"/>
      <c r="VRH200" s="53"/>
      <c r="VRI200" s="53"/>
      <c r="VRJ200" s="53"/>
      <c r="VRK200" s="53"/>
      <c r="VRL200" s="53"/>
      <c r="VRM200" s="53"/>
      <c r="VRN200" s="53"/>
      <c r="VRO200" s="53"/>
      <c r="VRP200" s="53"/>
      <c r="VRQ200" s="53"/>
      <c r="VRR200" s="53"/>
      <c r="VRS200" s="53"/>
      <c r="VRT200" s="53"/>
      <c r="VRU200" s="53"/>
      <c r="VRV200" s="53"/>
      <c r="VRW200" s="53"/>
      <c r="VRX200" s="53"/>
      <c r="VRY200" s="53"/>
      <c r="VRZ200" s="53"/>
      <c r="VSA200" s="53"/>
      <c r="VSB200" s="53"/>
      <c r="VSC200" s="53"/>
      <c r="VSD200" s="53"/>
      <c r="VSE200" s="53"/>
      <c r="VSF200" s="53"/>
      <c r="VSG200" s="53"/>
      <c r="VSH200" s="53"/>
      <c r="VSI200" s="53"/>
      <c r="VSJ200" s="53"/>
      <c r="VSK200" s="53"/>
      <c r="VSL200" s="53"/>
      <c r="VSM200" s="53"/>
      <c r="VSN200" s="53"/>
      <c r="VSO200" s="53"/>
      <c r="VSP200" s="53"/>
      <c r="VSQ200" s="53"/>
      <c r="VSR200" s="53"/>
      <c r="VSS200" s="53"/>
      <c r="VST200" s="53"/>
      <c r="VSU200" s="53"/>
      <c r="VSV200" s="53"/>
      <c r="VSW200" s="53"/>
      <c r="VSX200" s="53"/>
      <c r="VSY200" s="53"/>
      <c r="VSZ200" s="53"/>
      <c r="VTA200" s="53"/>
      <c r="VTB200" s="53"/>
      <c r="VTC200" s="53"/>
      <c r="VTD200" s="53"/>
      <c r="VTE200" s="53"/>
      <c r="VTF200" s="53"/>
      <c r="VTG200" s="53"/>
      <c r="VTH200" s="53"/>
      <c r="VTI200" s="53"/>
      <c r="VTJ200" s="53"/>
      <c r="VTK200" s="53"/>
      <c r="VTL200" s="53"/>
      <c r="VTM200" s="53"/>
      <c r="VTN200" s="53"/>
      <c r="VTO200" s="53"/>
      <c r="VTP200" s="53"/>
      <c r="VTQ200" s="53"/>
      <c r="VTR200" s="53"/>
      <c r="VTS200" s="53"/>
      <c r="VTT200" s="53"/>
      <c r="VTU200" s="53"/>
      <c r="VTV200" s="53"/>
      <c r="VTW200" s="53"/>
      <c r="VTX200" s="53"/>
      <c r="VTY200" s="53"/>
      <c r="VTZ200" s="53"/>
      <c r="VUA200" s="53"/>
      <c r="VUB200" s="53"/>
      <c r="VUC200" s="53"/>
      <c r="VUD200" s="53"/>
      <c r="VUE200" s="53"/>
      <c r="VUF200" s="53"/>
      <c r="VUG200" s="53"/>
      <c r="VUH200" s="53"/>
      <c r="VUI200" s="53"/>
      <c r="VUJ200" s="53"/>
      <c r="VUK200" s="53"/>
      <c r="VUL200" s="53"/>
      <c r="VUM200" s="53"/>
      <c r="VUN200" s="53"/>
      <c r="VUO200" s="53"/>
      <c r="VUP200" s="53"/>
      <c r="VUQ200" s="53"/>
      <c r="VUR200" s="53"/>
      <c r="VUS200" s="53"/>
      <c r="VUT200" s="53"/>
      <c r="VUU200" s="53"/>
      <c r="VUV200" s="53"/>
      <c r="VUW200" s="53"/>
      <c r="VUX200" s="53"/>
      <c r="VUY200" s="53"/>
      <c r="VUZ200" s="53"/>
      <c r="VVA200" s="53"/>
      <c r="VVB200" s="53"/>
      <c r="VVC200" s="53"/>
      <c r="VVD200" s="53"/>
      <c r="VVE200" s="53"/>
      <c r="VVF200" s="53"/>
      <c r="VVG200" s="53"/>
      <c r="VVH200" s="53"/>
      <c r="VVI200" s="53"/>
      <c r="VVJ200" s="53"/>
      <c r="VVK200" s="53"/>
      <c r="VVL200" s="53"/>
      <c r="VVM200" s="53"/>
      <c r="VVN200" s="53"/>
      <c r="VVO200" s="53"/>
      <c r="VVP200" s="53"/>
      <c r="VVQ200" s="53"/>
      <c r="VVR200" s="53"/>
      <c r="VVS200" s="53"/>
      <c r="VVT200" s="53"/>
      <c r="VVU200" s="53"/>
      <c r="VVV200" s="53"/>
      <c r="VVW200" s="53"/>
      <c r="VVX200" s="53"/>
      <c r="VVY200" s="53"/>
      <c r="VVZ200" s="53"/>
      <c r="VWA200" s="53"/>
      <c r="VWB200" s="53"/>
      <c r="VWC200" s="53"/>
      <c r="VWD200" s="53"/>
      <c r="VWE200" s="53"/>
      <c r="VWF200" s="53"/>
      <c r="VWG200" s="53"/>
      <c r="VWH200" s="53"/>
      <c r="VWI200" s="53"/>
      <c r="VWJ200" s="53"/>
      <c r="VWK200" s="53"/>
      <c r="VWL200" s="53"/>
      <c r="VWM200" s="53"/>
      <c r="VWN200" s="53"/>
      <c r="VWO200" s="53"/>
      <c r="VWP200" s="53"/>
      <c r="VWQ200" s="53"/>
      <c r="VWR200" s="53"/>
      <c r="VWS200" s="53"/>
      <c r="VWT200" s="53"/>
      <c r="VWU200" s="53"/>
      <c r="VWV200" s="53"/>
      <c r="VWW200" s="53"/>
      <c r="VWX200" s="53"/>
      <c r="VWY200" s="53"/>
      <c r="VWZ200" s="53"/>
      <c r="VXA200" s="53"/>
      <c r="VXB200" s="53"/>
      <c r="VXC200" s="53"/>
      <c r="VXD200" s="53"/>
      <c r="VXE200" s="53"/>
      <c r="VXF200" s="53"/>
      <c r="VXG200" s="53"/>
      <c r="VXH200" s="53"/>
      <c r="VXI200" s="53"/>
      <c r="VXJ200" s="53"/>
      <c r="VXK200" s="53"/>
      <c r="VXL200" s="53"/>
      <c r="VXM200" s="53"/>
      <c r="VXN200" s="53"/>
      <c r="VXO200" s="53"/>
      <c r="VXP200" s="53"/>
      <c r="VXQ200" s="53"/>
      <c r="VXR200" s="53"/>
      <c r="VXS200" s="53"/>
      <c r="VXT200" s="53"/>
      <c r="VXU200" s="53"/>
      <c r="VXV200" s="53"/>
      <c r="VXW200" s="53"/>
      <c r="VXX200" s="53"/>
      <c r="VXY200" s="53"/>
      <c r="VXZ200" s="53"/>
      <c r="VYA200" s="53"/>
      <c r="VYB200" s="53"/>
      <c r="VYC200" s="53"/>
      <c r="VYD200" s="53"/>
      <c r="VYE200" s="53"/>
      <c r="VYF200" s="53"/>
      <c r="VYG200" s="53"/>
      <c r="VYH200" s="53"/>
      <c r="VYI200" s="53"/>
      <c r="VYJ200" s="53"/>
      <c r="VYK200" s="53"/>
      <c r="VYL200" s="53"/>
      <c r="VYM200" s="53"/>
      <c r="VYN200" s="53"/>
      <c r="VYO200" s="53"/>
      <c r="VYP200" s="53"/>
      <c r="VYQ200" s="53"/>
      <c r="VYR200" s="53"/>
      <c r="VYS200" s="53"/>
      <c r="VYT200" s="53"/>
      <c r="VYU200" s="53"/>
      <c r="VYV200" s="53"/>
      <c r="VYW200" s="53"/>
      <c r="VYX200" s="53"/>
      <c r="VYY200" s="53"/>
      <c r="VYZ200" s="53"/>
      <c r="VZA200" s="53"/>
      <c r="VZB200" s="53"/>
      <c r="VZC200" s="53"/>
      <c r="VZD200" s="53"/>
      <c r="VZE200" s="53"/>
      <c r="VZF200" s="53"/>
      <c r="VZG200" s="53"/>
      <c r="VZH200" s="53"/>
      <c r="VZI200" s="53"/>
      <c r="VZJ200" s="53"/>
      <c r="VZK200" s="53"/>
      <c r="VZL200" s="53"/>
      <c r="VZM200" s="53"/>
      <c r="VZN200" s="53"/>
      <c r="VZO200" s="53"/>
      <c r="VZP200" s="53"/>
      <c r="VZQ200" s="53"/>
      <c r="VZR200" s="53"/>
      <c r="VZS200" s="53"/>
      <c r="VZT200" s="53"/>
      <c r="VZU200" s="53"/>
      <c r="VZV200" s="53"/>
      <c r="VZW200" s="53"/>
      <c r="VZX200" s="53"/>
      <c r="VZY200" s="53"/>
      <c r="VZZ200" s="53"/>
      <c r="WAA200" s="53"/>
      <c r="WAB200" s="53"/>
      <c r="WAC200" s="53"/>
      <c r="WAD200" s="53"/>
      <c r="WAE200" s="53"/>
      <c r="WAF200" s="53"/>
      <c r="WAG200" s="53"/>
      <c r="WAH200" s="53"/>
      <c r="WAI200" s="53"/>
      <c r="WAJ200" s="53"/>
      <c r="WAK200" s="53"/>
      <c r="WAL200" s="53"/>
      <c r="WAM200" s="53"/>
      <c r="WAN200" s="53"/>
      <c r="WAO200" s="53"/>
      <c r="WAP200" s="53"/>
      <c r="WAQ200" s="53"/>
      <c r="WAR200" s="53"/>
      <c r="WAS200" s="53"/>
      <c r="WAT200" s="53"/>
      <c r="WAU200" s="53"/>
      <c r="WAV200" s="53"/>
      <c r="WAW200" s="53"/>
      <c r="WAX200" s="53"/>
      <c r="WAY200" s="53"/>
      <c r="WAZ200" s="53"/>
      <c r="WBA200" s="53"/>
      <c r="WBB200" s="53"/>
      <c r="WBC200" s="53"/>
      <c r="WBD200" s="53"/>
      <c r="WBE200" s="53"/>
      <c r="WBF200" s="53"/>
      <c r="WBG200" s="53"/>
      <c r="WBH200" s="53"/>
      <c r="WBI200" s="53"/>
      <c r="WBJ200" s="53"/>
      <c r="WBK200" s="53"/>
      <c r="WBL200" s="53"/>
      <c r="WBM200" s="53"/>
      <c r="WBN200" s="53"/>
      <c r="WBO200" s="53"/>
      <c r="WBP200" s="53"/>
      <c r="WBQ200" s="53"/>
      <c r="WBR200" s="53"/>
      <c r="WBS200" s="53"/>
      <c r="WBT200" s="53"/>
      <c r="WBU200" s="53"/>
      <c r="WBV200" s="53"/>
      <c r="WBW200" s="53"/>
      <c r="WBX200" s="53"/>
      <c r="WBY200" s="53"/>
      <c r="WBZ200" s="53"/>
      <c r="WCA200" s="53"/>
      <c r="WCB200" s="53"/>
      <c r="WCC200" s="53"/>
      <c r="WCD200" s="53"/>
      <c r="WCE200" s="53"/>
      <c r="WCF200" s="53"/>
      <c r="WCG200" s="53"/>
      <c r="WCH200" s="53"/>
      <c r="WCI200" s="53"/>
      <c r="WCJ200" s="53"/>
      <c r="WCK200" s="53"/>
      <c r="WCL200" s="53"/>
      <c r="WCM200" s="53"/>
      <c r="WCN200" s="53"/>
      <c r="WCO200" s="53"/>
      <c r="WCP200" s="53"/>
      <c r="WCQ200" s="53"/>
      <c r="WCR200" s="53"/>
      <c r="WCS200" s="53"/>
      <c r="WCT200" s="53"/>
      <c r="WCU200" s="53"/>
      <c r="WCV200" s="53"/>
      <c r="WCW200" s="53"/>
      <c r="WCX200" s="53"/>
      <c r="WCY200" s="53"/>
      <c r="WCZ200" s="53"/>
      <c r="WDA200" s="53"/>
      <c r="WDB200" s="53"/>
      <c r="WDC200" s="53"/>
      <c r="WDD200" s="53"/>
      <c r="WDE200" s="53"/>
      <c r="WDF200" s="53"/>
      <c r="WDG200" s="53"/>
      <c r="WDH200" s="53"/>
      <c r="WDI200" s="53"/>
      <c r="WDJ200" s="53"/>
      <c r="WDK200" s="53"/>
      <c r="WDL200" s="53"/>
      <c r="WDM200" s="53"/>
      <c r="WDN200" s="53"/>
      <c r="WDO200" s="53"/>
      <c r="WDP200" s="53"/>
      <c r="WDQ200" s="53"/>
      <c r="WDR200" s="53"/>
      <c r="WDS200" s="53"/>
      <c r="WDT200" s="53"/>
      <c r="WDU200" s="53"/>
      <c r="WDV200" s="53"/>
      <c r="WDW200" s="53"/>
      <c r="WDX200" s="53"/>
      <c r="WDY200" s="53"/>
      <c r="WDZ200" s="53"/>
      <c r="WEA200" s="53"/>
      <c r="WEB200" s="53"/>
      <c r="WEC200" s="53"/>
      <c r="WED200" s="53"/>
      <c r="WEE200" s="53"/>
      <c r="WEF200" s="53"/>
      <c r="WEG200" s="53"/>
      <c r="WEH200" s="53"/>
      <c r="WEI200" s="53"/>
      <c r="WEJ200" s="53"/>
      <c r="WEK200" s="53"/>
      <c r="WEL200" s="53"/>
      <c r="WEM200" s="53"/>
      <c r="WEN200" s="53"/>
      <c r="WEO200" s="53"/>
      <c r="WEP200" s="53"/>
      <c r="WEQ200" s="53"/>
      <c r="WER200" s="53"/>
      <c r="WES200" s="53"/>
      <c r="WET200" s="53"/>
      <c r="WEU200" s="53"/>
      <c r="WEV200" s="53"/>
      <c r="WEW200" s="53"/>
      <c r="WEX200" s="53"/>
      <c r="WEY200" s="53"/>
      <c r="WEZ200" s="53"/>
      <c r="WFA200" s="53"/>
      <c r="WFB200" s="53"/>
      <c r="WFC200" s="53"/>
      <c r="WFD200" s="53"/>
      <c r="WFE200" s="53"/>
      <c r="WFF200" s="53"/>
      <c r="WFG200" s="53"/>
      <c r="WFH200" s="53"/>
      <c r="WFI200" s="53"/>
      <c r="WFJ200" s="53"/>
      <c r="WFK200" s="53"/>
      <c r="WFL200" s="53"/>
      <c r="WFM200" s="53"/>
      <c r="WFN200" s="53"/>
      <c r="WFO200" s="53"/>
      <c r="WFP200" s="53"/>
      <c r="WFQ200" s="53"/>
      <c r="WFR200" s="53"/>
      <c r="WFS200" s="53"/>
      <c r="WFT200" s="53"/>
      <c r="WFU200" s="53"/>
      <c r="WFV200" s="53"/>
      <c r="WFW200" s="53"/>
      <c r="WFX200" s="53"/>
      <c r="WFY200" s="53"/>
      <c r="WFZ200" s="53"/>
      <c r="WGA200" s="53"/>
      <c r="WGB200" s="53"/>
      <c r="WGC200" s="53"/>
      <c r="WGD200" s="53"/>
      <c r="WGE200" s="53"/>
      <c r="WGF200" s="53"/>
      <c r="WGG200" s="53"/>
      <c r="WGH200" s="53"/>
      <c r="WGI200" s="53"/>
      <c r="WGJ200" s="53"/>
      <c r="WGK200" s="53"/>
      <c r="WGL200" s="53"/>
      <c r="WGM200" s="53"/>
      <c r="WGN200" s="53"/>
      <c r="WGO200" s="53"/>
      <c r="WGP200" s="53"/>
      <c r="WGQ200" s="53"/>
      <c r="WGR200" s="53"/>
      <c r="WGS200" s="53"/>
      <c r="WGT200" s="53"/>
      <c r="WGU200" s="53"/>
      <c r="WGV200" s="53"/>
      <c r="WGW200" s="53"/>
      <c r="WGX200" s="53"/>
      <c r="WGY200" s="53"/>
      <c r="WGZ200" s="53"/>
      <c r="WHA200" s="53"/>
      <c r="WHB200" s="53"/>
      <c r="WHC200" s="53"/>
      <c r="WHD200" s="53"/>
      <c r="WHE200" s="53"/>
      <c r="WHF200" s="53"/>
      <c r="WHG200" s="53"/>
      <c r="WHH200" s="53"/>
      <c r="WHI200" s="53"/>
      <c r="WHJ200" s="53"/>
      <c r="WHK200" s="53"/>
      <c r="WHL200" s="53"/>
      <c r="WHM200" s="53"/>
      <c r="WHN200" s="53"/>
      <c r="WHO200" s="53"/>
      <c r="WHP200" s="53"/>
      <c r="WHQ200" s="53"/>
      <c r="WHR200" s="53"/>
      <c r="WHS200" s="53"/>
      <c r="WHT200" s="53"/>
      <c r="WHU200" s="53"/>
      <c r="WHV200" s="53"/>
      <c r="WHW200" s="53"/>
      <c r="WHX200" s="53"/>
      <c r="WHY200" s="53"/>
      <c r="WHZ200" s="53"/>
      <c r="WIA200" s="53"/>
      <c r="WIB200" s="53"/>
      <c r="WIC200" s="53"/>
      <c r="WID200" s="53"/>
      <c r="WIE200" s="53"/>
      <c r="WIF200" s="53"/>
      <c r="WIG200" s="53"/>
      <c r="WIH200" s="53"/>
      <c r="WII200" s="53"/>
      <c r="WIJ200" s="53"/>
      <c r="WIK200" s="53"/>
      <c r="WIL200" s="53"/>
      <c r="WIM200" s="53"/>
      <c r="WIN200" s="53"/>
      <c r="WIO200" s="53"/>
      <c r="WIP200" s="53"/>
      <c r="WIQ200" s="53"/>
      <c r="WIR200" s="53"/>
      <c r="WIS200" s="53"/>
      <c r="WIT200" s="53"/>
      <c r="WIU200" s="53"/>
      <c r="WIV200" s="53"/>
      <c r="WIW200" s="53"/>
      <c r="WIX200" s="53"/>
      <c r="WIY200" s="53"/>
      <c r="WIZ200" s="53"/>
      <c r="WJA200" s="53"/>
      <c r="WJB200" s="53"/>
      <c r="WJC200" s="53"/>
      <c r="WJD200" s="53"/>
      <c r="WJE200" s="53"/>
      <c r="WJF200" s="53"/>
      <c r="WJG200" s="53"/>
      <c r="WJH200" s="53"/>
      <c r="WJI200" s="53"/>
      <c r="WJJ200" s="53"/>
      <c r="WJK200" s="53"/>
      <c r="WJL200" s="53"/>
      <c r="WJM200" s="53"/>
      <c r="WJN200" s="53"/>
      <c r="WJO200" s="53"/>
      <c r="WJP200" s="53"/>
      <c r="WJQ200" s="53"/>
      <c r="WJR200" s="53"/>
      <c r="WJS200" s="53"/>
      <c r="WJT200" s="53"/>
      <c r="WJU200" s="53"/>
      <c r="WJV200" s="53"/>
      <c r="WJW200" s="53"/>
      <c r="WJX200" s="53"/>
      <c r="WJY200" s="53"/>
      <c r="WJZ200" s="53"/>
      <c r="WKA200" s="53"/>
      <c r="WKB200" s="53"/>
      <c r="WKC200" s="53"/>
      <c r="WKD200" s="53"/>
      <c r="WKE200" s="53"/>
      <c r="WKF200" s="53"/>
      <c r="WKG200" s="53"/>
      <c r="WKH200" s="53"/>
      <c r="WKI200" s="53"/>
      <c r="WKJ200" s="53"/>
      <c r="WKK200" s="53"/>
      <c r="WKL200" s="53"/>
      <c r="WKM200" s="53"/>
      <c r="WKN200" s="53"/>
      <c r="WKO200" s="53"/>
      <c r="WKP200" s="53"/>
      <c r="WKQ200" s="53"/>
      <c r="WKR200" s="53"/>
      <c r="WKS200" s="53"/>
      <c r="WKT200" s="53"/>
      <c r="WKU200" s="53"/>
      <c r="WKV200" s="53"/>
      <c r="WKW200" s="53"/>
      <c r="WKX200" s="53"/>
      <c r="WKY200" s="53"/>
      <c r="WKZ200" s="53"/>
      <c r="WLA200" s="53"/>
      <c r="WLB200" s="53"/>
      <c r="WLC200" s="53"/>
      <c r="WLD200" s="53"/>
      <c r="WLE200" s="53"/>
      <c r="WLF200" s="53"/>
      <c r="WLG200" s="53"/>
      <c r="WLH200" s="53"/>
      <c r="WLI200" s="53"/>
      <c r="WLJ200" s="53"/>
      <c r="WLK200" s="53"/>
      <c r="WLL200" s="53"/>
      <c r="WLM200" s="53"/>
      <c r="WLN200" s="53"/>
      <c r="WLO200" s="53"/>
      <c r="WLP200" s="53"/>
      <c r="WLQ200" s="53"/>
      <c r="WLR200" s="53"/>
      <c r="WLS200" s="53"/>
      <c r="WLT200" s="53"/>
      <c r="WLU200" s="53"/>
      <c r="WLV200" s="53"/>
      <c r="WLW200" s="53"/>
      <c r="WLX200" s="53"/>
      <c r="WLY200" s="53"/>
      <c r="WLZ200" s="53"/>
      <c r="WMA200" s="53"/>
      <c r="WMB200" s="53"/>
      <c r="WMC200" s="53"/>
      <c r="WMD200" s="53"/>
      <c r="WME200" s="53"/>
      <c r="WMF200" s="53"/>
      <c r="WMG200" s="53"/>
      <c r="WMH200" s="53"/>
      <c r="WMI200" s="53"/>
      <c r="WMJ200" s="53"/>
      <c r="WMK200" s="53"/>
      <c r="WML200" s="53"/>
      <c r="WMM200" s="53"/>
      <c r="WMN200" s="53"/>
      <c r="WMO200" s="53"/>
      <c r="WMP200" s="53"/>
      <c r="WMQ200" s="53"/>
      <c r="WMR200" s="53"/>
      <c r="WMS200" s="53"/>
      <c r="WMT200" s="53"/>
      <c r="WMU200" s="53"/>
      <c r="WMV200" s="53"/>
      <c r="WMW200" s="53"/>
      <c r="WMX200" s="53"/>
      <c r="WMY200" s="53"/>
      <c r="WMZ200" s="53"/>
      <c r="WNA200" s="53"/>
      <c r="WNB200" s="53"/>
      <c r="WNC200" s="53"/>
      <c r="WND200" s="53"/>
      <c r="WNE200" s="53"/>
      <c r="WNF200" s="53"/>
      <c r="WNG200" s="53"/>
      <c r="WNH200" s="53"/>
      <c r="WNI200" s="53"/>
      <c r="WNJ200" s="53"/>
      <c r="WNK200" s="53"/>
      <c r="WNL200" s="53"/>
      <c r="WNM200" s="53"/>
      <c r="WNN200" s="53"/>
      <c r="WNO200" s="53"/>
      <c r="WNP200" s="53"/>
      <c r="WNQ200" s="53"/>
      <c r="WNR200" s="53"/>
      <c r="WNS200" s="53"/>
      <c r="WNT200" s="53"/>
      <c r="WNU200" s="53"/>
      <c r="WNV200" s="53"/>
      <c r="WNW200" s="53"/>
      <c r="WNX200" s="53"/>
      <c r="WNY200" s="53"/>
      <c r="WNZ200" s="53"/>
      <c r="WOA200" s="53"/>
      <c r="WOB200" s="53"/>
      <c r="WOC200" s="53"/>
      <c r="WOD200" s="53"/>
      <c r="WOE200" s="53"/>
      <c r="WOF200" s="53"/>
      <c r="WOG200" s="53"/>
      <c r="WOH200" s="53"/>
      <c r="WOI200" s="53"/>
      <c r="WOJ200" s="53"/>
      <c r="WOK200" s="53"/>
      <c r="WOL200" s="53"/>
      <c r="WOM200" s="53"/>
      <c r="WON200" s="53"/>
      <c r="WOO200" s="53"/>
      <c r="WOP200" s="53"/>
      <c r="WOQ200" s="53"/>
      <c r="WOR200" s="53"/>
      <c r="WOS200" s="53"/>
      <c r="WOT200" s="53"/>
      <c r="WOU200" s="53"/>
      <c r="WOV200" s="53"/>
      <c r="WOW200" s="53"/>
      <c r="WOX200" s="53"/>
      <c r="WOY200" s="53"/>
      <c r="WOZ200" s="53"/>
      <c r="WPA200" s="53"/>
      <c r="WPB200" s="53"/>
      <c r="WPC200" s="53"/>
      <c r="WPD200" s="53"/>
      <c r="WPE200" s="53"/>
      <c r="WPF200" s="53"/>
      <c r="WPG200" s="53"/>
      <c r="WPH200" s="53"/>
      <c r="WPI200" s="53"/>
      <c r="WPJ200" s="53"/>
      <c r="WPK200" s="53"/>
      <c r="WPL200" s="53"/>
      <c r="WPM200" s="53"/>
      <c r="WPN200" s="53"/>
      <c r="WPO200" s="53"/>
      <c r="WPP200" s="53"/>
      <c r="WPQ200" s="53"/>
      <c r="WPR200" s="53"/>
      <c r="WPS200" s="53"/>
      <c r="WPT200" s="53"/>
      <c r="WPU200" s="53"/>
      <c r="WPV200" s="53"/>
      <c r="WPW200" s="53"/>
      <c r="WPX200" s="53"/>
      <c r="WPY200" s="53"/>
      <c r="WPZ200" s="53"/>
      <c r="WQA200" s="53"/>
      <c r="WQB200" s="53"/>
      <c r="WQC200" s="53"/>
      <c r="WQD200" s="53"/>
      <c r="WQE200" s="53"/>
      <c r="WQF200" s="53"/>
      <c r="WQG200" s="53"/>
      <c r="WQH200" s="53"/>
      <c r="WQI200" s="53"/>
      <c r="WQJ200" s="53"/>
      <c r="WQK200" s="53"/>
      <c r="WQL200" s="53"/>
      <c r="WQM200" s="53"/>
      <c r="WQN200" s="53"/>
      <c r="WQO200" s="53"/>
      <c r="WQP200" s="53"/>
      <c r="WQQ200" s="53"/>
      <c r="WQR200" s="53"/>
      <c r="WQS200" s="53"/>
      <c r="WQT200" s="53"/>
      <c r="WQU200" s="53"/>
      <c r="WQV200" s="53"/>
      <c r="WQW200" s="53"/>
      <c r="WQX200" s="53"/>
      <c r="WQY200" s="53"/>
      <c r="WQZ200" s="53"/>
      <c r="WRA200" s="53"/>
      <c r="WRB200" s="53"/>
      <c r="WRC200" s="53"/>
      <c r="WRD200" s="53"/>
      <c r="WRE200" s="53"/>
      <c r="WRF200" s="53"/>
      <c r="WRG200" s="53"/>
      <c r="WRH200" s="53"/>
      <c r="WRI200" s="53"/>
      <c r="WRJ200" s="53"/>
      <c r="WRK200" s="53"/>
      <c r="WRL200" s="53"/>
      <c r="WRM200" s="53"/>
      <c r="WRN200" s="53"/>
      <c r="WRO200" s="53"/>
      <c r="WRP200" s="53"/>
      <c r="WRQ200" s="53"/>
      <c r="WRR200" s="53"/>
      <c r="WRS200" s="53"/>
      <c r="WRT200" s="53"/>
      <c r="WRU200" s="53"/>
      <c r="WRV200" s="53"/>
      <c r="WRW200" s="53"/>
      <c r="WRX200" s="53"/>
      <c r="WRY200" s="53"/>
      <c r="WRZ200" s="53"/>
      <c r="WSA200" s="53"/>
      <c r="WSB200" s="53"/>
      <c r="WSC200" s="53"/>
      <c r="WSD200" s="53"/>
      <c r="WSE200" s="53"/>
      <c r="WSF200" s="53"/>
      <c r="WSG200" s="53"/>
      <c r="WSH200" s="53"/>
      <c r="WSI200" s="53"/>
      <c r="WSJ200" s="53"/>
      <c r="WSK200" s="53"/>
      <c r="WSL200" s="53"/>
      <c r="WSM200" s="53"/>
      <c r="WSN200" s="53"/>
      <c r="WSO200" s="53"/>
      <c r="WSP200" s="53"/>
      <c r="WSQ200" s="53"/>
      <c r="WSR200" s="53"/>
      <c r="WSS200" s="53"/>
      <c r="WST200" s="53"/>
      <c r="WSU200" s="53"/>
      <c r="WSV200" s="53"/>
      <c r="WSW200" s="53"/>
      <c r="WSX200" s="53"/>
      <c r="WSY200" s="53"/>
      <c r="WSZ200" s="53"/>
      <c r="WTA200" s="53"/>
      <c r="WTB200" s="53"/>
      <c r="WTC200" s="53"/>
      <c r="WTD200" s="53"/>
      <c r="WTE200" s="53"/>
      <c r="WTF200" s="53"/>
      <c r="WTG200" s="53"/>
      <c r="WTH200" s="53"/>
      <c r="WTI200" s="53"/>
      <c r="WTJ200" s="53"/>
      <c r="WTK200" s="53"/>
      <c r="WTL200" s="53"/>
      <c r="WTM200" s="53"/>
      <c r="WTN200" s="53"/>
      <c r="WTO200" s="53"/>
      <c r="WTP200" s="53"/>
      <c r="WTQ200" s="53"/>
      <c r="WTR200" s="53"/>
      <c r="WTS200" s="53"/>
      <c r="WTT200" s="53"/>
      <c r="WTU200" s="53"/>
      <c r="WTV200" s="53"/>
      <c r="WTW200" s="53"/>
      <c r="WTX200" s="53"/>
      <c r="WTY200" s="53"/>
      <c r="WTZ200" s="53"/>
      <c r="WUA200" s="53"/>
      <c r="WUB200" s="53"/>
      <c r="WUC200" s="53"/>
      <c r="WUD200" s="53"/>
      <c r="WUE200" s="53"/>
      <c r="WUF200" s="53"/>
      <c r="WUG200" s="53"/>
      <c r="WUH200" s="53"/>
      <c r="WUI200" s="53"/>
      <c r="WUJ200" s="53"/>
      <c r="WUK200" s="53"/>
      <c r="WUL200" s="53"/>
      <c r="WUM200" s="53"/>
      <c r="WUN200" s="53"/>
      <c r="WUO200" s="53"/>
      <c r="WUP200" s="53"/>
      <c r="WUQ200" s="53"/>
      <c r="WUR200" s="53"/>
      <c r="WUS200" s="53"/>
      <c r="WUT200" s="53"/>
      <c r="WUU200" s="53"/>
      <c r="WUV200" s="53"/>
      <c r="WUW200" s="53"/>
      <c r="WUX200" s="53"/>
      <c r="WUY200" s="53"/>
      <c r="WUZ200" s="53"/>
      <c r="WVA200" s="53"/>
      <c r="WVB200" s="53"/>
      <c r="WVC200" s="53"/>
      <c r="WVD200" s="53"/>
      <c r="WVE200" s="53"/>
      <c r="WVF200" s="53"/>
      <c r="WVG200" s="53"/>
      <c r="WVH200" s="53"/>
      <c r="WVI200" s="53"/>
      <c r="WVJ200" s="53"/>
      <c r="WVK200" s="53"/>
      <c r="WVL200" s="53"/>
      <c r="WVM200" s="53"/>
      <c r="WVN200" s="53"/>
      <c r="WVO200" s="53"/>
      <c r="WVP200" s="53"/>
      <c r="WVQ200" s="53"/>
      <c r="WVR200" s="53"/>
      <c r="WVS200" s="53"/>
      <c r="WVT200" s="53"/>
      <c r="WVU200" s="53"/>
      <c r="WVV200" s="53"/>
      <c r="WVW200" s="53"/>
      <c r="WVX200" s="53"/>
      <c r="WVY200" s="53"/>
      <c r="WVZ200" s="53"/>
      <c r="WWA200" s="53"/>
      <c r="WWB200" s="53"/>
      <c r="WWC200" s="53"/>
      <c r="WWD200" s="53"/>
      <c r="WWE200" s="53"/>
      <c r="WWF200" s="53"/>
      <c r="WWG200" s="53"/>
      <c r="WWH200" s="53"/>
      <c r="WWI200" s="53"/>
      <c r="WWJ200" s="53"/>
      <c r="WWK200" s="53"/>
      <c r="WWL200" s="53"/>
      <c r="WWM200" s="53"/>
      <c r="WWN200" s="53"/>
      <c r="WWO200" s="53"/>
      <c r="WWP200" s="53"/>
      <c r="WWQ200" s="53"/>
      <c r="WWR200" s="53"/>
      <c r="WWS200" s="53"/>
      <c r="WWT200" s="53"/>
      <c r="WWU200" s="53"/>
      <c r="WWV200" s="53"/>
      <c r="WWW200" s="53"/>
      <c r="WWX200" s="53"/>
      <c r="WWY200" s="53"/>
      <c r="WWZ200" s="53"/>
      <c r="WXA200" s="53"/>
      <c r="WXB200" s="53"/>
      <c r="WXC200" s="53"/>
      <c r="WXD200" s="53"/>
      <c r="WXE200" s="53"/>
      <c r="WXF200" s="53"/>
      <c r="WXG200" s="53"/>
      <c r="WXH200" s="53"/>
      <c r="WXI200" s="53"/>
      <c r="WXJ200" s="53"/>
      <c r="WXK200" s="53"/>
      <c r="WXL200" s="53"/>
      <c r="WXM200" s="53"/>
      <c r="WXN200" s="53"/>
      <c r="WXO200" s="53"/>
      <c r="WXP200" s="53"/>
      <c r="WXQ200" s="53"/>
      <c r="WXR200" s="53"/>
      <c r="WXS200" s="53"/>
      <c r="WXT200" s="53"/>
      <c r="WXU200" s="53"/>
      <c r="WXV200" s="53"/>
      <c r="WXW200" s="53"/>
      <c r="WXX200" s="53"/>
      <c r="WXY200" s="53"/>
      <c r="WXZ200" s="53"/>
      <c r="WYA200" s="53"/>
      <c r="WYB200" s="53"/>
      <c r="WYC200" s="53"/>
      <c r="WYD200" s="53"/>
      <c r="WYE200" s="53"/>
      <c r="WYF200" s="53"/>
      <c r="WYG200" s="53"/>
      <c r="WYH200" s="53"/>
      <c r="WYI200" s="53"/>
      <c r="WYJ200" s="53"/>
      <c r="WYK200" s="53"/>
      <c r="WYL200" s="53"/>
      <c r="WYM200" s="53"/>
      <c r="WYN200" s="53"/>
      <c r="WYO200" s="53"/>
      <c r="WYP200" s="53"/>
      <c r="WYQ200" s="53"/>
      <c r="WYR200" s="53"/>
      <c r="WYS200" s="53"/>
      <c r="WYT200" s="53"/>
      <c r="WYU200" s="53"/>
      <c r="WYV200" s="53"/>
      <c r="WYW200" s="53"/>
      <c r="WYX200" s="53"/>
      <c r="WYY200" s="53"/>
      <c r="WYZ200" s="53"/>
      <c r="WZA200" s="53"/>
      <c r="WZB200" s="53"/>
      <c r="WZC200" s="53"/>
      <c r="WZD200" s="53"/>
      <c r="WZE200" s="53"/>
      <c r="WZF200" s="53"/>
      <c r="WZG200" s="53"/>
      <c r="WZH200" s="53"/>
      <c r="WZI200" s="53"/>
      <c r="WZJ200" s="53"/>
      <c r="WZK200" s="53"/>
      <c r="WZL200" s="53"/>
      <c r="WZM200" s="53"/>
      <c r="WZN200" s="53"/>
      <c r="WZO200" s="53"/>
      <c r="WZP200" s="53"/>
      <c r="WZQ200" s="53"/>
      <c r="WZR200" s="53"/>
      <c r="WZS200" s="53"/>
      <c r="WZT200" s="53"/>
      <c r="WZU200" s="53"/>
      <c r="WZV200" s="53"/>
      <c r="WZW200" s="53"/>
      <c r="WZX200" s="53"/>
      <c r="WZY200" s="53"/>
      <c r="WZZ200" s="53"/>
      <c r="XAA200" s="53"/>
      <c r="XAB200" s="53"/>
      <c r="XAC200" s="53"/>
      <c r="XAD200" s="53"/>
      <c r="XAE200" s="53"/>
      <c r="XAF200" s="53"/>
      <c r="XAG200" s="53"/>
      <c r="XAH200" s="53"/>
      <c r="XAI200" s="53"/>
      <c r="XAJ200" s="53"/>
      <c r="XAK200" s="53"/>
      <c r="XAL200" s="53"/>
      <c r="XAM200" s="53"/>
      <c r="XAN200" s="53"/>
      <c r="XAO200" s="53"/>
      <c r="XAP200" s="53"/>
      <c r="XAQ200" s="53"/>
      <c r="XAR200" s="53"/>
      <c r="XAS200" s="53"/>
      <c r="XAT200" s="53"/>
      <c r="XAU200" s="53"/>
      <c r="XAV200" s="53"/>
      <c r="XAW200" s="53"/>
      <c r="XAX200" s="53"/>
      <c r="XAY200" s="53"/>
      <c r="XAZ200" s="53"/>
      <c r="XBA200" s="53"/>
      <c r="XBB200" s="53"/>
      <c r="XBC200" s="53"/>
      <c r="XBD200" s="53"/>
      <c r="XBE200" s="53"/>
      <c r="XBF200" s="53"/>
      <c r="XBG200" s="53"/>
      <c r="XBH200" s="53"/>
      <c r="XBI200" s="53"/>
      <c r="XBJ200" s="53"/>
      <c r="XBK200" s="53"/>
      <c r="XBL200" s="53"/>
      <c r="XBM200" s="53"/>
      <c r="XBN200" s="53"/>
      <c r="XBO200" s="53"/>
      <c r="XBP200" s="53"/>
      <c r="XBQ200" s="53"/>
      <c r="XBR200" s="53"/>
      <c r="XBS200" s="53"/>
      <c r="XBT200" s="53"/>
      <c r="XBU200" s="53"/>
      <c r="XBV200" s="53"/>
      <c r="XBW200" s="53"/>
      <c r="XBX200" s="53"/>
      <c r="XBY200" s="53"/>
      <c r="XBZ200" s="53"/>
      <c r="XCA200" s="53"/>
      <c r="XCB200" s="53"/>
      <c r="XCC200" s="53"/>
      <c r="XCD200" s="53"/>
      <c r="XCE200" s="53"/>
      <c r="XCF200" s="53"/>
      <c r="XCG200" s="53"/>
      <c r="XCH200" s="53"/>
      <c r="XCI200" s="53"/>
      <c r="XCJ200" s="53"/>
      <c r="XCK200" s="53"/>
      <c r="XCL200" s="53"/>
      <c r="XCM200" s="53"/>
      <c r="XCN200" s="53"/>
      <c r="XCO200" s="53"/>
      <c r="XCP200" s="53"/>
      <c r="XCQ200" s="53"/>
      <c r="XCR200" s="53"/>
      <c r="XCS200" s="53"/>
      <c r="XCT200" s="53"/>
      <c r="XCU200" s="53"/>
      <c r="XCV200" s="53"/>
      <c r="XCW200" s="53"/>
      <c r="XCX200" s="53"/>
      <c r="XCY200" s="53"/>
      <c r="XCZ200" s="53"/>
      <c r="XDA200" s="53"/>
      <c r="XDB200" s="53"/>
      <c r="XDC200" s="53"/>
      <c r="XDD200" s="53"/>
      <c r="XDE200" s="53"/>
      <c r="XDF200" s="53"/>
      <c r="XDG200" s="53"/>
      <c r="XDH200" s="53"/>
      <c r="XDI200" s="53"/>
      <c r="XDJ200" s="53"/>
      <c r="XDK200" s="53"/>
      <c r="XDL200" s="53"/>
      <c r="XDM200" s="53"/>
      <c r="XDN200" s="53"/>
      <c r="XDO200" s="53"/>
      <c r="XDP200" s="53"/>
      <c r="XDQ200" s="53"/>
      <c r="XDR200" s="53"/>
      <c r="XDS200" s="53"/>
      <c r="XDT200" s="53"/>
      <c r="XDU200" s="53"/>
      <c r="XDV200" s="53"/>
      <c r="XDW200" s="53"/>
      <c r="XDX200" s="53"/>
      <c r="XDY200" s="53"/>
      <c r="XDZ200" s="53"/>
      <c r="XEA200" s="53"/>
      <c r="XEB200" s="53"/>
      <c r="XEC200" s="53"/>
      <c r="XED200" s="53"/>
      <c r="XEE200" s="53"/>
      <c r="XEF200" s="53"/>
      <c r="XEG200" s="53"/>
      <c r="XEH200" s="53"/>
      <c r="XEI200" s="53"/>
      <c r="XEJ200" s="53"/>
      <c r="XEK200" s="53"/>
      <c r="XEL200" s="53"/>
      <c r="XEM200" s="53"/>
      <c r="XEN200" s="53"/>
      <c r="XEO200" s="53"/>
      <c r="XEP200" s="53"/>
      <c r="XEQ200" s="53"/>
      <c r="XER200" s="53"/>
      <c r="XES200" s="53"/>
      <c r="XET200" s="53"/>
      <c r="XEU200" s="53"/>
      <c r="XEV200" s="53"/>
      <c r="XEW200" s="53"/>
      <c r="XEX200" s="53"/>
      <c r="XEY200" s="53"/>
      <c r="XEZ200" s="53"/>
      <c r="XFA200" s="53"/>
      <c r="XFB200" s="53"/>
      <c r="XFC200" s="53"/>
      <c r="XFD200" s="53"/>
    </row>
    <row r="201" s="10" customFormat="1" ht="27" spans="1:16384">
      <c r="A201" s="121" t="s">
        <v>516</v>
      </c>
      <c r="B201" s="52"/>
      <c r="C201" s="52"/>
      <c r="D201" s="52" t="s">
        <v>106</v>
      </c>
      <c r="E201" s="52"/>
      <c r="F201" s="98"/>
      <c r="G201" s="52"/>
      <c r="H201" s="52"/>
      <c r="I201" s="52">
        <v>0</v>
      </c>
      <c r="J201" s="29" t="s">
        <v>24</v>
      </c>
      <c r="K201" s="52">
        <v>0</v>
      </c>
      <c r="L201" s="52">
        <v>0</v>
      </c>
      <c r="M201" s="52">
        <v>0</v>
      </c>
      <c r="N201" s="52">
        <v>0</v>
      </c>
      <c r="O201" s="52" t="s">
        <v>515</v>
      </c>
      <c r="P201" s="52"/>
      <c r="Q201" s="103"/>
      <c r="R201" s="103"/>
      <c r="S201" s="6"/>
      <c r="T201" s="53"/>
      <c r="U201" s="53"/>
      <c r="V201" s="53"/>
      <c r="W201" s="53"/>
      <c r="X201" s="53"/>
      <c r="Y201" s="53"/>
      <c r="Z201" s="53"/>
      <c r="AA201" s="119"/>
      <c r="AB201" s="73" t="s">
        <v>1</v>
      </c>
      <c r="AC201" s="106"/>
      <c r="AD201" s="107"/>
      <c r="AE201" s="107" t="s">
        <v>515</v>
      </c>
      <c r="AF201" s="107"/>
      <c r="AG201" s="119"/>
      <c r="AH201" s="119"/>
      <c r="AI201" s="120"/>
      <c r="AJ201" s="120"/>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c r="FN201" s="53"/>
      <c r="FO201" s="53"/>
      <c r="FP201" s="53"/>
      <c r="FQ201" s="53"/>
      <c r="FR201" s="53"/>
      <c r="FS201" s="53"/>
      <c r="FT201" s="53"/>
      <c r="FU201" s="53"/>
      <c r="FV201" s="53"/>
      <c r="FW201" s="53"/>
      <c r="FX201" s="53"/>
      <c r="FY201" s="53"/>
      <c r="FZ201" s="53"/>
      <c r="GA201" s="53"/>
      <c r="GB201" s="53"/>
      <c r="GC201" s="53"/>
      <c r="GD201" s="53"/>
      <c r="GE201" s="53"/>
      <c r="GF201" s="53"/>
      <c r="GG201" s="53"/>
      <c r="GH201" s="53"/>
      <c r="GI201" s="53"/>
      <c r="GJ201" s="53"/>
      <c r="GK201" s="53"/>
      <c r="GL201" s="53"/>
      <c r="GM201" s="53"/>
      <c r="GN201" s="53"/>
      <c r="GO201" s="53"/>
      <c r="GP201" s="53"/>
      <c r="GQ201" s="53"/>
      <c r="GR201" s="53"/>
      <c r="GS201" s="53"/>
      <c r="GT201" s="53"/>
      <c r="GU201" s="53"/>
      <c r="GV201" s="53"/>
      <c r="GW201" s="53"/>
      <c r="GX201" s="53"/>
      <c r="GY201" s="53"/>
      <c r="GZ201" s="53"/>
      <c r="HA201" s="53"/>
      <c r="HB201" s="53"/>
      <c r="HC201" s="53"/>
      <c r="HD201" s="53"/>
      <c r="HE201" s="53"/>
      <c r="HF201" s="53"/>
      <c r="HG201" s="53"/>
      <c r="HH201" s="53"/>
      <c r="HI201" s="53"/>
      <c r="HJ201" s="53"/>
      <c r="HK201" s="53"/>
      <c r="HL201" s="53"/>
      <c r="HM201" s="53"/>
      <c r="HN201" s="53"/>
      <c r="HO201" s="53"/>
      <c r="HP201" s="53"/>
      <c r="HQ201" s="53"/>
      <c r="HR201" s="53"/>
      <c r="HS201" s="53"/>
      <c r="HT201" s="53"/>
      <c r="HU201" s="53"/>
      <c r="HV201" s="53"/>
      <c r="HW201" s="53"/>
      <c r="HX201" s="53"/>
      <c r="HY201" s="53"/>
      <c r="HZ201" s="53"/>
      <c r="IA201" s="53"/>
      <c r="IB201" s="53"/>
      <c r="IC201" s="53"/>
      <c r="ID201" s="53"/>
      <c r="IE201" s="53"/>
      <c r="IF201" s="53"/>
      <c r="IG201" s="53"/>
      <c r="IH201" s="53"/>
      <c r="II201" s="53"/>
      <c r="IJ201" s="53"/>
      <c r="IK201" s="53"/>
      <c r="IL201" s="53"/>
      <c r="IM201" s="53"/>
      <c r="IN201" s="53"/>
      <c r="IO201" s="53"/>
      <c r="IP201" s="53"/>
      <c r="IQ201" s="53"/>
      <c r="IR201" s="53"/>
      <c r="IS201" s="53"/>
      <c r="IT201" s="53"/>
      <c r="IU201" s="53"/>
      <c r="IV201" s="53"/>
      <c r="IW201" s="53"/>
      <c r="IX201" s="53"/>
      <c r="IY201" s="53"/>
      <c r="IZ201" s="53"/>
      <c r="JA201" s="53"/>
      <c r="JB201" s="53"/>
      <c r="JC201" s="53"/>
      <c r="JD201" s="53"/>
      <c r="JE201" s="53"/>
      <c r="JF201" s="53"/>
      <c r="JG201" s="53"/>
      <c r="JH201" s="53"/>
      <c r="JI201" s="53"/>
      <c r="JJ201" s="53"/>
      <c r="JK201" s="53"/>
      <c r="JL201" s="53"/>
      <c r="JM201" s="53"/>
      <c r="JN201" s="53"/>
      <c r="JO201" s="53"/>
      <c r="JP201" s="53"/>
      <c r="JQ201" s="53"/>
      <c r="JR201" s="53"/>
      <c r="JS201" s="53"/>
      <c r="JT201" s="53"/>
      <c r="JU201" s="53"/>
      <c r="JV201" s="53"/>
      <c r="JW201" s="53"/>
      <c r="JX201" s="53"/>
      <c r="JY201" s="53"/>
      <c r="JZ201" s="53"/>
      <c r="KA201" s="53"/>
      <c r="KB201" s="53"/>
      <c r="KC201" s="53"/>
      <c r="KD201" s="53"/>
      <c r="KE201" s="53"/>
      <c r="KF201" s="53"/>
      <c r="KG201" s="53"/>
      <c r="KH201" s="53"/>
      <c r="KI201" s="53"/>
      <c r="KJ201" s="53"/>
      <c r="KK201" s="53"/>
      <c r="KL201" s="53"/>
      <c r="KM201" s="53"/>
      <c r="KN201" s="53"/>
      <c r="KO201" s="53"/>
      <c r="KP201" s="53"/>
      <c r="KQ201" s="53"/>
      <c r="KR201" s="53"/>
      <c r="KS201" s="53"/>
      <c r="KT201" s="53"/>
      <c r="KU201" s="53"/>
      <c r="KV201" s="53"/>
      <c r="KW201" s="53"/>
      <c r="KX201" s="53"/>
      <c r="KY201" s="53"/>
      <c r="KZ201" s="53"/>
      <c r="LA201" s="53"/>
      <c r="LB201" s="53"/>
      <c r="LC201" s="53"/>
      <c r="LD201" s="53"/>
      <c r="LE201" s="53"/>
      <c r="LF201" s="53"/>
      <c r="LG201" s="53"/>
      <c r="LH201" s="53"/>
      <c r="LI201" s="53"/>
      <c r="LJ201" s="53"/>
      <c r="LK201" s="53"/>
      <c r="LL201" s="53"/>
      <c r="LM201" s="53"/>
      <c r="LN201" s="53"/>
      <c r="LO201" s="53"/>
      <c r="LP201" s="53"/>
      <c r="LQ201" s="53"/>
      <c r="LR201" s="53"/>
      <c r="LS201" s="53"/>
      <c r="LT201" s="53"/>
      <c r="LU201" s="53"/>
      <c r="LV201" s="53"/>
      <c r="LW201" s="53"/>
      <c r="LX201" s="53"/>
      <c r="LY201" s="53"/>
      <c r="LZ201" s="53"/>
      <c r="MA201" s="53"/>
      <c r="MB201" s="53"/>
      <c r="MC201" s="53"/>
      <c r="MD201" s="53"/>
      <c r="ME201" s="53"/>
      <c r="MF201" s="53"/>
      <c r="MG201" s="53"/>
      <c r="MH201" s="53"/>
      <c r="MI201" s="53"/>
      <c r="MJ201" s="53"/>
      <c r="MK201" s="53"/>
      <c r="ML201" s="53"/>
      <c r="MM201" s="53"/>
      <c r="MN201" s="53"/>
      <c r="MO201" s="53"/>
      <c r="MP201" s="53"/>
      <c r="MQ201" s="53"/>
      <c r="MR201" s="53"/>
      <c r="MS201" s="53"/>
      <c r="MT201" s="53"/>
      <c r="MU201" s="53"/>
      <c r="MV201" s="53"/>
      <c r="MW201" s="53"/>
      <c r="MX201" s="53"/>
      <c r="MY201" s="53"/>
      <c r="MZ201" s="53"/>
      <c r="NA201" s="53"/>
      <c r="NB201" s="53"/>
      <c r="NC201" s="53"/>
      <c r="ND201" s="53"/>
      <c r="NE201" s="53"/>
      <c r="NF201" s="53"/>
      <c r="NG201" s="53"/>
      <c r="NH201" s="53"/>
      <c r="NI201" s="53"/>
      <c r="NJ201" s="53"/>
      <c r="NK201" s="53"/>
      <c r="NL201" s="53"/>
      <c r="NM201" s="53"/>
      <c r="NN201" s="53"/>
      <c r="NO201" s="53"/>
      <c r="NP201" s="53"/>
      <c r="NQ201" s="53"/>
      <c r="NR201" s="53"/>
      <c r="NS201" s="53"/>
      <c r="NT201" s="53"/>
      <c r="NU201" s="53"/>
      <c r="NV201" s="53"/>
      <c r="NW201" s="53"/>
      <c r="NX201" s="53"/>
      <c r="NY201" s="53"/>
      <c r="NZ201" s="53"/>
      <c r="OA201" s="53"/>
      <c r="OB201" s="53"/>
      <c r="OC201" s="53"/>
      <c r="OD201" s="53"/>
      <c r="OE201" s="53"/>
      <c r="OF201" s="53"/>
      <c r="OG201" s="53"/>
      <c r="OH201" s="53"/>
      <c r="OI201" s="53"/>
      <c r="OJ201" s="53"/>
      <c r="OK201" s="53"/>
      <c r="OL201" s="53"/>
      <c r="OM201" s="53"/>
      <c r="ON201" s="53"/>
      <c r="OO201" s="53"/>
      <c r="OP201" s="53"/>
      <c r="OQ201" s="53"/>
      <c r="OR201" s="53"/>
      <c r="OS201" s="53"/>
      <c r="OT201" s="53"/>
      <c r="OU201" s="53"/>
      <c r="OV201" s="53"/>
      <c r="OW201" s="53"/>
      <c r="OX201" s="53"/>
      <c r="OY201" s="53"/>
      <c r="OZ201" s="53"/>
      <c r="PA201" s="53"/>
      <c r="PB201" s="53"/>
      <c r="PC201" s="53"/>
      <c r="PD201" s="53"/>
      <c r="PE201" s="53"/>
      <c r="PF201" s="53"/>
      <c r="PG201" s="53"/>
      <c r="PH201" s="53"/>
      <c r="PI201" s="53"/>
      <c r="PJ201" s="53"/>
      <c r="PK201" s="53"/>
      <c r="PL201" s="53"/>
      <c r="PM201" s="53"/>
      <c r="PN201" s="53"/>
      <c r="PO201" s="53"/>
      <c r="PP201" s="53"/>
      <c r="PQ201" s="53"/>
      <c r="PR201" s="53"/>
      <c r="PS201" s="53"/>
      <c r="PT201" s="53"/>
      <c r="PU201" s="53"/>
      <c r="PV201" s="53"/>
      <c r="PW201" s="53"/>
      <c r="PX201" s="53"/>
      <c r="PY201" s="53"/>
      <c r="PZ201" s="53"/>
      <c r="QA201" s="53"/>
      <c r="QB201" s="53"/>
      <c r="QC201" s="53"/>
      <c r="QD201" s="53"/>
      <c r="QE201" s="53"/>
      <c r="QF201" s="53"/>
      <c r="QG201" s="53"/>
      <c r="QH201" s="53"/>
      <c r="QI201" s="53"/>
      <c r="QJ201" s="53"/>
      <c r="QK201" s="53"/>
      <c r="QL201" s="53"/>
      <c r="QM201" s="53"/>
      <c r="QN201" s="53"/>
      <c r="QO201" s="53"/>
      <c r="QP201" s="53"/>
      <c r="QQ201" s="53"/>
      <c r="QR201" s="53"/>
      <c r="QS201" s="53"/>
      <c r="QT201" s="53"/>
      <c r="QU201" s="53"/>
      <c r="QV201" s="53"/>
      <c r="QW201" s="53"/>
      <c r="QX201" s="53"/>
      <c r="QY201" s="53"/>
      <c r="QZ201" s="53"/>
      <c r="RA201" s="53"/>
      <c r="RB201" s="53"/>
      <c r="RC201" s="53"/>
      <c r="RD201" s="53"/>
      <c r="RE201" s="53"/>
      <c r="RF201" s="53"/>
      <c r="RG201" s="53"/>
      <c r="RH201" s="53"/>
      <c r="RI201" s="53"/>
      <c r="RJ201" s="53"/>
      <c r="RK201" s="53"/>
      <c r="RL201" s="53"/>
      <c r="RM201" s="53"/>
      <c r="RN201" s="53"/>
      <c r="RO201" s="53"/>
      <c r="RP201" s="53"/>
      <c r="RQ201" s="53"/>
      <c r="RR201" s="53"/>
      <c r="RS201" s="53"/>
      <c r="RT201" s="53"/>
      <c r="RU201" s="53"/>
      <c r="RV201" s="53"/>
      <c r="RW201" s="53"/>
      <c r="RX201" s="53"/>
      <c r="RY201" s="53"/>
      <c r="RZ201" s="53"/>
      <c r="SA201" s="53"/>
      <c r="SB201" s="53"/>
      <c r="SC201" s="53"/>
      <c r="SD201" s="53"/>
      <c r="SE201" s="53"/>
      <c r="SF201" s="53"/>
      <c r="SG201" s="53"/>
      <c r="SH201" s="53"/>
      <c r="SI201" s="53"/>
      <c r="SJ201" s="53"/>
      <c r="SK201" s="53"/>
      <c r="SL201" s="53"/>
      <c r="SM201" s="53"/>
      <c r="SN201" s="53"/>
      <c r="SO201" s="53"/>
      <c r="SP201" s="53"/>
      <c r="SQ201" s="53"/>
      <c r="SR201" s="53"/>
      <c r="SS201" s="53"/>
      <c r="ST201" s="53"/>
      <c r="SU201" s="53"/>
      <c r="SV201" s="53"/>
      <c r="SW201" s="53"/>
      <c r="SX201" s="53"/>
      <c r="SY201" s="53"/>
      <c r="SZ201" s="53"/>
      <c r="TA201" s="53"/>
      <c r="TB201" s="53"/>
      <c r="TC201" s="53"/>
      <c r="TD201" s="53"/>
      <c r="TE201" s="53"/>
      <c r="TF201" s="53"/>
      <c r="TG201" s="53"/>
      <c r="TH201" s="53"/>
      <c r="TI201" s="53"/>
      <c r="TJ201" s="53"/>
      <c r="TK201" s="53"/>
      <c r="TL201" s="53"/>
      <c r="TM201" s="53"/>
      <c r="TN201" s="53"/>
      <c r="TO201" s="53"/>
      <c r="TP201" s="53"/>
      <c r="TQ201" s="53"/>
      <c r="TR201" s="53"/>
      <c r="TS201" s="53"/>
      <c r="TT201" s="53"/>
      <c r="TU201" s="53"/>
      <c r="TV201" s="53"/>
      <c r="TW201" s="53"/>
      <c r="TX201" s="53"/>
      <c r="TY201" s="53"/>
      <c r="TZ201" s="53"/>
      <c r="UA201" s="53"/>
      <c r="UB201" s="53"/>
      <c r="UC201" s="53"/>
      <c r="UD201" s="53"/>
      <c r="UE201" s="53"/>
      <c r="UF201" s="53"/>
      <c r="UG201" s="53"/>
      <c r="UH201" s="53"/>
      <c r="UI201" s="53"/>
      <c r="UJ201" s="53"/>
      <c r="UK201" s="53"/>
      <c r="UL201" s="53"/>
      <c r="UM201" s="53"/>
      <c r="UN201" s="53"/>
      <c r="UO201" s="53"/>
      <c r="UP201" s="53"/>
      <c r="UQ201" s="53"/>
      <c r="UR201" s="53"/>
      <c r="US201" s="53"/>
      <c r="UT201" s="53"/>
      <c r="UU201" s="53"/>
      <c r="UV201" s="53"/>
      <c r="UW201" s="53"/>
      <c r="UX201" s="53"/>
      <c r="UY201" s="53"/>
      <c r="UZ201" s="53"/>
      <c r="VA201" s="53"/>
      <c r="VB201" s="53"/>
      <c r="VC201" s="53"/>
      <c r="VD201" s="53"/>
      <c r="VE201" s="53"/>
      <c r="VF201" s="53"/>
      <c r="VG201" s="53"/>
      <c r="VH201" s="53"/>
      <c r="VI201" s="53"/>
      <c r="VJ201" s="53"/>
      <c r="VK201" s="53"/>
      <c r="VL201" s="53"/>
      <c r="VM201" s="53"/>
      <c r="VN201" s="53"/>
      <c r="VO201" s="53"/>
      <c r="VP201" s="53"/>
      <c r="VQ201" s="53"/>
      <c r="VR201" s="53"/>
      <c r="VS201" s="53"/>
      <c r="VT201" s="53"/>
      <c r="VU201" s="53"/>
      <c r="VV201" s="53"/>
      <c r="VW201" s="53"/>
      <c r="VX201" s="53"/>
      <c r="VY201" s="53"/>
      <c r="VZ201" s="53"/>
      <c r="WA201" s="53"/>
      <c r="WB201" s="53"/>
      <c r="WC201" s="53"/>
      <c r="WD201" s="53"/>
      <c r="WE201" s="53"/>
      <c r="WF201" s="53"/>
      <c r="WG201" s="53"/>
      <c r="WH201" s="53"/>
      <c r="WI201" s="53"/>
      <c r="WJ201" s="53"/>
      <c r="WK201" s="53"/>
      <c r="WL201" s="53"/>
      <c r="WM201" s="53"/>
      <c r="WN201" s="53"/>
      <c r="WO201" s="53"/>
      <c r="WP201" s="53"/>
      <c r="WQ201" s="53"/>
      <c r="WR201" s="53"/>
      <c r="WS201" s="53"/>
      <c r="WT201" s="53"/>
      <c r="WU201" s="53"/>
      <c r="WV201" s="53"/>
      <c r="WW201" s="53"/>
      <c r="WX201" s="53"/>
      <c r="WY201" s="53"/>
      <c r="WZ201" s="53"/>
      <c r="XA201" s="53"/>
      <c r="XB201" s="53"/>
      <c r="XC201" s="53"/>
      <c r="XD201" s="53"/>
      <c r="XE201" s="53"/>
      <c r="XF201" s="53"/>
      <c r="XG201" s="53"/>
      <c r="XH201" s="53"/>
      <c r="XI201" s="53"/>
      <c r="XJ201" s="53"/>
      <c r="XK201" s="53"/>
      <c r="XL201" s="53"/>
      <c r="XM201" s="53"/>
      <c r="XN201" s="53"/>
      <c r="XO201" s="53"/>
      <c r="XP201" s="53"/>
      <c r="XQ201" s="53"/>
      <c r="XR201" s="53"/>
      <c r="XS201" s="53"/>
      <c r="XT201" s="53"/>
      <c r="XU201" s="53"/>
      <c r="XV201" s="53"/>
      <c r="XW201" s="53"/>
      <c r="XX201" s="53"/>
      <c r="XY201" s="53"/>
      <c r="XZ201" s="53"/>
      <c r="YA201" s="53"/>
      <c r="YB201" s="53"/>
      <c r="YC201" s="53"/>
      <c r="YD201" s="53"/>
      <c r="YE201" s="53"/>
      <c r="YF201" s="53"/>
      <c r="YG201" s="53"/>
      <c r="YH201" s="53"/>
      <c r="YI201" s="53"/>
      <c r="YJ201" s="53"/>
      <c r="YK201" s="53"/>
      <c r="YL201" s="53"/>
      <c r="YM201" s="53"/>
      <c r="YN201" s="53"/>
      <c r="YO201" s="53"/>
      <c r="YP201" s="53"/>
      <c r="YQ201" s="53"/>
      <c r="YR201" s="53"/>
      <c r="YS201" s="53"/>
      <c r="YT201" s="53"/>
      <c r="YU201" s="53"/>
      <c r="YV201" s="53"/>
      <c r="YW201" s="53"/>
      <c r="YX201" s="53"/>
      <c r="YY201" s="53"/>
      <c r="YZ201" s="53"/>
      <c r="ZA201" s="53"/>
      <c r="ZB201" s="53"/>
      <c r="ZC201" s="53"/>
      <c r="ZD201" s="53"/>
      <c r="ZE201" s="53"/>
      <c r="ZF201" s="53"/>
      <c r="ZG201" s="53"/>
      <c r="ZH201" s="53"/>
      <c r="ZI201" s="53"/>
      <c r="ZJ201" s="53"/>
      <c r="ZK201" s="53"/>
      <c r="ZL201" s="53"/>
      <c r="ZM201" s="53"/>
      <c r="ZN201" s="53"/>
      <c r="ZO201" s="53"/>
      <c r="ZP201" s="53"/>
      <c r="ZQ201" s="53"/>
      <c r="ZR201" s="53"/>
      <c r="ZS201" s="53"/>
      <c r="ZT201" s="53"/>
      <c r="ZU201" s="53"/>
      <c r="ZV201" s="53"/>
      <c r="ZW201" s="53"/>
      <c r="ZX201" s="53"/>
      <c r="ZY201" s="53"/>
      <c r="ZZ201" s="53"/>
      <c r="AAA201" s="53"/>
      <c r="AAB201" s="53"/>
      <c r="AAC201" s="53"/>
      <c r="AAD201" s="53"/>
      <c r="AAE201" s="53"/>
      <c r="AAF201" s="53"/>
      <c r="AAG201" s="53"/>
      <c r="AAH201" s="53"/>
      <c r="AAI201" s="53"/>
      <c r="AAJ201" s="53"/>
      <c r="AAK201" s="53"/>
      <c r="AAL201" s="53"/>
      <c r="AAM201" s="53"/>
      <c r="AAN201" s="53"/>
      <c r="AAO201" s="53"/>
      <c r="AAP201" s="53"/>
      <c r="AAQ201" s="53"/>
      <c r="AAR201" s="53"/>
      <c r="AAS201" s="53"/>
      <c r="AAT201" s="53"/>
      <c r="AAU201" s="53"/>
      <c r="AAV201" s="53"/>
      <c r="AAW201" s="53"/>
      <c r="AAX201" s="53"/>
      <c r="AAY201" s="53"/>
      <c r="AAZ201" s="53"/>
      <c r="ABA201" s="53"/>
      <c r="ABB201" s="53"/>
      <c r="ABC201" s="53"/>
      <c r="ABD201" s="53"/>
      <c r="ABE201" s="53"/>
      <c r="ABF201" s="53"/>
      <c r="ABG201" s="53"/>
      <c r="ABH201" s="53"/>
      <c r="ABI201" s="53"/>
      <c r="ABJ201" s="53"/>
      <c r="ABK201" s="53"/>
      <c r="ABL201" s="53"/>
      <c r="ABM201" s="53"/>
      <c r="ABN201" s="53"/>
      <c r="ABO201" s="53"/>
      <c r="ABP201" s="53"/>
      <c r="ABQ201" s="53"/>
      <c r="ABR201" s="53"/>
      <c r="ABS201" s="53"/>
      <c r="ABT201" s="53"/>
      <c r="ABU201" s="53"/>
      <c r="ABV201" s="53"/>
      <c r="ABW201" s="53"/>
      <c r="ABX201" s="53"/>
      <c r="ABY201" s="53"/>
      <c r="ABZ201" s="53"/>
      <c r="ACA201" s="53"/>
      <c r="ACB201" s="53"/>
      <c r="ACC201" s="53"/>
      <c r="ACD201" s="53"/>
      <c r="ACE201" s="53"/>
      <c r="ACF201" s="53"/>
      <c r="ACG201" s="53"/>
      <c r="ACH201" s="53"/>
      <c r="ACI201" s="53"/>
      <c r="ACJ201" s="53"/>
      <c r="ACK201" s="53"/>
      <c r="ACL201" s="53"/>
      <c r="ACM201" s="53"/>
      <c r="ACN201" s="53"/>
      <c r="ACO201" s="53"/>
      <c r="ACP201" s="53"/>
      <c r="ACQ201" s="53"/>
      <c r="ACR201" s="53"/>
      <c r="ACS201" s="53"/>
      <c r="ACT201" s="53"/>
      <c r="ACU201" s="53"/>
      <c r="ACV201" s="53"/>
      <c r="ACW201" s="53"/>
      <c r="ACX201" s="53"/>
      <c r="ACY201" s="53"/>
      <c r="ACZ201" s="53"/>
      <c r="ADA201" s="53"/>
      <c r="ADB201" s="53"/>
      <c r="ADC201" s="53"/>
      <c r="ADD201" s="53"/>
      <c r="ADE201" s="53"/>
      <c r="ADF201" s="53"/>
      <c r="ADG201" s="53"/>
      <c r="ADH201" s="53"/>
      <c r="ADI201" s="53"/>
      <c r="ADJ201" s="53"/>
      <c r="ADK201" s="53"/>
      <c r="ADL201" s="53"/>
      <c r="ADM201" s="53"/>
      <c r="ADN201" s="53"/>
      <c r="ADO201" s="53"/>
      <c r="ADP201" s="53"/>
      <c r="ADQ201" s="53"/>
      <c r="ADR201" s="53"/>
      <c r="ADS201" s="53"/>
      <c r="ADT201" s="53"/>
      <c r="ADU201" s="53"/>
      <c r="ADV201" s="53"/>
      <c r="ADW201" s="53"/>
      <c r="ADX201" s="53"/>
      <c r="ADY201" s="53"/>
      <c r="ADZ201" s="53"/>
      <c r="AEA201" s="53"/>
      <c r="AEB201" s="53"/>
      <c r="AEC201" s="53"/>
      <c r="AED201" s="53"/>
      <c r="AEE201" s="53"/>
      <c r="AEF201" s="53"/>
      <c r="AEG201" s="53"/>
      <c r="AEH201" s="53"/>
      <c r="AEI201" s="53"/>
      <c r="AEJ201" s="53"/>
      <c r="AEK201" s="53"/>
      <c r="AEL201" s="53"/>
      <c r="AEM201" s="53"/>
      <c r="AEN201" s="53"/>
      <c r="AEO201" s="53"/>
      <c r="AEP201" s="53"/>
      <c r="AEQ201" s="53"/>
      <c r="AER201" s="53"/>
      <c r="AES201" s="53"/>
      <c r="AET201" s="53"/>
      <c r="AEU201" s="53"/>
      <c r="AEV201" s="53"/>
      <c r="AEW201" s="53"/>
      <c r="AEX201" s="53"/>
      <c r="AEY201" s="53"/>
      <c r="AEZ201" s="53"/>
      <c r="AFA201" s="53"/>
      <c r="AFB201" s="53"/>
      <c r="AFC201" s="53"/>
      <c r="AFD201" s="53"/>
      <c r="AFE201" s="53"/>
      <c r="AFF201" s="53"/>
      <c r="AFG201" s="53"/>
      <c r="AFH201" s="53"/>
      <c r="AFI201" s="53"/>
      <c r="AFJ201" s="53"/>
      <c r="AFK201" s="53"/>
      <c r="AFL201" s="53"/>
      <c r="AFM201" s="53"/>
      <c r="AFN201" s="53"/>
      <c r="AFO201" s="53"/>
      <c r="AFP201" s="53"/>
      <c r="AFQ201" s="53"/>
      <c r="AFR201" s="53"/>
      <c r="AFS201" s="53"/>
      <c r="AFT201" s="53"/>
      <c r="AFU201" s="53"/>
      <c r="AFV201" s="53"/>
      <c r="AFW201" s="53"/>
      <c r="AFX201" s="53"/>
      <c r="AFY201" s="53"/>
      <c r="AFZ201" s="53"/>
      <c r="AGA201" s="53"/>
      <c r="AGB201" s="53"/>
      <c r="AGC201" s="53"/>
      <c r="AGD201" s="53"/>
      <c r="AGE201" s="53"/>
      <c r="AGF201" s="53"/>
      <c r="AGG201" s="53"/>
      <c r="AGH201" s="53"/>
      <c r="AGI201" s="53"/>
      <c r="AGJ201" s="53"/>
      <c r="AGK201" s="53"/>
      <c r="AGL201" s="53"/>
      <c r="AGM201" s="53"/>
      <c r="AGN201" s="53"/>
      <c r="AGO201" s="53"/>
      <c r="AGP201" s="53"/>
      <c r="AGQ201" s="53"/>
      <c r="AGR201" s="53"/>
      <c r="AGS201" s="53"/>
      <c r="AGT201" s="53"/>
      <c r="AGU201" s="53"/>
      <c r="AGV201" s="53"/>
      <c r="AGW201" s="53"/>
      <c r="AGX201" s="53"/>
      <c r="AGY201" s="53"/>
      <c r="AGZ201" s="53"/>
      <c r="AHA201" s="53"/>
      <c r="AHB201" s="53"/>
      <c r="AHC201" s="53"/>
      <c r="AHD201" s="53"/>
      <c r="AHE201" s="53"/>
      <c r="AHF201" s="53"/>
      <c r="AHG201" s="53"/>
      <c r="AHH201" s="53"/>
      <c r="AHI201" s="53"/>
      <c r="AHJ201" s="53"/>
      <c r="AHK201" s="53"/>
      <c r="AHL201" s="53"/>
      <c r="AHM201" s="53"/>
      <c r="AHN201" s="53"/>
      <c r="AHO201" s="53"/>
      <c r="AHP201" s="53"/>
      <c r="AHQ201" s="53"/>
      <c r="AHR201" s="53"/>
      <c r="AHS201" s="53"/>
      <c r="AHT201" s="53"/>
      <c r="AHU201" s="53"/>
      <c r="AHV201" s="53"/>
      <c r="AHW201" s="53"/>
      <c r="AHX201" s="53"/>
      <c r="AHY201" s="53"/>
      <c r="AHZ201" s="53"/>
      <c r="AIA201" s="53"/>
      <c r="AIB201" s="53"/>
      <c r="AIC201" s="53"/>
      <c r="AID201" s="53"/>
      <c r="AIE201" s="53"/>
      <c r="AIF201" s="53"/>
      <c r="AIG201" s="53"/>
      <c r="AIH201" s="53"/>
      <c r="AII201" s="53"/>
      <c r="AIJ201" s="53"/>
      <c r="AIK201" s="53"/>
      <c r="AIL201" s="53"/>
      <c r="AIM201" s="53"/>
      <c r="AIN201" s="53"/>
      <c r="AIO201" s="53"/>
      <c r="AIP201" s="53"/>
      <c r="AIQ201" s="53"/>
      <c r="AIR201" s="53"/>
      <c r="AIS201" s="53"/>
      <c r="AIT201" s="53"/>
      <c r="AIU201" s="53"/>
      <c r="AIV201" s="53"/>
      <c r="AIW201" s="53"/>
      <c r="AIX201" s="53"/>
      <c r="AIY201" s="53"/>
      <c r="AIZ201" s="53"/>
      <c r="AJA201" s="53"/>
      <c r="AJB201" s="53"/>
      <c r="AJC201" s="53"/>
      <c r="AJD201" s="53"/>
      <c r="AJE201" s="53"/>
      <c r="AJF201" s="53"/>
      <c r="AJG201" s="53"/>
      <c r="AJH201" s="53"/>
      <c r="AJI201" s="53"/>
      <c r="AJJ201" s="53"/>
      <c r="AJK201" s="53"/>
      <c r="AJL201" s="53"/>
      <c r="AJM201" s="53"/>
      <c r="AJN201" s="53"/>
      <c r="AJO201" s="53"/>
      <c r="AJP201" s="53"/>
      <c r="AJQ201" s="53"/>
      <c r="AJR201" s="53"/>
      <c r="AJS201" s="53"/>
      <c r="AJT201" s="53"/>
      <c r="AJU201" s="53"/>
      <c r="AJV201" s="53"/>
      <c r="AJW201" s="53"/>
      <c r="AJX201" s="53"/>
      <c r="AJY201" s="53"/>
      <c r="AJZ201" s="53"/>
      <c r="AKA201" s="53"/>
      <c r="AKB201" s="53"/>
      <c r="AKC201" s="53"/>
      <c r="AKD201" s="53"/>
      <c r="AKE201" s="53"/>
      <c r="AKF201" s="53"/>
      <c r="AKG201" s="53"/>
      <c r="AKH201" s="53"/>
      <c r="AKI201" s="53"/>
      <c r="AKJ201" s="53"/>
      <c r="AKK201" s="53"/>
      <c r="AKL201" s="53"/>
      <c r="AKM201" s="53"/>
      <c r="AKN201" s="53"/>
      <c r="AKO201" s="53"/>
      <c r="AKP201" s="53"/>
      <c r="AKQ201" s="53"/>
      <c r="AKR201" s="53"/>
      <c r="AKS201" s="53"/>
      <c r="AKT201" s="53"/>
      <c r="AKU201" s="53"/>
      <c r="AKV201" s="53"/>
      <c r="AKW201" s="53"/>
      <c r="AKX201" s="53"/>
      <c r="AKY201" s="53"/>
      <c r="AKZ201" s="53"/>
      <c r="ALA201" s="53"/>
      <c r="ALB201" s="53"/>
      <c r="ALC201" s="53"/>
      <c r="ALD201" s="53"/>
      <c r="ALE201" s="53"/>
      <c r="ALF201" s="53"/>
      <c r="ALG201" s="53"/>
      <c r="ALH201" s="53"/>
      <c r="ALI201" s="53"/>
      <c r="ALJ201" s="53"/>
      <c r="ALK201" s="53"/>
      <c r="ALL201" s="53"/>
      <c r="ALM201" s="53"/>
      <c r="ALN201" s="53"/>
      <c r="ALO201" s="53"/>
      <c r="ALP201" s="53"/>
      <c r="ALQ201" s="53"/>
      <c r="ALR201" s="53"/>
      <c r="ALS201" s="53"/>
      <c r="ALT201" s="53"/>
      <c r="ALU201" s="53"/>
      <c r="ALV201" s="53"/>
      <c r="ALW201" s="53"/>
      <c r="ALX201" s="53"/>
      <c r="ALY201" s="53"/>
      <c r="ALZ201" s="53"/>
      <c r="AMA201" s="53"/>
      <c r="AMB201" s="53"/>
      <c r="AMC201" s="53"/>
      <c r="AMD201" s="53"/>
      <c r="AME201" s="53"/>
      <c r="AMF201" s="53"/>
      <c r="AMG201" s="53"/>
      <c r="AMH201" s="53"/>
      <c r="AMI201" s="53"/>
      <c r="AMJ201" s="53"/>
      <c r="AMK201" s="53"/>
      <c r="AML201" s="53"/>
      <c r="AMM201" s="53"/>
      <c r="AMN201" s="53"/>
      <c r="AMO201" s="53"/>
      <c r="AMP201" s="53"/>
      <c r="AMQ201" s="53"/>
      <c r="AMR201" s="53"/>
      <c r="AMS201" s="53"/>
      <c r="AMT201" s="53"/>
      <c r="AMU201" s="53"/>
      <c r="AMV201" s="53"/>
      <c r="AMW201" s="53"/>
      <c r="AMX201" s="53"/>
      <c r="AMY201" s="53"/>
      <c r="AMZ201" s="53"/>
      <c r="ANA201" s="53"/>
      <c r="ANB201" s="53"/>
      <c r="ANC201" s="53"/>
      <c r="AND201" s="53"/>
      <c r="ANE201" s="53"/>
      <c r="ANF201" s="53"/>
      <c r="ANG201" s="53"/>
      <c r="ANH201" s="53"/>
      <c r="ANI201" s="53"/>
      <c r="ANJ201" s="53"/>
      <c r="ANK201" s="53"/>
      <c r="ANL201" s="53"/>
      <c r="ANM201" s="53"/>
      <c r="ANN201" s="53"/>
      <c r="ANO201" s="53"/>
      <c r="ANP201" s="53"/>
      <c r="ANQ201" s="53"/>
      <c r="ANR201" s="53"/>
      <c r="ANS201" s="53"/>
      <c r="ANT201" s="53"/>
      <c r="ANU201" s="53"/>
      <c r="ANV201" s="53"/>
      <c r="ANW201" s="53"/>
      <c r="ANX201" s="53"/>
      <c r="ANY201" s="53"/>
      <c r="ANZ201" s="53"/>
      <c r="AOA201" s="53"/>
      <c r="AOB201" s="53"/>
      <c r="AOC201" s="53"/>
      <c r="AOD201" s="53"/>
      <c r="AOE201" s="53"/>
      <c r="AOF201" s="53"/>
      <c r="AOG201" s="53"/>
      <c r="AOH201" s="53"/>
      <c r="AOI201" s="53"/>
      <c r="AOJ201" s="53"/>
      <c r="AOK201" s="53"/>
      <c r="AOL201" s="53"/>
      <c r="AOM201" s="53"/>
      <c r="AON201" s="53"/>
      <c r="AOO201" s="53"/>
      <c r="AOP201" s="53"/>
      <c r="AOQ201" s="53"/>
      <c r="AOR201" s="53"/>
      <c r="AOS201" s="53"/>
      <c r="AOT201" s="53"/>
      <c r="AOU201" s="53"/>
      <c r="AOV201" s="53"/>
      <c r="AOW201" s="53"/>
      <c r="AOX201" s="53"/>
      <c r="AOY201" s="53"/>
      <c r="AOZ201" s="53"/>
      <c r="APA201" s="53"/>
      <c r="APB201" s="53"/>
      <c r="APC201" s="53"/>
      <c r="APD201" s="53"/>
      <c r="APE201" s="53"/>
      <c r="APF201" s="53"/>
      <c r="APG201" s="53"/>
      <c r="APH201" s="53"/>
      <c r="API201" s="53"/>
      <c r="APJ201" s="53"/>
      <c r="APK201" s="53"/>
      <c r="APL201" s="53"/>
      <c r="APM201" s="53"/>
      <c r="APN201" s="53"/>
      <c r="APO201" s="53"/>
      <c r="APP201" s="53"/>
      <c r="APQ201" s="53"/>
      <c r="APR201" s="53"/>
      <c r="APS201" s="53"/>
      <c r="APT201" s="53"/>
      <c r="APU201" s="53"/>
      <c r="APV201" s="53"/>
      <c r="APW201" s="53"/>
      <c r="APX201" s="53"/>
      <c r="APY201" s="53"/>
      <c r="APZ201" s="53"/>
      <c r="AQA201" s="53"/>
      <c r="AQB201" s="53"/>
      <c r="AQC201" s="53"/>
      <c r="AQD201" s="53"/>
      <c r="AQE201" s="53"/>
      <c r="AQF201" s="53"/>
      <c r="AQG201" s="53"/>
      <c r="AQH201" s="53"/>
      <c r="AQI201" s="53"/>
      <c r="AQJ201" s="53"/>
      <c r="AQK201" s="53"/>
      <c r="AQL201" s="53"/>
      <c r="AQM201" s="53"/>
      <c r="AQN201" s="53"/>
      <c r="AQO201" s="53"/>
      <c r="AQP201" s="53"/>
      <c r="AQQ201" s="53"/>
      <c r="AQR201" s="53"/>
      <c r="AQS201" s="53"/>
      <c r="AQT201" s="53"/>
      <c r="AQU201" s="53"/>
      <c r="AQV201" s="53"/>
      <c r="AQW201" s="53"/>
      <c r="AQX201" s="53"/>
      <c r="AQY201" s="53"/>
      <c r="AQZ201" s="53"/>
      <c r="ARA201" s="53"/>
      <c r="ARB201" s="53"/>
      <c r="ARC201" s="53"/>
      <c r="ARD201" s="53"/>
      <c r="ARE201" s="53"/>
      <c r="ARF201" s="53"/>
      <c r="ARG201" s="53"/>
      <c r="ARH201" s="53"/>
      <c r="ARI201" s="53"/>
      <c r="ARJ201" s="53"/>
      <c r="ARK201" s="53"/>
      <c r="ARL201" s="53"/>
      <c r="ARM201" s="53"/>
      <c r="ARN201" s="53"/>
      <c r="ARO201" s="53"/>
      <c r="ARP201" s="53"/>
      <c r="ARQ201" s="53"/>
      <c r="ARR201" s="53"/>
      <c r="ARS201" s="53"/>
      <c r="ART201" s="53"/>
      <c r="ARU201" s="53"/>
      <c r="ARV201" s="53"/>
      <c r="ARW201" s="53"/>
      <c r="ARX201" s="53"/>
      <c r="ARY201" s="53"/>
      <c r="ARZ201" s="53"/>
      <c r="ASA201" s="53"/>
      <c r="ASB201" s="53"/>
      <c r="ASC201" s="53"/>
      <c r="ASD201" s="53"/>
      <c r="ASE201" s="53"/>
      <c r="ASF201" s="53"/>
      <c r="ASG201" s="53"/>
      <c r="ASH201" s="53"/>
      <c r="ASI201" s="53"/>
      <c r="ASJ201" s="53"/>
      <c r="ASK201" s="53"/>
      <c r="ASL201" s="53"/>
      <c r="ASM201" s="53"/>
      <c r="ASN201" s="53"/>
      <c r="ASO201" s="53"/>
      <c r="ASP201" s="53"/>
      <c r="ASQ201" s="53"/>
      <c r="ASR201" s="53"/>
      <c r="ASS201" s="53"/>
      <c r="AST201" s="53"/>
      <c r="ASU201" s="53"/>
      <c r="ASV201" s="53"/>
      <c r="ASW201" s="53"/>
      <c r="ASX201" s="53"/>
      <c r="ASY201" s="53"/>
      <c r="ASZ201" s="53"/>
      <c r="ATA201" s="53"/>
      <c r="ATB201" s="53"/>
      <c r="ATC201" s="53"/>
      <c r="ATD201" s="53"/>
      <c r="ATE201" s="53"/>
      <c r="ATF201" s="53"/>
      <c r="ATG201" s="53"/>
      <c r="ATH201" s="53"/>
      <c r="ATI201" s="53"/>
      <c r="ATJ201" s="53"/>
      <c r="ATK201" s="53"/>
      <c r="ATL201" s="53"/>
      <c r="ATM201" s="53"/>
      <c r="ATN201" s="53"/>
      <c r="ATO201" s="53"/>
      <c r="ATP201" s="53"/>
      <c r="ATQ201" s="53"/>
      <c r="ATR201" s="53"/>
      <c r="ATS201" s="53"/>
      <c r="ATT201" s="53"/>
      <c r="ATU201" s="53"/>
      <c r="ATV201" s="53"/>
      <c r="ATW201" s="53"/>
      <c r="ATX201" s="53"/>
      <c r="ATY201" s="53"/>
      <c r="ATZ201" s="53"/>
      <c r="AUA201" s="53"/>
      <c r="AUB201" s="53"/>
      <c r="AUC201" s="53"/>
      <c r="AUD201" s="53"/>
      <c r="AUE201" s="53"/>
      <c r="AUF201" s="53"/>
      <c r="AUG201" s="53"/>
      <c r="AUH201" s="53"/>
      <c r="AUI201" s="53"/>
      <c r="AUJ201" s="53"/>
      <c r="AUK201" s="53"/>
      <c r="AUL201" s="53"/>
      <c r="AUM201" s="53"/>
      <c r="AUN201" s="53"/>
      <c r="AUO201" s="53"/>
      <c r="AUP201" s="53"/>
      <c r="AUQ201" s="53"/>
      <c r="AUR201" s="53"/>
      <c r="AUS201" s="53"/>
      <c r="AUT201" s="53"/>
      <c r="AUU201" s="53"/>
      <c r="AUV201" s="53"/>
      <c r="AUW201" s="53"/>
      <c r="AUX201" s="53"/>
      <c r="AUY201" s="53"/>
      <c r="AUZ201" s="53"/>
      <c r="AVA201" s="53"/>
      <c r="AVB201" s="53"/>
      <c r="AVC201" s="53"/>
      <c r="AVD201" s="53"/>
      <c r="AVE201" s="53"/>
      <c r="AVF201" s="53"/>
      <c r="AVG201" s="53"/>
      <c r="AVH201" s="53"/>
      <c r="AVI201" s="53"/>
      <c r="AVJ201" s="53"/>
      <c r="AVK201" s="53"/>
      <c r="AVL201" s="53"/>
      <c r="AVM201" s="53"/>
      <c r="AVN201" s="53"/>
      <c r="AVO201" s="53"/>
      <c r="AVP201" s="53"/>
      <c r="AVQ201" s="53"/>
      <c r="AVR201" s="53"/>
      <c r="AVS201" s="53"/>
      <c r="AVT201" s="53"/>
      <c r="AVU201" s="53"/>
      <c r="AVV201" s="53"/>
      <c r="AVW201" s="53"/>
      <c r="AVX201" s="53"/>
      <c r="AVY201" s="53"/>
      <c r="AVZ201" s="53"/>
      <c r="AWA201" s="53"/>
      <c r="AWB201" s="53"/>
      <c r="AWC201" s="53"/>
      <c r="AWD201" s="53"/>
      <c r="AWE201" s="53"/>
      <c r="AWF201" s="53"/>
      <c r="AWG201" s="53"/>
      <c r="AWH201" s="53"/>
      <c r="AWI201" s="53"/>
      <c r="AWJ201" s="53"/>
      <c r="AWK201" s="53"/>
      <c r="AWL201" s="53"/>
      <c r="AWM201" s="53"/>
      <c r="AWN201" s="53"/>
      <c r="AWO201" s="53"/>
      <c r="AWP201" s="53"/>
      <c r="AWQ201" s="53"/>
      <c r="AWR201" s="53"/>
      <c r="AWS201" s="53"/>
      <c r="AWT201" s="53"/>
      <c r="AWU201" s="53"/>
      <c r="AWV201" s="53"/>
      <c r="AWW201" s="53"/>
      <c r="AWX201" s="53"/>
      <c r="AWY201" s="53"/>
      <c r="AWZ201" s="53"/>
      <c r="AXA201" s="53"/>
      <c r="AXB201" s="53"/>
      <c r="AXC201" s="53"/>
      <c r="AXD201" s="53"/>
      <c r="AXE201" s="53"/>
      <c r="AXF201" s="53"/>
      <c r="AXG201" s="53"/>
      <c r="AXH201" s="53"/>
      <c r="AXI201" s="53"/>
      <c r="AXJ201" s="53"/>
      <c r="AXK201" s="53"/>
      <c r="AXL201" s="53"/>
      <c r="AXM201" s="53"/>
      <c r="AXN201" s="53"/>
      <c r="AXO201" s="53"/>
      <c r="AXP201" s="53"/>
      <c r="AXQ201" s="53"/>
      <c r="AXR201" s="53"/>
      <c r="AXS201" s="53"/>
      <c r="AXT201" s="53"/>
      <c r="AXU201" s="53"/>
      <c r="AXV201" s="53"/>
      <c r="AXW201" s="53"/>
      <c r="AXX201" s="53"/>
      <c r="AXY201" s="53"/>
      <c r="AXZ201" s="53"/>
      <c r="AYA201" s="53"/>
      <c r="AYB201" s="53"/>
      <c r="AYC201" s="53"/>
      <c r="AYD201" s="53"/>
      <c r="AYE201" s="53"/>
      <c r="AYF201" s="53"/>
      <c r="AYG201" s="53"/>
      <c r="AYH201" s="53"/>
      <c r="AYI201" s="53"/>
      <c r="AYJ201" s="53"/>
      <c r="AYK201" s="53"/>
      <c r="AYL201" s="53"/>
      <c r="AYM201" s="53"/>
      <c r="AYN201" s="53"/>
      <c r="AYO201" s="53"/>
      <c r="AYP201" s="53"/>
      <c r="AYQ201" s="53"/>
      <c r="AYR201" s="53"/>
      <c r="AYS201" s="53"/>
      <c r="AYT201" s="53"/>
      <c r="AYU201" s="53"/>
      <c r="AYV201" s="53"/>
      <c r="AYW201" s="53"/>
      <c r="AYX201" s="53"/>
      <c r="AYY201" s="53"/>
      <c r="AYZ201" s="53"/>
      <c r="AZA201" s="53"/>
      <c r="AZB201" s="53"/>
      <c r="AZC201" s="53"/>
      <c r="AZD201" s="53"/>
      <c r="AZE201" s="53"/>
      <c r="AZF201" s="53"/>
      <c r="AZG201" s="53"/>
      <c r="AZH201" s="53"/>
      <c r="AZI201" s="53"/>
      <c r="AZJ201" s="53"/>
      <c r="AZK201" s="53"/>
      <c r="AZL201" s="53"/>
      <c r="AZM201" s="53"/>
      <c r="AZN201" s="53"/>
      <c r="AZO201" s="53"/>
      <c r="AZP201" s="53"/>
      <c r="AZQ201" s="53"/>
      <c r="AZR201" s="53"/>
      <c r="AZS201" s="53"/>
      <c r="AZT201" s="53"/>
      <c r="AZU201" s="53"/>
      <c r="AZV201" s="53"/>
      <c r="AZW201" s="53"/>
      <c r="AZX201" s="53"/>
      <c r="AZY201" s="53"/>
      <c r="AZZ201" s="53"/>
      <c r="BAA201" s="53"/>
      <c r="BAB201" s="53"/>
      <c r="BAC201" s="53"/>
      <c r="BAD201" s="53"/>
      <c r="BAE201" s="53"/>
      <c r="BAF201" s="53"/>
      <c r="BAG201" s="53"/>
      <c r="BAH201" s="53"/>
      <c r="BAI201" s="53"/>
      <c r="BAJ201" s="53"/>
      <c r="BAK201" s="53"/>
      <c r="BAL201" s="53"/>
      <c r="BAM201" s="53"/>
      <c r="BAN201" s="53"/>
      <c r="BAO201" s="53"/>
      <c r="BAP201" s="53"/>
      <c r="BAQ201" s="53"/>
      <c r="BAR201" s="53"/>
      <c r="BAS201" s="53"/>
      <c r="BAT201" s="53"/>
      <c r="BAU201" s="53"/>
      <c r="BAV201" s="53"/>
      <c r="BAW201" s="53"/>
      <c r="BAX201" s="53"/>
      <c r="BAY201" s="53"/>
      <c r="BAZ201" s="53"/>
      <c r="BBA201" s="53"/>
      <c r="BBB201" s="53"/>
      <c r="BBC201" s="53"/>
      <c r="BBD201" s="53"/>
      <c r="BBE201" s="53"/>
      <c r="BBF201" s="53"/>
      <c r="BBG201" s="53"/>
      <c r="BBH201" s="53"/>
      <c r="BBI201" s="53"/>
      <c r="BBJ201" s="53"/>
      <c r="BBK201" s="53"/>
      <c r="BBL201" s="53"/>
      <c r="BBM201" s="53"/>
      <c r="BBN201" s="53"/>
      <c r="BBO201" s="53"/>
      <c r="BBP201" s="53"/>
      <c r="BBQ201" s="53"/>
      <c r="BBR201" s="53"/>
      <c r="BBS201" s="53"/>
      <c r="BBT201" s="53"/>
      <c r="BBU201" s="53"/>
      <c r="BBV201" s="53"/>
      <c r="BBW201" s="53"/>
      <c r="BBX201" s="53"/>
      <c r="BBY201" s="53"/>
      <c r="BBZ201" s="53"/>
      <c r="BCA201" s="53"/>
      <c r="BCB201" s="53"/>
      <c r="BCC201" s="53"/>
      <c r="BCD201" s="53"/>
      <c r="BCE201" s="53"/>
      <c r="BCF201" s="53"/>
      <c r="BCG201" s="53"/>
      <c r="BCH201" s="53"/>
      <c r="BCI201" s="53"/>
      <c r="BCJ201" s="53"/>
      <c r="BCK201" s="53"/>
      <c r="BCL201" s="53"/>
      <c r="BCM201" s="53"/>
      <c r="BCN201" s="53"/>
      <c r="BCO201" s="53"/>
      <c r="BCP201" s="53"/>
      <c r="BCQ201" s="53"/>
      <c r="BCR201" s="53"/>
      <c r="BCS201" s="53"/>
      <c r="BCT201" s="53"/>
      <c r="BCU201" s="53"/>
      <c r="BCV201" s="53"/>
      <c r="BCW201" s="53"/>
      <c r="BCX201" s="53"/>
      <c r="BCY201" s="53"/>
      <c r="BCZ201" s="53"/>
      <c r="BDA201" s="53"/>
      <c r="BDB201" s="53"/>
      <c r="BDC201" s="53"/>
      <c r="BDD201" s="53"/>
      <c r="BDE201" s="53"/>
      <c r="BDF201" s="53"/>
      <c r="BDG201" s="53"/>
      <c r="BDH201" s="53"/>
      <c r="BDI201" s="53"/>
      <c r="BDJ201" s="53"/>
      <c r="BDK201" s="53"/>
      <c r="BDL201" s="53"/>
      <c r="BDM201" s="53"/>
      <c r="BDN201" s="53"/>
      <c r="BDO201" s="53"/>
      <c r="BDP201" s="53"/>
      <c r="BDQ201" s="53"/>
      <c r="BDR201" s="53"/>
      <c r="BDS201" s="53"/>
      <c r="BDT201" s="53"/>
      <c r="BDU201" s="53"/>
      <c r="BDV201" s="53"/>
      <c r="BDW201" s="53"/>
      <c r="BDX201" s="53"/>
      <c r="BDY201" s="53"/>
      <c r="BDZ201" s="53"/>
      <c r="BEA201" s="53"/>
      <c r="BEB201" s="53"/>
      <c r="BEC201" s="53"/>
      <c r="BED201" s="53"/>
      <c r="BEE201" s="53"/>
      <c r="BEF201" s="53"/>
      <c r="BEG201" s="53"/>
      <c r="BEH201" s="53"/>
      <c r="BEI201" s="53"/>
      <c r="BEJ201" s="53"/>
      <c r="BEK201" s="53"/>
      <c r="BEL201" s="53"/>
      <c r="BEM201" s="53"/>
      <c r="BEN201" s="53"/>
      <c r="BEO201" s="53"/>
      <c r="BEP201" s="53"/>
      <c r="BEQ201" s="53"/>
      <c r="BER201" s="53"/>
      <c r="BES201" s="53"/>
      <c r="BET201" s="53"/>
      <c r="BEU201" s="53"/>
      <c r="BEV201" s="53"/>
      <c r="BEW201" s="53"/>
      <c r="BEX201" s="53"/>
      <c r="BEY201" s="53"/>
      <c r="BEZ201" s="53"/>
      <c r="BFA201" s="53"/>
      <c r="BFB201" s="53"/>
      <c r="BFC201" s="53"/>
      <c r="BFD201" s="53"/>
      <c r="BFE201" s="53"/>
      <c r="BFF201" s="53"/>
      <c r="BFG201" s="53"/>
      <c r="BFH201" s="53"/>
      <c r="BFI201" s="53"/>
      <c r="BFJ201" s="53"/>
      <c r="BFK201" s="53"/>
      <c r="BFL201" s="53"/>
      <c r="BFM201" s="53"/>
      <c r="BFN201" s="53"/>
      <c r="BFO201" s="53"/>
      <c r="BFP201" s="53"/>
      <c r="BFQ201" s="53"/>
      <c r="BFR201" s="53"/>
      <c r="BFS201" s="53"/>
      <c r="BFT201" s="53"/>
      <c r="BFU201" s="53"/>
      <c r="BFV201" s="53"/>
      <c r="BFW201" s="53"/>
      <c r="BFX201" s="53"/>
      <c r="BFY201" s="53"/>
      <c r="BFZ201" s="53"/>
      <c r="BGA201" s="53"/>
      <c r="BGB201" s="53"/>
      <c r="BGC201" s="53"/>
      <c r="BGD201" s="53"/>
      <c r="BGE201" s="53"/>
      <c r="BGF201" s="53"/>
      <c r="BGG201" s="53"/>
      <c r="BGH201" s="53"/>
      <c r="BGI201" s="53"/>
      <c r="BGJ201" s="53"/>
      <c r="BGK201" s="53"/>
      <c r="BGL201" s="53"/>
      <c r="BGM201" s="53"/>
      <c r="BGN201" s="53"/>
      <c r="BGO201" s="53"/>
      <c r="BGP201" s="53"/>
      <c r="BGQ201" s="53"/>
      <c r="BGR201" s="53"/>
      <c r="BGS201" s="53"/>
      <c r="BGT201" s="53"/>
      <c r="BGU201" s="53"/>
      <c r="BGV201" s="53"/>
      <c r="BGW201" s="53"/>
      <c r="BGX201" s="53"/>
      <c r="BGY201" s="53"/>
      <c r="BGZ201" s="53"/>
      <c r="BHA201" s="53"/>
      <c r="BHB201" s="53"/>
      <c r="BHC201" s="53"/>
      <c r="BHD201" s="53"/>
      <c r="BHE201" s="53"/>
      <c r="BHF201" s="53"/>
      <c r="BHG201" s="53"/>
      <c r="BHH201" s="53"/>
      <c r="BHI201" s="53"/>
      <c r="BHJ201" s="53"/>
      <c r="BHK201" s="53"/>
      <c r="BHL201" s="53"/>
      <c r="BHM201" s="53"/>
      <c r="BHN201" s="53"/>
      <c r="BHO201" s="53"/>
      <c r="BHP201" s="53"/>
      <c r="BHQ201" s="53"/>
      <c r="BHR201" s="53"/>
      <c r="BHS201" s="53"/>
      <c r="BHT201" s="53"/>
      <c r="BHU201" s="53"/>
      <c r="BHV201" s="53"/>
      <c r="BHW201" s="53"/>
      <c r="BHX201" s="53"/>
      <c r="BHY201" s="53"/>
      <c r="BHZ201" s="53"/>
      <c r="BIA201" s="53"/>
      <c r="BIB201" s="53"/>
      <c r="BIC201" s="53"/>
      <c r="BID201" s="53"/>
      <c r="BIE201" s="53"/>
      <c r="BIF201" s="53"/>
      <c r="BIG201" s="53"/>
      <c r="BIH201" s="53"/>
      <c r="BII201" s="53"/>
      <c r="BIJ201" s="53"/>
      <c r="BIK201" s="53"/>
      <c r="BIL201" s="53"/>
      <c r="BIM201" s="53"/>
      <c r="BIN201" s="53"/>
      <c r="BIO201" s="53"/>
      <c r="BIP201" s="53"/>
      <c r="BIQ201" s="53"/>
      <c r="BIR201" s="53"/>
      <c r="BIS201" s="53"/>
      <c r="BIT201" s="53"/>
      <c r="BIU201" s="53"/>
      <c r="BIV201" s="53"/>
      <c r="BIW201" s="53"/>
      <c r="BIX201" s="53"/>
      <c r="BIY201" s="53"/>
      <c r="BIZ201" s="53"/>
      <c r="BJA201" s="53"/>
      <c r="BJB201" s="53"/>
      <c r="BJC201" s="53"/>
      <c r="BJD201" s="53"/>
      <c r="BJE201" s="53"/>
      <c r="BJF201" s="53"/>
      <c r="BJG201" s="53"/>
      <c r="BJH201" s="53"/>
      <c r="BJI201" s="53"/>
      <c r="BJJ201" s="53"/>
      <c r="BJK201" s="53"/>
      <c r="BJL201" s="53"/>
      <c r="BJM201" s="53"/>
      <c r="BJN201" s="53"/>
      <c r="BJO201" s="53"/>
      <c r="BJP201" s="53"/>
      <c r="BJQ201" s="53"/>
      <c r="BJR201" s="53"/>
      <c r="BJS201" s="53"/>
      <c r="BJT201" s="53"/>
      <c r="BJU201" s="53"/>
      <c r="BJV201" s="53"/>
      <c r="BJW201" s="53"/>
      <c r="BJX201" s="53"/>
      <c r="BJY201" s="53"/>
      <c r="BJZ201" s="53"/>
      <c r="BKA201" s="53"/>
      <c r="BKB201" s="53"/>
      <c r="BKC201" s="53"/>
      <c r="BKD201" s="53"/>
      <c r="BKE201" s="53"/>
      <c r="BKF201" s="53"/>
      <c r="BKG201" s="53"/>
      <c r="BKH201" s="53"/>
      <c r="BKI201" s="53"/>
      <c r="BKJ201" s="53"/>
      <c r="BKK201" s="53"/>
      <c r="BKL201" s="53"/>
      <c r="BKM201" s="53"/>
      <c r="BKN201" s="53"/>
      <c r="BKO201" s="53"/>
      <c r="BKP201" s="53"/>
      <c r="BKQ201" s="53"/>
      <c r="BKR201" s="53"/>
      <c r="BKS201" s="53"/>
      <c r="BKT201" s="53"/>
      <c r="BKU201" s="53"/>
      <c r="BKV201" s="53"/>
      <c r="BKW201" s="53"/>
      <c r="BKX201" s="53"/>
      <c r="BKY201" s="53"/>
      <c r="BKZ201" s="53"/>
      <c r="BLA201" s="53"/>
      <c r="BLB201" s="53"/>
      <c r="BLC201" s="53"/>
      <c r="BLD201" s="53"/>
      <c r="BLE201" s="53"/>
      <c r="BLF201" s="53"/>
      <c r="BLG201" s="53"/>
      <c r="BLH201" s="53"/>
      <c r="BLI201" s="53"/>
      <c r="BLJ201" s="53"/>
      <c r="BLK201" s="53"/>
      <c r="BLL201" s="53"/>
      <c r="BLM201" s="53"/>
      <c r="BLN201" s="53"/>
      <c r="BLO201" s="53"/>
      <c r="BLP201" s="53"/>
      <c r="BLQ201" s="53"/>
      <c r="BLR201" s="53"/>
      <c r="BLS201" s="53"/>
      <c r="BLT201" s="53"/>
      <c r="BLU201" s="53"/>
      <c r="BLV201" s="53"/>
      <c r="BLW201" s="53"/>
      <c r="BLX201" s="53"/>
      <c r="BLY201" s="53"/>
      <c r="BLZ201" s="53"/>
      <c r="BMA201" s="53"/>
      <c r="BMB201" s="53"/>
      <c r="BMC201" s="53"/>
      <c r="BMD201" s="53"/>
      <c r="BME201" s="53"/>
      <c r="BMF201" s="53"/>
      <c r="BMG201" s="53"/>
      <c r="BMH201" s="53"/>
      <c r="BMI201" s="53"/>
      <c r="BMJ201" s="53"/>
      <c r="BMK201" s="53"/>
      <c r="BML201" s="53"/>
      <c r="BMM201" s="53"/>
      <c r="BMN201" s="53"/>
      <c r="BMO201" s="53"/>
      <c r="BMP201" s="53"/>
      <c r="BMQ201" s="53"/>
      <c r="BMR201" s="53"/>
      <c r="BMS201" s="53"/>
      <c r="BMT201" s="53"/>
      <c r="BMU201" s="53"/>
      <c r="BMV201" s="53"/>
      <c r="BMW201" s="53"/>
      <c r="BMX201" s="53"/>
      <c r="BMY201" s="53"/>
      <c r="BMZ201" s="53"/>
      <c r="BNA201" s="53"/>
      <c r="BNB201" s="53"/>
      <c r="BNC201" s="53"/>
      <c r="BND201" s="53"/>
      <c r="BNE201" s="53"/>
      <c r="BNF201" s="53"/>
      <c r="BNG201" s="53"/>
      <c r="BNH201" s="53"/>
      <c r="BNI201" s="53"/>
      <c r="BNJ201" s="53"/>
      <c r="BNK201" s="53"/>
      <c r="BNL201" s="53"/>
      <c r="BNM201" s="53"/>
      <c r="BNN201" s="53"/>
      <c r="BNO201" s="53"/>
      <c r="BNP201" s="53"/>
      <c r="BNQ201" s="53"/>
      <c r="BNR201" s="53"/>
      <c r="BNS201" s="53"/>
      <c r="BNT201" s="53"/>
      <c r="BNU201" s="53"/>
      <c r="BNV201" s="53"/>
      <c r="BNW201" s="53"/>
      <c r="BNX201" s="53"/>
      <c r="BNY201" s="53"/>
      <c r="BNZ201" s="53"/>
      <c r="BOA201" s="53"/>
      <c r="BOB201" s="53"/>
      <c r="BOC201" s="53"/>
      <c r="BOD201" s="53"/>
      <c r="BOE201" s="53"/>
      <c r="BOF201" s="53"/>
      <c r="BOG201" s="53"/>
      <c r="BOH201" s="53"/>
      <c r="BOI201" s="53"/>
      <c r="BOJ201" s="53"/>
      <c r="BOK201" s="53"/>
      <c r="BOL201" s="53"/>
      <c r="BOM201" s="53"/>
      <c r="BON201" s="53"/>
      <c r="BOO201" s="53"/>
      <c r="BOP201" s="53"/>
      <c r="BOQ201" s="53"/>
      <c r="BOR201" s="53"/>
      <c r="BOS201" s="53"/>
      <c r="BOT201" s="53"/>
      <c r="BOU201" s="53"/>
      <c r="BOV201" s="53"/>
      <c r="BOW201" s="53"/>
      <c r="BOX201" s="53"/>
      <c r="BOY201" s="53"/>
      <c r="BOZ201" s="53"/>
      <c r="BPA201" s="53"/>
      <c r="BPB201" s="53"/>
      <c r="BPC201" s="53"/>
      <c r="BPD201" s="53"/>
      <c r="BPE201" s="53"/>
      <c r="BPF201" s="53"/>
      <c r="BPG201" s="53"/>
      <c r="BPH201" s="53"/>
      <c r="BPI201" s="53"/>
      <c r="BPJ201" s="53"/>
      <c r="BPK201" s="53"/>
      <c r="BPL201" s="53"/>
      <c r="BPM201" s="53"/>
      <c r="BPN201" s="53"/>
      <c r="BPO201" s="53"/>
      <c r="BPP201" s="53"/>
      <c r="BPQ201" s="53"/>
      <c r="BPR201" s="53"/>
      <c r="BPS201" s="53"/>
      <c r="BPT201" s="53"/>
      <c r="BPU201" s="53"/>
      <c r="BPV201" s="53"/>
      <c r="BPW201" s="53"/>
      <c r="BPX201" s="53"/>
      <c r="BPY201" s="53"/>
      <c r="BPZ201" s="53"/>
      <c r="BQA201" s="53"/>
      <c r="BQB201" s="53"/>
      <c r="BQC201" s="53"/>
      <c r="BQD201" s="53"/>
      <c r="BQE201" s="53"/>
      <c r="BQF201" s="53"/>
      <c r="BQG201" s="53"/>
      <c r="BQH201" s="53"/>
      <c r="BQI201" s="53"/>
      <c r="BQJ201" s="53"/>
      <c r="BQK201" s="53"/>
      <c r="BQL201" s="53"/>
      <c r="BQM201" s="53"/>
      <c r="BQN201" s="53"/>
      <c r="BQO201" s="53"/>
      <c r="BQP201" s="53"/>
      <c r="BQQ201" s="53"/>
      <c r="BQR201" s="53"/>
      <c r="BQS201" s="53"/>
      <c r="BQT201" s="53"/>
      <c r="BQU201" s="53"/>
      <c r="BQV201" s="53"/>
      <c r="BQW201" s="53"/>
      <c r="BQX201" s="53"/>
      <c r="BQY201" s="53"/>
      <c r="BQZ201" s="53"/>
      <c r="BRA201" s="53"/>
      <c r="BRB201" s="53"/>
      <c r="BRC201" s="53"/>
      <c r="BRD201" s="53"/>
      <c r="BRE201" s="53"/>
      <c r="BRF201" s="53"/>
      <c r="BRG201" s="53"/>
      <c r="BRH201" s="53"/>
      <c r="BRI201" s="53"/>
      <c r="BRJ201" s="53"/>
      <c r="BRK201" s="53"/>
      <c r="BRL201" s="53"/>
      <c r="BRM201" s="53"/>
      <c r="BRN201" s="53"/>
      <c r="BRO201" s="53"/>
      <c r="BRP201" s="53"/>
      <c r="BRQ201" s="53"/>
      <c r="BRR201" s="53"/>
      <c r="BRS201" s="53"/>
      <c r="BRT201" s="53"/>
      <c r="BRU201" s="53"/>
      <c r="BRV201" s="53"/>
      <c r="BRW201" s="53"/>
      <c r="BRX201" s="53"/>
      <c r="BRY201" s="53"/>
      <c r="BRZ201" s="53"/>
      <c r="BSA201" s="53"/>
      <c r="BSB201" s="53"/>
      <c r="BSC201" s="53"/>
      <c r="BSD201" s="53"/>
      <c r="BSE201" s="53"/>
      <c r="BSF201" s="53"/>
      <c r="BSG201" s="53"/>
      <c r="BSH201" s="53"/>
      <c r="BSI201" s="53"/>
      <c r="BSJ201" s="53"/>
      <c r="BSK201" s="53"/>
      <c r="BSL201" s="53"/>
      <c r="BSM201" s="53"/>
      <c r="BSN201" s="53"/>
      <c r="BSO201" s="53"/>
      <c r="BSP201" s="53"/>
      <c r="BSQ201" s="53"/>
      <c r="BSR201" s="53"/>
      <c r="BSS201" s="53"/>
      <c r="BST201" s="53"/>
      <c r="BSU201" s="53"/>
      <c r="BSV201" s="53"/>
      <c r="BSW201" s="53"/>
      <c r="BSX201" s="53"/>
      <c r="BSY201" s="53"/>
      <c r="BSZ201" s="53"/>
      <c r="BTA201" s="53"/>
      <c r="BTB201" s="53"/>
      <c r="BTC201" s="53"/>
      <c r="BTD201" s="53"/>
      <c r="BTE201" s="53"/>
      <c r="BTF201" s="53"/>
      <c r="BTG201" s="53"/>
      <c r="BTH201" s="53"/>
      <c r="BTI201" s="53"/>
      <c r="BTJ201" s="53"/>
      <c r="BTK201" s="53"/>
      <c r="BTL201" s="53"/>
      <c r="BTM201" s="53"/>
      <c r="BTN201" s="53"/>
      <c r="BTO201" s="53"/>
      <c r="BTP201" s="53"/>
      <c r="BTQ201" s="53"/>
      <c r="BTR201" s="53"/>
      <c r="BTS201" s="53"/>
      <c r="BTT201" s="53"/>
      <c r="BTU201" s="53"/>
      <c r="BTV201" s="53"/>
      <c r="BTW201" s="53"/>
      <c r="BTX201" s="53"/>
      <c r="BTY201" s="53"/>
      <c r="BTZ201" s="53"/>
      <c r="BUA201" s="53"/>
      <c r="BUB201" s="53"/>
      <c r="BUC201" s="53"/>
      <c r="BUD201" s="53"/>
      <c r="BUE201" s="53"/>
      <c r="BUF201" s="53"/>
      <c r="BUG201" s="53"/>
      <c r="BUH201" s="53"/>
      <c r="BUI201" s="53"/>
      <c r="BUJ201" s="53"/>
      <c r="BUK201" s="53"/>
      <c r="BUL201" s="53"/>
      <c r="BUM201" s="53"/>
      <c r="BUN201" s="53"/>
      <c r="BUO201" s="53"/>
      <c r="BUP201" s="53"/>
      <c r="BUQ201" s="53"/>
      <c r="BUR201" s="53"/>
      <c r="BUS201" s="53"/>
      <c r="BUT201" s="53"/>
      <c r="BUU201" s="53"/>
      <c r="BUV201" s="53"/>
      <c r="BUW201" s="53"/>
      <c r="BUX201" s="53"/>
      <c r="BUY201" s="53"/>
      <c r="BUZ201" s="53"/>
      <c r="BVA201" s="53"/>
      <c r="BVB201" s="53"/>
      <c r="BVC201" s="53"/>
      <c r="BVD201" s="53"/>
      <c r="BVE201" s="53"/>
      <c r="BVF201" s="53"/>
      <c r="BVG201" s="53"/>
      <c r="BVH201" s="53"/>
      <c r="BVI201" s="53"/>
      <c r="BVJ201" s="53"/>
      <c r="BVK201" s="53"/>
      <c r="BVL201" s="53"/>
      <c r="BVM201" s="53"/>
      <c r="BVN201" s="53"/>
      <c r="BVO201" s="53"/>
      <c r="BVP201" s="53"/>
      <c r="BVQ201" s="53"/>
      <c r="BVR201" s="53"/>
      <c r="BVS201" s="53"/>
      <c r="BVT201" s="53"/>
      <c r="BVU201" s="53"/>
      <c r="BVV201" s="53"/>
      <c r="BVW201" s="53"/>
      <c r="BVX201" s="53"/>
      <c r="BVY201" s="53"/>
      <c r="BVZ201" s="53"/>
      <c r="BWA201" s="53"/>
      <c r="BWB201" s="53"/>
      <c r="BWC201" s="53"/>
      <c r="BWD201" s="53"/>
      <c r="BWE201" s="53"/>
      <c r="BWF201" s="53"/>
      <c r="BWG201" s="53"/>
      <c r="BWH201" s="53"/>
      <c r="BWI201" s="53"/>
      <c r="BWJ201" s="53"/>
      <c r="BWK201" s="53"/>
      <c r="BWL201" s="53"/>
      <c r="BWM201" s="53"/>
      <c r="BWN201" s="53"/>
      <c r="BWO201" s="53"/>
      <c r="BWP201" s="53"/>
      <c r="BWQ201" s="53"/>
      <c r="BWR201" s="53"/>
      <c r="BWS201" s="53"/>
      <c r="BWT201" s="53"/>
      <c r="BWU201" s="53"/>
      <c r="BWV201" s="53"/>
      <c r="BWW201" s="53"/>
      <c r="BWX201" s="53"/>
      <c r="BWY201" s="53"/>
      <c r="BWZ201" s="53"/>
      <c r="BXA201" s="53"/>
      <c r="BXB201" s="53"/>
      <c r="BXC201" s="53"/>
      <c r="BXD201" s="53"/>
      <c r="BXE201" s="53"/>
      <c r="BXF201" s="53"/>
      <c r="BXG201" s="53"/>
      <c r="BXH201" s="53"/>
      <c r="BXI201" s="53"/>
      <c r="BXJ201" s="53"/>
      <c r="BXK201" s="53"/>
      <c r="BXL201" s="53"/>
      <c r="BXM201" s="53"/>
      <c r="BXN201" s="53"/>
      <c r="BXO201" s="53"/>
      <c r="BXP201" s="53"/>
      <c r="BXQ201" s="53"/>
      <c r="BXR201" s="53"/>
      <c r="BXS201" s="53"/>
      <c r="BXT201" s="53"/>
      <c r="BXU201" s="53"/>
      <c r="BXV201" s="53"/>
      <c r="BXW201" s="53"/>
      <c r="BXX201" s="53"/>
      <c r="BXY201" s="53"/>
      <c r="BXZ201" s="53"/>
      <c r="BYA201" s="53"/>
      <c r="BYB201" s="53"/>
      <c r="BYC201" s="53"/>
      <c r="BYD201" s="53"/>
      <c r="BYE201" s="53"/>
      <c r="BYF201" s="53"/>
      <c r="BYG201" s="53"/>
      <c r="BYH201" s="53"/>
      <c r="BYI201" s="53"/>
      <c r="BYJ201" s="53"/>
      <c r="BYK201" s="53"/>
      <c r="BYL201" s="53"/>
      <c r="BYM201" s="53"/>
      <c r="BYN201" s="53"/>
      <c r="BYO201" s="53"/>
      <c r="BYP201" s="53"/>
      <c r="BYQ201" s="53"/>
      <c r="BYR201" s="53"/>
      <c r="BYS201" s="53"/>
      <c r="BYT201" s="53"/>
      <c r="BYU201" s="53"/>
      <c r="BYV201" s="53"/>
      <c r="BYW201" s="53"/>
      <c r="BYX201" s="53"/>
      <c r="BYY201" s="53"/>
      <c r="BYZ201" s="53"/>
      <c r="BZA201" s="53"/>
      <c r="BZB201" s="53"/>
      <c r="BZC201" s="53"/>
      <c r="BZD201" s="53"/>
      <c r="BZE201" s="53"/>
      <c r="BZF201" s="53"/>
      <c r="BZG201" s="53"/>
      <c r="BZH201" s="53"/>
      <c r="BZI201" s="53"/>
      <c r="BZJ201" s="53"/>
      <c r="BZK201" s="53"/>
      <c r="BZL201" s="53"/>
      <c r="BZM201" s="53"/>
      <c r="BZN201" s="53"/>
      <c r="BZO201" s="53"/>
      <c r="BZP201" s="53"/>
      <c r="BZQ201" s="53"/>
      <c r="BZR201" s="53"/>
      <c r="BZS201" s="53"/>
      <c r="BZT201" s="53"/>
      <c r="BZU201" s="53"/>
      <c r="BZV201" s="53"/>
      <c r="BZW201" s="53"/>
      <c r="BZX201" s="53"/>
      <c r="BZY201" s="53"/>
      <c r="BZZ201" s="53"/>
      <c r="CAA201" s="53"/>
      <c r="CAB201" s="53"/>
      <c r="CAC201" s="53"/>
      <c r="CAD201" s="53"/>
      <c r="CAE201" s="53"/>
      <c r="CAF201" s="53"/>
      <c r="CAG201" s="53"/>
      <c r="CAH201" s="53"/>
      <c r="CAI201" s="53"/>
      <c r="CAJ201" s="53"/>
      <c r="CAK201" s="53"/>
      <c r="CAL201" s="53"/>
      <c r="CAM201" s="53"/>
      <c r="CAN201" s="53"/>
      <c r="CAO201" s="53"/>
      <c r="CAP201" s="53"/>
      <c r="CAQ201" s="53"/>
      <c r="CAR201" s="53"/>
      <c r="CAS201" s="53"/>
      <c r="CAT201" s="53"/>
      <c r="CAU201" s="53"/>
      <c r="CAV201" s="53"/>
      <c r="CAW201" s="53"/>
      <c r="CAX201" s="53"/>
      <c r="CAY201" s="53"/>
      <c r="CAZ201" s="53"/>
      <c r="CBA201" s="53"/>
      <c r="CBB201" s="53"/>
      <c r="CBC201" s="53"/>
      <c r="CBD201" s="53"/>
      <c r="CBE201" s="53"/>
      <c r="CBF201" s="53"/>
      <c r="CBG201" s="53"/>
      <c r="CBH201" s="53"/>
      <c r="CBI201" s="53"/>
      <c r="CBJ201" s="53"/>
      <c r="CBK201" s="53"/>
      <c r="CBL201" s="53"/>
      <c r="CBM201" s="53"/>
      <c r="CBN201" s="53"/>
      <c r="CBO201" s="53"/>
      <c r="CBP201" s="53"/>
      <c r="CBQ201" s="53"/>
      <c r="CBR201" s="53"/>
      <c r="CBS201" s="53"/>
      <c r="CBT201" s="53"/>
      <c r="CBU201" s="53"/>
      <c r="CBV201" s="53"/>
      <c r="CBW201" s="53"/>
      <c r="CBX201" s="53"/>
      <c r="CBY201" s="53"/>
      <c r="CBZ201" s="53"/>
      <c r="CCA201" s="53"/>
      <c r="CCB201" s="53"/>
      <c r="CCC201" s="53"/>
      <c r="CCD201" s="53"/>
      <c r="CCE201" s="53"/>
      <c r="CCF201" s="53"/>
      <c r="CCG201" s="53"/>
      <c r="CCH201" s="53"/>
      <c r="CCI201" s="53"/>
      <c r="CCJ201" s="53"/>
      <c r="CCK201" s="53"/>
      <c r="CCL201" s="53"/>
      <c r="CCM201" s="53"/>
      <c r="CCN201" s="53"/>
      <c r="CCO201" s="53"/>
      <c r="CCP201" s="53"/>
      <c r="CCQ201" s="53"/>
      <c r="CCR201" s="53"/>
      <c r="CCS201" s="53"/>
      <c r="CCT201" s="53"/>
      <c r="CCU201" s="53"/>
      <c r="CCV201" s="53"/>
      <c r="CCW201" s="53"/>
      <c r="CCX201" s="53"/>
      <c r="CCY201" s="53"/>
      <c r="CCZ201" s="53"/>
      <c r="CDA201" s="53"/>
      <c r="CDB201" s="53"/>
      <c r="CDC201" s="53"/>
      <c r="CDD201" s="53"/>
      <c r="CDE201" s="53"/>
      <c r="CDF201" s="53"/>
      <c r="CDG201" s="53"/>
      <c r="CDH201" s="53"/>
      <c r="CDI201" s="53"/>
      <c r="CDJ201" s="53"/>
      <c r="CDK201" s="53"/>
      <c r="CDL201" s="53"/>
      <c r="CDM201" s="53"/>
      <c r="CDN201" s="53"/>
      <c r="CDO201" s="53"/>
      <c r="CDP201" s="53"/>
      <c r="CDQ201" s="53"/>
      <c r="CDR201" s="53"/>
      <c r="CDS201" s="53"/>
      <c r="CDT201" s="53"/>
      <c r="CDU201" s="53"/>
      <c r="CDV201" s="53"/>
      <c r="CDW201" s="53"/>
      <c r="CDX201" s="53"/>
      <c r="CDY201" s="53"/>
      <c r="CDZ201" s="53"/>
      <c r="CEA201" s="53"/>
      <c r="CEB201" s="53"/>
      <c r="CEC201" s="53"/>
      <c r="CED201" s="53"/>
      <c r="CEE201" s="53"/>
      <c r="CEF201" s="53"/>
      <c r="CEG201" s="53"/>
      <c r="CEH201" s="53"/>
      <c r="CEI201" s="53"/>
      <c r="CEJ201" s="53"/>
      <c r="CEK201" s="53"/>
      <c r="CEL201" s="53"/>
      <c r="CEM201" s="53"/>
      <c r="CEN201" s="53"/>
      <c r="CEO201" s="53"/>
      <c r="CEP201" s="53"/>
      <c r="CEQ201" s="53"/>
      <c r="CER201" s="53"/>
      <c r="CES201" s="53"/>
      <c r="CET201" s="53"/>
      <c r="CEU201" s="53"/>
      <c r="CEV201" s="53"/>
      <c r="CEW201" s="53"/>
      <c r="CEX201" s="53"/>
      <c r="CEY201" s="53"/>
      <c r="CEZ201" s="53"/>
      <c r="CFA201" s="53"/>
      <c r="CFB201" s="53"/>
      <c r="CFC201" s="53"/>
      <c r="CFD201" s="53"/>
      <c r="CFE201" s="53"/>
      <c r="CFF201" s="53"/>
      <c r="CFG201" s="53"/>
      <c r="CFH201" s="53"/>
      <c r="CFI201" s="53"/>
      <c r="CFJ201" s="53"/>
      <c r="CFK201" s="53"/>
      <c r="CFL201" s="53"/>
      <c r="CFM201" s="53"/>
      <c r="CFN201" s="53"/>
      <c r="CFO201" s="53"/>
      <c r="CFP201" s="53"/>
      <c r="CFQ201" s="53"/>
      <c r="CFR201" s="53"/>
      <c r="CFS201" s="53"/>
      <c r="CFT201" s="53"/>
      <c r="CFU201" s="53"/>
      <c r="CFV201" s="53"/>
      <c r="CFW201" s="53"/>
      <c r="CFX201" s="53"/>
      <c r="CFY201" s="53"/>
      <c r="CFZ201" s="53"/>
      <c r="CGA201" s="53"/>
      <c r="CGB201" s="53"/>
      <c r="CGC201" s="53"/>
      <c r="CGD201" s="53"/>
      <c r="CGE201" s="53"/>
      <c r="CGF201" s="53"/>
      <c r="CGG201" s="53"/>
      <c r="CGH201" s="53"/>
      <c r="CGI201" s="53"/>
      <c r="CGJ201" s="53"/>
      <c r="CGK201" s="53"/>
      <c r="CGL201" s="53"/>
      <c r="CGM201" s="53"/>
      <c r="CGN201" s="53"/>
      <c r="CGO201" s="53"/>
      <c r="CGP201" s="53"/>
      <c r="CGQ201" s="53"/>
      <c r="CGR201" s="53"/>
      <c r="CGS201" s="53"/>
      <c r="CGT201" s="53"/>
      <c r="CGU201" s="53"/>
      <c r="CGV201" s="53"/>
      <c r="CGW201" s="53"/>
      <c r="CGX201" s="53"/>
      <c r="CGY201" s="53"/>
      <c r="CGZ201" s="53"/>
      <c r="CHA201" s="53"/>
      <c r="CHB201" s="53"/>
      <c r="CHC201" s="53"/>
      <c r="CHD201" s="53"/>
      <c r="CHE201" s="53"/>
      <c r="CHF201" s="53"/>
      <c r="CHG201" s="53"/>
      <c r="CHH201" s="53"/>
      <c r="CHI201" s="53"/>
      <c r="CHJ201" s="53"/>
      <c r="CHK201" s="53"/>
      <c r="CHL201" s="53"/>
      <c r="CHM201" s="53"/>
      <c r="CHN201" s="53"/>
      <c r="CHO201" s="53"/>
      <c r="CHP201" s="53"/>
      <c r="CHQ201" s="53"/>
      <c r="CHR201" s="53"/>
      <c r="CHS201" s="53"/>
      <c r="CHT201" s="53"/>
      <c r="CHU201" s="53"/>
      <c r="CHV201" s="53"/>
      <c r="CHW201" s="53"/>
      <c r="CHX201" s="53"/>
      <c r="CHY201" s="53"/>
      <c r="CHZ201" s="53"/>
      <c r="CIA201" s="53"/>
      <c r="CIB201" s="53"/>
      <c r="CIC201" s="53"/>
      <c r="CID201" s="53"/>
      <c r="CIE201" s="53"/>
      <c r="CIF201" s="53"/>
      <c r="CIG201" s="53"/>
      <c r="CIH201" s="53"/>
      <c r="CII201" s="53"/>
      <c r="CIJ201" s="53"/>
      <c r="CIK201" s="53"/>
      <c r="CIL201" s="53"/>
      <c r="CIM201" s="53"/>
      <c r="CIN201" s="53"/>
      <c r="CIO201" s="53"/>
      <c r="CIP201" s="53"/>
      <c r="CIQ201" s="53"/>
      <c r="CIR201" s="53"/>
      <c r="CIS201" s="53"/>
      <c r="CIT201" s="53"/>
      <c r="CIU201" s="53"/>
      <c r="CIV201" s="53"/>
      <c r="CIW201" s="53"/>
      <c r="CIX201" s="53"/>
      <c r="CIY201" s="53"/>
      <c r="CIZ201" s="53"/>
      <c r="CJA201" s="53"/>
      <c r="CJB201" s="53"/>
      <c r="CJC201" s="53"/>
      <c r="CJD201" s="53"/>
      <c r="CJE201" s="53"/>
      <c r="CJF201" s="53"/>
      <c r="CJG201" s="53"/>
      <c r="CJH201" s="53"/>
      <c r="CJI201" s="53"/>
      <c r="CJJ201" s="53"/>
      <c r="CJK201" s="53"/>
      <c r="CJL201" s="53"/>
      <c r="CJM201" s="53"/>
      <c r="CJN201" s="53"/>
      <c r="CJO201" s="53"/>
      <c r="CJP201" s="53"/>
      <c r="CJQ201" s="53"/>
      <c r="CJR201" s="53"/>
      <c r="CJS201" s="53"/>
      <c r="CJT201" s="53"/>
      <c r="CJU201" s="53"/>
      <c r="CJV201" s="53"/>
      <c r="CJW201" s="53"/>
      <c r="CJX201" s="53"/>
      <c r="CJY201" s="53"/>
      <c r="CJZ201" s="53"/>
      <c r="CKA201" s="53"/>
      <c r="CKB201" s="53"/>
      <c r="CKC201" s="53"/>
      <c r="CKD201" s="53"/>
      <c r="CKE201" s="53"/>
      <c r="CKF201" s="53"/>
      <c r="CKG201" s="53"/>
      <c r="CKH201" s="53"/>
      <c r="CKI201" s="53"/>
      <c r="CKJ201" s="53"/>
      <c r="CKK201" s="53"/>
      <c r="CKL201" s="53"/>
      <c r="CKM201" s="53"/>
      <c r="CKN201" s="53"/>
      <c r="CKO201" s="53"/>
      <c r="CKP201" s="53"/>
      <c r="CKQ201" s="53"/>
      <c r="CKR201" s="53"/>
      <c r="CKS201" s="53"/>
      <c r="CKT201" s="53"/>
      <c r="CKU201" s="53"/>
      <c r="CKV201" s="53"/>
      <c r="CKW201" s="53"/>
      <c r="CKX201" s="53"/>
      <c r="CKY201" s="53"/>
      <c r="CKZ201" s="53"/>
      <c r="CLA201" s="53"/>
      <c r="CLB201" s="53"/>
      <c r="CLC201" s="53"/>
      <c r="CLD201" s="53"/>
      <c r="CLE201" s="53"/>
      <c r="CLF201" s="53"/>
      <c r="CLG201" s="53"/>
      <c r="CLH201" s="53"/>
      <c r="CLI201" s="53"/>
      <c r="CLJ201" s="53"/>
      <c r="CLK201" s="53"/>
      <c r="CLL201" s="53"/>
      <c r="CLM201" s="53"/>
      <c r="CLN201" s="53"/>
      <c r="CLO201" s="53"/>
      <c r="CLP201" s="53"/>
      <c r="CLQ201" s="53"/>
      <c r="CLR201" s="53"/>
      <c r="CLS201" s="53"/>
      <c r="CLT201" s="53"/>
      <c r="CLU201" s="53"/>
      <c r="CLV201" s="53"/>
      <c r="CLW201" s="53"/>
      <c r="CLX201" s="53"/>
      <c r="CLY201" s="53"/>
      <c r="CLZ201" s="53"/>
      <c r="CMA201" s="53"/>
      <c r="CMB201" s="53"/>
      <c r="CMC201" s="53"/>
      <c r="CMD201" s="53"/>
      <c r="CME201" s="53"/>
      <c r="CMF201" s="53"/>
      <c r="CMG201" s="53"/>
      <c r="CMH201" s="53"/>
      <c r="CMI201" s="53"/>
      <c r="CMJ201" s="53"/>
      <c r="CMK201" s="53"/>
      <c r="CML201" s="53"/>
      <c r="CMM201" s="53"/>
      <c r="CMN201" s="53"/>
      <c r="CMO201" s="53"/>
      <c r="CMP201" s="53"/>
      <c r="CMQ201" s="53"/>
      <c r="CMR201" s="53"/>
      <c r="CMS201" s="53"/>
      <c r="CMT201" s="53"/>
      <c r="CMU201" s="53"/>
      <c r="CMV201" s="53"/>
      <c r="CMW201" s="53"/>
      <c r="CMX201" s="53"/>
      <c r="CMY201" s="53"/>
      <c r="CMZ201" s="53"/>
      <c r="CNA201" s="53"/>
      <c r="CNB201" s="53"/>
      <c r="CNC201" s="53"/>
      <c r="CND201" s="53"/>
      <c r="CNE201" s="53"/>
      <c r="CNF201" s="53"/>
      <c r="CNG201" s="53"/>
      <c r="CNH201" s="53"/>
      <c r="CNI201" s="53"/>
      <c r="CNJ201" s="53"/>
      <c r="CNK201" s="53"/>
      <c r="CNL201" s="53"/>
      <c r="CNM201" s="53"/>
      <c r="CNN201" s="53"/>
      <c r="CNO201" s="53"/>
      <c r="CNP201" s="53"/>
      <c r="CNQ201" s="53"/>
      <c r="CNR201" s="53"/>
      <c r="CNS201" s="53"/>
      <c r="CNT201" s="53"/>
      <c r="CNU201" s="53"/>
      <c r="CNV201" s="53"/>
      <c r="CNW201" s="53"/>
      <c r="CNX201" s="53"/>
      <c r="CNY201" s="53"/>
      <c r="CNZ201" s="53"/>
      <c r="COA201" s="53"/>
      <c r="COB201" s="53"/>
      <c r="COC201" s="53"/>
      <c r="COD201" s="53"/>
      <c r="COE201" s="53"/>
      <c r="COF201" s="53"/>
      <c r="COG201" s="53"/>
      <c r="COH201" s="53"/>
      <c r="COI201" s="53"/>
      <c r="COJ201" s="53"/>
      <c r="COK201" s="53"/>
      <c r="COL201" s="53"/>
      <c r="COM201" s="53"/>
      <c r="CON201" s="53"/>
      <c r="COO201" s="53"/>
      <c r="COP201" s="53"/>
      <c r="COQ201" s="53"/>
      <c r="COR201" s="53"/>
      <c r="COS201" s="53"/>
      <c r="COT201" s="53"/>
      <c r="COU201" s="53"/>
      <c r="COV201" s="53"/>
      <c r="COW201" s="53"/>
      <c r="COX201" s="53"/>
      <c r="COY201" s="53"/>
      <c r="COZ201" s="53"/>
      <c r="CPA201" s="53"/>
      <c r="CPB201" s="53"/>
      <c r="CPC201" s="53"/>
      <c r="CPD201" s="53"/>
      <c r="CPE201" s="53"/>
      <c r="CPF201" s="53"/>
      <c r="CPG201" s="53"/>
      <c r="CPH201" s="53"/>
      <c r="CPI201" s="53"/>
      <c r="CPJ201" s="53"/>
      <c r="CPK201" s="53"/>
      <c r="CPL201" s="53"/>
      <c r="CPM201" s="53"/>
      <c r="CPN201" s="53"/>
      <c r="CPO201" s="53"/>
      <c r="CPP201" s="53"/>
      <c r="CPQ201" s="53"/>
      <c r="CPR201" s="53"/>
      <c r="CPS201" s="53"/>
      <c r="CPT201" s="53"/>
      <c r="CPU201" s="53"/>
      <c r="CPV201" s="53"/>
      <c r="CPW201" s="53"/>
      <c r="CPX201" s="53"/>
      <c r="CPY201" s="53"/>
      <c r="CPZ201" s="53"/>
      <c r="CQA201" s="53"/>
      <c r="CQB201" s="53"/>
      <c r="CQC201" s="53"/>
      <c r="CQD201" s="53"/>
      <c r="CQE201" s="53"/>
      <c r="CQF201" s="53"/>
      <c r="CQG201" s="53"/>
      <c r="CQH201" s="53"/>
      <c r="CQI201" s="53"/>
      <c r="CQJ201" s="53"/>
      <c r="CQK201" s="53"/>
      <c r="CQL201" s="53"/>
      <c r="CQM201" s="53"/>
      <c r="CQN201" s="53"/>
      <c r="CQO201" s="53"/>
      <c r="CQP201" s="53"/>
      <c r="CQQ201" s="53"/>
      <c r="CQR201" s="53"/>
      <c r="CQS201" s="53"/>
      <c r="CQT201" s="53"/>
      <c r="CQU201" s="53"/>
      <c r="CQV201" s="53"/>
      <c r="CQW201" s="53"/>
      <c r="CQX201" s="53"/>
      <c r="CQY201" s="53"/>
      <c r="CQZ201" s="53"/>
      <c r="CRA201" s="53"/>
      <c r="CRB201" s="53"/>
      <c r="CRC201" s="53"/>
      <c r="CRD201" s="53"/>
      <c r="CRE201" s="53"/>
      <c r="CRF201" s="53"/>
      <c r="CRG201" s="53"/>
      <c r="CRH201" s="53"/>
      <c r="CRI201" s="53"/>
      <c r="CRJ201" s="53"/>
      <c r="CRK201" s="53"/>
      <c r="CRL201" s="53"/>
      <c r="CRM201" s="53"/>
      <c r="CRN201" s="53"/>
      <c r="CRO201" s="53"/>
      <c r="CRP201" s="53"/>
      <c r="CRQ201" s="53"/>
      <c r="CRR201" s="53"/>
      <c r="CRS201" s="53"/>
      <c r="CRT201" s="53"/>
      <c r="CRU201" s="53"/>
      <c r="CRV201" s="53"/>
      <c r="CRW201" s="53"/>
      <c r="CRX201" s="53"/>
      <c r="CRY201" s="53"/>
      <c r="CRZ201" s="53"/>
      <c r="CSA201" s="53"/>
      <c r="CSB201" s="53"/>
      <c r="CSC201" s="53"/>
      <c r="CSD201" s="53"/>
      <c r="CSE201" s="53"/>
      <c r="CSF201" s="53"/>
      <c r="CSG201" s="53"/>
      <c r="CSH201" s="53"/>
      <c r="CSI201" s="53"/>
      <c r="CSJ201" s="53"/>
      <c r="CSK201" s="53"/>
      <c r="CSL201" s="53"/>
      <c r="CSM201" s="53"/>
      <c r="CSN201" s="53"/>
      <c r="CSO201" s="53"/>
      <c r="CSP201" s="53"/>
      <c r="CSQ201" s="53"/>
      <c r="CSR201" s="53"/>
      <c r="CSS201" s="53"/>
      <c r="CST201" s="53"/>
      <c r="CSU201" s="53"/>
      <c r="CSV201" s="53"/>
      <c r="CSW201" s="53"/>
      <c r="CSX201" s="53"/>
      <c r="CSY201" s="53"/>
      <c r="CSZ201" s="53"/>
      <c r="CTA201" s="53"/>
      <c r="CTB201" s="53"/>
      <c r="CTC201" s="53"/>
      <c r="CTD201" s="53"/>
      <c r="CTE201" s="53"/>
      <c r="CTF201" s="53"/>
      <c r="CTG201" s="53"/>
      <c r="CTH201" s="53"/>
      <c r="CTI201" s="53"/>
      <c r="CTJ201" s="53"/>
      <c r="CTK201" s="53"/>
      <c r="CTL201" s="53"/>
      <c r="CTM201" s="53"/>
      <c r="CTN201" s="53"/>
      <c r="CTO201" s="53"/>
      <c r="CTP201" s="53"/>
      <c r="CTQ201" s="53"/>
      <c r="CTR201" s="53"/>
      <c r="CTS201" s="53"/>
      <c r="CTT201" s="53"/>
      <c r="CTU201" s="53"/>
      <c r="CTV201" s="53"/>
      <c r="CTW201" s="53"/>
      <c r="CTX201" s="53"/>
      <c r="CTY201" s="53"/>
      <c r="CTZ201" s="53"/>
      <c r="CUA201" s="53"/>
      <c r="CUB201" s="53"/>
      <c r="CUC201" s="53"/>
      <c r="CUD201" s="53"/>
      <c r="CUE201" s="53"/>
      <c r="CUF201" s="53"/>
      <c r="CUG201" s="53"/>
      <c r="CUH201" s="53"/>
      <c r="CUI201" s="53"/>
      <c r="CUJ201" s="53"/>
      <c r="CUK201" s="53"/>
      <c r="CUL201" s="53"/>
      <c r="CUM201" s="53"/>
      <c r="CUN201" s="53"/>
      <c r="CUO201" s="53"/>
      <c r="CUP201" s="53"/>
      <c r="CUQ201" s="53"/>
      <c r="CUR201" s="53"/>
      <c r="CUS201" s="53"/>
      <c r="CUT201" s="53"/>
      <c r="CUU201" s="53"/>
      <c r="CUV201" s="53"/>
      <c r="CUW201" s="53"/>
      <c r="CUX201" s="53"/>
      <c r="CUY201" s="53"/>
      <c r="CUZ201" s="53"/>
      <c r="CVA201" s="53"/>
      <c r="CVB201" s="53"/>
      <c r="CVC201" s="53"/>
      <c r="CVD201" s="53"/>
      <c r="CVE201" s="53"/>
      <c r="CVF201" s="53"/>
      <c r="CVG201" s="53"/>
      <c r="CVH201" s="53"/>
      <c r="CVI201" s="53"/>
      <c r="CVJ201" s="53"/>
      <c r="CVK201" s="53"/>
      <c r="CVL201" s="53"/>
      <c r="CVM201" s="53"/>
      <c r="CVN201" s="53"/>
      <c r="CVO201" s="53"/>
      <c r="CVP201" s="53"/>
      <c r="CVQ201" s="53"/>
      <c r="CVR201" s="53"/>
      <c r="CVS201" s="53"/>
      <c r="CVT201" s="53"/>
      <c r="CVU201" s="53"/>
      <c r="CVV201" s="53"/>
      <c r="CVW201" s="53"/>
      <c r="CVX201" s="53"/>
      <c r="CVY201" s="53"/>
      <c r="CVZ201" s="53"/>
      <c r="CWA201" s="53"/>
      <c r="CWB201" s="53"/>
      <c r="CWC201" s="53"/>
      <c r="CWD201" s="53"/>
      <c r="CWE201" s="53"/>
      <c r="CWF201" s="53"/>
      <c r="CWG201" s="53"/>
      <c r="CWH201" s="53"/>
      <c r="CWI201" s="53"/>
      <c r="CWJ201" s="53"/>
      <c r="CWK201" s="53"/>
      <c r="CWL201" s="53"/>
      <c r="CWM201" s="53"/>
      <c r="CWN201" s="53"/>
      <c r="CWO201" s="53"/>
      <c r="CWP201" s="53"/>
      <c r="CWQ201" s="53"/>
      <c r="CWR201" s="53"/>
      <c r="CWS201" s="53"/>
      <c r="CWT201" s="53"/>
      <c r="CWU201" s="53"/>
      <c r="CWV201" s="53"/>
      <c r="CWW201" s="53"/>
      <c r="CWX201" s="53"/>
      <c r="CWY201" s="53"/>
      <c r="CWZ201" s="53"/>
      <c r="CXA201" s="53"/>
      <c r="CXB201" s="53"/>
      <c r="CXC201" s="53"/>
      <c r="CXD201" s="53"/>
      <c r="CXE201" s="53"/>
      <c r="CXF201" s="53"/>
      <c r="CXG201" s="53"/>
      <c r="CXH201" s="53"/>
      <c r="CXI201" s="53"/>
      <c r="CXJ201" s="53"/>
      <c r="CXK201" s="53"/>
      <c r="CXL201" s="53"/>
      <c r="CXM201" s="53"/>
      <c r="CXN201" s="53"/>
      <c r="CXO201" s="53"/>
      <c r="CXP201" s="53"/>
      <c r="CXQ201" s="53"/>
      <c r="CXR201" s="53"/>
      <c r="CXS201" s="53"/>
      <c r="CXT201" s="53"/>
      <c r="CXU201" s="53"/>
      <c r="CXV201" s="53"/>
      <c r="CXW201" s="53"/>
      <c r="CXX201" s="53"/>
      <c r="CXY201" s="53"/>
      <c r="CXZ201" s="53"/>
      <c r="CYA201" s="53"/>
      <c r="CYB201" s="53"/>
      <c r="CYC201" s="53"/>
      <c r="CYD201" s="53"/>
      <c r="CYE201" s="53"/>
      <c r="CYF201" s="53"/>
      <c r="CYG201" s="53"/>
      <c r="CYH201" s="53"/>
      <c r="CYI201" s="53"/>
      <c r="CYJ201" s="53"/>
      <c r="CYK201" s="53"/>
      <c r="CYL201" s="53"/>
      <c r="CYM201" s="53"/>
      <c r="CYN201" s="53"/>
      <c r="CYO201" s="53"/>
      <c r="CYP201" s="53"/>
      <c r="CYQ201" s="53"/>
      <c r="CYR201" s="53"/>
      <c r="CYS201" s="53"/>
      <c r="CYT201" s="53"/>
      <c r="CYU201" s="53"/>
      <c r="CYV201" s="53"/>
      <c r="CYW201" s="53"/>
      <c r="CYX201" s="53"/>
      <c r="CYY201" s="53"/>
      <c r="CYZ201" s="53"/>
      <c r="CZA201" s="53"/>
      <c r="CZB201" s="53"/>
      <c r="CZC201" s="53"/>
      <c r="CZD201" s="53"/>
      <c r="CZE201" s="53"/>
      <c r="CZF201" s="53"/>
      <c r="CZG201" s="53"/>
      <c r="CZH201" s="53"/>
      <c r="CZI201" s="53"/>
      <c r="CZJ201" s="53"/>
      <c r="CZK201" s="53"/>
      <c r="CZL201" s="53"/>
      <c r="CZM201" s="53"/>
      <c r="CZN201" s="53"/>
      <c r="CZO201" s="53"/>
      <c r="CZP201" s="53"/>
      <c r="CZQ201" s="53"/>
      <c r="CZR201" s="53"/>
      <c r="CZS201" s="53"/>
      <c r="CZT201" s="53"/>
      <c r="CZU201" s="53"/>
      <c r="CZV201" s="53"/>
      <c r="CZW201" s="53"/>
      <c r="CZX201" s="53"/>
      <c r="CZY201" s="53"/>
      <c r="CZZ201" s="53"/>
      <c r="DAA201" s="53"/>
      <c r="DAB201" s="53"/>
      <c r="DAC201" s="53"/>
      <c r="DAD201" s="53"/>
      <c r="DAE201" s="53"/>
      <c r="DAF201" s="53"/>
      <c r="DAG201" s="53"/>
      <c r="DAH201" s="53"/>
      <c r="DAI201" s="53"/>
      <c r="DAJ201" s="53"/>
      <c r="DAK201" s="53"/>
      <c r="DAL201" s="53"/>
      <c r="DAM201" s="53"/>
      <c r="DAN201" s="53"/>
      <c r="DAO201" s="53"/>
      <c r="DAP201" s="53"/>
      <c r="DAQ201" s="53"/>
      <c r="DAR201" s="53"/>
      <c r="DAS201" s="53"/>
      <c r="DAT201" s="53"/>
      <c r="DAU201" s="53"/>
      <c r="DAV201" s="53"/>
      <c r="DAW201" s="53"/>
      <c r="DAX201" s="53"/>
      <c r="DAY201" s="53"/>
      <c r="DAZ201" s="53"/>
      <c r="DBA201" s="53"/>
      <c r="DBB201" s="53"/>
      <c r="DBC201" s="53"/>
      <c r="DBD201" s="53"/>
      <c r="DBE201" s="53"/>
      <c r="DBF201" s="53"/>
      <c r="DBG201" s="53"/>
      <c r="DBH201" s="53"/>
      <c r="DBI201" s="53"/>
      <c r="DBJ201" s="53"/>
      <c r="DBK201" s="53"/>
      <c r="DBL201" s="53"/>
      <c r="DBM201" s="53"/>
      <c r="DBN201" s="53"/>
      <c r="DBO201" s="53"/>
      <c r="DBP201" s="53"/>
      <c r="DBQ201" s="53"/>
      <c r="DBR201" s="53"/>
      <c r="DBS201" s="53"/>
      <c r="DBT201" s="53"/>
      <c r="DBU201" s="53"/>
      <c r="DBV201" s="53"/>
      <c r="DBW201" s="53"/>
      <c r="DBX201" s="53"/>
      <c r="DBY201" s="53"/>
      <c r="DBZ201" s="53"/>
      <c r="DCA201" s="53"/>
      <c r="DCB201" s="53"/>
      <c r="DCC201" s="53"/>
      <c r="DCD201" s="53"/>
      <c r="DCE201" s="53"/>
      <c r="DCF201" s="53"/>
      <c r="DCG201" s="53"/>
      <c r="DCH201" s="53"/>
      <c r="DCI201" s="53"/>
      <c r="DCJ201" s="53"/>
      <c r="DCK201" s="53"/>
      <c r="DCL201" s="53"/>
      <c r="DCM201" s="53"/>
      <c r="DCN201" s="53"/>
      <c r="DCO201" s="53"/>
      <c r="DCP201" s="53"/>
      <c r="DCQ201" s="53"/>
      <c r="DCR201" s="53"/>
      <c r="DCS201" s="53"/>
      <c r="DCT201" s="53"/>
      <c r="DCU201" s="53"/>
      <c r="DCV201" s="53"/>
      <c r="DCW201" s="53"/>
      <c r="DCX201" s="53"/>
      <c r="DCY201" s="53"/>
      <c r="DCZ201" s="53"/>
      <c r="DDA201" s="53"/>
      <c r="DDB201" s="53"/>
      <c r="DDC201" s="53"/>
      <c r="DDD201" s="53"/>
      <c r="DDE201" s="53"/>
      <c r="DDF201" s="53"/>
      <c r="DDG201" s="53"/>
      <c r="DDH201" s="53"/>
      <c r="DDI201" s="53"/>
      <c r="DDJ201" s="53"/>
      <c r="DDK201" s="53"/>
      <c r="DDL201" s="53"/>
      <c r="DDM201" s="53"/>
      <c r="DDN201" s="53"/>
      <c r="DDO201" s="53"/>
      <c r="DDP201" s="53"/>
      <c r="DDQ201" s="53"/>
      <c r="DDR201" s="53"/>
      <c r="DDS201" s="53"/>
      <c r="DDT201" s="53"/>
      <c r="DDU201" s="53"/>
      <c r="DDV201" s="53"/>
      <c r="DDW201" s="53"/>
      <c r="DDX201" s="53"/>
      <c r="DDY201" s="53"/>
      <c r="DDZ201" s="53"/>
      <c r="DEA201" s="53"/>
      <c r="DEB201" s="53"/>
      <c r="DEC201" s="53"/>
      <c r="DED201" s="53"/>
      <c r="DEE201" s="53"/>
      <c r="DEF201" s="53"/>
      <c r="DEG201" s="53"/>
      <c r="DEH201" s="53"/>
      <c r="DEI201" s="53"/>
      <c r="DEJ201" s="53"/>
      <c r="DEK201" s="53"/>
      <c r="DEL201" s="53"/>
      <c r="DEM201" s="53"/>
      <c r="DEN201" s="53"/>
      <c r="DEO201" s="53"/>
      <c r="DEP201" s="53"/>
      <c r="DEQ201" s="53"/>
      <c r="DER201" s="53"/>
      <c r="DES201" s="53"/>
      <c r="DET201" s="53"/>
      <c r="DEU201" s="53"/>
      <c r="DEV201" s="53"/>
      <c r="DEW201" s="53"/>
      <c r="DEX201" s="53"/>
      <c r="DEY201" s="53"/>
      <c r="DEZ201" s="53"/>
      <c r="DFA201" s="53"/>
      <c r="DFB201" s="53"/>
      <c r="DFC201" s="53"/>
      <c r="DFD201" s="53"/>
      <c r="DFE201" s="53"/>
      <c r="DFF201" s="53"/>
      <c r="DFG201" s="53"/>
      <c r="DFH201" s="53"/>
      <c r="DFI201" s="53"/>
      <c r="DFJ201" s="53"/>
      <c r="DFK201" s="53"/>
      <c r="DFL201" s="53"/>
      <c r="DFM201" s="53"/>
      <c r="DFN201" s="53"/>
      <c r="DFO201" s="53"/>
      <c r="DFP201" s="53"/>
      <c r="DFQ201" s="53"/>
      <c r="DFR201" s="53"/>
      <c r="DFS201" s="53"/>
      <c r="DFT201" s="53"/>
      <c r="DFU201" s="53"/>
      <c r="DFV201" s="53"/>
      <c r="DFW201" s="53"/>
      <c r="DFX201" s="53"/>
      <c r="DFY201" s="53"/>
      <c r="DFZ201" s="53"/>
      <c r="DGA201" s="53"/>
      <c r="DGB201" s="53"/>
      <c r="DGC201" s="53"/>
      <c r="DGD201" s="53"/>
      <c r="DGE201" s="53"/>
      <c r="DGF201" s="53"/>
      <c r="DGG201" s="53"/>
      <c r="DGH201" s="53"/>
      <c r="DGI201" s="53"/>
      <c r="DGJ201" s="53"/>
      <c r="DGK201" s="53"/>
      <c r="DGL201" s="53"/>
      <c r="DGM201" s="53"/>
      <c r="DGN201" s="53"/>
      <c r="DGO201" s="53"/>
      <c r="DGP201" s="53"/>
      <c r="DGQ201" s="53"/>
      <c r="DGR201" s="53"/>
      <c r="DGS201" s="53"/>
      <c r="DGT201" s="53"/>
      <c r="DGU201" s="53"/>
      <c r="DGV201" s="53"/>
      <c r="DGW201" s="53"/>
      <c r="DGX201" s="53"/>
      <c r="DGY201" s="53"/>
      <c r="DGZ201" s="53"/>
      <c r="DHA201" s="53"/>
      <c r="DHB201" s="53"/>
      <c r="DHC201" s="53"/>
      <c r="DHD201" s="53"/>
      <c r="DHE201" s="53"/>
      <c r="DHF201" s="53"/>
      <c r="DHG201" s="53"/>
      <c r="DHH201" s="53"/>
      <c r="DHI201" s="53"/>
      <c r="DHJ201" s="53"/>
      <c r="DHK201" s="53"/>
      <c r="DHL201" s="53"/>
      <c r="DHM201" s="53"/>
      <c r="DHN201" s="53"/>
      <c r="DHO201" s="53"/>
      <c r="DHP201" s="53"/>
      <c r="DHQ201" s="53"/>
      <c r="DHR201" s="53"/>
      <c r="DHS201" s="53"/>
      <c r="DHT201" s="53"/>
      <c r="DHU201" s="53"/>
      <c r="DHV201" s="53"/>
      <c r="DHW201" s="53"/>
      <c r="DHX201" s="53"/>
      <c r="DHY201" s="53"/>
      <c r="DHZ201" s="53"/>
      <c r="DIA201" s="53"/>
      <c r="DIB201" s="53"/>
      <c r="DIC201" s="53"/>
      <c r="DID201" s="53"/>
      <c r="DIE201" s="53"/>
      <c r="DIF201" s="53"/>
      <c r="DIG201" s="53"/>
      <c r="DIH201" s="53"/>
      <c r="DII201" s="53"/>
      <c r="DIJ201" s="53"/>
      <c r="DIK201" s="53"/>
      <c r="DIL201" s="53"/>
      <c r="DIM201" s="53"/>
      <c r="DIN201" s="53"/>
      <c r="DIO201" s="53"/>
      <c r="DIP201" s="53"/>
      <c r="DIQ201" s="53"/>
      <c r="DIR201" s="53"/>
      <c r="DIS201" s="53"/>
      <c r="DIT201" s="53"/>
      <c r="DIU201" s="53"/>
      <c r="DIV201" s="53"/>
      <c r="DIW201" s="53"/>
      <c r="DIX201" s="53"/>
      <c r="DIY201" s="53"/>
      <c r="DIZ201" s="53"/>
      <c r="DJA201" s="53"/>
      <c r="DJB201" s="53"/>
      <c r="DJC201" s="53"/>
      <c r="DJD201" s="53"/>
      <c r="DJE201" s="53"/>
      <c r="DJF201" s="53"/>
      <c r="DJG201" s="53"/>
      <c r="DJH201" s="53"/>
      <c r="DJI201" s="53"/>
      <c r="DJJ201" s="53"/>
      <c r="DJK201" s="53"/>
      <c r="DJL201" s="53"/>
      <c r="DJM201" s="53"/>
      <c r="DJN201" s="53"/>
      <c r="DJO201" s="53"/>
      <c r="DJP201" s="53"/>
      <c r="DJQ201" s="53"/>
      <c r="DJR201" s="53"/>
      <c r="DJS201" s="53"/>
      <c r="DJT201" s="53"/>
      <c r="DJU201" s="53"/>
      <c r="DJV201" s="53"/>
      <c r="DJW201" s="53"/>
      <c r="DJX201" s="53"/>
      <c r="DJY201" s="53"/>
      <c r="DJZ201" s="53"/>
      <c r="DKA201" s="53"/>
      <c r="DKB201" s="53"/>
      <c r="DKC201" s="53"/>
      <c r="DKD201" s="53"/>
      <c r="DKE201" s="53"/>
      <c r="DKF201" s="53"/>
      <c r="DKG201" s="53"/>
      <c r="DKH201" s="53"/>
      <c r="DKI201" s="53"/>
      <c r="DKJ201" s="53"/>
      <c r="DKK201" s="53"/>
      <c r="DKL201" s="53"/>
      <c r="DKM201" s="53"/>
      <c r="DKN201" s="53"/>
      <c r="DKO201" s="53"/>
      <c r="DKP201" s="53"/>
      <c r="DKQ201" s="53"/>
      <c r="DKR201" s="53"/>
      <c r="DKS201" s="53"/>
      <c r="DKT201" s="53"/>
      <c r="DKU201" s="53"/>
      <c r="DKV201" s="53"/>
      <c r="DKW201" s="53"/>
      <c r="DKX201" s="53"/>
      <c r="DKY201" s="53"/>
      <c r="DKZ201" s="53"/>
      <c r="DLA201" s="53"/>
      <c r="DLB201" s="53"/>
      <c r="DLC201" s="53"/>
      <c r="DLD201" s="53"/>
      <c r="DLE201" s="53"/>
      <c r="DLF201" s="53"/>
      <c r="DLG201" s="53"/>
      <c r="DLH201" s="53"/>
      <c r="DLI201" s="53"/>
      <c r="DLJ201" s="53"/>
      <c r="DLK201" s="53"/>
      <c r="DLL201" s="53"/>
      <c r="DLM201" s="53"/>
      <c r="DLN201" s="53"/>
      <c r="DLO201" s="53"/>
      <c r="DLP201" s="53"/>
      <c r="DLQ201" s="53"/>
      <c r="DLR201" s="53"/>
      <c r="DLS201" s="53"/>
      <c r="DLT201" s="53"/>
      <c r="DLU201" s="53"/>
      <c r="DLV201" s="53"/>
      <c r="DLW201" s="53"/>
      <c r="DLX201" s="53"/>
      <c r="DLY201" s="53"/>
      <c r="DLZ201" s="53"/>
      <c r="DMA201" s="53"/>
      <c r="DMB201" s="53"/>
      <c r="DMC201" s="53"/>
      <c r="DMD201" s="53"/>
      <c r="DME201" s="53"/>
      <c r="DMF201" s="53"/>
      <c r="DMG201" s="53"/>
      <c r="DMH201" s="53"/>
      <c r="DMI201" s="53"/>
      <c r="DMJ201" s="53"/>
      <c r="DMK201" s="53"/>
      <c r="DML201" s="53"/>
      <c r="DMM201" s="53"/>
      <c r="DMN201" s="53"/>
      <c r="DMO201" s="53"/>
      <c r="DMP201" s="53"/>
      <c r="DMQ201" s="53"/>
      <c r="DMR201" s="53"/>
      <c r="DMS201" s="53"/>
      <c r="DMT201" s="53"/>
      <c r="DMU201" s="53"/>
      <c r="DMV201" s="53"/>
      <c r="DMW201" s="53"/>
      <c r="DMX201" s="53"/>
      <c r="DMY201" s="53"/>
      <c r="DMZ201" s="53"/>
      <c r="DNA201" s="53"/>
      <c r="DNB201" s="53"/>
      <c r="DNC201" s="53"/>
      <c r="DND201" s="53"/>
      <c r="DNE201" s="53"/>
      <c r="DNF201" s="53"/>
      <c r="DNG201" s="53"/>
      <c r="DNH201" s="53"/>
      <c r="DNI201" s="53"/>
      <c r="DNJ201" s="53"/>
      <c r="DNK201" s="53"/>
      <c r="DNL201" s="53"/>
      <c r="DNM201" s="53"/>
      <c r="DNN201" s="53"/>
      <c r="DNO201" s="53"/>
      <c r="DNP201" s="53"/>
      <c r="DNQ201" s="53"/>
      <c r="DNR201" s="53"/>
      <c r="DNS201" s="53"/>
      <c r="DNT201" s="53"/>
      <c r="DNU201" s="53"/>
      <c r="DNV201" s="53"/>
      <c r="DNW201" s="53"/>
      <c r="DNX201" s="53"/>
      <c r="DNY201" s="53"/>
      <c r="DNZ201" s="53"/>
      <c r="DOA201" s="53"/>
      <c r="DOB201" s="53"/>
      <c r="DOC201" s="53"/>
      <c r="DOD201" s="53"/>
      <c r="DOE201" s="53"/>
      <c r="DOF201" s="53"/>
      <c r="DOG201" s="53"/>
      <c r="DOH201" s="53"/>
      <c r="DOI201" s="53"/>
      <c r="DOJ201" s="53"/>
      <c r="DOK201" s="53"/>
      <c r="DOL201" s="53"/>
      <c r="DOM201" s="53"/>
      <c r="DON201" s="53"/>
      <c r="DOO201" s="53"/>
      <c r="DOP201" s="53"/>
      <c r="DOQ201" s="53"/>
      <c r="DOR201" s="53"/>
      <c r="DOS201" s="53"/>
      <c r="DOT201" s="53"/>
      <c r="DOU201" s="53"/>
      <c r="DOV201" s="53"/>
      <c r="DOW201" s="53"/>
      <c r="DOX201" s="53"/>
      <c r="DOY201" s="53"/>
      <c r="DOZ201" s="53"/>
      <c r="DPA201" s="53"/>
      <c r="DPB201" s="53"/>
      <c r="DPC201" s="53"/>
      <c r="DPD201" s="53"/>
      <c r="DPE201" s="53"/>
      <c r="DPF201" s="53"/>
      <c r="DPG201" s="53"/>
      <c r="DPH201" s="53"/>
      <c r="DPI201" s="53"/>
      <c r="DPJ201" s="53"/>
      <c r="DPK201" s="53"/>
      <c r="DPL201" s="53"/>
      <c r="DPM201" s="53"/>
      <c r="DPN201" s="53"/>
      <c r="DPO201" s="53"/>
      <c r="DPP201" s="53"/>
      <c r="DPQ201" s="53"/>
      <c r="DPR201" s="53"/>
      <c r="DPS201" s="53"/>
      <c r="DPT201" s="53"/>
      <c r="DPU201" s="53"/>
      <c r="DPV201" s="53"/>
      <c r="DPW201" s="53"/>
      <c r="DPX201" s="53"/>
      <c r="DPY201" s="53"/>
      <c r="DPZ201" s="53"/>
      <c r="DQA201" s="53"/>
      <c r="DQB201" s="53"/>
      <c r="DQC201" s="53"/>
      <c r="DQD201" s="53"/>
      <c r="DQE201" s="53"/>
      <c r="DQF201" s="53"/>
      <c r="DQG201" s="53"/>
      <c r="DQH201" s="53"/>
      <c r="DQI201" s="53"/>
      <c r="DQJ201" s="53"/>
      <c r="DQK201" s="53"/>
      <c r="DQL201" s="53"/>
      <c r="DQM201" s="53"/>
      <c r="DQN201" s="53"/>
      <c r="DQO201" s="53"/>
      <c r="DQP201" s="53"/>
      <c r="DQQ201" s="53"/>
      <c r="DQR201" s="53"/>
      <c r="DQS201" s="53"/>
      <c r="DQT201" s="53"/>
      <c r="DQU201" s="53"/>
      <c r="DQV201" s="53"/>
      <c r="DQW201" s="53"/>
      <c r="DQX201" s="53"/>
      <c r="DQY201" s="53"/>
      <c r="DQZ201" s="53"/>
      <c r="DRA201" s="53"/>
      <c r="DRB201" s="53"/>
      <c r="DRC201" s="53"/>
      <c r="DRD201" s="53"/>
      <c r="DRE201" s="53"/>
      <c r="DRF201" s="53"/>
      <c r="DRG201" s="53"/>
      <c r="DRH201" s="53"/>
      <c r="DRI201" s="53"/>
      <c r="DRJ201" s="53"/>
      <c r="DRK201" s="53"/>
      <c r="DRL201" s="53"/>
      <c r="DRM201" s="53"/>
      <c r="DRN201" s="53"/>
      <c r="DRO201" s="53"/>
      <c r="DRP201" s="53"/>
      <c r="DRQ201" s="53"/>
      <c r="DRR201" s="53"/>
      <c r="DRS201" s="53"/>
      <c r="DRT201" s="53"/>
      <c r="DRU201" s="53"/>
      <c r="DRV201" s="53"/>
      <c r="DRW201" s="53"/>
      <c r="DRX201" s="53"/>
      <c r="DRY201" s="53"/>
      <c r="DRZ201" s="53"/>
      <c r="DSA201" s="53"/>
      <c r="DSB201" s="53"/>
      <c r="DSC201" s="53"/>
      <c r="DSD201" s="53"/>
      <c r="DSE201" s="53"/>
      <c r="DSF201" s="53"/>
      <c r="DSG201" s="53"/>
      <c r="DSH201" s="53"/>
      <c r="DSI201" s="53"/>
      <c r="DSJ201" s="53"/>
      <c r="DSK201" s="53"/>
      <c r="DSL201" s="53"/>
      <c r="DSM201" s="53"/>
      <c r="DSN201" s="53"/>
      <c r="DSO201" s="53"/>
      <c r="DSP201" s="53"/>
      <c r="DSQ201" s="53"/>
      <c r="DSR201" s="53"/>
      <c r="DSS201" s="53"/>
      <c r="DST201" s="53"/>
      <c r="DSU201" s="53"/>
      <c r="DSV201" s="53"/>
      <c r="DSW201" s="53"/>
      <c r="DSX201" s="53"/>
      <c r="DSY201" s="53"/>
      <c r="DSZ201" s="53"/>
      <c r="DTA201" s="53"/>
      <c r="DTB201" s="53"/>
      <c r="DTC201" s="53"/>
      <c r="DTD201" s="53"/>
      <c r="DTE201" s="53"/>
      <c r="DTF201" s="53"/>
      <c r="DTG201" s="53"/>
      <c r="DTH201" s="53"/>
      <c r="DTI201" s="53"/>
      <c r="DTJ201" s="53"/>
      <c r="DTK201" s="53"/>
      <c r="DTL201" s="53"/>
      <c r="DTM201" s="53"/>
      <c r="DTN201" s="53"/>
      <c r="DTO201" s="53"/>
      <c r="DTP201" s="53"/>
      <c r="DTQ201" s="53"/>
      <c r="DTR201" s="53"/>
      <c r="DTS201" s="53"/>
      <c r="DTT201" s="53"/>
      <c r="DTU201" s="53"/>
      <c r="DTV201" s="53"/>
      <c r="DTW201" s="53"/>
      <c r="DTX201" s="53"/>
      <c r="DTY201" s="53"/>
      <c r="DTZ201" s="53"/>
      <c r="DUA201" s="53"/>
      <c r="DUB201" s="53"/>
      <c r="DUC201" s="53"/>
      <c r="DUD201" s="53"/>
      <c r="DUE201" s="53"/>
      <c r="DUF201" s="53"/>
      <c r="DUG201" s="53"/>
      <c r="DUH201" s="53"/>
      <c r="DUI201" s="53"/>
      <c r="DUJ201" s="53"/>
      <c r="DUK201" s="53"/>
      <c r="DUL201" s="53"/>
      <c r="DUM201" s="53"/>
      <c r="DUN201" s="53"/>
      <c r="DUO201" s="53"/>
      <c r="DUP201" s="53"/>
      <c r="DUQ201" s="53"/>
      <c r="DUR201" s="53"/>
      <c r="DUS201" s="53"/>
      <c r="DUT201" s="53"/>
      <c r="DUU201" s="53"/>
      <c r="DUV201" s="53"/>
      <c r="DUW201" s="53"/>
      <c r="DUX201" s="53"/>
      <c r="DUY201" s="53"/>
      <c r="DUZ201" s="53"/>
      <c r="DVA201" s="53"/>
      <c r="DVB201" s="53"/>
      <c r="DVC201" s="53"/>
      <c r="DVD201" s="53"/>
      <c r="DVE201" s="53"/>
      <c r="DVF201" s="53"/>
      <c r="DVG201" s="53"/>
      <c r="DVH201" s="53"/>
      <c r="DVI201" s="53"/>
      <c r="DVJ201" s="53"/>
      <c r="DVK201" s="53"/>
      <c r="DVL201" s="53"/>
      <c r="DVM201" s="53"/>
      <c r="DVN201" s="53"/>
      <c r="DVO201" s="53"/>
      <c r="DVP201" s="53"/>
      <c r="DVQ201" s="53"/>
      <c r="DVR201" s="53"/>
      <c r="DVS201" s="53"/>
      <c r="DVT201" s="53"/>
      <c r="DVU201" s="53"/>
      <c r="DVV201" s="53"/>
      <c r="DVW201" s="53"/>
      <c r="DVX201" s="53"/>
      <c r="DVY201" s="53"/>
      <c r="DVZ201" s="53"/>
      <c r="DWA201" s="53"/>
      <c r="DWB201" s="53"/>
      <c r="DWC201" s="53"/>
      <c r="DWD201" s="53"/>
      <c r="DWE201" s="53"/>
      <c r="DWF201" s="53"/>
      <c r="DWG201" s="53"/>
      <c r="DWH201" s="53"/>
      <c r="DWI201" s="53"/>
      <c r="DWJ201" s="53"/>
      <c r="DWK201" s="53"/>
      <c r="DWL201" s="53"/>
      <c r="DWM201" s="53"/>
      <c r="DWN201" s="53"/>
      <c r="DWO201" s="53"/>
      <c r="DWP201" s="53"/>
      <c r="DWQ201" s="53"/>
      <c r="DWR201" s="53"/>
      <c r="DWS201" s="53"/>
      <c r="DWT201" s="53"/>
      <c r="DWU201" s="53"/>
      <c r="DWV201" s="53"/>
      <c r="DWW201" s="53"/>
      <c r="DWX201" s="53"/>
      <c r="DWY201" s="53"/>
      <c r="DWZ201" s="53"/>
      <c r="DXA201" s="53"/>
      <c r="DXB201" s="53"/>
      <c r="DXC201" s="53"/>
      <c r="DXD201" s="53"/>
      <c r="DXE201" s="53"/>
      <c r="DXF201" s="53"/>
      <c r="DXG201" s="53"/>
      <c r="DXH201" s="53"/>
      <c r="DXI201" s="53"/>
      <c r="DXJ201" s="53"/>
      <c r="DXK201" s="53"/>
      <c r="DXL201" s="53"/>
      <c r="DXM201" s="53"/>
      <c r="DXN201" s="53"/>
      <c r="DXO201" s="53"/>
      <c r="DXP201" s="53"/>
      <c r="DXQ201" s="53"/>
      <c r="DXR201" s="53"/>
      <c r="DXS201" s="53"/>
      <c r="DXT201" s="53"/>
      <c r="DXU201" s="53"/>
      <c r="DXV201" s="53"/>
      <c r="DXW201" s="53"/>
      <c r="DXX201" s="53"/>
      <c r="DXY201" s="53"/>
      <c r="DXZ201" s="53"/>
      <c r="DYA201" s="53"/>
      <c r="DYB201" s="53"/>
      <c r="DYC201" s="53"/>
      <c r="DYD201" s="53"/>
      <c r="DYE201" s="53"/>
      <c r="DYF201" s="53"/>
      <c r="DYG201" s="53"/>
      <c r="DYH201" s="53"/>
      <c r="DYI201" s="53"/>
      <c r="DYJ201" s="53"/>
      <c r="DYK201" s="53"/>
      <c r="DYL201" s="53"/>
      <c r="DYM201" s="53"/>
      <c r="DYN201" s="53"/>
      <c r="DYO201" s="53"/>
      <c r="DYP201" s="53"/>
      <c r="DYQ201" s="53"/>
      <c r="DYR201" s="53"/>
      <c r="DYS201" s="53"/>
      <c r="DYT201" s="53"/>
      <c r="DYU201" s="53"/>
      <c r="DYV201" s="53"/>
      <c r="DYW201" s="53"/>
      <c r="DYX201" s="53"/>
      <c r="DYY201" s="53"/>
      <c r="DYZ201" s="53"/>
      <c r="DZA201" s="53"/>
      <c r="DZB201" s="53"/>
      <c r="DZC201" s="53"/>
      <c r="DZD201" s="53"/>
      <c r="DZE201" s="53"/>
      <c r="DZF201" s="53"/>
      <c r="DZG201" s="53"/>
      <c r="DZH201" s="53"/>
      <c r="DZI201" s="53"/>
      <c r="DZJ201" s="53"/>
      <c r="DZK201" s="53"/>
      <c r="DZL201" s="53"/>
      <c r="DZM201" s="53"/>
      <c r="DZN201" s="53"/>
      <c r="DZO201" s="53"/>
      <c r="DZP201" s="53"/>
      <c r="DZQ201" s="53"/>
      <c r="DZR201" s="53"/>
      <c r="DZS201" s="53"/>
      <c r="DZT201" s="53"/>
      <c r="DZU201" s="53"/>
      <c r="DZV201" s="53"/>
      <c r="DZW201" s="53"/>
      <c r="DZX201" s="53"/>
      <c r="DZY201" s="53"/>
      <c r="DZZ201" s="53"/>
      <c r="EAA201" s="53"/>
      <c r="EAB201" s="53"/>
      <c r="EAC201" s="53"/>
      <c r="EAD201" s="53"/>
      <c r="EAE201" s="53"/>
      <c r="EAF201" s="53"/>
      <c r="EAG201" s="53"/>
      <c r="EAH201" s="53"/>
      <c r="EAI201" s="53"/>
      <c r="EAJ201" s="53"/>
      <c r="EAK201" s="53"/>
      <c r="EAL201" s="53"/>
      <c r="EAM201" s="53"/>
      <c r="EAN201" s="53"/>
      <c r="EAO201" s="53"/>
      <c r="EAP201" s="53"/>
      <c r="EAQ201" s="53"/>
      <c r="EAR201" s="53"/>
      <c r="EAS201" s="53"/>
      <c r="EAT201" s="53"/>
      <c r="EAU201" s="53"/>
      <c r="EAV201" s="53"/>
      <c r="EAW201" s="53"/>
      <c r="EAX201" s="53"/>
      <c r="EAY201" s="53"/>
      <c r="EAZ201" s="53"/>
      <c r="EBA201" s="53"/>
      <c r="EBB201" s="53"/>
      <c r="EBC201" s="53"/>
      <c r="EBD201" s="53"/>
      <c r="EBE201" s="53"/>
      <c r="EBF201" s="53"/>
      <c r="EBG201" s="53"/>
      <c r="EBH201" s="53"/>
      <c r="EBI201" s="53"/>
      <c r="EBJ201" s="53"/>
      <c r="EBK201" s="53"/>
      <c r="EBL201" s="53"/>
      <c r="EBM201" s="53"/>
      <c r="EBN201" s="53"/>
      <c r="EBO201" s="53"/>
      <c r="EBP201" s="53"/>
      <c r="EBQ201" s="53"/>
      <c r="EBR201" s="53"/>
      <c r="EBS201" s="53"/>
      <c r="EBT201" s="53"/>
      <c r="EBU201" s="53"/>
      <c r="EBV201" s="53"/>
      <c r="EBW201" s="53"/>
      <c r="EBX201" s="53"/>
      <c r="EBY201" s="53"/>
      <c r="EBZ201" s="53"/>
      <c r="ECA201" s="53"/>
      <c r="ECB201" s="53"/>
      <c r="ECC201" s="53"/>
      <c r="ECD201" s="53"/>
      <c r="ECE201" s="53"/>
      <c r="ECF201" s="53"/>
      <c r="ECG201" s="53"/>
      <c r="ECH201" s="53"/>
      <c r="ECI201" s="53"/>
      <c r="ECJ201" s="53"/>
      <c r="ECK201" s="53"/>
      <c r="ECL201" s="53"/>
      <c r="ECM201" s="53"/>
      <c r="ECN201" s="53"/>
      <c r="ECO201" s="53"/>
      <c r="ECP201" s="53"/>
      <c r="ECQ201" s="53"/>
      <c r="ECR201" s="53"/>
      <c r="ECS201" s="53"/>
      <c r="ECT201" s="53"/>
      <c r="ECU201" s="53"/>
      <c r="ECV201" s="53"/>
      <c r="ECW201" s="53"/>
      <c r="ECX201" s="53"/>
      <c r="ECY201" s="53"/>
      <c r="ECZ201" s="53"/>
      <c r="EDA201" s="53"/>
      <c r="EDB201" s="53"/>
      <c r="EDC201" s="53"/>
      <c r="EDD201" s="53"/>
      <c r="EDE201" s="53"/>
      <c r="EDF201" s="53"/>
      <c r="EDG201" s="53"/>
      <c r="EDH201" s="53"/>
      <c r="EDI201" s="53"/>
      <c r="EDJ201" s="53"/>
      <c r="EDK201" s="53"/>
      <c r="EDL201" s="53"/>
      <c r="EDM201" s="53"/>
      <c r="EDN201" s="53"/>
      <c r="EDO201" s="53"/>
      <c r="EDP201" s="53"/>
      <c r="EDQ201" s="53"/>
      <c r="EDR201" s="53"/>
      <c r="EDS201" s="53"/>
      <c r="EDT201" s="53"/>
      <c r="EDU201" s="53"/>
      <c r="EDV201" s="53"/>
      <c r="EDW201" s="53"/>
      <c r="EDX201" s="53"/>
      <c r="EDY201" s="53"/>
      <c r="EDZ201" s="53"/>
      <c r="EEA201" s="53"/>
      <c r="EEB201" s="53"/>
      <c r="EEC201" s="53"/>
      <c r="EED201" s="53"/>
      <c r="EEE201" s="53"/>
      <c r="EEF201" s="53"/>
      <c r="EEG201" s="53"/>
      <c r="EEH201" s="53"/>
      <c r="EEI201" s="53"/>
      <c r="EEJ201" s="53"/>
      <c r="EEK201" s="53"/>
      <c r="EEL201" s="53"/>
      <c r="EEM201" s="53"/>
      <c r="EEN201" s="53"/>
      <c r="EEO201" s="53"/>
      <c r="EEP201" s="53"/>
      <c r="EEQ201" s="53"/>
      <c r="EER201" s="53"/>
      <c r="EES201" s="53"/>
      <c r="EET201" s="53"/>
      <c r="EEU201" s="53"/>
      <c r="EEV201" s="53"/>
      <c r="EEW201" s="53"/>
      <c r="EEX201" s="53"/>
      <c r="EEY201" s="53"/>
      <c r="EEZ201" s="53"/>
      <c r="EFA201" s="53"/>
      <c r="EFB201" s="53"/>
      <c r="EFC201" s="53"/>
      <c r="EFD201" s="53"/>
      <c r="EFE201" s="53"/>
      <c r="EFF201" s="53"/>
      <c r="EFG201" s="53"/>
      <c r="EFH201" s="53"/>
      <c r="EFI201" s="53"/>
      <c r="EFJ201" s="53"/>
      <c r="EFK201" s="53"/>
      <c r="EFL201" s="53"/>
      <c r="EFM201" s="53"/>
      <c r="EFN201" s="53"/>
      <c r="EFO201" s="53"/>
      <c r="EFP201" s="53"/>
      <c r="EFQ201" s="53"/>
      <c r="EFR201" s="53"/>
      <c r="EFS201" s="53"/>
      <c r="EFT201" s="53"/>
      <c r="EFU201" s="53"/>
      <c r="EFV201" s="53"/>
      <c r="EFW201" s="53"/>
      <c r="EFX201" s="53"/>
      <c r="EFY201" s="53"/>
      <c r="EFZ201" s="53"/>
      <c r="EGA201" s="53"/>
      <c r="EGB201" s="53"/>
      <c r="EGC201" s="53"/>
      <c r="EGD201" s="53"/>
      <c r="EGE201" s="53"/>
      <c r="EGF201" s="53"/>
      <c r="EGG201" s="53"/>
      <c r="EGH201" s="53"/>
      <c r="EGI201" s="53"/>
      <c r="EGJ201" s="53"/>
      <c r="EGK201" s="53"/>
      <c r="EGL201" s="53"/>
      <c r="EGM201" s="53"/>
      <c r="EGN201" s="53"/>
      <c r="EGO201" s="53"/>
      <c r="EGP201" s="53"/>
      <c r="EGQ201" s="53"/>
      <c r="EGR201" s="53"/>
      <c r="EGS201" s="53"/>
      <c r="EGT201" s="53"/>
      <c r="EGU201" s="53"/>
      <c r="EGV201" s="53"/>
      <c r="EGW201" s="53"/>
      <c r="EGX201" s="53"/>
      <c r="EGY201" s="53"/>
      <c r="EGZ201" s="53"/>
      <c r="EHA201" s="53"/>
      <c r="EHB201" s="53"/>
      <c r="EHC201" s="53"/>
      <c r="EHD201" s="53"/>
      <c r="EHE201" s="53"/>
      <c r="EHF201" s="53"/>
      <c r="EHG201" s="53"/>
      <c r="EHH201" s="53"/>
      <c r="EHI201" s="53"/>
      <c r="EHJ201" s="53"/>
      <c r="EHK201" s="53"/>
      <c r="EHL201" s="53"/>
      <c r="EHM201" s="53"/>
      <c r="EHN201" s="53"/>
      <c r="EHO201" s="53"/>
      <c r="EHP201" s="53"/>
      <c r="EHQ201" s="53"/>
      <c r="EHR201" s="53"/>
      <c r="EHS201" s="53"/>
      <c r="EHT201" s="53"/>
      <c r="EHU201" s="53"/>
      <c r="EHV201" s="53"/>
      <c r="EHW201" s="53"/>
      <c r="EHX201" s="53"/>
      <c r="EHY201" s="53"/>
      <c r="EHZ201" s="53"/>
      <c r="EIA201" s="53"/>
      <c r="EIB201" s="53"/>
      <c r="EIC201" s="53"/>
      <c r="EID201" s="53"/>
      <c r="EIE201" s="53"/>
      <c r="EIF201" s="53"/>
      <c r="EIG201" s="53"/>
      <c r="EIH201" s="53"/>
      <c r="EII201" s="53"/>
      <c r="EIJ201" s="53"/>
      <c r="EIK201" s="53"/>
      <c r="EIL201" s="53"/>
      <c r="EIM201" s="53"/>
      <c r="EIN201" s="53"/>
      <c r="EIO201" s="53"/>
      <c r="EIP201" s="53"/>
      <c r="EIQ201" s="53"/>
      <c r="EIR201" s="53"/>
      <c r="EIS201" s="53"/>
      <c r="EIT201" s="53"/>
      <c r="EIU201" s="53"/>
      <c r="EIV201" s="53"/>
      <c r="EIW201" s="53"/>
      <c r="EIX201" s="53"/>
      <c r="EIY201" s="53"/>
      <c r="EIZ201" s="53"/>
      <c r="EJA201" s="53"/>
      <c r="EJB201" s="53"/>
      <c r="EJC201" s="53"/>
      <c r="EJD201" s="53"/>
      <c r="EJE201" s="53"/>
      <c r="EJF201" s="53"/>
      <c r="EJG201" s="53"/>
      <c r="EJH201" s="53"/>
      <c r="EJI201" s="53"/>
      <c r="EJJ201" s="53"/>
      <c r="EJK201" s="53"/>
      <c r="EJL201" s="53"/>
      <c r="EJM201" s="53"/>
      <c r="EJN201" s="53"/>
      <c r="EJO201" s="53"/>
      <c r="EJP201" s="53"/>
      <c r="EJQ201" s="53"/>
      <c r="EJR201" s="53"/>
      <c r="EJS201" s="53"/>
      <c r="EJT201" s="53"/>
      <c r="EJU201" s="53"/>
      <c r="EJV201" s="53"/>
      <c r="EJW201" s="53"/>
      <c r="EJX201" s="53"/>
      <c r="EJY201" s="53"/>
      <c r="EJZ201" s="53"/>
      <c r="EKA201" s="53"/>
      <c r="EKB201" s="53"/>
      <c r="EKC201" s="53"/>
      <c r="EKD201" s="53"/>
      <c r="EKE201" s="53"/>
      <c r="EKF201" s="53"/>
      <c r="EKG201" s="53"/>
      <c r="EKH201" s="53"/>
      <c r="EKI201" s="53"/>
      <c r="EKJ201" s="53"/>
      <c r="EKK201" s="53"/>
      <c r="EKL201" s="53"/>
      <c r="EKM201" s="53"/>
      <c r="EKN201" s="53"/>
      <c r="EKO201" s="53"/>
      <c r="EKP201" s="53"/>
      <c r="EKQ201" s="53"/>
      <c r="EKR201" s="53"/>
      <c r="EKS201" s="53"/>
      <c r="EKT201" s="53"/>
      <c r="EKU201" s="53"/>
      <c r="EKV201" s="53"/>
      <c r="EKW201" s="53"/>
      <c r="EKX201" s="53"/>
      <c r="EKY201" s="53"/>
      <c r="EKZ201" s="53"/>
      <c r="ELA201" s="53"/>
      <c r="ELB201" s="53"/>
      <c r="ELC201" s="53"/>
      <c r="ELD201" s="53"/>
      <c r="ELE201" s="53"/>
      <c r="ELF201" s="53"/>
      <c r="ELG201" s="53"/>
      <c r="ELH201" s="53"/>
      <c r="ELI201" s="53"/>
      <c r="ELJ201" s="53"/>
      <c r="ELK201" s="53"/>
      <c r="ELL201" s="53"/>
      <c r="ELM201" s="53"/>
      <c r="ELN201" s="53"/>
      <c r="ELO201" s="53"/>
      <c r="ELP201" s="53"/>
      <c r="ELQ201" s="53"/>
      <c r="ELR201" s="53"/>
      <c r="ELS201" s="53"/>
      <c r="ELT201" s="53"/>
      <c r="ELU201" s="53"/>
      <c r="ELV201" s="53"/>
      <c r="ELW201" s="53"/>
      <c r="ELX201" s="53"/>
      <c r="ELY201" s="53"/>
      <c r="ELZ201" s="53"/>
      <c r="EMA201" s="53"/>
      <c r="EMB201" s="53"/>
      <c r="EMC201" s="53"/>
      <c r="EMD201" s="53"/>
      <c r="EME201" s="53"/>
      <c r="EMF201" s="53"/>
      <c r="EMG201" s="53"/>
      <c r="EMH201" s="53"/>
      <c r="EMI201" s="53"/>
      <c r="EMJ201" s="53"/>
      <c r="EMK201" s="53"/>
      <c r="EML201" s="53"/>
      <c r="EMM201" s="53"/>
      <c r="EMN201" s="53"/>
      <c r="EMO201" s="53"/>
      <c r="EMP201" s="53"/>
      <c r="EMQ201" s="53"/>
      <c r="EMR201" s="53"/>
      <c r="EMS201" s="53"/>
      <c r="EMT201" s="53"/>
      <c r="EMU201" s="53"/>
      <c r="EMV201" s="53"/>
      <c r="EMW201" s="53"/>
      <c r="EMX201" s="53"/>
      <c r="EMY201" s="53"/>
      <c r="EMZ201" s="53"/>
      <c r="ENA201" s="53"/>
      <c r="ENB201" s="53"/>
      <c r="ENC201" s="53"/>
      <c r="END201" s="53"/>
      <c r="ENE201" s="53"/>
      <c r="ENF201" s="53"/>
      <c r="ENG201" s="53"/>
      <c r="ENH201" s="53"/>
      <c r="ENI201" s="53"/>
      <c r="ENJ201" s="53"/>
      <c r="ENK201" s="53"/>
      <c r="ENL201" s="53"/>
      <c r="ENM201" s="53"/>
      <c r="ENN201" s="53"/>
      <c r="ENO201" s="53"/>
      <c r="ENP201" s="53"/>
      <c r="ENQ201" s="53"/>
      <c r="ENR201" s="53"/>
      <c r="ENS201" s="53"/>
      <c r="ENT201" s="53"/>
      <c r="ENU201" s="53"/>
      <c r="ENV201" s="53"/>
      <c r="ENW201" s="53"/>
      <c r="ENX201" s="53"/>
      <c r="ENY201" s="53"/>
      <c r="ENZ201" s="53"/>
      <c r="EOA201" s="53"/>
      <c r="EOB201" s="53"/>
      <c r="EOC201" s="53"/>
      <c r="EOD201" s="53"/>
      <c r="EOE201" s="53"/>
      <c r="EOF201" s="53"/>
      <c r="EOG201" s="53"/>
      <c r="EOH201" s="53"/>
      <c r="EOI201" s="53"/>
      <c r="EOJ201" s="53"/>
      <c r="EOK201" s="53"/>
      <c r="EOL201" s="53"/>
      <c r="EOM201" s="53"/>
      <c r="EON201" s="53"/>
      <c r="EOO201" s="53"/>
      <c r="EOP201" s="53"/>
      <c r="EOQ201" s="53"/>
      <c r="EOR201" s="53"/>
      <c r="EOS201" s="53"/>
      <c r="EOT201" s="53"/>
      <c r="EOU201" s="53"/>
      <c r="EOV201" s="53"/>
      <c r="EOW201" s="53"/>
      <c r="EOX201" s="53"/>
      <c r="EOY201" s="53"/>
      <c r="EOZ201" s="53"/>
      <c r="EPA201" s="53"/>
      <c r="EPB201" s="53"/>
      <c r="EPC201" s="53"/>
      <c r="EPD201" s="53"/>
      <c r="EPE201" s="53"/>
      <c r="EPF201" s="53"/>
      <c r="EPG201" s="53"/>
      <c r="EPH201" s="53"/>
      <c r="EPI201" s="53"/>
      <c r="EPJ201" s="53"/>
      <c r="EPK201" s="53"/>
      <c r="EPL201" s="53"/>
      <c r="EPM201" s="53"/>
      <c r="EPN201" s="53"/>
      <c r="EPO201" s="53"/>
      <c r="EPP201" s="53"/>
      <c r="EPQ201" s="53"/>
      <c r="EPR201" s="53"/>
      <c r="EPS201" s="53"/>
      <c r="EPT201" s="53"/>
      <c r="EPU201" s="53"/>
      <c r="EPV201" s="53"/>
      <c r="EPW201" s="53"/>
      <c r="EPX201" s="53"/>
      <c r="EPY201" s="53"/>
      <c r="EPZ201" s="53"/>
      <c r="EQA201" s="53"/>
      <c r="EQB201" s="53"/>
      <c r="EQC201" s="53"/>
      <c r="EQD201" s="53"/>
      <c r="EQE201" s="53"/>
      <c r="EQF201" s="53"/>
      <c r="EQG201" s="53"/>
      <c r="EQH201" s="53"/>
      <c r="EQI201" s="53"/>
      <c r="EQJ201" s="53"/>
      <c r="EQK201" s="53"/>
      <c r="EQL201" s="53"/>
      <c r="EQM201" s="53"/>
      <c r="EQN201" s="53"/>
      <c r="EQO201" s="53"/>
      <c r="EQP201" s="53"/>
      <c r="EQQ201" s="53"/>
      <c r="EQR201" s="53"/>
      <c r="EQS201" s="53"/>
      <c r="EQT201" s="53"/>
      <c r="EQU201" s="53"/>
      <c r="EQV201" s="53"/>
      <c r="EQW201" s="53"/>
      <c r="EQX201" s="53"/>
      <c r="EQY201" s="53"/>
      <c r="EQZ201" s="53"/>
      <c r="ERA201" s="53"/>
      <c r="ERB201" s="53"/>
      <c r="ERC201" s="53"/>
      <c r="ERD201" s="53"/>
      <c r="ERE201" s="53"/>
      <c r="ERF201" s="53"/>
      <c r="ERG201" s="53"/>
      <c r="ERH201" s="53"/>
      <c r="ERI201" s="53"/>
      <c r="ERJ201" s="53"/>
      <c r="ERK201" s="53"/>
      <c r="ERL201" s="53"/>
      <c r="ERM201" s="53"/>
      <c r="ERN201" s="53"/>
      <c r="ERO201" s="53"/>
      <c r="ERP201" s="53"/>
      <c r="ERQ201" s="53"/>
      <c r="ERR201" s="53"/>
      <c r="ERS201" s="53"/>
      <c r="ERT201" s="53"/>
      <c r="ERU201" s="53"/>
      <c r="ERV201" s="53"/>
      <c r="ERW201" s="53"/>
      <c r="ERX201" s="53"/>
      <c r="ERY201" s="53"/>
      <c r="ERZ201" s="53"/>
      <c r="ESA201" s="53"/>
      <c r="ESB201" s="53"/>
      <c r="ESC201" s="53"/>
      <c r="ESD201" s="53"/>
      <c r="ESE201" s="53"/>
      <c r="ESF201" s="53"/>
      <c r="ESG201" s="53"/>
      <c r="ESH201" s="53"/>
      <c r="ESI201" s="53"/>
      <c r="ESJ201" s="53"/>
      <c r="ESK201" s="53"/>
      <c r="ESL201" s="53"/>
      <c r="ESM201" s="53"/>
      <c r="ESN201" s="53"/>
      <c r="ESO201" s="53"/>
      <c r="ESP201" s="53"/>
      <c r="ESQ201" s="53"/>
      <c r="ESR201" s="53"/>
      <c r="ESS201" s="53"/>
      <c r="EST201" s="53"/>
      <c r="ESU201" s="53"/>
      <c r="ESV201" s="53"/>
      <c r="ESW201" s="53"/>
      <c r="ESX201" s="53"/>
      <c r="ESY201" s="53"/>
      <c r="ESZ201" s="53"/>
      <c r="ETA201" s="53"/>
      <c r="ETB201" s="53"/>
      <c r="ETC201" s="53"/>
      <c r="ETD201" s="53"/>
      <c r="ETE201" s="53"/>
      <c r="ETF201" s="53"/>
      <c r="ETG201" s="53"/>
      <c r="ETH201" s="53"/>
      <c r="ETI201" s="53"/>
      <c r="ETJ201" s="53"/>
      <c r="ETK201" s="53"/>
      <c r="ETL201" s="53"/>
      <c r="ETM201" s="53"/>
      <c r="ETN201" s="53"/>
      <c r="ETO201" s="53"/>
      <c r="ETP201" s="53"/>
      <c r="ETQ201" s="53"/>
      <c r="ETR201" s="53"/>
      <c r="ETS201" s="53"/>
      <c r="ETT201" s="53"/>
      <c r="ETU201" s="53"/>
      <c r="ETV201" s="53"/>
      <c r="ETW201" s="53"/>
      <c r="ETX201" s="53"/>
      <c r="ETY201" s="53"/>
      <c r="ETZ201" s="53"/>
      <c r="EUA201" s="53"/>
      <c r="EUB201" s="53"/>
      <c r="EUC201" s="53"/>
      <c r="EUD201" s="53"/>
      <c r="EUE201" s="53"/>
      <c r="EUF201" s="53"/>
      <c r="EUG201" s="53"/>
      <c r="EUH201" s="53"/>
      <c r="EUI201" s="53"/>
      <c r="EUJ201" s="53"/>
      <c r="EUK201" s="53"/>
      <c r="EUL201" s="53"/>
      <c r="EUM201" s="53"/>
      <c r="EUN201" s="53"/>
      <c r="EUO201" s="53"/>
      <c r="EUP201" s="53"/>
      <c r="EUQ201" s="53"/>
      <c r="EUR201" s="53"/>
      <c r="EUS201" s="53"/>
      <c r="EUT201" s="53"/>
      <c r="EUU201" s="53"/>
      <c r="EUV201" s="53"/>
      <c r="EUW201" s="53"/>
      <c r="EUX201" s="53"/>
      <c r="EUY201" s="53"/>
      <c r="EUZ201" s="53"/>
      <c r="EVA201" s="53"/>
      <c r="EVB201" s="53"/>
      <c r="EVC201" s="53"/>
      <c r="EVD201" s="53"/>
      <c r="EVE201" s="53"/>
      <c r="EVF201" s="53"/>
      <c r="EVG201" s="53"/>
      <c r="EVH201" s="53"/>
      <c r="EVI201" s="53"/>
      <c r="EVJ201" s="53"/>
      <c r="EVK201" s="53"/>
      <c r="EVL201" s="53"/>
      <c r="EVM201" s="53"/>
      <c r="EVN201" s="53"/>
      <c r="EVO201" s="53"/>
      <c r="EVP201" s="53"/>
      <c r="EVQ201" s="53"/>
      <c r="EVR201" s="53"/>
      <c r="EVS201" s="53"/>
      <c r="EVT201" s="53"/>
      <c r="EVU201" s="53"/>
      <c r="EVV201" s="53"/>
      <c r="EVW201" s="53"/>
      <c r="EVX201" s="53"/>
      <c r="EVY201" s="53"/>
      <c r="EVZ201" s="53"/>
      <c r="EWA201" s="53"/>
      <c r="EWB201" s="53"/>
      <c r="EWC201" s="53"/>
      <c r="EWD201" s="53"/>
      <c r="EWE201" s="53"/>
      <c r="EWF201" s="53"/>
      <c r="EWG201" s="53"/>
      <c r="EWH201" s="53"/>
      <c r="EWI201" s="53"/>
      <c r="EWJ201" s="53"/>
      <c r="EWK201" s="53"/>
      <c r="EWL201" s="53"/>
      <c r="EWM201" s="53"/>
      <c r="EWN201" s="53"/>
      <c r="EWO201" s="53"/>
      <c r="EWP201" s="53"/>
      <c r="EWQ201" s="53"/>
      <c r="EWR201" s="53"/>
      <c r="EWS201" s="53"/>
      <c r="EWT201" s="53"/>
      <c r="EWU201" s="53"/>
      <c r="EWV201" s="53"/>
      <c r="EWW201" s="53"/>
      <c r="EWX201" s="53"/>
      <c r="EWY201" s="53"/>
      <c r="EWZ201" s="53"/>
      <c r="EXA201" s="53"/>
      <c r="EXB201" s="53"/>
      <c r="EXC201" s="53"/>
      <c r="EXD201" s="53"/>
      <c r="EXE201" s="53"/>
      <c r="EXF201" s="53"/>
      <c r="EXG201" s="53"/>
      <c r="EXH201" s="53"/>
      <c r="EXI201" s="53"/>
      <c r="EXJ201" s="53"/>
      <c r="EXK201" s="53"/>
      <c r="EXL201" s="53"/>
      <c r="EXM201" s="53"/>
      <c r="EXN201" s="53"/>
      <c r="EXO201" s="53"/>
      <c r="EXP201" s="53"/>
      <c r="EXQ201" s="53"/>
      <c r="EXR201" s="53"/>
      <c r="EXS201" s="53"/>
      <c r="EXT201" s="53"/>
      <c r="EXU201" s="53"/>
      <c r="EXV201" s="53"/>
      <c r="EXW201" s="53"/>
      <c r="EXX201" s="53"/>
      <c r="EXY201" s="53"/>
      <c r="EXZ201" s="53"/>
      <c r="EYA201" s="53"/>
      <c r="EYB201" s="53"/>
      <c r="EYC201" s="53"/>
      <c r="EYD201" s="53"/>
      <c r="EYE201" s="53"/>
      <c r="EYF201" s="53"/>
      <c r="EYG201" s="53"/>
      <c r="EYH201" s="53"/>
      <c r="EYI201" s="53"/>
      <c r="EYJ201" s="53"/>
      <c r="EYK201" s="53"/>
      <c r="EYL201" s="53"/>
      <c r="EYM201" s="53"/>
      <c r="EYN201" s="53"/>
      <c r="EYO201" s="53"/>
      <c r="EYP201" s="53"/>
      <c r="EYQ201" s="53"/>
      <c r="EYR201" s="53"/>
      <c r="EYS201" s="53"/>
      <c r="EYT201" s="53"/>
      <c r="EYU201" s="53"/>
      <c r="EYV201" s="53"/>
      <c r="EYW201" s="53"/>
      <c r="EYX201" s="53"/>
      <c r="EYY201" s="53"/>
      <c r="EYZ201" s="53"/>
      <c r="EZA201" s="53"/>
      <c r="EZB201" s="53"/>
      <c r="EZC201" s="53"/>
      <c r="EZD201" s="53"/>
      <c r="EZE201" s="53"/>
      <c r="EZF201" s="53"/>
      <c r="EZG201" s="53"/>
      <c r="EZH201" s="53"/>
      <c r="EZI201" s="53"/>
      <c r="EZJ201" s="53"/>
      <c r="EZK201" s="53"/>
      <c r="EZL201" s="53"/>
      <c r="EZM201" s="53"/>
      <c r="EZN201" s="53"/>
      <c r="EZO201" s="53"/>
      <c r="EZP201" s="53"/>
      <c r="EZQ201" s="53"/>
      <c r="EZR201" s="53"/>
      <c r="EZS201" s="53"/>
      <c r="EZT201" s="53"/>
      <c r="EZU201" s="53"/>
      <c r="EZV201" s="53"/>
      <c r="EZW201" s="53"/>
      <c r="EZX201" s="53"/>
      <c r="EZY201" s="53"/>
      <c r="EZZ201" s="53"/>
      <c r="FAA201" s="53"/>
      <c r="FAB201" s="53"/>
      <c r="FAC201" s="53"/>
      <c r="FAD201" s="53"/>
      <c r="FAE201" s="53"/>
      <c r="FAF201" s="53"/>
      <c r="FAG201" s="53"/>
      <c r="FAH201" s="53"/>
      <c r="FAI201" s="53"/>
      <c r="FAJ201" s="53"/>
      <c r="FAK201" s="53"/>
      <c r="FAL201" s="53"/>
      <c r="FAM201" s="53"/>
      <c r="FAN201" s="53"/>
      <c r="FAO201" s="53"/>
      <c r="FAP201" s="53"/>
      <c r="FAQ201" s="53"/>
      <c r="FAR201" s="53"/>
      <c r="FAS201" s="53"/>
      <c r="FAT201" s="53"/>
      <c r="FAU201" s="53"/>
      <c r="FAV201" s="53"/>
      <c r="FAW201" s="53"/>
      <c r="FAX201" s="53"/>
      <c r="FAY201" s="53"/>
      <c r="FAZ201" s="53"/>
      <c r="FBA201" s="53"/>
      <c r="FBB201" s="53"/>
      <c r="FBC201" s="53"/>
      <c r="FBD201" s="53"/>
      <c r="FBE201" s="53"/>
      <c r="FBF201" s="53"/>
      <c r="FBG201" s="53"/>
      <c r="FBH201" s="53"/>
      <c r="FBI201" s="53"/>
      <c r="FBJ201" s="53"/>
      <c r="FBK201" s="53"/>
      <c r="FBL201" s="53"/>
      <c r="FBM201" s="53"/>
      <c r="FBN201" s="53"/>
      <c r="FBO201" s="53"/>
      <c r="FBP201" s="53"/>
      <c r="FBQ201" s="53"/>
      <c r="FBR201" s="53"/>
      <c r="FBS201" s="53"/>
      <c r="FBT201" s="53"/>
      <c r="FBU201" s="53"/>
      <c r="FBV201" s="53"/>
      <c r="FBW201" s="53"/>
      <c r="FBX201" s="53"/>
      <c r="FBY201" s="53"/>
      <c r="FBZ201" s="53"/>
      <c r="FCA201" s="53"/>
      <c r="FCB201" s="53"/>
      <c r="FCC201" s="53"/>
      <c r="FCD201" s="53"/>
      <c r="FCE201" s="53"/>
      <c r="FCF201" s="53"/>
      <c r="FCG201" s="53"/>
      <c r="FCH201" s="53"/>
      <c r="FCI201" s="53"/>
      <c r="FCJ201" s="53"/>
      <c r="FCK201" s="53"/>
      <c r="FCL201" s="53"/>
      <c r="FCM201" s="53"/>
      <c r="FCN201" s="53"/>
      <c r="FCO201" s="53"/>
      <c r="FCP201" s="53"/>
      <c r="FCQ201" s="53"/>
      <c r="FCR201" s="53"/>
      <c r="FCS201" s="53"/>
      <c r="FCT201" s="53"/>
      <c r="FCU201" s="53"/>
      <c r="FCV201" s="53"/>
      <c r="FCW201" s="53"/>
      <c r="FCX201" s="53"/>
      <c r="FCY201" s="53"/>
      <c r="FCZ201" s="53"/>
      <c r="FDA201" s="53"/>
      <c r="FDB201" s="53"/>
      <c r="FDC201" s="53"/>
      <c r="FDD201" s="53"/>
      <c r="FDE201" s="53"/>
      <c r="FDF201" s="53"/>
      <c r="FDG201" s="53"/>
      <c r="FDH201" s="53"/>
      <c r="FDI201" s="53"/>
      <c r="FDJ201" s="53"/>
      <c r="FDK201" s="53"/>
      <c r="FDL201" s="53"/>
      <c r="FDM201" s="53"/>
      <c r="FDN201" s="53"/>
      <c r="FDO201" s="53"/>
      <c r="FDP201" s="53"/>
      <c r="FDQ201" s="53"/>
      <c r="FDR201" s="53"/>
      <c r="FDS201" s="53"/>
      <c r="FDT201" s="53"/>
      <c r="FDU201" s="53"/>
      <c r="FDV201" s="53"/>
      <c r="FDW201" s="53"/>
      <c r="FDX201" s="53"/>
      <c r="FDY201" s="53"/>
      <c r="FDZ201" s="53"/>
      <c r="FEA201" s="53"/>
      <c r="FEB201" s="53"/>
      <c r="FEC201" s="53"/>
      <c r="FED201" s="53"/>
      <c r="FEE201" s="53"/>
      <c r="FEF201" s="53"/>
      <c r="FEG201" s="53"/>
      <c r="FEH201" s="53"/>
      <c r="FEI201" s="53"/>
      <c r="FEJ201" s="53"/>
      <c r="FEK201" s="53"/>
      <c r="FEL201" s="53"/>
      <c r="FEM201" s="53"/>
      <c r="FEN201" s="53"/>
      <c r="FEO201" s="53"/>
      <c r="FEP201" s="53"/>
      <c r="FEQ201" s="53"/>
      <c r="FER201" s="53"/>
      <c r="FES201" s="53"/>
      <c r="FET201" s="53"/>
      <c r="FEU201" s="53"/>
      <c r="FEV201" s="53"/>
      <c r="FEW201" s="53"/>
      <c r="FEX201" s="53"/>
      <c r="FEY201" s="53"/>
      <c r="FEZ201" s="53"/>
      <c r="FFA201" s="53"/>
      <c r="FFB201" s="53"/>
      <c r="FFC201" s="53"/>
      <c r="FFD201" s="53"/>
      <c r="FFE201" s="53"/>
      <c r="FFF201" s="53"/>
      <c r="FFG201" s="53"/>
      <c r="FFH201" s="53"/>
      <c r="FFI201" s="53"/>
      <c r="FFJ201" s="53"/>
      <c r="FFK201" s="53"/>
      <c r="FFL201" s="53"/>
      <c r="FFM201" s="53"/>
      <c r="FFN201" s="53"/>
      <c r="FFO201" s="53"/>
      <c r="FFP201" s="53"/>
      <c r="FFQ201" s="53"/>
      <c r="FFR201" s="53"/>
      <c r="FFS201" s="53"/>
      <c r="FFT201" s="53"/>
      <c r="FFU201" s="53"/>
      <c r="FFV201" s="53"/>
      <c r="FFW201" s="53"/>
      <c r="FFX201" s="53"/>
      <c r="FFY201" s="53"/>
      <c r="FFZ201" s="53"/>
      <c r="FGA201" s="53"/>
      <c r="FGB201" s="53"/>
      <c r="FGC201" s="53"/>
      <c r="FGD201" s="53"/>
      <c r="FGE201" s="53"/>
      <c r="FGF201" s="53"/>
      <c r="FGG201" s="53"/>
      <c r="FGH201" s="53"/>
      <c r="FGI201" s="53"/>
      <c r="FGJ201" s="53"/>
      <c r="FGK201" s="53"/>
      <c r="FGL201" s="53"/>
      <c r="FGM201" s="53"/>
      <c r="FGN201" s="53"/>
      <c r="FGO201" s="53"/>
      <c r="FGP201" s="53"/>
      <c r="FGQ201" s="53"/>
      <c r="FGR201" s="53"/>
      <c r="FGS201" s="53"/>
      <c r="FGT201" s="53"/>
      <c r="FGU201" s="53"/>
      <c r="FGV201" s="53"/>
      <c r="FGW201" s="53"/>
      <c r="FGX201" s="53"/>
      <c r="FGY201" s="53"/>
      <c r="FGZ201" s="53"/>
      <c r="FHA201" s="53"/>
      <c r="FHB201" s="53"/>
      <c r="FHC201" s="53"/>
      <c r="FHD201" s="53"/>
      <c r="FHE201" s="53"/>
      <c r="FHF201" s="53"/>
      <c r="FHG201" s="53"/>
      <c r="FHH201" s="53"/>
      <c r="FHI201" s="53"/>
      <c r="FHJ201" s="53"/>
      <c r="FHK201" s="53"/>
      <c r="FHL201" s="53"/>
      <c r="FHM201" s="53"/>
      <c r="FHN201" s="53"/>
      <c r="FHO201" s="53"/>
      <c r="FHP201" s="53"/>
      <c r="FHQ201" s="53"/>
      <c r="FHR201" s="53"/>
      <c r="FHS201" s="53"/>
      <c r="FHT201" s="53"/>
      <c r="FHU201" s="53"/>
      <c r="FHV201" s="53"/>
      <c r="FHW201" s="53"/>
      <c r="FHX201" s="53"/>
      <c r="FHY201" s="53"/>
      <c r="FHZ201" s="53"/>
      <c r="FIA201" s="53"/>
      <c r="FIB201" s="53"/>
      <c r="FIC201" s="53"/>
      <c r="FID201" s="53"/>
      <c r="FIE201" s="53"/>
      <c r="FIF201" s="53"/>
      <c r="FIG201" s="53"/>
      <c r="FIH201" s="53"/>
      <c r="FII201" s="53"/>
      <c r="FIJ201" s="53"/>
      <c r="FIK201" s="53"/>
      <c r="FIL201" s="53"/>
      <c r="FIM201" s="53"/>
      <c r="FIN201" s="53"/>
      <c r="FIO201" s="53"/>
      <c r="FIP201" s="53"/>
      <c r="FIQ201" s="53"/>
      <c r="FIR201" s="53"/>
      <c r="FIS201" s="53"/>
      <c r="FIT201" s="53"/>
      <c r="FIU201" s="53"/>
      <c r="FIV201" s="53"/>
      <c r="FIW201" s="53"/>
      <c r="FIX201" s="53"/>
      <c r="FIY201" s="53"/>
      <c r="FIZ201" s="53"/>
      <c r="FJA201" s="53"/>
      <c r="FJB201" s="53"/>
      <c r="FJC201" s="53"/>
      <c r="FJD201" s="53"/>
      <c r="FJE201" s="53"/>
      <c r="FJF201" s="53"/>
      <c r="FJG201" s="53"/>
      <c r="FJH201" s="53"/>
      <c r="FJI201" s="53"/>
      <c r="FJJ201" s="53"/>
      <c r="FJK201" s="53"/>
      <c r="FJL201" s="53"/>
      <c r="FJM201" s="53"/>
      <c r="FJN201" s="53"/>
      <c r="FJO201" s="53"/>
      <c r="FJP201" s="53"/>
      <c r="FJQ201" s="53"/>
      <c r="FJR201" s="53"/>
      <c r="FJS201" s="53"/>
      <c r="FJT201" s="53"/>
      <c r="FJU201" s="53"/>
      <c r="FJV201" s="53"/>
      <c r="FJW201" s="53"/>
      <c r="FJX201" s="53"/>
      <c r="FJY201" s="53"/>
      <c r="FJZ201" s="53"/>
      <c r="FKA201" s="53"/>
      <c r="FKB201" s="53"/>
      <c r="FKC201" s="53"/>
      <c r="FKD201" s="53"/>
      <c r="FKE201" s="53"/>
      <c r="FKF201" s="53"/>
      <c r="FKG201" s="53"/>
      <c r="FKH201" s="53"/>
      <c r="FKI201" s="53"/>
      <c r="FKJ201" s="53"/>
      <c r="FKK201" s="53"/>
      <c r="FKL201" s="53"/>
      <c r="FKM201" s="53"/>
      <c r="FKN201" s="53"/>
      <c r="FKO201" s="53"/>
      <c r="FKP201" s="53"/>
      <c r="FKQ201" s="53"/>
      <c r="FKR201" s="53"/>
      <c r="FKS201" s="53"/>
      <c r="FKT201" s="53"/>
      <c r="FKU201" s="53"/>
      <c r="FKV201" s="53"/>
      <c r="FKW201" s="53"/>
      <c r="FKX201" s="53"/>
      <c r="FKY201" s="53"/>
      <c r="FKZ201" s="53"/>
      <c r="FLA201" s="53"/>
      <c r="FLB201" s="53"/>
      <c r="FLC201" s="53"/>
      <c r="FLD201" s="53"/>
      <c r="FLE201" s="53"/>
      <c r="FLF201" s="53"/>
      <c r="FLG201" s="53"/>
      <c r="FLH201" s="53"/>
      <c r="FLI201" s="53"/>
      <c r="FLJ201" s="53"/>
      <c r="FLK201" s="53"/>
      <c r="FLL201" s="53"/>
      <c r="FLM201" s="53"/>
      <c r="FLN201" s="53"/>
      <c r="FLO201" s="53"/>
      <c r="FLP201" s="53"/>
      <c r="FLQ201" s="53"/>
      <c r="FLR201" s="53"/>
      <c r="FLS201" s="53"/>
      <c r="FLT201" s="53"/>
      <c r="FLU201" s="53"/>
      <c r="FLV201" s="53"/>
      <c r="FLW201" s="53"/>
      <c r="FLX201" s="53"/>
      <c r="FLY201" s="53"/>
      <c r="FLZ201" s="53"/>
      <c r="FMA201" s="53"/>
      <c r="FMB201" s="53"/>
      <c r="FMC201" s="53"/>
      <c r="FMD201" s="53"/>
      <c r="FME201" s="53"/>
      <c r="FMF201" s="53"/>
      <c r="FMG201" s="53"/>
      <c r="FMH201" s="53"/>
      <c r="FMI201" s="53"/>
      <c r="FMJ201" s="53"/>
      <c r="FMK201" s="53"/>
      <c r="FML201" s="53"/>
      <c r="FMM201" s="53"/>
      <c r="FMN201" s="53"/>
      <c r="FMO201" s="53"/>
      <c r="FMP201" s="53"/>
      <c r="FMQ201" s="53"/>
      <c r="FMR201" s="53"/>
      <c r="FMS201" s="53"/>
      <c r="FMT201" s="53"/>
      <c r="FMU201" s="53"/>
      <c r="FMV201" s="53"/>
      <c r="FMW201" s="53"/>
      <c r="FMX201" s="53"/>
      <c r="FMY201" s="53"/>
      <c r="FMZ201" s="53"/>
      <c r="FNA201" s="53"/>
      <c r="FNB201" s="53"/>
      <c r="FNC201" s="53"/>
      <c r="FND201" s="53"/>
      <c r="FNE201" s="53"/>
      <c r="FNF201" s="53"/>
      <c r="FNG201" s="53"/>
      <c r="FNH201" s="53"/>
      <c r="FNI201" s="53"/>
      <c r="FNJ201" s="53"/>
      <c r="FNK201" s="53"/>
      <c r="FNL201" s="53"/>
      <c r="FNM201" s="53"/>
      <c r="FNN201" s="53"/>
      <c r="FNO201" s="53"/>
      <c r="FNP201" s="53"/>
      <c r="FNQ201" s="53"/>
      <c r="FNR201" s="53"/>
      <c r="FNS201" s="53"/>
      <c r="FNT201" s="53"/>
      <c r="FNU201" s="53"/>
      <c r="FNV201" s="53"/>
      <c r="FNW201" s="53"/>
      <c r="FNX201" s="53"/>
      <c r="FNY201" s="53"/>
      <c r="FNZ201" s="53"/>
      <c r="FOA201" s="53"/>
      <c r="FOB201" s="53"/>
      <c r="FOC201" s="53"/>
      <c r="FOD201" s="53"/>
      <c r="FOE201" s="53"/>
      <c r="FOF201" s="53"/>
      <c r="FOG201" s="53"/>
      <c r="FOH201" s="53"/>
      <c r="FOI201" s="53"/>
      <c r="FOJ201" s="53"/>
      <c r="FOK201" s="53"/>
      <c r="FOL201" s="53"/>
      <c r="FOM201" s="53"/>
      <c r="FON201" s="53"/>
      <c r="FOO201" s="53"/>
      <c r="FOP201" s="53"/>
      <c r="FOQ201" s="53"/>
      <c r="FOR201" s="53"/>
      <c r="FOS201" s="53"/>
      <c r="FOT201" s="53"/>
      <c r="FOU201" s="53"/>
      <c r="FOV201" s="53"/>
      <c r="FOW201" s="53"/>
      <c r="FOX201" s="53"/>
      <c r="FOY201" s="53"/>
      <c r="FOZ201" s="53"/>
      <c r="FPA201" s="53"/>
      <c r="FPB201" s="53"/>
      <c r="FPC201" s="53"/>
      <c r="FPD201" s="53"/>
      <c r="FPE201" s="53"/>
      <c r="FPF201" s="53"/>
      <c r="FPG201" s="53"/>
      <c r="FPH201" s="53"/>
      <c r="FPI201" s="53"/>
      <c r="FPJ201" s="53"/>
      <c r="FPK201" s="53"/>
      <c r="FPL201" s="53"/>
      <c r="FPM201" s="53"/>
      <c r="FPN201" s="53"/>
      <c r="FPO201" s="53"/>
      <c r="FPP201" s="53"/>
      <c r="FPQ201" s="53"/>
      <c r="FPR201" s="53"/>
      <c r="FPS201" s="53"/>
      <c r="FPT201" s="53"/>
      <c r="FPU201" s="53"/>
      <c r="FPV201" s="53"/>
      <c r="FPW201" s="53"/>
      <c r="FPX201" s="53"/>
      <c r="FPY201" s="53"/>
      <c r="FPZ201" s="53"/>
      <c r="FQA201" s="53"/>
      <c r="FQB201" s="53"/>
      <c r="FQC201" s="53"/>
      <c r="FQD201" s="53"/>
      <c r="FQE201" s="53"/>
      <c r="FQF201" s="53"/>
      <c r="FQG201" s="53"/>
      <c r="FQH201" s="53"/>
      <c r="FQI201" s="53"/>
      <c r="FQJ201" s="53"/>
      <c r="FQK201" s="53"/>
      <c r="FQL201" s="53"/>
      <c r="FQM201" s="53"/>
      <c r="FQN201" s="53"/>
      <c r="FQO201" s="53"/>
      <c r="FQP201" s="53"/>
      <c r="FQQ201" s="53"/>
      <c r="FQR201" s="53"/>
      <c r="FQS201" s="53"/>
      <c r="FQT201" s="53"/>
      <c r="FQU201" s="53"/>
      <c r="FQV201" s="53"/>
      <c r="FQW201" s="53"/>
      <c r="FQX201" s="53"/>
      <c r="FQY201" s="53"/>
      <c r="FQZ201" s="53"/>
      <c r="FRA201" s="53"/>
      <c r="FRB201" s="53"/>
      <c r="FRC201" s="53"/>
      <c r="FRD201" s="53"/>
      <c r="FRE201" s="53"/>
      <c r="FRF201" s="53"/>
      <c r="FRG201" s="53"/>
      <c r="FRH201" s="53"/>
      <c r="FRI201" s="53"/>
      <c r="FRJ201" s="53"/>
      <c r="FRK201" s="53"/>
      <c r="FRL201" s="53"/>
      <c r="FRM201" s="53"/>
      <c r="FRN201" s="53"/>
      <c r="FRO201" s="53"/>
      <c r="FRP201" s="53"/>
      <c r="FRQ201" s="53"/>
      <c r="FRR201" s="53"/>
      <c r="FRS201" s="53"/>
      <c r="FRT201" s="53"/>
      <c r="FRU201" s="53"/>
      <c r="FRV201" s="53"/>
      <c r="FRW201" s="53"/>
      <c r="FRX201" s="53"/>
      <c r="FRY201" s="53"/>
      <c r="FRZ201" s="53"/>
      <c r="FSA201" s="53"/>
      <c r="FSB201" s="53"/>
      <c r="FSC201" s="53"/>
      <c r="FSD201" s="53"/>
      <c r="FSE201" s="53"/>
      <c r="FSF201" s="53"/>
      <c r="FSG201" s="53"/>
      <c r="FSH201" s="53"/>
      <c r="FSI201" s="53"/>
      <c r="FSJ201" s="53"/>
      <c r="FSK201" s="53"/>
      <c r="FSL201" s="53"/>
      <c r="FSM201" s="53"/>
      <c r="FSN201" s="53"/>
      <c r="FSO201" s="53"/>
      <c r="FSP201" s="53"/>
      <c r="FSQ201" s="53"/>
      <c r="FSR201" s="53"/>
      <c r="FSS201" s="53"/>
      <c r="FST201" s="53"/>
      <c r="FSU201" s="53"/>
      <c r="FSV201" s="53"/>
      <c r="FSW201" s="53"/>
      <c r="FSX201" s="53"/>
      <c r="FSY201" s="53"/>
      <c r="FSZ201" s="53"/>
      <c r="FTA201" s="53"/>
      <c r="FTB201" s="53"/>
      <c r="FTC201" s="53"/>
      <c r="FTD201" s="53"/>
      <c r="FTE201" s="53"/>
      <c r="FTF201" s="53"/>
      <c r="FTG201" s="53"/>
      <c r="FTH201" s="53"/>
      <c r="FTI201" s="53"/>
      <c r="FTJ201" s="53"/>
      <c r="FTK201" s="53"/>
      <c r="FTL201" s="53"/>
      <c r="FTM201" s="53"/>
      <c r="FTN201" s="53"/>
      <c r="FTO201" s="53"/>
      <c r="FTP201" s="53"/>
      <c r="FTQ201" s="53"/>
      <c r="FTR201" s="53"/>
      <c r="FTS201" s="53"/>
      <c r="FTT201" s="53"/>
      <c r="FTU201" s="53"/>
      <c r="FTV201" s="53"/>
      <c r="FTW201" s="53"/>
      <c r="FTX201" s="53"/>
      <c r="FTY201" s="53"/>
      <c r="FTZ201" s="53"/>
      <c r="FUA201" s="53"/>
      <c r="FUB201" s="53"/>
      <c r="FUC201" s="53"/>
      <c r="FUD201" s="53"/>
      <c r="FUE201" s="53"/>
      <c r="FUF201" s="53"/>
      <c r="FUG201" s="53"/>
      <c r="FUH201" s="53"/>
      <c r="FUI201" s="53"/>
      <c r="FUJ201" s="53"/>
      <c r="FUK201" s="53"/>
      <c r="FUL201" s="53"/>
      <c r="FUM201" s="53"/>
      <c r="FUN201" s="53"/>
      <c r="FUO201" s="53"/>
      <c r="FUP201" s="53"/>
      <c r="FUQ201" s="53"/>
      <c r="FUR201" s="53"/>
      <c r="FUS201" s="53"/>
      <c r="FUT201" s="53"/>
      <c r="FUU201" s="53"/>
      <c r="FUV201" s="53"/>
      <c r="FUW201" s="53"/>
      <c r="FUX201" s="53"/>
      <c r="FUY201" s="53"/>
      <c r="FUZ201" s="53"/>
      <c r="FVA201" s="53"/>
      <c r="FVB201" s="53"/>
      <c r="FVC201" s="53"/>
      <c r="FVD201" s="53"/>
      <c r="FVE201" s="53"/>
      <c r="FVF201" s="53"/>
      <c r="FVG201" s="53"/>
      <c r="FVH201" s="53"/>
      <c r="FVI201" s="53"/>
      <c r="FVJ201" s="53"/>
      <c r="FVK201" s="53"/>
      <c r="FVL201" s="53"/>
      <c r="FVM201" s="53"/>
      <c r="FVN201" s="53"/>
      <c r="FVO201" s="53"/>
      <c r="FVP201" s="53"/>
      <c r="FVQ201" s="53"/>
      <c r="FVR201" s="53"/>
      <c r="FVS201" s="53"/>
      <c r="FVT201" s="53"/>
      <c r="FVU201" s="53"/>
      <c r="FVV201" s="53"/>
      <c r="FVW201" s="53"/>
      <c r="FVX201" s="53"/>
      <c r="FVY201" s="53"/>
      <c r="FVZ201" s="53"/>
      <c r="FWA201" s="53"/>
      <c r="FWB201" s="53"/>
      <c r="FWC201" s="53"/>
      <c r="FWD201" s="53"/>
      <c r="FWE201" s="53"/>
      <c r="FWF201" s="53"/>
      <c r="FWG201" s="53"/>
      <c r="FWH201" s="53"/>
      <c r="FWI201" s="53"/>
      <c r="FWJ201" s="53"/>
      <c r="FWK201" s="53"/>
      <c r="FWL201" s="53"/>
      <c r="FWM201" s="53"/>
      <c r="FWN201" s="53"/>
      <c r="FWO201" s="53"/>
      <c r="FWP201" s="53"/>
      <c r="FWQ201" s="53"/>
      <c r="FWR201" s="53"/>
      <c r="FWS201" s="53"/>
      <c r="FWT201" s="53"/>
      <c r="FWU201" s="53"/>
      <c r="FWV201" s="53"/>
      <c r="FWW201" s="53"/>
      <c r="FWX201" s="53"/>
      <c r="FWY201" s="53"/>
      <c r="FWZ201" s="53"/>
      <c r="FXA201" s="53"/>
      <c r="FXB201" s="53"/>
      <c r="FXC201" s="53"/>
      <c r="FXD201" s="53"/>
      <c r="FXE201" s="53"/>
      <c r="FXF201" s="53"/>
      <c r="FXG201" s="53"/>
      <c r="FXH201" s="53"/>
      <c r="FXI201" s="53"/>
      <c r="FXJ201" s="53"/>
      <c r="FXK201" s="53"/>
      <c r="FXL201" s="53"/>
      <c r="FXM201" s="53"/>
      <c r="FXN201" s="53"/>
      <c r="FXO201" s="53"/>
      <c r="FXP201" s="53"/>
      <c r="FXQ201" s="53"/>
      <c r="FXR201" s="53"/>
      <c r="FXS201" s="53"/>
      <c r="FXT201" s="53"/>
      <c r="FXU201" s="53"/>
      <c r="FXV201" s="53"/>
      <c r="FXW201" s="53"/>
      <c r="FXX201" s="53"/>
      <c r="FXY201" s="53"/>
      <c r="FXZ201" s="53"/>
      <c r="FYA201" s="53"/>
      <c r="FYB201" s="53"/>
      <c r="FYC201" s="53"/>
      <c r="FYD201" s="53"/>
      <c r="FYE201" s="53"/>
      <c r="FYF201" s="53"/>
      <c r="FYG201" s="53"/>
      <c r="FYH201" s="53"/>
      <c r="FYI201" s="53"/>
      <c r="FYJ201" s="53"/>
      <c r="FYK201" s="53"/>
      <c r="FYL201" s="53"/>
      <c r="FYM201" s="53"/>
      <c r="FYN201" s="53"/>
      <c r="FYO201" s="53"/>
      <c r="FYP201" s="53"/>
      <c r="FYQ201" s="53"/>
      <c r="FYR201" s="53"/>
      <c r="FYS201" s="53"/>
      <c r="FYT201" s="53"/>
      <c r="FYU201" s="53"/>
      <c r="FYV201" s="53"/>
      <c r="FYW201" s="53"/>
      <c r="FYX201" s="53"/>
      <c r="FYY201" s="53"/>
      <c r="FYZ201" s="53"/>
      <c r="FZA201" s="53"/>
      <c r="FZB201" s="53"/>
      <c r="FZC201" s="53"/>
      <c r="FZD201" s="53"/>
      <c r="FZE201" s="53"/>
      <c r="FZF201" s="53"/>
      <c r="FZG201" s="53"/>
      <c r="FZH201" s="53"/>
      <c r="FZI201" s="53"/>
      <c r="FZJ201" s="53"/>
      <c r="FZK201" s="53"/>
      <c r="FZL201" s="53"/>
      <c r="FZM201" s="53"/>
      <c r="FZN201" s="53"/>
      <c r="FZO201" s="53"/>
      <c r="FZP201" s="53"/>
      <c r="FZQ201" s="53"/>
      <c r="FZR201" s="53"/>
      <c r="FZS201" s="53"/>
      <c r="FZT201" s="53"/>
      <c r="FZU201" s="53"/>
      <c r="FZV201" s="53"/>
      <c r="FZW201" s="53"/>
      <c r="FZX201" s="53"/>
      <c r="FZY201" s="53"/>
      <c r="FZZ201" s="53"/>
      <c r="GAA201" s="53"/>
      <c r="GAB201" s="53"/>
      <c r="GAC201" s="53"/>
      <c r="GAD201" s="53"/>
      <c r="GAE201" s="53"/>
      <c r="GAF201" s="53"/>
      <c r="GAG201" s="53"/>
      <c r="GAH201" s="53"/>
      <c r="GAI201" s="53"/>
      <c r="GAJ201" s="53"/>
      <c r="GAK201" s="53"/>
      <c r="GAL201" s="53"/>
      <c r="GAM201" s="53"/>
      <c r="GAN201" s="53"/>
      <c r="GAO201" s="53"/>
      <c r="GAP201" s="53"/>
      <c r="GAQ201" s="53"/>
      <c r="GAR201" s="53"/>
      <c r="GAS201" s="53"/>
      <c r="GAT201" s="53"/>
      <c r="GAU201" s="53"/>
      <c r="GAV201" s="53"/>
      <c r="GAW201" s="53"/>
      <c r="GAX201" s="53"/>
      <c r="GAY201" s="53"/>
      <c r="GAZ201" s="53"/>
      <c r="GBA201" s="53"/>
      <c r="GBB201" s="53"/>
      <c r="GBC201" s="53"/>
      <c r="GBD201" s="53"/>
      <c r="GBE201" s="53"/>
      <c r="GBF201" s="53"/>
      <c r="GBG201" s="53"/>
      <c r="GBH201" s="53"/>
      <c r="GBI201" s="53"/>
      <c r="GBJ201" s="53"/>
      <c r="GBK201" s="53"/>
      <c r="GBL201" s="53"/>
      <c r="GBM201" s="53"/>
      <c r="GBN201" s="53"/>
      <c r="GBO201" s="53"/>
      <c r="GBP201" s="53"/>
      <c r="GBQ201" s="53"/>
      <c r="GBR201" s="53"/>
      <c r="GBS201" s="53"/>
      <c r="GBT201" s="53"/>
      <c r="GBU201" s="53"/>
      <c r="GBV201" s="53"/>
      <c r="GBW201" s="53"/>
      <c r="GBX201" s="53"/>
      <c r="GBY201" s="53"/>
      <c r="GBZ201" s="53"/>
      <c r="GCA201" s="53"/>
      <c r="GCB201" s="53"/>
      <c r="GCC201" s="53"/>
      <c r="GCD201" s="53"/>
      <c r="GCE201" s="53"/>
      <c r="GCF201" s="53"/>
      <c r="GCG201" s="53"/>
      <c r="GCH201" s="53"/>
      <c r="GCI201" s="53"/>
      <c r="GCJ201" s="53"/>
      <c r="GCK201" s="53"/>
      <c r="GCL201" s="53"/>
      <c r="GCM201" s="53"/>
      <c r="GCN201" s="53"/>
      <c r="GCO201" s="53"/>
      <c r="GCP201" s="53"/>
      <c r="GCQ201" s="53"/>
      <c r="GCR201" s="53"/>
      <c r="GCS201" s="53"/>
      <c r="GCT201" s="53"/>
      <c r="GCU201" s="53"/>
      <c r="GCV201" s="53"/>
      <c r="GCW201" s="53"/>
      <c r="GCX201" s="53"/>
      <c r="GCY201" s="53"/>
      <c r="GCZ201" s="53"/>
      <c r="GDA201" s="53"/>
      <c r="GDB201" s="53"/>
      <c r="GDC201" s="53"/>
      <c r="GDD201" s="53"/>
      <c r="GDE201" s="53"/>
      <c r="GDF201" s="53"/>
      <c r="GDG201" s="53"/>
      <c r="GDH201" s="53"/>
      <c r="GDI201" s="53"/>
      <c r="GDJ201" s="53"/>
      <c r="GDK201" s="53"/>
      <c r="GDL201" s="53"/>
      <c r="GDM201" s="53"/>
      <c r="GDN201" s="53"/>
      <c r="GDO201" s="53"/>
      <c r="GDP201" s="53"/>
      <c r="GDQ201" s="53"/>
      <c r="GDR201" s="53"/>
      <c r="GDS201" s="53"/>
      <c r="GDT201" s="53"/>
      <c r="GDU201" s="53"/>
      <c r="GDV201" s="53"/>
      <c r="GDW201" s="53"/>
      <c r="GDX201" s="53"/>
      <c r="GDY201" s="53"/>
      <c r="GDZ201" s="53"/>
      <c r="GEA201" s="53"/>
      <c r="GEB201" s="53"/>
      <c r="GEC201" s="53"/>
      <c r="GED201" s="53"/>
      <c r="GEE201" s="53"/>
      <c r="GEF201" s="53"/>
      <c r="GEG201" s="53"/>
      <c r="GEH201" s="53"/>
      <c r="GEI201" s="53"/>
      <c r="GEJ201" s="53"/>
      <c r="GEK201" s="53"/>
      <c r="GEL201" s="53"/>
      <c r="GEM201" s="53"/>
      <c r="GEN201" s="53"/>
      <c r="GEO201" s="53"/>
      <c r="GEP201" s="53"/>
      <c r="GEQ201" s="53"/>
      <c r="GER201" s="53"/>
      <c r="GES201" s="53"/>
      <c r="GET201" s="53"/>
      <c r="GEU201" s="53"/>
      <c r="GEV201" s="53"/>
      <c r="GEW201" s="53"/>
      <c r="GEX201" s="53"/>
      <c r="GEY201" s="53"/>
      <c r="GEZ201" s="53"/>
      <c r="GFA201" s="53"/>
      <c r="GFB201" s="53"/>
      <c r="GFC201" s="53"/>
      <c r="GFD201" s="53"/>
      <c r="GFE201" s="53"/>
      <c r="GFF201" s="53"/>
      <c r="GFG201" s="53"/>
      <c r="GFH201" s="53"/>
      <c r="GFI201" s="53"/>
      <c r="GFJ201" s="53"/>
      <c r="GFK201" s="53"/>
      <c r="GFL201" s="53"/>
      <c r="GFM201" s="53"/>
      <c r="GFN201" s="53"/>
      <c r="GFO201" s="53"/>
      <c r="GFP201" s="53"/>
      <c r="GFQ201" s="53"/>
      <c r="GFR201" s="53"/>
      <c r="GFS201" s="53"/>
      <c r="GFT201" s="53"/>
      <c r="GFU201" s="53"/>
      <c r="GFV201" s="53"/>
      <c r="GFW201" s="53"/>
      <c r="GFX201" s="53"/>
      <c r="GFY201" s="53"/>
      <c r="GFZ201" s="53"/>
      <c r="GGA201" s="53"/>
      <c r="GGB201" s="53"/>
      <c r="GGC201" s="53"/>
      <c r="GGD201" s="53"/>
      <c r="GGE201" s="53"/>
      <c r="GGF201" s="53"/>
      <c r="GGG201" s="53"/>
      <c r="GGH201" s="53"/>
      <c r="GGI201" s="53"/>
      <c r="GGJ201" s="53"/>
      <c r="GGK201" s="53"/>
      <c r="GGL201" s="53"/>
      <c r="GGM201" s="53"/>
      <c r="GGN201" s="53"/>
      <c r="GGO201" s="53"/>
      <c r="GGP201" s="53"/>
      <c r="GGQ201" s="53"/>
      <c r="GGR201" s="53"/>
      <c r="GGS201" s="53"/>
      <c r="GGT201" s="53"/>
      <c r="GGU201" s="53"/>
      <c r="GGV201" s="53"/>
      <c r="GGW201" s="53"/>
      <c r="GGX201" s="53"/>
      <c r="GGY201" s="53"/>
      <c r="GGZ201" s="53"/>
      <c r="GHA201" s="53"/>
      <c r="GHB201" s="53"/>
      <c r="GHC201" s="53"/>
      <c r="GHD201" s="53"/>
      <c r="GHE201" s="53"/>
      <c r="GHF201" s="53"/>
      <c r="GHG201" s="53"/>
      <c r="GHH201" s="53"/>
      <c r="GHI201" s="53"/>
      <c r="GHJ201" s="53"/>
      <c r="GHK201" s="53"/>
      <c r="GHL201" s="53"/>
      <c r="GHM201" s="53"/>
      <c r="GHN201" s="53"/>
      <c r="GHO201" s="53"/>
      <c r="GHP201" s="53"/>
      <c r="GHQ201" s="53"/>
      <c r="GHR201" s="53"/>
      <c r="GHS201" s="53"/>
      <c r="GHT201" s="53"/>
      <c r="GHU201" s="53"/>
      <c r="GHV201" s="53"/>
      <c r="GHW201" s="53"/>
      <c r="GHX201" s="53"/>
      <c r="GHY201" s="53"/>
      <c r="GHZ201" s="53"/>
      <c r="GIA201" s="53"/>
      <c r="GIB201" s="53"/>
      <c r="GIC201" s="53"/>
      <c r="GID201" s="53"/>
      <c r="GIE201" s="53"/>
      <c r="GIF201" s="53"/>
      <c r="GIG201" s="53"/>
      <c r="GIH201" s="53"/>
      <c r="GII201" s="53"/>
      <c r="GIJ201" s="53"/>
      <c r="GIK201" s="53"/>
      <c r="GIL201" s="53"/>
      <c r="GIM201" s="53"/>
      <c r="GIN201" s="53"/>
      <c r="GIO201" s="53"/>
      <c r="GIP201" s="53"/>
      <c r="GIQ201" s="53"/>
      <c r="GIR201" s="53"/>
      <c r="GIS201" s="53"/>
      <c r="GIT201" s="53"/>
      <c r="GIU201" s="53"/>
      <c r="GIV201" s="53"/>
      <c r="GIW201" s="53"/>
      <c r="GIX201" s="53"/>
      <c r="GIY201" s="53"/>
      <c r="GIZ201" s="53"/>
      <c r="GJA201" s="53"/>
      <c r="GJB201" s="53"/>
      <c r="GJC201" s="53"/>
      <c r="GJD201" s="53"/>
      <c r="GJE201" s="53"/>
      <c r="GJF201" s="53"/>
      <c r="GJG201" s="53"/>
      <c r="GJH201" s="53"/>
      <c r="GJI201" s="53"/>
      <c r="GJJ201" s="53"/>
      <c r="GJK201" s="53"/>
      <c r="GJL201" s="53"/>
      <c r="GJM201" s="53"/>
      <c r="GJN201" s="53"/>
      <c r="GJO201" s="53"/>
      <c r="GJP201" s="53"/>
      <c r="GJQ201" s="53"/>
      <c r="GJR201" s="53"/>
      <c r="GJS201" s="53"/>
      <c r="GJT201" s="53"/>
      <c r="GJU201" s="53"/>
      <c r="GJV201" s="53"/>
      <c r="GJW201" s="53"/>
      <c r="GJX201" s="53"/>
      <c r="GJY201" s="53"/>
      <c r="GJZ201" s="53"/>
      <c r="GKA201" s="53"/>
      <c r="GKB201" s="53"/>
      <c r="GKC201" s="53"/>
      <c r="GKD201" s="53"/>
      <c r="GKE201" s="53"/>
      <c r="GKF201" s="53"/>
      <c r="GKG201" s="53"/>
      <c r="GKH201" s="53"/>
      <c r="GKI201" s="53"/>
      <c r="GKJ201" s="53"/>
      <c r="GKK201" s="53"/>
      <c r="GKL201" s="53"/>
      <c r="GKM201" s="53"/>
      <c r="GKN201" s="53"/>
      <c r="GKO201" s="53"/>
      <c r="GKP201" s="53"/>
      <c r="GKQ201" s="53"/>
      <c r="GKR201" s="53"/>
      <c r="GKS201" s="53"/>
      <c r="GKT201" s="53"/>
      <c r="GKU201" s="53"/>
      <c r="GKV201" s="53"/>
      <c r="GKW201" s="53"/>
      <c r="GKX201" s="53"/>
      <c r="GKY201" s="53"/>
      <c r="GKZ201" s="53"/>
      <c r="GLA201" s="53"/>
      <c r="GLB201" s="53"/>
      <c r="GLC201" s="53"/>
      <c r="GLD201" s="53"/>
      <c r="GLE201" s="53"/>
      <c r="GLF201" s="53"/>
      <c r="GLG201" s="53"/>
      <c r="GLH201" s="53"/>
      <c r="GLI201" s="53"/>
      <c r="GLJ201" s="53"/>
      <c r="GLK201" s="53"/>
      <c r="GLL201" s="53"/>
      <c r="GLM201" s="53"/>
      <c r="GLN201" s="53"/>
      <c r="GLO201" s="53"/>
      <c r="GLP201" s="53"/>
      <c r="GLQ201" s="53"/>
      <c r="GLR201" s="53"/>
      <c r="GLS201" s="53"/>
      <c r="GLT201" s="53"/>
      <c r="GLU201" s="53"/>
      <c r="GLV201" s="53"/>
      <c r="GLW201" s="53"/>
      <c r="GLX201" s="53"/>
      <c r="GLY201" s="53"/>
      <c r="GLZ201" s="53"/>
      <c r="GMA201" s="53"/>
      <c r="GMB201" s="53"/>
      <c r="GMC201" s="53"/>
      <c r="GMD201" s="53"/>
      <c r="GME201" s="53"/>
      <c r="GMF201" s="53"/>
      <c r="GMG201" s="53"/>
      <c r="GMH201" s="53"/>
      <c r="GMI201" s="53"/>
      <c r="GMJ201" s="53"/>
      <c r="GMK201" s="53"/>
      <c r="GML201" s="53"/>
      <c r="GMM201" s="53"/>
      <c r="GMN201" s="53"/>
      <c r="GMO201" s="53"/>
      <c r="GMP201" s="53"/>
      <c r="GMQ201" s="53"/>
      <c r="GMR201" s="53"/>
      <c r="GMS201" s="53"/>
      <c r="GMT201" s="53"/>
      <c r="GMU201" s="53"/>
      <c r="GMV201" s="53"/>
      <c r="GMW201" s="53"/>
      <c r="GMX201" s="53"/>
      <c r="GMY201" s="53"/>
      <c r="GMZ201" s="53"/>
      <c r="GNA201" s="53"/>
      <c r="GNB201" s="53"/>
      <c r="GNC201" s="53"/>
      <c r="GND201" s="53"/>
      <c r="GNE201" s="53"/>
      <c r="GNF201" s="53"/>
      <c r="GNG201" s="53"/>
      <c r="GNH201" s="53"/>
      <c r="GNI201" s="53"/>
      <c r="GNJ201" s="53"/>
      <c r="GNK201" s="53"/>
      <c r="GNL201" s="53"/>
      <c r="GNM201" s="53"/>
      <c r="GNN201" s="53"/>
      <c r="GNO201" s="53"/>
      <c r="GNP201" s="53"/>
      <c r="GNQ201" s="53"/>
      <c r="GNR201" s="53"/>
      <c r="GNS201" s="53"/>
      <c r="GNT201" s="53"/>
      <c r="GNU201" s="53"/>
      <c r="GNV201" s="53"/>
      <c r="GNW201" s="53"/>
      <c r="GNX201" s="53"/>
      <c r="GNY201" s="53"/>
      <c r="GNZ201" s="53"/>
      <c r="GOA201" s="53"/>
      <c r="GOB201" s="53"/>
      <c r="GOC201" s="53"/>
      <c r="GOD201" s="53"/>
      <c r="GOE201" s="53"/>
      <c r="GOF201" s="53"/>
      <c r="GOG201" s="53"/>
      <c r="GOH201" s="53"/>
      <c r="GOI201" s="53"/>
      <c r="GOJ201" s="53"/>
      <c r="GOK201" s="53"/>
      <c r="GOL201" s="53"/>
      <c r="GOM201" s="53"/>
      <c r="GON201" s="53"/>
      <c r="GOO201" s="53"/>
      <c r="GOP201" s="53"/>
      <c r="GOQ201" s="53"/>
      <c r="GOR201" s="53"/>
      <c r="GOS201" s="53"/>
      <c r="GOT201" s="53"/>
      <c r="GOU201" s="53"/>
      <c r="GOV201" s="53"/>
      <c r="GOW201" s="53"/>
      <c r="GOX201" s="53"/>
      <c r="GOY201" s="53"/>
      <c r="GOZ201" s="53"/>
      <c r="GPA201" s="53"/>
      <c r="GPB201" s="53"/>
      <c r="GPC201" s="53"/>
      <c r="GPD201" s="53"/>
      <c r="GPE201" s="53"/>
      <c r="GPF201" s="53"/>
      <c r="GPG201" s="53"/>
      <c r="GPH201" s="53"/>
      <c r="GPI201" s="53"/>
      <c r="GPJ201" s="53"/>
      <c r="GPK201" s="53"/>
      <c r="GPL201" s="53"/>
      <c r="GPM201" s="53"/>
      <c r="GPN201" s="53"/>
      <c r="GPO201" s="53"/>
      <c r="GPP201" s="53"/>
      <c r="GPQ201" s="53"/>
      <c r="GPR201" s="53"/>
      <c r="GPS201" s="53"/>
      <c r="GPT201" s="53"/>
      <c r="GPU201" s="53"/>
      <c r="GPV201" s="53"/>
      <c r="GPW201" s="53"/>
      <c r="GPX201" s="53"/>
      <c r="GPY201" s="53"/>
      <c r="GPZ201" s="53"/>
      <c r="GQA201" s="53"/>
      <c r="GQB201" s="53"/>
      <c r="GQC201" s="53"/>
      <c r="GQD201" s="53"/>
      <c r="GQE201" s="53"/>
      <c r="GQF201" s="53"/>
      <c r="GQG201" s="53"/>
      <c r="GQH201" s="53"/>
      <c r="GQI201" s="53"/>
      <c r="GQJ201" s="53"/>
      <c r="GQK201" s="53"/>
      <c r="GQL201" s="53"/>
      <c r="GQM201" s="53"/>
      <c r="GQN201" s="53"/>
      <c r="GQO201" s="53"/>
      <c r="GQP201" s="53"/>
      <c r="GQQ201" s="53"/>
      <c r="GQR201" s="53"/>
      <c r="GQS201" s="53"/>
      <c r="GQT201" s="53"/>
      <c r="GQU201" s="53"/>
      <c r="GQV201" s="53"/>
      <c r="GQW201" s="53"/>
      <c r="GQX201" s="53"/>
      <c r="GQY201" s="53"/>
      <c r="GQZ201" s="53"/>
      <c r="GRA201" s="53"/>
      <c r="GRB201" s="53"/>
      <c r="GRC201" s="53"/>
      <c r="GRD201" s="53"/>
      <c r="GRE201" s="53"/>
      <c r="GRF201" s="53"/>
      <c r="GRG201" s="53"/>
      <c r="GRH201" s="53"/>
      <c r="GRI201" s="53"/>
      <c r="GRJ201" s="53"/>
      <c r="GRK201" s="53"/>
      <c r="GRL201" s="53"/>
      <c r="GRM201" s="53"/>
      <c r="GRN201" s="53"/>
      <c r="GRO201" s="53"/>
      <c r="GRP201" s="53"/>
      <c r="GRQ201" s="53"/>
      <c r="GRR201" s="53"/>
      <c r="GRS201" s="53"/>
      <c r="GRT201" s="53"/>
      <c r="GRU201" s="53"/>
      <c r="GRV201" s="53"/>
      <c r="GRW201" s="53"/>
      <c r="GRX201" s="53"/>
      <c r="GRY201" s="53"/>
      <c r="GRZ201" s="53"/>
      <c r="GSA201" s="53"/>
      <c r="GSB201" s="53"/>
      <c r="GSC201" s="53"/>
      <c r="GSD201" s="53"/>
      <c r="GSE201" s="53"/>
      <c r="GSF201" s="53"/>
      <c r="GSG201" s="53"/>
      <c r="GSH201" s="53"/>
      <c r="GSI201" s="53"/>
      <c r="GSJ201" s="53"/>
      <c r="GSK201" s="53"/>
      <c r="GSL201" s="53"/>
      <c r="GSM201" s="53"/>
      <c r="GSN201" s="53"/>
      <c r="GSO201" s="53"/>
      <c r="GSP201" s="53"/>
      <c r="GSQ201" s="53"/>
      <c r="GSR201" s="53"/>
      <c r="GSS201" s="53"/>
      <c r="GST201" s="53"/>
      <c r="GSU201" s="53"/>
      <c r="GSV201" s="53"/>
      <c r="GSW201" s="53"/>
      <c r="GSX201" s="53"/>
      <c r="GSY201" s="53"/>
      <c r="GSZ201" s="53"/>
      <c r="GTA201" s="53"/>
      <c r="GTB201" s="53"/>
      <c r="GTC201" s="53"/>
      <c r="GTD201" s="53"/>
      <c r="GTE201" s="53"/>
      <c r="GTF201" s="53"/>
      <c r="GTG201" s="53"/>
      <c r="GTH201" s="53"/>
      <c r="GTI201" s="53"/>
      <c r="GTJ201" s="53"/>
      <c r="GTK201" s="53"/>
      <c r="GTL201" s="53"/>
      <c r="GTM201" s="53"/>
      <c r="GTN201" s="53"/>
      <c r="GTO201" s="53"/>
      <c r="GTP201" s="53"/>
      <c r="GTQ201" s="53"/>
      <c r="GTR201" s="53"/>
      <c r="GTS201" s="53"/>
      <c r="GTT201" s="53"/>
      <c r="GTU201" s="53"/>
      <c r="GTV201" s="53"/>
      <c r="GTW201" s="53"/>
      <c r="GTX201" s="53"/>
      <c r="GTY201" s="53"/>
      <c r="GTZ201" s="53"/>
      <c r="GUA201" s="53"/>
      <c r="GUB201" s="53"/>
      <c r="GUC201" s="53"/>
      <c r="GUD201" s="53"/>
      <c r="GUE201" s="53"/>
      <c r="GUF201" s="53"/>
      <c r="GUG201" s="53"/>
      <c r="GUH201" s="53"/>
      <c r="GUI201" s="53"/>
      <c r="GUJ201" s="53"/>
      <c r="GUK201" s="53"/>
      <c r="GUL201" s="53"/>
      <c r="GUM201" s="53"/>
      <c r="GUN201" s="53"/>
      <c r="GUO201" s="53"/>
      <c r="GUP201" s="53"/>
      <c r="GUQ201" s="53"/>
      <c r="GUR201" s="53"/>
      <c r="GUS201" s="53"/>
      <c r="GUT201" s="53"/>
      <c r="GUU201" s="53"/>
      <c r="GUV201" s="53"/>
      <c r="GUW201" s="53"/>
      <c r="GUX201" s="53"/>
      <c r="GUY201" s="53"/>
      <c r="GUZ201" s="53"/>
      <c r="GVA201" s="53"/>
      <c r="GVB201" s="53"/>
      <c r="GVC201" s="53"/>
      <c r="GVD201" s="53"/>
      <c r="GVE201" s="53"/>
      <c r="GVF201" s="53"/>
      <c r="GVG201" s="53"/>
      <c r="GVH201" s="53"/>
      <c r="GVI201" s="53"/>
      <c r="GVJ201" s="53"/>
      <c r="GVK201" s="53"/>
      <c r="GVL201" s="53"/>
      <c r="GVM201" s="53"/>
      <c r="GVN201" s="53"/>
      <c r="GVO201" s="53"/>
      <c r="GVP201" s="53"/>
      <c r="GVQ201" s="53"/>
      <c r="GVR201" s="53"/>
      <c r="GVS201" s="53"/>
      <c r="GVT201" s="53"/>
      <c r="GVU201" s="53"/>
      <c r="GVV201" s="53"/>
      <c r="GVW201" s="53"/>
      <c r="GVX201" s="53"/>
      <c r="GVY201" s="53"/>
      <c r="GVZ201" s="53"/>
      <c r="GWA201" s="53"/>
      <c r="GWB201" s="53"/>
      <c r="GWC201" s="53"/>
      <c r="GWD201" s="53"/>
      <c r="GWE201" s="53"/>
      <c r="GWF201" s="53"/>
      <c r="GWG201" s="53"/>
      <c r="GWH201" s="53"/>
      <c r="GWI201" s="53"/>
      <c r="GWJ201" s="53"/>
      <c r="GWK201" s="53"/>
      <c r="GWL201" s="53"/>
      <c r="GWM201" s="53"/>
      <c r="GWN201" s="53"/>
      <c r="GWO201" s="53"/>
      <c r="GWP201" s="53"/>
      <c r="GWQ201" s="53"/>
      <c r="GWR201" s="53"/>
      <c r="GWS201" s="53"/>
      <c r="GWT201" s="53"/>
      <c r="GWU201" s="53"/>
      <c r="GWV201" s="53"/>
      <c r="GWW201" s="53"/>
      <c r="GWX201" s="53"/>
      <c r="GWY201" s="53"/>
      <c r="GWZ201" s="53"/>
      <c r="GXA201" s="53"/>
      <c r="GXB201" s="53"/>
      <c r="GXC201" s="53"/>
      <c r="GXD201" s="53"/>
      <c r="GXE201" s="53"/>
      <c r="GXF201" s="53"/>
      <c r="GXG201" s="53"/>
      <c r="GXH201" s="53"/>
      <c r="GXI201" s="53"/>
      <c r="GXJ201" s="53"/>
      <c r="GXK201" s="53"/>
      <c r="GXL201" s="53"/>
      <c r="GXM201" s="53"/>
      <c r="GXN201" s="53"/>
      <c r="GXO201" s="53"/>
      <c r="GXP201" s="53"/>
      <c r="GXQ201" s="53"/>
      <c r="GXR201" s="53"/>
      <c r="GXS201" s="53"/>
      <c r="GXT201" s="53"/>
      <c r="GXU201" s="53"/>
      <c r="GXV201" s="53"/>
      <c r="GXW201" s="53"/>
      <c r="GXX201" s="53"/>
      <c r="GXY201" s="53"/>
      <c r="GXZ201" s="53"/>
      <c r="GYA201" s="53"/>
      <c r="GYB201" s="53"/>
      <c r="GYC201" s="53"/>
      <c r="GYD201" s="53"/>
      <c r="GYE201" s="53"/>
      <c r="GYF201" s="53"/>
      <c r="GYG201" s="53"/>
      <c r="GYH201" s="53"/>
      <c r="GYI201" s="53"/>
      <c r="GYJ201" s="53"/>
      <c r="GYK201" s="53"/>
      <c r="GYL201" s="53"/>
      <c r="GYM201" s="53"/>
      <c r="GYN201" s="53"/>
      <c r="GYO201" s="53"/>
      <c r="GYP201" s="53"/>
      <c r="GYQ201" s="53"/>
      <c r="GYR201" s="53"/>
      <c r="GYS201" s="53"/>
      <c r="GYT201" s="53"/>
      <c r="GYU201" s="53"/>
      <c r="GYV201" s="53"/>
      <c r="GYW201" s="53"/>
      <c r="GYX201" s="53"/>
      <c r="GYY201" s="53"/>
      <c r="GYZ201" s="53"/>
      <c r="GZA201" s="53"/>
      <c r="GZB201" s="53"/>
      <c r="GZC201" s="53"/>
      <c r="GZD201" s="53"/>
      <c r="GZE201" s="53"/>
      <c r="GZF201" s="53"/>
      <c r="GZG201" s="53"/>
      <c r="GZH201" s="53"/>
      <c r="GZI201" s="53"/>
      <c r="GZJ201" s="53"/>
      <c r="GZK201" s="53"/>
      <c r="GZL201" s="53"/>
      <c r="GZM201" s="53"/>
      <c r="GZN201" s="53"/>
      <c r="GZO201" s="53"/>
      <c r="GZP201" s="53"/>
      <c r="GZQ201" s="53"/>
      <c r="GZR201" s="53"/>
      <c r="GZS201" s="53"/>
      <c r="GZT201" s="53"/>
      <c r="GZU201" s="53"/>
      <c r="GZV201" s="53"/>
      <c r="GZW201" s="53"/>
      <c r="GZX201" s="53"/>
      <c r="GZY201" s="53"/>
      <c r="GZZ201" s="53"/>
      <c r="HAA201" s="53"/>
      <c r="HAB201" s="53"/>
      <c r="HAC201" s="53"/>
      <c r="HAD201" s="53"/>
      <c r="HAE201" s="53"/>
      <c r="HAF201" s="53"/>
      <c r="HAG201" s="53"/>
      <c r="HAH201" s="53"/>
      <c r="HAI201" s="53"/>
      <c r="HAJ201" s="53"/>
      <c r="HAK201" s="53"/>
      <c r="HAL201" s="53"/>
      <c r="HAM201" s="53"/>
      <c r="HAN201" s="53"/>
      <c r="HAO201" s="53"/>
      <c r="HAP201" s="53"/>
      <c r="HAQ201" s="53"/>
      <c r="HAR201" s="53"/>
      <c r="HAS201" s="53"/>
      <c r="HAT201" s="53"/>
      <c r="HAU201" s="53"/>
      <c r="HAV201" s="53"/>
      <c r="HAW201" s="53"/>
      <c r="HAX201" s="53"/>
      <c r="HAY201" s="53"/>
      <c r="HAZ201" s="53"/>
      <c r="HBA201" s="53"/>
      <c r="HBB201" s="53"/>
      <c r="HBC201" s="53"/>
      <c r="HBD201" s="53"/>
      <c r="HBE201" s="53"/>
      <c r="HBF201" s="53"/>
      <c r="HBG201" s="53"/>
      <c r="HBH201" s="53"/>
      <c r="HBI201" s="53"/>
      <c r="HBJ201" s="53"/>
      <c r="HBK201" s="53"/>
      <c r="HBL201" s="53"/>
      <c r="HBM201" s="53"/>
      <c r="HBN201" s="53"/>
      <c r="HBO201" s="53"/>
      <c r="HBP201" s="53"/>
      <c r="HBQ201" s="53"/>
      <c r="HBR201" s="53"/>
      <c r="HBS201" s="53"/>
      <c r="HBT201" s="53"/>
      <c r="HBU201" s="53"/>
      <c r="HBV201" s="53"/>
      <c r="HBW201" s="53"/>
      <c r="HBX201" s="53"/>
      <c r="HBY201" s="53"/>
      <c r="HBZ201" s="53"/>
      <c r="HCA201" s="53"/>
      <c r="HCB201" s="53"/>
      <c r="HCC201" s="53"/>
      <c r="HCD201" s="53"/>
      <c r="HCE201" s="53"/>
      <c r="HCF201" s="53"/>
      <c r="HCG201" s="53"/>
      <c r="HCH201" s="53"/>
      <c r="HCI201" s="53"/>
      <c r="HCJ201" s="53"/>
      <c r="HCK201" s="53"/>
      <c r="HCL201" s="53"/>
      <c r="HCM201" s="53"/>
      <c r="HCN201" s="53"/>
      <c r="HCO201" s="53"/>
      <c r="HCP201" s="53"/>
      <c r="HCQ201" s="53"/>
      <c r="HCR201" s="53"/>
      <c r="HCS201" s="53"/>
      <c r="HCT201" s="53"/>
      <c r="HCU201" s="53"/>
      <c r="HCV201" s="53"/>
      <c r="HCW201" s="53"/>
      <c r="HCX201" s="53"/>
      <c r="HCY201" s="53"/>
      <c r="HCZ201" s="53"/>
      <c r="HDA201" s="53"/>
      <c r="HDB201" s="53"/>
      <c r="HDC201" s="53"/>
      <c r="HDD201" s="53"/>
      <c r="HDE201" s="53"/>
      <c r="HDF201" s="53"/>
      <c r="HDG201" s="53"/>
      <c r="HDH201" s="53"/>
      <c r="HDI201" s="53"/>
      <c r="HDJ201" s="53"/>
      <c r="HDK201" s="53"/>
      <c r="HDL201" s="53"/>
      <c r="HDM201" s="53"/>
      <c r="HDN201" s="53"/>
      <c r="HDO201" s="53"/>
      <c r="HDP201" s="53"/>
      <c r="HDQ201" s="53"/>
      <c r="HDR201" s="53"/>
      <c r="HDS201" s="53"/>
      <c r="HDT201" s="53"/>
      <c r="HDU201" s="53"/>
      <c r="HDV201" s="53"/>
      <c r="HDW201" s="53"/>
      <c r="HDX201" s="53"/>
      <c r="HDY201" s="53"/>
      <c r="HDZ201" s="53"/>
      <c r="HEA201" s="53"/>
      <c r="HEB201" s="53"/>
      <c r="HEC201" s="53"/>
      <c r="HED201" s="53"/>
      <c r="HEE201" s="53"/>
      <c r="HEF201" s="53"/>
      <c r="HEG201" s="53"/>
      <c r="HEH201" s="53"/>
      <c r="HEI201" s="53"/>
      <c r="HEJ201" s="53"/>
      <c r="HEK201" s="53"/>
      <c r="HEL201" s="53"/>
      <c r="HEM201" s="53"/>
      <c r="HEN201" s="53"/>
      <c r="HEO201" s="53"/>
      <c r="HEP201" s="53"/>
      <c r="HEQ201" s="53"/>
      <c r="HER201" s="53"/>
      <c r="HES201" s="53"/>
      <c r="HET201" s="53"/>
      <c r="HEU201" s="53"/>
      <c r="HEV201" s="53"/>
      <c r="HEW201" s="53"/>
      <c r="HEX201" s="53"/>
      <c r="HEY201" s="53"/>
      <c r="HEZ201" s="53"/>
      <c r="HFA201" s="53"/>
      <c r="HFB201" s="53"/>
      <c r="HFC201" s="53"/>
      <c r="HFD201" s="53"/>
      <c r="HFE201" s="53"/>
      <c r="HFF201" s="53"/>
      <c r="HFG201" s="53"/>
      <c r="HFH201" s="53"/>
      <c r="HFI201" s="53"/>
      <c r="HFJ201" s="53"/>
      <c r="HFK201" s="53"/>
      <c r="HFL201" s="53"/>
      <c r="HFM201" s="53"/>
      <c r="HFN201" s="53"/>
      <c r="HFO201" s="53"/>
      <c r="HFP201" s="53"/>
      <c r="HFQ201" s="53"/>
      <c r="HFR201" s="53"/>
      <c r="HFS201" s="53"/>
      <c r="HFT201" s="53"/>
      <c r="HFU201" s="53"/>
      <c r="HFV201" s="53"/>
      <c r="HFW201" s="53"/>
      <c r="HFX201" s="53"/>
      <c r="HFY201" s="53"/>
      <c r="HFZ201" s="53"/>
      <c r="HGA201" s="53"/>
      <c r="HGB201" s="53"/>
      <c r="HGC201" s="53"/>
      <c r="HGD201" s="53"/>
      <c r="HGE201" s="53"/>
      <c r="HGF201" s="53"/>
      <c r="HGG201" s="53"/>
      <c r="HGH201" s="53"/>
      <c r="HGI201" s="53"/>
      <c r="HGJ201" s="53"/>
      <c r="HGK201" s="53"/>
      <c r="HGL201" s="53"/>
      <c r="HGM201" s="53"/>
      <c r="HGN201" s="53"/>
      <c r="HGO201" s="53"/>
      <c r="HGP201" s="53"/>
      <c r="HGQ201" s="53"/>
      <c r="HGR201" s="53"/>
      <c r="HGS201" s="53"/>
      <c r="HGT201" s="53"/>
      <c r="HGU201" s="53"/>
      <c r="HGV201" s="53"/>
      <c r="HGW201" s="53"/>
      <c r="HGX201" s="53"/>
      <c r="HGY201" s="53"/>
      <c r="HGZ201" s="53"/>
      <c r="HHA201" s="53"/>
      <c r="HHB201" s="53"/>
      <c r="HHC201" s="53"/>
      <c r="HHD201" s="53"/>
      <c r="HHE201" s="53"/>
      <c r="HHF201" s="53"/>
      <c r="HHG201" s="53"/>
      <c r="HHH201" s="53"/>
      <c r="HHI201" s="53"/>
      <c r="HHJ201" s="53"/>
      <c r="HHK201" s="53"/>
      <c r="HHL201" s="53"/>
      <c r="HHM201" s="53"/>
      <c r="HHN201" s="53"/>
      <c r="HHO201" s="53"/>
      <c r="HHP201" s="53"/>
      <c r="HHQ201" s="53"/>
      <c r="HHR201" s="53"/>
      <c r="HHS201" s="53"/>
      <c r="HHT201" s="53"/>
      <c r="HHU201" s="53"/>
      <c r="HHV201" s="53"/>
      <c r="HHW201" s="53"/>
      <c r="HHX201" s="53"/>
      <c r="HHY201" s="53"/>
      <c r="HHZ201" s="53"/>
      <c r="HIA201" s="53"/>
      <c r="HIB201" s="53"/>
      <c r="HIC201" s="53"/>
      <c r="HID201" s="53"/>
      <c r="HIE201" s="53"/>
      <c r="HIF201" s="53"/>
      <c r="HIG201" s="53"/>
      <c r="HIH201" s="53"/>
      <c r="HII201" s="53"/>
      <c r="HIJ201" s="53"/>
      <c r="HIK201" s="53"/>
      <c r="HIL201" s="53"/>
      <c r="HIM201" s="53"/>
      <c r="HIN201" s="53"/>
      <c r="HIO201" s="53"/>
      <c r="HIP201" s="53"/>
      <c r="HIQ201" s="53"/>
      <c r="HIR201" s="53"/>
      <c r="HIS201" s="53"/>
      <c r="HIT201" s="53"/>
      <c r="HIU201" s="53"/>
      <c r="HIV201" s="53"/>
      <c r="HIW201" s="53"/>
      <c r="HIX201" s="53"/>
      <c r="HIY201" s="53"/>
      <c r="HIZ201" s="53"/>
      <c r="HJA201" s="53"/>
      <c r="HJB201" s="53"/>
      <c r="HJC201" s="53"/>
      <c r="HJD201" s="53"/>
      <c r="HJE201" s="53"/>
      <c r="HJF201" s="53"/>
      <c r="HJG201" s="53"/>
      <c r="HJH201" s="53"/>
      <c r="HJI201" s="53"/>
      <c r="HJJ201" s="53"/>
      <c r="HJK201" s="53"/>
      <c r="HJL201" s="53"/>
      <c r="HJM201" s="53"/>
      <c r="HJN201" s="53"/>
      <c r="HJO201" s="53"/>
      <c r="HJP201" s="53"/>
      <c r="HJQ201" s="53"/>
      <c r="HJR201" s="53"/>
      <c r="HJS201" s="53"/>
      <c r="HJT201" s="53"/>
      <c r="HJU201" s="53"/>
      <c r="HJV201" s="53"/>
      <c r="HJW201" s="53"/>
      <c r="HJX201" s="53"/>
      <c r="HJY201" s="53"/>
      <c r="HJZ201" s="53"/>
      <c r="HKA201" s="53"/>
      <c r="HKB201" s="53"/>
      <c r="HKC201" s="53"/>
      <c r="HKD201" s="53"/>
      <c r="HKE201" s="53"/>
      <c r="HKF201" s="53"/>
      <c r="HKG201" s="53"/>
      <c r="HKH201" s="53"/>
      <c r="HKI201" s="53"/>
      <c r="HKJ201" s="53"/>
      <c r="HKK201" s="53"/>
      <c r="HKL201" s="53"/>
      <c r="HKM201" s="53"/>
      <c r="HKN201" s="53"/>
      <c r="HKO201" s="53"/>
      <c r="HKP201" s="53"/>
      <c r="HKQ201" s="53"/>
      <c r="HKR201" s="53"/>
      <c r="HKS201" s="53"/>
      <c r="HKT201" s="53"/>
      <c r="HKU201" s="53"/>
      <c r="HKV201" s="53"/>
      <c r="HKW201" s="53"/>
      <c r="HKX201" s="53"/>
      <c r="HKY201" s="53"/>
      <c r="HKZ201" s="53"/>
      <c r="HLA201" s="53"/>
      <c r="HLB201" s="53"/>
      <c r="HLC201" s="53"/>
      <c r="HLD201" s="53"/>
      <c r="HLE201" s="53"/>
      <c r="HLF201" s="53"/>
      <c r="HLG201" s="53"/>
      <c r="HLH201" s="53"/>
      <c r="HLI201" s="53"/>
      <c r="HLJ201" s="53"/>
      <c r="HLK201" s="53"/>
      <c r="HLL201" s="53"/>
      <c r="HLM201" s="53"/>
      <c r="HLN201" s="53"/>
      <c r="HLO201" s="53"/>
      <c r="HLP201" s="53"/>
      <c r="HLQ201" s="53"/>
      <c r="HLR201" s="53"/>
      <c r="HLS201" s="53"/>
      <c r="HLT201" s="53"/>
      <c r="HLU201" s="53"/>
      <c r="HLV201" s="53"/>
      <c r="HLW201" s="53"/>
      <c r="HLX201" s="53"/>
      <c r="HLY201" s="53"/>
      <c r="HLZ201" s="53"/>
      <c r="HMA201" s="53"/>
      <c r="HMB201" s="53"/>
      <c r="HMC201" s="53"/>
      <c r="HMD201" s="53"/>
      <c r="HME201" s="53"/>
      <c r="HMF201" s="53"/>
      <c r="HMG201" s="53"/>
      <c r="HMH201" s="53"/>
      <c r="HMI201" s="53"/>
      <c r="HMJ201" s="53"/>
      <c r="HMK201" s="53"/>
      <c r="HML201" s="53"/>
      <c r="HMM201" s="53"/>
      <c r="HMN201" s="53"/>
      <c r="HMO201" s="53"/>
      <c r="HMP201" s="53"/>
      <c r="HMQ201" s="53"/>
      <c r="HMR201" s="53"/>
      <c r="HMS201" s="53"/>
      <c r="HMT201" s="53"/>
      <c r="HMU201" s="53"/>
      <c r="HMV201" s="53"/>
      <c r="HMW201" s="53"/>
      <c r="HMX201" s="53"/>
      <c r="HMY201" s="53"/>
      <c r="HMZ201" s="53"/>
      <c r="HNA201" s="53"/>
      <c r="HNB201" s="53"/>
      <c r="HNC201" s="53"/>
      <c r="HND201" s="53"/>
      <c r="HNE201" s="53"/>
      <c r="HNF201" s="53"/>
      <c r="HNG201" s="53"/>
      <c r="HNH201" s="53"/>
      <c r="HNI201" s="53"/>
      <c r="HNJ201" s="53"/>
      <c r="HNK201" s="53"/>
      <c r="HNL201" s="53"/>
      <c r="HNM201" s="53"/>
      <c r="HNN201" s="53"/>
      <c r="HNO201" s="53"/>
      <c r="HNP201" s="53"/>
      <c r="HNQ201" s="53"/>
      <c r="HNR201" s="53"/>
      <c r="HNS201" s="53"/>
      <c r="HNT201" s="53"/>
      <c r="HNU201" s="53"/>
      <c r="HNV201" s="53"/>
      <c r="HNW201" s="53"/>
      <c r="HNX201" s="53"/>
      <c r="HNY201" s="53"/>
      <c r="HNZ201" s="53"/>
      <c r="HOA201" s="53"/>
      <c r="HOB201" s="53"/>
      <c r="HOC201" s="53"/>
      <c r="HOD201" s="53"/>
      <c r="HOE201" s="53"/>
      <c r="HOF201" s="53"/>
      <c r="HOG201" s="53"/>
      <c r="HOH201" s="53"/>
      <c r="HOI201" s="53"/>
      <c r="HOJ201" s="53"/>
      <c r="HOK201" s="53"/>
      <c r="HOL201" s="53"/>
      <c r="HOM201" s="53"/>
      <c r="HON201" s="53"/>
      <c r="HOO201" s="53"/>
      <c r="HOP201" s="53"/>
      <c r="HOQ201" s="53"/>
      <c r="HOR201" s="53"/>
      <c r="HOS201" s="53"/>
      <c r="HOT201" s="53"/>
      <c r="HOU201" s="53"/>
      <c r="HOV201" s="53"/>
      <c r="HOW201" s="53"/>
      <c r="HOX201" s="53"/>
      <c r="HOY201" s="53"/>
      <c r="HOZ201" s="53"/>
      <c r="HPA201" s="53"/>
      <c r="HPB201" s="53"/>
      <c r="HPC201" s="53"/>
      <c r="HPD201" s="53"/>
      <c r="HPE201" s="53"/>
      <c r="HPF201" s="53"/>
      <c r="HPG201" s="53"/>
      <c r="HPH201" s="53"/>
      <c r="HPI201" s="53"/>
      <c r="HPJ201" s="53"/>
      <c r="HPK201" s="53"/>
      <c r="HPL201" s="53"/>
      <c r="HPM201" s="53"/>
      <c r="HPN201" s="53"/>
      <c r="HPO201" s="53"/>
      <c r="HPP201" s="53"/>
      <c r="HPQ201" s="53"/>
      <c r="HPR201" s="53"/>
      <c r="HPS201" s="53"/>
      <c r="HPT201" s="53"/>
      <c r="HPU201" s="53"/>
      <c r="HPV201" s="53"/>
      <c r="HPW201" s="53"/>
      <c r="HPX201" s="53"/>
      <c r="HPY201" s="53"/>
      <c r="HPZ201" s="53"/>
      <c r="HQA201" s="53"/>
      <c r="HQB201" s="53"/>
      <c r="HQC201" s="53"/>
      <c r="HQD201" s="53"/>
      <c r="HQE201" s="53"/>
      <c r="HQF201" s="53"/>
      <c r="HQG201" s="53"/>
      <c r="HQH201" s="53"/>
      <c r="HQI201" s="53"/>
      <c r="HQJ201" s="53"/>
      <c r="HQK201" s="53"/>
      <c r="HQL201" s="53"/>
      <c r="HQM201" s="53"/>
      <c r="HQN201" s="53"/>
      <c r="HQO201" s="53"/>
      <c r="HQP201" s="53"/>
      <c r="HQQ201" s="53"/>
      <c r="HQR201" s="53"/>
      <c r="HQS201" s="53"/>
      <c r="HQT201" s="53"/>
      <c r="HQU201" s="53"/>
      <c r="HQV201" s="53"/>
      <c r="HQW201" s="53"/>
      <c r="HQX201" s="53"/>
      <c r="HQY201" s="53"/>
      <c r="HQZ201" s="53"/>
      <c r="HRA201" s="53"/>
      <c r="HRB201" s="53"/>
      <c r="HRC201" s="53"/>
      <c r="HRD201" s="53"/>
      <c r="HRE201" s="53"/>
      <c r="HRF201" s="53"/>
      <c r="HRG201" s="53"/>
      <c r="HRH201" s="53"/>
      <c r="HRI201" s="53"/>
      <c r="HRJ201" s="53"/>
      <c r="HRK201" s="53"/>
      <c r="HRL201" s="53"/>
      <c r="HRM201" s="53"/>
      <c r="HRN201" s="53"/>
      <c r="HRO201" s="53"/>
      <c r="HRP201" s="53"/>
      <c r="HRQ201" s="53"/>
      <c r="HRR201" s="53"/>
      <c r="HRS201" s="53"/>
      <c r="HRT201" s="53"/>
      <c r="HRU201" s="53"/>
      <c r="HRV201" s="53"/>
      <c r="HRW201" s="53"/>
      <c r="HRX201" s="53"/>
      <c r="HRY201" s="53"/>
      <c r="HRZ201" s="53"/>
      <c r="HSA201" s="53"/>
      <c r="HSB201" s="53"/>
      <c r="HSC201" s="53"/>
      <c r="HSD201" s="53"/>
      <c r="HSE201" s="53"/>
      <c r="HSF201" s="53"/>
      <c r="HSG201" s="53"/>
      <c r="HSH201" s="53"/>
      <c r="HSI201" s="53"/>
      <c r="HSJ201" s="53"/>
      <c r="HSK201" s="53"/>
      <c r="HSL201" s="53"/>
      <c r="HSM201" s="53"/>
      <c r="HSN201" s="53"/>
      <c r="HSO201" s="53"/>
      <c r="HSP201" s="53"/>
      <c r="HSQ201" s="53"/>
      <c r="HSR201" s="53"/>
      <c r="HSS201" s="53"/>
      <c r="HST201" s="53"/>
      <c r="HSU201" s="53"/>
      <c r="HSV201" s="53"/>
      <c r="HSW201" s="53"/>
      <c r="HSX201" s="53"/>
      <c r="HSY201" s="53"/>
      <c r="HSZ201" s="53"/>
      <c r="HTA201" s="53"/>
      <c r="HTB201" s="53"/>
      <c r="HTC201" s="53"/>
      <c r="HTD201" s="53"/>
      <c r="HTE201" s="53"/>
      <c r="HTF201" s="53"/>
      <c r="HTG201" s="53"/>
      <c r="HTH201" s="53"/>
      <c r="HTI201" s="53"/>
      <c r="HTJ201" s="53"/>
      <c r="HTK201" s="53"/>
      <c r="HTL201" s="53"/>
      <c r="HTM201" s="53"/>
      <c r="HTN201" s="53"/>
      <c r="HTO201" s="53"/>
      <c r="HTP201" s="53"/>
      <c r="HTQ201" s="53"/>
      <c r="HTR201" s="53"/>
      <c r="HTS201" s="53"/>
      <c r="HTT201" s="53"/>
      <c r="HTU201" s="53"/>
      <c r="HTV201" s="53"/>
      <c r="HTW201" s="53"/>
      <c r="HTX201" s="53"/>
      <c r="HTY201" s="53"/>
      <c r="HTZ201" s="53"/>
      <c r="HUA201" s="53"/>
      <c r="HUB201" s="53"/>
      <c r="HUC201" s="53"/>
      <c r="HUD201" s="53"/>
      <c r="HUE201" s="53"/>
      <c r="HUF201" s="53"/>
      <c r="HUG201" s="53"/>
      <c r="HUH201" s="53"/>
      <c r="HUI201" s="53"/>
      <c r="HUJ201" s="53"/>
      <c r="HUK201" s="53"/>
      <c r="HUL201" s="53"/>
      <c r="HUM201" s="53"/>
      <c r="HUN201" s="53"/>
      <c r="HUO201" s="53"/>
      <c r="HUP201" s="53"/>
      <c r="HUQ201" s="53"/>
      <c r="HUR201" s="53"/>
      <c r="HUS201" s="53"/>
      <c r="HUT201" s="53"/>
      <c r="HUU201" s="53"/>
      <c r="HUV201" s="53"/>
      <c r="HUW201" s="53"/>
      <c r="HUX201" s="53"/>
      <c r="HUY201" s="53"/>
      <c r="HUZ201" s="53"/>
      <c r="HVA201" s="53"/>
      <c r="HVB201" s="53"/>
      <c r="HVC201" s="53"/>
      <c r="HVD201" s="53"/>
      <c r="HVE201" s="53"/>
      <c r="HVF201" s="53"/>
      <c r="HVG201" s="53"/>
      <c r="HVH201" s="53"/>
      <c r="HVI201" s="53"/>
      <c r="HVJ201" s="53"/>
      <c r="HVK201" s="53"/>
      <c r="HVL201" s="53"/>
      <c r="HVM201" s="53"/>
      <c r="HVN201" s="53"/>
      <c r="HVO201" s="53"/>
      <c r="HVP201" s="53"/>
      <c r="HVQ201" s="53"/>
      <c r="HVR201" s="53"/>
      <c r="HVS201" s="53"/>
      <c r="HVT201" s="53"/>
      <c r="HVU201" s="53"/>
      <c r="HVV201" s="53"/>
      <c r="HVW201" s="53"/>
      <c r="HVX201" s="53"/>
      <c r="HVY201" s="53"/>
      <c r="HVZ201" s="53"/>
      <c r="HWA201" s="53"/>
      <c r="HWB201" s="53"/>
      <c r="HWC201" s="53"/>
      <c r="HWD201" s="53"/>
      <c r="HWE201" s="53"/>
      <c r="HWF201" s="53"/>
      <c r="HWG201" s="53"/>
      <c r="HWH201" s="53"/>
      <c r="HWI201" s="53"/>
      <c r="HWJ201" s="53"/>
      <c r="HWK201" s="53"/>
      <c r="HWL201" s="53"/>
      <c r="HWM201" s="53"/>
      <c r="HWN201" s="53"/>
      <c r="HWO201" s="53"/>
      <c r="HWP201" s="53"/>
      <c r="HWQ201" s="53"/>
      <c r="HWR201" s="53"/>
      <c r="HWS201" s="53"/>
      <c r="HWT201" s="53"/>
      <c r="HWU201" s="53"/>
      <c r="HWV201" s="53"/>
      <c r="HWW201" s="53"/>
      <c r="HWX201" s="53"/>
      <c r="HWY201" s="53"/>
      <c r="HWZ201" s="53"/>
      <c r="HXA201" s="53"/>
      <c r="HXB201" s="53"/>
      <c r="HXC201" s="53"/>
      <c r="HXD201" s="53"/>
      <c r="HXE201" s="53"/>
      <c r="HXF201" s="53"/>
      <c r="HXG201" s="53"/>
      <c r="HXH201" s="53"/>
      <c r="HXI201" s="53"/>
      <c r="HXJ201" s="53"/>
      <c r="HXK201" s="53"/>
      <c r="HXL201" s="53"/>
      <c r="HXM201" s="53"/>
      <c r="HXN201" s="53"/>
      <c r="HXO201" s="53"/>
      <c r="HXP201" s="53"/>
      <c r="HXQ201" s="53"/>
      <c r="HXR201" s="53"/>
      <c r="HXS201" s="53"/>
      <c r="HXT201" s="53"/>
      <c r="HXU201" s="53"/>
      <c r="HXV201" s="53"/>
      <c r="HXW201" s="53"/>
      <c r="HXX201" s="53"/>
      <c r="HXY201" s="53"/>
      <c r="HXZ201" s="53"/>
      <c r="HYA201" s="53"/>
      <c r="HYB201" s="53"/>
      <c r="HYC201" s="53"/>
      <c r="HYD201" s="53"/>
      <c r="HYE201" s="53"/>
      <c r="HYF201" s="53"/>
      <c r="HYG201" s="53"/>
      <c r="HYH201" s="53"/>
      <c r="HYI201" s="53"/>
      <c r="HYJ201" s="53"/>
      <c r="HYK201" s="53"/>
      <c r="HYL201" s="53"/>
      <c r="HYM201" s="53"/>
      <c r="HYN201" s="53"/>
      <c r="HYO201" s="53"/>
      <c r="HYP201" s="53"/>
      <c r="HYQ201" s="53"/>
      <c r="HYR201" s="53"/>
      <c r="HYS201" s="53"/>
      <c r="HYT201" s="53"/>
      <c r="HYU201" s="53"/>
      <c r="HYV201" s="53"/>
      <c r="HYW201" s="53"/>
      <c r="HYX201" s="53"/>
      <c r="HYY201" s="53"/>
      <c r="HYZ201" s="53"/>
      <c r="HZA201" s="53"/>
      <c r="HZB201" s="53"/>
      <c r="HZC201" s="53"/>
      <c r="HZD201" s="53"/>
      <c r="HZE201" s="53"/>
      <c r="HZF201" s="53"/>
      <c r="HZG201" s="53"/>
      <c r="HZH201" s="53"/>
      <c r="HZI201" s="53"/>
      <c r="HZJ201" s="53"/>
      <c r="HZK201" s="53"/>
      <c r="HZL201" s="53"/>
      <c r="HZM201" s="53"/>
      <c r="HZN201" s="53"/>
      <c r="HZO201" s="53"/>
      <c r="HZP201" s="53"/>
      <c r="HZQ201" s="53"/>
      <c r="HZR201" s="53"/>
      <c r="HZS201" s="53"/>
      <c r="HZT201" s="53"/>
      <c r="HZU201" s="53"/>
      <c r="HZV201" s="53"/>
      <c r="HZW201" s="53"/>
      <c r="HZX201" s="53"/>
      <c r="HZY201" s="53"/>
      <c r="HZZ201" s="53"/>
      <c r="IAA201" s="53"/>
      <c r="IAB201" s="53"/>
      <c r="IAC201" s="53"/>
      <c r="IAD201" s="53"/>
      <c r="IAE201" s="53"/>
      <c r="IAF201" s="53"/>
      <c r="IAG201" s="53"/>
      <c r="IAH201" s="53"/>
      <c r="IAI201" s="53"/>
      <c r="IAJ201" s="53"/>
      <c r="IAK201" s="53"/>
      <c r="IAL201" s="53"/>
      <c r="IAM201" s="53"/>
      <c r="IAN201" s="53"/>
      <c r="IAO201" s="53"/>
      <c r="IAP201" s="53"/>
      <c r="IAQ201" s="53"/>
      <c r="IAR201" s="53"/>
      <c r="IAS201" s="53"/>
      <c r="IAT201" s="53"/>
      <c r="IAU201" s="53"/>
      <c r="IAV201" s="53"/>
      <c r="IAW201" s="53"/>
      <c r="IAX201" s="53"/>
      <c r="IAY201" s="53"/>
      <c r="IAZ201" s="53"/>
      <c r="IBA201" s="53"/>
      <c r="IBB201" s="53"/>
      <c r="IBC201" s="53"/>
      <c r="IBD201" s="53"/>
      <c r="IBE201" s="53"/>
      <c r="IBF201" s="53"/>
      <c r="IBG201" s="53"/>
      <c r="IBH201" s="53"/>
      <c r="IBI201" s="53"/>
      <c r="IBJ201" s="53"/>
      <c r="IBK201" s="53"/>
      <c r="IBL201" s="53"/>
      <c r="IBM201" s="53"/>
      <c r="IBN201" s="53"/>
      <c r="IBO201" s="53"/>
      <c r="IBP201" s="53"/>
      <c r="IBQ201" s="53"/>
      <c r="IBR201" s="53"/>
      <c r="IBS201" s="53"/>
      <c r="IBT201" s="53"/>
      <c r="IBU201" s="53"/>
      <c r="IBV201" s="53"/>
      <c r="IBW201" s="53"/>
      <c r="IBX201" s="53"/>
      <c r="IBY201" s="53"/>
      <c r="IBZ201" s="53"/>
      <c r="ICA201" s="53"/>
      <c r="ICB201" s="53"/>
      <c r="ICC201" s="53"/>
      <c r="ICD201" s="53"/>
      <c r="ICE201" s="53"/>
      <c r="ICF201" s="53"/>
      <c r="ICG201" s="53"/>
      <c r="ICH201" s="53"/>
      <c r="ICI201" s="53"/>
      <c r="ICJ201" s="53"/>
      <c r="ICK201" s="53"/>
      <c r="ICL201" s="53"/>
      <c r="ICM201" s="53"/>
      <c r="ICN201" s="53"/>
      <c r="ICO201" s="53"/>
      <c r="ICP201" s="53"/>
      <c r="ICQ201" s="53"/>
      <c r="ICR201" s="53"/>
      <c r="ICS201" s="53"/>
      <c r="ICT201" s="53"/>
      <c r="ICU201" s="53"/>
      <c r="ICV201" s="53"/>
      <c r="ICW201" s="53"/>
      <c r="ICX201" s="53"/>
      <c r="ICY201" s="53"/>
      <c r="ICZ201" s="53"/>
      <c r="IDA201" s="53"/>
      <c r="IDB201" s="53"/>
      <c r="IDC201" s="53"/>
      <c r="IDD201" s="53"/>
      <c r="IDE201" s="53"/>
      <c r="IDF201" s="53"/>
      <c r="IDG201" s="53"/>
      <c r="IDH201" s="53"/>
      <c r="IDI201" s="53"/>
      <c r="IDJ201" s="53"/>
      <c r="IDK201" s="53"/>
      <c r="IDL201" s="53"/>
      <c r="IDM201" s="53"/>
      <c r="IDN201" s="53"/>
      <c r="IDO201" s="53"/>
      <c r="IDP201" s="53"/>
      <c r="IDQ201" s="53"/>
      <c r="IDR201" s="53"/>
      <c r="IDS201" s="53"/>
      <c r="IDT201" s="53"/>
      <c r="IDU201" s="53"/>
      <c r="IDV201" s="53"/>
      <c r="IDW201" s="53"/>
      <c r="IDX201" s="53"/>
      <c r="IDY201" s="53"/>
      <c r="IDZ201" s="53"/>
      <c r="IEA201" s="53"/>
      <c r="IEB201" s="53"/>
      <c r="IEC201" s="53"/>
      <c r="IED201" s="53"/>
      <c r="IEE201" s="53"/>
      <c r="IEF201" s="53"/>
      <c r="IEG201" s="53"/>
      <c r="IEH201" s="53"/>
      <c r="IEI201" s="53"/>
      <c r="IEJ201" s="53"/>
      <c r="IEK201" s="53"/>
      <c r="IEL201" s="53"/>
      <c r="IEM201" s="53"/>
      <c r="IEN201" s="53"/>
      <c r="IEO201" s="53"/>
      <c r="IEP201" s="53"/>
      <c r="IEQ201" s="53"/>
      <c r="IER201" s="53"/>
      <c r="IES201" s="53"/>
      <c r="IET201" s="53"/>
      <c r="IEU201" s="53"/>
      <c r="IEV201" s="53"/>
      <c r="IEW201" s="53"/>
      <c r="IEX201" s="53"/>
      <c r="IEY201" s="53"/>
      <c r="IEZ201" s="53"/>
      <c r="IFA201" s="53"/>
      <c r="IFB201" s="53"/>
      <c r="IFC201" s="53"/>
      <c r="IFD201" s="53"/>
      <c r="IFE201" s="53"/>
      <c r="IFF201" s="53"/>
      <c r="IFG201" s="53"/>
      <c r="IFH201" s="53"/>
      <c r="IFI201" s="53"/>
      <c r="IFJ201" s="53"/>
      <c r="IFK201" s="53"/>
      <c r="IFL201" s="53"/>
      <c r="IFM201" s="53"/>
      <c r="IFN201" s="53"/>
      <c r="IFO201" s="53"/>
      <c r="IFP201" s="53"/>
      <c r="IFQ201" s="53"/>
      <c r="IFR201" s="53"/>
      <c r="IFS201" s="53"/>
      <c r="IFT201" s="53"/>
      <c r="IFU201" s="53"/>
      <c r="IFV201" s="53"/>
      <c r="IFW201" s="53"/>
      <c r="IFX201" s="53"/>
      <c r="IFY201" s="53"/>
      <c r="IFZ201" s="53"/>
      <c r="IGA201" s="53"/>
      <c r="IGB201" s="53"/>
      <c r="IGC201" s="53"/>
      <c r="IGD201" s="53"/>
      <c r="IGE201" s="53"/>
      <c r="IGF201" s="53"/>
      <c r="IGG201" s="53"/>
      <c r="IGH201" s="53"/>
      <c r="IGI201" s="53"/>
      <c r="IGJ201" s="53"/>
      <c r="IGK201" s="53"/>
      <c r="IGL201" s="53"/>
      <c r="IGM201" s="53"/>
      <c r="IGN201" s="53"/>
      <c r="IGO201" s="53"/>
      <c r="IGP201" s="53"/>
      <c r="IGQ201" s="53"/>
      <c r="IGR201" s="53"/>
      <c r="IGS201" s="53"/>
      <c r="IGT201" s="53"/>
      <c r="IGU201" s="53"/>
      <c r="IGV201" s="53"/>
      <c r="IGW201" s="53"/>
      <c r="IGX201" s="53"/>
      <c r="IGY201" s="53"/>
      <c r="IGZ201" s="53"/>
      <c r="IHA201" s="53"/>
      <c r="IHB201" s="53"/>
      <c r="IHC201" s="53"/>
      <c r="IHD201" s="53"/>
      <c r="IHE201" s="53"/>
      <c r="IHF201" s="53"/>
      <c r="IHG201" s="53"/>
      <c r="IHH201" s="53"/>
      <c r="IHI201" s="53"/>
      <c r="IHJ201" s="53"/>
      <c r="IHK201" s="53"/>
      <c r="IHL201" s="53"/>
      <c r="IHM201" s="53"/>
      <c r="IHN201" s="53"/>
      <c r="IHO201" s="53"/>
      <c r="IHP201" s="53"/>
      <c r="IHQ201" s="53"/>
      <c r="IHR201" s="53"/>
      <c r="IHS201" s="53"/>
      <c r="IHT201" s="53"/>
      <c r="IHU201" s="53"/>
      <c r="IHV201" s="53"/>
      <c r="IHW201" s="53"/>
      <c r="IHX201" s="53"/>
      <c r="IHY201" s="53"/>
      <c r="IHZ201" s="53"/>
      <c r="IIA201" s="53"/>
      <c r="IIB201" s="53"/>
      <c r="IIC201" s="53"/>
      <c r="IID201" s="53"/>
      <c r="IIE201" s="53"/>
      <c r="IIF201" s="53"/>
      <c r="IIG201" s="53"/>
      <c r="IIH201" s="53"/>
      <c r="III201" s="53"/>
      <c r="IIJ201" s="53"/>
      <c r="IIK201" s="53"/>
      <c r="IIL201" s="53"/>
      <c r="IIM201" s="53"/>
      <c r="IIN201" s="53"/>
      <c r="IIO201" s="53"/>
      <c r="IIP201" s="53"/>
      <c r="IIQ201" s="53"/>
      <c r="IIR201" s="53"/>
      <c r="IIS201" s="53"/>
      <c r="IIT201" s="53"/>
      <c r="IIU201" s="53"/>
      <c r="IIV201" s="53"/>
      <c r="IIW201" s="53"/>
      <c r="IIX201" s="53"/>
      <c r="IIY201" s="53"/>
      <c r="IIZ201" s="53"/>
      <c r="IJA201" s="53"/>
      <c r="IJB201" s="53"/>
      <c r="IJC201" s="53"/>
      <c r="IJD201" s="53"/>
      <c r="IJE201" s="53"/>
      <c r="IJF201" s="53"/>
      <c r="IJG201" s="53"/>
      <c r="IJH201" s="53"/>
      <c r="IJI201" s="53"/>
      <c r="IJJ201" s="53"/>
      <c r="IJK201" s="53"/>
      <c r="IJL201" s="53"/>
      <c r="IJM201" s="53"/>
      <c r="IJN201" s="53"/>
      <c r="IJO201" s="53"/>
      <c r="IJP201" s="53"/>
      <c r="IJQ201" s="53"/>
      <c r="IJR201" s="53"/>
      <c r="IJS201" s="53"/>
      <c r="IJT201" s="53"/>
      <c r="IJU201" s="53"/>
      <c r="IJV201" s="53"/>
      <c r="IJW201" s="53"/>
      <c r="IJX201" s="53"/>
      <c r="IJY201" s="53"/>
      <c r="IJZ201" s="53"/>
      <c r="IKA201" s="53"/>
      <c r="IKB201" s="53"/>
      <c r="IKC201" s="53"/>
      <c r="IKD201" s="53"/>
      <c r="IKE201" s="53"/>
      <c r="IKF201" s="53"/>
      <c r="IKG201" s="53"/>
      <c r="IKH201" s="53"/>
      <c r="IKI201" s="53"/>
      <c r="IKJ201" s="53"/>
      <c r="IKK201" s="53"/>
      <c r="IKL201" s="53"/>
      <c r="IKM201" s="53"/>
      <c r="IKN201" s="53"/>
      <c r="IKO201" s="53"/>
      <c r="IKP201" s="53"/>
      <c r="IKQ201" s="53"/>
      <c r="IKR201" s="53"/>
      <c r="IKS201" s="53"/>
      <c r="IKT201" s="53"/>
      <c r="IKU201" s="53"/>
      <c r="IKV201" s="53"/>
      <c r="IKW201" s="53"/>
      <c r="IKX201" s="53"/>
      <c r="IKY201" s="53"/>
      <c r="IKZ201" s="53"/>
      <c r="ILA201" s="53"/>
      <c r="ILB201" s="53"/>
      <c r="ILC201" s="53"/>
      <c r="ILD201" s="53"/>
      <c r="ILE201" s="53"/>
      <c r="ILF201" s="53"/>
      <c r="ILG201" s="53"/>
      <c r="ILH201" s="53"/>
      <c r="ILI201" s="53"/>
      <c r="ILJ201" s="53"/>
      <c r="ILK201" s="53"/>
      <c r="ILL201" s="53"/>
      <c r="ILM201" s="53"/>
      <c r="ILN201" s="53"/>
      <c r="ILO201" s="53"/>
      <c r="ILP201" s="53"/>
      <c r="ILQ201" s="53"/>
      <c r="ILR201" s="53"/>
      <c r="ILS201" s="53"/>
      <c r="ILT201" s="53"/>
      <c r="ILU201" s="53"/>
      <c r="ILV201" s="53"/>
      <c r="ILW201" s="53"/>
      <c r="ILX201" s="53"/>
      <c r="ILY201" s="53"/>
      <c r="ILZ201" s="53"/>
      <c r="IMA201" s="53"/>
      <c r="IMB201" s="53"/>
      <c r="IMC201" s="53"/>
      <c r="IMD201" s="53"/>
      <c r="IME201" s="53"/>
      <c r="IMF201" s="53"/>
      <c r="IMG201" s="53"/>
      <c r="IMH201" s="53"/>
      <c r="IMI201" s="53"/>
      <c r="IMJ201" s="53"/>
      <c r="IMK201" s="53"/>
      <c r="IML201" s="53"/>
      <c r="IMM201" s="53"/>
      <c r="IMN201" s="53"/>
      <c r="IMO201" s="53"/>
      <c r="IMP201" s="53"/>
      <c r="IMQ201" s="53"/>
      <c r="IMR201" s="53"/>
      <c r="IMS201" s="53"/>
      <c r="IMT201" s="53"/>
      <c r="IMU201" s="53"/>
      <c r="IMV201" s="53"/>
      <c r="IMW201" s="53"/>
      <c r="IMX201" s="53"/>
      <c r="IMY201" s="53"/>
      <c r="IMZ201" s="53"/>
      <c r="INA201" s="53"/>
      <c r="INB201" s="53"/>
      <c r="INC201" s="53"/>
      <c r="IND201" s="53"/>
      <c r="INE201" s="53"/>
      <c r="INF201" s="53"/>
      <c r="ING201" s="53"/>
      <c r="INH201" s="53"/>
      <c r="INI201" s="53"/>
      <c r="INJ201" s="53"/>
      <c r="INK201" s="53"/>
      <c r="INL201" s="53"/>
      <c r="INM201" s="53"/>
      <c r="INN201" s="53"/>
      <c r="INO201" s="53"/>
      <c r="INP201" s="53"/>
      <c r="INQ201" s="53"/>
      <c r="INR201" s="53"/>
      <c r="INS201" s="53"/>
      <c r="INT201" s="53"/>
      <c r="INU201" s="53"/>
      <c r="INV201" s="53"/>
      <c r="INW201" s="53"/>
      <c r="INX201" s="53"/>
      <c r="INY201" s="53"/>
      <c r="INZ201" s="53"/>
      <c r="IOA201" s="53"/>
      <c r="IOB201" s="53"/>
      <c r="IOC201" s="53"/>
      <c r="IOD201" s="53"/>
      <c r="IOE201" s="53"/>
      <c r="IOF201" s="53"/>
      <c r="IOG201" s="53"/>
      <c r="IOH201" s="53"/>
      <c r="IOI201" s="53"/>
      <c r="IOJ201" s="53"/>
      <c r="IOK201" s="53"/>
      <c r="IOL201" s="53"/>
      <c r="IOM201" s="53"/>
      <c r="ION201" s="53"/>
      <c r="IOO201" s="53"/>
      <c r="IOP201" s="53"/>
      <c r="IOQ201" s="53"/>
      <c r="IOR201" s="53"/>
      <c r="IOS201" s="53"/>
      <c r="IOT201" s="53"/>
      <c r="IOU201" s="53"/>
      <c r="IOV201" s="53"/>
      <c r="IOW201" s="53"/>
      <c r="IOX201" s="53"/>
      <c r="IOY201" s="53"/>
      <c r="IOZ201" s="53"/>
      <c r="IPA201" s="53"/>
      <c r="IPB201" s="53"/>
      <c r="IPC201" s="53"/>
      <c r="IPD201" s="53"/>
      <c r="IPE201" s="53"/>
      <c r="IPF201" s="53"/>
      <c r="IPG201" s="53"/>
      <c r="IPH201" s="53"/>
      <c r="IPI201" s="53"/>
      <c r="IPJ201" s="53"/>
      <c r="IPK201" s="53"/>
      <c r="IPL201" s="53"/>
      <c r="IPM201" s="53"/>
      <c r="IPN201" s="53"/>
      <c r="IPO201" s="53"/>
      <c r="IPP201" s="53"/>
      <c r="IPQ201" s="53"/>
      <c r="IPR201" s="53"/>
      <c r="IPS201" s="53"/>
      <c r="IPT201" s="53"/>
      <c r="IPU201" s="53"/>
      <c r="IPV201" s="53"/>
      <c r="IPW201" s="53"/>
      <c r="IPX201" s="53"/>
      <c r="IPY201" s="53"/>
      <c r="IPZ201" s="53"/>
      <c r="IQA201" s="53"/>
      <c r="IQB201" s="53"/>
      <c r="IQC201" s="53"/>
      <c r="IQD201" s="53"/>
      <c r="IQE201" s="53"/>
      <c r="IQF201" s="53"/>
      <c r="IQG201" s="53"/>
      <c r="IQH201" s="53"/>
      <c r="IQI201" s="53"/>
      <c r="IQJ201" s="53"/>
      <c r="IQK201" s="53"/>
      <c r="IQL201" s="53"/>
      <c r="IQM201" s="53"/>
      <c r="IQN201" s="53"/>
      <c r="IQO201" s="53"/>
      <c r="IQP201" s="53"/>
      <c r="IQQ201" s="53"/>
      <c r="IQR201" s="53"/>
      <c r="IQS201" s="53"/>
      <c r="IQT201" s="53"/>
      <c r="IQU201" s="53"/>
      <c r="IQV201" s="53"/>
      <c r="IQW201" s="53"/>
      <c r="IQX201" s="53"/>
      <c r="IQY201" s="53"/>
      <c r="IQZ201" s="53"/>
      <c r="IRA201" s="53"/>
      <c r="IRB201" s="53"/>
      <c r="IRC201" s="53"/>
      <c r="IRD201" s="53"/>
      <c r="IRE201" s="53"/>
      <c r="IRF201" s="53"/>
      <c r="IRG201" s="53"/>
      <c r="IRH201" s="53"/>
      <c r="IRI201" s="53"/>
      <c r="IRJ201" s="53"/>
      <c r="IRK201" s="53"/>
      <c r="IRL201" s="53"/>
      <c r="IRM201" s="53"/>
      <c r="IRN201" s="53"/>
      <c r="IRO201" s="53"/>
      <c r="IRP201" s="53"/>
      <c r="IRQ201" s="53"/>
      <c r="IRR201" s="53"/>
      <c r="IRS201" s="53"/>
      <c r="IRT201" s="53"/>
      <c r="IRU201" s="53"/>
      <c r="IRV201" s="53"/>
      <c r="IRW201" s="53"/>
      <c r="IRX201" s="53"/>
      <c r="IRY201" s="53"/>
      <c r="IRZ201" s="53"/>
      <c r="ISA201" s="53"/>
      <c r="ISB201" s="53"/>
      <c r="ISC201" s="53"/>
      <c r="ISD201" s="53"/>
      <c r="ISE201" s="53"/>
      <c r="ISF201" s="53"/>
      <c r="ISG201" s="53"/>
      <c r="ISH201" s="53"/>
      <c r="ISI201" s="53"/>
      <c r="ISJ201" s="53"/>
      <c r="ISK201" s="53"/>
      <c r="ISL201" s="53"/>
      <c r="ISM201" s="53"/>
      <c r="ISN201" s="53"/>
      <c r="ISO201" s="53"/>
      <c r="ISP201" s="53"/>
      <c r="ISQ201" s="53"/>
      <c r="ISR201" s="53"/>
      <c r="ISS201" s="53"/>
      <c r="IST201" s="53"/>
      <c r="ISU201" s="53"/>
      <c r="ISV201" s="53"/>
      <c r="ISW201" s="53"/>
      <c r="ISX201" s="53"/>
      <c r="ISY201" s="53"/>
      <c r="ISZ201" s="53"/>
      <c r="ITA201" s="53"/>
      <c r="ITB201" s="53"/>
      <c r="ITC201" s="53"/>
      <c r="ITD201" s="53"/>
      <c r="ITE201" s="53"/>
      <c r="ITF201" s="53"/>
      <c r="ITG201" s="53"/>
      <c r="ITH201" s="53"/>
      <c r="ITI201" s="53"/>
      <c r="ITJ201" s="53"/>
      <c r="ITK201" s="53"/>
      <c r="ITL201" s="53"/>
      <c r="ITM201" s="53"/>
      <c r="ITN201" s="53"/>
      <c r="ITO201" s="53"/>
      <c r="ITP201" s="53"/>
      <c r="ITQ201" s="53"/>
      <c r="ITR201" s="53"/>
      <c r="ITS201" s="53"/>
      <c r="ITT201" s="53"/>
      <c r="ITU201" s="53"/>
      <c r="ITV201" s="53"/>
      <c r="ITW201" s="53"/>
      <c r="ITX201" s="53"/>
      <c r="ITY201" s="53"/>
      <c r="ITZ201" s="53"/>
      <c r="IUA201" s="53"/>
      <c r="IUB201" s="53"/>
      <c r="IUC201" s="53"/>
      <c r="IUD201" s="53"/>
      <c r="IUE201" s="53"/>
      <c r="IUF201" s="53"/>
      <c r="IUG201" s="53"/>
      <c r="IUH201" s="53"/>
      <c r="IUI201" s="53"/>
      <c r="IUJ201" s="53"/>
      <c r="IUK201" s="53"/>
      <c r="IUL201" s="53"/>
      <c r="IUM201" s="53"/>
      <c r="IUN201" s="53"/>
      <c r="IUO201" s="53"/>
      <c r="IUP201" s="53"/>
      <c r="IUQ201" s="53"/>
      <c r="IUR201" s="53"/>
      <c r="IUS201" s="53"/>
      <c r="IUT201" s="53"/>
      <c r="IUU201" s="53"/>
      <c r="IUV201" s="53"/>
      <c r="IUW201" s="53"/>
      <c r="IUX201" s="53"/>
      <c r="IUY201" s="53"/>
      <c r="IUZ201" s="53"/>
      <c r="IVA201" s="53"/>
      <c r="IVB201" s="53"/>
      <c r="IVC201" s="53"/>
      <c r="IVD201" s="53"/>
      <c r="IVE201" s="53"/>
      <c r="IVF201" s="53"/>
      <c r="IVG201" s="53"/>
      <c r="IVH201" s="53"/>
      <c r="IVI201" s="53"/>
      <c r="IVJ201" s="53"/>
      <c r="IVK201" s="53"/>
      <c r="IVL201" s="53"/>
      <c r="IVM201" s="53"/>
      <c r="IVN201" s="53"/>
      <c r="IVO201" s="53"/>
      <c r="IVP201" s="53"/>
      <c r="IVQ201" s="53"/>
      <c r="IVR201" s="53"/>
      <c r="IVS201" s="53"/>
      <c r="IVT201" s="53"/>
      <c r="IVU201" s="53"/>
      <c r="IVV201" s="53"/>
      <c r="IVW201" s="53"/>
      <c r="IVX201" s="53"/>
      <c r="IVY201" s="53"/>
      <c r="IVZ201" s="53"/>
      <c r="IWA201" s="53"/>
      <c r="IWB201" s="53"/>
      <c r="IWC201" s="53"/>
      <c r="IWD201" s="53"/>
      <c r="IWE201" s="53"/>
      <c r="IWF201" s="53"/>
      <c r="IWG201" s="53"/>
      <c r="IWH201" s="53"/>
      <c r="IWI201" s="53"/>
      <c r="IWJ201" s="53"/>
      <c r="IWK201" s="53"/>
      <c r="IWL201" s="53"/>
      <c r="IWM201" s="53"/>
      <c r="IWN201" s="53"/>
      <c r="IWO201" s="53"/>
      <c r="IWP201" s="53"/>
      <c r="IWQ201" s="53"/>
      <c r="IWR201" s="53"/>
      <c r="IWS201" s="53"/>
      <c r="IWT201" s="53"/>
      <c r="IWU201" s="53"/>
      <c r="IWV201" s="53"/>
      <c r="IWW201" s="53"/>
      <c r="IWX201" s="53"/>
      <c r="IWY201" s="53"/>
      <c r="IWZ201" s="53"/>
      <c r="IXA201" s="53"/>
      <c r="IXB201" s="53"/>
      <c r="IXC201" s="53"/>
      <c r="IXD201" s="53"/>
      <c r="IXE201" s="53"/>
      <c r="IXF201" s="53"/>
      <c r="IXG201" s="53"/>
      <c r="IXH201" s="53"/>
      <c r="IXI201" s="53"/>
      <c r="IXJ201" s="53"/>
      <c r="IXK201" s="53"/>
      <c r="IXL201" s="53"/>
      <c r="IXM201" s="53"/>
      <c r="IXN201" s="53"/>
      <c r="IXO201" s="53"/>
      <c r="IXP201" s="53"/>
      <c r="IXQ201" s="53"/>
      <c r="IXR201" s="53"/>
      <c r="IXS201" s="53"/>
      <c r="IXT201" s="53"/>
      <c r="IXU201" s="53"/>
      <c r="IXV201" s="53"/>
      <c r="IXW201" s="53"/>
      <c r="IXX201" s="53"/>
      <c r="IXY201" s="53"/>
      <c r="IXZ201" s="53"/>
      <c r="IYA201" s="53"/>
      <c r="IYB201" s="53"/>
      <c r="IYC201" s="53"/>
      <c r="IYD201" s="53"/>
      <c r="IYE201" s="53"/>
      <c r="IYF201" s="53"/>
      <c r="IYG201" s="53"/>
      <c r="IYH201" s="53"/>
      <c r="IYI201" s="53"/>
      <c r="IYJ201" s="53"/>
      <c r="IYK201" s="53"/>
      <c r="IYL201" s="53"/>
      <c r="IYM201" s="53"/>
      <c r="IYN201" s="53"/>
      <c r="IYO201" s="53"/>
      <c r="IYP201" s="53"/>
      <c r="IYQ201" s="53"/>
      <c r="IYR201" s="53"/>
      <c r="IYS201" s="53"/>
      <c r="IYT201" s="53"/>
      <c r="IYU201" s="53"/>
      <c r="IYV201" s="53"/>
      <c r="IYW201" s="53"/>
      <c r="IYX201" s="53"/>
      <c r="IYY201" s="53"/>
      <c r="IYZ201" s="53"/>
      <c r="IZA201" s="53"/>
      <c r="IZB201" s="53"/>
      <c r="IZC201" s="53"/>
      <c r="IZD201" s="53"/>
      <c r="IZE201" s="53"/>
      <c r="IZF201" s="53"/>
      <c r="IZG201" s="53"/>
      <c r="IZH201" s="53"/>
      <c r="IZI201" s="53"/>
      <c r="IZJ201" s="53"/>
      <c r="IZK201" s="53"/>
      <c r="IZL201" s="53"/>
      <c r="IZM201" s="53"/>
      <c r="IZN201" s="53"/>
      <c r="IZO201" s="53"/>
      <c r="IZP201" s="53"/>
      <c r="IZQ201" s="53"/>
      <c r="IZR201" s="53"/>
      <c r="IZS201" s="53"/>
      <c r="IZT201" s="53"/>
      <c r="IZU201" s="53"/>
      <c r="IZV201" s="53"/>
      <c r="IZW201" s="53"/>
      <c r="IZX201" s="53"/>
      <c r="IZY201" s="53"/>
      <c r="IZZ201" s="53"/>
      <c r="JAA201" s="53"/>
      <c r="JAB201" s="53"/>
      <c r="JAC201" s="53"/>
      <c r="JAD201" s="53"/>
      <c r="JAE201" s="53"/>
      <c r="JAF201" s="53"/>
      <c r="JAG201" s="53"/>
      <c r="JAH201" s="53"/>
      <c r="JAI201" s="53"/>
      <c r="JAJ201" s="53"/>
      <c r="JAK201" s="53"/>
      <c r="JAL201" s="53"/>
      <c r="JAM201" s="53"/>
      <c r="JAN201" s="53"/>
      <c r="JAO201" s="53"/>
      <c r="JAP201" s="53"/>
      <c r="JAQ201" s="53"/>
      <c r="JAR201" s="53"/>
      <c r="JAS201" s="53"/>
      <c r="JAT201" s="53"/>
      <c r="JAU201" s="53"/>
      <c r="JAV201" s="53"/>
      <c r="JAW201" s="53"/>
      <c r="JAX201" s="53"/>
      <c r="JAY201" s="53"/>
      <c r="JAZ201" s="53"/>
      <c r="JBA201" s="53"/>
      <c r="JBB201" s="53"/>
      <c r="JBC201" s="53"/>
      <c r="JBD201" s="53"/>
      <c r="JBE201" s="53"/>
      <c r="JBF201" s="53"/>
      <c r="JBG201" s="53"/>
      <c r="JBH201" s="53"/>
      <c r="JBI201" s="53"/>
      <c r="JBJ201" s="53"/>
      <c r="JBK201" s="53"/>
      <c r="JBL201" s="53"/>
      <c r="JBM201" s="53"/>
      <c r="JBN201" s="53"/>
      <c r="JBO201" s="53"/>
      <c r="JBP201" s="53"/>
      <c r="JBQ201" s="53"/>
      <c r="JBR201" s="53"/>
      <c r="JBS201" s="53"/>
      <c r="JBT201" s="53"/>
      <c r="JBU201" s="53"/>
      <c r="JBV201" s="53"/>
      <c r="JBW201" s="53"/>
      <c r="JBX201" s="53"/>
      <c r="JBY201" s="53"/>
      <c r="JBZ201" s="53"/>
      <c r="JCA201" s="53"/>
      <c r="JCB201" s="53"/>
      <c r="JCC201" s="53"/>
      <c r="JCD201" s="53"/>
      <c r="JCE201" s="53"/>
      <c r="JCF201" s="53"/>
      <c r="JCG201" s="53"/>
      <c r="JCH201" s="53"/>
      <c r="JCI201" s="53"/>
      <c r="JCJ201" s="53"/>
      <c r="JCK201" s="53"/>
      <c r="JCL201" s="53"/>
      <c r="JCM201" s="53"/>
      <c r="JCN201" s="53"/>
      <c r="JCO201" s="53"/>
      <c r="JCP201" s="53"/>
      <c r="JCQ201" s="53"/>
      <c r="JCR201" s="53"/>
      <c r="JCS201" s="53"/>
      <c r="JCT201" s="53"/>
      <c r="JCU201" s="53"/>
      <c r="JCV201" s="53"/>
      <c r="JCW201" s="53"/>
      <c r="JCX201" s="53"/>
      <c r="JCY201" s="53"/>
      <c r="JCZ201" s="53"/>
      <c r="JDA201" s="53"/>
      <c r="JDB201" s="53"/>
      <c r="JDC201" s="53"/>
      <c r="JDD201" s="53"/>
      <c r="JDE201" s="53"/>
      <c r="JDF201" s="53"/>
      <c r="JDG201" s="53"/>
      <c r="JDH201" s="53"/>
      <c r="JDI201" s="53"/>
      <c r="JDJ201" s="53"/>
      <c r="JDK201" s="53"/>
      <c r="JDL201" s="53"/>
      <c r="JDM201" s="53"/>
      <c r="JDN201" s="53"/>
      <c r="JDO201" s="53"/>
      <c r="JDP201" s="53"/>
      <c r="JDQ201" s="53"/>
      <c r="JDR201" s="53"/>
      <c r="JDS201" s="53"/>
      <c r="JDT201" s="53"/>
      <c r="JDU201" s="53"/>
      <c r="JDV201" s="53"/>
      <c r="JDW201" s="53"/>
      <c r="JDX201" s="53"/>
      <c r="JDY201" s="53"/>
      <c r="JDZ201" s="53"/>
      <c r="JEA201" s="53"/>
      <c r="JEB201" s="53"/>
      <c r="JEC201" s="53"/>
      <c r="JED201" s="53"/>
      <c r="JEE201" s="53"/>
      <c r="JEF201" s="53"/>
      <c r="JEG201" s="53"/>
      <c r="JEH201" s="53"/>
      <c r="JEI201" s="53"/>
      <c r="JEJ201" s="53"/>
      <c r="JEK201" s="53"/>
      <c r="JEL201" s="53"/>
      <c r="JEM201" s="53"/>
      <c r="JEN201" s="53"/>
      <c r="JEO201" s="53"/>
      <c r="JEP201" s="53"/>
      <c r="JEQ201" s="53"/>
      <c r="JER201" s="53"/>
      <c r="JES201" s="53"/>
      <c r="JET201" s="53"/>
      <c r="JEU201" s="53"/>
      <c r="JEV201" s="53"/>
      <c r="JEW201" s="53"/>
      <c r="JEX201" s="53"/>
      <c r="JEY201" s="53"/>
      <c r="JEZ201" s="53"/>
      <c r="JFA201" s="53"/>
      <c r="JFB201" s="53"/>
      <c r="JFC201" s="53"/>
      <c r="JFD201" s="53"/>
      <c r="JFE201" s="53"/>
      <c r="JFF201" s="53"/>
      <c r="JFG201" s="53"/>
      <c r="JFH201" s="53"/>
      <c r="JFI201" s="53"/>
      <c r="JFJ201" s="53"/>
      <c r="JFK201" s="53"/>
      <c r="JFL201" s="53"/>
      <c r="JFM201" s="53"/>
      <c r="JFN201" s="53"/>
      <c r="JFO201" s="53"/>
      <c r="JFP201" s="53"/>
      <c r="JFQ201" s="53"/>
      <c r="JFR201" s="53"/>
      <c r="JFS201" s="53"/>
      <c r="JFT201" s="53"/>
      <c r="JFU201" s="53"/>
      <c r="JFV201" s="53"/>
      <c r="JFW201" s="53"/>
      <c r="JFX201" s="53"/>
      <c r="JFY201" s="53"/>
      <c r="JFZ201" s="53"/>
      <c r="JGA201" s="53"/>
      <c r="JGB201" s="53"/>
      <c r="JGC201" s="53"/>
      <c r="JGD201" s="53"/>
      <c r="JGE201" s="53"/>
      <c r="JGF201" s="53"/>
      <c r="JGG201" s="53"/>
      <c r="JGH201" s="53"/>
      <c r="JGI201" s="53"/>
      <c r="JGJ201" s="53"/>
      <c r="JGK201" s="53"/>
      <c r="JGL201" s="53"/>
      <c r="JGM201" s="53"/>
      <c r="JGN201" s="53"/>
      <c r="JGO201" s="53"/>
      <c r="JGP201" s="53"/>
      <c r="JGQ201" s="53"/>
      <c r="JGR201" s="53"/>
      <c r="JGS201" s="53"/>
      <c r="JGT201" s="53"/>
      <c r="JGU201" s="53"/>
      <c r="JGV201" s="53"/>
      <c r="JGW201" s="53"/>
      <c r="JGX201" s="53"/>
      <c r="JGY201" s="53"/>
      <c r="JGZ201" s="53"/>
      <c r="JHA201" s="53"/>
      <c r="JHB201" s="53"/>
      <c r="JHC201" s="53"/>
      <c r="JHD201" s="53"/>
      <c r="JHE201" s="53"/>
      <c r="JHF201" s="53"/>
      <c r="JHG201" s="53"/>
      <c r="JHH201" s="53"/>
      <c r="JHI201" s="53"/>
      <c r="JHJ201" s="53"/>
      <c r="JHK201" s="53"/>
      <c r="JHL201" s="53"/>
      <c r="JHM201" s="53"/>
      <c r="JHN201" s="53"/>
      <c r="JHO201" s="53"/>
      <c r="JHP201" s="53"/>
      <c r="JHQ201" s="53"/>
      <c r="JHR201" s="53"/>
      <c r="JHS201" s="53"/>
      <c r="JHT201" s="53"/>
      <c r="JHU201" s="53"/>
      <c r="JHV201" s="53"/>
      <c r="JHW201" s="53"/>
      <c r="JHX201" s="53"/>
      <c r="JHY201" s="53"/>
      <c r="JHZ201" s="53"/>
      <c r="JIA201" s="53"/>
      <c r="JIB201" s="53"/>
      <c r="JIC201" s="53"/>
      <c r="JID201" s="53"/>
      <c r="JIE201" s="53"/>
      <c r="JIF201" s="53"/>
      <c r="JIG201" s="53"/>
      <c r="JIH201" s="53"/>
      <c r="JII201" s="53"/>
      <c r="JIJ201" s="53"/>
      <c r="JIK201" s="53"/>
      <c r="JIL201" s="53"/>
      <c r="JIM201" s="53"/>
      <c r="JIN201" s="53"/>
      <c r="JIO201" s="53"/>
      <c r="JIP201" s="53"/>
      <c r="JIQ201" s="53"/>
      <c r="JIR201" s="53"/>
      <c r="JIS201" s="53"/>
      <c r="JIT201" s="53"/>
      <c r="JIU201" s="53"/>
      <c r="JIV201" s="53"/>
      <c r="JIW201" s="53"/>
      <c r="JIX201" s="53"/>
      <c r="JIY201" s="53"/>
      <c r="JIZ201" s="53"/>
      <c r="JJA201" s="53"/>
      <c r="JJB201" s="53"/>
      <c r="JJC201" s="53"/>
      <c r="JJD201" s="53"/>
      <c r="JJE201" s="53"/>
      <c r="JJF201" s="53"/>
      <c r="JJG201" s="53"/>
      <c r="JJH201" s="53"/>
      <c r="JJI201" s="53"/>
      <c r="JJJ201" s="53"/>
      <c r="JJK201" s="53"/>
      <c r="JJL201" s="53"/>
      <c r="JJM201" s="53"/>
      <c r="JJN201" s="53"/>
      <c r="JJO201" s="53"/>
      <c r="JJP201" s="53"/>
      <c r="JJQ201" s="53"/>
      <c r="JJR201" s="53"/>
      <c r="JJS201" s="53"/>
      <c r="JJT201" s="53"/>
      <c r="JJU201" s="53"/>
      <c r="JJV201" s="53"/>
      <c r="JJW201" s="53"/>
      <c r="JJX201" s="53"/>
      <c r="JJY201" s="53"/>
      <c r="JJZ201" s="53"/>
      <c r="JKA201" s="53"/>
      <c r="JKB201" s="53"/>
      <c r="JKC201" s="53"/>
      <c r="JKD201" s="53"/>
      <c r="JKE201" s="53"/>
      <c r="JKF201" s="53"/>
      <c r="JKG201" s="53"/>
      <c r="JKH201" s="53"/>
      <c r="JKI201" s="53"/>
      <c r="JKJ201" s="53"/>
      <c r="JKK201" s="53"/>
      <c r="JKL201" s="53"/>
      <c r="JKM201" s="53"/>
      <c r="JKN201" s="53"/>
      <c r="JKO201" s="53"/>
      <c r="JKP201" s="53"/>
      <c r="JKQ201" s="53"/>
      <c r="JKR201" s="53"/>
      <c r="JKS201" s="53"/>
      <c r="JKT201" s="53"/>
      <c r="JKU201" s="53"/>
      <c r="JKV201" s="53"/>
      <c r="JKW201" s="53"/>
      <c r="JKX201" s="53"/>
      <c r="JKY201" s="53"/>
      <c r="JKZ201" s="53"/>
      <c r="JLA201" s="53"/>
      <c r="JLB201" s="53"/>
      <c r="JLC201" s="53"/>
      <c r="JLD201" s="53"/>
      <c r="JLE201" s="53"/>
      <c r="JLF201" s="53"/>
      <c r="JLG201" s="53"/>
      <c r="JLH201" s="53"/>
      <c r="JLI201" s="53"/>
      <c r="JLJ201" s="53"/>
      <c r="JLK201" s="53"/>
      <c r="JLL201" s="53"/>
      <c r="JLM201" s="53"/>
      <c r="JLN201" s="53"/>
      <c r="JLO201" s="53"/>
      <c r="JLP201" s="53"/>
      <c r="JLQ201" s="53"/>
      <c r="JLR201" s="53"/>
      <c r="JLS201" s="53"/>
      <c r="JLT201" s="53"/>
      <c r="JLU201" s="53"/>
      <c r="JLV201" s="53"/>
      <c r="JLW201" s="53"/>
      <c r="JLX201" s="53"/>
      <c r="JLY201" s="53"/>
      <c r="JLZ201" s="53"/>
      <c r="JMA201" s="53"/>
      <c r="JMB201" s="53"/>
      <c r="JMC201" s="53"/>
      <c r="JMD201" s="53"/>
      <c r="JME201" s="53"/>
      <c r="JMF201" s="53"/>
      <c r="JMG201" s="53"/>
      <c r="JMH201" s="53"/>
      <c r="JMI201" s="53"/>
      <c r="JMJ201" s="53"/>
      <c r="JMK201" s="53"/>
      <c r="JML201" s="53"/>
      <c r="JMM201" s="53"/>
      <c r="JMN201" s="53"/>
      <c r="JMO201" s="53"/>
      <c r="JMP201" s="53"/>
      <c r="JMQ201" s="53"/>
      <c r="JMR201" s="53"/>
      <c r="JMS201" s="53"/>
      <c r="JMT201" s="53"/>
      <c r="JMU201" s="53"/>
      <c r="JMV201" s="53"/>
      <c r="JMW201" s="53"/>
      <c r="JMX201" s="53"/>
      <c r="JMY201" s="53"/>
      <c r="JMZ201" s="53"/>
      <c r="JNA201" s="53"/>
      <c r="JNB201" s="53"/>
      <c r="JNC201" s="53"/>
      <c r="JND201" s="53"/>
      <c r="JNE201" s="53"/>
      <c r="JNF201" s="53"/>
      <c r="JNG201" s="53"/>
      <c r="JNH201" s="53"/>
      <c r="JNI201" s="53"/>
      <c r="JNJ201" s="53"/>
      <c r="JNK201" s="53"/>
      <c r="JNL201" s="53"/>
      <c r="JNM201" s="53"/>
      <c r="JNN201" s="53"/>
      <c r="JNO201" s="53"/>
      <c r="JNP201" s="53"/>
      <c r="JNQ201" s="53"/>
      <c r="JNR201" s="53"/>
      <c r="JNS201" s="53"/>
      <c r="JNT201" s="53"/>
      <c r="JNU201" s="53"/>
      <c r="JNV201" s="53"/>
      <c r="JNW201" s="53"/>
      <c r="JNX201" s="53"/>
      <c r="JNY201" s="53"/>
      <c r="JNZ201" s="53"/>
      <c r="JOA201" s="53"/>
      <c r="JOB201" s="53"/>
      <c r="JOC201" s="53"/>
      <c r="JOD201" s="53"/>
      <c r="JOE201" s="53"/>
      <c r="JOF201" s="53"/>
      <c r="JOG201" s="53"/>
      <c r="JOH201" s="53"/>
      <c r="JOI201" s="53"/>
      <c r="JOJ201" s="53"/>
      <c r="JOK201" s="53"/>
      <c r="JOL201" s="53"/>
      <c r="JOM201" s="53"/>
      <c r="JON201" s="53"/>
      <c r="JOO201" s="53"/>
      <c r="JOP201" s="53"/>
      <c r="JOQ201" s="53"/>
      <c r="JOR201" s="53"/>
      <c r="JOS201" s="53"/>
      <c r="JOT201" s="53"/>
      <c r="JOU201" s="53"/>
      <c r="JOV201" s="53"/>
      <c r="JOW201" s="53"/>
      <c r="JOX201" s="53"/>
      <c r="JOY201" s="53"/>
      <c r="JOZ201" s="53"/>
      <c r="JPA201" s="53"/>
      <c r="JPB201" s="53"/>
      <c r="JPC201" s="53"/>
      <c r="JPD201" s="53"/>
      <c r="JPE201" s="53"/>
      <c r="JPF201" s="53"/>
      <c r="JPG201" s="53"/>
      <c r="JPH201" s="53"/>
      <c r="JPI201" s="53"/>
      <c r="JPJ201" s="53"/>
      <c r="JPK201" s="53"/>
      <c r="JPL201" s="53"/>
      <c r="JPM201" s="53"/>
      <c r="JPN201" s="53"/>
      <c r="JPO201" s="53"/>
      <c r="JPP201" s="53"/>
      <c r="JPQ201" s="53"/>
      <c r="JPR201" s="53"/>
      <c r="JPS201" s="53"/>
      <c r="JPT201" s="53"/>
      <c r="JPU201" s="53"/>
      <c r="JPV201" s="53"/>
      <c r="JPW201" s="53"/>
      <c r="JPX201" s="53"/>
      <c r="JPY201" s="53"/>
      <c r="JPZ201" s="53"/>
      <c r="JQA201" s="53"/>
      <c r="JQB201" s="53"/>
      <c r="JQC201" s="53"/>
      <c r="JQD201" s="53"/>
      <c r="JQE201" s="53"/>
      <c r="JQF201" s="53"/>
      <c r="JQG201" s="53"/>
      <c r="JQH201" s="53"/>
      <c r="JQI201" s="53"/>
      <c r="JQJ201" s="53"/>
      <c r="JQK201" s="53"/>
      <c r="JQL201" s="53"/>
      <c r="JQM201" s="53"/>
      <c r="JQN201" s="53"/>
      <c r="JQO201" s="53"/>
      <c r="JQP201" s="53"/>
      <c r="JQQ201" s="53"/>
      <c r="JQR201" s="53"/>
      <c r="JQS201" s="53"/>
      <c r="JQT201" s="53"/>
      <c r="JQU201" s="53"/>
      <c r="JQV201" s="53"/>
      <c r="JQW201" s="53"/>
      <c r="JQX201" s="53"/>
      <c r="JQY201" s="53"/>
      <c r="JQZ201" s="53"/>
      <c r="JRA201" s="53"/>
      <c r="JRB201" s="53"/>
      <c r="JRC201" s="53"/>
      <c r="JRD201" s="53"/>
      <c r="JRE201" s="53"/>
      <c r="JRF201" s="53"/>
      <c r="JRG201" s="53"/>
      <c r="JRH201" s="53"/>
      <c r="JRI201" s="53"/>
      <c r="JRJ201" s="53"/>
      <c r="JRK201" s="53"/>
      <c r="JRL201" s="53"/>
      <c r="JRM201" s="53"/>
      <c r="JRN201" s="53"/>
      <c r="JRO201" s="53"/>
      <c r="JRP201" s="53"/>
      <c r="JRQ201" s="53"/>
      <c r="JRR201" s="53"/>
      <c r="JRS201" s="53"/>
      <c r="JRT201" s="53"/>
      <c r="JRU201" s="53"/>
      <c r="JRV201" s="53"/>
      <c r="JRW201" s="53"/>
      <c r="JRX201" s="53"/>
      <c r="JRY201" s="53"/>
      <c r="JRZ201" s="53"/>
      <c r="JSA201" s="53"/>
      <c r="JSB201" s="53"/>
      <c r="JSC201" s="53"/>
      <c r="JSD201" s="53"/>
      <c r="JSE201" s="53"/>
      <c r="JSF201" s="53"/>
      <c r="JSG201" s="53"/>
      <c r="JSH201" s="53"/>
      <c r="JSI201" s="53"/>
      <c r="JSJ201" s="53"/>
      <c r="JSK201" s="53"/>
      <c r="JSL201" s="53"/>
      <c r="JSM201" s="53"/>
      <c r="JSN201" s="53"/>
      <c r="JSO201" s="53"/>
      <c r="JSP201" s="53"/>
      <c r="JSQ201" s="53"/>
      <c r="JSR201" s="53"/>
      <c r="JSS201" s="53"/>
      <c r="JST201" s="53"/>
      <c r="JSU201" s="53"/>
      <c r="JSV201" s="53"/>
      <c r="JSW201" s="53"/>
      <c r="JSX201" s="53"/>
      <c r="JSY201" s="53"/>
      <c r="JSZ201" s="53"/>
      <c r="JTA201" s="53"/>
      <c r="JTB201" s="53"/>
      <c r="JTC201" s="53"/>
      <c r="JTD201" s="53"/>
      <c r="JTE201" s="53"/>
      <c r="JTF201" s="53"/>
      <c r="JTG201" s="53"/>
      <c r="JTH201" s="53"/>
      <c r="JTI201" s="53"/>
      <c r="JTJ201" s="53"/>
      <c r="JTK201" s="53"/>
      <c r="JTL201" s="53"/>
      <c r="JTM201" s="53"/>
      <c r="JTN201" s="53"/>
      <c r="JTO201" s="53"/>
      <c r="JTP201" s="53"/>
      <c r="JTQ201" s="53"/>
      <c r="JTR201" s="53"/>
      <c r="JTS201" s="53"/>
      <c r="JTT201" s="53"/>
      <c r="JTU201" s="53"/>
      <c r="JTV201" s="53"/>
      <c r="JTW201" s="53"/>
      <c r="JTX201" s="53"/>
      <c r="JTY201" s="53"/>
      <c r="JTZ201" s="53"/>
      <c r="JUA201" s="53"/>
      <c r="JUB201" s="53"/>
      <c r="JUC201" s="53"/>
      <c r="JUD201" s="53"/>
      <c r="JUE201" s="53"/>
      <c r="JUF201" s="53"/>
      <c r="JUG201" s="53"/>
      <c r="JUH201" s="53"/>
      <c r="JUI201" s="53"/>
      <c r="JUJ201" s="53"/>
      <c r="JUK201" s="53"/>
      <c r="JUL201" s="53"/>
      <c r="JUM201" s="53"/>
      <c r="JUN201" s="53"/>
      <c r="JUO201" s="53"/>
      <c r="JUP201" s="53"/>
      <c r="JUQ201" s="53"/>
      <c r="JUR201" s="53"/>
      <c r="JUS201" s="53"/>
      <c r="JUT201" s="53"/>
      <c r="JUU201" s="53"/>
      <c r="JUV201" s="53"/>
      <c r="JUW201" s="53"/>
      <c r="JUX201" s="53"/>
      <c r="JUY201" s="53"/>
      <c r="JUZ201" s="53"/>
      <c r="JVA201" s="53"/>
      <c r="JVB201" s="53"/>
      <c r="JVC201" s="53"/>
      <c r="JVD201" s="53"/>
      <c r="JVE201" s="53"/>
      <c r="JVF201" s="53"/>
      <c r="JVG201" s="53"/>
      <c r="JVH201" s="53"/>
      <c r="JVI201" s="53"/>
      <c r="JVJ201" s="53"/>
      <c r="JVK201" s="53"/>
      <c r="JVL201" s="53"/>
      <c r="JVM201" s="53"/>
      <c r="JVN201" s="53"/>
      <c r="JVO201" s="53"/>
      <c r="JVP201" s="53"/>
      <c r="JVQ201" s="53"/>
      <c r="JVR201" s="53"/>
      <c r="JVS201" s="53"/>
      <c r="JVT201" s="53"/>
      <c r="JVU201" s="53"/>
      <c r="JVV201" s="53"/>
      <c r="JVW201" s="53"/>
      <c r="JVX201" s="53"/>
      <c r="JVY201" s="53"/>
      <c r="JVZ201" s="53"/>
      <c r="JWA201" s="53"/>
      <c r="JWB201" s="53"/>
      <c r="JWC201" s="53"/>
      <c r="JWD201" s="53"/>
      <c r="JWE201" s="53"/>
      <c r="JWF201" s="53"/>
      <c r="JWG201" s="53"/>
      <c r="JWH201" s="53"/>
      <c r="JWI201" s="53"/>
      <c r="JWJ201" s="53"/>
      <c r="JWK201" s="53"/>
      <c r="JWL201" s="53"/>
      <c r="JWM201" s="53"/>
      <c r="JWN201" s="53"/>
      <c r="JWO201" s="53"/>
      <c r="JWP201" s="53"/>
      <c r="JWQ201" s="53"/>
      <c r="JWR201" s="53"/>
      <c r="JWS201" s="53"/>
      <c r="JWT201" s="53"/>
      <c r="JWU201" s="53"/>
      <c r="JWV201" s="53"/>
      <c r="JWW201" s="53"/>
      <c r="JWX201" s="53"/>
      <c r="JWY201" s="53"/>
      <c r="JWZ201" s="53"/>
      <c r="JXA201" s="53"/>
      <c r="JXB201" s="53"/>
      <c r="JXC201" s="53"/>
      <c r="JXD201" s="53"/>
      <c r="JXE201" s="53"/>
      <c r="JXF201" s="53"/>
      <c r="JXG201" s="53"/>
      <c r="JXH201" s="53"/>
      <c r="JXI201" s="53"/>
      <c r="JXJ201" s="53"/>
      <c r="JXK201" s="53"/>
      <c r="JXL201" s="53"/>
      <c r="JXM201" s="53"/>
      <c r="JXN201" s="53"/>
      <c r="JXO201" s="53"/>
      <c r="JXP201" s="53"/>
      <c r="JXQ201" s="53"/>
      <c r="JXR201" s="53"/>
      <c r="JXS201" s="53"/>
      <c r="JXT201" s="53"/>
      <c r="JXU201" s="53"/>
      <c r="JXV201" s="53"/>
      <c r="JXW201" s="53"/>
      <c r="JXX201" s="53"/>
      <c r="JXY201" s="53"/>
      <c r="JXZ201" s="53"/>
      <c r="JYA201" s="53"/>
      <c r="JYB201" s="53"/>
      <c r="JYC201" s="53"/>
      <c r="JYD201" s="53"/>
      <c r="JYE201" s="53"/>
      <c r="JYF201" s="53"/>
      <c r="JYG201" s="53"/>
      <c r="JYH201" s="53"/>
      <c r="JYI201" s="53"/>
      <c r="JYJ201" s="53"/>
      <c r="JYK201" s="53"/>
      <c r="JYL201" s="53"/>
      <c r="JYM201" s="53"/>
      <c r="JYN201" s="53"/>
      <c r="JYO201" s="53"/>
      <c r="JYP201" s="53"/>
      <c r="JYQ201" s="53"/>
      <c r="JYR201" s="53"/>
      <c r="JYS201" s="53"/>
      <c r="JYT201" s="53"/>
      <c r="JYU201" s="53"/>
      <c r="JYV201" s="53"/>
      <c r="JYW201" s="53"/>
      <c r="JYX201" s="53"/>
      <c r="JYY201" s="53"/>
      <c r="JYZ201" s="53"/>
      <c r="JZA201" s="53"/>
      <c r="JZB201" s="53"/>
      <c r="JZC201" s="53"/>
      <c r="JZD201" s="53"/>
      <c r="JZE201" s="53"/>
      <c r="JZF201" s="53"/>
      <c r="JZG201" s="53"/>
      <c r="JZH201" s="53"/>
      <c r="JZI201" s="53"/>
      <c r="JZJ201" s="53"/>
      <c r="JZK201" s="53"/>
      <c r="JZL201" s="53"/>
      <c r="JZM201" s="53"/>
      <c r="JZN201" s="53"/>
      <c r="JZO201" s="53"/>
      <c r="JZP201" s="53"/>
      <c r="JZQ201" s="53"/>
      <c r="JZR201" s="53"/>
      <c r="JZS201" s="53"/>
      <c r="JZT201" s="53"/>
      <c r="JZU201" s="53"/>
      <c r="JZV201" s="53"/>
      <c r="JZW201" s="53"/>
      <c r="JZX201" s="53"/>
      <c r="JZY201" s="53"/>
      <c r="JZZ201" s="53"/>
      <c r="KAA201" s="53"/>
      <c r="KAB201" s="53"/>
      <c r="KAC201" s="53"/>
      <c r="KAD201" s="53"/>
      <c r="KAE201" s="53"/>
      <c r="KAF201" s="53"/>
      <c r="KAG201" s="53"/>
      <c r="KAH201" s="53"/>
      <c r="KAI201" s="53"/>
      <c r="KAJ201" s="53"/>
      <c r="KAK201" s="53"/>
      <c r="KAL201" s="53"/>
      <c r="KAM201" s="53"/>
      <c r="KAN201" s="53"/>
      <c r="KAO201" s="53"/>
      <c r="KAP201" s="53"/>
      <c r="KAQ201" s="53"/>
      <c r="KAR201" s="53"/>
      <c r="KAS201" s="53"/>
      <c r="KAT201" s="53"/>
      <c r="KAU201" s="53"/>
      <c r="KAV201" s="53"/>
      <c r="KAW201" s="53"/>
      <c r="KAX201" s="53"/>
      <c r="KAY201" s="53"/>
      <c r="KAZ201" s="53"/>
      <c r="KBA201" s="53"/>
      <c r="KBB201" s="53"/>
      <c r="KBC201" s="53"/>
      <c r="KBD201" s="53"/>
      <c r="KBE201" s="53"/>
      <c r="KBF201" s="53"/>
      <c r="KBG201" s="53"/>
      <c r="KBH201" s="53"/>
      <c r="KBI201" s="53"/>
      <c r="KBJ201" s="53"/>
      <c r="KBK201" s="53"/>
      <c r="KBL201" s="53"/>
      <c r="KBM201" s="53"/>
      <c r="KBN201" s="53"/>
      <c r="KBO201" s="53"/>
      <c r="KBP201" s="53"/>
      <c r="KBQ201" s="53"/>
      <c r="KBR201" s="53"/>
      <c r="KBS201" s="53"/>
      <c r="KBT201" s="53"/>
      <c r="KBU201" s="53"/>
      <c r="KBV201" s="53"/>
      <c r="KBW201" s="53"/>
      <c r="KBX201" s="53"/>
      <c r="KBY201" s="53"/>
      <c r="KBZ201" s="53"/>
      <c r="KCA201" s="53"/>
      <c r="KCB201" s="53"/>
      <c r="KCC201" s="53"/>
      <c r="KCD201" s="53"/>
      <c r="KCE201" s="53"/>
      <c r="KCF201" s="53"/>
      <c r="KCG201" s="53"/>
      <c r="KCH201" s="53"/>
      <c r="KCI201" s="53"/>
      <c r="KCJ201" s="53"/>
      <c r="KCK201" s="53"/>
      <c r="KCL201" s="53"/>
      <c r="KCM201" s="53"/>
      <c r="KCN201" s="53"/>
      <c r="KCO201" s="53"/>
      <c r="KCP201" s="53"/>
      <c r="KCQ201" s="53"/>
      <c r="KCR201" s="53"/>
      <c r="KCS201" s="53"/>
      <c r="KCT201" s="53"/>
      <c r="KCU201" s="53"/>
      <c r="KCV201" s="53"/>
      <c r="KCW201" s="53"/>
      <c r="KCX201" s="53"/>
      <c r="KCY201" s="53"/>
      <c r="KCZ201" s="53"/>
      <c r="KDA201" s="53"/>
      <c r="KDB201" s="53"/>
      <c r="KDC201" s="53"/>
      <c r="KDD201" s="53"/>
      <c r="KDE201" s="53"/>
      <c r="KDF201" s="53"/>
      <c r="KDG201" s="53"/>
      <c r="KDH201" s="53"/>
      <c r="KDI201" s="53"/>
      <c r="KDJ201" s="53"/>
      <c r="KDK201" s="53"/>
      <c r="KDL201" s="53"/>
      <c r="KDM201" s="53"/>
      <c r="KDN201" s="53"/>
      <c r="KDO201" s="53"/>
      <c r="KDP201" s="53"/>
      <c r="KDQ201" s="53"/>
      <c r="KDR201" s="53"/>
      <c r="KDS201" s="53"/>
      <c r="KDT201" s="53"/>
      <c r="KDU201" s="53"/>
      <c r="KDV201" s="53"/>
      <c r="KDW201" s="53"/>
      <c r="KDX201" s="53"/>
      <c r="KDY201" s="53"/>
      <c r="KDZ201" s="53"/>
      <c r="KEA201" s="53"/>
      <c r="KEB201" s="53"/>
      <c r="KEC201" s="53"/>
      <c r="KED201" s="53"/>
      <c r="KEE201" s="53"/>
      <c r="KEF201" s="53"/>
      <c r="KEG201" s="53"/>
      <c r="KEH201" s="53"/>
      <c r="KEI201" s="53"/>
      <c r="KEJ201" s="53"/>
      <c r="KEK201" s="53"/>
      <c r="KEL201" s="53"/>
      <c r="KEM201" s="53"/>
      <c r="KEN201" s="53"/>
      <c r="KEO201" s="53"/>
      <c r="KEP201" s="53"/>
      <c r="KEQ201" s="53"/>
      <c r="KER201" s="53"/>
      <c r="KES201" s="53"/>
      <c r="KET201" s="53"/>
      <c r="KEU201" s="53"/>
      <c r="KEV201" s="53"/>
      <c r="KEW201" s="53"/>
      <c r="KEX201" s="53"/>
      <c r="KEY201" s="53"/>
      <c r="KEZ201" s="53"/>
      <c r="KFA201" s="53"/>
      <c r="KFB201" s="53"/>
      <c r="KFC201" s="53"/>
      <c r="KFD201" s="53"/>
      <c r="KFE201" s="53"/>
      <c r="KFF201" s="53"/>
      <c r="KFG201" s="53"/>
      <c r="KFH201" s="53"/>
      <c r="KFI201" s="53"/>
      <c r="KFJ201" s="53"/>
      <c r="KFK201" s="53"/>
      <c r="KFL201" s="53"/>
      <c r="KFM201" s="53"/>
      <c r="KFN201" s="53"/>
      <c r="KFO201" s="53"/>
      <c r="KFP201" s="53"/>
      <c r="KFQ201" s="53"/>
      <c r="KFR201" s="53"/>
      <c r="KFS201" s="53"/>
      <c r="KFT201" s="53"/>
      <c r="KFU201" s="53"/>
      <c r="KFV201" s="53"/>
      <c r="KFW201" s="53"/>
      <c r="KFX201" s="53"/>
      <c r="KFY201" s="53"/>
      <c r="KFZ201" s="53"/>
      <c r="KGA201" s="53"/>
      <c r="KGB201" s="53"/>
      <c r="KGC201" s="53"/>
      <c r="KGD201" s="53"/>
      <c r="KGE201" s="53"/>
      <c r="KGF201" s="53"/>
      <c r="KGG201" s="53"/>
      <c r="KGH201" s="53"/>
      <c r="KGI201" s="53"/>
      <c r="KGJ201" s="53"/>
      <c r="KGK201" s="53"/>
      <c r="KGL201" s="53"/>
      <c r="KGM201" s="53"/>
      <c r="KGN201" s="53"/>
      <c r="KGO201" s="53"/>
      <c r="KGP201" s="53"/>
      <c r="KGQ201" s="53"/>
      <c r="KGR201" s="53"/>
      <c r="KGS201" s="53"/>
      <c r="KGT201" s="53"/>
      <c r="KGU201" s="53"/>
      <c r="KGV201" s="53"/>
      <c r="KGW201" s="53"/>
      <c r="KGX201" s="53"/>
      <c r="KGY201" s="53"/>
      <c r="KGZ201" s="53"/>
      <c r="KHA201" s="53"/>
      <c r="KHB201" s="53"/>
      <c r="KHC201" s="53"/>
      <c r="KHD201" s="53"/>
      <c r="KHE201" s="53"/>
      <c r="KHF201" s="53"/>
      <c r="KHG201" s="53"/>
      <c r="KHH201" s="53"/>
      <c r="KHI201" s="53"/>
      <c r="KHJ201" s="53"/>
      <c r="KHK201" s="53"/>
      <c r="KHL201" s="53"/>
      <c r="KHM201" s="53"/>
      <c r="KHN201" s="53"/>
      <c r="KHO201" s="53"/>
      <c r="KHP201" s="53"/>
      <c r="KHQ201" s="53"/>
      <c r="KHR201" s="53"/>
      <c r="KHS201" s="53"/>
      <c r="KHT201" s="53"/>
      <c r="KHU201" s="53"/>
      <c r="KHV201" s="53"/>
      <c r="KHW201" s="53"/>
      <c r="KHX201" s="53"/>
      <c r="KHY201" s="53"/>
      <c r="KHZ201" s="53"/>
      <c r="KIA201" s="53"/>
      <c r="KIB201" s="53"/>
      <c r="KIC201" s="53"/>
      <c r="KID201" s="53"/>
      <c r="KIE201" s="53"/>
      <c r="KIF201" s="53"/>
      <c r="KIG201" s="53"/>
      <c r="KIH201" s="53"/>
      <c r="KII201" s="53"/>
      <c r="KIJ201" s="53"/>
      <c r="KIK201" s="53"/>
      <c r="KIL201" s="53"/>
      <c r="KIM201" s="53"/>
      <c r="KIN201" s="53"/>
      <c r="KIO201" s="53"/>
      <c r="KIP201" s="53"/>
      <c r="KIQ201" s="53"/>
      <c r="KIR201" s="53"/>
      <c r="KIS201" s="53"/>
      <c r="KIT201" s="53"/>
      <c r="KIU201" s="53"/>
      <c r="KIV201" s="53"/>
      <c r="KIW201" s="53"/>
      <c r="KIX201" s="53"/>
      <c r="KIY201" s="53"/>
      <c r="KIZ201" s="53"/>
      <c r="KJA201" s="53"/>
      <c r="KJB201" s="53"/>
      <c r="KJC201" s="53"/>
      <c r="KJD201" s="53"/>
      <c r="KJE201" s="53"/>
      <c r="KJF201" s="53"/>
      <c r="KJG201" s="53"/>
      <c r="KJH201" s="53"/>
      <c r="KJI201" s="53"/>
      <c r="KJJ201" s="53"/>
      <c r="KJK201" s="53"/>
      <c r="KJL201" s="53"/>
      <c r="KJM201" s="53"/>
      <c r="KJN201" s="53"/>
      <c r="KJO201" s="53"/>
      <c r="KJP201" s="53"/>
      <c r="KJQ201" s="53"/>
      <c r="KJR201" s="53"/>
      <c r="KJS201" s="53"/>
      <c r="KJT201" s="53"/>
      <c r="KJU201" s="53"/>
      <c r="KJV201" s="53"/>
      <c r="KJW201" s="53"/>
      <c r="KJX201" s="53"/>
      <c r="KJY201" s="53"/>
      <c r="KJZ201" s="53"/>
      <c r="KKA201" s="53"/>
      <c r="KKB201" s="53"/>
      <c r="KKC201" s="53"/>
      <c r="KKD201" s="53"/>
      <c r="KKE201" s="53"/>
      <c r="KKF201" s="53"/>
      <c r="KKG201" s="53"/>
      <c r="KKH201" s="53"/>
      <c r="KKI201" s="53"/>
      <c r="KKJ201" s="53"/>
      <c r="KKK201" s="53"/>
      <c r="KKL201" s="53"/>
      <c r="KKM201" s="53"/>
      <c r="KKN201" s="53"/>
      <c r="KKO201" s="53"/>
      <c r="KKP201" s="53"/>
      <c r="KKQ201" s="53"/>
      <c r="KKR201" s="53"/>
      <c r="KKS201" s="53"/>
      <c r="KKT201" s="53"/>
      <c r="KKU201" s="53"/>
      <c r="KKV201" s="53"/>
      <c r="KKW201" s="53"/>
      <c r="KKX201" s="53"/>
      <c r="KKY201" s="53"/>
      <c r="KKZ201" s="53"/>
      <c r="KLA201" s="53"/>
      <c r="KLB201" s="53"/>
      <c r="KLC201" s="53"/>
      <c r="KLD201" s="53"/>
      <c r="KLE201" s="53"/>
      <c r="KLF201" s="53"/>
      <c r="KLG201" s="53"/>
      <c r="KLH201" s="53"/>
      <c r="KLI201" s="53"/>
      <c r="KLJ201" s="53"/>
      <c r="KLK201" s="53"/>
      <c r="KLL201" s="53"/>
      <c r="KLM201" s="53"/>
      <c r="KLN201" s="53"/>
      <c r="KLO201" s="53"/>
      <c r="KLP201" s="53"/>
      <c r="KLQ201" s="53"/>
      <c r="KLR201" s="53"/>
      <c r="KLS201" s="53"/>
      <c r="KLT201" s="53"/>
      <c r="KLU201" s="53"/>
      <c r="KLV201" s="53"/>
      <c r="KLW201" s="53"/>
      <c r="KLX201" s="53"/>
      <c r="KLY201" s="53"/>
      <c r="KLZ201" s="53"/>
      <c r="KMA201" s="53"/>
      <c r="KMB201" s="53"/>
      <c r="KMC201" s="53"/>
      <c r="KMD201" s="53"/>
      <c r="KME201" s="53"/>
      <c r="KMF201" s="53"/>
      <c r="KMG201" s="53"/>
      <c r="KMH201" s="53"/>
      <c r="KMI201" s="53"/>
      <c r="KMJ201" s="53"/>
      <c r="KMK201" s="53"/>
      <c r="KML201" s="53"/>
      <c r="KMM201" s="53"/>
      <c r="KMN201" s="53"/>
      <c r="KMO201" s="53"/>
      <c r="KMP201" s="53"/>
      <c r="KMQ201" s="53"/>
      <c r="KMR201" s="53"/>
      <c r="KMS201" s="53"/>
      <c r="KMT201" s="53"/>
      <c r="KMU201" s="53"/>
      <c r="KMV201" s="53"/>
      <c r="KMW201" s="53"/>
      <c r="KMX201" s="53"/>
      <c r="KMY201" s="53"/>
      <c r="KMZ201" s="53"/>
      <c r="KNA201" s="53"/>
      <c r="KNB201" s="53"/>
      <c r="KNC201" s="53"/>
      <c r="KND201" s="53"/>
      <c r="KNE201" s="53"/>
      <c r="KNF201" s="53"/>
      <c r="KNG201" s="53"/>
      <c r="KNH201" s="53"/>
      <c r="KNI201" s="53"/>
      <c r="KNJ201" s="53"/>
      <c r="KNK201" s="53"/>
      <c r="KNL201" s="53"/>
      <c r="KNM201" s="53"/>
      <c r="KNN201" s="53"/>
      <c r="KNO201" s="53"/>
      <c r="KNP201" s="53"/>
      <c r="KNQ201" s="53"/>
      <c r="KNR201" s="53"/>
      <c r="KNS201" s="53"/>
      <c r="KNT201" s="53"/>
      <c r="KNU201" s="53"/>
      <c r="KNV201" s="53"/>
      <c r="KNW201" s="53"/>
      <c r="KNX201" s="53"/>
      <c r="KNY201" s="53"/>
      <c r="KNZ201" s="53"/>
      <c r="KOA201" s="53"/>
      <c r="KOB201" s="53"/>
      <c r="KOC201" s="53"/>
      <c r="KOD201" s="53"/>
      <c r="KOE201" s="53"/>
      <c r="KOF201" s="53"/>
      <c r="KOG201" s="53"/>
      <c r="KOH201" s="53"/>
      <c r="KOI201" s="53"/>
      <c r="KOJ201" s="53"/>
      <c r="KOK201" s="53"/>
      <c r="KOL201" s="53"/>
      <c r="KOM201" s="53"/>
      <c r="KON201" s="53"/>
      <c r="KOO201" s="53"/>
      <c r="KOP201" s="53"/>
      <c r="KOQ201" s="53"/>
      <c r="KOR201" s="53"/>
      <c r="KOS201" s="53"/>
      <c r="KOT201" s="53"/>
      <c r="KOU201" s="53"/>
      <c r="KOV201" s="53"/>
      <c r="KOW201" s="53"/>
      <c r="KOX201" s="53"/>
      <c r="KOY201" s="53"/>
      <c r="KOZ201" s="53"/>
      <c r="KPA201" s="53"/>
      <c r="KPB201" s="53"/>
      <c r="KPC201" s="53"/>
      <c r="KPD201" s="53"/>
      <c r="KPE201" s="53"/>
      <c r="KPF201" s="53"/>
      <c r="KPG201" s="53"/>
      <c r="KPH201" s="53"/>
      <c r="KPI201" s="53"/>
      <c r="KPJ201" s="53"/>
      <c r="KPK201" s="53"/>
      <c r="KPL201" s="53"/>
      <c r="KPM201" s="53"/>
      <c r="KPN201" s="53"/>
      <c r="KPO201" s="53"/>
      <c r="KPP201" s="53"/>
      <c r="KPQ201" s="53"/>
      <c r="KPR201" s="53"/>
      <c r="KPS201" s="53"/>
      <c r="KPT201" s="53"/>
      <c r="KPU201" s="53"/>
      <c r="KPV201" s="53"/>
      <c r="KPW201" s="53"/>
      <c r="KPX201" s="53"/>
      <c r="KPY201" s="53"/>
      <c r="KPZ201" s="53"/>
      <c r="KQA201" s="53"/>
      <c r="KQB201" s="53"/>
      <c r="KQC201" s="53"/>
      <c r="KQD201" s="53"/>
      <c r="KQE201" s="53"/>
      <c r="KQF201" s="53"/>
      <c r="KQG201" s="53"/>
      <c r="KQH201" s="53"/>
      <c r="KQI201" s="53"/>
      <c r="KQJ201" s="53"/>
      <c r="KQK201" s="53"/>
      <c r="KQL201" s="53"/>
      <c r="KQM201" s="53"/>
      <c r="KQN201" s="53"/>
      <c r="KQO201" s="53"/>
      <c r="KQP201" s="53"/>
      <c r="KQQ201" s="53"/>
      <c r="KQR201" s="53"/>
      <c r="KQS201" s="53"/>
      <c r="KQT201" s="53"/>
      <c r="KQU201" s="53"/>
      <c r="KQV201" s="53"/>
      <c r="KQW201" s="53"/>
      <c r="KQX201" s="53"/>
      <c r="KQY201" s="53"/>
      <c r="KQZ201" s="53"/>
      <c r="KRA201" s="53"/>
      <c r="KRB201" s="53"/>
      <c r="KRC201" s="53"/>
      <c r="KRD201" s="53"/>
      <c r="KRE201" s="53"/>
      <c r="KRF201" s="53"/>
      <c r="KRG201" s="53"/>
      <c r="KRH201" s="53"/>
      <c r="KRI201" s="53"/>
      <c r="KRJ201" s="53"/>
      <c r="KRK201" s="53"/>
      <c r="KRL201" s="53"/>
      <c r="KRM201" s="53"/>
      <c r="KRN201" s="53"/>
      <c r="KRO201" s="53"/>
      <c r="KRP201" s="53"/>
      <c r="KRQ201" s="53"/>
      <c r="KRR201" s="53"/>
      <c r="KRS201" s="53"/>
      <c r="KRT201" s="53"/>
      <c r="KRU201" s="53"/>
      <c r="KRV201" s="53"/>
      <c r="KRW201" s="53"/>
      <c r="KRX201" s="53"/>
      <c r="KRY201" s="53"/>
      <c r="KRZ201" s="53"/>
      <c r="KSA201" s="53"/>
      <c r="KSB201" s="53"/>
      <c r="KSC201" s="53"/>
      <c r="KSD201" s="53"/>
      <c r="KSE201" s="53"/>
      <c r="KSF201" s="53"/>
      <c r="KSG201" s="53"/>
      <c r="KSH201" s="53"/>
      <c r="KSI201" s="53"/>
      <c r="KSJ201" s="53"/>
      <c r="KSK201" s="53"/>
      <c r="KSL201" s="53"/>
      <c r="KSM201" s="53"/>
      <c r="KSN201" s="53"/>
      <c r="KSO201" s="53"/>
      <c r="KSP201" s="53"/>
      <c r="KSQ201" s="53"/>
      <c r="KSR201" s="53"/>
      <c r="KSS201" s="53"/>
      <c r="KST201" s="53"/>
      <c r="KSU201" s="53"/>
      <c r="KSV201" s="53"/>
      <c r="KSW201" s="53"/>
      <c r="KSX201" s="53"/>
      <c r="KSY201" s="53"/>
      <c r="KSZ201" s="53"/>
      <c r="KTA201" s="53"/>
      <c r="KTB201" s="53"/>
      <c r="KTC201" s="53"/>
      <c r="KTD201" s="53"/>
      <c r="KTE201" s="53"/>
      <c r="KTF201" s="53"/>
      <c r="KTG201" s="53"/>
      <c r="KTH201" s="53"/>
      <c r="KTI201" s="53"/>
      <c r="KTJ201" s="53"/>
      <c r="KTK201" s="53"/>
      <c r="KTL201" s="53"/>
      <c r="KTM201" s="53"/>
      <c r="KTN201" s="53"/>
      <c r="KTO201" s="53"/>
      <c r="KTP201" s="53"/>
      <c r="KTQ201" s="53"/>
      <c r="KTR201" s="53"/>
      <c r="KTS201" s="53"/>
      <c r="KTT201" s="53"/>
      <c r="KTU201" s="53"/>
      <c r="KTV201" s="53"/>
      <c r="KTW201" s="53"/>
      <c r="KTX201" s="53"/>
      <c r="KTY201" s="53"/>
      <c r="KTZ201" s="53"/>
      <c r="KUA201" s="53"/>
      <c r="KUB201" s="53"/>
      <c r="KUC201" s="53"/>
      <c r="KUD201" s="53"/>
      <c r="KUE201" s="53"/>
      <c r="KUF201" s="53"/>
      <c r="KUG201" s="53"/>
      <c r="KUH201" s="53"/>
      <c r="KUI201" s="53"/>
      <c r="KUJ201" s="53"/>
      <c r="KUK201" s="53"/>
      <c r="KUL201" s="53"/>
      <c r="KUM201" s="53"/>
      <c r="KUN201" s="53"/>
      <c r="KUO201" s="53"/>
      <c r="KUP201" s="53"/>
      <c r="KUQ201" s="53"/>
      <c r="KUR201" s="53"/>
      <c r="KUS201" s="53"/>
      <c r="KUT201" s="53"/>
      <c r="KUU201" s="53"/>
      <c r="KUV201" s="53"/>
      <c r="KUW201" s="53"/>
      <c r="KUX201" s="53"/>
      <c r="KUY201" s="53"/>
      <c r="KUZ201" s="53"/>
      <c r="KVA201" s="53"/>
      <c r="KVB201" s="53"/>
      <c r="KVC201" s="53"/>
      <c r="KVD201" s="53"/>
      <c r="KVE201" s="53"/>
      <c r="KVF201" s="53"/>
      <c r="KVG201" s="53"/>
      <c r="KVH201" s="53"/>
      <c r="KVI201" s="53"/>
      <c r="KVJ201" s="53"/>
      <c r="KVK201" s="53"/>
      <c r="KVL201" s="53"/>
      <c r="KVM201" s="53"/>
      <c r="KVN201" s="53"/>
      <c r="KVO201" s="53"/>
      <c r="KVP201" s="53"/>
      <c r="KVQ201" s="53"/>
      <c r="KVR201" s="53"/>
      <c r="KVS201" s="53"/>
      <c r="KVT201" s="53"/>
      <c r="KVU201" s="53"/>
      <c r="KVV201" s="53"/>
      <c r="KVW201" s="53"/>
      <c r="KVX201" s="53"/>
      <c r="KVY201" s="53"/>
      <c r="KVZ201" s="53"/>
      <c r="KWA201" s="53"/>
      <c r="KWB201" s="53"/>
      <c r="KWC201" s="53"/>
      <c r="KWD201" s="53"/>
      <c r="KWE201" s="53"/>
      <c r="KWF201" s="53"/>
      <c r="KWG201" s="53"/>
      <c r="KWH201" s="53"/>
      <c r="KWI201" s="53"/>
      <c r="KWJ201" s="53"/>
      <c r="KWK201" s="53"/>
      <c r="KWL201" s="53"/>
      <c r="KWM201" s="53"/>
      <c r="KWN201" s="53"/>
      <c r="KWO201" s="53"/>
      <c r="KWP201" s="53"/>
      <c r="KWQ201" s="53"/>
      <c r="KWR201" s="53"/>
      <c r="KWS201" s="53"/>
      <c r="KWT201" s="53"/>
      <c r="KWU201" s="53"/>
      <c r="KWV201" s="53"/>
      <c r="KWW201" s="53"/>
      <c r="KWX201" s="53"/>
      <c r="KWY201" s="53"/>
      <c r="KWZ201" s="53"/>
      <c r="KXA201" s="53"/>
      <c r="KXB201" s="53"/>
      <c r="KXC201" s="53"/>
      <c r="KXD201" s="53"/>
      <c r="KXE201" s="53"/>
      <c r="KXF201" s="53"/>
      <c r="KXG201" s="53"/>
      <c r="KXH201" s="53"/>
      <c r="KXI201" s="53"/>
      <c r="KXJ201" s="53"/>
      <c r="KXK201" s="53"/>
      <c r="KXL201" s="53"/>
      <c r="KXM201" s="53"/>
      <c r="KXN201" s="53"/>
      <c r="KXO201" s="53"/>
      <c r="KXP201" s="53"/>
      <c r="KXQ201" s="53"/>
      <c r="KXR201" s="53"/>
      <c r="KXS201" s="53"/>
      <c r="KXT201" s="53"/>
      <c r="KXU201" s="53"/>
      <c r="KXV201" s="53"/>
      <c r="KXW201" s="53"/>
      <c r="KXX201" s="53"/>
      <c r="KXY201" s="53"/>
      <c r="KXZ201" s="53"/>
      <c r="KYA201" s="53"/>
      <c r="KYB201" s="53"/>
      <c r="KYC201" s="53"/>
      <c r="KYD201" s="53"/>
      <c r="KYE201" s="53"/>
      <c r="KYF201" s="53"/>
      <c r="KYG201" s="53"/>
      <c r="KYH201" s="53"/>
      <c r="KYI201" s="53"/>
      <c r="KYJ201" s="53"/>
      <c r="KYK201" s="53"/>
      <c r="KYL201" s="53"/>
      <c r="KYM201" s="53"/>
      <c r="KYN201" s="53"/>
      <c r="KYO201" s="53"/>
      <c r="KYP201" s="53"/>
      <c r="KYQ201" s="53"/>
      <c r="KYR201" s="53"/>
      <c r="KYS201" s="53"/>
      <c r="KYT201" s="53"/>
      <c r="KYU201" s="53"/>
      <c r="KYV201" s="53"/>
      <c r="KYW201" s="53"/>
      <c r="KYX201" s="53"/>
      <c r="KYY201" s="53"/>
      <c r="KYZ201" s="53"/>
      <c r="KZA201" s="53"/>
      <c r="KZB201" s="53"/>
      <c r="KZC201" s="53"/>
      <c r="KZD201" s="53"/>
      <c r="KZE201" s="53"/>
      <c r="KZF201" s="53"/>
      <c r="KZG201" s="53"/>
      <c r="KZH201" s="53"/>
      <c r="KZI201" s="53"/>
      <c r="KZJ201" s="53"/>
      <c r="KZK201" s="53"/>
      <c r="KZL201" s="53"/>
      <c r="KZM201" s="53"/>
      <c r="KZN201" s="53"/>
      <c r="KZO201" s="53"/>
      <c r="KZP201" s="53"/>
      <c r="KZQ201" s="53"/>
      <c r="KZR201" s="53"/>
      <c r="KZS201" s="53"/>
      <c r="KZT201" s="53"/>
      <c r="KZU201" s="53"/>
      <c r="KZV201" s="53"/>
      <c r="KZW201" s="53"/>
      <c r="KZX201" s="53"/>
      <c r="KZY201" s="53"/>
      <c r="KZZ201" s="53"/>
      <c r="LAA201" s="53"/>
      <c r="LAB201" s="53"/>
      <c r="LAC201" s="53"/>
      <c r="LAD201" s="53"/>
      <c r="LAE201" s="53"/>
      <c r="LAF201" s="53"/>
      <c r="LAG201" s="53"/>
      <c r="LAH201" s="53"/>
      <c r="LAI201" s="53"/>
      <c r="LAJ201" s="53"/>
      <c r="LAK201" s="53"/>
      <c r="LAL201" s="53"/>
      <c r="LAM201" s="53"/>
      <c r="LAN201" s="53"/>
      <c r="LAO201" s="53"/>
      <c r="LAP201" s="53"/>
      <c r="LAQ201" s="53"/>
      <c r="LAR201" s="53"/>
      <c r="LAS201" s="53"/>
      <c r="LAT201" s="53"/>
      <c r="LAU201" s="53"/>
      <c r="LAV201" s="53"/>
      <c r="LAW201" s="53"/>
      <c r="LAX201" s="53"/>
      <c r="LAY201" s="53"/>
      <c r="LAZ201" s="53"/>
      <c r="LBA201" s="53"/>
      <c r="LBB201" s="53"/>
      <c r="LBC201" s="53"/>
      <c r="LBD201" s="53"/>
      <c r="LBE201" s="53"/>
      <c r="LBF201" s="53"/>
      <c r="LBG201" s="53"/>
      <c r="LBH201" s="53"/>
      <c r="LBI201" s="53"/>
      <c r="LBJ201" s="53"/>
      <c r="LBK201" s="53"/>
      <c r="LBL201" s="53"/>
      <c r="LBM201" s="53"/>
      <c r="LBN201" s="53"/>
      <c r="LBO201" s="53"/>
      <c r="LBP201" s="53"/>
      <c r="LBQ201" s="53"/>
      <c r="LBR201" s="53"/>
      <c r="LBS201" s="53"/>
      <c r="LBT201" s="53"/>
      <c r="LBU201" s="53"/>
      <c r="LBV201" s="53"/>
      <c r="LBW201" s="53"/>
      <c r="LBX201" s="53"/>
      <c r="LBY201" s="53"/>
      <c r="LBZ201" s="53"/>
      <c r="LCA201" s="53"/>
      <c r="LCB201" s="53"/>
      <c r="LCC201" s="53"/>
      <c r="LCD201" s="53"/>
      <c r="LCE201" s="53"/>
      <c r="LCF201" s="53"/>
      <c r="LCG201" s="53"/>
      <c r="LCH201" s="53"/>
      <c r="LCI201" s="53"/>
      <c r="LCJ201" s="53"/>
      <c r="LCK201" s="53"/>
      <c r="LCL201" s="53"/>
      <c r="LCM201" s="53"/>
      <c r="LCN201" s="53"/>
      <c r="LCO201" s="53"/>
      <c r="LCP201" s="53"/>
      <c r="LCQ201" s="53"/>
      <c r="LCR201" s="53"/>
      <c r="LCS201" s="53"/>
      <c r="LCT201" s="53"/>
      <c r="LCU201" s="53"/>
      <c r="LCV201" s="53"/>
      <c r="LCW201" s="53"/>
      <c r="LCX201" s="53"/>
      <c r="LCY201" s="53"/>
      <c r="LCZ201" s="53"/>
      <c r="LDA201" s="53"/>
      <c r="LDB201" s="53"/>
      <c r="LDC201" s="53"/>
      <c r="LDD201" s="53"/>
      <c r="LDE201" s="53"/>
      <c r="LDF201" s="53"/>
      <c r="LDG201" s="53"/>
      <c r="LDH201" s="53"/>
      <c r="LDI201" s="53"/>
      <c r="LDJ201" s="53"/>
      <c r="LDK201" s="53"/>
      <c r="LDL201" s="53"/>
      <c r="LDM201" s="53"/>
      <c r="LDN201" s="53"/>
      <c r="LDO201" s="53"/>
      <c r="LDP201" s="53"/>
      <c r="LDQ201" s="53"/>
      <c r="LDR201" s="53"/>
      <c r="LDS201" s="53"/>
      <c r="LDT201" s="53"/>
      <c r="LDU201" s="53"/>
      <c r="LDV201" s="53"/>
      <c r="LDW201" s="53"/>
      <c r="LDX201" s="53"/>
      <c r="LDY201" s="53"/>
      <c r="LDZ201" s="53"/>
      <c r="LEA201" s="53"/>
      <c r="LEB201" s="53"/>
      <c r="LEC201" s="53"/>
      <c r="LED201" s="53"/>
      <c r="LEE201" s="53"/>
      <c r="LEF201" s="53"/>
      <c r="LEG201" s="53"/>
      <c r="LEH201" s="53"/>
      <c r="LEI201" s="53"/>
      <c r="LEJ201" s="53"/>
      <c r="LEK201" s="53"/>
      <c r="LEL201" s="53"/>
      <c r="LEM201" s="53"/>
      <c r="LEN201" s="53"/>
      <c r="LEO201" s="53"/>
      <c r="LEP201" s="53"/>
      <c r="LEQ201" s="53"/>
      <c r="LER201" s="53"/>
      <c r="LES201" s="53"/>
      <c r="LET201" s="53"/>
      <c r="LEU201" s="53"/>
      <c r="LEV201" s="53"/>
      <c r="LEW201" s="53"/>
      <c r="LEX201" s="53"/>
      <c r="LEY201" s="53"/>
      <c r="LEZ201" s="53"/>
      <c r="LFA201" s="53"/>
      <c r="LFB201" s="53"/>
      <c r="LFC201" s="53"/>
      <c r="LFD201" s="53"/>
      <c r="LFE201" s="53"/>
      <c r="LFF201" s="53"/>
      <c r="LFG201" s="53"/>
      <c r="LFH201" s="53"/>
      <c r="LFI201" s="53"/>
      <c r="LFJ201" s="53"/>
      <c r="LFK201" s="53"/>
      <c r="LFL201" s="53"/>
      <c r="LFM201" s="53"/>
      <c r="LFN201" s="53"/>
      <c r="LFO201" s="53"/>
      <c r="LFP201" s="53"/>
      <c r="LFQ201" s="53"/>
      <c r="LFR201" s="53"/>
      <c r="LFS201" s="53"/>
      <c r="LFT201" s="53"/>
      <c r="LFU201" s="53"/>
      <c r="LFV201" s="53"/>
      <c r="LFW201" s="53"/>
      <c r="LFX201" s="53"/>
      <c r="LFY201" s="53"/>
      <c r="LFZ201" s="53"/>
      <c r="LGA201" s="53"/>
      <c r="LGB201" s="53"/>
      <c r="LGC201" s="53"/>
      <c r="LGD201" s="53"/>
      <c r="LGE201" s="53"/>
      <c r="LGF201" s="53"/>
      <c r="LGG201" s="53"/>
      <c r="LGH201" s="53"/>
      <c r="LGI201" s="53"/>
      <c r="LGJ201" s="53"/>
      <c r="LGK201" s="53"/>
      <c r="LGL201" s="53"/>
      <c r="LGM201" s="53"/>
      <c r="LGN201" s="53"/>
      <c r="LGO201" s="53"/>
      <c r="LGP201" s="53"/>
      <c r="LGQ201" s="53"/>
      <c r="LGR201" s="53"/>
      <c r="LGS201" s="53"/>
      <c r="LGT201" s="53"/>
      <c r="LGU201" s="53"/>
      <c r="LGV201" s="53"/>
      <c r="LGW201" s="53"/>
      <c r="LGX201" s="53"/>
      <c r="LGY201" s="53"/>
      <c r="LGZ201" s="53"/>
      <c r="LHA201" s="53"/>
      <c r="LHB201" s="53"/>
      <c r="LHC201" s="53"/>
      <c r="LHD201" s="53"/>
      <c r="LHE201" s="53"/>
      <c r="LHF201" s="53"/>
      <c r="LHG201" s="53"/>
      <c r="LHH201" s="53"/>
      <c r="LHI201" s="53"/>
      <c r="LHJ201" s="53"/>
      <c r="LHK201" s="53"/>
      <c r="LHL201" s="53"/>
      <c r="LHM201" s="53"/>
      <c r="LHN201" s="53"/>
      <c r="LHO201" s="53"/>
      <c r="LHP201" s="53"/>
      <c r="LHQ201" s="53"/>
      <c r="LHR201" s="53"/>
      <c r="LHS201" s="53"/>
      <c r="LHT201" s="53"/>
      <c r="LHU201" s="53"/>
      <c r="LHV201" s="53"/>
      <c r="LHW201" s="53"/>
      <c r="LHX201" s="53"/>
      <c r="LHY201" s="53"/>
      <c r="LHZ201" s="53"/>
      <c r="LIA201" s="53"/>
      <c r="LIB201" s="53"/>
      <c r="LIC201" s="53"/>
      <c r="LID201" s="53"/>
      <c r="LIE201" s="53"/>
      <c r="LIF201" s="53"/>
      <c r="LIG201" s="53"/>
      <c r="LIH201" s="53"/>
      <c r="LII201" s="53"/>
      <c r="LIJ201" s="53"/>
      <c r="LIK201" s="53"/>
      <c r="LIL201" s="53"/>
      <c r="LIM201" s="53"/>
      <c r="LIN201" s="53"/>
      <c r="LIO201" s="53"/>
      <c r="LIP201" s="53"/>
      <c r="LIQ201" s="53"/>
      <c r="LIR201" s="53"/>
      <c r="LIS201" s="53"/>
      <c r="LIT201" s="53"/>
      <c r="LIU201" s="53"/>
      <c r="LIV201" s="53"/>
      <c r="LIW201" s="53"/>
      <c r="LIX201" s="53"/>
      <c r="LIY201" s="53"/>
      <c r="LIZ201" s="53"/>
      <c r="LJA201" s="53"/>
      <c r="LJB201" s="53"/>
      <c r="LJC201" s="53"/>
      <c r="LJD201" s="53"/>
      <c r="LJE201" s="53"/>
      <c r="LJF201" s="53"/>
      <c r="LJG201" s="53"/>
      <c r="LJH201" s="53"/>
      <c r="LJI201" s="53"/>
      <c r="LJJ201" s="53"/>
      <c r="LJK201" s="53"/>
      <c r="LJL201" s="53"/>
      <c r="LJM201" s="53"/>
      <c r="LJN201" s="53"/>
      <c r="LJO201" s="53"/>
      <c r="LJP201" s="53"/>
      <c r="LJQ201" s="53"/>
      <c r="LJR201" s="53"/>
      <c r="LJS201" s="53"/>
      <c r="LJT201" s="53"/>
      <c r="LJU201" s="53"/>
      <c r="LJV201" s="53"/>
      <c r="LJW201" s="53"/>
      <c r="LJX201" s="53"/>
      <c r="LJY201" s="53"/>
      <c r="LJZ201" s="53"/>
      <c r="LKA201" s="53"/>
      <c r="LKB201" s="53"/>
      <c r="LKC201" s="53"/>
      <c r="LKD201" s="53"/>
      <c r="LKE201" s="53"/>
      <c r="LKF201" s="53"/>
      <c r="LKG201" s="53"/>
      <c r="LKH201" s="53"/>
      <c r="LKI201" s="53"/>
      <c r="LKJ201" s="53"/>
      <c r="LKK201" s="53"/>
      <c r="LKL201" s="53"/>
      <c r="LKM201" s="53"/>
      <c r="LKN201" s="53"/>
      <c r="LKO201" s="53"/>
      <c r="LKP201" s="53"/>
      <c r="LKQ201" s="53"/>
      <c r="LKR201" s="53"/>
      <c r="LKS201" s="53"/>
      <c r="LKT201" s="53"/>
      <c r="LKU201" s="53"/>
      <c r="LKV201" s="53"/>
      <c r="LKW201" s="53"/>
      <c r="LKX201" s="53"/>
      <c r="LKY201" s="53"/>
      <c r="LKZ201" s="53"/>
      <c r="LLA201" s="53"/>
      <c r="LLB201" s="53"/>
      <c r="LLC201" s="53"/>
      <c r="LLD201" s="53"/>
      <c r="LLE201" s="53"/>
      <c r="LLF201" s="53"/>
      <c r="LLG201" s="53"/>
      <c r="LLH201" s="53"/>
      <c r="LLI201" s="53"/>
      <c r="LLJ201" s="53"/>
      <c r="LLK201" s="53"/>
      <c r="LLL201" s="53"/>
      <c r="LLM201" s="53"/>
      <c r="LLN201" s="53"/>
      <c r="LLO201" s="53"/>
      <c r="LLP201" s="53"/>
      <c r="LLQ201" s="53"/>
      <c r="LLR201" s="53"/>
      <c r="LLS201" s="53"/>
      <c r="LLT201" s="53"/>
      <c r="LLU201" s="53"/>
      <c r="LLV201" s="53"/>
      <c r="LLW201" s="53"/>
      <c r="LLX201" s="53"/>
      <c r="LLY201" s="53"/>
      <c r="LLZ201" s="53"/>
      <c r="LMA201" s="53"/>
      <c r="LMB201" s="53"/>
      <c r="LMC201" s="53"/>
      <c r="LMD201" s="53"/>
      <c r="LME201" s="53"/>
      <c r="LMF201" s="53"/>
      <c r="LMG201" s="53"/>
      <c r="LMH201" s="53"/>
      <c r="LMI201" s="53"/>
      <c r="LMJ201" s="53"/>
      <c r="LMK201" s="53"/>
      <c r="LML201" s="53"/>
      <c r="LMM201" s="53"/>
      <c r="LMN201" s="53"/>
      <c r="LMO201" s="53"/>
      <c r="LMP201" s="53"/>
      <c r="LMQ201" s="53"/>
      <c r="LMR201" s="53"/>
      <c r="LMS201" s="53"/>
      <c r="LMT201" s="53"/>
      <c r="LMU201" s="53"/>
      <c r="LMV201" s="53"/>
      <c r="LMW201" s="53"/>
      <c r="LMX201" s="53"/>
      <c r="LMY201" s="53"/>
      <c r="LMZ201" s="53"/>
      <c r="LNA201" s="53"/>
      <c r="LNB201" s="53"/>
      <c r="LNC201" s="53"/>
      <c r="LND201" s="53"/>
      <c r="LNE201" s="53"/>
      <c r="LNF201" s="53"/>
      <c r="LNG201" s="53"/>
      <c r="LNH201" s="53"/>
      <c r="LNI201" s="53"/>
      <c r="LNJ201" s="53"/>
      <c r="LNK201" s="53"/>
      <c r="LNL201" s="53"/>
      <c r="LNM201" s="53"/>
      <c r="LNN201" s="53"/>
      <c r="LNO201" s="53"/>
      <c r="LNP201" s="53"/>
      <c r="LNQ201" s="53"/>
      <c r="LNR201" s="53"/>
      <c r="LNS201" s="53"/>
      <c r="LNT201" s="53"/>
      <c r="LNU201" s="53"/>
      <c r="LNV201" s="53"/>
      <c r="LNW201" s="53"/>
      <c r="LNX201" s="53"/>
      <c r="LNY201" s="53"/>
      <c r="LNZ201" s="53"/>
      <c r="LOA201" s="53"/>
      <c r="LOB201" s="53"/>
      <c r="LOC201" s="53"/>
      <c r="LOD201" s="53"/>
      <c r="LOE201" s="53"/>
      <c r="LOF201" s="53"/>
      <c r="LOG201" s="53"/>
      <c r="LOH201" s="53"/>
      <c r="LOI201" s="53"/>
      <c r="LOJ201" s="53"/>
      <c r="LOK201" s="53"/>
      <c r="LOL201" s="53"/>
      <c r="LOM201" s="53"/>
      <c r="LON201" s="53"/>
      <c r="LOO201" s="53"/>
      <c r="LOP201" s="53"/>
      <c r="LOQ201" s="53"/>
      <c r="LOR201" s="53"/>
      <c r="LOS201" s="53"/>
      <c r="LOT201" s="53"/>
      <c r="LOU201" s="53"/>
      <c r="LOV201" s="53"/>
      <c r="LOW201" s="53"/>
      <c r="LOX201" s="53"/>
      <c r="LOY201" s="53"/>
      <c r="LOZ201" s="53"/>
      <c r="LPA201" s="53"/>
      <c r="LPB201" s="53"/>
      <c r="LPC201" s="53"/>
      <c r="LPD201" s="53"/>
      <c r="LPE201" s="53"/>
      <c r="LPF201" s="53"/>
      <c r="LPG201" s="53"/>
      <c r="LPH201" s="53"/>
      <c r="LPI201" s="53"/>
      <c r="LPJ201" s="53"/>
      <c r="LPK201" s="53"/>
      <c r="LPL201" s="53"/>
      <c r="LPM201" s="53"/>
      <c r="LPN201" s="53"/>
      <c r="LPO201" s="53"/>
      <c r="LPP201" s="53"/>
      <c r="LPQ201" s="53"/>
      <c r="LPR201" s="53"/>
      <c r="LPS201" s="53"/>
      <c r="LPT201" s="53"/>
      <c r="LPU201" s="53"/>
      <c r="LPV201" s="53"/>
      <c r="LPW201" s="53"/>
      <c r="LPX201" s="53"/>
      <c r="LPY201" s="53"/>
      <c r="LPZ201" s="53"/>
      <c r="LQA201" s="53"/>
      <c r="LQB201" s="53"/>
      <c r="LQC201" s="53"/>
      <c r="LQD201" s="53"/>
      <c r="LQE201" s="53"/>
      <c r="LQF201" s="53"/>
      <c r="LQG201" s="53"/>
      <c r="LQH201" s="53"/>
      <c r="LQI201" s="53"/>
      <c r="LQJ201" s="53"/>
      <c r="LQK201" s="53"/>
      <c r="LQL201" s="53"/>
      <c r="LQM201" s="53"/>
      <c r="LQN201" s="53"/>
      <c r="LQO201" s="53"/>
      <c r="LQP201" s="53"/>
      <c r="LQQ201" s="53"/>
      <c r="LQR201" s="53"/>
      <c r="LQS201" s="53"/>
      <c r="LQT201" s="53"/>
      <c r="LQU201" s="53"/>
      <c r="LQV201" s="53"/>
      <c r="LQW201" s="53"/>
      <c r="LQX201" s="53"/>
      <c r="LQY201" s="53"/>
      <c r="LQZ201" s="53"/>
      <c r="LRA201" s="53"/>
      <c r="LRB201" s="53"/>
      <c r="LRC201" s="53"/>
      <c r="LRD201" s="53"/>
      <c r="LRE201" s="53"/>
      <c r="LRF201" s="53"/>
      <c r="LRG201" s="53"/>
      <c r="LRH201" s="53"/>
      <c r="LRI201" s="53"/>
      <c r="LRJ201" s="53"/>
      <c r="LRK201" s="53"/>
      <c r="LRL201" s="53"/>
      <c r="LRM201" s="53"/>
      <c r="LRN201" s="53"/>
      <c r="LRO201" s="53"/>
      <c r="LRP201" s="53"/>
      <c r="LRQ201" s="53"/>
      <c r="LRR201" s="53"/>
      <c r="LRS201" s="53"/>
      <c r="LRT201" s="53"/>
      <c r="LRU201" s="53"/>
      <c r="LRV201" s="53"/>
      <c r="LRW201" s="53"/>
      <c r="LRX201" s="53"/>
      <c r="LRY201" s="53"/>
      <c r="LRZ201" s="53"/>
      <c r="LSA201" s="53"/>
      <c r="LSB201" s="53"/>
      <c r="LSC201" s="53"/>
      <c r="LSD201" s="53"/>
      <c r="LSE201" s="53"/>
      <c r="LSF201" s="53"/>
      <c r="LSG201" s="53"/>
      <c r="LSH201" s="53"/>
      <c r="LSI201" s="53"/>
      <c r="LSJ201" s="53"/>
      <c r="LSK201" s="53"/>
      <c r="LSL201" s="53"/>
      <c r="LSM201" s="53"/>
      <c r="LSN201" s="53"/>
      <c r="LSO201" s="53"/>
      <c r="LSP201" s="53"/>
      <c r="LSQ201" s="53"/>
      <c r="LSR201" s="53"/>
      <c r="LSS201" s="53"/>
      <c r="LST201" s="53"/>
      <c r="LSU201" s="53"/>
      <c r="LSV201" s="53"/>
      <c r="LSW201" s="53"/>
      <c r="LSX201" s="53"/>
      <c r="LSY201" s="53"/>
      <c r="LSZ201" s="53"/>
      <c r="LTA201" s="53"/>
      <c r="LTB201" s="53"/>
      <c r="LTC201" s="53"/>
      <c r="LTD201" s="53"/>
      <c r="LTE201" s="53"/>
      <c r="LTF201" s="53"/>
      <c r="LTG201" s="53"/>
      <c r="LTH201" s="53"/>
      <c r="LTI201" s="53"/>
      <c r="LTJ201" s="53"/>
      <c r="LTK201" s="53"/>
      <c r="LTL201" s="53"/>
      <c r="LTM201" s="53"/>
      <c r="LTN201" s="53"/>
      <c r="LTO201" s="53"/>
      <c r="LTP201" s="53"/>
      <c r="LTQ201" s="53"/>
      <c r="LTR201" s="53"/>
      <c r="LTS201" s="53"/>
      <c r="LTT201" s="53"/>
      <c r="LTU201" s="53"/>
      <c r="LTV201" s="53"/>
      <c r="LTW201" s="53"/>
      <c r="LTX201" s="53"/>
      <c r="LTY201" s="53"/>
      <c r="LTZ201" s="53"/>
      <c r="LUA201" s="53"/>
      <c r="LUB201" s="53"/>
      <c r="LUC201" s="53"/>
      <c r="LUD201" s="53"/>
      <c r="LUE201" s="53"/>
      <c r="LUF201" s="53"/>
      <c r="LUG201" s="53"/>
      <c r="LUH201" s="53"/>
      <c r="LUI201" s="53"/>
      <c r="LUJ201" s="53"/>
      <c r="LUK201" s="53"/>
      <c r="LUL201" s="53"/>
      <c r="LUM201" s="53"/>
      <c r="LUN201" s="53"/>
      <c r="LUO201" s="53"/>
      <c r="LUP201" s="53"/>
      <c r="LUQ201" s="53"/>
      <c r="LUR201" s="53"/>
      <c r="LUS201" s="53"/>
      <c r="LUT201" s="53"/>
      <c r="LUU201" s="53"/>
      <c r="LUV201" s="53"/>
      <c r="LUW201" s="53"/>
      <c r="LUX201" s="53"/>
      <c r="LUY201" s="53"/>
      <c r="LUZ201" s="53"/>
      <c r="LVA201" s="53"/>
      <c r="LVB201" s="53"/>
      <c r="LVC201" s="53"/>
      <c r="LVD201" s="53"/>
      <c r="LVE201" s="53"/>
      <c r="LVF201" s="53"/>
      <c r="LVG201" s="53"/>
      <c r="LVH201" s="53"/>
      <c r="LVI201" s="53"/>
      <c r="LVJ201" s="53"/>
      <c r="LVK201" s="53"/>
      <c r="LVL201" s="53"/>
      <c r="LVM201" s="53"/>
      <c r="LVN201" s="53"/>
      <c r="LVO201" s="53"/>
      <c r="LVP201" s="53"/>
      <c r="LVQ201" s="53"/>
      <c r="LVR201" s="53"/>
      <c r="LVS201" s="53"/>
      <c r="LVT201" s="53"/>
      <c r="LVU201" s="53"/>
      <c r="LVV201" s="53"/>
      <c r="LVW201" s="53"/>
      <c r="LVX201" s="53"/>
      <c r="LVY201" s="53"/>
      <c r="LVZ201" s="53"/>
      <c r="LWA201" s="53"/>
      <c r="LWB201" s="53"/>
      <c r="LWC201" s="53"/>
      <c r="LWD201" s="53"/>
      <c r="LWE201" s="53"/>
      <c r="LWF201" s="53"/>
      <c r="LWG201" s="53"/>
      <c r="LWH201" s="53"/>
      <c r="LWI201" s="53"/>
      <c r="LWJ201" s="53"/>
      <c r="LWK201" s="53"/>
      <c r="LWL201" s="53"/>
      <c r="LWM201" s="53"/>
      <c r="LWN201" s="53"/>
      <c r="LWO201" s="53"/>
      <c r="LWP201" s="53"/>
      <c r="LWQ201" s="53"/>
      <c r="LWR201" s="53"/>
      <c r="LWS201" s="53"/>
      <c r="LWT201" s="53"/>
      <c r="LWU201" s="53"/>
      <c r="LWV201" s="53"/>
      <c r="LWW201" s="53"/>
      <c r="LWX201" s="53"/>
      <c r="LWY201" s="53"/>
      <c r="LWZ201" s="53"/>
      <c r="LXA201" s="53"/>
      <c r="LXB201" s="53"/>
      <c r="LXC201" s="53"/>
      <c r="LXD201" s="53"/>
      <c r="LXE201" s="53"/>
      <c r="LXF201" s="53"/>
      <c r="LXG201" s="53"/>
      <c r="LXH201" s="53"/>
      <c r="LXI201" s="53"/>
      <c r="LXJ201" s="53"/>
      <c r="LXK201" s="53"/>
      <c r="LXL201" s="53"/>
      <c r="LXM201" s="53"/>
      <c r="LXN201" s="53"/>
      <c r="LXO201" s="53"/>
      <c r="LXP201" s="53"/>
      <c r="LXQ201" s="53"/>
      <c r="LXR201" s="53"/>
      <c r="LXS201" s="53"/>
      <c r="LXT201" s="53"/>
      <c r="LXU201" s="53"/>
      <c r="LXV201" s="53"/>
      <c r="LXW201" s="53"/>
      <c r="LXX201" s="53"/>
      <c r="LXY201" s="53"/>
      <c r="LXZ201" s="53"/>
      <c r="LYA201" s="53"/>
      <c r="LYB201" s="53"/>
      <c r="LYC201" s="53"/>
      <c r="LYD201" s="53"/>
      <c r="LYE201" s="53"/>
      <c r="LYF201" s="53"/>
      <c r="LYG201" s="53"/>
      <c r="LYH201" s="53"/>
      <c r="LYI201" s="53"/>
      <c r="LYJ201" s="53"/>
      <c r="LYK201" s="53"/>
      <c r="LYL201" s="53"/>
      <c r="LYM201" s="53"/>
      <c r="LYN201" s="53"/>
      <c r="LYO201" s="53"/>
      <c r="LYP201" s="53"/>
      <c r="LYQ201" s="53"/>
      <c r="LYR201" s="53"/>
      <c r="LYS201" s="53"/>
      <c r="LYT201" s="53"/>
      <c r="LYU201" s="53"/>
      <c r="LYV201" s="53"/>
      <c r="LYW201" s="53"/>
      <c r="LYX201" s="53"/>
      <c r="LYY201" s="53"/>
      <c r="LYZ201" s="53"/>
      <c r="LZA201" s="53"/>
      <c r="LZB201" s="53"/>
      <c r="LZC201" s="53"/>
      <c r="LZD201" s="53"/>
      <c r="LZE201" s="53"/>
      <c r="LZF201" s="53"/>
      <c r="LZG201" s="53"/>
      <c r="LZH201" s="53"/>
      <c r="LZI201" s="53"/>
      <c r="LZJ201" s="53"/>
      <c r="LZK201" s="53"/>
      <c r="LZL201" s="53"/>
      <c r="LZM201" s="53"/>
      <c r="LZN201" s="53"/>
      <c r="LZO201" s="53"/>
      <c r="LZP201" s="53"/>
      <c r="LZQ201" s="53"/>
      <c r="LZR201" s="53"/>
      <c r="LZS201" s="53"/>
      <c r="LZT201" s="53"/>
      <c r="LZU201" s="53"/>
      <c r="LZV201" s="53"/>
      <c r="LZW201" s="53"/>
      <c r="LZX201" s="53"/>
      <c r="LZY201" s="53"/>
      <c r="LZZ201" s="53"/>
      <c r="MAA201" s="53"/>
      <c r="MAB201" s="53"/>
      <c r="MAC201" s="53"/>
      <c r="MAD201" s="53"/>
      <c r="MAE201" s="53"/>
      <c r="MAF201" s="53"/>
      <c r="MAG201" s="53"/>
      <c r="MAH201" s="53"/>
      <c r="MAI201" s="53"/>
      <c r="MAJ201" s="53"/>
      <c r="MAK201" s="53"/>
      <c r="MAL201" s="53"/>
      <c r="MAM201" s="53"/>
      <c r="MAN201" s="53"/>
      <c r="MAO201" s="53"/>
      <c r="MAP201" s="53"/>
      <c r="MAQ201" s="53"/>
      <c r="MAR201" s="53"/>
      <c r="MAS201" s="53"/>
      <c r="MAT201" s="53"/>
      <c r="MAU201" s="53"/>
      <c r="MAV201" s="53"/>
      <c r="MAW201" s="53"/>
      <c r="MAX201" s="53"/>
      <c r="MAY201" s="53"/>
      <c r="MAZ201" s="53"/>
      <c r="MBA201" s="53"/>
      <c r="MBB201" s="53"/>
      <c r="MBC201" s="53"/>
      <c r="MBD201" s="53"/>
      <c r="MBE201" s="53"/>
      <c r="MBF201" s="53"/>
      <c r="MBG201" s="53"/>
      <c r="MBH201" s="53"/>
      <c r="MBI201" s="53"/>
      <c r="MBJ201" s="53"/>
      <c r="MBK201" s="53"/>
      <c r="MBL201" s="53"/>
      <c r="MBM201" s="53"/>
      <c r="MBN201" s="53"/>
      <c r="MBO201" s="53"/>
      <c r="MBP201" s="53"/>
      <c r="MBQ201" s="53"/>
      <c r="MBR201" s="53"/>
      <c r="MBS201" s="53"/>
      <c r="MBT201" s="53"/>
      <c r="MBU201" s="53"/>
      <c r="MBV201" s="53"/>
      <c r="MBW201" s="53"/>
      <c r="MBX201" s="53"/>
      <c r="MBY201" s="53"/>
      <c r="MBZ201" s="53"/>
      <c r="MCA201" s="53"/>
      <c r="MCB201" s="53"/>
      <c r="MCC201" s="53"/>
      <c r="MCD201" s="53"/>
      <c r="MCE201" s="53"/>
      <c r="MCF201" s="53"/>
      <c r="MCG201" s="53"/>
      <c r="MCH201" s="53"/>
      <c r="MCI201" s="53"/>
      <c r="MCJ201" s="53"/>
      <c r="MCK201" s="53"/>
      <c r="MCL201" s="53"/>
      <c r="MCM201" s="53"/>
      <c r="MCN201" s="53"/>
      <c r="MCO201" s="53"/>
      <c r="MCP201" s="53"/>
      <c r="MCQ201" s="53"/>
      <c r="MCR201" s="53"/>
      <c r="MCS201" s="53"/>
      <c r="MCT201" s="53"/>
      <c r="MCU201" s="53"/>
      <c r="MCV201" s="53"/>
      <c r="MCW201" s="53"/>
      <c r="MCX201" s="53"/>
      <c r="MCY201" s="53"/>
      <c r="MCZ201" s="53"/>
      <c r="MDA201" s="53"/>
      <c r="MDB201" s="53"/>
      <c r="MDC201" s="53"/>
      <c r="MDD201" s="53"/>
      <c r="MDE201" s="53"/>
      <c r="MDF201" s="53"/>
      <c r="MDG201" s="53"/>
      <c r="MDH201" s="53"/>
      <c r="MDI201" s="53"/>
      <c r="MDJ201" s="53"/>
      <c r="MDK201" s="53"/>
      <c r="MDL201" s="53"/>
      <c r="MDM201" s="53"/>
      <c r="MDN201" s="53"/>
      <c r="MDO201" s="53"/>
      <c r="MDP201" s="53"/>
      <c r="MDQ201" s="53"/>
      <c r="MDR201" s="53"/>
      <c r="MDS201" s="53"/>
      <c r="MDT201" s="53"/>
      <c r="MDU201" s="53"/>
      <c r="MDV201" s="53"/>
      <c r="MDW201" s="53"/>
      <c r="MDX201" s="53"/>
      <c r="MDY201" s="53"/>
      <c r="MDZ201" s="53"/>
      <c r="MEA201" s="53"/>
      <c r="MEB201" s="53"/>
      <c r="MEC201" s="53"/>
      <c r="MED201" s="53"/>
      <c r="MEE201" s="53"/>
      <c r="MEF201" s="53"/>
      <c r="MEG201" s="53"/>
      <c r="MEH201" s="53"/>
      <c r="MEI201" s="53"/>
      <c r="MEJ201" s="53"/>
      <c r="MEK201" s="53"/>
      <c r="MEL201" s="53"/>
      <c r="MEM201" s="53"/>
      <c r="MEN201" s="53"/>
      <c r="MEO201" s="53"/>
      <c r="MEP201" s="53"/>
      <c r="MEQ201" s="53"/>
      <c r="MER201" s="53"/>
      <c r="MES201" s="53"/>
      <c r="MET201" s="53"/>
      <c r="MEU201" s="53"/>
      <c r="MEV201" s="53"/>
      <c r="MEW201" s="53"/>
      <c r="MEX201" s="53"/>
      <c r="MEY201" s="53"/>
      <c r="MEZ201" s="53"/>
      <c r="MFA201" s="53"/>
      <c r="MFB201" s="53"/>
      <c r="MFC201" s="53"/>
      <c r="MFD201" s="53"/>
      <c r="MFE201" s="53"/>
      <c r="MFF201" s="53"/>
      <c r="MFG201" s="53"/>
      <c r="MFH201" s="53"/>
      <c r="MFI201" s="53"/>
      <c r="MFJ201" s="53"/>
      <c r="MFK201" s="53"/>
      <c r="MFL201" s="53"/>
      <c r="MFM201" s="53"/>
      <c r="MFN201" s="53"/>
      <c r="MFO201" s="53"/>
      <c r="MFP201" s="53"/>
      <c r="MFQ201" s="53"/>
      <c r="MFR201" s="53"/>
      <c r="MFS201" s="53"/>
      <c r="MFT201" s="53"/>
      <c r="MFU201" s="53"/>
      <c r="MFV201" s="53"/>
      <c r="MFW201" s="53"/>
      <c r="MFX201" s="53"/>
      <c r="MFY201" s="53"/>
      <c r="MFZ201" s="53"/>
      <c r="MGA201" s="53"/>
      <c r="MGB201" s="53"/>
      <c r="MGC201" s="53"/>
      <c r="MGD201" s="53"/>
      <c r="MGE201" s="53"/>
      <c r="MGF201" s="53"/>
      <c r="MGG201" s="53"/>
      <c r="MGH201" s="53"/>
      <c r="MGI201" s="53"/>
      <c r="MGJ201" s="53"/>
      <c r="MGK201" s="53"/>
      <c r="MGL201" s="53"/>
      <c r="MGM201" s="53"/>
      <c r="MGN201" s="53"/>
      <c r="MGO201" s="53"/>
      <c r="MGP201" s="53"/>
      <c r="MGQ201" s="53"/>
      <c r="MGR201" s="53"/>
      <c r="MGS201" s="53"/>
      <c r="MGT201" s="53"/>
      <c r="MGU201" s="53"/>
      <c r="MGV201" s="53"/>
      <c r="MGW201" s="53"/>
      <c r="MGX201" s="53"/>
      <c r="MGY201" s="53"/>
      <c r="MGZ201" s="53"/>
      <c r="MHA201" s="53"/>
      <c r="MHB201" s="53"/>
      <c r="MHC201" s="53"/>
      <c r="MHD201" s="53"/>
      <c r="MHE201" s="53"/>
      <c r="MHF201" s="53"/>
      <c r="MHG201" s="53"/>
      <c r="MHH201" s="53"/>
      <c r="MHI201" s="53"/>
      <c r="MHJ201" s="53"/>
      <c r="MHK201" s="53"/>
      <c r="MHL201" s="53"/>
      <c r="MHM201" s="53"/>
      <c r="MHN201" s="53"/>
      <c r="MHO201" s="53"/>
      <c r="MHP201" s="53"/>
      <c r="MHQ201" s="53"/>
      <c r="MHR201" s="53"/>
      <c r="MHS201" s="53"/>
      <c r="MHT201" s="53"/>
      <c r="MHU201" s="53"/>
      <c r="MHV201" s="53"/>
      <c r="MHW201" s="53"/>
      <c r="MHX201" s="53"/>
      <c r="MHY201" s="53"/>
      <c r="MHZ201" s="53"/>
      <c r="MIA201" s="53"/>
      <c r="MIB201" s="53"/>
      <c r="MIC201" s="53"/>
      <c r="MID201" s="53"/>
      <c r="MIE201" s="53"/>
      <c r="MIF201" s="53"/>
      <c r="MIG201" s="53"/>
      <c r="MIH201" s="53"/>
      <c r="MII201" s="53"/>
      <c r="MIJ201" s="53"/>
      <c r="MIK201" s="53"/>
      <c r="MIL201" s="53"/>
      <c r="MIM201" s="53"/>
      <c r="MIN201" s="53"/>
      <c r="MIO201" s="53"/>
      <c r="MIP201" s="53"/>
      <c r="MIQ201" s="53"/>
      <c r="MIR201" s="53"/>
      <c r="MIS201" s="53"/>
      <c r="MIT201" s="53"/>
      <c r="MIU201" s="53"/>
      <c r="MIV201" s="53"/>
      <c r="MIW201" s="53"/>
      <c r="MIX201" s="53"/>
      <c r="MIY201" s="53"/>
      <c r="MIZ201" s="53"/>
      <c r="MJA201" s="53"/>
      <c r="MJB201" s="53"/>
      <c r="MJC201" s="53"/>
      <c r="MJD201" s="53"/>
      <c r="MJE201" s="53"/>
      <c r="MJF201" s="53"/>
      <c r="MJG201" s="53"/>
      <c r="MJH201" s="53"/>
      <c r="MJI201" s="53"/>
      <c r="MJJ201" s="53"/>
      <c r="MJK201" s="53"/>
      <c r="MJL201" s="53"/>
      <c r="MJM201" s="53"/>
      <c r="MJN201" s="53"/>
      <c r="MJO201" s="53"/>
      <c r="MJP201" s="53"/>
      <c r="MJQ201" s="53"/>
      <c r="MJR201" s="53"/>
      <c r="MJS201" s="53"/>
      <c r="MJT201" s="53"/>
      <c r="MJU201" s="53"/>
      <c r="MJV201" s="53"/>
      <c r="MJW201" s="53"/>
      <c r="MJX201" s="53"/>
      <c r="MJY201" s="53"/>
      <c r="MJZ201" s="53"/>
      <c r="MKA201" s="53"/>
      <c r="MKB201" s="53"/>
      <c r="MKC201" s="53"/>
      <c r="MKD201" s="53"/>
      <c r="MKE201" s="53"/>
      <c r="MKF201" s="53"/>
      <c r="MKG201" s="53"/>
      <c r="MKH201" s="53"/>
      <c r="MKI201" s="53"/>
      <c r="MKJ201" s="53"/>
      <c r="MKK201" s="53"/>
      <c r="MKL201" s="53"/>
      <c r="MKM201" s="53"/>
      <c r="MKN201" s="53"/>
      <c r="MKO201" s="53"/>
      <c r="MKP201" s="53"/>
      <c r="MKQ201" s="53"/>
      <c r="MKR201" s="53"/>
      <c r="MKS201" s="53"/>
      <c r="MKT201" s="53"/>
      <c r="MKU201" s="53"/>
      <c r="MKV201" s="53"/>
      <c r="MKW201" s="53"/>
      <c r="MKX201" s="53"/>
      <c r="MKY201" s="53"/>
      <c r="MKZ201" s="53"/>
      <c r="MLA201" s="53"/>
      <c r="MLB201" s="53"/>
      <c r="MLC201" s="53"/>
      <c r="MLD201" s="53"/>
      <c r="MLE201" s="53"/>
      <c r="MLF201" s="53"/>
      <c r="MLG201" s="53"/>
      <c r="MLH201" s="53"/>
      <c r="MLI201" s="53"/>
      <c r="MLJ201" s="53"/>
      <c r="MLK201" s="53"/>
      <c r="MLL201" s="53"/>
      <c r="MLM201" s="53"/>
      <c r="MLN201" s="53"/>
      <c r="MLO201" s="53"/>
      <c r="MLP201" s="53"/>
      <c r="MLQ201" s="53"/>
      <c r="MLR201" s="53"/>
      <c r="MLS201" s="53"/>
      <c r="MLT201" s="53"/>
      <c r="MLU201" s="53"/>
      <c r="MLV201" s="53"/>
      <c r="MLW201" s="53"/>
      <c r="MLX201" s="53"/>
      <c r="MLY201" s="53"/>
      <c r="MLZ201" s="53"/>
      <c r="MMA201" s="53"/>
      <c r="MMB201" s="53"/>
      <c r="MMC201" s="53"/>
      <c r="MMD201" s="53"/>
      <c r="MME201" s="53"/>
      <c r="MMF201" s="53"/>
      <c r="MMG201" s="53"/>
      <c r="MMH201" s="53"/>
      <c r="MMI201" s="53"/>
      <c r="MMJ201" s="53"/>
      <c r="MMK201" s="53"/>
      <c r="MML201" s="53"/>
      <c r="MMM201" s="53"/>
      <c r="MMN201" s="53"/>
      <c r="MMO201" s="53"/>
      <c r="MMP201" s="53"/>
      <c r="MMQ201" s="53"/>
      <c r="MMR201" s="53"/>
      <c r="MMS201" s="53"/>
      <c r="MMT201" s="53"/>
      <c r="MMU201" s="53"/>
      <c r="MMV201" s="53"/>
      <c r="MMW201" s="53"/>
      <c r="MMX201" s="53"/>
      <c r="MMY201" s="53"/>
      <c r="MMZ201" s="53"/>
      <c r="MNA201" s="53"/>
      <c r="MNB201" s="53"/>
      <c r="MNC201" s="53"/>
      <c r="MND201" s="53"/>
      <c r="MNE201" s="53"/>
      <c r="MNF201" s="53"/>
      <c r="MNG201" s="53"/>
      <c r="MNH201" s="53"/>
      <c r="MNI201" s="53"/>
      <c r="MNJ201" s="53"/>
      <c r="MNK201" s="53"/>
      <c r="MNL201" s="53"/>
      <c r="MNM201" s="53"/>
      <c r="MNN201" s="53"/>
      <c r="MNO201" s="53"/>
      <c r="MNP201" s="53"/>
      <c r="MNQ201" s="53"/>
      <c r="MNR201" s="53"/>
      <c r="MNS201" s="53"/>
      <c r="MNT201" s="53"/>
      <c r="MNU201" s="53"/>
      <c r="MNV201" s="53"/>
      <c r="MNW201" s="53"/>
      <c r="MNX201" s="53"/>
      <c r="MNY201" s="53"/>
      <c r="MNZ201" s="53"/>
      <c r="MOA201" s="53"/>
      <c r="MOB201" s="53"/>
      <c r="MOC201" s="53"/>
      <c r="MOD201" s="53"/>
      <c r="MOE201" s="53"/>
      <c r="MOF201" s="53"/>
      <c r="MOG201" s="53"/>
      <c r="MOH201" s="53"/>
      <c r="MOI201" s="53"/>
      <c r="MOJ201" s="53"/>
      <c r="MOK201" s="53"/>
      <c r="MOL201" s="53"/>
      <c r="MOM201" s="53"/>
      <c r="MON201" s="53"/>
      <c r="MOO201" s="53"/>
      <c r="MOP201" s="53"/>
      <c r="MOQ201" s="53"/>
      <c r="MOR201" s="53"/>
      <c r="MOS201" s="53"/>
      <c r="MOT201" s="53"/>
      <c r="MOU201" s="53"/>
      <c r="MOV201" s="53"/>
      <c r="MOW201" s="53"/>
      <c r="MOX201" s="53"/>
      <c r="MOY201" s="53"/>
      <c r="MOZ201" s="53"/>
      <c r="MPA201" s="53"/>
      <c r="MPB201" s="53"/>
      <c r="MPC201" s="53"/>
      <c r="MPD201" s="53"/>
      <c r="MPE201" s="53"/>
      <c r="MPF201" s="53"/>
      <c r="MPG201" s="53"/>
      <c r="MPH201" s="53"/>
      <c r="MPI201" s="53"/>
      <c r="MPJ201" s="53"/>
      <c r="MPK201" s="53"/>
      <c r="MPL201" s="53"/>
      <c r="MPM201" s="53"/>
      <c r="MPN201" s="53"/>
      <c r="MPO201" s="53"/>
      <c r="MPP201" s="53"/>
      <c r="MPQ201" s="53"/>
      <c r="MPR201" s="53"/>
      <c r="MPS201" s="53"/>
      <c r="MPT201" s="53"/>
      <c r="MPU201" s="53"/>
      <c r="MPV201" s="53"/>
      <c r="MPW201" s="53"/>
      <c r="MPX201" s="53"/>
      <c r="MPY201" s="53"/>
      <c r="MPZ201" s="53"/>
      <c r="MQA201" s="53"/>
      <c r="MQB201" s="53"/>
      <c r="MQC201" s="53"/>
      <c r="MQD201" s="53"/>
      <c r="MQE201" s="53"/>
      <c r="MQF201" s="53"/>
      <c r="MQG201" s="53"/>
      <c r="MQH201" s="53"/>
      <c r="MQI201" s="53"/>
      <c r="MQJ201" s="53"/>
      <c r="MQK201" s="53"/>
      <c r="MQL201" s="53"/>
      <c r="MQM201" s="53"/>
      <c r="MQN201" s="53"/>
      <c r="MQO201" s="53"/>
      <c r="MQP201" s="53"/>
      <c r="MQQ201" s="53"/>
      <c r="MQR201" s="53"/>
      <c r="MQS201" s="53"/>
      <c r="MQT201" s="53"/>
      <c r="MQU201" s="53"/>
      <c r="MQV201" s="53"/>
      <c r="MQW201" s="53"/>
      <c r="MQX201" s="53"/>
      <c r="MQY201" s="53"/>
      <c r="MQZ201" s="53"/>
      <c r="MRA201" s="53"/>
      <c r="MRB201" s="53"/>
      <c r="MRC201" s="53"/>
      <c r="MRD201" s="53"/>
      <c r="MRE201" s="53"/>
      <c r="MRF201" s="53"/>
      <c r="MRG201" s="53"/>
      <c r="MRH201" s="53"/>
      <c r="MRI201" s="53"/>
      <c r="MRJ201" s="53"/>
      <c r="MRK201" s="53"/>
      <c r="MRL201" s="53"/>
      <c r="MRM201" s="53"/>
      <c r="MRN201" s="53"/>
      <c r="MRO201" s="53"/>
      <c r="MRP201" s="53"/>
      <c r="MRQ201" s="53"/>
      <c r="MRR201" s="53"/>
      <c r="MRS201" s="53"/>
      <c r="MRT201" s="53"/>
      <c r="MRU201" s="53"/>
      <c r="MRV201" s="53"/>
      <c r="MRW201" s="53"/>
      <c r="MRX201" s="53"/>
      <c r="MRY201" s="53"/>
      <c r="MRZ201" s="53"/>
      <c r="MSA201" s="53"/>
      <c r="MSB201" s="53"/>
      <c r="MSC201" s="53"/>
      <c r="MSD201" s="53"/>
      <c r="MSE201" s="53"/>
      <c r="MSF201" s="53"/>
      <c r="MSG201" s="53"/>
      <c r="MSH201" s="53"/>
      <c r="MSI201" s="53"/>
      <c r="MSJ201" s="53"/>
      <c r="MSK201" s="53"/>
      <c r="MSL201" s="53"/>
      <c r="MSM201" s="53"/>
      <c r="MSN201" s="53"/>
      <c r="MSO201" s="53"/>
      <c r="MSP201" s="53"/>
      <c r="MSQ201" s="53"/>
      <c r="MSR201" s="53"/>
      <c r="MSS201" s="53"/>
      <c r="MST201" s="53"/>
      <c r="MSU201" s="53"/>
      <c r="MSV201" s="53"/>
      <c r="MSW201" s="53"/>
      <c r="MSX201" s="53"/>
      <c r="MSY201" s="53"/>
      <c r="MSZ201" s="53"/>
      <c r="MTA201" s="53"/>
      <c r="MTB201" s="53"/>
      <c r="MTC201" s="53"/>
      <c r="MTD201" s="53"/>
      <c r="MTE201" s="53"/>
      <c r="MTF201" s="53"/>
      <c r="MTG201" s="53"/>
      <c r="MTH201" s="53"/>
      <c r="MTI201" s="53"/>
      <c r="MTJ201" s="53"/>
      <c r="MTK201" s="53"/>
      <c r="MTL201" s="53"/>
      <c r="MTM201" s="53"/>
      <c r="MTN201" s="53"/>
      <c r="MTO201" s="53"/>
      <c r="MTP201" s="53"/>
      <c r="MTQ201" s="53"/>
      <c r="MTR201" s="53"/>
      <c r="MTS201" s="53"/>
      <c r="MTT201" s="53"/>
      <c r="MTU201" s="53"/>
      <c r="MTV201" s="53"/>
      <c r="MTW201" s="53"/>
      <c r="MTX201" s="53"/>
      <c r="MTY201" s="53"/>
      <c r="MTZ201" s="53"/>
      <c r="MUA201" s="53"/>
      <c r="MUB201" s="53"/>
      <c r="MUC201" s="53"/>
      <c r="MUD201" s="53"/>
      <c r="MUE201" s="53"/>
      <c r="MUF201" s="53"/>
      <c r="MUG201" s="53"/>
      <c r="MUH201" s="53"/>
      <c r="MUI201" s="53"/>
      <c r="MUJ201" s="53"/>
      <c r="MUK201" s="53"/>
      <c r="MUL201" s="53"/>
      <c r="MUM201" s="53"/>
      <c r="MUN201" s="53"/>
      <c r="MUO201" s="53"/>
      <c r="MUP201" s="53"/>
      <c r="MUQ201" s="53"/>
      <c r="MUR201" s="53"/>
      <c r="MUS201" s="53"/>
      <c r="MUT201" s="53"/>
      <c r="MUU201" s="53"/>
      <c r="MUV201" s="53"/>
      <c r="MUW201" s="53"/>
      <c r="MUX201" s="53"/>
      <c r="MUY201" s="53"/>
      <c r="MUZ201" s="53"/>
      <c r="MVA201" s="53"/>
      <c r="MVB201" s="53"/>
      <c r="MVC201" s="53"/>
      <c r="MVD201" s="53"/>
      <c r="MVE201" s="53"/>
      <c r="MVF201" s="53"/>
      <c r="MVG201" s="53"/>
      <c r="MVH201" s="53"/>
      <c r="MVI201" s="53"/>
      <c r="MVJ201" s="53"/>
      <c r="MVK201" s="53"/>
      <c r="MVL201" s="53"/>
      <c r="MVM201" s="53"/>
      <c r="MVN201" s="53"/>
      <c r="MVO201" s="53"/>
      <c r="MVP201" s="53"/>
      <c r="MVQ201" s="53"/>
      <c r="MVR201" s="53"/>
      <c r="MVS201" s="53"/>
      <c r="MVT201" s="53"/>
      <c r="MVU201" s="53"/>
      <c r="MVV201" s="53"/>
      <c r="MVW201" s="53"/>
      <c r="MVX201" s="53"/>
      <c r="MVY201" s="53"/>
      <c r="MVZ201" s="53"/>
      <c r="MWA201" s="53"/>
      <c r="MWB201" s="53"/>
      <c r="MWC201" s="53"/>
      <c r="MWD201" s="53"/>
      <c r="MWE201" s="53"/>
      <c r="MWF201" s="53"/>
      <c r="MWG201" s="53"/>
      <c r="MWH201" s="53"/>
      <c r="MWI201" s="53"/>
      <c r="MWJ201" s="53"/>
      <c r="MWK201" s="53"/>
      <c r="MWL201" s="53"/>
      <c r="MWM201" s="53"/>
      <c r="MWN201" s="53"/>
      <c r="MWO201" s="53"/>
      <c r="MWP201" s="53"/>
      <c r="MWQ201" s="53"/>
      <c r="MWR201" s="53"/>
      <c r="MWS201" s="53"/>
      <c r="MWT201" s="53"/>
      <c r="MWU201" s="53"/>
      <c r="MWV201" s="53"/>
      <c r="MWW201" s="53"/>
      <c r="MWX201" s="53"/>
      <c r="MWY201" s="53"/>
      <c r="MWZ201" s="53"/>
      <c r="MXA201" s="53"/>
      <c r="MXB201" s="53"/>
      <c r="MXC201" s="53"/>
      <c r="MXD201" s="53"/>
      <c r="MXE201" s="53"/>
      <c r="MXF201" s="53"/>
      <c r="MXG201" s="53"/>
      <c r="MXH201" s="53"/>
      <c r="MXI201" s="53"/>
      <c r="MXJ201" s="53"/>
      <c r="MXK201" s="53"/>
      <c r="MXL201" s="53"/>
      <c r="MXM201" s="53"/>
      <c r="MXN201" s="53"/>
      <c r="MXO201" s="53"/>
      <c r="MXP201" s="53"/>
      <c r="MXQ201" s="53"/>
      <c r="MXR201" s="53"/>
      <c r="MXS201" s="53"/>
      <c r="MXT201" s="53"/>
      <c r="MXU201" s="53"/>
      <c r="MXV201" s="53"/>
      <c r="MXW201" s="53"/>
      <c r="MXX201" s="53"/>
      <c r="MXY201" s="53"/>
      <c r="MXZ201" s="53"/>
      <c r="MYA201" s="53"/>
      <c r="MYB201" s="53"/>
      <c r="MYC201" s="53"/>
      <c r="MYD201" s="53"/>
      <c r="MYE201" s="53"/>
      <c r="MYF201" s="53"/>
      <c r="MYG201" s="53"/>
      <c r="MYH201" s="53"/>
      <c r="MYI201" s="53"/>
      <c r="MYJ201" s="53"/>
      <c r="MYK201" s="53"/>
      <c r="MYL201" s="53"/>
      <c r="MYM201" s="53"/>
      <c r="MYN201" s="53"/>
      <c r="MYO201" s="53"/>
      <c r="MYP201" s="53"/>
      <c r="MYQ201" s="53"/>
      <c r="MYR201" s="53"/>
      <c r="MYS201" s="53"/>
      <c r="MYT201" s="53"/>
      <c r="MYU201" s="53"/>
      <c r="MYV201" s="53"/>
      <c r="MYW201" s="53"/>
      <c r="MYX201" s="53"/>
      <c r="MYY201" s="53"/>
      <c r="MYZ201" s="53"/>
      <c r="MZA201" s="53"/>
      <c r="MZB201" s="53"/>
      <c r="MZC201" s="53"/>
      <c r="MZD201" s="53"/>
      <c r="MZE201" s="53"/>
      <c r="MZF201" s="53"/>
      <c r="MZG201" s="53"/>
      <c r="MZH201" s="53"/>
      <c r="MZI201" s="53"/>
      <c r="MZJ201" s="53"/>
      <c r="MZK201" s="53"/>
      <c r="MZL201" s="53"/>
      <c r="MZM201" s="53"/>
      <c r="MZN201" s="53"/>
      <c r="MZO201" s="53"/>
      <c r="MZP201" s="53"/>
      <c r="MZQ201" s="53"/>
      <c r="MZR201" s="53"/>
      <c r="MZS201" s="53"/>
      <c r="MZT201" s="53"/>
      <c r="MZU201" s="53"/>
      <c r="MZV201" s="53"/>
      <c r="MZW201" s="53"/>
      <c r="MZX201" s="53"/>
      <c r="MZY201" s="53"/>
      <c r="MZZ201" s="53"/>
      <c r="NAA201" s="53"/>
      <c r="NAB201" s="53"/>
      <c r="NAC201" s="53"/>
      <c r="NAD201" s="53"/>
      <c r="NAE201" s="53"/>
      <c r="NAF201" s="53"/>
      <c r="NAG201" s="53"/>
      <c r="NAH201" s="53"/>
      <c r="NAI201" s="53"/>
      <c r="NAJ201" s="53"/>
      <c r="NAK201" s="53"/>
      <c r="NAL201" s="53"/>
      <c r="NAM201" s="53"/>
      <c r="NAN201" s="53"/>
      <c r="NAO201" s="53"/>
      <c r="NAP201" s="53"/>
      <c r="NAQ201" s="53"/>
      <c r="NAR201" s="53"/>
      <c r="NAS201" s="53"/>
      <c r="NAT201" s="53"/>
      <c r="NAU201" s="53"/>
      <c r="NAV201" s="53"/>
      <c r="NAW201" s="53"/>
      <c r="NAX201" s="53"/>
      <c r="NAY201" s="53"/>
      <c r="NAZ201" s="53"/>
      <c r="NBA201" s="53"/>
      <c r="NBB201" s="53"/>
      <c r="NBC201" s="53"/>
      <c r="NBD201" s="53"/>
      <c r="NBE201" s="53"/>
      <c r="NBF201" s="53"/>
      <c r="NBG201" s="53"/>
      <c r="NBH201" s="53"/>
      <c r="NBI201" s="53"/>
      <c r="NBJ201" s="53"/>
      <c r="NBK201" s="53"/>
      <c r="NBL201" s="53"/>
      <c r="NBM201" s="53"/>
      <c r="NBN201" s="53"/>
      <c r="NBO201" s="53"/>
      <c r="NBP201" s="53"/>
      <c r="NBQ201" s="53"/>
      <c r="NBR201" s="53"/>
      <c r="NBS201" s="53"/>
      <c r="NBT201" s="53"/>
      <c r="NBU201" s="53"/>
      <c r="NBV201" s="53"/>
      <c r="NBW201" s="53"/>
      <c r="NBX201" s="53"/>
      <c r="NBY201" s="53"/>
      <c r="NBZ201" s="53"/>
      <c r="NCA201" s="53"/>
      <c r="NCB201" s="53"/>
      <c r="NCC201" s="53"/>
      <c r="NCD201" s="53"/>
      <c r="NCE201" s="53"/>
      <c r="NCF201" s="53"/>
      <c r="NCG201" s="53"/>
      <c r="NCH201" s="53"/>
      <c r="NCI201" s="53"/>
      <c r="NCJ201" s="53"/>
      <c r="NCK201" s="53"/>
      <c r="NCL201" s="53"/>
      <c r="NCM201" s="53"/>
      <c r="NCN201" s="53"/>
      <c r="NCO201" s="53"/>
      <c r="NCP201" s="53"/>
      <c r="NCQ201" s="53"/>
      <c r="NCR201" s="53"/>
      <c r="NCS201" s="53"/>
      <c r="NCT201" s="53"/>
      <c r="NCU201" s="53"/>
      <c r="NCV201" s="53"/>
      <c r="NCW201" s="53"/>
      <c r="NCX201" s="53"/>
      <c r="NCY201" s="53"/>
      <c r="NCZ201" s="53"/>
      <c r="NDA201" s="53"/>
      <c r="NDB201" s="53"/>
      <c r="NDC201" s="53"/>
      <c r="NDD201" s="53"/>
      <c r="NDE201" s="53"/>
      <c r="NDF201" s="53"/>
      <c r="NDG201" s="53"/>
      <c r="NDH201" s="53"/>
      <c r="NDI201" s="53"/>
      <c r="NDJ201" s="53"/>
      <c r="NDK201" s="53"/>
      <c r="NDL201" s="53"/>
      <c r="NDM201" s="53"/>
      <c r="NDN201" s="53"/>
      <c r="NDO201" s="53"/>
      <c r="NDP201" s="53"/>
      <c r="NDQ201" s="53"/>
      <c r="NDR201" s="53"/>
      <c r="NDS201" s="53"/>
      <c r="NDT201" s="53"/>
      <c r="NDU201" s="53"/>
      <c r="NDV201" s="53"/>
      <c r="NDW201" s="53"/>
      <c r="NDX201" s="53"/>
      <c r="NDY201" s="53"/>
      <c r="NDZ201" s="53"/>
      <c r="NEA201" s="53"/>
      <c r="NEB201" s="53"/>
      <c r="NEC201" s="53"/>
      <c r="NED201" s="53"/>
      <c r="NEE201" s="53"/>
      <c r="NEF201" s="53"/>
      <c r="NEG201" s="53"/>
      <c r="NEH201" s="53"/>
      <c r="NEI201" s="53"/>
      <c r="NEJ201" s="53"/>
      <c r="NEK201" s="53"/>
      <c r="NEL201" s="53"/>
      <c r="NEM201" s="53"/>
      <c r="NEN201" s="53"/>
      <c r="NEO201" s="53"/>
      <c r="NEP201" s="53"/>
      <c r="NEQ201" s="53"/>
      <c r="NER201" s="53"/>
      <c r="NES201" s="53"/>
      <c r="NET201" s="53"/>
      <c r="NEU201" s="53"/>
      <c r="NEV201" s="53"/>
      <c r="NEW201" s="53"/>
      <c r="NEX201" s="53"/>
      <c r="NEY201" s="53"/>
      <c r="NEZ201" s="53"/>
      <c r="NFA201" s="53"/>
      <c r="NFB201" s="53"/>
      <c r="NFC201" s="53"/>
      <c r="NFD201" s="53"/>
      <c r="NFE201" s="53"/>
      <c r="NFF201" s="53"/>
      <c r="NFG201" s="53"/>
      <c r="NFH201" s="53"/>
      <c r="NFI201" s="53"/>
      <c r="NFJ201" s="53"/>
      <c r="NFK201" s="53"/>
      <c r="NFL201" s="53"/>
      <c r="NFM201" s="53"/>
      <c r="NFN201" s="53"/>
      <c r="NFO201" s="53"/>
      <c r="NFP201" s="53"/>
      <c r="NFQ201" s="53"/>
      <c r="NFR201" s="53"/>
      <c r="NFS201" s="53"/>
      <c r="NFT201" s="53"/>
      <c r="NFU201" s="53"/>
      <c r="NFV201" s="53"/>
      <c r="NFW201" s="53"/>
      <c r="NFX201" s="53"/>
      <c r="NFY201" s="53"/>
      <c r="NFZ201" s="53"/>
      <c r="NGA201" s="53"/>
      <c r="NGB201" s="53"/>
      <c r="NGC201" s="53"/>
      <c r="NGD201" s="53"/>
      <c r="NGE201" s="53"/>
      <c r="NGF201" s="53"/>
      <c r="NGG201" s="53"/>
      <c r="NGH201" s="53"/>
      <c r="NGI201" s="53"/>
      <c r="NGJ201" s="53"/>
      <c r="NGK201" s="53"/>
      <c r="NGL201" s="53"/>
      <c r="NGM201" s="53"/>
      <c r="NGN201" s="53"/>
      <c r="NGO201" s="53"/>
      <c r="NGP201" s="53"/>
      <c r="NGQ201" s="53"/>
      <c r="NGR201" s="53"/>
      <c r="NGS201" s="53"/>
      <c r="NGT201" s="53"/>
      <c r="NGU201" s="53"/>
      <c r="NGV201" s="53"/>
      <c r="NGW201" s="53"/>
      <c r="NGX201" s="53"/>
      <c r="NGY201" s="53"/>
      <c r="NGZ201" s="53"/>
      <c r="NHA201" s="53"/>
      <c r="NHB201" s="53"/>
      <c r="NHC201" s="53"/>
      <c r="NHD201" s="53"/>
      <c r="NHE201" s="53"/>
      <c r="NHF201" s="53"/>
      <c r="NHG201" s="53"/>
      <c r="NHH201" s="53"/>
      <c r="NHI201" s="53"/>
      <c r="NHJ201" s="53"/>
      <c r="NHK201" s="53"/>
      <c r="NHL201" s="53"/>
      <c r="NHM201" s="53"/>
      <c r="NHN201" s="53"/>
      <c r="NHO201" s="53"/>
      <c r="NHP201" s="53"/>
      <c r="NHQ201" s="53"/>
      <c r="NHR201" s="53"/>
      <c r="NHS201" s="53"/>
      <c r="NHT201" s="53"/>
      <c r="NHU201" s="53"/>
      <c r="NHV201" s="53"/>
      <c r="NHW201" s="53"/>
      <c r="NHX201" s="53"/>
      <c r="NHY201" s="53"/>
      <c r="NHZ201" s="53"/>
      <c r="NIA201" s="53"/>
      <c r="NIB201" s="53"/>
      <c r="NIC201" s="53"/>
      <c r="NID201" s="53"/>
      <c r="NIE201" s="53"/>
      <c r="NIF201" s="53"/>
      <c r="NIG201" s="53"/>
      <c r="NIH201" s="53"/>
      <c r="NII201" s="53"/>
      <c r="NIJ201" s="53"/>
      <c r="NIK201" s="53"/>
      <c r="NIL201" s="53"/>
      <c r="NIM201" s="53"/>
      <c r="NIN201" s="53"/>
      <c r="NIO201" s="53"/>
      <c r="NIP201" s="53"/>
      <c r="NIQ201" s="53"/>
      <c r="NIR201" s="53"/>
      <c r="NIS201" s="53"/>
      <c r="NIT201" s="53"/>
      <c r="NIU201" s="53"/>
      <c r="NIV201" s="53"/>
      <c r="NIW201" s="53"/>
      <c r="NIX201" s="53"/>
      <c r="NIY201" s="53"/>
      <c r="NIZ201" s="53"/>
      <c r="NJA201" s="53"/>
      <c r="NJB201" s="53"/>
      <c r="NJC201" s="53"/>
      <c r="NJD201" s="53"/>
      <c r="NJE201" s="53"/>
      <c r="NJF201" s="53"/>
      <c r="NJG201" s="53"/>
      <c r="NJH201" s="53"/>
      <c r="NJI201" s="53"/>
      <c r="NJJ201" s="53"/>
      <c r="NJK201" s="53"/>
      <c r="NJL201" s="53"/>
      <c r="NJM201" s="53"/>
      <c r="NJN201" s="53"/>
      <c r="NJO201" s="53"/>
      <c r="NJP201" s="53"/>
      <c r="NJQ201" s="53"/>
      <c r="NJR201" s="53"/>
      <c r="NJS201" s="53"/>
      <c r="NJT201" s="53"/>
      <c r="NJU201" s="53"/>
      <c r="NJV201" s="53"/>
      <c r="NJW201" s="53"/>
      <c r="NJX201" s="53"/>
      <c r="NJY201" s="53"/>
      <c r="NJZ201" s="53"/>
      <c r="NKA201" s="53"/>
      <c r="NKB201" s="53"/>
      <c r="NKC201" s="53"/>
      <c r="NKD201" s="53"/>
      <c r="NKE201" s="53"/>
      <c r="NKF201" s="53"/>
      <c r="NKG201" s="53"/>
      <c r="NKH201" s="53"/>
      <c r="NKI201" s="53"/>
      <c r="NKJ201" s="53"/>
      <c r="NKK201" s="53"/>
      <c r="NKL201" s="53"/>
      <c r="NKM201" s="53"/>
      <c r="NKN201" s="53"/>
      <c r="NKO201" s="53"/>
      <c r="NKP201" s="53"/>
      <c r="NKQ201" s="53"/>
      <c r="NKR201" s="53"/>
      <c r="NKS201" s="53"/>
      <c r="NKT201" s="53"/>
      <c r="NKU201" s="53"/>
      <c r="NKV201" s="53"/>
      <c r="NKW201" s="53"/>
      <c r="NKX201" s="53"/>
      <c r="NKY201" s="53"/>
      <c r="NKZ201" s="53"/>
      <c r="NLA201" s="53"/>
      <c r="NLB201" s="53"/>
      <c r="NLC201" s="53"/>
      <c r="NLD201" s="53"/>
      <c r="NLE201" s="53"/>
      <c r="NLF201" s="53"/>
      <c r="NLG201" s="53"/>
      <c r="NLH201" s="53"/>
      <c r="NLI201" s="53"/>
      <c r="NLJ201" s="53"/>
      <c r="NLK201" s="53"/>
      <c r="NLL201" s="53"/>
      <c r="NLM201" s="53"/>
      <c r="NLN201" s="53"/>
      <c r="NLO201" s="53"/>
      <c r="NLP201" s="53"/>
      <c r="NLQ201" s="53"/>
      <c r="NLR201" s="53"/>
      <c r="NLS201" s="53"/>
      <c r="NLT201" s="53"/>
      <c r="NLU201" s="53"/>
      <c r="NLV201" s="53"/>
      <c r="NLW201" s="53"/>
      <c r="NLX201" s="53"/>
      <c r="NLY201" s="53"/>
      <c r="NLZ201" s="53"/>
      <c r="NMA201" s="53"/>
      <c r="NMB201" s="53"/>
      <c r="NMC201" s="53"/>
      <c r="NMD201" s="53"/>
      <c r="NME201" s="53"/>
      <c r="NMF201" s="53"/>
      <c r="NMG201" s="53"/>
      <c r="NMH201" s="53"/>
      <c r="NMI201" s="53"/>
      <c r="NMJ201" s="53"/>
      <c r="NMK201" s="53"/>
      <c r="NML201" s="53"/>
      <c r="NMM201" s="53"/>
      <c r="NMN201" s="53"/>
      <c r="NMO201" s="53"/>
      <c r="NMP201" s="53"/>
      <c r="NMQ201" s="53"/>
      <c r="NMR201" s="53"/>
      <c r="NMS201" s="53"/>
      <c r="NMT201" s="53"/>
      <c r="NMU201" s="53"/>
      <c r="NMV201" s="53"/>
      <c r="NMW201" s="53"/>
      <c r="NMX201" s="53"/>
      <c r="NMY201" s="53"/>
      <c r="NMZ201" s="53"/>
      <c r="NNA201" s="53"/>
      <c r="NNB201" s="53"/>
      <c r="NNC201" s="53"/>
      <c r="NND201" s="53"/>
      <c r="NNE201" s="53"/>
      <c r="NNF201" s="53"/>
      <c r="NNG201" s="53"/>
      <c r="NNH201" s="53"/>
      <c r="NNI201" s="53"/>
      <c r="NNJ201" s="53"/>
      <c r="NNK201" s="53"/>
      <c r="NNL201" s="53"/>
      <c r="NNM201" s="53"/>
      <c r="NNN201" s="53"/>
      <c r="NNO201" s="53"/>
      <c r="NNP201" s="53"/>
      <c r="NNQ201" s="53"/>
      <c r="NNR201" s="53"/>
      <c r="NNS201" s="53"/>
      <c r="NNT201" s="53"/>
      <c r="NNU201" s="53"/>
      <c r="NNV201" s="53"/>
      <c r="NNW201" s="53"/>
      <c r="NNX201" s="53"/>
      <c r="NNY201" s="53"/>
      <c r="NNZ201" s="53"/>
      <c r="NOA201" s="53"/>
      <c r="NOB201" s="53"/>
      <c r="NOC201" s="53"/>
      <c r="NOD201" s="53"/>
      <c r="NOE201" s="53"/>
      <c r="NOF201" s="53"/>
      <c r="NOG201" s="53"/>
      <c r="NOH201" s="53"/>
      <c r="NOI201" s="53"/>
      <c r="NOJ201" s="53"/>
      <c r="NOK201" s="53"/>
      <c r="NOL201" s="53"/>
      <c r="NOM201" s="53"/>
      <c r="NON201" s="53"/>
      <c r="NOO201" s="53"/>
      <c r="NOP201" s="53"/>
      <c r="NOQ201" s="53"/>
      <c r="NOR201" s="53"/>
      <c r="NOS201" s="53"/>
      <c r="NOT201" s="53"/>
      <c r="NOU201" s="53"/>
      <c r="NOV201" s="53"/>
      <c r="NOW201" s="53"/>
      <c r="NOX201" s="53"/>
      <c r="NOY201" s="53"/>
      <c r="NOZ201" s="53"/>
      <c r="NPA201" s="53"/>
      <c r="NPB201" s="53"/>
      <c r="NPC201" s="53"/>
      <c r="NPD201" s="53"/>
      <c r="NPE201" s="53"/>
      <c r="NPF201" s="53"/>
      <c r="NPG201" s="53"/>
      <c r="NPH201" s="53"/>
      <c r="NPI201" s="53"/>
      <c r="NPJ201" s="53"/>
      <c r="NPK201" s="53"/>
      <c r="NPL201" s="53"/>
      <c r="NPM201" s="53"/>
      <c r="NPN201" s="53"/>
      <c r="NPO201" s="53"/>
      <c r="NPP201" s="53"/>
      <c r="NPQ201" s="53"/>
      <c r="NPR201" s="53"/>
      <c r="NPS201" s="53"/>
      <c r="NPT201" s="53"/>
      <c r="NPU201" s="53"/>
      <c r="NPV201" s="53"/>
      <c r="NPW201" s="53"/>
      <c r="NPX201" s="53"/>
      <c r="NPY201" s="53"/>
      <c r="NPZ201" s="53"/>
      <c r="NQA201" s="53"/>
      <c r="NQB201" s="53"/>
      <c r="NQC201" s="53"/>
      <c r="NQD201" s="53"/>
      <c r="NQE201" s="53"/>
      <c r="NQF201" s="53"/>
      <c r="NQG201" s="53"/>
      <c r="NQH201" s="53"/>
      <c r="NQI201" s="53"/>
      <c r="NQJ201" s="53"/>
      <c r="NQK201" s="53"/>
      <c r="NQL201" s="53"/>
      <c r="NQM201" s="53"/>
      <c r="NQN201" s="53"/>
      <c r="NQO201" s="53"/>
      <c r="NQP201" s="53"/>
      <c r="NQQ201" s="53"/>
      <c r="NQR201" s="53"/>
      <c r="NQS201" s="53"/>
      <c r="NQT201" s="53"/>
      <c r="NQU201" s="53"/>
      <c r="NQV201" s="53"/>
      <c r="NQW201" s="53"/>
      <c r="NQX201" s="53"/>
      <c r="NQY201" s="53"/>
      <c r="NQZ201" s="53"/>
      <c r="NRA201" s="53"/>
      <c r="NRB201" s="53"/>
      <c r="NRC201" s="53"/>
      <c r="NRD201" s="53"/>
      <c r="NRE201" s="53"/>
      <c r="NRF201" s="53"/>
      <c r="NRG201" s="53"/>
      <c r="NRH201" s="53"/>
      <c r="NRI201" s="53"/>
      <c r="NRJ201" s="53"/>
      <c r="NRK201" s="53"/>
      <c r="NRL201" s="53"/>
      <c r="NRM201" s="53"/>
      <c r="NRN201" s="53"/>
      <c r="NRO201" s="53"/>
      <c r="NRP201" s="53"/>
      <c r="NRQ201" s="53"/>
      <c r="NRR201" s="53"/>
      <c r="NRS201" s="53"/>
      <c r="NRT201" s="53"/>
      <c r="NRU201" s="53"/>
      <c r="NRV201" s="53"/>
      <c r="NRW201" s="53"/>
      <c r="NRX201" s="53"/>
      <c r="NRY201" s="53"/>
      <c r="NRZ201" s="53"/>
      <c r="NSA201" s="53"/>
      <c r="NSB201" s="53"/>
      <c r="NSC201" s="53"/>
      <c r="NSD201" s="53"/>
      <c r="NSE201" s="53"/>
      <c r="NSF201" s="53"/>
      <c r="NSG201" s="53"/>
      <c r="NSH201" s="53"/>
      <c r="NSI201" s="53"/>
      <c r="NSJ201" s="53"/>
      <c r="NSK201" s="53"/>
      <c r="NSL201" s="53"/>
      <c r="NSM201" s="53"/>
      <c r="NSN201" s="53"/>
      <c r="NSO201" s="53"/>
      <c r="NSP201" s="53"/>
      <c r="NSQ201" s="53"/>
      <c r="NSR201" s="53"/>
      <c r="NSS201" s="53"/>
      <c r="NST201" s="53"/>
      <c r="NSU201" s="53"/>
      <c r="NSV201" s="53"/>
      <c r="NSW201" s="53"/>
      <c r="NSX201" s="53"/>
      <c r="NSY201" s="53"/>
      <c r="NSZ201" s="53"/>
      <c r="NTA201" s="53"/>
      <c r="NTB201" s="53"/>
      <c r="NTC201" s="53"/>
      <c r="NTD201" s="53"/>
      <c r="NTE201" s="53"/>
      <c r="NTF201" s="53"/>
      <c r="NTG201" s="53"/>
      <c r="NTH201" s="53"/>
      <c r="NTI201" s="53"/>
      <c r="NTJ201" s="53"/>
      <c r="NTK201" s="53"/>
      <c r="NTL201" s="53"/>
      <c r="NTM201" s="53"/>
      <c r="NTN201" s="53"/>
      <c r="NTO201" s="53"/>
      <c r="NTP201" s="53"/>
      <c r="NTQ201" s="53"/>
      <c r="NTR201" s="53"/>
      <c r="NTS201" s="53"/>
      <c r="NTT201" s="53"/>
      <c r="NTU201" s="53"/>
      <c r="NTV201" s="53"/>
      <c r="NTW201" s="53"/>
      <c r="NTX201" s="53"/>
      <c r="NTY201" s="53"/>
      <c r="NTZ201" s="53"/>
      <c r="NUA201" s="53"/>
      <c r="NUB201" s="53"/>
      <c r="NUC201" s="53"/>
      <c r="NUD201" s="53"/>
      <c r="NUE201" s="53"/>
      <c r="NUF201" s="53"/>
      <c r="NUG201" s="53"/>
      <c r="NUH201" s="53"/>
      <c r="NUI201" s="53"/>
      <c r="NUJ201" s="53"/>
      <c r="NUK201" s="53"/>
      <c r="NUL201" s="53"/>
      <c r="NUM201" s="53"/>
      <c r="NUN201" s="53"/>
      <c r="NUO201" s="53"/>
      <c r="NUP201" s="53"/>
      <c r="NUQ201" s="53"/>
      <c r="NUR201" s="53"/>
      <c r="NUS201" s="53"/>
      <c r="NUT201" s="53"/>
      <c r="NUU201" s="53"/>
      <c r="NUV201" s="53"/>
      <c r="NUW201" s="53"/>
      <c r="NUX201" s="53"/>
      <c r="NUY201" s="53"/>
      <c r="NUZ201" s="53"/>
      <c r="NVA201" s="53"/>
      <c r="NVB201" s="53"/>
      <c r="NVC201" s="53"/>
      <c r="NVD201" s="53"/>
      <c r="NVE201" s="53"/>
      <c r="NVF201" s="53"/>
      <c r="NVG201" s="53"/>
      <c r="NVH201" s="53"/>
      <c r="NVI201" s="53"/>
      <c r="NVJ201" s="53"/>
      <c r="NVK201" s="53"/>
      <c r="NVL201" s="53"/>
      <c r="NVM201" s="53"/>
      <c r="NVN201" s="53"/>
      <c r="NVO201" s="53"/>
      <c r="NVP201" s="53"/>
      <c r="NVQ201" s="53"/>
      <c r="NVR201" s="53"/>
      <c r="NVS201" s="53"/>
      <c r="NVT201" s="53"/>
      <c r="NVU201" s="53"/>
      <c r="NVV201" s="53"/>
      <c r="NVW201" s="53"/>
      <c r="NVX201" s="53"/>
      <c r="NVY201" s="53"/>
      <c r="NVZ201" s="53"/>
      <c r="NWA201" s="53"/>
      <c r="NWB201" s="53"/>
      <c r="NWC201" s="53"/>
      <c r="NWD201" s="53"/>
      <c r="NWE201" s="53"/>
      <c r="NWF201" s="53"/>
      <c r="NWG201" s="53"/>
      <c r="NWH201" s="53"/>
      <c r="NWI201" s="53"/>
      <c r="NWJ201" s="53"/>
      <c r="NWK201" s="53"/>
      <c r="NWL201" s="53"/>
      <c r="NWM201" s="53"/>
      <c r="NWN201" s="53"/>
      <c r="NWO201" s="53"/>
      <c r="NWP201" s="53"/>
      <c r="NWQ201" s="53"/>
      <c r="NWR201" s="53"/>
      <c r="NWS201" s="53"/>
      <c r="NWT201" s="53"/>
      <c r="NWU201" s="53"/>
      <c r="NWV201" s="53"/>
      <c r="NWW201" s="53"/>
      <c r="NWX201" s="53"/>
      <c r="NWY201" s="53"/>
      <c r="NWZ201" s="53"/>
      <c r="NXA201" s="53"/>
      <c r="NXB201" s="53"/>
      <c r="NXC201" s="53"/>
      <c r="NXD201" s="53"/>
      <c r="NXE201" s="53"/>
      <c r="NXF201" s="53"/>
      <c r="NXG201" s="53"/>
      <c r="NXH201" s="53"/>
      <c r="NXI201" s="53"/>
      <c r="NXJ201" s="53"/>
      <c r="NXK201" s="53"/>
      <c r="NXL201" s="53"/>
      <c r="NXM201" s="53"/>
      <c r="NXN201" s="53"/>
      <c r="NXO201" s="53"/>
      <c r="NXP201" s="53"/>
      <c r="NXQ201" s="53"/>
      <c r="NXR201" s="53"/>
      <c r="NXS201" s="53"/>
      <c r="NXT201" s="53"/>
      <c r="NXU201" s="53"/>
      <c r="NXV201" s="53"/>
      <c r="NXW201" s="53"/>
      <c r="NXX201" s="53"/>
      <c r="NXY201" s="53"/>
      <c r="NXZ201" s="53"/>
      <c r="NYA201" s="53"/>
      <c r="NYB201" s="53"/>
      <c r="NYC201" s="53"/>
      <c r="NYD201" s="53"/>
      <c r="NYE201" s="53"/>
      <c r="NYF201" s="53"/>
      <c r="NYG201" s="53"/>
      <c r="NYH201" s="53"/>
      <c r="NYI201" s="53"/>
      <c r="NYJ201" s="53"/>
      <c r="NYK201" s="53"/>
      <c r="NYL201" s="53"/>
      <c r="NYM201" s="53"/>
      <c r="NYN201" s="53"/>
      <c r="NYO201" s="53"/>
      <c r="NYP201" s="53"/>
      <c r="NYQ201" s="53"/>
      <c r="NYR201" s="53"/>
      <c r="NYS201" s="53"/>
      <c r="NYT201" s="53"/>
      <c r="NYU201" s="53"/>
      <c r="NYV201" s="53"/>
      <c r="NYW201" s="53"/>
      <c r="NYX201" s="53"/>
      <c r="NYY201" s="53"/>
      <c r="NYZ201" s="53"/>
      <c r="NZA201" s="53"/>
      <c r="NZB201" s="53"/>
      <c r="NZC201" s="53"/>
      <c r="NZD201" s="53"/>
      <c r="NZE201" s="53"/>
      <c r="NZF201" s="53"/>
      <c r="NZG201" s="53"/>
      <c r="NZH201" s="53"/>
      <c r="NZI201" s="53"/>
      <c r="NZJ201" s="53"/>
      <c r="NZK201" s="53"/>
      <c r="NZL201" s="53"/>
      <c r="NZM201" s="53"/>
      <c r="NZN201" s="53"/>
      <c r="NZO201" s="53"/>
      <c r="NZP201" s="53"/>
      <c r="NZQ201" s="53"/>
      <c r="NZR201" s="53"/>
      <c r="NZS201" s="53"/>
      <c r="NZT201" s="53"/>
      <c r="NZU201" s="53"/>
      <c r="NZV201" s="53"/>
      <c r="NZW201" s="53"/>
      <c r="NZX201" s="53"/>
      <c r="NZY201" s="53"/>
      <c r="NZZ201" s="53"/>
      <c r="OAA201" s="53"/>
      <c r="OAB201" s="53"/>
      <c r="OAC201" s="53"/>
      <c r="OAD201" s="53"/>
      <c r="OAE201" s="53"/>
      <c r="OAF201" s="53"/>
      <c r="OAG201" s="53"/>
      <c r="OAH201" s="53"/>
      <c r="OAI201" s="53"/>
      <c r="OAJ201" s="53"/>
      <c r="OAK201" s="53"/>
      <c r="OAL201" s="53"/>
      <c r="OAM201" s="53"/>
      <c r="OAN201" s="53"/>
      <c r="OAO201" s="53"/>
      <c r="OAP201" s="53"/>
      <c r="OAQ201" s="53"/>
      <c r="OAR201" s="53"/>
      <c r="OAS201" s="53"/>
      <c r="OAT201" s="53"/>
      <c r="OAU201" s="53"/>
      <c r="OAV201" s="53"/>
      <c r="OAW201" s="53"/>
      <c r="OAX201" s="53"/>
      <c r="OAY201" s="53"/>
      <c r="OAZ201" s="53"/>
      <c r="OBA201" s="53"/>
      <c r="OBB201" s="53"/>
      <c r="OBC201" s="53"/>
      <c r="OBD201" s="53"/>
      <c r="OBE201" s="53"/>
      <c r="OBF201" s="53"/>
      <c r="OBG201" s="53"/>
      <c r="OBH201" s="53"/>
      <c r="OBI201" s="53"/>
      <c r="OBJ201" s="53"/>
      <c r="OBK201" s="53"/>
      <c r="OBL201" s="53"/>
      <c r="OBM201" s="53"/>
      <c r="OBN201" s="53"/>
      <c r="OBO201" s="53"/>
      <c r="OBP201" s="53"/>
      <c r="OBQ201" s="53"/>
      <c r="OBR201" s="53"/>
      <c r="OBS201" s="53"/>
      <c r="OBT201" s="53"/>
      <c r="OBU201" s="53"/>
      <c r="OBV201" s="53"/>
      <c r="OBW201" s="53"/>
      <c r="OBX201" s="53"/>
      <c r="OBY201" s="53"/>
      <c r="OBZ201" s="53"/>
      <c r="OCA201" s="53"/>
      <c r="OCB201" s="53"/>
      <c r="OCC201" s="53"/>
      <c r="OCD201" s="53"/>
      <c r="OCE201" s="53"/>
      <c r="OCF201" s="53"/>
      <c r="OCG201" s="53"/>
      <c r="OCH201" s="53"/>
      <c r="OCI201" s="53"/>
      <c r="OCJ201" s="53"/>
      <c r="OCK201" s="53"/>
      <c r="OCL201" s="53"/>
      <c r="OCM201" s="53"/>
      <c r="OCN201" s="53"/>
      <c r="OCO201" s="53"/>
      <c r="OCP201" s="53"/>
      <c r="OCQ201" s="53"/>
      <c r="OCR201" s="53"/>
      <c r="OCS201" s="53"/>
      <c r="OCT201" s="53"/>
      <c r="OCU201" s="53"/>
      <c r="OCV201" s="53"/>
      <c r="OCW201" s="53"/>
      <c r="OCX201" s="53"/>
      <c r="OCY201" s="53"/>
      <c r="OCZ201" s="53"/>
      <c r="ODA201" s="53"/>
      <c r="ODB201" s="53"/>
      <c r="ODC201" s="53"/>
      <c r="ODD201" s="53"/>
      <c r="ODE201" s="53"/>
      <c r="ODF201" s="53"/>
      <c r="ODG201" s="53"/>
      <c r="ODH201" s="53"/>
      <c r="ODI201" s="53"/>
      <c r="ODJ201" s="53"/>
      <c r="ODK201" s="53"/>
      <c r="ODL201" s="53"/>
      <c r="ODM201" s="53"/>
      <c r="ODN201" s="53"/>
      <c r="ODO201" s="53"/>
      <c r="ODP201" s="53"/>
      <c r="ODQ201" s="53"/>
      <c r="ODR201" s="53"/>
      <c r="ODS201" s="53"/>
      <c r="ODT201" s="53"/>
      <c r="ODU201" s="53"/>
      <c r="ODV201" s="53"/>
      <c r="ODW201" s="53"/>
      <c r="ODX201" s="53"/>
      <c r="ODY201" s="53"/>
      <c r="ODZ201" s="53"/>
      <c r="OEA201" s="53"/>
      <c r="OEB201" s="53"/>
      <c r="OEC201" s="53"/>
      <c r="OED201" s="53"/>
      <c r="OEE201" s="53"/>
      <c r="OEF201" s="53"/>
      <c r="OEG201" s="53"/>
      <c r="OEH201" s="53"/>
      <c r="OEI201" s="53"/>
      <c r="OEJ201" s="53"/>
      <c r="OEK201" s="53"/>
      <c r="OEL201" s="53"/>
      <c r="OEM201" s="53"/>
      <c r="OEN201" s="53"/>
      <c r="OEO201" s="53"/>
      <c r="OEP201" s="53"/>
      <c r="OEQ201" s="53"/>
      <c r="OER201" s="53"/>
      <c r="OES201" s="53"/>
      <c r="OET201" s="53"/>
      <c r="OEU201" s="53"/>
      <c r="OEV201" s="53"/>
      <c r="OEW201" s="53"/>
      <c r="OEX201" s="53"/>
      <c r="OEY201" s="53"/>
      <c r="OEZ201" s="53"/>
      <c r="OFA201" s="53"/>
      <c r="OFB201" s="53"/>
      <c r="OFC201" s="53"/>
      <c r="OFD201" s="53"/>
      <c r="OFE201" s="53"/>
      <c r="OFF201" s="53"/>
      <c r="OFG201" s="53"/>
      <c r="OFH201" s="53"/>
      <c r="OFI201" s="53"/>
      <c r="OFJ201" s="53"/>
      <c r="OFK201" s="53"/>
      <c r="OFL201" s="53"/>
      <c r="OFM201" s="53"/>
      <c r="OFN201" s="53"/>
      <c r="OFO201" s="53"/>
      <c r="OFP201" s="53"/>
      <c r="OFQ201" s="53"/>
      <c r="OFR201" s="53"/>
      <c r="OFS201" s="53"/>
      <c r="OFT201" s="53"/>
      <c r="OFU201" s="53"/>
      <c r="OFV201" s="53"/>
      <c r="OFW201" s="53"/>
      <c r="OFX201" s="53"/>
      <c r="OFY201" s="53"/>
      <c r="OFZ201" s="53"/>
      <c r="OGA201" s="53"/>
      <c r="OGB201" s="53"/>
      <c r="OGC201" s="53"/>
      <c r="OGD201" s="53"/>
      <c r="OGE201" s="53"/>
      <c r="OGF201" s="53"/>
      <c r="OGG201" s="53"/>
      <c r="OGH201" s="53"/>
      <c r="OGI201" s="53"/>
      <c r="OGJ201" s="53"/>
      <c r="OGK201" s="53"/>
      <c r="OGL201" s="53"/>
      <c r="OGM201" s="53"/>
      <c r="OGN201" s="53"/>
      <c r="OGO201" s="53"/>
      <c r="OGP201" s="53"/>
      <c r="OGQ201" s="53"/>
      <c r="OGR201" s="53"/>
      <c r="OGS201" s="53"/>
      <c r="OGT201" s="53"/>
      <c r="OGU201" s="53"/>
      <c r="OGV201" s="53"/>
      <c r="OGW201" s="53"/>
      <c r="OGX201" s="53"/>
      <c r="OGY201" s="53"/>
      <c r="OGZ201" s="53"/>
      <c r="OHA201" s="53"/>
      <c r="OHB201" s="53"/>
      <c r="OHC201" s="53"/>
      <c r="OHD201" s="53"/>
      <c r="OHE201" s="53"/>
      <c r="OHF201" s="53"/>
      <c r="OHG201" s="53"/>
      <c r="OHH201" s="53"/>
      <c r="OHI201" s="53"/>
      <c r="OHJ201" s="53"/>
      <c r="OHK201" s="53"/>
      <c r="OHL201" s="53"/>
      <c r="OHM201" s="53"/>
      <c r="OHN201" s="53"/>
      <c r="OHO201" s="53"/>
      <c r="OHP201" s="53"/>
      <c r="OHQ201" s="53"/>
      <c r="OHR201" s="53"/>
      <c r="OHS201" s="53"/>
      <c r="OHT201" s="53"/>
      <c r="OHU201" s="53"/>
      <c r="OHV201" s="53"/>
      <c r="OHW201" s="53"/>
      <c r="OHX201" s="53"/>
      <c r="OHY201" s="53"/>
      <c r="OHZ201" s="53"/>
      <c r="OIA201" s="53"/>
      <c r="OIB201" s="53"/>
      <c r="OIC201" s="53"/>
      <c r="OID201" s="53"/>
      <c r="OIE201" s="53"/>
      <c r="OIF201" s="53"/>
      <c r="OIG201" s="53"/>
      <c r="OIH201" s="53"/>
      <c r="OII201" s="53"/>
      <c r="OIJ201" s="53"/>
      <c r="OIK201" s="53"/>
      <c r="OIL201" s="53"/>
      <c r="OIM201" s="53"/>
      <c r="OIN201" s="53"/>
      <c r="OIO201" s="53"/>
      <c r="OIP201" s="53"/>
      <c r="OIQ201" s="53"/>
      <c r="OIR201" s="53"/>
      <c r="OIS201" s="53"/>
      <c r="OIT201" s="53"/>
      <c r="OIU201" s="53"/>
      <c r="OIV201" s="53"/>
      <c r="OIW201" s="53"/>
      <c r="OIX201" s="53"/>
      <c r="OIY201" s="53"/>
      <c r="OIZ201" s="53"/>
      <c r="OJA201" s="53"/>
      <c r="OJB201" s="53"/>
      <c r="OJC201" s="53"/>
      <c r="OJD201" s="53"/>
      <c r="OJE201" s="53"/>
      <c r="OJF201" s="53"/>
      <c r="OJG201" s="53"/>
      <c r="OJH201" s="53"/>
      <c r="OJI201" s="53"/>
      <c r="OJJ201" s="53"/>
      <c r="OJK201" s="53"/>
      <c r="OJL201" s="53"/>
      <c r="OJM201" s="53"/>
      <c r="OJN201" s="53"/>
      <c r="OJO201" s="53"/>
      <c r="OJP201" s="53"/>
      <c r="OJQ201" s="53"/>
      <c r="OJR201" s="53"/>
      <c r="OJS201" s="53"/>
      <c r="OJT201" s="53"/>
      <c r="OJU201" s="53"/>
      <c r="OJV201" s="53"/>
      <c r="OJW201" s="53"/>
      <c r="OJX201" s="53"/>
      <c r="OJY201" s="53"/>
      <c r="OJZ201" s="53"/>
      <c r="OKA201" s="53"/>
      <c r="OKB201" s="53"/>
      <c r="OKC201" s="53"/>
      <c r="OKD201" s="53"/>
      <c r="OKE201" s="53"/>
      <c r="OKF201" s="53"/>
      <c r="OKG201" s="53"/>
      <c r="OKH201" s="53"/>
      <c r="OKI201" s="53"/>
      <c r="OKJ201" s="53"/>
      <c r="OKK201" s="53"/>
      <c r="OKL201" s="53"/>
      <c r="OKM201" s="53"/>
      <c r="OKN201" s="53"/>
      <c r="OKO201" s="53"/>
      <c r="OKP201" s="53"/>
      <c r="OKQ201" s="53"/>
      <c r="OKR201" s="53"/>
      <c r="OKS201" s="53"/>
      <c r="OKT201" s="53"/>
      <c r="OKU201" s="53"/>
      <c r="OKV201" s="53"/>
      <c r="OKW201" s="53"/>
      <c r="OKX201" s="53"/>
      <c r="OKY201" s="53"/>
      <c r="OKZ201" s="53"/>
      <c r="OLA201" s="53"/>
      <c r="OLB201" s="53"/>
      <c r="OLC201" s="53"/>
      <c r="OLD201" s="53"/>
      <c r="OLE201" s="53"/>
      <c r="OLF201" s="53"/>
      <c r="OLG201" s="53"/>
      <c r="OLH201" s="53"/>
      <c r="OLI201" s="53"/>
      <c r="OLJ201" s="53"/>
      <c r="OLK201" s="53"/>
      <c r="OLL201" s="53"/>
      <c r="OLM201" s="53"/>
      <c r="OLN201" s="53"/>
      <c r="OLO201" s="53"/>
      <c r="OLP201" s="53"/>
      <c r="OLQ201" s="53"/>
      <c r="OLR201" s="53"/>
      <c r="OLS201" s="53"/>
      <c r="OLT201" s="53"/>
      <c r="OLU201" s="53"/>
      <c r="OLV201" s="53"/>
      <c r="OLW201" s="53"/>
      <c r="OLX201" s="53"/>
      <c r="OLY201" s="53"/>
      <c r="OLZ201" s="53"/>
      <c r="OMA201" s="53"/>
      <c r="OMB201" s="53"/>
      <c r="OMC201" s="53"/>
      <c r="OMD201" s="53"/>
      <c r="OME201" s="53"/>
      <c r="OMF201" s="53"/>
      <c r="OMG201" s="53"/>
      <c r="OMH201" s="53"/>
      <c r="OMI201" s="53"/>
      <c r="OMJ201" s="53"/>
      <c r="OMK201" s="53"/>
      <c r="OML201" s="53"/>
      <c r="OMM201" s="53"/>
      <c r="OMN201" s="53"/>
      <c r="OMO201" s="53"/>
      <c r="OMP201" s="53"/>
      <c r="OMQ201" s="53"/>
      <c r="OMR201" s="53"/>
      <c r="OMS201" s="53"/>
      <c r="OMT201" s="53"/>
      <c r="OMU201" s="53"/>
      <c r="OMV201" s="53"/>
      <c r="OMW201" s="53"/>
      <c r="OMX201" s="53"/>
      <c r="OMY201" s="53"/>
      <c r="OMZ201" s="53"/>
      <c r="ONA201" s="53"/>
      <c r="ONB201" s="53"/>
      <c r="ONC201" s="53"/>
      <c r="OND201" s="53"/>
      <c r="ONE201" s="53"/>
      <c r="ONF201" s="53"/>
      <c r="ONG201" s="53"/>
      <c r="ONH201" s="53"/>
      <c r="ONI201" s="53"/>
      <c r="ONJ201" s="53"/>
      <c r="ONK201" s="53"/>
      <c r="ONL201" s="53"/>
      <c r="ONM201" s="53"/>
      <c r="ONN201" s="53"/>
      <c r="ONO201" s="53"/>
      <c r="ONP201" s="53"/>
      <c r="ONQ201" s="53"/>
      <c r="ONR201" s="53"/>
      <c r="ONS201" s="53"/>
      <c r="ONT201" s="53"/>
      <c r="ONU201" s="53"/>
      <c r="ONV201" s="53"/>
      <c r="ONW201" s="53"/>
      <c r="ONX201" s="53"/>
      <c r="ONY201" s="53"/>
      <c r="ONZ201" s="53"/>
      <c r="OOA201" s="53"/>
      <c r="OOB201" s="53"/>
      <c r="OOC201" s="53"/>
      <c r="OOD201" s="53"/>
      <c r="OOE201" s="53"/>
      <c r="OOF201" s="53"/>
      <c r="OOG201" s="53"/>
      <c r="OOH201" s="53"/>
      <c r="OOI201" s="53"/>
      <c r="OOJ201" s="53"/>
      <c r="OOK201" s="53"/>
      <c r="OOL201" s="53"/>
      <c r="OOM201" s="53"/>
      <c r="OON201" s="53"/>
      <c r="OOO201" s="53"/>
      <c r="OOP201" s="53"/>
      <c r="OOQ201" s="53"/>
      <c r="OOR201" s="53"/>
      <c r="OOS201" s="53"/>
      <c r="OOT201" s="53"/>
      <c r="OOU201" s="53"/>
      <c r="OOV201" s="53"/>
      <c r="OOW201" s="53"/>
      <c r="OOX201" s="53"/>
      <c r="OOY201" s="53"/>
      <c r="OOZ201" s="53"/>
      <c r="OPA201" s="53"/>
      <c r="OPB201" s="53"/>
      <c r="OPC201" s="53"/>
      <c r="OPD201" s="53"/>
      <c r="OPE201" s="53"/>
      <c r="OPF201" s="53"/>
      <c r="OPG201" s="53"/>
      <c r="OPH201" s="53"/>
      <c r="OPI201" s="53"/>
      <c r="OPJ201" s="53"/>
      <c r="OPK201" s="53"/>
      <c r="OPL201" s="53"/>
      <c r="OPM201" s="53"/>
      <c r="OPN201" s="53"/>
      <c r="OPO201" s="53"/>
      <c r="OPP201" s="53"/>
      <c r="OPQ201" s="53"/>
      <c r="OPR201" s="53"/>
      <c r="OPS201" s="53"/>
      <c r="OPT201" s="53"/>
      <c r="OPU201" s="53"/>
      <c r="OPV201" s="53"/>
      <c r="OPW201" s="53"/>
      <c r="OPX201" s="53"/>
      <c r="OPY201" s="53"/>
      <c r="OPZ201" s="53"/>
      <c r="OQA201" s="53"/>
      <c r="OQB201" s="53"/>
      <c r="OQC201" s="53"/>
      <c r="OQD201" s="53"/>
      <c r="OQE201" s="53"/>
      <c r="OQF201" s="53"/>
      <c r="OQG201" s="53"/>
      <c r="OQH201" s="53"/>
      <c r="OQI201" s="53"/>
      <c r="OQJ201" s="53"/>
      <c r="OQK201" s="53"/>
      <c r="OQL201" s="53"/>
      <c r="OQM201" s="53"/>
      <c r="OQN201" s="53"/>
      <c r="OQO201" s="53"/>
      <c r="OQP201" s="53"/>
      <c r="OQQ201" s="53"/>
      <c r="OQR201" s="53"/>
      <c r="OQS201" s="53"/>
      <c r="OQT201" s="53"/>
      <c r="OQU201" s="53"/>
      <c r="OQV201" s="53"/>
      <c r="OQW201" s="53"/>
      <c r="OQX201" s="53"/>
      <c r="OQY201" s="53"/>
      <c r="OQZ201" s="53"/>
      <c r="ORA201" s="53"/>
      <c r="ORB201" s="53"/>
      <c r="ORC201" s="53"/>
      <c r="ORD201" s="53"/>
      <c r="ORE201" s="53"/>
      <c r="ORF201" s="53"/>
      <c r="ORG201" s="53"/>
      <c r="ORH201" s="53"/>
      <c r="ORI201" s="53"/>
      <c r="ORJ201" s="53"/>
      <c r="ORK201" s="53"/>
      <c r="ORL201" s="53"/>
      <c r="ORM201" s="53"/>
      <c r="ORN201" s="53"/>
      <c r="ORO201" s="53"/>
      <c r="ORP201" s="53"/>
      <c r="ORQ201" s="53"/>
      <c r="ORR201" s="53"/>
      <c r="ORS201" s="53"/>
      <c r="ORT201" s="53"/>
      <c r="ORU201" s="53"/>
      <c r="ORV201" s="53"/>
      <c r="ORW201" s="53"/>
      <c r="ORX201" s="53"/>
      <c r="ORY201" s="53"/>
      <c r="ORZ201" s="53"/>
      <c r="OSA201" s="53"/>
      <c r="OSB201" s="53"/>
      <c r="OSC201" s="53"/>
      <c r="OSD201" s="53"/>
      <c r="OSE201" s="53"/>
      <c r="OSF201" s="53"/>
      <c r="OSG201" s="53"/>
      <c r="OSH201" s="53"/>
      <c r="OSI201" s="53"/>
      <c r="OSJ201" s="53"/>
      <c r="OSK201" s="53"/>
      <c r="OSL201" s="53"/>
      <c r="OSM201" s="53"/>
      <c r="OSN201" s="53"/>
      <c r="OSO201" s="53"/>
      <c r="OSP201" s="53"/>
      <c r="OSQ201" s="53"/>
      <c r="OSR201" s="53"/>
      <c r="OSS201" s="53"/>
      <c r="OST201" s="53"/>
      <c r="OSU201" s="53"/>
      <c r="OSV201" s="53"/>
      <c r="OSW201" s="53"/>
      <c r="OSX201" s="53"/>
      <c r="OSY201" s="53"/>
      <c r="OSZ201" s="53"/>
      <c r="OTA201" s="53"/>
      <c r="OTB201" s="53"/>
      <c r="OTC201" s="53"/>
      <c r="OTD201" s="53"/>
      <c r="OTE201" s="53"/>
      <c r="OTF201" s="53"/>
      <c r="OTG201" s="53"/>
      <c r="OTH201" s="53"/>
      <c r="OTI201" s="53"/>
      <c r="OTJ201" s="53"/>
      <c r="OTK201" s="53"/>
      <c r="OTL201" s="53"/>
      <c r="OTM201" s="53"/>
      <c r="OTN201" s="53"/>
      <c r="OTO201" s="53"/>
      <c r="OTP201" s="53"/>
      <c r="OTQ201" s="53"/>
      <c r="OTR201" s="53"/>
      <c r="OTS201" s="53"/>
      <c r="OTT201" s="53"/>
      <c r="OTU201" s="53"/>
      <c r="OTV201" s="53"/>
      <c r="OTW201" s="53"/>
      <c r="OTX201" s="53"/>
      <c r="OTY201" s="53"/>
      <c r="OTZ201" s="53"/>
      <c r="OUA201" s="53"/>
      <c r="OUB201" s="53"/>
      <c r="OUC201" s="53"/>
      <c r="OUD201" s="53"/>
      <c r="OUE201" s="53"/>
      <c r="OUF201" s="53"/>
      <c r="OUG201" s="53"/>
      <c r="OUH201" s="53"/>
      <c r="OUI201" s="53"/>
      <c r="OUJ201" s="53"/>
      <c r="OUK201" s="53"/>
      <c r="OUL201" s="53"/>
      <c r="OUM201" s="53"/>
      <c r="OUN201" s="53"/>
      <c r="OUO201" s="53"/>
      <c r="OUP201" s="53"/>
      <c r="OUQ201" s="53"/>
      <c r="OUR201" s="53"/>
      <c r="OUS201" s="53"/>
      <c r="OUT201" s="53"/>
      <c r="OUU201" s="53"/>
      <c r="OUV201" s="53"/>
      <c r="OUW201" s="53"/>
      <c r="OUX201" s="53"/>
      <c r="OUY201" s="53"/>
      <c r="OUZ201" s="53"/>
      <c r="OVA201" s="53"/>
      <c r="OVB201" s="53"/>
      <c r="OVC201" s="53"/>
      <c r="OVD201" s="53"/>
      <c r="OVE201" s="53"/>
      <c r="OVF201" s="53"/>
      <c r="OVG201" s="53"/>
      <c r="OVH201" s="53"/>
      <c r="OVI201" s="53"/>
      <c r="OVJ201" s="53"/>
      <c r="OVK201" s="53"/>
      <c r="OVL201" s="53"/>
      <c r="OVM201" s="53"/>
      <c r="OVN201" s="53"/>
      <c r="OVO201" s="53"/>
      <c r="OVP201" s="53"/>
      <c r="OVQ201" s="53"/>
      <c r="OVR201" s="53"/>
      <c r="OVS201" s="53"/>
      <c r="OVT201" s="53"/>
      <c r="OVU201" s="53"/>
      <c r="OVV201" s="53"/>
      <c r="OVW201" s="53"/>
      <c r="OVX201" s="53"/>
      <c r="OVY201" s="53"/>
      <c r="OVZ201" s="53"/>
      <c r="OWA201" s="53"/>
      <c r="OWB201" s="53"/>
      <c r="OWC201" s="53"/>
      <c r="OWD201" s="53"/>
      <c r="OWE201" s="53"/>
      <c r="OWF201" s="53"/>
      <c r="OWG201" s="53"/>
      <c r="OWH201" s="53"/>
      <c r="OWI201" s="53"/>
      <c r="OWJ201" s="53"/>
      <c r="OWK201" s="53"/>
      <c r="OWL201" s="53"/>
      <c r="OWM201" s="53"/>
      <c r="OWN201" s="53"/>
      <c r="OWO201" s="53"/>
      <c r="OWP201" s="53"/>
      <c r="OWQ201" s="53"/>
      <c r="OWR201" s="53"/>
      <c r="OWS201" s="53"/>
      <c r="OWT201" s="53"/>
      <c r="OWU201" s="53"/>
      <c r="OWV201" s="53"/>
      <c r="OWW201" s="53"/>
      <c r="OWX201" s="53"/>
      <c r="OWY201" s="53"/>
      <c r="OWZ201" s="53"/>
      <c r="OXA201" s="53"/>
      <c r="OXB201" s="53"/>
      <c r="OXC201" s="53"/>
      <c r="OXD201" s="53"/>
      <c r="OXE201" s="53"/>
      <c r="OXF201" s="53"/>
      <c r="OXG201" s="53"/>
      <c r="OXH201" s="53"/>
      <c r="OXI201" s="53"/>
      <c r="OXJ201" s="53"/>
      <c r="OXK201" s="53"/>
      <c r="OXL201" s="53"/>
      <c r="OXM201" s="53"/>
      <c r="OXN201" s="53"/>
      <c r="OXO201" s="53"/>
      <c r="OXP201" s="53"/>
      <c r="OXQ201" s="53"/>
      <c r="OXR201" s="53"/>
      <c r="OXS201" s="53"/>
      <c r="OXT201" s="53"/>
      <c r="OXU201" s="53"/>
      <c r="OXV201" s="53"/>
      <c r="OXW201" s="53"/>
      <c r="OXX201" s="53"/>
      <c r="OXY201" s="53"/>
      <c r="OXZ201" s="53"/>
      <c r="OYA201" s="53"/>
      <c r="OYB201" s="53"/>
      <c r="OYC201" s="53"/>
      <c r="OYD201" s="53"/>
      <c r="OYE201" s="53"/>
      <c r="OYF201" s="53"/>
      <c r="OYG201" s="53"/>
      <c r="OYH201" s="53"/>
      <c r="OYI201" s="53"/>
      <c r="OYJ201" s="53"/>
      <c r="OYK201" s="53"/>
      <c r="OYL201" s="53"/>
      <c r="OYM201" s="53"/>
      <c r="OYN201" s="53"/>
      <c r="OYO201" s="53"/>
      <c r="OYP201" s="53"/>
      <c r="OYQ201" s="53"/>
      <c r="OYR201" s="53"/>
      <c r="OYS201" s="53"/>
      <c r="OYT201" s="53"/>
      <c r="OYU201" s="53"/>
      <c r="OYV201" s="53"/>
      <c r="OYW201" s="53"/>
      <c r="OYX201" s="53"/>
      <c r="OYY201" s="53"/>
      <c r="OYZ201" s="53"/>
      <c r="OZA201" s="53"/>
      <c r="OZB201" s="53"/>
      <c r="OZC201" s="53"/>
      <c r="OZD201" s="53"/>
      <c r="OZE201" s="53"/>
      <c r="OZF201" s="53"/>
      <c r="OZG201" s="53"/>
      <c r="OZH201" s="53"/>
      <c r="OZI201" s="53"/>
      <c r="OZJ201" s="53"/>
      <c r="OZK201" s="53"/>
      <c r="OZL201" s="53"/>
      <c r="OZM201" s="53"/>
      <c r="OZN201" s="53"/>
      <c r="OZO201" s="53"/>
      <c r="OZP201" s="53"/>
      <c r="OZQ201" s="53"/>
      <c r="OZR201" s="53"/>
      <c r="OZS201" s="53"/>
      <c r="OZT201" s="53"/>
      <c r="OZU201" s="53"/>
      <c r="OZV201" s="53"/>
      <c r="OZW201" s="53"/>
      <c r="OZX201" s="53"/>
      <c r="OZY201" s="53"/>
      <c r="OZZ201" s="53"/>
      <c r="PAA201" s="53"/>
      <c r="PAB201" s="53"/>
      <c r="PAC201" s="53"/>
      <c r="PAD201" s="53"/>
      <c r="PAE201" s="53"/>
      <c r="PAF201" s="53"/>
      <c r="PAG201" s="53"/>
      <c r="PAH201" s="53"/>
      <c r="PAI201" s="53"/>
      <c r="PAJ201" s="53"/>
      <c r="PAK201" s="53"/>
      <c r="PAL201" s="53"/>
      <c r="PAM201" s="53"/>
      <c r="PAN201" s="53"/>
      <c r="PAO201" s="53"/>
      <c r="PAP201" s="53"/>
      <c r="PAQ201" s="53"/>
      <c r="PAR201" s="53"/>
      <c r="PAS201" s="53"/>
      <c r="PAT201" s="53"/>
      <c r="PAU201" s="53"/>
      <c r="PAV201" s="53"/>
      <c r="PAW201" s="53"/>
      <c r="PAX201" s="53"/>
      <c r="PAY201" s="53"/>
      <c r="PAZ201" s="53"/>
      <c r="PBA201" s="53"/>
      <c r="PBB201" s="53"/>
      <c r="PBC201" s="53"/>
      <c r="PBD201" s="53"/>
      <c r="PBE201" s="53"/>
      <c r="PBF201" s="53"/>
      <c r="PBG201" s="53"/>
      <c r="PBH201" s="53"/>
      <c r="PBI201" s="53"/>
      <c r="PBJ201" s="53"/>
      <c r="PBK201" s="53"/>
      <c r="PBL201" s="53"/>
      <c r="PBM201" s="53"/>
      <c r="PBN201" s="53"/>
      <c r="PBO201" s="53"/>
      <c r="PBP201" s="53"/>
      <c r="PBQ201" s="53"/>
      <c r="PBR201" s="53"/>
      <c r="PBS201" s="53"/>
      <c r="PBT201" s="53"/>
      <c r="PBU201" s="53"/>
      <c r="PBV201" s="53"/>
      <c r="PBW201" s="53"/>
      <c r="PBX201" s="53"/>
      <c r="PBY201" s="53"/>
      <c r="PBZ201" s="53"/>
      <c r="PCA201" s="53"/>
      <c r="PCB201" s="53"/>
      <c r="PCC201" s="53"/>
      <c r="PCD201" s="53"/>
      <c r="PCE201" s="53"/>
      <c r="PCF201" s="53"/>
      <c r="PCG201" s="53"/>
      <c r="PCH201" s="53"/>
      <c r="PCI201" s="53"/>
      <c r="PCJ201" s="53"/>
      <c r="PCK201" s="53"/>
      <c r="PCL201" s="53"/>
      <c r="PCM201" s="53"/>
      <c r="PCN201" s="53"/>
      <c r="PCO201" s="53"/>
      <c r="PCP201" s="53"/>
      <c r="PCQ201" s="53"/>
      <c r="PCR201" s="53"/>
      <c r="PCS201" s="53"/>
      <c r="PCT201" s="53"/>
      <c r="PCU201" s="53"/>
      <c r="PCV201" s="53"/>
      <c r="PCW201" s="53"/>
      <c r="PCX201" s="53"/>
      <c r="PCY201" s="53"/>
      <c r="PCZ201" s="53"/>
      <c r="PDA201" s="53"/>
      <c r="PDB201" s="53"/>
      <c r="PDC201" s="53"/>
      <c r="PDD201" s="53"/>
      <c r="PDE201" s="53"/>
      <c r="PDF201" s="53"/>
      <c r="PDG201" s="53"/>
      <c r="PDH201" s="53"/>
      <c r="PDI201" s="53"/>
      <c r="PDJ201" s="53"/>
      <c r="PDK201" s="53"/>
      <c r="PDL201" s="53"/>
      <c r="PDM201" s="53"/>
      <c r="PDN201" s="53"/>
      <c r="PDO201" s="53"/>
      <c r="PDP201" s="53"/>
      <c r="PDQ201" s="53"/>
      <c r="PDR201" s="53"/>
      <c r="PDS201" s="53"/>
      <c r="PDT201" s="53"/>
      <c r="PDU201" s="53"/>
      <c r="PDV201" s="53"/>
      <c r="PDW201" s="53"/>
      <c r="PDX201" s="53"/>
      <c r="PDY201" s="53"/>
      <c r="PDZ201" s="53"/>
      <c r="PEA201" s="53"/>
      <c r="PEB201" s="53"/>
      <c r="PEC201" s="53"/>
      <c r="PED201" s="53"/>
      <c r="PEE201" s="53"/>
      <c r="PEF201" s="53"/>
      <c r="PEG201" s="53"/>
      <c r="PEH201" s="53"/>
      <c r="PEI201" s="53"/>
      <c r="PEJ201" s="53"/>
      <c r="PEK201" s="53"/>
      <c r="PEL201" s="53"/>
      <c r="PEM201" s="53"/>
      <c r="PEN201" s="53"/>
      <c r="PEO201" s="53"/>
      <c r="PEP201" s="53"/>
      <c r="PEQ201" s="53"/>
      <c r="PER201" s="53"/>
      <c r="PES201" s="53"/>
      <c r="PET201" s="53"/>
      <c r="PEU201" s="53"/>
      <c r="PEV201" s="53"/>
      <c r="PEW201" s="53"/>
      <c r="PEX201" s="53"/>
      <c r="PEY201" s="53"/>
      <c r="PEZ201" s="53"/>
      <c r="PFA201" s="53"/>
      <c r="PFB201" s="53"/>
      <c r="PFC201" s="53"/>
      <c r="PFD201" s="53"/>
      <c r="PFE201" s="53"/>
      <c r="PFF201" s="53"/>
      <c r="PFG201" s="53"/>
      <c r="PFH201" s="53"/>
      <c r="PFI201" s="53"/>
      <c r="PFJ201" s="53"/>
      <c r="PFK201" s="53"/>
      <c r="PFL201" s="53"/>
      <c r="PFM201" s="53"/>
      <c r="PFN201" s="53"/>
      <c r="PFO201" s="53"/>
      <c r="PFP201" s="53"/>
      <c r="PFQ201" s="53"/>
      <c r="PFR201" s="53"/>
      <c r="PFS201" s="53"/>
      <c r="PFT201" s="53"/>
      <c r="PFU201" s="53"/>
      <c r="PFV201" s="53"/>
      <c r="PFW201" s="53"/>
      <c r="PFX201" s="53"/>
      <c r="PFY201" s="53"/>
      <c r="PFZ201" s="53"/>
      <c r="PGA201" s="53"/>
      <c r="PGB201" s="53"/>
      <c r="PGC201" s="53"/>
      <c r="PGD201" s="53"/>
      <c r="PGE201" s="53"/>
      <c r="PGF201" s="53"/>
      <c r="PGG201" s="53"/>
      <c r="PGH201" s="53"/>
      <c r="PGI201" s="53"/>
      <c r="PGJ201" s="53"/>
      <c r="PGK201" s="53"/>
      <c r="PGL201" s="53"/>
      <c r="PGM201" s="53"/>
      <c r="PGN201" s="53"/>
      <c r="PGO201" s="53"/>
      <c r="PGP201" s="53"/>
      <c r="PGQ201" s="53"/>
      <c r="PGR201" s="53"/>
      <c r="PGS201" s="53"/>
      <c r="PGT201" s="53"/>
      <c r="PGU201" s="53"/>
      <c r="PGV201" s="53"/>
      <c r="PGW201" s="53"/>
      <c r="PGX201" s="53"/>
      <c r="PGY201" s="53"/>
      <c r="PGZ201" s="53"/>
      <c r="PHA201" s="53"/>
      <c r="PHB201" s="53"/>
      <c r="PHC201" s="53"/>
      <c r="PHD201" s="53"/>
      <c r="PHE201" s="53"/>
      <c r="PHF201" s="53"/>
      <c r="PHG201" s="53"/>
      <c r="PHH201" s="53"/>
      <c r="PHI201" s="53"/>
      <c r="PHJ201" s="53"/>
      <c r="PHK201" s="53"/>
      <c r="PHL201" s="53"/>
      <c r="PHM201" s="53"/>
      <c r="PHN201" s="53"/>
      <c r="PHO201" s="53"/>
      <c r="PHP201" s="53"/>
      <c r="PHQ201" s="53"/>
      <c r="PHR201" s="53"/>
      <c r="PHS201" s="53"/>
      <c r="PHT201" s="53"/>
      <c r="PHU201" s="53"/>
      <c r="PHV201" s="53"/>
      <c r="PHW201" s="53"/>
      <c r="PHX201" s="53"/>
      <c r="PHY201" s="53"/>
      <c r="PHZ201" s="53"/>
      <c r="PIA201" s="53"/>
      <c r="PIB201" s="53"/>
      <c r="PIC201" s="53"/>
      <c r="PID201" s="53"/>
      <c r="PIE201" s="53"/>
      <c r="PIF201" s="53"/>
      <c r="PIG201" s="53"/>
      <c r="PIH201" s="53"/>
      <c r="PII201" s="53"/>
      <c r="PIJ201" s="53"/>
      <c r="PIK201" s="53"/>
      <c r="PIL201" s="53"/>
      <c r="PIM201" s="53"/>
      <c r="PIN201" s="53"/>
      <c r="PIO201" s="53"/>
      <c r="PIP201" s="53"/>
      <c r="PIQ201" s="53"/>
      <c r="PIR201" s="53"/>
      <c r="PIS201" s="53"/>
      <c r="PIT201" s="53"/>
      <c r="PIU201" s="53"/>
      <c r="PIV201" s="53"/>
      <c r="PIW201" s="53"/>
      <c r="PIX201" s="53"/>
      <c r="PIY201" s="53"/>
      <c r="PIZ201" s="53"/>
      <c r="PJA201" s="53"/>
      <c r="PJB201" s="53"/>
      <c r="PJC201" s="53"/>
      <c r="PJD201" s="53"/>
      <c r="PJE201" s="53"/>
      <c r="PJF201" s="53"/>
      <c r="PJG201" s="53"/>
      <c r="PJH201" s="53"/>
      <c r="PJI201" s="53"/>
      <c r="PJJ201" s="53"/>
      <c r="PJK201" s="53"/>
      <c r="PJL201" s="53"/>
      <c r="PJM201" s="53"/>
      <c r="PJN201" s="53"/>
      <c r="PJO201" s="53"/>
      <c r="PJP201" s="53"/>
      <c r="PJQ201" s="53"/>
      <c r="PJR201" s="53"/>
      <c r="PJS201" s="53"/>
      <c r="PJT201" s="53"/>
      <c r="PJU201" s="53"/>
      <c r="PJV201" s="53"/>
      <c r="PJW201" s="53"/>
      <c r="PJX201" s="53"/>
      <c r="PJY201" s="53"/>
      <c r="PJZ201" s="53"/>
      <c r="PKA201" s="53"/>
      <c r="PKB201" s="53"/>
      <c r="PKC201" s="53"/>
      <c r="PKD201" s="53"/>
      <c r="PKE201" s="53"/>
      <c r="PKF201" s="53"/>
      <c r="PKG201" s="53"/>
      <c r="PKH201" s="53"/>
      <c r="PKI201" s="53"/>
      <c r="PKJ201" s="53"/>
      <c r="PKK201" s="53"/>
      <c r="PKL201" s="53"/>
      <c r="PKM201" s="53"/>
      <c r="PKN201" s="53"/>
      <c r="PKO201" s="53"/>
      <c r="PKP201" s="53"/>
      <c r="PKQ201" s="53"/>
      <c r="PKR201" s="53"/>
      <c r="PKS201" s="53"/>
      <c r="PKT201" s="53"/>
      <c r="PKU201" s="53"/>
      <c r="PKV201" s="53"/>
      <c r="PKW201" s="53"/>
      <c r="PKX201" s="53"/>
      <c r="PKY201" s="53"/>
      <c r="PKZ201" s="53"/>
      <c r="PLA201" s="53"/>
      <c r="PLB201" s="53"/>
      <c r="PLC201" s="53"/>
      <c r="PLD201" s="53"/>
      <c r="PLE201" s="53"/>
      <c r="PLF201" s="53"/>
      <c r="PLG201" s="53"/>
      <c r="PLH201" s="53"/>
      <c r="PLI201" s="53"/>
      <c r="PLJ201" s="53"/>
      <c r="PLK201" s="53"/>
      <c r="PLL201" s="53"/>
      <c r="PLM201" s="53"/>
      <c r="PLN201" s="53"/>
      <c r="PLO201" s="53"/>
      <c r="PLP201" s="53"/>
      <c r="PLQ201" s="53"/>
      <c r="PLR201" s="53"/>
      <c r="PLS201" s="53"/>
      <c r="PLT201" s="53"/>
      <c r="PLU201" s="53"/>
      <c r="PLV201" s="53"/>
      <c r="PLW201" s="53"/>
      <c r="PLX201" s="53"/>
      <c r="PLY201" s="53"/>
      <c r="PLZ201" s="53"/>
      <c r="PMA201" s="53"/>
      <c r="PMB201" s="53"/>
      <c r="PMC201" s="53"/>
      <c r="PMD201" s="53"/>
      <c r="PME201" s="53"/>
      <c r="PMF201" s="53"/>
      <c r="PMG201" s="53"/>
      <c r="PMH201" s="53"/>
      <c r="PMI201" s="53"/>
      <c r="PMJ201" s="53"/>
      <c r="PMK201" s="53"/>
      <c r="PML201" s="53"/>
      <c r="PMM201" s="53"/>
      <c r="PMN201" s="53"/>
      <c r="PMO201" s="53"/>
      <c r="PMP201" s="53"/>
      <c r="PMQ201" s="53"/>
      <c r="PMR201" s="53"/>
      <c r="PMS201" s="53"/>
      <c r="PMT201" s="53"/>
      <c r="PMU201" s="53"/>
      <c r="PMV201" s="53"/>
      <c r="PMW201" s="53"/>
      <c r="PMX201" s="53"/>
      <c r="PMY201" s="53"/>
      <c r="PMZ201" s="53"/>
      <c r="PNA201" s="53"/>
      <c r="PNB201" s="53"/>
      <c r="PNC201" s="53"/>
      <c r="PND201" s="53"/>
      <c r="PNE201" s="53"/>
      <c r="PNF201" s="53"/>
      <c r="PNG201" s="53"/>
      <c r="PNH201" s="53"/>
      <c r="PNI201" s="53"/>
      <c r="PNJ201" s="53"/>
      <c r="PNK201" s="53"/>
      <c r="PNL201" s="53"/>
      <c r="PNM201" s="53"/>
      <c r="PNN201" s="53"/>
      <c r="PNO201" s="53"/>
      <c r="PNP201" s="53"/>
      <c r="PNQ201" s="53"/>
      <c r="PNR201" s="53"/>
      <c r="PNS201" s="53"/>
      <c r="PNT201" s="53"/>
      <c r="PNU201" s="53"/>
      <c r="PNV201" s="53"/>
      <c r="PNW201" s="53"/>
      <c r="PNX201" s="53"/>
      <c r="PNY201" s="53"/>
      <c r="PNZ201" s="53"/>
      <c r="POA201" s="53"/>
      <c r="POB201" s="53"/>
      <c r="POC201" s="53"/>
      <c r="POD201" s="53"/>
      <c r="POE201" s="53"/>
      <c r="POF201" s="53"/>
      <c r="POG201" s="53"/>
      <c r="POH201" s="53"/>
      <c r="POI201" s="53"/>
      <c r="POJ201" s="53"/>
      <c r="POK201" s="53"/>
      <c r="POL201" s="53"/>
      <c r="POM201" s="53"/>
      <c r="PON201" s="53"/>
      <c r="POO201" s="53"/>
      <c r="POP201" s="53"/>
      <c r="POQ201" s="53"/>
      <c r="POR201" s="53"/>
      <c r="POS201" s="53"/>
      <c r="POT201" s="53"/>
      <c r="POU201" s="53"/>
      <c r="POV201" s="53"/>
      <c r="POW201" s="53"/>
      <c r="POX201" s="53"/>
      <c r="POY201" s="53"/>
      <c r="POZ201" s="53"/>
      <c r="PPA201" s="53"/>
      <c r="PPB201" s="53"/>
      <c r="PPC201" s="53"/>
      <c r="PPD201" s="53"/>
      <c r="PPE201" s="53"/>
      <c r="PPF201" s="53"/>
      <c r="PPG201" s="53"/>
      <c r="PPH201" s="53"/>
      <c r="PPI201" s="53"/>
      <c r="PPJ201" s="53"/>
      <c r="PPK201" s="53"/>
      <c r="PPL201" s="53"/>
      <c r="PPM201" s="53"/>
      <c r="PPN201" s="53"/>
      <c r="PPO201" s="53"/>
      <c r="PPP201" s="53"/>
      <c r="PPQ201" s="53"/>
      <c r="PPR201" s="53"/>
      <c r="PPS201" s="53"/>
      <c r="PPT201" s="53"/>
      <c r="PPU201" s="53"/>
      <c r="PPV201" s="53"/>
      <c r="PPW201" s="53"/>
      <c r="PPX201" s="53"/>
      <c r="PPY201" s="53"/>
      <c r="PPZ201" s="53"/>
      <c r="PQA201" s="53"/>
      <c r="PQB201" s="53"/>
      <c r="PQC201" s="53"/>
      <c r="PQD201" s="53"/>
      <c r="PQE201" s="53"/>
      <c r="PQF201" s="53"/>
      <c r="PQG201" s="53"/>
      <c r="PQH201" s="53"/>
      <c r="PQI201" s="53"/>
      <c r="PQJ201" s="53"/>
      <c r="PQK201" s="53"/>
      <c r="PQL201" s="53"/>
      <c r="PQM201" s="53"/>
      <c r="PQN201" s="53"/>
      <c r="PQO201" s="53"/>
      <c r="PQP201" s="53"/>
      <c r="PQQ201" s="53"/>
      <c r="PQR201" s="53"/>
      <c r="PQS201" s="53"/>
      <c r="PQT201" s="53"/>
      <c r="PQU201" s="53"/>
      <c r="PQV201" s="53"/>
      <c r="PQW201" s="53"/>
      <c r="PQX201" s="53"/>
      <c r="PQY201" s="53"/>
      <c r="PQZ201" s="53"/>
      <c r="PRA201" s="53"/>
      <c r="PRB201" s="53"/>
      <c r="PRC201" s="53"/>
      <c r="PRD201" s="53"/>
      <c r="PRE201" s="53"/>
      <c r="PRF201" s="53"/>
      <c r="PRG201" s="53"/>
      <c r="PRH201" s="53"/>
      <c r="PRI201" s="53"/>
      <c r="PRJ201" s="53"/>
      <c r="PRK201" s="53"/>
      <c r="PRL201" s="53"/>
      <c r="PRM201" s="53"/>
      <c r="PRN201" s="53"/>
      <c r="PRO201" s="53"/>
      <c r="PRP201" s="53"/>
      <c r="PRQ201" s="53"/>
      <c r="PRR201" s="53"/>
      <c r="PRS201" s="53"/>
      <c r="PRT201" s="53"/>
      <c r="PRU201" s="53"/>
      <c r="PRV201" s="53"/>
      <c r="PRW201" s="53"/>
      <c r="PRX201" s="53"/>
      <c r="PRY201" s="53"/>
      <c r="PRZ201" s="53"/>
      <c r="PSA201" s="53"/>
      <c r="PSB201" s="53"/>
      <c r="PSC201" s="53"/>
      <c r="PSD201" s="53"/>
      <c r="PSE201" s="53"/>
      <c r="PSF201" s="53"/>
      <c r="PSG201" s="53"/>
      <c r="PSH201" s="53"/>
      <c r="PSI201" s="53"/>
      <c r="PSJ201" s="53"/>
      <c r="PSK201" s="53"/>
      <c r="PSL201" s="53"/>
      <c r="PSM201" s="53"/>
      <c r="PSN201" s="53"/>
      <c r="PSO201" s="53"/>
      <c r="PSP201" s="53"/>
      <c r="PSQ201" s="53"/>
      <c r="PSR201" s="53"/>
      <c r="PSS201" s="53"/>
      <c r="PST201" s="53"/>
      <c r="PSU201" s="53"/>
      <c r="PSV201" s="53"/>
      <c r="PSW201" s="53"/>
      <c r="PSX201" s="53"/>
      <c r="PSY201" s="53"/>
      <c r="PSZ201" s="53"/>
      <c r="PTA201" s="53"/>
      <c r="PTB201" s="53"/>
      <c r="PTC201" s="53"/>
      <c r="PTD201" s="53"/>
      <c r="PTE201" s="53"/>
      <c r="PTF201" s="53"/>
      <c r="PTG201" s="53"/>
      <c r="PTH201" s="53"/>
      <c r="PTI201" s="53"/>
      <c r="PTJ201" s="53"/>
      <c r="PTK201" s="53"/>
      <c r="PTL201" s="53"/>
      <c r="PTM201" s="53"/>
      <c r="PTN201" s="53"/>
      <c r="PTO201" s="53"/>
      <c r="PTP201" s="53"/>
      <c r="PTQ201" s="53"/>
      <c r="PTR201" s="53"/>
      <c r="PTS201" s="53"/>
      <c r="PTT201" s="53"/>
      <c r="PTU201" s="53"/>
      <c r="PTV201" s="53"/>
      <c r="PTW201" s="53"/>
      <c r="PTX201" s="53"/>
      <c r="PTY201" s="53"/>
      <c r="PTZ201" s="53"/>
      <c r="PUA201" s="53"/>
      <c r="PUB201" s="53"/>
      <c r="PUC201" s="53"/>
      <c r="PUD201" s="53"/>
      <c r="PUE201" s="53"/>
      <c r="PUF201" s="53"/>
      <c r="PUG201" s="53"/>
      <c r="PUH201" s="53"/>
      <c r="PUI201" s="53"/>
      <c r="PUJ201" s="53"/>
      <c r="PUK201" s="53"/>
      <c r="PUL201" s="53"/>
      <c r="PUM201" s="53"/>
      <c r="PUN201" s="53"/>
      <c r="PUO201" s="53"/>
      <c r="PUP201" s="53"/>
      <c r="PUQ201" s="53"/>
      <c r="PUR201" s="53"/>
      <c r="PUS201" s="53"/>
      <c r="PUT201" s="53"/>
      <c r="PUU201" s="53"/>
      <c r="PUV201" s="53"/>
      <c r="PUW201" s="53"/>
      <c r="PUX201" s="53"/>
      <c r="PUY201" s="53"/>
      <c r="PUZ201" s="53"/>
      <c r="PVA201" s="53"/>
      <c r="PVB201" s="53"/>
      <c r="PVC201" s="53"/>
      <c r="PVD201" s="53"/>
      <c r="PVE201" s="53"/>
      <c r="PVF201" s="53"/>
      <c r="PVG201" s="53"/>
      <c r="PVH201" s="53"/>
      <c r="PVI201" s="53"/>
      <c r="PVJ201" s="53"/>
      <c r="PVK201" s="53"/>
      <c r="PVL201" s="53"/>
      <c r="PVM201" s="53"/>
      <c r="PVN201" s="53"/>
      <c r="PVO201" s="53"/>
      <c r="PVP201" s="53"/>
      <c r="PVQ201" s="53"/>
      <c r="PVR201" s="53"/>
      <c r="PVS201" s="53"/>
      <c r="PVT201" s="53"/>
      <c r="PVU201" s="53"/>
      <c r="PVV201" s="53"/>
      <c r="PVW201" s="53"/>
      <c r="PVX201" s="53"/>
      <c r="PVY201" s="53"/>
      <c r="PVZ201" s="53"/>
      <c r="PWA201" s="53"/>
      <c r="PWB201" s="53"/>
      <c r="PWC201" s="53"/>
      <c r="PWD201" s="53"/>
      <c r="PWE201" s="53"/>
      <c r="PWF201" s="53"/>
      <c r="PWG201" s="53"/>
      <c r="PWH201" s="53"/>
      <c r="PWI201" s="53"/>
      <c r="PWJ201" s="53"/>
      <c r="PWK201" s="53"/>
      <c r="PWL201" s="53"/>
      <c r="PWM201" s="53"/>
      <c r="PWN201" s="53"/>
      <c r="PWO201" s="53"/>
      <c r="PWP201" s="53"/>
      <c r="PWQ201" s="53"/>
      <c r="PWR201" s="53"/>
      <c r="PWS201" s="53"/>
      <c r="PWT201" s="53"/>
      <c r="PWU201" s="53"/>
      <c r="PWV201" s="53"/>
      <c r="PWW201" s="53"/>
      <c r="PWX201" s="53"/>
      <c r="PWY201" s="53"/>
      <c r="PWZ201" s="53"/>
      <c r="PXA201" s="53"/>
      <c r="PXB201" s="53"/>
      <c r="PXC201" s="53"/>
      <c r="PXD201" s="53"/>
      <c r="PXE201" s="53"/>
      <c r="PXF201" s="53"/>
      <c r="PXG201" s="53"/>
      <c r="PXH201" s="53"/>
      <c r="PXI201" s="53"/>
      <c r="PXJ201" s="53"/>
      <c r="PXK201" s="53"/>
      <c r="PXL201" s="53"/>
      <c r="PXM201" s="53"/>
      <c r="PXN201" s="53"/>
      <c r="PXO201" s="53"/>
      <c r="PXP201" s="53"/>
      <c r="PXQ201" s="53"/>
      <c r="PXR201" s="53"/>
      <c r="PXS201" s="53"/>
      <c r="PXT201" s="53"/>
      <c r="PXU201" s="53"/>
      <c r="PXV201" s="53"/>
      <c r="PXW201" s="53"/>
      <c r="PXX201" s="53"/>
      <c r="PXY201" s="53"/>
      <c r="PXZ201" s="53"/>
      <c r="PYA201" s="53"/>
      <c r="PYB201" s="53"/>
      <c r="PYC201" s="53"/>
      <c r="PYD201" s="53"/>
      <c r="PYE201" s="53"/>
      <c r="PYF201" s="53"/>
      <c r="PYG201" s="53"/>
      <c r="PYH201" s="53"/>
      <c r="PYI201" s="53"/>
      <c r="PYJ201" s="53"/>
      <c r="PYK201" s="53"/>
      <c r="PYL201" s="53"/>
      <c r="PYM201" s="53"/>
      <c r="PYN201" s="53"/>
      <c r="PYO201" s="53"/>
      <c r="PYP201" s="53"/>
      <c r="PYQ201" s="53"/>
      <c r="PYR201" s="53"/>
      <c r="PYS201" s="53"/>
      <c r="PYT201" s="53"/>
      <c r="PYU201" s="53"/>
      <c r="PYV201" s="53"/>
      <c r="PYW201" s="53"/>
      <c r="PYX201" s="53"/>
      <c r="PYY201" s="53"/>
      <c r="PYZ201" s="53"/>
      <c r="PZA201" s="53"/>
      <c r="PZB201" s="53"/>
      <c r="PZC201" s="53"/>
      <c r="PZD201" s="53"/>
      <c r="PZE201" s="53"/>
      <c r="PZF201" s="53"/>
      <c r="PZG201" s="53"/>
      <c r="PZH201" s="53"/>
      <c r="PZI201" s="53"/>
      <c r="PZJ201" s="53"/>
      <c r="PZK201" s="53"/>
      <c r="PZL201" s="53"/>
      <c r="PZM201" s="53"/>
      <c r="PZN201" s="53"/>
      <c r="PZO201" s="53"/>
      <c r="PZP201" s="53"/>
      <c r="PZQ201" s="53"/>
      <c r="PZR201" s="53"/>
      <c r="PZS201" s="53"/>
      <c r="PZT201" s="53"/>
      <c r="PZU201" s="53"/>
      <c r="PZV201" s="53"/>
      <c r="PZW201" s="53"/>
      <c r="PZX201" s="53"/>
      <c r="PZY201" s="53"/>
      <c r="PZZ201" s="53"/>
      <c r="QAA201" s="53"/>
      <c r="QAB201" s="53"/>
      <c r="QAC201" s="53"/>
      <c r="QAD201" s="53"/>
      <c r="QAE201" s="53"/>
      <c r="QAF201" s="53"/>
      <c r="QAG201" s="53"/>
      <c r="QAH201" s="53"/>
      <c r="QAI201" s="53"/>
      <c r="QAJ201" s="53"/>
      <c r="QAK201" s="53"/>
      <c r="QAL201" s="53"/>
      <c r="QAM201" s="53"/>
      <c r="QAN201" s="53"/>
      <c r="QAO201" s="53"/>
      <c r="QAP201" s="53"/>
      <c r="QAQ201" s="53"/>
      <c r="QAR201" s="53"/>
      <c r="QAS201" s="53"/>
      <c r="QAT201" s="53"/>
      <c r="QAU201" s="53"/>
      <c r="QAV201" s="53"/>
      <c r="QAW201" s="53"/>
      <c r="QAX201" s="53"/>
      <c r="QAY201" s="53"/>
      <c r="QAZ201" s="53"/>
      <c r="QBA201" s="53"/>
      <c r="QBB201" s="53"/>
      <c r="QBC201" s="53"/>
      <c r="QBD201" s="53"/>
      <c r="QBE201" s="53"/>
      <c r="QBF201" s="53"/>
      <c r="QBG201" s="53"/>
      <c r="QBH201" s="53"/>
      <c r="QBI201" s="53"/>
      <c r="QBJ201" s="53"/>
      <c r="QBK201" s="53"/>
      <c r="QBL201" s="53"/>
      <c r="QBM201" s="53"/>
      <c r="QBN201" s="53"/>
      <c r="QBO201" s="53"/>
      <c r="QBP201" s="53"/>
      <c r="QBQ201" s="53"/>
      <c r="QBR201" s="53"/>
      <c r="QBS201" s="53"/>
      <c r="QBT201" s="53"/>
      <c r="QBU201" s="53"/>
      <c r="QBV201" s="53"/>
      <c r="QBW201" s="53"/>
      <c r="QBX201" s="53"/>
      <c r="QBY201" s="53"/>
      <c r="QBZ201" s="53"/>
      <c r="QCA201" s="53"/>
      <c r="QCB201" s="53"/>
      <c r="QCC201" s="53"/>
      <c r="QCD201" s="53"/>
      <c r="QCE201" s="53"/>
      <c r="QCF201" s="53"/>
      <c r="QCG201" s="53"/>
      <c r="QCH201" s="53"/>
      <c r="QCI201" s="53"/>
      <c r="QCJ201" s="53"/>
      <c r="QCK201" s="53"/>
      <c r="QCL201" s="53"/>
      <c r="QCM201" s="53"/>
      <c r="QCN201" s="53"/>
      <c r="QCO201" s="53"/>
      <c r="QCP201" s="53"/>
      <c r="QCQ201" s="53"/>
      <c r="QCR201" s="53"/>
      <c r="QCS201" s="53"/>
      <c r="QCT201" s="53"/>
      <c r="QCU201" s="53"/>
      <c r="QCV201" s="53"/>
      <c r="QCW201" s="53"/>
      <c r="QCX201" s="53"/>
      <c r="QCY201" s="53"/>
      <c r="QCZ201" s="53"/>
      <c r="QDA201" s="53"/>
      <c r="QDB201" s="53"/>
      <c r="QDC201" s="53"/>
      <c r="QDD201" s="53"/>
      <c r="QDE201" s="53"/>
      <c r="QDF201" s="53"/>
      <c r="QDG201" s="53"/>
      <c r="QDH201" s="53"/>
      <c r="QDI201" s="53"/>
      <c r="QDJ201" s="53"/>
      <c r="QDK201" s="53"/>
      <c r="QDL201" s="53"/>
      <c r="QDM201" s="53"/>
      <c r="QDN201" s="53"/>
      <c r="QDO201" s="53"/>
      <c r="QDP201" s="53"/>
      <c r="QDQ201" s="53"/>
      <c r="QDR201" s="53"/>
      <c r="QDS201" s="53"/>
      <c r="QDT201" s="53"/>
      <c r="QDU201" s="53"/>
      <c r="QDV201" s="53"/>
      <c r="QDW201" s="53"/>
      <c r="QDX201" s="53"/>
      <c r="QDY201" s="53"/>
      <c r="QDZ201" s="53"/>
      <c r="QEA201" s="53"/>
      <c r="QEB201" s="53"/>
      <c r="QEC201" s="53"/>
      <c r="QED201" s="53"/>
      <c r="QEE201" s="53"/>
      <c r="QEF201" s="53"/>
      <c r="QEG201" s="53"/>
      <c r="QEH201" s="53"/>
      <c r="QEI201" s="53"/>
      <c r="QEJ201" s="53"/>
      <c r="QEK201" s="53"/>
      <c r="QEL201" s="53"/>
      <c r="QEM201" s="53"/>
      <c r="QEN201" s="53"/>
      <c r="QEO201" s="53"/>
      <c r="QEP201" s="53"/>
      <c r="QEQ201" s="53"/>
      <c r="QER201" s="53"/>
      <c r="QES201" s="53"/>
      <c r="QET201" s="53"/>
      <c r="QEU201" s="53"/>
      <c r="QEV201" s="53"/>
      <c r="QEW201" s="53"/>
      <c r="QEX201" s="53"/>
      <c r="QEY201" s="53"/>
      <c r="QEZ201" s="53"/>
      <c r="QFA201" s="53"/>
      <c r="QFB201" s="53"/>
      <c r="QFC201" s="53"/>
      <c r="QFD201" s="53"/>
      <c r="QFE201" s="53"/>
      <c r="QFF201" s="53"/>
      <c r="QFG201" s="53"/>
      <c r="QFH201" s="53"/>
      <c r="QFI201" s="53"/>
      <c r="QFJ201" s="53"/>
      <c r="QFK201" s="53"/>
      <c r="QFL201" s="53"/>
      <c r="QFM201" s="53"/>
      <c r="QFN201" s="53"/>
      <c r="QFO201" s="53"/>
      <c r="QFP201" s="53"/>
      <c r="QFQ201" s="53"/>
      <c r="QFR201" s="53"/>
      <c r="QFS201" s="53"/>
      <c r="QFT201" s="53"/>
      <c r="QFU201" s="53"/>
      <c r="QFV201" s="53"/>
      <c r="QFW201" s="53"/>
      <c r="QFX201" s="53"/>
      <c r="QFY201" s="53"/>
      <c r="QFZ201" s="53"/>
      <c r="QGA201" s="53"/>
      <c r="QGB201" s="53"/>
      <c r="QGC201" s="53"/>
      <c r="QGD201" s="53"/>
      <c r="QGE201" s="53"/>
      <c r="QGF201" s="53"/>
      <c r="QGG201" s="53"/>
      <c r="QGH201" s="53"/>
      <c r="QGI201" s="53"/>
      <c r="QGJ201" s="53"/>
      <c r="QGK201" s="53"/>
      <c r="QGL201" s="53"/>
      <c r="QGM201" s="53"/>
      <c r="QGN201" s="53"/>
      <c r="QGO201" s="53"/>
      <c r="QGP201" s="53"/>
      <c r="QGQ201" s="53"/>
      <c r="QGR201" s="53"/>
      <c r="QGS201" s="53"/>
      <c r="QGT201" s="53"/>
      <c r="QGU201" s="53"/>
      <c r="QGV201" s="53"/>
      <c r="QGW201" s="53"/>
      <c r="QGX201" s="53"/>
      <c r="QGY201" s="53"/>
      <c r="QGZ201" s="53"/>
      <c r="QHA201" s="53"/>
      <c r="QHB201" s="53"/>
      <c r="QHC201" s="53"/>
      <c r="QHD201" s="53"/>
      <c r="QHE201" s="53"/>
      <c r="QHF201" s="53"/>
      <c r="QHG201" s="53"/>
      <c r="QHH201" s="53"/>
      <c r="QHI201" s="53"/>
      <c r="QHJ201" s="53"/>
      <c r="QHK201" s="53"/>
      <c r="QHL201" s="53"/>
      <c r="QHM201" s="53"/>
      <c r="QHN201" s="53"/>
      <c r="QHO201" s="53"/>
      <c r="QHP201" s="53"/>
      <c r="QHQ201" s="53"/>
      <c r="QHR201" s="53"/>
      <c r="QHS201" s="53"/>
      <c r="QHT201" s="53"/>
      <c r="QHU201" s="53"/>
      <c r="QHV201" s="53"/>
      <c r="QHW201" s="53"/>
      <c r="QHX201" s="53"/>
      <c r="QHY201" s="53"/>
      <c r="QHZ201" s="53"/>
      <c r="QIA201" s="53"/>
      <c r="QIB201" s="53"/>
      <c r="QIC201" s="53"/>
      <c r="QID201" s="53"/>
      <c r="QIE201" s="53"/>
      <c r="QIF201" s="53"/>
      <c r="QIG201" s="53"/>
      <c r="QIH201" s="53"/>
      <c r="QII201" s="53"/>
      <c r="QIJ201" s="53"/>
      <c r="QIK201" s="53"/>
      <c r="QIL201" s="53"/>
      <c r="QIM201" s="53"/>
      <c r="QIN201" s="53"/>
      <c r="QIO201" s="53"/>
      <c r="QIP201" s="53"/>
      <c r="QIQ201" s="53"/>
      <c r="QIR201" s="53"/>
      <c r="QIS201" s="53"/>
      <c r="QIT201" s="53"/>
      <c r="QIU201" s="53"/>
      <c r="QIV201" s="53"/>
      <c r="QIW201" s="53"/>
      <c r="QIX201" s="53"/>
      <c r="QIY201" s="53"/>
      <c r="QIZ201" s="53"/>
      <c r="QJA201" s="53"/>
      <c r="QJB201" s="53"/>
      <c r="QJC201" s="53"/>
      <c r="QJD201" s="53"/>
      <c r="QJE201" s="53"/>
      <c r="QJF201" s="53"/>
      <c r="QJG201" s="53"/>
      <c r="QJH201" s="53"/>
      <c r="QJI201" s="53"/>
      <c r="QJJ201" s="53"/>
      <c r="QJK201" s="53"/>
      <c r="QJL201" s="53"/>
      <c r="QJM201" s="53"/>
      <c r="QJN201" s="53"/>
      <c r="QJO201" s="53"/>
      <c r="QJP201" s="53"/>
      <c r="QJQ201" s="53"/>
      <c r="QJR201" s="53"/>
      <c r="QJS201" s="53"/>
      <c r="QJT201" s="53"/>
      <c r="QJU201" s="53"/>
      <c r="QJV201" s="53"/>
      <c r="QJW201" s="53"/>
      <c r="QJX201" s="53"/>
      <c r="QJY201" s="53"/>
      <c r="QJZ201" s="53"/>
      <c r="QKA201" s="53"/>
      <c r="QKB201" s="53"/>
      <c r="QKC201" s="53"/>
      <c r="QKD201" s="53"/>
      <c r="QKE201" s="53"/>
      <c r="QKF201" s="53"/>
      <c r="QKG201" s="53"/>
      <c r="QKH201" s="53"/>
      <c r="QKI201" s="53"/>
      <c r="QKJ201" s="53"/>
      <c r="QKK201" s="53"/>
      <c r="QKL201" s="53"/>
      <c r="QKM201" s="53"/>
      <c r="QKN201" s="53"/>
      <c r="QKO201" s="53"/>
      <c r="QKP201" s="53"/>
      <c r="QKQ201" s="53"/>
      <c r="QKR201" s="53"/>
      <c r="QKS201" s="53"/>
      <c r="QKT201" s="53"/>
      <c r="QKU201" s="53"/>
      <c r="QKV201" s="53"/>
      <c r="QKW201" s="53"/>
      <c r="QKX201" s="53"/>
      <c r="QKY201" s="53"/>
      <c r="QKZ201" s="53"/>
      <c r="QLA201" s="53"/>
      <c r="QLB201" s="53"/>
      <c r="QLC201" s="53"/>
      <c r="QLD201" s="53"/>
      <c r="QLE201" s="53"/>
      <c r="QLF201" s="53"/>
      <c r="QLG201" s="53"/>
      <c r="QLH201" s="53"/>
      <c r="QLI201" s="53"/>
      <c r="QLJ201" s="53"/>
      <c r="QLK201" s="53"/>
      <c r="QLL201" s="53"/>
      <c r="QLM201" s="53"/>
      <c r="QLN201" s="53"/>
      <c r="QLO201" s="53"/>
      <c r="QLP201" s="53"/>
      <c r="QLQ201" s="53"/>
      <c r="QLR201" s="53"/>
      <c r="QLS201" s="53"/>
      <c r="QLT201" s="53"/>
      <c r="QLU201" s="53"/>
      <c r="QLV201" s="53"/>
      <c r="QLW201" s="53"/>
      <c r="QLX201" s="53"/>
      <c r="QLY201" s="53"/>
      <c r="QLZ201" s="53"/>
      <c r="QMA201" s="53"/>
      <c r="QMB201" s="53"/>
      <c r="QMC201" s="53"/>
      <c r="QMD201" s="53"/>
      <c r="QME201" s="53"/>
      <c r="QMF201" s="53"/>
      <c r="QMG201" s="53"/>
      <c r="QMH201" s="53"/>
      <c r="QMI201" s="53"/>
      <c r="QMJ201" s="53"/>
      <c r="QMK201" s="53"/>
      <c r="QML201" s="53"/>
      <c r="QMM201" s="53"/>
      <c r="QMN201" s="53"/>
      <c r="QMO201" s="53"/>
      <c r="QMP201" s="53"/>
      <c r="QMQ201" s="53"/>
      <c r="QMR201" s="53"/>
      <c r="QMS201" s="53"/>
      <c r="QMT201" s="53"/>
      <c r="QMU201" s="53"/>
      <c r="QMV201" s="53"/>
      <c r="QMW201" s="53"/>
      <c r="QMX201" s="53"/>
      <c r="QMY201" s="53"/>
      <c r="QMZ201" s="53"/>
      <c r="QNA201" s="53"/>
      <c r="QNB201" s="53"/>
      <c r="QNC201" s="53"/>
      <c r="QND201" s="53"/>
      <c r="QNE201" s="53"/>
      <c r="QNF201" s="53"/>
      <c r="QNG201" s="53"/>
      <c r="QNH201" s="53"/>
      <c r="QNI201" s="53"/>
      <c r="QNJ201" s="53"/>
      <c r="QNK201" s="53"/>
      <c r="QNL201" s="53"/>
      <c r="QNM201" s="53"/>
      <c r="QNN201" s="53"/>
      <c r="QNO201" s="53"/>
      <c r="QNP201" s="53"/>
      <c r="QNQ201" s="53"/>
      <c r="QNR201" s="53"/>
      <c r="QNS201" s="53"/>
      <c r="QNT201" s="53"/>
      <c r="QNU201" s="53"/>
      <c r="QNV201" s="53"/>
      <c r="QNW201" s="53"/>
      <c r="QNX201" s="53"/>
      <c r="QNY201" s="53"/>
      <c r="QNZ201" s="53"/>
      <c r="QOA201" s="53"/>
      <c r="QOB201" s="53"/>
      <c r="QOC201" s="53"/>
      <c r="QOD201" s="53"/>
      <c r="QOE201" s="53"/>
      <c r="QOF201" s="53"/>
      <c r="QOG201" s="53"/>
      <c r="QOH201" s="53"/>
      <c r="QOI201" s="53"/>
      <c r="QOJ201" s="53"/>
      <c r="QOK201" s="53"/>
      <c r="QOL201" s="53"/>
      <c r="QOM201" s="53"/>
      <c r="QON201" s="53"/>
      <c r="QOO201" s="53"/>
      <c r="QOP201" s="53"/>
      <c r="QOQ201" s="53"/>
      <c r="QOR201" s="53"/>
      <c r="QOS201" s="53"/>
      <c r="QOT201" s="53"/>
      <c r="QOU201" s="53"/>
      <c r="QOV201" s="53"/>
      <c r="QOW201" s="53"/>
      <c r="QOX201" s="53"/>
      <c r="QOY201" s="53"/>
      <c r="QOZ201" s="53"/>
      <c r="QPA201" s="53"/>
      <c r="QPB201" s="53"/>
      <c r="QPC201" s="53"/>
      <c r="QPD201" s="53"/>
      <c r="QPE201" s="53"/>
      <c r="QPF201" s="53"/>
      <c r="QPG201" s="53"/>
      <c r="QPH201" s="53"/>
      <c r="QPI201" s="53"/>
      <c r="QPJ201" s="53"/>
      <c r="QPK201" s="53"/>
      <c r="QPL201" s="53"/>
      <c r="QPM201" s="53"/>
      <c r="QPN201" s="53"/>
      <c r="QPO201" s="53"/>
      <c r="QPP201" s="53"/>
      <c r="QPQ201" s="53"/>
      <c r="QPR201" s="53"/>
      <c r="QPS201" s="53"/>
      <c r="QPT201" s="53"/>
      <c r="QPU201" s="53"/>
      <c r="QPV201" s="53"/>
      <c r="QPW201" s="53"/>
      <c r="QPX201" s="53"/>
      <c r="QPY201" s="53"/>
      <c r="QPZ201" s="53"/>
      <c r="QQA201" s="53"/>
      <c r="QQB201" s="53"/>
      <c r="QQC201" s="53"/>
      <c r="QQD201" s="53"/>
      <c r="QQE201" s="53"/>
      <c r="QQF201" s="53"/>
      <c r="QQG201" s="53"/>
      <c r="QQH201" s="53"/>
      <c r="QQI201" s="53"/>
      <c r="QQJ201" s="53"/>
      <c r="QQK201" s="53"/>
      <c r="QQL201" s="53"/>
      <c r="QQM201" s="53"/>
      <c r="QQN201" s="53"/>
      <c r="QQO201" s="53"/>
      <c r="QQP201" s="53"/>
      <c r="QQQ201" s="53"/>
      <c r="QQR201" s="53"/>
      <c r="QQS201" s="53"/>
      <c r="QQT201" s="53"/>
      <c r="QQU201" s="53"/>
      <c r="QQV201" s="53"/>
      <c r="QQW201" s="53"/>
      <c r="QQX201" s="53"/>
      <c r="QQY201" s="53"/>
      <c r="QQZ201" s="53"/>
      <c r="QRA201" s="53"/>
      <c r="QRB201" s="53"/>
      <c r="QRC201" s="53"/>
      <c r="QRD201" s="53"/>
      <c r="QRE201" s="53"/>
      <c r="QRF201" s="53"/>
      <c r="QRG201" s="53"/>
      <c r="QRH201" s="53"/>
      <c r="QRI201" s="53"/>
      <c r="QRJ201" s="53"/>
      <c r="QRK201" s="53"/>
      <c r="QRL201" s="53"/>
      <c r="QRM201" s="53"/>
      <c r="QRN201" s="53"/>
      <c r="QRO201" s="53"/>
      <c r="QRP201" s="53"/>
      <c r="QRQ201" s="53"/>
      <c r="QRR201" s="53"/>
      <c r="QRS201" s="53"/>
      <c r="QRT201" s="53"/>
      <c r="QRU201" s="53"/>
      <c r="QRV201" s="53"/>
      <c r="QRW201" s="53"/>
      <c r="QRX201" s="53"/>
      <c r="QRY201" s="53"/>
      <c r="QRZ201" s="53"/>
      <c r="QSA201" s="53"/>
      <c r="QSB201" s="53"/>
      <c r="QSC201" s="53"/>
      <c r="QSD201" s="53"/>
      <c r="QSE201" s="53"/>
      <c r="QSF201" s="53"/>
      <c r="QSG201" s="53"/>
      <c r="QSH201" s="53"/>
      <c r="QSI201" s="53"/>
      <c r="QSJ201" s="53"/>
      <c r="QSK201" s="53"/>
      <c r="QSL201" s="53"/>
      <c r="QSM201" s="53"/>
      <c r="QSN201" s="53"/>
      <c r="QSO201" s="53"/>
      <c r="QSP201" s="53"/>
      <c r="QSQ201" s="53"/>
      <c r="QSR201" s="53"/>
      <c r="QSS201" s="53"/>
      <c r="QST201" s="53"/>
      <c r="QSU201" s="53"/>
      <c r="QSV201" s="53"/>
      <c r="QSW201" s="53"/>
      <c r="QSX201" s="53"/>
      <c r="QSY201" s="53"/>
      <c r="QSZ201" s="53"/>
      <c r="QTA201" s="53"/>
      <c r="QTB201" s="53"/>
      <c r="QTC201" s="53"/>
      <c r="QTD201" s="53"/>
      <c r="QTE201" s="53"/>
      <c r="QTF201" s="53"/>
      <c r="QTG201" s="53"/>
      <c r="QTH201" s="53"/>
      <c r="QTI201" s="53"/>
      <c r="QTJ201" s="53"/>
      <c r="QTK201" s="53"/>
      <c r="QTL201" s="53"/>
      <c r="QTM201" s="53"/>
      <c r="QTN201" s="53"/>
      <c r="QTO201" s="53"/>
      <c r="QTP201" s="53"/>
      <c r="QTQ201" s="53"/>
      <c r="QTR201" s="53"/>
      <c r="QTS201" s="53"/>
      <c r="QTT201" s="53"/>
      <c r="QTU201" s="53"/>
      <c r="QTV201" s="53"/>
      <c r="QTW201" s="53"/>
      <c r="QTX201" s="53"/>
      <c r="QTY201" s="53"/>
      <c r="QTZ201" s="53"/>
      <c r="QUA201" s="53"/>
      <c r="QUB201" s="53"/>
      <c r="QUC201" s="53"/>
      <c r="QUD201" s="53"/>
      <c r="QUE201" s="53"/>
      <c r="QUF201" s="53"/>
      <c r="QUG201" s="53"/>
      <c r="QUH201" s="53"/>
      <c r="QUI201" s="53"/>
      <c r="QUJ201" s="53"/>
      <c r="QUK201" s="53"/>
      <c r="QUL201" s="53"/>
      <c r="QUM201" s="53"/>
      <c r="QUN201" s="53"/>
      <c r="QUO201" s="53"/>
      <c r="QUP201" s="53"/>
      <c r="QUQ201" s="53"/>
      <c r="QUR201" s="53"/>
      <c r="QUS201" s="53"/>
      <c r="QUT201" s="53"/>
      <c r="QUU201" s="53"/>
      <c r="QUV201" s="53"/>
      <c r="QUW201" s="53"/>
      <c r="QUX201" s="53"/>
      <c r="QUY201" s="53"/>
      <c r="QUZ201" s="53"/>
      <c r="QVA201" s="53"/>
      <c r="QVB201" s="53"/>
      <c r="QVC201" s="53"/>
      <c r="QVD201" s="53"/>
      <c r="QVE201" s="53"/>
      <c r="QVF201" s="53"/>
      <c r="QVG201" s="53"/>
      <c r="QVH201" s="53"/>
      <c r="QVI201" s="53"/>
      <c r="QVJ201" s="53"/>
      <c r="QVK201" s="53"/>
      <c r="QVL201" s="53"/>
      <c r="QVM201" s="53"/>
      <c r="QVN201" s="53"/>
      <c r="QVO201" s="53"/>
      <c r="QVP201" s="53"/>
      <c r="QVQ201" s="53"/>
      <c r="QVR201" s="53"/>
      <c r="QVS201" s="53"/>
      <c r="QVT201" s="53"/>
      <c r="QVU201" s="53"/>
      <c r="QVV201" s="53"/>
      <c r="QVW201" s="53"/>
      <c r="QVX201" s="53"/>
      <c r="QVY201" s="53"/>
      <c r="QVZ201" s="53"/>
      <c r="QWA201" s="53"/>
      <c r="QWB201" s="53"/>
      <c r="QWC201" s="53"/>
      <c r="QWD201" s="53"/>
      <c r="QWE201" s="53"/>
      <c r="QWF201" s="53"/>
      <c r="QWG201" s="53"/>
      <c r="QWH201" s="53"/>
      <c r="QWI201" s="53"/>
      <c r="QWJ201" s="53"/>
      <c r="QWK201" s="53"/>
      <c r="QWL201" s="53"/>
      <c r="QWM201" s="53"/>
      <c r="QWN201" s="53"/>
      <c r="QWO201" s="53"/>
      <c r="QWP201" s="53"/>
      <c r="QWQ201" s="53"/>
      <c r="QWR201" s="53"/>
      <c r="QWS201" s="53"/>
      <c r="QWT201" s="53"/>
      <c r="QWU201" s="53"/>
      <c r="QWV201" s="53"/>
      <c r="QWW201" s="53"/>
      <c r="QWX201" s="53"/>
      <c r="QWY201" s="53"/>
      <c r="QWZ201" s="53"/>
      <c r="QXA201" s="53"/>
      <c r="QXB201" s="53"/>
      <c r="QXC201" s="53"/>
      <c r="QXD201" s="53"/>
      <c r="QXE201" s="53"/>
      <c r="QXF201" s="53"/>
      <c r="QXG201" s="53"/>
      <c r="QXH201" s="53"/>
      <c r="QXI201" s="53"/>
      <c r="QXJ201" s="53"/>
      <c r="QXK201" s="53"/>
      <c r="QXL201" s="53"/>
      <c r="QXM201" s="53"/>
      <c r="QXN201" s="53"/>
      <c r="QXO201" s="53"/>
      <c r="QXP201" s="53"/>
      <c r="QXQ201" s="53"/>
      <c r="QXR201" s="53"/>
      <c r="QXS201" s="53"/>
      <c r="QXT201" s="53"/>
      <c r="QXU201" s="53"/>
      <c r="QXV201" s="53"/>
      <c r="QXW201" s="53"/>
      <c r="QXX201" s="53"/>
      <c r="QXY201" s="53"/>
      <c r="QXZ201" s="53"/>
      <c r="QYA201" s="53"/>
      <c r="QYB201" s="53"/>
      <c r="QYC201" s="53"/>
      <c r="QYD201" s="53"/>
      <c r="QYE201" s="53"/>
      <c r="QYF201" s="53"/>
      <c r="QYG201" s="53"/>
      <c r="QYH201" s="53"/>
      <c r="QYI201" s="53"/>
      <c r="QYJ201" s="53"/>
      <c r="QYK201" s="53"/>
      <c r="QYL201" s="53"/>
      <c r="QYM201" s="53"/>
      <c r="QYN201" s="53"/>
      <c r="QYO201" s="53"/>
      <c r="QYP201" s="53"/>
      <c r="QYQ201" s="53"/>
      <c r="QYR201" s="53"/>
      <c r="QYS201" s="53"/>
      <c r="QYT201" s="53"/>
      <c r="QYU201" s="53"/>
      <c r="QYV201" s="53"/>
      <c r="QYW201" s="53"/>
      <c r="QYX201" s="53"/>
      <c r="QYY201" s="53"/>
      <c r="QYZ201" s="53"/>
      <c r="QZA201" s="53"/>
      <c r="QZB201" s="53"/>
      <c r="QZC201" s="53"/>
      <c r="QZD201" s="53"/>
      <c r="QZE201" s="53"/>
      <c r="QZF201" s="53"/>
      <c r="QZG201" s="53"/>
      <c r="QZH201" s="53"/>
      <c r="QZI201" s="53"/>
      <c r="QZJ201" s="53"/>
      <c r="QZK201" s="53"/>
      <c r="QZL201" s="53"/>
      <c r="QZM201" s="53"/>
      <c r="QZN201" s="53"/>
      <c r="QZO201" s="53"/>
      <c r="QZP201" s="53"/>
      <c r="QZQ201" s="53"/>
      <c r="QZR201" s="53"/>
      <c r="QZS201" s="53"/>
      <c r="QZT201" s="53"/>
      <c r="QZU201" s="53"/>
      <c r="QZV201" s="53"/>
      <c r="QZW201" s="53"/>
      <c r="QZX201" s="53"/>
      <c r="QZY201" s="53"/>
      <c r="QZZ201" s="53"/>
      <c r="RAA201" s="53"/>
      <c r="RAB201" s="53"/>
      <c r="RAC201" s="53"/>
      <c r="RAD201" s="53"/>
      <c r="RAE201" s="53"/>
      <c r="RAF201" s="53"/>
      <c r="RAG201" s="53"/>
      <c r="RAH201" s="53"/>
      <c r="RAI201" s="53"/>
      <c r="RAJ201" s="53"/>
      <c r="RAK201" s="53"/>
      <c r="RAL201" s="53"/>
      <c r="RAM201" s="53"/>
      <c r="RAN201" s="53"/>
      <c r="RAO201" s="53"/>
      <c r="RAP201" s="53"/>
      <c r="RAQ201" s="53"/>
      <c r="RAR201" s="53"/>
      <c r="RAS201" s="53"/>
      <c r="RAT201" s="53"/>
      <c r="RAU201" s="53"/>
      <c r="RAV201" s="53"/>
      <c r="RAW201" s="53"/>
      <c r="RAX201" s="53"/>
      <c r="RAY201" s="53"/>
      <c r="RAZ201" s="53"/>
      <c r="RBA201" s="53"/>
      <c r="RBB201" s="53"/>
      <c r="RBC201" s="53"/>
      <c r="RBD201" s="53"/>
      <c r="RBE201" s="53"/>
      <c r="RBF201" s="53"/>
      <c r="RBG201" s="53"/>
      <c r="RBH201" s="53"/>
      <c r="RBI201" s="53"/>
      <c r="RBJ201" s="53"/>
      <c r="RBK201" s="53"/>
      <c r="RBL201" s="53"/>
      <c r="RBM201" s="53"/>
      <c r="RBN201" s="53"/>
      <c r="RBO201" s="53"/>
      <c r="RBP201" s="53"/>
      <c r="RBQ201" s="53"/>
      <c r="RBR201" s="53"/>
      <c r="RBS201" s="53"/>
      <c r="RBT201" s="53"/>
      <c r="RBU201" s="53"/>
      <c r="RBV201" s="53"/>
      <c r="RBW201" s="53"/>
      <c r="RBX201" s="53"/>
      <c r="RBY201" s="53"/>
      <c r="RBZ201" s="53"/>
      <c r="RCA201" s="53"/>
      <c r="RCB201" s="53"/>
      <c r="RCC201" s="53"/>
      <c r="RCD201" s="53"/>
      <c r="RCE201" s="53"/>
      <c r="RCF201" s="53"/>
      <c r="RCG201" s="53"/>
      <c r="RCH201" s="53"/>
      <c r="RCI201" s="53"/>
      <c r="RCJ201" s="53"/>
      <c r="RCK201" s="53"/>
      <c r="RCL201" s="53"/>
      <c r="RCM201" s="53"/>
      <c r="RCN201" s="53"/>
      <c r="RCO201" s="53"/>
      <c r="RCP201" s="53"/>
      <c r="RCQ201" s="53"/>
      <c r="RCR201" s="53"/>
      <c r="RCS201" s="53"/>
      <c r="RCT201" s="53"/>
      <c r="RCU201" s="53"/>
      <c r="RCV201" s="53"/>
      <c r="RCW201" s="53"/>
      <c r="RCX201" s="53"/>
      <c r="RCY201" s="53"/>
      <c r="RCZ201" s="53"/>
      <c r="RDA201" s="53"/>
      <c r="RDB201" s="53"/>
      <c r="RDC201" s="53"/>
      <c r="RDD201" s="53"/>
      <c r="RDE201" s="53"/>
      <c r="RDF201" s="53"/>
      <c r="RDG201" s="53"/>
      <c r="RDH201" s="53"/>
      <c r="RDI201" s="53"/>
      <c r="RDJ201" s="53"/>
      <c r="RDK201" s="53"/>
      <c r="RDL201" s="53"/>
      <c r="RDM201" s="53"/>
      <c r="RDN201" s="53"/>
      <c r="RDO201" s="53"/>
      <c r="RDP201" s="53"/>
      <c r="RDQ201" s="53"/>
      <c r="RDR201" s="53"/>
      <c r="RDS201" s="53"/>
      <c r="RDT201" s="53"/>
      <c r="RDU201" s="53"/>
      <c r="RDV201" s="53"/>
      <c r="RDW201" s="53"/>
      <c r="RDX201" s="53"/>
      <c r="RDY201" s="53"/>
      <c r="RDZ201" s="53"/>
      <c r="REA201" s="53"/>
      <c r="REB201" s="53"/>
      <c r="REC201" s="53"/>
      <c r="RED201" s="53"/>
      <c r="REE201" s="53"/>
      <c r="REF201" s="53"/>
      <c r="REG201" s="53"/>
      <c r="REH201" s="53"/>
      <c r="REI201" s="53"/>
      <c r="REJ201" s="53"/>
      <c r="REK201" s="53"/>
      <c r="REL201" s="53"/>
      <c r="REM201" s="53"/>
      <c r="REN201" s="53"/>
      <c r="REO201" s="53"/>
      <c r="REP201" s="53"/>
      <c r="REQ201" s="53"/>
      <c r="RER201" s="53"/>
      <c r="RES201" s="53"/>
      <c r="RET201" s="53"/>
      <c r="REU201" s="53"/>
      <c r="REV201" s="53"/>
      <c r="REW201" s="53"/>
      <c r="REX201" s="53"/>
      <c r="REY201" s="53"/>
      <c r="REZ201" s="53"/>
      <c r="RFA201" s="53"/>
      <c r="RFB201" s="53"/>
      <c r="RFC201" s="53"/>
      <c r="RFD201" s="53"/>
      <c r="RFE201" s="53"/>
      <c r="RFF201" s="53"/>
      <c r="RFG201" s="53"/>
      <c r="RFH201" s="53"/>
      <c r="RFI201" s="53"/>
      <c r="RFJ201" s="53"/>
      <c r="RFK201" s="53"/>
      <c r="RFL201" s="53"/>
      <c r="RFM201" s="53"/>
      <c r="RFN201" s="53"/>
      <c r="RFO201" s="53"/>
      <c r="RFP201" s="53"/>
      <c r="RFQ201" s="53"/>
      <c r="RFR201" s="53"/>
      <c r="RFS201" s="53"/>
      <c r="RFT201" s="53"/>
      <c r="RFU201" s="53"/>
      <c r="RFV201" s="53"/>
      <c r="RFW201" s="53"/>
      <c r="RFX201" s="53"/>
      <c r="RFY201" s="53"/>
      <c r="RFZ201" s="53"/>
      <c r="RGA201" s="53"/>
      <c r="RGB201" s="53"/>
      <c r="RGC201" s="53"/>
      <c r="RGD201" s="53"/>
      <c r="RGE201" s="53"/>
      <c r="RGF201" s="53"/>
      <c r="RGG201" s="53"/>
      <c r="RGH201" s="53"/>
      <c r="RGI201" s="53"/>
      <c r="RGJ201" s="53"/>
      <c r="RGK201" s="53"/>
      <c r="RGL201" s="53"/>
      <c r="RGM201" s="53"/>
      <c r="RGN201" s="53"/>
      <c r="RGO201" s="53"/>
      <c r="RGP201" s="53"/>
      <c r="RGQ201" s="53"/>
      <c r="RGR201" s="53"/>
      <c r="RGS201" s="53"/>
      <c r="RGT201" s="53"/>
      <c r="RGU201" s="53"/>
      <c r="RGV201" s="53"/>
      <c r="RGW201" s="53"/>
      <c r="RGX201" s="53"/>
      <c r="RGY201" s="53"/>
      <c r="RGZ201" s="53"/>
      <c r="RHA201" s="53"/>
      <c r="RHB201" s="53"/>
      <c r="RHC201" s="53"/>
      <c r="RHD201" s="53"/>
      <c r="RHE201" s="53"/>
      <c r="RHF201" s="53"/>
      <c r="RHG201" s="53"/>
      <c r="RHH201" s="53"/>
      <c r="RHI201" s="53"/>
      <c r="RHJ201" s="53"/>
      <c r="RHK201" s="53"/>
      <c r="RHL201" s="53"/>
      <c r="RHM201" s="53"/>
      <c r="RHN201" s="53"/>
      <c r="RHO201" s="53"/>
      <c r="RHP201" s="53"/>
      <c r="RHQ201" s="53"/>
      <c r="RHR201" s="53"/>
      <c r="RHS201" s="53"/>
      <c r="RHT201" s="53"/>
      <c r="RHU201" s="53"/>
      <c r="RHV201" s="53"/>
      <c r="RHW201" s="53"/>
      <c r="RHX201" s="53"/>
      <c r="RHY201" s="53"/>
      <c r="RHZ201" s="53"/>
      <c r="RIA201" s="53"/>
      <c r="RIB201" s="53"/>
      <c r="RIC201" s="53"/>
      <c r="RID201" s="53"/>
      <c r="RIE201" s="53"/>
      <c r="RIF201" s="53"/>
      <c r="RIG201" s="53"/>
      <c r="RIH201" s="53"/>
      <c r="RII201" s="53"/>
      <c r="RIJ201" s="53"/>
      <c r="RIK201" s="53"/>
      <c r="RIL201" s="53"/>
      <c r="RIM201" s="53"/>
      <c r="RIN201" s="53"/>
      <c r="RIO201" s="53"/>
      <c r="RIP201" s="53"/>
      <c r="RIQ201" s="53"/>
      <c r="RIR201" s="53"/>
      <c r="RIS201" s="53"/>
      <c r="RIT201" s="53"/>
      <c r="RIU201" s="53"/>
      <c r="RIV201" s="53"/>
      <c r="RIW201" s="53"/>
      <c r="RIX201" s="53"/>
      <c r="RIY201" s="53"/>
      <c r="RIZ201" s="53"/>
      <c r="RJA201" s="53"/>
      <c r="RJB201" s="53"/>
      <c r="RJC201" s="53"/>
      <c r="RJD201" s="53"/>
      <c r="RJE201" s="53"/>
      <c r="RJF201" s="53"/>
      <c r="RJG201" s="53"/>
      <c r="RJH201" s="53"/>
      <c r="RJI201" s="53"/>
      <c r="RJJ201" s="53"/>
      <c r="RJK201" s="53"/>
      <c r="RJL201" s="53"/>
      <c r="RJM201" s="53"/>
      <c r="RJN201" s="53"/>
      <c r="RJO201" s="53"/>
      <c r="RJP201" s="53"/>
      <c r="RJQ201" s="53"/>
      <c r="RJR201" s="53"/>
      <c r="RJS201" s="53"/>
      <c r="RJT201" s="53"/>
      <c r="RJU201" s="53"/>
      <c r="RJV201" s="53"/>
      <c r="RJW201" s="53"/>
      <c r="RJX201" s="53"/>
      <c r="RJY201" s="53"/>
      <c r="RJZ201" s="53"/>
      <c r="RKA201" s="53"/>
      <c r="RKB201" s="53"/>
      <c r="RKC201" s="53"/>
      <c r="RKD201" s="53"/>
      <c r="RKE201" s="53"/>
      <c r="RKF201" s="53"/>
      <c r="RKG201" s="53"/>
      <c r="RKH201" s="53"/>
      <c r="RKI201" s="53"/>
      <c r="RKJ201" s="53"/>
      <c r="RKK201" s="53"/>
      <c r="RKL201" s="53"/>
      <c r="RKM201" s="53"/>
      <c r="RKN201" s="53"/>
      <c r="RKO201" s="53"/>
      <c r="RKP201" s="53"/>
      <c r="RKQ201" s="53"/>
      <c r="RKR201" s="53"/>
      <c r="RKS201" s="53"/>
      <c r="RKT201" s="53"/>
      <c r="RKU201" s="53"/>
      <c r="RKV201" s="53"/>
      <c r="RKW201" s="53"/>
      <c r="RKX201" s="53"/>
      <c r="RKY201" s="53"/>
      <c r="RKZ201" s="53"/>
      <c r="RLA201" s="53"/>
      <c r="RLB201" s="53"/>
      <c r="RLC201" s="53"/>
      <c r="RLD201" s="53"/>
      <c r="RLE201" s="53"/>
      <c r="RLF201" s="53"/>
      <c r="RLG201" s="53"/>
      <c r="RLH201" s="53"/>
      <c r="RLI201" s="53"/>
      <c r="RLJ201" s="53"/>
      <c r="RLK201" s="53"/>
      <c r="RLL201" s="53"/>
      <c r="RLM201" s="53"/>
      <c r="RLN201" s="53"/>
      <c r="RLO201" s="53"/>
      <c r="RLP201" s="53"/>
      <c r="RLQ201" s="53"/>
      <c r="RLR201" s="53"/>
      <c r="RLS201" s="53"/>
      <c r="RLT201" s="53"/>
      <c r="RLU201" s="53"/>
      <c r="RLV201" s="53"/>
      <c r="RLW201" s="53"/>
      <c r="RLX201" s="53"/>
      <c r="RLY201" s="53"/>
      <c r="RLZ201" s="53"/>
      <c r="RMA201" s="53"/>
      <c r="RMB201" s="53"/>
      <c r="RMC201" s="53"/>
      <c r="RMD201" s="53"/>
      <c r="RME201" s="53"/>
      <c r="RMF201" s="53"/>
      <c r="RMG201" s="53"/>
      <c r="RMH201" s="53"/>
      <c r="RMI201" s="53"/>
      <c r="RMJ201" s="53"/>
      <c r="RMK201" s="53"/>
      <c r="RML201" s="53"/>
      <c r="RMM201" s="53"/>
      <c r="RMN201" s="53"/>
      <c r="RMO201" s="53"/>
      <c r="RMP201" s="53"/>
      <c r="RMQ201" s="53"/>
      <c r="RMR201" s="53"/>
      <c r="RMS201" s="53"/>
      <c r="RMT201" s="53"/>
      <c r="RMU201" s="53"/>
      <c r="RMV201" s="53"/>
      <c r="RMW201" s="53"/>
      <c r="RMX201" s="53"/>
      <c r="RMY201" s="53"/>
      <c r="RMZ201" s="53"/>
      <c r="RNA201" s="53"/>
      <c r="RNB201" s="53"/>
      <c r="RNC201" s="53"/>
      <c r="RND201" s="53"/>
      <c r="RNE201" s="53"/>
      <c r="RNF201" s="53"/>
      <c r="RNG201" s="53"/>
      <c r="RNH201" s="53"/>
      <c r="RNI201" s="53"/>
      <c r="RNJ201" s="53"/>
      <c r="RNK201" s="53"/>
      <c r="RNL201" s="53"/>
      <c r="RNM201" s="53"/>
      <c r="RNN201" s="53"/>
      <c r="RNO201" s="53"/>
      <c r="RNP201" s="53"/>
      <c r="RNQ201" s="53"/>
      <c r="RNR201" s="53"/>
      <c r="RNS201" s="53"/>
      <c r="RNT201" s="53"/>
      <c r="RNU201" s="53"/>
      <c r="RNV201" s="53"/>
      <c r="RNW201" s="53"/>
      <c r="RNX201" s="53"/>
      <c r="RNY201" s="53"/>
      <c r="RNZ201" s="53"/>
      <c r="ROA201" s="53"/>
      <c r="ROB201" s="53"/>
      <c r="ROC201" s="53"/>
      <c r="ROD201" s="53"/>
      <c r="ROE201" s="53"/>
      <c r="ROF201" s="53"/>
      <c r="ROG201" s="53"/>
      <c r="ROH201" s="53"/>
      <c r="ROI201" s="53"/>
      <c r="ROJ201" s="53"/>
      <c r="ROK201" s="53"/>
      <c r="ROL201" s="53"/>
      <c r="ROM201" s="53"/>
      <c r="RON201" s="53"/>
      <c r="ROO201" s="53"/>
      <c r="ROP201" s="53"/>
      <c r="ROQ201" s="53"/>
      <c r="ROR201" s="53"/>
      <c r="ROS201" s="53"/>
      <c r="ROT201" s="53"/>
      <c r="ROU201" s="53"/>
      <c r="ROV201" s="53"/>
      <c r="ROW201" s="53"/>
      <c r="ROX201" s="53"/>
      <c r="ROY201" s="53"/>
      <c r="ROZ201" s="53"/>
      <c r="RPA201" s="53"/>
      <c r="RPB201" s="53"/>
      <c r="RPC201" s="53"/>
      <c r="RPD201" s="53"/>
      <c r="RPE201" s="53"/>
      <c r="RPF201" s="53"/>
      <c r="RPG201" s="53"/>
      <c r="RPH201" s="53"/>
      <c r="RPI201" s="53"/>
      <c r="RPJ201" s="53"/>
      <c r="RPK201" s="53"/>
      <c r="RPL201" s="53"/>
      <c r="RPM201" s="53"/>
      <c r="RPN201" s="53"/>
      <c r="RPO201" s="53"/>
      <c r="RPP201" s="53"/>
      <c r="RPQ201" s="53"/>
      <c r="RPR201" s="53"/>
      <c r="RPS201" s="53"/>
      <c r="RPT201" s="53"/>
      <c r="RPU201" s="53"/>
      <c r="RPV201" s="53"/>
      <c r="RPW201" s="53"/>
      <c r="RPX201" s="53"/>
      <c r="RPY201" s="53"/>
      <c r="RPZ201" s="53"/>
      <c r="RQA201" s="53"/>
      <c r="RQB201" s="53"/>
      <c r="RQC201" s="53"/>
      <c r="RQD201" s="53"/>
      <c r="RQE201" s="53"/>
      <c r="RQF201" s="53"/>
      <c r="RQG201" s="53"/>
      <c r="RQH201" s="53"/>
      <c r="RQI201" s="53"/>
      <c r="RQJ201" s="53"/>
      <c r="RQK201" s="53"/>
      <c r="RQL201" s="53"/>
      <c r="RQM201" s="53"/>
      <c r="RQN201" s="53"/>
      <c r="RQO201" s="53"/>
      <c r="RQP201" s="53"/>
      <c r="RQQ201" s="53"/>
      <c r="RQR201" s="53"/>
      <c r="RQS201" s="53"/>
      <c r="RQT201" s="53"/>
      <c r="RQU201" s="53"/>
      <c r="RQV201" s="53"/>
      <c r="RQW201" s="53"/>
      <c r="RQX201" s="53"/>
      <c r="RQY201" s="53"/>
      <c r="RQZ201" s="53"/>
      <c r="RRA201" s="53"/>
      <c r="RRB201" s="53"/>
      <c r="RRC201" s="53"/>
      <c r="RRD201" s="53"/>
      <c r="RRE201" s="53"/>
      <c r="RRF201" s="53"/>
      <c r="RRG201" s="53"/>
      <c r="RRH201" s="53"/>
      <c r="RRI201" s="53"/>
      <c r="RRJ201" s="53"/>
      <c r="RRK201" s="53"/>
      <c r="RRL201" s="53"/>
      <c r="RRM201" s="53"/>
      <c r="RRN201" s="53"/>
      <c r="RRO201" s="53"/>
      <c r="RRP201" s="53"/>
      <c r="RRQ201" s="53"/>
      <c r="RRR201" s="53"/>
      <c r="RRS201" s="53"/>
      <c r="RRT201" s="53"/>
      <c r="RRU201" s="53"/>
      <c r="RRV201" s="53"/>
      <c r="RRW201" s="53"/>
      <c r="RRX201" s="53"/>
      <c r="RRY201" s="53"/>
      <c r="RRZ201" s="53"/>
      <c r="RSA201" s="53"/>
      <c r="RSB201" s="53"/>
      <c r="RSC201" s="53"/>
      <c r="RSD201" s="53"/>
      <c r="RSE201" s="53"/>
      <c r="RSF201" s="53"/>
      <c r="RSG201" s="53"/>
      <c r="RSH201" s="53"/>
      <c r="RSI201" s="53"/>
      <c r="RSJ201" s="53"/>
      <c r="RSK201" s="53"/>
      <c r="RSL201" s="53"/>
      <c r="RSM201" s="53"/>
      <c r="RSN201" s="53"/>
      <c r="RSO201" s="53"/>
      <c r="RSP201" s="53"/>
      <c r="RSQ201" s="53"/>
      <c r="RSR201" s="53"/>
      <c r="RSS201" s="53"/>
      <c r="RST201" s="53"/>
      <c r="RSU201" s="53"/>
      <c r="RSV201" s="53"/>
      <c r="RSW201" s="53"/>
      <c r="RSX201" s="53"/>
      <c r="RSY201" s="53"/>
      <c r="RSZ201" s="53"/>
      <c r="RTA201" s="53"/>
      <c r="RTB201" s="53"/>
      <c r="RTC201" s="53"/>
      <c r="RTD201" s="53"/>
      <c r="RTE201" s="53"/>
      <c r="RTF201" s="53"/>
      <c r="RTG201" s="53"/>
      <c r="RTH201" s="53"/>
      <c r="RTI201" s="53"/>
      <c r="RTJ201" s="53"/>
      <c r="RTK201" s="53"/>
      <c r="RTL201" s="53"/>
      <c r="RTM201" s="53"/>
      <c r="RTN201" s="53"/>
      <c r="RTO201" s="53"/>
      <c r="RTP201" s="53"/>
      <c r="RTQ201" s="53"/>
      <c r="RTR201" s="53"/>
      <c r="RTS201" s="53"/>
      <c r="RTT201" s="53"/>
      <c r="RTU201" s="53"/>
      <c r="RTV201" s="53"/>
      <c r="RTW201" s="53"/>
      <c r="RTX201" s="53"/>
      <c r="RTY201" s="53"/>
      <c r="RTZ201" s="53"/>
      <c r="RUA201" s="53"/>
      <c r="RUB201" s="53"/>
      <c r="RUC201" s="53"/>
      <c r="RUD201" s="53"/>
      <c r="RUE201" s="53"/>
      <c r="RUF201" s="53"/>
      <c r="RUG201" s="53"/>
      <c r="RUH201" s="53"/>
      <c r="RUI201" s="53"/>
      <c r="RUJ201" s="53"/>
      <c r="RUK201" s="53"/>
      <c r="RUL201" s="53"/>
      <c r="RUM201" s="53"/>
      <c r="RUN201" s="53"/>
      <c r="RUO201" s="53"/>
      <c r="RUP201" s="53"/>
      <c r="RUQ201" s="53"/>
      <c r="RUR201" s="53"/>
      <c r="RUS201" s="53"/>
      <c r="RUT201" s="53"/>
      <c r="RUU201" s="53"/>
      <c r="RUV201" s="53"/>
      <c r="RUW201" s="53"/>
      <c r="RUX201" s="53"/>
      <c r="RUY201" s="53"/>
      <c r="RUZ201" s="53"/>
      <c r="RVA201" s="53"/>
      <c r="RVB201" s="53"/>
      <c r="RVC201" s="53"/>
      <c r="RVD201" s="53"/>
      <c r="RVE201" s="53"/>
      <c r="RVF201" s="53"/>
      <c r="RVG201" s="53"/>
      <c r="RVH201" s="53"/>
      <c r="RVI201" s="53"/>
      <c r="RVJ201" s="53"/>
      <c r="RVK201" s="53"/>
      <c r="RVL201" s="53"/>
      <c r="RVM201" s="53"/>
      <c r="RVN201" s="53"/>
      <c r="RVO201" s="53"/>
      <c r="RVP201" s="53"/>
      <c r="RVQ201" s="53"/>
      <c r="RVR201" s="53"/>
      <c r="RVS201" s="53"/>
      <c r="RVT201" s="53"/>
      <c r="RVU201" s="53"/>
      <c r="RVV201" s="53"/>
      <c r="RVW201" s="53"/>
      <c r="RVX201" s="53"/>
      <c r="RVY201" s="53"/>
      <c r="RVZ201" s="53"/>
      <c r="RWA201" s="53"/>
      <c r="RWB201" s="53"/>
      <c r="RWC201" s="53"/>
      <c r="RWD201" s="53"/>
      <c r="RWE201" s="53"/>
      <c r="RWF201" s="53"/>
      <c r="RWG201" s="53"/>
      <c r="RWH201" s="53"/>
      <c r="RWI201" s="53"/>
      <c r="RWJ201" s="53"/>
      <c r="RWK201" s="53"/>
      <c r="RWL201" s="53"/>
      <c r="RWM201" s="53"/>
      <c r="RWN201" s="53"/>
      <c r="RWO201" s="53"/>
      <c r="RWP201" s="53"/>
      <c r="RWQ201" s="53"/>
      <c r="RWR201" s="53"/>
      <c r="RWS201" s="53"/>
      <c r="RWT201" s="53"/>
      <c r="RWU201" s="53"/>
      <c r="RWV201" s="53"/>
      <c r="RWW201" s="53"/>
      <c r="RWX201" s="53"/>
      <c r="RWY201" s="53"/>
      <c r="RWZ201" s="53"/>
      <c r="RXA201" s="53"/>
      <c r="RXB201" s="53"/>
      <c r="RXC201" s="53"/>
      <c r="RXD201" s="53"/>
      <c r="RXE201" s="53"/>
      <c r="RXF201" s="53"/>
      <c r="RXG201" s="53"/>
      <c r="RXH201" s="53"/>
      <c r="RXI201" s="53"/>
      <c r="RXJ201" s="53"/>
      <c r="RXK201" s="53"/>
      <c r="RXL201" s="53"/>
      <c r="RXM201" s="53"/>
      <c r="RXN201" s="53"/>
      <c r="RXO201" s="53"/>
      <c r="RXP201" s="53"/>
      <c r="RXQ201" s="53"/>
      <c r="RXR201" s="53"/>
      <c r="RXS201" s="53"/>
      <c r="RXT201" s="53"/>
      <c r="RXU201" s="53"/>
      <c r="RXV201" s="53"/>
      <c r="RXW201" s="53"/>
      <c r="RXX201" s="53"/>
      <c r="RXY201" s="53"/>
      <c r="RXZ201" s="53"/>
      <c r="RYA201" s="53"/>
      <c r="RYB201" s="53"/>
      <c r="RYC201" s="53"/>
      <c r="RYD201" s="53"/>
      <c r="RYE201" s="53"/>
      <c r="RYF201" s="53"/>
      <c r="RYG201" s="53"/>
      <c r="RYH201" s="53"/>
      <c r="RYI201" s="53"/>
      <c r="RYJ201" s="53"/>
      <c r="RYK201" s="53"/>
      <c r="RYL201" s="53"/>
      <c r="RYM201" s="53"/>
      <c r="RYN201" s="53"/>
      <c r="RYO201" s="53"/>
      <c r="RYP201" s="53"/>
      <c r="RYQ201" s="53"/>
      <c r="RYR201" s="53"/>
      <c r="RYS201" s="53"/>
      <c r="RYT201" s="53"/>
      <c r="RYU201" s="53"/>
      <c r="RYV201" s="53"/>
      <c r="RYW201" s="53"/>
      <c r="RYX201" s="53"/>
      <c r="RYY201" s="53"/>
      <c r="RYZ201" s="53"/>
      <c r="RZA201" s="53"/>
      <c r="RZB201" s="53"/>
      <c r="RZC201" s="53"/>
      <c r="RZD201" s="53"/>
      <c r="RZE201" s="53"/>
      <c r="RZF201" s="53"/>
      <c r="RZG201" s="53"/>
      <c r="RZH201" s="53"/>
      <c r="RZI201" s="53"/>
      <c r="RZJ201" s="53"/>
      <c r="RZK201" s="53"/>
      <c r="RZL201" s="53"/>
      <c r="RZM201" s="53"/>
      <c r="RZN201" s="53"/>
      <c r="RZO201" s="53"/>
      <c r="RZP201" s="53"/>
      <c r="RZQ201" s="53"/>
      <c r="RZR201" s="53"/>
      <c r="RZS201" s="53"/>
      <c r="RZT201" s="53"/>
      <c r="RZU201" s="53"/>
      <c r="RZV201" s="53"/>
      <c r="RZW201" s="53"/>
      <c r="RZX201" s="53"/>
      <c r="RZY201" s="53"/>
      <c r="RZZ201" s="53"/>
      <c r="SAA201" s="53"/>
      <c r="SAB201" s="53"/>
      <c r="SAC201" s="53"/>
      <c r="SAD201" s="53"/>
      <c r="SAE201" s="53"/>
      <c r="SAF201" s="53"/>
      <c r="SAG201" s="53"/>
      <c r="SAH201" s="53"/>
      <c r="SAI201" s="53"/>
      <c r="SAJ201" s="53"/>
      <c r="SAK201" s="53"/>
      <c r="SAL201" s="53"/>
      <c r="SAM201" s="53"/>
      <c r="SAN201" s="53"/>
      <c r="SAO201" s="53"/>
      <c r="SAP201" s="53"/>
      <c r="SAQ201" s="53"/>
      <c r="SAR201" s="53"/>
      <c r="SAS201" s="53"/>
      <c r="SAT201" s="53"/>
      <c r="SAU201" s="53"/>
      <c r="SAV201" s="53"/>
      <c r="SAW201" s="53"/>
      <c r="SAX201" s="53"/>
      <c r="SAY201" s="53"/>
      <c r="SAZ201" s="53"/>
      <c r="SBA201" s="53"/>
      <c r="SBB201" s="53"/>
      <c r="SBC201" s="53"/>
      <c r="SBD201" s="53"/>
      <c r="SBE201" s="53"/>
      <c r="SBF201" s="53"/>
      <c r="SBG201" s="53"/>
      <c r="SBH201" s="53"/>
      <c r="SBI201" s="53"/>
      <c r="SBJ201" s="53"/>
      <c r="SBK201" s="53"/>
      <c r="SBL201" s="53"/>
      <c r="SBM201" s="53"/>
      <c r="SBN201" s="53"/>
      <c r="SBO201" s="53"/>
      <c r="SBP201" s="53"/>
      <c r="SBQ201" s="53"/>
      <c r="SBR201" s="53"/>
      <c r="SBS201" s="53"/>
      <c r="SBT201" s="53"/>
      <c r="SBU201" s="53"/>
      <c r="SBV201" s="53"/>
      <c r="SBW201" s="53"/>
      <c r="SBX201" s="53"/>
      <c r="SBY201" s="53"/>
      <c r="SBZ201" s="53"/>
      <c r="SCA201" s="53"/>
      <c r="SCB201" s="53"/>
      <c r="SCC201" s="53"/>
      <c r="SCD201" s="53"/>
      <c r="SCE201" s="53"/>
      <c r="SCF201" s="53"/>
      <c r="SCG201" s="53"/>
      <c r="SCH201" s="53"/>
      <c r="SCI201" s="53"/>
      <c r="SCJ201" s="53"/>
      <c r="SCK201" s="53"/>
      <c r="SCL201" s="53"/>
      <c r="SCM201" s="53"/>
      <c r="SCN201" s="53"/>
      <c r="SCO201" s="53"/>
      <c r="SCP201" s="53"/>
      <c r="SCQ201" s="53"/>
      <c r="SCR201" s="53"/>
      <c r="SCS201" s="53"/>
      <c r="SCT201" s="53"/>
      <c r="SCU201" s="53"/>
      <c r="SCV201" s="53"/>
      <c r="SCW201" s="53"/>
      <c r="SCX201" s="53"/>
      <c r="SCY201" s="53"/>
      <c r="SCZ201" s="53"/>
      <c r="SDA201" s="53"/>
      <c r="SDB201" s="53"/>
      <c r="SDC201" s="53"/>
      <c r="SDD201" s="53"/>
      <c r="SDE201" s="53"/>
      <c r="SDF201" s="53"/>
      <c r="SDG201" s="53"/>
      <c r="SDH201" s="53"/>
      <c r="SDI201" s="53"/>
      <c r="SDJ201" s="53"/>
      <c r="SDK201" s="53"/>
      <c r="SDL201" s="53"/>
      <c r="SDM201" s="53"/>
      <c r="SDN201" s="53"/>
      <c r="SDO201" s="53"/>
      <c r="SDP201" s="53"/>
      <c r="SDQ201" s="53"/>
      <c r="SDR201" s="53"/>
      <c r="SDS201" s="53"/>
      <c r="SDT201" s="53"/>
      <c r="SDU201" s="53"/>
      <c r="SDV201" s="53"/>
      <c r="SDW201" s="53"/>
      <c r="SDX201" s="53"/>
      <c r="SDY201" s="53"/>
      <c r="SDZ201" s="53"/>
      <c r="SEA201" s="53"/>
      <c r="SEB201" s="53"/>
      <c r="SEC201" s="53"/>
      <c r="SED201" s="53"/>
      <c r="SEE201" s="53"/>
      <c r="SEF201" s="53"/>
      <c r="SEG201" s="53"/>
      <c r="SEH201" s="53"/>
      <c r="SEI201" s="53"/>
      <c r="SEJ201" s="53"/>
      <c r="SEK201" s="53"/>
      <c r="SEL201" s="53"/>
      <c r="SEM201" s="53"/>
      <c r="SEN201" s="53"/>
      <c r="SEO201" s="53"/>
      <c r="SEP201" s="53"/>
      <c r="SEQ201" s="53"/>
      <c r="SER201" s="53"/>
      <c r="SES201" s="53"/>
      <c r="SET201" s="53"/>
      <c r="SEU201" s="53"/>
      <c r="SEV201" s="53"/>
      <c r="SEW201" s="53"/>
      <c r="SEX201" s="53"/>
      <c r="SEY201" s="53"/>
      <c r="SEZ201" s="53"/>
      <c r="SFA201" s="53"/>
      <c r="SFB201" s="53"/>
      <c r="SFC201" s="53"/>
      <c r="SFD201" s="53"/>
      <c r="SFE201" s="53"/>
      <c r="SFF201" s="53"/>
      <c r="SFG201" s="53"/>
      <c r="SFH201" s="53"/>
      <c r="SFI201" s="53"/>
      <c r="SFJ201" s="53"/>
      <c r="SFK201" s="53"/>
      <c r="SFL201" s="53"/>
      <c r="SFM201" s="53"/>
      <c r="SFN201" s="53"/>
      <c r="SFO201" s="53"/>
      <c r="SFP201" s="53"/>
      <c r="SFQ201" s="53"/>
      <c r="SFR201" s="53"/>
      <c r="SFS201" s="53"/>
      <c r="SFT201" s="53"/>
      <c r="SFU201" s="53"/>
      <c r="SFV201" s="53"/>
      <c r="SFW201" s="53"/>
      <c r="SFX201" s="53"/>
      <c r="SFY201" s="53"/>
      <c r="SFZ201" s="53"/>
      <c r="SGA201" s="53"/>
      <c r="SGB201" s="53"/>
      <c r="SGC201" s="53"/>
      <c r="SGD201" s="53"/>
      <c r="SGE201" s="53"/>
      <c r="SGF201" s="53"/>
      <c r="SGG201" s="53"/>
      <c r="SGH201" s="53"/>
      <c r="SGI201" s="53"/>
      <c r="SGJ201" s="53"/>
      <c r="SGK201" s="53"/>
      <c r="SGL201" s="53"/>
      <c r="SGM201" s="53"/>
      <c r="SGN201" s="53"/>
      <c r="SGO201" s="53"/>
      <c r="SGP201" s="53"/>
      <c r="SGQ201" s="53"/>
      <c r="SGR201" s="53"/>
      <c r="SGS201" s="53"/>
      <c r="SGT201" s="53"/>
      <c r="SGU201" s="53"/>
      <c r="SGV201" s="53"/>
      <c r="SGW201" s="53"/>
      <c r="SGX201" s="53"/>
      <c r="SGY201" s="53"/>
      <c r="SGZ201" s="53"/>
      <c r="SHA201" s="53"/>
      <c r="SHB201" s="53"/>
      <c r="SHC201" s="53"/>
      <c r="SHD201" s="53"/>
      <c r="SHE201" s="53"/>
      <c r="SHF201" s="53"/>
      <c r="SHG201" s="53"/>
      <c r="SHH201" s="53"/>
      <c r="SHI201" s="53"/>
      <c r="SHJ201" s="53"/>
      <c r="SHK201" s="53"/>
      <c r="SHL201" s="53"/>
      <c r="SHM201" s="53"/>
      <c r="SHN201" s="53"/>
      <c r="SHO201" s="53"/>
      <c r="SHP201" s="53"/>
      <c r="SHQ201" s="53"/>
      <c r="SHR201" s="53"/>
      <c r="SHS201" s="53"/>
      <c r="SHT201" s="53"/>
      <c r="SHU201" s="53"/>
      <c r="SHV201" s="53"/>
      <c r="SHW201" s="53"/>
      <c r="SHX201" s="53"/>
      <c r="SHY201" s="53"/>
      <c r="SHZ201" s="53"/>
      <c r="SIA201" s="53"/>
      <c r="SIB201" s="53"/>
      <c r="SIC201" s="53"/>
      <c r="SID201" s="53"/>
      <c r="SIE201" s="53"/>
      <c r="SIF201" s="53"/>
      <c r="SIG201" s="53"/>
      <c r="SIH201" s="53"/>
      <c r="SII201" s="53"/>
      <c r="SIJ201" s="53"/>
      <c r="SIK201" s="53"/>
      <c r="SIL201" s="53"/>
      <c r="SIM201" s="53"/>
      <c r="SIN201" s="53"/>
      <c r="SIO201" s="53"/>
      <c r="SIP201" s="53"/>
      <c r="SIQ201" s="53"/>
      <c r="SIR201" s="53"/>
      <c r="SIS201" s="53"/>
      <c r="SIT201" s="53"/>
      <c r="SIU201" s="53"/>
      <c r="SIV201" s="53"/>
      <c r="SIW201" s="53"/>
      <c r="SIX201" s="53"/>
      <c r="SIY201" s="53"/>
      <c r="SIZ201" s="53"/>
      <c r="SJA201" s="53"/>
      <c r="SJB201" s="53"/>
      <c r="SJC201" s="53"/>
      <c r="SJD201" s="53"/>
      <c r="SJE201" s="53"/>
      <c r="SJF201" s="53"/>
      <c r="SJG201" s="53"/>
      <c r="SJH201" s="53"/>
      <c r="SJI201" s="53"/>
      <c r="SJJ201" s="53"/>
      <c r="SJK201" s="53"/>
      <c r="SJL201" s="53"/>
      <c r="SJM201" s="53"/>
      <c r="SJN201" s="53"/>
      <c r="SJO201" s="53"/>
      <c r="SJP201" s="53"/>
      <c r="SJQ201" s="53"/>
      <c r="SJR201" s="53"/>
      <c r="SJS201" s="53"/>
      <c r="SJT201" s="53"/>
      <c r="SJU201" s="53"/>
      <c r="SJV201" s="53"/>
      <c r="SJW201" s="53"/>
      <c r="SJX201" s="53"/>
      <c r="SJY201" s="53"/>
      <c r="SJZ201" s="53"/>
      <c r="SKA201" s="53"/>
      <c r="SKB201" s="53"/>
      <c r="SKC201" s="53"/>
      <c r="SKD201" s="53"/>
      <c r="SKE201" s="53"/>
      <c r="SKF201" s="53"/>
      <c r="SKG201" s="53"/>
      <c r="SKH201" s="53"/>
      <c r="SKI201" s="53"/>
      <c r="SKJ201" s="53"/>
      <c r="SKK201" s="53"/>
      <c r="SKL201" s="53"/>
      <c r="SKM201" s="53"/>
      <c r="SKN201" s="53"/>
      <c r="SKO201" s="53"/>
      <c r="SKP201" s="53"/>
      <c r="SKQ201" s="53"/>
      <c r="SKR201" s="53"/>
      <c r="SKS201" s="53"/>
      <c r="SKT201" s="53"/>
      <c r="SKU201" s="53"/>
      <c r="SKV201" s="53"/>
      <c r="SKW201" s="53"/>
      <c r="SKX201" s="53"/>
      <c r="SKY201" s="53"/>
      <c r="SKZ201" s="53"/>
      <c r="SLA201" s="53"/>
      <c r="SLB201" s="53"/>
      <c r="SLC201" s="53"/>
      <c r="SLD201" s="53"/>
      <c r="SLE201" s="53"/>
      <c r="SLF201" s="53"/>
      <c r="SLG201" s="53"/>
      <c r="SLH201" s="53"/>
      <c r="SLI201" s="53"/>
      <c r="SLJ201" s="53"/>
      <c r="SLK201" s="53"/>
      <c r="SLL201" s="53"/>
      <c r="SLM201" s="53"/>
      <c r="SLN201" s="53"/>
      <c r="SLO201" s="53"/>
      <c r="SLP201" s="53"/>
      <c r="SLQ201" s="53"/>
      <c r="SLR201" s="53"/>
      <c r="SLS201" s="53"/>
      <c r="SLT201" s="53"/>
      <c r="SLU201" s="53"/>
      <c r="SLV201" s="53"/>
      <c r="SLW201" s="53"/>
      <c r="SLX201" s="53"/>
      <c r="SLY201" s="53"/>
      <c r="SLZ201" s="53"/>
      <c r="SMA201" s="53"/>
      <c r="SMB201" s="53"/>
      <c r="SMC201" s="53"/>
      <c r="SMD201" s="53"/>
      <c r="SME201" s="53"/>
      <c r="SMF201" s="53"/>
      <c r="SMG201" s="53"/>
      <c r="SMH201" s="53"/>
      <c r="SMI201" s="53"/>
      <c r="SMJ201" s="53"/>
      <c r="SMK201" s="53"/>
      <c r="SML201" s="53"/>
      <c r="SMM201" s="53"/>
      <c r="SMN201" s="53"/>
      <c r="SMO201" s="53"/>
      <c r="SMP201" s="53"/>
      <c r="SMQ201" s="53"/>
      <c r="SMR201" s="53"/>
      <c r="SMS201" s="53"/>
      <c r="SMT201" s="53"/>
      <c r="SMU201" s="53"/>
      <c r="SMV201" s="53"/>
      <c r="SMW201" s="53"/>
      <c r="SMX201" s="53"/>
      <c r="SMY201" s="53"/>
      <c r="SMZ201" s="53"/>
      <c r="SNA201" s="53"/>
      <c r="SNB201" s="53"/>
      <c r="SNC201" s="53"/>
      <c r="SND201" s="53"/>
      <c r="SNE201" s="53"/>
      <c r="SNF201" s="53"/>
      <c r="SNG201" s="53"/>
      <c r="SNH201" s="53"/>
      <c r="SNI201" s="53"/>
      <c r="SNJ201" s="53"/>
      <c r="SNK201" s="53"/>
      <c r="SNL201" s="53"/>
      <c r="SNM201" s="53"/>
      <c r="SNN201" s="53"/>
      <c r="SNO201" s="53"/>
      <c r="SNP201" s="53"/>
      <c r="SNQ201" s="53"/>
      <c r="SNR201" s="53"/>
      <c r="SNS201" s="53"/>
      <c r="SNT201" s="53"/>
      <c r="SNU201" s="53"/>
      <c r="SNV201" s="53"/>
      <c r="SNW201" s="53"/>
      <c r="SNX201" s="53"/>
      <c r="SNY201" s="53"/>
      <c r="SNZ201" s="53"/>
      <c r="SOA201" s="53"/>
      <c r="SOB201" s="53"/>
      <c r="SOC201" s="53"/>
      <c r="SOD201" s="53"/>
      <c r="SOE201" s="53"/>
      <c r="SOF201" s="53"/>
      <c r="SOG201" s="53"/>
      <c r="SOH201" s="53"/>
      <c r="SOI201" s="53"/>
      <c r="SOJ201" s="53"/>
      <c r="SOK201" s="53"/>
      <c r="SOL201" s="53"/>
      <c r="SOM201" s="53"/>
      <c r="SON201" s="53"/>
      <c r="SOO201" s="53"/>
      <c r="SOP201" s="53"/>
      <c r="SOQ201" s="53"/>
      <c r="SOR201" s="53"/>
      <c r="SOS201" s="53"/>
      <c r="SOT201" s="53"/>
      <c r="SOU201" s="53"/>
      <c r="SOV201" s="53"/>
      <c r="SOW201" s="53"/>
      <c r="SOX201" s="53"/>
      <c r="SOY201" s="53"/>
      <c r="SOZ201" s="53"/>
      <c r="SPA201" s="53"/>
      <c r="SPB201" s="53"/>
      <c r="SPC201" s="53"/>
      <c r="SPD201" s="53"/>
      <c r="SPE201" s="53"/>
      <c r="SPF201" s="53"/>
      <c r="SPG201" s="53"/>
      <c r="SPH201" s="53"/>
      <c r="SPI201" s="53"/>
      <c r="SPJ201" s="53"/>
      <c r="SPK201" s="53"/>
      <c r="SPL201" s="53"/>
      <c r="SPM201" s="53"/>
      <c r="SPN201" s="53"/>
      <c r="SPO201" s="53"/>
      <c r="SPP201" s="53"/>
      <c r="SPQ201" s="53"/>
      <c r="SPR201" s="53"/>
      <c r="SPS201" s="53"/>
      <c r="SPT201" s="53"/>
      <c r="SPU201" s="53"/>
      <c r="SPV201" s="53"/>
      <c r="SPW201" s="53"/>
      <c r="SPX201" s="53"/>
      <c r="SPY201" s="53"/>
      <c r="SPZ201" s="53"/>
      <c r="SQA201" s="53"/>
      <c r="SQB201" s="53"/>
      <c r="SQC201" s="53"/>
      <c r="SQD201" s="53"/>
      <c r="SQE201" s="53"/>
      <c r="SQF201" s="53"/>
      <c r="SQG201" s="53"/>
      <c r="SQH201" s="53"/>
      <c r="SQI201" s="53"/>
      <c r="SQJ201" s="53"/>
      <c r="SQK201" s="53"/>
      <c r="SQL201" s="53"/>
      <c r="SQM201" s="53"/>
      <c r="SQN201" s="53"/>
      <c r="SQO201" s="53"/>
      <c r="SQP201" s="53"/>
      <c r="SQQ201" s="53"/>
      <c r="SQR201" s="53"/>
      <c r="SQS201" s="53"/>
      <c r="SQT201" s="53"/>
      <c r="SQU201" s="53"/>
      <c r="SQV201" s="53"/>
      <c r="SQW201" s="53"/>
      <c r="SQX201" s="53"/>
      <c r="SQY201" s="53"/>
      <c r="SQZ201" s="53"/>
      <c r="SRA201" s="53"/>
      <c r="SRB201" s="53"/>
      <c r="SRC201" s="53"/>
      <c r="SRD201" s="53"/>
      <c r="SRE201" s="53"/>
      <c r="SRF201" s="53"/>
      <c r="SRG201" s="53"/>
      <c r="SRH201" s="53"/>
      <c r="SRI201" s="53"/>
      <c r="SRJ201" s="53"/>
      <c r="SRK201" s="53"/>
      <c r="SRL201" s="53"/>
      <c r="SRM201" s="53"/>
      <c r="SRN201" s="53"/>
      <c r="SRO201" s="53"/>
      <c r="SRP201" s="53"/>
      <c r="SRQ201" s="53"/>
      <c r="SRR201" s="53"/>
      <c r="SRS201" s="53"/>
      <c r="SRT201" s="53"/>
      <c r="SRU201" s="53"/>
      <c r="SRV201" s="53"/>
      <c r="SRW201" s="53"/>
      <c r="SRX201" s="53"/>
      <c r="SRY201" s="53"/>
      <c r="SRZ201" s="53"/>
      <c r="SSA201" s="53"/>
      <c r="SSB201" s="53"/>
      <c r="SSC201" s="53"/>
      <c r="SSD201" s="53"/>
      <c r="SSE201" s="53"/>
      <c r="SSF201" s="53"/>
      <c r="SSG201" s="53"/>
      <c r="SSH201" s="53"/>
      <c r="SSI201" s="53"/>
      <c r="SSJ201" s="53"/>
      <c r="SSK201" s="53"/>
      <c r="SSL201" s="53"/>
      <c r="SSM201" s="53"/>
      <c r="SSN201" s="53"/>
      <c r="SSO201" s="53"/>
      <c r="SSP201" s="53"/>
      <c r="SSQ201" s="53"/>
      <c r="SSR201" s="53"/>
      <c r="SSS201" s="53"/>
      <c r="SST201" s="53"/>
      <c r="SSU201" s="53"/>
      <c r="SSV201" s="53"/>
      <c r="SSW201" s="53"/>
      <c r="SSX201" s="53"/>
      <c r="SSY201" s="53"/>
      <c r="SSZ201" s="53"/>
      <c r="STA201" s="53"/>
      <c r="STB201" s="53"/>
      <c r="STC201" s="53"/>
      <c r="STD201" s="53"/>
      <c r="STE201" s="53"/>
      <c r="STF201" s="53"/>
      <c r="STG201" s="53"/>
      <c r="STH201" s="53"/>
      <c r="STI201" s="53"/>
      <c r="STJ201" s="53"/>
      <c r="STK201" s="53"/>
      <c r="STL201" s="53"/>
      <c r="STM201" s="53"/>
      <c r="STN201" s="53"/>
      <c r="STO201" s="53"/>
      <c r="STP201" s="53"/>
      <c r="STQ201" s="53"/>
      <c r="STR201" s="53"/>
      <c r="STS201" s="53"/>
      <c r="STT201" s="53"/>
      <c r="STU201" s="53"/>
      <c r="STV201" s="53"/>
      <c r="STW201" s="53"/>
      <c r="STX201" s="53"/>
      <c r="STY201" s="53"/>
      <c r="STZ201" s="53"/>
      <c r="SUA201" s="53"/>
      <c r="SUB201" s="53"/>
      <c r="SUC201" s="53"/>
      <c r="SUD201" s="53"/>
      <c r="SUE201" s="53"/>
      <c r="SUF201" s="53"/>
      <c r="SUG201" s="53"/>
      <c r="SUH201" s="53"/>
      <c r="SUI201" s="53"/>
      <c r="SUJ201" s="53"/>
      <c r="SUK201" s="53"/>
      <c r="SUL201" s="53"/>
      <c r="SUM201" s="53"/>
      <c r="SUN201" s="53"/>
      <c r="SUO201" s="53"/>
      <c r="SUP201" s="53"/>
      <c r="SUQ201" s="53"/>
      <c r="SUR201" s="53"/>
      <c r="SUS201" s="53"/>
      <c r="SUT201" s="53"/>
      <c r="SUU201" s="53"/>
      <c r="SUV201" s="53"/>
      <c r="SUW201" s="53"/>
      <c r="SUX201" s="53"/>
      <c r="SUY201" s="53"/>
      <c r="SUZ201" s="53"/>
      <c r="SVA201" s="53"/>
      <c r="SVB201" s="53"/>
      <c r="SVC201" s="53"/>
      <c r="SVD201" s="53"/>
      <c r="SVE201" s="53"/>
      <c r="SVF201" s="53"/>
      <c r="SVG201" s="53"/>
      <c r="SVH201" s="53"/>
      <c r="SVI201" s="53"/>
      <c r="SVJ201" s="53"/>
      <c r="SVK201" s="53"/>
      <c r="SVL201" s="53"/>
      <c r="SVM201" s="53"/>
      <c r="SVN201" s="53"/>
      <c r="SVO201" s="53"/>
      <c r="SVP201" s="53"/>
      <c r="SVQ201" s="53"/>
      <c r="SVR201" s="53"/>
      <c r="SVS201" s="53"/>
      <c r="SVT201" s="53"/>
      <c r="SVU201" s="53"/>
      <c r="SVV201" s="53"/>
      <c r="SVW201" s="53"/>
      <c r="SVX201" s="53"/>
      <c r="SVY201" s="53"/>
      <c r="SVZ201" s="53"/>
      <c r="SWA201" s="53"/>
      <c r="SWB201" s="53"/>
      <c r="SWC201" s="53"/>
      <c r="SWD201" s="53"/>
      <c r="SWE201" s="53"/>
      <c r="SWF201" s="53"/>
      <c r="SWG201" s="53"/>
      <c r="SWH201" s="53"/>
      <c r="SWI201" s="53"/>
      <c r="SWJ201" s="53"/>
      <c r="SWK201" s="53"/>
      <c r="SWL201" s="53"/>
      <c r="SWM201" s="53"/>
      <c r="SWN201" s="53"/>
      <c r="SWO201" s="53"/>
      <c r="SWP201" s="53"/>
      <c r="SWQ201" s="53"/>
      <c r="SWR201" s="53"/>
      <c r="SWS201" s="53"/>
      <c r="SWT201" s="53"/>
      <c r="SWU201" s="53"/>
      <c r="SWV201" s="53"/>
      <c r="SWW201" s="53"/>
      <c r="SWX201" s="53"/>
      <c r="SWY201" s="53"/>
      <c r="SWZ201" s="53"/>
      <c r="SXA201" s="53"/>
      <c r="SXB201" s="53"/>
      <c r="SXC201" s="53"/>
      <c r="SXD201" s="53"/>
      <c r="SXE201" s="53"/>
      <c r="SXF201" s="53"/>
      <c r="SXG201" s="53"/>
      <c r="SXH201" s="53"/>
      <c r="SXI201" s="53"/>
      <c r="SXJ201" s="53"/>
      <c r="SXK201" s="53"/>
      <c r="SXL201" s="53"/>
      <c r="SXM201" s="53"/>
      <c r="SXN201" s="53"/>
      <c r="SXO201" s="53"/>
      <c r="SXP201" s="53"/>
      <c r="SXQ201" s="53"/>
      <c r="SXR201" s="53"/>
      <c r="SXS201" s="53"/>
      <c r="SXT201" s="53"/>
      <c r="SXU201" s="53"/>
      <c r="SXV201" s="53"/>
      <c r="SXW201" s="53"/>
      <c r="SXX201" s="53"/>
      <c r="SXY201" s="53"/>
      <c r="SXZ201" s="53"/>
      <c r="SYA201" s="53"/>
      <c r="SYB201" s="53"/>
      <c r="SYC201" s="53"/>
      <c r="SYD201" s="53"/>
      <c r="SYE201" s="53"/>
      <c r="SYF201" s="53"/>
      <c r="SYG201" s="53"/>
      <c r="SYH201" s="53"/>
      <c r="SYI201" s="53"/>
      <c r="SYJ201" s="53"/>
      <c r="SYK201" s="53"/>
      <c r="SYL201" s="53"/>
      <c r="SYM201" s="53"/>
      <c r="SYN201" s="53"/>
      <c r="SYO201" s="53"/>
      <c r="SYP201" s="53"/>
      <c r="SYQ201" s="53"/>
      <c r="SYR201" s="53"/>
      <c r="SYS201" s="53"/>
      <c r="SYT201" s="53"/>
      <c r="SYU201" s="53"/>
      <c r="SYV201" s="53"/>
      <c r="SYW201" s="53"/>
      <c r="SYX201" s="53"/>
      <c r="SYY201" s="53"/>
      <c r="SYZ201" s="53"/>
      <c r="SZA201" s="53"/>
      <c r="SZB201" s="53"/>
      <c r="SZC201" s="53"/>
      <c r="SZD201" s="53"/>
      <c r="SZE201" s="53"/>
      <c r="SZF201" s="53"/>
      <c r="SZG201" s="53"/>
      <c r="SZH201" s="53"/>
      <c r="SZI201" s="53"/>
      <c r="SZJ201" s="53"/>
      <c r="SZK201" s="53"/>
      <c r="SZL201" s="53"/>
      <c r="SZM201" s="53"/>
      <c r="SZN201" s="53"/>
      <c r="SZO201" s="53"/>
      <c r="SZP201" s="53"/>
      <c r="SZQ201" s="53"/>
      <c r="SZR201" s="53"/>
      <c r="SZS201" s="53"/>
      <c r="SZT201" s="53"/>
      <c r="SZU201" s="53"/>
      <c r="SZV201" s="53"/>
      <c r="SZW201" s="53"/>
      <c r="SZX201" s="53"/>
      <c r="SZY201" s="53"/>
      <c r="SZZ201" s="53"/>
      <c r="TAA201" s="53"/>
      <c r="TAB201" s="53"/>
      <c r="TAC201" s="53"/>
      <c r="TAD201" s="53"/>
      <c r="TAE201" s="53"/>
      <c r="TAF201" s="53"/>
      <c r="TAG201" s="53"/>
      <c r="TAH201" s="53"/>
      <c r="TAI201" s="53"/>
      <c r="TAJ201" s="53"/>
      <c r="TAK201" s="53"/>
      <c r="TAL201" s="53"/>
      <c r="TAM201" s="53"/>
      <c r="TAN201" s="53"/>
      <c r="TAO201" s="53"/>
      <c r="TAP201" s="53"/>
      <c r="TAQ201" s="53"/>
      <c r="TAR201" s="53"/>
      <c r="TAS201" s="53"/>
      <c r="TAT201" s="53"/>
      <c r="TAU201" s="53"/>
      <c r="TAV201" s="53"/>
      <c r="TAW201" s="53"/>
      <c r="TAX201" s="53"/>
      <c r="TAY201" s="53"/>
      <c r="TAZ201" s="53"/>
      <c r="TBA201" s="53"/>
      <c r="TBB201" s="53"/>
      <c r="TBC201" s="53"/>
      <c r="TBD201" s="53"/>
      <c r="TBE201" s="53"/>
      <c r="TBF201" s="53"/>
      <c r="TBG201" s="53"/>
      <c r="TBH201" s="53"/>
      <c r="TBI201" s="53"/>
      <c r="TBJ201" s="53"/>
      <c r="TBK201" s="53"/>
      <c r="TBL201" s="53"/>
      <c r="TBM201" s="53"/>
      <c r="TBN201" s="53"/>
      <c r="TBO201" s="53"/>
      <c r="TBP201" s="53"/>
      <c r="TBQ201" s="53"/>
      <c r="TBR201" s="53"/>
      <c r="TBS201" s="53"/>
      <c r="TBT201" s="53"/>
      <c r="TBU201" s="53"/>
      <c r="TBV201" s="53"/>
      <c r="TBW201" s="53"/>
      <c r="TBX201" s="53"/>
      <c r="TBY201" s="53"/>
      <c r="TBZ201" s="53"/>
      <c r="TCA201" s="53"/>
      <c r="TCB201" s="53"/>
      <c r="TCC201" s="53"/>
      <c r="TCD201" s="53"/>
      <c r="TCE201" s="53"/>
      <c r="TCF201" s="53"/>
      <c r="TCG201" s="53"/>
      <c r="TCH201" s="53"/>
      <c r="TCI201" s="53"/>
      <c r="TCJ201" s="53"/>
      <c r="TCK201" s="53"/>
      <c r="TCL201" s="53"/>
      <c r="TCM201" s="53"/>
      <c r="TCN201" s="53"/>
      <c r="TCO201" s="53"/>
      <c r="TCP201" s="53"/>
      <c r="TCQ201" s="53"/>
      <c r="TCR201" s="53"/>
      <c r="TCS201" s="53"/>
      <c r="TCT201" s="53"/>
      <c r="TCU201" s="53"/>
      <c r="TCV201" s="53"/>
      <c r="TCW201" s="53"/>
      <c r="TCX201" s="53"/>
      <c r="TCY201" s="53"/>
      <c r="TCZ201" s="53"/>
      <c r="TDA201" s="53"/>
      <c r="TDB201" s="53"/>
      <c r="TDC201" s="53"/>
      <c r="TDD201" s="53"/>
      <c r="TDE201" s="53"/>
      <c r="TDF201" s="53"/>
      <c r="TDG201" s="53"/>
      <c r="TDH201" s="53"/>
      <c r="TDI201" s="53"/>
      <c r="TDJ201" s="53"/>
      <c r="TDK201" s="53"/>
      <c r="TDL201" s="53"/>
      <c r="TDM201" s="53"/>
      <c r="TDN201" s="53"/>
      <c r="TDO201" s="53"/>
      <c r="TDP201" s="53"/>
      <c r="TDQ201" s="53"/>
      <c r="TDR201" s="53"/>
      <c r="TDS201" s="53"/>
      <c r="TDT201" s="53"/>
      <c r="TDU201" s="53"/>
      <c r="TDV201" s="53"/>
      <c r="TDW201" s="53"/>
      <c r="TDX201" s="53"/>
      <c r="TDY201" s="53"/>
      <c r="TDZ201" s="53"/>
      <c r="TEA201" s="53"/>
      <c r="TEB201" s="53"/>
      <c r="TEC201" s="53"/>
      <c r="TED201" s="53"/>
      <c r="TEE201" s="53"/>
      <c r="TEF201" s="53"/>
      <c r="TEG201" s="53"/>
      <c r="TEH201" s="53"/>
      <c r="TEI201" s="53"/>
      <c r="TEJ201" s="53"/>
      <c r="TEK201" s="53"/>
      <c r="TEL201" s="53"/>
      <c r="TEM201" s="53"/>
      <c r="TEN201" s="53"/>
      <c r="TEO201" s="53"/>
      <c r="TEP201" s="53"/>
      <c r="TEQ201" s="53"/>
      <c r="TER201" s="53"/>
      <c r="TES201" s="53"/>
      <c r="TET201" s="53"/>
      <c r="TEU201" s="53"/>
      <c r="TEV201" s="53"/>
      <c r="TEW201" s="53"/>
      <c r="TEX201" s="53"/>
      <c r="TEY201" s="53"/>
      <c r="TEZ201" s="53"/>
      <c r="TFA201" s="53"/>
      <c r="TFB201" s="53"/>
      <c r="TFC201" s="53"/>
      <c r="TFD201" s="53"/>
      <c r="TFE201" s="53"/>
      <c r="TFF201" s="53"/>
      <c r="TFG201" s="53"/>
      <c r="TFH201" s="53"/>
      <c r="TFI201" s="53"/>
      <c r="TFJ201" s="53"/>
      <c r="TFK201" s="53"/>
      <c r="TFL201" s="53"/>
      <c r="TFM201" s="53"/>
      <c r="TFN201" s="53"/>
      <c r="TFO201" s="53"/>
      <c r="TFP201" s="53"/>
      <c r="TFQ201" s="53"/>
      <c r="TFR201" s="53"/>
      <c r="TFS201" s="53"/>
      <c r="TFT201" s="53"/>
      <c r="TFU201" s="53"/>
      <c r="TFV201" s="53"/>
      <c r="TFW201" s="53"/>
      <c r="TFX201" s="53"/>
      <c r="TFY201" s="53"/>
      <c r="TFZ201" s="53"/>
      <c r="TGA201" s="53"/>
      <c r="TGB201" s="53"/>
      <c r="TGC201" s="53"/>
      <c r="TGD201" s="53"/>
      <c r="TGE201" s="53"/>
      <c r="TGF201" s="53"/>
      <c r="TGG201" s="53"/>
      <c r="TGH201" s="53"/>
      <c r="TGI201" s="53"/>
      <c r="TGJ201" s="53"/>
      <c r="TGK201" s="53"/>
      <c r="TGL201" s="53"/>
      <c r="TGM201" s="53"/>
      <c r="TGN201" s="53"/>
      <c r="TGO201" s="53"/>
      <c r="TGP201" s="53"/>
      <c r="TGQ201" s="53"/>
      <c r="TGR201" s="53"/>
      <c r="TGS201" s="53"/>
      <c r="TGT201" s="53"/>
      <c r="TGU201" s="53"/>
      <c r="TGV201" s="53"/>
      <c r="TGW201" s="53"/>
      <c r="TGX201" s="53"/>
      <c r="TGY201" s="53"/>
      <c r="TGZ201" s="53"/>
      <c r="THA201" s="53"/>
      <c r="THB201" s="53"/>
      <c r="THC201" s="53"/>
      <c r="THD201" s="53"/>
      <c r="THE201" s="53"/>
      <c r="THF201" s="53"/>
      <c r="THG201" s="53"/>
      <c r="THH201" s="53"/>
      <c r="THI201" s="53"/>
      <c r="THJ201" s="53"/>
      <c r="THK201" s="53"/>
      <c r="THL201" s="53"/>
      <c r="THM201" s="53"/>
      <c r="THN201" s="53"/>
      <c r="THO201" s="53"/>
      <c r="THP201" s="53"/>
      <c r="THQ201" s="53"/>
      <c r="THR201" s="53"/>
      <c r="THS201" s="53"/>
      <c r="THT201" s="53"/>
      <c r="THU201" s="53"/>
      <c r="THV201" s="53"/>
      <c r="THW201" s="53"/>
      <c r="THX201" s="53"/>
      <c r="THY201" s="53"/>
      <c r="THZ201" s="53"/>
      <c r="TIA201" s="53"/>
      <c r="TIB201" s="53"/>
      <c r="TIC201" s="53"/>
      <c r="TID201" s="53"/>
      <c r="TIE201" s="53"/>
      <c r="TIF201" s="53"/>
      <c r="TIG201" s="53"/>
      <c r="TIH201" s="53"/>
      <c r="TII201" s="53"/>
      <c r="TIJ201" s="53"/>
      <c r="TIK201" s="53"/>
      <c r="TIL201" s="53"/>
      <c r="TIM201" s="53"/>
      <c r="TIN201" s="53"/>
      <c r="TIO201" s="53"/>
      <c r="TIP201" s="53"/>
      <c r="TIQ201" s="53"/>
      <c r="TIR201" s="53"/>
      <c r="TIS201" s="53"/>
      <c r="TIT201" s="53"/>
      <c r="TIU201" s="53"/>
      <c r="TIV201" s="53"/>
      <c r="TIW201" s="53"/>
      <c r="TIX201" s="53"/>
      <c r="TIY201" s="53"/>
      <c r="TIZ201" s="53"/>
      <c r="TJA201" s="53"/>
      <c r="TJB201" s="53"/>
      <c r="TJC201" s="53"/>
      <c r="TJD201" s="53"/>
      <c r="TJE201" s="53"/>
      <c r="TJF201" s="53"/>
      <c r="TJG201" s="53"/>
      <c r="TJH201" s="53"/>
      <c r="TJI201" s="53"/>
      <c r="TJJ201" s="53"/>
      <c r="TJK201" s="53"/>
      <c r="TJL201" s="53"/>
      <c r="TJM201" s="53"/>
      <c r="TJN201" s="53"/>
      <c r="TJO201" s="53"/>
      <c r="TJP201" s="53"/>
      <c r="TJQ201" s="53"/>
      <c r="TJR201" s="53"/>
      <c r="TJS201" s="53"/>
      <c r="TJT201" s="53"/>
      <c r="TJU201" s="53"/>
      <c r="TJV201" s="53"/>
      <c r="TJW201" s="53"/>
      <c r="TJX201" s="53"/>
      <c r="TJY201" s="53"/>
      <c r="TJZ201" s="53"/>
      <c r="TKA201" s="53"/>
      <c r="TKB201" s="53"/>
      <c r="TKC201" s="53"/>
      <c r="TKD201" s="53"/>
      <c r="TKE201" s="53"/>
      <c r="TKF201" s="53"/>
      <c r="TKG201" s="53"/>
      <c r="TKH201" s="53"/>
      <c r="TKI201" s="53"/>
      <c r="TKJ201" s="53"/>
      <c r="TKK201" s="53"/>
      <c r="TKL201" s="53"/>
      <c r="TKM201" s="53"/>
      <c r="TKN201" s="53"/>
      <c r="TKO201" s="53"/>
      <c r="TKP201" s="53"/>
      <c r="TKQ201" s="53"/>
      <c r="TKR201" s="53"/>
      <c r="TKS201" s="53"/>
      <c r="TKT201" s="53"/>
      <c r="TKU201" s="53"/>
      <c r="TKV201" s="53"/>
      <c r="TKW201" s="53"/>
      <c r="TKX201" s="53"/>
      <c r="TKY201" s="53"/>
      <c r="TKZ201" s="53"/>
      <c r="TLA201" s="53"/>
      <c r="TLB201" s="53"/>
      <c r="TLC201" s="53"/>
      <c r="TLD201" s="53"/>
      <c r="TLE201" s="53"/>
      <c r="TLF201" s="53"/>
      <c r="TLG201" s="53"/>
      <c r="TLH201" s="53"/>
      <c r="TLI201" s="53"/>
      <c r="TLJ201" s="53"/>
      <c r="TLK201" s="53"/>
      <c r="TLL201" s="53"/>
      <c r="TLM201" s="53"/>
      <c r="TLN201" s="53"/>
      <c r="TLO201" s="53"/>
      <c r="TLP201" s="53"/>
      <c r="TLQ201" s="53"/>
      <c r="TLR201" s="53"/>
      <c r="TLS201" s="53"/>
      <c r="TLT201" s="53"/>
      <c r="TLU201" s="53"/>
      <c r="TLV201" s="53"/>
      <c r="TLW201" s="53"/>
      <c r="TLX201" s="53"/>
      <c r="TLY201" s="53"/>
      <c r="TLZ201" s="53"/>
      <c r="TMA201" s="53"/>
      <c r="TMB201" s="53"/>
      <c r="TMC201" s="53"/>
      <c r="TMD201" s="53"/>
      <c r="TME201" s="53"/>
      <c r="TMF201" s="53"/>
      <c r="TMG201" s="53"/>
      <c r="TMH201" s="53"/>
      <c r="TMI201" s="53"/>
      <c r="TMJ201" s="53"/>
      <c r="TMK201" s="53"/>
      <c r="TML201" s="53"/>
      <c r="TMM201" s="53"/>
      <c r="TMN201" s="53"/>
      <c r="TMO201" s="53"/>
      <c r="TMP201" s="53"/>
      <c r="TMQ201" s="53"/>
      <c r="TMR201" s="53"/>
      <c r="TMS201" s="53"/>
      <c r="TMT201" s="53"/>
      <c r="TMU201" s="53"/>
      <c r="TMV201" s="53"/>
      <c r="TMW201" s="53"/>
      <c r="TMX201" s="53"/>
      <c r="TMY201" s="53"/>
      <c r="TMZ201" s="53"/>
      <c r="TNA201" s="53"/>
      <c r="TNB201" s="53"/>
      <c r="TNC201" s="53"/>
      <c r="TND201" s="53"/>
      <c r="TNE201" s="53"/>
      <c r="TNF201" s="53"/>
      <c r="TNG201" s="53"/>
      <c r="TNH201" s="53"/>
      <c r="TNI201" s="53"/>
      <c r="TNJ201" s="53"/>
      <c r="TNK201" s="53"/>
      <c r="TNL201" s="53"/>
      <c r="TNM201" s="53"/>
      <c r="TNN201" s="53"/>
      <c r="TNO201" s="53"/>
      <c r="TNP201" s="53"/>
      <c r="TNQ201" s="53"/>
      <c r="TNR201" s="53"/>
      <c r="TNS201" s="53"/>
      <c r="TNT201" s="53"/>
      <c r="TNU201" s="53"/>
      <c r="TNV201" s="53"/>
      <c r="TNW201" s="53"/>
      <c r="TNX201" s="53"/>
      <c r="TNY201" s="53"/>
      <c r="TNZ201" s="53"/>
      <c r="TOA201" s="53"/>
      <c r="TOB201" s="53"/>
      <c r="TOC201" s="53"/>
      <c r="TOD201" s="53"/>
      <c r="TOE201" s="53"/>
      <c r="TOF201" s="53"/>
      <c r="TOG201" s="53"/>
      <c r="TOH201" s="53"/>
      <c r="TOI201" s="53"/>
      <c r="TOJ201" s="53"/>
      <c r="TOK201" s="53"/>
      <c r="TOL201" s="53"/>
      <c r="TOM201" s="53"/>
      <c r="TON201" s="53"/>
      <c r="TOO201" s="53"/>
      <c r="TOP201" s="53"/>
      <c r="TOQ201" s="53"/>
      <c r="TOR201" s="53"/>
      <c r="TOS201" s="53"/>
      <c r="TOT201" s="53"/>
      <c r="TOU201" s="53"/>
      <c r="TOV201" s="53"/>
      <c r="TOW201" s="53"/>
      <c r="TOX201" s="53"/>
      <c r="TOY201" s="53"/>
      <c r="TOZ201" s="53"/>
      <c r="TPA201" s="53"/>
      <c r="TPB201" s="53"/>
      <c r="TPC201" s="53"/>
      <c r="TPD201" s="53"/>
      <c r="TPE201" s="53"/>
      <c r="TPF201" s="53"/>
      <c r="TPG201" s="53"/>
      <c r="TPH201" s="53"/>
      <c r="TPI201" s="53"/>
      <c r="TPJ201" s="53"/>
      <c r="TPK201" s="53"/>
      <c r="TPL201" s="53"/>
      <c r="TPM201" s="53"/>
      <c r="TPN201" s="53"/>
      <c r="TPO201" s="53"/>
      <c r="TPP201" s="53"/>
      <c r="TPQ201" s="53"/>
      <c r="TPR201" s="53"/>
      <c r="TPS201" s="53"/>
      <c r="TPT201" s="53"/>
      <c r="TPU201" s="53"/>
      <c r="TPV201" s="53"/>
      <c r="TPW201" s="53"/>
      <c r="TPX201" s="53"/>
      <c r="TPY201" s="53"/>
      <c r="TPZ201" s="53"/>
      <c r="TQA201" s="53"/>
      <c r="TQB201" s="53"/>
      <c r="TQC201" s="53"/>
      <c r="TQD201" s="53"/>
      <c r="TQE201" s="53"/>
      <c r="TQF201" s="53"/>
      <c r="TQG201" s="53"/>
      <c r="TQH201" s="53"/>
      <c r="TQI201" s="53"/>
      <c r="TQJ201" s="53"/>
      <c r="TQK201" s="53"/>
      <c r="TQL201" s="53"/>
      <c r="TQM201" s="53"/>
      <c r="TQN201" s="53"/>
      <c r="TQO201" s="53"/>
      <c r="TQP201" s="53"/>
      <c r="TQQ201" s="53"/>
      <c r="TQR201" s="53"/>
      <c r="TQS201" s="53"/>
      <c r="TQT201" s="53"/>
      <c r="TQU201" s="53"/>
      <c r="TQV201" s="53"/>
      <c r="TQW201" s="53"/>
      <c r="TQX201" s="53"/>
      <c r="TQY201" s="53"/>
      <c r="TQZ201" s="53"/>
      <c r="TRA201" s="53"/>
      <c r="TRB201" s="53"/>
      <c r="TRC201" s="53"/>
      <c r="TRD201" s="53"/>
      <c r="TRE201" s="53"/>
      <c r="TRF201" s="53"/>
      <c r="TRG201" s="53"/>
      <c r="TRH201" s="53"/>
      <c r="TRI201" s="53"/>
      <c r="TRJ201" s="53"/>
      <c r="TRK201" s="53"/>
      <c r="TRL201" s="53"/>
      <c r="TRM201" s="53"/>
      <c r="TRN201" s="53"/>
      <c r="TRO201" s="53"/>
      <c r="TRP201" s="53"/>
      <c r="TRQ201" s="53"/>
      <c r="TRR201" s="53"/>
      <c r="TRS201" s="53"/>
      <c r="TRT201" s="53"/>
      <c r="TRU201" s="53"/>
      <c r="TRV201" s="53"/>
      <c r="TRW201" s="53"/>
      <c r="TRX201" s="53"/>
      <c r="TRY201" s="53"/>
      <c r="TRZ201" s="53"/>
      <c r="TSA201" s="53"/>
      <c r="TSB201" s="53"/>
      <c r="TSC201" s="53"/>
      <c r="TSD201" s="53"/>
      <c r="TSE201" s="53"/>
      <c r="TSF201" s="53"/>
      <c r="TSG201" s="53"/>
      <c r="TSH201" s="53"/>
      <c r="TSI201" s="53"/>
      <c r="TSJ201" s="53"/>
      <c r="TSK201" s="53"/>
      <c r="TSL201" s="53"/>
      <c r="TSM201" s="53"/>
      <c r="TSN201" s="53"/>
      <c r="TSO201" s="53"/>
      <c r="TSP201" s="53"/>
      <c r="TSQ201" s="53"/>
      <c r="TSR201" s="53"/>
      <c r="TSS201" s="53"/>
      <c r="TST201" s="53"/>
      <c r="TSU201" s="53"/>
      <c r="TSV201" s="53"/>
      <c r="TSW201" s="53"/>
      <c r="TSX201" s="53"/>
      <c r="TSY201" s="53"/>
      <c r="TSZ201" s="53"/>
      <c r="TTA201" s="53"/>
      <c r="TTB201" s="53"/>
      <c r="TTC201" s="53"/>
      <c r="TTD201" s="53"/>
      <c r="TTE201" s="53"/>
      <c r="TTF201" s="53"/>
      <c r="TTG201" s="53"/>
      <c r="TTH201" s="53"/>
      <c r="TTI201" s="53"/>
      <c r="TTJ201" s="53"/>
      <c r="TTK201" s="53"/>
      <c r="TTL201" s="53"/>
      <c r="TTM201" s="53"/>
      <c r="TTN201" s="53"/>
      <c r="TTO201" s="53"/>
      <c r="TTP201" s="53"/>
      <c r="TTQ201" s="53"/>
      <c r="TTR201" s="53"/>
      <c r="TTS201" s="53"/>
      <c r="TTT201" s="53"/>
      <c r="TTU201" s="53"/>
      <c r="TTV201" s="53"/>
      <c r="TTW201" s="53"/>
      <c r="TTX201" s="53"/>
      <c r="TTY201" s="53"/>
      <c r="TTZ201" s="53"/>
      <c r="TUA201" s="53"/>
      <c r="TUB201" s="53"/>
      <c r="TUC201" s="53"/>
      <c r="TUD201" s="53"/>
      <c r="TUE201" s="53"/>
      <c r="TUF201" s="53"/>
      <c r="TUG201" s="53"/>
      <c r="TUH201" s="53"/>
      <c r="TUI201" s="53"/>
      <c r="TUJ201" s="53"/>
      <c r="TUK201" s="53"/>
      <c r="TUL201" s="53"/>
      <c r="TUM201" s="53"/>
      <c r="TUN201" s="53"/>
      <c r="TUO201" s="53"/>
      <c r="TUP201" s="53"/>
      <c r="TUQ201" s="53"/>
      <c r="TUR201" s="53"/>
      <c r="TUS201" s="53"/>
      <c r="TUT201" s="53"/>
      <c r="TUU201" s="53"/>
      <c r="TUV201" s="53"/>
      <c r="TUW201" s="53"/>
      <c r="TUX201" s="53"/>
      <c r="TUY201" s="53"/>
      <c r="TUZ201" s="53"/>
      <c r="TVA201" s="53"/>
      <c r="TVB201" s="53"/>
      <c r="TVC201" s="53"/>
      <c r="TVD201" s="53"/>
      <c r="TVE201" s="53"/>
      <c r="TVF201" s="53"/>
      <c r="TVG201" s="53"/>
      <c r="TVH201" s="53"/>
      <c r="TVI201" s="53"/>
      <c r="TVJ201" s="53"/>
      <c r="TVK201" s="53"/>
      <c r="TVL201" s="53"/>
      <c r="TVM201" s="53"/>
      <c r="TVN201" s="53"/>
      <c r="TVO201" s="53"/>
      <c r="TVP201" s="53"/>
      <c r="TVQ201" s="53"/>
      <c r="TVR201" s="53"/>
      <c r="TVS201" s="53"/>
      <c r="TVT201" s="53"/>
      <c r="TVU201" s="53"/>
      <c r="TVV201" s="53"/>
      <c r="TVW201" s="53"/>
      <c r="TVX201" s="53"/>
      <c r="TVY201" s="53"/>
      <c r="TVZ201" s="53"/>
      <c r="TWA201" s="53"/>
      <c r="TWB201" s="53"/>
      <c r="TWC201" s="53"/>
      <c r="TWD201" s="53"/>
      <c r="TWE201" s="53"/>
      <c r="TWF201" s="53"/>
      <c r="TWG201" s="53"/>
      <c r="TWH201" s="53"/>
      <c r="TWI201" s="53"/>
      <c r="TWJ201" s="53"/>
      <c r="TWK201" s="53"/>
      <c r="TWL201" s="53"/>
      <c r="TWM201" s="53"/>
      <c r="TWN201" s="53"/>
      <c r="TWO201" s="53"/>
      <c r="TWP201" s="53"/>
      <c r="TWQ201" s="53"/>
      <c r="TWR201" s="53"/>
      <c r="TWS201" s="53"/>
      <c r="TWT201" s="53"/>
      <c r="TWU201" s="53"/>
      <c r="TWV201" s="53"/>
      <c r="TWW201" s="53"/>
      <c r="TWX201" s="53"/>
      <c r="TWY201" s="53"/>
      <c r="TWZ201" s="53"/>
      <c r="TXA201" s="53"/>
      <c r="TXB201" s="53"/>
      <c r="TXC201" s="53"/>
      <c r="TXD201" s="53"/>
      <c r="TXE201" s="53"/>
      <c r="TXF201" s="53"/>
      <c r="TXG201" s="53"/>
      <c r="TXH201" s="53"/>
      <c r="TXI201" s="53"/>
      <c r="TXJ201" s="53"/>
      <c r="TXK201" s="53"/>
      <c r="TXL201" s="53"/>
      <c r="TXM201" s="53"/>
      <c r="TXN201" s="53"/>
      <c r="TXO201" s="53"/>
      <c r="TXP201" s="53"/>
      <c r="TXQ201" s="53"/>
      <c r="TXR201" s="53"/>
      <c r="TXS201" s="53"/>
      <c r="TXT201" s="53"/>
      <c r="TXU201" s="53"/>
      <c r="TXV201" s="53"/>
      <c r="TXW201" s="53"/>
      <c r="TXX201" s="53"/>
      <c r="TXY201" s="53"/>
      <c r="TXZ201" s="53"/>
      <c r="TYA201" s="53"/>
      <c r="TYB201" s="53"/>
      <c r="TYC201" s="53"/>
      <c r="TYD201" s="53"/>
      <c r="TYE201" s="53"/>
      <c r="TYF201" s="53"/>
      <c r="TYG201" s="53"/>
      <c r="TYH201" s="53"/>
      <c r="TYI201" s="53"/>
      <c r="TYJ201" s="53"/>
      <c r="TYK201" s="53"/>
      <c r="TYL201" s="53"/>
      <c r="TYM201" s="53"/>
      <c r="TYN201" s="53"/>
      <c r="TYO201" s="53"/>
      <c r="TYP201" s="53"/>
      <c r="TYQ201" s="53"/>
      <c r="TYR201" s="53"/>
      <c r="TYS201" s="53"/>
      <c r="TYT201" s="53"/>
      <c r="TYU201" s="53"/>
      <c r="TYV201" s="53"/>
      <c r="TYW201" s="53"/>
      <c r="TYX201" s="53"/>
      <c r="TYY201" s="53"/>
      <c r="TYZ201" s="53"/>
      <c r="TZA201" s="53"/>
      <c r="TZB201" s="53"/>
      <c r="TZC201" s="53"/>
      <c r="TZD201" s="53"/>
      <c r="TZE201" s="53"/>
      <c r="TZF201" s="53"/>
      <c r="TZG201" s="53"/>
      <c r="TZH201" s="53"/>
      <c r="TZI201" s="53"/>
      <c r="TZJ201" s="53"/>
      <c r="TZK201" s="53"/>
      <c r="TZL201" s="53"/>
      <c r="TZM201" s="53"/>
      <c r="TZN201" s="53"/>
      <c r="TZO201" s="53"/>
      <c r="TZP201" s="53"/>
      <c r="TZQ201" s="53"/>
      <c r="TZR201" s="53"/>
      <c r="TZS201" s="53"/>
      <c r="TZT201" s="53"/>
      <c r="TZU201" s="53"/>
      <c r="TZV201" s="53"/>
      <c r="TZW201" s="53"/>
      <c r="TZX201" s="53"/>
      <c r="TZY201" s="53"/>
      <c r="TZZ201" s="53"/>
      <c r="UAA201" s="53"/>
      <c r="UAB201" s="53"/>
      <c r="UAC201" s="53"/>
      <c r="UAD201" s="53"/>
      <c r="UAE201" s="53"/>
      <c r="UAF201" s="53"/>
      <c r="UAG201" s="53"/>
      <c r="UAH201" s="53"/>
      <c r="UAI201" s="53"/>
      <c r="UAJ201" s="53"/>
      <c r="UAK201" s="53"/>
      <c r="UAL201" s="53"/>
      <c r="UAM201" s="53"/>
      <c r="UAN201" s="53"/>
      <c r="UAO201" s="53"/>
      <c r="UAP201" s="53"/>
      <c r="UAQ201" s="53"/>
      <c r="UAR201" s="53"/>
      <c r="UAS201" s="53"/>
      <c r="UAT201" s="53"/>
      <c r="UAU201" s="53"/>
      <c r="UAV201" s="53"/>
      <c r="UAW201" s="53"/>
      <c r="UAX201" s="53"/>
      <c r="UAY201" s="53"/>
      <c r="UAZ201" s="53"/>
      <c r="UBA201" s="53"/>
      <c r="UBB201" s="53"/>
      <c r="UBC201" s="53"/>
      <c r="UBD201" s="53"/>
      <c r="UBE201" s="53"/>
      <c r="UBF201" s="53"/>
      <c r="UBG201" s="53"/>
      <c r="UBH201" s="53"/>
      <c r="UBI201" s="53"/>
      <c r="UBJ201" s="53"/>
      <c r="UBK201" s="53"/>
      <c r="UBL201" s="53"/>
      <c r="UBM201" s="53"/>
      <c r="UBN201" s="53"/>
      <c r="UBO201" s="53"/>
      <c r="UBP201" s="53"/>
      <c r="UBQ201" s="53"/>
      <c r="UBR201" s="53"/>
      <c r="UBS201" s="53"/>
      <c r="UBT201" s="53"/>
      <c r="UBU201" s="53"/>
      <c r="UBV201" s="53"/>
      <c r="UBW201" s="53"/>
      <c r="UBX201" s="53"/>
      <c r="UBY201" s="53"/>
      <c r="UBZ201" s="53"/>
      <c r="UCA201" s="53"/>
      <c r="UCB201" s="53"/>
      <c r="UCC201" s="53"/>
      <c r="UCD201" s="53"/>
      <c r="UCE201" s="53"/>
      <c r="UCF201" s="53"/>
      <c r="UCG201" s="53"/>
      <c r="UCH201" s="53"/>
      <c r="UCI201" s="53"/>
      <c r="UCJ201" s="53"/>
      <c r="UCK201" s="53"/>
      <c r="UCL201" s="53"/>
      <c r="UCM201" s="53"/>
      <c r="UCN201" s="53"/>
      <c r="UCO201" s="53"/>
      <c r="UCP201" s="53"/>
      <c r="UCQ201" s="53"/>
      <c r="UCR201" s="53"/>
      <c r="UCS201" s="53"/>
      <c r="UCT201" s="53"/>
      <c r="UCU201" s="53"/>
      <c r="UCV201" s="53"/>
      <c r="UCW201" s="53"/>
      <c r="UCX201" s="53"/>
      <c r="UCY201" s="53"/>
      <c r="UCZ201" s="53"/>
      <c r="UDA201" s="53"/>
      <c r="UDB201" s="53"/>
      <c r="UDC201" s="53"/>
      <c r="UDD201" s="53"/>
      <c r="UDE201" s="53"/>
      <c r="UDF201" s="53"/>
      <c r="UDG201" s="53"/>
      <c r="UDH201" s="53"/>
      <c r="UDI201" s="53"/>
      <c r="UDJ201" s="53"/>
      <c r="UDK201" s="53"/>
      <c r="UDL201" s="53"/>
      <c r="UDM201" s="53"/>
      <c r="UDN201" s="53"/>
      <c r="UDO201" s="53"/>
      <c r="UDP201" s="53"/>
      <c r="UDQ201" s="53"/>
      <c r="UDR201" s="53"/>
      <c r="UDS201" s="53"/>
      <c r="UDT201" s="53"/>
      <c r="UDU201" s="53"/>
      <c r="UDV201" s="53"/>
      <c r="UDW201" s="53"/>
      <c r="UDX201" s="53"/>
      <c r="UDY201" s="53"/>
      <c r="UDZ201" s="53"/>
      <c r="UEA201" s="53"/>
      <c r="UEB201" s="53"/>
      <c r="UEC201" s="53"/>
      <c r="UED201" s="53"/>
      <c r="UEE201" s="53"/>
      <c r="UEF201" s="53"/>
      <c r="UEG201" s="53"/>
      <c r="UEH201" s="53"/>
      <c r="UEI201" s="53"/>
      <c r="UEJ201" s="53"/>
      <c r="UEK201" s="53"/>
      <c r="UEL201" s="53"/>
      <c r="UEM201" s="53"/>
      <c r="UEN201" s="53"/>
      <c r="UEO201" s="53"/>
      <c r="UEP201" s="53"/>
      <c r="UEQ201" s="53"/>
      <c r="UER201" s="53"/>
      <c r="UES201" s="53"/>
      <c r="UET201" s="53"/>
      <c r="UEU201" s="53"/>
      <c r="UEV201" s="53"/>
      <c r="UEW201" s="53"/>
      <c r="UEX201" s="53"/>
      <c r="UEY201" s="53"/>
      <c r="UEZ201" s="53"/>
      <c r="UFA201" s="53"/>
      <c r="UFB201" s="53"/>
      <c r="UFC201" s="53"/>
      <c r="UFD201" s="53"/>
      <c r="UFE201" s="53"/>
      <c r="UFF201" s="53"/>
      <c r="UFG201" s="53"/>
      <c r="UFH201" s="53"/>
      <c r="UFI201" s="53"/>
      <c r="UFJ201" s="53"/>
      <c r="UFK201" s="53"/>
      <c r="UFL201" s="53"/>
      <c r="UFM201" s="53"/>
      <c r="UFN201" s="53"/>
      <c r="UFO201" s="53"/>
      <c r="UFP201" s="53"/>
      <c r="UFQ201" s="53"/>
      <c r="UFR201" s="53"/>
      <c r="UFS201" s="53"/>
      <c r="UFT201" s="53"/>
      <c r="UFU201" s="53"/>
      <c r="UFV201" s="53"/>
      <c r="UFW201" s="53"/>
      <c r="UFX201" s="53"/>
      <c r="UFY201" s="53"/>
      <c r="UFZ201" s="53"/>
      <c r="UGA201" s="53"/>
      <c r="UGB201" s="53"/>
      <c r="UGC201" s="53"/>
      <c r="UGD201" s="53"/>
      <c r="UGE201" s="53"/>
      <c r="UGF201" s="53"/>
      <c r="UGG201" s="53"/>
      <c r="UGH201" s="53"/>
      <c r="UGI201" s="53"/>
      <c r="UGJ201" s="53"/>
      <c r="UGK201" s="53"/>
      <c r="UGL201" s="53"/>
      <c r="UGM201" s="53"/>
      <c r="UGN201" s="53"/>
      <c r="UGO201" s="53"/>
      <c r="UGP201" s="53"/>
      <c r="UGQ201" s="53"/>
      <c r="UGR201" s="53"/>
      <c r="UGS201" s="53"/>
      <c r="UGT201" s="53"/>
      <c r="UGU201" s="53"/>
      <c r="UGV201" s="53"/>
      <c r="UGW201" s="53"/>
      <c r="UGX201" s="53"/>
      <c r="UGY201" s="53"/>
      <c r="UGZ201" s="53"/>
      <c r="UHA201" s="53"/>
      <c r="UHB201" s="53"/>
      <c r="UHC201" s="53"/>
      <c r="UHD201" s="53"/>
      <c r="UHE201" s="53"/>
      <c r="UHF201" s="53"/>
      <c r="UHG201" s="53"/>
      <c r="UHH201" s="53"/>
      <c r="UHI201" s="53"/>
      <c r="UHJ201" s="53"/>
      <c r="UHK201" s="53"/>
      <c r="UHL201" s="53"/>
      <c r="UHM201" s="53"/>
      <c r="UHN201" s="53"/>
      <c r="UHO201" s="53"/>
      <c r="UHP201" s="53"/>
      <c r="UHQ201" s="53"/>
      <c r="UHR201" s="53"/>
      <c r="UHS201" s="53"/>
      <c r="UHT201" s="53"/>
      <c r="UHU201" s="53"/>
      <c r="UHV201" s="53"/>
      <c r="UHW201" s="53"/>
      <c r="UHX201" s="53"/>
      <c r="UHY201" s="53"/>
      <c r="UHZ201" s="53"/>
      <c r="UIA201" s="53"/>
      <c r="UIB201" s="53"/>
      <c r="UIC201" s="53"/>
      <c r="UID201" s="53"/>
      <c r="UIE201" s="53"/>
      <c r="UIF201" s="53"/>
      <c r="UIG201" s="53"/>
      <c r="UIH201" s="53"/>
      <c r="UII201" s="53"/>
      <c r="UIJ201" s="53"/>
      <c r="UIK201" s="53"/>
      <c r="UIL201" s="53"/>
      <c r="UIM201" s="53"/>
      <c r="UIN201" s="53"/>
      <c r="UIO201" s="53"/>
      <c r="UIP201" s="53"/>
      <c r="UIQ201" s="53"/>
      <c r="UIR201" s="53"/>
      <c r="UIS201" s="53"/>
      <c r="UIT201" s="53"/>
      <c r="UIU201" s="53"/>
      <c r="UIV201" s="53"/>
      <c r="UIW201" s="53"/>
      <c r="UIX201" s="53"/>
      <c r="UIY201" s="53"/>
      <c r="UIZ201" s="53"/>
      <c r="UJA201" s="53"/>
      <c r="UJB201" s="53"/>
      <c r="UJC201" s="53"/>
      <c r="UJD201" s="53"/>
      <c r="UJE201" s="53"/>
      <c r="UJF201" s="53"/>
      <c r="UJG201" s="53"/>
      <c r="UJH201" s="53"/>
      <c r="UJI201" s="53"/>
      <c r="UJJ201" s="53"/>
      <c r="UJK201" s="53"/>
      <c r="UJL201" s="53"/>
      <c r="UJM201" s="53"/>
      <c r="UJN201" s="53"/>
      <c r="UJO201" s="53"/>
      <c r="UJP201" s="53"/>
      <c r="UJQ201" s="53"/>
      <c r="UJR201" s="53"/>
      <c r="UJS201" s="53"/>
      <c r="UJT201" s="53"/>
      <c r="UJU201" s="53"/>
      <c r="UJV201" s="53"/>
      <c r="UJW201" s="53"/>
      <c r="UJX201" s="53"/>
      <c r="UJY201" s="53"/>
      <c r="UJZ201" s="53"/>
      <c r="UKA201" s="53"/>
      <c r="UKB201" s="53"/>
      <c r="UKC201" s="53"/>
      <c r="UKD201" s="53"/>
      <c r="UKE201" s="53"/>
      <c r="UKF201" s="53"/>
      <c r="UKG201" s="53"/>
      <c r="UKH201" s="53"/>
      <c r="UKI201" s="53"/>
      <c r="UKJ201" s="53"/>
      <c r="UKK201" s="53"/>
      <c r="UKL201" s="53"/>
      <c r="UKM201" s="53"/>
      <c r="UKN201" s="53"/>
      <c r="UKO201" s="53"/>
      <c r="UKP201" s="53"/>
      <c r="UKQ201" s="53"/>
      <c r="UKR201" s="53"/>
      <c r="UKS201" s="53"/>
      <c r="UKT201" s="53"/>
      <c r="UKU201" s="53"/>
      <c r="UKV201" s="53"/>
      <c r="UKW201" s="53"/>
      <c r="UKX201" s="53"/>
      <c r="UKY201" s="53"/>
      <c r="UKZ201" s="53"/>
      <c r="ULA201" s="53"/>
      <c r="ULB201" s="53"/>
      <c r="ULC201" s="53"/>
      <c r="ULD201" s="53"/>
      <c r="ULE201" s="53"/>
      <c r="ULF201" s="53"/>
      <c r="ULG201" s="53"/>
      <c r="ULH201" s="53"/>
      <c r="ULI201" s="53"/>
      <c r="ULJ201" s="53"/>
      <c r="ULK201" s="53"/>
      <c r="ULL201" s="53"/>
      <c r="ULM201" s="53"/>
      <c r="ULN201" s="53"/>
      <c r="ULO201" s="53"/>
      <c r="ULP201" s="53"/>
      <c r="ULQ201" s="53"/>
      <c r="ULR201" s="53"/>
      <c r="ULS201" s="53"/>
      <c r="ULT201" s="53"/>
      <c r="ULU201" s="53"/>
      <c r="ULV201" s="53"/>
      <c r="ULW201" s="53"/>
      <c r="ULX201" s="53"/>
      <c r="ULY201" s="53"/>
      <c r="ULZ201" s="53"/>
      <c r="UMA201" s="53"/>
      <c r="UMB201" s="53"/>
      <c r="UMC201" s="53"/>
      <c r="UMD201" s="53"/>
      <c r="UME201" s="53"/>
      <c r="UMF201" s="53"/>
      <c r="UMG201" s="53"/>
      <c r="UMH201" s="53"/>
      <c r="UMI201" s="53"/>
      <c r="UMJ201" s="53"/>
      <c r="UMK201" s="53"/>
      <c r="UML201" s="53"/>
      <c r="UMM201" s="53"/>
      <c r="UMN201" s="53"/>
      <c r="UMO201" s="53"/>
      <c r="UMP201" s="53"/>
      <c r="UMQ201" s="53"/>
      <c r="UMR201" s="53"/>
      <c r="UMS201" s="53"/>
      <c r="UMT201" s="53"/>
      <c r="UMU201" s="53"/>
      <c r="UMV201" s="53"/>
      <c r="UMW201" s="53"/>
      <c r="UMX201" s="53"/>
      <c r="UMY201" s="53"/>
      <c r="UMZ201" s="53"/>
      <c r="UNA201" s="53"/>
      <c r="UNB201" s="53"/>
      <c r="UNC201" s="53"/>
      <c r="UND201" s="53"/>
      <c r="UNE201" s="53"/>
      <c r="UNF201" s="53"/>
      <c r="UNG201" s="53"/>
      <c r="UNH201" s="53"/>
      <c r="UNI201" s="53"/>
      <c r="UNJ201" s="53"/>
      <c r="UNK201" s="53"/>
      <c r="UNL201" s="53"/>
      <c r="UNM201" s="53"/>
      <c r="UNN201" s="53"/>
      <c r="UNO201" s="53"/>
      <c r="UNP201" s="53"/>
      <c r="UNQ201" s="53"/>
      <c r="UNR201" s="53"/>
      <c r="UNS201" s="53"/>
      <c r="UNT201" s="53"/>
      <c r="UNU201" s="53"/>
      <c r="UNV201" s="53"/>
      <c r="UNW201" s="53"/>
      <c r="UNX201" s="53"/>
      <c r="UNY201" s="53"/>
      <c r="UNZ201" s="53"/>
      <c r="UOA201" s="53"/>
      <c r="UOB201" s="53"/>
      <c r="UOC201" s="53"/>
      <c r="UOD201" s="53"/>
      <c r="UOE201" s="53"/>
      <c r="UOF201" s="53"/>
      <c r="UOG201" s="53"/>
      <c r="UOH201" s="53"/>
      <c r="UOI201" s="53"/>
      <c r="UOJ201" s="53"/>
      <c r="UOK201" s="53"/>
      <c r="UOL201" s="53"/>
      <c r="UOM201" s="53"/>
      <c r="UON201" s="53"/>
      <c r="UOO201" s="53"/>
      <c r="UOP201" s="53"/>
      <c r="UOQ201" s="53"/>
      <c r="UOR201" s="53"/>
      <c r="UOS201" s="53"/>
      <c r="UOT201" s="53"/>
      <c r="UOU201" s="53"/>
      <c r="UOV201" s="53"/>
      <c r="UOW201" s="53"/>
      <c r="UOX201" s="53"/>
      <c r="UOY201" s="53"/>
      <c r="UOZ201" s="53"/>
      <c r="UPA201" s="53"/>
      <c r="UPB201" s="53"/>
      <c r="UPC201" s="53"/>
      <c r="UPD201" s="53"/>
      <c r="UPE201" s="53"/>
      <c r="UPF201" s="53"/>
      <c r="UPG201" s="53"/>
      <c r="UPH201" s="53"/>
      <c r="UPI201" s="53"/>
      <c r="UPJ201" s="53"/>
      <c r="UPK201" s="53"/>
      <c r="UPL201" s="53"/>
      <c r="UPM201" s="53"/>
      <c r="UPN201" s="53"/>
      <c r="UPO201" s="53"/>
      <c r="UPP201" s="53"/>
      <c r="UPQ201" s="53"/>
      <c r="UPR201" s="53"/>
      <c r="UPS201" s="53"/>
      <c r="UPT201" s="53"/>
      <c r="UPU201" s="53"/>
      <c r="UPV201" s="53"/>
      <c r="UPW201" s="53"/>
      <c r="UPX201" s="53"/>
      <c r="UPY201" s="53"/>
      <c r="UPZ201" s="53"/>
      <c r="UQA201" s="53"/>
      <c r="UQB201" s="53"/>
      <c r="UQC201" s="53"/>
      <c r="UQD201" s="53"/>
      <c r="UQE201" s="53"/>
      <c r="UQF201" s="53"/>
      <c r="UQG201" s="53"/>
      <c r="UQH201" s="53"/>
      <c r="UQI201" s="53"/>
      <c r="UQJ201" s="53"/>
      <c r="UQK201" s="53"/>
      <c r="UQL201" s="53"/>
      <c r="UQM201" s="53"/>
      <c r="UQN201" s="53"/>
      <c r="UQO201" s="53"/>
      <c r="UQP201" s="53"/>
      <c r="UQQ201" s="53"/>
      <c r="UQR201" s="53"/>
      <c r="UQS201" s="53"/>
      <c r="UQT201" s="53"/>
      <c r="UQU201" s="53"/>
      <c r="UQV201" s="53"/>
      <c r="UQW201" s="53"/>
      <c r="UQX201" s="53"/>
      <c r="UQY201" s="53"/>
      <c r="UQZ201" s="53"/>
      <c r="URA201" s="53"/>
      <c r="URB201" s="53"/>
      <c r="URC201" s="53"/>
      <c r="URD201" s="53"/>
      <c r="URE201" s="53"/>
      <c r="URF201" s="53"/>
      <c r="URG201" s="53"/>
      <c r="URH201" s="53"/>
      <c r="URI201" s="53"/>
      <c r="URJ201" s="53"/>
      <c r="URK201" s="53"/>
      <c r="URL201" s="53"/>
      <c r="URM201" s="53"/>
      <c r="URN201" s="53"/>
      <c r="URO201" s="53"/>
      <c r="URP201" s="53"/>
      <c r="URQ201" s="53"/>
      <c r="URR201" s="53"/>
      <c r="URS201" s="53"/>
      <c r="URT201" s="53"/>
      <c r="URU201" s="53"/>
      <c r="URV201" s="53"/>
      <c r="URW201" s="53"/>
      <c r="URX201" s="53"/>
      <c r="URY201" s="53"/>
      <c r="URZ201" s="53"/>
      <c r="USA201" s="53"/>
      <c r="USB201" s="53"/>
      <c r="USC201" s="53"/>
      <c r="USD201" s="53"/>
      <c r="USE201" s="53"/>
      <c r="USF201" s="53"/>
      <c r="USG201" s="53"/>
      <c r="USH201" s="53"/>
      <c r="USI201" s="53"/>
      <c r="USJ201" s="53"/>
      <c r="USK201" s="53"/>
      <c r="USL201" s="53"/>
      <c r="USM201" s="53"/>
      <c r="USN201" s="53"/>
      <c r="USO201" s="53"/>
      <c r="USP201" s="53"/>
      <c r="USQ201" s="53"/>
      <c r="USR201" s="53"/>
      <c r="USS201" s="53"/>
      <c r="UST201" s="53"/>
      <c r="USU201" s="53"/>
      <c r="USV201" s="53"/>
      <c r="USW201" s="53"/>
      <c r="USX201" s="53"/>
      <c r="USY201" s="53"/>
      <c r="USZ201" s="53"/>
      <c r="UTA201" s="53"/>
      <c r="UTB201" s="53"/>
      <c r="UTC201" s="53"/>
      <c r="UTD201" s="53"/>
      <c r="UTE201" s="53"/>
      <c r="UTF201" s="53"/>
      <c r="UTG201" s="53"/>
      <c r="UTH201" s="53"/>
      <c r="UTI201" s="53"/>
      <c r="UTJ201" s="53"/>
      <c r="UTK201" s="53"/>
      <c r="UTL201" s="53"/>
      <c r="UTM201" s="53"/>
      <c r="UTN201" s="53"/>
      <c r="UTO201" s="53"/>
      <c r="UTP201" s="53"/>
      <c r="UTQ201" s="53"/>
      <c r="UTR201" s="53"/>
      <c r="UTS201" s="53"/>
      <c r="UTT201" s="53"/>
      <c r="UTU201" s="53"/>
      <c r="UTV201" s="53"/>
      <c r="UTW201" s="53"/>
      <c r="UTX201" s="53"/>
      <c r="UTY201" s="53"/>
      <c r="UTZ201" s="53"/>
      <c r="UUA201" s="53"/>
      <c r="UUB201" s="53"/>
      <c r="UUC201" s="53"/>
      <c r="UUD201" s="53"/>
      <c r="UUE201" s="53"/>
      <c r="UUF201" s="53"/>
      <c r="UUG201" s="53"/>
      <c r="UUH201" s="53"/>
      <c r="UUI201" s="53"/>
      <c r="UUJ201" s="53"/>
      <c r="UUK201" s="53"/>
      <c r="UUL201" s="53"/>
      <c r="UUM201" s="53"/>
      <c r="UUN201" s="53"/>
      <c r="UUO201" s="53"/>
      <c r="UUP201" s="53"/>
      <c r="UUQ201" s="53"/>
      <c r="UUR201" s="53"/>
      <c r="UUS201" s="53"/>
      <c r="UUT201" s="53"/>
      <c r="UUU201" s="53"/>
      <c r="UUV201" s="53"/>
      <c r="UUW201" s="53"/>
      <c r="UUX201" s="53"/>
      <c r="UUY201" s="53"/>
      <c r="UUZ201" s="53"/>
      <c r="UVA201" s="53"/>
      <c r="UVB201" s="53"/>
      <c r="UVC201" s="53"/>
      <c r="UVD201" s="53"/>
      <c r="UVE201" s="53"/>
      <c r="UVF201" s="53"/>
      <c r="UVG201" s="53"/>
      <c r="UVH201" s="53"/>
      <c r="UVI201" s="53"/>
      <c r="UVJ201" s="53"/>
      <c r="UVK201" s="53"/>
      <c r="UVL201" s="53"/>
      <c r="UVM201" s="53"/>
      <c r="UVN201" s="53"/>
      <c r="UVO201" s="53"/>
      <c r="UVP201" s="53"/>
      <c r="UVQ201" s="53"/>
      <c r="UVR201" s="53"/>
      <c r="UVS201" s="53"/>
      <c r="UVT201" s="53"/>
      <c r="UVU201" s="53"/>
      <c r="UVV201" s="53"/>
      <c r="UVW201" s="53"/>
      <c r="UVX201" s="53"/>
      <c r="UVY201" s="53"/>
      <c r="UVZ201" s="53"/>
      <c r="UWA201" s="53"/>
      <c r="UWB201" s="53"/>
      <c r="UWC201" s="53"/>
      <c r="UWD201" s="53"/>
      <c r="UWE201" s="53"/>
      <c r="UWF201" s="53"/>
      <c r="UWG201" s="53"/>
      <c r="UWH201" s="53"/>
      <c r="UWI201" s="53"/>
      <c r="UWJ201" s="53"/>
      <c r="UWK201" s="53"/>
      <c r="UWL201" s="53"/>
      <c r="UWM201" s="53"/>
      <c r="UWN201" s="53"/>
      <c r="UWO201" s="53"/>
      <c r="UWP201" s="53"/>
      <c r="UWQ201" s="53"/>
      <c r="UWR201" s="53"/>
      <c r="UWS201" s="53"/>
      <c r="UWT201" s="53"/>
      <c r="UWU201" s="53"/>
      <c r="UWV201" s="53"/>
      <c r="UWW201" s="53"/>
      <c r="UWX201" s="53"/>
      <c r="UWY201" s="53"/>
      <c r="UWZ201" s="53"/>
      <c r="UXA201" s="53"/>
      <c r="UXB201" s="53"/>
      <c r="UXC201" s="53"/>
      <c r="UXD201" s="53"/>
      <c r="UXE201" s="53"/>
      <c r="UXF201" s="53"/>
      <c r="UXG201" s="53"/>
      <c r="UXH201" s="53"/>
      <c r="UXI201" s="53"/>
      <c r="UXJ201" s="53"/>
      <c r="UXK201" s="53"/>
      <c r="UXL201" s="53"/>
      <c r="UXM201" s="53"/>
      <c r="UXN201" s="53"/>
      <c r="UXO201" s="53"/>
      <c r="UXP201" s="53"/>
      <c r="UXQ201" s="53"/>
      <c r="UXR201" s="53"/>
      <c r="UXS201" s="53"/>
      <c r="UXT201" s="53"/>
      <c r="UXU201" s="53"/>
      <c r="UXV201" s="53"/>
      <c r="UXW201" s="53"/>
      <c r="UXX201" s="53"/>
      <c r="UXY201" s="53"/>
      <c r="UXZ201" s="53"/>
      <c r="UYA201" s="53"/>
      <c r="UYB201" s="53"/>
      <c r="UYC201" s="53"/>
      <c r="UYD201" s="53"/>
      <c r="UYE201" s="53"/>
      <c r="UYF201" s="53"/>
      <c r="UYG201" s="53"/>
      <c r="UYH201" s="53"/>
      <c r="UYI201" s="53"/>
      <c r="UYJ201" s="53"/>
      <c r="UYK201" s="53"/>
      <c r="UYL201" s="53"/>
      <c r="UYM201" s="53"/>
      <c r="UYN201" s="53"/>
      <c r="UYO201" s="53"/>
      <c r="UYP201" s="53"/>
      <c r="UYQ201" s="53"/>
      <c r="UYR201" s="53"/>
      <c r="UYS201" s="53"/>
      <c r="UYT201" s="53"/>
      <c r="UYU201" s="53"/>
      <c r="UYV201" s="53"/>
      <c r="UYW201" s="53"/>
      <c r="UYX201" s="53"/>
      <c r="UYY201" s="53"/>
      <c r="UYZ201" s="53"/>
      <c r="UZA201" s="53"/>
      <c r="UZB201" s="53"/>
      <c r="UZC201" s="53"/>
      <c r="UZD201" s="53"/>
      <c r="UZE201" s="53"/>
      <c r="UZF201" s="53"/>
      <c r="UZG201" s="53"/>
      <c r="UZH201" s="53"/>
      <c r="UZI201" s="53"/>
      <c r="UZJ201" s="53"/>
      <c r="UZK201" s="53"/>
      <c r="UZL201" s="53"/>
      <c r="UZM201" s="53"/>
      <c r="UZN201" s="53"/>
      <c r="UZO201" s="53"/>
      <c r="UZP201" s="53"/>
      <c r="UZQ201" s="53"/>
      <c r="UZR201" s="53"/>
      <c r="UZS201" s="53"/>
      <c r="UZT201" s="53"/>
      <c r="UZU201" s="53"/>
      <c r="UZV201" s="53"/>
      <c r="UZW201" s="53"/>
      <c r="UZX201" s="53"/>
      <c r="UZY201" s="53"/>
      <c r="UZZ201" s="53"/>
      <c r="VAA201" s="53"/>
      <c r="VAB201" s="53"/>
      <c r="VAC201" s="53"/>
      <c r="VAD201" s="53"/>
      <c r="VAE201" s="53"/>
      <c r="VAF201" s="53"/>
      <c r="VAG201" s="53"/>
      <c r="VAH201" s="53"/>
      <c r="VAI201" s="53"/>
      <c r="VAJ201" s="53"/>
      <c r="VAK201" s="53"/>
      <c r="VAL201" s="53"/>
      <c r="VAM201" s="53"/>
      <c r="VAN201" s="53"/>
      <c r="VAO201" s="53"/>
      <c r="VAP201" s="53"/>
      <c r="VAQ201" s="53"/>
      <c r="VAR201" s="53"/>
      <c r="VAS201" s="53"/>
      <c r="VAT201" s="53"/>
      <c r="VAU201" s="53"/>
      <c r="VAV201" s="53"/>
      <c r="VAW201" s="53"/>
      <c r="VAX201" s="53"/>
      <c r="VAY201" s="53"/>
      <c r="VAZ201" s="53"/>
      <c r="VBA201" s="53"/>
      <c r="VBB201" s="53"/>
      <c r="VBC201" s="53"/>
      <c r="VBD201" s="53"/>
      <c r="VBE201" s="53"/>
      <c r="VBF201" s="53"/>
      <c r="VBG201" s="53"/>
      <c r="VBH201" s="53"/>
      <c r="VBI201" s="53"/>
      <c r="VBJ201" s="53"/>
      <c r="VBK201" s="53"/>
      <c r="VBL201" s="53"/>
      <c r="VBM201" s="53"/>
      <c r="VBN201" s="53"/>
      <c r="VBO201" s="53"/>
      <c r="VBP201" s="53"/>
      <c r="VBQ201" s="53"/>
      <c r="VBR201" s="53"/>
      <c r="VBS201" s="53"/>
      <c r="VBT201" s="53"/>
      <c r="VBU201" s="53"/>
      <c r="VBV201" s="53"/>
      <c r="VBW201" s="53"/>
      <c r="VBX201" s="53"/>
      <c r="VBY201" s="53"/>
      <c r="VBZ201" s="53"/>
      <c r="VCA201" s="53"/>
      <c r="VCB201" s="53"/>
      <c r="VCC201" s="53"/>
      <c r="VCD201" s="53"/>
      <c r="VCE201" s="53"/>
      <c r="VCF201" s="53"/>
      <c r="VCG201" s="53"/>
      <c r="VCH201" s="53"/>
      <c r="VCI201" s="53"/>
      <c r="VCJ201" s="53"/>
      <c r="VCK201" s="53"/>
      <c r="VCL201" s="53"/>
      <c r="VCM201" s="53"/>
      <c r="VCN201" s="53"/>
      <c r="VCO201" s="53"/>
      <c r="VCP201" s="53"/>
      <c r="VCQ201" s="53"/>
      <c r="VCR201" s="53"/>
      <c r="VCS201" s="53"/>
      <c r="VCT201" s="53"/>
      <c r="VCU201" s="53"/>
      <c r="VCV201" s="53"/>
      <c r="VCW201" s="53"/>
      <c r="VCX201" s="53"/>
      <c r="VCY201" s="53"/>
      <c r="VCZ201" s="53"/>
      <c r="VDA201" s="53"/>
      <c r="VDB201" s="53"/>
      <c r="VDC201" s="53"/>
      <c r="VDD201" s="53"/>
      <c r="VDE201" s="53"/>
      <c r="VDF201" s="53"/>
      <c r="VDG201" s="53"/>
      <c r="VDH201" s="53"/>
      <c r="VDI201" s="53"/>
      <c r="VDJ201" s="53"/>
      <c r="VDK201" s="53"/>
      <c r="VDL201" s="53"/>
      <c r="VDM201" s="53"/>
      <c r="VDN201" s="53"/>
      <c r="VDO201" s="53"/>
      <c r="VDP201" s="53"/>
      <c r="VDQ201" s="53"/>
      <c r="VDR201" s="53"/>
      <c r="VDS201" s="53"/>
      <c r="VDT201" s="53"/>
      <c r="VDU201" s="53"/>
      <c r="VDV201" s="53"/>
      <c r="VDW201" s="53"/>
      <c r="VDX201" s="53"/>
      <c r="VDY201" s="53"/>
      <c r="VDZ201" s="53"/>
      <c r="VEA201" s="53"/>
      <c r="VEB201" s="53"/>
      <c r="VEC201" s="53"/>
      <c r="VED201" s="53"/>
      <c r="VEE201" s="53"/>
      <c r="VEF201" s="53"/>
      <c r="VEG201" s="53"/>
      <c r="VEH201" s="53"/>
      <c r="VEI201" s="53"/>
      <c r="VEJ201" s="53"/>
      <c r="VEK201" s="53"/>
      <c r="VEL201" s="53"/>
      <c r="VEM201" s="53"/>
      <c r="VEN201" s="53"/>
      <c r="VEO201" s="53"/>
      <c r="VEP201" s="53"/>
      <c r="VEQ201" s="53"/>
      <c r="VER201" s="53"/>
      <c r="VES201" s="53"/>
      <c r="VET201" s="53"/>
      <c r="VEU201" s="53"/>
      <c r="VEV201" s="53"/>
      <c r="VEW201" s="53"/>
      <c r="VEX201" s="53"/>
      <c r="VEY201" s="53"/>
      <c r="VEZ201" s="53"/>
      <c r="VFA201" s="53"/>
      <c r="VFB201" s="53"/>
      <c r="VFC201" s="53"/>
      <c r="VFD201" s="53"/>
      <c r="VFE201" s="53"/>
      <c r="VFF201" s="53"/>
      <c r="VFG201" s="53"/>
      <c r="VFH201" s="53"/>
      <c r="VFI201" s="53"/>
      <c r="VFJ201" s="53"/>
      <c r="VFK201" s="53"/>
      <c r="VFL201" s="53"/>
      <c r="VFM201" s="53"/>
      <c r="VFN201" s="53"/>
      <c r="VFO201" s="53"/>
      <c r="VFP201" s="53"/>
      <c r="VFQ201" s="53"/>
      <c r="VFR201" s="53"/>
      <c r="VFS201" s="53"/>
      <c r="VFT201" s="53"/>
      <c r="VFU201" s="53"/>
      <c r="VFV201" s="53"/>
      <c r="VFW201" s="53"/>
      <c r="VFX201" s="53"/>
      <c r="VFY201" s="53"/>
      <c r="VFZ201" s="53"/>
      <c r="VGA201" s="53"/>
      <c r="VGB201" s="53"/>
      <c r="VGC201" s="53"/>
      <c r="VGD201" s="53"/>
      <c r="VGE201" s="53"/>
      <c r="VGF201" s="53"/>
      <c r="VGG201" s="53"/>
      <c r="VGH201" s="53"/>
      <c r="VGI201" s="53"/>
      <c r="VGJ201" s="53"/>
      <c r="VGK201" s="53"/>
      <c r="VGL201" s="53"/>
      <c r="VGM201" s="53"/>
      <c r="VGN201" s="53"/>
      <c r="VGO201" s="53"/>
      <c r="VGP201" s="53"/>
      <c r="VGQ201" s="53"/>
      <c r="VGR201" s="53"/>
      <c r="VGS201" s="53"/>
      <c r="VGT201" s="53"/>
      <c r="VGU201" s="53"/>
      <c r="VGV201" s="53"/>
      <c r="VGW201" s="53"/>
      <c r="VGX201" s="53"/>
      <c r="VGY201" s="53"/>
      <c r="VGZ201" s="53"/>
      <c r="VHA201" s="53"/>
      <c r="VHB201" s="53"/>
      <c r="VHC201" s="53"/>
      <c r="VHD201" s="53"/>
      <c r="VHE201" s="53"/>
      <c r="VHF201" s="53"/>
      <c r="VHG201" s="53"/>
      <c r="VHH201" s="53"/>
      <c r="VHI201" s="53"/>
      <c r="VHJ201" s="53"/>
      <c r="VHK201" s="53"/>
      <c r="VHL201" s="53"/>
      <c r="VHM201" s="53"/>
      <c r="VHN201" s="53"/>
      <c r="VHO201" s="53"/>
      <c r="VHP201" s="53"/>
      <c r="VHQ201" s="53"/>
      <c r="VHR201" s="53"/>
      <c r="VHS201" s="53"/>
      <c r="VHT201" s="53"/>
      <c r="VHU201" s="53"/>
      <c r="VHV201" s="53"/>
      <c r="VHW201" s="53"/>
      <c r="VHX201" s="53"/>
      <c r="VHY201" s="53"/>
      <c r="VHZ201" s="53"/>
      <c r="VIA201" s="53"/>
      <c r="VIB201" s="53"/>
      <c r="VIC201" s="53"/>
      <c r="VID201" s="53"/>
      <c r="VIE201" s="53"/>
      <c r="VIF201" s="53"/>
      <c r="VIG201" s="53"/>
      <c r="VIH201" s="53"/>
      <c r="VII201" s="53"/>
      <c r="VIJ201" s="53"/>
      <c r="VIK201" s="53"/>
      <c r="VIL201" s="53"/>
      <c r="VIM201" s="53"/>
      <c r="VIN201" s="53"/>
      <c r="VIO201" s="53"/>
      <c r="VIP201" s="53"/>
      <c r="VIQ201" s="53"/>
      <c r="VIR201" s="53"/>
      <c r="VIS201" s="53"/>
      <c r="VIT201" s="53"/>
      <c r="VIU201" s="53"/>
      <c r="VIV201" s="53"/>
      <c r="VIW201" s="53"/>
      <c r="VIX201" s="53"/>
      <c r="VIY201" s="53"/>
      <c r="VIZ201" s="53"/>
      <c r="VJA201" s="53"/>
      <c r="VJB201" s="53"/>
      <c r="VJC201" s="53"/>
      <c r="VJD201" s="53"/>
      <c r="VJE201" s="53"/>
      <c r="VJF201" s="53"/>
      <c r="VJG201" s="53"/>
      <c r="VJH201" s="53"/>
      <c r="VJI201" s="53"/>
      <c r="VJJ201" s="53"/>
      <c r="VJK201" s="53"/>
      <c r="VJL201" s="53"/>
      <c r="VJM201" s="53"/>
      <c r="VJN201" s="53"/>
      <c r="VJO201" s="53"/>
      <c r="VJP201" s="53"/>
      <c r="VJQ201" s="53"/>
      <c r="VJR201" s="53"/>
      <c r="VJS201" s="53"/>
      <c r="VJT201" s="53"/>
      <c r="VJU201" s="53"/>
      <c r="VJV201" s="53"/>
      <c r="VJW201" s="53"/>
      <c r="VJX201" s="53"/>
      <c r="VJY201" s="53"/>
      <c r="VJZ201" s="53"/>
      <c r="VKA201" s="53"/>
      <c r="VKB201" s="53"/>
      <c r="VKC201" s="53"/>
      <c r="VKD201" s="53"/>
      <c r="VKE201" s="53"/>
      <c r="VKF201" s="53"/>
      <c r="VKG201" s="53"/>
      <c r="VKH201" s="53"/>
      <c r="VKI201" s="53"/>
      <c r="VKJ201" s="53"/>
      <c r="VKK201" s="53"/>
      <c r="VKL201" s="53"/>
      <c r="VKM201" s="53"/>
      <c r="VKN201" s="53"/>
      <c r="VKO201" s="53"/>
      <c r="VKP201" s="53"/>
      <c r="VKQ201" s="53"/>
      <c r="VKR201" s="53"/>
      <c r="VKS201" s="53"/>
      <c r="VKT201" s="53"/>
      <c r="VKU201" s="53"/>
      <c r="VKV201" s="53"/>
      <c r="VKW201" s="53"/>
      <c r="VKX201" s="53"/>
      <c r="VKY201" s="53"/>
      <c r="VKZ201" s="53"/>
      <c r="VLA201" s="53"/>
      <c r="VLB201" s="53"/>
      <c r="VLC201" s="53"/>
      <c r="VLD201" s="53"/>
      <c r="VLE201" s="53"/>
      <c r="VLF201" s="53"/>
      <c r="VLG201" s="53"/>
      <c r="VLH201" s="53"/>
      <c r="VLI201" s="53"/>
      <c r="VLJ201" s="53"/>
      <c r="VLK201" s="53"/>
      <c r="VLL201" s="53"/>
      <c r="VLM201" s="53"/>
      <c r="VLN201" s="53"/>
      <c r="VLO201" s="53"/>
      <c r="VLP201" s="53"/>
      <c r="VLQ201" s="53"/>
      <c r="VLR201" s="53"/>
      <c r="VLS201" s="53"/>
      <c r="VLT201" s="53"/>
      <c r="VLU201" s="53"/>
      <c r="VLV201" s="53"/>
      <c r="VLW201" s="53"/>
      <c r="VLX201" s="53"/>
      <c r="VLY201" s="53"/>
      <c r="VLZ201" s="53"/>
      <c r="VMA201" s="53"/>
      <c r="VMB201" s="53"/>
      <c r="VMC201" s="53"/>
      <c r="VMD201" s="53"/>
      <c r="VME201" s="53"/>
      <c r="VMF201" s="53"/>
      <c r="VMG201" s="53"/>
      <c r="VMH201" s="53"/>
      <c r="VMI201" s="53"/>
      <c r="VMJ201" s="53"/>
      <c r="VMK201" s="53"/>
      <c r="VML201" s="53"/>
      <c r="VMM201" s="53"/>
      <c r="VMN201" s="53"/>
      <c r="VMO201" s="53"/>
      <c r="VMP201" s="53"/>
      <c r="VMQ201" s="53"/>
      <c r="VMR201" s="53"/>
      <c r="VMS201" s="53"/>
      <c r="VMT201" s="53"/>
      <c r="VMU201" s="53"/>
      <c r="VMV201" s="53"/>
      <c r="VMW201" s="53"/>
      <c r="VMX201" s="53"/>
      <c r="VMY201" s="53"/>
      <c r="VMZ201" s="53"/>
      <c r="VNA201" s="53"/>
      <c r="VNB201" s="53"/>
      <c r="VNC201" s="53"/>
      <c r="VND201" s="53"/>
      <c r="VNE201" s="53"/>
      <c r="VNF201" s="53"/>
      <c r="VNG201" s="53"/>
      <c r="VNH201" s="53"/>
      <c r="VNI201" s="53"/>
      <c r="VNJ201" s="53"/>
      <c r="VNK201" s="53"/>
      <c r="VNL201" s="53"/>
      <c r="VNM201" s="53"/>
      <c r="VNN201" s="53"/>
      <c r="VNO201" s="53"/>
      <c r="VNP201" s="53"/>
      <c r="VNQ201" s="53"/>
      <c r="VNR201" s="53"/>
      <c r="VNS201" s="53"/>
      <c r="VNT201" s="53"/>
      <c r="VNU201" s="53"/>
      <c r="VNV201" s="53"/>
      <c r="VNW201" s="53"/>
      <c r="VNX201" s="53"/>
      <c r="VNY201" s="53"/>
      <c r="VNZ201" s="53"/>
      <c r="VOA201" s="53"/>
      <c r="VOB201" s="53"/>
      <c r="VOC201" s="53"/>
      <c r="VOD201" s="53"/>
      <c r="VOE201" s="53"/>
      <c r="VOF201" s="53"/>
      <c r="VOG201" s="53"/>
      <c r="VOH201" s="53"/>
      <c r="VOI201" s="53"/>
      <c r="VOJ201" s="53"/>
      <c r="VOK201" s="53"/>
      <c r="VOL201" s="53"/>
      <c r="VOM201" s="53"/>
      <c r="VON201" s="53"/>
      <c r="VOO201" s="53"/>
      <c r="VOP201" s="53"/>
      <c r="VOQ201" s="53"/>
      <c r="VOR201" s="53"/>
      <c r="VOS201" s="53"/>
      <c r="VOT201" s="53"/>
      <c r="VOU201" s="53"/>
      <c r="VOV201" s="53"/>
      <c r="VOW201" s="53"/>
      <c r="VOX201" s="53"/>
      <c r="VOY201" s="53"/>
      <c r="VOZ201" s="53"/>
      <c r="VPA201" s="53"/>
      <c r="VPB201" s="53"/>
      <c r="VPC201" s="53"/>
      <c r="VPD201" s="53"/>
      <c r="VPE201" s="53"/>
      <c r="VPF201" s="53"/>
      <c r="VPG201" s="53"/>
      <c r="VPH201" s="53"/>
      <c r="VPI201" s="53"/>
      <c r="VPJ201" s="53"/>
      <c r="VPK201" s="53"/>
      <c r="VPL201" s="53"/>
      <c r="VPM201" s="53"/>
      <c r="VPN201" s="53"/>
      <c r="VPO201" s="53"/>
      <c r="VPP201" s="53"/>
      <c r="VPQ201" s="53"/>
      <c r="VPR201" s="53"/>
      <c r="VPS201" s="53"/>
      <c r="VPT201" s="53"/>
      <c r="VPU201" s="53"/>
      <c r="VPV201" s="53"/>
      <c r="VPW201" s="53"/>
      <c r="VPX201" s="53"/>
      <c r="VPY201" s="53"/>
      <c r="VPZ201" s="53"/>
      <c r="VQA201" s="53"/>
      <c r="VQB201" s="53"/>
      <c r="VQC201" s="53"/>
      <c r="VQD201" s="53"/>
      <c r="VQE201" s="53"/>
      <c r="VQF201" s="53"/>
      <c r="VQG201" s="53"/>
      <c r="VQH201" s="53"/>
      <c r="VQI201" s="53"/>
      <c r="VQJ201" s="53"/>
      <c r="VQK201" s="53"/>
      <c r="VQL201" s="53"/>
      <c r="VQM201" s="53"/>
      <c r="VQN201" s="53"/>
      <c r="VQO201" s="53"/>
      <c r="VQP201" s="53"/>
      <c r="VQQ201" s="53"/>
      <c r="VQR201" s="53"/>
      <c r="VQS201" s="53"/>
      <c r="VQT201" s="53"/>
      <c r="VQU201" s="53"/>
      <c r="VQV201" s="53"/>
      <c r="VQW201" s="53"/>
      <c r="VQX201" s="53"/>
      <c r="VQY201" s="53"/>
      <c r="VQZ201" s="53"/>
      <c r="VRA201" s="53"/>
      <c r="VRB201" s="53"/>
      <c r="VRC201" s="53"/>
      <c r="VRD201" s="53"/>
      <c r="VRE201" s="53"/>
      <c r="VRF201" s="53"/>
      <c r="VRG201" s="53"/>
      <c r="VRH201" s="53"/>
      <c r="VRI201" s="53"/>
      <c r="VRJ201" s="53"/>
      <c r="VRK201" s="53"/>
      <c r="VRL201" s="53"/>
      <c r="VRM201" s="53"/>
      <c r="VRN201" s="53"/>
      <c r="VRO201" s="53"/>
      <c r="VRP201" s="53"/>
      <c r="VRQ201" s="53"/>
      <c r="VRR201" s="53"/>
      <c r="VRS201" s="53"/>
      <c r="VRT201" s="53"/>
      <c r="VRU201" s="53"/>
      <c r="VRV201" s="53"/>
      <c r="VRW201" s="53"/>
      <c r="VRX201" s="53"/>
      <c r="VRY201" s="53"/>
      <c r="VRZ201" s="53"/>
      <c r="VSA201" s="53"/>
      <c r="VSB201" s="53"/>
      <c r="VSC201" s="53"/>
      <c r="VSD201" s="53"/>
      <c r="VSE201" s="53"/>
      <c r="VSF201" s="53"/>
      <c r="VSG201" s="53"/>
      <c r="VSH201" s="53"/>
      <c r="VSI201" s="53"/>
      <c r="VSJ201" s="53"/>
      <c r="VSK201" s="53"/>
      <c r="VSL201" s="53"/>
      <c r="VSM201" s="53"/>
      <c r="VSN201" s="53"/>
      <c r="VSO201" s="53"/>
      <c r="VSP201" s="53"/>
      <c r="VSQ201" s="53"/>
      <c r="VSR201" s="53"/>
      <c r="VSS201" s="53"/>
      <c r="VST201" s="53"/>
      <c r="VSU201" s="53"/>
      <c r="VSV201" s="53"/>
      <c r="VSW201" s="53"/>
      <c r="VSX201" s="53"/>
      <c r="VSY201" s="53"/>
      <c r="VSZ201" s="53"/>
      <c r="VTA201" s="53"/>
      <c r="VTB201" s="53"/>
      <c r="VTC201" s="53"/>
      <c r="VTD201" s="53"/>
      <c r="VTE201" s="53"/>
      <c r="VTF201" s="53"/>
      <c r="VTG201" s="53"/>
      <c r="VTH201" s="53"/>
      <c r="VTI201" s="53"/>
      <c r="VTJ201" s="53"/>
      <c r="VTK201" s="53"/>
      <c r="VTL201" s="53"/>
      <c r="VTM201" s="53"/>
      <c r="VTN201" s="53"/>
      <c r="VTO201" s="53"/>
      <c r="VTP201" s="53"/>
      <c r="VTQ201" s="53"/>
      <c r="VTR201" s="53"/>
      <c r="VTS201" s="53"/>
      <c r="VTT201" s="53"/>
      <c r="VTU201" s="53"/>
      <c r="VTV201" s="53"/>
      <c r="VTW201" s="53"/>
      <c r="VTX201" s="53"/>
      <c r="VTY201" s="53"/>
      <c r="VTZ201" s="53"/>
      <c r="VUA201" s="53"/>
      <c r="VUB201" s="53"/>
      <c r="VUC201" s="53"/>
      <c r="VUD201" s="53"/>
      <c r="VUE201" s="53"/>
      <c r="VUF201" s="53"/>
      <c r="VUG201" s="53"/>
      <c r="VUH201" s="53"/>
      <c r="VUI201" s="53"/>
      <c r="VUJ201" s="53"/>
      <c r="VUK201" s="53"/>
      <c r="VUL201" s="53"/>
      <c r="VUM201" s="53"/>
      <c r="VUN201" s="53"/>
      <c r="VUO201" s="53"/>
      <c r="VUP201" s="53"/>
      <c r="VUQ201" s="53"/>
      <c r="VUR201" s="53"/>
      <c r="VUS201" s="53"/>
      <c r="VUT201" s="53"/>
      <c r="VUU201" s="53"/>
      <c r="VUV201" s="53"/>
      <c r="VUW201" s="53"/>
      <c r="VUX201" s="53"/>
      <c r="VUY201" s="53"/>
      <c r="VUZ201" s="53"/>
      <c r="VVA201" s="53"/>
      <c r="VVB201" s="53"/>
      <c r="VVC201" s="53"/>
      <c r="VVD201" s="53"/>
      <c r="VVE201" s="53"/>
      <c r="VVF201" s="53"/>
      <c r="VVG201" s="53"/>
      <c r="VVH201" s="53"/>
      <c r="VVI201" s="53"/>
      <c r="VVJ201" s="53"/>
      <c r="VVK201" s="53"/>
      <c r="VVL201" s="53"/>
      <c r="VVM201" s="53"/>
      <c r="VVN201" s="53"/>
      <c r="VVO201" s="53"/>
      <c r="VVP201" s="53"/>
      <c r="VVQ201" s="53"/>
      <c r="VVR201" s="53"/>
      <c r="VVS201" s="53"/>
      <c r="VVT201" s="53"/>
      <c r="VVU201" s="53"/>
      <c r="VVV201" s="53"/>
      <c r="VVW201" s="53"/>
      <c r="VVX201" s="53"/>
      <c r="VVY201" s="53"/>
      <c r="VVZ201" s="53"/>
      <c r="VWA201" s="53"/>
      <c r="VWB201" s="53"/>
      <c r="VWC201" s="53"/>
      <c r="VWD201" s="53"/>
      <c r="VWE201" s="53"/>
      <c r="VWF201" s="53"/>
      <c r="VWG201" s="53"/>
      <c r="VWH201" s="53"/>
      <c r="VWI201" s="53"/>
      <c r="VWJ201" s="53"/>
      <c r="VWK201" s="53"/>
      <c r="VWL201" s="53"/>
      <c r="VWM201" s="53"/>
      <c r="VWN201" s="53"/>
      <c r="VWO201" s="53"/>
      <c r="VWP201" s="53"/>
      <c r="VWQ201" s="53"/>
      <c r="VWR201" s="53"/>
      <c r="VWS201" s="53"/>
      <c r="VWT201" s="53"/>
      <c r="VWU201" s="53"/>
      <c r="VWV201" s="53"/>
      <c r="VWW201" s="53"/>
      <c r="VWX201" s="53"/>
      <c r="VWY201" s="53"/>
      <c r="VWZ201" s="53"/>
      <c r="VXA201" s="53"/>
      <c r="VXB201" s="53"/>
      <c r="VXC201" s="53"/>
      <c r="VXD201" s="53"/>
      <c r="VXE201" s="53"/>
      <c r="VXF201" s="53"/>
      <c r="VXG201" s="53"/>
      <c r="VXH201" s="53"/>
      <c r="VXI201" s="53"/>
      <c r="VXJ201" s="53"/>
      <c r="VXK201" s="53"/>
      <c r="VXL201" s="53"/>
      <c r="VXM201" s="53"/>
      <c r="VXN201" s="53"/>
      <c r="VXO201" s="53"/>
      <c r="VXP201" s="53"/>
      <c r="VXQ201" s="53"/>
      <c r="VXR201" s="53"/>
      <c r="VXS201" s="53"/>
      <c r="VXT201" s="53"/>
      <c r="VXU201" s="53"/>
      <c r="VXV201" s="53"/>
      <c r="VXW201" s="53"/>
      <c r="VXX201" s="53"/>
      <c r="VXY201" s="53"/>
      <c r="VXZ201" s="53"/>
      <c r="VYA201" s="53"/>
      <c r="VYB201" s="53"/>
      <c r="VYC201" s="53"/>
      <c r="VYD201" s="53"/>
      <c r="VYE201" s="53"/>
      <c r="VYF201" s="53"/>
      <c r="VYG201" s="53"/>
      <c r="VYH201" s="53"/>
      <c r="VYI201" s="53"/>
      <c r="VYJ201" s="53"/>
      <c r="VYK201" s="53"/>
      <c r="VYL201" s="53"/>
      <c r="VYM201" s="53"/>
      <c r="VYN201" s="53"/>
      <c r="VYO201" s="53"/>
      <c r="VYP201" s="53"/>
      <c r="VYQ201" s="53"/>
      <c r="VYR201" s="53"/>
      <c r="VYS201" s="53"/>
      <c r="VYT201" s="53"/>
      <c r="VYU201" s="53"/>
      <c r="VYV201" s="53"/>
      <c r="VYW201" s="53"/>
      <c r="VYX201" s="53"/>
      <c r="VYY201" s="53"/>
      <c r="VYZ201" s="53"/>
      <c r="VZA201" s="53"/>
      <c r="VZB201" s="53"/>
      <c r="VZC201" s="53"/>
      <c r="VZD201" s="53"/>
      <c r="VZE201" s="53"/>
      <c r="VZF201" s="53"/>
      <c r="VZG201" s="53"/>
      <c r="VZH201" s="53"/>
      <c r="VZI201" s="53"/>
      <c r="VZJ201" s="53"/>
      <c r="VZK201" s="53"/>
      <c r="VZL201" s="53"/>
      <c r="VZM201" s="53"/>
      <c r="VZN201" s="53"/>
      <c r="VZO201" s="53"/>
      <c r="VZP201" s="53"/>
      <c r="VZQ201" s="53"/>
      <c r="VZR201" s="53"/>
      <c r="VZS201" s="53"/>
      <c r="VZT201" s="53"/>
      <c r="VZU201" s="53"/>
      <c r="VZV201" s="53"/>
      <c r="VZW201" s="53"/>
      <c r="VZX201" s="53"/>
      <c r="VZY201" s="53"/>
      <c r="VZZ201" s="53"/>
      <c r="WAA201" s="53"/>
      <c r="WAB201" s="53"/>
      <c r="WAC201" s="53"/>
      <c r="WAD201" s="53"/>
      <c r="WAE201" s="53"/>
      <c r="WAF201" s="53"/>
      <c r="WAG201" s="53"/>
      <c r="WAH201" s="53"/>
      <c r="WAI201" s="53"/>
      <c r="WAJ201" s="53"/>
      <c r="WAK201" s="53"/>
      <c r="WAL201" s="53"/>
      <c r="WAM201" s="53"/>
      <c r="WAN201" s="53"/>
      <c r="WAO201" s="53"/>
      <c r="WAP201" s="53"/>
      <c r="WAQ201" s="53"/>
      <c r="WAR201" s="53"/>
      <c r="WAS201" s="53"/>
      <c r="WAT201" s="53"/>
      <c r="WAU201" s="53"/>
      <c r="WAV201" s="53"/>
      <c r="WAW201" s="53"/>
      <c r="WAX201" s="53"/>
      <c r="WAY201" s="53"/>
      <c r="WAZ201" s="53"/>
      <c r="WBA201" s="53"/>
      <c r="WBB201" s="53"/>
      <c r="WBC201" s="53"/>
      <c r="WBD201" s="53"/>
      <c r="WBE201" s="53"/>
      <c r="WBF201" s="53"/>
      <c r="WBG201" s="53"/>
      <c r="WBH201" s="53"/>
      <c r="WBI201" s="53"/>
      <c r="WBJ201" s="53"/>
      <c r="WBK201" s="53"/>
      <c r="WBL201" s="53"/>
      <c r="WBM201" s="53"/>
      <c r="WBN201" s="53"/>
      <c r="WBO201" s="53"/>
      <c r="WBP201" s="53"/>
      <c r="WBQ201" s="53"/>
      <c r="WBR201" s="53"/>
      <c r="WBS201" s="53"/>
      <c r="WBT201" s="53"/>
      <c r="WBU201" s="53"/>
      <c r="WBV201" s="53"/>
      <c r="WBW201" s="53"/>
      <c r="WBX201" s="53"/>
      <c r="WBY201" s="53"/>
      <c r="WBZ201" s="53"/>
      <c r="WCA201" s="53"/>
      <c r="WCB201" s="53"/>
      <c r="WCC201" s="53"/>
      <c r="WCD201" s="53"/>
      <c r="WCE201" s="53"/>
      <c r="WCF201" s="53"/>
      <c r="WCG201" s="53"/>
      <c r="WCH201" s="53"/>
      <c r="WCI201" s="53"/>
      <c r="WCJ201" s="53"/>
      <c r="WCK201" s="53"/>
      <c r="WCL201" s="53"/>
      <c r="WCM201" s="53"/>
      <c r="WCN201" s="53"/>
      <c r="WCO201" s="53"/>
      <c r="WCP201" s="53"/>
      <c r="WCQ201" s="53"/>
      <c r="WCR201" s="53"/>
      <c r="WCS201" s="53"/>
      <c r="WCT201" s="53"/>
      <c r="WCU201" s="53"/>
      <c r="WCV201" s="53"/>
      <c r="WCW201" s="53"/>
      <c r="WCX201" s="53"/>
      <c r="WCY201" s="53"/>
      <c r="WCZ201" s="53"/>
      <c r="WDA201" s="53"/>
      <c r="WDB201" s="53"/>
      <c r="WDC201" s="53"/>
      <c r="WDD201" s="53"/>
      <c r="WDE201" s="53"/>
      <c r="WDF201" s="53"/>
      <c r="WDG201" s="53"/>
      <c r="WDH201" s="53"/>
      <c r="WDI201" s="53"/>
      <c r="WDJ201" s="53"/>
      <c r="WDK201" s="53"/>
      <c r="WDL201" s="53"/>
      <c r="WDM201" s="53"/>
      <c r="WDN201" s="53"/>
      <c r="WDO201" s="53"/>
      <c r="WDP201" s="53"/>
      <c r="WDQ201" s="53"/>
      <c r="WDR201" s="53"/>
      <c r="WDS201" s="53"/>
      <c r="WDT201" s="53"/>
      <c r="WDU201" s="53"/>
      <c r="WDV201" s="53"/>
      <c r="WDW201" s="53"/>
      <c r="WDX201" s="53"/>
      <c r="WDY201" s="53"/>
      <c r="WDZ201" s="53"/>
      <c r="WEA201" s="53"/>
      <c r="WEB201" s="53"/>
      <c r="WEC201" s="53"/>
      <c r="WED201" s="53"/>
      <c r="WEE201" s="53"/>
      <c r="WEF201" s="53"/>
      <c r="WEG201" s="53"/>
      <c r="WEH201" s="53"/>
      <c r="WEI201" s="53"/>
      <c r="WEJ201" s="53"/>
      <c r="WEK201" s="53"/>
      <c r="WEL201" s="53"/>
      <c r="WEM201" s="53"/>
      <c r="WEN201" s="53"/>
      <c r="WEO201" s="53"/>
      <c r="WEP201" s="53"/>
      <c r="WEQ201" s="53"/>
      <c r="WER201" s="53"/>
      <c r="WES201" s="53"/>
      <c r="WET201" s="53"/>
      <c r="WEU201" s="53"/>
      <c r="WEV201" s="53"/>
      <c r="WEW201" s="53"/>
      <c r="WEX201" s="53"/>
      <c r="WEY201" s="53"/>
      <c r="WEZ201" s="53"/>
      <c r="WFA201" s="53"/>
      <c r="WFB201" s="53"/>
      <c r="WFC201" s="53"/>
      <c r="WFD201" s="53"/>
      <c r="WFE201" s="53"/>
      <c r="WFF201" s="53"/>
      <c r="WFG201" s="53"/>
      <c r="WFH201" s="53"/>
      <c r="WFI201" s="53"/>
      <c r="WFJ201" s="53"/>
      <c r="WFK201" s="53"/>
      <c r="WFL201" s="53"/>
      <c r="WFM201" s="53"/>
      <c r="WFN201" s="53"/>
      <c r="WFO201" s="53"/>
      <c r="WFP201" s="53"/>
      <c r="WFQ201" s="53"/>
      <c r="WFR201" s="53"/>
      <c r="WFS201" s="53"/>
      <c r="WFT201" s="53"/>
      <c r="WFU201" s="53"/>
      <c r="WFV201" s="53"/>
      <c r="WFW201" s="53"/>
      <c r="WFX201" s="53"/>
      <c r="WFY201" s="53"/>
      <c r="WFZ201" s="53"/>
      <c r="WGA201" s="53"/>
      <c r="WGB201" s="53"/>
      <c r="WGC201" s="53"/>
      <c r="WGD201" s="53"/>
      <c r="WGE201" s="53"/>
      <c r="WGF201" s="53"/>
      <c r="WGG201" s="53"/>
      <c r="WGH201" s="53"/>
      <c r="WGI201" s="53"/>
      <c r="WGJ201" s="53"/>
      <c r="WGK201" s="53"/>
      <c r="WGL201" s="53"/>
      <c r="WGM201" s="53"/>
      <c r="WGN201" s="53"/>
      <c r="WGO201" s="53"/>
      <c r="WGP201" s="53"/>
      <c r="WGQ201" s="53"/>
      <c r="WGR201" s="53"/>
      <c r="WGS201" s="53"/>
      <c r="WGT201" s="53"/>
      <c r="WGU201" s="53"/>
      <c r="WGV201" s="53"/>
      <c r="WGW201" s="53"/>
      <c r="WGX201" s="53"/>
      <c r="WGY201" s="53"/>
      <c r="WGZ201" s="53"/>
      <c r="WHA201" s="53"/>
      <c r="WHB201" s="53"/>
      <c r="WHC201" s="53"/>
      <c r="WHD201" s="53"/>
      <c r="WHE201" s="53"/>
      <c r="WHF201" s="53"/>
      <c r="WHG201" s="53"/>
      <c r="WHH201" s="53"/>
      <c r="WHI201" s="53"/>
      <c r="WHJ201" s="53"/>
      <c r="WHK201" s="53"/>
      <c r="WHL201" s="53"/>
      <c r="WHM201" s="53"/>
      <c r="WHN201" s="53"/>
      <c r="WHO201" s="53"/>
      <c r="WHP201" s="53"/>
      <c r="WHQ201" s="53"/>
      <c r="WHR201" s="53"/>
      <c r="WHS201" s="53"/>
      <c r="WHT201" s="53"/>
      <c r="WHU201" s="53"/>
      <c r="WHV201" s="53"/>
      <c r="WHW201" s="53"/>
      <c r="WHX201" s="53"/>
      <c r="WHY201" s="53"/>
      <c r="WHZ201" s="53"/>
      <c r="WIA201" s="53"/>
      <c r="WIB201" s="53"/>
      <c r="WIC201" s="53"/>
      <c r="WID201" s="53"/>
      <c r="WIE201" s="53"/>
      <c r="WIF201" s="53"/>
      <c r="WIG201" s="53"/>
      <c r="WIH201" s="53"/>
      <c r="WII201" s="53"/>
      <c r="WIJ201" s="53"/>
      <c r="WIK201" s="53"/>
      <c r="WIL201" s="53"/>
      <c r="WIM201" s="53"/>
      <c r="WIN201" s="53"/>
      <c r="WIO201" s="53"/>
      <c r="WIP201" s="53"/>
      <c r="WIQ201" s="53"/>
      <c r="WIR201" s="53"/>
      <c r="WIS201" s="53"/>
      <c r="WIT201" s="53"/>
      <c r="WIU201" s="53"/>
      <c r="WIV201" s="53"/>
      <c r="WIW201" s="53"/>
      <c r="WIX201" s="53"/>
      <c r="WIY201" s="53"/>
      <c r="WIZ201" s="53"/>
      <c r="WJA201" s="53"/>
      <c r="WJB201" s="53"/>
      <c r="WJC201" s="53"/>
      <c r="WJD201" s="53"/>
      <c r="WJE201" s="53"/>
      <c r="WJF201" s="53"/>
      <c r="WJG201" s="53"/>
      <c r="WJH201" s="53"/>
      <c r="WJI201" s="53"/>
      <c r="WJJ201" s="53"/>
      <c r="WJK201" s="53"/>
      <c r="WJL201" s="53"/>
      <c r="WJM201" s="53"/>
      <c r="WJN201" s="53"/>
      <c r="WJO201" s="53"/>
      <c r="WJP201" s="53"/>
      <c r="WJQ201" s="53"/>
      <c r="WJR201" s="53"/>
      <c r="WJS201" s="53"/>
      <c r="WJT201" s="53"/>
      <c r="WJU201" s="53"/>
      <c r="WJV201" s="53"/>
      <c r="WJW201" s="53"/>
      <c r="WJX201" s="53"/>
      <c r="WJY201" s="53"/>
      <c r="WJZ201" s="53"/>
      <c r="WKA201" s="53"/>
      <c r="WKB201" s="53"/>
      <c r="WKC201" s="53"/>
      <c r="WKD201" s="53"/>
      <c r="WKE201" s="53"/>
      <c r="WKF201" s="53"/>
      <c r="WKG201" s="53"/>
      <c r="WKH201" s="53"/>
      <c r="WKI201" s="53"/>
      <c r="WKJ201" s="53"/>
      <c r="WKK201" s="53"/>
      <c r="WKL201" s="53"/>
      <c r="WKM201" s="53"/>
      <c r="WKN201" s="53"/>
      <c r="WKO201" s="53"/>
      <c r="WKP201" s="53"/>
      <c r="WKQ201" s="53"/>
      <c r="WKR201" s="53"/>
      <c r="WKS201" s="53"/>
      <c r="WKT201" s="53"/>
      <c r="WKU201" s="53"/>
      <c r="WKV201" s="53"/>
      <c r="WKW201" s="53"/>
      <c r="WKX201" s="53"/>
      <c r="WKY201" s="53"/>
      <c r="WKZ201" s="53"/>
      <c r="WLA201" s="53"/>
      <c r="WLB201" s="53"/>
      <c r="WLC201" s="53"/>
      <c r="WLD201" s="53"/>
      <c r="WLE201" s="53"/>
      <c r="WLF201" s="53"/>
      <c r="WLG201" s="53"/>
      <c r="WLH201" s="53"/>
      <c r="WLI201" s="53"/>
      <c r="WLJ201" s="53"/>
      <c r="WLK201" s="53"/>
      <c r="WLL201" s="53"/>
      <c r="WLM201" s="53"/>
      <c r="WLN201" s="53"/>
      <c r="WLO201" s="53"/>
      <c r="WLP201" s="53"/>
      <c r="WLQ201" s="53"/>
      <c r="WLR201" s="53"/>
      <c r="WLS201" s="53"/>
      <c r="WLT201" s="53"/>
      <c r="WLU201" s="53"/>
      <c r="WLV201" s="53"/>
      <c r="WLW201" s="53"/>
      <c r="WLX201" s="53"/>
      <c r="WLY201" s="53"/>
      <c r="WLZ201" s="53"/>
      <c r="WMA201" s="53"/>
      <c r="WMB201" s="53"/>
      <c r="WMC201" s="53"/>
      <c r="WMD201" s="53"/>
      <c r="WME201" s="53"/>
      <c r="WMF201" s="53"/>
      <c r="WMG201" s="53"/>
      <c r="WMH201" s="53"/>
      <c r="WMI201" s="53"/>
      <c r="WMJ201" s="53"/>
      <c r="WMK201" s="53"/>
      <c r="WML201" s="53"/>
      <c r="WMM201" s="53"/>
      <c r="WMN201" s="53"/>
      <c r="WMO201" s="53"/>
      <c r="WMP201" s="53"/>
      <c r="WMQ201" s="53"/>
      <c r="WMR201" s="53"/>
      <c r="WMS201" s="53"/>
      <c r="WMT201" s="53"/>
      <c r="WMU201" s="53"/>
      <c r="WMV201" s="53"/>
      <c r="WMW201" s="53"/>
      <c r="WMX201" s="53"/>
      <c r="WMY201" s="53"/>
      <c r="WMZ201" s="53"/>
      <c r="WNA201" s="53"/>
      <c r="WNB201" s="53"/>
      <c r="WNC201" s="53"/>
      <c r="WND201" s="53"/>
      <c r="WNE201" s="53"/>
      <c r="WNF201" s="53"/>
      <c r="WNG201" s="53"/>
      <c r="WNH201" s="53"/>
      <c r="WNI201" s="53"/>
      <c r="WNJ201" s="53"/>
      <c r="WNK201" s="53"/>
      <c r="WNL201" s="53"/>
      <c r="WNM201" s="53"/>
      <c r="WNN201" s="53"/>
      <c r="WNO201" s="53"/>
      <c r="WNP201" s="53"/>
      <c r="WNQ201" s="53"/>
      <c r="WNR201" s="53"/>
      <c r="WNS201" s="53"/>
      <c r="WNT201" s="53"/>
      <c r="WNU201" s="53"/>
      <c r="WNV201" s="53"/>
      <c r="WNW201" s="53"/>
      <c r="WNX201" s="53"/>
      <c r="WNY201" s="53"/>
      <c r="WNZ201" s="53"/>
      <c r="WOA201" s="53"/>
      <c r="WOB201" s="53"/>
      <c r="WOC201" s="53"/>
      <c r="WOD201" s="53"/>
      <c r="WOE201" s="53"/>
      <c r="WOF201" s="53"/>
      <c r="WOG201" s="53"/>
      <c r="WOH201" s="53"/>
      <c r="WOI201" s="53"/>
      <c r="WOJ201" s="53"/>
      <c r="WOK201" s="53"/>
      <c r="WOL201" s="53"/>
      <c r="WOM201" s="53"/>
      <c r="WON201" s="53"/>
      <c r="WOO201" s="53"/>
      <c r="WOP201" s="53"/>
      <c r="WOQ201" s="53"/>
      <c r="WOR201" s="53"/>
      <c r="WOS201" s="53"/>
      <c r="WOT201" s="53"/>
      <c r="WOU201" s="53"/>
      <c r="WOV201" s="53"/>
      <c r="WOW201" s="53"/>
      <c r="WOX201" s="53"/>
      <c r="WOY201" s="53"/>
      <c r="WOZ201" s="53"/>
      <c r="WPA201" s="53"/>
      <c r="WPB201" s="53"/>
      <c r="WPC201" s="53"/>
      <c r="WPD201" s="53"/>
      <c r="WPE201" s="53"/>
      <c r="WPF201" s="53"/>
      <c r="WPG201" s="53"/>
      <c r="WPH201" s="53"/>
      <c r="WPI201" s="53"/>
      <c r="WPJ201" s="53"/>
      <c r="WPK201" s="53"/>
      <c r="WPL201" s="53"/>
      <c r="WPM201" s="53"/>
      <c r="WPN201" s="53"/>
      <c r="WPO201" s="53"/>
      <c r="WPP201" s="53"/>
      <c r="WPQ201" s="53"/>
      <c r="WPR201" s="53"/>
      <c r="WPS201" s="53"/>
      <c r="WPT201" s="53"/>
      <c r="WPU201" s="53"/>
      <c r="WPV201" s="53"/>
      <c r="WPW201" s="53"/>
      <c r="WPX201" s="53"/>
      <c r="WPY201" s="53"/>
      <c r="WPZ201" s="53"/>
      <c r="WQA201" s="53"/>
      <c r="WQB201" s="53"/>
      <c r="WQC201" s="53"/>
      <c r="WQD201" s="53"/>
      <c r="WQE201" s="53"/>
      <c r="WQF201" s="53"/>
      <c r="WQG201" s="53"/>
      <c r="WQH201" s="53"/>
      <c r="WQI201" s="53"/>
      <c r="WQJ201" s="53"/>
      <c r="WQK201" s="53"/>
      <c r="WQL201" s="53"/>
      <c r="WQM201" s="53"/>
      <c r="WQN201" s="53"/>
      <c r="WQO201" s="53"/>
      <c r="WQP201" s="53"/>
      <c r="WQQ201" s="53"/>
      <c r="WQR201" s="53"/>
      <c r="WQS201" s="53"/>
      <c r="WQT201" s="53"/>
      <c r="WQU201" s="53"/>
      <c r="WQV201" s="53"/>
      <c r="WQW201" s="53"/>
      <c r="WQX201" s="53"/>
      <c r="WQY201" s="53"/>
      <c r="WQZ201" s="53"/>
      <c r="WRA201" s="53"/>
      <c r="WRB201" s="53"/>
      <c r="WRC201" s="53"/>
      <c r="WRD201" s="53"/>
      <c r="WRE201" s="53"/>
      <c r="WRF201" s="53"/>
      <c r="WRG201" s="53"/>
      <c r="WRH201" s="53"/>
      <c r="WRI201" s="53"/>
      <c r="WRJ201" s="53"/>
      <c r="WRK201" s="53"/>
      <c r="WRL201" s="53"/>
      <c r="WRM201" s="53"/>
      <c r="WRN201" s="53"/>
      <c r="WRO201" s="53"/>
      <c r="WRP201" s="53"/>
      <c r="WRQ201" s="53"/>
      <c r="WRR201" s="53"/>
      <c r="WRS201" s="53"/>
      <c r="WRT201" s="53"/>
      <c r="WRU201" s="53"/>
      <c r="WRV201" s="53"/>
      <c r="WRW201" s="53"/>
      <c r="WRX201" s="53"/>
      <c r="WRY201" s="53"/>
      <c r="WRZ201" s="53"/>
      <c r="WSA201" s="53"/>
      <c r="WSB201" s="53"/>
      <c r="WSC201" s="53"/>
      <c r="WSD201" s="53"/>
      <c r="WSE201" s="53"/>
      <c r="WSF201" s="53"/>
      <c r="WSG201" s="53"/>
      <c r="WSH201" s="53"/>
      <c r="WSI201" s="53"/>
      <c r="WSJ201" s="53"/>
      <c r="WSK201" s="53"/>
      <c r="WSL201" s="53"/>
      <c r="WSM201" s="53"/>
      <c r="WSN201" s="53"/>
      <c r="WSO201" s="53"/>
      <c r="WSP201" s="53"/>
      <c r="WSQ201" s="53"/>
      <c r="WSR201" s="53"/>
      <c r="WSS201" s="53"/>
      <c r="WST201" s="53"/>
      <c r="WSU201" s="53"/>
      <c r="WSV201" s="53"/>
      <c r="WSW201" s="53"/>
      <c r="WSX201" s="53"/>
      <c r="WSY201" s="53"/>
      <c r="WSZ201" s="53"/>
      <c r="WTA201" s="53"/>
      <c r="WTB201" s="53"/>
      <c r="WTC201" s="53"/>
      <c r="WTD201" s="53"/>
      <c r="WTE201" s="53"/>
      <c r="WTF201" s="53"/>
      <c r="WTG201" s="53"/>
      <c r="WTH201" s="53"/>
      <c r="WTI201" s="53"/>
      <c r="WTJ201" s="53"/>
      <c r="WTK201" s="53"/>
      <c r="WTL201" s="53"/>
      <c r="WTM201" s="53"/>
      <c r="WTN201" s="53"/>
      <c r="WTO201" s="53"/>
      <c r="WTP201" s="53"/>
      <c r="WTQ201" s="53"/>
      <c r="WTR201" s="53"/>
      <c r="WTS201" s="53"/>
      <c r="WTT201" s="53"/>
      <c r="WTU201" s="53"/>
      <c r="WTV201" s="53"/>
      <c r="WTW201" s="53"/>
      <c r="WTX201" s="53"/>
      <c r="WTY201" s="53"/>
      <c r="WTZ201" s="53"/>
      <c r="WUA201" s="53"/>
      <c r="WUB201" s="53"/>
      <c r="WUC201" s="53"/>
      <c r="WUD201" s="53"/>
      <c r="WUE201" s="53"/>
      <c r="WUF201" s="53"/>
      <c r="WUG201" s="53"/>
      <c r="WUH201" s="53"/>
      <c r="WUI201" s="53"/>
      <c r="WUJ201" s="53"/>
      <c r="WUK201" s="53"/>
      <c r="WUL201" s="53"/>
      <c r="WUM201" s="53"/>
      <c r="WUN201" s="53"/>
      <c r="WUO201" s="53"/>
      <c r="WUP201" s="53"/>
      <c r="WUQ201" s="53"/>
      <c r="WUR201" s="53"/>
      <c r="WUS201" s="53"/>
      <c r="WUT201" s="53"/>
      <c r="WUU201" s="53"/>
      <c r="WUV201" s="53"/>
      <c r="WUW201" s="53"/>
      <c r="WUX201" s="53"/>
      <c r="WUY201" s="53"/>
      <c r="WUZ201" s="53"/>
      <c r="WVA201" s="53"/>
      <c r="WVB201" s="53"/>
      <c r="WVC201" s="53"/>
      <c r="WVD201" s="53"/>
      <c r="WVE201" s="53"/>
      <c r="WVF201" s="53"/>
      <c r="WVG201" s="53"/>
      <c r="WVH201" s="53"/>
      <c r="WVI201" s="53"/>
      <c r="WVJ201" s="53"/>
      <c r="WVK201" s="53"/>
      <c r="WVL201" s="53"/>
      <c r="WVM201" s="53"/>
      <c r="WVN201" s="53"/>
      <c r="WVO201" s="53"/>
      <c r="WVP201" s="53"/>
      <c r="WVQ201" s="53"/>
      <c r="WVR201" s="53"/>
      <c r="WVS201" s="53"/>
      <c r="WVT201" s="53"/>
      <c r="WVU201" s="53"/>
      <c r="WVV201" s="53"/>
      <c r="WVW201" s="53"/>
      <c r="WVX201" s="53"/>
      <c r="WVY201" s="53"/>
      <c r="WVZ201" s="53"/>
      <c r="WWA201" s="53"/>
      <c r="WWB201" s="53"/>
      <c r="WWC201" s="53"/>
      <c r="WWD201" s="53"/>
      <c r="WWE201" s="53"/>
      <c r="WWF201" s="53"/>
      <c r="WWG201" s="53"/>
      <c r="WWH201" s="53"/>
      <c r="WWI201" s="53"/>
      <c r="WWJ201" s="53"/>
      <c r="WWK201" s="53"/>
      <c r="WWL201" s="53"/>
      <c r="WWM201" s="53"/>
      <c r="WWN201" s="53"/>
      <c r="WWO201" s="53"/>
      <c r="WWP201" s="53"/>
      <c r="WWQ201" s="53"/>
      <c r="WWR201" s="53"/>
      <c r="WWS201" s="53"/>
      <c r="WWT201" s="53"/>
      <c r="WWU201" s="53"/>
      <c r="WWV201" s="53"/>
      <c r="WWW201" s="53"/>
      <c r="WWX201" s="53"/>
      <c r="WWY201" s="53"/>
      <c r="WWZ201" s="53"/>
      <c r="WXA201" s="53"/>
      <c r="WXB201" s="53"/>
      <c r="WXC201" s="53"/>
      <c r="WXD201" s="53"/>
      <c r="WXE201" s="53"/>
      <c r="WXF201" s="53"/>
      <c r="WXG201" s="53"/>
      <c r="WXH201" s="53"/>
      <c r="WXI201" s="53"/>
      <c r="WXJ201" s="53"/>
      <c r="WXK201" s="53"/>
      <c r="WXL201" s="53"/>
      <c r="WXM201" s="53"/>
      <c r="WXN201" s="53"/>
      <c r="WXO201" s="53"/>
      <c r="WXP201" s="53"/>
      <c r="WXQ201" s="53"/>
      <c r="WXR201" s="53"/>
      <c r="WXS201" s="53"/>
      <c r="WXT201" s="53"/>
      <c r="WXU201" s="53"/>
      <c r="WXV201" s="53"/>
      <c r="WXW201" s="53"/>
      <c r="WXX201" s="53"/>
      <c r="WXY201" s="53"/>
      <c r="WXZ201" s="53"/>
      <c r="WYA201" s="53"/>
      <c r="WYB201" s="53"/>
      <c r="WYC201" s="53"/>
      <c r="WYD201" s="53"/>
      <c r="WYE201" s="53"/>
      <c r="WYF201" s="53"/>
      <c r="WYG201" s="53"/>
      <c r="WYH201" s="53"/>
      <c r="WYI201" s="53"/>
      <c r="WYJ201" s="53"/>
      <c r="WYK201" s="53"/>
      <c r="WYL201" s="53"/>
      <c r="WYM201" s="53"/>
      <c r="WYN201" s="53"/>
      <c r="WYO201" s="53"/>
      <c r="WYP201" s="53"/>
      <c r="WYQ201" s="53"/>
      <c r="WYR201" s="53"/>
      <c r="WYS201" s="53"/>
      <c r="WYT201" s="53"/>
      <c r="WYU201" s="53"/>
      <c r="WYV201" s="53"/>
      <c r="WYW201" s="53"/>
      <c r="WYX201" s="53"/>
      <c r="WYY201" s="53"/>
      <c r="WYZ201" s="53"/>
      <c r="WZA201" s="53"/>
      <c r="WZB201" s="53"/>
      <c r="WZC201" s="53"/>
      <c r="WZD201" s="53"/>
      <c r="WZE201" s="53"/>
      <c r="WZF201" s="53"/>
      <c r="WZG201" s="53"/>
      <c r="WZH201" s="53"/>
      <c r="WZI201" s="53"/>
      <c r="WZJ201" s="53"/>
      <c r="WZK201" s="53"/>
      <c r="WZL201" s="53"/>
      <c r="WZM201" s="53"/>
      <c r="WZN201" s="53"/>
      <c r="WZO201" s="53"/>
      <c r="WZP201" s="53"/>
      <c r="WZQ201" s="53"/>
      <c r="WZR201" s="53"/>
      <c r="WZS201" s="53"/>
      <c r="WZT201" s="53"/>
      <c r="WZU201" s="53"/>
      <c r="WZV201" s="53"/>
      <c r="WZW201" s="53"/>
      <c r="WZX201" s="53"/>
      <c r="WZY201" s="53"/>
      <c r="WZZ201" s="53"/>
      <c r="XAA201" s="53"/>
      <c r="XAB201" s="53"/>
      <c r="XAC201" s="53"/>
      <c r="XAD201" s="53"/>
      <c r="XAE201" s="53"/>
      <c r="XAF201" s="53"/>
      <c r="XAG201" s="53"/>
      <c r="XAH201" s="53"/>
      <c r="XAI201" s="53"/>
      <c r="XAJ201" s="53"/>
      <c r="XAK201" s="53"/>
      <c r="XAL201" s="53"/>
      <c r="XAM201" s="53"/>
      <c r="XAN201" s="53"/>
      <c r="XAO201" s="53"/>
      <c r="XAP201" s="53"/>
      <c r="XAQ201" s="53"/>
      <c r="XAR201" s="53"/>
      <c r="XAS201" s="53"/>
      <c r="XAT201" s="53"/>
      <c r="XAU201" s="53"/>
      <c r="XAV201" s="53"/>
      <c r="XAW201" s="53"/>
      <c r="XAX201" s="53"/>
      <c r="XAY201" s="53"/>
      <c r="XAZ201" s="53"/>
      <c r="XBA201" s="53"/>
      <c r="XBB201" s="53"/>
      <c r="XBC201" s="53"/>
      <c r="XBD201" s="53"/>
      <c r="XBE201" s="53"/>
      <c r="XBF201" s="53"/>
      <c r="XBG201" s="53"/>
      <c r="XBH201" s="53"/>
      <c r="XBI201" s="53"/>
      <c r="XBJ201" s="53"/>
      <c r="XBK201" s="53"/>
      <c r="XBL201" s="53"/>
      <c r="XBM201" s="53"/>
      <c r="XBN201" s="53"/>
      <c r="XBO201" s="53"/>
      <c r="XBP201" s="53"/>
      <c r="XBQ201" s="53"/>
      <c r="XBR201" s="53"/>
      <c r="XBS201" s="53"/>
      <c r="XBT201" s="53"/>
      <c r="XBU201" s="53"/>
      <c r="XBV201" s="53"/>
      <c r="XBW201" s="53"/>
      <c r="XBX201" s="53"/>
      <c r="XBY201" s="53"/>
      <c r="XBZ201" s="53"/>
      <c r="XCA201" s="53"/>
      <c r="XCB201" s="53"/>
      <c r="XCC201" s="53"/>
      <c r="XCD201" s="53"/>
      <c r="XCE201" s="53"/>
      <c r="XCF201" s="53"/>
      <c r="XCG201" s="53"/>
      <c r="XCH201" s="53"/>
      <c r="XCI201" s="53"/>
      <c r="XCJ201" s="53"/>
      <c r="XCK201" s="53"/>
      <c r="XCL201" s="53"/>
      <c r="XCM201" s="53"/>
      <c r="XCN201" s="53"/>
      <c r="XCO201" s="53"/>
      <c r="XCP201" s="53"/>
      <c r="XCQ201" s="53"/>
      <c r="XCR201" s="53"/>
      <c r="XCS201" s="53"/>
      <c r="XCT201" s="53"/>
      <c r="XCU201" s="53"/>
      <c r="XCV201" s="53"/>
      <c r="XCW201" s="53"/>
      <c r="XCX201" s="53"/>
      <c r="XCY201" s="53"/>
      <c r="XCZ201" s="53"/>
      <c r="XDA201" s="53"/>
      <c r="XDB201" s="53"/>
      <c r="XDC201" s="53"/>
      <c r="XDD201" s="53"/>
      <c r="XDE201" s="53"/>
      <c r="XDF201" s="53"/>
      <c r="XDG201" s="53"/>
      <c r="XDH201" s="53"/>
      <c r="XDI201" s="53"/>
      <c r="XDJ201" s="53"/>
      <c r="XDK201" s="53"/>
      <c r="XDL201" s="53"/>
      <c r="XDM201" s="53"/>
      <c r="XDN201" s="53"/>
      <c r="XDO201" s="53"/>
      <c r="XDP201" s="53"/>
      <c r="XDQ201" s="53"/>
      <c r="XDR201" s="53"/>
      <c r="XDS201" s="53"/>
      <c r="XDT201" s="53"/>
      <c r="XDU201" s="53"/>
      <c r="XDV201" s="53"/>
      <c r="XDW201" s="53"/>
      <c r="XDX201" s="53"/>
      <c r="XDY201" s="53"/>
      <c r="XDZ201" s="53"/>
      <c r="XEA201" s="53"/>
      <c r="XEB201" s="53"/>
      <c r="XEC201" s="53"/>
      <c r="XED201" s="53"/>
      <c r="XEE201" s="53"/>
      <c r="XEF201" s="53"/>
      <c r="XEG201" s="53"/>
      <c r="XEH201" s="53"/>
      <c r="XEI201" s="53"/>
      <c r="XEJ201" s="53"/>
      <c r="XEK201" s="53"/>
      <c r="XEL201" s="53"/>
      <c r="XEM201" s="53"/>
      <c r="XEN201" s="53"/>
      <c r="XEO201" s="53"/>
      <c r="XEP201" s="53"/>
      <c r="XEQ201" s="53"/>
      <c r="XER201" s="53"/>
      <c r="XES201" s="53"/>
      <c r="XET201" s="53"/>
      <c r="XEU201" s="53"/>
      <c r="XEV201" s="53"/>
      <c r="XEW201" s="53"/>
      <c r="XEX201" s="53"/>
      <c r="XEY201" s="53"/>
      <c r="XEZ201" s="53"/>
      <c r="XFA201" s="53"/>
      <c r="XFB201" s="53"/>
      <c r="XFC201" s="53"/>
      <c r="XFD201" s="53"/>
    </row>
    <row r="202" s="10" customFormat="1" ht="27" spans="1:16384">
      <c r="A202" s="121" t="s">
        <v>517</v>
      </c>
      <c r="B202" s="52"/>
      <c r="C202" s="52"/>
      <c r="D202" s="52" t="s">
        <v>106</v>
      </c>
      <c r="E202" s="52"/>
      <c r="F202" s="98"/>
      <c r="G202" s="52"/>
      <c r="H202" s="52"/>
      <c r="I202" s="52">
        <v>0</v>
      </c>
      <c r="J202" s="29" t="s">
        <v>24</v>
      </c>
      <c r="K202" s="52">
        <v>0</v>
      </c>
      <c r="L202" s="52">
        <v>0</v>
      </c>
      <c r="M202" s="52">
        <v>0</v>
      </c>
      <c r="N202" s="52">
        <v>0</v>
      </c>
      <c r="O202" s="52" t="s">
        <v>518</v>
      </c>
      <c r="P202" s="52"/>
      <c r="Q202" s="103"/>
      <c r="R202" s="103"/>
      <c r="S202" s="6"/>
      <c r="T202" s="53"/>
      <c r="U202" s="53"/>
      <c r="V202" s="53"/>
      <c r="W202" s="53"/>
      <c r="X202" s="53"/>
      <c r="Y202" s="53"/>
      <c r="Z202" s="53"/>
      <c r="AA202" s="119"/>
      <c r="AB202" s="73" t="s">
        <v>1</v>
      </c>
      <c r="AC202" s="106"/>
      <c r="AD202" s="107"/>
      <c r="AE202" s="107" t="s">
        <v>518</v>
      </c>
      <c r="AF202" s="107"/>
      <c r="AG202" s="119"/>
      <c r="AH202" s="119"/>
      <c r="AI202" s="120"/>
      <c r="AJ202" s="120"/>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c r="FN202" s="53"/>
      <c r="FO202" s="53"/>
      <c r="FP202" s="53"/>
      <c r="FQ202" s="53"/>
      <c r="FR202" s="53"/>
      <c r="FS202" s="53"/>
      <c r="FT202" s="53"/>
      <c r="FU202" s="53"/>
      <c r="FV202" s="53"/>
      <c r="FW202" s="53"/>
      <c r="FX202" s="53"/>
      <c r="FY202" s="53"/>
      <c r="FZ202" s="53"/>
      <c r="GA202" s="53"/>
      <c r="GB202" s="53"/>
      <c r="GC202" s="53"/>
      <c r="GD202" s="53"/>
      <c r="GE202" s="53"/>
      <c r="GF202" s="53"/>
      <c r="GG202" s="53"/>
      <c r="GH202" s="53"/>
      <c r="GI202" s="53"/>
      <c r="GJ202" s="53"/>
      <c r="GK202" s="53"/>
      <c r="GL202" s="53"/>
      <c r="GM202" s="53"/>
      <c r="GN202" s="53"/>
      <c r="GO202" s="53"/>
      <c r="GP202" s="53"/>
      <c r="GQ202" s="53"/>
      <c r="GR202" s="53"/>
      <c r="GS202" s="53"/>
      <c r="GT202" s="53"/>
      <c r="GU202" s="53"/>
      <c r="GV202" s="53"/>
      <c r="GW202" s="53"/>
      <c r="GX202" s="53"/>
      <c r="GY202" s="53"/>
      <c r="GZ202" s="53"/>
      <c r="HA202" s="53"/>
      <c r="HB202" s="53"/>
      <c r="HC202" s="53"/>
      <c r="HD202" s="53"/>
      <c r="HE202" s="53"/>
      <c r="HF202" s="53"/>
      <c r="HG202" s="53"/>
      <c r="HH202" s="53"/>
      <c r="HI202" s="53"/>
      <c r="HJ202" s="53"/>
      <c r="HK202" s="53"/>
      <c r="HL202" s="53"/>
      <c r="HM202" s="53"/>
      <c r="HN202" s="53"/>
      <c r="HO202" s="53"/>
      <c r="HP202" s="53"/>
      <c r="HQ202" s="53"/>
      <c r="HR202" s="53"/>
      <c r="HS202" s="53"/>
      <c r="HT202" s="53"/>
      <c r="HU202" s="53"/>
      <c r="HV202" s="53"/>
      <c r="HW202" s="53"/>
      <c r="HX202" s="53"/>
      <c r="HY202" s="53"/>
      <c r="HZ202" s="53"/>
      <c r="IA202" s="53"/>
      <c r="IB202" s="53"/>
      <c r="IC202" s="53"/>
      <c r="ID202" s="53"/>
      <c r="IE202" s="53"/>
      <c r="IF202" s="53"/>
      <c r="IG202" s="53"/>
      <c r="IH202" s="53"/>
      <c r="II202" s="53"/>
      <c r="IJ202" s="53"/>
      <c r="IK202" s="53"/>
      <c r="IL202" s="53"/>
      <c r="IM202" s="53"/>
      <c r="IN202" s="53"/>
      <c r="IO202" s="53"/>
      <c r="IP202" s="53"/>
      <c r="IQ202" s="53"/>
      <c r="IR202" s="53"/>
      <c r="IS202" s="53"/>
      <c r="IT202" s="53"/>
      <c r="IU202" s="53"/>
      <c r="IV202" s="53"/>
      <c r="IW202" s="53"/>
      <c r="IX202" s="53"/>
      <c r="IY202" s="53"/>
      <c r="IZ202" s="53"/>
      <c r="JA202" s="53"/>
      <c r="JB202" s="53"/>
      <c r="JC202" s="53"/>
      <c r="JD202" s="53"/>
      <c r="JE202" s="53"/>
      <c r="JF202" s="53"/>
      <c r="JG202" s="53"/>
      <c r="JH202" s="53"/>
      <c r="JI202" s="53"/>
      <c r="JJ202" s="53"/>
      <c r="JK202" s="53"/>
      <c r="JL202" s="53"/>
      <c r="JM202" s="53"/>
      <c r="JN202" s="53"/>
      <c r="JO202" s="53"/>
      <c r="JP202" s="53"/>
      <c r="JQ202" s="53"/>
      <c r="JR202" s="53"/>
      <c r="JS202" s="53"/>
      <c r="JT202" s="53"/>
      <c r="JU202" s="53"/>
      <c r="JV202" s="53"/>
      <c r="JW202" s="53"/>
      <c r="JX202" s="53"/>
      <c r="JY202" s="53"/>
      <c r="JZ202" s="53"/>
      <c r="KA202" s="53"/>
      <c r="KB202" s="53"/>
      <c r="KC202" s="53"/>
      <c r="KD202" s="53"/>
      <c r="KE202" s="53"/>
      <c r="KF202" s="53"/>
      <c r="KG202" s="53"/>
      <c r="KH202" s="53"/>
      <c r="KI202" s="53"/>
      <c r="KJ202" s="53"/>
      <c r="KK202" s="53"/>
      <c r="KL202" s="53"/>
      <c r="KM202" s="53"/>
      <c r="KN202" s="53"/>
      <c r="KO202" s="53"/>
      <c r="KP202" s="53"/>
      <c r="KQ202" s="53"/>
      <c r="KR202" s="53"/>
      <c r="KS202" s="53"/>
      <c r="KT202" s="53"/>
      <c r="KU202" s="53"/>
      <c r="KV202" s="53"/>
      <c r="KW202" s="53"/>
      <c r="KX202" s="53"/>
      <c r="KY202" s="53"/>
      <c r="KZ202" s="53"/>
      <c r="LA202" s="53"/>
      <c r="LB202" s="53"/>
      <c r="LC202" s="53"/>
      <c r="LD202" s="53"/>
      <c r="LE202" s="53"/>
      <c r="LF202" s="53"/>
      <c r="LG202" s="53"/>
      <c r="LH202" s="53"/>
      <c r="LI202" s="53"/>
      <c r="LJ202" s="53"/>
      <c r="LK202" s="53"/>
      <c r="LL202" s="53"/>
      <c r="LM202" s="53"/>
      <c r="LN202" s="53"/>
      <c r="LO202" s="53"/>
      <c r="LP202" s="53"/>
      <c r="LQ202" s="53"/>
      <c r="LR202" s="53"/>
      <c r="LS202" s="53"/>
      <c r="LT202" s="53"/>
      <c r="LU202" s="53"/>
      <c r="LV202" s="53"/>
      <c r="LW202" s="53"/>
      <c r="LX202" s="53"/>
      <c r="LY202" s="53"/>
      <c r="LZ202" s="53"/>
      <c r="MA202" s="53"/>
      <c r="MB202" s="53"/>
      <c r="MC202" s="53"/>
      <c r="MD202" s="53"/>
      <c r="ME202" s="53"/>
      <c r="MF202" s="53"/>
      <c r="MG202" s="53"/>
      <c r="MH202" s="53"/>
      <c r="MI202" s="53"/>
      <c r="MJ202" s="53"/>
      <c r="MK202" s="53"/>
      <c r="ML202" s="53"/>
      <c r="MM202" s="53"/>
      <c r="MN202" s="53"/>
      <c r="MO202" s="53"/>
      <c r="MP202" s="53"/>
      <c r="MQ202" s="53"/>
      <c r="MR202" s="53"/>
      <c r="MS202" s="53"/>
      <c r="MT202" s="53"/>
      <c r="MU202" s="53"/>
      <c r="MV202" s="53"/>
      <c r="MW202" s="53"/>
      <c r="MX202" s="53"/>
      <c r="MY202" s="53"/>
      <c r="MZ202" s="53"/>
      <c r="NA202" s="53"/>
      <c r="NB202" s="53"/>
      <c r="NC202" s="53"/>
      <c r="ND202" s="53"/>
      <c r="NE202" s="53"/>
      <c r="NF202" s="53"/>
      <c r="NG202" s="53"/>
      <c r="NH202" s="53"/>
      <c r="NI202" s="53"/>
      <c r="NJ202" s="53"/>
      <c r="NK202" s="53"/>
      <c r="NL202" s="53"/>
      <c r="NM202" s="53"/>
      <c r="NN202" s="53"/>
      <c r="NO202" s="53"/>
      <c r="NP202" s="53"/>
      <c r="NQ202" s="53"/>
      <c r="NR202" s="53"/>
      <c r="NS202" s="53"/>
      <c r="NT202" s="53"/>
      <c r="NU202" s="53"/>
      <c r="NV202" s="53"/>
      <c r="NW202" s="53"/>
      <c r="NX202" s="53"/>
      <c r="NY202" s="53"/>
      <c r="NZ202" s="53"/>
      <c r="OA202" s="53"/>
      <c r="OB202" s="53"/>
      <c r="OC202" s="53"/>
      <c r="OD202" s="53"/>
      <c r="OE202" s="53"/>
      <c r="OF202" s="53"/>
      <c r="OG202" s="53"/>
      <c r="OH202" s="53"/>
      <c r="OI202" s="53"/>
      <c r="OJ202" s="53"/>
      <c r="OK202" s="53"/>
      <c r="OL202" s="53"/>
      <c r="OM202" s="53"/>
      <c r="ON202" s="53"/>
      <c r="OO202" s="53"/>
      <c r="OP202" s="53"/>
      <c r="OQ202" s="53"/>
      <c r="OR202" s="53"/>
      <c r="OS202" s="53"/>
      <c r="OT202" s="53"/>
      <c r="OU202" s="53"/>
      <c r="OV202" s="53"/>
      <c r="OW202" s="53"/>
      <c r="OX202" s="53"/>
      <c r="OY202" s="53"/>
      <c r="OZ202" s="53"/>
      <c r="PA202" s="53"/>
      <c r="PB202" s="53"/>
      <c r="PC202" s="53"/>
      <c r="PD202" s="53"/>
      <c r="PE202" s="53"/>
      <c r="PF202" s="53"/>
      <c r="PG202" s="53"/>
      <c r="PH202" s="53"/>
      <c r="PI202" s="53"/>
      <c r="PJ202" s="53"/>
      <c r="PK202" s="53"/>
      <c r="PL202" s="53"/>
      <c r="PM202" s="53"/>
      <c r="PN202" s="53"/>
      <c r="PO202" s="53"/>
      <c r="PP202" s="53"/>
      <c r="PQ202" s="53"/>
      <c r="PR202" s="53"/>
      <c r="PS202" s="53"/>
      <c r="PT202" s="53"/>
      <c r="PU202" s="53"/>
      <c r="PV202" s="53"/>
      <c r="PW202" s="53"/>
      <c r="PX202" s="53"/>
      <c r="PY202" s="53"/>
      <c r="PZ202" s="53"/>
      <c r="QA202" s="53"/>
      <c r="QB202" s="53"/>
      <c r="QC202" s="53"/>
      <c r="QD202" s="53"/>
      <c r="QE202" s="53"/>
      <c r="QF202" s="53"/>
      <c r="QG202" s="53"/>
      <c r="QH202" s="53"/>
      <c r="QI202" s="53"/>
      <c r="QJ202" s="53"/>
      <c r="QK202" s="53"/>
      <c r="QL202" s="53"/>
      <c r="QM202" s="53"/>
      <c r="QN202" s="53"/>
      <c r="QO202" s="53"/>
      <c r="QP202" s="53"/>
      <c r="QQ202" s="53"/>
      <c r="QR202" s="53"/>
      <c r="QS202" s="53"/>
      <c r="QT202" s="53"/>
      <c r="QU202" s="53"/>
      <c r="QV202" s="53"/>
      <c r="QW202" s="53"/>
      <c r="QX202" s="53"/>
      <c r="QY202" s="53"/>
      <c r="QZ202" s="53"/>
      <c r="RA202" s="53"/>
      <c r="RB202" s="53"/>
      <c r="RC202" s="53"/>
      <c r="RD202" s="53"/>
      <c r="RE202" s="53"/>
      <c r="RF202" s="53"/>
      <c r="RG202" s="53"/>
      <c r="RH202" s="53"/>
      <c r="RI202" s="53"/>
      <c r="RJ202" s="53"/>
      <c r="RK202" s="53"/>
      <c r="RL202" s="53"/>
      <c r="RM202" s="53"/>
      <c r="RN202" s="53"/>
      <c r="RO202" s="53"/>
      <c r="RP202" s="53"/>
      <c r="RQ202" s="53"/>
      <c r="RR202" s="53"/>
      <c r="RS202" s="53"/>
      <c r="RT202" s="53"/>
      <c r="RU202" s="53"/>
      <c r="RV202" s="53"/>
      <c r="RW202" s="53"/>
      <c r="RX202" s="53"/>
      <c r="RY202" s="53"/>
      <c r="RZ202" s="53"/>
      <c r="SA202" s="53"/>
      <c r="SB202" s="53"/>
      <c r="SC202" s="53"/>
      <c r="SD202" s="53"/>
      <c r="SE202" s="53"/>
      <c r="SF202" s="53"/>
      <c r="SG202" s="53"/>
      <c r="SH202" s="53"/>
      <c r="SI202" s="53"/>
      <c r="SJ202" s="53"/>
      <c r="SK202" s="53"/>
      <c r="SL202" s="53"/>
      <c r="SM202" s="53"/>
      <c r="SN202" s="53"/>
      <c r="SO202" s="53"/>
      <c r="SP202" s="53"/>
      <c r="SQ202" s="53"/>
      <c r="SR202" s="53"/>
      <c r="SS202" s="53"/>
      <c r="ST202" s="53"/>
      <c r="SU202" s="53"/>
      <c r="SV202" s="53"/>
      <c r="SW202" s="53"/>
      <c r="SX202" s="53"/>
      <c r="SY202" s="53"/>
      <c r="SZ202" s="53"/>
      <c r="TA202" s="53"/>
      <c r="TB202" s="53"/>
      <c r="TC202" s="53"/>
      <c r="TD202" s="53"/>
      <c r="TE202" s="53"/>
      <c r="TF202" s="53"/>
      <c r="TG202" s="53"/>
      <c r="TH202" s="53"/>
      <c r="TI202" s="53"/>
      <c r="TJ202" s="53"/>
      <c r="TK202" s="53"/>
      <c r="TL202" s="53"/>
      <c r="TM202" s="53"/>
      <c r="TN202" s="53"/>
      <c r="TO202" s="53"/>
      <c r="TP202" s="53"/>
      <c r="TQ202" s="53"/>
      <c r="TR202" s="53"/>
      <c r="TS202" s="53"/>
      <c r="TT202" s="53"/>
      <c r="TU202" s="53"/>
      <c r="TV202" s="53"/>
      <c r="TW202" s="53"/>
      <c r="TX202" s="53"/>
      <c r="TY202" s="53"/>
      <c r="TZ202" s="53"/>
      <c r="UA202" s="53"/>
      <c r="UB202" s="53"/>
      <c r="UC202" s="53"/>
      <c r="UD202" s="53"/>
      <c r="UE202" s="53"/>
      <c r="UF202" s="53"/>
      <c r="UG202" s="53"/>
      <c r="UH202" s="53"/>
      <c r="UI202" s="53"/>
      <c r="UJ202" s="53"/>
      <c r="UK202" s="53"/>
      <c r="UL202" s="53"/>
      <c r="UM202" s="53"/>
      <c r="UN202" s="53"/>
      <c r="UO202" s="53"/>
      <c r="UP202" s="53"/>
      <c r="UQ202" s="53"/>
      <c r="UR202" s="53"/>
      <c r="US202" s="53"/>
      <c r="UT202" s="53"/>
      <c r="UU202" s="53"/>
      <c r="UV202" s="53"/>
      <c r="UW202" s="53"/>
      <c r="UX202" s="53"/>
      <c r="UY202" s="53"/>
      <c r="UZ202" s="53"/>
      <c r="VA202" s="53"/>
      <c r="VB202" s="53"/>
      <c r="VC202" s="53"/>
      <c r="VD202" s="53"/>
      <c r="VE202" s="53"/>
      <c r="VF202" s="53"/>
      <c r="VG202" s="53"/>
      <c r="VH202" s="53"/>
      <c r="VI202" s="53"/>
      <c r="VJ202" s="53"/>
      <c r="VK202" s="53"/>
      <c r="VL202" s="53"/>
      <c r="VM202" s="53"/>
      <c r="VN202" s="53"/>
      <c r="VO202" s="53"/>
      <c r="VP202" s="53"/>
      <c r="VQ202" s="53"/>
      <c r="VR202" s="53"/>
      <c r="VS202" s="53"/>
      <c r="VT202" s="53"/>
      <c r="VU202" s="53"/>
      <c r="VV202" s="53"/>
      <c r="VW202" s="53"/>
      <c r="VX202" s="53"/>
      <c r="VY202" s="53"/>
      <c r="VZ202" s="53"/>
      <c r="WA202" s="53"/>
      <c r="WB202" s="53"/>
      <c r="WC202" s="53"/>
      <c r="WD202" s="53"/>
      <c r="WE202" s="53"/>
      <c r="WF202" s="53"/>
      <c r="WG202" s="53"/>
      <c r="WH202" s="53"/>
      <c r="WI202" s="53"/>
      <c r="WJ202" s="53"/>
      <c r="WK202" s="53"/>
      <c r="WL202" s="53"/>
      <c r="WM202" s="53"/>
      <c r="WN202" s="53"/>
      <c r="WO202" s="53"/>
      <c r="WP202" s="53"/>
      <c r="WQ202" s="53"/>
      <c r="WR202" s="53"/>
      <c r="WS202" s="53"/>
      <c r="WT202" s="53"/>
      <c r="WU202" s="53"/>
      <c r="WV202" s="53"/>
      <c r="WW202" s="53"/>
      <c r="WX202" s="53"/>
      <c r="WY202" s="53"/>
      <c r="WZ202" s="53"/>
      <c r="XA202" s="53"/>
      <c r="XB202" s="53"/>
      <c r="XC202" s="53"/>
      <c r="XD202" s="53"/>
      <c r="XE202" s="53"/>
      <c r="XF202" s="53"/>
      <c r="XG202" s="53"/>
      <c r="XH202" s="53"/>
      <c r="XI202" s="53"/>
      <c r="XJ202" s="53"/>
      <c r="XK202" s="53"/>
      <c r="XL202" s="53"/>
      <c r="XM202" s="53"/>
      <c r="XN202" s="53"/>
      <c r="XO202" s="53"/>
      <c r="XP202" s="53"/>
      <c r="XQ202" s="53"/>
      <c r="XR202" s="53"/>
      <c r="XS202" s="53"/>
      <c r="XT202" s="53"/>
      <c r="XU202" s="53"/>
      <c r="XV202" s="53"/>
      <c r="XW202" s="53"/>
      <c r="XX202" s="53"/>
      <c r="XY202" s="53"/>
      <c r="XZ202" s="53"/>
      <c r="YA202" s="53"/>
      <c r="YB202" s="53"/>
      <c r="YC202" s="53"/>
      <c r="YD202" s="53"/>
      <c r="YE202" s="53"/>
      <c r="YF202" s="53"/>
      <c r="YG202" s="53"/>
      <c r="YH202" s="53"/>
      <c r="YI202" s="53"/>
      <c r="YJ202" s="53"/>
      <c r="YK202" s="53"/>
      <c r="YL202" s="53"/>
      <c r="YM202" s="53"/>
      <c r="YN202" s="53"/>
      <c r="YO202" s="53"/>
      <c r="YP202" s="53"/>
      <c r="YQ202" s="53"/>
      <c r="YR202" s="53"/>
      <c r="YS202" s="53"/>
      <c r="YT202" s="53"/>
      <c r="YU202" s="53"/>
      <c r="YV202" s="53"/>
      <c r="YW202" s="53"/>
      <c r="YX202" s="53"/>
      <c r="YY202" s="53"/>
      <c r="YZ202" s="53"/>
      <c r="ZA202" s="53"/>
      <c r="ZB202" s="53"/>
      <c r="ZC202" s="53"/>
      <c r="ZD202" s="53"/>
      <c r="ZE202" s="53"/>
      <c r="ZF202" s="53"/>
      <c r="ZG202" s="53"/>
      <c r="ZH202" s="53"/>
      <c r="ZI202" s="53"/>
      <c r="ZJ202" s="53"/>
      <c r="ZK202" s="53"/>
      <c r="ZL202" s="53"/>
      <c r="ZM202" s="53"/>
      <c r="ZN202" s="53"/>
      <c r="ZO202" s="53"/>
      <c r="ZP202" s="53"/>
      <c r="ZQ202" s="53"/>
      <c r="ZR202" s="53"/>
      <c r="ZS202" s="53"/>
      <c r="ZT202" s="53"/>
      <c r="ZU202" s="53"/>
      <c r="ZV202" s="53"/>
      <c r="ZW202" s="53"/>
      <c r="ZX202" s="53"/>
      <c r="ZY202" s="53"/>
      <c r="ZZ202" s="53"/>
      <c r="AAA202" s="53"/>
      <c r="AAB202" s="53"/>
      <c r="AAC202" s="53"/>
      <c r="AAD202" s="53"/>
      <c r="AAE202" s="53"/>
      <c r="AAF202" s="53"/>
      <c r="AAG202" s="53"/>
      <c r="AAH202" s="53"/>
      <c r="AAI202" s="53"/>
      <c r="AAJ202" s="53"/>
      <c r="AAK202" s="53"/>
      <c r="AAL202" s="53"/>
      <c r="AAM202" s="53"/>
      <c r="AAN202" s="53"/>
      <c r="AAO202" s="53"/>
      <c r="AAP202" s="53"/>
      <c r="AAQ202" s="53"/>
      <c r="AAR202" s="53"/>
      <c r="AAS202" s="53"/>
      <c r="AAT202" s="53"/>
      <c r="AAU202" s="53"/>
      <c r="AAV202" s="53"/>
      <c r="AAW202" s="53"/>
      <c r="AAX202" s="53"/>
      <c r="AAY202" s="53"/>
      <c r="AAZ202" s="53"/>
      <c r="ABA202" s="53"/>
      <c r="ABB202" s="53"/>
      <c r="ABC202" s="53"/>
      <c r="ABD202" s="53"/>
      <c r="ABE202" s="53"/>
      <c r="ABF202" s="53"/>
      <c r="ABG202" s="53"/>
      <c r="ABH202" s="53"/>
      <c r="ABI202" s="53"/>
      <c r="ABJ202" s="53"/>
      <c r="ABK202" s="53"/>
      <c r="ABL202" s="53"/>
      <c r="ABM202" s="53"/>
      <c r="ABN202" s="53"/>
      <c r="ABO202" s="53"/>
      <c r="ABP202" s="53"/>
      <c r="ABQ202" s="53"/>
      <c r="ABR202" s="53"/>
      <c r="ABS202" s="53"/>
      <c r="ABT202" s="53"/>
      <c r="ABU202" s="53"/>
      <c r="ABV202" s="53"/>
      <c r="ABW202" s="53"/>
      <c r="ABX202" s="53"/>
      <c r="ABY202" s="53"/>
      <c r="ABZ202" s="53"/>
      <c r="ACA202" s="53"/>
      <c r="ACB202" s="53"/>
      <c r="ACC202" s="53"/>
      <c r="ACD202" s="53"/>
      <c r="ACE202" s="53"/>
      <c r="ACF202" s="53"/>
      <c r="ACG202" s="53"/>
      <c r="ACH202" s="53"/>
      <c r="ACI202" s="53"/>
      <c r="ACJ202" s="53"/>
      <c r="ACK202" s="53"/>
      <c r="ACL202" s="53"/>
      <c r="ACM202" s="53"/>
      <c r="ACN202" s="53"/>
      <c r="ACO202" s="53"/>
      <c r="ACP202" s="53"/>
      <c r="ACQ202" s="53"/>
      <c r="ACR202" s="53"/>
      <c r="ACS202" s="53"/>
      <c r="ACT202" s="53"/>
      <c r="ACU202" s="53"/>
      <c r="ACV202" s="53"/>
      <c r="ACW202" s="53"/>
      <c r="ACX202" s="53"/>
      <c r="ACY202" s="53"/>
      <c r="ACZ202" s="53"/>
      <c r="ADA202" s="53"/>
      <c r="ADB202" s="53"/>
      <c r="ADC202" s="53"/>
      <c r="ADD202" s="53"/>
      <c r="ADE202" s="53"/>
      <c r="ADF202" s="53"/>
      <c r="ADG202" s="53"/>
      <c r="ADH202" s="53"/>
      <c r="ADI202" s="53"/>
      <c r="ADJ202" s="53"/>
      <c r="ADK202" s="53"/>
      <c r="ADL202" s="53"/>
      <c r="ADM202" s="53"/>
      <c r="ADN202" s="53"/>
      <c r="ADO202" s="53"/>
      <c r="ADP202" s="53"/>
      <c r="ADQ202" s="53"/>
      <c r="ADR202" s="53"/>
      <c r="ADS202" s="53"/>
      <c r="ADT202" s="53"/>
      <c r="ADU202" s="53"/>
      <c r="ADV202" s="53"/>
      <c r="ADW202" s="53"/>
      <c r="ADX202" s="53"/>
      <c r="ADY202" s="53"/>
      <c r="ADZ202" s="53"/>
      <c r="AEA202" s="53"/>
      <c r="AEB202" s="53"/>
      <c r="AEC202" s="53"/>
      <c r="AED202" s="53"/>
      <c r="AEE202" s="53"/>
      <c r="AEF202" s="53"/>
      <c r="AEG202" s="53"/>
      <c r="AEH202" s="53"/>
      <c r="AEI202" s="53"/>
      <c r="AEJ202" s="53"/>
      <c r="AEK202" s="53"/>
      <c r="AEL202" s="53"/>
      <c r="AEM202" s="53"/>
      <c r="AEN202" s="53"/>
      <c r="AEO202" s="53"/>
      <c r="AEP202" s="53"/>
      <c r="AEQ202" s="53"/>
      <c r="AER202" s="53"/>
      <c r="AES202" s="53"/>
      <c r="AET202" s="53"/>
      <c r="AEU202" s="53"/>
      <c r="AEV202" s="53"/>
      <c r="AEW202" s="53"/>
      <c r="AEX202" s="53"/>
      <c r="AEY202" s="53"/>
      <c r="AEZ202" s="53"/>
      <c r="AFA202" s="53"/>
      <c r="AFB202" s="53"/>
      <c r="AFC202" s="53"/>
      <c r="AFD202" s="53"/>
      <c r="AFE202" s="53"/>
      <c r="AFF202" s="53"/>
      <c r="AFG202" s="53"/>
      <c r="AFH202" s="53"/>
      <c r="AFI202" s="53"/>
      <c r="AFJ202" s="53"/>
      <c r="AFK202" s="53"/>
      <c r="AFL202" s="53"/>
      <c r="AFM202" s="53"/>
      <c r="AFN202" s="53"/>
      <c r="AFO202" s="53"/>
      <c r="AFP202" s="53"/>
      <c r="AFQ202" s="53"/>
      <c r="AFR202" s="53"/>
      <c r="AFS202" s="53"/>
      <c r="AFT202" s="53"/>
      <c r="AFU202" s="53"/>
      <c r="AFV202" s="53"/>
      <c r="AFW202" s="53"/>
      <c r="AFX202" s="53"/>
      <c r="AFY202" s="53"/>
      <c r="AFZ202" s="53"/>
      <c r="AGA202" s="53"/>
      <c r="AGB202" s="53"/>
      <c r="AGC202" s="53"/>
      <c r="AGD202" s="53"/>
      <c r="AGE202" s="53"/>
      <c r="AGF202" s="53"/>
      <c r="AGG202" s="53"/>
      <c r="AGH202" s="53"/>
      <c r="AGI202" s="53"/>
      <c r="AGJ202" s="53"/>
      <c r="AGK202" s="53"/>
      <c r="AGL202" s="53"/>
      <c r="AGM202" s="53"/>
      <c r="AGN202" s="53"/>
      <c r="AGO202" s="53"/>
      <c r="AGP202" s="53"/>
      <c r="AGQ202" s="53"/>
      <c r="AGR202" s="53"/>
      <c r="AGS202" s="53"/>
      <c r="AGT202" s="53"/>
      <c r="AGU202" s="53"/>
      <c r="AGV202" s="53"/>
      <c r="AGW202" s="53"/>
      <c r="AGX202" s="53"/>
      <c r="AGY202" s="53"/>
      <c r="AGZ202" s="53"/>
      <c r="AHA202" s="53"/>
      <c r="AHB202" s="53"/>
      <c r="AHC202" s="53"/>
      <c r="AHD202" s="53"/>
      <c r="AHE202" s="53"/>
      <c r="AHF202" s="53"/>
      <c r="AHG202" s="53"/>
      <c r="AHH202" s="53"/>
      <c r="AHI202" s="53"/>
      <c r="AHJ202" s="53"/>
      <c r="AHK202" s="53"/>
      <c r="AHL202" s="53"/>
      <c r="AHM202" s="53"/>
      <c r="AHN202" s="53"/>
      <c r="AHO202" s="53"/>
      <c r="AHP202" s="53"/>
      <c r="AHQ202" s="53"/>
      <c r="AHR202" s="53"/>
      <c r="AHS202" s="53"/>
      <c r="AHT202" s="53"/>
      <c r="AHU202" s="53"/>
      <c r="AHV202" s="53"/>
      <c r="AHW202" s="53"/>
      <c r="AHX202" s="53"/>
      <c r="AHY202" s="53"/>
      <c r="AHZ202" s="53"/>
      <c r="AIA202" s="53"/>
      <c r="AIB202" s="53"/>
      <c r="AIC202" s="53"/>
      <c r="AID202" s="53"/>
      <c r="AIE202" s="53"/>
      <c r="AIF202" s="53"/>
      <c r="AIG202" s="53"/>
      <c r="AIH202" s="53"/>
      <c r="AII202" s="53"/>
      <c r="AIJ202" s="53"/>
      <c r="AIK202" s="53"/>
      <c r="AIL202" s="53"/>
      <c r="AIM202" s="53"/>
      <c r="AIN202" s="53"/>
      <c r="AIO202" s="53"/>
      <c r="AIP202" s="53"/>
      <c r="AIQ202" s="53"/>
      <c r="AIR202" s="53"/>
      <c r="AIS202" s="53"/>
      <c r="AIT202" s="53"/>
      <c r="AIU202" s="53"/>
      <c r="AIV202" s="53"/>
      <c r="AIW202" s="53"/>
      <c r="AIX202" s="53"/>
      <c r="AIY202" s="53"/>
      <c r="AIZ202" s="53"/>
      <c r="AJA202" s="53"/>
      <c r="AJB202" s="53"/>
      <c r="AJC202" s="53"/>
      <c r="AJD202" s="53"/>
      <c r="AJE202" s="53"/>
      <c r="AJF202" s="53"/>
      <c r="AJG202" s="53"/>
      <c r="AJH202" s="53"/>
      <c r="AJI202" s="53"/>
      <c r="AJJ202" s="53"/>
      <c r="AJK202" s="53"/>
      <c r="AJL202" s="53"/>
      <c r="AJM202" s="53"/>
      <c r="AJN202" s="53"/>
      <c r="AJO202" s="53"/>
      <c r="AJP202" s="53"/>
      <c r="AJQ202" s="53"/>
      <c r="AJR202" s="53"/>
      <c r="AJS202" s="53"/>
      <c r="AJT202" s="53"/>
      <c r="AJU202" s="53"/>
      <c r="AJV202" s="53"/>
      <c r="AJW202" s="53"/>
      <c r="AJX202" s="53"/>
      <c r="AJY202" s="53"/>
      <c r="AJZ202" s="53"/>
      <c r="AKA202" s="53"/>
      <c r="AKB202" s="53"/>
      <c r="AKC202" s="53"/>
      <c r="AKD202" s="53"/>
      <c r="AKE202" s="53"/>
      <c r="AKF202" s="53"/>
      <c r="AKG202" s="53"/>
      <c r="AKH202" s="53"/>
      <c r="AKI202" s="53"/>
      <c r="AKJ202" s="53"/>
      <c r="AKK202" s="53"/>
      <c r="AKL202" s="53"/>
      <c r="AKM202" s="53"/>
      <c r="AKN202" s="53"/>
      <c r="AKO202" s="53"/>
      <c r="AKP202" s="53"/>
      <c r="AKQ202" s="53"/>
      <c r="AKR202" s="53"/>
      <c r="AKS202" s="53"/>
      <c r="AKT202" s="53"/>
      <c r="AKU202" s="53"/>
      <c r="AKV202" s="53"/>
      <c r="AKW202" s="53"/>
      <c r="AKX202" s="53"/>
      <c r="AKY202" s="53"/>
      <c r="AKZ202" s="53"/>
      <c r="ALA202" s="53"/>
      <c r="ALB202" s="53"/>
      <c r="ALC202" s="53"/>
      <c r="ALD202" s="53"/>
      <c r="ALE202" s="53"/>
      <c r="ALF202" s="53"/>
      <c r="ALG202" s="53"/>
      <c r="ALH202" s="53"/>
      <c r="ALI202" s="53"/>
      <c r="ALJ202" s="53"/>
      <c r="ALK202" s="53"/>
      <c r="ALL202" s="53"/>
      <c r="ALM202" s="53"/>
      <c r="ALN202" s="53"/>
      <c r="ALO202" s="53"/>
      <c r="ALP202" s="53"/>
      <c r="ALQ202" s="53"/>
      <c r="ALR202" s="53"/>
      <c r="ALS202" s="53"/>
      <c r="ALT202" s="53"/>
      <c r="ALU202" s="53"/>
      <c r="ALV202" s="53"/>
      <c r="ALW202" s="53"/>
      <c r="ALX202" s="53"/>
      <c r="ALY202" s="53"/>
      <c r="ALZ202" s="53"/>
      <c r="AMA202" s="53"/>
      <c r="AMB202" s="53"/>
      <c r="AMC202" s="53"/>
      <c r="AMD202" s="53"/>
      <c r="AME202" s="53"/>
      <c r="AMF202" s="53"/>
      <c r="AMG202" s="53"/>
      <c r="AMH202" s="53"/>
      <c r="AMI202" s="53"/>
      <c r="AMJ202" s="53"/>
      <c r="AMK202" s="53"/>
      <c r="AML202" s="53"/>
      <c r="AMM202" s="53"/>
      <c r="AMN202" s="53"/>
      <c r="AMO202" s="53"/>
      <c r="AMP202" s="53"/>
      <c r="AMQ202" s="53"/>
      <c r="AMR202" s="53"/>
      <c r="AMS202" s="53"/>
      <c r="AMT202" s="53"/>
      <c r="AMU202" s="53"/>
      <c r="AMV202" s="53"/>
      <c r="AMW202" s="53"/>
      <c r="AMX202" s="53"/>
      <c r="AMY202" s="53"/>
      <c r="AMZ202" s="53"/>
      <c r="ANA202" s="53"/>
      <c r="ANB202" s="53"/>
      <c r="ANC202" s="53"/>
      <c r="AND202" s="53"/>
      <c r="ANE202" s="53"/>
      <c r="ANF202" s="53"/>
      <c r="ANG202" s="53"/>
      <c r="ANH202" s="53"/>
      <c r="ANI202" s="53"/>
      <c r="ANJ202" s="53"/>
      <c r="ANK202" s="53"/>
      <c r="ANL202" s="53"/>
      <c r="ANM202" s="53"/>
      <c r="ANN202" s="53"/>
      <c r="ANO202" s="53"/>
      <c r="ANP202" s="53"/>
      <c r="ANQ202" s="53"/>
      <c r="ANR202" s="53"/>
      <c r="ANS202" s="53"/>
      <c r="ANT202" s="53"/>
      <c r="ANU202" s="53"/>
      <c r="ANV202" s="53"/>
      <c r="ANW202" s="53"/>
      <c r="ANX202" s="53"/>
      <c r="ANY202" s="53"/>
      <c r="ANZ202" s="53"/>
      <c r="AOA202" s="53"/>
      <c r="AOB202" s="53"/>
      <c r="AOC202" s="53"/>
      <c r="AOD202" s="53"/>
      <c r="AOE202" s="53"/>
      <c r="AOF202" s="53"/>
      <c r="AOG202" s="53"/>
      <c r="AOH202" s="53"/>
      <c r="AOI202" s="53"/>
      <c r="AOJ202" s="53"/>
      <c r="AOK202" s="53"/>
      <c r="AOL202" s="53"/>
      <c r="AOM202" s="53"/>
      <c r="AON202" s="53"/>
      <c r="AOO202" s="53"/>
      <c r="AOP202" s="53"/>
      <c r="AOQ202" s="53"/>
      <c r="AOR202" s="53"/>
      <c r="AOS202" s="53"/>
      <c r="AOT202" s="53"/>
      <c r="AOU202" s="53"/>
      <c r="AOV202" s="53"/>
      <c r="AOW202" s="53"/>
      <c r="AOX202" s="53"/>
      <c r="AOY202" s="53"/>
      <c r="AOZ202" s="53"/>
      <c r="APA202" s="53"/>
      <c r="APB202" s="53"/>
      <c r="APC202" s="53"/>
      <c r="APD202" s="53"/>
      <c r="APE202" s="53"/>
      <c r="APF202" s="53"/>
      <c r="APG202" s="53"/>
      <c r="APH202" s="53"/>
      <c r="API202" s="53"/>
      <c r="APJ202" s="53"/>
      <c r="APK202" s="53"/>
      <c r="APL202" s="53"/>
      <c r="APM202" s="53"/>
      <c r="APN202" s="53"/>
      <c r="APO202" s="53"/>
      <c r="APP202" s="53"/>
      <c r="APQ202" s="53"/>
      <c r="APR202" s="53"/>
      <c r="APS202" s="53"/>
      <c r="APT202" s="53"/>
      <c r="APU202" s="53"/>
      <c r="APV202" s="53"/>
      <c r="APW202" s="53"/>
      <c r="APX202" s="53"/>
      <c r="APY202" s="53"/>
      <c r="APZ202" s="53"/>
      <c r="AQA202" s="53"/>
      <c r="AQB202" s="53"/>
      <c r="AQC202" s="53"/>
      <c r="AQD202" s="53"/>
      <c r="AQE202" s="53"/>
      <c r="AQF202" s="53"/>
      <c r="AQG202" s="53"/>
      <c r="AQH202" s="53"/>
      <c r="AQI202" s="53"/>
      <c r="AQJ202" s="53"/>
      <c r="AQK202" s="53"/>
      <c r="AQL202" s="53"/>
      <c r="AQM202" s="53"/>
      <c r="AQN202" s="53"/>
      <c r="AQO202" s="53"/>
      <c r="AQP202" s="53"/>
      <c r="AQQ202" s="53"/>
      <c r="AQR202" s="53"/>
      <c r="AQS202" s="53"/>
      <c r="AQT202" s="53"/>
      <c r="AQU202" s="53"/>
      <c r="AQV202" s="53"/>
      <c r="AQW202" s="53"/>
      <c r="AQX202" s="53"/>
      <c r="AQY202" s="53"/>
      <c r="AQZ202" s="53"/>
      <c r="ARA202" s="53"/>
      <c r="ARB202" s="53"/>
      <c r="ARC202" s="53"/>
      <c r="ARD202" s="53"/>
      <c r="ARE202" s="53"/>
      <c r="ARF202" s="53"/>
      <c r="ARG202" s="53"/>
      <c r="ARH202" s="53"/>
      <c r="ARI202" s="53"/>
      <c r="ARJ202" s="53"/>
      <c r="ARK202" s="53"/>
      <c r="ARL202" s="53"/>
      <c r="ARM202" s="53"/>
      <c r="ARN202" s="53"/>
      <c r="ARO202" s="53"/>
      <c r="ARP202" s="53"/>
      <c r="ARQ202" s="53"/>
      <c r="ARR202" s="53"/>
      <c r="ARS202" s="53"/>
      <c r="ART202" s="53"/>
      <c r="ARU202" s="53"/>
      <c r="ARV202" s="53"/>
      <c r="ARW202" s="53"/>
      <c r="ARX202" s="53"/>
      <c r="ARY202" s="53"/>
      <c r="ARZ202" s="53"/>
      <c r="ASA202" s="53"/>
      <c r="ASB202" s="53"/>
      <c r="ASC202" s="53"/>
      <c r="ASD202" s="53"/>
      <c r="ASE202" s="53"/>
      <c r="ASF202" s="53"/>
      <c r="ASG202" s="53"/>
      <c r="ASH202" s="53"/>
      <c r="ASI202" s="53"/>
      <c r="ASJ202" s="53"/>
      <c r="ASK202" s="53"/>
      <c r="ASL202" s="53"/>
      <c r="ASM202" s="53"/>
      <c r="ASN202" s="53"/>
      <c r="ASO202" s="53"/>
      <c r="ASP202" s="53"/>
      <c r="ASQ202" s="53"/>
      <c r="ASR202" s="53"/>
      <c r="ASS202" s="53"/>
      <c r="AST202" s="53"/>
      <c r="ASU202" s="53"/>
      <c r="ASV202" s="53"/>
      <c r="ASW202" s="53"/>
      <c r="ASX202" s="53"/>
      <c r="ASY202" s="53"/>
      <c r="ASZ202" s="53"/>
      <c r="ATA202" s="53"/>
      <c r="ATB202" s="53"/>
      <c r="ATC202" s="53"/>
      <c r="ATD202" s="53"/>
      <c r="ATE202" s="53"/>
      <c r="ATF202" s="53"/>
      <c r="ATG202" s="53"/>
      <c r="ATH202" s="53"/>
      <c r="ATI202" s="53"/>
      <c r="ATJ202" s="53"/>
      <c r="ATK202" s="53"/>
      <c r="ATL202" s="53"/>
      <c r="ATM202" s="53"/>
      <c r="ATN202" s="53"/>
      <c r="ATO202" s="53"/>
      <c r="ATP202" s="53"/>
      <c r="ATQ202" s="53"/>
      <c r="ATR202" s="53"/>
      <c r="ATS202" s="53"/>
      <c r="ATT202" s="53"/>
      <c r="ATU202" s="53"/>
      <c r="ATV202" s="53"/>
      <c r="ATW202" s="53"/>
      <c r="ATX202" s="53"/>
      <c r="ATY202" s="53"/>
      <c r="ATZ202" s="53"/>
      <c r="AUA202" s="53"/>
      <c r="AUB202" s="53"/>
      <c r="AUC202" s="53"/>
      <c r="AUD202" s="53"/>
      <c r="AUE202" s="53"/>
      <c r="AUF202" s="53"/>
      <c r="AUG202" s="53"/>
      <c r="AUH202" s="53"/>
      <c r="AUI202" s="53"/>
      <c r="AUJ202" s="53"/>
      <c r="AUK202" s="53"/>
      <c r="AUL202" s="53"/>
      <c r="AUM202" s="53"/>
      <c r="AUN202" s="53"/>
      <c r="AUO202" s="53"/>
      <c r="AUP202" s="53"/>
      <c r="AUQ202" s="53"/>
      <c r="AUR202" s="53"/>
      <c r="AUS202" s="53"/>
      <c r="AUT202" s="53"/>
      <c r="AUU202" s="53"/>
      <c r="AUV202" s="53"/>
      <c r="AUW202" s="53"/>
      <c r="AUX202" s="53"/>
      <c r="AUY202" s="53"/>
      <c r="AUZ202" s="53"/>
      <c r="AVA202" s="53"/>
      <c r="AVB202" s="53"/>
      <c r="AVC202" s="53"/>
      <c r="AVD202" s="53"/>
      <c r="AVE202" s="53"/>
      <c r="AVF202" s="53"/>
      <c r="AVG202" s="53"/>
      <c r="AVH202" s="53"/>
      <c r="AVI202" s="53"/>
      <c r="AVJ202" s="53"/>
      <c r="AVK202" s="53"/>
      <c r="AVL202" s="53"/>
      <c r="AVM202" s="53"/>
      <c r="AVN202" s="53"/>
      <c r="AVO202" s="53"/>
      <c r="AVP202" s="53"/>
      <c r="AVQ202" s="53"/>
      <c r="AVR202" s="53"/>
      <c r="AVS202" s="53"/>
      <c r="AVT202" s="53"/>
      <c r="AVU202" s="53"/>
      <c r="AVV202" s="53"/>
      <c r="AVW202" s="53"/>
      <c r="AVX202" s="53"/>
      <c r="AVY202" s="53"/>
      <c r="AVZ202" s="53"/>
      <c r="AWA202" s="53"/>
      <c r="AWB202" s="53"/>
      <c r="AWC202" s="53"/>
      <c r="AWD202" s="53"/>
      <c r="AWE202" s="53"/>
      <c r="AWF202" s="53"/>
      <c r="AWG202" s="53"/>
      <c r="AWH202" s="53"/>
      <c r="AWI202" s="53"/>
      <c r="AWJ202" s="53"/>
      <c r="AWK202" s="53"/>
      <c r="AWL202" s="53"/>
      <c r="AWM202" s="53"/>
      <c r="AWN202" s="53"/>
      <c r="AWO202" s="53"/>
      <c r="AWP202" s="53"/>
      <c r="AWQ202" s="53"/>
      <c r="AWR202" s="53"/>
      <c r="AWS202" s="53"/>
      <c r="AWT202" s="53"/>
      <c r="AWU202" s="53"/>
      <c r="AWV202" s="53"/>
      <c r="AWW202" s="53"/>
      <c r="AWX202" s="53"/>
      <c r="AWY202" s="53"/>
      <c r="AWZ202" s="53"/>
      <c r="AXA202" s="53"/>
      <c r="AXB202" s="53"/>
      <c r="AXC202" s="53"/>
      <c r="AXD202" s="53"/>
      <c r="AXE202" s="53"/>
      <c r="AXF202" s="53"/>
      <c r="AXG202" s="53"/>
      <c r="AXH202" s="53"/>
      <c r="AXI202" s="53"/>
      <c r="AXJ202" s="53"/>
      <c r="AXK202" s="53"/>
      <c r="AXL202" s="53"/>
      <c r="AXM202" s="53"/>
      <c r="AXN202" s="53"/>
      <c r="AXO202" s="53"/>
      <c r="AXP202" s="53"/>
      <c r="AXQ202" s="53"/>
      <c r="AXR202" s="53"/>
      <c r="AXS202" s="53"/>
      <c r="AXT202" s="53"/>
      <c r="AXU202" s="53"/>
      <c r="AXV202" s="53"/>
      <c r="AXW202" s="53"/>
      <c r="AXX202" s="53"/>
      <c r="AXY202" s="53"/>
      <c r="AXZ202" s="53"/>
      <c r="AYA202" s="53"/>
      <c r="AYB202" s="53"/>
      <c r="AYC202" s="53"/>
      <c r="AYD202" s="53"/>
      <c r="AYE202" s="53"/>
      <c r="AYF202" s="53"/>
      <c r="AYG202" s="53"/>
      <c r="AYH202" s="53"/>
      <c r="AYI202" s="53"/>
      <c r="AYJ202" s="53"/>
      <c r="AYK202" s="53"/>
      <c r="AYL202" s="53"/>
      <c r="AYM202" s="53"/>
      <c r="AYN202" s="53"/>
      <c r="AYO202" s="53"/>
      <c r="AYP202" s="53"/>
      <c r="AYQ202" s="53"/>
      <c r="AYR202" s="53"/>
      <c r="AYS202" s="53"/>
      <c r="AYT202" s="53"/>
      <c r="AYU202" s="53"/>
      <c r="AYV202" s="53"/>
      <c r="AYW202" s="53"/>
      <c r="AYX202" s="53"/>
      <c r="AYY202" s="53"/>
      <c r="AYZ202" s="53"/>
      <c r="AZA202" s="53"/>
      <c r="AZB202" s="53"/>
      <c r="AZC202" s="53"/>
      <c r="AZD202" s="53"/>
      <c r="AZE202" s="53"/>
      <c r="AZF202" s="53"/>
      <c r="AZG202" s="53"/>
      <c r="AZH202" s="53"/>
      <c r="AZI202" s="53"/>
      <c r="AZJ202" s="53"/>
      <c r="AZK202" s="53"/>
      <c r="AZL202" s="53"/>
      <c r="AZM202" s="53"/>
      <c r="AZN202" s="53"/>
      <c r="AZO202" s="53"/>
      <c r="AZP202" s="53"/>
      <c r="AZQ202" s="53"/>
      <c r="AZR202" s="53"/>
      <c r="AZS202" s="53"/>
      <c r="AZT202" s="53"/>
      <c r="AZU202" s="53"/>
      <c r="AZV202" s="53"/>
      <c r="AZW202" s="53"/>
      <c r="AZX202" s="53"/>
      <c r="AZY202" s="53"/>
      <c r="AZZ202" s="53"/>
      <c r="BAA202" s="53"/>
      <c r="BAB202" s="53"/>
      <c r="BAC202" s="53"/>
      <c r="BAD202" s="53"/>
      <c r="BAE202" s="53"/>
      <c r="BAF202" s="53"/>
      <c r="BAG202" s="53"/>
      <c r="BAH202" s="53"/>
      <c r="BAI202" s="53"/>
      <c r="BAJ202" s="53"/>
      <c r="BAK202" s="53"/>
      <c r="BAL202" s="53"/>
      <c r="BAM202" s="53"/>
      <c r="BAN202" s="53"/>
      <c r="BAO202" s="53"/>
      <c r="BAP202" s="53"/>
      <c r="BAQ202" s="53"/>
      <c r="BAR202" s="53"/>
      <c r="BAS202" s="53"/>
      <c r="BAT202" s="53"/>
      <c r="BAU202" s="53"/>
      <c r="BAV202" s="53"/>
      <c r="BAW202" s="53"/>
      <c r="BAX202" s="53"/>
      <c r="BAY202" s="53"/>
      <c r="BAZ202" s="53"/>
      <c r="BBA202" s="53"/>
      <c r="BBB202" s="53"/>
      <c r="BBC202" s="53"/>
      <c r="BBD202" s="53"/>
      <c r="BBE202" s="53"/>
      <c r="BBF202" s="53"/>
      <c r="BBG202" s="53"/>
      <c r="BBH202" s="53"/>
      <c r="BBI202" s="53"/>
      <c r="BBJ202" s="53"/>
      <c r="BBK202" s="53"/>
      <c r="BBL202" s="53"/>
      <c r="BBM202" s="53"/>
      <c r="BBN202" s="53"/>
      <c r="BBO202" s="53"/>
      <c r="BBP202" s="53"/>
      <c r="BBQ202" s="53"/>
      <c r="BBR202" s="53"/>
      <c r="BBS202" s="53"/>
      <c r="BBT202" s="53"/>
      <c r="BBU202" s="53"/>
      <c r="BBV202" s="53"/>
      <c r="BBW202" s="53"/>
      <c r="BBX202" s="53"/>
      <c r="BBY202" s="53"/>
      <c r="BBZ202" s="53"/>
      <c r="BCA202" s="53"/>
      <c r="BCB202" s="53"/>
      <c r="BCC202" s="53"/>
      <c r="BCD202" s="53"/>
      <c r="BCE202" s="53"/>
      <c r="BCF202" s="53"/>
      <c r="BCG202" s="53"/>
      <c r="BCH202" s="53"/>
      <c r="BCI202" s="53"/>
      <c r="BCJ202" s="53"/>
      <c r="BCK202" s="53"/>
      <c r="BCL202" s="53"/>
      <c r="BCM202" s="53"/>
      <c r="BCN202" s="53"/>
      <c r="BCO202" s="53"/>
      <c r="BCP202" s="53"/>
      <c r="BCQ202" s="53"/>
      <c r="BCR202" s="53"/>
      <c r="BCS202" s="53"/>
      <c r="BCT202" s="53"/>
      <c r="BCU202" s="53"/>
      <c r="BCV202" s="53"/>
      <c r="BCW202" s="53"/>
      <c r="BCX202" s="53"/>
      <c r="BCY202" s="53"/>
      <c r="BCZ202" s="53"/>
      <c r="BDA202" s="53"/>
      <c r="BDB202" s="53"/>
      <c r="BDC202" s="53"/>
      <c r="BDD202" s="53"/>
      <c r="BDE202" s="53"/>
      <c r="BDF202" s="53"/>
      <c r="BDG202" s="53"/>
      <c r="BDH202" s="53"/>
      <c r="BDI202" s="53"/>
      <c r="BDJ202" s="53"/>
      <c r="BDK202" s="53"/>
      <c r="BDL202" s="53"/>
      <c r="BDM202" s="53"/>
      <c r="BDN202" s="53"/>
      <c r="BDO202" s="53"/>
      <c r="BDP202" s="53"/>
      <c r="BDQ202" s="53"/>
      <c r="BDR202" s="53"/>
      <c r="BDS202" s="53"/>
      <c r="BDT202" s="53"/>
      <c r="BDU202" s="53"/>
      <c r="BDV202" s="53"/>
      <c r="BDW202" s="53"/>
      <c r="BDX202" s="53"/>
      <c r="BDY202" s="53"/>
      <c r="BDZ202" s="53"/>
      <c r="BEA202" s="53"/>
      <c r="BEB202" s="53"/>
      <c r="BEC202" s="53"/>
      <c r="BED202" s="53"/>
      <c r="BEE202" s="53"/>
      <c r="BEF202" s="53"/>
      <c r="BEG202" s="53"/>
      <c r="BEH202" s="53"/>
      <c r="BEI202" s="53"/>
      <c r="BEJ202" s="53"/>
      <c r="BEK202" s="53"/>
      <c r="BEL202" s="53"/>
      <c r="BEM202" s="53"/>
      <c r="BEN202" s="53"/>
      <c r="BEO202" s="53"/>
      <c r="BEP202" s="53"/>
      <c r="BEQ202" s="53"/>
      <c r="BER202" s="53"/>
      <c r="BES202" s="53"/>
      <c r="BET202" s="53"/>
      <c r="BEU202" s="53"/>
      <c r="BEV202" s="53"/>
      <c r="BEW202" s="53"/>
      <c r="BEX202" s="53"/>
      <c r="BEY202" s="53"/>
      <c r="BEZ202" s="53"/>
      <c r="BFA202" s="53"/>
      <c r="BFB202" s="53"/>
      <c r="BFC202" s="53"/>
      <c r="BFD202" s="53"/>
      <c r="BFE202" s="53"/>
      <c r="BFF202" s="53"/>
      <c r="BFG202" s="53"/>
      <c r="BFH202" s="53"/>
      <c r="BFI202" s="53"/>
      <c r="BFJ202" s="53"/>
      <c r="BFK202" s="53"/>
      <c r="BFL202" s="53"/>
      <c r="BFM202" s="53"/>
      <c r="BFN202" s="53"/>
      <c r="BFO202" s="53"/>
      <c r="BFP202" s="53"/>
      <c r="BFQ202" s="53"/>
      <c r="BFR202" s="53"/>
      <c r="BFS202" s="53"/>
      <c r="BFT202" s="53"/>
      <c r="BFU202" s="53"/>
      <c r="BFV202" s="53"/>
      <c r="BFW202" s="53"/>
      <c r="BFX202" s="53"/>
      <c r="BFY202" s="53"/>
      <c r="BFZ202" s="53"/>
      <c r="BGA202" s="53"/>
      <c r="BGB202" s="53"/>
      <c r="BGC202" s="53"/>
      <c r="BGD202" s="53"/>
      <c r="BGE202" s="53"/>
      <c r="BGF202" s="53"/>
      <c r="BGG202" s="53"/>
      <c r="BGH202" s="53"/>
      <c r="BGI202" s="53"/>
      <c r="BGJ202" s="53"/>
      <c r="BGK202" s="53"/>
      <c r="BGL202" s="53"/>
      <c r="BGM202" s="53"/>
      <c r="BGN202" s="53"/>
      <c r="BGO202" s="53"/>
      <c r="BGP202" s="53"/>
      <c r="BGQ202" s="53"/>
      <c r="BGR202" s="53"/>
      <c r="BGS202" s="53"/>
      <c r="BGT202" s="53"/>
      <c r="BGU202" s="53"/>
      <c r="BGV202" s="53"/>
      <c r="BGW202" s="53"/>
      <c r="BGX202" s="53"/>
      <c r="BGY202" s="53"/>
      <c r="BGZ202" s="53"/>
      <c r="BHA202" s="53"/>
      <c r="BHB202" s="53"/>
      <c r="BHC202" s="53"/>
      <c r="BHD202" s="53"/>
      <c r="BHE202" s="53"/>
      <c r="BHF202" s="53"/>
      <c r="BHG202" s="53"/>
      <c r="BHH202" s="53"/>
      <c r="BHI202" s="53"/>
      <c r="BHJ202" s="53"/>
      <c r="BHK202" s="53"/>
      <c r="BHL202" s="53"/>
      <c r="BHM202" s="53"/>
      <c r="BHN202" s="53"/>
      <c r="BHO202" s="53"/>
      <c r="BHP202" s="53"/>
      <c r="BHQ202" s="53"/>
      <c r="BHR202" s="53"/>
      <c r="BHS202" s="53"/>
      <c r="BHT202" s="53"/>
      <c r="BHU202" s="53"/>
      <c r="BHV202" s="53"/>
      <c r="BHW202" s="53"/>
      <c r="BHX202" s="53"/>
      <c r="BHY202" s="53"/>
      <c r="BHZ202" s="53"/>
      <c r="BIA202" s="53"/>
      <c r="BIB202" s="53"/>
      <c r="BIC202" s="53"/>
      <c r="BID202" s="53"/>
      <c r="BIE202" s="53"/>
      <c r="BIF202" s="53"/>
      <c r="BIG202" s="53"/>
      <c r="BIH202" s="53"/>
      <c r="BII202" s="53"/>
      <c r="BIJ202" s="53"/>
      <c r="BIK202" s="53"/>
      <c r="BIL202" s="53"/>
      <c r="BIM202" s="53"/>
      <c r="BIN202" s="53"/>
      <c r="BIO202" s="53"/>
      <c r="BIP202" s="53"/>
      <c r="BIQ202" s="53"/>
      <c r="BIR202" s="53"/>
      <c r="BIS202" s="53"/>
      <c r="BIT202" s="53"/>
      <c r="BIU202" s="53"/>
      <c r="BIV202" s="53"/>
      <c r="BIW202" s="53"/>
      <c r="BIX202" s="53"/>
      <c r="BIY202" s="53"/>
      <c r="BIZ202" s="53"/>
      <c r="BJA202" s="53"/>
      <c r="BJB202" s="53"/>
      <c r="BJC202" s="53"/>
      <c r="BJD202" s="53"/>
      <c r="BJE202" s="53"/>
      <c r="BJF202" s="53"/>
      <c r="BJG202" s="53"/>
      <c r="BJH202" s="53"/>
      <c r="BJI202" s="53"/>
      <c r="BJJ202" s="53"/>
      <c r="BJK202" s="53"/>
      <c r="BJL202" s="53"/>
      <c r="BJM202" s="53"/>
      <c r="BJN202" s="53"/>
      <c r="BJO202" s="53"/>
      <c r="BJP202" s="53"/>
      <c r="BJQ202" s="53"/>
      <c r="BJR202" s="53"/>
      <c r="BJS202" s="53"/>
      <c r="BJT202" s="53"/>
      <c r="BJU202" s="53"/>
      <c r="BJV202" s="53"/>
      <c r="BJW202" s="53"/>
      <c r="BJX202" s="53"/>
      <c r="BJY202" s="53"/>
      <c r="BJZ202" s="53"/>
      <c r="BKA202" s="53"/>
      <c r="BKB202" s="53"/>
      <c r="BKC202" s="53"/>
      <c r="BKD202" s="53"/>
      <c r="BKE202" s="53"/>
      <c r="BKF202" s="53"/>
      <c r="BKG202" s="53"/>
      <c r="BKH202" s="53"/>
      <c r="BKI202" s="53"/>
      <c r="BKJ202" s="53"/>
      <c r="BKK202" s="53"/>
      <c r="BKL202" s="53"/>
      <c r="BKM202" s="53"/>
      <c r="BKN202" s="53"/>
      <c r="BKO202" s="53"/>
      <c r="BKP202" s="53"/>
      <c r="BKQ202" s="53"/>
      <c r="BKR202" s="53"/>
      <c r="BKS202" s="53"/>
      <c r="BKT202" s="53"/>
      <c r="BKU202" s="53"/>
      <c r="BKV202" s="53"/>
      <c r="BKW202" s="53"/>
      <c r="BKX202" s="53"/>
      <c r="BKY202" s="53"/>
      <c r="BKZ202" s="53"/>
      <c r="BLA202" s="53"/>
      <c r="BLB202" s="53"/>
      <c r="BLC202" s="53"/>
      <c r="BLD202" s="53"/>
      <c r="BLE202" s="53"/>
      <c r="BLF202" s="53"/>
      <c r="BLG202" s="53"/>
      <c r="BLH202" s="53"/>
      <c r="BLI202" s="53"/>
      <c r="BLJ202" s="53"/>
      <c r="BLK202" s="53"/>
      <c r="BLL202" s="53"/>
      <c r="BLM202" s="53"/>
      <c r="BLN202" s="53"/>
      <c r="BLO202" s="53"/>
      <c r="BLP202" s="53"/>
      <c r="BLQ202" s="53"/>
      <c r="BLR202" s="53"/>
      <c r="BLS202" s="53"/>
      <c r="BLT202" s="53"/>
      <c r="BLU202" s="53"/>
      <c r="BLV202" s="53"/>
      <c r="BLW202" s="53"/>
      <c r="BLX202" s="53"/>
      <c r="BLY202" s="53"/>
      <c r="BLZ202" s="53"/>
      <c r="BMA202" s="53"/>
      <c r="BMB202" s="53"/>
      <c r="BMC202" s="53"/>
      <c r="BMD202" s="53"/>
      <c r="BME202" s="53"/>
      <c r="BMF202" s="53"/>
      <c r="BMG202" s="53"/>
      <c r="BMH202" s="53"/>
      <c r="BMI202" s="53"/>
      <c r="BMJ202" s="53"/>
      <c r="BMK202" s="53"/>
      <c r="BML202" s="53"/>
      <c r="BMM202" s="53"/>
      <c r="BMN202" s="53"/>
      <c r="BMO202" s="53"/>
      <c r="BMP202" s="53"/>
      <c r="BMQ202" s="53"/>
      <c r="BMR202" s="53"/>
      <c r="BMS202" s="53"/>
      <c r="BMT202" s="53"/>
      <c r="BMU202" s="53"/>
      <c r="BMV202" s="53"/>
      <c r="BMW202" s="53"/>
      <c r="BMX202" s="53"/>
      <c r="BMY202" s="53"/>
      <c r="BMZ202" s="53"/>
      <c r="BNA202" s="53"/>
      <c r="BNB202" s="53"/>
      <c r="BNC202" s="53"/>
      <c r="BND202" s="53"/>
      <c r="BNE202" s="53"/>
      <c r="BNF202" s="53"/>
      <c r="BNG202" s="53"/>
      <c r="BNH202" s="53"/>
      <c r="BNI202" s="53"/>
      <c r="BNJ202" s="53"/>
      <c r="BNK202" s="53"/>
      <c r="BNL202" s="53"/>
      <c r="BNM202" s="53"/>
      <c r="BNN202" s="53"/>
      <c r="BNO202" s="53"/>
      <c r="BNP202" s="53"/>
      <c r="BNQ202" s="53"/>
      <c r="BNR202" s="53"/>
      <c r="BNS202" s="53"/>
      <c r="BNT202" s="53"/>
      <c r="BNU202" s="53"/>
      <c r="BNV202" s="53"/>
      <c r="BNW202" s="53"/>
      <c r="BNX202" s="53"/>
      <c r="BNY202" s="53"/>
      <c r="BNZ202" s="53"/>
      <c r="BOA202" s="53"/>
      <c r="BOB202" s="53"/>
      <c r="BOC202" s="53"/>
      <c r="BOD202" s="53"/>
      <c r="BOE202" s="53"/>
      <c r="BOF202" s="53"/>
      <c r="BOG202" s="53"/>
      <c r="BOH202" s="53"/>
      <c r="BOI202" s="53"/>
      <c r="BOJ202" s="53"/>
      <c r="BOK202" s="53"/>
      <c r="BOL202" s="53"/>
      <c r="BOM202" s="53"/>
      <c r="BON202" s="53"/>
      <c r="BOO202" s="53"/>
      <c r="BOP202" s="53"/>
      <c r="BOQ202" s="53"/>
      <c r="BOR202" s="53"/>
      <c r="BOS202" s="53"/>
      <c r="BOT202" s="53"/>
      <c r="BOU202" s="53"/>
      <c r="BOV202" s="53"/>
      <c r="BOW202" s="53"/>
      <c r="BOX202" s="53"/>
      <c r="BOY202" s="53"/>
      <c r="BOZ202" s="53"/>
      <c r="BPA202" s="53"/>
      <c r="BPB202" s="53"/>
      <c r="BPC202" s="53"/>
      <c r="BPD202" s="53"/>
      <c r="BPE202" s="53"/>
      <c r="BPF202" s="53"/>
      <c r="BPG202" s="53"/>
      <c r="BPH202" s="53"/>
      <c r="BPI202" s="53"/>
      <c r="BPJ202" s="53"/>
      <c r="BPK202" s="53"/>
      <c r="BPL202" s="53"/>
      <c r="BPM202" s="53"/>
      <c r="BPN202" s="53"/>
      <c r="BPO202" s="53"/>
      <c r="BPP202" s="53"/>
      <c r="BPQ202" s="53"/>
      <c r="BPR202" s="53"/>
      <c r="BPS202" s="53"/>
      <c r="BPT202" s="53"/>
      <c r="BPU202" s="53"/>
      <c r="BPV202" s="53"/>
      <c r="BPW202" s="53"/>
      <c r="BPX202" s="53"/>
      <c r="BPY202" s="53"/>
      <c r="BPZ202" s="53"/>
      <c r="BQA202" s="53"/>
      <c r="BQB202" s="53"/>
      <c r="BQC202" s="53"/>
      <c r="BQD202" s="53"/>
      <c r="BQE202" s="53"/>
      <c r="BQF202" s="53"/>
      <c r="BQG202" s="53"/>
      <c r="BQH202" s="53"/>
      <c r="BQI202" s="53"/>
      <c r="BQJ202" s="53"/>
      <c r="BQK202" s="53"/>
      <c r="BQL202" s="53"/>
      <c r="BQM202" s="53"/>
      <c r="BQN202" s="53"/>
      <c r="BQO202" s="53"/>
      <c r="BQP202" s="53"/>
      <c r="BQQ202" s="53"/>
      <c r="BQR202" s="53"/>
      <c r="BQS202" s="53"/>
      <c r="BQT202" s="53"/>
      <c r="BQU202" s="53"/>
      <c r="BQV202" s="53"/>
      <c r="BQW202" s="53"/>
      <c r="BQX202" s="53"/>
      <c r="BQY202" s="53"/>
      <c r="BQZ202" s="53"/>
      <c r="BRA202" s="53"/>
      <c r="BRB202" s="53"/>
      <c r="BRC202" s="53"/>
      <c r="BRD202" s="53"/>
      <c r="BRE202" s="53"/>
      <c r="BRF202" s="53"/>
      <c r="BRG202" s="53"/>
      <c r="BRH202" s="53"/>
      <c r="BRI202" s="53"/>
      <c r="BRJ202" s="53"/>
      <c r="BRK202" s="53"/>
      <c r="BRL202" s="53"/>
      <c r="BRM202" s="53"/>
      <c r="BRN202" s="53"/>
      <c r="BRO202" s="53"/>
      <c r="BRP202" s="53"/>
      <c r="BRQ202" s="53"/>
      <c r="BRR202" s="53"/>
      <c r="BRS202" s="53"/>
      <c r="BRT202" s="53"/>
      <c r="BRU202" s="53"/>
      <c r="BRV202" s="53"/>
      <c r="BRW202" s="53"/>
      <c r="BRX202" s="53"/>
      <c r="BRY202" s="53"/>
      <c r="BRZ202" s="53"/>
      <c r="BSA202" s="53"/>
      <c r="BSB202" s="53"/>
      <c r="BSC202" s="53"/>
      <c r="BSD202" s="53"/>
      <c r="BSE202" s="53"/>
      <c r="BSF202" s="53"/>
      <c r="BSG202" s="53"/>
      <c r="BSH202" s="53"/>
      <c r="BSI202" s="53"/>
      <c r="BSJ202" s="53"/>
      <c r="BSK202" s="53"/>
      <c r="BSL202" s="53"/>
      <c r="BSM202" s="53"/>
      <c r="BSN202" s="53"/>
      <c r="BSO202" s="53"/>
      <c r="BSP202" s="53"/>
      <c r="BSQ202" s="53"/>
      <c r="BSR202" s="53"/>
      <c r="BSS202" s="53"/>
      <c r="BST202" s="53"/>
      <c r="BSU202" s="53"/>
      <c r="BSV202" s="53"/>
      <c r="BSW202" s="53"/>
      <c r="BSX202" s="53"/>
      <c r="BSY202" s="53"/>
      <c r="BSZ202" s="53"/>
      <c r="BTA202" s="53"/>
      <c r="BTB202" s="53"/>
      <c r="BTC202" s="53"/>
      <c r="BTD202" s="53"/>
      <c r="BTE202" s="53"/>
      <c r="BTF202" s="53"/>
      <c r="BTG202" s="53"/>
      <c r="BTH202" s="53"/>
      <c r="BTI202" s="53"/>
      <c r="BTJ202" s="53"/>
      <c r="BTK202" s="53"/>
      <c r="BTL202" s="53"/>
      <c r="BTM202" s="53"/>
      <c r="BTN202" s="53"/>
      <c r="BTO202" s="53"/>
      <c r="BTP202" s="53"/>
      <c r="BTQ202" s="53"/>
      <c r="BTR202" s="53"/>
      <c r="BTS202" s="53"/>
      <c r="BTT202" s="53"/>
      <c r="BTU202" s="53"/>
      <c r="BTV202" s="53"/>
      <c r="BTW202" s="53"/>
      <c r="BTX202" s="53"/>
      <c r="BTY202" s="53"/>
      <c r="BTZ202" s="53"/>
      <c r="BUA202" s="53"/>
      <c r="BUB202" s="53"/>
      <c r="BUC202" s="53"/>
      <c r="BUD202" s="53"/>
      <c r="BUE202" s="53"/>
      <c r="BUF202" s="53"/>
      <c r="BUG202" s="53"/>
      <c r="BUH202" s="53"/>
      <c r="BUI202" s="53"/>
      <c r="BUJ202" s="53"/>
      <c r="BUK202" s="53"/>
      <c r="BUL202" s="53"/>
      <c r="BUM202" s="53"/>
      <c r="BUN202" s="53"/>
      <c r="BUO202" s="53"/>
      <c r="BUP202" s="53"/>
      <c r="BUQ202" s="53"/>
      <c r="BUR202" s="53"/>
      <c r="BUS202" s="53"/>
      <c r="BUT202" s="53"/>
      <c r="BUU202" s="53"/>
      <c r="BUV202" s="53"/>
      <c r="BUW202" s="53"/>
      <c r="BUX202" s="53"/>
      <c r="BUY202" s="53"/>
      <c r="BUZ202" s="53"/>
      <c r="BVA202" s="53"/>
      <c r="BVB202" s="53"/>
      <c r="BVC202" s="53"/>
      <c r="BVD202" s="53"/>
      <c r="BVE202" s="53"/>
      <c r="BVF202" s="53"/>
      <c r="BVG202" s="53"/>
      <c r="BVH202" s="53"/>
      <c r="BVI202" s="53"/>
      <c r="BVJ202" s="53"/>
      <c r="BVK202" s="53"/>
      <c r="BVL202" s="53"/>
      <c r="BVM202" s="53"/>
      <c r="BVN202" s="53"/>
      <c r="BVO202" s="53"/>
      <c r="BVP202" s="53"/>
      <c r="BVQ202" s="53"/>
      <c r="BVR202" s="53"/>
      <c r="BVS202" s="53"/>
      <c r="BVT202" s="53"/>
      <c r="BVU202" s="53"/>
      <c r="BVV202" s="53"/>
      <c r="BVW202" s="53"/>
      <c r="BVX202" s="53"/>
      <c r="BVY202" s="53"/>
      <c r="BVZ202" s="53"/>
      <c r="BWA202" s="53"/>
      <c r="BWB202" s="53"/>
      <c r="BWC202" s="53"/>
      <c r="BWD202" s="53"/>
      <c r="BWE202" s="53"/>
      <c r="BWF202" s="53"/>
      <c r="BWG202" s="53"/>
      <c r="BWH202" s="53"/>
      <c r="BWI202" s="53"/>
      <c r="BWJ202" s="53"/>
      <c r="BWK202" s="53"/>
      <c r="BWL202" s="53"/>
      <c r="BWM202" s="53"/>
      <c r="BWN202" s="53"/>
      <c r="BWO202" s="53"/>
      <c r="BWP202" s="53"/>
      <c r="BWQ202" s="53"/>
      <c r="BWR202" s="53"/>
      <c r="BWS202" s="53"/>
      <c r="BWT202" s="53"/>
      <c r="BWU202" s="53"/>
      <c r="BWV202" s="53"/>
      <c r="BWW202" s="53"/>
      <c r="BWX202" s="53"/>
      <c r="BWY202" s="53"/>
      <c r="BWZ202" s="53"/>
      <c r="BXA202" s="53"/>
      <c r="BXB202" s="53"/>
      <c r="BXC202" s="53"/>
      <c r="BXD202" s="53"/>
      <c r="BXE202" s="53"/>
      <c r="BXF202" s="53"/>
      <c r="BXG202" s="53"/>
      <c r="BXH202" s="53"/>
      <c r="BXI202" s="53"/>
      <c r="BXJ202" s="53"/>
      <c r="BXK202" s="53"/>
      <c r="BXL202" s="53"/>
      <c r="BXM202" s="53"/>
      <c r="BXN202" s="53"/>
      <c r="BXO202" s="53"/>
      <c r="BXP202" s="53"/>
      <c r="BXQ202" s="53"/>
      <c r="BXR202" s="53"/>
      <c r="BXS202" s="53"/>
      <c r="BXT202" s="53"/>
      <c r="BXU202" s="53"/>
      <c r="BXV202" s="53"/>
      <c r="BXW202" s="53"/>
      <c r="BXX202" s="53"/>
      <c r="BXY202" s="53"/>
      <c r="BXZ202" s="53"/>
      <c r="BYA202" s="53"/>
      <c r="BYB202" s="53"/>
      <c r="BYC202" s="53"/>
      <c r="BYD202" s="53"/>
      <c r="BYE202" s="53"/>
      <c r="BYF202" s="53"/>
      <c r="BYG202" s="53"/>
      <c r="BYH202" s="53"/>
      <c r="BYI202" s="53"/>
      <c r="BYJ202" s="53"/>
      <c r="BYK202" s="53"/>
      <c r="BYL202" s="53"/>
      <c r="BYM202" s="53"/>
      <c r="BYN202" s="53"/>
      <c r="BYO202" s="53"/>
      <c r="BYP202" s="53"/>
      <c r="BYQ202" s="53"/>
      <c r="BYR202" s="53"/>
      <c r="BYS202" s="53"/>
      <c r="BYT202" s="53"/>
      <c r="BYU202" s="53"/>
      <c r="BYV202" s="53"/>
      <c r="BYW202" s="53"/>
      <c r="BYX202" s="53"/>
      <c r="BYY202" s="53"/>
      <c r="BYZ202" s="53"/>
      <c r="BZA202" s="53"/>
      <c r="BZB202" s="53"/>
      <c r="BZC202" s="53"/>
      <c r="BZD202" s="53"/>
      <c r="BZE202" s="53"/>
      <c r="BZF202" s="53"/>
      <c r="BZG202" s="53"/>
      <c r="BZH202" s="53"/>
      <c r="BZI202" s="53"/>
      <c r="BZJ202" s="53"/>
      <c r="BZK202" s="53"/>
      <c r="BZL202" s="53"/>
      <c r="BZM202" s="53"/>
      <c r="BZN202" s="53"/>
      <c r="BZO202" s="53"/>
      <c r="BZP202" s="53"/>
      <c r="BZQ202" s="53"/>
      <c r="BZR202" s="53"/>
      <c r="BZS202" s="53"/>
      <c r="BZT202" s="53"/>
      <c r="BZU202" s="53"/>
      <c r="BZV202" s="53"/>
      <c r="BZW202" s="53"/>
      <c r="BZX202" s="53"/>
      <c r="BZY202" s="53"/>
      <c r="BZZ202" s="53"/>
      <c r="CAA202" s="53"/>
      <c r="CAB202" s="53"/>
      <c r="CAC202" s="53"/>
      <c r="CAD202" s="53"/>
      <c r="CAE202" s="53"/>
      <c r="CAF202" s="53"/>
      <c r="CAG202" s="53"/>
      <c r="CAH202" s="53"/>
      <c r="CAI202" s="53"/>
      <c r="CAJ202" s="53"/>
      <c r="CAK202" s="53"/>
      <c r="CAL202" s="53"/>
      <c r="CAM202" s="53"/>
      <c r="CAN202" s="53"/>
      <c r="CAO202" s="53"/>
      <c r="CAP202" s="53"/>
      <c r="CAQ202" s="53"/>
      <c r="CAR202" s="53"/>
      <c r="CAS202" s="53"/>
      <c r="CAT202" s="53"/>
      <c r="CAU202" s="53"/>
      <c r="CAV202" s="53"/>
      <c r="CAW202" s="53"/>
      <c r="CAX202" s="53"/>
      <c r="CAY202" s="53"/>
      <c r="CAZ202" s="53"/>
      <c r="CBA202" s="53"/>
      <c r="CBB202" s="53"/>
      <c r="CBC202" s="53"/>
      <c r="CBD202" s="53"/>
      <c r="CBE202" s="53"/>
      <c r="CBF202" s="53"/>
      <c r="CBG202" s="53"/>
      <c r="CBH202" s="53"/>
      <c r="CBI202" s="53"/>
      <c r="CBJ202" s="53"/>
      <c r="CBK202" s="53"/>
      <c r="CBL202" s="53"/>
      <c r="CBM202" s="53"/>
      <c r="CBN202" s="53"/>
      <c r="CBO202" s="53"/>
      <c r="CBP202" s="53"/>
      <c r="CBQ202" s="53"/>
      <c r="CBR202" s="53"/>
      <c r="CBS202" s="53"/>
      <c r="CBT202" s="53"/>
      <c r="CBU202" s="53"/>
      <c r="CBV202" s="53"/>
      <c r="CBW202" s="53"/>
      <c r="CBX202" s="53"/>
      <c r="CBY202" s="53"/>
      <c r="CBZ202" s="53"/>
      <c r="CCA202" s="53"/>
      <c r="CCB202" s="53"/>
      <c r="CCC202" s="53"/>
      <c r="CCD202" s="53"/>
      <c r="CCE202" s="53"/>
      <c r="CCF202" s="53"/>
      <c r="CCG202" s="53"/>
      <c r="CCH202" s="53"/>
      <c r="CCI202" s="53"/>
      <c r="CCJ202" s="53"/>
      <c r="CCK202" s="53"/>
      <c r="CCL202" s="53"/>
      <c r="CCM202" s="53"/>
      <c r="CCN202" s="53"/>
      <c r="CCO202" s="53"/>
      <c r="CCP202" s="53"/>
      <c r="CCQ202" s="53"/>
      <c r="CCR202" s="53"/>
      <c r="CCS202" s="53"/>
      <c r="CCT202" s="53"/>
      <c r="CCU202" s="53"/>
      <c r="CCV202" s="53"/>
      <c r="CCW202" s="53"/>
      <c r="CCX202" s="53"/>
      <c r="CCY202" s="53"/>
      <c r="CCZ202" s="53"/>
      <c r="CDA202" s="53"/>
      <c r="CDB202" s="53"/>
      <c r="CDC202" s="53"/>
      <c r="CDD202" s="53"/>
      <c r="CDE202" s="53"/>
      <c r="CDF202" s="53"/>
      <c r="CDG202" s="53"/>
      <c r="CDH202" s="53"/>
      <c r="CDI202" s="53"/>
      <c r="CDJ202" s="53"/>
      <c r="CDK202" s="53"/>
      <c r="CDL202" s="53"/>
      <c r="CDM202" s="53"/>
      <c r="CDN202" s="53"/>
      <c r="CDO202" s="53"/>
      <c r="CDP202" s="53"/>
      <c r="CDQ202" s="53"/>
      <c r="CDR202" s="53"/>
      <c r="CDS202" s="53"/>
      <c r="CDT202" s="53"/>
      <c r="CDU202" s="53"/>
      <c r="CDV202" s="53"/>
      <c r="CDW202" s="53"/>
      <c r="CDX202" s="53"/>
      <c r="CDY202" s="53"/>
      <c r="CDZ202" s="53"/>
      <c r="CEA202" s="53"/>
      <c r="CEB202" s="53"/>
      <c r="CEC202" s="53"/>
      <c r="CED202" s="53"/>
      <c r="CEE202" s="53"/>
      <c r="CEF202" s="53"/>
      <c r="CEG202" s="53"/>
      <c r="CEH202" s="53"/>
      <c r="CEI202" s="53"/>
      <c r="CEJ202" s="53"/>
      <c r="CEK202" s="53"/>
      <c r="CEL202" s="53"/>
      <c r="CEM202" s="53"/>
      <c r="CEN202" s="53"/>
      <c r="CEO202" s="53"/>
      <c r="CEP202" s="53"/>
      <c r="CEQ202" s="53"/>
      <c r="CER202" s="53"/>
      <c r="CES202" s="53"/>
      <c r="CET202" s="53"/>
      <c r="CEU202" s="53"/>
      <c r="CEV202" s="53"/>
      <c r="CEW202" s="53"/>
      <c r="CEX202" s="53"/>
      <c r="CEY202" s="53"/>
      <c r="CEZ202" s="53"/>
      <c r="CFA202" s="53"/>
      <c r="CFB202" s="53"/>
      <c r="CFC202" s="53"/>
      <c r="CFD202" s="53"/>
      <c r="CFE202" s="53"/>
      <c r="CFF202" s="53"/>
      <c r="CFG202" s="53"/>
      <c r="CFH202" s="53"/>
      <c r="CFI202" s="53"/>
      <c r="CFJ202" s="53"/>
      <c r="CFK202" s="53"/>
      <c r="CFL202" s="53"/>
      <c r="CFM202" s="53"/>
      <c r="CFN202" s="53"/>
      <c r="CFO202" s="53"/>
      <c r="CFP202" s="53"/>
      <c r="CFQ202" s="53"/>
      <c r="CFR202" s="53"/>
      <c r="CFS202" s="53"/>
      <c r="CFT202" s="53"/>
      <c r="CFU202" s="53"/>
      <c r="CFV202" s="53"/>
      <c r="CFW202" s="53"/>
      <c r="CFX202" s="53"/>
      <c r="CFY202" s="53"/>
      <c r="CFZ202" s="53"/>
      <c r="CGA202" s="53"/>
      <c r="CGB202" s="53"/>
      <c r="CGC202" s="53"/>
      <c r="CGD202" s="53"/>
      <c r="CGE202" s="53"/>
      <c r="CGF202" s="53"/>
      <c r="CGG202" s="53"/>
      <c r="CGH202" s="53"/>
      <c r="CGI202" s="53"/>
      <c r="CGJ202" s="53"/>
      <c r="CGK202" s="53"/>
      <c r="CGL202" s="53"/>
      <c r="CGM202" s="53"/>
      <c r="CGN202" s="53"/>
      <c r="CGO202" s="53"/>
      <c r="CGP202" s="53"/>
      <c r="CGQ202" s="53"/>
      <c r="CGR202" s="53"/>
      <c r="CGS202" s="53"/>
      <c r="CGT202" s="53"/>
      <c r="CGU202" s="53"/>
      <c r="CGV202" s="53"/>
      <c r="CGW202" s="53"/>
      <c r="CGX202" s="53"/>
      <c r="CGY202" s="53"/>
      <c r="CGZ202" s="53"/>
      <c r="CHA202" s="53"/>
      <c r="CHB202" s="53"/>
      <c r="CHC202" s="53"/>
      <c r="CHD202" s="53"/>
      <c r="CHE202" s="53"/>
      <c r="CHF202" s="53"/>
      <c r="CHG202" s="53"/>
      <c r="CHH202" s="53"/>
      <c r="CHI202" s="53"/>
      <c r="CHJ202" s="53"/>
      <c r="CHK202" s="53"/>
      <c r="CHL202" s="53"/>
      <c r="CHM202" s="53"/>
      <c r="CHN202" s="53"/>
      <c r="CHO202" s="53"/>
      <c r="CHP202" s="53"/>
      <c r="CHQ202" s="53"/>
      <c r="CHR202" s="53"/>
      <c r="CHS202" s="53"/>
      <c r="CHT202" s="53"/>
      <c r="CHU202" s="53"/>
      <c r="CHV202" s="53"/>
      <c r="CHW202" s="53"/>
      <c r="CHX202" s="53"/>
      <c r="CHY202" s="53"/>
      <c r="CHZ202" s="53"/>
      <c r="CIA202" s="53"/>
      <c r="CIB202" s="53"/>
      <c r="CIC202" s="53"/>
      <c r="CID202" s="53"/>
      <c r="CIE202" s="53"/>
      <c r="CIF202" s="53"/>
      <c r="CIG202" s="53"/>
      <c r="CIH202" s="53"/>
      <c r="CII202" s="53"/>
      <c r="CIJ202" s="53"/>
      <c r="CIK202" s="53"/>
      <c r="CIL202" s="53"/>
      <c r="CIM202" s="53"/>
      <c r="CIN202" s="53"/>
      <c r="CIO202" s="53"/>
      <c r="CIP202" s="53"/>
      <c r="CIQ202" s="53"/>
      <c r="CIR202" s="53"/>
      <c r="CIS202" s="53"/>
      <c r="CIT202" s="53"/>
      <c r="CIU202" s="53"/>
      <c r="CIV202" s="53"/>
      <c r="CIW202" s="53"/>
      <c r="CIX202" s="53"/>
      <c r="CIY202" s="53"/>
      <c r="CIZ202" s="53"/>
      <c r="CJA202" s="53"/>
      <c r="CJB202" s="53"/>
      <c r="CJC202" s="53"/>
      <c r="CJD202" s="53"/>
      <c r="CJE202" s="53"/>
      <c r="CJF202" s="53"/>
      <c r="CJG202" s="53"/>
      <c r="CJH202" s="53"/>
      <c r="CJI202" s="53"/>
      <c r="CJJ202" s="53"/>
      <c r="CJK202" s="53"/>
      <c r="CJL202" s="53"/>
      <c r="CJM202" s="53"/>
      <c r="CJN202" s="53"/>
      <c r="CJO202" s="53"/>
      <c r="CJP202" s="53"/>
      <c r="CJQ202" s="53"/>
      <c r="CJR202" s="53"/>
      <c r="CJS202" s="53"/>
      <c r="CJT202" s="53"/>
      <c r="CJU202" s="53"/>
      <c r="CJV202" s="53"/>
      <c r="CJW202" s="53"/>
      <c r="CJX202" s="53"/>
      <c r="CJY202" s="53"/>
      <c r="CJZ202" s="53"/>
      <c r="CKA202" s="53"/>
      <c r="CKB202" s="53"/>
      <c r="CKC202" s="53"/>
      <c r="CKD202" s="53"/>
      <c r="CKE202" s="53"/>
      <c r="CKF202" s="53"/>
      <c r="CKG202" s="53"/>
      <c r="CKH202" s="53"/>
      <c r="CKI202" s="53"/>
      <c r="CKJ202" s="53"/>
      <c r="CKK202" s="53"/>
      <c r="CKL202" s="53"/>
      <c r="CKM202" s="53"/>
      <c r="CKN202" s="53"/>
      <c r="CKO202" s="53"/>
      <c r="CKP202" s="53"/>
      <c r="CKQ202" s="53"/>
      <c r="CKR202" s="53"/>
      <c r="CKS202" s="53"/>
      <c r="CKT202" s="53"/>
      <c r="CKU202" s="53"/>
      <c r="CKV202" s="53"/>
      <c r="CKW202" s="53"/>
      <c r="CKX202" s="53"/>
      <c r="CKY202" s="53"/>
      <c r="CKZ202" s="53"/>
      <c r="CLA202" s="53"/>
      <c r="CLB202" s="53"/>
      <c r="CLC202" s="53"/>
      <c r="CLD202" s="53"/>
      <c r="CLE202" s="53"/>
      <c r="CLF202" s="53"/>
      <c r="CLG202" s="53"/>
      <c r="CLH202" s="53"/>
      <c r="CLI202" s="53"/>
      <c r="CLJ202" s="53"/>
      <c r="CLK202" s="53"/>
      <c r="CLL202" s="53"/>
      <c r="CLM202" s="53"/>
      <c r="CLN202" s="53"/>
      <c r="CLO202" s="53"/>
      <c r="CLP202" s="53"/>
      <c r="CLQ202" s="53"/>
      <c r="CLR202" s="53"/>
      <c r="CLS202" s="53"/>
      <c r="CLT202" s="53"/>
      <c r="CLU202" s="53"/>
      <c r="CLV202" s="53"/>
      <c r="CLW202" s="53"/>
      <c r="CLX202" s="53"/>
      <c r="CLY202" s="53"/>
      <c r="CLZ202" s="53"/>
      <c r="CMA202" s="53"/>
      <c r="CMB202" s="53"/>
      <c r="CMC202" s="53"/>
      <c r="CMD202" s="53"/>
      <c r="CME202" s="53"/>
      <c r="CMF202" s="53"/>
      <c r="CMG202" s="53"/>
      <c r="CMH202" s="53"/>
      <c r="CMI202" s="53"/>
      <c r="CMJ202" s="53"/>
      <c r="CMK202" s="53"/>
      <c r="CML202" s="53"/>
      <c r="CMM202" s="53"/>
      <c r="CMN202" s="53"/>
      <c r="CMO202" s="53"/>
      <c r="CMP202" s="53"/>
      <c r="CMQ202" s="53"/>
      <c r="CMR202" s="53"/>
      <c r="CMS202" s="53"/>
      <c r="CMT202" s="53"/>
      <c r="CMU202" s="53"/>
      <c r="CMV202" s="53"/>
      <c r="CMW202" s="53"/>
      <c r="CMX202" s="53"/>
      <c r="CMY202" s="53"/>
      <c r="CMZ202" s="53"/>
      <c r="CNA202" s="53"/>
      <c r="CNB202" s="53"/>
      <c r="CNC202" s="53"/>
      <c r="CND202" s="53"/>
      <c r="CNE202" s="53"/>
      <c r="CNF202" s="53"/>
      <c r="CNG202" s="53"/>
      <c r="CNH202" s="53"/>
      <c r="CNI202" s="53"/>
      <c r="CNJ202" s="53"/>
      <c r="CNK202" s="53"/>
      <c r="CNL202" s="53"/>
      <c r="CNM202" s="53"/>
      <c r="CNN202" s="53"/>
      <c r="CNO202" s="53"/>
      <c r="CNP202" s="53"/>
      <c r="CNQ202" s="53"/>
      <c r="CNR202" s="53"/>
      <c r="CNS202" s="53"/>
      <c r="CNT202" s="53"/>
      <c r="CNU202" s="53"/>
      <c r="CNV202" s="53"/>
      <c r="CNW202" s="53"/>
      <c r="CNX202" s="53"/>
      <c r="CNY202" s="53"/>
      <c r="CNZ202" s="53"/>
      <c r="COA202" s="53"/>
      <c r="COB202" s="53"/>
      <c r="COC202" s="53"/>
      <c r="COD202" s="53"/>
      <c r="COE202" s="53"/>
      <c r="COF202" s="53"/>
      <c r="COG202" s="53"/>
      <c r="COH202" s="53"/>
      <c r="COI202" s="53"/>
      <c r="COJ202" s="53"/>
      <c r="COK202" s="53"/>
      <c r="COL202" s="53"/>
      <c r="COM202" s="53"/>
      <c r="CON202" s="53"/>
      <c r="COO202" s="53"/>
      <c r="COP202" s="53"/>
      <c r="COQ202" s="53"/>
      <c r="COR202" s="53"/>
      <c r="COS202" s="53"/>
      <c r="COT202" s="53"/>
      <c r="COU202" s="53"/>
      <c r="COV202" s="53"/>
      <c r="COW202" s="53"/>
      <c r="COX202" s="53"/>
      <c r="COY202" s="53"/>
      <c r="COZ202" s="53"/>
      <c r="CPA202" s="53"/>
      <c r="CPB202" s="53"/>
      <c r="CPC202" s="53"/>
      <c r="CPD202" s="53"/>
      <c r="CPE202" s="53"/>
      <c r="CPF202" s="53"/>
      <c r="CPG202" s="53"/>
      <c r="CPH202" s="53"/>
      <c r="CPI202" s="53"/>
      <c r="CPJ202" s="53"/>
      <c r="CPK202" s="53"/>
      <c r="CPL202" s="53"/>
      <c r="CPM202" s="53"/>
      <c r="CPN202" s="53"/>
      <c r="CPO202" s="53"/>
      <c r="CPP202" s="53"/>
      <c r="CPQ202" s="53"/>
      <c r="CPR202" s="53"/>
      <c r="CPS202" s="53"/>
      <c r="CPT202" s="53"/>
      <c r="CPU202" s="53"/>
      <c r="CPV202" s="53"/>
      <c r="CPW202" s="53"/>
      <c r="CPX202" s="53"/>
      <c r="CPY202" s="53"/>
      <c r="CPZ202" s="53"/>
      <c r="CQA202" s="53"/>
      <c r="CQB202" s="53"/>
      <c r="CQC202" s="53"/>
      <c r="CQD202" s="53"/>
      <c r="CQE202" s="53"/>
      <c r="CQF202" s="53"/>
      <c r="CQG202" s="53"/>
      <c r="CQH202" s="53"/>
      <c r="CQI202" s="53"/>
      <c r="CQJ202" s="53"/>
      <c r="CQK202" s="53"/>
      <c r="CQL202" s="53"/>
      <c r="CQM202" s="53"/>
      <c r="CQN202" s="53"/>
      <c r="CQO202" s="53"/>
      <c r="CQP202" s="53"/>
      <c r="CQQ202" s="53"/>
      <c r="CQR202" s="53"/>
      <c r="CQS202" s="53"/>
      <c r="CQT202" s="53"/>
      <c r="CQU202" s="53"/>
      <c r="CQV202" s="53"/>
      <c r="CQW202" s="53"/>
      <c r="CQX202" s="53"/>
      <c r="CQY202" s="53"/>
      <c r="CQZ202" s="53"/>
      <c r="CRA202" s="53"/>
      <c r="CRB202" s="53"/>
      <c r="CRC202" s="53"/>
      <c r="CRD202" s="53"/>
      <c r="CRE202" s="53"/>
      <c r="CRF202" s="53"/>
      <c r="CRG202" s="53"/>
      <c r="CRH202" s="53"/>
      <c r="CRI202" s="53"/>
      <c r="CRJ202" s="53"/>
      <c r="CRK202" s="53"/>
      <c r="CRL202" s="53"/>
      <c r="CRM202" s="53"/>
      <c r="CRN202" s="53"/>
      <c r="CRO202" s="53"/>
      <c r="CRP202" s="53"/>
      <c r="CRQ202" s="53"/>
      <c r="CRR202" s="53"/>
      <c r="CRS202" s="53"/>
      <c r="CRT202" s="53"/>
      <c r="CRU202" s="53"/>
      <c r="CRV202" s="53"/>
      <c r="CRW202" s="53"/>
      <c r="CRX202" s="53"/>
      <c r="CRY202" s="53"/>
      <c r="CRZ202" s="53"/>
      <c r="CSA202" s="53"/>
      <c r="CSB202" s="53"/>
      <c r="CSC202" s="53"/>
      <c r="CSD202" s="53"/>
      <c r="CSE202" s="53"/>
      <c r="CSF202" s="53"/>
      <c r="CSG202" s="53"/>
      <c r="CSH202" s="53"/>
      <c r="CSI202" s="53"/>
      <c r="CSJ202" s="53"/>
      <c r="CSK202" s="53"/>
      <c r="CSL202" s="53"/>
      <c r="CSM202" s="53"/>
      <c r="CSN202" s="53"/>
      <c r="CSO202" s="53"/>
      <c r="CSP202" s="53"/>
      <c r="CSQ202" s="53"/>
      <c r="CSR202" s="53"/>
      <c r="CSS202" s="53"/>
      <c r="CST202" s="53"/>
      <c r="CSU202" s="53"/>
      <c r="CSV202" s="53"/>
      <c r="CSW202" s="53"/>
      <c r="CSX202" s="53"/>
      <c r="CSY202" s="53"/>
      <c r="CSZ202" s="53"/>
      <c r="CTA202" s="53"/>
      <c r="CTB202" s="53"/>
      <c r="CTC202" s="53"/>
      <c r="CTD202" s="53"/>
      <c r="CTE202" s="53"/>
      <c r="CTF202" s="53"/>
      <c r="CTG202" s="53"/>
      <c r="CTH202" s="53"/>
      <c r="CTI202" s="53"/>
      <c r="CTJ202" s="53"/>
      <c r="CTK202" s="53"/>
      <c r="CTL202" s="53"/>
      <c r="CTM202" s="53"/>
      <c r="CTN202" s="53"/>
      <c r="CTO202" s="53"/>
      <c r="CTP202" s="53"/>
      <c r="CTQ202" s="53"/>
      <c r="CTR202" s="53"/>
      <c r="CTS202" s="53"/>
      <c r="CTT202" s="53"/>
      <c r="CTU202" s="53"/>
      <c r="CTV202" s="53"/>
      <c r="CTW202" s="53"/>
      <c r="CTX202" s="53"/>
      <c r="CTY202" s="53"/>
      <c r="CTZ202" s="53"/>
      <c r="CUA202" s="53"/>
      <c r="CUB202" s="53"/>
      <c r="CUC202" s="53"/>
      <c r="CUD202" s="53"/>
      <c r="CUE202" s="53"/>
      <c r="CUF202" s="53"/>
      <c r="CUG202" s="53"/>
      <c r="CUH202" s="53"/>
      <c r="CUI202" s="53"/>
      <c r="CUJ202" s="53"/>
      <c r="CUK202" s="53"/>
      <c r="CUL202" s="53"/>
      <c r="CUM202" s="53"/>
      <c r="CUN202" s="53"/>
      <c r="CUO202" s="53"/>
      <c r="CUP202" s="53"/>
      <c r="CUQ202" s="53"/>
      <c r="CUR202" s="53"/>
      <c r="CUS202" s="53"/>
      <c r="CUT202" s="53"/>
      <c r="CUU202" s="53"/>
      <c r="CUV202" s="53"/>
      <c r="CUW202" s="53"/>
      <c r="CUX202" s="53"/>
      <c r="CUY202" s="53"/>
      <c r="CUZ202" s="53"/>
      <c r="CVA202" s="53"/>
      <c r="CVB202" s="53"/>
      <c r="CVC202" s="53"/>
      <c r="CVD202" s="53"/>
      <c r="CVE202" s="53"/>
      <c r="CVF202" s="53"/>
      <c r="CVG202" s="53"/>
      <c r="CVH202" s="53"/>
      <c r="CVI202" s="53"/>
      <c r="CVJ202" s="53"/>
      <c r="CVK202" s="53"/>
      <c r="CVL202" s="53"/>
      <c r="CVM202" s="53"/>
      <c r="CVN202" s="53"/>
      <c r="CVO202" s="53"/>
      <c r="CVP202" s="53"/>
      <c r="CVQ202" s="53"/>
      <c r="CVR202" s="53"/>
      <c r="CVS202" s="53"/>
      <c r="CVT202" s="53"/>
      <c r="CVU202" s="53"/>
      <c r="CVV202" s="53"/>
      <c r="CVW202" s="53"/>
      <c r="CVX202" s="53"/>
      <c r="CVY202" s="53"/>
      <c r="CVZ202" s="53"/>
      <c r="CWA202" s="53"/>
      <c r="CWB202" s="53"/>
      <c r="CWC202" s="53"/>
      <c r="CWD202" s="53"/>
      <c r="CWE202" s="53"/>
      <c r="CWF202" s="53"/>
      <c r="CWG202" s="53"/>
      <c r="CWH202" s="53"/>
      <c r="CWI202" s="53"/>
      <c r="CWJ202" s="53"/>
      <c r="CWK202" s="53"/>
      <c r="CWL202" s="53"/>
      <c r="CWM202" s="53"/>
      <c r="CWN202" s="53"/>
      <c r="CWO202" s="53"/>
      <c r="CWP202" s="53"/>
      <c r="CWQ202" s="53"/>
      <c r="CWR202" s="53"/>
      <c r="CWS202" s="53"/>
      <c r="CWT202" s="53"/>
      <c r="CWU202" s="53"/>
      <c r="CWV202" s="53"/>
      <c r="CWW202" s="53"/>
      <c r="CWX202" s="53"/>
      <c r="CWY202" s="53"/>
      <c r="CWZ202" s="53"/>
      <c r="CXA202" s="53"/>
      <c r="CXB202" s="53"/>
      <c r="CXC202" s="53"/>
      <c r="CXD202" s="53"/>
      <c r="CXE202" s="53"/>
      <c r="CXF202" s="53"/>
      <c r="CXG202" s="53"/>
      <c r="CXH202" s="53"/>
      <c r="CXI202" s="53"/>
      <c r="CXJ202" s="53"/>
      <c r="CXK202" s="53"/>
      <c r="CXL202" s="53"/>
      <c r="CXM202" s="53"/>
      <c r="CXN202" s="53"/>
      <c r="CXO202" s="53"/>
      <c r="CXP202" s="53"/>
      <c r="CXQ202" s="53"/>
      <c r="CXR202" s="53"/>
      <c r="CXS202" s="53"/>
      <c r="CXT202" s="53"/>
      <c r="CXU202" s="53"/>
      <c r="CXV202" s="53"/>
      <c r="CXW202" s="53"/>
      <c r="CXX202" s="53"/>
      <c r="CXY202" s="53"/>
      <c r="CXZ202" s="53"/>
      <c r="CYA202" s="53"/>
      <c r="CYB202" s="53"/>
      <c r="CYC202" s="53"/>
      <c r="CYD202" s="53"/>
      <c r="CYE202" s="53"/>
      <c r="CYF202" s="53"/>
      <c r="CYG202" s="53"/>
      <c r="CYH202" s="53"/>
      <c r="CYI202" s="53"/>
      <c r="CYJ202" s="53"/>
      <c r="CYK202" s="53"/>
      <c r="CYL202" s="53"/>
      <c r="CYM202" s="53"/>
      <c r="CYN202" s="53"/>
      <c r="CYO202" s="53"/>
      <c r="CYP202" s="53"/>
      <c r="CYQ202" s="53"/>
      <c r="CYR202" s="53"/>
      <c r="CYS202" s="53"/>
      <c r="CYT202" s="53"/>
      <c r="CYU202" s="53"/>
      <c r="CYV202" s="53"/>
      <c r="CYW202" s="53"/>
      <c r="CYX202" s="53"/>
      <c r="CYY202" s="53"/>
      <c r="CYZ202" s="53"/>
      <c r="CZA202" s="53"/>
      <c r="CZB202" s="53"/>
      <c r="CZC202" s="53"/>
      <c r="CZD202" s="53"/>
      <c r="CZE202" s="53"/>
      <c r="CZF202" s="53"/>
      <c r="CZG202" s="53"/>
      <c r="CZH202" s="53"/>
      <c r="CZI202" s="53"/>
      <c r="CZJ202" s="53"/>
      <c r="CZK202" s="53"/>
      <c r="CZL202" s="53"/>
      <c r="CZM202" s="53"/>
      <c r="CZN202" s="53"/>
      <c r="CZO202" s="53"/>
      <c r="CZP202" s="53"/>
      <c r="CZQ202" s="53"/>
      <c r="CZR202" s="53"/>
      <c r="CZS202" s="53"/>
      <c r="CZT202" s="53"/>
      <c r="CZU202" s="53"/>
      <c r="CZV202" s="53"/>
      <c r="CZW202" s="53"/>
      <c r="CZX202" s="53"/>
      <c r="CZY202" s="53"/>
      <c r="CZZ202" s="53"/>
      <c r="DAA202" s="53"/>
      <c r="DAB202" s="53"/>
      <c r="DAC202" s="53"/>
      <c r="DAD202" s="53"/>
      <c r="DAE202" s="53"/>
      <c r="DAF202" s="53"/>
      <c r="DAG202" s="53"/>
      <c r="DAH202" s="53"/>
      <c r="DAI202" s="53"/>
      <c r="DAJ202" s="53"/>
      <c r="DAK202" s="53"/>
      <c r="DAL202" s="53"/>
      <c r="DAM202" s="53"/>
      <c r="DAN202" s="53"/>
      <c r="DAO202" s="53"/>
      <c r="DAP202" s="53"/>
      <c r="DAQ202" s="53"/>
      <c r="DAR202" s="53"/>
      <c r="DAS202" s="53"/>
      <c r="DAT202" s="53"/>
      <c r="DAU202" s="53"/>
      <c r="DAV202" s="53"/>
      <c r="DAW202" s="53"/>
      <c r="DAX202" s="53"/>
      <c r="DAY202" s="53"/>
      <c r="DAZ202" s="53"/>
      <c r="DBA202" s="53"/>
      <c r="DBB202" s="53"/>
      <c r="DBC202" s="53"/>
      <c r="DBD202" s="53"/>
      <c r="DBE202" s="53"/>
      <c r="DBF202" s="53"/>
      <c r="DBG202" s="53"/>
      <c r="DBH202" s="53"/>
      <c r="DBI202" s="53"/>
      <c r="DBJ202" s="53"/>
      <c r="DBK202" s="53"/>
      <c r="DBL202" s="53"/>
      <c r="DBM202" s="53"/>
      <c r="DBN202" s="53"/>
      <c r="DBO202" s="53"/>
      <c r="DBP202" s="53"/>
      <c r="DBQ202" s="53"/>
      <c r="DBR202" s="53"/>
      <c r="DBS202" s="53"/>
      <c r="DBT202" s="53"/>
      <c r="DBU202" s="53"/>
      <c r="DBV202" s="53"/>
      <c r="DBW202" s="53"/>
      <c r="DBX202" s="53"/>
      <c r="DBY202" s="53"/>
      <c r="DBZ202" s="53"/>
      <c r="DCA202" s="53"/>
      <c r="DCB202" s="53"/>
      <c r="DCC202" s="53"/>
      <c r="DCD202" s="53"/>
      <c r="DCE202" s="53"/>
      <c r="DCF202" s="53"/>
      <c r="DCG202" s="53"/>
      <c r="DCH202" s="53"/>
      <c r="DCI202" s="53"/>
      <c r="DCJ202" s="53"/>
      <c r="DCK202" s="53"/>
      <c r="DCL202" s="53"/>
      <c r="DCM202" s="53"/>
      <c r="DCN202" s="53"/>
      <c r="DCO202" s="53"/>
      <c r="DCP202" s="53"/>
      <c r="DCQ202" s="53"/>
      <c r="DCR202" s="53"/>
      <c r="DCS202" s="53"/>
      <c r="DCT202" s="53"/>
      <c r="DCU202" s="53"/>
      <c r="DCV202" s="53"/>
      <c r="DCW202" s="53"/>
      <c r="DCX202" s="53"/>
      <c r="DCY202" s="53"/>
      <c r="DCZ202" s="53"/>
      <c r="DDA202" s="53"/>
      <c r="DDB202" s="53"/>
      <c r="DDC202" s="53"/>
      <c r="DDD202" s="53"/>
      <c r="DDE202" s="53"/>
      <c r="DDF202" s="53"/>
      <c r="DDG202" s="53"/>
      <c r="DDH202" s="53"/>
      <c r="DDI202" s="53"/>
      <c r="DDJ202" s="53"/>
      <c r="DDK202" s="53"/>
      <c r="DDL202" s="53"/>
      <c r="DDM202" s="53"/>
      <c r="DDN202" s="53"/>
      <c r="DDO202" s="53"/>
      <c r="DDP202" s="53"/>
      <c r="DDQ202" s="53"/>
      <c r="DDR202" s="53"/>
      <c r="DDS202" s="53"/>
      <c r="DDT202" s="53"/>
      <c r="DDU202" s="53"/>
      <c r="DDV202" s="53"/>
      <c r="DDW202" s="53"/>
      <c r="DDX202" s="53"/>
      <c r="DDY202" s="53"/>
      <c r="DDZ202" s="53"/>
      <c r="DEA202" s="53"/>
      <c r="DEB202" s="53"/>
      <c r="DEC202" s="53"/>
      <c r="DED202" s="53"/>
      <c r="DEE202" s="53"/>
      <c r="DEF202" s="53"/>
      <c r="DEG202" s="53"/>
      <c r="DEH202" s="53"/>
      <c r="DEI202" s="53"/>
      <c r="DEJ202" s="53"/>
      <c r="DEK202" s="53"/>
      <c r="DEL202" s="53"/>
      <c r="DEM202" s="53"/>
      <c r="DEN202" s="53"/>
      <c r="DEO202" s="53"/>
      <c r="DEP202" s="53"/>
      <c r="DEQ202" s="53"/>
      <c r="DER202" s="53"/>
      <c r="DES202" s="53"/>
      <c r="DET202" s="53"/>
      <c r="DEU202" s="53"/>
      <c r="DEV202" s="53"/>
      <c r="DEW202" s="53"/>
      <c r="DEX202" s="53"/>
      <c r="DEY202" s="53"/>
      <c r="DEZ202" s="53"/>
      <c r="DFA202" s="53"/>
      <c r="DFB202" s="53"/>
      <c r="DFC202" s="53"/>
      <c r="DFD202" s="53"/>
      <c r="DFE202" s="53"/>
      <c r="DFF202" s="53"/>
      <c r="DFG202" s="53"/>
      <c r="DFH202" s="53"/>
      <c r="DFI202" s="53"/>
      <c r="DFJ202" s="53"/>
      <c r="DFK202" s="53"/>
      <c r="DFL202" s="53"/>
      <c r="DFM202" s="53"/>
      <c r="DFN202" s="53"/>
      <c r="DFO202" s="53"/>
      <c r="DFP202" s="53"/>
      <c r="DFQ202" s="53"/>
      <c r="DFR202" s="53"/>
      <c r="DFS202" s="53"/>
      <c r="DFT202" s="53"/>
      <c r="DFU202" s="53"/>
      <c r="DFV202" s="53"/>
      <c r="DFW202" s="53"/>
      <c r="DFX202" s="53"/>
      <c r="DFY202" s="53"/>
      <c r="DFZ202" s="53"/>
      <c r="DGA202" s="53"/>
      <c r="DGB202" s="53"/>
      <c r="DGC202" s="53"/>
      <c r="DGD202" s="53"/>
      <c r="DGE202" s="53"/>
      <c r="DGF202" s="53"/>
      <c r="DGG202" s="53"/>
      <c r="DGH202" s="53"/>
      <c r="DGI202" s="53"/>
      <c r="DGJ202" s="53"/>
      <c r="DGK202" s="53"/>
      <c r="DGL202" s="53"/>
      <c r="DGM202" s="53"/>
      <c r="DGN202" s="53"/>
      <c r="DGO202" s="53"/>
      <c r="DGP202" s="53"/>
      <c r="DGQ202" s="53"/>
      <c r="DGR202" s="53"/>
      <c r="DGS202" s="53"/>
      <c r="DGT202" s="53"/>
      <c r="DGU202" s="53"/>
      <c r="DGV202" s="53"/>
      <c r="DGW202" s="53"/>
      <c r="DGX202" s="53"/>
      <c r="DGY202" s="53"/>
      <c r="DGZ202" s="53"/>
      <c r="DHA202" s="53"/>
      <c r="DHB202" s="53"/>
      <c r="DHC202" s="53"/>
      <c r="DHD202" s="53"/>
      <c r="DHE202" s="53"/>
      <c r="DHF202" s="53"/>
      <c r="DHG202" s="53"/>
      <c r="DHH202" s="53"/>
      <c r="DHI202" s="53"/>
      <c r="DHJ202" s="53"/>
      <c r="DHK202" s="53"/>
      <c r="DHL202" s="53"/>
      <c r="DHM202" s="53"/>
      <c r="DHN202" s="53"/>
      <c r="DHO202" s="53"/>
      <c r="DHP202" s="53"/>
      <c r="DHQ202" s="53"/>
      <c r="DHR202" s="53"/>
      <c r="DHS202" s="53"/>
      <c r="DHT202" s="53"/>
      <c r="DHU202" s="53"/>
      <c r="DHV202" s="53"/>
      <c r="DHW202" s="53"/>
      <c r="DHX202" s="53"/>
      <c r="DHY202" s="53"/>
      <c r="DHZ202" s="53"/>
      <c r="DIA202" s="53"/>
      <c r="DIB202" s="53"/>
      <c r="DIC202" s="53"/>
      <c r="DID202" s="53"/>
      <c r="DIE202" s="53"/>
      <c r="DIF202" s="53"/>
      <c r="DIG202" s="53"/>
      <c r="DIH202" s="53"/>
      <c r="DII202" s="53"/>
      <c r="DIJ202" s="53"/>
      <c r="DIK202" s="53"/>
      <c r="DIL202" s="53"/>
      <c r="DIM202" s="53"/>
      <c r="DIN202" s="53"/>
      <c r="DIO202" s="53"/>
      <c r="DIP202" s="53"/>
      <c r="DIQ202" s="53"/>
      <c r="DIR202" s="53"/>
      <c r="DIS202" s="53"/>
      <c r="DIT202" s="53"/>
      <c r="DIU202" s="53"/>
      <c r="DIV202" s="53"/>
      <c r="DIW202" s="53"/>
      <c r="DIX202" s="53"/>
      <c r="DIY202" s="53"/>
      <c r="DIZ202" s="53"/>
      <c r="DJA202" s="53"/>
      <c r="DJB202" s="53"/>
      <c r="DJC202" s="53"/>
      <c r="DJD202" s="53"/>
      <c r="DJE202" s="53"/>
      <c r="DJF202" s="53"/>
      <c r="DJG202" s="53"/>
      <c r="DJH202" s="53"/>
      <c r="DJI202" s="53"/>
      <c r="DJJ202" s="53"/>
      <c r="DJK202" s="53"/>
      <c r="DJL202" s="53"/>
      <c r="DJM202" s="53"/>
      <c r="DJN202" s="53"/>
      <c r="DJO202" s="53"/>
      <c r="DJP202" s="53"/>
      <c r="DJQ202" s="53"/>
      <c r="DJR202" s="53"/>
      <c r="DJS202" s="53"/>
      <c r="DJT202" s="53"/>
      <c r="DJU202" s="53"/>
      <c r="DJV202" s="53"/>
      <c r="DJW202" s="53"/>
      <c r="DJX202" s="53"/>
      <c r="DJY202" s="53"/>
      <c r="DJZ202" s="53"/>
      <c r="DKA202" s="53"/>
      <c r="DKB202" s="53"/>
      <c r="DKC202" s="53"/>
      <c r="DKD202" s="53"/>
      <c r="DKE202" s="53"/>
      <c r="DKF202" s="53"/>
      <c r="DKG202" s="53"/>
      <c r="DKH202" s="53"/>
      <c r="DKI202" s="53"/>
      <c r="DKJ202" s="53"/>
      <c r="DKK202" s="53"/>
      <c r="DKL202" s="53"/>
      <c r="DKM202" s="53"/>
      <c r="DKN202" s="53"/>
      <c r="DKO202" s="53"/>
      <c r="DKP202" s="53"/>
      <c r="DKQ202" s="53"/>
      <c r="DKR202" s="53"/>
      <c r="DKS202" s="53"/>
      <c r="DKT202" s="53"/>
      <c r="DKU202" s="53"/>
      <c r="DKV202" s="53"/>
      <c r="DKW202" s="53"/>
      <c r="DKX202" s="53"/>
      <c r="DKY202" s="53"/>
      <c r="DKZ202" s="53"/>
      <c r="DLA202" s="53"/>
      <c r="DLB202" s="53"/>
      <c r="DLC202" s="53"/>
      <c r="DLD202" s="53"/>
      <c r="DLE202" s="53"/>
      <c r="DLF202" s="53"/>
      <c r="DLG202" s="53"/>
      <c r="DLH202" s="53"/>
      <c r="DLI202" s="53"/>
      <c r="DLJ202" s="53"/>
      <c r="DLK202" s="53"/>
      <c r="DLL202" s="53"/>
      <c r="DLM202" s="53"/>
      <c r="DLN202" s="53"/>
      <c r="DLO202" s="53"/>
      <c r="DLP202" s="53"/>
      <c r="DLQ202" s="53"/>
      <c r="DLR202" s="53"/>
      <c r="DLS202" s="53"/>
      <c r="DLT202" s="53"/>
      <c r="DLU202" s="53"/>
      <c r="DLV202" s="53"/>
      <c r="DLW202" s="53"/>
      <c r="DLX202" s="53"/>
      <c r="DLY202" s="53"/>
      <c r="DLZ202" s="53"/>
      <c r="DMA202" s="53"/>
      <c r="DMB202" s="53"/>
      <c r="DMC202" s="53"/>
      <c r="DMD202" s="53"/>
      <c r="DME202" s="53"/>
      <c r="DMF202" s="53"/>
      <c r="DMG202" s="53"/>
      <c r="DMH202" s="53"/>
      <c r="DMI202" s="53"/>
      <c r="DMJ202" s="53"/>
      <c r="DMK202" s="53"/>
      <c r="DML202" s="53"/>
      <c r="DMM202" s="53"/>
      <c r="DMN202" s="53"/>
      <c r="DMO202" s="53"/>
      <c r="DMP202" s="53"/>
      <c r="DMQ202" s="53"/>
      <c r="DMR202" s="53"/>
      <c r="DMS202" s="53"/>
      <c r="DMT202" s="53"/>
      <c r="DMU202" s="53"/>
      <c r="DMV202" s="53"/>
      <c r="DMW202" s="53"/>
      <c r="DMX202" s="53"/>
      <c r="DMY202" s="53"/>
      <c r="DMZ202" s="53"/>
      <c r="DNA202" s="53"/>
      <c r="DNB202" s="53"/>
      <c r="DNC202" s="53"/>
      <c r="DND202" s="53"/>
      <c r="DNE202" s="53"/>
      <c r="DNF202" s="53"/>
      <c r="DNG202" s="53"/>
      <c r="DNH202" s="53"/>
      <c r="DNI202" s="53"/>
      <c r="DNJ202" s="53"/>
      <c r="DNK202" s="53"/>
      <c r="DNL202" s="53"/>
      <c r="DNM202" s="53"/>
      <c r="DNN202" s="53"/>
      <c r="DNO202" s="53"/>
      <c r="DNP202" s="53"/>
      <c r="DNQ202" s="53"/>
      <c r="DNR202" s="53"/>
      <c r="DNS202" s="53"/>
      <c r="DNT202" s="53"/>
      <c r="DNU202" s="53"/>
      <c r="DNV202" s="53"/>
      <c r="DNW202" s="53"/>
      <c r="DNX202" s="53"/>
      <c r="DNY202" s="53"/>
      <c r="DNZ202" s="53"/>
      <c r="DOA202" s="53"/>
      <c r="DOB202" s="53"/>
      <c r="DOC202" s="53"/>
      <c r="DOD202" s="53"/>
      <c r="DOE202" s="53"/>
      <c r="DOF202" s="53"/>
      <c r="DOG202" s="53"/>
      <c r="DOH202" s="53"/>
      <c r="DOI202" s="53"/>
      <c r="DOJ202" s="53"/>
      <c r="DOK202" s="53"/>
      <c r="DOL202" s="53"/>
      <c r="DOM202" s="53"/>
      <c r="DON202" s="53"/>
      <c r="DOO202" s="53"/>
      <c r="DOP202" s="53"/>
      <c r="DOQ202" s="53"/>
      <c r="DOR202" s="53"/>
      <c r="DOS202" s="53"/>
      <c r="DOT202" s="53"/>
      <c r="DOU202" s="53"/>
      <c r="DOV202" s="53"/>
      <c r="DOW202" s="53"/>
      <c r="DOX202" s="53"/>
      <c r="DOY202" s="53"/>
      <c r="DOZ202" s="53"/>
      <c r="DPA202" s="53"/>
      <c r="DPB202" s="53"/>
      <c r="DPC202" s="53"/>
      <c r="DPD202" s="53"/>
      <c r="DPE202" s="53"/>
      <c r="DPF202" s="53"/>
      <c r="DPG202" s="53"/>
      <c r="DPH202" s="53"/>
      <c r="DPI202" s="53"/>
      <c r="DPJ202" s="53"/>
      <c r="DPK202" s="53"/>
      <c r="DPL202" s="53"/>
      <c r="DPM202" s="53"/>
      <c r="DPN202" s="53"/>
      <c r="DPO202" s="53"/>
      <c r="DPP202" s="53"/>
      <c r="DPQ202" s="53"/>
      <c r="DPR202" s="53"/>
      <c r="DPS202" s="53"/>
      <c r="DPT202" s="53"/>
      <c r="DPU202" s="53"/>
      <c r="DPV202" s="53"/>
      <c r="DPW202" s="53"/>
      <c r="DPX202" s="53"/>
      <c r="DPY202" s="53"/>
      <c r="DPZ202" s="53"/>
      <c r="DQA202" s="53"/>
      <c r="DQB202" s="53"/>
      <c r="DQC202" s="53"/>
      <c r="DQD202" s="53"/>
      <c r="DQE202" s="53"/>
      <c r="DQF202" s="53"/>
      <c r="DQG202" s="53"/>
      <c r="DQH202" s="53"/>
      <c r="DQI202" s="53"/>
      <c r="DQJ202" s="53"/>
      <c r="DQK202" s="53"/>
      <c r="DQL202" s="53"/>
      <c r="DQM202" s="53"/>
      <c r="DQN202" s="53"/>
      <c r="DQO202" s="53"/>
      <c r="DQP202" s="53"/>
      <c r="DQQ202" s="53"/>
      <c r="DQR202" s="53"/>
      <c r="DQS202" s="53"/>
      <c r="DQT202" s="53"/>
      <c r="DQU202" s="53"/>
      <c r="DQV202" s="53"/>
      <c r="DQW202" s="53"/>
      <c r="DQX202" s="53"/>
      <c r="DQY202" s="53"/>
      <c r="DQZ202" s="53"/>
      <c r="DRA202" s="53"/>
      <c r="DRB202" s="53"/>
      <c r="DRC202" s="53"/>
      <c r="DRD202" s="53"/>
      <c r="DRE202" s="53"/>
      <c r="DRF202" s="53"/>
      <c r="DRG202" s="53"/>
      <c r="DRH202" s="53"/>
      <c r="DRI202" s="53"/>
      <c r="DRJ202" s="53"/>
      <c r="DRK202" s="53"/>
      <c r="DRL202" s="53"/>
      <c r="DRM202" s="53"/>
      <c r="DRN202" s="53"/>
      <c r="DRO202" s="53"/>
      <c r="DRP202" s="53"/>
      <c r="DRQ202" s="53"/>
      <c r="DRR202" s="53"/>
      <c r="DRS202" s="53"/>
      <c r="DRT202" s="53"/>
      <c r="DRU202" s="53"/>
      <c r="DRV202" s="53"/>
      <c r="DRW202" s="53"/>
      <c r="DRX202" s="53"/>
      <c r="DRY202" s="53"/>
      <c r="DRZ202" s="53"/>
      <c r="DSA202" s="53"/>
      <c r="DSB202" s="53"/>
      <c r="DSC202" s="53"/>
      <c r="DSD202" s="53"/>
      <c r="DSE202" s="53"/>
      <c r="DSF202" s="53"/>
      <c r="DSG202" s="53"/>
      <c r="DSH202" s="53"/>
      <c r="DSI202" s="53"/>
      <c r="DSJ202" s="53"/>
      <c r="DSK202" s="53"/>
      <c r="DSL202" s="53"/>
      <c r="DSM202" s="53"/>
      <c r="DSN202" s="53"/>
      <c r="DSO202" s="53"/>
      <c r="DSP202" s="53"/>
      <c r="DSQ202" s="53"/>
      <c r="DSR202" s="53"/>
      <c r="DSS202" s="53"/>
      <c r="DST202" s="53"/>
      <c r="DSU202" s="53"/>
      <c r="DSV202" s="53"/>
      <c r="DSW202" s="53"/>
      <c r="DSX202" s="53"/>
      <c r="DSY202" s="53"/>
      <c r="DSZ202" s="53"/>
      <c r="DTA202" s="53"/>
      <c r="DTB202" s="53"/>
      <c r="DTC202" s="53"/>
      <c r="DTD202" s="53"/>
      <c r="DTE202" s="53"/>
      <c r="DTF202" s="53"/>
      <c r="DTG202" s="53"/>
      <c r="DTH202" s="53"/>
      <c r="DTI202" s="53"/>
      <c r="DTJ202" s="53"/>
      <c r="DTK202" s="53"/>
      <c r="DTL202" s="53"/>
      <c r="DTM202" s="53"/>
      <c r="DTN202" s="53"/>
      <c r="DTO202" s="53"/>
      <c r="DTP202" s="53"/>
      <c r="DTQ202" s="53"/>
      <c r="DTR202" s="53"/>
      <c r="DTS202" s="53"/>
      <c r="DTT202" s="53"/>
      <c r="DTU202" s="53"/>
      <c r="DTV202" s="53"/>
      <c r="DTW202" s="53"/>
      <c r="DTX202" s="53"/>
      <c r="DTY202" s="53"/>
      <c r="DTZ202" s="53"/>
      <c r="DUA202" s="53"/>
      <c r="DUB202" s="53"/>
      <c r="DUC202" s="53"/>
      <c r="DUD202" s="53"/>
      <c r="DUE202" s="53"/>
      <c r="DUF202" s="53"/>
      <c r="DUG202" s="53"/>
      <c r="DUH202" s="53"/>
      <c r="DUI202" s="53"/>
      <c r="DUJ202" s="53"/>
      <c r="DUK202" s="53"/>
      <c r="DUL202" s="53"/>
      <c r="DUM202" s="53"/>
      <c r="DUN202" s="53"/>
      <c r="DUO202" s="53"/>
      <c r="DUP202" s="53"/>
      <c r="DUQ202" s="53"/>
      <c r="DUR202" s="53"/>
      <c r="DUS202" s="53"/>
      <c r="DUT202" s="53"/>
      <c r="DUU202" s="53"/>
      <c r="DUV202" s="53"/>
      <c r="DUW202" s="53"/>
      <c r="DUX202" s="53"/>
      <c r="DUY202" s="53"/>
      <c r="DUZ202" s="53"/>
      <c r="DVA202" s="53"/>
      <c r="DVB202" s="53"/>
      <c r="DVC202" s="53"/>
      <c r="DVD202" s="53"/>
      <c r="DVE202" s="53"/>
      <c r="DVF202" s="53"/>
      <c r="DVG202" s="53"/>
      <c r="DVH202" s="53"/>
      <c r="DVI202" s="53"/>
      <c r="DVJ202" s="53"/>
      <c r="DVK202" s="53"/>
      <c r="DVL202" s="53"/>
      <c r="DVM202" s="53"/>
      <c r="DVN202" s="53"/>
      <c r="DVO202" s="53"/>
      <c r="DVP202" s="53"/>
      <c r="DVQ202" s="53"/>
      <c r="DVR202" s="53"/>
      <c r="DVS202" s="53"/>
      <c r="DVT202" s="53"/>
      <c r="DVU202" s="53"/>
      <c r="DVV202" s="53"/>
      <c r="DVW202" s="53"/>
      <c r="DVX202" s="53"/>
      <c r="DVY202" s="53"/>
      <c r="DVZ202" s="53"/>
      <c r="DWA202" s="53"/>
      <c r="DWB202" s="53"/>
      <c r="DWC202" s="53"/>
      <c r="DWD202" s="53"/>
      <c r="DWE202" s="53"/>
      <c r="DWF202" s="53"/>
      <c r="DWG202" s="53"/>
      <c r="DWH202" s="53"/>
      <c r="DWI202" s="53"/>
      <c r="DWJ202" s="53"/>
      <c r="DWK202" s="53"/>
      <c r="DWL202" s="53"/>
      <c r="DWM202" s="53"/>
      <c r="DWN202" s="53"/>
      <c r="DWO202" s="53"/>
      <c r="DWP202" s="53"/>
      <c r="DWQ202" s="53"/>
      <c r="DWR202" s="53"/>
      <c r="DWS202" s="53"/>
      <c r="DWT202" s="53"/>
      <c r="DWU202" s="53"/>
      <c r="DWV202" s="53"/>
      <c r="DWW202" s="53"/>
      <c r="DWX202" s="53"/>
      <c r="DWY202" s="53"/>
      <c r="DWZ202" s="53"/>
      <c r="DXA202" s="53"/>
      <c r="DXB202" s="53"/>
      <c r="DXC202" s="53"/>
      <c r="DXD202" s="53"/>
      <c r="DXE202" s="53"/>
      <c r="DXF202" s="53"/>
      <c r="DXG202" s="53"/>
      <c r="DXH202" s="53"/>
      <c r="DXI202" s="53"/>
      <c r="DXJ202" s="53"/>
      <c r="DXK202" s="53"/>
      <c r="DXL202" s="53"/>
      <c r="DXM202" s="53"/>
      <c r="DXN202" s="53"/>
      <c r="DXO202" s="53"/>
      <c r="DXP202" s="53"/>
      <c r="DXQ202" s="53"/>
      <c r="DXR202" s="53"/>
      <c r="DXS202" s="53"/>
      <c r="DXT202" s="53"/>
      <c r="DXU202" s="53"/>
      <c r="DXV202" s="53"/>
      <c r="DXW202" s="53"/>
      <c r="DXX202" s="53"/>
      <c r="DXY202" s="53"/>
      <c r="DXZ202" s="53"/>
      <c r="DYA202" s="53"/>
      <c r="DYB202" s="53"/>
      <c r="DYC202" s="53"/>
      <c r="DYD202" s="53"/>
      <c r="DYE202" s="53"/>
      <c r="DYF202" s="53"/>
      <c r="DYG202" s="53"/>
      <c r="DYH202" s="53"/>
      <c r="DYI202" s="53"/>
      <c r="DYJ202" s="53"/>
      <c r="DYK202" s="53"/>
      <c r="DYL202" s="53"/>
      <c r="DYM202" s="53"/>
      <c r="DYN202" s="53"/>
      <c r="DYO202" s="53"/>
      <c r="DYP202" s="53"/>
      <c r="DYQ202" s="53"/>
      <c r="DYR202" s="53"/>
      <c r="DYS202" s="53"/>
      <c r="DYT202" s="53"/>
      <c r="DYU202" s="53"/>
      <c r="DYV202" s="53"/>
      <c r="DYW202" s="53"/>
      <c r="DYX202" s="53"/>
      <c r="DYY202" s="53"/>
      <c r="DYZ202" s="53"/>
      <c r="DZA202" s="53"/>
      <c r="DZB202" s="53"/>
      <c r="DZC202" s="53"/>
      <c r="DZD202" s="53"/>
      <c r="DZE202" s="53"/>
      <c r="DZF202" s="53"/>
      <c r="DZG202" s="53"/>
      <c r="DZH202" s="53"/>
      <c r="DZI202" s="53"/>
      <c r="DZJ202" s="53"/>
      <c r="DZK202" s="53"/>
      <c r="DZL202" s="53"/>
      <c r="DZM202" s="53"/>
      <c r="DZN202" s="53"/>
      <c r="DZO202" s="53"/>
      <c r="DZP202" s="53"/>
      <c r="DZQ202" s="53"/>
      <c r="DZR202" s="53"/>
      <c r="DZS202" s="53"/>
      <c r="DZT202" s="53"/>
      <c r="DZU202" s="53"/>
      <c r="DZV202" s="53"/>
      <c r="DZW202" s="53"/>
      <c r="DZX202" s="53"/>
      <c r="DZY202" s="53"/>
      <c r="DZZ202" s="53"/>
      <c r="EAA202" s="53"/>
      <c r="EAB202" s="53"/>
      <c r="EAC202" s="53"/>
      <c r="EAD202" s="53"/>
      <c r="EAE202" s="53"/>
      <c r="EAF202" s="53"/>
      <c r="EAG202" s="53"/>
      <c r="EAH202" s="53"/>
      <c r="EAI202" s="53"/>
      <c r="EAJ202" s="53"/>
      <c r="EAK202" s="53"/>
      <c r="EAL202" s="53"/>
      <c r="EAM202" s="53"/>
      <c r="EAN202" s="53"/>
      <c r="EAO202" s="53"/>
      <c r="EAP202" s="53"/>
      <c r="EAQ202" s="53"/>
      <c r="EAR202" s="53"/>
      <c r="EAS202" s="53"/>
      <c r="EAT202" s="53"/>
      <c r="EAU202" s="53"/>
      <c r="EAV202" s="53"/>
      <c r="EAW202" s="53"/>
      <c r="EAX202" s="53"/>
      <c r="EAY202" s="53"/>
      <c r="EAZ202" s="53"/>
      <c r="EBA202" s="53"/>
      <c r="EBB202" s="53"/>
      <c r="EBC202" s="53"/>
      <c r="EBD202" s="53"/>
      <c r="EBE202" s="53"/>
      <c r="EBF202" s="53"/>
      <c r="EBG202" s="53"/>
      <c r="EBH202" s="53"/>
      <c r="EBI202" s="53"/>
      <c r="EBJ202" s="53"/>
      <c r="EBK202" s="53"/>
      <c r="EBL202" s="53"/>
      <c r="EBM202" s="53"/>
      <c r="EBN202" s="53"/>
      <c r="EBO202" s="53"/>
      <c r="EBP202" s="53"/>
      <c r="EBQ202" s="53"/>
      <c r="EBR202" s="53"/>
      <c r="EBS202" s="53"/>
      <c r="EBT202" s="53"/>
      <c r="EBU202" s="53"/>
      <c r="EBV202" s="53"/>
      <c r="EBW202" s="53"/>
      <c r="EBX202" s="53"/>
      <c r="EBY202" s="53"/>
      <c r="EBZ202" s="53"/>
      <c r="ECA202" s="53"/>
      <c r="ECB202" s="53"/>
      <c r="ECC202" s="53"/>
      <c r="ECD202" s="53"/>
      <c r="ECE202" s="53"/>
      <c r="ECF202" s="53"/>
      <c r="ECG202" s="53"/>
      <c r="ECH202" s="53"/>
      <c r="ECI202" s="53"/>
      <c r="ECJ202" s="53"/>
      <c r="ECK202" s="53"/>
      <c r="ECL202" s="53"/>
      <c r="ECM202" s="53"/>
      <c r="ECN202" s="53"/>
      <c r="ECO202" s="53"/>
      <c r="ECP202" s="53"/>
      <c r="ECQ202" s="53"/>
      <c r="ECR202" s="53"/>
      <c r="ECS202" s="53"/>
      <c r="ECT202" s="53"/>
      <c r="ECU202" s="53"/>
      <c r="ECV202" s="53"/>
      <c r="ECW202" s="53"/>
      <c r="ECX202" s="53"/>
      <c r="ECY202" s="53"/>
      <c r="ECZ202" s="53"/>
      <c r="EDA202" s="53"/>
      <c r="EDB202" s="53"/>
      <c r="EDC202" s="53"/>
      <c r="EDD202" s="53"/>
      <c r="EDE202" s="53"/>
      <c r="EDF202" s="53"/>
      <c r="EDG202" s="53"/>
      <c r="EDH202" s="53"/>
      <c r="EDI202" s="53"/>
      <c r="EDJ202" s="53"/>
      <c r="EDK202" s="53"/>
      <c r="EDL202" s="53"/>
      <c r="EDM202" s="53"/>
      <c r="EDN202" s="53"/>
      <c r="EDO202" s="53"/>
      <c r="EDP202" s="53"/>
      <c r="EDQ202" s="53"/>
      <c r="EDR202" s="53"/>
      <c r="EDS202" s="53"/>
      <c r="EDT202" s="53"/>
      <c r="EDU202" s="53"/>
      <c r="EDV202" s="53"/>
      <c r="EDW202" s="53"/>
      <c r="EDX202" s="53"/>
      <c r="EDY202" s="53"/>
      <c r="EDZ202" s="53"/>
      <c r="EEA202" s="53"/>
      <c r="EEB202" s="53"/>
      <c r="EEC202" s="53"/>
      <c r="EED202" s="53"/>
      <c r="EEE202" s="53"/>
      <c r="EEF202" s="53"/>
      <c r="EEG202" s="53"/>
      <c r="EEH202" s="53"/>
      <c r="EEI202" s="53"/>
      <c r="EEJ202" s="53"/>
      <c r="EEK202" s="53"/>
      <c r="EEL202" s="53"/>
      <c r="EEM202" s="53"/>
      <c r="EEN202" s="53"/>
      <c r="EEO202" s="53"/>
      <c r="EEP202" s="53"/>
      <c r="EEQ202" s="53"/>
      <c r="EER202" s="53"/>
      <c r="EES202" s="53"/>
      <c r="EET202" s="53"/>
      <c r="EEU202" s="53"/>
      <c r="EEV202" s="53"/>
      <c r="EEW202" s="53"/>
      <c r="EEX202" s="53"/>
      <c r="EEY202" s="53"/>
      <c r="EEZ202" s="53"/>
      <c r="EFA202" s="53"/>
      <c r="EFB202" s="53"/>
      <c r="EFC202" s="53"/>
      <c r="EFD202" s="53"/>
      <c r="EFE202" s="53"/>
      <c r="EFF202" s="53"/>
      <c r="EFG202" s="53"/>
      <c r="EFH202" s="53"/>
      <c r="EFI202" s="53"/>
      <c r="EFJ202" s="53"/>
      <c r="EFK202" s="53"/>
      <c r="EFL202" s="53"/>
      <c r="EFM202" s="53"/>
      <c r="EFN202" s="53"/>
      <c r="EFO202" s="53"/>
      <c r="EFP202" s="53"/>
      <c r="EFQ202" s="53"/>
      <c r="EFR202" s="53"/>
      <c r="EFS202" s="53"/>
      <c r="EFT202" s="53"/>
      <c r="EFU202" s="53"/>
      <c r="EFV202" s="53"/>
      <c r="EFW202" s="53"/>
      <c r="EFX202" s="53"/>
      <c r="EFY202" s="53"/>
      <c r="EFZ202" s="53"/>
      <c r="EGA202" s="53"/>
      <c r="EGB202" s="53"/>
      <c r="EGC202" s="53"/>
      <c r="EGD202" s="53"/>
      <c r="EGE202" s="53"/>
      <c r="EGF202" s="53"/>
      <c r="EGG202" s="53"/>
      <c r="EGH202" s="53"/>
      <c r="EGI202" s="53"/>
      <c r="EGJ202" s="53"/>
      <c r="EGK202" s="53"/>
      <c r="EGL202" s="53"/>
      <c r="EGM202" s="53"/>
      <c r="EGN202" s="53"/>
      <c r="EGO202" s="53"/>
      <c r="EGP202" s="53"/>
      <c r="EGQ202" s="53"/>
      <c r="EGR202" s="53"/>
      <c r="EGS202" s="53"/>
      <c r="EGT202" s="53"/>
      <c r="EGU202" s="53"/>
      <c r="EGV202" s="53"/>
      <c r="EGW202" s="53"/>
      <c r="EGX202" s="53"/>
      <c r="EGY202" s="53"/>
      <c r="EGZ202" s="53"/>
      <c r="EHA202" s="53"/>
      <c r="EHB202" s="53"/>
      <c r="EHC202" s="53"/>
      <c r="EHD202" s="53"/>
      <c r="EHE202" s="53"/>
      <c r="EHF202" s="53"/>
      <c r="EHG202" s="53"/>
      <c r="EHH202" s="53"/>
      <c r="EHI202" s="53"/>
      <c r="EHJ202" s="53"/>
      <c r="EHK202" s="53"/>
      <c r="EHL202" s="53"/>
      <c r="EHM202" s="53"/>
      <c r="EHN202" s="53"/>
      <c r="EHO202" s="53"/>
      <c r="EHP202" s="53"/>
      <c r="EHQ202" s="53"/>
      <c r="EHR202" s="53"/>
      <c r="EHS202" s="53"/>
      <c r="EHT202" s="53"/>
      <c r="EHU202" s="53"/>
      <c r="EHV202" s="53"/>
      <c r="EHW202" s="53"/>
      <c r="EHX202" s="53"/>
      <c r="EHY202" s="53"/>
      <c r="EHZ202" s="53"/>
      <c r="EIA202" s="53"/>
      <c r="EIB202" s="53"/>
      <c r="EIC202" s="53"/>
      <c r="EID202" s="53"/>
      <c r="EIE202" s="53"/>
      <c r="EIF202" s="53"/>
      <c r="EIG202" s="53"/>
      <c r="EIH202" s="53"/>
      <c r="EII202" s="53"/>
      <c r="EIJ202" s="53"/>
      <c r="EIK202" s="53"/>
      <c r="EIL202" s="53"/>
      <c r="EIM202" s="53"/>
      <c r="EIN202" s="53"/>
      <c r="EIO202" s="53"/>
      <c r="EIP202" s="53"/>
      <c r="EIQ202" s="53"/>
      <c r="EIR202" s="53"/>
      <c r="EIS202" s="53"/>
      <c r="EIT202" s="53"/>
      <c r="EIU202" s="53"/>
      <c r="EIV202" s="53"/>
      <c r="EIW202" s="53"/>
      <c r="EIX202" s="53"/>
      <c r="EIY202" s="53"/>
      <c r="EIZ202" s="53"/>
      <c r="EJA202" s="53"/>
      <c r="EJB202" s="53"/>
      <c r="EJC202" s="53"/>
      <c r="EJD202" s="53"/>
      <c r="EJE202" s="53"/>
      <c r="EJF202" s="53"/>
      <c r="EJG202" s="53"/>
      <c r="EJH202" s="53"/>
      <c r="EJI202" s="53"/>
      <c r="EJJ202" s="53"/>
      <c r="EJK202" s="53"/>
      <c r="EJL202" s="53"/>
      <c r="EJM202" s="53"/>
      <c r="EJN202" s="53"/>
      <c r="EJO202" s="53"/>
      <c r="EJP202" s="53"/>
      <c r="EJQ202" s="53"/>
      <c r="EJR202" s="53"/>
      <c r="EJS202" s="53"/>
      <c r="EJT202" s="53"/>
      <c r="EJU202" s="53"/>
      <c r="EJV202" s="53"/>
      <c r="EJW202" s="53"/>
      <c r="EJX202" s="53"/>
      <c r="EJY202" s="53"/>
      <c r="EJZ202" s="53"/>
      <c r="EKA202" s="53"/>
      <c r="EKB202" s="53"/>
      <c r="EKC202" s="53"/>
      <c r="EKD202" s="53"/>
      <c r="EKE202" s="53"/>
      <c r="EKF202" s="53"/>
      <c r="EKG202" s="53"/>
      <c r="EKH202" s="53"/>
      <c r="EKI202" s="53"/>
      <c r="EKJ202" s="53"/>
      <c r="EKK202" s="53"/>
      <c r="EKL202" s="53"/>
      <c r="EKM202" s="53"/>
      <c r="EKN202" s="53"/>
      <c r="EKO202" s="53"/>
      <c r="EKP202" s="53"/>
      <c r="EKQ202" s="53"/>
      <c r="EKR202" s="53"/>
      <c r="EKS202" s="53"/>
      <c r="EKT202" s="53"/>
      <c r="EKU202" s="53"/>
      <c r="EKV202" s="53"/>
      <c r="EKW202" s="53"/>
      <c r="EKX202" s="53"/>
      <c r="EKY202" s="53"/>
      <c r="EKZ202" s="53"/>
      <c r="ELA202" s="53"/>
      <c r="ELB202" s="53"/>
      <c r="ELC202" s="53"/>
      <c r="ELD202" s="53"/>
      <c r="ELE202" s="53"/>
      <c r="ELF202" s="53"/>
      <c r="ELG202" s="53"/>
      <c r="ELH202" s="53"/>
      <c r="ELI202" s="53"/>
      <c r="ELJ202" s="53"/>
      <c r="ELK202" s="53"/>
      <c r="ELL202" s="53"/>
      <c r="ELM202" s="53"/>
      <c r="ELN202" s="53"/>
      <c r="ELO202" s="53"/>
      <c r="ELP202" s="53"/>
      <c r="ELQ202" s="53"/>
      <c r="ELR202" s="53"/>
      <c r="ELS202" s="53"/>
      <c r="ELT202" s="53"/>
      <c r="ELU202" s="53"/>
      <c r="ELV202" s="53"/>
      <c r="ELW202" s="53"/>
      <c r="ELX202" s="53"/>
      <c r="ELY202" s="53"/>
      <c r="ELZ202" s="53"/>
      <c r="EMA202" s="53"/>
      <c r="EMB202" s="53"/>
      <c r="EMC202" s="53"/>
      <c r="EMD202" s="53"/>
      <c r="EME202" s="53"/>
      <c r="EMF202" s="53"/>
      <c r="EMG202" s="53"/>
      <c r="EMH202" s="53"/>
      <c r="EMI202" s="53"/>
      <c r="EMJ202" s="53"/>
      <c r="EMK202" s="53"/>
      <c r="EML202" s="53"/>
      <c r="EMM202" s="53"/>
      <c r="EMN202" s="53"/>
      <c r="EMO202" s="53"/>
      <c r="EMP202" s="53"/>
      <c r="EMQ202" s="53"/>
      <c r="EMR202" s="53"/>
      <c r="EMS202" s="53"/>
      <c r="EMT202" s="53"/>
      <c r="EMU202" s="53"/>
      <c r="EMV202" s="53"/>
      <c r="EMW202" s="53"/>
      <c r="EMX202" s="53"/>
      <c r="EMY202" s="53"/>
      <c r="EMZ202" s="53"/>
      <c r="ENA202" s="53"/>
      <c r="ENB202" s="53"/>
      <c r="ENC202" s="53"/>
      <c r="END202" s="53"/>
      <c r="ENE202" s="53"/>
      <c r="ENF202" s="53"/>
      <c r="ENG202" s="53"/>
      <c r="ENH202" s="53"/>
      <c r="ENI202" s="53"/>
      <c r="ENJ202" s="53"/>
      <c r="ENK202" s="53"/>
      <c r="ENL202" s="53"/>
      <c r="ENM202" s="53"/>
      <c r="ENN202" s="53"/>
      <c r="ENO202" s="53"/>
      <c r="ENP202" s="53"/>
      <c r="ENQ202" s="53"/>
      <c r="ENR202" s="53"/>
      <c r="ENS202" s="53"/>
      <c r="ENT202" s="53"/>
      <c r="ENU202" s="53"/>
      <c r="ENV202" s="53"/>
      <c r="ENW202" s="53"/>
      <c r="ENX202" s="53"/>
      <c r="ENY202" s="53"/>
      <c r="ENZ202" s="53"/>
      <c r="EOA202" s="53"/>
      <c r="EOB202" s="53"/>
      <c r="EOC202" s="53"/>
      <c r="EOD202" s="53"/>
      <c r="EOE202" s="53"/>
      <c r="EOF202" s="53"/>
      <c r="EOG202" s="53"/>
      <c r="EOH202" s="53"/>
      <c r="EOI202" s="53"/>
      <c r="EOJ202" s="53"/>
      <c r="EOK202" s="53"/>
      <c r="EOL202" s="53"/>
      <c r="EOM202" s="53"/>
      <c r="EON202" s="53"/>
      <c r="EOO202" s="53"/>
      <c r="EOP202" s="53"/>
      <c r="EOQ202" s="53"/>
      <c r="EOR202" s="53"/>
      <c r="EOS202" s="53"/>
      <c r="EOT202" s="53"/>
      <c r="EOU202" s="53"/>
      <c r="EOV202" s="53"/>
      <c r="EOW202" s="53"/>
      <c r="EOX202" s="53"/>
      <c r="EOY202" s="53"/>
      <c r="EOZ202" s="53"/>
      <c r="EPA202" s="53"/>
      <c r="EPB202" s="53"/>
      <c r="EPC202" s="53"/>
      <c r="EPD202" s="53"/>
      <c r="EPE202" s="53"/>
      <c r="EPF202" s="53"/>
      <c r="EPG202" s="53"/>
      <c r="EPH202" s="53"/>
      <c r="EPI202" s="53"/>
      <c r="EPJ202" s="53"/>
      <c r="EPK202" s="53"/>
      <c r="EPL202" s="53"/>
      <c r="EPM202" s="53"/>
      <c r="EPN202" s="53"/>
      <c r="EPO202" s="53"/>
      <c r="EPP202" s="53"/>
      <c r="EPQ202" s="53"/>
      <c r="EPR202" s="53"/>
      <c r="EPS202" s="53"/>
      <c r="EPT202" s="53"/>
      <c r="EPU202" s="53"/>
      <c r="EPV202" s="53"/>
      <c r="EPW202" s="53"/>
      <c r="EPX202" s="53"/>
      <c r="EPY202" s="53"/>
      <c r="EPZ202" s="53"/>
      <c r="EQA202" s="53"/>
      <c r="EQB202" s="53"/>
      <c r="EQC202" s="53"/>
      <c r="EQD202" s="53"/>
      <c r="EQE202" s="53"/>
      <c r="EQF202" s="53"/>
      <c r="EQG202" s="53"/>
      <c r="EQH202" s="53"/>
      <c r="EQI202" s="53"/>
      <c r="EQJ202" s="53"/>
      <c r="EQK202" s="53"/>
      <c r="EQL202" s="53"/>
      <c r="EQM202" s="53"/>
      <c r="EQN202" s="53"/>
      <c r="EQO202" s="53"/>
      <c r="EQP202" s="53"/>
      <c r="EQQ202" s="53"/>
      <c r="EQR202" s="53"/>
      <c r="EQS202" s="53"/>
      <c r="EQT202" s="53"/>
      <c r="EQU202" s="53"/>
      <c r="EQV202" s="53"/>
      <c r="EQW202" s="53"/>
      <c r="EQX202" s="53"/>
      <c r="EQY202" s="53"/>
      <c r="EQZ202" s="53"/>
      <c r="ERA202" s="53"/>
      <c r="ERB202" s="53"/>
      <c r="ERC202" s="53"/>
      <c r="ERD202" s="53"/>
      <c r="ERE202" s="53"/>
      <c r="ERF202" s="53"/>
      <c r="ERG202" s="53"/>
      <c r="ERH202" s="53"/>
      <c r="ERI202" s="53"/>
      <c r="ERJ202" s="53"/>
      <c r="ERK202" s="53"/>
      <c r="ERL202" s="53"/>
      <c r="ERM202" s="53"/>
      <c r="ERN202" s="53"/>
      <c r="ERO202" s="53"/>
      <c r="ERP202" s="53"/>
      <c r="ERQ202" s="53"/>
      <c r="ERR202" s="53"/>
      <c r="ERS202" s="53"/>
      <c r="ERT202" s="53"/>
      <c r="ERU202" s="53"/>
      <c r="ERV202" s="53"/>
      <c r="ERW202" s="53"/>
      <c r="ERX202" s="53"/>
      <c r="ERY202" s="53"/>
      <c r="ERZ202" s="53"/>
      <c r="ESA202" s="53"/>
      <c r="ESB202" s="53"/>
      <c r="ESC202" s="53"/>
      <c r="ESD202" s="53"/>
      <c r="ESE202" s="53"/>
      <c r="ESF202" s="53"/>
      <c r="ESG202" s="53"/>
      <c r="ESH202" s="53"/>
      <c r="ESI202" s="53"/>
      <c r="ESJ202" s="53"/>
      <c r="ESK202" s="53"/>
      <c r="ESL202" s="53"/>
      <c r="ESM202" s="53"/>
      <c r="ESN202" s="53"/>
      <c r="ESO202" s="53"/>
      <c r="ESP202" s="53"/>
      <c r="ESQ202" s="53"/>
      <c r="ESR202" s="53"/>
      <c r="ESS202" s="53"/>
      <c r="EST202" s="53"/>
      <c r="ESU202" s="53"/>
      <c r="ESV202" s="53"/>
      <c r="ESW202" s="53"/>
      <c r="ESX202" s="53"/>
      <c r="ESY202" s="53"/>
      <c r="ESZ202" s="53"/>
      <c r="ETA202" s="53"/>
      <c r="ETB202" s="53"/>
      <c r="ETC202" s="53"/>
      <c r="ETD202" s="53"/>
      <c r="ETE202" s="53"/>
      <c r="ETF202" s="53"/>
      <c r="ETG202" s="53"/>
      <c r="ETH202" s="53"/>
      <c r="ETI202" s="53"/>
      <c r="ETJ202" s="53"/>
      <c r="ETK202" s="53"/>
      <c r="ETL202" s="53"/>
      <c r="ETM202" s="53"/>
      <c r="ETN202" s="53"/>
      <c r="ETO202" s="53"/>
      <c r="ETP202" s="53"/>
      <c r="ETQ202" s="53"/>
      <c r="ETR202" s="53"/>
      <c r="ETS202" s="53"/>
      <c r="ETT202" s="53"/>
      <c r="ETU202" s="53"/>
      <c r="ETV202" s="53"/>
      <c r="ETW202" s="53"/>
      <c r="ETX202" s="53"/>
      <c r="ETY202" s="53"/>
      <c r="ETZ202" s="53"/>
      <c r="EUA202" s="53"/>
      <c r="EUB202" s="53"/>
      <c r="EUC202" s="53"/>
      <c r="EUD202" s="53"/>
      <c r="EUE202" s="53"/>
      <c r="EUF202" s="53"/>
      <c r="EUG202" s="53"/>
      <c r="EUH202" s="53"/>
      <c r="EUI202" s="53"/>
      <c r="EUJ202" s="53"/>
      <c r="EUK202" s="53"/>
      <c r="EUL202" s="53"/>
      <c r="EUM202" s="53"/>
      <c r="EUN202" s="53"/>
      <c r="EUO202" s="53"/>
      <c r="EUP202" s="53"/>
      <c r="EUQ202" s="53"/>
      <c r="EUR202" s="53"/>
      <c r="EUS202" s="53"/>
      <c r="EUT202" s="53"/>
      <c r="EUU202" s="53"/>
      <c r="EUV202" s="53"/>
      <c r="EUW202" s="53"/>
      <c r="EUX202" s="53"/>
      <c r="EUY202" s="53"/>
      <c r="EUZ202" s="53"/>
      <c r="EVA202" s="53"/>
      <c r="EVB202" s="53"/>
      <c r="EVC202" s="53"/>
      <c r="EVD202" s="53"/>
      <c r="EVE202" s="53"/>
      <c r="EVF202" s="53"/>
      <c r="EVG202" s="53"/>
      <c r="EVH202" s="53"/>
      <c r="EVI202" s="53"/>
      <c r="EVJ202" s="53"/>
      <c r="EVK202" s="53"/>
      <c r="EVL202" s="53"/>
      <c r="EVM202" s="53"/>
      <c r="EVN202" s="53"/>
      <c r="EVO202" s="53"/>
      <c r="EVP202" s="53"/>
      <c r="EVQ202" s="53"/>
      <c r="EVR202" s="53"/>
      <c r="EVS202" s="53"/>
      <c r="EVT202" s="53"/>
      <c r="EVU202" s="53"/>
      <c r="EVV202" s="53"/>
      <c r="EVW202" s="53"/>
      <c r="EVX202" s="53"/>
      <c r="EVY202" s="53"/>
      <c r="EVZ202" s="53"/>
      <c r="EWA202" s="53"/>
      <c r="EWB202" s="53"/>
      <c r="EWC202" s="53"/>
      <c r="EWD202" s="53"/>
      <c r="EWE202" s="53"/>
      <c r="EWF202" s="53"/>
      <c r="EWG202" s="53"/>
      <c r="EWH202" s="53"/>
      <c r="EWI202" s="53"/>
      <c r="EWJ202" s="53"/>
      <c r="EWK202" s="53"/>
      <c r="EWL202" s="53"/>
      <c r="EWM202" s="53"/>
      <c r="EWN202" s="53"/>
      <c r="EWO202" s="53"/>
      <c r="EWP202" s="53"/>
      <c r="EWQ202" s="53"/>
      <c r="EWR202" s="53"/>
      <c r="EWS202" s="53"/>
      <c r="EWT202" s="53"/>
      <c r="EWU202" s="53"/>
      <c r="EWV202" s="53"/>
      <c r="EWW202" s="53"/>
      <c r="EWX202" s="53"/>
      <c r="EWY202" s="53"/>
      <c r="EWZ202" s="53"/>
      <c r="EXA202" s="53"/>
      <c r="EXB202" s="53"/>
      <c r="EXC202" s="53"/>
      <c r="EXD202" s="53"/>
      <c r="EXE202" s="53"/>
      <c r="EXF202" s="53"/>
      <c r="EXG202" s="53"/>
      <c r="EXH202" s="53"/>
      <c r="EXI202" s="53"/>
      <c r="EXJ202" s="53"/>
      <c r="EXK202" s="53"/>
      <c r="EXL202" s="53"/>
      <c r="EXM202" s="53"/>
      <c r="EXN202" s="53"/>
      <c r="EXO202" s="53"/>
      <c r="EXP202" s="53"/>
      <c r="EXQ202" s="53"/>
      <c r="EXR202" s="53"/>
      <c r="EXS202" s="53"/>
      <c r="EXT202" s="53"/>
      <c r="EXU202" s="53"/>
      <c r="EXV202" s="53"/>
      <c r="EXW202" s="53"/>
      <c r="EXX202" s="53"/>
      <c r="EXY202" s="53"/>
      <c r="EXZ202" s="53"/>
      <c r="EYA202" s="53"/>
      <c r="EYB202" s="53"/>
      <c r="EYC202" s="53"/>
      <c r="EYD202" s="53"/>
      <c r="EYE202" s="53"/>
      <c r="EYF202" s="53"/>
      <c r="EYG202" s="53"/>
      <c r="EYH202" s="53"/>
      <c r="EYI202" s="53"/>
      <c r="EYJ202" s="53"/>
      <c r="EYK202" s="53"/>
      <c r="EYL202" s="53"/>
      <c r="EYM202" s="53"/>
      <c r="EYN202" s="53"/>
      <c r="EYO202" s="53"/>
      <c r="EYP202" s="53"/>
      <c r="EYQ202" s="53"/>
      <c r="EYR202" s="53"/>
      <c r="EYS202" s="53"/>
      <c r="EYT202" s="53"/>
      <c r="EYU202" s="53"/>
      <c r="EYV202" s="53"/>
      <c r="EYW202" s="53"/>
      <c r="EYX202" s="53"/>
      <c r="EYY202" s="53"/>
      <c r="EYZ202" s="53"/>
      <c r="EZA202" s="53"/>
      <c r="EZB202" s="53"/>
      <c r="EZC202" s="53"/>
      <c r="EZD202" s="53"/>
      <c r="EZE202" s="53"/>
      <c r="EZF202" s="53"/>
      <c r="EZG202" s="53"/>
      <c r="EZH202" s="53"/>
      <c r="EZI202" s="53"/>
      <c r="EZJ202" s="53"/>
      <c r="EZK202" s="53"/>
      <c r="EZL202" s="53"/>
      <c r="EZM202" s="53"/>
      <c r="EZN202" s="53"/>
      <c r="EZO202" s="53"/>
      <c r="EZP202" s="53"/>
      <c r="EZQ202" s="53"/>
      <c r="EZR202" s="53"/>
      <c r="EZS202" s="53"/>
      <c r="EZT202" s="53"/>
      <c r="EZU202" s="53"/>
      <c r="EZV202" s="53"/>
      <c r="EZW202" s="53"/>
      <c r="EZX202" s="53"/>
      <c r="EZY202" s="53"/>
      <c r="EZZ202" s="53"/>
      <c r="FAA202" s="53"/>
      <c r="FAB202" s="53"/>
      <c r="FAC202" s="53"/>
      <c r="FAD202" s="53"/>
      <c r="FAE202" s="53"/>
      <c r="FAF202" s="53"/>
      <c r="FAG202" s="53"/>
      <c r="FAH202" s="53"/>
      <c r="FAI202" s="53"/>
      <c r="FAJ202" s="53"/>
      <c r="FAK202" s="53"/>
      <c r="FAL202" s="53"/>
      <c r="FAM202" s="53"/>
      <c r="FAN202" s="53"/>
      <c r="FAO202" s="53"/>
      <c r="FAP202" s="53"/>
      <c r="FAQ202" s="53"/>
      <c r="FAR202" s="53"/>
      <c r="FAS202" s="53"/>
      <c r="FAT202" s="53"/>
      <c r="FAU202" s="53"/>
      <c r="FAV202" s="53"/>
      <c r="FAW202" s="53"/>
      <c r="FAX202" s="53"/>
      <c r="FAY202" s="53"/>
      <c r="FAZ202" s="53"/>
      <c r="FBA202" s="53"/>
      <c r="FBB202" s="53"/>
      <c r="FBC202" s="53"/>
      <c r="FBD202" s="53"/>
      <c r="FBE202" s="53"/>
      <c r="FBF202" s="53"/>
      <c r="FBG202" s="53"/>
      <c r="FBH202" s="53"/>
      <c r="FBI202" s="53"/>
      <c r="FBJ202" s="53"/>
      <c r="FBK202" s="53"/>
      <c r="FBL202" s="53"/>
      <c r="FBM202" s="53"/>
      <c r="FBN202" s="53"/>
      <c r="FBO202" s="53"/>
      <c r="FBP202" s="53"/>
      <c r="FBQ202" s="53"/>
      <c r="FBR202" s="53"/>
      <c r="FBS202" s="53"/>
      <c r="FBT202" s="53"/>
      <c r="FBU202" s="53"/>
      <c r="FBV202" s="53"/>
      <c r="FBW202" s="53"/>
      <c r="FBX202" s="53"/>
      <c r="FBY202" s="53"/>
      <c r="FBZ202" s="53"/>
      <c r="FCA202" s="53"/>
      <c r="FCB202" s="53"/>
      <c r="FCC202" s="53"/>
      <c r="FCD202" s="53"/>
      <c r="FCE202" s="53"/>
      <c r="FCF202" s="53"/>
      <c r="FCG202" s="53"/>
      <c r="FCH202" s="53"/>
      <c r="FCI202" s="53"/>
      <c r="FCJ202" s="53"/>
      <c r="FCK202" s="53"/>
      <c r="FCL202" s="53"/>
      <c r="FCM202" s="53"/>
      <c r="FCN202" s="53"/>
      <c r="FCO202" s="53"/>
      <c r="FCP202" s="53"/>
      <c r="FCQ202" s="53"/>
      <c r="FCR202" s="53"/>
      <c r="FCS202" s="53"/>
      <c r="FCT202" s="53"/>
      <c r="FCU202" s="53"/>
      <c r="FCV202" s="53"/>
      <c r="FCW202" s="53"/>
      <c r="FCX202" s="53"/>
      <c r="FCY202" s="53"/>
      <c r="FCZ202" s="53"/>
      <c r="FDA202" s="53"/>
      <c r="FDB202" s="53"/>
      <c r="FDC202" s="53"/>
      <c r="FDD202" s="53"/>
      <c r="FDE202" s="53"/>
      <c r="FDF202" s="53"/>
      <c r="FDG202" s="53"/>
      <c r="FDH202" s="53"/>
      <c r="FDI202" s="53"/>
      <c r="FDJ202" s="53"/>
      <c r="FDK202" s="53"/>
      <c r="FDL202" s="53"/>
      <c r="FDM202" s="53"/>
      <c r="FDN202" s="53"/>
      <c r="FDO202" s="53"/>
      <c r="FDP202" s="53"/>
      <c r="FDQ202" s="53"/>
      <c r="FDR202" s="53"/>
      <c r="FDS202" s="53"/>
      <c r="FDT202" s="53"/>
      <c r="FDU202" s="53"/>
      <c r="FDV202" s="53"/>
      <c r="FDW202" s="53"/>
      <c r="FDX202" s="53"/>
      <c r="FDY202" s="53"/>
      <c r="FDZ202" s="53"/>
      <c r="FEA202" s="53"/>
      <c r="FEB202" s="53"/>
      <c r="FEC202" s="53"/>
      <c r="FED202" s="53"/>
      <c r="FEE202" s="53"/>
      <c r="FEF202" s="53"/>
      <c r="FEG202" s="53"/>
      <c r="FEH202" s="53"/>
      <c r="FEI202" s="53"/>
      <c r="FEJ202" s="53"/>
      <c r="FEK202" s="53"/>
      <c r="FEL202" s="53"/>
      <c r="FEM202" s="53"/>
      <c r="FEN202" s="53"/>
      <c r="FEO202" s="53"/>
      <c r="FEP202" s="53"/>
      <c r="FEQ202" s="53"/>
      <c r="FER202" s="53"/>
      <c r="FES202" s="53"/>
      <c r="FET202" s="53"/>
      <c r="FEU202" s="53"/>
      <c r="FEV202" s="53"/>
      <c r="FEW202" s="53"/>
      <c r="FEX202" s="53"/>
      <c r="FEY202" s="53"/>
      <c r="FEZ202" s="53"/>
      <c r="FFA202" s="53"/>
      <c r="FFB202" s="53"/>
      <c r="FFC202" s="53"/>
      <c r="FFD202" s="53"/>
      <c r="FFE202" s="53"/>
      <c r="FFF202" s="53"/>
      <c r="FFG202" s="53"/>
      <c r="FFH202" s="53"/>
      <c r="FFI202" s="53"/>
      <c r="FFJ202" s="53"/>
      <c r="FFK202" s="53"/>
      <c r="FFL202" s="53"/>
      <c r="FFM202" s="53"/>
      <c r="FFN202" s="53"/>
      <c r="FFO202" s="53"/>
      <c r="FFP202" s="53"/>
      <c r="FFQ202" s="53"/>
      <c r="FFR202" s="53"/>
      <c r="FFS202" s="53"/>
      <c r="FFT202" s="53"/>
      <c r="FFU202" s="53"/>
      <c r="FFV202" s="53"/>
      <c r="FFW202" s="53"/>
      <c r="FFX202" s="53"/>
      <c r="FFY202" s="53"/>
      <c r="FFZ202" s="53"/>
      <c r="FGA202" s="53"/>
      <c r="FGB202" s="53"/>
      <c r="FGC202" s="53"/>
      <c r="FGD202" s="53"/>
      <c r="FGE202" s="53"/>
      <c r="FGF202" s="53"/>
      <c r="FGG202" s="53"/>
      <c r="FGH202" s="53"/>
      <c r="FGI202" s="53"/>
      <c r="FGJ202" s="53"/>
      <c r="FGK202" s="53"/>
      <c r="FGL202" s="53"/>
      <c r="FGM202" s="53"/>
      <c r="FGN202" s="53"/>
      <c r="FGO202" s="53"/>
      <c r="FGP202" s="53"/>
      <c r="FGQ202" s="53"/>
      <c r="FGR202" s="53"/>
      <c r="FGS202" s="53"/>
      <c r="FGT202" s="53"/>
      <c r="FGU202" s="53"/>
      <c r="FGV202" s="53"/>
      <c r="FGW202" s="53"/>
      <c r="FGX202" s="53"/>
      <c r="FGY202" s="53"/>
      <c r="FGZ202" s="53"/>
      <c r="FHA202" s="53"/>
      <c r="FHB202" s="53"/>
      <c r="FHC202" s="53"/>
      <c r="FHD202" s="53"/>
      <c r="FHE202" s="53"/>
      <c r="FHF202" s="53"/>
      <c r="FHG202" s="53"/>
      <c r="FHH202" s="53"/>
      <c r="FHI202" s="53"/>
      <c r="FHJ202" s="53"/>
      <c r="FHK202" s="53"/>
      <c r="FHL202" s="53"/>
      <c r="FHM202" s="53"/>
      <c r="FHN202" s="53"/>
      <c r="FHO202" s="53"/>
      <c r="FHP202" s="53"/>
      <c r="FHQ202" s="53"/>
      <c r="FHR202" s="53"/>
      <c r="FHS202" s="53"/>
      <c r="FHT202" s="53"/>
      <c r="FHU202" s="53"/>
      <c r="FHV202" s="53"/>
      <c r="FHW202" s="53"/>
      <c r="FHX202" s="53"/>
      <c r="FHY202" s="53"/>
      <c r="FHZ202" s="53"/>
      <c r="FIA202" s="53"/>
      <c r="FIB202" s="53"/>
      <c r="FIC202" s="53"/>
      <c r="FID202" s="53"/>
      <c r="FIE202" s="53"/>
      <c r="FIF202" s="53"/>
      <c r="FIG202" s="53"/>
      <c r="FIH202" s="53"/>
      <c r="FII202" s="53"/>
      <c r="FIJ202" s="53"/>
      <c r="FIK202" s="53"/>
      <c r="FIL202" s="53"/>
      <c r="FIM202" s="53"/>
      <c r="FIN202" s="53"/>
      <c r="FIO202" s="53"/>
      <c r="FIP202" s="53"/>
      <c r="FIQ202" s="53"/>
      <c r="FIR202" s="53"/>
      <c r="FIS202" s="53"/>
      <c r="FIT202" s="53"/>
      <c r="FIU202" s="53"/>
      <c r="FIV202" s="53"/>
      <c r="FIW202" s="53"/>
      <c r="FIX202" s="53"/>
      <c r="FIY202" s="53"/>
      <c r="FIZ202" s="53"/>
      <c r="FJA202" s="53"/>
      <c r="FJB202" s="53"/>
      <c r="FJC202" s="53"/>
      <c r="FJD202" s="53"/>
      <c r="FJE202" s="53"/>
      <c r="FJF202" s="53"/>
      <c r="FJG202" s="53"/>
      <c r="FJH202" s="53"/>
      <c r="FJI202" s="53"/>
      <c r="FJJ202" s="53"/>
      <c r="FJK202" s="53"/>
      <c r="FJL202" s="53"/>
      <c r="FJM202" s="53"/>
      <c r="FJN202" s="53"/>
      <c r="FJO202" s="53"/>
      <c r="FJP202" s="53"/>
      <c r="FJQ202" s="53"/>
      <c r="FJR202" s="53"/>
      <c r="FJS202" s="53"/>
      <c r="FJT202" s="53"/>
      <c r="FJU202" s="53"/>
      <c r="FJV202" s="53"/>
      <c r="FJW202" s="53"/>
      <c r="FJX202" s="53"/>
      <c r="FJY202" s="53"/>
      <c r="FJZ202" s="53"/>
      <c r="FKA202" s="53"/>
      <c r="FKB202" s="53"/>
      <c r="FKC202" s="53"/>
      <c r="FKD202" s="53"/>
      <c r="FKE202" s="53"/>
      <c r="FKF202" s="53"/>
      <c r="FKG202" s="53"/>
      <c r="FKH202" s="53"/>
      <c r="FKI202" s="53"/>
      <c r="FKJ202" s="53"/>
      <c r="FKK202" s="53"/>
      <c r="FKL202" s="53"/>
      <c r="FKM202" s="53"/>
      <c r="FKN202" s="53"/>
      <c r="FKO202" s="53"/>
      <c r="FKP202" s="53"/>
      <c r="FKQ202" s="53"/>
      <c r="FKR202" s="53"/>
      <c r="FKS202" s="53"/>
      <c r="FKT202" s="53"/>
      <c r="FKU202" s="53"/>
      <c r="FKV202" s="53"/>
      <c r="FKW202" s="53"/>
      <c r="FKX202" s="53"/>
      <c r="FKY202" s="53"/>
      <c r="FKZ202" s="53"/>
      <c r="FLA202" s="53"/>
      <c r="FLB202" s="53"/>
      <c r="FLC202" s="53"/>
      <c r="FLD202" s="53"/>
      <c r="FLE202" s="53"/>
      <c r="FLF202" s="53"/>
      <c r="FLG202" s="53"/>
      <c r="FLH202" s="53"/>
      <c r="FLI202" s="53"/>
      <c r="FLJ202" s="53"/>
      <c r="FLK202" s="53"/>
      <c r="FLL202" s="53"/>
      <c r="FLM202" s="53"/>
      <c r="FLN202" s="53"/>
      <c r="FLO202" s="53"/>
      <c r="FLP202" s="53"/>
      <c r="FLQ202" s="53"/>
      <c r="FLR202" s="53"/>
      <c r="FLS202" s="53"/>
      <c r="FLT202" s="53"/>
      <c r="FLU202" s="53"/>
      <c r="FLV202" s="53"/>
      <c r="FLW202" s="53"/>
      <c r="FLX202" s="53"/>
      <c r="FLY202" s="53"/>
      <c r="FLZ202" s="53"/>
      <c r="FMA202" s="53"/>
      <c r="FMB202" s="53"/>
      <c r="FMC202" s="53"/>
      <c r="FMD202" s="53"/>
      <c r="FME202" s="53"/>
      <c r="FMF202" s="53"/>
      <c r="FMG202" s="53"/>
      <c r="FMH202" s="53"/>
      <c r="FMI202" s="53"/>
      <c r="FMJ202" s="53"/>
      <c r="FMK202" s="53"/>
      <c r="FML202" s="53"/>
      <c r="FMM202" s="53"/>
      <c r="FMN202" s="53"/>
      <c r="FMO202" s="53"/>
      <c r="FMP202" s="53"/>
      <c r="FMQ202" s="53"/>
      <c r="FMR202" s="53"/>
      <c r="FMS202" s="53"/>
      <c r="FMT202" s="53"/>
      <c r="FMU202" s="53"/>
      <c r="FMV202" s="53"/>
      <c r="FMW202" s="53"/>
      <c r="FMX202" s="53"/>
      <c r="FMY202" s="53"/>
      <c r="FMZ202" s="53"/>
      <c r="FNA202" s="53"/>
      <c r="FNB202" s="53"/>
      <c r="FNC202" s="53"/>
      <c r="FND202" s="53"/>
      <c r="FNE202" s="53"/>
      <c r="FNF202" s="53"/>
      <c r="FNG202" s="53"/>
      <c r="FNH202" s="53"/>
      <c r="FNI202" s="53"/>
      <c r="FNJ202" s="53"/>
      <c r="FNK202" s="53"/>
      <c r="FNL202" s="53"/>
      <c r="FNM202" s="53"/>
      <c r="FNN202" s="53"/>
      <c r="FNO202" s="53"/>
      <c r="FNP202" s="53"/>
      <c r="FNQ202" s="53"/>
      <c r="FNR202" s="53"/>
      <c r="FNS202" s="53"/>
      <c r="FNT202" s="53"/>
      <c r="FNU202" s="53"/>
      <c r="FNV202" s="53"/>
      <c r="FNW202" s="53"/>
      <c r="FNX202" s="53"/>
      <c r="FNY202" s="53"/>
      <c r="FNZ202" s="53"/>
      <c r="FOA202" s="53"/>
      <c r="FOB202" s="53"/>
      <c r="FOC202" s="53"/>
      <c r="FOD202" s="53"/>
      <c r="FOE202" s="53"/>
      <c r="FOF202" s="53"/>
      <c r="FOG202" s="53"/>
      <c r="FOH202" s="53"/>
      <c r="FOI202" s="53"/>
      <c r="FOJ202" s="53"/>
      <c r="FOK202" s="53"/>
      <c r="FOL202" s="53"/>
      <c r="FOM202" s="53"/>
      <c r="FON202" s="53"/>
      <c r="FOO202" s="53"/>
      <c r="FOP202" s="53"/>
      <c r="FOQ202" s="53"/>
      <c r="FOR202" s="53"/>
      <c r="FOS202" s="53"/>
      <c r="FOT202" s="53"/>
      <c r="FOU202" s="53"/>
      <c r="FOV202" s="53"/>
      <c r="FOW202" s="53"/>
      <c r="FOX202" s="53"/>
      <c r="FOY202" s="53"/>
      <c r="FOZ202" s="53"/>
      <c r="FPA202" s="53"/>
      <c r="FPB202" s="53"/>
      <c r="FPC202" s="53"/>
      <c r="FPD202" s="53"/>
      <c r="FPE202" s="53"/>
      <c r="FPF202" s="53"/>
      <c r="FPG202" s="53"/>
      <c r="FPH202" s="53"/>
      <c r="FPI202" s="53"/>
      <c r="FPJ202" s="53"/>
      <c r="FPK202" s="53"/>
      <c r="FPL202" s="53"/>
      <c r="FPM202" s="53"/>
      <c r="FPN202" s="53"/>
      <c r="FPO202" s="53"/>
      <c r="FPP202" s="53"/>
      <c r="FPQ202" s="53"/>
      <c r="FPR202" s="53"/>
      <c r="FPS202" s="53"/>
      <c r="FPT202" s="53"/>
      <c r="FPU202" s="53"/>
      <c r="FPV202" s="53"/>
      <c r="FPW202" s="53"/>
      <c r="FPX202" s="53"/>
      <c r="FPY202" s="53"/>
      <c r="FPZ202" s="53"/>
      <c r="FQA202" s="53"/>
      <c r="FQB202" s="53"/>
      <c r="FQC202" s="53"/>
      <c r="FQD202" s="53"/>
      <c r="FQE202" s="53"/>
      <c r="FQF202" s="53"/>
      <c r="FQG202" s="53"/>
      <c r="FQH202" s="53"/>
      <c r="FQI202" s="53"/>
      <c r="FQJ202" s="53"/>
      <c r="FQK202" s="53"/>
      <c r="FQL202" s="53"/>
      <c r="FQM202" s="53"/>
      <c r="FQN202" s="53"/>
      <c r="FQO202" s="53"/>
      <c r="FQP202" s="53"/>
      <c r="FQQ202" s="53"/>
      <c r="FQR202" s="53"/>
      <c r="FQS202" s="53"/>
      <c r="FQT202" s="53"/>
      <c r="FQU202" s="53"/>
      <c r="FQV202" s="53"/>
      <c r="FQW202" s="53"/>
      <c r="FQX202" s="53"/>
      <c r="FQY202" s="53"/>
      <c r="FQZ202" s="53"/>
      <c r="FRA202" s="53"/>
      <c r="FRB202" s="53"/>
      <c r="FRC202" s="53"/>
      <c r="FRD202" s="53"/>
      <c r="FRE202" s="53"/>
      <c r="FRF202" s="53"/>
      <c r="FRG202" s="53"/>
      <c r="FRH202" s="53"/>
      <c r="FRI202" s="53"/>
      <c r="FRJ202" s="53"/>
      <c r="FRK202" s="53"/>
      <c r="FRL202" s="53"/>
      <c r="FRM202" s="53"/>
      <c r="FRN202" s="53"/>
      <c r="FRO202" s="53"/>
      <c r="FRP202" s="53"/>
      <c r="FRQ202" s="53"/>
      <c r="FRR202" s="53"/>
      <c r="FRS202" s="53"/>
      <c r="FRT202" s="53"/>
      <c r="FRU202" s="53"/>
      <c r="FRV202" s="53"/>
      <c r="FRW202" s="53"/>
      <c r="FRX202" s="53"/>
      <c r="FRY202" s="53"/>
      <c r="FRZ202" s="53"/>
      <c r="FSA202" s="53"/>
      <c r="FSB202" s="53"/>
      <c r="FSC202" s="53"/>
      <c r="FSD202" s="53"/>
      <c r="FSE202" s="53"/>
      <c r="FSF202" s="53"/>
      <c r="FSG202" s="53"/>
      <c r="FSH202" s="53"/>
      <c r="FSI202" s="53"/>
      <c r="FSJ202" s="53"/>
      <c r="FSK202" s="53"/>
      <c r="FSL202" s="53"/>
      <c r="FSM202" s="53"/>
      <c r="FSN202" s="53"/>
      <c r="FSO202" s="53"/>
      <c r="FSP202" s="53"/>
      <c r="FSQ202" s="53"/>
      <c r="FSR202" s="53"/>
      <c r="FSS202" s="53"/>
      <c r="FST202" s="53"/>
      <c r="FSU202" s="53"/>
      <c r="FSV202" s="53"/>
      <c r="FSW202" s="53"/>
      <c r="FSX202" s="53"/>
      <c r="FSY202" s="53"/>
      <c r="FSZ202" s="53"/>
      <c r="FTA202" s="53"/>
      <c r="FTB202" s="53"/>
      <c r="FTC202" s="53"/>
      <c r="FTD202" s="53"/>
      <c r="FTE202" s="53"/>
      <c r="FTF202" s="53"/>
      <c r="FTG202" s="53"/>
      <c r="FTH202" s="53"/>
      <c r="FTI202" s="53"/>
      <c r="FTJ202" s="53"/>
      <c r="FTK202" s="53"/>
      <c r="FTL202" s="53"/>
      <c r="FTM202" s="53"/>
      <c r="FTN202" s="53"/>
      <c r="FTO202" s="53"/>
      <c r="FTP202" s="53"/>
      <c r="FTQ202" s="53"/>
      <c r="FTR202" s="53"/>
      <c r="FTS202" s="53"/>
      <c r="FTT202" s="53"/>
      <c r="FTU202" s="53"/>
      <c r="FTV202" s="53"/>
      <c r="FTW202" s="53"/>
      <c r="FTX202" s="53"/>
      <c r="FTY202" s="53"/>
      <c r="FTZ202" s="53"/>
      <c r="FUA202" s="53"/>
      <c r="FUB202" s="53"/>
      <c r="FUC202" s="53"/>
      <c r="FUD202" s="53"/>
      <c r="FUE202" s="53"/>
      <c r="FUF202" s="53"/>
      <c r="FUG202" s="53"/>
      <c r="FUH202" s="53"/>
      <c r="FUI202" s="53"/>
      <c r="FUJ202" s="53"/>
      <c r="FUK202" s="53"/>
      <c r="FUL202" s="53"/>
      <c r="FUM202" s="53"/>
      <c r="FUN202" s="53"/>
      <c r="FUO202" s="53"/>
      <c r="FUP202" s="53"/>
      <c r="FUQ202" s="53"/>
      <c r="FUR202" s="53"/>
      <c r="FUS202" s="53"/>
      <c r="FUT202" s="53"/>
      <c r="FUU202" s="53"/>
      <c r="FUV202" s="53"/>
      <c r="FUW202" s="53"/>
      <c r="FUX202" s="53"/>
      <c r="FUY202" s="53"/>
      <c r="FUZ202" s="53"/>
      <c r="FVA202" s="53"/>
      <c r="FVB202" s="53"/>
      <c r="FVC202" s="53"/>
      <c r="FVD202" s="53"/>
      <c r="FVE202" s="53"/>
      <c r="FVF202" s="53"/>
      <c r="FVG202" s="53"/>
      <c r="FVH202" s="53"/>
      <c r="FVI202" s="53"/>
      <c r="FVJ202" s="53"/>
      <c r="FVK202" s="53"/>
      <c r="FVL202" s="53"/>
      <c r="FVM202" s="53"/>
      <c r="FVN202" s="53"/>
      <c r="FVO202" s="53"/>
      <c r="FVP202" s="53"/>
      <c r="FVQ202" s="53"/>
      <c r="FVR202" s="53"/>
      <c r="FVS202" s="53"/>
      <c r="FVT202" s="53"/>
      <c r="FVU202" s="53"/>
      <c r="FVV202" s="53"/>
      <c r="FVW202" s="53"/>
      <c r="FVX202" s="53"/>
      <c r="FVY202" s="53"/>
      <c r="FVZ202" s="53"/>
      <c r="FWA202" s="53"/>
      <c r="FWB202" s="53"/>
      <c r="FWC202" s="53"/>
      <c r="FWD202" s="53"/>
      <c r="FWE202" s="53"/>
      <c r="FWF202" s="53"/>
      <c r="FWG202" s="53"/>
      <c r="FWH202" s="53"/>
      <c r="FWI202" s="53"/>
      <c r="FWJ202" s="53"/>
      <c r="FWK202" s="53"/>
      <c r="FWL202" s="53"/>
      <c r="FWM202" s="53"/>
      <c r="FWN202" s="53"/>
      <c r="FWO202" s="53"/>
      <c r="FWP202" s="53"/>
      <c r="FWQ202" s="53"/>
      <c r="FWR202" s="53"/>
      <c r="FWS202" s="53"/>
      <c r="FWT202" s="53"/>
      <c r="FWU202" s="53"/>
      <c r="FWV202" s="53"/>
      <c r="FWW202" s="53"/>
      <c r="FWX202" s="53"/>
      <c r="FWY202" s="53"/>
      <c r="FWZ202" s="53"/>
      <c r="FXA202" s="53"/>
      <c r="FXB202" s="53"/>
      <c r="FXC202" s="53"/>
      <c r="FXD202" s="53"/>
      <c r="FXE202" s="53"/>
      <c r="FXF202" s="53"/>
      <c r="FXG202" s="53"/>
      <c r="FXH202" s="53"/>
      <c r="FXI202" s="53"/>
      <c r="FXJ202" s="53"/>
      <c r="FXK202" s="53"/>
      <c r="FXL202" s="53"/>
      <c r="FXM202" s="53"/>
      <c r="FXN202" s="53"/>
      <c r="FXO202" s="53"/>
      <c r="FXP202" s="53"/>
      <c r="FXQ202" s="53"/>
      <c r="FXR202" s="53"/>
      <c r="FXS202" s="53"/>
      <c r="FXT202" s="53"/>
      <c r="FXU202" s="53"/>
      <c r="FXV202" s="53"/>
      <c r="FXW202" s="53"/>
      <c r="FXX202" s="53"/>
      <c r="FXY202" s="53"/>
      <c r="FXZ202" s="53"/>
      <c r="FYA202" s="53"/>
      <c r="FYB202" s="53"/>
      <c r="FYC202" s="53"/>
      <c r="FYD202" s="53"/>
      <c r="FYE202" s="53"/>
      <c r="FYF202" s="53"/>
      <c r="FYG202" s="53"/>
      <c r="FYH202" s="53"/>
      <c r="FYI202" s="53"/>
      <c r="FYJ202" s="53"/>
      <c r="FYK202" s="53"/>
      <c r="FYL202" s="53"/>
      <c r="FYM202" s="53"/>
      <c r="FYN202" s="53"/>
      <c r="FYO202" s="53"/>
      <c r="FYP202" s="53"/>
      <c r="FYQ202" s="53"/>
      <c r="FYR202" s="53"/>
      <c r="FYS202" s="53"/>
      <c r="FYT202" s="53"/>
      <c r="FYU202" s="53"/>
      <c r="FYV202" s="53"/>
      <c r="FYW202" s="53"/>
      <c r="FYX202" s="53"/>
      <c r="FYY202" s="53"/>
      <c r="FYZ202" s="53"/>
      <c r="FZA202" s="53"/>
      <c r="FZB202" s="53"/>
      <c r="FZC202" s="53"/>
      <c r="FZD202" s="53"/>
      <c r="FZE202" s="53"/>
      <c r="FZF202" s="53"/>
      <c r="FZG202" s="53"/>
      <c r="FZH202" s="53"/>
      <c r="FZI202" s="53"/>
      <c r="FZJ202" s="53"/>
      <c r="FZK202" s="53"/>
      <c r="FZL202" s="53"/>
      <c r="FZM202" s="53"/>
      <c r="FZN202" s="53"/>
      <c r="FZO202" s="53"/>
      <c r="FZP202" s="53"/>
      <c r="FZQ202" s="53"/>
      <c r="FZR202" s="53"/>
      <c r="FZS202" s="53"/>
      <c r="FZT202" s="53"/>
      <c r="FZU202" s="53"/>
      <c r="FZV202" s="53"/>
      <c r="FZW202" s="53"/>
      <c r="FZX202" s="53"/>
      <c r="FZY202" s="53"/>
      <c r="FZZ202" s="53"/>
      <c r="GAA202" s="53"/>
      <c r="GAB202" s="53"/>
      <c r="GAC202" s="53"/>
      <c r="GAD202" s="53"/>
      <c r="GAE202" s="53"/>
      <c r="GAF202" s="53"/>
      <c r="GAG202" s="53"/>
      <c r="GAH202" s="53"/>
      <c r="GAI202" s="53"/>
      <c r="GAJ202" s="53"/>
      <c r="GAK202" s="53"/>
      <c r="GAL202" s="53"/>
      <c r="GAM202" s="53"/>
      <c r="GAN202" s="53"/>
      <c r="GAO202" s="53"/>
      <c r="GAP202" s="53"/>
      <c r="GAQ202" s="53"/>
      <c r="GAR202" s="53"/>
      <c r="GAS202" s="53"/>
      <c r="GAT202" s="53"/>
      <c r="GAU202" s="53"/>
      <c r="GAV202" s="53"/>
      <c r="GAW202" s="53"/>
      <c r="GAX202" s="53"/>
      <c r="GAY202" s="53"/>
      <c r="GAZ202" s="53"/>
      <c r="GBA202" s="53"/>
      <c r="GBB202" s="53"/>
      <c r="GBC202" s="53"/>
      <c r="GBD202" s="53"/>
      <c r="GBE202" s="53"/>
      <c r="GBF202" s="53"/>
      <c r="GBG202" s="53"/>
      <c r="GBH202" s="53"/>
      <c r="GBI202" s="53"/>
      <c r="GBJ202" s="53"/>
      <c r="GBK202" s="53"/>
      <c r="GBL202" s="53"/>
      <c r="GBM202" s="53"/>
      <c r="GBN202" s="53"/>
      <c r="GBO202" s="53"/>
      <c r="GBP202" s="53"/>
      <c r="GBQ202" s="53"/>
      <c r="GBR202" s="53"/>
      <c r="GBS202" s="53"/>
      <c r="GBT202" s="53"/>
      <c r="GBU202" s="53"/>
      <c r="GBV202" s="53"/>
      <c r="GBW202" s="53"/>
      <c r="GBX202" s="53"/>
      <c r="GBY202" s="53"/>
      <c r="GBZ202" s="53"/>
      <c r="GCA202" s="53"/>
      <c r="GCB202" s="53"/>
      <c r="GCC202" s="53"/>
      <c r="GCD202" s="53"/>
      <c r="GCE202" s="53"/>
      <c r="GCF202" s="53"/>
      <c r="GCG202" s="53"/>
      <c r="GCH202" s="53"/>
      <c r="GCI202" s="53"/>
      <c r="GCJ202" s="53"/>
      <c r="GCK202" s="53"/>
      <c r="GCL202" s="53"/>
      <c r="GCM202" s="53"/>
      <c r="GCN202" s="53"/>
      <c r="GCO202" s="53"/>
      <c r="GCP202" s="53"/>
      <c r="GCQ202" s="53"/>
      <c r="GCR202" s="53"/>
      <c r="GCS202" s="53"/>
      <c r="GCT202" s="53"/>
      <c r="GCU202" s="53"/>
      <c r="GCV202" s="53"/>
      <c r="GCW202" s="53"/>
      <c r="GCX202" s="53"/>
      <c r="GCY202" s="53"/>
      <c r="GCZ202" s="53"/>
      <c r="GDA202" s="53"/>
      <c r="GDB202" s="53"/>
      <c r="GDC202" s="53"/>
      <c r="GDD202" s="53"/>
      <c r="GDE202" s="53"/>
      <c r="GDF202" s="53"/>
      <c r="GDG202" s="53"/>
      <c r="GDH202" s="53"/>
      <c r="GDI202" s="53"/>
      <c r="GDJ202" s="53"/>
      <c r="GDK202" s="53"/>
      <c r="GDL202" s="53"/>
      <c r="GDM202" s="53"/>
      <c r="GDN202" s="53"/>
      <c r="GDO202" s="53"/>
      <c r="GDP202" s="53"/>
      <c r="GDQ202" s="53"/>
      <c r="GDR202" s="53"/>
      <c r="GDS202" s="53"/>
      <c r="GDT202" s="53"/>
      <c r="GDU202" s="53"/>
      <c r="GDV202" s="53"/>
      <c r="GDW202" s="53"/>
      <c r="GDX202" s="53"/>
      <c r="GDY202" s="53"/>
      <c r="GDZ202" s="53"/>
      <c r="GEA202" s="53"/>
      <c r="GEB202" s="53"/>
      <c r="GEC202" s="53"/>
      <c r="GED202" s="53"/>
      <c r="GEE202" s="53"/>
      <c r="GEF202" s="53"/>
      <c r="GEG202" s="53"/>
      <c r="GEH202" s="53"/>
      <c r="GEI202" s="53"/>
      <c r="GEJ202" s="53"/>
      <c r="GEK202" s="53"/>
      <c r="GEL202" s="53"/>
      <c r="GEM202" s="53"/>
      <c r="GEN202" s="53"/>
      <c r="GEO202" s="53"/>
      <c r="GEP202" s="53"/>
      <c r="GEQ202" s="53"/>
      <c r="GER202" s="53"/>
      <c r="GES202" s="53"/>
      <c r="GET202" s="53"/>
      <c r="GEU202" s="53"/>
      <c r="GEV202" s="53"/>
      <c r="GEW202" s="53"/>
      <c r="GEX202" s="53"/>
      <c r="GEY202" s="53"/>
      <c r="GEZ202" s="53"/>
      <c r="GFA202" s="53"/>
      <c r="GFB202" s="53"/>
      <c r="GFC202" s="53"/>
      <c r="GFD202" s="53"/>
      <c r="GFE202" s="53"/>
      <c r="GFF202" s="53"/>
      <c r="GFG202" s="53"/>
      <c r="GFH202" s="53"/>
      <c r="GFI202" s="53"/>
      <c r="GFJ202" s="53"/>
      <c r="GFK202" s="53"/>
      <c r="GFL202" s="53"/>
      <c r="GFM202" s="53"/>
      <c r="GFN202" s="53"/>
      <c r="GFO202" s="53"/>
      <c r="GFP202" s="53"/>
      <c r="GFQ202" s="53"/>
      <c r="GFR202" s="53"/>
      <c r="GFS202" s="53"/>
      <c r="GFT202" s="53"/>
      <c r="GFU202" s="53"/>
      <c r="GFV202" s="53"/>
      <c r="GFW202" s="53"/>
      <c r="GFX202" s="53"/>
      <c r="GFY202" s="53"/>
      <c r="GFZ202" s="53"/>
      <c r="GGA202" s="53"/>
      <c r="GGB202" s="53"/>
      <c r="GGC202" s="53"/>
      <c r="GGD202" s="53"/>
      <c r="GGE202" s="53"/>
      <c r="GGF202" s="53"/>
      <c r="GGG202" s="53"/>
      <c r="GGH202" s="53"/>
      <c r="GGI202" s="53"/>
      <c r="GGJ202" s="53"/>
      <c r="GGK202" s="53"/>
      <c r="GGL202" s="53"/>
      <c r="GGM202" s="53"/>
      <c r="GGN202" s="53"/>
      <c r="GGO202" s="53"/>
      <c r="GGP202" s="53"/>
      <c r="GGQ202" s="53"/>
      <c r="GGR202" s="53"/>
      <c r="GGS202" s="53"/>
      <c r="GGT202" s="53"/>
      <c r="GGU202" s="53"/>
      <c r="GGV202" s="53"/>
      <c r="GGW202" s="53"/>
      <c r="GGX202" s="53"/>
      <c r="GGY202" s="53"/>
      <c r="GGZ202" s="53"/>
      <c r="GHA202" s="53"/>
      <c r="GHB202" s="53"/>
      <c r="GHC202" s="53"/>
      <c r="GHD202" s="53"/>
      <c r="GHE202" s="53"/>
      <c r="GHF202" s="53"/>
      <c r="GHG202" s="53"/>
      <c r="GHH202" s="53"/>
      <c r="GHI202" s="53"/>
      <c r="GHJ202" s="53"/>
      <c r="GHK202" s="53"/>
      <c r="GHL202" s="53"/>
      <c r="GHM202" s="53"/>
      <c r="GHN202" s="53"/>
      <c r="GHO202" s="53"/>
      <c r="GHP202" s="53"/>
      <c r="GHQ202" s="53"/>
      <c r="GHR202" s="53"/>
      <c r="GHS202" s="53"/>
      <c r="GHT202" s="53"/>
      <c r="GHU202" s="53"/>
      <c r="GHV202" s="53"/>
      <c r="GHW202" s="53"/>
      <c r="GHX202" s="53"/>
      <c r="GHY202" s="53"/>
      <c r="GHZ202" s="53"/>
      <c r="GIA202" s="53"/>
      <c r="GIB202" s="53"/>
      <c r="GIC202" s="53"/>
      <c r="GID202" s="53"/>
      <c r="GIE202" s="53"/>
      <c r="GIF202" s="53"/>
      <c r="GIG202" s="53"/>
      <c r="GIH202" s="53"/>
      <c r="GII202" s="53"/>
      <c r="GIJ202" s="53"/>
      <c r="GIK202" s="53"/>
      <c r="GIL202" s="53"/>
      <c r="GIM202" s="53"/>
      <c r="GIN202" s="53"/>
      <c r="GIO202" s="53"/>
      <c r="GIP202" s="53"/>
      <c r="GIQ202" s="53"/>
      <c r="GIR202" s="53"/>
      <c r="GIS202" s="53"/>
      <c r="GIT202" s="53"/>
      <c r="GIU202" s="53"/>
      <c r="GIV202" s="53"/>
      <c r="GIW202" s="53"/>
      <c r="GIX202" s="53"/>
      <c r="GIY202" s="53"/>
      <c r="GIZ202" s="53"/>
      <c r="GJA202" s="53"/>
      <c r="GJB202" s="53"/>
      <c r="GJC202" s="53"/>
      <c r="GJD202" s="53"/>
      <c r="GJE202" s="53"/>
      <c r="GJF202" s="53"/>
      <c r="GJG202" s="53"/>
      <c r="GJH202" s="53"/>
      <c r="GJI202" s="53"/>
      <c r="GJJ202" s="53"/>
      <c r="GJK202" s="53"/>
      <c r="GJL202" s="53"/>
      <c r="GJM202" s="53"/>
      <c r="GJN202" s="53"/>
      <c r="GJO202" s="53"/>
      <c r="GJP202" s="53"/>
      <c r="GJQ202" s="53"/>
      <c r="GJR202" s="53"/>
      <c r="GJS202" s="53"/>
      <c r="GJT202" s="53"/>
      <c r="GJU202" s="53"/>
      <c r="GJV202" s="53"/>
      <c r="GJW202" s="53"/>
      <c r="GJX202" s="53"/>
      <c r="GJY202" s="53"/>
      <c r="GJZ202" s="53"/>
      <c r="GKA202" s="53"/>
      <c r="GKB202" s="53"/>
      <c r="GKC202" s="53"/>
      <c r="GKD202" s="53"/>
      <c r="GKE202" s="53"/>
      <c r="GKF202" s="53"/>
      <c r="GKG202" s="53"/>
      <c r="GKH202" s="53"/>
      <c r="GKI202" s="53"/>
      <c r="GKJ202" s="53"/>
      <c r="GKK202" s="53"/>
      <c r="GKL202" s="53"/>
      <c r="GKM202" s="53"/>
      <c r="GKN202" s="53"/>
      <c r="GKO202" s="53"/>
      <c r="GKP202" s="53"/>
      <c r="GKQ202" s="53"/>
      <c r="GKR202" s="53"/>
      <c r="GKS202" s="53"/>
      <c r="GKT202" s="53"/>
      <c r="GKU202" s="53"/>
      <c r="GKV202" s="53"/>
      <c r="GKW202" s="53"/>
      <c r="GKX202" s="53"/>
      <c r="GKY202" s="53"/>
      <c r="GKZ202" s="53"/>
      <c r="GLA202" s="53"/>
      <c r="GLB202" s="53"/>
      <c r="GLC202" s="53"/>
      <c r="GLD202" s="53"/>
      <c r="GLE202" s="53"/>
      <c r="GLF202" s="53"/>
      <c r="GLG202" s="53"/>
      <c r="GLH202" s="53"/>
      <c r="GLI202" s="53"/>
      <c r="GLJ202" s="53"/>
      <c r="GLK202" s="53"/>
      <c r="GLL202" s="53"/>
      <c r="GLM202" s="53"/>
      <c r="GLN202" s="53"/>
      <c r="GLO202" s="53"/>
      <c r="GLP202" s="53"/>
      <c r="GLQ202" s="53"/>
      <c r="GLR202" s="53"/>
      <c r="GLS202" s="53"/>
      <c r="GLT202" s="53"/>
      <c r="GLU202" s="53"/>
      <c r="GLV202" s="53"/>
      <c r="GLW202" s="53"/>
      <c r="GLX202" s="53"/>
      <c r="GLY202" s="53"/>
      <c r="GLZ202" s="53"/>
      <c r="GMA202" s="53"/>
      <c r="GMB202" s="53"/>
      <c r="GMC202" s="53"/>
      <c r="GMD202" s="53"/>
      <c r="GME202" s="53"/>
      <c r="GMF202" s="53"/>
      <c r="GMG202" s="53"/>
      <c r="GMH202" s="53"/>
      <c r="GMI202" s="53"/>
      <c r="GMJ202" s="53"/>
      <c r="GMK202" s="53"/>
      <c r="GML202" s="53"/>
      <c r="GMM202" s="53"/>
      <c r="GMN202" s="53"/>
      <c r="GMO202" s="53"/>
      <c r="GMP202" s="53"/>
      <c r="GMQ202" s="53"/>
      <c r="GMR202" s="53"/>
      <c r="GMS202" s="53"/>
      <c r="GMT202" s="53"/>
      <c r="GMU202" s="53"/>
      <c r="GMV202" s="53"/>
      <c r="GMW202" s="53"/>
      <c r="GMX202" s="53"/>
      <c r="GMY202" s="53"/>
      <c r="GMZ202" s="53"/>
      <c r="GNA202" s="53"/>
      <c r="GNB202" s="53"/>
      <c r="GNC202" s="53"/>
      <c r="GND202" s="53"/>
      <c r="GNE202" s="53"/>
      <c r="GNF202" s="53"/>
      <c r="GNG202" s="53"/>
      <c r="GNH202" s="53"/>
      <c r="GNI202" s="53"/>
      <c r="GNJ202" s="53"/>
      <c r="GNK202" s="53"/>
      <c r="GNL202" s="53"/>
      <c r="GNM202" s="53"/>
      <c r="GNN202" s="53"/>
      <c r="GNO202" s="53"/>
      <c r="GNP202" s="53"/>
      <c r="GNQ202" s="53"/>
      <c r="GNR202" s="53"/>
      <c r="GNS202" s="53"/>
      <c r="GNT202" s="53"/>
      <c r="GNU202" s="53"/>
      <c r="GNV202" s="53"/>
      <c r="GNW202" s="53"/>
      <c r="GNX202" s="53"/>
      <c r="GNY202" s="53"/>
      <c r="GNZ202" s="53"/>
      <c r="GOA202" s="53"/>
      <c r="GOB202" s="53"/>
      <c r="GOC202" s="53"/>
      <c r="GOD202" s="53"/>
      <c r="GOE202" s="53"/>
      <c r="GOF202" s="53"/>
      <c r="GOG202" s="53"/>
      <c r="GOH202" s="53"/>
      <c r="GOI202" s="53"/>
      <c r="GOJ202" s="53"/>
      <c r="GOK202" s="53"/>
      <c r="GOL202" s="53"/>
      <c r="GOM202" s="53"/>
      <c r="GON202" s="53"/>
      <c r="GOO202" s="53"/>
      <c r="GOP202" s="53"/>
      <c r="GOQ202" s="53"/>
      <c r="GOR202" s="53"/>
      <c r="GOS202" s="53"/>
      <c r="GOT202" s="53"/>
      <c r="GOU202" s="53"/>
      <c r="GOV202" s="53"/>
      <c r="GOW202" s="53"/>
      <c r="GOX202" s="53"/>
      <c r="GOY202" s="53"/>
      <c r="GOZ202" s="53"/>
      <c r="GPA202" s="53"/>
      <c r="GPB202" s="53"/>
      <c r="GPC202" s="53"/>
      <c r="GPD202" s="53"/>
      <c r="GPE202" s="53"/>
      <c r="GPF202" s="53"/>
      <c r="GPG202" s="53"/>
      <c r="GPH202" s="53"/>
      <c r="GPI202" s="53"/>
      <c r="GPJ202" s="53"/>
      <c r="GPK202" s="53"/>
      <c r="GPL202" s="53"/>
      <c r="GPM202" s="53"/>
      <c r="GPN202" s="53"/>
      <c r="GPO202" s="53"/>
      <c r="GPP202" s="53"/>
      <c r="GPQ202" s="53"/>
      <c r="GPR202" s="53"/>
      <c r="GPS202" s="53"/>
      <c r="GPT202" s="53"/>
      <c r="GPU202" s="53"/>
      <c r="GPV202" s="53"/>
      <c r="GPW202" s="53"/>
      <c r="GPX202" s="53"/>
      <c r="GPY202" s="53"/>
      <c r="GPZ202" s="53"/>
      <c r="GQA202" s="53"/>
      <c r="GQB202" s="53"/>
      <c r="GQC202" s="53"/>
      <c r="GQD202" s="53"/>
      <c r="GQE202" s="53"/>
      <c r="GQF202" s="53"/>
      <c r="GQG202" s="53"/>
      <c r="GQH202" s="53"/>
      <c r="GQI202" s="53"/>
      <c r="GQJ202" s="53"/>
      <c r="GQK202" s="53"/>
      <c r="GQL202" s="53"/>
      <c r="GQM202" s="53"/>
      <c r="GQN202" s="53"/>
      <c r="GQO202" s="53"/>
      <c r="GQP202" s="53"/>
      <c r="GQQ202" s="53"/>
      <c r="GQR202" s="53"/>
      <c r="GQS202" s="53"/>
      <c r="GQT202" s="53"/>
      <c r="GQU202" s="53"/>
      <c r="GQV202" s="53"/>
      <c r="GQW202" s="53"/>
      <c r="GQX202" s="53"/>
      <c r="GQY202" s="53"/>
      <c r="GQZ202" s="53"/>
      <c r="GRA202" s="53"/>
      <c r="GRB202" s="53"/>
      <c r="GRC202" s="53"/>
      <c r="GRD202" s="53"/>
      <c r="GRE202" s="53"/>
      <c r="GRF202" s="53"/>
      <c r="GRG202" s="53"/>
      <c r="GRH202" s="53"/>
      <c r="GRI202" s="53"/>
      <c r="GRJ202" s="53"/>
      <c r="GRK202" s="53"/>
      <c r="GRL202" s="53"/>
      <c r="GRM202" s="53"/>
      <c r="GRN202" s="53"/>
      <c r="GRO202" s="53"/>
      <c r="GRP202" s="53"/>
      <c r="GRQ202" s="53"/>
      <c r="GRR202" s="53"/>
      <c r="GRS202" s="53"/>
      <c r="GRT202" s="53"/>
      <c r="GRU202" s="53"/>
      <c r="GRV202" s="53"/>
      <c r="GRW202" s="53"/>
      <c r="GRX202" s="53"/>
      <c r="GRY202" s="53"/>
      <c r="GRZ202" s="53"/>
      <c r="GSA202" s="53"/>
      <c r="GSB202" s="53"/>
      <c r="GSC202" s="53"/>
      <c r="GSD202" s="53"/>
      <c r="GSE202" s="53"/>
      <c r="GSF202" s="53"/>
      <c r="GSG202" s="53"/>
      <c r="GSH202" s="53"/>
      <c r="GSI202" s="53"/>
      <c r="GSJ202" s="53"/>
      <c r="GSK202" s="53"/>
      <c r="GSL202" s="53"/>
      <c r="GSM202" s="53"/>
      <c r="GSN202" s="53"/>
      <c r="GSO202" s="53"/>
      <c r="GSP202" s="53"/>
      <c r="GSQ202" s="53"/>
      <c r="GSR202" s="53"/>
      <c r="GSS202" s="53"/>
      <c r="GST202" s="53"/>
      <c r="GSU202" s="53"/>
      <c r="GSV202" s="53"/>
      <c r="GSW202" s="53"/>
      <c r="GSX202" s="53"/>
      <c r="GSY202" s="53"/>
      <c r="GSZ202" s="53"/>
      <c r="GTA202" s="53"/>
      <c r="GTB202" s="53"/>
      <c r="GTC202" s="53"/>
      <c r="GTD202" s="53"/>
      <c r="GTE202" s="53"/>
      <c r="GTF202" s="53"/>
      <c r="GTG202" s="53"/>
      <c r="GTH202" s="53"/>
      <c r="GTI202" s="53"/>
      <c r="GTJ202" s="53"/>
      <c r="GTK202" s="53"/>
      <c r="GTL202" s="53"/>
      <c r="GTM202" s="53"/>
      <c r="GTN202" s="53"/>
      <c r="GTO202" s="53"/>
      <c r="GTP202" s="53"/>
      <c r="GTQ202" s="53"/>
      <c r="GTR202" s="53"/>
      <c r="GTS202" s="53"/>
      <c r="GTT202" s="53"/>
      <c r="GTU202" s="53"/>
      <c r="GTV202" s="53"/>
      <c r="GTW202" s="53"/>
      <c r="GTX202" s="53"/>
      <c r="GTY202" s="53"/>
      <c r="GTZ202" s="53"/>
      <c r="GUA202" s="53"/>
      <c r="GUB202" s="53"/>
      <c r="GUC202" s="53"/>
      <c r="GUD202" s="53"/>
      <c r="GUE202" s="53"/>
      <c r="GUF202" s="53"/>
      <c r="GUG202" s="53"/>
      <c r="GUH202" s="53"/>
      <c r="GUI202" s="53"/>
      <c r="GUJ202" s="53"/>
      <c r="GUK202" s="53"/>
      <c r="GUL202" s="53"/>
      <c r="GUM202" s="53"/>
      <c r="GUN202" s="53"/>
      <c r="GUO202" s="53"/>
      <c r="GUP202" s="53"/>
      <c r="GUQ202" s="53"/>
      <c r="GUR202" s="53"/>
      <c r="GUS202" s="53"/>
      <c r="GUT202" s="53"/>
      <c r="GUU202" s="53"/>
      <c r="GUV202" s="53"/>
      <c r="GUW202" s="53"/>
      <c r="GUX202" s="53"/>
      <c r="GUY202" s="53"/>
      <c r="GUZ202" s="53"/>
      <c r="GVA202" s="53"/>
      <c r="GVB202" s="53"/>
      <c r="GVC202" s="53"/>
      <c r="GVD202" s="53"/>
      <c r="GVE202" s="53"/>
      <c r="GVF202" s="53"/>
      <c r="GVG202" s="53"/>
      <c r="GVH202" s="53"/>
      <c r="GVI202" s="53"/>
      <c r="GVJ202" s="53"/>
      <c r="GVK202" s="53"/>
      <c r="GVL202" s="53"/>
      <c r="GVM202" s="53"/>
      <c r="GVN202" s="53"/>
      <c r="GVO202" s="53"/>
      <c r="GVP202" s="53"/>
      <c r="GVQ202" s="53"/>
      <c r="GVR202" s="53"/>
      <c r="GVS202" s="53"/>
      <c r="GVT202" s="53"/>
      <c r="GVU202" s="53"/>
      <c r="GVV202" s="53"/>
      <c r="GVW202" s="53"/>
      <c r="GVX202" s="53"/>
      <c r="GVY202" s="53"/>
      <c r="GVZ202" s="53"/>
      <c r="GWA202" s="53"/>
      <c r="GWB202" s="53"/>
      <c r="GWC202" s="53"/>
      <c r="GWD202" s="53"/>
      <c r="GWE202" s="53"/>
      <c r="GWF202" s="53"/>
      <c r="GWG202" s="53"/>
      <c r="GWH202" s="53"/>
      <c r="GWI202" s="53"/>
      <c r="GWJ202" s="53"/>
      <c r="GWK202" s="53"/>
      <c r="GWL202" s="53"/>
      <c r="GWM202" s="53"/>
      <c r="GWN202" s="53"/>
      <c r="GWO202" s="53"/>
      <c r="GWP202" s="53"/>
      <c r="GWQ202" s="53"/>
      <c r="GWR202" s="53"/>
      <c r="GWS202" s="53"/>
      <c r="GWT202" s="53"/>
      <c r="GWU202" s="53"/>
      <c r="GWV202" s="53"/>
      <c r="GWW202" s="53"/>
      <c r="GWX202" s="53"/>
      <c r="GWY202" s="53"/>
      <c r="GWZ202" s="53"/>
      <c r="GXA202" s="53"/>
      <c r="GXB202" s="53"/>
      <c r="GXC202" s="53"/>
      <c r="GXD202" s="53"/>
      <c r="GXE202" s="53"/>
      <c r="GXF202" s="53"/>
      <c r="GXG202" s="53"/>
      <c r="GXH202" s="53"/>
      <c r="GXI202" s="53"/>
      <c r="GXJ202" s="53"/>
      <c r="GXK202" s="53"/>
      <c r="GXL202" s="53"/>
      <c r="GXM202" s="53"/>
      <c r="GXN202" s="53"/>
      <c r="GXO202" s="53"/>
      <c r="GXP202" s="53"/>
      <c r="GXQ202" s="53"/>
      <c r="GXR202" s="53"/>
      <c r="GXS202" s="53"/>
      <c r="GXT202" s="53"/>
      <c r="GXU202" s="53"/>
      <c r="GXV202" s="53"/>
      <c r="GXW202" s="53"/>
      <c r="GXX202" s="53"/>
      <c r="GXY202" s="53"/>
      <c r="GXZ202" s="53"/>
      <c r="GYA202" s="53"/>
      <c r="GYB202" s="53"/>
      <c r="GYC202" s="53"/>
      <c r="GYD202" s="53"/>
      <c r="GYE202" s="53"/>
      <c r="GYF202" s="53"/>
      <c r="GYG202" s="53"/>
      <c r="GYH202" s="53"/>
      <c r="GYI202" s="53"/>
      <c r="GYJ202" s="53"/>
      <c r="GYK202" s="53"/>
      <c r="GYL202" s="53"/>
      <c r="GYM202" s="53"/>
      <c r="GYN202" s="53"/>
      <c r="GYO202" s="53"/>
      <c r="GYP202" s="53"/>
      <c r="GYQ202" s="53"/>
      <c r="GYR202" s="53"/>
      <c r="GYS202" s="53"/>
      <c r="GYT202" s="53"/>
      <c r="GYU202" s="53"/>
      <c r="GYV202" s="53"/>
      <c r="GYW202" s="53"/>
      <c r="GYX202" s="53"/>
      <c r="GYY202" s="53"/>
      <c r="GYZ202" s="53"/>
      <c r="GZA202" s="53"/>
      <c r="GZB202" s="53"/>
      <c r="GZC202" s="53"/>
      <c r="GZD202" s="53"/>
      <c r="GZE202" s="53"/>
      <c r="GZF202" s="53"/>
      <c r="GZG202" s="53"/>
      <c r="GZH202" s="53"/>
      <c r="GZI202" s="53"/>
      <c r="GZJ202" s="53"/>
      <c r="GZK202" s="53"/>
      <c r="GZL202" s="53"/>
      <c r="GZM202" s="53"/>
      <c r="GZN202" s="53"/>
      <c r="GZO202" s="53"/>
      <c r="GZP202" s="53"/>
      <c r="GZQ202" s="53"/>
      <c r="GZR202" s="53"/>
      <c r="GZS202" s="53"/>
      <c r="GZT202" s="53"/>
      <c r="GZU202" s="53"/>
      <c r="GZV202" s="53"/>
      <c r="GZW202" s="53"/>
      <c r="GZX202" s="53"/>
      <c r="GZY202" s="53"/>
      <c r="GZZ202" s="53"/>
      <c r="HAA202" s="53"/>
      <c r="HAB202" s="53"/>
      <c r="HAC202" s="53"/>
      <c r="HAD202" s="53"/>
      <c r="HAE202" s="53"/>
      <c r="HAF202" s="53"/>
      <c r="HAG202" s="53"/>
      <c r="HAH202" s="53"/>
      <c r="HAI202" s="53"/>
      <c r="HAJ202" s="53"/>
      <c r="HAK202" s="53"/>
      <c r="HAL202" s="53"/>
      <c r="HAM202" s="53"/>
      <c r="HAN202" s="53"/>
      <c r="HAO202" s="53"/>
      <c r="HAP202" s="53"/>
      <c r="HAQ202" s="53"/>
      <c r="HAR202" s="53"/>
      <c r="HAS202" s="53"/>
      <c r="HAT202" s="53"/>
      <c r="HAU202" s="53"/>
      <c r="HAV202" s="53"/>
      <c r="HAW202" s="53"/>
      <c r="HAX202" s="53"/>
      <c r="HAY202" s="53"/>
      <c r="HAZ202" s="53"/>
      <c r="HBA202" s="53"/>
      <c r="HBB202" s="53"/>
      <c r="HBC202" s="53"/>
      <c r="HBD202" s="53"/>
      <c r="HBE202" s="53"/>
      <c r="HBF202" s="53"/>
      <c r="HBG202" s="53"/>
      <c r="HBH202" s="53"/>
      <c r="HBI202" s="53"/>
      <c r="HBJ202" s="53"/>
      <c r="HBK202" s="53"/>
      <c r="HBL202" s="53"/>
      <c r="HBM202" s="53"/>
      <c r="HBN202" s="53"/>
      <c r="HBO202" s="53"/>
      <c r="HBP202" s="53"/>
      <c r="HBQ202" s="53"/>
      <c r="HBR202" s="53"/>
      <c r="HBS202" s="53"/>
      <c r="HBT202" s="53"/>
      <c r="HBU202" s="53"/>
      <c r="HBV202" s="53"/>
      <c r="HBW202" s="53"/>
      <c r="HBX202" s="53"/>
      <c r="HBY202" s="53"/>
      <c r="HBZ202" s="53"/>
      <c r="HCA202" s="53"/>
      <c r="HCB202" s="53"/>
      <c r="HCC202" s="53"/>
      <c r="HCD202" s="53"/>
      <c r="HCE202" s="53"/>
      <c r="HCF202" s="53"/>
      <c r="HCG202" s="53"/>
      <c r="HCH202" s="53"/>
      <c r="HCI202" s="53"/>
      <c r="HCJ202" s="53"/>
      <c r="HCK202" s="53"/>
      <c r="HCL202" s="53"/>
      <c r="HCM202" s="53"/>
      <c r="HCN202" s="53"/>
      <c r="HCO202" s="53"/>
      <c r="HCP202" s="53"/>
      <c r="HCQ202" s="53"/>
      <c r="HCR202" s="53"/>
      <c r="HCS202" s="53"/>
      <c r="HCT202" s="53"/>
      <c r="HCU202" s="53"/>
      <c r="HCV202" s="53"/>
      <c r="HCW202" s="53"/>
      <c r="HCX202" s="53"/>
      <c r="HCY202" s="53"/>
      <c r="HCZ202" s="53"/>
      <c r="HDA202" s="53"/>
      <c r="HDB202" s="53"/>
      <c r="HDC202" s="53"/>
      <c r="HDD202" s="53"/>
      <c r="HDE202" s="53"/>
      <c r="HDF202" s="53"/>
      <c r="HDG202" s="53"/>
      <c r="HDH202" s="53"/>
      <c r="HDI202" s="53"/>
      <c r="HDJ202" s="53"/>
      <c r="HDK202" s="53"/>
      <c r="HDL202" s="53"/>
      <c r="HDM202" s="53"/>
      <c r="HDN202" s="53"/>
      <c r="HDO202" s="53"/>
      <c r="HDP202" s="53"/>
      <c r="HDQ202" s="53"/>
      <c r="HDR202" s="53"/>
      <c r="HDS202" s="53"/>
      <c r="HDT202" s="53"/>
      <c r="HDU202" s="53"/>
      <c r="HDV202" s="53"/>
      <c r="HDW202" s="53"/>
      <c r="HDX202" s="53"/>
      <c r="HDY202" s="53"/>
      <c r="HDZ202" s="53"/>
      <c r="HEA202" s="53"/>
      <c r="HEB202" s="53"/>
      <c r="HEC202" s="53"/>
      <c r="HED202" s="53"/>
      <c r="HEE202" s="53"/>
      <c r="HEF202" s="53"/>
      <c r="HEG202" s="53"/>
      <c r="HEH202" s="53"/>
      <c r="HEI202" s="53"/>
      <c r="HEJ202" s="53"/>
      <c r="HEK202" s="53"/>
      <c r="HEL202" s="53"/>
      <c r="HEM202" s="53"/>
      <c r="HEN202" s="53"/>
      <c r="HEO202" s="53"/>
      <c r="HEP202" s="53"/>
      <c r="HEQ202" s="53"/>
      <c r="HER202" s="53"/>
      <c r="HES202" s="53"/>
      <c r="HET202" s="53"/>
      <c r="HEU202" s="53"/>
      <c r="HEV202" s="53"/>
      <c r="HEW202" s="53"/>
      <c r="HEX202" s="53"/>
      <c r="HEY202" s="53"/>
      <c r="HEZ202" s="53"/>
      <c r="HFA202" s="53"/>
      <c r="HFB202" s="53"/>
      <c r="HFC202" s="53"/>
      <c r="HFD202" s="53"/>
      <c r="HFE202" s="53"/>
      <c r="HFF202" s="53"/>
      <c r="HFG202" s="53"/>
      <c r="HFH202" s="53"/>
      <c r="HFI202" s="53"/>
      <c r="HFJ202" s="53"/>
      <c r="HFK202" s="53"/>
      <c r="HFL202" s="53"/>
      <c r="HFM202" s="53"/>
      <c r="HFN202" s="53"/>
      <c r="HFO202" s="53"/>
      <c r="HFP202" s="53"/>
      <c r="HFQ202" s="53"/>
      <c r="HFR202" s="53"/>
      <c r="HFS202" s="53"/>
      <c r="HFT202" s="53"/>
      <c r="HFU202" s="53"/>
      <c r="HFV202" s="53"/>
      <c r="HFW202" s="53"/>
      <c r="HFX202" s="53"/>
      <c r="HFY202" s="53"/>
      <c r="HFZ202" s="53"/>
      <c r="HGA202" s="53"/>
      <c r="HGB202" s="53"/>
      <c r="HGC202" s="53"/>
      <c r="HGD202" s="53"/>
      <c r="HGE202" s="53"/>
      <c r="HGF202" s="53"/>
      <c r="HGG202" s="53"/>
      <c r="HGH202" s="53"/>
      <c r="HGI202" s="53"/>
      <c r="HGJ202" s="53"/>
      <c r="HGK202" s="53"/>
      <c r="HGL202" s="53"/>
      <c r="HGM202" s="53"/>
      <c r="HGN202" s="53"/>
      <c r="HGO202" s="53"/>
      <c r="HGP202" s="53"/>
      <c r="HGQ202" s="53"/>
      <c r="HGR202" s="53"/>
      <c r="HGS202" s="53"/>
      <c r="HGT202" s="53"/>
      <c r="HGU202" s="53"/>
      <c r="HGV202" s="53"/>
      <c r="HGW202" s="53"/>
      <c r="HGX202" s="53"/>
      <c r="HGY202" s="53"/>
      <c r="HGZ202" s="53"/>
      <c r="HHA202" s="53"/>
      <c r="HHB202" s="53"/>
      <c r="HHC202" s="53"/>
      <c r="HHD202" s="53"/>
      <c r="HHE202" s="53"/>
      <c r="HHF202" s="53"/>
      <c r="HHG202" s="53"/>
      <c r="HHH202" s="53"/>
      <c r="HHI202" s="53"/>
      <c r="HHJ202" s="53"/>
      <c r="HHK202" s="53"/>
      <c r="HHL202" s="53"/>
      <c r="HHM202" s="53"/>
      <c r="HHN202" s="53"/>
      <c r="HHO202" s="53"/>
      <c r="HHP202" s="53"/>
      <c r="HHQ202" s="53"/>
      <c r="HHR202" s="53"/>
      <c r="HHS202" s="53"/>
      <c r="HHT202" s="53"/>
      <c r="HHU202" s="53"/>
      <c r="HHV202" s="53"/>
      <c r="HHW202" s="53"/>
      <c r="HHX202" s="53"/>
      <c r="HHY202" s="53"/>
      <c r="HHZ202" s="53"/>
      <c r="HIA202" s="53"/>
      <c r="HIB202" s="53"/>
      <c r="HIC202" s="53"/>
      <c r="HID202" s="53"/>
      <c r="HIE202" s="53"/>
      <c r="HIF202" s="53"/>
      <c r="HIG202" s="53"/>
      <c r="HIH202" s="53"/>
      <c r="HII202" s="53"/>
      <c r="HIJ202" s="53"/>
      <c r="HIK202" s="53"/>
      <c r="HIL202" s="53"/>
      <c r="HIM202" s="53"/>
      <c r="HIN202" s="53"/>
      <c r="HIO202" s="53"/>
      <c r="HIP202" s="53"/>
      <c r="HIQ202" s="53"/>
      <c r="HIR202" s="53"/>
      <c r="HIS202" s="53"/>
      <c r="HIT202" s="53"/>
      <c r="HIU202" s="53"/>
      <c r="HIV202" s="53"/>
      <c r="HIW202" s="53"/>
      <c r="HIX202" s="53"/>
      <c r="HIY202" s="53"/>
      <c r="HIZ202" s="53"/>
      <c r="HJA202" s="53"/>
      <c r="HJB202" s="53"/>
      <c r="HJC202" s="53"/>
      <c r="HJD202" s="53"/>
      <c r="HJE202" s="53"/>
      <c r="HJF202" s="53"/>
      <c r="HJG202" s="53"/>
      <c r="HJH202" s="53"/>
      <c r="HJI202" s="53"/>
      <c r="HJJ202" s="53"/>
      <c r="HJK202" s="53"/>
      <c r="HJL202" s="53"/>
      <c r="HJM202" s="53"/>
      <c r="HJN202" s="53"/>
      <c r="HJO202" s="53"/>
      <c r="HJP202" s="53"/>
      <c r="HJQ202" s="53"/>
      <c r="HJR202" s="53"/>
      <c r="HJS202" s="53"/>
      <c r="HJT202" s="53"/>
      <c r="HJU202" s="53"/>
      <c r="HJV202" s="53"/>
      <c r="HJW202" s="53"/>
      <c r="HJX202" s="53"/>
      <c r="HJY202" s="53"/>
      <c r="HJZ202" s="53"/>
      <c r="HKA202" s="53"/>
      <c r="HKB202" s="53"/>
      <c r="HKC202" s="53"/>
      <c r="HKD202" s="53"/>
      <c r="HKE202" s="53"/>
      <c r="HKF202" s="53"/>
      <c r="HKG202" s="53"/>
      <c r="HKH202" s="53"/>
      <c r="HKI202" s="53"/>
      <c r="HKJ202" s="53"/>
      <c r="HKK202" s="53"/>
      <c r="HKL202" s="53"/>
      <c r="HKM202" s="53"/>
      <c r="HKN202" s="53"/>
      <c r="HKO202" s="53"/>
      <c r="HKP202" s="53"/>
      <c r="HKQ202" s="53"/>
      <c r="HKR202" s="53"/>
      <c r="HKS202" s="53"/>
      <c r="HKT202" s="53"/>
      <c r="HKU202" s="53"/>
      <c r="HKV202" s="53"/>
      <c r="HKW202" s="53"/>
      <c r="HKX202" s="53"/>
      <c r="HKY202" s="53"/>
      <c r="HKZ202" s="53"/>
      <c r="HLA202" s="53"/>
      <c r="HLB202" s="53"/>
      <c r="HLC202" s="53"/>
      <c r="HLD202" s="53"/>
      <c r="HLE202" s="53"/>
      <c r="HLF202" s="53"/>
      <c r="HLG202" s="53"/>
      <c r="HLH202" s="53"/>
      <c r="HLI202" s="53"/>
      <c r="HLJ202" s="53"/>
      <c r="HLK202" s="53"/>
      <c r="HLL202" s="53"/>
      <c r="HLM202" s="53"/>
      <c r="HLN202" s="53"/>
      <c r="HLO202" s="53"/>
      <c r="HLP202" s="53"/>
      <c r="HLQ202" s="53"/>
      <c r="HLR202" s="53"/>
      <c r="HLS202" s="53"/>
      <c r="HLT202" s="53"/>
      <c r="HLU202" s="53"/>
      <c r="HLV202" s="53"/>
      <c r="HLW202" s="53"/>
      <c r="HLX202" s="53"/>
      <c r="HLY202" s="53"/>
      <c r="HLZ202" s="53"/>
      <c r="HMA202" s="53"/>
      <c r="HMB202" s="53"/>
      <c r="HMC202" s="53"/>
      <c r="HMD202" s="53"/>
      <c r="HME202" s="53"/>
      <c r="HMF202" s="53"/>
      <c r="HMG202" s="53"/>
      <c r="HMH202" s="53"/>
      <c r="HMI202" s="53"/>
      <c r="HMJ202" s="53"/>
      <c r="HMK202" s="53"/>
      <c r="HML202" s="53"/>
      <c r="HMM202" s="53"/>
      <c r="HMN202" s="53"/>
      <c r="HMO202" s="53"/>
      <c r="HMP202" s="53"/>
      <c r="HMQ202" s="53"/>
      <c r="HMR202" s="53"/>
      <c r="HMS202" s="53"/>
      <c r="HMT202" s="53"/>
      <c r="HMU202" s="53"/>
      <c r="HMV202" s="53"/>
      <c r="HMW202" s="53"/>
      <c r="HMX202" s="53"/>
      <c r="HMY202" s="53"/>
      <c r="HMZ202" s="53"/>
      <c r="HNA202" s="53"/>
      <c r="HNB202" s="53"/>
      <c r="HNC202" s="53"/>
      <c r="HND202" s="53"/>
      <c r="HNE202" s="53"/>
      <c r="HNF202" s="53"/>
      <c r="HNG202" s="53"/>
      <c r="HNH202" s="53"/>
      <c r="HNI202" s="53"/>
      <c r="HNJ202" s="53"/>
      <c r="HNK202" s="53"/>
      <c r="HNL202" s="53"/>
      <c r="HNM202" s="53"/>
      <c r="HNN202" s="53"/>
      <c r="HNO202" s="53"/>
      <c r="HNP202" s="53"/>
      <c r="HNQ202" s="53"/>
      <c r="HNR202" s="53"/>
      <c r="HNS202" s="53"/>
      <c r="HNT202" s="53"/>
      <c r="HNU202" s="53"/>
      <c r="HNV202" s="53"/>
      <c r="HNW202" s="53"/>
      <c r="HNX202" s="53"/>
      <c r="HNY202" s="53"/>
      <c r="HNZ202" s="53"/>
      <c r="HOA202" s="53"/>
      <c r="HOB202" s="53"/>
      <c r="HOC202" s="53"/>
      <c r="HOD202" s="53"/>
      <c r="HOE202" s="53"/>
      <c r="HOF202" s="53"/>
      <c r="HOG202" s="53"/>
      <c r="HOH202" s="53"/>
      <c r="HOI202" s="53"/>
      <c r="HOJ202" s="53"/>
      <c r="HOK202" s="53"/>
      <c r="HOL202" s="53"/>
      <c r="HOM202" s="53"/>
      <c r="HON202" s="53"/>
      <c r="HOO202" s="53"/>
      <c r="HOP202" s="53"/>
      <c r="HOQ202" s="53"/>
      <c r="HOR202" s="53"/>
      <c r="HOS202" s="53"/>
      <c r="HOT202" s="53"/>
      <c r="HOU202" s="53"/>
      <c r="HOV202" s="53"/>
      <c r="HOW202" s="53"/>
      <c r="HOX202" s="53"/>
      <c r="HOY202" s="53"/>
      <c r="HOZ202" s="53"/>
      <c r="HPA202" s="53"/>
      <c r="HPB202" s="53"/>
      <c r="HPC202" s="53"/>
      <c r="HPD202" s="53"/>
      <c r="HPE202" s="53"/>
      <c r="HPF202" s="53"/>
      <c r="HPG202" s="53"/>
      <c r="HPH202" s="53"/>
      <c r="HPI202" s="53"/>
      <c r="HPJ202" s="53"/>
      <c r="HPK202" s="53"/>
      <c r="HPL202" s="53"/>
      <c r="HPM202" s="53"/>
      <c r="HPN202" s="53"/>
      <c r="HPO202" s="53"/>
      <c r="HPP202" s="53"/>
      <c r="HPQ202" s="53"/>
      <c r="HPR202" s="53"/>
      <c r="HPS202" s="53"/>
      <c r="HPT202" s="53"/>
      <c r="HPU202" s="53"/>
      <c r="HPV202" s="53"/>
      <c r="HPW202" s="53"/>
      <c r="HPX202" s="53"/>
      <c r="HPY202" s="53"/>
      <c r="HPZ202" s="53"/>
      <c r="HQA202" s="53"/>
      <c r="HQB202" s="53"/>
      <c r="HQC202" s="53"/>
      <c r="HQD202" s="53"/>
      <c r="HQE202" s="53"/>
      <c r="HQF202" s="53"/>
      <c r="HQG202" s="53"/>
      <c r="HQH202" s="53"/>
      <c r="HQI202" s="53"/>
      <c r="HQJ202" s="53"/>
      <c r="HQK202" s="53"/>
      <c r="HQL202" s="53"/>
      <c r="HQM202" s="53"/>
      <c r="HQN202" s="53"/>
      <c r="HQO202" s="53"/>
      <c r="HQP202" s="53"/>
      <c r="HQQ202" s="53"/>
      <c r="HQR202" s="53"/>
      <c r="HQS202" s="53"/>
      <c r="HQT202" s="53"/>
      <c r="HQU202" s="53"/>
      <c r="HQV202" s="53"/>
      <c r="HQW202" s="53"/>
      <c r="HQX202" s="53"/>
      <c r="HQY202" s="53"/>
      <c r="HQZ202" s="53"/>
      <c r="HRA202" s="53"/>
      <c r="HRB202" s="53"/>
      <c r="HRC202" s="53"/>
      <c r="HRD202" s="53"/>
      <c r="HRE202" s="53"/>
      <c r="HRF202" s="53"/>
      <c r="HRG202" s="53"/>
      <c r="HRH202" s="53"/>
      <c r="HRI202" s="53"/>
      <c r="HRJ202" s="53"/>
      <c r="HRK202" s="53"/>
      <c r="HRL202" s="53"/>
      <c r="HRM202" s="53"/>
      <c r="HRN202" s="53"/>
      <c r="HRO202" s="53"/>
      <c r="HRP202" s="53"/>
      <c r="HRQ202" s="53"/>
      <c r="HRR202" s="53"/>
      <c r="HRS202" s="53"/>
      <c r="HRT202" s="53"/>
      <c r="HRU202" s="53"/>
      <c r="HRV202" s="53"/>
      <c r="HRW202" s="53"/>
      <c r="HRX202" s="53"/>
      <c r="HRY202" s="53"/>
      <c r="HRZ202" s="53"/>
      <c r="HSA202" s="53"/>
      <c r="HSB202" s="53"/>
      <c r="HSC202" s="53"/>
      <c r="HSD202" s="53"/>
      <c r="HSE202" s="53"/>
      <c r="HSF202" s="53"/>
      <c r="HSG202" s="53"/>
      <c r="HSH202" s="53"/>
      <c r="HSI202" s="53"/>
      <c r="HSJ202" s="53"/>
      <c r="HSK202" s="53"/>
      <c r="HSL202" s="53"/>
      <c r="HSM202" s="53"/>
      <c r="HSN202" s="53"/>
      <c r="HSO202" s="53"/>
      <c r="HSP202" s="53"/>
      <c r="HSQ202" s="53"/>
      <c r="HSR202" s="53"/>
      <c r="HSS202" s="53"/>
      <c r="HST202" s="53"/>
      <c r="HSU202" s="53"/>
      <c r="HSV202" s="53"/>
      <c r="HSW202" s="53"/>
      <c r="HSX202" s="53"/>
      <c r="HSY202" s="53"/>
      <c r="HSZ202" s="53"/>
      <c r="HTA202" s="53"/>
      <c r="HTB202" s="53"/>
      <c r="HTC202" s="53"/>
      <c r="HTD202" s="53"/>
      <c r="HTE202" s="53"/>
      <c r="HTF202" s="53"/>
      <c r="HTG202" s="53"/>
      <c r="HTH202" s="53"/>
      <c r="HTI202" s="53"/>
      <c r="HTJ202" s="53"/>
      <c r="HTK202" s="53"/>
      <c r="HTL202" s="53"/>
      <c r="HTM202" s="53"/>
      <c r="HTN202" s="53"/>
      <c r="HTO202" s="53"/>
      <c r="HTP202" s="53"/>
      <c r="HTQ202" s="53"/>
      <c r="HTR202" s="53"/>
      <c r="HTS202" s="53"/>
      <c r="HTT202" s="53"/>
      <c r="HTU202" s="53"/>
      <c r="HTV202" s="53"/>
      <c r="HTW202" s="53"/>
      <c r="HTX202" s="53"/>
      <c r="HTY202" s="53"/>
      <c r="HTZ202" s="53"/>
      <c r="HUA202" s="53"/>
      <c r="HUB202" s="53"/>
      <c r="HUC202" s="53"/>
      <c r="HUD202" s="53"/>
      <c r="HUE202" s="53"/>
      <c r="HUF202" s="53"/>
      <c r="HUG202" s="53"/>
      <c r="HUH202" s="53"/>
      <c r="HUI202" s="53"/>
      <c r="HUJ202" s="53"/>
      <c r="HUK202" s="53"/>
      <c r="HUL202" s="53"/>
      <c r="HUM202" s="53"/>
      <c r="HUN202" s="53"/>
      <c r="HUO202" s="53"/>
      <c r="HUP202" s="53"/>
      <c r="HUQ202" s="53"/>
      <c r="HUR202" s="53"/>
      <c r="HUS202" s="53"/>
      <c r="HUT202" s="53"/>
      <c r="HUU202" s="53"/>
      <c r="HUV202" s="53"/>
      <c r="HUW202" s="53"/>
      <c r="HUX202" s="53"/>
      <c r="HUY202" s="53"/>
      <c r="HUZ202" s="53"/>
      <c r="HVA202" s="53"/>
      <c r="HVB202" s="53"/>
      <c r="HVC202" s="53"/>
      <c r="HVD202" s="53"/>
      <c r="HVE202" s="53"/>
      <c r="HVF202" s="53"/>
      <c r="HVG202" s="53"/>
      <c r="HVH202" s="53"/>
      <c r="HVI202" s="53"/>
      <c r="HVJ202" s="53"/>
      <c r="HVK202" s="53"/>
      <c r="HVL202" s="53"/>
      <c r="HVM202" s="53"/>
      <c r="HVN202" s="53"/>
      <c r="HVO202" s="53"/>
      <c r="HVP202" s="53"/>
      <c r="HVQ202" s="53"/>
      <c r="HVR202" s="53"/>
      <c r="HVS202" s="53"/>
      <c r="HVT202" s="53"/>
      <c r="HVU202" s="53"/>
      <c r="HVV202" s="53"/>
      <c r="HVW202" s="53"/>
      <c r="HVX202" s="53"/>
      <c r="HVY202" s="53"/>
      <c r="HVZ202" s="53"/>
      <c r="HWA202" s="53"/>
      <c r="HWB202" s="53"/>
      <c r="HWC202" s="53"/>
      <c r="HWD202" s="53"/>
      <c r="HWE202" s="53"/>
      <c r="HWF202" s="53"/>
      <c r="HWG202" s="53"/>
      <c r="HWH202" s="53"/>
      <c r="HWI202" s="53"/>
      <c r="HWJ202" s="53"/>
      <c r="HWK202" s="53"/>
      <c r="HWL202" s="53"/>
      <c r="HWM202" s="53"/>
      <c r="HWN202" s="53"/>
      <c r="HWO202" s="53"/>
      <c r="HWP202" s="53"/>
      <c r="HWQ202" s="53"/>
      <c r="HWR202" s="53"/>
      <c r="HWS202" s="53"/>
      <c r="HWT202" s="53"/>
      <c r="HWU202" s="53"/>
      <c r="HWV202" s="53"/>
      <c r="HWW202" s="53"/>
      <c r="HWX202" s="53"/>
      <c r="HWY202" s="53"/>
      <c r="HWZ202" s="53"/>
      <c r="HXA202" s="53"/>
      <c r="HXB202" s="53"/>
      <c r="HXC202" s="53"/>
      <c r="HXD202" s="53"/>
      <c r="HXE202" s="53"/>
      <c r="HXF202" s="53"/>
      <c r="HXG202" s="53"/>
      <c r="HXH202" s="53"/>
      <c r="HXI202" s="53"/>
      <c r="HXJ202" s="53"/>
      <c r="HXK202" s="53"/>
      <c r="HXL202" s="53"/>
      <c r="HXM202" s="53"/>
      <c r="HXN202" s="53"/>
      <c r="HXO202" s="53"/>
      <c r="HXP202" s="53"/>
      <c r="HXQ202" s="53"/>
      <c r="HXR202" s="53"/>
      <c r="HXS202" s="53"/>
      <c r="HXT202" s="53"/>
      <c r="HXU202" s="53"/>
      <c r="HXV202" s="53"/>
      <c r="HXW202" s="53"/>
      <c r="HXX202" s="53"/>
      <c r="HXY202" s="53"/>
      <c r="HXZ202" s="53"/>
      <c r="HYA202" s="53"/>
      <c r="HYB202" s="53"/>
      <c r="HYC202" s="53"/>
      <c r="HYD202" s="53"/>
      <c r="HYE202" s="53"/>
      <c r="HYF202" s="53"/>
      <c r="HYG202" s="53"/>
      <c r="HYH202" s="53"/>
      <c r="HYI202" s="53"/>
      <c r="HYJ202" s="53"/>
      <c r="HYK202" s="53"/>
      <c r="HYL202" s="53"/>
      <c r="HYM202" s="53"/>
      <c r="HYN202" s="53"/>
      <c r="HYO202" s="53"/>
      <c r="HYP202" s="53"/>
      <c r="HYQ202" s="53"/>
      <c r="HYR202" s="53"/>
      <c r="HYS202" s="53"/>
      <c r="HYT202" s="53"/>
      <c r="HYU202" s="53"/>
      <c r="HYV202" s="53"/>
      <c r="HYW202" s="53"/>
      <c r="HYX202" s="53"/>
      <c r="HYY202" s="53"/>
      <c r="HYZ202" s="53"/>
      <c r="HZA202" s="53"/>
      <c r="HZB202" s="53"/>
      <c r="HZC202" s="53"/>
      <c r="HZD202" s="53"/>
      <c r="HZE202" s="53"/>
      <c r="HZF202" s="53"/>
      <c r="HZG202" s="53"/>
      <c r="HZH202" s="53"/>
      <c r="HZI202" s="53"/>
      <c r="HZJ202" s="53"/>
      <c r="HZK202" s="53"/>
      <c r="HZL202" s="53"/>
      <c r="HZM202" s="53"/>
      <c r="HZN202" s="53"/>
      <c r="HZO202" s="53"/>
      <c r="HZP202" s="53"/>
      <c r="HZQ202" s="53"/>
      <c r="HZR202" s="53"/>
      <c r="HZS202" s="53"/>
      <c r="HZT202" s="53"/>
      <c r="HZU202" s="53"/>
      <c r="HZV202" s="53"/>
      <c r="HZW202" s="53"/>
      <c r="HZX202" s="53"/>
      <c r="HZY202" s="53"/>
      <c r="HZZ202" s="53"/>
      <c r="IAA202" s="53"/>
      <c r="IAB202" s="53"/>
      <c r="IAC202" s="53"/>
      <c r="IAD202" s="53"/>
      <c r="IAE202" s="53"/>
      <c r="IAF202" s="53"/>
      <c r="IAG202" s="53"/>
      <c r="IAH202" s="53"/>
      <c r="IAI202" s="53"/>
      <c r="IAJ202" s="53"/>
      <c r="IAK202" s="53"/>
      <c r="IAL202" s="53"/>
      <c r="IAM202" s="53"/>
      <c r="IAN202" s="53"/>
      <c r="IAO202" s="53"/>
      <c r="IAP202" s="53"/>
      <c r="IAQ202" s="53"/>
      <c r="IAR202" s="53"/>
      <c r="IAS202" s="53"/>
      <c r="IAT202" s="53"/>
      <c r="IAU202" s="53"/>
      <c r="IAV202" s="53"/>
      <c r="IAW202" s="53"/>
      <c r="IAX202" s="53"/>
      <c r="IAY202" s="53"/>
      <c r="IAZ202" s="53"/>
      <c r="IBA202" s="53"/>
      <c r="IBB202" s="53"/>
      <c r="IBC202" s="53"/>
      <c r="IBD202" s="53"/>
      <c r="IBE202" s="53"/>
      <c r="IBF202" s="53"/>
      <c r="IBG202" s="53"/>
      <c r="IBH202" s="53"/>
      <c r="IBI202" s="53"/>
      <c r="IBJ202" s="53"/>
      <c r="IBK202" s="53"/>
      <c r="IBL202" s="53"/>
      <c r="IBM202" s="53"/>
      <c r="IBN202" s="53"/>
      <c r="IBO202" s="53"/>
      <c r="IBP202" s="53"/>
      <c r="IBQ202" s="53"/>
      <c r="IBR202" s="53"/>
      <c r="IBS202" s="53"/>
      <c r="IBT202" s="53"/>
      <c r="IBU202" s="53"/>
      <c r="IBV202" s="53"/>
      <c r="IBW202" s="53"/>
      <c r="IBX202" s="53"/>
      <c r="IBY202" s="53"/>
      <c r="IBZ202" s="53"/>
      <c r="ICA202" s="53"/>
      <c r="ICB202" s="53"/>
      <c r="ICC202" s="53"/>
      <c r="ICD202" s="53"/>
      <c r="ICE202" s="53"/>
      <c r="ICF202" s="53"/>
      <c r="ICG202" s="53"/>
      <c r="ICH202" s="53"/>
      <c r="ICI202" s="53"/>
      <c r="ICJ202" s="53"/>
      <c r="ICK202" s="53"/>
      <c r="ICL202" s="53"/>
      <c r="ICM202" s="53"/>
      <c r="ICN202" s="53"/>
      <c r="ICO202" s="53"/>
      <c r="ICP202" s="53"/>
      <c r="ICQ202" s="53"/>
      <c r="ICR202" s="53"/>
      <c r="ICS202" s="53"/>
      <c r="ICT202" s="53"/>
      <c r="ICU202" s="53"/>
      <c r="ICV202" s="53"/>
      <c r="ICW202" s="53"/>
      <c r="ICX202" s="53"/>
      <c r="ICY202" s="53"/>
      <c r="ICZ202" s="53"/>
      <c r="IDA202" s="53"/>
      <c r="IDB202" s="53"/>
      <c r="IDC202" s="53"/>
      <c r="IDD202" s="53"/>
      <c r="IDE202" s="53"/>
      <c r="IDF202" s="53"/>
      <c r="IDG202" s="53"/>
      <c r="IDH202" s="53"/>
      <c r="IDI202" s="53"/>
      <c r="IDJ202" s="53"/>
      <c r="IDK202" s="53"/>
      <c r="IDL202" s="53"/>
      <c r="IDM202" s="53"/>
      <c r="IDN202" s="53"/>
      <c r="IDO202" s="53"/>
      <c r="IDP202" s="53"/>
      <c r="IDQ202" s="53"/>
      <c r="IDR202" s="53"/>
      <c r="IDS202" s="53"/>
      <c r="IDT202" s="53"/>
      <c r="IDU202" s="53"/>
      <c r="IDV202" s="53"/>
      <c r="IDW202" s="53"/>
      <c r="IDX202" s="53"/>
      <c r="IDY202" s="53"/>
      <c r="IDZ202" s="53"/>
      <c r="IEA202" s="53"/>
      <c r="IEB202" s="53"/>
      <c r="IEC202" s="53"/>
      <c r="IED202" s="53"/>
      <c r="IEE202" s="53"/>
      <c r="IEF202" s="53"/>
      <c r="IEG202" s="53"/>
      <c r="IEH202" s="53"/>
      <c r="IEI202" s="53"/>
      <c r="IEJ202" s="53"/>
      <c r="IEK202" s="53"/>
      <c r="IEL202" s="53"/>
      <c r="IEM202" s="53"/>
      <c r="IEN202" s="53"/>
      <c r="IEO202" s="53"/>
      <c r="IEP202" s="53"/>
      <c r="IEQ202" s="53"/>
      <c r="IER202" s="53"/>
      <c r="IES202" s="53"/>
      <c r="IET202" s="53"/>
      <c r="IEU202" s="53"/>
      <c r="IEV202" s="53"/>
      <c r="IEW202" s="53"/>
      <c r="IEX202" s="53"/>
      <c r="IEY202" s="53"/>
      <c r="IEZ202" s="53"/>
      <c r="IFA202" s="53"/>
      <c r="IFB202" s="53"/>
      <c r="IFC202" s="53"/>
      <c r="IFD202" s="53"/>
      <c r="IFE202" s="53"/>
      <c r="IFF202" s="53"/>
      <c r="IFG202" s="53"/>
      <c r="IFH202" s="53"/>
      <c r="IFI202" s="53"/>
      <c r="IFJ202" s="53"/>
      <c r="IFK202" s="53"/>
      <c r="IFL202" s="53"/>
      <c r="IFM202" s="53"/>
      <c r="IFN202" s="53"/>
      <c r="IFO202" s="53"/>
      <c r="IFP202" s="53"/>
      <c r="IFQ202" s="53"/>
      <c r="IFR202" s="53"/>
      <c r="IFS202" s="53"/>
      <c r="IFT202" s="53"/>
      <c r="IFU202" s="53"/>
      <c r="IFV202" s="53"/>
      <c r="IFW202" s="53"/>
      <c r="IFX202" s="53"/>
      <c r="IFY202" s="53"/>
      <c r="IFZ202" s="53"/>
      <c r="IGA202" s="53"/>
      <c r="IGB202" s="53"/>
      <c r="IGC202" s="53"/>
      <c r="IGD202" s="53"/>
      <c r="IGE202" s="53"/>
      <c r="IGF202" s="53"/>
      <c r="IGG202" s="53"/>
      <c r="IGH202" s="53"/>
      <c r="IGI202" s="53"/>
      <c r="IGJ202" s="53"/>
      <c r="IGK202" s="53"/>
      <c r="IGL202" s="53"/>
      <c r="IGM202" s="53"/>
      <c r="IGN202" s="53"/>
      <c r="IGO202" s="53"/>
      <c r="IGP202" s="53"/>
      <c r="IGQ202" s="53"/>
      <c r="IGR202" s="53"/>
      <c r="IGS202" s="53"/>
      <c r="IGT202" s="53"/>
      <c r="IGU202" s="53"/>
      <c r="IGV202" s="53"/>
      <c r="IGW202" s="53"/>
      <c r="IGX202" s="53"/>
      <c r="IGY202" s="53"/>
      <c r="IGZ202" s="53"/>
      <c r="IHA202" s="53"/>
      <c r="IHB202" s="53"/>
      <c r="IHC202" s="53"/>
      <c r="IHD202" s="53"/>
      <c r="IHE202" s="53"/>
      <c r="IHF202" s="53"/>
      <c r="IHG202" s="53"/>
      <c r="IHH202" s="53"/>
      <c r="IHI202" s="53"/>
      <c r="IHJ202" s="53"/>
      <c r="IHK202" s="53"/>
      <c r="IHL202" s="53"/>
      <c r="IHM202" s="53"/>
      <c r="IHN202" s="53"/>
      <c r="IHO202" s="53"/>
      <c r="IHP202" s="53"/>
      <c r="IHQ202" s="53"/>
      <c r="IHR202" s="53"/>
      <c r="IHS202" s="53"/>
      <c r="IHT202" s="53"/>
      <c r="IHU202" s="53"/>
      <c r="IHV202" s="53"/>
      <c r="IHW202" s="53"/>
      <c r="IHX202" s="53"/>
      <c r="IHY202" s="53"/>
      <c r="IHZ202" s="53"/>
      <c r="IIA202" s="53"/>
      <c r="IIB202" s="53"/>
      <c r="IIC202" s="53"/>
      <c r="IID202" s="53"/>
      <c r="IIE202" s="53"/>
      <c r="IIF202" s="53"/>
      <c r="IIG202" s="53"/>
      <c r="IIH202" s="53"/>
      <c r="III202" s="53"/>
      <c r="IIJ202" s="53"/>
      <c r="IIK202" s="53"/>
      <c r="IIL202" s="53"/>
      <c r="IIM202" s="53"/>
      <c r="IIN202" s="53"/>
      <c r="IIO202" s="53"/>
      <c r="IIP202" s="53"/>
      <c r="IIQ202" s="53"/>
      <c r="IIR202" s="53"/>
      <c r="IIS202" s="53"/>
      <c r="IIT202" s="53"/>
      <c r="IIU202" s="53"/>
      <c r="IIV202" s="53"/>
      <c r="IIW202" s="53"/>
      <c r="IIX202" s="53"/>
      <c r="IIY202" s="53"/>
      <c r="IIZ202" s="53"/>
      <c r="IJA202" s="53"/>
      <c r="IJB202" s="53"/>
      <c r="IJC202" s="53"/>
      <c r="IJD202" s="53"/>
      <c r="IJE202" s="53"/>
      <c r="IJF202" s="53"/>
      <c r="IJG202" s="53"/>
      <c r="IJH202" s="53"/>
      <c r="IJI202" s="53"/>
      <c r="IJJ202" s="53"/>
      <c r="IJK202" s="53"/>
      <c r="IJL202" s="53"/>
      <c r="IJM202" s="53"/>
      <c r="IJN202" s="53"/>
      <c r="IJO202" s="53"/>
      <c r="IJP202" s="53"/>
      <c r="IJQ202" s="53"/>
      <c r="IJR202" s="53"/>
      <c r="IJS202" s="53"/>
      <c r="IJT202" s="53"/>
      <c r="IJU202" s="53"/>
      <c r="IJV202" s="53"/>
      <c r="IJW202" s="53"/>
      <c r="IJX202" s="53"/>
      <c r="IJY202" s="53"/>
      <c r="IJZ202" s="53"/>
      <c r="IKA202" s="53"/>
      <c r="IKB202" s="53"/>
      <c r="IKC202" s="53"/>
      <c r="IKD202" s="53"/>
      <c r="IKE202" s="53"/>
      <c r="IKF202" s="53"/>
      <c r="IKG202" s="53"/>
      <c r="IKH202" s="53"/>
      <c r="IKI202" s="53"/>
      <c r="IKJ202" s="53"/>
      <c r="IKK202" s="53"/>
      <c r="IKL202" s="53"/>
      <c r="IKM202" s="53"/>
      <c r="IKN202" s="53"/>
      <c r="IKO202" s="53"/>
      <c r="IKP202" s="53"/>
      <c r="IKQ202" s="53"/>
      <c r="IKR202" s="53"/>
      <c r="IKS202" s="53"/>
      <c r="IKT202" s="53"/>
      <c r="IKU202" s="53"/>
      <c r="IKV202" s="53"/>
      <c r="IKW202" s="53"/>
      <c r="IKX202" s="53"/>
      <c r="IKY202" s="53"/>
      <c r="IKZ202" s="53"/>
      <c r="ILA202" s="53"/>
      <c r="ILB202" s="53"/>
      <c r="ILC202" s="53"/>
      <c r="ILD202" s="53"/>
      <c r="ILE202" s="53"/>
      <c r="ILF202" s="53"/>
      <c r="ILG202" s="53"/>
      <c r="ILH202" s="53"/>
      <c r="ILI202" s="53"/>
      <c r="ILJ202" s="53"/>
      <c r="ILK202" s="53"/>
      <c r="ILL202" s="53"/>
      <c r="ILM202" s="53"/>
      <c r="ILN202" s="53"/>
      <c r="ILO202" s="53"/>
      <c r="ILP202" s="53"/>
      <c r="ILQ202" s="53"/>
      <c r="ILR202" s="53"/>
      <c r="ILS202" s="53"/>
      <c r="ILT202" s="53"/>
      <c r="ILU202" s="53"/>
      <c r="ILV202" s="53"/>
      <c r="ILW202" s="53"/>
      <c r="ILX202" s="53"/>
      <c r="ILY202" s="53"/>
      <c r="ILZ202" s="53"/>
      <c r="IMA202" s="53"/>
      <c r="IMB202" s="53"/>
      <c r="IMC202" s="53"/>
      <c r="IMD202" s="53"/>
      <c r="IME202" s="53"/>
      <c r="IMF202" s="53"/>
      <c r="IMG202" s="53"/>
      <c r="IMH202" s="53"/>
      <c r="IMI202" s="53"/>
      <c r="IMJ202" s="53"/>
      <c r="IMK202" s="53"/>
      <c r="IML202" s="53"/>
      <c r="IMM202" s="53"/>
      <c r="IMN202" s="53"/>
      <c r="IMO202" s="53"/>
      <c r="IMP202" s="53"/>
      <c r="IMQ202" s="53"/>
      <c r="IMR202" s="53"/>
      <c r="IMS202" s="53"/>
      <c r="IMT202" s="53"/>
      <c r="IMU202" s="53"/>
      <c r="IMV202" s="53"/>
      <c r="IMW202" s="53"/>
      <c r="IMX202" s="53"/>
      <c r="IMY202" s="53"/>
      <c r="IMZ202" s="53"/>
      <c r="INA202" s="53"/>
      <c r="INB202" s="53"/>
      <c r="INC202" s="53"/>
      <c r="IND202" s="53"/>
      <c r="INE202" s="53"/>
      <c r="INF202" s="53"/>
      <c r="ING202" s="53"/>
      <c r="INH202" s="53"/>
      <c r="INI202" s="53"/>
      <c r="INJ202" s="53"/>
      <c r="INK202" s="53"/>
      <c r="INL202" s="53"/>
      <c r="INM202" s="53"/>
      <c r="INN202" s="53"/>
      <c r="INO202" s="53"/>
      <c r="INP202" s="53"/>
      <c r="INQ202" s="53"/>
      <c r="INR202" s="53"/>
      <c r="INS202" s="53"/>
      <c r="INT202" s="53"/>
      <c r="INU202" s="53"/>
      <c r="INV202" s="53"/>
      <c r="INW202" s="53"/>
      <c r="INX202" s="53"/>
      <c r="INY202" s="53"/>
      <c r="INZ202" s="53"/>
      <c r="IOA202" s="53"/>
      <c r="IOB202" s="53"/>
      <c r="IOC202" s="53"/>
      <c r="IOD202" s="53"/>
      <c r="IOE202" s="53"/>
      <c r="IOF202" s="53"/>
      <c r="IOG202" s="53"/>
      <c r="IOH202" s="53"/>
      <c r="IOI202" s="53"/>
      <c r="IOJ202" s="53"/>
      <c r="IOK202" s="53"/>
      <c r="IOL202" s="53"/>
      <c r="IOM202" s="53"/>
      <c r="ION202" s="53"/>
      <c r="IOO202" s="53"/>
      <c r="IOP202" s="53"/>
      <c r="IOQ202" s="53"/>
      <c r="IOR202" s="53"/>
      <c r="IOS202" s="53"/>
      <c r="IOT202" s="53"/>
      <c r="IOU202" s="53"/>
      <c r="IOV202" s="53"/>
      <c r="IOW202" s="53"/>
      <c r="IOX202" s="53"/>
      <c r="IOY202" s="53"/>
      <c r="IOZ202" s="53"/>
      <c r="IPA202" s="53"/>
      <c r="IPB202" s="53"/>
      <c r="IPC202" s="53"/>
      <c r="IPD202" s="53"/>
      <c r="IPE202" s="53"/>
      <c r="IPF202" s="53"/>
      <c r="IPG202" s="53"/>
      <c r="IPH202" s="53"/>
      <c r="IPI202" s="53"/>
      <c r="IPJ202" s="53"/>
      <c r="IPK202" s="53"/>
      <c r="IPL202" s="53"/>
      <c r="IPM202" s="53"/>
      <c r="IPN202" s="53"/>
      <c r="IPO202" s="53"/>
      <c r="IPP202" s="53"/>
      <c r="IPQ202" s="53"/>
      <c r="IPR202" s="53"/>
      <c r="IPS202" s="53"/>
      <c r="IPT202" s="53"/>
      <c r="IPU202" s="53"/>
      <c r="IPV202" s="53"/>
      <c r="IPW202" s="53"/>
      <c r="IPX202" s="53"/>
      <c r="IPY202" s="53"/>
      <c r="IPZ202" s="53"/>
      <c r="IQA202" s="53"/>
      <c r="IQB202" s="53"/>
      <c r="IQC202" s="53"/>
      <c r="IQD202" s="53"/>
      <c r="IQE202" s="53"/>
      <c r="IQF202" s="53"/>
      <c r="IQG202" s="53"/>
      <c r="IQH202" s="53"/>
      <c r="IQI202" s="53"/>
      <c r="IQJ202" s="53"/>
      <c r="IQK202" s="53"/>
      <c r="IQL202" s="53"/>
      <c r="IQM202" s="53"/>
      <c r="IQN202" s="53"/>
      <c r="IQO202" s="53"/>
      <c r="IQP202" s="53"/>
      <c r="IQQ202" s="53"/>
      <c r="IQR202" s="53"/>
      <c r="IQS202" s="53"/>
      <c r="IQT202" s="53"/>
      <c r="IQU202" s="53"/>
      <c r="IQV202" s="53"/>
      <c r="IQW202" s="53"/>
      <c r="IQX202" s="53"/>
      <c r="IQY202" s="53"/>
      <c r="IQZ202" s="53"/>
      <c r="IRA202" s="53"/>
      <c r="IRB202" s="53"/>
      <c r="IRC202" s="53"/>
      <c r="IRD202" s="53"/>
      <c r="IRE202" s="53"/>
      <c r="IRF202" s="53"/>
      <c r="IRG202" s="53"/>
      <c r="IRH202" s="53"/>
      <c r="IRI202" s="53"/>
      <c r="IRJ202" s="53"/>
      <c r="IRK202" s="53"/>
      <c r="IRL202" s="53"/>
      <c r="IRM202" s="53"/>
      <c r="IRN202" s="53"/>
      <c r="IRO202" s="53"/>
      <c r="IRP202" s="53"/>
      <c r="IRQ202" s="53"/>
      <c r="IRR202" s="53"/>
      <c r="IRS202" s="53"/>
      <c r="IRT202" s="53"/>
      <c r="IRU202" s="53"/>
      <c r="IRV202" s="53"/>
      <c r="IRW202" s="53"/>
      <c r="IRX202" s="53"/>
      <c r="IRY202" s="53"/>
      <c r="IRZ202" s="53"/>
      <c r="ISA202" s="53"/>
      <c r="ISB202" s="53"/>
      <c r="ISC202" s="53"/>
      <c r="ISD202" s="53"/>
      <c r="ISE202" s="53"/>
      <c r="ISF202" s="53"/>
      <c r="ISG202" s="53"/>
      <c r="ISH202" s="53"/>
      <c r="ISI202" s="53"/>
      <c r="ISJ202" s="53"/>
      <c r="ISK202" s="53"/>
      <c r="ISL202" s="53"/>
      <c r="ISM202" s="53"/>
      <c r="ISN202" s="53"/>
      <c r="ISO202" s="53"/>
      <c r="ISP202" s="53"/>
      <c r="ISQ202" s="53"/>
      <c r="ISR202" s="53"/>
      <c r="ISS202" s="53"/>
      <c r="IST202" s="53"/>
      <c r="ISU202" s="53"/>
      <c r="ISV202" s="53"/>
      <c r="ISW202" s="53"/>
      <c r="ISX202" s="53"/>
      <c r="ISY202" s="53"/>
      <c r="ISZ202" s="53"/>
      <c r="ITA202" s="53"/>
      <c r="ITB202" s="53"/>
      <c r="ITC202" s="53"/>
      <c r="ITD202" s="53"/>
      <c r="ITE202" s="53"/>
      <c r="ITF202" s="53"/>
      <c r="ITG202" s="53"/>
      <c r="ITH202" s="53"/>
      <c r="ITI202" s="53"/>
      <c r="ITJ202" s="53"/>
      <c r="ITK202" s="53"/>
      <c r="ITL202" s="53"/>
      <c r="ITM202" s="53"/>
      <c r="ITN202" s="53"/>
      <c r="ITO202" s="53"/>
      <c r="ITP202" s="53"/>
      <c r="ITQ202" s="53"/>
      <c r="ITR202" s="53"/>
      <c r="ITS202" s="53"/>
      <c r="ITT202" s="53"/>
      <c r="ITU202" s="53"/>
      <c r="ITV202" s="53"/>
      <c r="ITW202" s="53"/>
      <c r="ITX202" s="53"/>
      <c r="ITY202" s="53"/>
      <c r="ITZ202" s="53"/>
      <c r="IUA202" s="53"/>
      <c r="IUB202" s="53"/>
      <c r="IUC202" s="53"/>
      <c r="IUD202" s="53"/>
      <c r="IUE202" s="53"/>
      <c r="IUF202" s="53"/>
      <c r="IUG202" s="53"/>
      <c r="IUH202" s="53"/>
      <c r="IUI202" s="53"/>
      <c r="IUJ202" s="53"/>
      <c r="IUK202" s="53"/>
      <c r="IUL202" s="53"/>
      <c r="IUM202" s="53"/>
      <c r="IUN202" s="53"/>
      <c r="IUO202" s="53"/>
      <c r="IUP202" s="53"/>
      <c r="IUQ202" s="53"/>
      <c r="IUR202" s="53"/>
      <c r="IUS202" s="53"/>
      <c r="IUT202" s="53"/>
      <c r="IUU202" s="53"/>
      <c r="IUV202" s="53"/>
      <c r="IUW202" s="53"/>
      <c r="IUX202" s="53"/>
      <c r="IUY202" s="53"/>
      <c r="IUZ202" s="53"/>
      <c r="IVA202" s="53"/>
      <c r="IVB202" s="53"/>
      <c r="IVC202" s="53"/>
      <c r="IVD202" s="53"/>
      <c r="IVE202" s="53"/>
      <c r="IVF202" s="53"/>
      <c r="IVG202" s="53"/>
      <c r="IVH202" s="53"/>
      <c r="IVI202" s="53"/>
      <c r="IVJ202" s="53"/>
      <c r="IVK202" s="53"/>
      <c r="IVL202" s="53"/>
      <c r="IVM202" s="53"/>
      <c r="IVN202" s="53"/>
      <c r="IVO202" s="53"/>
      <c r="IVP202" s="53"/>
      <c r="IVQ202" s="53"/>
      <c r="IVR202" s="53"/>
      <c r="IVS202" s="53"/>
      <c r="IVT202" s="53"/>
      <c r="IVU202" s="53"/>
      <c r="IVV202" s="53"/>
      <c r="IVW202" s="53"/>
      <c r="IVX202" s="53"/>
      <c r="IVY202" s="53"/>
      <c r="IVZ202" s="53"/>
      <c r="IWA202" s="53"/>
      <c r="IWB202" s="53"/>
      <c r="IWC202" s="53"/>
      <c r="IWD202" s="53"/>
      <c r="IWE202" s="53"/>
      <c r="IWF202" s="53"/>
      <c r="IWG202" s="53"/>
      <c r="IWH202" s="53"/>
      <c r="IWI202" s="53"/>
      <c r="IWJ202" s="53"/>
      <c r="IWK202" s="53"/>
      <c r="IWL202" s="53"/>
      <c r="IWM202" s="53"/>
      <c r="IWN202" s="53"/>
      <c r="IWO202" s="53"/>
      <c r="IWP202" s="53"/>
      <c r="IWQ202" s="53"/>
      <c r="IWR202" s="53"/>
      <c r="IWS202" s="53"/>
      <c r="IWT202" s="53"/>
      <c r="IWU202" s="53"/>
      <c r="IWV202" s="53"/>
      <c r="IWW202" s="53"/>
      <c r="IWX202" s="53"/>
      <c r="IWY202" s="53"/>
      <c r="IWZ202" s="53"/>
      <c r="IXA202" s="53"/>
      <c r="IXB202" s="53"/>
      <c r="IXC202" s="53"/>
      <c r="IXD202" s="53"/>
      <c r="IXE202" s="53"/>
      <c r="IXF202" s="53"/>
      <c r="IXG202" s="53"/>
      <c r="IXH202" s="53"/>
      <c r="IXI202" s="53"/>
      <c r="IXJ202" s="53"/>
      <c r="IXK202" s="53"/>
      <c r="IXL202" s="53"/>
      <c r="IXM202" s="53"/>
      <c r="IXN202" s="53"/>
      <c r="IXO202" s="53"/>
      <c r="IXP202" s="53"/>
      <c r="IXQ202" s="53"/>
      <c r="IXR202" s="53"/>
      <c r="IXS202" s="53"/>
      <c r="IXT202" s="53"/>
      <c r="IXU202" s="53"/>
      <c r="IXV202" s="53"/>
      <c r="IXW202" s="53"/>
      <c r="IXX202" s="53"/>
      <c r="IXY202" s="53"/>
      <c r="IXZ202" s="53"/>
      <c r="IYA202" s="53"/>
      <c r="IYB202" s="53"/>
      <c r="IYC202" s="53"/>
      <c r="IYD202" s="53"/>
      <c r="IYE202" s="53"/>
      <c r="IYF202" s="53"/>
      <c r="IYG202" s="53"/>
      <c r="IYH202" s="53"/>
      <c r="IYI202" s="53"/>
      <c r="IYJ202" s="53"/>
      <c r="IYK202" s="53"/>
      <c r="IYL202" s="53"/>
      <c r="IYM202" s="53"/>
      <c r="IYN202" s="53"/>
      <c r="IYO202" s="53"/>
      <c r="IYP202" s="53"/>
      <c r="IYQ202" s="53"/>
      <c r="IYR202" s="53"/>
      <c r="IYS202" s="53"/>
      <c r="IYT202" s="53"/>
      <c r="IYU202" s="53"/>
      <c r="IYV202" s="53"/>
      <c r="IYW202" s="53"/>
      <c r="IYX202" s="53"/>
      <c r="IYY202" s="53"/>
      <c r="IYZ202" s="53"/>
      <c r="IZA202" s="53"/>
      <c r="IZB202" s="53"/>
      <c r="IZC202" s="53"/>
      <c r="IZD202" s="53"/>
      <c r="IZE202" s="53"/>
      <c r="IZF202" s="53"/>
      <c r="IZG202" s="53"/>
      <c r="IZH202" s="53"/>
      <c r="IZI202" s="53"/>
      <c r="IZJ202" s="53"/>
      <c r="IZK202" s="53"/>
      <c r="IZL202" s="53"/>
      <c r="IZM202" s="53"/>
      <c r="IZN202" s="53"/>
      <c r="IZO202" s="53"/>
      <c r="IZP202" s="53"/>
      <c r="IZQ202" s="53"/>
      <c r="IZR202" s="53"/>
      <c r="IZS202" s="53"/>
      <c r="IZT202" s="53"/>
      <c r="IZU202" s="53"/>
      <c r="IZV202" s="53"/>
      <c r="IZW202" s="53"/>
      <c r="IZX202" s="53"/>
      <c r="IZY202" s="53"/>
      <c r="IZZ202" s="53"/>
      <c r="JAA202" s="53"/>
      <c r="JAB202" s="53"/>
      <c r="JAC202" s="53"/>
      <c r="JAD202" s="53"/>
      <c r="JAE202" s="53"/>
      <c r="JAF202" s="53"/>
      <c r="JAG202" s="53"/>
      <c r="JAH202" s="53"/>
      <c r="JAI202" s="53"/>
      <c r="JAJ202" s="53"/>
      <c r="JAK202" s="53"/>
      <c r="JAL202" s="53"/>
      <c r="JAM202" s="53"/>
      <c r="JAN202" s="53"/>
      <c r="JAO202" s="53"/>
      <c r="JAP202" s="53"/>
      <c r="JAQ202" s="53"/>
      <c r="JAR202" s="53"/>
      <c r="JAS202" s="53"/>
      <c r="JAT202" s="53"/>
      <c r="JAU202" s="53"/>
      <c r="JAV202" s="53"/>
      <c r="JAW202" s="53"/>
      <c r="JAX202" s="53"/>
      <c r="JAY202" s="53"/>
      <c r="JAZ202" s="53"/>
      <c r="JBA202" s="53"/>
      <c r="JBB202" s="53"/>
      <c r="JBC202" s="53"/>
      <c r="JBD202" s="53"/>
      <c r="JBE202" s="53"/>
      <c r="JBF202" s="53"/>
      <c r="JBG202" s="53"/>
      <c r="JBH202" s="53"/>
      <c r="JBI202" s="53"/>
      <c r="JBJ202" s="53"/>
      <c r="JBK202" s="53"/>
      <c r="JBL202" s="53"/>
      <c r="JBM202" s="53"/>
      <c r="JBN202" s="53"/>
      <c r="JBO202" s="53"/>
      <c r="JBP202" s="53"/>
      <c r="JBQ202" s="53"/>
      <c r="JBR202" s="53"/>
      <c r="JBS202" s="53"/>
      <c r="JBT202" s="53"/>
      <c r="JBU202" s="53"/>
      <c r="JBV202" s="53"/>
      <c r="JBW202" s="53"/>
      <c r="JBX202" s="53"/>
      <c r="JBY202" s="53"/>
      <c r="JBZ202" s="53"/>
      <c r="JCA202" s="53"/>
      <c r="JCB202" s="53"/>
      <c r="JCC202" s="53"/>
      <c r="JCD202" s="53"/>
      <c r="JCE202" s="53"/>
      <c r="JCF202" s="53"/>
      <c r="JCG202" s="53"/>
      <c r="JCH202" s="53"/>
      <c r="JCI202" s="53"/>
      <c r="JCJ202" s="53"/>
      <c r="JCK202" s="53"/>
      <c r="JCL202" s="53"/>
      <c r="JCM202" s="53"/>
      <c r="JCN202" s="53"/>
      <c r="JCO202" s="53"/>
      <c r="JCP202" s="53"/>
      <c r="JCQ202" s="53"/>
      <c r="JCR202" s="53"/>
      <c r="JCS202" s="53"/>
      <c r="JCT202" s="53"/>
      <c r="JCU202" s="53"/>
      <c r="JCV202" s="53"/>
      <c r="JCW202" s="53"/>
      <c r="JCX202" s="53"/>
      <c r="JCY202" s="53"/>
      <c r="JCZ202" s="53"/>
      <c r="JDA202" s="53"/>
      <c r="JDB202" s="53"/>
      <c r="JDC202" s="53"/>
      <c r="JDD202" s="53"/>
      <c r="JDE202" s="53"/>
      <c r="JDF202" s="53"/>
      <c r="JDG202" s="53"/>
      <c r="JDH202" s="53"/>
      <c r="JDI202" s="53"/>
      <c r="JDJ202" s="53"/>
      <c r="JDK202" s="53"/>
      <c r="JDL202" s="53"/>
      <c r="JDM202" s="53"/>
      <c r="JDN202" s="53"/>
      <c r="JDO202" s="53"/>
      <c r="JDP202" s="53"/>
      <c r="JDQ202" s="53"/>
      <c r="JDR202" s="53"/>
      <c r="JDS202" s="53"/>
      <c r="JDT202" s="53"/>
      <c r="JDU202" s="53"/>
      <c r="JDV202" s="53"/>
      <c r="JDW202" s="53"/>
      <c r="JDX202" s="53"/>
      <c r="JDY202" s="53"/>
      <c r="JDZ202" s="53"/>
      <c r="JEA202" s="53"/>
      <c r="JEB202" s="53"/>
      <c r="JEC202" s="53"/>
      <c r="JED202" s="53"/>
      <c r="JEE202" s="53"/>
      <c r="JEF202" s="53"/>
      <c r="JEG202" s="53"/>
      <c r="JEH202" s="53"/>
      <c r="JEI202" s="53"/>
      <c r="JEJ202" s="53"/>
      <c r="JEK202" s="53"/>
      <c r="JEL202" s="53"/>
      <c r="JEM202" s="53"/>
      <c r="JEN202" s="53"/>
      <c r="JEO202" s="53"/>
      <c r="JEP202" s="53"/>
      <c r="JEQ202" s="53"/>
      <c r="JER202" s="53"/>
      <c r="JES202" s="53"/>
      <c r="JET202" s="53"/>
      <c r="JEU202" s="53"/>
      <c r="JEV202" s="53"/>
      <c r="JEW202" s="53"/>
      <c r="JEX202" s="53"/>
      <c r="JEY202" s="53"/>
      <c r="JEZ202" s="53"/>
      <c r="JFA202" s="53"/>
      <c r="JFB202" s="53"/>
      <c r="JFC202" s="53"/>
      <c r="JFD202" s="53"/>
      <c r="JFE202" s="53"/>
      <c r="JFF202" s="53"/>
      <c r="JFG202" s="53"/>
      <c r="JFH202" s="53"/>
      <c r="JFI202" s="53"/>
      <c r="JFJ202" s="53"/>
      <c r="JFK202" s="53"/>
      <c r="JFL202" s="53"/>
      <c r="JFM202" s="53"/>
      <c r="JFN202" s="53"/>
      <c r="JFO202" s="53"/>
      <c r="JFP202" s="53"/>
      <c r="JFQ202" s="53"/>
      <c r="JFR202" s="53"/>
      <c r="JFS202" s="53"/>
      <c r="JFT202" s="53"/>
      <c r="JFU202" s="53"/>
      <c r="JFV202" s="53"/>
      <c r="JFW202" s="53"/>
      <c r="JFX202" s="53"/>
      <c r="JFY202" s="53"/>
      <c r="JFZ202" s="53"/>
      <c r="JGA202" s="53"/>
      <c r="JGB202" s="53"/>
      <c r="JGC202" s="53"/>
      <c r="JGD202" s="53"/>
      <c r="JGE202" s="53"/>
      <c r="JGF202" s="53"/>
      <c r="JGG202" s="53"/>
      <c r="JGH202" s="53"/>
      <c r="JGI202" s="53"/>
      <c r="JGJ202" s="53"/>
      <c r="JGK202" s="53"/>
      <c r="JGL202" s="53"/>
      <c r="JGM202" s="53"/>
      <c r="JGN202" s="53"/>
      <c r="JGO202" s="53"/>
      <c r="JGP202" s="53"/>
      <c r="JGQ202" s="53"/>
      <c r="JGR202" s="53"/>
      <c r="JGS202" s="53"/>
      <c r="JGT202" s="53"/>
      <c r="JGU202" s="53"/>
      <c r="JGV202" s="53"/>
      <c r="JGW202" s="53"/>
      <c r="JGX202" s="53"/>
      <c r="JGY202" s="53"/>
      <c r="JGZ202" s="53"/>
      <c r="JHA202" s="53"/>
      <c r="JHB202" s="53"/>
      <c r="JHC202" s="53"/>
      <c r="JHD202" s="53"/>
      <c r="JHE202" s="53"/>
      <c r="JHF202" s="53"/>
      <c r="JHG202" s="53"/>
      <c r="JHH202" s="53"/>
      <c r="JHI202" s="53"/>
      <c r="JHJ202" s="53"/>
      <c r="JHK202" s="53"/>
      <c r="JHL202" s="53"/>
      <c r="JHM202" s="53"/>
      <c r="JHN202" s="53"/>
      <c r="JHO202" s="53"/>
      <c r="JHP202" s="53"/>
      <c r="JHQ202" s="53"/>
      <c r="JHR202" s="53"/>
      <c r="JHS202" s="53"/>
      <c r="JHT202" s="53"/>
      <c r="JHU202" s="53"/>
      <c r="JHV202" s="53"/>
      <c r="JHW202" s="53"/>
      <c r="JHX202" s="53"/>
      <c r="JHY202" s="53"/>
      <c r="JHZ202" s="53"/>
      <c r="JIA202" s="53"/>
      <c r="JIB202" s="53"/>
      <c r="JIC202" s="53"/>
      <c r="JID202" s="53"/>
      <c r="JIE202" s="53"/>
      <c r="JIF202" s="53"/>
      <c r="JIG202" s="53"/>
      <c r="JIH202" s="53"/>
      <c r="JII202" s="53"/>
      <c r="JIJ202" s="53"/>
      <c r="JIK202" s="53"/>
      <c r="JIL202" s="53"/>
      <c r="JIM202" s="53"/>
      <c r="JIN202" s="53"/>
      <c r="JIO202" s="53"/>
      <c r="JIP202" s="53"/>
      <c r="JIQ202" s="53"/>
      <c r="JIR202" s="53"/>
      <c r="JIS202" s="53"/>
      <c r="JIT202" s="53"/>
      <c r="JIU202" s="53"/>
      <c r="JIV202" s="53"/>
      <c r="JIW202" s="53"/>
      <c r="JIX202" s="53"/>
      <c r="JIY202" s="53"/>
      <c r="JIZ202" s="53"/>
      <c r="JJA202" s="53"/>
      <c r="JJB202" s="53"/>
      <c r="JJC202" s="53"/>
      <c r="JJD202" s="53"/>
      <c r="JJE202" s="53"/>
      <c r="JJF202" s="53"/>
      <c r="JJG202" s="53"/>
      <c r="JJH202" s="53"/>
      <c r="JJI202" s="53"/>
      <c r="JJJ202" s="53"/>
      <c r="JJK202" s="53"/>
      <c r="JJL202" s="53"/>
      <c r="JJM202" s="53"/>
      <c r="JJN202" s="53"/>
      <c r="JJO202" s="53"/>
      <c r="JJP202" s="53"/>
      <c r="JJQ202" s="53"/>
      <c r="JJR202" s="53"/>
      <c r="JJS202" s="53"/>
      <c r="JJT202" s="53"/>
      <c r="JJU202" s="53"/>
      <c r="JJV202" s="53"/>
      <c r="JJW202" s="53"/>
      <c r="JJX202" s="53"/>
      <c r="JJY202" s="53"/>
      <c r="JJZ202" s="53"/>
      <c r="JKA202" s="53"/>
      <c r="JKB202" s="53"/>
      <c r="JKC202" s="53"/>
      <c r="JKD202" s="53"/>
      <c r="JKE202" s="53"/>
      <c r="JKF202" s="53"/>
      <c r="JKG202" s="53"/>
      <c r="JKH202" s="53"/>
      <c r="JKI202" s="53"/>
      <c r="JKJ202" s="53"/>
      <c r="JKK202" s="53"/>
      <c r="JKL202" s="53"/>
      <c r="JKM202" s="53"/>
      <c r="JKN202" s="53"/>
      <c r="JKO202" s="53"/>
      <c r="JKP202" s="53"/>
      <c r="JKQ202" s="53"/>
      <c r="JKR202" s="53"/>
      <c r="JKS202" s="53"/>
      <c r="JKT202" s="53"/>
      <c r="JKU202" s="53"/>
      <c r="JKV202" s="53"/>
      <c r="JKW202" s="53"/>
      <c r="JKX202" s="53"/>
      <c r="JKY202" s="53"/>
      <c r="JKZ202" s="53"/>
      <c r="JLA202" s="53"/>
      <c r="JLB202" s="53"/>
      <c r="JLC202" s="53"/>
      <c r="JLD202" s="53"/>
      <c r="JLE202" s="53"/>
      <c r="JLF202" s="53"/>
      <c r="JLG202" s="53"/>
      <c r="JLH202" s="53"/>
      <c r="JLI202" s="53"/>
      <c r="JLJ202" s="53"/>
      <c r="JLK202" s="53"/>
      <c r="JLL202" s="53"/>
      <c r="JLM202" s="53"/>
      <c r="JLN202" s="53"/>
      <c r="JLO202" s="53"/>
      <c r="JLP202" s="53"/>
      <c r="JLQ202" s="53"/>
      <c r="JLR202" s="53"/>
      <c r="JLS202" s="53"/>
      <c r="JLT202" s="53"/>
      <c r="JLU202" s="53"/>
      <c r="JLV202" s="53"/>
      <c r="JLW202" s="53"/>
      <c r="JLX202" s="53"/>
      <c r="JLY202" s="53"/>
      <c r="JLZ202" s="53"/>
      <c r="JMA202" s="53"/>
      <c r="JMB202" s="53"/>
      <c r="JMC202" s="53"/>
      <c r="JMD202" s="53"/>
      <c r="JME202" s="53"/>
      <c r="JMF202" s="53"/>
      <c r="JMG202" s="53"/>
      <c r="JMH202" s="53"/>
      <c r="JMI202" s="53"/>
      <c r="JMJ202" s="53"/>
      <c r="JMK202" s="53"/>
      <c r="JML202" s="53"/>
      <c r="JMM202" s="53"/>
      <c r="JMN202" s="53"/>
      <c r="JMO202" s="53"/>
      <c r="JMP202" s="53"/>
      <c r="JMQ202" s="53"/>
      <c r="JMR202" s="53"/>
      <c r="JMS202" s="53"/>
      <c r="JMT202" s="53"/>
      <c r="JMU202" s="53"/>
      <c r="JMV202" s="53"/>
      <c r="JMW202" s="53"/>
      <c r="JMX202" s="53"/>
      <c r="JMY202" s="53"/>
      <c r="JMZ202" s="53"/>
      <c r="JNA202" s="53"/>
      <c r="JNB202" s="53"/>
      <c r="JNC202" s="53"/>
      <c r="JND202" s="53"/>
      <c r="JNE202" s="53"/>
      <c r="JNF202" s="53"/>
      <c r="JNG202" s="53"/>
      <c r="JNH202" s="53"/>
      <c r="JNI202" s="53"/>
      <c r="JNJ202" s="53"/>
      <c r="JNK202" s="53"/>
      <c r="JNL202" s="53"/>
      <c r="JNM202" s="53"/>
      <c r="JNN202" s="53"/>
      <c r="JNO202" s="53"/>
      <c r="JNP202" s="53"/>
      <c r="JNQ202" s="53"/>
      <c r="JNR202" s="53"/>
      <c r="JNS202" s="53"/>
      <c r="JNT202" s="53"/>
      <c r="JNU202" s="53"/>
      <c r="JNV202" s="53"/>
      <c r="JNW202" s="53"/>
      <c r="JNX202" s="53"/>
      <c r="JNY202" s="53"/>
      <c r="JNZ202" s="53"/>
      <c r="JOA202" s="53"/>
      <c r="JOB202" s="53"/>
      <c r="JOC202" s="53"/>
      <c r="JOD202" s="53"/>
      <c r="JOE202" s="53"/>
      <c r="JOF202" s="53"/>
      <c r="JOG202" s="53"/>
      <c r="JOH202" s="53"/>
      <c r="JOI202" s="53"/>
      <c r="JOJ202" s="53"/>
      <c r="JOK202" s="53"/>
      <c r="JOL202" s="53"/>
      <c r="JOM202" s="53"/>
      <c r="JON202" s="53"/>
      <c r="JOO202" s="53"/>
      <c r="JOP202" s="53"/>
      <c r="JOQ202" s="53"/>
      <c r="JOR202" s="53"/>
      <c r="JOS202" s="53"/>
      <c r="JOT202" s="53"/>
      <c r="JOU202" s="53"/>
      <c r="JOV202" s="53"/>
      <c r="JOW202" s="53"/>
      <c r="JOX202" s="53"/>
      <c r="JOY202" s="53"/>
      <c r="JOZ202" s="53"/>
      <c r="JPA202" s="53"/>
      <c r="JPB202" s="53"/>
      <c r="JPC202" s="53"/>
      <c r="JPD202" s="53"/>
      <c r="JPE202" s="53"/>
      <c r="JPF202" s="53"/>
      <c r="JPG202" s="53"/>
      <c r="JPH202" s="53"/>
      <c r="JPI202" s="53"/>
      <c r="JPJ202" s="53"/>
      <c r="JPK202" s="53"/>
      <c r="JPL202" s="53"/>
      <c r="JPM202" s="53"/>
      <c r="JPN202" s="53"/>
      <c r="JPO202" s="53"/>
      <c r="JPP202" s="53"/>
      <c r="JPQ202" s="53"/>
      <c r="JPR202" s="53"/>
      <c r="JPS202" s="53"/>
      <c r="JPT202" s="53"/>
      <c r="JPU202" s="53"/>
      <c r="JPV202" s="53"/>
      <c r="JPW202" s="53"/>
      <c r="JPX202" s="53"/>
      <c r="JPY202" s="53"/>
      <c r="JPZ202" s="53"/>
      <c r="JQA202" s="53"/>
      <c r="JQB202" s="53"/>
      <c r="JQC202" s="53"/>
      <c r="JQD202" s="53"/>
      <c r="JQE202" s="53"/>
      <c r="JQF202" s="53"/>
      <c r="JQG202" s="53"/>
      <c r="JQH202" s="53"/>
      <c r="JQI202" s="53"/>
      <c r="JQJ202" s="53"/>
      <c r="JQK202" s="53"/>
      <c r="JQL202" s="53"/>
      <c r="JQM202" s="53"/>
      <c r="JQN202" s="53"/>
      <c r="JQO202" s="53"/>
      <c r="JQP202" s="53"/>
      <c r="JQQ202" s="53"/>
      <c r="JQR202" s="53"/>
      <c r="JQS202" s="53"/>
      <c r="JQT202" s="53"/>
      <c r="JQU202" s="53"/>
      <c r="JQV202" s="53"/>
      <c r="JQW202" s="53"/>
      <c r="JQX202" s="53"/>
      <c r="JQY202" s="53"/>
      <c r="JQZ202" s="53"/>
      <c r="JRA202" s="53"/>
      <c r="JRB202" s="53"/>
      <c r="JRC202" s="53"/>
      <c r="JRD202" s="53"/>
      <c r="JRE202" s="53"/>
      <c r="JRF202" s="53"/>
      <c r="JRG202" s="53"/>
      <c r="JRH202" s="53"/>
      <c r="JRI202" s="53"/>
      <c r="JRJ202" s="53"/>
      <c r="JRK202" s="53"/>
      <c r="JRL202" s="53"/>
      <c r="JRM202" s="53"/>
      <c r="JRN202" s="53"/>
      <c r="JRO202" s="53"/>
      <c r="JRP202" s="53"/>
      <c r="JRQ202" s="53"/>
      <c r="JRR202" s="53"/>
      <c r="JRS202" s="53"/>
      <c r="JRT202" s="53"/>
      <c r="JRU202" s="53"/>
      <c r="JRV202" s="53"/>
      <c r="JRW202" s="53"/>
      <c r="JRX202" s="53"/>
      <c r="JRY202" s="53"/>
      <c r="JRZ202" s="53"/>
      <c r="JSA202" s="53"/>
      <c r="JSB202" s="53"/>
      <c r="JSC202" s="53"/>
      <c r="JSD202" s="53"/>
      <c r="JSE202" s="53"/>
      <c r="JSF202" s="53"/>
      <c r="JSG202" s="53"/>
      <c r="JSH202" s="53"/>
      <c r="JSI202" s="53"/>
      <c r="JSJ202" s="53"/>
      <c r="JSK202" s="53"/>
      <c r="JSL202" s="53"/>
      <c r="JSM202" s="53"/>
      <c r="JSN202" s="53"/>
      <c r="JSO202" s="53"/>
      <c r="JSP202" s="53"/>
      <c r="JSQ202" s="53"/>
      <c r="JSR202" s="53"/>
      <c r="JSS202" s="53"/>
      <c r="JST202" s="53"/>
      <c r="JSU202" s="53"/>
      <c r="JSV202" s="53"/>
      <c r="JSW202" s="53"/>
      <c r="JSX202" s="53"/>
      <c r="JSY202" s="53"/>
      <c r="JSZ202" s="53"/>
      <c r="JTA202" s="53"/>
      <c r="JTB202" s="53"/>
      <c r="JTC202" s="53"/>
      <c r="JTD202" s="53"/>
      <c r="JTE202" s="53"/>
      <c r="JTF202" s="53"/>
      <c r="JTG202" s="53"/>
      <c r="JTH202" s="53"/>
      <c r="JTI202" s="53"/>
      <c r="JTJ202" s="53"/>
      <c r="JTK202" s="53"/>
      <c r="JTL202" s="53"/>
      <c r="JTM202" s="53"/>
      <c r="JTN202" s="53"/>
      <c r="JTO202" s="53"/>
      <c r="JTP202" s="53"/>
      <c r="JTQ202" s="53"/>
      <c r="JTR202" s="53"/>
      <c r="JTS202" s="53"/>
      <c r="JTT202" s="53"/>
      <c r="JTU202" s="53"/>
      <c r="JTV202" s="53"/>
      <c r="JTW202" s="53"/>
      <c r="JTX202" s="53"/>
      <c r="JTY202" s="53"/>
      <c r="JTZ202" s="53"/>
      <c r="JUA202" s="53"/>
      <c r="JUB202" s="53"/>
      <c r="JUC202" s="53"/>
      <c r="JUD202" s="53"/>
      <c r="JUE202" s="53"/>
      <c r="JUF202" s="53"/>
      <c r="JUG202" s="53"/>
      <c r="JUH202" s="53"/>
      <c r="JUI202" s="53"/>
      <c r="JUJ202" s="53"/>
      <c r="JUK202" s="53"/>
      <c r="JUL202" s="53"/>
      <c r="JUM202" s="53"/>
      <c r="JUN202" s="53"/>
      <c r="JUO202" s="53"/>
      <c r="JUP202" s="53"/>
      <c r="JUQ202" s="53"/>
      <c r="JUR202" s="53"/>
      <c r="JUS202" s="53"/>
      <c r="JUT202" s="53"/>
      <c r="JUU202" s="53"/>
      <c r="JUV202" s="53"/>
      <c r="JUW202" s="53"/>
      <c r="JUX202" s="53"/>
      <c r="JUY202" s="53"/>
      <c r="JUZ202" s="53"/>
      <c r="JVA202" s="53"/>
      <c r="JVB202" s="53"/>
      <c r="JVC202" s="53"/>
      <c r="JVD202" s="53"/>
      <c r="JVE202" s="53"/>
      <c r="JVF202" s="53"/>
      <c r="JVG202" s="53"/>
      <c r="JVH202" s="53"/>
      <c r="JVI202" s="53"/>
      <c r="JVJ202" s="53"/>
      <c r="JVK202" s="53"/>
      <c r="JVL202" s="53"/>
      <c r="JVM202" s="53"/>
      <c r="JVN202" s="53"/>
      <c r="JVO202" s="53"/>
      <c r="JVP202" s="53"/>
      <c r="JVQ202" s="53"/>
      <c r="JVR202" s="53"/>
      <c r="JVS202" s="53"/>
      <c r="JVT202" s="53"/>
      <c r="JVU202" s="53"/>
      <c r="JVV202" s="53"/>
      <c r="JVW202" s="53"/>
      <c r="JVX202" s="53"/>
      <c r="JVY202" s="53"/>
      <c r="JVZ202" s="53"/>
      <c r="JWA202" s="53"/>
      <c r="JWB202" s="53"/>
      <c r="JWC202" s="53"/>
      <c r="JWD202" s="53"/>
      <c r="JWE202" s="53"/>
      <c r="JWF202" s="53"/>
      <c r="JWG202" s="53"/>
      <c r="JWH202" s="53"/>
      <c r="JWI202" s="53"/>
      <c r="JWJ202" s="53"/>
      <c r="JWK202" s="53"/>
      <c r="JWL202" s="53"/>
      <c r="JWM202" s="53"/>
      <c r="JWN202" s="53"/>
      <c r="JWO202" s="53"/>
      <c r="JWP202" s="53"/>
      <c r="JWQ202" s="53"/>
      <c r="JWR202" s="53"/>
      <c r="JWS202" s="53"/>
      <c r="JWT202" s="53"/>
      <c r="JWU202" s="53"/>
      <c r="JWV202" s="53"/>
      <c r="JWW202" s="53"/>
      <c r="JWX202" s="53"/>
      <c r="JWY202" s="53"/>
      <c r="JWZ202" s="53"/>
      <c r="JXA202" s="53"/>
      <c r="JXB202" s="53"/>
      <c r="JXC202" s="53"/>
      <c r="JXD202" s="53"/>
      <c r="JXE202" s="53"/>
      <c r="JXF202" s="53"/>
      <c r="JXG202" s="53"/>
      <c r="JXH202" s="53"/>
      <c r="JXI202" s="53"/>
      <c r="JXJ202" s="53"/>
      <c r="JXK202" s="53"/>
      <c r="JXL202" s="53"/>
      <c r="JXM202" s="53"/>
      <c r="JXN202" s="53"/>
      <c r="JXO202" s="53"/>
      <c r="JXP202" s="53"/>
      <c r="JXQ202" s="53"/>
      <c r="JXR202" s="53"/>
      <c r="JXS202" s="53"/>
      <c r="JXT202" s="53"/>
      <c r="JXU202" s="53"/>
      <c r="JXV202" s="53"/>
      <c r="JXW202" s="53"/>
      <c r="JXX202" s="53"/>
      <c r="JXY202" s="53"/>
      <c r="JXZ202" s="53"/>
      <c r="JYA202" s="53"/>
      <c r="JYB202" s="53"/>
      <c r="JYC202" s="53"/>
      <c r="JYD202" s="53"/>
      <c r="JYE202" s="53"/>
      <c r="JYF202" s="53"/>
      <c r="JYG202" s="53"/>
      <c r="JYH202" s="53"/>
      <c r="JYI202" s="53"/>
      <c r="JYJ202" s="53"/>
      <c r="JYK202" s="53"/>
      <c r="JYL202" s="53"/>
      <c r="JYM202" s="53"/>
      <c r="JYN202" s="53"/>
      <c r="JYO202" s="53"/>
      <c r="JYP202" s="53"/>
      <c r="JYQ202" s="53"/>
      <c r="JYR202" s="53"/>
      <c r="JYS202" s="53"/>
      <c r="JYT202" s="53"/>
      <c r="JYU202" s="53"/>
      <c r="JYV202" s="53"/>
      <c r="JYW202" s="53"/>
      <c r="JYX202" s="53"/>
      <c r="JYY202" s="53"/>
      <c r="JYZ202" s="53"/>
      <c r="JZA202" s="53"/>
      <c r="JZB202" s="53"/>
      <c r="JZC202" s="53"/>
      <c r="JZD202" s="53"/>
      <c r="JZE202" s="53"/>
      <c r="JZF202" s="53"/>
      <c r="JZG202" s="53"/>
      <c r="JZH202" s="53"/>
      <c r="JZI202" s="53"/>
      <c r="JZJ202" s="53"/>
      <c r="JZK202" s="53"/>
      <c r="JZL202" s="53"/>
      <c r="JZM202" s="53"/>
      <c r="JZN202" s="53"/>
      <c r="JZO202" s="53"/>
      <c r="JZP202" s="53"/>
      <c r="JZQ202" s="53"/>
      <c r="JZR202" s="53"/>
      <c r="JZS202" s="53"/>
      <c r="JZT202" s="53"/>
      <c r="JZU202" s="53"/>
      <c r="JZV202" s="53"/>
      <c r="JZW202" s="53"/>
      <c r="JZX202" s="53"/>
      <c r="JZY202" s="53"/>
      <c r="JZZ202" s="53"/>
      <c r="KAA202" s="53"/>
      <c r="KAB202" s="53"/>
      <c r="KAC202" s="53"/>
      <c r="KAD202" s="53"/>
      <c r="KAE202" s="53"/>
      <c r="KAF202" s="53"/>
      <c r="KAG202" s="53"/>
      <c r="KAH202" s="53"/>
      <c r="KAI202" s="53"/>
      <c r="KAJ202" s="53"/>
      <c r="KAK202" s="53"/>
      <c r="KAL202" s="53"/>
      <c r="KAM202" s="53"/>
      <c r="KAN202" s="53"/>
      <c r="KAO202" s="53"/>
      <c r="KAP202" s="53"/>
      <c r="KAQ202" s="53"/>
      <c r="KAR202" s="53"/>
      <c r="KAS202" s="53"/>
      <c r="KAT202" s="53"/>
      <c r="KAU202" s="53"/>
      <c r="KAV202" s="53"/>
      <c r="KAW202" s="53"/>
      <c r="KAX202" s="53"/>
      <c r="KAY202" s="53"/>
      <c r="KAZ202" s="53"/>
      <c r="KBA202" s="53"/>
      <c r="KBB202" s="53"/>
      <c r="KBC202" s="53"/>
      <c r="KBD202" s="53"/>
      <c r="KBE202" s="53"/>
      <c r="KBF202" s="53"/>
      <c r="KBG202" s="53"/>
      <c r="KBH202" s="53"/>
      <c r="KBI202" s="53"/>
      <c r="KBJ202" s="53"/>
      <c r="KBK202" s="53"/>
      <c r="KBL202" s="53"/>
      <c r="KBM202" s="53"/>
      <c r="KBN202" s="53"/>
      <c r="KBO202" s="53"/>
      <c r="KBP202" s="53"/>
      <c r="KBQ202" s="53"/>
      <c r="KBR202" s="53"/>
      <c r="KBS202" s="53"/>
      <c r="KBT202" s="53"/>
      <c r="KBU202" s="53"/>
      <c r="KBV202" s="53"/>
      <c r="KBW202" s="53"/>
      <c r="KBX202" s="53"/>
      <c r="KBY202" s="53"/>
      <c r="KBZ202" s="53"/>
      <c r="KCA202" s="53"/>
      <c r="KCB202" s="53"/>
      <c r="KCC202" s="53"/>
      <c r="KCD202" s="53"/>
      <c r="KCE202" s="53"/>
      <c r="KCF202" s="53"/>
      <c r="KCG202" s="53"/>
      <c r="KCH202" s="53"/>
      <c r="KCI202" s="53"/>
      <c r="KCJ202" s="53"/>
      <c r="KCK202" s="53"/>
      <c r="KCL202" s="53"/>
      <c r="KCM202" s="53"/>
      <c r="KCN202" s="53"/>
      <c r="KCO202" s="53"/>
      <c r="KCP202" s="53"/>
      <c r="KCQ202" s="53"/>
      <c r="KCR202" s="53"/>
      <c r="KCS202" s="53"/>
      <c r="KCT202" s="53"/>
      <c r="KCU202" s="53"/>
      <c r="KCV202" s="53"/>
      <c r="KCW202" s="53"/>
      <c r="KCX202" s="53"/>
      <c r="KCY202" s="53"/>
      <c r="KCZ202" s="53"/>
      <c r="KDA202" s="53"/>
      <c r="KDB202" s="53"/>
      <c r="KDC202" s="53"/>
      <c r="KDD202" s="53"/>
      <c r="KDE202" s="53"/>
      <c r="KDF202" s="53"/>
      <c r="KDG202" s="53"/>
      <c r="KDH202" s="53"/>
      <c r="KDI202" s="53"/>
      <c r="KDJ202" s="53"/>
      <c r="KDK202" s="53"/>
      <c r="KDL202" s="53"/>
      <c r="KDM202" s="53"/>
      <c r="KDN202" s="53"/>
      <c r="KDO202" s="53"/>
      <c r="KDP202" s="53"/>
      <c r="KDQ202" s="53"/>
      <c r="KDR202" s="53"/>
      <c r="KDS202" s="53"/>
      <c r="KDT202" s="53"/>
      <c r="KDU202" s="53"/>
      <c r="KDV202" s="53"/>
      <c r="KDW202" s="53"/>
      <c r="KDX202" s="53"/>
      <c r="KDY202" s="53"/>
      <c r="KDZ202" s="53"/>
      <c r="KEA202" s="53"/>
      <c r="KEB202" s="53"/>
      <c r="KEC202" s="53"/>
      <c r="KED202" s="53"/>
      <c r="KEE202" s="53"/>
      <c r="KEF202" s="53"/>
      <c r="KEG202" s="53"/>
      <c r="KEH202" s="53"/>
      <c r="KEI202" s="53"/>
      <c r="KEJ202" s="53"/>
      <c r="KEK202" s="53"/>
      <c r="KEL202" s="53"/>
      <c r="KEM202" s="53"/>
      <c r="KEN202" s="53"/>
      <c r="KEO202" s="53"/>
      <c r="KEP202" s="53"/>
      <c r="KEQ202" s="53"/>
      <c r="KER202" s="53"/>
      <c r="KES202" s="53"/>
      <c r="KET202" s="53"/>
      <c r="KEU202" s="53"/>
      <c r="KEV202" s="53"/>
      <c r="KEW202" s="53"/>
      <c r="KEX202" s="53"/>
      <c r="KEY202" s="53"/>
      <c r="KEZ202" s="53"/>
      <c r="KFA202" s="53"/>
      <c r="KFB202" s="53"/>
      <c r="KFC202" s="53"/>
      <c r="KFD202" s="53"/>
      <c r="KFE202" s="53"/>
      <c r="KFF202" s="53"/>
      <c r="KFG202" s="53"/>
      <c r="KFH202" s="53"/>
      <c r="KFI202" s="53"/>
      <c r="KFJ202" s="53"/>
      <c r="KFK202" s="53"/>
      <c r="KFL202" s="53"/>
      <c r="KFM202" s="53"/>
      <c r="KFN202" s="53"/>
      <c r="KFO202" s="53"/>
      <c r="KFP202" s="53"/>
      <c r="KFQ202" s="53"/>
      <c r="KFR202" s="53"/>
      <c r="KFS202" s="53"/>
      <c r="KFT202" s="53"/>
      <c r="KFU202" s="53"/>
      <c r="KFV202" s="53"/>
      <c r="KFW202" s="53"/>
      <c r="KFX202" s="53"/>
      <c r="KFY202" s="53"/>
      <c r="KFZ202" s="53"/>
      <c r="KGA202" s="53"/>
      <c r="KGB202" s="53"/>
      <c r="KGC202" s="53"/>
      <c r="KGD202" s="53"/>
      <c r="KGE202" s="53"/>
      <c r="KGF202" s="53"/>
      <c r="KGG202" s="53"/>
      <c r="KGH202" s="53"/>
      <c r="KGI202" s="53"/>
      <c r="KGJ202" s="53"/>
      <c r="KGK202" s="53"/>
      <c r="KGL202" s="53"/>
      <c r="KGM202" s="53"/>
      <c r="KGN202" s="53"/>
      <c r="KGO202" s="53"/>
      <c r="KGP202" s="53"/>
      <c r="KGQ202" s="53"/>
      <c r="KGR202" s="53"/>
      <c r="KGS202" s="53"/>
      <c r="KGT202" s="53"/>
      <c r="KGU202" s="53"/>
      <c r="KGV202" s="53"/>
      <c r="KGW202" s="53"/>
      <c r="KGX202" s="53"/>
      <c r="KGY202" s="53"/>
      <c r="KGZ202" s="53"/>
      <c r="KHA202" s="53"/>
      <c r="KHB202" s="53"/>
      <c r="KHC202" s="53"/>
      <c r="KHD202" s="53"/>
      <c r="KHE202" s="53"/>
      <c r="KHF202" s="53"/>
      <c r="KHG202" s="53"/>
      <c r="KHH202" s="53"/>
      <c r="KHI202" s="53"/>
      <c r="KHJ202" s="53"/>
      <c r="KHK202" s="53"/>
      <c r="KHL202" s="53"/>
      <c r="KHM202" s="53"/>
      <c r="KHN202" s="53"/>
      <c r="KHO202" s="53"/>
      <c r="KHP202" s="53"/>
      <c r="KHQ202" s="53"/>
      <c r="KHR202" s="53"/>
      <c r="KHS202" s="53"/>
      <c r="KHT202" s="53"/>
      <c r="KHU202" s="53"/>
      <c r="KHV202" s="53"/>
      <c r="KHW202" s="53"/>
      <c r="KHX202" s="53"/>
      <c r="KHY202" s="53"/>
      <c r="KHZ202" s="53"/>
      <c r="KIA202" s="53"/>
      <c r="KIB202" s="53"/>
      <c r="KIC202" s="53"/>
      <c r="KID202" s="53"/>
      <c r="KIE202" s="53"/>
      <c r="KIF202" s="53"/>
      <c r="KIG202" s="53"/>
      <c r="KIH202" s="53"/>
      <c r="KII202" s="53"/>
      <c r="KIJ202" s="53"/>
      <c r="KIK202" s="53"/>
      <c r="KIL202" s="53"/>
      <c r="KIM202" s="53"/>
      <c r="KIN202" s="53"/>
      <c r="KIO202" s="53"/>
      <c r="KIP202" s="53"/>
      <c r="KIQ202" s="53"/>
      <c r="KIR202" s="53"/>
      <c r="KIS202" s="53"/>
      <c r="KIT202" s="53"/>
      <c r="KIU202" s="53"/>
      <c r="KIV202" s="53"/>
      <c r="KIW202" s="53"/>
      <c r="KIX202" s="53"/>
      <c r="KIY202" s="53"/>
      <c r="KIZ202" s="53"/>
      <c r="KJA202" s="53"/>
      <c r="KJB202" s="53"/>
      <c r="KJC202" s="53"/>
      <c r="KJD202" s="53"/>
      <c r="KJE202" s="53"/>
      <c r="KJF202" s="53"/>
      <c r="KJG202" s="53"/>
      <c r="KJH202" s="53"/>
      <c r="KJI202" s="53"/>
      <c r="KJJ202" s="53"/>
      <c r="KJK202" s="53"/>
      <c r="KJL202" s="53"/>
      <c r="KJM202" s="53"/>
      <c r="KJN202" s="53"/>
      <c r="KJO202" s="53"/>
      <c r="KJP202" s="53"/>
      <c r="KJQ202" s="53"/>
      <c r="KJR202" s="53"/>
      <c r="KJS202" s="53"/>
      <c r="KJT202" s="53"/>
      <c r="KJU202" s="53"/>
      <c r="KJV202" s="53"/>
      <c r="KJW202" s="53"/>
      <c r="KJX202" s="53"/>
      <c r="KJY202" s="53"/>
      <c r="KJZ202" s="53"/>
      <c r="KKA202" s="53"/>
      <c r="KKB202" s="53"/>
      <c r="KKC202" s="53"/>
      <c r="KKD202" s="53"/>
      <c r="KKE202" s="53"/>
      <c r="KKF202" s="53"/>
      <c r="KKG202" s="53"/>
      <c r="KKH202" s="53"/>
      <c r="KKI202" s="53"/>
      <c r="KKJ202" s="53"/>
      <c r="KKK202" s="53"/>
      <c r="KKL202" s="53"/>
      <c r="KKM202" s="53"/>
      <c r="KKN202" s="53"/>
      <c r="KKO202" s="53"/>
      <c r="KKP202" s="53"/>
      <c r="KKQ202" s="53"/>
      <c r="KKR202" s="53"/>
      <c r="KKS202" s="53"/>
      <c r="KKT202" s="53"/>
      <c r="KKU202" s="53"/>
      <c r="KKV202" s="53"/>
      <c r="KKW202" s="53"/>
      <c r="KKX202" s="53"/>
      <c r="KKY202" s="53"/>
      <c r="KKZ202" s="53"/>
      <c r="KLA202" s="53"/>
      <c r="KLB202" s="53"/>
      <c r="KLC202" s="53"/>
      <c r="KLD202" s="53"/>
      <c r="KLE202" s="53"/>
      <c r="KLF202" s="53"/>
      <c r="KLG202" s="53"/>
      <c r="KLH202" s="53"/>
      <c r="KLI202" s="53"/>
      <c r="KLJ202" s="53"/>
      <c r="KLK202" s="53"/>
      <c r="KLL202" s="53"/>
      <c r="KLM202" s="53"/>
      <c r="KLN202" s="53"/>
      <c r="KLO202" s="53"/>
      <c r="KLP202" s="53"/>
      <c r="KLQ202" s="53"/>
      <c r="KLR202" s="53"/>
      <c r="KLS202" s="53"/>
      <c r="KLT202" s="53"/>
      <c r="KLU202" s="53"/>
      <c r="KLV202" s="53"/>
      <c r="KLW202" s="53"/>
      <c r="KLX202" s="53"/>
      <c r="KLY202" s="53"/>
      <c r="KLZ202" s="53"/>
      <c r="KMA202" s="53"/>
      <c r="KMB202" s="53"/>
      <c r="KMC202" s="53"/>
      <c r="KMD202" s="53"/>
      <c r="KME202" s="53"/>
      <c r="KMF202" s="53"/>
      <c r="KMG202" s="53"/>
      <c r="KMH202" s="53"/>
      <c r="KMI202" s="53"/>
      <c r="KMJ202" s="53"/>
      <c r="KMK202" s="53"/>
      <c r="KML202" s="53"/>
      <c r="KMM202" s="53"/>
      <c r="KMN202" s="53"/>
      <c r="KMO202" s="53"/>
      <c r="KMP202" s="53"/>
      <c r="KMQ202" s="53"/>
      <c r="KMR202" s="53"/>
      <c r="KMS202" s="53"/>
      <c r="KMT202" s="53"/>
      <c r="KMU202" s="53"/>
      <c r="KMV202" s="53"/>
      <c r="KMW202" s="53"/>
      <c r="KMX202" s="53"/>
      <c r="KMY202" s="53"/>
      <c r="KMZ202" s="53"/>
      <c r="KNA202" s="53"/>
      <c r="KNB202" s="53"/>
      <c r="KNC202" s="53"/>
      <c r="KND202" s="53"/>
      <c r="KNE202" s="53"/>
      <c r="KNF202" s="53"/>
      <c r="KNG202" s="53"/>
      <c r="KNH202" s="53"/>
      <c r="KNI202" s="53"/>
      <c r="KNJ202" s="53"/>
      <c r="KNK202" s="53"/>
      <c r="KNL202" s="53"/>
      <c r="KNM202" s="53"/>
      <c r="KNN202" s="53"/>
      <c r="KNO202" s="53"/>
      <c r="KNP202" s="53"/>
      <c r="KNQ202" s="53"/>
      <c r="KNR202" s="53"/>
      <c r="KNS202" s="53"/>
      <c r="KNT202" s="53"/>
      <c r="KNU202" s="53"/>
      <c r="KNV202" s="53"/>
      <c r="KNW202" s="53"/>
      <c r="KNX202" s="53"/>
      <c r="KNY202" s="53"/>
      <c r="KNZ202" s="53"/>
      <c r="KOA202" s="53"/>
      <c r="KOB202" s="53"/>
      <c r="KOC202" s="53"/>
      <c r="KOD202" s="53"/>
      <c r="KOE202" s="53"/>
      <c r="KOF202" s="53"/>
      <c r="KOG202" s="53"/>
      <c r="KOH202" s="53"/>
      <c r="KOI202" s="53"/>
      <c r="KOJ202" s="53"/>
      <c r="KOK202" s="53"/>
      <c r="KOL202" s="53"/>
      <c r="KOM202" s="53"/>
      <c r="KON202" s="53"/>
      <c r="KOO202" s="53"/>
      <c r="KOP202" s="53"/>
      <c r="KOQ202" s="53"/>
      <c r="KOR202" s="53"/>
      <c r="KOS202" s="53"/>
      <c r="KOT202" s="53"/>
      <c r="KOU202" s="53"/>
      <c r="KOV202" s="53"/>
      <c r="KOW202" s="53"/>
      <c r="KOX202" s="53"/>
      <c r="KOY202" s="53"/>
      <c r="KOZ202" s="53"/>
      <c r="KPA202" s="53"/>
      <c r="KPB202" s="53"/>
      <c r="KPC202" s="53"/>
      <c r="KPD202" s="53"/>
      <c r="KPE202" s="53"/>
      <c r="KPF202" s="53"/>
      <c r="KPG202" s="53"/>
      <c r="KPH202" s="53"/>
      <c r="KPI202" s="53"/>
      <c r="KPJ202" s="53"/>
      <c r="KPK202" s="53"/>
      <c r="KPL202" s="53"/>
      <c r="KPM202" s="53"/>
      <c r="KPN202" s="53"/>
      <c r="KPO202" s="53"/>
      <c r="KPP202" s="53"/>
      <c r="KPQ202" s="53"/>
      <c r="KPR202" s="53"/>
      <c r="KPS202" s="53"/>
      <c r="KPT202" s="53"/>
      <c r="KPU202" s="53"/>
      <c r="KPV202" s="53"/>
      <c r="KPW202" s="53"/>
      <c r="KPX202" s="53"/>
      <c r="KPY202" s="53"/>
      <c r="KPZ202" s="53"/>
      <c r="KQA202" s="53"/>
      <c r="KQB202" s="53"/>
      <c r="KQC202" s="53"/>
      <c r="KQD202" s="53"/>
      <c r="KQE202" s="53"/>
      <c r="KQF202" s="53"/>
      <c r="KQG202" s="53"/>
      <c r="KQH202" s="53"/>
      <c r="KQI202" s="53"/>
      <c r="KQJ202" s="53"/>
      <c r="KQK202" s="53"/>
      <c r="KQL202" s="53"/>
      <c r="KQM202" s="53"/>
      <c r="KQN202" s="53"/>
      <c r="KQO202" s="53"/>
      <c r="KQP202" s="53"/>
      <c r="KQQ202" s="53"/>
      <c r="KQR202" s="53"/>
      <c r="KQS202" s="53"/>
      <c r="KQT202" s="53"/>
      <c r="KQU202" s="53"/>
      <c r="KQV202" s="53"/>
      <c r="KQW202" s="53"/>
      <c r="KQX202" s="53"/>
      <c r="KQY202" s="53"/>
      <c r="KQZ202" s="53"/>
      <c r="KRA202" s="53"/>
      <c r="KRB202" s="53"/>
      <c r="KRC202" s="53"/>
      <c r="KRD202" s="53"/>
      <c r="KRE202" s="53"/>
      <c r="KRF202" s="53"/>
      <c r="KRG202" s="53"/>
      <c r="KRH202" s="53"/>
      <c r="KRI202" s="53"/>
      <c r="KRJ202" s="53"/>
      <c r="KRK202" s="53"/>
      <c r="KRL202" s="53"/>
      <c r="KRM202" s="53"/>
      <c r="KRN202" s="53"/>
      <c r="KRO202" s="53"/>
      <c r="KRP202" s="53"/>
      <c r="KRQ202" s="53"/>
      <c r="KRR202" s="53"/>
      <c r="KRS202" s="53"/>
      <c r="KRT202" s="53"/>
      <c r="KRU202" s="53"/>
      <c r="KRV202" s="53"/>
      <c r="KRW202" s="53"/>
      <c r="KRX202" s="53"/>
      <c r="KRY202" s="53"/>
      <c r="KRZ202" s="53"/>
      <c r="KSA202" s="53"/>
      <c r="KSB202" s="53"/>
      <c r="KSC202" s="53"/>
      <c r="KSD202" s="53"/>
      <c r="KSE202" s="53"/>
      <c r="KSF202" s="53"/>
      <c r="KSG202" s="53"/>
      <c r="KSH202" s="53"/>
      <c r="KSI202" s="53"/>
      <c r="KSJ202" s="53"/>
      <c r="KSK202" s="53"/>
      <c r="KSL202" s="53"/>
      <c r="KSM202" s="53"/>
      <c r="KSN202" s="53"/>
      <c r="KSO202" s="53"/>
      <c r="KSP202" s="53"/>
      <c r="KSQ202" s="53"/>
      <c r="KSR202" s="53"/>
      <c r="KSS202" s="53"/>
      <c r="KST202" s="53"/>
      <c r="KSU202" s="53"/>
      <c r="KSV202" s="53"/>
      <c r="KSW202" s="53"/>
      <c r="KSX202" s="53"/>
      <c r="KSY202" s="53"/>
      <c r="KSZ202" s="53"/>
      <c r="KTA202" s="53"/>
      <c r="KTB202" s="53"/>
      <c r="KTC202" s="53"/>
      <c r="KTD202" s="53"/>
      <c r="KTE202" s="53"/>
      <c r="KTF202" s="53"/>
      <c r="KTG202" s="53"/>
      <c r="KTH202" s="53"/>
      <c r="KTI202" s="53"/>
      <c r="KTJ202" s="53"/>
      <c r="KTK202" s="53"/>
      <c r="KTL202" s="53"/>
      <c r="KTM202" s="53"/>
      <c r="KTN202" s="53"/>
      <c r="KTO202" s="53"/>
      <c r="KTP202" s="53"/>
      <c r="KTQ202" s="53"/>
      <c r="KTR202" s="53"/>
      <c r="KTS202" s="53"/>
      <c r="KTT202" s="53"/>
      <c r="KTU202" s="53"/>
      <c r="KTV202" s="53"/>
      <c r="KTW202" s="53"/>
      <c r="KTX202" s="53"/>
      <c r="KTY202" s="53"/>
      <c r="KTZ202" s="53"/>
      <c r="KUA202" s="53"/>
      <c r="KUB202" s="53"/>
      <c r="KUC202" s="53"/>
      <c r="KUD202" s="53"/>
      <c r="KUE202" s="53"/>
      <c r="KUF202" s="53"/>
      <c r="KUG202" s="53"/>
      <c r="KUH202" s="53"/>
      <c r="KUI202" s="53"/>
      <c r="KUJ202" s="53"/>
      <c r="KUK202" s="53"/>
      <c r="KUL202" s="53"/>
      <c r="KUM202" s="53"/>
      <c r="KUN202" s="53"/>
      <c r="KUO202" s="53"/>
      <c r="KUP202" s="53"/>
      <c r="KUQ202" s="53"/>
      <c r="KUR202" s="53"/>
      <c r="KUS202" s="53"/>
      <c r="KUT202" s="53"/>
      <c r="KUU202" s="53"/>
      <c r="KUV202" s="53"/>
      <c r="KUW202" s="53"/>
      <c r="KUX202" s="53"/>
      <c r="KUY202" s="53"/>
      <c r="KUZ202" s="53"/>
      <c r="KVA202" s="53"/>
      <c r="KVB202" s="53"/>
      <c r="KVC202" s="53"/>
      <c r="KVD202" s="53"/>
      <c r="KVE202" s="53"/>
      <c r="KVF202" s="53"/>
      <c r="KVG202" s="53"/>
      <c r="KVH202" s="53"/>
      <c r="KVI202" s="53"/>
      <c r="KVJ202" s="53"/>
      <c r="KVK202" s="53"/>
      <c r="KVL202" s="53"/>
      <c r="KVM202" s="53"/>
      <c r="KVN202" s="53"/>
      <c r="KVO202" s="53"/>
      <c r="KVP202" s="53"/>
      <c r="KVQ202" s="53"/>
      <c r="KVR202" s="53"/>
      <c r="KVS202" s="53"/>
      <c r="KVT202" s="53"/>
      <c r="KVU202" s="53"/>
      <c r="KVV202" s="53"/>
      <c r="KVW202" s="53"/>
      <c r="KVX202" s="53"/>
      <c r="KVY202" s="53"/>
      <c r="KVZ202" s="53"/>
      <c r="KWA202" s="53"/>
      <c r="KWB202" s="53"/>
      <c r="KWC202" s="53"/>
      <c r="KWD202" s="53"/>
      <c r="KWE202" s="53"/>
      <c r="KWF202" s="53"/>
      <c r="KWG202" s="53"/>
      <c r="KWH202" s="53"/>
      <c r="KWI202" s="53"/>
      <c r="KWJ202" s="53"/>
      <c r="KWK202" s="53"/>
      <c r="KWL202" s="53"/>
      <c r="KWM202" s="53"/>
      <c r="KWN202" s="53"/>
      <c r="KWO202" s="53"/>
      <c r="KWP202" s="53"/>
      <c r="KWQ202" s="53"/>
      <c r="KWR202" s="53"/>
      <c r="KWS202" s="53"/>
      <c r="KWT202" s="53"/>
      <c r="KWU202" s="53"/>
      <c r="KWV202" s="53"/>
      <c r="KWW202" s="53"/>
      <c r="KWX202" s="53"/>
      <c r="KWY202" s="53"/>
      <c r="KWZ202" s="53"/>
      <c r="KXA202" s="53"/>
      <c r="KXB202" s="53"/>
      <c r="KXC202" s="53"/>
      <c r="KXD202" s="53"/>
      <c r="KXE202" s="53"/>
      <c r="KXF202" s="53"/>
      <c r="KXG202" s="53"/>
      <c r="KXH202" s="53"/>
      <c r="KXI202" s="53"/>
      <c r="KXJ202" s="53"/>
      <c r="KXK202" s="53"/>
      <c r="KXL202" s="53"/>
      <c r="KXM202" s="53"/>
      <c r="KXN202" s="53"/>
      <c r="KXO202" s="53"/>
      <c r="KXP202" s="53"/>
      <c r="KXQ202" s="53"/>
      <c r="KXR202" s="53"/>
      <c r="KXS202" s="53"/>
      <c r="KXT202" s="53"/>
      <c r="KXU202" s="53"/>
      <c r="KXV202" s="53"/>
      <c r="KXW202" s="53"/>
      <c r="KXX202" s="53"/>
      <c r="KXY202" s="53"/>
      <c r="KXZ202" s="53"/>
      <c r="KYA202" s="53"/>
      <c r="KYB202" s="53"/>
      <c r="KYC202" s="53"/>
      <c r="KYD202" s="53"/>
      <c r="KYE202" s="53"/>
      <c r="KYF202" s="53"/>
      <c r="KYG202" s="53"/>
      <c r="KYH202" s="53"/>
      <c r="KYI202" s="53"/>
      <c r="KYJ202" s="53"/>
      <c r="KYK202" s="53"/>
      <c r="KYL202" s="53"/>
      <c r="KYM202" s="53"/>
      <c r="KYN202" s="53"/>
      <c r="KYO202" s="53"/>
      <c r="KYP202" s="53"/>
      <c r="KYQ202" s="53"/>
      <c r="KYR202" s="53"/>
      <c r="KYS202" s="53"/>
      <c r="KYT202" s="53"/>
      <c r="KYU202" s="53"/>
      <c r="KYV202" s="53"/>
      <c r="KYW202" s="53"/>
      <c r="KYX202" s="53"/>
      <c r="KYY202" s="53"/>
      <c r="KYZ202" s="53"/>
      <c r="KZA202" s="53"/>
      <c r="KZB202" s="53"/>
      <c r="KZC202" s="53"/>
      <c r="KZD202" s="53"/>
      <c r="KZE202" s="53"/>
      <c r="KZF202" s="53"/>
      <c r="KZG202" s="53"/>
      <c r="KZH202" s="53"/>
      <c r="KZI202" s="53"/>
      <c r="KZJ202" s="53"/>
      <c r="KZK202" s="53"/>
      <c r="KZL202" s="53"/>
      <c r="KZM202" s="53"/>
      <c r="KZN202" s="53"/>
      <c r="KZO202" s="53"/>
      <c r="KZP202" s="53"/>
      <c r="KZQ202" s="53"/>
      <c r="KZR202" s="53"/>
      <c r="KZS202" s="53"/>
      <c r="KZT202" s="53"/>
      <c r="KZU202" s="53"/>
      <c r="KZV202" s="53"/>
      <c r="KZW202" s="53"/>
      <c r="KZX202" s="53"/>
      <c r="KZY202" s="53"/>
      <c r="KZZ202" s="53"/>
      <c r="LAA202" s="53"/>
      <c r="LAB202" s="53"/>
      <c r="LAC202" s="53"/>
      <c r="LAD202" s="53"/>
      <c r="LAE202" s="53"/>
      <c r="LAF202" s="53"/>
      <c r="LAG202" s="53"/>
      <c r="LAH202" s="53"/>
      <c r="LAI202" s="53"/>
      <c r="LAJ202" s="53"/>
      <c r="LAK202" s="53"/>
      <c r="LAL202" s="53"/>
      <c r="LAM202" s="53"/>
      <c r="LAN202" s="53"/>
      <c r="LAO202" s="53"/>
      <c r="LAP202" s="53"/>
      <c r="LAQ202" s="53"/>
      <c r="LAR202" s="53"/>
      <c r="LAS202" s="53"/>
      <c r="LAT202" s="53"/>
      <c r="LAU202" s="53"/>
      <c r="LAV202" s="53"/>
      <c r="LAW202" s="53"/>
      <c r="LAX202" s="53"/>
      <c r="LAY202" s="53"/>
      <c r="LAZ202" s="53"/>
      <c r="LBA202" s="53"/>
      <c r="LBB202" s="53"/>
      <c r="LBC202" s="53"/>
      <c r="LBD202" s="53"/>
      <c r="LBE202" s="53"/>
      <c r="LBF202" s="53"/>
      <c r="LBG202" s="53"/>
      <c r="LBH202" s="53"/>
      <c r="LBI202" s="53"/>
      <c r="LBJ202" s="53"/>
      <c r="LBK202" s="53"/>
      <c r="LBL202" s="53"/>
      <c r="LBM202" s="53"/>
      <c r="LBN202" s="53"/>
      <c r="LBO202" s="53"/>
      <c r="LBP202" s="53"/>
      <c r="LBQ202" s="53"/>
      <c r="LBR202" s="53"/>
      <c r="LBS202" s="53"/>
      <c r="LBT202" s="53"/>
      <c r="LBU202" s="53"/>
      <c r="LBV202" s="53"/>
      <c r="LBW202" s="53"/>
      <c r="LBX202" s="53"/>
      <c r="LBY202" s="53"/>
      <c r="LBZ202" s="53"/>
      <c r="LCA202" s="53"/>
      <c r="LCB202" s="53"/>
      <c r="LCC202" s="53"/>
      <c r="LCD202" s="53"/>
      <c r="LCE202" s="53"/>
      <c r="LCF202" s="53"/>
      <c r="LCG202" s="53"/>
      <c r="LCH202" s="53"/>
      <c r="LCI202" s="53"/>
      <c r="LCJ202" s="53"/>
      <c r="LCK202" s="53"/>
      <c r="LCL202" s="53"/>
      <c r="LCM202" s="53"/>
      <c r="LCN202" s="53"/>
      <c r="LCO202" s="53"/>
      <c r="LCP202" s="53"/>
      <c r="LCQ202" s="53"/>
      <c r="LCR202" s="53"/>
      <c r="LCS202" s="53"/>
      <c r="LCT202" s="53"/>
      <c r="LCU202" s="53"/>
      <c r="LCV202" s="53"/>
      <c r="LCW202" s="53"/>
      <c r="LCX202" s="53"/>
      <c r="LCY202" s="53"/>
      <c r="LCZ202" s="53"/>
      <c r="LDA202" s="53"/>
      <c r="LDB202" s="53"/>
      <c r="LDC202" s="53"/>
      <c r="LDD202" s="53"/>
      <c r="LDE202" s="53"/>
      <c r="LDF202" s="53"/>
      <c r="LDG202" s="53"/>
      <c r="LDH202" s="53"/>
      <c r="LDI202" s="53"/>
      <c r="LDJ202" s="53"/>
      <c r="LDK202" s="53"/>
      <c r="LDL202" s="53"/>
      <c r="LDM202" s="53"/>
      <c r="LDN202" s="53"/>
      <c r="LDO202" s="53"/>
      <c r="LDP202" s="53"/>
      <c r="LDQ202" s="53"/>
      <c r="LDR202" s="53"/>
      <c r="LDS202" s="53"/>
      <c r="LDT202" s="53"/>
      <c r="LDU202" s="53"/>
      <c r="LDV202" s="53"/>
      <c r="LDW202" s="53"/>
      <c r="LDX202" s="53"/>
      <c r="LDY202" s="53"/>
      <c r="LDZ202" s="53"/>
      <c r="LEA202" s="53"/>
      <c r="LEB202" s="53"/>
      <c r="LEC202" s="53"/>
      <c r="LED202" s="53"/>
      <c r="LEE202" s="53"/>
      <c r="LEF202" s="53"/>
      <c r="LEG202" s="53"/>
      <c r="LEH202" s="53"/>
      <c r="LEI202" s="53"/>
      <c r="LEJ202" s="53"/>
      <c r="LEK202" s="53"/>
      <c r="LEL202" s="53"/>
      <c r="LEM202" s="53"/>
      <c r="LEN202" s="53"/>
      <c r="LEO202" s="53"/>
      <c r="LEP202" s="53"/>
      <c r="LEQ202" s="53"/>
      <c r="LER202" s="53"/>
      <c r="LES202" s="53"/>
      <c r="LET202" s="53"/>
      <c r="LEU202" s="53"/>
      <c r="LEV202" s="53"/>
      <c r="LEW202" s="53"/>
      <c r="LEX202" s="53"/>
      <c r="LEY202" s="53"/>
      <c r="LEZ202" s="53"/>
      <c r="LFA202" s="53"/>
      <c r="LFB202" s="53"/>
      <c r="LFC202" s="53"/>
      <c r="LFD202" s="53"/>
      <c r="LFE202" s="53"/>
      <c r="LFF202" s="53"/>
      <c r="LFG202" s="53"/>
      <c r="LFH202" s="53"/>
      <c r="LFI202" s="53"/>
      <c r="LFJ202" s="53"/>
      <c r="LFK202" s="53"/>
      <c r="LFL202" s="53"/>
      <c r="LFM202" s="53"/>
      <c r="LFN202" s="53"/>
      <c r="LFO202" s="53"/>
      <c r="LFP202" s="53"/>
      <c r="LFQ202" s="53"/>
      <c r="LFR202" s="53"/>
      <c r="LFS202" s="53"/>
      <c r="LFT202" s="53"/>
      <c r="LFU202" s="53"/>
      <c r="LFV202" s="53"/>
      <c r="LFW202" s="53"/>
      <c r="LFX202" s="53"/>
      <c r="LFY202" s="53"/>
      <c r="LFZ202" s="53"/>
      <c r="LGA202" s="53"/>
      <c r="LGB202" s="53"/>
      <c r="LGC202" s="53"/>
      <c r="LGD202" s="53"/>
      <c r="LGE202" s="53"/>
      <c r="LGF202" s="53"/>
      <c r="LGG202" s="53"/>
      <c r="LGH202" s="53"/>
      <c r="LGI202" s="53"/>
      <c r="LGJ202" s="53"/>
      <c r="LGK202" s="53"/>
      <c r="LGL202" s="53"/>
      <c r="LGM202" s="53"/>
      <c r="LGN202" s="53"/>
      <c r="LGO202" s="53"/>
      <c r="LGP202" s="53"/>
      <c r="LGQ202" s="53"/>
      <c r="LGR202" s="53"/>
      <c r="LGS202" s="53"/>
      <c r="LGT202" s="53"/>
      <c r="LGU202" s="53"/>
      <c r="LGV202" s="53"/>
      <c r="LGW202" s="53"/>
      <c r="LGX202" s="53"/>
      <c r="LGY202" s="53"/>
      <c r="LGZ202" s="53"/>
      <c r="LHA202" s="53"/>
      <c r="LHB202" s="53"/>
      <c r="LHC202" s="53"/>
      <c r="LHD202" s="53"/>
      <c r="LHE202" s="53"/>
      <c r="LHF202" s="53"/>
      <c r="LHG202" s="53"/>
      <c r="LHH202" s="53"/>
      <c r="LHI202" s="53"/>
      <c r="LHJ202" s="53"/>
      <c r="LHK202" s="53"/>
      <c r="LHL202" s="53"/>
      <c r="LHM202" s="53"/>
      <c r="LHN202" s="53"/>
      <c r="LHO202" s="53"/>
      <c r="LHP202" s="53"/>
      <c r="LHQ202" s="53"/>
      <c r="LHR202" s="53"/>
      <c r="LHS202" s="53"/>
      <c r="LHT202" s="53"/>
      <c r="LHU202" s="53"/>
      <c r="LHV202" s="53"/>
      <c r="LHW202" s="53"/>
      <c r="LHX202" s="53"/>
      <c r="LHY202" s="53"/>
      <c r="LHZ202" s="53"/>
      <c r="LIA202" s="53"/>
      <c r="LIB202" s="53"/>
      <c r="LIC202" s="53"/>
      <c r="LID202" s="53"/>
      <c r="LIE202" s="53"/>
      <c r="LIF202" s="53"/>
      <c r="LIG202" s="53"/>
      <c r="LIH202" s="53"/>
      <c r="LII202" s="53"/>
      <c r="LIJ202" s="53"/>
      <c r="LIK202" s="53"/>
      <c r="LIL202" s="53"/>
      <c r="LIM202" s="53"/>
      <c r="LIN202" s="53"/>
      <c r="LIO202" s="53"/>
      <c r="LIP202" s="53"/>
      <c r="LIQ202" s="53"/>
      <c r="LIR202" s="53"/>
      <c r="LIS202" s="53"/>
      <c r="LIT202" s="53"/>
      <c r="LIU202" s="53"/>
      <c r="LIV202" s="53"/>
      <c r="LIW202" s="53"/>
      <c r="LIX202" s="53"/>
      <c r="LIY202" s="53"/>
      <c r="LIZ202" s="53"/>
      <c r="LJA202" s="53"/>
      <c r="LJB202" s="53"/>
      <c r="LJC202" s="53"/>
      <c r="LJD202" s="53"/>
      <c r="LJE202" s="53"/>
      <c r="LJF202" s="53"/>
      <c r="LJG202" s="53"/>
      <c r="LJH202" s="53"/>
      <c r="LJI202" s="53"/>
      <c r="LJJ202" s="53"/>
      <c r="LJK202" s="53"/>
      <c r="LJL202" s="53"/>
      <c r="LJM202" s="53"/>
      <c r="LJN202" s="53"/>
      <c r="LJO202" s="53"/>
      <c r="LJP202" s="53"/>
      <c r="LJQ202" s="53"/>
      <c r="LJR202" s="53"/>
      <c r="LJS202" s="53"/>
      <c r="LJT202" s="53"/>
      <c r="LJU202" s="53"/>
      <c r="LJV202" s="53"/>
      <c r="LJW202" s="53"/>
      <c r="LJX202" s="53"/>
      <c r="LJY202" s="53"/>
      <c r="LJZ202" s="53"/>
      <c r="LKA202" s="53"/>
      <c r="LKB202" s="53"/>
      <c r="LKC202" s="53"/>
      <c r="LKD202" s="53"/>
      <c r="LKE202" s="53"/>
      <c r="LKF202" s="53"/>
      <c r="LKG202" s="53"/>
      <c r="LKH202" s="53"/>
      <c r="LKI202" s="53"/>
      <c r="LKJ202" s="53"/>
      <c r="LKK202" s="53"/>
      <c r="LKL202" s="53"/>
      <c r="LKM202" s="53"/>
      <c r="LKN202" s="53"/>
      <c r="LKO202" s="53"/>
      <c r="LKP202" s="53"/>
      <c r="LKQ202" s="53"/>
      <c r="LKR202" s="53"/>
      <c r="LKS202" s="53"/>
      <c r="LKT202" s="53"/>
      <c r="LKU202" s="53"/>
      <c r="LKV202" s="53"/>
      <c r="LKW202" s="53"/>
      <c r="LKX202" s="53"/>
      <c r="LKY202" s="53"/>
      <c r="LKZ202" s="53"/>
      <c r="LLA202" s="53"/>
      <c r="LLB202" s="53"/>
      <c r="LLC202" s="53"/>
      <c r="LLD202" s="53"/>
      <c r="LLE202" s="53"/>
      <c r="LLF202" s="53"/>
      <c r="LLG202" s="53"/>
      <c r="LLH202" s="53"/>
      <c r="LLI202" s="53"/>
      <c r="LLJ202" s="53"/>
      <c r="LLK202" s="53"/>
      <c r="LLL202" s="53"/>
      <c r="LLM202" s="53"/>
      <c r="LLN202" s="53"/>
      <c r="LLO202" s="53"/>
      <c r="LLP202" s="53"/>
      <c r="LLQ202" s="53"/>
      <c r="LLR202" s="53"/>
      <c r="LLS202" s="53"/>
      <c r="LLT202" s="53"/>
      <c r="LLU202" s="53"/>
      <c r="LLV202" s="53"/>
      <c r="LLW202" s="53"/>
      <c r="LLX202" s="53"/>
      <c r="LLY202" s="53"/>
      <c r="LLZ202" s="53"/>
      <c r="LMA202" s="53"/>
      <c r="LMB202" s="53"/>
      <c r="LMC202" s="53"/>
      <c r="LMD202" s="53"/>
      <c r="LME202" s="53"/>
      <c r="LMF202" s="53"/>
      <c r="LMG202" s="53"/>
      <c r="LMH202" s="53"/>
      <c r="LMI202" s="53"/>
      <c r="LMJ202" s="53"/>
      <c r="LMK202" s="53"/>
      <c r="LML202" s="53"/>
      <c r="LMM202" s="53"/>
      <c r="LMN202" s="53"/>
      <c r="LMO202" s="53"/>
      <c r="LMP202" s="53"/>
      <c r="LMQ202" s="53"/>
      <c r="LMR202" s="53"/>
      <c r="LMS202" s="53"/>
      <c r="LMT202" s="53"/>
      <c r="LMU202" s="53"/>
      <c r="LMV202" s="53"/>
      <c r="LMW202" s="53"/>
      <c r="LMX202" s="53"/>
      <c r="LMY202" s="53"/>
      <c r="LMZ202" s="53"/>
      <c r="LNA202" s="53"/>
      <c r="LNB202" s="53"/>
      <c r="LNC202" s="53"/>
      <c r="LND202" s="53"/>
      <c r="LNE202" s="53"/>
      <c r="LNF202" s="53"/>
      <c r="LNG202" s="53"/>
      <c r="LNH202" s="53"/>
      <c r="LNI202" s="53"/>
      <c r="LNJ202" s="53"/>
      <c r="LNK202" s="53"/>
      <c r="LNL202" s="53"/>
      <c r="LNM202" s="53"/>
      <c r="LNN202" s="53"/>
      <c r="LNO202" s="53"/>
      <c r="LNP202" s="53"/>
      <c r="LNQ202" s="53"/>
      <c r="LNR202" s="53"/>
      <c r="LNS202" s="53"/>
      <c r="LNT202" s="53"/>
      <c r="LNU202" s="53"/>
      <c r="LNV202" s="53"/>
      <c r="LNW202" s="53"/>
      <c r="LNX202" s="53"/>
      <c r="LNY202" s="53"/>
      <c r="LNZ202" s="53"/>
      <c r="LOA202" s="53"/>
      <c r="LOB202" s="53"/>
      <c r="LOC202" s="53"/>
      <c r="LOD202" s="53"/>
      <c r="LOE202" s="53"/>
      <c r="LOF202" s="53"/>
      <c r="LOG202" s="53"/>
      <c r="LOH202" s="53"/>
      <c r="LOI202" s="53"/>
      <c r="LOJ202" s="53"/>
      <c r="LOK202" s="53"/>
      <c r="LOL202" s="53"/>
      <c r="LOM202" s="53"/>
      <c r="LON202" s="53"/>
      <c r="LOO202" s="53"/>
      <c r="LOP202" s="53"/>
      <c r="LOQ202" s="53"/>
      <c r="LOR202" s="53"/>
      <c r="LOS202" s="53"/>
      <c r="LOT202" s="53"/>
      <c r="LOU202" s="53"/>
      <c r="LOV202" s="53"/>
      <c r="LOW202" s="53"/>
      <c r="LOX202" s="53"/>
      <c r="LOY202" s="53"/>
      <c r="LOZ202" s="53"/>
      <c r="LPA202" s="53"/>
      <c r="LPB202" s="53"/>
      <c r="LPC202" s="53"/>
      <c r="LPD202" s="53"/>
      <c r="LPE202" s="53"/>
      <c r="LPF202" s="53"/>
      <c r="LPG202" s="53"/>
      <c r="LPH202" s="53"/>
      <c r="LPI202" s="53"/>
      <c r="LPJ202" s="53"/>
      <c r="LPK202" s="53"/>
      <c r="LPL202" s="53"/>
      <c r="LPM202" s="53"/>
      <c r="LPN202" s="53"/>
      <c r="LPO202" s="53"/>
      <c r="LPP202" s="53"/>
      <c r="LPQ202" s="53"/>
      <c r="LPR202" s="53"/>
      <c r="LPS202" s="53"/>
      <c r="LPT202" s="53"/>
      <c r="LPU202" s="53"/>
      <c r="LPV202" s="53"/>
      <c r="LPW202" s="53"/>
      <c r="LPX202" s="53"/>
      <c r="LPY202" s="53"/>
      <c r="LPZ202" s="53"/>
      <c r="LQA202" s="53"/>
      <c r="LQB202" s="53"/>
      <c r="LQC202" s="53"/>
      <c r="LQD202" s="53"/>
      <c r="LQE202" s="53"/>
      <c r="LQF202" s="53"/>
      <c r="LQG202" s="53"/>
      <c r="LQH202" s="53"/>
      <c r="LQI202" s="53"/>
      <c r="LQJ202" s="53"/>
      <c r="LQK202" s="53"/>
      <c r="LQL202" s="53"/>
      <c r="LQM202" s="53"/>
      <c r="LQN202" s="53"/>
      <c r="LQO202" s="53"/>
      <c r="LQP202" s="53"/>
      <c r="LQQ202" s="53"/>
      <c r="LQR202" s="53"/>
      <c r="LQS202" s="53"/>
      <c r="LQT202" s="53"/>
      <c r="LQU202" s="53"/>
      <c r="LQV202" s="53"/>
      <c r="LQW202" s="53"/>
      <c r="LQX202" s="53"/>
      <c r="LQY202" s="53"/>
      <c r="LQZ202" s="53"/>
      <c r="LRA202" s="53"/>
      <c r="LRB202" s="53"/>
      <c r="LRC202" s="53"/>
      <c r="LRD202" s="53"/>
      <c r="LRE202" s="53"/>
      <c r="LRF202" s="53"/>
      <c r="LRG202" s="53"/>
      <c r="LRH202" s="53"/>
      <c r="LRI202" s="53"/>
      <c r="LRJ202" s="53"/>
      <c r="LRK202" s="53"/>
      <c r="LRL202" s="53"/>
      <c r="LRM202" s="53"/>
      <c r="LRN202" s="53"/>
      <c r="LRO202" s="53"/>
      <c r="LRP202" s="53"/>
      <c r="LRQ202" s="53"/>
      <c r="LRR202" s="53"/>
      <c r="LRS202" s="53"/>
      <c r="LRT202" s="53"/>
      <c r="LRU202" s="53"/>
      <c r="LRV202" s="53"/>
      <c r="LRW202" s="53"/>
      <c r="LRX202" s="53"/>
      <c r="LRY202" s="53"/>
      <c r="LRZ202" s="53"/>
      <c r="LSA202" s="53"/>
      <c r="LSB202" s="53"/>
      <c r="LSC202" s="53"/>
      <c r="LSD202" s="53"/>
      <c r="LSE202" s="53"/>
      <c r="LSF202" s="53"/>
      <c r="LSG202" s="53"/>
      <c r="LSH202" s="53"/>
      <c r="LSI202" s="53"/>
      <c r="LSJ202" s="53"/>
      <c r="LSK202" s="53"/>
      <c r="LSL202" s="53"/>
      <c r="LSM202" s="53"/>
      <c r="LSN202" s="53"/>
      <c r="LSO202" s="53"/>
      <c r="LSP202" s="53"/>
      <c r="LSQ202" s="53"/>
      <c r="LSR202" s="53"/>
      <c r="LSS202" s="53"/>
      <c r="LST202" s="53"/>
      <c r="LSU202" s="53"/>
      <c r="LSV202" s="53"/>
      <c r="LSW202" s="53"/>
      <c r="LSX202" s="53"/>
      <c r="LSY202" s="53"/>
      <c r="LSZ202" s="53"/>
      <c r="LTA202" s="53"/>
      <c r="LTB202" s="53"/>
      <c r="LTC202" s="53"/>
      <c r="LTD202" s="53"/>
      <c r="LTE202" s="53"/>
      <c r="LTF202" s="53"/>
      <c r="LTG202" s="53"/>
      <c r="LTH202" s="53"/>
      <c r="LTI202" s="53"/>
      <c r="LTJ202" s="53"/>
      <c r="LTK202" s="53"/>
      <c r="LTL202" s="53"/>
      <c r="LTM202" s="53"/>
      <c r="LTN202" s="53"/>
      <c r="LTO202" s="53"/>
      <c r="LTP202" s="53"/>
      <c r="LTQ202" s="53"/>
      <c r="LTR202" s="53"/>
      <c r="LTS202" s="53"/>
      <c r="LTT202" s="53"/>
      <c r="LTU202" s="53"/>
      <c r="LTV202" s="53"/>
      <c r="LTW202" s="53"/>
      <c r="LTX202" s="53"/>
      <c r="LTY202" s="53"/>
      <c r="LTZ202" s="53"/>
      <c r="LUA202" s="53"/>
      <c r="LUB202" s="53"/>
      <c r="LUC202" s="53"/>
      <c r="LUD202" s="53"/>
      <c r="LUE202" s="53"/>
      <c r="LUF202" s="53"/>
      <c r="LUG202" s="53"/>
      <c r="LUH202" s="53"/>
      <c r="LUI202" s="53"/>
      <c r="LUJ202" s="53"/>
      <c r="LUK202" s="53"/>
      <c r="LUL202" s="53"/>
      <c r="LUM202" s="53"/>
      <c r="LUN202" s="53"/>
      <c r="LUO202" s="53"/>
      <c r="LUP202" s="53"/>
      <c r="LUQ202" s="53"/>
      <c r="LUR202" s="53"/>
      <c r="LUS202" s="53"/>
      <c r="LUT202" s="53"/>
      <c r="LUU202" s="53"/>
      <c r="LUV202" s="53"/>
      <c r="LUW202" s="53"/>
      <c r="LUX202" s="53"/>
      <c r="LUY202" s="53"/>
      <c r="LUZ202" s="53"/>
      <c r="LVA202" s="53"/>
      <c r="LVB202" s="53"/>
      <c r="LVC202" s="53"/>
      <c r="LVD202" s="53"/>
      <c r="LVE202" s="53"/>
      <c r="LVF202" s="53"/>
      <c r="LVG202" s="53"/>
      <c r="LVH202" s="53"/>
      <c r="LVI202" s="53"/>
      <c r="LVJ202" s="53"/>
      <c r="LVK202" s="53"/>
      <c r="LVL202" s="53"/>
      <c r="LVM202" s="53"/>
      <c r="LVN202" s="53"/>
      <c r="LVO202" s="53"/>
      <c r="LVP202" s="53"/>
      <c r="LVQ202" s="53"/>
      <c r="LVR202" s="53"/>
      <c r="LVS202" s="53"/>
      <c r="LVT202" s="53"/>
      <c r="LVU202" s="53"/>
      <c r="LVV202" s="53"/>
      <c r="LVW202" s="53"/>
      <c r="LVX202" s="53"/>
      <c r="LVY202" s="53"/>
      <c r="LVZ202" s="53"/>
      <c r="LWA202" s="53"/>
      <c r="LWB202" s="53"/>
      <c r="LWC202" s="53"/>
      <c r="LWD202" s="53"/>
      <c r="LWE202" s="53"/>
      <c r="LWF202" s="53"/>
      <c r="LWG202" s="53"/>
      <c r="LWH202" s="53"/>
      <c r="LWI202" s="53"/>
      <c r="LWJ202" s="53"/>
      <c r="LWK202" s="53"/>
      <c r="LWL202" s="53"/>
      <c r="LWM202" s="53"/>
      <c r="LWN202" s="53"/>
      <c r="LWO202" s="53"/>
      <c r="LWP202" s="53"/>
      <c r="LWQ202" s="53"/>
      <c r="LWR202" s="53"/>
      <c r="LWS202" s="53"/>
      <c r="LWT202" s="53"/>
      <c r="LWU202" s="53"/>
      <c r="LWV202" s="53"/>
      <c r="LWW202" s="53"/>
      <c r="LWX202" s="53"/>
      <c r="LWY202" s="53"/>
      <c r="LWZ202" s="53"/>
      <c r="LXA202" s="53"/>
      <c r="LXB202" s="53"/>
      <c r="LXC202" s="53"/>
      <c r="LXD202" s="53"/>
      <c r="LXE202" s="53"/>
      <c r="LXF202" s="53"/>
      <c r="LXG202" s="53"/>
      <c r="LXH202" s="53"/>
      <c r="LXI202" s="53"/>
      <c r="LXJ202" s="53"/>
      <c r="LXK202" s="53"/>
      <c r="LXL202" s="53"/>
      <c r="LXM202" s="53"/>
      <c r="LXN202" s="53"/>
      <c r="LXO202" s="53"/>
      <c r="LXP202" s="53"/>
      <c r="LXQ202" s="53"/>
      <c r="LXR202" s="53"/>
      <c r="LXS202" s="53"/>
      <c r="LXT202" s="53"/>
      <c r="LXU202" s="53"/>
      <c r="LXV202" s="53"/>
      <c r="LXW202" s="53"/>
      <c r="LXX202" s="53"/>
      <c r="LXY202" s="53"/>
      <c r="LXZ202" s="53"/>
      <c r="LYA202" s="53"/>
      <c r="LYB202" s="53"/>
      <c r="LYC202" s="53"/>
      <c r="LYD202" s="53"/>
      <c r="LYE202" s="53"/>
      <c r="LYF202" s="53"/>
      <c r="LYG202" s="53"/>
      <c r="LYH202" s="53"/>
      <c r="LYI202" s="53"/>
      <c r="LYJ202" s="53"/>
      <c r="LYK202" s="53"/>
      <c r="LYL202" s="53"/>
      <c r="LYM202" s="53"/>
      <c r="LYN202" s="53"/>
      <c r="LYO202" s="53"/>
      <c r="LYP202" s="53"/>
      <c r="LYQ202" s="53"/>
      <c r="LYR202" s="53"/>
      <c r="LYS202" s="53"/>
      <c r="LYT202" s="53"/>
      <c r="LYU202" s="53"/>
      <c r="LYV202" s="53"/>
      <c r="LYW202" s="53"/>
      <c r="LYX202" s="53"/>
      <c r="LYY202" s="53"/>
      <c r="LYZ202" s="53"/>
      <c r="LZA202" s="53"/>
      <c r="LZB202" s="53"/>
      <c r="LZC202" s="53"/>
      <c r="LZD202" s="53"/>
      <c r="LZE202" s="53"/>
      <c r="LZF202" s="53"/>
      <c r="LZG202" s="53"/>
      <c r="LZH202" s="53"/>
      <c r="LZI202" s="53"/>
      <c r="LZJ202" s="53"/>
      <c r="LZK202" s="53"/>
      <c r="LZL202" s="53"/>
      <c r="LZM202" s="53"/>
      <c r="LZN202" s="53"/>
      <c r="LZO202" s="53"/>
      <c r="LZP202" s="53"/>
      <c r="LZQ202" s="53"/>
      <c r="LZR202" s="53"/>
      <c r="LZS202" s="53"/>
      <c r="LZT202" s="53"/>
      <c r="LZU202" s="53"/>
      <c r="LZV202" s="53"/>
      <c r="LZW202" s="53"/>
      <c r="LZX202" s="53"/>
      <c r="LZY202" s="53"/>
      <c r="LZZ202" s="53"/>
      <c r="MAA202" s="53"/>
      <c r="MAB202" s="53"/>
      <c r="MAC202" s="53"/>
      <c r="MAD202" s="53"/>
      <c r="MAE202" s="53"/>
      <c r="MAF202" s="53"/>
      <c r="MAG202" s="53"/>
      <c r="MAH202" s="53"/>
      <c r="MAI202" s="53"/>
      <c r="MAJ202" s="53"/>
      <c r="MAK202" s="53"/>
      <c r="MAL202" s="53"/>
      <c r="MAM202" s="53"/>
      <c r="MAN202" s="53"/>
      <c r="MAO202" s="53"/>
      <c r="MAP202" s="53"/>
      <c r="MAQ202" s="53"/>
      <c r="MAR202" s="53"/>
      <c r="MAS202" s="53"/>
      <c r="MAT202" s="53"/>
      <c r="MAU202" s="53"/>
      <c r="MAV202" s="53"/>
      <c r="MAW202" s="53"/>
      <c r="MAX202" s="53"/>
      <c r="MAY202" s="53"/>
      <c r="MAZ202" s="53"/>
      <c r="MBA202" s="53"/>
      <c r="MBB202" s="53"/>
      <c r="MBC202" s="53"/>
      <c r="MBD202" s="53"/>
      <c r="MBE202" s="53"/>
      <c r="MBF202" s="53"/>
      <c r="MBG202" s="53"/>
      <c r="MBH202" s="53"/>
      <c r="MBI202" s="53"/>
      <c r="MBJ202" s="53"/>
      <c r="MBK202" s="53"/>
      <c r="MBL202" s="53"/>
      <c r="MBM202" s="53"/>
      <c r="MBN202" s="53"/>
      <c r="MBO202" s="53"/>
      <c r="MBP202" s="53"/>
      <c r="MBQ202" s="53"/>
      <c r="MBR202" s="53"/>
      <c r="MBS202" s="53"/>
      <c r="MBT202" s="53"/>
      <c r="MBU202" s="53"/>
      <c r="MBV202" s="53"/>
      <c r="MBW202" s="53"/>
      <c r="MBX202" s="53"/>
      <c r="MBY202" s="53"/>
      <c r="MBZ202" s="53"/>
      <c r="MCA202" s="53"/>
      <c r="MCB202" s="53"/>
      <c r="MCC202" s="53"/>
      <c r="MCD202" s="53"/>
      <c r="MCE202" s="53"/>
      <c r="MCF202" s="53"/>
      <c r="MCG202" s="53"/>
      <c r="MCH202" s="53"/>
      <c r="MCI202" s="53"/>
      <c r="MCJ202" s="53"/>
      <c r="MCK202" s="53"/>
      <c r="MCL202" s="53"/>
      <c r="MCM202" s="53"/>
      <c r="MCN202" s="53"/>
      <c r="MCO202" s="53"/>
      <c r="MCP202" s="53"/>
      <c r="MCQ202" s="53"/>
      <c r="MCR202" s="53"/>
      <c r="MCS202" s="53"/>
      <c r="MCT202" s="53"/>
      <c r="MCU202" s="53"/>
      <c r="MCV202" s="53"/>
      <c r="MCW202" s="53"/>
      <c r="MCX202" s="53"/>
      <c r="MCY202" s="53"/>
      <c r="MCZ202" s="53"/>
      <c r="MDA202" s="53"/>
      <c r="MDB202" s="53"/>
      <c r="MDC202" s="53"/>
      <c r="MDD202" s="53"/>
      <c r="MDE202" s="53"/>
      <c r="MDF202" s="53"/>
      <c r="MDG202" s="53"/>
      <c r="MDH202" s="53"/>
      <c r="MDI202" s="53"/>
      <c r="MDJ202" s="53"/>
      <c r="MDK202" s="53"/>
      <c r="MDL202" s="53"/>
      <c r="MDM202" s="53"/>
      <c r="MDN202" s="53"/>
      <c r="MDO202" s="53"/>
      <c r="MDP202" s="53"/>
      <c r="MDQ202" s="53"/>
      <c r="MDR202" s="53"/>
      <c r="MDS202" s="53"/>
      <c r="MDT202" s="53"/>
      <c r="MDU202" s="53"/>
      <c r="MDV202" s="53"/>
      <c r="MDW202" s="53"/>
      <c r="MDX202" s="53"/>
      <c r="MDY202" s="53"/>
      <c r="MDZ202" s="53"/>
      <c r="MEA202" s="53"/>
      <c r="MEB202" s="53"/>
      <c r="MEC202" s="53"/>
      <c r="MED202" s="53"/>
      <c r="MEE202" s="53"/>
      <c r="MEF202" s="53"/>
      <c r="MEG202" s="53"/>
      <c r="MEH202" s="53"/>
      <c r="MEI202" s="53"/>
      <c r="MEJ202" s="53"/>
      <c r="MEK202" s="53"/>
      <c r="MEL202" s="53"/>
      <c r="MEM202" s="53"/>
      <c r="MEN202" s="53"/>
      <c r="MEO202" s="53"/>
      <c r="MEP202" s="53"/>
      <c r="MEQ202" s="53"/>
      <c r="MER202" s="53"/>
      <c r="MES202" s="53"/>
      <c r="MET202" s="53"/>
      <c r="MEU202" s="53"/>
      <c r="MEV202" s="53"/>
      <c r="MEW202" s="53"/>
      <c r="MEX202" s="53"/>
      <c r="MEY202" s="53"/>
      <c r="MEZ202" s="53"/>
      <c r="MFA202" s="53"/>
      <c r="MFB202" s="53"/>
      <c r="MFC202" s="53"/>
      <c r="MFD202" s="53"/>
      <c r="MFE202" s="53"/>
      <c r="MFF202" s="53"/>
      <c r="MFG202" s="53"/>
      <c r="MFH202" s="53"/>
      <c r="MFI202" s="53"/>
      <c r="MFJ202" s="53"/>
      <c r="MFK202" s="53"/>
      <c r="MFL202" s="53"/>
      <c r="MFM202" s="53"/>
      <c r="MFN202" s="53"/>
      <c r="MFO202" s="53"/>
      <c r="MFP202" s="53"/>
      <c r="MFQ202" s="53"/>
      <c r="MFR202" s="53"/>
      <c r="MFS202" s="53"/>
      <c r="MFT202" s="53"/>
      <c r="MFU202" s="53"/>
      <c r="MFV202" s="53"/>
      <c r="MFW202" s="53"/>
      <c r="MFX202" s="53"/>
      <c r="MFY202" s="53"/>
      <c r="MFZ202" s="53"/>
      <c r="MGA202" s="53"/>
      <c r="MGB202" s="53"/>
      <c r="MGC202" s="53"/>
      <c r="MGD202" s="53"/>
      <c r="MGE202" s="53"/>
      <c r="MGF202" s="53"/>
      <c r="MGG202" s="53"/>
      <c r="MGH202" s="53"/>
      <c r="MGI202" s="53"/>
      <c r="MGJ202" s="53"/>
      <c r="MGK202" s="53"/>
      <c r="MGL202" s="53"/>
      <c r="MGM202" s="53"/>
      <c r="MGN202" s="53"/>
      <c r="MGO202" s="53"/>
      <c r="MGP202" s="53"/>
      <c r="MGQ202" s="53"/>
      <c r="MGR202" s="53"/>
      <c r="MGS202" s="53"/>
      <c r="MGT202" s="53"/>
      <c r="MGU202" s="53"/>
      <c r="MGV202" s="53"/>
      <c r="MGW202" s="53"/>
      <c r="MGX202" s="53"/>
      <c r="MGY202" s="53"/>
      <c r="MGZ202" s="53"/>
      <c r="MHA202" s="53"/>
      <c r="MHB202" s="53"/>
      <c r="MHC202" s="53"/>
      <c r="MHD202" s="53"/>
      <c r="MHE202" s="53"/>
      <c r="MHF202" s="53"/>
      <c r="MHG202" s="53"/>
      <c r="MHH202" s="53"/>
      <c r="MHI202" s="53"/>
      <c r="MHJ202" s="53"/>
      <c r="MHK202" s="53"/>
      <c r="MHL202" s="53"/>
      <c r="MHM202" s="53"/>
      <c r="MHN202" s="53"/>
      <c r="MHO202" s="53"/>
      <c r="MHP202" s="53"/>
      <c r="MHQ202" s="53"/>
      <c r="MHR202" s="53"/>
      <c r="MHS202" s="53"/>
      <c r="MHT202" s="53"/>
      <c r="MHU202" s="53"/>
      <c r="MHV202" s="53"/>
      <c r="MHW202" s="53"/>
      <c r="MHX202" s="53"/>
      <c r="MHY202" s="53"/>
      <c r="MHZ202" s="53"/>
      <c r="MIA202" s="53"/>
      <c r="MIB202" s="53"/>
      <c r="MIC202" s="53"/>
      <c r="MID202" s="53"/>
      <c r="MIE202" s="53"/>
      <c r="MIF202" s="53"/>
      <c r="MIG202" s="53"/>
      <c r="MIH202" s="53"/>
      <c r="MII202" s="53"/>
      <c r="MIJ202" s="53"/>
      <c r="MIK202" s="53"/>
      <c r="MIL202" s="53"/>
      <c r="MIM202" s="53"/>
      <c r="MIN202" s="53"/>
      <c r="MIO202" s="53"/>
      <c r="MIP202" s="53"/>
      <c r="MIQ202" s="53"/>
      <c r="MIR202" s="53"/>
      <c r="MIS202" s="53"/>
      <c r="MIT202" s="53"/>
      <c r="MIU202" s="53"/>
      <c r="MIV202" s="53"/>
      <c r="MIW202" s="53"/>
      <c r="MIX202" s="53"/>
      <c r="MIY202" s="53"/>
      <c r="MIZ202" s="53"/>
      <c r="MJA202" s="53"/>
      <c r="MJB202" s="53"/>
      <c r="MJC202" s="53"/>
      <c r="MJD202" s="53"/>
      <c r="MJE202" s="53"/>
      <c r="MJF202" s="53"/>
      <c r="MJG202" s="53"/>
      <c r="MJH202" s="53"/>
      <c r="MJI202" s="53"/>
      <c r="MJJ202" s="53"/>
      <c r="MJK202" s="53"/>
      <c r="MJL202" s="53"/>
      <c r="MJM202" s="53"/>
      <c r="MJN202" s="53"/>
      <c r="MJO202" s="53"/>
      <c r="MJP202" s="53"/>
      <c r="MJQ202" s="53"/>
      <c r="MJR202" s="53"/>
      <c r="MJS202" s="53"/>
      <c r="MJT202" s="53"/>
      <c r="MJU202" s="53"/>
      <c r="MJV202" s="53"/>
      <c r="MJW202" s="53"/>
      <c r="MJX202" s="53"/>
      <c r="MJY202" s="53"/>
      <c r="MJZ202" s="53"/>
      <c r="MKA202" s="53"/>
      <c r="MKB202" s="53"/>
      <c r="MKC202" s="53"/>
      <c r="MKD202" s="53"/>
      <c r="MKE202" s="53"/>
      <c r="MKF202" s="53"/>
      <c r="MKG202" s="53"/>
      <c r="MKH202" s="53"/>
      <c r="MKI202" s="53"/>
      <c r="MKJ202" s="53"/>
      <c r="MKK202" s="53"/>
      <c r="MKL202" s="53"/>
      <c r="MKM202" s="53"/>
      <c r="MKN202" s="53"/>
      <c r="MKO202" s="53"/>
      <c r="MKP202" s="53"/>
      <c r="MKQ202" s="53"/>
      <c r="MKR202" s="53"/>
      <c r="MKS202" s="53"/>
      <c r="MKT202" s="53"/>
      <c r="MKU202" s="53"/>
      <c r="MKV202" s="53"/>
      <c r="MKW202" s="53"/>
      <c r="MKX202" s="53"/>
      <c r="MKY202" s="53"/>
      <c r="MKZ202" s="53"/>
      <c r="MLA202" s="53"/>
      <c r="MLB202" s="53"/>
      <c r="MLC202" s="53"/>
      <c r="MLD202" s="53"/>
      <c r="MLE202" s="53"/>
      <c r="MLF202" s="53"/>
      <c r="MLG202" s="53"/>
      <c r="MLH202" s="53"/>
      <c r="MLI202" s="53"/>
      <c r="MLJ202" s="53"/>
      <c r="MLK202" s="53"/>
      <c r="MLL202" s="53"/>
      <c r="MLM202" s="53"/>
      <c r="MLN202" s="53"/>
      <c r="MLO202" s="53"/>
      <c r="MLP202" s="53"/>
      <c r="MLQ202" s="53"/>
      <c r="MLR202" s="53"/>
      <c r="MLS202" s="53"/>
      <c r="MLT202" s="53"/>
      <c r="MLU202" s="53"/>
      <c r="MLV202" s="53"/>
      <c r="MLW202" s="53"/>
      <c r="MLX202" s="53"/>
      <c r="MLY202" s="53"/>
      <c r="MLZ202" s="53"/>
      <c r="MMA202" s="53"/>
      <c r="MMB202" s="53"/>
      <c r="MMC202" s="53"/>
      <c r="MMD202" s="53"/>
      <c r="MME202" s="53"/>
      <c r="MMF202" s="53"/>
      <c r="MMG202" s="53"/>
      <c r="MMH202" s="53"/>
      <c r="MMI202" s="53"/>
      <c r="MMJ202" s="53"/>
      <c r="MMK202" s="53"/>
      <c r="MML202" s="53"/>
      <c r="MMM202" s="53"/>
      <c r="MMN202" s="53"/>
      <c r="MMO202" s="53"/>
      <c r="MMP202" s="53"/>
      <c r="MMQ202" s="53"/>
      <c r="MMR202" s="53"/>
      <c r="MMS202" s="53"/>
      <c r="MMT202" s="53"/>
      <c r="MMU202" s="53"/>
      <c r="MMV202" s="53"/>
      <c r="MMW202" s="53"/>
      <c r="MMX202" s="53"/>
      <c r="MMY202" s="53"/>
      <c r="MMZ202" s="53"/>
      <c r="MNA202" s="53"/>
      <c r="MNB202" s="53"/>
      <c r="MNC202" s="53"/>
      <c r="MND202" s="53"/>
      <c r="MNE202" s="53"/>
      <c r="MNF202" s="53"/>
      <c r="MNG202" s="53"/>
      <c r="MNH202" s="53"/>
      <c r="MNI202" s="53"/>
      <c r="MNJ202" s="53"/>
      <c r="MNK202" s="53"/>
      <c r="MNL202" s="53"/>
      <c r="MNM202" s="53"/>
      <c r="MNN202" s="53"/>
      <c r="MNO202" s="53"/>
      <c r="MNP202" s="53"/>
      <c r="MNQ202" s="53"/>
      <c r="MNR202" s="53"/>
      <c r="MNS202" s="53"/>
      <c r="MNT202" s="53"/>
      <c r="MNU202" s="53"/>
      <c r="MNV202" s="53"/>
      <c r="MNW202" s="53"/>
      <c r="MNX202" s="53"/>
      <c r="MNY202" s="53"/>
      <c r="MNZ202" s="53"/>
      <c r="MOA202" s="53"/>
      <c r="MOB202" s="53"/>
      <c r="MOC202" s="53"/>
      <c r="MOD202" s="53"/>
      <c r="MOE202" s="53"/>
      <c r="MOF202" s="53"/>
      <c r="MOG202" s="53"/>
      <c r="MOH202" s="53"/>
      <c r="MOI202" s="53"/>
      <c r="MOJ202" s="53"/>
      <c r="MOK202" s="53"/>
      <c r="MOL202" s="53"/>
      <c r="MOM202" s="53"/>
      <c r="MON202" s="53"/>
      <c r="MOO202" s="53"/>
      <c r="MOP202" s="53"/>
      <c r="MOQ202" s="53"/>
      <c r="MOR202" s="53"/>
      <c r="MOS202" s="53"/>
      <c r="MOT202" s="53"/>
      <c r="MOU202" s="53"/>
      <c r="MOV202" s="53"/>
      <c r="MOW202" s="53"/>
      <c r="MOX202" s="53"/>
      <c r="MOY202" s="53"/>
      <c r="MOZ202" s="53"/>
      <c r="MPA202" s="53"/>
      <c r="MPB202" s="53"/>
      <c r="MPC202" s="53"/>
      <c r="MPD202" s="53"/>
      <c r="MPE202" s="53"/>
      <c r="MPF202" s="53"/>
      <c r="MPG202" s="53"/>
      <c r="MPH202" s="53"/>
      <c r="MPI202" s="53"/>
      <c r="MPJ202" s="53"/>
      <c r="MPK202" s="53"/>
      <c r="MPL202" s="53"/>
      <c r="MPM202" s="53"/>
      <c r="MPN202" s="53"/>
      <c r="MPO202" s="53"/>
      <c r="MPP202" s="53"/>
      <c r="MPQ202" s="53"/>
      <c r="MPR202" s="53"/>
      <c r="MPS202" s="53"/>
      <c r="MPT202" s="53"/>
      <c r="MPU202" s="53"/>
      <c r="MPV202" s="53"/>
      <c r="MPW202" s="53"/>
      <c r="MPX202" s="53"/>
      <c r="MPY202" s="53"/>
      <c r="MPZ202" s="53"/>
      <c r="MQA202" s="53"/>
      <c r="MQB202" s="53"/>
      <c r="MQC202" s="53"/>
      <c r="MQD202" s="53"/>
      <c r="MQE202" s="53"/>
      <c r="MQF202" s="53"/>
      <c r="MQG202" s="53"/>
      <c r="MQH202" s="53"/>
      <c r="MQI202" s="53"/>
      <c r="MQJ202" s="53"/>
      <c r="MQK202" s="53"/>
      <c r="MQL202" s="53"/>
      <c r="MQM202" s="53"/>
      <c r="MQN202" s="53"/>
      <c r="MQO202" s="53"/>
      <c r="MQP202" s="53"/>
      <c r="MQQ202" s="53"/>
      <c r="MQR202" s="53"/>
      <c r="MQS202" s="53"/>
      <c r="MQT202" s="53"/>
      <c r="MQU202" s="53"/>
      <c r="MQV202" s="53"/>
      <c r="MQW202" s="53"/>
      <c r="MQX202" s="53"/>
      <c r="MQY202" s="53"/>
      <c r="MQZ202" s="53"/>
      <c r="MRA202" s="53"/>
      <c r="MRB202" s="53"/>
      <c r="MRC202" s="53"/>
      <c r="MRD202" s="53"/>
      <c r="MRE202" s="53"/>
      <c r="MRF202" s="53"/>
      <c r="MRG202" s="53"/>
      <c r="MRH202" s="53"/>
      <c r="MRI202" s="53"/>
      <c r="MRJ202" s="53"/>
      <c r="MRK202" s="53"/>
      <c r="MRL202" s="53"/>
      <c r="MRM202" s="53"/>
      <c r="MRN202" s="53"/>
      <c r="MRO202" s="53"/>
      <c r="MRP202" s="53"/>
      <c r="MRQ202" s="53"/>
      <c r="MRR202" s="53"/>
      <c r="MRS202" s="53"/>
      <c r="MRT202" s="53"/>
      <c r="MRU202" s="53"/>
      <c r="MRV202" s="53"/>
      <c r="MRW202" s="53"/>
      <c r="MRX202" s="53"/>
      <c r="MRY202" s="53"/>
      <c r="MRZ202" s="53"/>
      <c r="MSA202" s="53"/>
      <c r="MSB202" s="53"/>
      <c r="MSC202" s="53"/>
      <c r="MSD202" s="53"/>
      <c r="MSE202" s="53"/>
      <c r="MSF202" s="53"/>
      <c r="MSG202" s="53"/>
      <c r="MSH202" s="53"/>
      <c r="MSI202" s="53"/>
      <c r="MSJ202" s="53"/>
      <c r="MSK202" s="53"/>
      <c r="MSL202" s="53"/>
      <c r="MSM202" s="53"/>
      <c r="MSN202" s="53"/>
      <c r="MSO202" s="53"/>
      <c r="MSP202" s="53"/>
      <c r="MSQ202" s="53"/>
      <c r="MSR202" s="53"/>
      <c r="MSS202" s="53"/>
      <c r="MST202" s="53"/>
      <c r="MSU202" s="53"/>
      <c r="MSV202" s="53"/>
      <c r="MSW202" s="53"/>
      <c r="MSX202" s="53"/>
      <c r="MSY202" s="53"/>
      <c r="MSZ202" s="53"/>
      <c r="MTA202" s="53"/>
      <c r="MTB202" s="53"/>
      <c r="MTC202" s="53"/>
      <c r="MTD202" s="53"/>
      <c r="MTE202" s="53"/>
      <c r="MTF202" s="53"/>
      <c r="MTG202" s="53"/>
      <c r="MTH202" s="53"/>
      <c r="MTI202" s="53"/>
      <c r="MTJ202" s="53"/>
      <c r="MTK202" s="53"/>
      <c r="MTL202" s="53"/>
      <c r="MTM202" s="53"/>
      <c r="MTN202" s="53"/>
      <c r="MTO202" s="53"/>
      <c r="MTP202" s="53"/>
      <c r="MTQ202" s="53"/>
      <c r="MTR202" s="53"/>
      <c r="MTS202" s="53"/>
      <c r="MTT202" s="53"/>
      <c r="MTU202" s="53"/>
      <c r="MTV202" s="53"/>
      <c r="MTW202" s="53"/>
      <c r="MTX202" s="53"/>
      <c r="MTY202" s="53"/>
      <c r="MTZ202" s="53"/>
      <c r="MUA202" s="53"/>
      <c r="MUB202" s="53"/>
      <c r="MUC202" s="53"/>
      <c r="MUD202" s="53"/>
      <c r="MUE202" s="53"/>
      <c r="MUF202" s="53"/>
      <c r="MUG202" s="53"/>
      <c r="MUH202" s="53"/>
      <c r="MUI202" s="53"/>
      <c r="MUJ202" s="53"/>
      <c r="MUK202" s="53"/>
      <c r="MUL202" s="53"/>
      <c r="MUM202" s="53"/>
      <c r="MUN202" s="53"/>
      <c r="MUO202" s="53"/>
      <c r="MUP202" s="53"/>
      <c r="MUQ202" s="53"/>
      <c r="MUR202" s="53"/>
      <c r="MUS202" s="53"/>
      <c r="MUT202" s="53"/>
      <c r="MUU202" s="53"/>
      <c r="MUV202" s="53"/>
      <c r="MUW202" s="53"/>
      <c r="MUX202" s="53"/>
      <c r="MUY202" s="53"/>
      <c r="MUZ202" s="53"/>
      <c r="MVA202" s="53"/>
      <c r="MVB202" s="53"/>
      <c r="MVC202" s="53"/>
      <c r="MVD202" s="53"/>
      <c r="MVE202" s="53"/>
      <c r="MVF202" s="53"/>
      <c r="MVG202" s="53"/>
      <c r="MVH202" s="53"/>
      <c r="MVI202" s="53"/>
      <c r="MVJ202" s="53"/>
      <c r="MVK202" s="53"/>
      <c r="MVL202" s="53"/>
      <c r="MVM202" s="53"/>
      <c r="MVN202" s="53"/>
      <c r="MVO202" s="53"/>
      <c r="MVP202" s="53"/>
      <c r="MVQ202" s="53"/>
      <c r="MVR202" s="53"/>
      <c r="MVS202" s="53"/>
      <c r="MVT202" s="53"/>
      <c r="MVU202" s="53"/>
      <c r="MVV202" s="53"/>
      <c r="MVW202" s="53"/>
      <c r="MVX202" s="53"/>
      <c r="MVY202" s="53"/>
      <c r="MVZ202" s="53"/>
      <c r="MWA202" s="53"/>
      <c r="MWB202" s="53"/>
      <c r="MWC202" s="53"/>
      <c r="MWD202" s="53"/>
      <c r="MWE202" s="53"/>
      <c r="MWF202" s="53"/>
      <c r="MWG202" s="53"/>
      <c r="MWH202" s="53"/>
      <c r="MWI202" s="53"/>
      <c r="MWJ202" s="53"/>
      <c r="MWK202" s="53"/>
      <c r="MWL202" s="53"/>
      <c r="MWM202" s="53"/>
      <c r="MWN202" s="53"/>
      <c r="MWO202" s="53"/>
      <c r="MWP202" s="53"/>
      <c r="MWQ202" s="53"/>
      <c r="MWR202" s="53"/>
      <c r="MWS202" s="53"/>
      <c r="MWT202" s="53"/>
      <c r="MWU202" s="53"/>
      <c r="MWV202" s="53"/>
      <c r="MWW202" s="53"/>
      <c r="MWX202" s="53"/>
      <c r="MWY202" s="53"/>
      <c r="MWZ202" s="53"/>
      <c r="MXA202" s="53"/>
      <c r="MXB202" s="53"/>
      <c r="MXC202" s="53"/>
      <c r="MXD202" s="53"/>
      <c r="MXE202" s="53"/>
      <c r="MXF202" s="53"/>
      <c r="MXG202" s="53"/>
      <c r="MXH202" s="53"/>
      <c r="MXI202" s="53"/>
      <c r="MXJ202" s="53"/>
      <c r="MXK202" s="53"/>
      <c r="MXL202" s="53"/>
      <c r="MXM202" s="53"/>
      <c r="MXN202" s="53"/>
      <c r="MXO202" s="53"/>
      <c r="MXP202" s="53"/>
      <c r="MXQ202" s="53"/>
      <c r="MXR202" s="53"/>
      <c r="MXS202" s="53"/>
      <c r="MXT202" s="53"/>
      <c r="MXU202" s="53"/>
      <c r="MXV202" s="53"/>
      <c r="MXW202" s="53"/>
      <c r="MXX202" s="53"/>
      <c r="MXY202" s="53"/>
      <c r="MXZ202" s="53"/>
      <c r="MYA202" s="53"/>
      <c r="MYB202" s="53"/>
      <c r="MYC202" s="53"/>
      <c r="MYD202" s="53"/>
      <c r="MYE202" s="53"/>
      <c r="MYF202" s="53"/>
      <c r="MYG202" s="53"/>
      <c r="MYH202" s="53"/>
      <c r="MYI202" s="53"/>
      <c r="MYJ202" s="53"/>
      <c r="MYK202" s="53"/>
      <c r="MYL202" s="53"/>
      <c r="MYM202" s="53"/>
      <c r="MYN202" s="53"/>
      <c r="MYO202" s="53"/>
      <c r="MYP202" s="53"/>
      <c r="MYQ202" s="53"/>
      <c r="MYR202" s="53"/>
      <c r="MYS202" s="53"/>
      <c r="MYT202" s="53"/>
      <c r="MYU202" s="53"/>
      <c r="MYV202" s="53"/>
      <c r="MYW202" s="53"/>
      <c r="MYX202" s="53"/>
      <c r="MYY202" s="53"/>
      <c r="MYZ202" s="53"/>
      <c r="MZA202" s="53"/>
      <c r="MZB202" s="53"/>
      <c r="MZC202" s="53"/>
      <c r="MZD202" s="53"/>
      <c r="MZE202" s="53"/>
      <c r="MZF202" s="53"/>
      <c r="MZG202" s="53"/>
      <c r="MZH202" s="53"/>
      <c r="MZI202" s="53"/>
      <c r="MZJ202" s="53"/>
      <c r="MZK202" s="53"/>
      <c r="MZL202" s="53"/>
      <c r="MZM202" s="53"/>
      <c r="MZN202" s="53"/>
      <c r="MZO202" s="53"/>
      <c r="MZP202" s="53"/>
      <c r="MZQ202" s="53"/>
      <c r="MZR202" s="53"/>
      <c r="MZS202" s="53"/>
      <c r="MZT202" s="53"/>
      <c r="MZU202" s="53"/>
      <c r="MZV202" s="53"/>
      <c r="MZW202" s="53"/>
      <c r="MZX202" s="53"/>
      <c r="MZY202" s="53"/>
      <c r="MZZ202" s="53"/>
      <c r="NAA202" s="53"/>
      <c r="NAB202" s="53"/>
      <c r="NAC202" s="53"/>
      <c r="NAD202" s="53"/>
      <c r="NAE202" s="53"/>
      <c r="NAF202" s="53"/>
      <c r="NAG202" s="53"/>
      <c r="NAH202" s="53"/>
      <c r="NAI202" s="53"/>
      <c r="NAJ202" s="53"/>
      <c r="NAK202" s="53"/>
      <c r="NAL202" s="53"/>
      <c r="NAM202" s="53"/>
      <c r="NAN202" s="53"/>
      <c r="NAO202" s="53"/>
      <c r="NAP202" s="53"/>
      <c r="NAQ202" s="53"/>
      <c r="NAR202" s="53"/>
      <c r="NAS202" s="53"/>
      <c r="NAT202" s="53"/>
      <c r="NAU202" s="53"/>
      <c r="NAV202" s="53"/>
      <c r="NAW202" s="53"/>
      <c r="NAX202" s="53"/>
      <c r="NAY202" s="53"/>
      <c r="NAZ202" s="53"/>
      <c r="NBA202" s="53"/>
      <c r="NBB202" s="53"/>
      <c r="NBC202" s="53"/>
      <c r="NBD202" s="53"/>
      <c r="NBE202" s="53"/>
      <c r="NBF202" s="53"/>
      <c r="NBG202" s="53"/>
      <c r="NBH202" s="53"/>
      <c r="NBI202" s="53"/>
      <c r="NBJ202" s="53"/>
      <c r="NBK202" s="53"/>
      <c r="NBL202" s="53"/>
      <c r="NBM202" s="53"/>
      <c r="NBN202" s="53"/>
      <c r="NBO202" s="53"/>
      <c r="NBP202" s="53"/>
      <c r="NBQ202" s="53"/>
      <c r="NBR202" s="53"/>
      <c r="NBS202" s="53"/>
      <c r="NBT202" s="53"/>
      <c r="NBU202" s="53"/>
      <c r="NBV202" s="53"/>
      <c r="NBW202" s="53"/>
      <c r="NBX202" s="53"/>
      <c r="NBY202" s="53"/>
      <c r="NBZ202" s="53"/>
      <c r="NCA202" s="53"/>
      <c r="NCB202" s="53"/>
      <c r="NCC202" s="53"/>
      <c r="NCD202" s="53"/>
      <c r="NCE202" s="53"/>
      <c r="NCF202" s="53"/>
      <c r="NCG202" s="53"/>
      <c r="NCH202" s="53"/>
      <c r="NCI202" s="53"/>
      <c r="NCJ202" s="53"/>
      <c r="NCK202" s="53"/>
      <c r="NCL202" s="53"/>
      <c r="NCM202" s="53"/>
      <c r="NCN202" s="53"/>
      <c r="NCO202" s="53"/>
      <c r="NCP202" s="53"/>
      <c r="NCQ202" s="53"/>
      <c r="NCR202" s="53"/>
      <c r="NCS202" s="53"/>
      <c r="NCT202" s="53"/>
      <c r="NCU202" s="53"/>
      <c r="NCV202" s="53"/>
      <c r="NCW202" s="53"/>
      <c r="NCX202" s="53"/>
      <c r="NCY202" s="53"/>
      <c r="NCZ202" s="53"/>
      <c r="NDA202" s="53"/>
      <c r="NDB202" s="53"/>
      <c r="NDC202" s="53"/>
      <c r="NDD202" s="53"/>
      <c r="NDE202" s="53"/>
      <c r="NDF202" s="53"/>
      <c r="NDG202" s="53"/>
      <c r="NDH202" s="53"/>
      <c r="NDI202" s="53"/>
      <c r="NDJ202" s="53"/>
      <c r="NDK202" s="53"/>
      <c r="NDL202" s="53"/>
      <c r="NDM202" s="53"/>
      <c r="NDN202" s="53"/>
      <c r="NDO202" s="53"/>
      <c r="NDP202" s="53"/>
      <c r="NDQ202" s="53"/>
      <c r="NDR202" s="53"/>
      <c r="NDS202" s="53"/>
      <c r="NDT202" s="53"/>
      <c r="NDU202" s="53"/>
      <c r="NDV202" s="53"/>
      <c r="NDW202" s="53"/>
      <c r="NDX202" s="53"/>
      <c r="NDY202" s="53"/>
      <c r="NDZ202" s="53"/>
      <c r="NEA202" s="53"/>
      <c r="NEB202" s="53"/>
      <c r="NEC202" s="53"/>
      <c r="NED202" s="53"/>
      <c r="NEE202" s="53"/>
      <c r="NEF202" s="53"/>
      <c r="NEG202" s="53"/>
      <c r="NEH202" s="53"/>
      <c r="NEI202" s="53"/>
      <c r="NEJ202" s="53"/>
      <c r="NEK202" s="53"/>
      <c r="NEL202" s="53"/>
      <c r="NEM202" s="53"/>
      <c r="NEN202" s="53"/>
      <c r="NEO202" s="53"/>
      <c r="NEP202" s="53"/>
      <c r="NEQ202" s="53"/>
      <c r="NER202" s="53"/>
      <c r="NES202" s="53"/>
      <c r="NET202" s="53"/>
      <c r="NEU202" s="53"/>
      <c r="NEV202" s="53"/>
      <c r="NEW202" s="53"/>
      <c r="NEX202" s="53"/>
      <c r="NEY202" s="53"/>
      <c r="NEZ202" s="53"/>
      <c r="NFA202" s="53"/>
      <c r="NFB202" s="53"/>
      <c r="NFC202" s="53"/>
      <c r="NFD202" s="53"/>
      <c r="NFE202" s="53"/>
      <c r="NFF202" s="53"/>
      <c r="NFG202" s="53"/>
      <c r="NFH202" s="53"/>
      <c r="NFI202" s="53"/>
      <c r="NFJ202" s="53"/>
      <c r="NFK202" s="53"/>
      <c r="NFL202" s="53"/>
      <c r="NFM202" s="53"/>
      <c r="NFN202" s="53"/>
      <c r="NFO202" s="53"/>
      <c r="NFP202" s="53"/>
      <c r="NFQ202" s="53"/>
      <c r="NFR202" s="53"/>
      <c r="NFS202" s="53"/>
      <c r="NFT202" s="53"/>
      <c r="NFU202" s="53"/>
      <c r="NFV202" s="53"/>
      <c r="NFW202" s="53"/>
      <c r="NFX202" s="53"/>
      <c r="NFY202" s="53"/>
      <c r="NFZ202" s="53"/>
      <c r="NGA202" s="53"/>
      <c r="NGB202" s="53"/>
      <c r="NGC202" s="53"/>
      <c r="NGD202" s="53"/>
      <c r="NGE202" s="53"/>
      <c r="NGF202" s="53"/>
      <c r="NGG202" s="53"/>
      <c r="NGH202" s="53"/>
      <c r="NGI202" s="53"/>
      <c r="NGJ202" s="53"/>
      <c r="NGK202" s="53"/>
      <c r="NGL202" s="53"/>
      <c r="NGM202" s="53"/>
      <c r="NGN202" s="53"/>
      <c r="NGO202" s="53"/>
      <c r="NGP202" s="53"/>
      <c r="NGQ202" s="53"/>
      <c r="NGR202" s="53"/>
      <c r="NGS202" s="53"/>
      <c r="NGT202" s="53"/>
      <c r="NGU202" s="53"/>
      <c r="NGV202" s="53"/>
      <c r="NGW202" s="53"/>
      <c r="NGX202" s="53"/>
      <c r="NGY202" s="53"/>
      <c r="NGZ202" s="53"/>
      <c r="NHA202" s="53"/>
      <c r="NHB202" s="53"/>
      <c r="NHC202" s="53"/>
      <c r="NHD202" s="53"/>
      <c r="NHE202" s="53"/>
      <c r="NHF202" s="53"/>
      <c r="NHG202" s="53"/>
      <c r="NHH202" s="53"/>
      <c r="NHI202" s="53"/>
      <c r="NHJ202" s="53"/>
      <c r="NHK202" s="53"/>
      <c r="NHL202" s="53"/>
      <c r="NHM202" s="53"/>
      <c r="NHN202" s="53"/>
      <c r="NHO202" s="53"/>
      <c r="NHP202" s="53"/>
      <c r="NHQ202" s="53"/>
      <c r="NHR202" s="53"/>
      <c r="NHS202" s="53"/>
      <c r="NHT202" s="53"/>
      <c r="NHU202" s="53"/>
      <c r="NHV202" s="53"/>
      <c r="NHW202" s="53"/>
      <c r="NHX202" s="53"/>
      <c r="NHY202" s="53"/>
      <c r="NHZ202" s="53"/>
      <c r="NIA202" s="53"/>
      <c r="NIB202" s="53"/>
      <c r="NIC202" s="53"/>
      <c r="NID202" s="53"/>
      <c r="NIE202" s="53"/>
      <c r="NIF202" s="53"/>
      <c r="NIG202" s="53"/>
      <c r="NIH202" s="53"/>
      <c r="NII202" s="53"/>
      <c r="NIJ202" s="53"/>
      <c r="NIK202" s="53"/>
      <c r="NIL202" s="53"/>
      <c r="NIM202" s="53"/>
      <c r="NIN202" s="53"/>
      <c r="NIO202" s="53"/>
      <c r="NIP202" s="53"/>
      <c r="NIQ202" s="53"/>
      <c r="NIR202" s="53"/>
      <c r="NIS202" s="53"/>
      <c r="NIT202" s="53"/>
      <c r="NIU202" s="53"/>
      <c r="NIV202" s="53"/>
      <c r="NIW202" s="53"/>
      <c r="NIX202" s="53"/>
      <c r="NIY202" s="53"/>
      <c r="NIZ202" s="53"/>
      <c r="NJA202" s="53"/>
      <c r="NJB202" s="53"/>
      <c r="NJC202" s="53"/>
      <c r="NJD202" s="53"/>
      <c r="NJE202" s="53"/>
      <c r="NJF202" s="53"/>
      <c r="NJG202" s="53"/>
      <c r="NJH202" s="53"/>
      <c r="NJI202" s="53"/>
      <c r="NJJ202" s="53"/>
      <c r="NJK202" s="53"/>
      <c r="NJL202" s="53"/>
      <c r="NJM202" s="53"/>
      <c r="NJN202" s="53"/>
      <c r="NJO202" s="53"/>
      <c r="NJP202" s="53"/>
      <c r="NJQ202" s="53"/>
      <c r="NJR202" s="53"/>
      <c r="NJS202" s="53"/>
      <c r="NJT202" s="53"/>
      <c r="NJU202" s="53"/>
      <c r="NJV202" s="53"/>
      <c r="NJW202" s="53"/>
      <c r="NJX202" s="53"/>
      <c r="NJY202" s="53"/>
      <c r="NJZ202" s="53"/>
      <c r="NKA202" s="53"/>
      <c r="NKB202" s="53"/>
      <c r="NKC202" s="53"/>
      <c r="NKD202" s="53"/>
      <c r="NKE202" s="53"/>
      <c r="NKF202" s="53"/>
      <c r="NKG202" s="53"/>
      <c r="NKH202" s="53"/>
      <c r="NKI202" s="53"/>
      <c r="NKJ202" s="53"/>
      <c r="NKK202" s="53"/>
      <c r="NKL202" s="53"/>
      <c r="NKM202" s="53"/>
      <c r="NKN202" s="53"/>
      <c r="NKO202" s="53"/>
      <c r="NKP202" s="53"/>
      <c r="NKQ202" s="53"/>
      <c r="NKR202" s="53"/>
      <c r="NKS202" s="53"/>
      <c r="NKT202" s="53"/>
      <c r="NKU202" s="53"/>
      <c r="NKV202" s="53"/>
      <c r="NKW202" s="53"/>
      <c r="NKX202" s="53"/>
      <c r="NKY202" s="53"/>
      <c r="NKZ202" s="53"/>
      <c r="NLA202" s="53"/>
      <c r="NLB202" s="53"/>
      <c r="NLC202" s="53"/>
      <c r="NLD202" s="53"/>
      <c r="NLE202" s="53"/>
      <c r="NLF202" s="53"/>
      <c r="NLG202" s="53"/>
      <c r="NLH202" s="53"/>
      <c r="NLI202" s="53"/>
      <c r="NLJ202" s="53"/>
      <c r="NLK202" s="53"/>
      <c r="NLL202" s="53"/>
      <c r="NLM202" s="53"/>
      <c r="NLN202" s="53"/>
      <c r="NLO202" s="53"/>
      <c r="NLP202" s="53"/>
      <c r="NLQ202" s="53"/>
      <c r="NLR202" s="53"/>
      <c r="NLS202" s="53"/>
      <c r="NLT202" s="53"/>
      <c r="NLU202" s="53"/>
      <c r="NLV202" s="53"/>
      <c r="NLW202" s="53"/>
      <c r="NLX202" s="53"/>
      <c r="NLY202" s="53"/>
      <c r="NLZ202" s="53"/>
      <c r="NMA202" s="53"/>
      <c r="NMB202" s="53"/>
      <c r="NMC202" s="53"/>
      <c r="NMD202" s="53"/>
      <c r="NME202" s="53"/>
      <c r="NMF202" s="53"/>
      <c r="NMG202" s="53"/>
      <c r="NMH202" s="53"/>
      <c r="NMI202" s="53"/>
      <c r="NMJ202" s="53"/>
      <c r="NMK202" s="53"/>
      <c r="NML202" s="53"/>
      <c r="NMM202" s="53"/>
      <c r="NMN202" s="53"/>
      <c r="NMO202" s="53"/>
      <c r="NMP202" s="53"/>
      <c r="NMQ202" s="53"/>
      <c r="NMR202" s="53"/>
      <c r="NMS202" s="53"/>
      <c r="NMT202" s="53"/>
      <c r="NMU202" s="53"/>
      <c r="NMV202" s="53"/>
      <c r="NMW202" s="53"/>
      <c r="NMX202" s="53"/>
      <c r="NMY202" s="53"/>
      <c r="NMZ202" s="53"/>
      <c r="NNA202" s="53"/>
      <c r="NNB202" s="53"/>
      <c r="NNC202" s="53"/>
      <c r="NND202" s="53"/>
      <c r="NNE202" s="53"/>
      <c r="NNF202" s="53"/>
      <c r="NNG202" s="53"/>
      <c r="NNH202" s="53"/>
      <c r="NNI202" s="53"/>
      <c r="NNJ202" s="53"/>
      <c r="NNK202" s="53"/>
      <c r="NNL202" s="53"/>
      <c r="NNM202" s="53"/>
      <c r="NNN202" s="53"/>
      <c r="NNO202" s="53"/>
      <c r="NNP202" s="53"/>
      <c r="NNQ202" s="53"/>
      <c r="NNR202" s="53"/>
      <c r="NNS202" s="53"/>
      <c r="NNT202" s="53"/>
      <c r="NNU202" s="53"/>
      <c r="NNV202" s="53"/>
      <c r="NNW202" s="53"/>
      <c r="NNX202" s="53"/>
      <c r="NNY202" s="53"/>
      <c r="NNZ202" s="53"/>
      <c r="NOA202" s="53"/>
      <c r="NOB202" s="53"/>
      <c r="NOC202" s="53"/>
      <c r="NOD202" s="53"/>
      <c r="NOE202" s="53"/>
      <c r="NOF202" s="53"/>
      <c r="NOG202" s="53"/>
      <c r="NOH202" s="53"/>
      <c r="NOI202" s="53"/>
      <c r="NOJ202" s="53"/>
      <c r="NOK202" s="53"/>
      <c r="NOL202" s="53"/>
      <c r="NOM202" s="53"/>
      <c r="NON202" s="53"/>
      <c r="NOO202" s="53"/>
      <c r="NOP202" s="53"/>
      <c r="NOQ202" s="53"/>
      <c r="NOR202" s="53"/>
      <c r="NOS202" s="53"/>
      <c r="NOT202" s="53"/>
      <c r="NOU202" s="53"/>
      <c r="NOV202" s="53"/>
      <c r="NOW202" s="53"/>
      <c r="NOX202" s="53"/>
      <c r="NOY202" s="53"/>
      <c r="NOZ202" s="53"/>
      <c r="NPA202" s="53"/>
      <c r="NPB202" s="53"/>
      <c r="NPC202" s="53"/>
      <c r="NPD202" s="53"/>
      <c r="NPE202" s="53"/>
      <c r="NPF202" s="53"/>
      <c r="NPG202" s="53"/>
      <c r="NPH202" s="53"/>
      <c r="NPI202" s="53"/>
      <c r="NPJ202" s="53"/>
      <c r="NPK202" s="53"/>
      <c r="NPL202" s="53"/>
      <c r="NPM202" s="53"/>
      <c r="NPN202" s="53"/>
      <c r="NPO202" s="53"/>
      <c r="NPP202" s="53"/>
      <c r="NPQ202" s="53"/>
      <c r="NPR202" s="53"/>
      <c r="NPS202" s="53"/>
      <c r="NPT202" s="53"/>
      <c r="NPU202" s="53"/>
      <c r="NPV202" s="53"/>
      <c r="NPW202" s="53"/>
      <c r="NPX202" s="53"/>
      <c r="NPY202" s="53"/>
      <c r="NPZ202" s="53"/>
      <c r="NQA202" s="53"/>
      <c r="NQB202" s="53"/>
      <c r="NQC202" s="53"/>
      <c r="NQD202" s="53"/>
      <c r="NQE202" s="53"/>
      <c r="NQF202" s="53"/>
      <c r="NQG202" s="53"/>
      <c r="NQH202" s="53"/>
      <c r="NQI202" s="53"/>
      <c r="NQJ202" s="53"/>
      <c r="NQK202" s="53"/>
      <c r="NQL202" s="53"/>
      <c r="NQM202" s="53"/>
      <c r="NQN202" s="53"/>
      <c r="NQO202" s="53"/>
      <c r="NQP202" s="53"/>
      <c r="NQQ202" s="53"/>
      <c r="NQR202" s="53"/>
      <c r="NQS202" s="53"/>
      <c r="NQT202" s="53"/>
      <c r="NQU202" s="53"/>
      <c r="NQV202" s="53"/>
      <c r="NQW202" s="53"/>
      <c r="NQX202" s="53"/>
      <c r="NQY202" s="53"/>
      <c r="NQZ202" s="53"/>
      <c r="NRA202" s="53"/>
      <c r="NRB202" s="53"/>
      <c r="NRC202" s="53"/>
      <c r="NRD202" s="53"/>
      <c r="NRE202" s="53"/>
      <c r="NRF202" s="53"/>
      <c r="NRG202" s="53"/>
      <c r="NRH202" s="53"/>
      <c r="NRI202" s="53"/>
      <c r="NRJ202" s="53"/>
      <c r="NRK202" s="53"/>
      <c r="NRL202" s="53"/>
      <c r="NRM202" s="53"/>
      <c r="NRN202" s="53"/>
      <c r="NRO202" s="53"/>
      <c r="NRP202" s="53"/>
      <c r="NRQ202" s="53"/>
      <c r="NRR202" s="53"/>
      <c r="NRS202" s="53"/>
      <c r="NRT202" s="53"/>
      <c r="NRU202" s="53"/>
      <c r="NRV202" s="53"/>
      <c r="NRW202" s="53"/>
      <c r="NRX202" s="53"/>
      <c r="NRY202" s="53"/>
      <c r="NRZ202" s="53"/>
      <c r="NSA202" s="53"/>
      <c r="NSB202" s="53"/>
      <c r="NSC202" s="53"/>
      <c r="NSD202" s="53"/>
      <c r="NSE202" s="53"/>
      <c r="NSF202" s="53"/>
      <c r="NSG202" s="53"/>
      <c r="NSH202" s="53"/>
      <c r="NSI202" s="53"/>
      <c r="NSJ202" s="53"/>
      <c r="NSK202" s="53"/>
      <c r="NSL202" s="53"/>
      <c r="NSM202" s="53"/>
      <c r="NSN202" s="53"/>
      <c r="NSO202" s="53"/>
      <c r="NSP202" s="53"/>
      <c r="NSQ202" s="53"/>
      <c r="NSR202" s="53"/>
      <c r="NSS202" s="53"/>
      <c r="NST202" s="53"/>
      <c r="NSU202" s="53"/>
      <c r="NSV202" s="53"/>
      <c r="NSW202" s="53"/>
      <c r="NSX202" s="53"/>
      <c r="NSY202" s="53"/>
      <c r="NSZ202" s="53"/>
      <c r="NTA202" s="53"/>
      <c r="NTB202" s="53"/>
      <c r="NTC202" s="53"/>
      <c r="NTD202" s="53"/>
      <c r="NTE202" s="53"/>
      <c r="NTF202" s="53"/>
      <c r="NTG202" s="53"/>
      <c r="NTH202" s="53"/>
      <c r="NTI202" s="53"/>
      <c r="NTJ202" s="53"/>
      <c r="NTK202" s="53"/>
      <c r="NTL202" s="53"/>
      <c r="NTM202" s="53"/>
      <c r="NTN202" s="53"/>
      <c r="NTO202" s="53"/>
      <c r="NTP202" s="53"/>
      <c r="NTQ202" s="53"/>
      <c r="NTR202" s="53"/>
      <c r="NTS202" s="53"/>
      <c r="NTT202" s="53"/>
      <c r="NTU202" s="53"/>
      <c r="NTV202" s="53"/>
      <c r="NTW202" s="53"/>
      <c r="NTX202" s="53"/>
      <c r="NTY202" s="53"/>
      <c r="NTZ202" s="53"/>
      <c r="NUA202" s="53"/>
      <c r="NUB202" s="53"/>
      <c r="NUC202" s="53"/>
      <c r="NUD202" s="53"/>
      <c r="NUE202" s="53"/>
      <c r="NUF202" s="53"/>
      <c r="NUG202" s="53"/>
      <c r="NUH202" s="53"/>
      <c r="NUI202" s="53"/>
      <c r="NUJ202" s="53"/>
      <c r="NUK202" s="53"/>
      <c r="NUL202" s="53"/>
      <c r="NUM202" s="53"/>
      <c r="NUN202" s="53"/>
      <c r="NUO202" s="53"/>
      <c r="NUP202" s="53"/>
      <c r="NUQ202" s="53"/>
      <c r="NUR202" s="53"/>
      <c r="NUS202" s="53"/>
      <c r="NUT202" s="53"/>
      <c r="NUU202" s="53"/>
      <c r="NUV202" s="53"/>
      <c r="NUW202" s="53"/>
      <c r="NUX202" s="53"/>
      <c r="NUY202" s="53"/>
      <c r="NUZ202" s="53"/>
      <c r="NVA202" s="53"/>
      <c r="NVB202" s="53"/>
      <c r="NVC202" s="53"/>
      <c r="NVD202" s="53"/>
      <c r="NVE202" s="53"/>
      <c r="NVF202" s="53"/>
      <c r="NVG202" s="53"/>
      <c r="NVH202" s="53"/>
      <c r="NVI202" s="53"/>
      <c r="NVJ202" s="53"/>
      <c r="NVK202" s="53"/>
      <c r="NVL202" s="53"/>
      <c r="NVM202" s="53"/>
      <c r="NVN202" s="53"/>
      <c r="NVO202" s="53"/>
      <c r="NVP202" s="53"/>
      <c r="NVQ202" s="53"/>
      <c r="NVR202" s="53"/>
      <c r="NVS202" s="53"/>
      <c r="NVT202" s="53"/>
      <c r="NVU202" s="53"/>
      <c r="NVV202" s="53"/>
      <c r="NVW202" s="53"/>
      <c r="NVX202" s="53"/>
      <c r="NVY202" s="53"/>
      <c r="NVZ202" s="53"/>
      <c r="NWA202" s="53"/>
      <c r="NWB202" s="53"/>
      <c r="NWC202" s="53"/>
      <c r="NWD202" s="53"/>
      <c r="NWE202" s="53"/>
      <c r="NWF202" s="53"/>
      <c r="NWG202" s="53"/>
      <c r="NWH202" s="53"/>
      <c r="NWI202" s="53"/>
      <c r="NWJ202" s="53"/>
      <c r="NWK202" s="53"/>
      <c r="NWL202" s="53"/>
      <c r="NWM202" s="53"/>
      <c r="NWN202" s="53"/>
      <c r="NWO202" s="53"/>
      <c r="NWP202" s="53"/>
      <c r="NWQ202" s="53"/>
      <c r="NWR202" s="53"/>
      <c r="NWS202" s="53"/>
      <c r="NWT202" s="53"/>
      <c r="NWU202" s="53"/>
      <c r="NWV202" s="53"/>
      <c r="NWW202" s="53"/>
      <c r="NWX202" s="53"/>
      <c r="NWY202" s="53"/>
      <c r="NWZ202" s="53"/>
      <c r="NXA202" s="53"/>
      <c r="NXB202" s="53"/>
      <c r="NXC202" s="53"/>
      <c r="NXD202" s="53"/>
      <c r="NXE202" s="53"/>
      <c r="NXF202" s="53"/>
      <c r="NXG202" s="53"/>
      <c r="NXH202" s="53"/>
      <c r="NXI202" s="53"/>
      <c r="NXJ202" s="53"/>
      <c r="NXK202" s="53"/>
      <c r="NXL202" s="53"/>
      <c r="NXM202" s="53"/>
      <c r="NXN202" s="53"/>
      <c r="NXO202" s="53"/>
      <c r="NXP202" s="53"/>
      <c r="NXQ202" s="53"/>
      <c r="NXR202" s="53"/>
      <c r="NXS202" s="53"/>
      <c r="NXT202" s="53"/>
      <c r="NXU202" s="53"/>
      <c r="NXV202" s="53"/>
      <c r="NXW202" s="53"/>
      <c r="NXX202" s="53"/>
      <c r="NXY202" s="53"/>
      <c r="NXZ202" s="53"/>
      <c r="NYA202" s="53"/>
      <c r="NYB202" s="53"/>
      <c r="NYC202" s="53"/>
      <c r="NYD202" s="53"/>
      <c r="NYE202" s="53"/>
      <c r="NYF202" s="53"/>
      <c r="NYG202" s="53"/>
      <c r="NYH202" s="53"/>
      <c r="NYI202" s="53"/>
      <c r="NYJ202" s="53"/>
      <c r="NYK202" s="53"/>
      <c r="NYL202" s="53"/>
      <c r="NYM202" s="53"/>
      <c r="NYN202" s="53"/>
      <c r="NYO202" s="53"/>
      <c r="NYP202" s="53"/>
      <c r="NYQ202" s="53"/>
      <c r="NYR202" s="53"/>
      <c r="NYS202" s="53"/>
      <c r="NYT202" s="53"/>
      <c r="NYU202" s="53"/>
      <c r="NYV202" s="53"/>
      <c r="NYW202" s="53"/>
      <c r="NYX202" s="53"/>
      <c r="NYY202" s="53"/>
      <c r="NYZ202" s="53"/>
      <c r="NZA202" s="53"/>
      <c r="NZB202" s="53"/>
      <c r="NZC202" s="53"/>
      <c r="NZD202" s="53"/>
      <c r="NZE202" s="53"/>
      <c r="NZF202" s="53"/>
      <c r="NZG202" s="53"/>
      <c r="NZH202" s="53"/>
      <c r="NZI202" s="53"/>
      <c r="NZJ202" s="53"/>
      <c r="NZK202" s="53"/>
      <c r="NZL202" s="53"/>
      <c r="NZM202" s="53"/>
      <c r="NZN202" s="53"/>
      <c r="NZO202" s="53"/>
      <c r="NZP202" s="53"/>
      <c r="NZQ202" s="53"/>
      <c r="NZR202" s="53"/>
      <c r="NZS202" s="53"/>
      <c r="NZT202" s="53"/>
      <c r="NZU202" s="53"/>
      <c r="NZV202" s="53"/>
      <c r="NZW202" s="53"/>
      <c r="NZX202" s="53"/>
      <c r="NZY202" s="53"/>
      <c r="NZZ202" s="53"/>
      <c r="OAA202" s="53"/>
      <c r="OAB202" s="53"/>
      <c r="OAC202" s="53"/>
      <c r="OAD202" s="53"/>
      <c r="OAE202" s="53"/>
      <c r="OAF202" s="53"/>
      <c r="OAG202" s="53"/>
      <c r="OAH202" s="53"/>
      <c r="OAI202" s="53"/>
      <c r="OAJ202" s="53"/>
      <c r="OAK202" s="53"/>
      <c r="OAL202" s="53"/>
      <c r="OAM202" s="53"/>
      <c r="OAN202" s="53"/>
      <c r="OAO202" s="53"/>
      <c r="OAP202" s="53"/>
      <c r="OAQ202" s="53"/>
      <c r="OAR202" s="53"/>
      <c r="OAS202" s="53"/>
      <c r="OAT202" s="53"/>
      <c r="OAU202" s="53"/>
      <c r="OAV202" s="53"/>
      <c r="OAW202" s="53"/>
      <c r="OAX202" s="53"/>
      <c r="OAY202" s="53"/>
      <c r="OAZ202" s="53"/>
      <c r="OBA202" s="53"/>
      <c r="OBB202" s="53"/>
      <c r="OBC202" s="53"/>
      <c r="OBD202" s="53"/>
      <c r="OBE202" s="53"/>
      <c r="OBF202" s="53"/>
      <c r="OBG202" s="53"/>
      <c r="OBH202" s="53"/>
      <c r="OBI202" s="53"/>
      <c r="OBJ202" s="53"/>
      <c r="OBK202" s="53"/>
      <c r="OBL202" s="53"/>
      <c r="OBM202" s="53"/>
      <c r="OBN202" s="53"/>
      <c r="OBO202" s="53"/>
      <c r="OBP202" s="53"/>
      <c r="OBQ202" s="53"/>
      <c r="OBR202" s="53"/>
      <c r="OBS202" s="53"/>
      <c r="OBT202" s="53"/>
      <c r="OBU202" s="53"/>
      <c r="OBV202" s="53"/>
      <c r="OBW202" s="53"/>
      <c r="OBX202" s="53"/>
      <c r="OBY202" s="53"/>
      <c r="OBZ202" s="53"/>
      <c r="OCA202" s="53"/>
      <c r="OCB202" s="53"/>
      <c r="OCC202" s="53"/>
      <c r="OCD202" s="53"/>
      <c r="OCE202" s="53"/>
      <c r="OCF202" s="53"/>
      <c r="OCG202" s="53"/>
      <c r="OCH202" s="53"/>
      <c r="OCI202" s="53"/>
      <c r="OCJ202" s="53"/>
      <c r="OCK202" s="53"/>
      <c r="OCL202" s="53"/>
      <c r="OCM202" s="53"/>
      <c r="OCN202" s="53"/>
      <c r="OCO202" s="53"/>
      <c r="OCP202" s="53"/>
      <c r="OCQ202" s="53"/>
      <c r="OCR202" s="53"/>
      <c r="OCS202" s="53"/>
      <c r="OCT202" s="53"/>
      <c r="OCU202" s="53"/>
      <c r="OCV202" s="53"/>
      <c r="OCW202" s="53"/>
      <c r="OCX202" s="53"/>
      <c r="OCY202" s="53"/>
      <c r="OCZ202" s="53"/>
      <c r="ODA202" s="53"/>
      <c r="ODB202" s="53"/>
      <c r="ODC202" s="53"/>
      <c r="ODD202" s="53"/>
      <c r="ODE202" s="53"/>
      <c r="ODF202" s="53"/>
      <c r="ODG202" s="53"/>
      <c r="ODH202" s="53"/>
      <c r="ODI202" s="53"/>
      <c r="ODJ202" s="53"/>
      <c r="ODK202" s="53"/>
      <c r="ODL202" s="53"/>
      <c r="ODM202" s="53"/>
      <c r="ODN202" s="53"/>
      <c r="ODO202" s="53"/>
      <c r="ODP202" s="53"/>
      <c r="ODQ202" s="53"/>
      <c r="ODR202" s="53"/>
      <c r="ODS202" s="53"/>
      <c r="ODT202" s="53"/>
      <c r="ODU202" s="53"/>
      <c r="ODV202" s="53"/>
      <c r="ODW202" s="53"/>
      <c r="ODX202" s="53"/>
      <c r="ODY202" s="53"/>
      <c r="ODZ202" s="53"/>
      <c r="OEA202" s="53"/>
      <c r="OEB202" s="53"/>
      <c r="OEC202" s="53"/>
      <c r="OED202" s="53"/>
      <c r="OEE202" s="53"/>
      <c r="OEF202" s="53"/>
      <c r="OEG202" s="53"/>
      <c r="OEH202" s="53"/>
      <c r="OEI202" s="53"/>
      <c r="OEJ202" s="53"/>
      <c r="OEK202" s="53"/>
      <c r="OEL202" s="53"/>
      <c r="OEM202" s="53"/>
      <c r="OEN202" s="53"/>
      <c r="OEO202" s="53"/>
      <c r="OEP202" s="53"/>
      <c r="OEQ202" s="53"/>
      <c r="OER202" s="53"/>
      <c r="OES202" s="53"/>
      <c r="OET202" s="53"/>
      <c r="OEU202" s="53"/>
      <c r="OEV202" s="53"/>
      <c r="OEW202" s="53"/>
      <c r="OEX202" s="53"/>
      <c r="OEY202" s="53"/>
      <c r="OEZ202" s="53"/>
      <c r="OFA202" s="53"/>
      <c r="OFB202" s="53"/>
      <c r="OFC202" s="53"/>
      <c r="OFD202" s="53"/>
      <c r="OFE202" s="53"/>
      <c r="OFF202" s="53"/>
      <c r="OFG202" s="53"/>
      <c r="OFH202" s="53"/>
      <c r="OFI202" s="53"/>
      <c r="OFJ202" s="53"/>
      <c r="OFK202" s="53"/>
      <c r="OFL202" s="53"/>
      <c r="OFM202" s="53"/>
      <c r="OFN202" s="53"/>
      <c r="OFO202" s="53"/>
      <c r="OFP202" s="53"/>
      <c r="OFQ202" s="53"/>
      <c r="OFR202" s="53"/>
      <c r="OFS202" s="53"/>
      <c r="OFT202" s="53"/>
      <c r="OFU202" s="53"/>
      <c r="OFV202" s="53"/>
      <c r="OFW202" s="53"/>
      <c r="OFX202" s="53"/>
      <c r="OFY202" s="53"/>
      <c r="OFZ202" s="53"/>
      <c r="OGA202" s="53"/>
      <c r="OGB202" s="53"/>
      <c r="OGC202" s="53"/>
      <c r="OGD202" s="53"/>
      <c r="OGE202" s="53"/>
      <c r="OGF202" s="53"/>
      <c r="OGG202" s="53"/>
      <c r="OGH202" s="53"/>
      <c r="OGI202" s="53"/>
      <c r="OGJ202" s="53"/>
      <c r="OGK202" s="53"/>
      <c r="OGL202" s="53"/>
      <c r="OGM202" s="53"/>
      <c r="OGN202" s="53"/>
      <c r="OGO202" s="53"/>
      <c r="OGP202" s="53"/>
      <c r="OGQ202" s="53"/>
      <c r="OGR202" s="53"/>
      <c r="OGS202" s="53"/>
      <c r="OGT202" s="53"/>
      <c r="OGU202" s="53"/>
      <c r="OGV202" s="53"/>
      <c r="OGW202" s="53"/>
      <c r="OGX202" s="53"/>
      <c r="OGY202" s="53"/>
      <c r="OGZ202" s="53"/>
      <c r="OHA202" s="53"/>
      <c r="OHB202" s="53"/>
      <c r="OHC202" s="53"/>
      <c r="OHD202" s="53"/>
      <c r="OHE202" s="53"/>
      <c r="OHF202" s="53"/>
      <c r="OHG202" s="53"/>
      <c r="OHH202" s="53"/>
      <c r="OHI202" s="53"/>
      <c r="OHJ202" s="53"/>
      <c r="OHK202" s="53"/>
      <c r="OHL202" s="53"/>
      <c r="OHM202" s="53"/>
      <c r="OHN202" s="53"/>
      <c r="OHO202" s="53"/>
      <c r="OHP202" s="53"/>
      <c r="OHQ202" s="53"/>
      <c r="OHR202" s="53"/>
      <c r="OHS202" s="53"/>
      <c r="OHT202" s="53"/>
      <c r="OHU202" s="53"/>
      <c r="OHV202" s="53"/>
      <c r="OHW202" s="53"/>
      <c r="OHX202" s="53"/>
      <c r="OHY202" s="53"/>
      <c r="OHZ202" s="53"/>
      <c r="OIA202" s="53"/>
      <c r="OIB202" s="53"/>
      <c r="OIC202" s="53"/>
      <c r="OID202" s="53"/>
      <c r="OIE202" s="53"/>
      <c r="OIF202" s="53"/>
      <c r="OIG202" s="53"/>
      <c r="OIH202" s="53"/>
      <c r="OII202" s="53"/>
      <c r="OIJ202" s="53"/>
      <c r="OIK202" s="53"/>
      <c r="OIL202" s="53"/>
      <c r="OIM202" s="53"/>
      <c r="OIN202" s="53"/>
      <c r="OIO202" s="53"/>
      <c r="OIP202" s="53"/>
      <c r="OIQ202" s="53"/>
      <c r="OIR202" s="53"/>
      <c r="OIS202" s="53"/>
      <c r="OIT202" s="53"/>
      <c r="OIU202" s="53"/>
      <c r="OIV202" s="53"/>
      <c r="OIW202" s="53"/>
      <c r="OIX202" s="53"/>
      <c r="OIY202" s="53"/>
      <c r="OIZ202" s="53"/>
      <c r="OJA202" s="53"/>
      <c r="OJB202" s="53"/>
      <c r="OJC202" s="53"/>
      <c r="OJD202" s="53"/>
      <c r="OJE202" s="53"/>
      <c r="OJF202" s="53"/>
      <c r="OJG202" s="53"/>
      <c r="OJH202" s="53"/>
      <c r="OJI202" s="53"/>
      <c r="OJJ202" s="53"/>
      <c r="OJK202" s="53"/>
      <c r="OJL202" s="53"/>
      <c r="OJM202" s="53"/>
      <c r="OJN202" s="53"/>
      <c r="OJO202" s="53"/>
      <c r="OJP202" s="53"/>
      <c r="OJQ202" s="53"/>
      <c r="OJR202" s="53"/>
      <c r="OJS202" s="53"/>
      <c r="OJT202" s="53"/>
      <c r="OJU202" s="53"/>
      <c r="OJV202" s="53"/>
      <c r="OJW202" s="53"/>
      <c r="OJX202" s="53"/>
      <c r="OJY202" s="53"/>
      <c r="OJZ202" s="53"/>
      <c r="OKA202" s="53"/>
      <c r="OKB202" s="53"/>
      <c r="OKC202" s="53"/>
      <c r="OKD202" s="53"/>
      <c r="OKE202" s="53"/>
      <c r="OKF202" s="53"/>
      <c r="OKG202" s="53"/>
      <c r="OKH202" s="53"/>
      <c r="OKI202" s="53"/>
      <c r="OKJ202" s="53"/>
      <c r="OKK202" s="53"/>
      <c r="OKL202" s="53"/>
      <c r="OKM202" s="53"/>
      <c r="OKN202" s="53"/>
      <c r="OKO202" s="53"/>
      <c r="OKP202" s="53"/>
      <c r="OKQ202" s="53"/>
      <c r="OKR202" s="53"/>
      <c r="OKS202" s="53"/>
      <c r="OKT202" s="53"/>
      <c r="OKU202" s="53"/>
      <c r="OKV202" s="53"/>
      <c r="OKW202" s="53"/>
      <c r="OKX202" s="53"/>
      <c r="OKY202" s="53"/>
      <c r="OKZ202" s="53"/>
      <c r="OLA202" s="53"/>
      <c r="OLB202" s="53"/>
      <c r="OLC202" s="53"/>
      <c r="OLD202" s="53"/>
      <c r="OLE202" s="53"/>
      <c r="OLF202" s="53"/>
      <c r="OLG202" s="53"/>
      <c r="OLH202" s="53"/>
      <c r="OLI202" s="53"/>
      <c r="OLJ202" s="53"/>
      <c r="OLK202" s="53"/>
      <c r="OLL202" s="53"/>
      <c r="OLM202" s="53"/>
      <c r="OLN202" s="53"/>
      <c r="OLO202" s="53"/>
      <c r="OLP202" s="53"/>
      <c r="OLQ202" s="53"/>
      <c r="OLR202" s="53"/>
      <c r="OLS202" s="53"/>
      <c r="OLT202" s="53"/>
      <c r="OLU202" s="53"/>
      <c r="OLV202" s="53"/>
      <c r="OLW202" s="53"/>
      <c r="OLX202" s="53"/>
      <c r="OLY202" s="53"/>
      <c r="OLZ202" s="53"/>
      <c r="OMA202" s="53"/>
      <c r="OMB202" s="53"/>
      <c r="OMC202" s="53"/>
      <c r="OMD202" s="53"/>
      <c r="OME202" s="53"/>
      <c r="OMF202" s="53"/>
      <c r="OMG202" s="53"/>
      <c r="OMH202" s="53"/>
      <c r="OMI202" s="53"/>
      <c r="OMJ202" s="53"/>
      <c r="OMK202" s="53"/>
      <c r="OML202" s="53"/>
      <c r="OMM202" s="53"/>
      <c r="OMN202" s="53"/>
      <c r="OMO202" s="53"/>
      <c r="OMP202" s="53"/>
      <c r="OMQ202" s="53"/>
      <c r="OMR202" s="53"/>
      <c r="OMS202" s="53"/>
      <c r="OMT202" s="53"/>
      <c r="OMU202" s="53"/>
      <c r="OMV202" s="53"/>
      <c r="OMW202" s="53"/>
      <c r="OMX202" s="53"/>
      <c r="OMY202" s="53"/>
      <c r="OMZ202" s="53"/>
      <c r="ONA202" s="53"/>
      <c r="ONB202" s="53"/>
      <c r="ONC202" s="53"/>
      <c r="OND202" s="53"/>
      <c r="ONE202" s="53"/>
      <c r="ONF202" s="53"/>
      <c r="ONG202" s="53"/>
      <c r="ONH202" s="53"/>
      <c r="ONI202" s="53"/>
      <c r="ONJ202" s="53"/>
      <c r="ONK202" s="53"/>
      <c r="ONL202" s="53"/>
      <c r="ONM202" s="53"/>
      <c r="ONN202" s="53"/>
      <c r="ONO202" s="53"/>
      <c r="ONP202" s="53"/>
      <c r="ONQ202" s="53"/>
      <c r="ONR202" s="53"/>
      <c r="ONS202" s="53"/>
      <c r="ONT202" s="53"/>
      <c r="ONU202" s="53"/>
      <c r="ONV202" s="53"/>
      <c r="ONW202" s="53"/>
      <c r="ONX202" s="53"/>
      <c r="ONY202" s="53"/>
      <c r="ONZ202" s="53"/>
      <c r="OOA202" s="53"/>
      <c r="OOB202" s="53"/>
      <c r="OOC202" s="53"/>
      <c r="OOD202" s="53"/>
      <c r="OOE202" s="53"/>
      <c r="OOF202" s="53"/>
      <c r="OOG202" s="53"/>
      <c r="OOH202" s="53"/>
      <c r="OOI202" s="53"/>
      <c r="OOJ202" s="53"/>
      <c r="OOK202" s="53"/>
      <c r="OOL202" s="53"/>
      <c r="OOM202" s="53"/>
      <c r="OON202" s="53"/>
      <c r="OOO202" s="53"/>
      <c r="OOP202" s="53"/>
      <c r="OOQ202" s="53"/>
      <c r="OOR202" s="53"/>
      <c r="OOS202" s="53"/>
      <c r="OOT202" s="53"/>
      <c r="OOU202" s="53"/>
      <c r="OOV202" s="53"/>
      <c r="OOW202" s="53"/>
      <c r="OOX202" s="53"/>
      <c r="OOY202" s="53"/>
      <c r="OOZ202" s="53"/>
      <c r="OPA202" s="53"/>
      <c r="OPB202" s="53"/>
      <c r="OPC202" s="53"/>
      <c r="OPD202" s="53"/>
      <c r="OPE202" s="53"/>
      <c r="OPF202" s="53"/>
      <c r="OPG202" s="53"/>
      <c r="OPH202" s="53"/>
      <c r="OPI202" s="53"/>
      <c r="OPJ202" s="53"/>
      <c r="OPK202" s="53"/>
      <c r="OPL202" s="53"/>
      <c r="OPM202" s="53"/>
      <c r="OPN202" s="53"/>
      <c r="OPO202" s="53"/>
      <c r="OPP202" s="53"/>
      <c r="OPQ202" s="53"/>
      <c r="OPR202" s="53"/>
      <c r="OPS202" s="53"/>
      <c r="OPT202" s="53"/>
      <c r="OPU202" s="53"/>
      <c r="OPV202" s="53"/>
      <c r="OPW202" s="53"/>
      <c r="OPX202" s="53"/>
      <c r="OPY202" s="53"/>
      <c r="OPZ202" s="53"/>
      <c r="OQA202" s="53"/>
      <c r="OQB202" s="53"/>
      <c r="OQC202" s="53"/>
      <c r="OQD202" s="53"/>
      <c r="OQE202" s="53"/>
      <c r="OQF202" s="53"/>
      <c r="OQG202" s="53"/>
      <c r="OQH202" s="53"/>
      <c r="OQI202" s="53"/>
      <c r="OQJ202" s="53"/>
      <c r="OQK202" s="53"/>
      <c r="OQL202" s="53"/>
      <c r="OQM202" s="53"/>
      <c r="OQN202" s="53"/>
      <c r="OQO202" s="53"/>
      <c r="OQP202" s="53"/>
      <c r="OQQ202" s="53"/>
      <c r="OQR202" s="53"/>
      <c r="OQS202" s="53"/>
      <c r="OQT202" s="53"/>
      <c r="OQU202" s="53"/>
      <c r="OQV202" s="53"/>
      <c r="OQW202" s="53"/>
      <c r="OQX202" s="53"/>
      <c r="OQY202" s="53"/>
      <c r="OQZ202" s="53"/>
      <c r="ORA202" s="53"/>
      <c r="ORB202" s="53"/>
      <c r="ORC202" s="53"/>
      <c r="ORD202" s="53"/>
      <c r="ORE202" s="53"/>
      <c r="ORF202" s="53"/>
      <c r="ORG202" s="53"/>
      <c r="ORH202" s="53"/>
      <c r="ORI202" s="53"/>
      <c r="ORJ202" s="53"/>
      <c r="ORK202" s="53"/>
      <c r="ORL202" s="53"/>
      <c r="ORM202" s="53"/>
      <c r="ORN202" s="53"/>
      <c r="ORO202" s="53"/>
      <c r="ORP202" s="53"/>
      <c r="ORQ202" s="53"/>
      <c r="ORR202" s="53"/>
      <c r="ORS202" s="53"/>
      <c r="ORT202" s="53"/>
      <c r="ORU202" s="53"/>
      <c r="ORV202" s="53"/>
      <c r="ORW202" s="53"/>
      <c r="ORX202" s="53"/>
      <c r="ORY202" s="53"/>
      <c r="ORZ202" s="53"/>
      <c r="OSA202" s="53"/>
      <c r="OSB202" s="53"/>
      <c r="OSC202" s="53"/>
      <c r="OSD202" s="53"/>
      <c r="OSE202" s="53"/>
      <c r="OSF202" s="53"/>
      <c r="OSG202" s="53"/>
      <c r="OSH202" s="53"/>
      <c r="OSI202" s="53"/>
      <c r="OSJ202" s="53"/>
      <c r="OSK202" s="53"/>
      <c r="OSL202" s="53"/>
      <c r="OSM202" s="53"/>
      <c r="OSN202" s="53"/>
      <c r="OSO202" s="53"/>
      <c r="OSP202" s="53"/>
      <c r="OSQ202" s="53"/>
      <c r="OSR202" s="53"/>
      <c r="OSS202" s="53"/>
      <c r="OST202" s="53"/>
      <c r="OSU202" s="53"/>
      <c r="OSV202" s="53"/>
      <c r="OSW202" s="53"/>
      <c r="OSX202" s="53"/>
      <c r="OSY202" s="53"/>
      <c r="OSZ202" s="53"/>
      <c r="OTA202" s="53"/>
      <c r="OTB202" s="53"/>
      <c r="OTC202" s="53"/>
      <c r="OTD202" s="53"/>
      <c r="OTE202" s="53"/>
      <c r="OTF202" s="53"/>
      <c r="OTG202" s="53"/>
      <c r="OTH202" s="53"/>
      <c r="OTI202" s="53"/>
      <c r="OTJ202" s="53"/>
      <c r="OTK202" s="53"/>
      <c r="OTL202" s="53"/>
      <c r="OTM202" s="53"/>
      <c r="OTN202" s="53"/>
      <c r="OTO202" s="53"/>
      <c r="OTP202" s="53"/>
      <c r="OTQ202" s="53"/>
      <c r="OTR202" s="53"/>
      <c r="OTS202" s="53"/>
      <c r="OTT202" s="53"/>
      <c r="OTU202" s="53"/>
      <c r="OTV202" s="53"/>
      <c r="OTW202" s="53"/>
      <c r="OTX202" s="53"/>
      <c r="OTY202" s="53"/>
      <c r="OTZ202" s="53"/>
      <c r="OUA202" s="53"/>
      <c r="OUB202" s="53"/>
      <c r="OUC202" s="53"/>
      <c r="OUD202" s="53"/>
      <c r="OUE202" s="53"/>
      <c r="OUF202" s="53"/>
      <c r="OUG202" s="53"/>
      <c r="OUH202" s="53"/>
      <c r="OUI202" s="53"/>
      <c r="OUJ202" s="53"/>
      <c r="OUK202" s="53"/>
      <c r="OUL202" s="53"/>
      <c r="OUM202" s="53"/>
      <c r="OUN202" s="53"/>
      <c r="OUO202" s="53"/>
      <c r="OUP202" s="53"/>
      <c r="OUQ202" s="53"/>
      <c r="OUR202" s="53"/>
      <c r="OUS202" s="53"/>
      <c r="OUT202" s="53"/>
      <c r="OUU202" s="53"/>
      <c r="OUV202" s="53"/>
      <c r="OUW202" s="53"/>
      <c r="OUX202" s="53"/>
      <c r="OUY202" s="53"/>
      <c r="OUZ202" s="53"/>
      <c r="OVA202" s="53"/>
      <c r="OVB202" s="53"/>
      <c r="OVC202" s="53"/>
      <c r="OVD202" s="53"/>
      <c r="OVE202" s="53"/>
      <c r="OVF202" s="53"/>
      <c r="OVG202" s="53"/>
      <c r="OVH202" s="53"/>
      <c r="OVI202" s="53"/>
      <c r="OVJ202" s="53"/>
      <c r="OVK202" s="53"/>
      <c r="OVL202" s="53"/>
      <c r="OVM202" s="53"/>
      <c r="OVN202" s="53"/>
      <c r="OVO202" s="53"/>
      <c r="OVP202" s="53"/>
      <c r="OVQ202" s="53"/>
      <c r="OVR202" s="53"/>
      <c r="OVS202" s="53"/>
      <c r="OVT202" s="53"/>
      <c r="OVU202" s="53"/>
      <c r="OVV202" s="53"/>
      <c r="OVW202" s="53"/>
      <c r="OVX202" s="53"/>
      <c r="OVY202" s="53"/>
      <c r="OVZ202" s="53"/>
      <c r="OWA202" s="53"/>
      <c r="OWB202" s="53"/>
      <c r="OWC202" s="53"/>
      <c r="OWD202" s="53"/>
      <c r="OWE202" s="53"/>
      <c r="OWF202" s="53"/>
      <c r="OWG202" s="53"/>
      <c r="OWH202" s="53"/>
      <c r="OWI202" s="53"/>
      <c r="OWJ202" s="53"/>
      <c r="OWK202" s="53"/>
      <c r="OWL202" s="53"/>
      <c r="OWM202" s="53"/>
      <c r="OWN202" s="53"/>
      <c r="OWO202" s="53"/>
      <c r="OWP202" s="53"/>
      <c r="OWQ202" s="53"/>
      <c r="OWR202" s="53"/>
      <c r="OWS202" s="53"/>
      <c r="OWT202" s="53"/>
      <c r="OWU202" s="53"/>
      <c r="OWV202" s="53"/>
      <c r="OWW202" s="53"/>
      <c r="OWX202" s="53"/>
      <c r="OWY202" s="53"/>
      <c r="OWZ202" s="53"/>
      <c r="OXA202" s="53"/>
      <c r="OXB202" s="53"/>
      <c r="OXC202" s="53"/>
      <c r="OXD202" s="53"/>
      <c r="OXE202" s="53"/>
      <c r="OXF202" s="53"/>
      <c r="OXG202" s="53"/>
      <c r="OXH202" s="53"/>
      <c r="OXI202" s="53"/>
      <c r="OXJ202" s="53"/>
      <c r="OXK202" s="53"/>
      <c r="OXL202" s="53"/>
      <c r="OXM202" s="53"/>
      <c r="OXN202" s="53"/>
      <c r="OXO202" s="53"/>
      <c r="OXP202" s="53"/>
      <c r="OXQ202" s="53"/>
      <c r="OXR202" s="53"/>
      <c r="OXS202" s="53"/>
      <c r="OXT202" s="53"/>
      <c r="OXU202" s="53"/>
      <c r="OXV202" s="53"/>
      <c r="OXW202" s="53"/>
      <c r="OXX202" s="53"/>
      <c r="OXY202" s="53"/>
      <c r="OXZ202" s="53"/>
      <c r="OYA202" s="53"/>
      <c r="OYB202" s="53"/>
      <c r="OYC202" s="53"/>
      <c r="OYD202" s="53"/>
      <c r="OYE202" s="53"/>
      <c r="OYF202" s="53"/>
      <c r="OYG202" s="53"/>
      <c r="OYH202" s="53"/>
      <c r="OYI202" s="53"/>
      <c r="OYJ202" s="53"/>
      <c r="OYK202" s="53"/>
      <c r="OYL202" s="53"/>
      <c r="OYM202" s="53"/>
      <c r="OYN202" s="53"/>
      <c r="OYO202" s="53"/>
      <c r="OYP202" s="53"/>
      <c r="OYQ202" s="53"/>
      <c r="OYR202" s="53"/>
      <c r="OYS202" s="53"/>
      <c r="OYT202" s="53"/>
      <c r="OYU202" s="53"/>
      <c r="OYV202" s="53"/>
      <c r="OYW202" s="53"/>
      <c r="OYX202" s="53"/>
      <c r="OYY202" s="53"/>
      <c r="OYZ202" s="53"/>
      <c r="OZA202" s="53"/>
      <c r="OZB202" s="53"/>
      <c r="OZC202" s="53"/>
      <c r="OZD202" s="53"/>
      <c r="OZE202" s="53"/>
      <c r="OZF202" s="53"/>
      <c r="OZG202" s="53"/>
      <c r="OZH202" s="53"/>
      <c r="OZI202" s="53"/>
      <c r="OZJ202" s="53"/>
      <c r="OZK202" s="53"/>
      <c r="OZL202" s="53"/>
      <c r="OZM202" s="53"/>
      <c r="OZN202" s="53"/>
      <c r="OZO202" s="53"/>
      <c r="OZP202" s="53"/>
      <c r="OZQ202" s="53"/>
      <c r="OZR202" s="53"/>
      <c r="OZS202" s="53"/>
      <c r="OZT202" s="53"/>
      <c r="OZU202" s="53"/>
      <c r="OZV202" s="53"/>
      <c r="OZW202" s="53"/>
      <c r="OZX202" s="53"/>
      <c r="OZY202" s="53"/>
      <c r="OZZ202" s="53"/>
      <c r="PAA202" s="53"/>
      <c r="PAB202" s="53"/>
      <c r="PAC202" s="53"/>
      <c r="PAD202" s="53"/>
      <c r="PAE202" s="53"/>
      <c r="PAF202" s="53"/>
      <c r="PAG202" s="53"/>
      <c r="PAH202" s="53"/>
      <c r="PAI202" s="53"/>
      <c r="PAJ202" s="53"/>
      <c r="PAK202" s="53"/>
      <c r="PAL202" s="53"/>
      <c r="PAM202" s="53"/>
      <c r="PAN202" s="53"/>
      <c r="PAO202" s="53"/>
      <c r="PAP202" s="53"/>
      <c r="PAQ202" s="53"/>
      <c r="PAR202" s="53"/>
      <c r="PAS202" s="53"/>
      <c r="PAT202" s="53"/>
      <c r="PAU202" s="53"/>
      <c r="PAV202" s="53"/>
      <c r="PAW202" s="53"/>
      <c r="PAX202" s="53"/>
      <c r="PAY202" s="53"/>
      <c r="PAZ202" s="53"/>
      <c r="PBA202" s="53"/>
      <c r="PBB202" s="53"/>
      <c r="PBC202" s="53"/>
      <c r="PBD202" s="53"/>
      <c r="PBE202" s="53"/>
      <c r="PBF202" s="53"/>
      <c r="PBG202" s="53"/>
      <c r="PBH202" s="53"/>
      <c r="PBI202" s="53"/>
      <c r="PBJ202" s="53"/>
      <c r="PBK202" s="53"/>
      <c r="PBL202" s="53"/>
      <c r="PBM202" s="53"/>
      <c r="PBN202" s="53"/>
      <c r="PBO202" s="53"/>
      <c r="PBP202" s="53"/>
      <c r="PBQ202" s="53"/>
      <c r="PBR202" s="53"/>
      <c r="PBS202" s="53"/>
      <c r="PBT202" s="53"/>
      <c r="PBU202" s="53"/>
      <c r="PBV202" s="53"/>
      <c r="PBW202" s="53"/>
      <c r="PBX202" s="53"/>
      <c r="PBY202" s="53"/>
      <c r="PBZ202" s="53"/>
      <c r="PCA202" s="53"/>
      <c r="PCB202" s="53"/>
      <c r="PCC202" s="53"/>
      <c r="PCD202" s="53"/>
      <c r="PCE202" s="53"/>
      <c r="PCF202" s="53"/>
      <c r="PCG202" s="53"/>
      <c r="PCH202" s="53"/>
      <c r="PCI202" s="53"/>
      <c r="PCJ202" s="53"/>
      <c r="PCK202" s="53"/>
      <c r="PCL202" s="53"/>
      <c r="PCM202" s="53"/>
      <c r="PCN202" s="53"/>
      <c r="PCO202" s="53"/>
      <c r="PCP202" s="53"/>
      <c r="PCQ202" s="53"/>
      <c r="PCR202" s="53"/>
      <c r="PCS202" s="53"/>
      <c r="PCT202" s="53"/>
      <c r="PCU202" s="53"/>
      <c r="PCV202" s="53"/>
      <c r="PCW202" s="53"/>
      <c r="PCX202" s="53"/>
      <c r="PCY202" s="53"/>
      <c r="PCZ202" s="53"/>
      <c r="PDA202" s="53"/>
      <c r="PDB202" s="53"/>
      <c r="PDC202" s="53"/>
      <c r="PDD202" s="53"/>
      <c r="PDE202" s="53"/>
      <c r="PDF202" s="53"/>
      <c r="PDG202" s="53"/>
      <c r="PDH202" s="53"/>
      <c r="PDI202" s="53"/>
      <c r="PDJ202" s="53"/>
      <c r="PDK202" s="53"/>
      <c r="PDL202" s="53"/>
      <c r="PDM202" s="53"/>
      <c r="PDN202" s="53"/>
      <c r="PDO202" s="53"/>
      <c r="PDP202" s="53"/>
      <c r="PDQ202" s="53"/>
      <c r="PDR202" s="53"/>
      <c r="PDS202" s="53"/>
      <c r="PDT202" s="53"/>
      <c r="PDU202" s="53"/>
      <c r="PDV202" s="53"/>
      <c r="PDW202" s="53"/>
      <c r="PDX202" s="53"/>
      <c r="PDY202" s="53"/>
      <c r="PDZ202" s="53"/>
      <c r="PEA202" s="53"/>
      <c r="PEB202" s="53"/>
      <c r="PEC202" s="53"/>
      <c r="PED202" s="53"/>
      <c r="PEE202" s="53"/>
      <c r="PEF202" s="53"/>
      <c r="PEG202" s="53"/>
      <c r="PEH202" s="53"/>
      <c r="PEI202" s="53"/>
      <c r="PEJ202" s="53"/>
      <c r="PEK202" s="53"/>
      <c r="PEL202" s="53"/>
      <c r="PEM202" s="53"/>
      <c r="PEN202" s="53"/>
      <c r="PEO202" s="53"/>
      <c r="PEP202" s="53"/>
      <c r="PEQ202" s="53"/>
      <c r="PER202" s="53"/>
      <c r="PES202" s="53"/>
      <c r="PET202" s="53"/>
      <c r="PEU202" s="53"/>
      <c r="PEV202" s="53"/>
      <c r="PEW202" s="53"/>
      <c r="PEX202" s="53"/>
      <c r="PEY202" s="53"/>
      <c r="PEZ202" s="53"/>
      <c r="PFA202" s="53"/>
      <c r="PFB202" s="53"/>
      <c r="PFC202" s="53"/>
      <c r="PFD202" s="53"/>
      <c r="PFE202" s="53"/>
      <c r="PFF202" s="53"/>
      <c r="PFG202" s="53"/>
      <c r="PFH202" s="53"/>
      <c r="PFI202" s="53"/>
      <c r="PFJ202" s="53"/>
      <c r="PFK202" s="53"/>
      <c r="PFL202" s="53"/>
      <c r="PFM202" s="53"/>
      <c r="PFN202" s="53"/>
      <c r="PFO202" s="53"/>
      <c r="PFP202" s="53"/>
      <c r="PFQ202" s="53"/>
      <c r="PFR202" s="53"/>
      <c r="PFS202" s="53"/>
      <c r="PFT202" s="53"/>
      <c r="PFU202" s="53"/>
      <c r="PFV202" s="53"/>
      <c r="PFW202" s="53"/>
      <c r="PFX202" s="53"/>
      <c r="PFY202" s="53"/>
      <c r="PFZ202" s="53"/>
      <c r="PGA202" s="53"/>
      <c r="PGB202" s="53"/>
      <c r="PGC202" s="53"/>
      <c r="PGD202" s="53"/>
      <c r="PGE202" s="53"/>
      <c r="PGF202" s="53"/>
      <c r="PGG202" s="53"/>
      <c r="PGH202" s="53"/>
      <c r="PGI202" s="53"/>
      <c r="PGJ202" s="53"/>
      <c r="PGK202" s="53"/>
      <c r="PGL202" s="53"/>
      <c r="PGM202" s="53"/>
      <c r="PGN202" s="53"/>
      <c r="PGO202" s="53"/>
      <c r="PGP202" s="53"/>
      <c r="PGQ202" s="53"/>
      <c r="PGR202" s="53"/>
      <c r="PGS202" s="53"/>
      <c r="PGT202" s="53"/>
      <c r="PGU202" s="53"/>
      <c r="PGV202" s="53"/>
      <c r="PGW202" s="53"/>
      <c r="PGX202" s="53"/>
      <c r="PGY202" s="53"/>
      <c r="PGZ202" s="53"/>
      <c r="PHA202" s="53"/>
      <c r="PHB202" s="53"/>
      <c r="PHC202" s="53"/>
      <c r="PHD202" s="53"/>
      <c r="PHE202" s="53"/>
      <c r="PHF202" s="53"/>
      <c r="PHG202" s="53"/>
      <c r="PHH202" s="53"/>
      <c r="PHI202" s="53"/>
      <c r="PHJ202" s="53"/>
      <c r="PHK202" s="53"/>
      <c r="PHL202" s="53"/>
      <c r="PHM202" s="53"/>
      <c r="PHN202" s="53"/>
      <c r="PHO202" s="53"/>
      <c r="PHP202" s="53"/>
      <c r="PHQ202" s="53"/>
      <c r="PHR202" s="53"/>
      <c r="PHS202" s="53"/>
      <c r="PHT202" s="53"/>
      <c r="PHU202" s="53"/>
      <c r="PHV202" s="53"/>
      <c r="PHW202" s="53"/>
      <c r="PHX202" s="53"/>
      <c r="PHY202" s="53"/>
      <c r="PHZ202" s="53"/>
      <c r="PIA202" s="53"/>
      <c r="PIB202" s="53"/>
      <c r="PIC202" s="53"/>
      <c r="PID202" s="53"/>
      <c r="PIE202" s="53"/>
      <c r="PIF202" s="53"/>
      <c r="PIG202" s="53"/>
      <c r="PIH202" s="53"/>
      <c r="PII202" s="53"/>
      <c r="PIJ202" s="53"/>
      <c r="PIK202" s="53"/>
      <c r="PIL202" s="53"/>
      <c r="PIM202" s="53"/>
      <c r="PIN202" s="53"/>
      <c r="PIO202" s="53"/>
      <c r="PIP202" s="53"/>
      <c r="PIQ202" s="53"/>
      <c r="PIR202" s="53"/>
      <c r="PIS202" s="53"/>
      <c r="PIT202" s="53"/>
      <c r="PIU202" s="53"/>
      <c r="PIV202" s="53"/>
      <c r="PIW202" s="53"/>
      <c r="PIX202" s="53"/>
      <c r="PIY202" s="53"/>
      <c r="PIZ202" s="53"/>
      <c r="PJA202" s="53"/>
      <c r="PJB202" s="53"/>
      <c r="PJC202" s="53"/>
      <c r="PJD202" s="53"/>
      <c r="PJE202" s="53"/>
      <c r="PJF202" s="53"/>
      <c r="PJG202" s="53"/>
      <c r="PJH202" s="53"/>
      <c r="PJI202" s="53"/>
      <c r="PJJ202" s="53"/>
      <c r="PJK202" s="53"/>
      <c r="PJL202" s="53"/>
      <c r="PJM202" s="53"/>
      <c r="PJN202" s="53"/>
      <c r="PJO202" s="53"/>
      <c r="PJP202" s="53"/>
      <c r="PJQ202" s="53"/>
      <c r="PJR202" s="53"/>
      <c r="PJS202" s="53"/>
      <c r="PJT202" s="53"/>
      <c r="PJU202" s="53"/>
      <c r="PJV202" s="53"/>
      <c r="PJW202" s="53"/>
      <c r="PJX202" s="53"/>
      <c r="PJY202" s="53"/>
      <c r="PJZ202" s="53"/>
      <c r="PKA202" s="53"/>
      <c r="PKB202" s="53"/>
      <c r="PKC202" s="53"/>
      <c r="PKD202" s="53"/>
      <c r="PKE202" s="53"/>
      <c r="PKF202" s="53"/>
      <c r="PKG202" s="53"/>
      <c r="PKH202" s="53"/>
      <c r="PKI202" s="53"/>
      <c r="PKJ202" s="53"/>
      <c r="PKK202" s="53"/>
      <c r="PKL202" s="53"/>
      <c r="PKM202" s="53"/>
      <c r="PKN202" s="53"/>
      <c r="PKO202" s="53"/>
      <c r="PKP202" s="53"/>
      <c r="PKQ202" s="53"/>
      <c r="PKR202" s="53"/>
      <c r="PKS202" s="53"/>
      <c r="PKT202" s="53"/>
      <c r="PKU202" s="53"/>
      <c r="PKV202" s="53"/>
      <c r="PKW202" s="53"/>
      <c r="PKX202" s="53"/>
      <c r="PKY202" s="53"/>
      <c r="PKZ202" s="53"/>
      <c r="PLA202" s="53"/>
      <c r="PLB202" s="53"/>
      <c r="PLC202" s="53"/>
      <c r="PLD202" s="53"/>
      <c r="PLE202" s="53"/>
      <c r="PLF202" s="53"/>
      <c r="PLG202" s="53"/>
      <c r="PLH202" s="53"/>
      <c r="PLI202" s="53"/>
      <c r="PLJ202" s="53"/>
      <c r="PLK202" s="53"/>
      <c r="PLL202" s="53"/>
      <c r="PLM202" s="53"/>
      <c r="PLN202" s="53"/>
      <c r="PLO202" s="53"/>
      <c r="PLP202" s="53"/>
      <c r="PLQ202" s="53"/>
      <c r="PLR202" s="53"/>
      <c r="PLS202" s="53"/>
      <c r="PLT202" s="53"/>
      <c r="PLU202" s="53"/>
      <c r="PLV202" s="53"/>
      <c r="PLW202" s="53"/>
      <c r="PLX202" s="53"/>
      <c r="PLY202" s="53"/>
      <c r="PLZ202" s="53"/>
      <c r="PMA202" s="53"/>
      <c r="PMB202" s="53"/>
      <c r="PMC202" s="53"/>
      <c r="PMD202" s="53"/>
      <c r="PME202" s="53"/>
      <c r="PMF202" s="53"/>
      <c r="PMG202" s="53"/>
      <c r="PMH202" s="53"/>
      <c r="PMI202" s="53"/>
      <c r="PMJ202" s="53"/>
      <c r="PMK202" s="53"/>
      <c r="PML202" s="53"/>
      <c r="PMM202" s="53"/>
      <c r="PMN202" s="53"/>
      <c r="PMO202" s="53"/>
      <c r="PMP202" s="53"/>
      <c r="PMQ202" s="53"/>
      <c r="PMR202" s="53"/>
      <c r="PMS202" s="53"/>
      <c r="PMT202" s="53"/>
      <c r="PMU202" s="53"/>
      <c r="PMV202" s="53"/>
      <c r="PMW202" s="53"/>
      <c r="PMX202" s="53"/>
      <c r="PMY202" s="53"/>
      <c r="PMZ202" s="53"/>
      <c r="PNA202" s="53"/>
      <c r="PNB202" s="53"/>
      <c r="PNC202" s="53"/>
      <c r="PND202" s="53"/>
      <c r="PNE202" s="53"/>
      <c r="PNF202" s="53"/>
      <c r="PNG202" s="53"/>
      <c r="PNH202" s="53"/>
      <c r="PNI202" s="53"/>
      <c r="PNJ202" s="53"/>
      <c r="PNK202" s="53"/>
      <c r="PNL202" s="53"/>
      <c r="PNM202" s="53"/>
      <c r="PNN202" s="53"/>
      <c r="PNO202" s="53"/>
      <c r="PNP202" s="53"/>
      <c r="PNQ202" s="53"/>
      <c r="PNR202" s="53"/>
      <c r="PNS202" s="53"/>
      <c r="PNT202" s="53"/>
      <c r="PNU202" s="53"/>
      <c r="PNV202" s="53"/>
      <c r="PNW202" s="53"/>
      <c r="PNX202" s="53"/>
      <c r="PNY202" s="53"/>
      <c r="PNZ202" s="53"/>
      <c r="POA202" s="53"/>
      <c r="POB202" s="53"/>
      <c r="POC202" s="53"/>
      <c r="POD202" s="53"/>
      <c r="POE202" s="53"/>
      <c r="POF202" s="53"/>
      <c r="POG202" s="53"/>
      <c r="POH202" s="53"/>
      <c r="POI202" s="53"/>
      <c r="POJ202" s="53"/>
      <c r="POK202" s="53"/>
      <c r="POL202" s="53"/>
      <c r="POM202" s="53"/>
      <c r="PON202" s="53"/>
      <c r="POO202" s="53"/>
      <c r="POP202" s="53"/>
      <c r="POQ202" s="53"/>
      <c r="POR202" s="53"/>
      <c r="POS202" s="53"/>
      <c r="POT202" s="53"/>
      <c r="POU202" s="53"/>
      <c r="POV202" s="53"/>
      <c r="POW202" s="53"/>
      <c r="POX202" s="53"/>
      <c r="POY202" s="53"/>
      <c r="POZ202" s="53"/>
      <c r="PPA202" s="53"/>
      <c r="PPB202" s="53"/>
      <c r="PPC202" s="53"/>
      <c r="PPD202" s="53"/>
      <c r="PPE202" s="53"/>
      <c r="PPF202" s="53"/>
      <c r="PPG202" s="53"/>
      <c r="PPH202" s="53"/>
      <c r="PPI202" s="53"/>
      <c r="PPJ202" s="53"/>
      <c r="PPK202" s="53"/>
      <c r="PPL202" s="53"/>
      <c r="PPM202" s="53"/>
      <c r="PPN202" s="53"/>
      <c r="PPO202" s="53"/>
      <c r="PPP202" s="53"/>
      <c r="PPQ202" s="53"/>
      <c r="PPR202" s="53"/>
      <c r="PPS202" s="53"/>
      <c r="PPT202" s="53"/>
      <c r="PPU202" s="53"/>
      <c r="PPV202" s="53"/>
      <c r="PPW202" s="53"/>
      <c r="PPX202" s="53"/>
      <c r="PPY202" s="53"/>
      <c r="PPZ202" s="53"/>
      <c r="PQA202" s="53"/>
      <c r="PQB202" s="53"/>
      <c r="PQC202" s="53"/>
      <c r="PQD202" s="53"/>
      <c r="PQE202" s="53"/>
      <c r="PQF202" s="53"/>
      <c r="PQG202" s="53"/>
      <c r="PQH202" s="53"/>
      <c r="PQI202" s="53"/>
      <c r="PQJ202" s="53"/>
      <c r="PQK202" s="53"/>
      <c r="PQL202" s="53"/>
      <c r="PQM202" s="53"/>
      <c r="PQN202" s="53"/>
      <c r="PQO202" s="53"/>
      <c r="PQP202" s="53"/>
      <c r="PQQ202" s="53"/>
      <c r="PQR202" s="53"/>
      <c r="PQS202" s="53"/>
      <c r="PQT202" s="53"/>
      <c r="PQU202" s="53"/>
      <c r="PQV202" s="53"/>
      <c r="PQW202" s="53"/>
      <c r="PQX202" s="53"/>
      <c r="PQY202" s="53"/>
      <c r="PQZ202" s="53"/>
      <c r="PRA202" s="53"/>
      <c r="PRB202" s="53"/>
      <c r="PRC202" s="53"/>
      <c r="PRD202" s="53"/>
      <c r="PRE202" s="53"/>
      <c r="PRF202" s="53"/>
      <c r="PRG202" s="53"/>
      <c r="PRH202" s="53"/>
      <c r="PRI202" s="53"/>
      <c r="PRJ202" s="53"/>
      <c r="PRK202" s="53"/>
      <c r="PRL202" s="53"/>
      <c r="PRM202" s="53"/>
      <c r="PRN202" s="53"/>
      <c r="PRO202" s="53"/>
      <c r="PRP202" s="53"/>
      <c r="PRQ202" s="53"/>
      <c r="PRR202" s="53"/>
      <c r="PRS202" s="53"/>
      <c r="PRT202" s="53"/>
      <c r="PRU202" s="53"/>
      <c r="PRV202" s="53"/>
      <c r="PRW202" s="53"/>
      <c r="PRX202" s="53"/>
      <c r="PRY202" s="53"/>
      <c r="PRZ202" s="53"/>
      <c r="PSA202" s="53"/>
      <c r="PSB202" s="53"/>
      <c r="PSC202" s="53"/>
      <c r="PSD202" s="53"/>
      <c r="PSE202" s="53"/>
      <c r="PSF202" s="53"/>
      <c r="PSG202" s="53"/>
      <c r="PSH202" s="53"/>
      <c r="PSI202" s="53"/>
      <c r="PSJ202" s="53"/>
      <c r="PSK202" s="53"/>
      <c r="PSL202" s="53"/>
      <c r="PSM202" s="53"/>
      <c r="PSN202" s="53"/>
      <c r="PSO202" s="53"/>
      <c r="PSP202" s="53"/>
      <c r="PSQ202" s="53"/>
      <c r="PSR202" s="53"/>
      <c r="PSS202" s="53"/>
      <c r="PST202" s="53"/>
      <c r="PSU202" s="53"/>
      <c r="PSV202" s="53"/>
      <c r="PSW202" s="53"/>
      <c r="PSX202" s="53"/>
      <c r="PSY202" s="53"/>
      <c r="PSZ202" s="53"/>
      <c r="PTA202" s="53"/>
      <c r="PTB202" s="53"/>
      <c r="PTC202" s="53"/>
      <c r="PTD202" s="53"/>
      <c r="PTE202" s="53"/>
      <c r="PTF202" s="53"/>
      <c r="PTG202" s="53"/>
      <c r="PTH202" s="53"/>
      <c r="PTI202" s="53"/>
      <c r="PTJ202" s="53"/>
      <c r="PTK202" s="53"/>
      <c r="PTL202" s="53"/>
      <c r="PTM202" s="53"/>
      <c r="PTN202" s="53"/>
      <c r="PTO202" s="53"/>
      <c r="PTP202" s="53"/>
      <c r="PTQ202" s="53"/>
      <c r="PTR202" s="53"/>
      <c r="PTS202" s="53"/>
      <c r="PTT202" s="53"/>
      <c r="PTU202" s="53"/>
      <c r="PTV202" s="53"/>
      <c r="PTW202" s="53"/>
      <c r="PTX202" s="53"/>
      <c r="PTY202" s="53"/>
      <c r="PTZ202" s="53"/>
      <c r="PUA202" s="53"/>
      <c r="PUB202" s="53"/>
      <c r="PUC202" s="53"/>
      <c r="PUD202" s="53"/>
      <c r="PUE202" s="53"/>
      <c r="PUF202" s="53"/>
      <c r="PUG202" s="53"/>
      <c r="PUH202" s="53"/>
      <c r="PUI202" s="53"/>
      <c r="PUJ202" s="53"/>
      <c r="PUK202" s="53"/>
      <c r="PUL202" s="53"/>
      <c r="PUM202" s="53"/>
      <c r="PUN202" s="53"/>
      <c r="PUO202" s="53"/>
      <c r="PUP202" s="53"/>
      <c r="PUQ202" s="53"/>
      <c r="PUR202" s="53"/>
      <c r="PUS202" s="53"/>
      <c r="PUT202" s="53"/>
      <c r="PUU202" s="53"/>
      <c r="PUV202" s="53"/>
      <c r="PUW202" s="53"/>
      <c r="PUX202" s="53"/>
      <c r="PUY202" s="53"/>
      <c r="PUZ202" s="53"/>
      <c r="PVA202" s="53"/>
      <c r="PVB202" s="53"/>
      <c r="PVC202" s="53"/>
      <c r="PVD202" s="53"/>
      <c r="PVE202" s="53"/>
      <c r="PVF202" s="53"/>
      <c r="PVG202" s="53"/>
      <c r="PVH202" s="53"/>
      <c r="PVI202" s="53"/>
      <c r="PVJ202" s="53"/>
      <c r="PVK202" s="53"/>
      <c r="PVL202" s="53"/>
      <c r="PVM202" s="53"/>
      <c r="PVN202" s="53"/>
      <c r="PVO202" s="53"/>
      <c r="PVP202" s="53"/>
      <c r="PVQ202" s="53"/>
      <c r="PVR202" s="53"/>
      <c r="PVS202" s="53"/>
      <c r="PVT202" s="53"/>
      <c r="PVU202" s="53"/>
      <c r="PVV202" s="53"/>
      <c r="PVW202" s="53"/>
      <c r="PVX202" s="53"/>
      <c r="PVY202" s="53"/>
      <c r="PVZ202" s="53"/>
      <c r="PWA202" s="53"/>
      <c r="PWB202" s="53"/>
      <c r="PWC202" s="53"/>
      <c r="PWD202" s="53"/>
      <c r="PWE202" s="53"/>
      <c r="PWF202" s="53"/>
      <c r="PWG202" s="53"/>
      <c r="PWH202" s="53"/>
      <c r="PWI202" s="53"/>
      <c r="PWJ202" s="53"/>
      <c r="PWK202" s="53"/>
      <c r="PWL202" s="53"/>
      <c r="PWM202" s="53"/>
      <c r="PWN202" s="53"/>
      <c r="PWO202" s="53"/>
      <c r="PWP202" s="53"/>
      <c r="PWQ202" s="53"/>
      <c r="PWR202" s="53"/>
      <c r="PWS202" s="53"/>
      <c r="PWT202" s="53"/>
      <c r="PWU202" s="53"/>
      <c r="PWV202" s="53"/>
      <c r="PWW202" s="53"/>
      <c r="PWX202" s="53"/>
      <c r="PWY202" s="53"/>
      <c r="PWZ202" s="53"/>
      <c r="PXA202" s="53"/>
      <c r="PXB202" s="53"/>
      <c r="PXC202" s="53"/>
      <c r="PXD202" s="53"/>
      <c r="PXE202" s="53"/>
      <c r="PXF202" s="53"/>
      <c r="PXG202" s="53"/>
      <c r="PXH202" s="53"/>
      <c r="PXI202" s="53"/>
      <c r="PXJ202" s="53"/>
      <c r="PXK202" s="53"/>
      <c r="PXL202" s="53"/>
      <c r="PXM202" s="53"/>
      <c r="PXN202" s="53"/>
      <c r="PXO202" s="53"/>
      <c r="PXP202" s="53"/>
      <c r="PXQ202" s="53"/>
      <c r="PXR202" s="53"/>
      <c r="PXS202" s="53"/>
      <c r="PXT202" s="53"/>
      <c r="PXU202" s="53"/>
      <c r="PXV202" s="53"/>
      <c r="PXW202" s="53"/>
      <c r="PXX202" s="53"/>
      <c r="PXY202" s="53"/>
      <c r="PXZ202" s="53"/>
      <c r="PYA202" s="53"/>
      <c r="PYB202" s="53"/>
      <c r="PYC202" s="53"/>
      <c r="PYD202" s="53"/>
      <c r="PYE202" s="53"/>
      <c r="PYF202" s="53"/>
      <c r="PYG202" s="53"/>
      <c r="PYH202" s="53"/>
      <c r="PYI202" s="53"/>
      <c r="PYJ202" s="53"/>
      <c r="PYK202" s="53"/>
      <c r="PYL202" s="53"/>
      <c r="PYM202" s="53"/>
      <c r="PYN202" s="53"/>
      <c r="PYO202" s="53"/>
      <c r="PYP202" s="53"/>
      <c r="PYQ202" s="53"/>
      <c r="PYR202" s="53"/>
      <c r="PYS202" s="53"/>
      <c r="PYT202" s="53"/>
      <c r="PYU202" s="53"/>
      <c r="PYV202" s="53"/>
      <c r="PYW202" s="53"/>
      <c r="PYX202" s="53"/>
      <c r="PYY202" s="53"/>
      <c r="PYZ202" s="53"/>
      <c r="PZA202" s="53"/>
      <c r="PZB202" s="53"/>
      <c r="PZC202" s="53"/>
      <c r="PZD202" s="53"/>
      <c r="PZE202" s="53"/>
      <c r="PZF202" s="53"/>
      <c r="PZG202" s="53"/>
      <c r="PZH202" s="53"/>
      <c r="PZI202" s="53"/>
      <c r="PZJ202" s="53"/>
      <c r="PZK202" s="53"/>
      <c r="PZL202" s="53"/>
      <c r="PZM202" s="53"/>
      <c r="PZN202" s="53"/>
      <c r="PZO202" s="53"/>
      <c r="PZP202" s="53"/>
      <c r="PZQ202" s="53"/>
      <c r="PZR202" s="53"/>
      <c r="PZS202" s="53"/>
      <c r="PZT202" s="53"/>
      <c r="PZU202" s="53"/>
      <c r="PZV202" s="53"/>
      <c r="PZW202" s="53"/>
      <c r="PZX202" s="53"/>
      <c r="PZY202" s="53"/>
      <c r="PZZ202" s="53"/>
      <c r="QAA202" s="53"/>
      <c r="QAB202" s="53"/>
      <c r="QAC202" s="53"/>
      <c r="QAD202" s="53"/>
      <c r="QAE202" s="53"/>
      <c r="QAF202" s="53"/>
      <c r="QAG202" s="53"/>
      <c r="QAH202" s="53"/>
      <c r="QAI202" s="53"/>
      <c r="QAJ202" s="53"/>
      <c r="QAK202" s="53"/>
      <c r="QAL202" s="53"/>
      <c r="QAM202" s="53"/>
      <c r="QAN202" s="53"/>
      <c r="QAO202" s="53"/>
      <c r="QAP202" s="53"/>
      <c r="QAQ202" s="53"/>
      <c r="QAR202" s="53"/>
      <c r="QAS202" s="53"/>
      <c r="QAT202" s="53"/>
      <c r="QAU202" s="53"/>
      <c r="QAV202" s="53"/>
      <c r="QAW202" s="53"/>
      <c r="QAX202" s="53"/>
      <c r="QAY202" s="53"/>
      <c r="QAZ202" s="53"/>
      <c r="QBA202" s="53"/>
      <c r="QBB202" s="53"/>
      <c r="QBC202" s="53"/>
      <c r="QBD202" s="53"/>
      <c r="QBE202" s="53"/>
      <c r="QBF202" s="53"/>
      <c r="QBG202" s="53"/>
      <c r="QBH202" s="53"/>
      <c r="QBI202" s="53"/>
      <c r="QBJ202" s="53"/>
      <c r="QBK202" s="53"/>
      <c r="QBL202" s="53"/>
      <c r="QBM202" s="53"/>
      <c r="QBN202" s="53"/>
      <c r="QBO202" s="53"/>
      <c r="QBP202" s="53"/>
      <c r="QBQ202" s="53"/>
      <c r="QBR202" s="53"/>
      <c r="QBS202" s="53"/>
      <c r="QBT202" s="53"/>
      <c r="QBU202" s="53"/>
      <c r="QBV202" s="53"/>
      <c r="QBW202" s="53"/>
      <c r="QBX202" s="53"/>
      <c r="QBY202" s="53"/>
      <c r="QBZ202" s="53"/>
      <c r="QCA202" s="53"/>
      <c r="QCB202" s="53"/>
      <c r="QCC202" s="53"/>
      <c r="QCD202" s="53"/>
      <c r="QCE202" s="53"/>
      <c r="QCF202" s="53"/>
      <c r="QCG202" s="53"/>
      <c r="QCH202" s="53"/>
      <c r="QCI202" s="53"/>
      <c r="QCJ202" s="53"/>
      <c r="QCK202" s="53"/>
      <c r="QCL202" s="53"/>
      <c r="QCM202" s="53"/>
      <c r="QCN202" s="53"/>
      <c r="QCO202" s="53"/>
      <c r="QCP202" s="53"/>
      <c r="QCQ202" s="53"/>
      <c r="QCR202" s="53"/>
      <c r="QCS202" s="53"/>
      <c r="QCT202" s="53"/>
      <c r="QCU202" s="53"/>
      <c r="QCV202" s="53"/>
      <c r="QCW202" s="53"/>
      <c r="QCX202" s="53"/>
      <c r="QCY202" s="53"/>
      <c r="QCZ202" s="53"/>
      <c r="QDA202" s="53"/>
      <c r="QDB202" s="53"/>
      <c r="QDC202" s="53"/>
      <c r="QDD202" s="53"/>
      <c r="QDE202" s="53"/>
      <c r="QDF202" s="53"/>
      <c r="QDG202" s="53"/>
      <c r="QDH202" s="53"/>
      <c r="QDI202" s="53"/>
      <c r="QDJ202" s="53"/>
      <c r="QDK202" s="53"/>
      <c r="QDL202" s="53"/>
      <c r="QDM202" s="53"/>
      <c r="QDN202" s="53"/>
      <c r="QDO202" s="53"/>
      <c r="QDP202" s="53"/>
      <c r="QDQ202" s="53"/>
      <c r="QDR202" s="53"/>
      <c r="QDS202" s="53"/>
      <c r="QDT202" s="53"/>
      <c r="QDU202" s="53"/>
      <c r="QDV202" s="53"/>
      <c r="QDW202" s="53"/>
      <c r="QDX202" s="53"/>
      <c r="QDY202" s="53"/>
      <c r="QDZ202" s="53"/>
      <c r="QEA202" s="53"/>
      <c r="QEB202" s="53"/>
      <c r="QEC202" s="53"/>
      <c r="QED202" s="53"/>
      <c r="QEE202" s="53"/>
      <c r="QEF202" s="53"/>
      <c r="QEG202" s="53"/>
      <c r="QEH202" s="53"/>
      <c r="QEI202" s="53"/>
      <c r="QEJ202" s="53"/>
      <c r="QEK202" s="53"/>
      <c r="QEL202" s="53"/>
      <c r="QEM202" s="53"/>
      <c r="QEN202" s="53"/>
      <c r="QEO202" s="53"/>
      <c r="QEP202" s="53"/>
      <c r="QEQ202" s="53"/>
      <c r="QER202" s="53"/>
      <c r="QES202" s="53"/>
      <c r="QET202" s="53"/>
      <c r="QEU202" s="53"/>
      <c r="QEV202" s="53"/>
      <c r="QEW202" s="53"/>
      <c r="QEX202" s="53"/>
      <c r="QEY202" s="53"/>
      <c r="QEZ202" s="53"/>
      <c r="QFA202" s="53"/>
      <c r="QFB202" s="53"/>
      <c r="QFC202" s="53"/>
      <c r="QFD202" s="53"/>
      <c r="QFE202" s="53"/>
      <c r="QFF202" s="53"/>
      <c r="QFG202" s="53"/>
      <c r="QFH202" s="53"/>
      <c r="QFI202" s="53"/>
      <c r="QFJ202" s="53"/>
      <c r="QFK202" s="53"/>
      <c r="QFL202" s="53"/>
      <c r="QFM202" s="53"/>
      <c r="QFN202" s="53"/>
      <c r="QFO202" s="53"/>
      <c r="QFP202" s="53"/>
      <c r="QFQ202" s="53"/>
      <c r="QFR202" s="53"/>
      <c r="QFS202" s="53"/>
      <c r="QFT202" s="53"/>
      <c r="QFU202" s="53"/>
      <c r="QFV202" s="53"/>
      <c r="QFW202" s="53"/>
      <c r="QFX202" s="53"/>
      <c r="QFY202" s="53"/>
      <c r="QFZ202" s="53"/>
      <c r="QGA202" s="53"/>
      <c r="QGB202" s="53"/>
      <c r="QGC202" s="53"/>
      <c r="QGD202" s="53"/>
      <c r="QGE202" s="53"/>
      <c r="QGF202" s="53"/>
      <c r="QGG202" s="53"/>
      <c r="QGH202" s="53"/>
      <c r="QGI202" s="53"/>
      <c r="QGJ202" s="53"/>
      <c r="QGK202" s="53"/>
      <c r="QGL202" s="53"/>
      <c r="QGM202" s="53"/>
      <c r="QGN202" s="53"/>
      <c r="QGO202" s="53"/>
      <c r="QGP202" s="53"/>
      <c r="QGQ202" s="53"/>
      <c r="QGR202" s="53"/>
      <c r="QGS202" s="53"/>
      <c r="QGT202" s="53"/>
      <c r="QGU202" s="53"/>
      <c r="QGV202" s="53"/>
      <c r="QGW202" s="53"/>
      <c r="QGX202" s="53"/>
      <c r="QGY202" s="53"/>
      <c r="QGZ202" s="53"/>
      <c r="QHA202" s="53"/>
      <c r="QHB202" s="53"/>
      <c r="QHC202" s="53"/>
      <c r="QHD202" s="53"/>
      <c r="QHE202" s="53"/>
      <c r="QHF202" s="53"/>
      <c r="QHG202" s="53"/>
      <c r="QHH202" s="53"/>
      <c r="QHI202" s="53"/>
      <c r="QHJ202" s="53"/>
      <c r="QHK202" s="53"/>
      <c r="QHL202" s="53"/>
      <c r="QHM202" s="53"/>
      <c r="QHN202" s="53"/>
      <c r="QHO202" s="53"/>
      <c r="QHP202" s="53"/>
      <c r="QHQ202" s="53"/>
      <c r="QHR202" s="53"/>
      <c r="QHS202" s="53"/>
      <c r="QHT202" s="53"/>
      <c r="QHU202" s="53"/>
      <c r="QHV202" s="53"/>
      <c r="QHW202" s="53"/>
      <c r="QHX202" s="53"/>
      <c r="QHY202" s="53"/>
      <c r="QHZ202" s="53"/>
      <c r="QIA202" s="53"/>
      <c r="QIB202" s="53"/>
      <c r="QIC202" s="53"/>
      <c r="QID202" s="53"/>
      <c r="QIE202" s="53"/>
      <c r="QIF202" s="53"/>
      <c r="QIG202" s="53"/>
      <c r="QIH202" s="53"/>
      <c r="QII202" s="53"/>
      <c r="QIJ202" s="53"/>
      <c r="QIK202" s="53"/>
      <c r="QIL202" s="53"/>
      <c r="QIM202" s="53"/>
      <c r="QIN202" s="53"/>
      <c r="QIO202" s="53"/>
      <c r="QIP202" s="53"/>
      <c r="QIQ202" s="53"/>
      <c r="QIR202" s="53"/>
      <c r="QIS202" s="53"/>
      <c r="QIT202" s="53"/>
      <c r="QIU202" s="53"/>
      <c r="QIV202" s="53"/>
      <c r="QIW202" s="53"/>
      <c r="QIX202" s="53"/>
      <c r="QIY202" s="53"/>
      <c r="QIZ202" s="53"/>
      <c r="QJA202" s="53"/>
      <c r="QJB202" s="53"/>
      <c r="QJC202" s="53"/>
      <c r="QJD202" s="53"/>
      <c r="QJE202" s="53"/>
      <c r="QJF202" s="53"/>
      <c r="QJG202" s="53"/>
      <c r="QJH202" s="53"/>
      <c r="QJI202" s="53"/>
      <c r="QJJ202" s="53"/>
      <c r="QJK202" s="53"/>
      <c r="QJL202" s="53"/>
      <c r="QJM202" s="53"/>
      <c r="QJN202" s="53"/>
      <c r="QJO202" s="53"/>
      <c r="QJP202" s="53"/>
      <c r="QJQ202" s="53"/>
      <c r="QJR202" s="53"/>
      <c r="QJS202" s="53"/>
      <c r="QJT202" s="53"/>
      <c r="QJU202" s="53"/>
      <c r="QJV202" s="53"/>
      <c r="QJW202" s="53"/>
      <c r="QJX202" s="53"/>
      <c r="QJY202" s="53"/>
      <c r="QJZ202" s="53"/>
      <c r="QKA202" s="53"/>
      <c r="QKB202" s="53"/>
      <c r="QKC202" s="53"/>
      <c r="QKD202" s="53"/>
      <c r="QKE202" s="53"/>
      <c r="QKF202" s="53"/>
      <c r="QKG202" s="53"/>
      <c r="QKH202" s="53"/>
      <c r="QKI202" s="53"/>
      <c r="QKJ202" s="53"/>
      <c r="QKK202" s="53"/>
      <c r="QKL202" s="53"/>
      <c r="QKM202" s="53"/>
      <c r="QKN202" s="53"/>
      <c r="QKO202" s="53"/>
      <c r="QKP202" s="53"/>
      <c r="QKQ202" s="53"/>
      <c r="QKR202" s="53"/>
      <c r="QKS202" s="53"/>
      <c r="QKT202" s="53"/>
      <c r="QKU202" s="53"/>
      <c r="QKV202" s="53"/>
      <c r="QKW202" s="53"/>
      <c r="QKX202" s="53"/>
      <c r="QKY202" s="53"/>
      <c r="QKZ202" s="53"/>
      <c r="QLA202" s="53"/>
      <c r="QLB202" s="53"/>
      <c r="QLC202" s="53"/>
      <c r="QLD202" s="53"/>
      <c r="QLE202" s="53"/>
      <c r="QLF202" s="53"/>
      <c r="QLG202" s="53"/>
      <c r="QLH202" s="53"/>
      <c r="QLI202" s="53"/>
      <c r="QLJ202" s="53"/>
      <c r="QLK202" s="53"/>
      <c r="QLL202" s="53"/>
      <c r="QLM202" s="53"/>
      <c r="QLN202" s="53"/>
      <c r="QLO202" s="53"/>
      <c r="QLP202" s="53"/>
      <c r="QLQ202" s="53"/>
      <c r="QLR202" s="53"/>
      <c r="QLS202" s="53"/>
      <c r="QLT202" s="53"/>
      <c r="QLU202" s="53"/>
      <c r="QLV202" s="53"/>
      <c r="QLW202" s="53"/>
      <c r="QLX202" s="53"/>
      <c r="QLY202" s="53"/>
      <c r="QLZ202" s="53"/>
      <c r="QMA202" s="53"/>
      <c r="QMB202" s="53"/>
      <c r="QMC202" s="53"/>
      <c r="QMD202" s="53"/>
      <c r="QME202" s="53"/>
      <c r="QMF202" s="53"/>
      <c r="QMG202" s="53"/>
      <c r="QMH202" s="53"/>
      <c r="QMI202" s="53"/>
      <c r="QMJ202" s="53"/>
      <c r="QMK202" s="53"/>
      <c r="QML202" s="53"/>
      <c r="QMM202" s="53"/>
      <c r="QMN202" s="53"/>
      <c r="QMO202" s="53"/>
      <c r="QMP202" s="53"/>
      <c r="QMQ202" s="53"/>
      <c r="QMR202" s="53"/>
      <c r="QMS202" s="53"/>
      <c r="QMT202" s="53"/>
      <c r="QMU202" s="53"/>
      <c r="QMV202" s="53"/>
      <c r="QMW202" s="53"/>
      <c r="QMX202" s="53"/>
      <c r="QMY202" s="53"/>
      <c r="QMZ202" s="53"/>
      <c r="QNA202" s="53"/>
      <c r="QNB202" s="53"/>
      <c r="QNC202" s="53"/>
      <c r="QND202" s="53"/>
      <c r="QNE202" s="53"/>
      <c r="QNF202" s="53"/>
      <c r="QNG202" s="53"/>
      <c r="QNH202" s="53"/>
      <c r="QNI202" s="53"/>
      <c r="QNJ202" s="53"/>
      <c r="QNK202" s="53"/>
      <c r="QNL202" s="53"/>
      <c r="QNM202" s="53"/>
      <c r="QNN202" s="53"/>
      <c r="QNO202" s="53"/>
      <c r="QNP202" s="53"/>
      <c r="QNQ202" s="53"/>
      <c r="QNR202" s="53"/>
      <c r="QNS202" s="53"/>
      <c r="QNT202" s="53"/>
      <c r="QNU202" s="53"/>
      <c r="QNV202" s="53"/>
      <c r="QNW202" s="53"/>
      <c r="QNX202" s="53"/>
      <c r="QNY202" s="53"/>
      <c r="QNZ202" s="53"/>
      <c r="QOA202" s="53"/>
      <c r="QOB202" s="53"/>
      <c r="QOC202" s="53"/>
      <c r="QOD202" s="53"/>
      <c r="QOE202" s="53"/>
      <c r="QOF202" s="53"/>
      <c r="QOG202" s="53"/>
      <c r="QOH202" s="53"/>
      <c r="QOI202" s="53"/>
      <c r="QOJ202" s="53"/>
      <c r="QOK202" s="53"/>
      <c r="QOL202" s="53"/>
      <c r="QOM202" s="53"/>
      <c r="QON202" s="53"/>
      <c r="QOO202" s="53"/>
      <c r="QOP202" s="53"/>
      <c r="QOQ202" s="53"/>
      <c r="QOR202" s="53"/>
      <c r="QOS202" s="53"/>
      <c r="QOT202" s="53"/>
      <c r="QOU202" s="53"/>
      <c r="QOV202" s="53"/>
      <c r="QOW202" s="53"/>
      <c r="QOX202" s="53"/>
      <c r="QOY202" s="53"/>
      <c r="QOZ202" s="53"/>
      <c r="QPA202" s="53"/>
      <c r="QPB202" s="53"/>
      <c r="QPC202" s="53"/>
      <c r="QPD202" s="53"/>
      <c r="QPE202" s="53"/>
      <c r="QPF202" s="53"/>
      <c r="QPG202" s="53"/>
      <c r="QPH202" s="53"/>
      <c r="QPI202" s="53"/>
      <c r="QPJ202" s="53"/>
      <c r="QPK202" s="53"/>
      <c r="QPL202" s="53"/>
      <c r="QPM202" s="53"/>
      <c r="QPN202" s="53"/>
      <c r="QPO202" s="53"/>
      <c r="QPP202" s="53"/>
      <c r="QPQ202" s="53"/>
      <c r="QPR202" s="53"/>
      <c r="QPS202" s="53"/>
      <c r="QPT202" s="53"/>
      <c r="QPU202" s="53"/>
      <c r="QPV202" s="53"/>
      <c r="QPW202" s="53"/>
      <c r="QPX202" s="53"/>
      <c r="QPY202" s="53"/>
      <c r="QPZ202" s="53"/>
      <c r="QQA202" s="53"/>
      <c r="QQB202" s="53"/>
      <c r="QQC202" s="53"/>
      <c r="QQD202" s="53"/>
      <c r="QQE202" s="53"/>
      <c r="QQF202" s="53"/>
      <c r="QQG202" s="53"/>
      <c r="QQH202" s="53"/>
      <c r="QQI202" s="53"/>
      <c r="QQJ202" s="53"/>
      <c r="QQK202" s="53"/>
      <c r="QQL202" s="53"/>
      <c r="QQM202" s="53"/>
      <c r="QQN202" s="53"/>
      <c r="QQO202" s="53"/>
      <c r="QQP202" s="53"/>
      <c r="QQQ202" s="53"/>
      <c r="QQR202" s="53"/>
      <c r="QQS202" s="53"/>
      <c r="QQT202" s="53"/>
      <c r="QQU202" s="53"/>
      <c r="QQV202" s="53"/>
      <c r="QQW202" s="53"/>
      <c r="QQX202" s="53"/>
      <c r="QQY202" s="53"/>
      <c r="QQZ202" s="53"/>
      <c r="QRA202" s="53"/>
      <c r="QRB202" s="53"/>
      <c r="QRC202" s="53"/>
      <c r="QRD202" s="53"/>
      <c r="QRE202" s="53"/>
      <c r="QRF202" s="53"/>
      <c r="QRG202" s="53"/>
      <c r="QRH202" s="53"/>
      <c r="QRI202" s="53"/>
      <c r="QRJ202" s="53"/>
      <c r="QRK202" s="53"/>
      <c r="QRL202" s="53"/>
      <c r="QRM202" s="53"/>
      <c r="QRN202" s="53"/>
      <c r="QRO202" s="53"/>
      <c r="QRP202" s="53"/>
      <c r="QRQ202" s="53"/>
      <c r="QRR202" s="53"/>
      <c r="QRS202" s="53"/>
      <c r="QRT202" s="53"/>
      <c r="QRU202" s="53"/>
      <c r="QRV202" s="53"/>
      <c r="QRW202" s="53"/>
      <c r="QRX202" s="53"/>
      <c r="QRY202" s="53"/>
      <c r="QRZ202" s="53"/>
      <c r="QSA202" s="53"/>
      <c r="QSB202" s="53"/>
      <c r="QSC202" s="53"/>
      <c r="QSD202" s="53"/>
      <c r="QSE202" s="53"/>
      <c r="QSF202" s="53"/>
      <c r="QSG202" s="53"/>
      <c r="QSH202" s="53"/>
      <c r="QSI202" s="53"/>
      <c r="QSJ202" s="53"/>
      <c r="QSK202" s="53"/>
      <c r="QSL202" s="53"/>
      <c r="QSM202" s="53"/>
      <c r="QSN202" s="53"/>
      <c r="QSO202" s="53"/>
      <c r="QSP202" s="53"/>
      <c r="QSQ202" s="53"/>
      <c r="QSR202" s="53"/>
      <c r="QSS202" s="53"/>
      <c r="QST202" s="53"/>
      <c r="QSU202" s="53"/>
      <c r="QSV202" s="53"/>
      <c r="QSW202" s="53"/>
      <c r="QSX202" s="53"/>
      <c r="QSY202" s="53"/>
      <c r="QSZ202" s="53"/>
      <c r="QTA202" s="53"/>
      <c r="QTB202" s="53"/>
      <c r="QTC202" s="53"/>
      <c r="QTD202" s="53"/>
      <c r="QTE202" s="53"/>
      <c r="QTF202" s="53"/>
      <c r="QTG202" s="53"/>
      <c r="QTH202" s="53"/>
      <c r="QTI202" s="53"/>
      <c r="QTJ202" s="53"/>
      <c r="QTK202" s="53"/>
      <c r="QTL202" s="53"/>
      <c r="QTM202" s="53"/>
      <c r="QTN202" s="53"/>
      <c r="QTO202" s="53"/>
      <c r="QTP202" s="53"/>
      <c r="QTQ202" s="53"/>
      <c r="QTR202" s="53"/>
      <c r="QTS202" s="53"/>
      <c r="QTT202" s="53"/>
      <c r="QTU202" s="53"/>
      <c r="QTV202" s="53"/>
      <c r="QTW202" s="53"/>
      <c r="QTX202" s="53"/>
      <c r="QTY202" s="53"/>
      <c r="QTZ202" s="53"/>
      <c r="QUA202" s="53"/>
      <c r="QUB202" s="53"/>
      <c r="QUC202" s="53"/>
      <c r="QUD202" s="53"/>
      <c r="QUE202" s="53"/>
      <c r="QUF202" s="53"/>
      <c r="QUG202" s="53"/>
      <c r="QUH202" s="53"/>
      <c r="QUI202" s="53"/>
      <c r="QUJ202" s="53"/>
      <c r="QUK202" s="53"/>
      <c r="QUL202" s="53"/>
      <c r="QUM202" s="53"/>
      <c r="QUN202" s="53"/>
      <c r="QUO202" s="53"/>
      <c r="QUP202" s="53"/>
      <c r="QUQ202" s="53"/>
      <c r="QUR202" s="53"/>
      <c r="QUS202" s="53"/>
      <c r="QUT202" s="53"/>
      <c r="QUU202" s="53"/>
      <c r="QUV202" s="53"/>
      <c r="QUW202" s="53"/>
      <c r="QUX202" s="53"/>
      <c r="QUY202" s="53"/>
      <c r="QUZ202" s="53"/>
      <c r="QVA202" s="53"/>
      <c r="QVB202" s="53"/>
      <c r="QVC202" s="53"/>
      <c r="QVD202" s="53"/>
      <c r="QVE202" s="53"/>
      <c r="QVF202" s="53"/>
      <c r="QVG202" s="53"/>
      <c r="QVH202" s="53"/>
      <c r="QVI202" s="53"/>
      <c r="QVJ202" s="53"/>
      <c r="QVK202" s="53"/>
      <c r="QVL202" s="53"/>
      <c r="QVM202" s="53"/>
      <c r="QVN202" s="53"/>
      <c r="QVO202" s="53"/>
      <c r="QVP202" s="53"/>
      <c r="QVQ202" s="53"/>
      <c r="QVR202" s="53"/>
      <c r="QVS202" s="53"/>
      <c r="QVT202" s="53"/>
      <c r="QVU202" s="53"/>
      <c r="QVV202" s="53"/>
      <c r="QVW202" s="53"/>
      <c r="QVX202" s="53"/>
      <c r="QVY202" s="53"/>
      <c r="QVZ202" s="53"/>
      <c r="QWA202" s="53"/>
      <c r="QWB202" s="53"/>
      <c r="QWC202" s="53"/>
      <c r="QWD202" s="53"/>
      <c r="QWE202" s="53"/>
      <c r="QWF202" s="53"/>
      <c r="QWG202" s="53"/>
      <c r="QWH202" s="53"/>
      <c r="QWI202" s="53"/>
      <c r="QWJ202" s="53"/>
      <c r="QWK202" s="53"/>
      <c r="QWL202" s="53"/>
      <c r="QWM202" s="53"/>
      <c r="QWN202" s="53"/>
      <c r="QWO202" s="53"/>
      <c r="QWP202" s="53"/>
      <c r="QWQ202" s="53"/>
      <c r="QWR202" s="53"/>
      <c r="QWS202" s="53"/>
      <c r="QWT202" s="53"/>
      <c r="QWU202" s="53"/>
      <c r="QWV202" s="53"/>
      <c r="QWW202" s="53"/>
      <c r="QWX202" s="53"/>
      <c r="QWY202" s="53"/>
      <c r="QWZ202" s="53"/>
      <c r="QXA202" s="53"/>
      <c r="QXB202" s="53"/>
      <c r="QXC202" s="53"/>
      <c r="QXD202" s="53"/>
      <c r="QXE202" s="53"/>
      <c r="QXF202" s="53"/>
      <c r="QXG202" s="53"/>
      <c r="QXH202" s="53"/>
      <c r="QXI202" s="53"/>
      <c r="QXJ202" s="53"/>
      <c r="QXK202" s="53"/>
      <c r="QXL202" s="53"/>
      <c r="QXM202" s="53"/>
      <c r="QXN202" s="53"/>
      <c r="QXO202" s="53"/>
      <c r="QXP202" s="53"/>
      <c r="QXQ202" s="53"/>
      <c r="QXR202" s="53"/>
      <c r="QXS202" s="53"/>
      <c r="QXT202" s="53"/>
      <c r="QXU202" s="53"/>
      <c r="QXV202" s="53"/>
      <c r="QXW202" s="53"/>
      <c r="QXX202" s="53"/>
      <c r="QXY202" s="53"/>
      <c r="QXZ202" s="53"/>
      <c r="QYA202" s="53"/>
      <c r="QYB202" s="53"/>
      <c r="QYC202" s="53"/>
      <c r="QYD202" s="53"/>
      <c r="QYE202" s="53"/>
      <c r="QYF202" s="53"/>
      <c r="QYG202" s="53"/>
      <c r="QYH202" s="53"/>
      <c r="QYI202" s="53"/>
      <c r="QYJ202" s="53"/>
      <c r="QYK202" s="53"/>
      <c r="QYL202" s="53"/>
      <c r="QYM202" s="53"/>
      <c r="QYN202" s="53"/>
      <c r="QYO202" s="53"/>
      <c r="QYP202" s="53"/>
      <c r="QYQ202" s="53"/>
      <c r="QYR202" s="53"/>
      <c r="QYS202" s="53"/>
      <c r="QYT202" s="53"/>
      <c r="QYU202" s="53"/>
      <c r="QYV202" s="53"/>
      <c r="QYW202" s="53"/>
      <c r="QYX202" s="53"/>
      <c r="QYY202" s="53"/>
      <c r="QYZ202" s="53"/>
      <c r="QZA202" s="53"/>
      <c r="QZB202" s="53"/>
      <c r="QZC202" s="53"/>
      <c r="QZD202" s="53"/>
      <c r="QZE202" s="53"/>
      <c r="QZF202" s="53"/>
      <c r="QZG202" s="53"/>
      <c r="QZH202" s="53"/>
      <c r="QZI202" s="53"/>
      <c r="QZJ202" s="53"/>
      <c r="QZK202" s="53"/>
      <c r="QZL202" s="53"/>
      <c r="QZM202" s="53"/>
      <c r="QZN202" s="53"/>
      <c r="QZO202" s="53"/>
      <c r="QZP202" s="53"/>
      <c r="QZQ202" s="53"/>
      <c r="QZR202" s="53"/>
      <c r="QZS202" s="53"/>
      <c r="QZT202" s="53"/>
      <c r="QZU202" s="53"/>
      <c r="QZV202" s="53"/>
      <c r="QZW202" s="53"/>
      <c r="QZX202" s="53"/>
      <c r="QZY202" s="53"/>
      <c r="QZZ202" s="53"/>
      <c r="RAA202" s="53"/>
      <c r="RAB202" s="53"/>
      <c r="RAC202" s="53"/>
      <c r="RAD202" s="53"/>
      <c r="RAE202" s="53"/>
      <c r="RAF202" s="53"/>
      <c r="RAG202" s="53"/>
      <c r="RAH202" s="53"/>
      <c r="RAI202" s="53"/>
      <c r="RAJ202" s="53"/>
      <c r="RAK202" s="53"/>
      <c r="RAL202" s="53"/>
      <c r="RAM202" s="53"/>
      <c r="RAN202" s="53"/>
      <c r="RAO202" s="53"/>
      <c r="RAP202" s="53"/>
      <c r="RAQ202" s="53"/>
      <c r="RAR202" s="53"/>
      <c r="RAS202" s="53"/>
      <c r="RAT202" s="53"/>
      <c r="RAU202" s="53"/>
      <c r="RAV202" s="53"/>
      <c r="RAW202" s="53"/>
      <c r="RAX202" s="53"/>
      <c r="RAY202" s="53"/>
      <c r="RAZ202" s="53"/>
      <c r="RBA202" s="53"/>
      <c r="RBB202" s="53"/>
      <c r="RBC202" s="53"/>
      <c r="RBD202" s="53"/>
      <c r="RBE202" s="53"/>
      <c r="RBF202" s="53"/>
      <c r="RBG202" s="53"/>
      <c r="RBH202" s="53"/>
      <c r="RBI202" s="53"/>
      <c r="RBJ202" s="53"/>
      <c r="RBK202" s="53"/>
      <c r="RBL202" s="53"/>
      <c r="RBM202" s="53"/>
      <c r="RBN202" s="53"/>
      <c r="RBO202" s="53"/>
      <c r="RBP202" s="53"/>
      <c r="RBQ202" s="53"/>
      <c r="RBR202" s="53"/>
      <c r="RBS202" s="53"/>
      <c r="RBT202" s="53"/>
      <c r="RBU202" s="53"/>
      <c r="RBV202" s="53"/>
      <c r="RBW202" s="53"/>
      <c r="RBX202" s="53"/>
      <c r="RBY202" s="53"/>
      <c r="RBZ202" s="53"/>
      <c r="RCA202" s="53"/>
      <c r="RCB202" s="53"/>
      <c r="RCC202" s="53"/>
      <c r="RCD202" s="53"/>
      <c r="RCE202" s="53"/>
      <c r="RCF202" s="53"/>
      <c r="RCG202" s="53"/>
      <c r="RCH202" s="53"/>
      <c r="RCI202" s="53"/>
      <c r="RCJ202" s="53"/>
      <c r="RCK202" s="53"/>
      <c r="RCL202" s="53"/>
      <c r="RCM202" s="53"/>
      <c r="RCN202" s="53"/>
      <c r="RCO202" s="53"/>
      <c r="RCP202" s="53"/>
      <c r="RCQ202" s="53"/>
      <c r="RCR202" s="53"/>
      <c r="RCS202" s="53"/>
      <c r="RCT202" s="53"/>
      <c r="RCU202" s="53"/>
      <c r="RCV202" s="53"/>
      <c r="RCW202" s="53"/>
      <c r="RCX202" s="53"/>
      <c r="RCY202" s="53"/>
      <c r="RCZ202" s="53"/>
      <c r="RDA202" s="53"/>
      <c r="RDB202" s="53"/>
      <c r="RDC202" s="53"/>
      <c r="RDD202" s="53"/>
      <c r="RDE202" s="53"/>
      <c r="RDF202" s="53"/>
      <c r="RDG202" s="53"/>
      <c r="RDH202" s="53"/>
      <c r="RDI202" s="53"/>
      <c r="RDJ202" s="53"/>
      <c r="RDK202" s="53"/>
      <c r="RDL202" s="53"/>
      <c r="RDM202" s="53"/>
      <c r="RDN202" s="53"/>
      <c r="RDO202" s="53"/>
      <c r="RDP202" s="53"/>
      <c r="RDQ202" s="53"/>
      <c r="RDR202" s="53"/>
      <c r="RDS202" s="53"/>
      <c r="RDT202" s="53"/>
      <c r="RDU202" s="53"/>
      <c r="RDV202" s="53"/>
      <c r="RDW202" s="53"/>
      <c r="RDX202" s="53"/>
      <c r="RDY202" s="53"/>
      <c r="RDZ202" s="53"/>
      <c r="REA202" s="53"/>
      <c r="REB202" s="53"/>
      <c r="REC202" s="53"/>
      <c r="RED202" s="53"/>
      <c r="REE202" s="53"/>
      <c r="REF202" s="53"/>
      <c r="REG202" s="53"/>
      <c r="REH202" s="53"/>
      <c r="REI202" s="53"/>
      <c r="REJ202" s="53"/>
      <c r="REK202" s="53"/>
      <c r="REL202" s="53"/>
      <c r="REM202" s="53"/>
      <c r="REN202" s="53"/>
      <c r="REO202" s="53"/>
      <c r="REP202" s="53"/>
      <c r="REQ202" s="53"/>
      <c r="RER202" s="53"/>
      <c r="RES202" s="53"/>
      <c r="RET202" s="53"/>
      <c r="REU202" s="53"/>
      <c r="REV202" s="53"/>
      <c r="REW202" s="53"/>
      <c r="REX202" s="53"/>
      <c r="REY202" s="53"/>
      <c r="REZ202" s="53"/>
      <c r="RFA202" s="53"/>
      <c r="RFB202" s="53"/>
      <c r="RFC202" s="53"/>
      <c r="RFD202" s="53"/>
      <c r="RFE202" s="53"/>
      <c r="RFF202" s="53"/>
      <c r="RFG202" s="53"/>
      <c r="RFH202" s="53"/>
      <c r="RFI202" s="53"/>
      <c r="RFJ202" s="53"/>
      <c r="RFK202" s="53"/>
      <c r="RFL202" s="53"/>
      <c r="RFM202" s="53"/>
      <c r="RFN202" s="53"/>
      <c r="RFO202" s="53"/>
      <c r="RFP202" s="53"/>
      <c r="RFQ202" s="53"/>
      <c r="RFR202" s="53"/>
      <c r="RFS202" s="53"/>
      <c r="RFT202" s="53"/>
      <c r="RFU202" s="53"/>
      <c r="RFV202" s="53"/>
      <c r="RFW202" s="53"/>
      <c r="RFX202" s="53"/>
      <c r="RFY202" s="53"/>
      <c r="RFZ202" s="53"/>
      <c r="RGA202" s="53"/>
      <c r="RGB202" s="53"/>
      <c r="RGC202" s="53"/>
      <c r="RGD202" s="53"/>
      <c r="RGE202" s="53"/>
      <c r="RGF202" s="53"/>
      <c r="RGG202" s="53"/>
      <c r="RGH202" s="53"/>
      <c r="RGI202" s="53"/>
      <c r="RGJ202" s="53"/>
      <c r="RGK202" s="53"/>
      <c r="RGL202" s="53"/>
      <c r="RGM202" s="53"/>
      <c r="RGN202" s="53"/>
      <c r="RGO202" s="53"/>
      <c r="RGP202" s="53"/>
      <c r="RGQ202" s="53"/>
      <c r="RGR202" s="53"/>
      <c r="RGS202" s="53"/>
      <c r="RGT202" s="53"/>
      <c r="RGU202" s="53"/>
      <c r="RGV202" s="53"/>
      <c r="RGW202" s="53"/>
      <c r="RGX202" s="53"/>
      <c r="RGY202" s="53"/>
      <c r="RGZ202" s="53"/>
      <c r="RHA202" s="53"/>
      <c r="RHB202" s="53"/>
      <c r="RHC202" s="53"/>
      <c r="RHD202" s="53"/>
      <c r="RHE202" s="53"/>
      <c r="RHF202" s="53"/>
      <c r="RHG202" s="53"/>
      <c r="RHH202" s="53"/>
      <c r="RHI202" s="53"/>
      <c r="RHJ202" s="53"/>
      <c r="RHK202" s="53"/>
      <c r="RHL202" s="53"/>
      <c r="RHM202" s="53"/>
      <c r="RHN202" s="53"/>
      <c r="RHO202" s="53"/>
      <c r="RHP202" s="53"/>
      <c r="RHQ202" s="53"/>
      <c r="RHR202" s="53"/>
      <c r="RHS202" s="53"/>
      <c r="RHT202" s="53"/>
      <c r="RHU202" s="53"/>
      <c r="RHV202" s="53"/>
      <c r="RHW202" s="53"/>
      <c r="RHX202" s="53"/>
      <c r="RHY202" s="53"/>
      <c r="RHZ202" s="53"/>
      <c r="RIA202" s="53"/>
      <c r="RIB202" s="53"/>
      <c r="RIC202" s="53"/>
      <c r="RID202" s="53"/>
      <c r="RIE202" s="53"/>
      <c r="RIF202" s="53"/>
      <c r="RIG202" s="53"/>
      <c r="RIH202" s="53"/>
      <c r="RII202" s="53"/>
      <c r="RIJ202" s="53"/>
      <c r="RIK202" s="53"/>
      <c r="RIL202" s="53"/>
      <c r="RIM202" s="53"/>
      <c r="RIN202" s="53"/>
      <c r="RIO202" s="53"/>
      <c r="RIP202" s="53"/>
      <c r="RIQ202" s="53"/>
      <c r="RIR202" s="53"/>
      <c r="RIS202" s="53"/>
      <c r="RIT202" s="53"/>
      <c r="RIU202" s="53"/>
      <c r="RIV202" s="53"/>
      <c r="RIW202" s="53"/>
      <c r="RIX202" s="53"/>
      <c r="RIY202" s="53"/>
      <c r="RIZ202" s="53"/>
      <c r="RJA202" s="53"/>
      <c r="RJB202" s="53"/>
      <c r="RJC202" s="53"/>
      <c r="RJD202" s="53"/>
      <c r="RJE202" s="53"/>
      <c r="RJF202" s="53"/>
      <c r="RJG202" s="53"/>
      <c r="RJH202" s="53"/>
      <c r="RJI202" s="53"/>
      <c r="RJJ202" s="53"/>
      <c r="RJK202" s="53"/>
      <c r="RJL202" s="53"/>
      <c r="RJM202" s="53"/>
      <c r="RJN202" s="53"/>
      <c r="RJO202" s="53"/>
      <c r="RJP202" s="53"/>
      <c r="RJQ202" s="53"/>
      <c r="RJR202" s="53"/>
      <c r="RJS202" s="53"/>
      <c r="RJT202" s="53"/>
      <c r="RJU202" s="53"/>
      <c r="RJV202" s="53"/>
      <c r="RJW202" s="53"/>
      <c r="RJX202" s="53"/>
      <c r="RJY202" s="53"/>
      <c r="RJZ202" s="53"/>
      <c r="RKA202" s="53"/>
      <c r="RKB202" s="53"/>
      <c r="RKC202" s="53"/>
      <c r="RKD202" s="53"/>
      <c r="RKE202" s="53"/>
      <c r="RKF202" s="53"/>
      <c r="RKG202" s="53"/>
      <c r="RKH202" s="53"/>
      <c r="RKI202" s="53"/>
      <c r="RKJ202" s="53"/>
      <c r="RKK202" s="53"/>
      <c r="RKL202" s="53"/>
      <c r="RKM202" s="53"/>
      <c r="RKN202" s="53"/>
      <c r="RKO202" s="53"/>
      <c r="RKP202" s="53"/>
      <c r="RKQ202" s="53"/>
      <c r="RKR202" s="53"/>
      <c r="RKS202" s="53"/>
      <c r="RKT202" s="53"/>
      <c r="RKU202" s="53"/>
      <c r="RKV202" s="53"/>
      <c r="RKW202" s="53"/>
      <c r="RKX202" s="53"/>
      <c r="RKY202" s="53"/>
      <c r="RKZ202" s="53"/>
      <c r="RLA202" s="53"/>
      <c r="RLB202" s="53"/>
      <c r="RLC202" s="53"/>
      <c r="RLD202" s="53"/>
      <c r="RLE202" s="53"/>
      <c r="RLF202" s="53"/>
      <c r="RLG202" s="53"/>
      <c r="RLH202" s="53"/>
      <c r="RLI202" s="53"/>
      <c r="RLJ202" s="53"/>
      <c r="RLK202" s="53"/>
      <c r="RLL202" s="53"/>
      <c r="RLM202" s="53"/>
      <c r="RLN202" s="53"/>
      <c r="RLO202" s="53"/>
      <c r="RLP202" s="53"/>
      <c r="RLQ202" s="53"/>
      <c r="RLR202" s="53"/>
      <c r="RLS202" s="53"/>
      <c r="RLT202" s="53"/>
      <c r="RLU202" s="53"/>
      <c r="RLV202" s="53"/>
      <c r="RLW202" s="53"/>
      <c r="RLX202" s="53"/>
      <c r="RLY202" s="53"/>
      <c r="RLZ202" s="53"/>
      <c r="RMA202" s="53"/>
      <c r="RMB202" s="53"/>
      <c r="RMC202" s="53"/>
      <c r="RMD202" s="53"/>
      <c r="RME202" s="53"/>
      <c r="RMF202" s="53"/>
      <c r="RMG202" s="53"/>
      <c r="RMH202" s="53"/>
      <c r="RMI202" s="53"/>
      <c r="RMJ202" s="53"/>
      <c r="RMK202" s="53"/>
      <c r="RML202" s="53"/>
      <c r="RMM202" s="53"/>
      <c r="RMN202" s="53"/>
      <c r="RMO202" s="53"/>
      <c r="RMP202" s="53"/>
      <c r="RMQ202" s="53"/>
      <c r="RMR202" s="53"/>
      <c r="RMS202" s="53"/>
      <c r="RMT202" s="53"/>
      <c r="RMU202" s="53"/>
      <c r="RMV202" s="53"/>
      <c r="RMW202" s="53"/>
      <c r="RMX202" s="53"/>
      <c r="RMY202" s="53"/>
      <c r="RMZ202" s="53"/>
      <c r="RNA202" s="53"/>
      <c r="RNB202" s="53"/>
      <c r="RNC202" s="53"/>
      <c r="RND202" s="53"/>
      <c r="RNE202" s="53"/>
      <c r="RNF202" s="53"/>
      <c r="RNG202" s="53"/>
      <c r="RNH202" s="53"/>
      <c r="RNI202" s="53"/>
      <c r="RNJ202" s="53"/>
      <c r="RNK202" s="53"/>
      <c r="RNL202" s="53"/>
      <c r="RNM202" s="53"/>
      <c r="RNN202" s="53"/>
      <c r="RNO202" s="53"/>
      <c r="RNP202" s="53"/>
      <c r="RNQ202" s="53"/>
      <c r="RNR202" s="53"/>
      <c r="RNS202" s="53"/>
      <c r="RNT202" s="53"/>
      <c r="RNU202" s="53"/>
      <c r="RNV202" s="53"/>
      <c r="RNW202" s="53"/>
      <c r="RNX202" s="53"/>
      <c r="RNY202" s="53"/>
      <c r="RNZ202" s="53"/>
      <c r="ROA202" s="53"/>
      <c r="ROB202" s="53"/>
      <c r="ROC202" s="53"/>
      <c r="ROD202" s="53"/>
      <c r="ROE202" s="53"/>
      <c r="ROF202" s="53"/>
      <c r="ROG202" s="53"/>
      <c r="ROH202" s="53"/>
      <c r="ROI202" s="53"/>
      <c r="ROJ202" s="53"/>
      <c r="ROK202" s="53"/>
      <c r="ROL202" s="53"/>
      <c r="ROM202" s="53"/>
      <c r="RON202" s="53"/>
      <c r="ROO202" s="53"/>
      <c r="ROP202" s="53"/>
      <c r="ROQ202" s="53"/>
      <c r="ROR202" s="53"/>
      <c r="ROS202" s="53"/>
      <c r="ROT202" s="53"/>
      <c r="ROU202" s="53"/>
      <c r="ROV202" s="53"/>
      <c r="ROW202" s="53"/>
      <c r="ROX202" s="53"/>
      <c r="ROY202" s="53"/>
      <c r="ROZ202" s="53"/>
      <c r="RPA202" s="53"/>
      <c r="RPB202" s="53"/>
      <c r="RPC202" s="53"/>
      <c r="RPD202" s="53"/>
      <c r="RPE202" s="53"/>
      <c r="RPF202" s="53"/>
      <c r="RPG202" s="53"/>
      <c r="RPH202" s="53"/>
      <c r="RPI202" s="53"/>
      <c r="RPJ202" s="53"/>
      <c r="RPK202" s="53"/>
      <c r="RPL202" s="53"/>
      <c r="RPM202" s="53"/>
      <c r="RPN202" s="53"/>
      <c r="RPO202" s="53"/>
      <c r="RPP202" s="53"/>
      <c r="RPQ202" s="53"/>
      <c r="RPR202" s="53"/>
      <c r="RPS202" s="53"/>
      <c r="RPT202" s="53"/>
      <c r="RPU202" s="53"/>
      <c r="RPV202" s="53"/>
      <c r="RPW202" s="53"/>
      <c r="RPX202" s="53"/>
      <c r="RPY202" s="53"/>
      <c r="RPZ202" s="53"/>
      <c r="RQA202" s="53"/>
      <c r="RQB202" s="53"/>
      <c r="RQC202" s="53"/>
      <c r="RQD202" s="53"/>
      <c r="RQE202" s="53"/>
      <c r="RQF202" s="53"/>
      <c r="RQG202" s="53"/>
      <c r="RQH202" s="53"/>
      <c r="RQI202" s="53"/>
      <c r="RQJ202" s="53"/>
      <c r="RQK202" s="53"/>
      <c r="RQL202" s="53"/>
      <c r="RQM202" s="53"/>
      <c r="RQN202" s="53"/>
      <c r="RQO202" s="53"/>
      <c r="RQP202" s="53"/>
      <c r="RQQ202" s="53"/>
      <c r="RQR202" s="53"/>
      <c r="RQS202" s="53"/>
      <c r="RQT202" s="53"/>
      <c r="RQU202" s="53"/>
      <c r="RQV202" s="53"/>
      <c r="RQW202" s="53"/>
      <c r="RQX202" s="53"/>
      <c r="RQY202" s="53"/>
      <c r="RQZ202" s="53"/>
      <c r="RRA202" s="53"/>
      <c r="RRB202" s="53"/>
      <c r="RRC202" s="53"/>
      <c r="RRD202" s="53"/>
      <c r="RRE202" s="53"/>
      <c r="RRF202" s="53"/>
      <c r="RRG202" s="53"/>
      <c r="RRH202" s="53"/>
      <c r="RRI202" s="53"/>
      <c r="RRJ202" s="53"/>
      <c r="RRK202" s="53"/>
      <c r="RRL202" s="53"/>
      <c r="RRM202" s="53"/>
      <c r="RRN202" s="53"/>
      <c r="RRO202" s="53"/>
      <c r="RRP202" s="53"/>
      <c r="RRQ202" s="53"/>
      <c r="RRR202" s="53"/>
      <c r="RRS202" s="53"/>
      <c r="RRT202" s="53"/>
      <c r="RRU202" s="53"/>
      <c r="RRV202" s="53"/>
      <c r="RRW202" s="53"/>
      <c r="RRX202" s="53"/>
      <c r="RRY202" s="53"/>
      <c r="RRZ202" s="53"/>
      <c r="RSA202" s="53"/>
      <c r="RSB202" s="53"/>
      <c r="RSC202" s="53"/>
      <c r="RSD202" s="53"/>
      <c r="RSE202" s="53"/>
      <c r="RSF202" s="53"/>
      <c r="RSG202" s="53"/>
      <c r="RSH202" s="53"/>
      <c r="RSI202" s="53"/>
      <c r="RSJ202" s="53"/>
      <c r="RSK202" s="53"/>
      <c r="RSL202" s="53"/>
      <c r="RSM202" s="53"/>
      <c r="RSN202" s="53"/>
      <c r="RSO202" s="53"/>
      <c r="RSP202" s="53"/>
      <c r="RSQ202" s="53"/>
      <c r="RSR202" s="53"/>
      <c r="RSS202" s="53"/>
      <c r="RST202" s="53"/>
      <c r="RSU202" s="53"/>
      <c r="RSV202" s="53"/>
      <c r="RSW202" s="53"/>
      <c r="RSX202" s="53"/>
      <c r="RSY202" s="53"/>
      <c r="RSZ202" s="53"/>
      <c r="RTA202" s="53"/>
      <c r="RTB202" s="53"/>
      <c r="RTC202" s="53"/>
      <c r="RTD202" s="53"/>
      <c r="RTE202" s="53"/>
      <c r="RTF202" s="53"/>
      <c r="RTG202" s="53"/>
      <c r="RTH202" s="53"/>
      <c r="RTI202" s="53"/>
      <c r="RTJ202" s="53"/>
      <c r="RTK202" s="53"/>
      <c r="RTL202" s="53"/>
      <c r="RTM202" s="53"/>
      <c r="RTN202" s="53"/>
      <c r="RTO202" s="53"/>
      <c r="RTP202" s="53"/>
      <c r="RTQ202" s="53"/>
      <c r="RTR202" s="53"/>
      <c r="RTS202" s="53"/>
      <c r="RTT202" s="53"/>
      <c r="RTU202" s="53"/>
      <c r="RTV202" s="53"/>
      <c r="RTW202" s="53"/>
      <c r="RTX202" s="53"/>
      <c r="RTY202" s="53"/>
      <c r="RTZ202" s="53"/>
      <c r="RUA202" s="53"/>
      <c r="RUB202" s="53"/>
      <c r="RUC202" s="53"/>
      <c r="RUD202" s="53"/>
      <c r="RUE202" s="53"/>
      <c r="RUF202" s="53"/>
      <c r="RUG202" s="53"/>
      <c r="RUH202" s="53"/>
      <c r="RUI202" s="53"/>
      <c r="RUJ202" s="53"/>
      <c r="RUK202" s="53"/>
      <c r="RUL202" s="53"/>
      <c r="RUM202" s="53"/>
      <c r="RUN202" s="53"/>
      <c r="RUO202" s="53"/>
      <c r="RUP202" s="53"/>
      <c r="RUQ202" s="53"/>
      <c r="RUR202" s="53"/>
      <c r="RUS202" s="53"/>
      <c r="RUT202" s="53"/>
      <c r="RUU202" s="53"/>
      <c r="RUV202" s="53"/>
      <c r="RUW202" s="53"/>
      <c r="RUX202" s="53"/>
      <c r="RUY202" s="53"/>
      <c r="RUZ202" s="53"/>
      <c r="RVA202" s="53"/>
      <c r="RVB202" s="53"/>
      <c r="RVC202" s="53"/>
      <c r="RVD202" s="53"/>
      <c r="RVE202" s="53"/>
      <c r="RVF202" s="53"/>
      <c r="RVG202" s="53"/>
      <c r="RVH202" s="53"/>
      <c r="RVI202" s="53"/>
      <c r="RVJ202" s="53"/>
      <c r="RVK202" s="53"/>
      <c r="RVL202" s="53"/>
      <c r="RVM202" s="53"/>
      <c r="RVN202" s="53"/>
      <c r="RVO202" s="53"/>
      <c r="RVP202" s="53"/>
      <c r="RVQ202" s="53"/>
      <c r="RVR202" s="53"/>
      <c r="RVS202" s="53"/>
      <c r="RVT202" s="53"/>
      <c r="RVU202" s="53"/>
      <c r="RVV202" s="53"/>
      <c r="RVW202" s="53"/>
      <c r="RVX202" s="53"/>
      <c r="RVY202" s="53"/>
      <c r="RVZ202" s="53"/>
      <c r="RWA202" s="53"/>
      <c r="RWB202" s="53"/>
      <c r="RWC202" s="53"/>
      <c r="RWD202" s="53"/>
      <c r="RWE202" s="53"/>
      <c r="RWF202" s="53"/>
      <c r="RWG202" s="53"/>
      <c r="RWH202" s="53"/>
      <c r="RWI202" s="53"/>
      <c r="RWJ202" s="53"/>
      <c r="RWK202" s="53"/>
      <c r="RWL202" s="53"/>
      <c r="RWM202" s="53"/>
      <c r="RWN202" s="53"/>
      <c r="RWO202" s="53"/>
      <c r="RWP202" s="53"/>
      <c r="RWQ202" s="53"/>
      <c r="RWR202" s="53"/>
      <c r="RWS202" s="53"/>
      <c r="RWT202" s="53"/>
      <c r="RWU202" s="53"/>
      <c r="RWV202" s="53"/>
      <c r="RWW202" s="53"/>
      <c r="RWX202" s="53"/>
      <c r="RWY202" s="53"/>
      <c r="RWZ202" s="53"/>
      <c r="RXA202" s="53"/>
      <c r="RXB202" s="53"/>
      <c r="RXC202" s="53"/>
      <c r="RXD202" s="53"/>
      <c r="RXE202" s="53"/>
      <c r="RXF202" s="53"/>
      <c r="RXG202" s="53"/>
      <c r="RXH202" s="53"/>
      <c r="RXI202" s="53"/>
      <c r="RXJ202" s="53"/>
      <c r="RXK202" s="53"/>
      <c r="RXL202" s="53"/>
      <c r="RXM202" s="53"/>
      <c r="RXN202" s="53"/>
      <c r="RXO202" s="53"/>
      <c r="RXP202" s="53"/>
      <c r="RXQ202" s="53"/>
      <c r="RXR202" s="53"/>
      <c r="RXS202" s="53"/>
      <c r="RXT202" s="53"/>
      <c r="RXU202" s="53"/>
      <c r="RXV202" s="53"/>
      <c r="RXW202" s="53"/>
      <c r="RXX202" s="53"/>
      <c r="RXY202" s="53"/>
      <c r="RXZ202" s="53"/>
      <c r="RYA202" s="53"/>
      <c r="RYB202" s="53"/>
      <c r="RYC202" s="53"/>
      <c r="RYD202" s="53"/>
      <c r="RYE202" s="53"/>
      <c r="RYF202" s="53"/>
      <c r="RYG202" s="53"/>
      <c r="RYH202" s="53"/>
      <c r="RYI202" s="53"/>
      <c r="RYJ202" s="53"/>
      <c r="RYK202" s="53"/>
      <c r="RYL202" s="53"/>
      <c r="RYM202" s="53"/>
      <c r="RYN202" s="53"/>
      <c r="RYO202" s="53"/>
      <c r="RYP202" s="53"/>
      <c r="RYQ202" s="53"/>
      <c r="RYR202" s="53"/>
      <c r="RYS202" s="53"/>
      <c r="RYT202" s="53"/>
      <c r="RYU202" s="53"/>
      <c r="RYV202" s="53"/>
      <c r="RYW202" s="53"/>
      <c r="RYX202" s="53"/>
      <c r="RYY202" s="53"/>
      <c r="RYZ202" s="53"/>
      <c r="RZA202" s="53"/>
      <c r="RZB202" s="53"/>
      <c r="RZC202" s="53"/>
      <c r="RZD202" s="53"/>
      <c r="RZE202" s="53"/>
      <c r="RZF202" s="53"/>
      <c r="RZG202" s="53"/>
      <c r="RZH202" s="53"/>
      <c r="RZI202" s="53"/>
      <c r="RZJ202" s="53"/>
      <c r="RZK202" s="53"/>
      <c r="RZL202" s="53"/>
      <c r="RZM202" s="53"/>
      <c r="RZN202" s="53"/>
      <c r="RZO202" s="53"/>
      <c r="RZP202" s="53"/>
      <c r="RZQ202" s="53"/>
      <c r="RZR202" s="53"/>
      <c r="RZS202" s="53"/>
      <c r="RZT202" s="53"/>
      <c r="RZU202" s="53"/>
      <c r="RZV202" s="53"/>
      <c r="RZW202" s="53"/>
      <c r="RZX202" s="53"/>
      <c r="RZY202" s="53"/>
      <c r="RZZ202" s="53"/>
      <c r="SAA202" s="53"/>
      <c r="SAB202" s="53"/>
      <c r="SAC202" s="53"/>
      <c r="SAD202" s="53"/>
      <c r="SAE202" s="53"/>
      <c r="SAF202" s="53"/>
      <c r="SAG202" s="53"/>
      <c r="SAH202" s="53"/>
      <c r="SAI202" s="53"/>
      <c r="SAJ202" s="53"/>
      <c r="SAK202" s="53"/>
      <c r="SAL202" s="53"/>
      <c r="SAM202" s="53"/>
      <c r="SAN202" s="53"/>
      <c r="SAO202" s="53"/>
      <c r="SAP202" s="53"/>
      <c r="SAQ202" s="53"/>
      <c r="SAR202" s="53"/>
      <c r="SAS202" s="53"/>
      <c r="SAT202" s="53"/>
      <c r="SAU202" s="53"/>
      <c r="SAV202" s="53"/>
      <c r="SAW202" s="53"/>
      <c r="SAX202" s="53"/>
      <c r="SAY202" s="53"/>
      <c r="SAZ202" s="53"/>
      <c r="SBA202" s="53"/>
      <c r="SBB202" s="53"/>
      <c r="SBC202" s="53"/>
      <c r="SBD202" s="53"/>
      <c r="SBE202" s="53"/>
      <c r="SBF202" s="53"/>
      <c r="SBG202" s="53"/>
      <c r="SBH202" s="53"/>
      <c r="SBI202" s="53"/>
      <c r="SBJ202" s="53"/>
      <c r="SBK202" s="53"/>
      <c r="SBL202" s="53"/>
      <c r="SBM202" s="53"/>
      <c r="SBN202" s="53"/>
      <c r="SBO202" s="53"/>
      <c r="SBP202" s="53"/>
      <c r="SBQ202" s="53"/>
      <c r="SBR202" s="53"/>
      <c r="SBS202" s="53"/>
      <c r="SBT202" s="53"/>
      <c r="SBU202" s="53"/>
      <c r="SBV202" s="53"/>
      <c r="SBW202" s="53"/>
      <c r="SBX202" s="53"/>
      <c r="SBY202" s="53"/>
      <c r="SBZ202" s="53"/>
      <c r="SCA202" s="53"/>
      <c r="SCB202" s="53"/>
      <c r="SCC202" s="53"/>
      <c r="SCD202" s="53"/>
      <c r="SCE202" s="53"/>
      <c r="SCF202" s="53"/>
      <c r="SCG202" s="53"/>
      <c r="SCH202" s="53"/>
      <c r="SCI202" s="53"/>
      <c r="SCJ202" s="53"/>
      <c r="SCK202" s="53"/>
      <c r="SCL202" s="53"/>
      <c r="SCM202" s="53"/>
      <c r="SCN202" s="53"/>
      <c r="SCO202" s="53"/>
      <c r="SCP202" s="53"/>
      <c r="SCQ202" s="53"/>
      <c r="SCR202" s="53"/>
      <c r="SCS202" s="53"/>
      <c r="SCT202" s="53"/>
      <c r="SCU202" s="53"/>
      <c r="SCV202" s="53"/>
      <c r="SCW202" s="53"/>
      <c r="SCX202" s="53"/>
      <c r="SCY202" s="53"/>
      <c r="SCZ202" s="53"/>
      <c r="SDA202" s="53"/>
      <c r="SDB202" s="53"/>
      <c r="SDC202" s="53"/>
      <c r="SDD202" s="53"/>
      <c r="SDE202" s="53"/>
      <c r="SDF202" s="53"/>
      <c r="SDG202" s="53"/>
      <c r="SDH202" s="53"/>
      <c r="SDI202" s="53"/>
      <c r="SDJ202" s="53"/>
      <c r="SDK202" s="53"/>
      <c r="SDL202" s="53"/>
      <c r="SDM202" s="53"/>
      <c r="SDN202" s="53"/>
      <c r="SDO202" s="53"/>
      <c r="SDP202" s="53"/>
      <c r="SDQ202" s="53"/>
      <c r="SDR202" s="53"/>
      <c r="SDS202" s="53"/>
      <c r="SDT202" s="53"/>
      <c r="SDU202" s="53"/>
      <c r="SDV202" s="53"/>
      <c r="SDW202" s="53"/>
      <c r="SDX202" s="53"/>
      <c r="SDY202" s="53"/>
      <c r="SDZ202" s="53"/>
      <c r="SEA202" s="53"/>
      <c r="SEB202" s="53"/>
      <c r="SEC202" s="53"/>
      <c r="SED202" s="53"/>
      <c r="SEE202" s="53"/>
      <c r="SEF202" s="53"/>
      <c r="SEG202" s="53"/>
      <c r="SEH202" s="53"/>
      <c r="SEI202" s="53"/>
      <c r="SEJ202" s="53"/>
      <c r="SEK202" s="53"/>
      <c r="SEL202" s="53"/>
      <c r="SEM202" s="53"/>
      <c r="SEN202" s="53"/>
      <c r="SEO202" s="53"/>
      <c r="SEP202" s="53"/>
      <c r="SEQ202" s="53"/>
      <c r="SER202" s="53"/>
      <c r="SES202" s="53"/>
      <c r="SET202" s="53"/>
      <c r="SEU202" s="53"/>
      <c r="SEV202" s="53"/>
      <c r="SEW202" s="53"/>
      <c r="SEX202" s="53"/>
      <c r="SEY202" s="53"/>
      <c r="SEZ202" s="53"/>
      <c r="SFA202" s="53"/>
      <c r="SFB202" s="53"/>
      <c r="SFC202" s="53"/>
      <c r="SFD202" s="53"/>
      <c r="SFE202" s="53"/>
      <c r="SFF202" s="53"/>
      <c r="SFG202" s="53"/>
      <c r="SFH202" s="53"/>
      <c r="SFI202" s="53"/>
      <c r="SFJ202" s="53"/>
      <c r="SFK202" s="53"/>
      <c r="SFL202" s="53"/>
      <c r="SFM202" s="53"/>
      <c r="SFN202" s="53"/>
      <c r="SFO202" s="53"/>
      <c r="SFP202" s="53"/>
      <c r="SFQ202" s="53"/>
      <c r="SFR202" s="53"/>
      <c r="SFS202" s="53"/>
      <c r="SFT202" s="53"/>
      <c r="SFU202" s="53"/>
      <c r="SFV202" s="53"/>
      <c r="SFW202" s="53"/>
      <c r="SFX202" s="53"/>
      <c r="SFY202" s="53"/>
      <c r="SFZ202" s="53"/>
      <c r="SGA202" s="53"/>
      <c r="SGB202" s="53"/>
      <c r="SGC202" s="53"/>
      <c r="SGD202" s="53"/>
      <c r="SGE202" s="53"/>
      <c r="SGF202" s="53"/>
      <c r="SGG202" s="53"/>
      <c r="SGH202" s="53"/>
      <c r="SGI202" s="53"/>
      <c r="SGJ202" s="53"/>
      <c r="SGK202" s="53"/>
      <c r="SGL202" s="53"/>
      <c r="SGM202" s="53"/>
      <c r="SGN202" s="53"/>
      <c r="SGO202" s="53"/>
      <c r="SGP202" s="53"/>
      <c r="SGQ202" s="53"/>
      <c r="SGR202" s="53"/>
      <c r="SGS202" s="53"/>
      <c r="SGT202" s="53"/>
      <c r="SGU202" s="53"/>
      <c r="SGV202" s="53"/>
      <c r="SGW202" s="53"/>
      <c r="SGX202" s="53"/>
      <c r="SGY202" s="53"/>
      <c r="SGZ202" s="53"/>
      <c r="SHA202" s="53"/>
      <c r="SHB202" s="53"/>
      <c r="SHC202" s="53"/>
      <c r="SHD202" s="53"/>
      <c r="SHE202" s="53"/>
      <c r="SHF202" s="53"/>
      <c r="SHG202" s="53"/>
      <c r="SHH202" s="53"/>
      <c r="SHI202" s="53"/>
      <c r="SHJ202" s="53"/>
      <c r="SHK202" s="53"/>
      <c r="SHL202" s="53"/>
      <c r="SHM202" s="53"/>
      <c r="SHN202" s="53"/>
      <c r="SHO202" s="53"/>
      <c r="SHP202" s="53"/>
      <c r="SHQ202" s="53"/>
      <c r="SHR202" s="53"/>
      <c r="SHS202" s="53"/>
      <c r="SHT202" s="53"/>
      <c r="SHU202" s="53"/>
      <c r="SHV202" s="53"/>
      <c r="SHW202" s="53"/>
      <c r="SHX202" s="53"/>
      <c r="SHY202" s="53"/>
      <c r="SHZ202" s="53"/>
      <c r="SIA202" s="53"/>
      <c r="SIB202" s="53"/>
      <c r="SIC202" s="53"/>
      <c r="SID202" s="53"/>
      <c r="SIE202" s="53"/>
      <c r="SIF202" s="53"/>
      <c r="SIG202" s="53"/>
      <c r="SIH202" s="53"/>
      <c r="SII202" s="53"/>
      <c r="SIJ202" s="53"/>
      <c r="SIK202" s="53"/>
      <c r="SIL202" s="53"/>
      <c r="SIM202" s="53"/>
      <c r="SIN202" s="53"/>
      <c r="SIO202" s="53"/>
      <c r="SIP202" s="53"/>
      <c r="SIQ202" s="53"/>
      <c r="SIR202" s="53"/>
      <c r="SIS202" s="53"/>
      <c r="SIT202" s="53"/>
      <c r="SIU202" s="53"/>
      <c r="SIV202" s="53"/>
      <c r="SIW202" s="53"/>
      <c r="SIX202" s="53"/>
      <c r="SIY202" s="53"/>
      <c r="SIZ202" s="53"/>
      <c r="SJA202" s="53"/>
      <c r="SJB202" s="53"/>
      <c r="SJC202" s="53"/>
      <c r="SJD202" s="53"/>
      <c r="SJE202" s="53"/>
      <c r="SJF202" s="53"/>
      <c r="SJG202" s="53"/>
      <c r="SJH202" s="53"/>
      <c r="SJI202" s="53"/>
      <c r="SJJ202" s="53"/>
      <c r="SJK202" s="53"/>
      <c r="SJL202" s="53"/>
      <c r="SJM202" s="53"/>
      <c r="SJN202" s="53"/>
      <c r="SJO202" s="53"/>
      <c r="SJP202" s="53"/>
      <c r="SJQ202" s="53"/>
      <c r="SJR202" s="53"/>
      <c r="SJS202" s="53"/>
      <c r="SJT202" s="53"/>
      <c r="SJU202" s="53"/>
      <c r="SJV202" s="53"/>
      <c r="SJW202" s="53"/>
      <c r="SJX202" s="53"/>
      <c r="SJY202" s="53"/>
      <c r="SJZ202" s="53"/>
      <c r="SKA202" s="53"/>
      <c r="SKB202" s="53"/>
      <c r="SKC202" s="53"/>
      <c r="SKD202" s="53"/>
      <c r="SKE202" s="53"/>
      <c r="SKF202" s="53"/>
      <c r="SKG202" s="53"/>
      <c r="SKH202" s="53"/>
      <c r="SKI202" s="53"/>
      <c r="SKJ202" s="53"/>
      <c r="SKK202" s="53"/>
      <c r="SKL202" s="53"/>
      <c r="SKM202" s="53"/>
      <c r="SKN202" s="53"/>
      <c r="SKO202" s="53"/>
      <c r="SKP202" s="53"/>
      <c r="SKQ202" s="53"/>
      <c r="SKR202" s="53"/>
      <c r="SKS202" s="53"/>
      <c r="SKT202" s="53"/>
      <c r="SKU202" s="53"/>
      <c r="SKV202" s="53"/>
      <c r="SKW202" s="53"/>
      <c r="SKX202" s="53"/>
      <c r="SKY202" s="53"/>
      <c r="SKZ202" s="53"/>
      <c r="SLA202" s="53"/>
      <c r="SLB202" s="53"/>
      <c r="SLC202" s="53"/>
      <c r="SLD202" s="53"/>
      <c r="SLE202" s="53"/>
      <c r="SLF202" s="53"/>
      <c r="SLG202" s="53"/>
      <c r="SLH202" s="53"/>
      <c r="SLI202" s="53"/>
      <c r="SLJ202" s="53"/>
      <c r="SLK202" s="53"/>
      <c r="SLL202" s="53"/>
      <c r="SLM202" s="53"/>
      <c r="SLN202" s="53"/>
      <c r="SLO202" s="53"/>
      <c r="SLP202" s="53"/>
      <c r="SLQ202" s="53"/>
      <c r="SLR202" s="53"/>
      <c r="SLS202" s="53"/>
      <c r="SLT202" s="53"/>
      <c r="SLU202" s="53"/>
      <c r="SLV202" s="53"/>
      <c r="SLW202" s="53"/>
      <c r="SLX202" s="53"/>
      <c r="SLY202" s="53"/>
      <c r="SLZ202" s="53"/>
      <c r="SMA202" s="53"/>
      <c r="SMB202" s="53"/>
      <c r="SMC202" s="53"/>
      <c r="SMD202" s="53"/>
      <c r="SME202" s="53"/>
      <c r="SMF202" s="53"/>
      <c r="SMG202" s="53"/>
      <c r="SMH202" s="53"/>
      <c r="SMI202" s="53"/>
      <c r="SMJ202" s="53"/>
      <c r="SMK202" s="53"/>
      <c r="SML202" s="53"/>
      <c r="SMM202" s="53"/>
      <c r="SMN202" s="53"/>
      <c r="SMO202" s="53"/>
      <c r="SMP202" s="53"/>
      <c r="SMQ202" s="53"/>
      <c r="SMR202" s="53"/>
      <c r="SMS202" s="53"/>
      <c r="SMT202" s="53"/>
      <c r="SMU202" s="53"/>
      <c r="SMV202" s="53"/>
      <c r="SMW202" s="53"/>
      <c r="SMX202" s="53"/>
      <c r="SMY202" s="53"/>
      <c r="SMZ202" s="53"/>
      <c r="SNA202" s="53"/>
      <c r="SNB202" s="53"/>
      <c r="SNC202" s="53"/>
      <c r="SND202" s="53"/>
      <c r="SNE202" s="53"/>
      <c r="SNF202" s="53"/>
      <c r="SNG202" s="53"/>
      <c r="SNH202" s="53"/>
      <c r="SNI202" s="53"/>
      <c r="SNJ202" s="53"/>
      <c r="SNK202" s="53"/>
      <c r="SNL202" s="53"/>
      <c r="SNM202" s="53"/>
      <c r="SNN202" s="53"/>
      <c r="SNO202" s="53"/>
      <c r="SNP202" s="53"/>
      <c r="SNQ202" s="53"/>
      <c r="SNR202" s="53"/>
      <c r="SNS202" s="53"/>
      <c r="SNT202" s="53"/>
      <c r="SNU202" s="53"/>
      <c r="SNV202" s="53"/>
      <c r="SNW202" s="53"/>
      <c r="SNX202" s="53"/>
      <c r="SNY202" s="53"/>
      <c r="SNZ202" s="53"/>
      <c r="SOA202" s="53"/>
      <c r="SOB202" s="53"/>
      <c r="SOC202" s="53"/>
      <c r="SOD202" s="53"/>
      <c r="SOE202" s="53"/>
      <c r="SOF202" s="53"/>
      <c r="SOG202" s="53"/>
      <c r="SOH202" s="53"/>
      <c r="SOI202" s="53"/>
      <c r="SOJ202" s="53"/>
      <c r="SOK202" s="53"/>
      <c r="SOL202" s="53"/>
      <c r="SOM202" s="53"/>
      <c r="SON202" s="53"/>
      <c r="SOO202" s="53"/>
      <c r="SOP202" s="53"/>
      <c r="SOQ202" s="53"/>
      <c r="SOR202" s="53"/>
      <c r="SOS202" s="53"/>
      <c r="SOT202" s="53"/>
      <c r="SOU202" s="53"/>
      <c r="SOV202" s="53"/>
      <c r="SOW202" s="53"/>
      <c r="SOX202" s="53"/>
      <c r="SOY202" s="53"/>
      <c r="SOZ202" s="53"/>
      <c r="SPA202" s="53"/>
      <c r="SPB202" s="53"/>
      <c r="SPC202" s="53"/>
      <c r="SPD202" s="53"/>
      <c r="SPE202" s="53"/>
      <c r="SPF202" s="53"/>
      <c r="SPG202" s="53"/>
      <c r="SPH202" s="53"/>
      <c r="SPI202" s="53"/>
      <c r="SPJ202" s="53"/>
      <c r="SPK202" s="53"/>
      <c r="SPL202" s="53"/>
      <c r="SPM202" s="53"/>
      <c r="SPN202" s="53"/>
      <c r="SPO202" s="53"/>
      <c r="SPP202" s="53"/>
      <c r="SPQ202" s="53"/>
      <c r="SPR202" s="53"/>
      <c r="SPS202" s="53"/>
      <c r="SPT202" s="53"/>
      <c r="SPU202" s="53"/>
      <c r="SPV202" s="53"/>
      <c r="SPW202" s="53"/>
      <c r="SPX202" s="53"/>
      <c r="SPY202" s="53"/>
      <c r="SPZ202" s="53"/>
      <c r="SQA202" s="53"/>
      <c r="SQB202" s="53"/>
      <c r="SQC202" s="53"/>
      <c r="SQD202" s="53"/>
      <c r="SQE202" s="53"/>
      <c r="SQF202" s="53"/>
      <c r="SQG202" s="53"/>
      <c r="SQH202" s="53"/>
      <c r="SQI202" s="53"/>
      <c r="SQJ202" s="53"/>
      <c r="SQK202" s="53"/>
      <c r="SQL202" s="53"/>
      <c r="SQM202" s="53"/>
      <c r="SQN202" s="53"/>
      <c r="SQO202" s="53"/>
      <c r="SQP202" s="53"/>
      <c r="SQQ202" s="53"/>
      <c r="SQR202" s="53"/>
      <c r="SQS202" s="53"/>
      <c r="SQT202" s="53"/>
      <c r="SQU202" s="53"/>
      <c r="SQV202" s="53"/>
      <c r="SQW202" s="53"/>
      <c r="SQX202" s="53"/>
      <c r="SQY202" s="53"/>
      <c r="SQZ202" s="53"/>
      <c r="SRA202" s="53"/>
      <c r="SRB202" s="53"/>
      <c r="SRC202" s="53"/>
      <c r="SRD202" s="53"/>
      <c r="SRE202" s="53"/>
      <c r="SRF202" s="53"/>
      <c r="SRG202" s="53"/>
      <c r="SRH202" s="53"/>
      <c r="SRI202" s="53"/>
      <c r="SRJ202" s="53"/>
      <c r="SRK202" s="53"/>
      <c r="SRL202" s="53"/>
      <c r="SRM202" s="53"/>
      <c r="SRN202" s="53"/>
      <c r="SRO202" s="53"/>
      <c r="SRP202" s="53"/>
      <c r="SRQ202" s="53"/>
      <c r="SRR202" s="53"/>
      <c r="SRS202" s="53"/>
      <c r="SRT202" s="53"/>
      <c r="SRU202" s="53"/>
      <c r="SRV202" s="53"/>
      <c r="SRW202" s="53"/>
      <c r="SRX202" s="53"/>
      <c r="SRY202" s="53"/>
      <c r="SRZ202" s="53"/>
      <c r="SSA202" s="53"/>
      <c r="SSB202" s="53"/>
      <c r="SSC202" s="53"/>
      <c r="SSD202" s="53"/>
      <c r="SSE202" s="53"/>
      <c r="SSF202" s="53"/>
      <c r="SSG202" s="53"/>
      <c r="SSH202" s="53"/>
      <c r="SSI202" s="53"/>
      <c r="SSJ202" s="53"/>
      <c r="SSK202" s="53"/>
      <c r="SSL202" s="53"/>
      <c r="SSM202" s="53"/>
      <c r="SSN202" s="53"/>
      <c r="SSO202" s="53"/>
      <c r="SSP202" s="53"/>
      <c r="SSQ202" s="53"/>
      <c r="SSR202" s="53"/>
      <c r="SSS202" s="53"/>
      <c r="SST202" s="53"/>
      <c r="SSU202" s="53"/>
      <c r="SSV202" s="53"/>
      <c r="SSW202" s="53"/>
      <c r="SSX202" s="53"/>
      <c r="SSY202" s="53"/>
      <c r="SSZ202" s="53"/>
      <c r="STA202" s="53"/>
      <c r="STB202" s="53"/>
      <c r="STC202" s="53"/>
      <c r="STD202" s="53"/>
      <c r="STE202" s="53"/>
      <c r="STF202" s="53"/>
      <c r="STG202" s="53"/>
      <c r="STH202" s="53"/>
      <c r="STI202" s="53"/>
      <c r="STJ202" s="53"/>
      <c r="STK202" s="53"/>
      <c r="STL202" s="53"/>
      <c r="STM202" s="53"/>
      <c r="STN202" s="53"/>
      <c r="STO202" s="53"/>
      <c r="STP202" s="53"/>
      <c r="STQ202" s="53"/>
      <c r="STR202" s="53"/>
      <c r="STS202" s="53"/>
      <c r="STT202" s="53"/>
      <c r="STU202" s="53"/>
      <c r="STV202" s="53"/>
      <c r="STW202" s="53"/>
      <c r="STX202" s="53"/>
      <c r="STY202" s="53"/>
      <c r="STZ202" s="53"/>
      <c r="SUA202" s="53"/>
      <c r="SUB202" s="53"/>
      <c r="SUC202" s="53"/>
      <c r="SUD202" s="53"/>
      <c r="SUE202" s="53"/>
      <c r="SUF202" s="53"/>
      <c r="SUG202" s="53"/>
      <c r="SUH202" s="53"/>
      <c r="SUI202" s="53"/>
      <c r="SUJ202" s="53"/>
      <c r="SUK202" s="53"/>
      <c r="SUL202" s="53"/>
      <c r="SUM202" s="53"/>
      <c r="SUN202" s="53"/>
      <c r="SUO202" s="53"/>
      <c r="SUP202" s="53"/>
      <c r="SUQ202" s="53"/>
      <c r="SUR202" s="53"/>
      <c r="SUS202" s="53"/>
      <c r="SUT202" s="53"/>
      <c r="SUU202" s="53"/>
      <c r="SUV202" s="53"/>
      <c r="SUW202" s="53"/>
      <c r="SUX202" s="53"/>
      <c r="SUY202" s="53"/>
      <c r="SUZ202" s="53"/>
      <c r="SVA202" s="53"/>
      <c r="SVB202" s="53"/>
      <c r="SVC202" s="53"/>
      <c r="SVD202" s="53"/>
      <c r="SVE202" s="53"/>
      <c r="SVF202" s="53"/>
      <c r="SVG202" s="53"/>
      <c r="SVH202" s="53"/>
      <c r="SVI202" s="53"/>
      <c r="SVJ202" s="53"/>
      <c r="SVK202" s="53"/>
      <c r="SVL202" s="53"/>
      <c r="SVM202" s="53"/>
      <c r="SVN202" s="53"/>
      <c r="SVO202" s="53"/>
      <c r="SVP202" s="53"/>
      <c r="SVQ202" s="53"/>
      <c r="SVR202" s="53"/>
      <c r="SVS202" s="53"/>
      <c r="SVT202" s="53"/>
      <c r="SVU202" s="53"/>
      <c r="SVV202" s="53"/>
      <c r="SVW202" s="53"/>
      <c r="SVX202" s="53"/>
      <c r="SVY202" s="53"/>
      <c r="SVZ202" s="53"/>
      <c r="SWA202" s="53"/>
      <c r="SWB202" s="53"/>
      <c r="SWC202" s="53"/>
      <c r="SWD202" s="53"/>
      <c r="SWE202" s="53"/>
      <c r="SWF202" s="53"/>
      <c r="SWG202" s="53"/>
      <c r="SWH202" s="53"/>
      <c r="SWI202" s="53"/>
      <c r="SWJ202" s="53"/>
      <c r="SWK202" s="53"/>
      <c r="SWL202" s="53"/>
      <c r="SWM202" s="53"/>
      <c r="SWN202" s="53"/>
      <c r="SWO202" s="53"/>
      <c r="SWP202" s="53"/>
      <c r="SWQ202" s="53"/>
      <c r="SWR202" s="53"/>
      <c r="SWS202" s="53"/>
      <c r="SWT202" s="53"/>
      <c r="SWU202" s="53"/>
      <c r="SWV202" s="53"/>
      <c r="SWW202" s="53"/>
      <c r="SWX202" s="53"/>
      <c r="SWY202" s="53"/>
      <c r="SWZ202" s="53"/>
      <c r="SXA202" s="53"/>
      <c r="SXB202" s="53"/>
      <c r="SXC202" s="53"/>
      <c r="SXD202" s="53"/>
      <c r="SXE202" s="53"/>
      <c r="SXF202" s="53"/>
      <c r="SXG202" s="53"/>
      <c r="SXH202" s="53"/>
      <c r="SXI202" s="53"/>
      <c r="SXJ202" s="53"/>
      <c r="SXK202" s="53"/>
      <c r="SXL202" s="53"/>
      <c r="SXM202" s="53"/>
      <c r="SXN202" s="53"/>
      <c r="SXO202" s="53"/>
      <c r="SXP202" s="53"/>
      <c r="SXQ202" s="53"/>
      <c r="SXR202" s="53"/>
      <c r="SXS202" s="53"/>
      <c r="SXT202" s="53"/>
      <c r="SXU202" s="53"/>
      <c r="SXV202" s="53"/>
      <c r="SXW202" s="53"/>
      <c r="SXX202" s="53"/>
      <c r="SXY202" s="53"/>
      <c r="SXZ202" s="53"/>
      <c r="SYA202" s="53"/>
      <c r="SYB202" s="53"/>
      <c r="SYC202" s="53"/>
      <c r="SYD202" s="53"/>
      <c r="SYE202" s="53"/>
      <c r="SYF202" s="53"/>
      <c r="SYG202" s="53"/>
      <c r="SYH202" s="53"/>
      <c r="SYI202" s="53"/>
      <c r="SYJ202" s="53"/>
      <c r="SYK202" s="53"/>
      <c r="SYL202" s="53"/>
      <c r="SYM202" s="53"/>
      <c r="SYN202" s="53"/>
      <c r="SYO202" s="53"/>
      <c r="SYP202" s="53"/>
      <c r="SYQ202" s="53"/>
      <c r="SYR202" s="53"/>
      <c r="SYS202" s="53"/>
      <c r="SYT202" s="53"/>
      <c r="SYU202" s="53"/>
      <c r="SYV202" s="53"/>
      <c r="SYW202" s="53"/>
      <c r="SYX202" s="53"/>
      <c r="SYY202" s="53"/>
      <c r="SYZ202" s="53"/>
      <c r="SZA202" s="53"/>
      <c r="SZB202" s="53"/>
      <c r="SZC202" s="53"/>
      <c r="SZD202" s="53"/>
      <c r="SZE202" s="53"/>
      <c r="SZF202" s="53"/>
      <c r="SZG202" s="53"/>
      <c r="SZH202" s="53"/>
      <c r="SZI202" s="53"/>
      <c r="SZJ202" s="53"/>
      <c r="SZK202" s="53"/>
      <c r="SZL202" s="53"/>
      <c r="SZM202" s="53"/>
      <c r="SZN202" s="53"/>
      <c r="SZO202" s="53"/>
      <c r="SZP202" s="53"/>
      <c r="SZQ202" s="53"/>
      <c r="SZR202" s="53"/>
      <c r="SZS202" s="53"/>
      <c r="SZT202" s="53"/>
      <c r="SZU202" s="53"/>
      <c r="SZV202" s="53"/>
      <c r="SZW202" s="53"/>
      <c r="SZX202" s="53"/>
      <c r="SZY202" s="53"/>
      <c r="SZZ202" s="53"/>
      <c r="TAA202" s="53"/>
      <c r="TAB202" s="53"/>
      <c r="TAC202" s="53"/>
      <c r="TAD202" s="53"/>
      <c r="TAE202" s="53"/>
      <c r="TAF202" s="53"/>
      <c r="TAG202" s="53"/>
      <c r="TAH202" s="53"/>
      <c r="TAI202" s="53"/>
      <c r="TAJ202" s="53"/>
      <c r="TAK202" s="53"/>
      <c r="TAL202" s="53"/>
      <c r="TAM202" s="53"/>
      <c r="TAN202" s="53"/>
      <c r="TAO202" s="53"/>
      <c r="TAP202" s="53"/>
      <c r="TAQ202" s="53"/>
      <c r="TAR202" s="53"/>
      <c r="TAS202" s="53"/>
      <c r="TAT202" s="53"/>
      <c r="TAU202" s="53"/>
      <c r="TAV202" s="53"/>
      <c r="TAW202" s="53"/>
      <c r="TAX202" s="53"/>
      <c r="TAY202" s="53"/>
      <c r="TAZ202" s="53"/>
      <c r="TBA202" s="53"/>
      <c r="TBB202" s="53"/>
      <c r="TBC202" s="53"/>
      <c r="TBD202" s="53"/>
      <c r="TBE202" s="53"/>
      <c r="TBF202" s="53"/>
      <c r="TBG202" s="53"/>
      <c r="TBH202" s="53"/>
      <c r="TBI202" s="53"/>
      <c r="TBJ202" s="53"/>
      <c r="TBK202" s="53"/>
      <c r="TBL202" s="53"/>
      <c r="TBM202" s="53"/>
      <c r="TBN202" s="53"/>
      <c r="TBO202" s="53"/>
      <c r="TBP202" s="53"/>
      <c r="TBQ202" s="53"/>
      <c r="TBR202" s="53"/>
      <c r="TBS202" s="53"/>
      <c r="TBT202" s="53"/>
      <c r="TBU202" s="53"/>
      <c r="TBV202" s="53"/>
      <c r="TBW202" s="53"/>
      <c r="TBX202" s="53"/>
      <c r="TBY202" s="53"/>
      <c r="TBZ202" s="53"/>
      <c r="TCA202" s="53"/>
      <c r="TCB202" s="53"/>
      <c r="TCC202" s="53"/>
      <c r="TCD202" s="53"/>
      <c r="TCE202" s="53"/>
      <c r="TCF202" s="53"/>
      <c r="TCG202" s="53"/>
      <c r="TCH202" s="53"/>
      <c r="TCI202" s="53"/>
      <c r="TCJ202" s="53"/>
      <c r="TCK202" s="53"/>
      <c r="TCL202" s="53"/>
      <c r="TCM202" s="53"/>
      <c r="TCN202" s="53"/>
      <c r="TCO202" s="53"/>
      <c r="TCP202" s="53"/>
      <c r="TCQ202" s="53"/>
      <c r="TCR202" s="53"/>
      <c r="TCS202" s="53"/>
      <c r="TCT202" s="53"/>
      <c r="TCU202" s="53"/>
      <c r="TCV202" s="53"/>
      <c r="TCW202" s="53"/>
      <c r="TCX202" s="53"/>
      <c r="TCY202" s="53"/>
      <c r="TCZ202" s="53"/>
      <c r="TDA202" s="53"/>
      <c r="TDB202" s="53"/>
      <c r="TDC202" s="53"/>
      <c r="TDD202" s="53"/>
      <c r="TDE202" s="53"/>
      <c r="TDF202" s="53"/>
      <c r="TDG202" s="53"/>
      <c r="TDH202" s="53"/>
      <c r="TDI202" s="53"/>
      <c r="TDJ202" s="53"/>
      <c r="TDK202" s="53"/>
      <c r="TDL202" s="53"/>
      <c r="TDM202" s="53"/>
      <c r="TDN202" s="53"/>
      <c r="TDO202" s="53"/>
      <c r="TDP202" s="53"/>
      <c r="TDQ202" s="53"/>
      <c r="TDR202" s="53"/>
      <c r="TDS202" s="53"/>
      <c r="TDT202" s="53"/>
      <c r="TDU202" s="53"/>
      <c r="TDV202" s="53"/>
      <c r="TDW202" s="53"/>
      <c r="TDX202" s="53"/>
      <c r="TDY202" s="53"/>
      <c r="TDZ202" s="53"/>
      <c r="TEA202" s="53"/>
      <c r="TEB202" s="53"/>
      <c r="TEC202" s="53"/>
      <c r="TED202" s="53"/>
      <c r="TEE202" s="53"/>
      <c r="TEF202" s="53"/>
      <c r="TEG202" s="53"/>
      <c r="TEH202" s="53"/>
      <c r="TEI202" s="53"/>
      <c r="TEJ202" s="53"/>
      <c r="TEK202" s="53"/>
      <c r="TEL202" s="53"/>
      <c r="TEM202" s="53"/>
      <c r="TEN202" s="53"/>
      <c r="TEO202" s="53"/>
      <c r="TEP202" s="53"/>
      <c r="TEQ202" s="53"/>
      <c r="TER202" s="53"/>
      <c r="TES202" s="53"/>
      <c r="TET202" s="53"/>
      <c r="TEU202" s="53"/>
      <c r="TEV202" s="53"/>
      <c r="TEW202" s="53"/>
      <c r="TEX202" s="53"/>
      <c r="TEY202" s="53"/>
      <c r="TEZ202" s="53"/>
      <c r="TFA202" s="53"/>
      <c r="TFB202" s="53"/>
      <c r="TFC202" s="53"/>
      <c r="TFD202" s="53"/>
      <c r="TFE202" s="53"/>
      <c r="TFF202" s="53"/>
      <c r="TFG202" s="53"/>
      <c r="TFH202" s="53"/>
      <c r="TFI202" s="53"/>
      <c r="TFJ202" s="53"/>
      <c r="TFK202" s="53"/>
      <c r="TFL202" s="53"/>
      <c r="TFM202" s="53"/>
      <c r="TFN202" s="53"/>
      <c r="TFO202" s="53"/>
      <c r="TFP202" s="53"/>
      <c r="TFQ202" s="53"/>
      <c r="TFR202" s="53"/>
      <c r="TFS202" s="53"/>
      <c r="TFT202" s="53"/>
      <c r="TFU202" s="53"/>
      <c r="TFV202" s="53"/>
      <c r="TFW202" s="53"/>
      <c r="TFX202" s="53"/>
      <c r="TFY202" s="53"/>
      <c r="TFZ202" s="53"/>
      <c r="TGA202" s="53"/>
      <c r="TGB202" s="53"/>
      <c r="TGC202" s="53"/>
      <c r="TGD202" s="53"/>
      <c r="TGE202" s="53"/>
      <c r="TGF202" s="53"/>
      <c r="TGG202" s="53"/>
      <c r="TGH202" s="53"/>
      <c r="TGI202" s="53"/>
      <c r="TGJ202" s="53"/>
      <c r="TGK202" s="53"/>
      <c r="TGL202" s="53"/>
      <c r="TGM202" s="53"/>
      <c r="TGN202" s="53"/>
      <c r="TGO202" s="53"/>
      <c r="TGP202" s="53"/>
      <c r="TGQ202" s="53"/>
      <c r="TGR202" s="53"/>
      <c r="TGS202" s="53"/>
      <c r="TGT202" s="53"/>
      <c r="TGU202" s="53"/>
      <c r="TGV202" s="53"/>
      <c r="TGW202" s="53"/>
      <c r="TGX202" s="53"/>
      <c r="TGY202" s="53"/>
      <c r="TGZ202" s="53"/>
      <c r="THA202" s="53"/>
      <c r="THB202" s="53"/>
      <c r="THC202" s="53"/>
      <c r="THD202" s="53"/>
      <c r="THE202" s="53"/>
      <c r="THF202" s="53"/>
      <c r="THG202" s="53"/>
      <c r="THH202" s="53"/>
      <c r="THI202" s="53"/>
      <c r="THJ202" s="53"/>
      <c r="THK202" s="53"/>
      <c r="THL202" s="53"/>
      <c r="THM202" s="53"/>
      <c r="THN202" s="53"/>
      <c r="THO202" s="53"/>
      <c r="THP202" s="53"/>
      <c r="THQ202" s="53"/>
      <c r="THR202" s="53"/>
      <c r="THS202" s="53"/>
      <c r="THT202" s="53"/>
      <c r="THU202" s="53"/>
      <c r="THV202" s="53"/>
      <c r="THW202" s="53"/>
      <c r="THX202" s="53"/>
      <c r="THY202" s="53"/>
      <c r="THZ202" s="53"/>
      <c r="TIA202" s="53"/>
      <c r="TIB202" s="53"/>
      <c r="TIC202" s="53"/>
      <c r="TID202" s="53"/>
      <c r="TIE202" s="53"/>
      <c r="TIF202" s="53"/>
      <c r="TIG202" s="53"/>
      <c r="TIH202" s="53"/>
      <c r="TII202" s="53"/>
      <c r="TIJ202" s="53"/>
      <c r="TIK202" s="53"/>
      <c r="TIL202" s="53"/>
      <c r="TIM202" s="53"/>
      <c r="TIN202" s="53"/>
      <c r="TIO202" s="53"/>
      <c r="TIP202" s="53"/>
      <c r="TIQ202" s="53"/>
      <c r="TIR202" s="53"/>
      <c r="TIS202" s="53"/>
      <c r="TIT202" s="53"/>
      <c r="TIU202" s="53"/>
      <c r="TIV202" s="53"/>
      <c r="TIW202" s="53"/>
      <c r="TIX202" s="53"/>
      <c r="TIY202" s="53"/>
      <c r="TIZ202" s="53"/>
      <c r="TJA202" s="53"/>
      <c r="TJB202" s="53"/>
      <c r="TJC202" s="53"/>
      <c r="TJD202" s="53"/>
      <c r="TJE202" s="53"/>
      <c r="TJF202" s="53"/>
      <c r="TJG202" s="53"/>
      <c r="TJH202" s="53"/>
      <c r="TJI202" s="53"/>
      <c r="TJJ202" s="53"/>
      <c r="TJK202" s="53"/>
      <c r="TJL202" s="53"/>
      <c r="TJM202" s="53"/>
      <c r="TJN202" s="53"/>
      <c r="TJO202" s="53"/>
      <c r="TJP202" s="53"/>
      <c r="TJQ202" s="53"/>
      <c r="TJR202" s="53"/>
      <c r="TJS202" s="53"/>
      <c r="TJT202" s="53"/>
      <c r="TJU202" s="53"/>
      <c r="TJV202" s="53"/>
      <c r="TJW202" s="53"/>
      <c r="TJX202" s="53"/>
      <c r="TJY202" s="53"/>
      <c r="TJZ202" s="53"/>
      <c r="TKA202" s="53"/>
      <c r="TKB202" s="53"/>
      <c r="TKC202" s="53"/>
      <c r="TKD202" s="53"/>
      <c r="TKE202" s="53"/>
      <c r="TKF202" s="53"/>
      <c r="TKG202" s="53"/>
      <c r="TKH202" s="53"/>
      <c r="TKI202" s="53"/>
      <c r="TKJ202" s="53"/>
      <c r="TKK202" s="53"/>
      <c r="TKL202" s="53"/>
      <c r="TKM202" s="53"/>
      <c r="TKN202" s="53"/>
      <c r="TKO202" s="53"/>
      <c r="TKP202" s="53"/>
      <c r="TKQ202" s="53"/>
      <c r="TKR202" s="53"/>
      <c r="TKS202" s="53"/>
      <c r="TKT202" s="53"/>
      <c r="TKU202" s="53"/>
      <c r="TKV202" s="53"/>
      <c r="TKW202" s="53"/>
      <c r="TKX202" s="53"/>
      <c r="TKY202" s="53"/>
      <c r="TKZ202" s="53"/>
      <c r="TLA202" s="53"/>
      <c r="TLB202" s="53"/>
      <c r="TLC202" s="53"/>
      <c r="TLD202" s="53"/>
      <c r="TLE202" s="53"/>
      <c r="TLF202" s="53"/>
      <c r="TLG202" s="53"/>
      <c r="TLH202" s="53"/>
      <c r="TLI202" s="53"/>
      <c r="TLJ202" s="53"/>
      <c r="TLK202" s="53"/>
      <c r="TLL202" s="53"/>
      <c r="TLM202" s="53"/>
      <c r="TLN202" s="53"/>
      <c r="TLO202" s="53"/>
      <c r="TLP202" s="53"/>
      <c r="TLQ202" s="53"/>
      <c r="TLR202" s="53"/>
      <c r="TLS202" s="53"/>
      <c r="TLT202" s="53"/>
      <c r="TLU202" s="53"/>
      <c r="TLV202" s="53"/>
      <c r="TLW202" s="53"/>
      <c r="TLX202" s="53"/>
      <c r="TLY202" s="53"/>
      <c r="TLZ202" s="53"/>
      <c r="TMA202" s="53"/>
      <c r="TMB202" s="53"/>
      <c r="TMC202" s="53"/>
      <c r="TMD202" s="53"/>
      <c r="TME202" s="53"/>
      <c r="TMF202" s="53"/>
      <c r="TMG202" s="53"/>
      <c r="TMH202" s="53"/>
      <c r="TMI202" s="53"/>
      <c r="TMJ202" s="53"/>
      <c r="TMK202" s="53"/>
      <c r="TML202" s="53"/>
      <c r="TMM202" s="53"/>
      <c r="TMN202" s="53"/>
      <c r="TMO202" s="53"/>
      <c r="TMP202" s="53"/>
      <c r="TMQ202" s="53"/>
      <c r="TMR202" s="53"/>
      <c r="TMS202" s="53"/>
      <c r="TMT202" s="53"/>
      <c r="TMU202" s="53"/>
      <c r="TMV202" s="53"/>
      <c r="TMW202" s="53"/>
      <c r="TMX202" s="53"/>
      <c r="TMY202" s="53"/>
      <c r="TMZ202" s="53"/>
      <c r="TNA202" s="53"/>
      <c r="TNB202" s="53"/>
      <c r="TNC202" s="53"/>
      <c r="TND202" s="53"/>
      <c r="TNE202" s="53"/>
      <c r="TNF202" s="53"/>
      <c r="TNG202" s="53"/>
      <c r="TNH202" s="53"/>
      <c r="TNI202" s="53"/>
      <c r="TNJ202" s="53"/>
      <c r="TNK202" s="53"/>
      <c r="TNL202" s="53"/>
      <c r="TNM202" s="53"/>
      <c r="TNN202" s="53"/>
      <c r="TNO202" s="53"/>
      <c r="TNP202" s="53"/>
      <c r="TNQ202" s="53"/>
      <c r="TNR202" s="53"/>
      <c r="TNS202" s="53"/>
      <c r="TNT202" s="53"/>
      <c r="TNU202" s="53"/>
      <c r="TNV202" s="53"/>
      <c r="TNW202" s="53"/>
      <c r="TNX202" s="53"/>
      <c r="TNY202" s="53"/>
      <c r="TNZ202" s="53"/>
      <c r="TOA202" s="53"/>
      <c r="TOB202" s="53"/>
      <c r="TOC202" s="53"/>
      <c r="TOD202" s="53"/>
      <c r="TOE202" s="53"/>
      <c r="TOF202" s="53"/>
      <c r="TOG202" s="53"/>
      <c r="TOH202" s="53"/>
      <c r="TOI202" s="53"/>
      <c r="TOJ202" s="53"/>
      <c r="TOK202" s="53"/>
      <c r="TOL202" s="53"/>
      <c r="TOM202" s="53"/>
      <c r="TON202" s="53"/>
      <c r="TOO202" s="53"/>
      <c r="TOP202" s="53"/>
      <c r="TOQ202" s="53"/>
      <c r="TOR202" s="53"/>
      <c r="TOS202" s="53"/>
      <c r="TOT202" s="53"/>
      <c r="TOU202" s="53"/>
      <c r="TOV202" s="53"/>
      <c r="TOW202" s="53"/>
      <c r="TOX202" s="53"/>
      <c r="TOY202" s="53"/>
      <c r="TOZ202" s="53"/>
      <c r="TPA202" s="53"/>
      <c r="TPB202" s="53"/>
      <c r="TPC202" s="53"/>
      <c r="TPD202" s="53"/>
      <c r="TPE202" s="53"/>
      <c r="TPF202" s="53"/>
      <c r="TPG202" s="53"/>
      <c r="TPH202" s="53"/>
      <c r="TPI202" s="53"/>
      <c r="TPJ202" s="53"/>
      <c r="TPK202" s="53"/>
      <c r="TPL202" s="53"/>
      <c r="TPM202" s="53"/>
      <c r="TPN202" s="53"/>
      <c r="TPO202" s="53"/>
      <c r="TPP202" s="53"/>
      <c r="TPQ202" s="53"/>
      <c r="TPR202" s="53"/>
      <c r="TPS202" s="53"/>
      <c r="TPT202" s="53"/>
      <c r="TPU202" s="53"/>
      <c r="TPV202" s="53"/>
      <c r="TPW202" s="53"/>
      <c r="TPX202" s="53"/>
      <c r="TPY202" s="53"/>
      <c r="TPZ202" s="53"/>
      <c r="TQA202" s="53"/>
      <c r="TQB202" s="53"/>
      <c r="TQC202" s="53"/>
      <c r="TQD202" s="53"/>
      <c r="TQE202" s="53"/>
      <c r="TQF202" s="53"/>
      <c r="TQG202" s="53"/>
      <c r="TQH202" s="53"/>
      <c r="TQI202" s="53"/>
      <c r="TQJ202" s="53"/>
      <c r="TQK202" s="53"/>
      <c r="TQL202" s="53"/>
      <c r="TQM202" s="53"/>
      <c r="TQN202" s="53"/>
      <c r="TQO202" s="53"/>
      <c r="TQP202" s="53"/>
      <c r="TQQ202" s="53"/>
      <c r="TQR202" s="53"/>
      <c r="TQS202" s="53"/>
      <c r="TQT202" s="53"/>
      <c r="TQU202" s="53"/>
      <c r="TQV202" s="53"/>
      <c r="TQW202" s="53"/>
      <c r="TQX202" s="53"/>
      <c r="TQY202" s="53"/>
      <c r="TQZ202" s="53"/>
      <c r="TRA202" s="53"/>
      <c r="TRB202" s="53"/>
      <c r="TRC202" s="53"/>
      <c r="TRD202" s="53"/>
      <c r="TRE202" s="53"/>
      <c r="TRF202" s="53"/>
      <c r="TRG202" s="53"/>
      <c r="TRH202" s="53"/>
      <c r="TRI202" s="53"/>
      <c r="TRJ202" s="53"/>
      <c r="TRK202" s="53"/>
      <c r="TRL202" s="53"/>
      <c r="TRM202" s="53"/>
      <c r="TRN202" s="53"/>
      <c r="TRO202" s="53"/>
      <c r="TRP202" s="53"/>
      <c r="TRQ202" s="53"/>
      <c r="TRR202" s="53"/>
      <c r="TRS202" s="53"/>
      <c r="TRT202" s="53"/>
      <c r="TRU202" s="53"/>
      <c r="TRV202" s="53"/>
      <c r="TRW202" s="53"/>
      <c r="TRX202" s="53"/>
      <c r="TRY202" s="53"/>
      <c r="TRZ202" s="53"/>
      <c r="TSA202" s="53"/>
      <c r="TSB202" s="53"/>
      <c r="TSC202" s="53"/>
      <c r="TSD202" s="53"/>
      <c r="TSE202" s="53"/>
      <c r="TSF202" s="53"/>
      <c r="TSG202" s="53"/>
      <c r="TSH202" s="53"/>
      <c r="TSI202" s="53"/>
      <c r="TSJ202" s="53"/>
      <c r="TSK202" s="53"/>
      <c r="TSL202" s="53"/>
      <c r="TSM202" s="53"/>
      <c r="TSN202" s="53"/>
      <c r="TSO202" s="53"/>
      <c r="TSP202" s="53"/>
      <c r="TSQ202" s="53"/>
      <c r="TSR202" s="53"/>
      <c r="TSS202" s="53"/>
      <c r="TST202" s="53"/>
      <c r="TSU202" s="53"/>
      <c r="TSV202" s="53"/>
      <c r="TSW202" s="53"/>
      <c r="TSX202" s="53"/>
      <c r="TSY202" s="53"/>
      <c r="TSZ202" s="53"/>
      <c r="TTA202" s="53"/>
      <c r="TTB202" s="53"/>
      <c r="TTC202" s="53"/>
      <c r="TTD202" s="53"/>
      <c r="TTE202" s="53"/>
      <c r="TTF202" s="53"/>
      <c r="TTG202" s="53"/>
      <c r="TTH202" s="53"/>
      <c r="TTI202" s="53"/>
      <c r="TTJ202" s="53"/>
      <c r="TTK202" s="53"/>
      <c r="TTL202" s="53"/>
      <c r="TTM202" s="53"/>
      <c r="TTN202" s="53"/>
      <c r="TTO202" s="53"/>
      <c r="TTP202" s="53"/>
      <c r="TTQ202" s="53"/>
      <c r="TTR202" s="53"/>
      <c r="TTS202" s="53"/>
      <c r="TTT202" s="53"/>
      <c r="TTU202" s="53"/>
      <c r="TTV202" s="53"/>
      <c r="TTW202" s="53"/>
      <c r="TTX202" s="53"/>
      <c r="TTY202" s="53"/>
      <c r="TTZ202" s="53"/>
      <c r="TUA202" s="53"/>
      <c r="TUB202" s="53"/>
      <c r="TUC202" s="53"/>
      <c r="TUD202" s="53"/>
      <c r="TUE202" s="53"/>
      <c r="TUF202" s="53"/>
      <c r="TUG202" s="53"/>
      <c r="TUH202" s="53"/>
      <c r="TUI202" s="53"/>
      <c r="TUJ202" s="53"/>
      <c r="TUK202" s="53"/>
      <c r="TUL202" s="53"/>
      <c r="TUM202" s="53"/>
      <c r="TUN202" s="53"/>
      <c r="TUO202" s="53"/>
      <c r="TUP202" s="53"/>
      <c r="TUQ202" s="53"/>
      <c r="TUR202" s="53"/>
      <c r="TUS202" s="53"/>
      <c r="TUT202" s="53"/>
      <c r="TUU202" s="53"/>
      <c r="TUV202" s="53"/>
      <c r="TUW202" s="53"/>
      <c r="TUX202" s="53"/>
      <c r="TUY202" s="53"/>
      <c r="TUZ202" s="53"/>
      <c r="TVA202" s="53"/>
      <c r="TVB202" s="53"/>
      <c r="TVC202" s="53"/>
      <c r="TVD202" s="53"/>
      <c r="TVE202" s="53"/>
      <c r="TVF202" s="53"/>
      <c r="TVG202" s="53"/>
      <c r="TVH202" s="53"/>
      <c r="TVI202" s="53"/>
      <c r="TVJ202" s="53"/>
      <c r="TVK202" s="53"/>
      <c r="TVL202" s="53"/>
      <c r="TVM202" s="53"/>
      <c r="TVN202" s="53"/>
      <c r="TVO202" s="53"/>
      <c r="TVP202" s="53"/>
      <c r="TVQ202" s="53"/>
      <c r="TVR202" s="53"/>
      <c r="TVS202" s="53"/>
      <c r="TVT202" s="53"/>
      <c r="TVU202" s="53"/>
      <c r="TVV202" s="53"/>
      <c r="TVW202" s="53"/>
      <c r="TVX202" s="53"/>
      <c r="TVY202" s="53"/>
      <c r="TVZ202" s="53"/>
      <c r="TWA202" s="53"/>
      <c r="TWB202" s="53"/>
      <c r="TWC202" s="53"/>
      <c r="TWD202" s="53"/>
      <c r="TWE202" s="53"/>
      <c r="TWF202" s="53"/>
      <c r="TWG202" s="53"/>
      <c r="TWH202" s="53"/>
      <c r="TWI202" s="53"/>
      <c r="TWJ202" s="53"/>
      <c r="TWK202" s="53"/>
      <c r="TWL202" s="53"/>
      <c r="TWM202" s="53"/>
      <c r="TWN202" s="53"/>
      <c r="TWO202" s="53"/>
      <c r="TWP202" s="53"/>
      <c r="TWQ202" s="53"/>
      <c r="TWR202" s="53"/>
      <c r="TWS202" s="53"/>
      <c r="TWT202" s="53"/>
      <c r="TWU202" s="53"/>
      <c r="TWV202" s="53"/>
      <c r="TWW202" s="53"/>
      <c r="TWX202" s="53"/>
      <c r="TWY202" s="53"/>
      <c r="TWZ202" s="53"/>
      <c r="TXA202" s="53"/>
      <c r="TXB202" s="53"/>
      <c r="TXC202" s="53"/>
      <c r="TXD202" s="53"/>
      <c r="TXE202" s="53"/>
      <c r="TXF202" s="53"/>
      <c r="TXG202" s="53"/>
      <c r="TXH202" s="53"/>
      <c r="TXI202" s="53"/>
      <c r="TXJ202" s="53"/>
      <c r="TXK202" s="53"/>
      <c r="TXL202" s="53"/>
      <c r="TXM202" s="53"/>
      <c r="TXN202" s="53"/>
      <c r="TXO202" s="53"/>
      <c r="TXP202" s="53"/>
      <c r="TXQ202" s="53"/>
      <c r="TXR202" s="53"/>
      <c r="TXS202" s="53"/>
      <c r="TXT202" s="53"/>
      <c r="TXU202" s="53"/>
      <c r="TXV202" s="53"/>
      <c r="TXW202" s="53"/>
      <c r="TXX202" s="53"/>
      <c r="TXY202" s="53"/>
      <c r="TXZ202" s="53"/>
      <c r="TYA202" s="53"/>
      <c r="TYB202" s="53"/>
      <c r="TYC202" s="53"/>
      <c r="TYD202" s="53"/>
      <c r="TYE202" s="53"/>
      <c r="TYF202" s="53"/>
      <c r="TYG202" s="53"/>
      <c r="TYH202" s="53"/>
      <c r="TYI202" s="53"/>
      <c r="TYJ202" s="53"/>
      <c r="TYK202" s="53"/>
      <c r="TYL202" s="53"/>
      <c r="TYM202" s="53"/>
      <c r="TYN202" s="53"/>
      <c r="TYO202" s="53"/>
      <c r="TYP202" s="53"/>
      <c r="TYQ202" s="53"/>
      <c r="TYR202" s="53"/>
      <c r="TYS202" s="53"/>
      <c r="TYT202" s="53"/>
      <c r="TYU202" s="53"/>
      <c r="TYV202" s="53"/>
      <c r="TYW202" s="53"/>
      <c r="TYX202" s="53"/>
      <c r="TYY202" s="53"/>
      <c r="TYZ202" s="53"/>
      <c r="TZA202" s="53"/>
      <c r="TZB202" s="53"/>
      <c r="TZC202" s="53"/>
      <c r="TZD202" s="53"/>
      <c r="TZE202" s="53"/>
      <c r="TZF202" s="53"/>
      <c r="TZG202" s="53"/>
      <c r="TZH202" s="53"/>
      <c r="TZI202" s="53"/>
      <c r="TZJ202" s="53"/>
      <c r="TZK202" s="53"/>
      <c r="TZL202" s="53"/>
      <c r="TZM202" s="53"/>
      <c r="TZN202" s="53"/>
      <c r="TZO202" s="53"/>
      <c r="TZP202" s="53"/>
      <c r="TZQ202" s="53"/>
      <c r="TZR202" s="53"/>
      <c r="TZS202" s="53"/>
      <c r="TZT202" s="53"/>
      <c r="TZU202" s="53"/>
      <c r="TZV202" s="53"/>
      <c r="TZW202" s="53"/>
      <c r="TZX202" s="53"/>
      <c r="TZY202" s="53"/>
      <c r="TZZ202" s="53"/>
      <c r="UAA202" s="53"/>
      <c r="UAB202" s="53"/>
      <c r="UAC202" s="53"/>
      <c r="UAD202" s="53"/>
      <c r="UAE202" s="53"/>
      <c r="UAF202" s="53"/>
      <c r="UAG202" s="53"/>
      <c r="UAH202" s="53"/>
      <c r="UAI202" s="53"/>
      <c r="UAJ202" s="53"/>
      <c r="UAK202" s="53"/>
      <c r="UAL202" s="53"/>
      <c r="UAM202" s="53"/>
      <c r="UAN202" s="53"/>
      <c r="UAO202" s="53"/>
      <c r="UAP202" s="53"/>
      <c r="UAQ202" s="53"/>
      <c r="UAR202" s="53"/>
      <c r="UAS202" s="53"/>
      <c r="UAT202" s="53"/>
      <c r="UAU202" s="53"/>
      <c r="UAV202" s="53"/>
      <c r="UAW202" s="53"/>
      <c r="UAX202" s="53"/>
      <c r="UAY202" s="53"/>
      <c r="UAZ202" s="53"/>
      <c r="UBA202" s="53"/>
      <c r="UBB202" s="53"/>
      <c r="UBC202" s="53"/>
      <c r="UBD202" s="53"/>
      <c r="UBE202" s="53"/>
      <c r="UBF202" s="53"/>
      <c r="UBG202" s="53"/>
      <c r="UBH202" s="53"/>
      <c r="UBI202" s="53"/>
      <c r="UBJ202" s="53"/>
      <c r="UBK202" s="53"/>
      <c r="UBL202" s="53"/>
      <c r="UBM202" s="53"/>
      <c r="UBN202" s="53"/>
      <c r="UBO202" s="53"/>
      <c r="UBP202" s="53"/>
      <c r="UBQ202" s="53"/>
      <c r="UBR202" s="53"/>
      <c r="UBS202" s="53"/>
      <c r="UBT202" s="53"/>
      <c r="UBU202" s="53"/>
      <c r="UBV202" s="53"/>
      <c r="UBW202" s="53"/>
      <c r="UBX202" s="53"/>
      <c r="UBY202" s="53"/>
      <c r="UBZ202" s="53"/>
      <c r="UCA202" s="53"/>
      <c r="UCB202" s="53"/>
      <c r="UCC202" s="53"/>
      <c r="UCD202" s="53"/>
      <c r="UCE202" s="53"/>
      <c r="UCF202" s="53"/>
      <c r="UCG202" s="53"/>
      <c r="UCH202" s="53"/>
      <c r="UCI202" s="53"/>
      <c r="UCJ202" s="53"/>
      <c r="UCK202" s="53"/>
      <c r="UCL202" s="53"/>
      <c r="UCM202" s="53"/>
      <c r="UCN202" s="53"/>
      <c r="UCO202" s="53"/>
      <c r="UCP202" s="53"/>
      <c r="UCQ202" s="53"/>
      <c r="UCR202" s="53"/>
      <c r="UCS202" s="53"/>
      <c r="UCT202" s="53"/>
      <c r="UCU202" s="53"/>
      <c r="UCV202" s="53"/>
      <c r="UCW202" s="53"/>
      <c r="UCX202" s="53"/>
      <c r="UCY202" s="53"/>
      <c r="UCZ202" s="53"/>
      <c r="UDA202" s="53"/>
      <c r="UDB202" s="53"/>
      <c r="UDC202" s="53"/>
      <c r="UDD202" s="53"/>
      <c r="UDE202" s="53"/>
      <c r="UDF202" s="53"/>
      <c r="UDG202" s="53"/>
      <c r="UDH202" s="53"/>
      <c r="UDI202" s="53"/>
      <c r="UDJ202" s="53"/>
      <c r="UDK202" s="53"/>
      <c r="UDL202" s="53"/>
      <c r="UDM202" s="53"/>
      <c r="UDN202" s="53"/>
      <c r="UDO202" s="53"/>
      <c r="UDP202" s="53"/>
      <c r="UDQ202" s="53"/>
      <c r="UDR202" s="53"/>
      <c r="UDS202" s="53"/>
      <c r="UDT202" s="53"/>
      <c r="UDU202" s="53"/>
      <c r="UDV202" s="53"/>
      <c r="UDW202" s="53"/>
      <c r="UDX202" s="53"/>
      <c r="UDY202" s="53"/>
      <c r="UDZ202" s="53"/>
      <c r="UEA202" s="53"/>
      <c r="UEB202" s="53"/>
      <c r="UEC202" s="53"/>
      <c r="UED202" s="53"/>
      <c r="UEE202" s="53"/>
      <c r="UEF202" s="53"/>
      <c r="UEG202" s="53"/>
      <c r="UEH202" s="53"/>
      <c r="UEI202" s="53"/>
      <c r="UEJ202" s="53"/>
      <c r="UEK202" s="53"/>
      <c r="UEL202" s="53"/>
      <c r="UEM202" s="53"/>
      <c r="UEN202" s="53"/>
      <c r="UEO202" s="53"/>
      <c r="UEP202" s="53"/>
      <c r="UEQ202" s="53"/>
      <c r="UER202" s="53"/>
      <c r="UES202" s="53"/>
      <c r="UET202" s="53"/>
      <c r="UEU202" s="53"/>
      <c r="UEV202" s="53"/>
      <c r="UEW202" s="53"/>
      <c r="UEX202" s="53"/>
      <c r="UEY202" s="53"/>
      <c r="UEZ202" s="53"/>
      <c r="UFA202" s="53"/>
      <c r="UFB202" s="53"/>
      <c r="UFC202" s="53"/>
      <c r="UFD202" s="53"/>
      <c r="UFE202" s="53"/>
      <c r="UFF202" s="53"/>
      <c r="UFG202" s="53"/>
      <c r="UFH202" s="53"/>
      <c r="UFI202" s="53"/>
      <c r="UFJ202" s="53"/>
      <c r="UFK202" s="53"/>
      <c r="UFL202" s="53"/>
      <c r="UFM202" s="53"/>
      <c r="UFN202" s="53"/>
      <c r="UFO202" s="53"/>
      <c r="UFP202" s="53"/>
      <c r="UFQ202" s="53"/>
      <c r="UFR202" s="53"/>
      <c r="UFS202" s="53"/>
      <c r="UFT202" s="53"/>
      <c r="UFU202" s="53"/>
      <c r="UFV202" s="53"/>
      <c r="UFW202" s="53"/>
      <c r="UFX202" s="53"/>
      <c r="UFY202" s="53"/>
      <c r="UFZ202" s="53"/>
      <c r="UGA202" s="53"/>
      <c r="UGB202" s="53"/>
      <c r="UGC202" s="53"/>
      <c r="UGD202" s="53"/>
      <c r="UGE202" s="53"/>
      <c r="UGF202" s="53"/>
      <c r="UGG202" s="53"/>
      <c r="UGH202" s="53"/>
      <c r="UGI202" s="53"/>
      <c r="UGJ202" s="53"/>
      <c r="UGK202" s="53"/>
      <c r="UGL202" s="53"/>
      <c r="UGM202" s="53"/>
      <c r="UGN202" s="53"/>
      <c r="UGO202" s="53"/>
      <c r="UGP202" s="53"/>
      <c r="UGQ202" s="53"/>
      <c r="UGR202" s="53"/>
      <c r="UGS202" s="53"/>
      <c r="UGT202" s="53"/>
      <c r="UGU202" s="53"/>
      <c r="UGV202" s="53"/>
      <c r="UGW202" s="53"/>
      <c r="UGX202" s="53"/>
      <c r="UGY202" s="53"/>
      <c r="UGZ202" s="53"/>
      <c r="UHA202" s="53"/>
      <c r="UHB202" s="53"/>
      <c r="UHC202" s="53"/>
      <c r="UHD202" s="53"/>
      <c r="UHE202" s="53"/>
      <c r="UHF202" s="53"/>
      <c r="UHG202" s="53"/>
      <c r="UHH202" s="53"/>
      <c r="UHI202" s="53"/>
      <c r="UHJ202" s="53"/>
      <c r="UHK202" s="53"/>
      <c r="UHL202" s="53"/>
      <c r="UHM202" s="53"/>
      <c r="UHN202" s="53"/>
      <c r="UHO202" s="53"/>
      <c r="UHP202" s="53"/>
      <c r="UHQ202" s="53"/>
      <c r="UHR202" s="53"/>
      <c r="UHS202" s="53"/>
      <c r="UHT202" s="53"/>
      <c r="UHU202" s="53"/>
      <c r="UHV202" s="53"/>
      <c r="UHW202" s="53"/>
      <c r="UHX202" s="53"/>
      <c r="UHY202" s="53"/>
      <c r="UHZ202" s="53"/>
      <c r="UIA202" s="53"/>
      <c r="UIB202" s="53"/>
      <c r="UIC202" s="53"/>
      <c r="UID202" s="53"/>
      <c r="UIE202" s="53"/>
      <c r="UIF202" s="53"/>
      <c r="UIG202" s="53"/>
      <c r="UIH202" s="53"/>
      <c r="UII202" s="53"/>
      <c r="UIJ202" s="53"/>
      <c r="UIK202" s="53"/>
      <c r="UIL202" s="53"/>
      <c r="UIM202" s="53"/>
      <c r="UIN202" s="53"/>
      <c r="UIO202" s="53"/>
      <c r="UIP202" s="53"/>
      <c r="UIQ202" s="53"/>
      <c r="UIR202" s="53"/>
      <c r="UIS202" s="53"/>
      <c r="UIT202" s="53"/>
      <c r="UIU202" s="53"/>
      <c r="UIV202" s="53"/>
      <c r="UIW202" s="53"/>
      <c r="UIX202" s="53"/>
      <c r="UIY202" s="53"/>
      <c r="UIZ202" s="53"/>
      <c r="UJA202" s="53"/>
      <c r="UJB202" s="53"/>
      <c r="UJC202" s="53"/>
      <c r="UJD202" s="53"/>
      <c r="UJE202" s="53"/>
      <c r="UJF202" s="53"/>
      <c r="UJG202" s="53"/>
      <c r="UJH202" s="53"/>
      <c r="UJI202" s="53"/>
      <c r="UJJ202" s="53"/>
      <c r="UJK202" s="53"/>
      <c r="UJL202" s="53"/>
      <c r="UJM202" s="53"/>
      <c r="UJN202" s="53"/>
      <c r="UJO202" s="53"/>
      <c r="UJP202" s="53"/>
      <c r="UJQ202" s="53"/>
      <c r="UJR202" s="53"/>
      <c r="UJS202" s="53"/>
      <c r="UJT202" s="53"/>
      <c r="UJU202" s="53"/>
      <c r="UJV202" s="53"/>
      <c r="UJW202" s="53"/>
      <c r="UJX202" s="53"/>
      <c r="UJY202" s="53"/>
      <c r="UJZ202" s="53"/>
      <c r="UKA202" s="53"/>
      <c r="UKB202" s="53"/>
      <c r="UKC202" s="53"/>
      <c r="UKD202" s="53"/>
      <c r="UKE202" s="53"/>
      <c r="UKF202" s="53"/>
      <c r="UKG202" s="53"/>
      <c r="UKH202" s="53"/>
      <c r="UKI202" s="53"/>
      <c r="UKJ202" s="53"/>
      <c r="UKK202" s="53"/>
      <c r="UKL202" s="53"/>
      <c r="UKM202" s="53"/>
      <c r="UKN202" s="53"/>
      <c r="UKO202" s="53"/>
      <c r="UKP202" s="53"/>
      <c r="UKQ202" s="53"/>
      <c r="UKR202" s="53"/>
      <c r="UKS202" s="53"/>
      <c r="UKT202" s="53"/>
      <c r="UKU202" s="53"/>
      <c r="UKV202" s="53"/>
      <c r="UKW202" s="53"/>
      <c r="UKX202" s="53"/>
      <c r="UKY202" s="53"/>
      <c r="UKZ202" s="53"/>
      <c r="ULA202" s="53"/>
      <c r="ULB202" s="53"/>
      <c r="ULC202" s="53"/>
      <c r="ULD202" s="53"/>
      <c r="ULE202" s="53"/>
      <c r="ULF202" s="53"/>
      <c r="ULG202" s="53"/>
      <c r="ULH202" s="53"/>
      <c r="ULI202" s="53"/>
      <c r="ULJ202" s="53"/>
      <c r="ULK202" s="53"/>
      <c r="ULL202" s="53"/>
      <c r="ULM202" s="53"/>
      <c r="ULN202" s="53"/>
      <c r="ULO202" s="53"/>
      <c r="ULP202" s="53"/>
      <c r="ULQ202" s="53"/>
      <c r="ULR202" s="53"/>
      <c r="ULS202" s="53"/>
      <c r="ULT202" s="53"/>
      <c r="ULU202" s="53"/>
      <c r="ULV202" s="53"/>
      <c r="ULW202" s="53"/>
      <c r="ULX202" s="53"/>
      <c r="ULY202" s="53"/>
      <c r="ULZ202" s="53"/>
      <c r="UMA202" s="53"/>
      <c r="UMB202" s="53"/>
      <c r="UMC202" s="53"/>
      <c r="UMD202" s="53"/>
      <c r="UME202" s="53"/>
      <c r="UMF202" s="53"/>
      <c r="UMG202" s="53"/>
      <c r="UMH202" s="53"/>
      <c r="UMI202" s="53"/>
      <c r="UMJ202" s="53"/>
      <c r="UMK202" s="53"/>
      <c r="UML202" s="53"/>
      <c r="UMM202" s="53"/>
      <c r="UMN202" s="53"/>
      <c r="UMO202" s="53"/>
      <c r="UMP202" s="53"/>
      <c r="UMQ202" s="53"/>
      <c r="UMR202" s="53"/>
      <c r="UMS202" s="53"/>
      <c r="UMT202" s="53"/>
      <c r="UMU202" s="53"/>
      <c r="UMV202" s="53"/>
      <c r="UMW202" s="53"/>
      <c r="UMX202" s="53"/>
      <c r="UMY202" s="53"/>
      <c r="UMZ202" s="53"/>
      <c r="UNA202" s="53"/>
      <c r="UNB202" s="53"/>
      <c r="UNC202" s="53"/>
      <c r="UND202" s="53"/>
      <c r="UNE202" s="53"/>
      <c r="UNF202" s="53"/>
      <c r="UNG202" s="53"/>
      <c r="UNH202" s="53"/>
      <c r="UNI202" s="53"/>
      <c r="UNJ202" s="53"/>
      <c r="UNK202" s="53"/>
      <c r="UNL202" s="53"/>
      <c r="UNM202" s="53"/>
      <c r="UNN202" s="53"/>
      <c r="UNO202" s="53"/>
      <c r="UNP202" s="53"/>
      <c r="UNQ202" s="53"/>
      <c r="UNR202" s="53"/>
      <c r="UNS202" s="53"/>
      <c r="UNT202" s="53"/>
      <c r="UNU202" s="53"/>
      <c r="UNV202" s="53"/>
      <c r="UNW202" s="53"/>
      <c r="UNX202" s="53"/>
      <c r="UNY202" s="53"/>
      <c r="UNZ202" s="53"/>
      <c r="UOA202" s="53"/>
      <c r="UOB202" s="53"/>
      <c r="UOC202" s="53"/>
      <c r="UOD202" s="53"/>
      <c r="UOE202" s="53"/>
      <c r="UOF202" s="53"/>
      <c r="UOG202" s="53"/>
      <c r="UOH202" s="53"/>
      <c r="UOI202" s="53"/>
      <c r="UOJ202" s="53"/>
      <c r="UOK202" s="53"/>
      <c r="UOL202" s="53"/>
      <c r="UOM202" s="53"/>
      <c r="UON202" s="53"/>
      <c r="UOO202" s="53"/>
      <c r="UOP202" s="53"/>
      <c r="UOQ202" s="53"/>
      <c r="UOR202" s="53"/>
      <c r="UOS202" s="53"/>
      <c r="UOT202" s="53"/>
      <c r="UOU202" s="53"/>
      <c r="UOV202" s="53"/>
      <c r="UOW202" s="53"/>
      <c r="UOX202" s="53"/>
      <c r="UOY202" s="53"/>
      <c r="UOZ202" s="53"/>
      <c r="UPA202" s="53"/>
      <c r="UPB202" s="53"/>
      <c r="UPC202" s="53"/>
      <c r="UPD202" s="53"/>
      <c r="UPE202" s="53"/>
      <c r="UPF202" s="53"/>
      <c r="UPG202" s="53"/>
      <c r="UPH202" s="53"/>
      <c r="UPI202" s="53"/>
      <c r="UPJ202" s="53"/>
      <c r="UPK202" s="53"/>
      <c r="UPL202" s="53"/>
      <c r="UPM202" s="53"/>
      <c r="UPN202" s="53"/>
      <c r="UPO202" s="53"/>
      <c r="UPP202" s="53"/>
      <c r="UPQ202" s="53"/>
      <c r="UPR202" s="53"/>
      <c r="UPS202" s="53"/>
      <c r="UPT202" s="53"/>
      <c r="UPU202" s="53"/>
      <c r="UPV202" s="53"/>
      <c r="UPW202" s="53"/>
      <c r="UPX202" s="53"/>
      <c r="UPY202" s="53"/>
      <c r="UPZ202" s="53"/>
      <c r="UQA202" s="53"/>
      <c r="UQB202" s="53"/>
      <c r="UQC202" s="53"/>
      <c r="UQD202" s="53"/>
      <c r="UQE202" s="53"/>
      <c r="UQF202" s="53"/>
      <c r="UQG202" s="53"/>
      <c r="UQH202" s="53"/>
      <c r="UQI202" s="53"/>
      <c r="UQJ202" s="53"/>
      <c r="UQK202" s="53"/>
      <c r="UQL202" s="53"/>
      <c r="UQM202" s="53"/>
      <c r="UQN202" s="53"/>
      <c r="UQO202" s="53"/>
      <c r="UQP202" s="53"/>
      <c r="UQQ202" s="53"/>
      <c r="UQR202" s="53"/>
      <c r="UQS202" s="53"/>
      <c r="UQT202" s="53"/>
      <c r="UQU202" s="53"/>
      <c r="UQV202" s="53"/>
      <c r="UQW202" s="53"/>
      <c r="UQX202" s="53"/>
      <c r="UQY202" s="53"/>
      <c r="UQZ202" s="53"/>
      <c r="URA202" s="53"/>
      <c r="URB202" s="53"/>
      <c r="URC202" s="53"/>
      <c r="URD202" s="53"/>
      <c r="URE202" s="53"/>
      <c r="URF202" s="53"/>
      <c r="URG202" s="53"/>
      <c r="URH202" s="53"/>
      <c r="URI202" s="53"/>
      <c r="URJ202" s="53"/>
      <c r="URK202" s="53"/>
      <c r="URL202" s="53"/>
      <c r="URM202" s="53"/>
      <c r="URN202" s="53"/>
      <c r="URO202" s="53"/>
      <c r="URP202" s="53"/>
      <c r="URQ202" s="53"/>
      <c r="URR202" s="53"/>
      <c r="URS202" s="53"/>
      <c r="URT202" s="53"/>
      <c r="URU202" s="53"/>
      <c r="URV202" s="53"/>
      <c r="URW202" s="53"/>
      <c r="URX202" s="53"/>
      <c r="URY202" s="53"/>
      <c r="URZ202" s="53"/>
      <c r="USA202" s="53"/>
      <c r="USB202" s="53"/>
      <c r="USC202" s="53"/>
      <c r="USD202" s="53"/>
      <c r="USE202" s="53"/>
      <c r="USF202" s="53"/>
      <c r="USG202" s="53"/>
      <c r="USH202" s="53"/>
      <c r="USI202" s="53"/>
      <c r="USJ202" s="53"/>
      <c r="USK202" s="53"/>
      <c r="USL202" s="53"/>
      <c r="USM202" s="53"/>
      <c r="USN202" s="53"/>
      <c r="USO202" s="53"/>
      <c r="USP202" s="53"/>
      <c r="USQ202" s="53"/>
      <c r="USR202" s="53"/>
      <c r="USS202" s="53"/>
      <c r="UST202" s="53"/>
      <c r="USU202" s="53"/>
      <c r="USV202" s="53"/>
      <c r="USW202" s="53"/>
      <c r="USX202" s="53"/>
      <c r="USY202" s="53"/>
      <c r="USZ202" s="53"/>
      <c r="UTA202" s="53"/>
      <c r="UTB202" s="53"/>
      <c r="UTC202" s="53"/>
      <c r="UTD202" s="53"/>
      <c r="UTE202" s="53"/>
      <c r="UTF202" s="53"/>
      <c r="UTG202" s="53"/>
      <c r="UTH202" s="53"/>
      <c r="UTI202" s="53"/>
      <c r="UTJ202" s="53"/>
      <c r="UTK202" s="53"/>
      <c r="UTL202" s="53"/>
      <c r="UTM202" s="53"/>
      <c r="UTN202" s="53"/>
      <c r="UTO202" s="53"/>
      <c r="UTP202" s="53"/>
      <c r="UTQ202" s="53"/>
      <c r="UTR202" s="53"/>
      <c r="UTS202" s="53"/>
      <c r="UTT202" s="53"/>
      <c r="UTU202" s="53"/>
      <c r="UTV202" s="53"/>
      <c r="UTW202" s="53"/>
      <c r="UTX202" s="53"/>
      <c r="UTY202" s="53"/>
      <c r="UTZ202" s="53"/>
      <c r="UUA202" s="53"/>
      <c r="UUB202" s="53"/>
      <c r="UUC202" s="53"/>
      <c r="UUD202" s="53"/>
      <c r="UUE202" s="53"/>
      <c r="UUF202" s="53"/>
      <c r="UUG202" s="53"/>
      <c r="UUH202" s="53"/>
      <c r="UUI202" s="53"/>
      <c r="UUJ202" s="53"/>
      <c r="UUK202" s="53"/>
      <c r="UUL202" s="53"/>
      <c r="UUM202" s="53"/>
      <c r="UUN202" s="53"/>
      <c r="UUO202" s="53"/>
      <c r="UUP202" s="53"/>
      <c r="UUQ202" s="53"/>
      <c r="UUR202" s="53"/>
      <c r="UUS202" s="53"/>
      <c r="UUT202" s="53"/>
      <c r="UUU202" s="53"/>
      <c r="UUV202" s="53"/>
      <c r="UUW202" s="53"/>
      <c r="UUX202" s="53"/>
      <c r="UUY202" s="53"/>
      <c r="UUZ202" s="53"/>
      <c r="UVA202" s="53"/>
      <c r="UVB202" s="53"/>
      <c r="UVC202" s="53"/>
      <c r="UVD202" s="53"/>
      <c r="UVE202" s="53"/>
      <c r="UVF202" s="53"/>
      <c r="UVG202" s="53"/>
      <c r="UVH202" s="53"/>
      <c r="UVI202" s="53"/>
      <c r="UVJ202" s="53"/>
      <c r="UVK202" s="53"/>
      <c r="UVL202" s="53"/>
      <c r="UVM202" s="53"/>
      <c r="UVN202" s="53"/>
      <c r="UVO202" s="53"/>
      <c r="UVP202" s="53"/>
      <c r="UVQ202" s="53"/>
      <c r="UVR202" s="53"/>
      <c r="UVS202" s="53"/>
      <c r="UVT202" s="53"/>
      <c r="UVU202" s="53"/>
      <c r="UVV202" s="53"/>
      <c r="UVW202" s="53"/>
      <c r="UVX202" s="53"/>
      <c r="UVY202" s="53"/>
      <c r="UVZ202" s="53"/>
      <c r="UWA202" s="53"/>
      <c r="UWB202" s="53"/>
      <c r="UWC202" s="53"/>
      <c r="UWD202" s="53"/>
      <c r="UWE202" s="53"/>
      <c r="UWF202" s="53"/>
      <c r="UWG202" s="53"/>
      <c r="UWH202" s="53"/>
      <c r="UWI202" s="53"/>
      <c r="UWJ202" s="53"/>
      <c r="UWK202" s="53"/>
      <c r="UWL202" s="53"/>
      <c r="UWM202" s="53"/>
      <c r="UWN202" s="53"/>
      <c r="UWO202" s="53"/>
      <c r="UWP202" s="53"/>
      <c r="UWQ202" s="53"/>
      <c r="UWR202" s="53"/>
      <c r="UWS202" s="53"/>
      <c r="UWT202" s="53"/>
      <c r="UWU202" s="53"/>
      <c r="UWV202" s="53"/>
      <c r="UWW202" s="53"/>
      <c r="UWX202" s="53"/>
      <c r="UWY202" s="53"/>
      <c r="UWZ202" s="53"/>
      <c r="UXA202" s="53"/>
      <c r="UXB202" s="53"/>
      <c r="UXC202" s="53"/>
      <c r="UXD202" s="53"/>
      <c r="UXE202" s="53"/>
      <c r="UXF202" s="53"/>
      <c r="UXG202" s="53"/>
      <c r="UXH202" s="53"/>
      <c r="UXI202" s="53"/>
      <c r="UXJ202" s="53"/>
      <c r="UXK202" s="53"/>
      <c r="UXL202" s="53"/>
      <c r="UXM202" s="53"/>
      <c r="UXN202" s="53"/>
      <c r="UXO202" s="53"/>
      <c r="UXP202" s="53"/>
      <c r="UXQ202" s="53"/>
      <c r="UXR202" s="53"/>
      <c r="UXS202" s="53"/>
      <c r="UXT202" s="53"/>
      <c r="UXU202" s="53"/>
      <c r="UXV202" s="53"/>
      <c r="UXW202" s="53"/>
      <c r="UXX202" s="53"/>
      <c r="UXY202" s="53"/>
      <c r="UXZ202" s="53"/>
      <c r="UYA202" s="53"/>
      <c r="UYB202" s="53"/>
      <c r="UYC202" s="53"/>
      <c r="UYD202" s="53"/>
      <c r="UYE202" s="53"/>
      <c r="UYF202" s="53"/>
      <c r="UYG202" s="53"/>
      <c r="UYH202" s="53"/>
      <c r="UYI202" s="53"/>
      <c r="UYJ202" s="53"/>
      <c r="UYK202" s="53"/>
      <c r="UYL202" s="53"/>
      <c r="UYM202" s="53"/>
      <c r="UYN202" s="53"/>
      <c r="UYO202" s="53"/>
      <c r="UYP202" s="53"/>
      <c r="UYQ202" s="53"/>
      <c r="UYR202" s="53"/>
      <c r="UYS202" s="53"/>
      <c r="UYT202" s="53"/>
      <c r="UYU202" s="53"/>
      <c r="UYV202" s="53"/>
      <c r="UYW202" s="53"/>
      <c r="UYX202" s="53"/>
      <c r="UYY202" s="53"/>
      <c r="UYZ202" s="53"/>
      <c r="UZA202" s="53"/>
      <c r="UZB202" s="53"/>
      <c r="UZC202" s="53"/>
      <c r="UZD202" s="53"/>
      <c r="UZE202" s="53"/>
      <c r="UZF202" s="53"/>
      <c r="UZG202" s="53"/>
      <c r="UZH202" s="53"/>
      <c r="UZI202" s="53"/>
      <c r="UZJ202" s="53"/>
      <c r="UZK202" s="53"/>
      <c r="UZL202" s="53"/>
      <c r="UZM202" s="53"/>
      <c r="UZN202" s="53"/>
      <c r="UZO202" s="53"/>
      <c r="UZP202" s="53"/>
      <c r="UZQ202" s="53"/>
      <c r="UZR202" s="53"/>
      <c r="UZS202" s="53"/>
      <c r="UZT202" s="53"/>
      <c r="UZU202" s="53"/>
      <c r="UZV202" s="53"/>
      <c r="UZW202" s="53"/>
      <c r="UZX202" s="53"/>
      <c r="UZY202" s="53"/>
      <c r="UZZ202" s="53"/>
      <c r="VAA202" s="53"/>
      <c r="VAB202" s="53"/>
      <c r="VAC202" s="53"/>
      <c r="VAD202" s="53"/>
      <c r="VAE202" s="53"/>
      <c r="VAF202" s="53"/>
      <c r="VAG202" s="53"/>
      <c r="VAH202" s="53"/>
      <c r="VAI202" s="53"/>
      <c r="VAJ202" s="53"/>
      <c r="VAK202" s="53"/>
      <c r="VAL202" s="53"/>
      <c r="VAM202" s="53"/>
      <c r="VAN202" s="53"/>
      <c r="VAO202" s="53"/>
      <c r="VAP202" s="53"/>
      <c r="VAQ202" s="53"/>
      <c r="VAR202" s="53"/>
      <c r="VAS202" s="53"/>
      <c r="VAT202" s="53"/>
      <c r="VAU202" s="53"/>
      <c r="VAV202" s="53"/>
      <c r="VAW202" s="53"/>
      <c r="VAX202" s="53"/>
      <c r="VAY202" s="53"/>
      <c r="VAZ202" s="53"/>
      <c r="VBA202" s="53"/>
      <c r="VBB202" s="53"/>
      <c r="VBC202" s="53"/>
      <c r="VBD202" s="53"/>
      <c r="VBE202" s="53"/>
      <c r="VBF202" s="53"/>
      <c r="VBG202" s="53"/>
      <c r="VBH202" s="53"/>
      <c r="VBI202" s="53"/>
      <c r="VBJ202" s="53"/>
      <c r="VBK202" s="53"/>
      <c r="VBL202" s="53"/>
      <c r="VBM202" s="53"/>
      <c r="VBN202" s="53"/>
      <c r="VBO202" s="53"/>
      <c r="VBP202" s="53"/>
      <c r="VBQ202" s="53"/>
      <c r="VBR202" s="53"/>
      <c r="VBS202" s="53"/>
      <c r="VBT202" s="53"/>
      <c r="VBU202" s="53"/>
      <c r="VBV202" s="53"/>
      <c r="VBW202" s="53"/>
      <c r="VBX202" s="53"/>
      <c r="VBY202" s="53"/>
      <c r="VBZ202" s="53"/>
      <c r="VCA202" s="53"/>
      <c r="VCB202" s="53"/>
      <c r="VCC202" s="53"/>
      <c r="VCD202" s="53"/>
      <c r="VCE202" s="53"/>
      <c r="VCF202" s="53"/>
      <c r="VCG202" s="53"/>
      <c r="VCH202" s="53"/>
      <c r="VCI202" s="53"/>
      <c r="VCJ202" s="53"/>
      <c r="VCK202" s="53"/>
      <c r="VCL202" s="53"/>
      <c r="VCM202" s="53"/>
      <c r="VCN202" s="53"/>
      <c r="VCO202" s="53"/>
      <c r="VCP202" s="53"/>
      <c r="VCQ202" s="53"/>
      <c r="VCR202" s="53"/>
      <c r="VCS202" s="53"/>
      <c r="VCT202" s="53"/>
      <c r="VCU202" s="53"/>
      <c r="VCV202" s="53"/>
      <c r="VCW202" s="53"/>
      <c r="VCX202" s="53"/>
      <c r="VCY202" s="53"/>
      <c r="VCZ202" s="53"/>
      <c r="VDA202" s="53"/>
      <c r="VDB202" s="53"/>
      <c r="VDC202" s="53"/>
      <c r="VDD202" s="53"/>
      <c r="VDE202" s="53"/>
      <c r="VDF202" s="53"/>
      <c r="VDG202" s="53"/>
      <c r="VDH202" s="53"/>
      <c r="VDI202" s="53"/>
      <c r="VDJ202" s="53"/>
      <c r="VDK202" s="53"/>
      <c r="VDL202" s="53"/>
      <c r="VDM202" s="53"/>
      <c r="VDN202" s="53"/>
      <c r="VDO202" s="53"/>
      <c r="VDP202" s="53"/>
      <c r="VDQ202" s="53"/>
      <c r="VDR202" s="53"/>
      <c r="VDS202" s="53"/>
      <c r="VDT202" s="53"/>
      <c r="VDU202" s="53"/>
      <c r="VDV202" s="53"/>
      <c r="VDW202" s="53"/>
      <c r="VDX202" s="53"/>
      <c r="VDY202" s="53"/>
      <c r="VDZ202" s="53"/>
      <c r="VEA202" s="53"/>
      <c r="VEB202" s="53"/>
      <c r="VEC202" s="53"/>
      <c r="VED202" s="53"/>
      <c r="VEE202" s="53"/>
      <c r="VEF202" s="53"/>
      <c r="VEG202" s="53"/>
      <c r="VEH202" s="53"/>
      <c r="VEI202" s="53"/>
      <c r="VEJ202" s="53"/>
      <c r="VEK202" s="53"/>
      <c r="VEL202" s="53"/>
      <c r="VEM202" s="53"/>
      <c r="VEN202" s="53"/>
      <c r="VEO202" s="53"/>
      <c r="VEP202" s="53"/>
      <c r="VEQ202" s="53"/>
      <c r="VER202" s="53"/>
      <c r="VES202" s="53"/>
      <c r="VET202" s="53"/>
      <c r="VEU202" s="53"/>
      <c r="VEV202" s="53"/>
      <c r="VEW202" s="53"/>
      <c r="VEX202" s="53"/>
      <c r="VEY202" s="53"/>
      <c r="VEZ202" s="53"/>
      <c r="VFA202" s="53"/>
      <c r="VFB202" s="53"/>
      <c r="VFC202" s="53"/>
      <c r="VFD202" s="53"/>
      <c r="VFE202" s="53"/>
      <c r="VFF202" s="53"/>
      <c r="VFG202" s="53"/>
      <c r="VFH202" s="53"/>
      <c r="VFI202" s="53"/>
      <c r="VFJ202" s="53"/>
      <c r="VFK202" s="53"/>
      <c r="VFL202" s="53"/>
      <c r="VFM202" s="53"/>
      <c r="VFN202" s="53"/>
      <c r="VFO202" s="53"/>
      <c r="VFP202" s="53"/>
      <c r="VFQ202" s="53"/>
      <c r="VFR202" s="53"/>
      <c r="VFS202" s="53"/>
      <c r="VFT202" s="53"/>
      <c r="VFU202" s="53"/>
      <c r="VFV202" s="53"/>
      <c r="VFW202" s="53"/>
      <c r="VFX202" s="53"/>
      <c r="VFY202" s="53"/>
      <c r="VFZ202" s="53"/>
      <c r="VGA202" s="53"/>
      <c r="VGB202" s="53"/>
      <c r="VGC202" s="53"/>
      <c r="VGD202" s="53"/>
      <c r="VGE202" s="53"/>
      <c r="VGF202" s="53"/>
      <c r="VGG202" s="53"/>
      <c r="VGH202" s="53"/>
      <c r="VGI202" s="53"/>
      <c r="VGJ202" s="53"/>
      <c r="VGK202" s="53"/>
      <c r="VGL202" s="53"/>
      <c r="VGM202" s="53"/>
      <c r="VGN202" s="53"/>
      <c r="VGO202" s="53"/>
      <c r="VGP202" s="53"/>
      <c r="VGQ202" s="53"/>
      <c r="VGR202" s="53"/>
      <c r="VGS202" s="53"/>
      <c r="VGT202" s="53"/>
      <c r="VGU202" s="53"/>
      <c r="VGV202" s="53"/>
      <c r="VGW202" s="53"/>
      <c r="VGX202" s="53"/>
      <c r="VGY202" s="53"/>
      <c r="VGZ202" s="53"/>
      <c r="VHA202" s="53"/>
      <c r="VHB202" s="53"/>
      <c r="VHC202" s="53"/>
      <c r="VHD202" s="53"/>
      <c r="VHE202" s="53"/>
      <c r="VHF202" s="53"/>
      <c r="VHG202" s="53"/>
      <c r="VHH202" s="53"/>
      <c r="VHI202" s="53"/>
      <c r="VHJ202" s="53"/>
      <c r="VHK202" s="53"/>
      <c r="VHL202" s="53"/>
      <c r="VHM202" s="53"/>
      <c r="VHN202" s="53"/>
      <c r="VHO202" s="53"/>
      <c r="VHP202" s="53"/>
      <c r="VHQ202" s="53"/>
      <c r="VHR202" s="53"/>
      <c r="VHS202" s="53"/>
      <c r="VHT202" s="53"/>
      <c r="VHU202" s="53"/>
      <c r="VHV202" s="53"/>
      <c r="VHW202" s="53"/>
      <c r="VHX202" s="53"/>
      <c r="VHY202" s="53"/>
      <c r="VHZ202" s="53"/>
      <c r="VIA202" s="53"/>
      <c r="VIB202" s="53"/>
      <c r="VIC202" s="53"/>
      <c r="VID202" s="53"/>
      <c r="VIE202" s="53"/>
      <c r="VIF202" s="53"/>
      <c r="VIG202" s="53"/>
      <c r="VIH202" s="53"/>
      <c r="VII202" s="53"/>
      <c r="VIJ202" s="53"/>
      <c r="VIK202" s="53"/>
      <c r="VIL202" s="53"/>
      <c r="VIM202" s="53"/>
      <c r="VIN202" s="53"/>
      <c r="VIO202" s="53"/>
      <c r="VIP202" s="53"/>
      <c r="VIQ202" s="53"/>
      <c r="VIR202" s="53"/>
      <c r="VIS202" s="53"/>
      <c r="VIT202" s="53"/>
      <c r="VIU202" s="53"/>
      <c r="VIV202" s="53"/>
      <c r="VIW202" s="53"/>
      <c r="VIX202" s="53"/>
      <c r="VIY202" s="53"/>
      <c r="VIZ202" s="53"/>
      <c r="VJA202" s="53"/>
      <c r="VJB202" s="53"/>
      <c r="VJC202" s="53"/>
      <c r="VJD202" s="53"/>
      <c r="VJE202" s="53"/>
      <c r="VJF202" s="53"/>
      <c r="VJG202" s="53"/>
      <c r="VJH202" s="53"/>
      <c r="VJI202" s="53"/>
      <c r="VJJ202" s="53"/>
      <c r="VJK202" s="53"/>
      <c r="VJL202" s="53"/>
      <c r="VJM202" s="53"/>
      <c r="VJN202" s="53"/>
      <c r="VJO202" s="53"/>
      <c r="VJP202" s="53"/>
      <c r="VJQ202" s="53"/>
      <c r="VJR202" s="53"/>
      <c r="VJS202" s="53"/>
      <c r="VJT202" s="53"/>
      <c r="VJU202" s="53"/>
      <c r="VJV202" s="53"/>
      <c r="VJW202" s="53"/>
      <c r="VJX202" s="53"/>
      <c r="VJY202" s="53"/>
      <c r="VJZ202" s="53"/>
      <c r="VKA202" s="53"/>
      <c r="VKB202" s="53"/>
      <c r="VKC202" s="53"/>
      <c r="VKD202" s="53"/>
      <c r="VKE202" s="53"/>
      <c r="VKF202" s="53"/>
      <c r="VKG202" s="53"/>
      <c r="VKH202" s="53"/>
      <c r="VKI202" s="53"/>
      <c r="VKJ202" s="53"/>
      <c r="VKK202" s="53"/>
      <c r="VKL202" s="53"/>
      <c r="VKM202" s="53"/>
      <c r="VKN202" s="53"/>
      <c r="VKO202" s="53"/>
      <c r="VKP202" s="53"/>
      <c r="VKQ202" s="53"/>
      <c r="VKR202" s="53"/>
      <c r="VKS202" s="53"/>
      <c r="VKT202" s="53"/>
      <c r="VKU202" s="53"/>
      <c r="VKV202" s="53"/>
      <c r="VKW202" s="53"/>
      <c r="VKX202" s="53"/>
      <c r="VKY202" s="53"/>
      <c r="VKZ202" s="53"/>
      <c r="VLA202" s="53"/>
      <c r="VLB202" s="53"/>
      <c r="VLC202" s="53"/>
      <c r="VLD202" s="53"/>
      <c r="VLE202" s="53"/>
      <c r="VLF202" s="53"/>
      <c r="VLG202" s="53"/>
      <c r="VLH202" s="53"/>
      <c r="VLI202" s="53"/>
      <c r="VLJ202" s="53"/>
      <c r="VLK202" s="53"/>
      <c r="VLL202" s="53"/>
      <c r="VLM202" s="53"/>
      <c r="VLN202" s="53"/>
      <c r="VLO202" s="53"/>
      <c r="VLP202" s="53"/>
      <c r="VLQ202" s="53"/>
      <c r="VLR202" s="53"/>
      <c r="VLS202" s="53"/>
      <c r="VLT202" s="53"/>
      <c r="VLU202" s="53"/>
      <c r="VLV202" s="53"/>
      <c r="VLW202" s="53"/>
      <c r="VLX202" s="53"/>
      <c r="VLY202" s="53"/>
      <c r="VLZ202" s="53"/>
      <c r="VMA202" s="53"/>
      <c r="VMB202" s="53"/>
      <c r="VMC202" s="53"/>
      <c r="VMD202" s="53"/>
      <c r="VME202" s="53"/>
      <c r="VMF202" s="53"/>
      <c r="VMG202" s="53"/>
      <c r="VMH202" s="53"/>
      <c r="VMI202" s="53"/>
      <c r="VMJ202" s="53"/>
      <c r="VMK202" s="53"/>
      <c r="VML202" s="53"/>
      <c r="VMM202" s="53"/>
      <c r="VMN202" s="53"/>
      <c r="VMO202" s="53"/>
      <c r="VMP202" s="53"/>
      <c r="VMQ202" s="53"/>
      <c r="VMR202" s="53"/>
      <c r="VMS202" s="53"/>
      <c r="VMT202" s="53"/>
      <c r="VMU202" s="53"/>
      <c r="VMV202" s="53"/>
      <c r="VMW202" s="53"/>
      <c r="VMX202" s="53"/>
      <c r="VMY202" s="53"/>
      <c r="VMZ202" s="53"/>
      <c r="VNA202" s="53"/>
      <c r="VNB202" s="53"/>
      <c r="VNC202" s="53"/>
      <c r="VND202" s="53"/>
      <c r="VNE202" s="53"/>
      <c r="VNF202" s="53"/>
      <c r="VNG202" s="53"/>
      <c r="VNH202" s="53"/>
      <c r="VNI202" s="53"/>
      <c r="VNJ202" s="53"/>
      <c r="VNK202" s="53"/>
      <c r="VNL202" s="53"/>
      <c r="VNM202" s="53"/>
      <c r="VNN202" s="53"/>
      <c r="VNO202" s="53"/>
      <c r="VNP202" s="53"/>
      <c r="VNQ202" s="53"/>
      <c r="VNR202" s="53"/>
      <c r="VNS202" s="53"/>
      <c r="VNT202" s="53"/>
      <c r="VNU202" s="53"/>
      <c r="VNV202" s="53"/>
      <c r="VNW202" s="53"/>
      <c r="VNX202" s="53"/>
      <c r="VNY202" s="53"/>
      <c r="VNZ202" s="53"/>
      <c r="VOA202" s="53"/>
      <c r="VOB202" s="53"/>
      <c r="VOC202" s="53"/>
      <c r="VOD202" s="53"/>
      <c r="VOE202" s="53"/>
      <c r="VOF202" s="53"/>
      <c r="VOG202" s="53"/>
      <c r="VOH202" s="53"/>
      <c r="VOI202" s="53"/>
      <c r="VOJ202" s="53"/>
      <c r="VOK202" s="53"/>
      <c r="VOL202" s="53"/>
      <c r="VOM202" s="53"/>
      <c r="VON202" s="53"/>
      <c r="VOO202" s="53"/>
      <c r="VOP202" s="53"/>
      <c r="VOQ202" s="53"/>
      <c r="VOR202" s="53"/>
      <c r="VOS202" s="53"/>
      <c r="VOT202" s="53"/>
      <c r="VOU202" s="53"/>
      <c r="VOV202" s="53"/>
      <c r="VOW202" s="53"/>
      <c r="VOX202" s="53"/>
      <c r="VOY202" s="53"/>
      <c r="VOZ202" s="53"/>
      <c r="VPA202" s="53"/>
      <c r="VPB202" s="53"/>
      <c r="VPC202" s="53"/>
      <c r="VPD202" s="53"/>
      <c r="VPE202" s="53"/>
      <c r="VPF202" s="53"/>
      <c r="VPG202" s="53"/>
      <c r="VPH202" s="53"/>
      <c r="VPI202" s="53"/>
      <c r="VPJ202" s="53"/>
      <c r="VPK202" s="53"/>
      <c r="VPL202" s="53"/>
      <c r="VPM202" s="53"/>
      <c r="VPN202" s="53"/>
      <c r="VPO202" s="53"/>
      <c r="VPP202" s="53"/>
      <c r="VPQ202" s="53"/>
      <c r="VPR202" s="53"/>
      <c r="VPS202" s="53"/>
      <c r="VPT202" s="53"/>
      <c r="VPU202" s="53"/>
      <c r="VPV202" s="53"/>
      <c r="VPW202" s="53"/>
      <c r="VPX202" s="53"/>
      <c r="VPY202" s="53"/>
      <c r="VPZ202" s="53"/>
      <c r="VQA202" s="53"/>
      <c r="VQB202" s="53"/>
      <c r="VQC202" s="53"/>
      <c r="VQD202" s="53"/>
      <c r="VQE202" s="53"/>
      <c r="VQF202" s="53"/>
      <c r="VQG202" s="53"/>
      <c r="VQH202" s="53"/>
      <c r="VQI202" s="53"/>
      <c r="VQJ202" s="53"/>
      <c r="VQK202" s="53"/>
      <c r="VQL202" s="53"/>
      <c r="VQM202" s="53"/>
      <c r="VQN202" s="53"/>
      <c r="VQO202" s="53"/>
      <c r="VQP202" s="53"/>
      <c r="VQQ202" s="53"/>
      <c r="VQR202" s="53"/>
      <c r="VQS202" s="53"/>
      <c r="VQT202" s="53"/>
      <c r="VQU202" s="53"/>
      <c r="VQV202" s="53"/>
      <c r="VQW202" s="53"/>
      <c r="VQX202" s="53"/>
      <c r="VQY202" s="53"/>
      <c r="VQZ202" s="53"/>
      <c r="VRA202" s="53"/>
      <c r="VRB202" s="53"/>
      <c r="VRC202" s="53"/>
      <c r="VRD202" s="53"/>
      <c r="VRE202" s="53"/>
      <c r="VRF202" s="53"/>
      <c r="VRG202" s="53"/>
      <c r="VRH202" s="53"/>
      <c r="VRI202" s="53"/>
      <c r="VRJ202" s="53"/>
      <c r="VRK202" s="53"/>
      <c r="VRL202" s="53"/>
      <c r="VRM202" s="53"/>
      <c r="VRN202" s="53"/>
      <c r="VRO202" s="53"/>
      <c r="VRP202" s="53"/>
      <c r="VRQ202" s="53"/>
      <c r="VRR202" s="53"/>
      <c r="VRS202" s="53"/>
      <c r="VRT202" s="53"/>
      <c r="VRU202" s="53"/>
      <c r="VRV202" s="53"/>
      <c r="VRW202" s="53"/>
      <c r="VRX202" s="53"/>
      <c r="VRY202" s="53"/>
      <c r="VRZ202" s="53"/>
      <c r="VSA202" s="53"/>
      <c r="VSB202" s="53"/>
      <c r="VSC202" s="53"/>
      <c r="VSD202" s="53"/>
      <c r="VSE202" s="53"/>
      <c r="VSF202" s="53"/>
      <c r="VSG202" s="53"/>
      <c r="VSH202" s="53"/>
      <c r="VSI202" s="53"/>
      <c r="VSJ202" s="53"/>
      <c r="VSK202" s="53"/>
      <c r="VSL202" s="53"/>
      <c r="VSM202" s="53"/>
      <c r="VSN202" s="53"/>
      <c r="VSO202" s="53"/>
      <c r="VSP202" s="53"/>
      <c r="VSQ202" s="53"/>
      <c r="VSR202" s="53"/>
      <c r="VSS202" s="53"/>
      <c r="VST202" s="53"/>
      <c r="VSU202" s="53"/>
      <c r="VSV202" s="53"/>
      <c r="VSW202" s="53"/>
      <c r="VSX202" s="53"/>
      <c r="VSY202" s="53"/>
      <c r="VSZ202" s="53"/>
      <c r="VTA202" s="53"/>
      <c r="VTB202" s="53"/>
      <c r="VTC202" s="53"/>
      <c r="VTD202" s="53"/>
      <c r="VTE202" s="53"/>
      <c r="VTF202" s="53"/>
      <c r="VTG202" s="53"/>
      <c r="VTH202" s="53"/>
      <c r="VTI202" s="53"/>
      <c r="VTJ202" s="53"/>
      <c r="VTK202" s="53"/>
      <c r="VTL202" s="53"/>
      <c r="VTM202" s="53"/>
      <c r="VTN202" s="53"/>
      <c r="VTO202" s="53"/>
      <c r="VTP202" s="53"/>
      <c r="VTQ202" s="53"/>
      <c r="VTR202" s="53"/>
      <c r="VTS202" s="53"/>
      <c r="VTT202" s="53"/>
      <c r="VTU202" s="53"/>
      <c r="VTV202" s="53"/>
      <c r="VTW202" s="53"/>
      <c r="VTX202" s="53"/>
      <c r="VTY202" s="53"/>
      <c r="VTZ202" s="53"/>
      <c r="VUA202" s="53"/>
      <c r="VUB202" s="53"/>
      <c r="VUC202" s="53"/>
      <c r="VUD202" s="53"/>
      <c r="VUE202" s="53"/>
      <c r="VUF202" s="53"/>
      <c r="VUG202" s="53"/>
      <c r="VUH202" s="53"/>
      <c r="VUI202" s="53"/>
      <c r="VUJ202" s="53"/>
      <c r="VUK202" s="53"/>
      <c r="VUL202" s="53"/>
      <c r="VUM202" s="53"/>
      <c r="VUN202" s="53"/>
      <c r="VUO202" s="53"/>
      <c r="VUP202" s="53"/>
      <c r="VUQ202" s="53"/>
      <c r="VUR202" s="53"/>
      <c r="VUS202" s="53"/>
      <c r="VUT202" s="53"/>
      <c r="VUU202" s="53"/>
      <c r="VUV202" s="53"/>
      <c r="VUW202" s="53"/>
      <c r="VUX202" s="53"/>
      <c r="VUY202" s="53"/>
      <c r="VUZ202" s="53"/>
      <c r="VVA202" s="53"/>
      <c r="VVB202" s="53"/>
      <c r="VVC202" s="53"/>
      <c r="VVD202" s="53"/>
      <c r="VVE202" s="53"/>
      <c r="VVF202" s="53"/>
      <c r="VVG202" s="53"/>
      <c r="VVH202" s="53"/>
      <c r="VVI202" s="53"/>
      <c r="VVJ202" s="53"/>
      <c r="VVK202" s="53"/>
      <c r="VVL202" s="53"/>
      <c r="VVM202" s="53"/>
      <c r="VVN202" s="53"/>
      <c r="VVO202" s="53"/>
      <c r="VVP202" s="53"/>
      <c r="VVQ202" s="53"/>
      <c r="VVR202" s="53"/>
      <c r="VVS202" s="53"/>
      <c r="VVT202" s="53"/>
      <c r="VVU202" s="53"/>
      <c r="VVV202" s="53"/>
      <c r="VVW202" s="53"/>
      <c r="VVX202" s="53"/>
      <c r="VVY202" s="53"/>
      <c r="VVZ202" s="53"/>
      <c r="VWA202" s="53"/>
      <c r="VWB202" s="53"/>
      <c r="VWC202" s="53"/>
      <c r="VWD202" s="53"/>
      <c r="VWE202" s="53"/>
      <c r="VWF202" s="53"/>
      <c r="VWG202" s="53"/>
      <c r="VWH202" s="53"/>
      <c r="VWI202" s="53"/>
      <c r="VWJ202" s="53"/>
      <c r="VWK202" s="53"/>
      <c r="VWL202" s="53"/>
      <c r="VWM202" s="53"/>
      <c r="VWN202" s="53"/>
      <c r="VWO202" s="53"/>
      <c r="VWP202" s="53"/>
      <c r="VWQ202" s="53"/>
      <c r="VWR202" s="53"/>
      <c r="VWS202" s="53"/>
      <c r="VWT202" s="53"/>
      <c r="VWU202" s="53"/>
      <c r="VWV202" s="53"/>
      <c r="VWW202" s="53"/>
      <c r="VWX202" s="53"/>
      <c r="VWY202" s="53"/>
      <c r="VWZ202" s="53"/>
      <c r="VXA202" s="53"/>
      <c r="VXB202" s="53"/>
      <c r="VXC202" s="53"/>
      <c r="VXD202" s="53"/>
      <c r="VXE202" s="53"/>
      <c r="VXF202" s="53"/>
      <c r="VXG202" s="53"/>
      <c r="VXH202" s="53"/>
      <c r="VXI202" s="53"/>
      <c r="VXJ202" s="53"/>
      <c r="VXK202" s="53"/>
      <c r="VXL202" s="53"/>
      <c r="VXM202" s="53"/>
      <c r="VXN202" s="53"/>
      <c r="VXO202" s="53"/>
      <c r="VXP202" s="53"/>
      <c r="VXQ202" s="53"/>
      <c r="VXR202" s="53"/>
      <c r="VXS202" s="53"/>
      <c r="VXT202" s="53"/>
      <c r="VXU202" s="53"/>
      <c r="VXV202" s="53"/>
      <c r="VXW202" s="53"/>
      <c r="VXX202" s="53"/>
      <c r="VXY202" s="53"/>
      <c r="VXZ202" s="53"/>
      <c r="VYA202" s="53"/>
      <c r="VYB202" s="53"/>
      <c r="VYC202" s="53"/>
      <c r="VYD202" s="53"/>
      <c r="VYE202" s="53"/>
      <c r="VYF202" s="53"/>
      <c r="VYG202" s="53"/>
      <c r="VYH202" s="53"/>
      <c r="VYI202" s="53"/>
      <c r="VYJ202" s="53"/>
      <c r="VYK202" s="53"/>
      <c r="VYL202" s="53"/>
      <c r="VYM202" s="53"/>
      <c r="VYN202" s="53"/>
      <c r="VYO202" s="53"/>
      <c r="VYP202" s="53"/>
      <c r="VYQ202" s="53"/>
      <c r="VYR202" s="53"/>
      <c r="VYS202" s="53"/>
      <c r="VYT202" s="53"/>
      <c r="VYU202" s="53"/>
      <c r="VYV202" s="53"/>
      <c r="VYW202" s="53"/>
      <c r="VYX202" s="53"/>
      <c r="VYY202" s="53"/>
      <c r="VYZ202" s="53"/>
      <c r="VZA202" s="53"/>
      <c r="VZB202" s="53"/>
      <c r="VZC202" s="53"/>
      <c r="VZD202" s="53"/>
      <c r="VZE202" s="53"/>
      <c r="VZF202" s="53"/>
      <c r="VZG202" s="53"/>
      <c r="VZH202" s="53"/>
      <c r="VZI202" s="53"/>
      <c r="VZJ202" s="53"/>
      <c r="VZK202" s="53"/>
      <c r="VZL202" s="53"/>
      <c r="VZM202" s="53"/>
      <c r="VZN202" s="53"/>
      <c r="VZO202" s="53"/>
      <c r="VZP202" s="53"/>
      <c r="VZQ202" s="53"/>
      <c r="VZR202" s="53"/>
      <c r="VZS202" s="53"/>
      <c r="VZT202" s="53"/>
      <c r="VZU202" s="53"/>
      <c r="VZV202" s="53"/>
      <c r="VZW202" s="53"/>
      <c r="VZX202" s="53"/>
      <c r="VZY202" s="53"/>
      <c r="VZZ202" s="53"/>
      <c r="WAA202" s="53"/>
      <c r="WAB202" s="53"/>
      <c r="WAC202" s="53"/>
      <c r="WAD202" s="53"/>
      <c r="WAE202" s="53"/>
      <c r="WAF202" s="53"/>
      <c r="WAG202" s="53"/>
      <c r="WAH202" s="53"/>
      <c r="WAI202" s="53"/>
      <c r="WAJ202" s="53"/>
      <c r="WAK202" s="53"/>
      <c r="WAL202" s="53"/>
      <c r="WAM202" s="53"/>
      <c r="WAN202" s="53"/>
      <c r="WAO202" s="53"/>
      <c r="WAP202" s="53"/>
      <c r="WAQ202" s="53"/>
      <c r="WAR202" s="53"/>
      <c r="WAS202" s="53"/>
      <c r="WAT202" s="53"/>
      <c r="WAU202" s="53"/>
      <c r="WAV202" s="53"/>
      <c r="WAW202" s="53"/>
      <c r="WAX202" s="53"/>
      <c r="WAY202" s="53"/>
      <c r="WAZ202" s="53"/>
      <c r="WBA202" s="53"/>
      <c r="WBB202" s="53"/>
      <c r="WBC202" s="53"/>
      <c r="WBD202" s="53"/>
      <c r="WBE202" s="53"/>
      <c r="WBF202" s="53"/>
      <c r="WBG202" s="53"/>
      <c r="WBH202" s="53"/>
      <c r="WBI202" s="53"/>
      <c r="WBJ202" s="53"/>
      <c r="WBK202" s="53"/>
      <c r="WBL202" s="53"/>
      <c r="WBM202" s="53"/>
      <c r="WBN202" s="53"/>
      <c r="WBO202" s="53"/>
      <c r="WBP202" s="53"/>
      <c r="WBQ202" s="53"/>
      <c r="WBR202" s="53"/>
      <c r="WBS202" s="53"/>
      <c r="WBT202" s="53"/>
      <c r="WBU202" s="53"/>
      <c r="WBV202" s="53"/>
      <c r="WBW202" s="53"/>
      <c r="WBX202" s="53"/>
      <c r="WBY202" s="53"/>
      <c r="WBZ202" s="53"/>
      <c r="WCA202" s="53"/>
      <c r="WCB202" s="53"/>
      <c r="WCC202" s="53"/>
      <c r="WCD202" s="53"/>
      <c r="WCE202" s="53"/>
      <c r="WCF202" s="53"/>
      <c r="WCG202" s="53"/>
      <c r="WCH202" s="53"/>
      <c r="WCI202" s="53"/>
      <c r="WCJ202" s="53"/>
      <c r="WCK202" s="53"/>
      <c r="WCL202" s="53"/>
      <c r="WCM202" s="53"/>
      <c r="WCN202" s="53"/>
      <c r="WCO202" s="53"/>
      <c r="WCP202" s="53"/>
      <c r="WCQ202" s="53"/>
      <c r="WCR202" s="53"/>
      <c r="WCS202" s="53"/>
      <c r="WCT202" s="53"/>
      <c r="WCU202" s="53"/>
      <c r="WCV202" s="53"/>
      <c r="WCW202" s="53"/>
      <c r="WCX202" s="53"/>
      <c r="WCY202" s="53"/>
      <c r="WCZ202" s="53"/>
      <c r="WDA202" s="53"/>
      <c r="WDB202" s="53"/>
      <c r="WDC202" s="53"/>
      <c r="WDD202" s="53"/>
      <c r="WDE202" s="53"/>
      <c r="WDF202" s="53"/>
      <c r="WDG202" s="53"/>
      <c r="WDH202" s="53"/>
      <c r="WDI202" s="53"/>
      <c r="WDJ202" s="53"/>
      <c r="WDK202" s="53"/>
      <c r="WDL202" s="53"/>
      <c r="WDM202" s="53"/>
      <c r="WDN202" s="53"/>
      <c r="WDO202" s="53"/>
      <c r="WDP202" s="53"/>
      <c r="WDQ202" s="53"/>
      <c r="WDR202" s="53"/>
      <c r="WDS202" s="53"/>
      <c r="WDT202" s="53"/>
      <c r="WDU202" s="53"/>
      <c r="WDV202" s="53"/>
      <c r="WDW202" s="53"/>
      <c r="WDX202" s="53"/>
      <c r="WDY202" s="53"/>
      <c r="WDZ202" s="53"/>
      <c r="WEA202" s="53"/>
      <c r="WEB202" s="53"/>
      <c r="WEC202" s="53"/>
      <c r="WED202" s="53"/>
      <c r="WEE202" s="53"/>
      <c r="WEF202" s="53"/>
      <c r="WEG202" s="53"/>
      <c r="WEH202" s="53"/>
      <c r="WEI202" s="53"/>
      <c r="WEJ202" s="53"/>
      <c r="WEK202" s="53"/>
      <c r="WEL202" s="53"/>
      <c r="WEM202" s="53"/>
      <c r="WEN202" s="53"/>
      <c r="WEO202" s="53"/>
      <c r="WEP202" s="53"/>
      <c r="WEQ202" s="53"/>
      <c r="WER202" s="53"/>
      <c r="WES202" s="53"/>
      <c r="WET202" s="53"/>
      <c r="WEU202" s="53"/>
      <c r="WEV202" s="53"/>
      <c r="WEW202" s="53"/>
      <c r="WEX202" s="53"/>
      <c r="WEY202" s="53"/>
      <c r="WEZ202" s="53"/>
      <c r="WFA202" s="53"/>
      <c r="WFB202" s="53"/>
      <c r="WFC202" s="53"/>
      <c r="WFD202" s="53"/>
      <c r="WFE202" s="53"/>
      <c r="WFF202" s="53"/>
      <c r="WFG202" s="53"/>
      <c r="WFH202" s="53"/>
      <c r="WFI202" s="53"/>
      <c r="WFJ202" s="53"/>
      <c r="WFK202" s="53"/>
      <c r="WFL202" s="53"/>
      <c r="WFM202" s="53"/>
      <c r="WFN202" s="53"/>
      <c r="WFO202" s="53"/>
      <c r="WFP202" s="53"/>
      <c r="WFQ202" s="53"/>
      <c r="WFR202" s="53"/>
      <c r="WFS202" s="53"/>
      <c r="WFT202" s="53"/>
      <c r="WFU202" s="53"/>
      <c r="WFV202" s="53"/>
      <c r="WFW202" s="53"/>
      <c r="WFX202" s="53"/>
      <c r="WFY202" s="53"/>
      <c r="WFZ202" s="53"/>
      <c r="WGA202" s="53"/>
      <c r="WGB202" s="53"/>
      <c r="WGC202" s="53"/>
      <c r="WGD202" s="53"/>
      <c r="WGE202" s="53"/>
      <c r="WGF202" s="53"/>
      <c r="WGG202" s="53"/>
      <c r="WGH202" s="53"/>
      <c r="WGI202" s="53"/>
      <c r="WGJ202" s="53"/>
      <c r="WGK202" s="53"/>
      <c r="WGL202" s="53"/>
      <c r="WGM202" s="53"/>
      <c r="WGN202" s="53"/>
      <c r="WGO202" s="53"/>
      <c r="WGP202" s="53"/>
      <c r="WGQ202" s="53"/>
      <c r="WGR202" s="53"/>
      <c r="WGS202" s="53"/>
      <c r="WGT202" s="53"/>
      <c r="WGU202" s="53"/>
      <c r="WGV202" s="53"/>
      <c r="WGW202" s="53"/>
      <c r="WGX202" s="53"/>
      <c r="WGY202" s="53"/>
      <c r="WGZ202" s="53"/>
      <c r="WHA202" s="53"/>
      <c r="WHB202" s="53"/>
      <c r="WHC202" s="53"/>
      <c r="WHD202" s="53"/>
      <c r="WHE202" s="53"/>
      <c r="WHF202" s="53"/>
      <c r="WHG202" s="53"/>
      <c r="WHH202" s="53"/>
      <c r="WHI202" s="53"/>
      <c r="WHJ202" s="53"/>
      <c r="WHK202" s="53"/>
      <c r="WHL202" s="53"/>
      <c r="WHM202" s="53"/>
      <c r="WHN202" s="53"/>
      <c r="WHO202" s="53"/>
      <c r="WHP202" s="53"/>
      <c r="WHQ202" s="53"/>
      <c r="WHR202" s="53"/>
      <c r="WHS202" s="53"/>
      <c r="WHT202" s="53"/>
      <c r="WHU202" s="53"/>
      <c r="WHV202" s="53"/>
      <c r="WHW202" s="53"/>
      <c r="WHX202" s="53"/>
      <c r="WHY202" s="53"/>
      <c r="WHZ202" s="53"/>
      <c r="WIA202" s="53"/>
      <c r="WIB202" s="53"/>
      <c r="WIC202" s="53"/>
      <c r="WID202" s="53"/>
      <c r="WIE202" s="53"/>
      <c r="WIF202" s="53"/>
      <c r="WIG202" s="53"/>
      <c r="WIH202" s="53"/>
      <c r="WII202" s="53"/>
      <c r="WIJ202" s="53"/>
      <c r="WIK202" s="53"/>
      <c r="WIL202" s="53"/>
      <c r="WIM202" s="53"/>
      <c r="WIN202" s="53"/>
      <c r="WIO202" s="53"/>
      <c r="WIP202" s="53"/>
      <c r="WIQ202" s="53"/>
      <c r="WIR202" s="53"/>
      <c r="WIS202" s="53"/>
      <c r="WIT202" s="53"/>
      <c r="WIU202" s="53"/>
      <c r="WIV202" s="53"/>
      <c r="WIW202" s="53"/>
      <c r="WIX202" s="53"/>
      <c r="WIY202" s="53"/>
      <c r="WIZ202" s="53"/>
      <c r="WJA202" s="53"/>
      <c r="WJB202" s="53"/>
      <c r="WJC202" s="53"/>
      <c r="WJD202" s="53"/>
      <c r="WJE202" s="53"/>
      <c r="WJF202" s="53"/>
      <c r="WJG202" s="53"/>
      <c r="WJH202" s="53"/>
      <c r="WJI202" s="53"/>
      <c r="WJJ202" s="53"/>
      <c r="WJK202" s="53"/>
      <c r="WJL202" s="53"/>
      <c r="WJM202" s="53"/>
      <c r="WJN202" s="53"/>
      <c r="WJO202" s="53"/>
      <c r="WJP202" s="53"/>
      <c r="WJQ202" s="53"/>
      <c r="WJR202" s="53"/>
      <c r="WJS202" s="53"/>
      <c r="WJT202" s="53"/>
      <c r="WJU202" s="53"/>
      <c r="WJV202" s="53"/>
      <c r="WJW202" s="53"/>
      <c r="WJX202" s="53"/>
      <c r="WJY202" s="53"/>
      <c r="WJZ202" s="53"/>
      <c r="WKA202" s="53"/>
      <c r="WKB202" s="53"/>
      <c r="WKC202" s="53"/>
      <c r="WKD202" s="53"/>
      <c r="WKE202" s="53"/>
      <c r="WKF202" s="53"/>
      <c r="WKG202" s="53"/>
      <c r="WKH202" s="53"/>
      <c r="WKI202" s="53"/>
      <c r="WKJ202" s="53"/>
      <c r="WKK202" s="53"/>
      <c r="WKL202" s="53"/>
      <c r="WKM202" s="53"/>
      <c r="WKN202" s="53"/>
      <c r="WKO202" s="53"/>
      <c r="WKP202" s="53"/>
      <c r="WKQ202" s="53"/>
      <c r="WKR202" s="53"/>
      <c r="WKS202" s="53"/>
      <c r="WKT202" s="53"/>
      <c r="WKU202" s="53"/>
      <c r="WKV202" s="53"/>
      <c r="WKW202" s="53"/>
      <c r="WKX202" s="53"/>
      <c r="WKY202" s="53"/>
      <c r="WKZ202" s="53"/>
      <c r="WLA202" s="53"/>
      <c r="WLB202" s="53"/>
      <c r="WLC202" s="53"/>
      <c r="WLD202" s="53"/>
      <c r="WLE202" s="53"/>
      <c r="WLF202" s="53"/>
      <c r="WLG202" s="53"/>
      <c r="WLH202" s="53"/>
      <c r="WLI202" s="53"/>
      <c r="WLJ202" s="53"/>
      <c r="WLK202" s="53"/>
      <c r="WLL202" s="53"/>
      <c r="WLM202" s="53"/>
      <c r="WLN202" s="53"/>
      <c r="WLO202" s="53"/>
      <c r="WLP202" s="53"/>
      <c r="WLQ202" s="53"/>
      <c r="WLR202" s="53"/>
      <c r="WLS202" s="53"/>
      <c r="WLT202" s="53"/>
      <c r="WLU202" s="53"/>
      <c r="WLV202" s="53"/>
      <c r="WLW202" s="53"/>
      <c r="WLX202" s="53"/>
      <c r="WLY202" s="53"/>
      <c r="WLZ202" s="53"/>
      <c r="WMA202" s="53"/>
      <c r="WMB202" s="53"/>
      <c r="WMC202" s="53"/>
      <c r="WMD202" s="53"/>
      <c r="WME202" s="53"/>
      <c r="WMF202" s="53"/>
      <c r="WMG202" s="53"/>
      <c r="WMH202" s="53"/>
      <c r="WMI202" s="53"/>
      <c r="WMJ202" s="53"/>
      <c r="WMK202" s="53"/>
      <c r="WML202" s="53"/>
      <c r="WMM202" s="53"/>
      <c r="WMN202" s="53"/>
      <c r="WMO202" s="53"/>
      <c r="WMP202" s="53"/>
      <c r="WMQ202" s="53"/>
      <c r="WMR202" s="53"/>
      <c r="WMS202" s="53"/>
      <c r="WMT202" s="53"/>
      <c r="WMU202" s="53"/>
      <c r="WMV202" s="53"/>
      <c r="WMW202" s="53"/>
      <c r="WMX202" s="53"/>
      <c r="WMY202" s="53"/>
      <c r="WMZ202" s="53"/>
      <c r="WNA202" s="53"/>
      <c r="WNB202" s="53"/>
      <c r="WNC202" s="53"/>
      <c r="WND202" s="53"/>
      <c r="WNE202" s="53"/>
      <c r="WNF202" s="53"/>
      <c r="WNG202" s="53"/>
      <c r="WNH202" s="53"/>
      <c r="WNI202" s="53"/>
      <c r="WNJ202" s="53"/>
      <c r="WNK202" s="53"/>
      <c r="WNL202" s="53"/>
      <c r="WNM202" s="53"/>
      <c r="WNN202" s="53"/>
      <c r="WNO202" s="53"/>
      <c r="WNP202" s="53"/>
      <c r="WNQ202" s="53"/>
      <c r="WNR202" s="53"/>
      <c r="WNS202" s="53"/>
      <c r="WNT202" s="53"/>
      <c r="WNU202" s="53"/>
      <c r="WNV202" s="53"/>
      <c r="WNW202" s="53"/>
      <c r="WNX202" s="53"/>
      <c r="WNY202" s="53"/>
      <c r="WNZ202" s="53"/>
      <c r="WOA202" s="53"/>
      <c r="WOB202" s="53"/>
      <c r="WOC202" s="53"/>
      <c r="WOD202" s="53"/>
      <c r="WOE202" s="53"/>
      <c r="WOF202" s="53"/>
      <c r="WOG202" s="53"/>
      <c r="WOH202" s="53"/>
      <c r="WOI202" s="53"/>
      <c r="WOJ202" s="53"/>
      <c r="WOK202" s="53"/>
      <c r="WOL202" s="53"/>
      <c r="WOM202" s="53"/>
      <c r="WON202" s="53"/>
      <c r="WOO202" s="53"/>
      <c r="WOP202" s="53"/>
      <c r="WOQ202" s="53"/>
      <c r="WOR202" s="53"/>
      <c r="WOS202" s="53"/>
      <c r="WOT202" s="53"/>
      <c r="WOU202" s="53"/>
      <c r="WOV202" s="53"/>
      <c r="WOW202" s="53"/>
      <c r="WOX202" s="53"/>
      <c r="WOY202" s="53"/>
      <c r="WOZ202" s="53"/>
      <c r="WPA202" s="53"/>
      <c r="WPB202" s="53"/>
      <c r="WPC202" s="53"/>
      <c r="WPD202" s="53"/>
      <c r="WPE202" s="53"/>
      <c r="WPF202" s="53"/>
      <c r="WPG202" s="53"/>
      <c r="WPH202" s="53"/>
      <c r="WPI202" s="53"/>
      <c r="WPJ202" s="53"/>
      <c r="WPK202" s="53"/>
      <c r="WPL202" s="53"/>
      <c r="WPM202" s="53"/>
      <c r="WPN202" s="53"/>
      <c r="WPO202" s="53"/>
      <c r="WPP202" s="53"/>
      <c r="WPQ202" s="53"/>
      <c r="WPR202" s="53"/>
      <c r="WPS202" s="53"/>
      <c r="WPT202" s="53"/>
      <c r="WPU202" s="53"/>
      <c r="WPV202" s="53"/>
      <c r="WPW202" s="53"/>
      <c r="WPX202" s="53"/>
      <c r="WPY202" s="53"/>
      <c r="WPZ202" s="53"/>
      <c r="WQA202" s="53"/>
      <c r="WQB202" s="53"/>
      <c r="WQC202" s="53"/>
      <c r="WQD202" s="53"/>
      <c r="WQE202" s="53"/>
      <c r="WQF202" s="53"/>
      <c r="WQG202" s="53"/>
      <c r="WQH202" s="53"/>
      <c r="WQI202" s="53"/>
      <c r="WQJ202" s="53"/>
      <c r="WQK202" s="53"/>
      <c r="WQL202" s="53"/>
      <c r="WQM202" s="53"/>
      <c r="WQN202" s="53"/>
      <c r="WQO202" s="53"/>
      <c r="WQP202" s="53"/>
      <c r="WQQ202" s="53"/>
      <c r="WQR202" s="53"/>
      <c r="WQS202" s="53"/>
      <c r="WQT202" s="53"/>
      <c r="WQU202" s="53"/>
      <c r="WQV202" s="53"/>
      <c r="WQW202" s="53"/>
      <c r="WQX202" s="53"/>
      <c r="WQY202" s="53"/>
      <c r="WQZ202" s="53"/>
      <c r="WRA202" s="53"/>
      <c r="WRB202" s="53"/>
      <c r="WRC202" s="53"/>
      <c r="WRD202" s="53"/>
      <c r="WRE202" s="53"/>
      <c r="WRF202" s="53"/>
      <c r="WRG202" s="53"/>
      <c r="WRH202" s="53"/>
      <c r="WRI202" s="53"/>
      <c r="WRJ202" s="53"/>
      <c r="WRK202" s="53"/>
      <c r="WRL202" s="53"/>
      <c r="WRM202" s="53"/>
      <c r="WRN202" s="53"/>
      <c r="WRO202" s="53"/>
      <c r="WRP202" s="53"/>
      <c r="WRQ202" s="53"/>
      <c r="WRR202" s="53"/>
      <c r="WRS202" s="53"/>
      <c r="WRT202" s="53"/>
      <c r="WRU202" s="53"/>
      <c r="WRV202" s="53"/>
      <c r="WRW202" s="53"/>
      <c r="WRX202" s="53"/>
      <c r="WRY202" s="53"/>
      <c r="WRZ202" s="53"/>
      <c r="WSA202" s="53"/>
      <c r="WSB202" s="53"/>
      <c r="WSC202" s="53"/>
      <c r="WSD202" s="53"/>
      <c r="WSE202" s="53"/>
      <c r="WSF202" s="53"/>
      <c r="WSG202" s="53"/>
      <c r="WSH202" s="53"/>
      <c r="WSI202" s="53"/>
      <c r="WSJ202" s="53"/>
      <c r="WSK202" s="53"/>
      <c r="WSL202" s="53"/>
      <c r="WSM202" s="53"/>
      <c r="WSN202" s="53"/>
      <c r="WSO202" s="53"/>
      <c r="WSP202" s="53"/>
      <c r="WSQ202" s="53"/>
      <c r="WSR202" s="53"/>
      <c r="WSS202" s="53"/>
      <c r="WST202" s="53"/>
      <c r="WSU202" s="53"/>
      <c r="WSV202" s="53"/>
      <c r="WSW202" s="53"/>
      <c r="WSX202" s="53"/>
      <c r="WSY202" s="53"/>
      <c r="WSZ202" s="53"/>
      <c r="WTA202" s="53"/>
      <c r="WTB202" s="53"/>
      <c r="WTC202" s="53"/>
      <c r="WTD202" s="53"/>
      <c r="WTE202" s="53"/>
      <c r="WTF202" s="53"/>
      <c r="WTG202" s="53"/>
      <c r="WTH202" s="53"/>
      <c r="WTI202" s="53"/>
      <c r="WTJ202" s="53"/>
      <c r="WTK202" s="53"/>
      <c r="WTL202" s="53"/>
      <c r="WTM202" s="53"/>
      <c r="WTN202" s="53"/>
      <c r="WTO202" s="53"/>
      <c r="WTP202" s="53"/>
      <c r="WTQ202" s="53"/>
      <c r="WTR202" s="53"/>
      <c r="WTS202" s="53"/>
      <c r="WTT202" s="53"/>
      <c r="WTU202" s="53"/>
      <c r="WTV202" s="53"/>
      <c r="WTW202" s="53"/>
      <c r="WTX202" s="53"/>
      <c r="WTY202" s="53"/>
      <c r="WTZ202" s="53"/>
      <c r="WUA202" s="53"/>
      <c r="WUB202" s="53"/>
      <c r="WUC202" s="53"/>
      <c r="WUD202" s="53"/>
      <c r="WUE202" s="53"/>
      <c r="WUF202" s="53"/>
      <c r="WUG202" s="53"/>
      <c r="WUH202" s="53"/>
      <c r="WUI202" s="53"/>
      <c r="WUJ202" s="53"/>
      <c r="WUK202" s="53"/>
      <c r="WUL202" s="53"/>
      <c r="WUM202" s="53"/>
      <c r="WUN202" s="53"/>
      <c r="WUO202" s="53"/>
      <c r="WUP202" s="53"/>
      <c r="WUQ202" s="53"/>
      <c r="WUR202" s="53"/>
      <c r="WUS202" s="53"/>
      <c r="WUT202" s="53"/>
      <c r="WUU202" s="53"/>
      <c r="WUV202" s="53"/>
      <c r="WUW202" s="53"/>
      <c r="WUX202" s="53"/>
      <c r="WUY202" s="53"/>
      <c r="WUZ202" s="53"/>
      <c r="WVA202" s="53"/>
      <c r="WVB202" s="53"/>
      <c r="WVC202" s="53"/>
      <c r="WVD202" s="53"/>
      <c r="WVE202" s="53"/>
      <c r="WVF202" s="53"/>
      <c r="WVG202" s="53"/>
      <c r="WVH202" s="53"/>
      <c r="WVI202" s="53"/>
      <c r="WVJ202" s="53"/>
      <c r="WVK202" s="53"/>
      <c r="WVL202" s="53"/>
      <c r="WVM202" s="53"/>
      <c r="WVN202" s="53"/>
      <c r="WVO202" s="53"/>
      <c r="WVP202" s="53"/>
      <c r="WVQ202" s="53"/>
      <c r="WVR202" s="53"/>
      <c r="WVS202" s="53"/>
      <c r="WVT202" s="53"/>
      <c r="WVU202" s="53"/>
      <c r="WVV202" s="53"/>
      <c r="WVW202" s="53"/>
      <c r="WVX202" s="53"/>
      <c r="WVY202" s="53"/>
      <c r="WVZ202" s="53"/>
      <c r="WWA202" s="53"/>
      <c r="WWB202" s="53"/>
      <c r="WWC202" s="53"/>
      <c r="WWD202" s="53"/>
      <c r="WWE202" s="53"/>
      <c r="WWF202" s="53"/>
      <c r="WWG202" s="53"/>
      <c r="WWH202" s="53"/>
      <c r="WWI202" s="53"/>
      <c r="WWJ202" s="53"/>
      <c r="WWK202" s="53"/>
      <c r="WWL202" s="53"/>
      <c r="WWM202" s="53"/>
      <c r="WWN202" s="53"/>
      <c r="WWO202" s="53"/>
      <c r="WWP202" s="53"/>
      <c r="WWQ202" s="53"/>
      <c r="WWR202" s="53"/>
      <c r="WWS202" s="53"/>
      <c r="WWT202" s="53"/>
      <c r="WWU202" s="53"/>
      <c r="WWV202" s="53"/>
      <c r="WWW202" s="53"/>
      <c r="WWX202" s="53"/>
      <c r="WWY202" s="53"/>
      <c r="WWZ202" s="53"/>
      <c r="WXA202" s="53"/>
      <c r="WXB202" s="53"/>
      <c r="WXC202" s="53"/>
      <c r="WXD202" s="53"/>
      <c r="WXE202" s="53"/>
      <c r="WXF202" s="53"/>
      <c r="WXG202" s="53"/>
      <c r="WXH202" s="53"/>
      <c r="WXI202" s="53"/>
      <c r="WXJ202" s="53"/>
      <c r="WXK202" s="53"/>
      <c r="WXL202" s="53"/>
      <c r="WXM202" s="53"/>
      <c r="WXN202" s="53"/>
      <c r="WXO202" s="53"/>
      <c r="WXP202" s="53"/>
      <c r="WXQ202" s="53"/>
      <c r="WXR202" s="53"/>
      <c r="WXS202" s="53"/>
      <c r="WXT202" s="53"/>
      <c r="WXU202" s="53"/>
      <c r="WXV202" s="53"/>
      <c r="WXW202" s="53"/>
      <c r="WXX202" s="53"/>
      <c r="WXY202" s="53"/>
      <c r="WXZ202" s="53"/>
      <c r="WYA202" s="53"/>
      <c r="WYB202" s="53"/>
      <c r="WYC202" s="53"/>
      <c r="WYD202" s="53"/>
      <c r="WYE202" s="53"/>
      <c r="WYF202" s="53"/>
      <c r="WYG202" s="53"/>
      <c r="WYH202" s="53"/>
      <c r="WYI202" s="53"/>
      <c r="WYJ202" s="53"/>
      <c r="WYK202" s="53"/>
      <c r="WYL202" s="53"/>
      <c r="WYM202" s="53"/>
      <c r="WYN202" s="53"/>
      <c r="WYO202" s="53"/>
      <c r="WYP202" s="53"/>
      <c r="WYQ202" s="53"/>
      <c r="WYR202" s="53"/>
      <c r="WYS202" s="53"/>
      <c r="WYT202" s="53"/>
      <c r="WYU202" s="53"/>
      <c r="WYV202" s="53"/>
      <c r="WYW202" s="53"/>
      <c r="WYX202" s="53"/>
      <c r="WYY202" s="53"/>
      <c r="WYZ202" s="53"/>
      <c r="WZA202" s="53"/>
      <c r="WZB202" s="53"/>
      <c r="WZC202" s="53"/>
      <c r="WZD202" s="53"/>
      <c r="WZE202" s="53"/>
      <c r="WZF202" s="53"/>
      <c r="WZG202" s="53"/>
      <c r="WZH202" s="53"/>
      <c r="WZI202" s="53"/>
      <c r="WZJ202" s="53"/>
      <c r="WZK202" s="53"/>
      <c r="WZL202" s="53"/>
      <c r="WZM202" s="53"/>
      <c r="WZN202" s="53"/>
      <c r="WZO202" s="53"/>
      <c r="WZP202" s="53"/>
      <c r="WZQ202" s="53"/>
      <c r="WZR202" s="53"/>
      <c r="WZS202" s="53"/>
      <c r="WZT202" s="53"/>
      <c r="WZU202" s="53"/>
      <c r="WZV202" s="53"/>
      <c r="WZW202" s="53"/>
      <c r="WZX202" s="53"/>
      <c r="WZY202" s="53"/>
      <c r="WZZ202" s="53"/>
      <c r="XAA202" s="53"/>
      <c r="XAB202" s="53"/>
      <c r="XAC202" s="53"/>
      <c r="XAD202" s="53"/>
      <c r="XAE202" s="53"/>
      <c r="XAF202" s="53"/>
      <c r="XAG202" s="53"/>
      <c r="XAH202" s="53"/>
      <c r="XAI202" s="53"/>
      <c r="XAJ202" s="53"/>
      <c r="XAK202" s="53"/>
      <c r="XAL202" s="53"/>
      <c r="XAM202" s="53"/>
      <c r="XAN202" s="53"/>
      <c r="XAO202" s="53"/>
      <c r="XAP202" s="53"/>
      <c r="XAQ202" s="53"/>
      <c r="XAR202" s="53"/>
      <c r="XAS202" s="53"/>
      <c r="XAT202" s="53"/>
      <c r="XAU202" s="53"/>
      <c r="XAV202" s="53"/>
      <c r="XAW202" s="53"/>
      <c r="XAX202" s="53"/>
      <c r="XAY202" s="53"/>
      <c r="XAZ202" s="53"/>
      <c r="XBA202" s="53"/>
      <c r="XBB202" s="53"/>
      <c r="XBC202" s="53"/>
      <c r="XBD202" s="53"/>
      <c r="XBE202" s="53"/>
      <c r="XBF202" s="53"/>
      <c r="XBG202" s="53"/>
      <c r="XBH202" s="53"/>
      <c r="XBI202" s="53"/>
      <c r="XBJ202" s="53"/>
      <c r="XBK202" s="53"/>
      <c r="XBL202" s="53"/>
      <c r="XBM202" s="53"/>
      <c r="XBN202" s="53"/>
      <c r="XBO202" s="53"/>
      <c r="XBP202" s="53"/>
      <c r="XBQ202" s="53"/>
      <c r="XBR202" s="53"/>
      <c r="XBS202" s="53"/>
      <c r="XBT202" s="53"/>
      <c r="XBU202" s="53"/>
      <c r="XBV202" s="53"/>
      <c r="XBW202" s="53"/>
      <c r="XBX202" s="53"/>
      <c r="XBY202" s="53"/>
      <c r="XBZ202" s="53"/>
      <c r="XCA202" s="53"/>
      <c r="XCB202" s="53"/>
      <c r="XCC202" s="53"/>
      <c r="XCD202" s="53"/>
      <c r="XCE202" s="53"/>
      <c r="XCF202" s="53"/>
      <c r="XCG202" s="53"/>
      <c r="XCH202" s="53"/>
      <c r="XCI202" s="53"/>
      <c r="XCJ202" s="53"/>
      <c r="XCK202" s="53"/>
      <c r="XCL202" s="53"/>
      <c r="XCM202" s="53"/>
      <c r="XCN202" s="53"/>
      <c r="XCO202" s="53"/>
      <c r="XCP202" s="53"/>
      <c r="XCQ202" s="53"/>
      <c r="XCR202" s="53"/>
      <c r="XCS202" s="53"/>
      <c r="XCT202" s="53"/>
      <c r="XCU202" s="53"/>
      <c r="XCV202" s="53"/>
      <c r="XCW202" s="53"/>
      <c r="XCX202" s="53"/>
      <c r="XCY202" s="53"/>
      <c r="XCZ202" s="53"/>
      <c r="XDA202" s="53"/>
      <c r="XDB202" s="53"/>
      <c r="XDC202" s="53"/>
      <c r="XDD202" s="53"/>
      <c r="XDE202" s="53"/>
      <c r="XDF202" s="53"/>
      <c r="XDG202" s="53"/>
      <c r="XDH202" s="53"/>
      <c r="XDI202" s="53"/>
      <c r="XDJ202" s="53"/>
      <c r="XDK202" s="53"/>
      <c r="XDL202" s="53"/>
      <c r="XDM202" s="53"/>
      <c r="XDN202" s="53"/>
      <c r="XDO202" s="53"/>
      <c r="XDP202" s="53"/>
      <c r="XDQ202" s="53"/>
      <c r="XDR202" s="53"/>
      <c r="XDS202" s="53"/>
      <c r="XDT202" s="53"/>
      <c r="XDU202" s="53"/>
      <c r="XDV202" s="53"/>
      <c r="XDW202" s="53"/>
      <c r="XDX202" s="53"/>
      <c r="XDY202" s="53"/>
      <c r="XDZ202" s="53"/>
      <c r="XEA202" s="53"/>
      <c r="XEB202" s="53"/>
      <c r="XEC202" s="53"/>
      <c r="XED202" s="53"/>
      <c r="XEE202" s="53"/>
      <c r="XEF202" s="53"/>
      <c r="XEG202" s="53"/>
      <c r="XEH202" s="53"/>
      <c r="XEI202" s="53"/>
      <c r="XEJ202" s="53"/>
      <c r="XEK202" s="53"/>
      <c r="XEL202" s="53"/>
      <c r="XEM202" s="53"/>
      <c r="XEN202" s="53"/>
      <c r="XEO202" s="53"/>
      <c r="XEP202" s="53"/>
      <c r="XEQ202" s="53"/>
      <c r="XER202" s="53"/>
      <c r="XES202" s="53"/>
      <c r="XET202" s="53"/>
      <c r="XEU202" s="53"/>
      <c r="XEV202" s="53"/>
      <c r="XEW202" s="53"/>
      <c r="XEX202" s="53"/>
      <c r="XEY202" s="53"/>
      <c r="XEZ202" s="53"/>
      <c r="XFA202" s="53"/>
      <c r="XFB202" s="53"/>
      <c r="XFC202" s="53"/>
      <c r="XFD202" s="53"/>
    </row>
    <row r="203" s="10" customFormat="1" ht="27" spans="1:16384">
      <c r="A203" s="121" t="s">
        <v>519</v>
      </c>
      <c r="B203" s="52">
        <f>SUM(B204:B205)</f>
        <v>2</v>
      </c>
      <c r="C203" s="52"/>
      <c r="D203" s="52" t="s">
        <v>106</v>
      </c>
      <c r="E203" s="52"/>
      <c r="F203" s="98" t="s">
        <v>520</v>
      </c>
      <c r="G203" s="52"/>
      <c r="H203" s="52"/>
      <c r="I203" s="52">
        <f t="shared" ref="I203:N203" si="41">SUM(I204:I205)</f>
        <v>300</v>
      </c>
      <c r="J203" s="52">
        <f t="shared" si="41"/>
        <v>0</v>
      </c>
      <c r="K203" s="52">
        <v>0</v>
      </c>
      <c r="L203" s="52">
        <f>L204+L205</f>
        <v>300</v>
      </c>
      <c r="M203" s="52">
        <f t="shared" si="41"/>
        <v>0</v>
      </c>
      <c r="N203" s="52">
        <f t="shared" si="41"/>
        <v>0</v>
      </c>
      <c r="O203" s="52" t="s">
        <v>521</v>
      </c>
      <c r="P203" s="52"/>
      <c r="Q203" s="103"/>
      <c r="R203" s="103"/>
      <c r="S203" s="6"/>
      <c r="T203" s="53"/>
      <c r="U203" s="53"/>
      <c r="V203" s="53"/>
      <c r="W203" s="53"/>
      <c r="X203" s="53"/>
      <c r="Y203" s="53"/>
      <c r="Z203" s="53"/>
      <c r="AA203" s="119"/>
      <c r="AB203" s="73" t="s">
        <v>1</v>
      </c>
      <c r="AC203" s="106" t="s">
        <v>520</v>
      </c>
      <c r="AD203" s="107"/>
      <c r="AE203" s="107" t="s">
        <v>521</v>
      </c>
      <c r="AF203" s="107"/>
      <c r="AG203" s="119"/>
      <c r="AH203" s="119"/>
      <c r="AI203" s="120"/>
      <c r="AJ203" s="120"/>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c r="FN203" s="53"/>
      <c r="FO203" s="53"/>
      <c r="FP203" s="53"/>
      <c r="FQ203" s="53"/>
      <c r="FR203" s="53"/>
      <c r="FS203" s="53"/>
      <c r="FT203" s="53"/>
      <c r="FU203" s="53"/>
      <c r="FV203" s="53"/>
      <c r="FW203" s="53"/>
      <c r="FX203" s="53"/>
      <c r="FY203" s="53"/>
      <c r="FZ203" s="53"/>
      <c r="GA203" s="53"/>
      <c r="GB203" s="53"/>
      <c r="GC203" s="53"/>
      <c r="GD203" s="53"/>
      <c r="GE203" s="53"/>
      <c r="GF203" s="53"/>
      <c r="GG203" s="53"/>
      <c r="GH203" s="53"/>
      <c r="GI203" s="53"/>
      <c r="GJ203" s="53"/>
      <c r="GK203" s="53"/>
      <c r="GL203" s="53"/>
      <c r="GM203" s="53"/>
      <c r="GN203" s="53"/>
      <c r="GO203" s="53"/>
      <c r="GP203" s="53"/>
      <c r="GQ203" s="53"/>
      <c r="GR203" s="53"/>
      <c r="GS203" s="53"/>
      <c r="GT203" s="53"/>
      <c r="GU203" s="53"/>
      <c r="GV203" s="53"/>
      <c r="GW203" s="53"/>
      <c r="GX203" s="53"/>
      <c r="GY203" s="53"/>
      <c r="GZ203" s="53"/>
      <c r="HA203" s="53"/>
      <c r="HB203" s="53"/>
      <c r="HC203" s="53"/>
      <c r="HD203" s="53"/>
      <c r="HE203" s="53"/>
      <c r="HF203" s="53"/>
      <c r="HG203" s="53"/>
      <c r="HH203" s="53"/>
      <c r="HI203" s="53"/>
      <c r="HJ203" s="53"/>
      <c r="HK203" s="53"/>
      <c r="HL203" s="53"/>
      <c r="HM203" s="53"/>
      <c r="HN203" s="53"/>
      <c r="HO203" s="53"/>
      <c r="HP203" s="53"/>
      <c r="HQ203" s="53"/>
      <c r="HR203" s="53"/>
      <c r="HS203" s="53"/>
      <c r="HT203" s="53"/>
      <c r="HU203" s="53"/>
      <c r="HV203" s="53"/>
      <c r="HW203" s="53"/>
      <c r="HX203" s="53"/>
      <c r="HY203" s="53"/>
      <c r="HZ203" s="53"/>
      <c r="IA203" s="53"/>
      <c r="IB203" s="53"/>
      <c r="IC203" s="53"/>
      <c r="ID203" s="53"/>
      <c r="IE203" s="53"/>
      <c r="IF203" s="53"/>
      <c r="IG203" s="53"/>
      <c r="IH203" s="53"/>
      <c r="II203" s="53"/>
      <c r="IJ203" s="53"/>
      <c r="IK203" s="53"/>
      <c r="IL203" s="53"/>
      <c r="IM203" s="53"/>
      <c r="IN203" s="53"/>
      <c r="IO203" s="53"/>
      <c r="IP203" s="53"/>
      <c r="IQ203" s="53"/>
      <c r="IR203" s="53"/>
      <c r="IS203" s="53"/>
      <c r="IT203" s="53"/>
      <c r="IU203" s="53"/>
      <c r="IV203" s="53"/>
      <c r="IW203" s="53"/>
      <c r="IX203" s="53"/>
      <c r="IY203" s="53"/>
      <c r="IZ203" s="53"/>
      <c r="JA203" s="53"/>
      <c r="JB203" s="53"/>
      <c r="JC203" s="53"/>
      <c r="JD203" s="53"/>
      <c r="JE203" s="53"/>
      <c r="JF203" s="53"/>
      <c r="JG203" s="53"/>
      <c r="JH203" s="53"/>
      <c r="JI203" s="53"/>
      <c r="JJ203" s="53"/>
      <c r="JK203" s="53"/>
      <c r="JL203" s="53"/>
      <c r="JM203" s="53"/>
      <c r="JN203" s="53"/>
      <c r="JO203" s="53"/>
      <c r="JP203" s="53"/>
      <c r="JQ203" s="53"/>
      <c r="JR203" s="53"/>
      <c r="JS203" s="53"/>
      <c r="JT203" s="53"/>
      <c r="JU203" s="53"/>
      <c r="JV203" s="53"/>
      <c r="JW203" s="53"/>
      <c r="JX203" s="53"/>
      <c r="JY203" s="53"/>
      <c r="JZ203" s="53"/>
      <c r="KA203" s="53"/>
      <c r="KB203" s="53"/>
      <c r="KC203" s="53"/>
      <c r="KD203" s="53"/>
      <c r="KE203" s="53"/>
      <c r="KF203" s="53"/>
      <c r="KG203" s="53"/>
      <c r="KH203" s="53"/>
      <c r="KI203" s="53"/>
      <c r="KJ203" s="53"/>
      <c r="KK203" s="53"/>
      <c r="KL203" s="53"/>
      <c r="KM203" s="53"/>
      <c r="KN203" s="53"/>
      <c r="KO203" s="53"/>
      <c r="KP203" s="53"/>
      <c r="KQ203" s="53"/>
      <c r="KR203" s="53"/>
      <c r="KS203" s="53"/>
      <c r="KT203" s="53"/>
      <c r="KU203" s="53"/>
      <c r="KV203" s="53"/>
      <c r="KW203" s="53"/>
      <c r="KX203" s="53"/>
      <c r="KY203" s="53"/>
      <c r="KZ203" s="53"/>
      <c r="LA203" s="53"/>
      <c r="LB203" s="53"/>
      <c r="LC203" s="53"/>
      <c r="LD203" s="53"/>
      <c r="LE203" s="53"/>
      <c r="LF203" s="53"/>
      <c r="LG203" s="53"/>
      <c r="LH203" s="53"/>
      <c r="LI203" s="53"/>
      <c r="LJ203" s="53"/>
      <c r="LK203" s="53"/>
      <c r="LL203" s="53"/>
      <c r="LM203" s="53"/>
      <c r="LN203" s="53"/>
      <c r="LO203" s="53"/>
      <c r="LP203" s="53"/>
      <c r="LQ203" s="53"/>
      <c r="LR203" s="53"/>
      <c r="LS203" s="53"/>
      <c r="LT203" s="53"/>
      <c r="LU203" s="53"/>
      <c r="LV203" s="53"/>
      <c r="LW203" s="53"/>
      <c r="LX203" s="53"/>
      <c r="LY203" s="53"/>
      <c r="LZ203" s="53"/>
      <c r="MA203" s="53"/>
      <c r="MB203" s="53"/>
      <c r="MC203" s="53"/>
      <c r="MD203" s="53"/>
      <c r="ME203" s="53"/>
      <c r="MF203" s="53"/>
      <c r="MG203" s="53"/>
      <c r="MH203" s="53"/>
      <c r="MI203" s="53"/>
      <c r="MJ203" s="53"/>
      <c r="MK203" s="53"/>
      <c r="ML203" s="53"/>
      <c r="MM203" s="53"/>
      <c r="MN203" s="53"/>
      <c r="MO203" s="53"/>
      <c r="MP203" s="53"/>
      <c r="MQ203" s="53"/>
      <c r="MR203" s="53"/>
      <c r="MS203" s="53"/>
      <c r="MT203" s="53"/>
      <c r="MU203" s="53"/>
      <c r="MV203" s="53"/>
      <c r="MW203" s="53"/>
      <c r="MX203" s="53"/>
      <c r="MY203" s="53"/>
      <c r="MZ203" s="53"/>
      <c r="NA203" s="53"/>
      <c r="NB203" s="53"/>
      <c r="NC203" s="53"/>
      <c r="ND203" s="53"/>
      <c r="NE203" s="53"/>
      <c r="NF203" s="53"/>
      <c r="NG203" s="53"/>
      <c r="NH203" s="53"/>
      <c r="NI203" s="53"/>
      <c r="NJ203" s="53"/>
      <c r="NK203" s="53"/>
      <c r="NL203" s="53"/>
      <c r="NM203" s="53"/>
      <c r="NN203" s="53"/>
      <c r="NO203" s="53"/>
      <c r="NP203" s="53"/>
      <c r="NQ203" s="53"/>
      <c r="NR203" s="53"/>
      <c r="NS203" s="53"/>
      <c r="NT203" s="53"/>
      <c r="NU203" s="53"/>
      <c r="NV203" s="53"/>
      <c r="NW203" s="53"/>
      <c r="NX203" s="53"/>
      <c r="NY203" s="53"/>
      <c r="NZ203" s="53"/>
      <c r="OA203" s="53"/>
      <c r="OB203" s="53"/>
      <c r="OC203" s="53"/>
      <c r="OD203" s="53"/>
      <c r="OE203" s="53"/>
      <c r="OF203" s="53"/>
      <c r="OG203" s="53"/>
      <c r="OH203" s="53"/>
      <c r="OI203" s="53"/>
      <c r="OJ203" s="53"/>
      <c r="OK203" s="53"/>
      <c r="OL203" s="53"/>
      <c r="OM203" s="53"/>
      <c r="ON203" s="53"/>
      <c r="OO203" s="53"/>
      <c r="OP203" s="53"/>
      <c r="OQ203" s="53"/>
      <c r="OR203" s="53"/>
      <c r="OS203" s="53"/>
      <c r="OT203" s="53"/>
      <c r="OU203" s="53"/>
      <c r="OV203" s="53"/>
      <c r="OW203" s="53"/>
      <c r="OX203" s="53"/>
      <c r="OY203" s="53"/>
      <c r="OZ203" s="53"/>
      <c r="PA203" s="53"/>
      <c r="PB203" s="53"/>
      <c r="PC203" s="53"/>
      <c r="PD203" s="53"/>
      <c r="PE203" s="53"/>
      <c r="PF203" s="53"/>
      <c r="PG203" s="53"/>
      <c r="PH203" s="53"/>
      <c r="PI203" s="53"/>
      <c r="PJ203" s="53"/>
      <c r="PK203" s="53"/>
      <c r="PL203" s="53"/>
      <c r="PM203" s="53"/>
      <c r="PN203" s="53"/>
      <c r="PO203" s="53"/>
      <c r="PP203" s="53"/>
      <c r="PQ203" s="53"/>
      <c r="PR203" s="53"/>
      <c r="PS203" s="53"/>
      <c r="PT203" s="53"/>
      <c r="PU203" s="53"/>
      <c r="PV203" s="53"/>
      <c r="PW203" s="53"/>
      <c r="PX203" s="53"/>
      <c r="PY203" s="53"/>
      <c r="PZ203" s="53"/>
      <c r="QA203" s="53"/>
      <c r="QB203" s="53"/>
      <c r="QC203" s="53"/>
      <c r="QD203" s="53"/>
      <c r="QE203" s="53"/>
      <c r="QF203" s="53"/>
      <c r="QG203" s="53"/>
      <c r="QH203" s="53"/>
      <c r="QI203" s="53"/>
      <c r="QJ203" s="53"/>
      <c r="QK203" s="53"/>
      <c r="QL203" s="53"/>
      <c r="QM203" s="53"/>
      <c r="QN203" s="53"/>
      <c r="QO203" s="53"/>
      <c r="QP203" s="53"/>
      <c r="QQ203" s="53"/>
      <c r="QR203" s="53"/>
      <c r="QS203" s="53"/>
      <c r="QT203" s="53"/>
      <c r="QU203" s="53"/>
      <c r="QV203" s="53"/>
      <c r="QW203" s="53"/>
      <c r="QX203" s="53"/>
      <c r="QY203" s="53"/>
      <c r="QZ203" s="53"/>
      <c r="RA203" s="53"/>
      <c r="RB203" s="53"/>
      <c r="RC203" s="53"/>
      <c r="RD203" s="53"/>
      <c r="RE203" s="53"/>
      <c r="RF203" s="53"/>
      <c r="RG203" s="53"/>
      <c r="RH203" s="53"/>
      <c r="RI203" s="53"/>
      <c r="RJ203" s="53"/>
      <c r="RK203" s="53"/>
      <c r="RL203" s="53"/>
      <c r="RM203" s="53"/>
      <c r="RN203" s="53"/>
      <c r="RO203" s="53"/>
      <c r="RP203" s="53"/>
      <c r="RQ203" s="53"/>
      <c r="RR203" s="53"/>
      <c r="RS203" s="53"/>
      <c r="RT203" s="53"/>
      <c r="RU203" s="53"/>
      <c r="RV203" s="53"/>
      <c r="RW203" s="53"/>
      <c r="RX203" s="53"/>
      <c r="RY203" s="53"/>
      <c r="RZ203" s="53"/>
      <c r="SA203" s="53"/>
      <c r="SB203" s="53"/>
      <c r="SC203" s="53"/>
      <c r="SD203" s="53"/>
      <c r="SE203" s="53"/>
      <c r="SF203" s="53"/>
      <c r="SG203" s="53"/>
      <c r="SH203" s="53"/>
      <c r="SI203" s="53"/>
      <c r="SJ203" s="53"/>
      <c r="SK203" s="53"/>
      <c r="SL203" s="53"/>
      <c r="SM203" s="53"/>
      <c r="SN203" s="53"/>
      <c r="SO203" s="53"/>
      <c r="SP203" s="53"/>
      <c r="SQ203" s="53"/>
      <c r="SR203" s="53"/>
      <c r="SS203" s="53"/>
      <c r="ST203" s="53"/>
      <c r="SU203" s="53"/>
      <c r="SV203" s="53"/>
      <c r="SW203" s="53"/>
      <c r="SX203" s="53"/>
      <c r="SY203" s="53"/>
      <c r="SZ203" s="53"/>
      <c r="TA203" s="53"/>
      <c r="TB203" s="53"/>
      <c r="TC203" s="53"/>
      <c r="TD203" s="53"/>
      <c r="TE203" s="53"/>
      <c r="TF203" s="53"/>
      <c r="TG203" s="53"/>
      <c r="TH203" s="53"/>
      <c r="TI203" s="53"/>
      <c r="TJ203" s="53"/>
      <c r="TK203" s="53"/>
      <c r="TL203" s="53"/>
      <c r="TM203" s="53"/>
      <c r="TN203" s="53"/>
      <c r="TO203" s="53"/>
      <c r="TP203" s="53"/>
      <c r="TQ203" s="53"/>
      <c r="TR203" s="53"/>
      <c r="TS203" s="53"/>
      <c r="TT203" s="53"/>
      <c r="TU203" s="53"/>
      <c r="TV203" s="53"/>
      <c r="TW203" s="53"/>
      <c r="TX203" s="53"/>
      <c r="TY203" s="53"/>
      <c r="TZ203" s="53"/>
      <c r="UA203" s="53"/>
      <c r="UB203" s="53"/>
      <c r="UC203" s="53"/>
      <c r="UD203" s="53"/>
      <c r="UE203" s="53"/>
      <c r="UF203" s="53"/>
      <c r="UG203" s="53"/>
      <c r="UH203" s="53"/>
      <c r="UI203" s="53"/>
      <c r="UJ203" s="53"/>
      <c r="UK203" s="53"/>
      <c r="UL203" s="53"/>
      <c r="UM203" s="53"/>
      <c r="UN203" s="53"/>
      <c r="UO203" s="53"/>
      <c r="UP203" s="53"/>
      <c r="UQ203" s="53"/>
      <c r="UR203" s="53"/>
      <c r="US203" s="53"/>
      <c r="UT203" s="53"/>
      <c r="UU203" s="53"/>
      <c r="UV203" s="53"/>
      <c r="UW203" s="53"/>
      <c r="UX203" s="53"/>
      <c r="UY203" s="53"/>
      <c r="UZ203" s="53"/>
      <c r="VA203" s="53"/>
      <c r="VB203" s="53"/>
      <c r="VC203" s="53"/>
      <c r="VD203" s="53"/>
      <c r="VE203" s="53"/>
      <c r="VF203" s="53"/>
      <c r="VG203" s="53"/>
      <c r="VH203" s="53"/>
      <c r="VI203" s="53"/>
      <c r="VJ203" s="53"/>
      <c r="VK203" s="53"/>
      <c r="VL203" s="53"/>
      <c r="VM203" s="53"/>
      <c r="VN203" s="53"/>
      <c r="VO203" s="53"/>
      <c r="VP203" s="53"/>
      <c r="VQ203" s="53"/>
      <c r="VR203" s="53"/>
      <c r="VS203" s="53"/>
      <c r="VT203" s="53"/>
      <c r="VU203" s="53"/>
      <c r="VV203" s="53"/>
      <c r="VW203" s="53"/>
      <c r="VX203" s="53"/>
      <c r="VY203" s="53"/>
      <c r="VZ203" s="53"/>
      <c r="WA203" s="53"/>
      <c r="WB203" s="53"/>
      <c r="WC203" s="53"/>
      <c r="WD203" s="53"/>
      <c r="WE203" s="53"/>
      <c r="WF203" s="53"/>
      <c r="WG203" s="53"/>
      <c r="WH203" s="53"/>
      <c r="WI203" s="53"/>
      <c r="WJ203" s="53"/>
      <c r="WK203" s="53"/>
      <c r="WL203" s="53"/>
      <c r="WM203" s="53"/>
      <c r="WN203" s="53"/>
      <c r="WO203" s="53"/>
      <c r="WP203" s="53"/>
      <c r="WQ203" s="53"/>
      <c r="WR203" s="53"/>
      <c r="WS203" s="53"/>
      <c r="WT203" s="53"/>
      <c r="WU203" s="53"/>
      <c r="WV203" s="53"/>
      <c r="WW203" s="53"/>
      <c r="WX203" s="53"/>
      <c r="WY203" s="53"/>
      <c r="WZ203" s="53"/>
      <c r="XA203" s="53"/>
      <c r="XB203" s="53"/>
      <c r="XC203" s="53"/>
      <c r="XD203" s="53"/>
      <c r="XE203" s="53"/>
      <c r="XF203" s="53"/>
      <c r="XG203" s="53"/>
      <c r="XH203" s="53"/>
      <c r="XI203" s="53"/>
      <c r="XJ203" s="53"/>
      <c r="XK203" s="53"/>
      <c r="XL203" s="53"/>
      <c r="XM203" s="53"/>
      <c r="XN203" s="53"/>
      <c r="XO203" s="53"/>
      <c r="XP203" s="53"/>
      <c r="XQ203" s="53"/>
      <c r="XR203" s="53"/>
      <c r="XS203" s="53"/>
      <c r="XT203" s="53"/>
      <c r="XU203" s="53"/>
      <c r="XV203" s="53"/>
      <c r="XW203" s="53"/>
      <c r="XX203" s="53"/>
      <c r="XY203" s="53"/>
      <c r="XZ203" s="53"/>
      <c r="YA203" s="53"/>
      <c r="YB203" s="53"/>
      <c r="YC203" s="53"/>
      <c r="YD203" s="53"/>
      <c r="YE203" s="53"/>
      <c r="YF203" s="53"/>
      <c r="YG203" s="53"/>
      <c r="YH203" s="53"/>
      <c r="YI203" s="53"/>
      <c r="YJ203" s="53"/>
      <c r="YK203" s="53"/>
      <c r="YL203" s="53"/>
      <c r="YM203" s="53"/>
      <c r="YN203" s="53"/>
      <c r="YO203" s="53"/>
      <c r="YP203" s="53"/>
      <c r="YQ203" s="53"/>
      <c r="YR203" s="53"/>
      <c r="YS203" s="53"/>
      <c r="YT203" s="53"/>
      <c r="YU203" s="53"/>
      <c r="YV203" s="53"/>
      <c r="YW203" s="53"/>
      <c r="YX203" s="53"/>
      <c r="YY203" s="53"/>
      <c r="YZ203" s="53"/>
      <c r="ZA203" s="53"/>
      <c r="ZB203" s="53"/>
      <c r="ZC203" s="53"/>
      <c r="ZD203" s="53"/>
      <c r="ZE203" s="53"/>
      <c r="ZF203" s="53"/>
      <c r="ZG203" s="53"/>
      <c r="ZH203" s="53"/>
      <c r="ZI203" s="53"/>
      <c r="ZJ203" s="53"/>
      <c r="ZK203" s="53"/>
      <c r="ZL203" s="53"/>
      <c r="ZM203" s="53"/>
      <c r="ZN203" s="53"/>
      <c r="ZO203" s="53"/>
      <c r="ZP203" s="53"/>
      <c r="ZQ203" s="53"/>
      <c r="ZR203" s="53"/>
      <c r="ZS203" s="53"/>
      <c r="ZT203" s="53"/>
      <c r="ZU203" s="53"/>
      <c r="ZV203" s="53"/>
      <c r="ZW203" s="53"/>
      <c r="ZX203" s="53"/>
      <c r="ZY203" s="53"/>
      <c r="ZZ203" s="53"/>
      <c r="AAA203" s="53"/>
      <c r="AAB203" s="53"/>
      <c r="AAC203" s="53"/>
      <c r="AAD203" s="53"/>
      <c r="AAE203" s="53"/>
      <c r="AAF203" s="53"/>
      <c r="AAG203" s="53"/>
      <c r="AAH203" s="53"/>
      <c r="AAI203" s="53"/>
      <c r="AAJ203" s="53"/>
      <c r="AAK203" s="53"/>
      <c r="AAL203" s="53"/>
      <c r="AAM203" s="53"/>
      <c r="AAN203" s="53"/>
      <c r="AAO203" s="53"/>
      <c r="AAP203" s="53"/>
      <c r="AAQ203" s="53"/>
      <c r="AAR203" s="53"/>
      <c r="AAS203" s="53"/>
      <c r="AAT203" s="53"/>
      <c r="AAU203" s="53"/>
      <c r="AAV203" s="53"/>
      <c r="AAW203" s="53"/>
      <c r="AAX203" s="53"/>
      <c r="AAY203" s="53"/>
      <c r="AAZ203" s="53"/>
      <c r="ABA203" s="53"/>
      <c r="ABB203" s="53"/>
      <c r="ABC203" s="53"/>
      <c r="ABD203" s="53"/>
      <c r="ABE203" s="53"/>
      <c r="ABF203" s="53"/>
      <c r="ABG203" s="53"/>
      <c r="ABH203" s="53"/>
      <c r="ABI203" s="53"/>
      <c r="ABJ203" s="53"/>
      <c r="ABK203" s="53"/>
      <c r="ABL203" s="53"/>
      <c r="ABM203" s="53"/>
      <c r="ABN203" s="53"/>
      <c r="ABO203" s="53"/>
      <c r="ABP203" s="53"/>
      <c r="ABQ203" s="53"/>
      <c r="ABR203" s="53"/>
      <c r="ABS203" s="53"/>
      <c r="ABT203" s="53"/>
      <c r="ABU203" s="53"/>
      <c r="ABV203" s="53"/>
      <c r="ABW203" s="53"/>
      <c r="ABX203" s="53"/>
      <c r="ABY203" s="53"/>
      <c r="ABZ203" s="53"/>
      <c r="ACA203" s="53"/>
      <c r="ACB203" s="53"/>
      <c r="ACC203" s="53"/>
      <c r="ACD203" s="53"/>
      <c r="ACE203" s="53"/>
      <c r="ACF203" s="53"/>
      <c r="ACG203" s="53"/>
      <c r="ACH203" s="53"/>
      <c r="ACI203" s="53"/>
      <c r="ACJ203" s="53"/>
      <c r="ACK203" s="53"/>
      <c r="ACL203" s="53"/>
      <c r="ACM203" s="53"/>
      <c r="ACN203" s="53"/>
      <c r="ACO203" s="53"/>
      <c r="ACP203" s="53"/>
      <c r="ACQ203" s="53"/>
      <c r="ACR203" s="53"/>
      <c r="ACS203" s="53"/>
      <c r="ACT203" s="53"/>
      <c r="ACU203" s="53"/>
      <c r="ACV203" s="53"/>
      <c r="ACW203" s="53"/>
      <c r="ACX203" s="53"/>
      <c r="ACY203" s="53"/>
      <c r="ACZ203" s="53"/>
      <c r="ADA203" s="53"/>
      <c r="ADB203" s="53"/>
      <c r="ADC203" s="53"/>
      <c r="ADD203" s="53"/>
      <c r="ADE203" s="53"/>
      <c r="ADF203" s="53"/>
      <c r="ADG203" s="53"/>
      <c r="ADH203" s="53"/>
      <c r="ADI203" s="53"/>
      <c r="ADJ203" s="53"/>
      <c r="ADK203" s="53"/>
      <c r="ADL203" s="53"/>
      <c r="ADM203" s="53"/>
      <c r="ADN203" s="53"/>
      <c r="ADO203" s="53"/>
      <c r="ADP203" s="53"/>
      <c r="ADQ203" s="53"/>
      <c r="ADR203" s="53"/>
      <c r="ADS203" s="53"/>
      <c r="ADT203" s="53"/>
      <c r="ADU203" s="53"/>
      <c r="ADV203" s="53"/>
      <c r="ADW203" s="53"/>
      <c r="ADX203" s="53"/>
      <c r="ADY203" s="53"/>
      <c r="ADZ203" s="53"/>
      <c r="AEA203" s="53"/>
      <c r="AEB203" s="53"/>
      <c r="AEC203" s="53"/>
      <c r="AED203" s="53"/>
      <c r="AEE203" s="53"/>
      <c r="AEF203" s="53"/>
      <c r="AEG203" s="53"/>
      <c r="AEH203" s="53"/>
      <c r="AEI203" s="53"/>
      <c r="AEJ203" s="53"/>
      <c r="AEK203" s="53"/>
      <c r="AEL203" s="53"/>
      <c r="AEM203" s="53"/>
      <c r="AEN203" s="53"/>
      <c r="AEO203" s="53"/>
      <c r="AEP203" s="53"/>
      <c r="AEQ203" s="53"/>
      <c r="AER203" s="53"/>
      <c r="AES203" s="53"/>
      <c r="AET203" s="53"/>
      <c r="AEU203" s="53"/>
      <c r="AEV203" s="53"/>
      <c r="AEW203" s="53"/>
      <c r="AEX203" s="53"/>
      <c r="AEY203" s="53"/>
      <c r="AEZ203" s="53"/>
      <c r="AFA203" s="53"/>
      <c r="AFB203" s="53"/>
      <c r="AFC203" s="53"/>
      <c r="AFD203" s="53"/>
      <c r="AFE203" s="53"/>
      <c r="AFF203" s="53"/>
      <c r="AFG203" s="53"/>
      <c r="AFH203" s="53"/>
      <c r="AFI203" s="53"/>
      <c r="AFJ203" s="53"/>
      <c r="AFK203" s="53"/>
      <c r="AFL203" s="53"/>
      <c r="AFM203" s="53"/>
      <c r="AFN203" s="53"/>
      <c r="AFO203" s="53"/>
      <c r="AFP203" s="53"/>
      <c r="AFQ203" s="53"/>
      <c r="AFR203" s="53"/>
      <c r="AFS203" s="53"/>
      <c r="AFT203" s="53"/>
      <c r="AFU203" s="53"/>
      <c r="AFV203" s="53"/>
      <c r="AFW203" s="53"/>
      <c r="AFX203" s="53"/>
      <c r="AFY203" s="53"/>
      <c r="AFZ203" s="53"/>
      <c r="AGA203" s="53"/>
      <c r="AGB203" s="53"/>
      <c r="AGC203" s="53"/>
      <c r="AGD203" s="53"/>
      <c r="AGE203" s="53"/>
      <c r="AGF203" s="53"/>
      <c r="AGG203" s="53"/>
      <c r="AGH203" s="53"/>
      <c r="AGI203" s="53"/>
      <c r="AGJ203" s="53"/>
      <c r="AGK203" s="53"/>
      <c r="AGL203" s="53"/>
      <c r="AGM203" s="53"/>
      <c r="AGN203" s="53"/>
      <c r="AGO203" s="53"/>
      <c r="AGP203" s="53"/>
      <c r="AGQ203" s="53"/>
      <c r="AGR203" s="53"/>
      <c r="AGS203" s="53"/>
      <c r="AGT203" s="53"/>
      <c r="AGU203" s="53"/>
      <c r="AGV203" s="53"/>
      <c r="AGW203" s="53"/>
      <c r="AGX203" s="53"/>
      <c r="AGY203" s="53"/>
      <c r="AGZ203" s="53"/>
      <c r="AHA203" s="53"/>
      <c r="AHB203" s="53"/>
      <c r="AHC203" s="53"/>
      <c r="AHD203" s="53"/>
      <c r="AHE203" s="53"/>
      <c r="AHF203" s="53"/>
      <c r="AHG203" s="53"/>
      <c r="AHH203" s="53"/>
      <c r="AHI203" s="53"/>
      <c r="AHJ203" s="53"/>
      <c r="AHK203" s="53"/>
      <c r="AHL203" s="53"/>
      <c r="AHM203" s="53"/>
      <c r="AHN203" s="53"/>
      <c r="AHO203" s="53"/>
      <c r="AHP203" s="53"/>
      <c r="AHQ203" s="53"/>
      <c r="AHR203" s="53"/>
      <c r="AHS203" s="53"/>
      <c r="AHT203" s="53"/>
      <c r="AHU203" s="53"/>
      <c r="AHV203" s="53"/>
      <c r="AHW203" s="53"/>
      <c r="AHX203" s="53"/>
      <c r="AHY203" s="53"/>
      <c r="AHZ203" s="53"/>
      <c r="AIA203" s="53"/>
      <c r="AIB203" s="53"/>
      <c r="AIC203" s="53"/>
      <c r="AID203" s="53"/>
      <c r="AIE203" s="53"/>
      <c r="AIF203" s="53"/>
      <c r="AIG203" s="53"/>
      <c r="AIH203" s="53"/>
      <c r="AII203" s="53"/>
      <c r="AIJ203" s="53"/>
      <c r="AIK203" s="53"/>
      <c r="AIL203" s="53"/>
      <c r="AIM203" s="53"/>
      <c r="AIN203" s="53"/>
      <c r="AIO203" s="53"/>
      <c r="AIP203" s="53"/>
      <c r="AIQ203" s="53"/>
      <c r="AIR203" s="53"/>
      <c r="AIS203" s="53"/>
      <c r="AIT203" s="53"/>
      <c r="AIU203" s="53"/>
      <c r="AIV203" s="53"/>
      <c r="AIW203" s="53"/>
      <c r="AIX203" s="53"/>
      <c r="AIY203" s="53"/>
      <c r="AIZ203" s="53"/>
      <c r="AJA203" s="53"/>
      <c r="AJB203" s="53"/>
      <c r="AJC203" s="53"/>
      <c r="AJD203" s="53"/>
      <c r="AJE203" s="53"/>
      <c r="AJF203" s="53"/>
      <c r="AJG203" s="53"/>
      <c r="AJH203" s="53"/>
      <c r="AJI203" s="53"/>
      <c r="AJJ203" s="53"/>
      <c r="AJK203" s="53"/>
      <c r="AJL203" s="53"/>
      <c r="AJM203" s="53"/>
      <c r="AJN203" s="53"/>
      <c r="AJO203" s="53"/>
      <c r="AJP203" s="53"/>
      <c r="AJQ203" s="53"/>
      <c r="AJR203" s="53"/>
      <c r="AJS203" s="53"/>
      <c r="AJT203" s="53"/>
      <c r="AJU203" s="53"/>
      <c r="AJV203" s="53"/>
      <c r="AJW203" s="53"/>
      <c r="AJX203" s="53"/>
      <c r="AJY203" s="53"/>
      <c r="AJZ203" s="53"/>
      <c r="AKA203" s="53"/>
      <c r="AKB203" s="53"/>
      <c r="AKC203" s="53"/>
      <c r="AKD203" s="53"/>
      <c r="AKE203" s="53"/>
      <c r="AKF203" s="53"/>
      <c r="AKG203" s="53"/>
      <c r="AKH203" s="53"/>
      <c r="AKI203" s="53"/>
      <c r="AKJ203" s="53"/>
      <c r="AKK203" s="53"/>
      <c r="AKL203" s="53"/>
      <c r="AKM203" s="53"/>
      <c r="AKN203" s="53"/>
      <c r="AKO203" s="53"/>
      <c r="AKP203" s="53"/>
      <c r="AKQ203" s="53"/>
      <c r="AKR203" s="53"/>
      <c r="AKS203" s="53"/>
      <c r="AKT203" s="53"/>
      <c r="AKU203" s="53"/>
      <c r="AKV203" s="53"/>
      <c r="AKW203" s="53"/>
      <c r="AKX203" s="53"/>
      <c r="AKY203" s="53"/>
      <c r="AKZ203" s="53"/>
      <c r="ALA203" s="53"/>
      <c r="ALB203" s="53"/>
      <c r="ALC203" s="53"/>
      <c r="ALD203" s="53"/>
      <c r="ALE203" s="53"/>
      <c r="ALF203" s="53"/>
      <c r="ALG203" s="53"/>
      <c r="ALH203" s="53"/>
      <c r="ALI203" s="53"/>
      <c r="ALJ203" s="53"/>
      <c r="ALK203" s="53"/>
      <c r="ALL203" s="53"/>
      <c r="ALM203" s="53"/>
      <c r="ALN203" s="53"/>
      <c r="ALO203" s="53"/>
      <c r="ALP203" s="53"/>
      <c r="ALQ203" s="53"/>
      <c r="ALR203" s="53"/>
      <c r="ALS203" s="53"/>
      <c r="ALT203" s="53"/>
      <c r="ALU203" s="53"/>
      <c r="ALV203" s="53"/>
      <c r="ALW203" s="53"/>
      <c r="ALX203" s="53"/>
      <c r="ALY203" s="53"/>
      <c r="ALZ203" s="53"/>
      <c r="AMA203" s="53"/>
      <c r="AMB203" s="53"/>
      <c r="AMC203" s="53"/>
      <c r="AMD203" s="53"/>
      <c r="AME203" s="53"/>
      <c r="AMF203" s="53"/>
      <c r="AMG203" s="53"/>
      <c r="AMH203" s="53"/>
      <c r="AMI203" s="53"/>
      <c r="AMJ203" s="53"/>
      <c r="AMK203" s="53"/>
      <c r="AML203" s="53"/>
      <c r="AMM203" s="53"/>
      <c r="AMN203" s="53"/>
      <c r="AMO203" s="53"/>
      <c r="AMP203" s="53"/>
      <c r="AMQ203" s="53"/>
      <c r="AMR203" s="53"/>
      <c r="AMS203" s="53"/>
      <c r="AMT203" s="53"/>
      <c r="AMU203" s="53"/>
      <c r="AMV203" s="53"/>
      <c r="AMW203" s="53"/>
      <c r="AMX203" s="53"/>
      <c r="AMY203" s="53"/>
      <c r="AMZ203" s="53"/>
      <c r="ANA203" s="53"/>
      <c r="ANB203" s="53"/>
      <c r="ANC203" s="53"/>
      <c r="AND203" s="53"/>
      <c r="ANE203" s="53"/>
      <c r="ANF203" s="53"/>
      <c r="ANG203" s="53"/>
      <c r="ANH203" s="53"/>
      <c r="ANI203" s="53"/>
      <c r="ANJ203" s="53"/>
      <c r="ANK203" s="53"/>
      <c r="ANL203" s="53"/>
      <c r="ANM203" s="53"/>
      <c r="ANN203" s="53"/>
      <c r="ANO203" s="53"/>
      <c r="ANP203" s="53"/>
      <c r="ANQ203" s="53"/>
      <c r="ANR203" s="53"/>
      <c r="ANS203" s="53"/>
      <c r="ANT203" s="53"/>
      <c r="ANU203" s="53"/>
      <c r="ANV203" s="53"/>
      <c r="ANW203" s="53"/>
      <c r="ANX203" s="53"/>
      <c r="ANY203" s="53"/>
      <c r="ANZ203" s="53"/>
      <c r="AOA203" s="53"/>
      <c r="AOB203" s="53"/>
      <c r="AOC203" s="53"/>
      <c r="AOD203" s="53"/>
      <c r="AOE203" s="53"/>
      <c r="AOF203" s="53"/>
      <c r="AOG203" s="53"/>
      <c r="AOH203" s="53"/>
      <c r="AOI203" s="53"/>
      <c r="AOJ203" s="53"/>
      <c r="AOK203" s="53"/>
      <c r="AOL203" s="53"/>
      <c r="AOM203" s="53"/>
      <c r="AON203" s="53"/>
      <c r="AOO203" s="53"/>
      <c r="AOP203" s="53"/>
      <c r="AOQ203" s="53"/>
      <c r="AOR203" s="53"/>
      <c r="AOS203" s="53"/>
      <c r="AOT203" s="53"/>
      <c r="AOU203" s="53"/>
      <c r="AOV203" s="53"/>
      <c r="AOW203" s="53"/>
      <c r="AOX203" s="53"/>
      <c r="AOY203" s="53"/>
      <c r="AOZ203" s="53"/>
      <c r="APA203" s="53"/>
      <c r="APB203" s="53"/>
      <c r="APC203" s="53"/>
      <c r="APD203" s="53"/>
      <c r="APE203" s="53"/>
      <c r="APF203" s="53"/>
      <c r="APG203" s="53"/>
      <c r="APH203" s="53"/>
      <c r="API203" s="53"/>
      <c r="APJ203" s="53"/>
      <c r="APK203" s="53"/>
      <c r="APL203" s="53"/>
      <c r="APM203" s="53"/>
      <c r="APN203" s="53"/>
      <c r="APO203" s="53"/>
      <c r="APP203" s="53"/>
      <c r="APQ203" s="53"/>
      <c r="APR203" s="53"/>
      <c r="APS203" s="53"/>
      <c r="APT203" s="53"/>
      <c r="APU203" s="53"/>
      <c r="APV203" s="53"/>
      <c r="APW203" s="53"/>
      <c r="APX203" s="53"/>
      <c r="APY203" s="53"/>
      <c r="APZ203" s="53"/>
      <c r="AQA203" s="53"/>
      <c r="AQB203" s="53"/>
      <c r="AQC203" s="53"/>
      <c r="AQD203" s="53"/>
      <c r="AQE203" s="53"/>
      <c r="AQF203" s="53"/>
      <c r="AQG203" s="53"/>
      <c r="AQH203" s="53"/>
      <c r="AQI203" s="53"/>
      <c r="AQJ203" s="53"/>
      <c r="AQK203" s="53"/>
      <c r="AQL203" s="53"/>
      <c r="AQM203" s="53"/>
      <c r="AQN203" s="53"/>
      <c r="AQO203" s="53"/>
      <c r="AQP203" s="53"/>
      <c r="AQQ203" s="53"/>
      <c r="AQR203" s="53"/>
      <c r="AQS203" s="53"/>
      <c r="AQT203" s="53"/>
      <c r="AQU203" s="53"/>
      <c r="AQV203" s="53"/>
      <c r="AQW203" s="53"/>
      <c r="AQX203" s="53"/>
      <c r="AQY203" s="53"/>
      <c r="AQZ203" s="53"/>
      <c r="ARA203" s="53"/>
      <c r="ARB203" s="53"/>
      <c r="ARC203" s="53"/>
      <c r="ARD203" s="53"/>
      <c r="ARE203" s="53"/>
      <c r="ARF203" s="53"/>
      <c r="ARG203" s="53"/>
      <c r="ARH203" s="53"/>
      <c r="ARI203" s="53"/>
      <c r="ARJ203" s="53"/>
      <c r="ARK203" s="53"/>
      <c r="ARL203" s="53"/>
      <c r="ARM203" s="53"/>
      <c r="ARN203" s="53"/>
      <c r="ARO203" s="53"/>
      <c r="ARP203" s="53"/>
      <c r="ARQ203" s="53"/>
      <c r="ARR203" s="53"/>
      <c r="ARS203" s="53"/>
      <c r="ART203" s="53"/>
      <c r="ARU203" s="53"/>
      <c r="ARV203" s="53"/>
      <c r="ARW203" s="53"/>
      <c r="ARX203" s="53"/>
      <c r="ARY203" s="53"/>
      <c r="ARZ203" s="53"/>
      <c r="ASA203" s="53"/>
      <c r="ASB203" s="53"/>
      <c r="ASC203" s="53"/>
      <c r="ASD203" s="53"/>
      <c r="ASE203" s="53"/>
      <c r="ASF203" s="53"/>
      <c r="ASG203" s="53"/>
      <c r="ASH203" s="53"/>
      <c r="ASI203" s="53"/>
      <c r="ASJ203" s="53"/>
      <c r="ASK203" s="53"/>
      <c r="ASL203" s="53"/>
      <c r="ASM203" s="53"/>
      <c r="ASN203" s="53"/>
      <c r="ASO203" s="53"/>
      <c r="ASP203" s="53"/>
      <c r="ASQ203" s="53"/>
      <c r="ASR203" s="53"/>
      <c r="ASS203" s="53"/>
      <c r="AST203" s="53"/>
      <c r="ASU203" s="53"/>
      <c r="ASV203" s="53"/>
      <c r="ASW203" s="53"/>
      <c r="ASX203" s="53"/>
      <c r="ASY203" s="53"/>
      <c r="ASZ203" s="53"/>
      <c r="ATA203" s="53"/>
      <c r="ATB203" s="53"/>
      <c r="ATC203" s="53"/>
      <c r="ATD203" s="53"/>
      <c r="ATE203" s="53"/>
      <c r="ATF203" s="53"/>
      <c r="ATG203" s="53"/>
      <c r="ATH203" s="53"/>
      <c r="ATI203" s="53"/>
      <c r="ATJ203" s="53"/>
      <c r="ATK203" s="53"/>
      <c r="ATL203" s="53"/>
      <c r="ATM203" s="53"/>
      <c r="ATN203" s="53"/>
      <c r="ATO203" s="53"/>
      <c r="ATP203" s="53"/>
      <c r="ATQ203" s="53"/>
      <c r="ATR203" s="53"/>
      <c r="ATS203" s="53"/>
      <c r="ATT203" s="53"/>
      <c r="ATU203" s="53"/>
      <c r="ATV203" s="53"/>
      <c r="ATW203" s="53"/>
      <c r="ATX203" s="53"/>
      <c r="ATY203" s="53"/>
      <c r="ATZ203" s="53"/>
      <c r="AUA203" s="53"/>
      <c r="AUB203" s="53"/>
      <c r="AUC203" s="53"/>
      <c r="AUD203" s="53"/>
      <c r="AUE203" s="53"/>
      <c r="AUF203" s="53"/>
      <c r="AUG203" s="53"/>
      <c r="AUH203" s="53"/>
      <c r="AUI203" s="53"/>
      <c r="AUJ203" s="53"/>
      <c r="AUK203" s="53"/>
      <c r="AUL203" s="53"/>
      <c r="AUM203" s="53"/>
      <c r="AUN203" s="53"/>
      <c r="AUO203" s="53"/>
      <c r="AUP203" s="53"/>
      <c r="AUQ203" s="53"/>
      <c r="AUR203" s="53"/>
      <c r="AUS203" s="53"/>
      <c r="AUT203" s="53"/>
      <c r="AUU203" s="53"/>
      <c r="AUV203" s="53"/>
      <c r="AUW203" s="53"/>
      <c r="AUX203" s="53"/>
      <c r="AUY203" s="53"/>
      <c r="AUZ203" s="53"/>
      <c r="AVA203" s="53"/>
      <c r="AVB203" s="53"/>
      <c r="AVC203" s="53"/>
      <c r="AVD203" s="53"/>
      <c r="AVE203" s="53"/>
      <c r="AVF203" s="53"/>
      <c r="AVG203" s="53"/>
      <c r="AVH203" s="53"/>
      <c r="AVI203" s="53"/>
      <c r="AVJ203" s="53"/>
      <c r="AVK203" s="53"/>
      <c r="AVL203" s="53"/>
      <c r="AVM203" s="53"/>
      <c r="AVN203" s="53"/>
      <c r="AVO203" s="53"/>
      <c r="AVP203" s="53"/>
      <c r="AVQ203" s="53"/>
      <c r="AVR203" s="53"/>
      <c r="AVS203" s="53"/>
      <c r="AVT203" s="53"/>
      <c r="AVU203" s="53"/>
      <c r="AVV203" s="53"/>
      <c r="AVW203" s="53"/>
      <c r="AVX203" s="53"/>
      <c r="AVY203" s="53"/>
      <c r="AVZ203" s="53"/>
      <c r="AWA203" s="53"/>
      <c r="AWB203" s="53"/>
      <c r="AWC203" s="53"/>
      <c r="AWD203" s="53"/>
      <c r="AWE203" s="53"/>
      <c r="AWF203" s="53"/>
      <c r="AWG203" s="53"/>
      <c r="AWH203" s="53"/>
      <c r="AWI203" s="53"/>
      <c r="AWJ203" s="53"/>
      <c r="AWK203" s="53"/>
      <c r="AWL203" s="53"/>
      <c r="AWM203" s="53"/>
      <c r="AWN203" s="53"/>
      <c r="AWO203" s="53"/>
      <c r="AWP203" s="53"/>
      <c r="AWQ203" s="53"/>
      <c r="AWR203" s="53"/>
      <c r="AWS203" s="53"/>
      <c r="AWT203" s="53"/>
      <c r="AWU203" s="53"/>
      <c r="AWV203" s="53"/>
      <c r="AWW203" s="53"/>
      <c r="AWX203" s="53"/>
      <c r="AWY203" s="53"/>
      <c r="AWZ203" s="53"/>
      <c r="AXA203" s="53"/>
      <c r="AXB203" s="53"/>
      <c r="AXC203" s="53"/>
      <c r="AXD203" s="53"/>
      <c r="AXE203" s="53"/>
      <c r="AXF203" s="53"/>
      <c r="AXG203" s="53"/>
      <c r="AXH203" s="53"/>
      <c r="AXI203" s="53"/>
      <c r="AXJ203" s="53"/>
      <c r="AXK203" s="53"/>
      <c r="AXL203" s="53"/>
      <c r="AXM203" s="53"/>
      <c r="AXN203" s="53"/>
      <c r="AXO203" s="53"/>
      <c r="AXP203" s="53"/>
      <c r="AXQ203" s="53"/>
      <c r="AXR203" s="53"/>
      <c r="AXS203" s="53"/>
      <c r="AXT203" s="53"/>
      <c r="AXU203" s="53"/>
      <c r="AXV203" s="53"/>
      <c r="AXW203" s="53"/>
      <c r="AXX203" s="53"/>
      <c r="AXY203" s="53"/>
      <c r="AXZ203" s="53"/>
      <c r="AYA203" s="53"/>
      <c r="AYB203" s="53"/>
      <c r="AYC203" s="53"/>
      <c r="AYD203" s="53"/>
      <c r="AYE203" s="53"/>
      <c r="AYF203" s="53"/>
      <c r="AYG203" s="53"/>
      <c r="AYH203" s="53"/>
      <c r="AYI203" s="53"/>
      <c r="AYJ203" s="53"/>
      <c r="AYK203" s="53"/>
      <c r="AYL203" s="53"/>
      <c r="AYM203" s="53"/>
      <c r="AYN203" s="53"/>
      <c r="AYO203" s="53"/>
      <c r="AYP203" s="53"/>
      <c r="AYQ203" s="53"/>
      <c r="AYR203" s="53"/>
      <c r="AYS203" s="53"/>
      <c r="AYT203" s="53"/>
      <c r="AYU203" s="53"/>
      <c r="AYV203" s="53"/>
      <c r="AYW203" s="53"/>
      <c r="AYX203" s="53"/>
      <c r="AYY203" s="53"/>
      <c r="AYZ203" s="53"/>
      <c r="AZA203" s="53"/>
      <c r="AZB203" s="53"/>
      <c r="AZC203" s="53"/>
      <c r="AZD203" s="53"/>
      <c r="AZE203" s="53"/>
      <c r="AZF203" s="53"/>
      <c r="AZG203" s="53"/>
      <c r="AZH203" s="53"/>
      <c r="AZI203" s="53"/>
      <c r="AZJ203" s="53"/>
      <c r="AZK203" s="53"/>
      <c r="AZL203" s="53"/>
      <c r="AZM203" s="53"/>
      <c r="AZN203" s="53"/>
      <c r="AZO203" s="53"/>
      <c r="AZP203" s="53"/>
      <c r="AZQ203" s="53"/>
      <c r="AZR203" s="53"/>
      <c r="AZS203" s="53"/>
      <c r="AZT203" s="53"/>
      <c r="AZU203" s="53"/>
      <c r="AZV203" s="53"/>
      <c r="AZW203" s="53"/>
      <c r="AZX203" s="53"/>
      <c r="AZY203" s="53"/>
      <c r="AZZ203" s="53"/>
      <c r="BAA203" s="53"/>
      <c r="BAB203" s="53"/>
      <c r="BAC203" s="53"/>
      <c r="BAD203" s="53"/>
      <c r="BAE203" s="53"/>
      <c r="BAF203" s="53"/>
      <c r="BAG203" s="53"/>
      <c r="BAH203" s="53"/>
      <c r="BAI203" s="53"/>
      <c r="BAJ203" s="53"/>
      <c r="BAK203" s="53"/>
      <c r="BAL203" s="53"/>
      <c r="BAM203" s="53"/>
      <c r="BAN203" s="53"/>
      <c r="BAO203" s="53"/>
      <c r="BAP203" s="53"/>
      <c r="BAQ203" s="53"/>
      <c r="BAR203" s="53"/>
      <c r="BAS203" s="53"/>
      <c r="BAT203" s="53"/>
      <c r="BAU203" s="53"/>
      <c r="BAV203" s="53"/>
      <c r="BAW203" s="53"/>
      <c r="BAX203" s="53"/>
      <c r="BAY203" s="53"/>
      <c r="BAZ203" s="53"/>
      <c r="BBA203" s="53"/>
      <c r="BBB203" s="53"/>
      <c r="BBC203" s="53"/>
      <c r="BBD203" s="53"/>
      <c r="BBE203" s="53"/>
      <c r="BBF203" s="53"/>
      <c r="BBG203" s="53"/>
      <c r="BBH203" s="53"/>
      <c r="BBI203" s="53"/>
      <c r="BBJ203" s="53"/>
      <c r="BBK203" s="53"/>
      <c r="BBL203" s="53"/>
      <c r="BBM203" s="53"/>
      <c r="BBN203" s="53"/>
      <c r="BBO203" s="53"/>
      <c r="BBP203" s="53"/>
      <c r="BBQ203" s="53"/>
      <c r="BBR203" s="53"/>
      <c r="BBS203" s="53"/>
      <c r="BBT203" s="53"/>
      <c r="BBU203" s="53"/>
      <c r="BBV203" s="53"/>
      <c r="BBW203" s="53"/>
      <c r="BBX203" s="53"/>
      <c r="BBY203" s="53"/>
      <c r="BBZ203" s="53"/>
      <c r="BCA203" s="53"/>
      <c r="BCB203" s="53"/>
      <c r="BCC203" s="53"/>
      <c r="BCD203" s="53"/>
      <c r="BCE203" s="53"/>
      <c r="BCF203" s="53"/>
      <c r="BCG203" s="53"/>
      <c r="BCH203" s="53"/>
      <c r="BCI203" s="53"/>
      <c r="BCJ203" s="53"/>
      <c r="BCK203" s="53"/>
      <c r="BCL203" s="53"/>
      <c r="BCM203" s="53"/>
      <c r="BCN203" s="53"/>
      <c r="BCO203" s="53"/>
      <c r="BCP203" s="53"/>
      <c r="BCQ203" s="53"/>
      <c r="BCR203" s="53"/>
      <c r="BCS203" s="53"/>
      <c r="BCT203" s="53"/>
      <c r="BCU203" s="53"/>
      <c r="BCV203" s="53"/>
      <c r="BCW203" s="53"/>
      <c r="BCX203" s="53"/>
      <c r="BCY203" s="53"/>
      <c r="BCZ203" s="53"/>
      <c r="BDA203" s="53"/>
      <c r="BDB203" s="53"/>
      <c r="BDC203" s="53"/>
      <c r="BDD203" s="53"/>
      <c r="BDE203" s="53"/>
      <c r="BDF203" s="53"/>
      <c r="BDG203" s="53"/>
      <c r="BDH203" s="53"/>
      <c r="BDI203" s="53"/>
      <c r="BDJ203" s="53"/>
      <c r="BDK203" s="53"/>
      <c r="BDL203" s="53"/>
      <c r="BDM203" s="53"/>
      <c r="BDN203" s="53"/>
      <c r="BDO203" s="53"/>
      <c r="BDP203" s="53"/>
      <c r="BDQ203" s="53"/>
      <c r="BDR203" s="53"/>
      <c r="BDS203" s="53"/>
      <c r="BDT203" s="53"/>
      <c r="BDU203" s="53"/>
      <c r="BDV203" s="53"/>
      <c r="BDW203" s="53"/>
      <c r="BDX203" s="53"/>
      <c r="BDY203" s="53"/>
      <c r="BDZ203" s="53"/>
      <c r="BEA203" s="53"/>
      <c r="BEB203" s="53"/>
      <c r="BEC203" s="53"/>
      <c r="BED203" s="53"/>
      <c r="BEE203" s="53"/>
      <c r="BEF203" s="53"/>
      <c r="BEG203" s="53"/>
      <c r="BEH203" s="53"/>
      <c r="BEI203" s="53"/>
      <c r="BEJ203" s="53"/>
      <c r="BEK203" s="53"/>
      <c r="BEL203" s="53"/>
      <c r="BEM203" s="53"/>
      <c r="BEN203" s="53"/>
      <c r="BEO203" s="53"/>
      <c r="BEP203" s="53"/>
      <c r="BEQ203" s="53"/>
      <c r="BER203" s="53"/>
      <c r="BES203" s="53"/>
      <c r="BET203" s="53"/>
      <c r="BEU203" s="53"/>
      <c r="BEV203" s="53"/>
      <c r="BEW203" s="53"/>
      <c r="BEX203" s="53"/>
      <c r="BEY203" s="53"/>
      <c r="BEZ203" s="53"/>
      <c r="BFA203" s="53"/>
      <c r="BFB203" s="53"/>
      <c r="BFC203" s="53"/>
      <c r="BFD203" s="53"/>
      <c r="BFE203" s="53"/>
      <c r="BFF203" s="53"/>
      <c r="BFG203" s="53"/>
      <c r="BFH203" s="53"/>
      <c r="BFI203" s="53"/>
      <c r="BFJ203" s="53"/>
      <c r="BFK203" s="53"/>
      <c r="BFL203" s="53"/>
      <c r="BFM203" s="53"/>
      <c r="BFN203" s="53"/>
      <c r="BFO203" s="53"/>
      <c r="BFP203" s="53"/>
      <c r="BFQ203" s="53"/>
      <c r="BFR203" s="53"/>
      <c r="BFS203" s="53"/>
      <c r="BFT203" s="53"/>
      <c r="BFU203" s="53"/>
      <c r="BFV203" s="53"/>
      <c r="BFW203" s="53"/>
      <c r="BFX203" s="53"/>
      <c r="BFY203" s="53"/>
      <c r="BFZ203" s="53"/>
      <c r="BGA203" s="53"/>
      <c r="BGB203" s="53"/>
      <c r="BGC203" s="53"/>
      <c r="BGD203" s="53"/>
      <c r="BGE203" s="53"/>
      <c r="BGF203" s="53"/>
      <c r="BGG203" s="53"/>
      <c r="BGH203" s="53"/>
      <c r="BGI203" s="53"/>
      <c r="BGJ203" s="53"/>
      <c r="BGK203" s="53"/>
      <c r="BGL203" s="53"/>
      <c r="BGM203" s="53"/>
      <c r="BGN203" s="53"/>
      <c r="BGO203" s="53"/>
      <c r="BGP203" s="53"/>
      <c r="BGQ203" s="53"/>
      <c r="BGR203" s="53"/>
      <c r="BGS203" s="53"/>
      <c r="BGT203" s="53"/>
      <c r="BGU203" s="53"/>
      <c r="BGV203" s="53"/>
      <c r="BGW203" s="53"/>
      <c r="BGX203" s="53"/>
      <c r="BGY203" s="53"/>
      <c r="BGZ203" s="53"/>
      <c r="BHA203" s="53"/>
      <c r="BHB203" s="53"/>
      <c r="BHC203" s="53"/>
      <c r="BHD203" s="53"/>
      <c r="BHE203" s="53"/>
      <c r="BHF203" s="53"/>
      <c r="BHG203" s="53"/>
      <c r="BHH203" s="53"/>
      <c r="BHI203" s="53"/>
      <c r="BHJ203" s="53"/>
      <c r="BHK203" s="53"/>
      <c r="BHL203" s="53"/>
      <c r="BHM203" s="53"/>
      <c r="BHN203" s="53"/>
      <c r="BHO203" s="53"/>
      <c r="BHP203" s="53"/>
      <c r="BHQ203" s="53"/>
      <c r="BHR203" s="53"/>
      <c r="BHS203" s="53"/>
      <c r="BHT203" s="53"/>
      <c r="BHU203" s="53"/>
      <c r="BHV203" s="53"/>
      <c r="BHW203" s="53"/>
      <c r="BHX203" s="53"/>
      <c r="BHY203" s="53"/>
      <c r="BHZ203" s="53"/>
      <c r="BIA203" s="53"/>
      <c r="BIB203" s="53"/>
      <c r="BIC203" s="53"/>
      <c r="BID203" s="53"/>
      <c r="BIE203" s="53"/>
      <c r="BIF203" s="53"/>
      <c r="BIG203" s="53"/>
      <c r="BIH203" s="53"/>
      <c r="BII203" s="53"/>
      <c r="BIJ203" s="53"/>
      <c r="BIK203" s="53"/>
      <c r="BIL203" s="53"/>
      <c r="BIM203" s="53"/>
      <c r="BIN203" s="53"/>
      <c r="BIO203" s="53"/>
      <c r="BIP203" s="53"/>
      <c r="BIQ203" s="53"/>
      <c r="BIR203" s="53"/>
      <c r="BIS203" s="53"/>
      <c r="BIT203" s="53"/>
      <c r="BIU203" s="53"/>
      <c r="BIV203" s="53"/>
      <c r="BIW203" s="53"/>
      <c r="BIX203" s="53"/>
      <c r="BIY203" s="53"/>
      <c r="BIZ203" s="53"/>
      <c r="BJA203" s="53"/>
      <c r="BJB203" s="53"/>
      <c r="BJC203" s="53"/>
      <c r="BJD203" s="53"/>
      <c r="BJE203" s="53"/>
      <c r="BJF203" s="53"/>
      <c r="BJG203" s="53"/>
      <c r="BJH203" s="53"/>
      <c r="BJI203" s="53"/>
      <c r="BJJ203" s="53"/>
      <c r="BJK203" s="53"/>
      <c r="BJL203" s="53"/>
      <c r="BJM203" s="53"/>
      <c r="BJN203" s="53"/>
      <c r="BJO203" s="53"/>
      <c r="BJP203" s="53"/>
      <c r="BJQ203" s="53"/>
      <c r="BJR203" s="53"/>
      <c r="BJS203" s="53"/>
      <c r="BJT203" s="53"/>
      <c r="BJU203" s="53"/>
      <c r="BJV203" s="53"/>
      <c r="BJW203" s="53"/>
      <c r="BJX203" s="53"/>
      <c r="BJY203" s="53"/>
      <c r="BJZ203" s="53"/>
      <c r="BKA203" s="53"/>
      <c r="BKB203" s="53"/>
      <c r="BKC203" s="53"/>
      <c r="BKD203" s="53"/>
      <c r="BKE203" s="53"/>
      <c r="BKF203" s="53"/>
      <c r="BKG203" s="53"/>
      <c r="BKH203" s="53"/>
      <c r="BKI203" s="53"/>
      <c r="BKJ203" s="53"/>
      <c r="BKK203" s="53"/>
      <c r="BKL203" s="53"/>
      <c r="BKM203" s="53"/>
      <c r="BKN203" s="53"/>
      <c r="BKO203" s="53"/>
      <c r="BKP203" s="53"/>
      <c r="BKQ203" s="53"/>
      <c r="BKR203" s="53"/>
      <c r="BKS203" s="53"/>
      <c r="BKT203" s="53"/>
      <c r="BKU203" s="53"/>
      <c r="BKV203" s="53"/>
      <c r="BKW203" s="53"/>
      <c r="BKX203" s="53"/>
      <c r="BKY203" s="53"/>
      <c r="BKZ203" s="53"/>
      <c r="BLA203" s="53"/>
      <c r="BLB203" s="53"/>
      <c r="BLC203" s="53"/>
      <c r="BLD203" s="53"/>
      <c r="BLE203" s="53"/>
      <c r="BLF203" s="53"/>
      <c r="BLG203" s="53"/>
      <c r="BLH203" s="53"/>
      <c r="BLI203" s="53"/>
      <c r="BLJ203" s="53"/>
      <c r="BLK203" s="53"/>
      <c r="BLL203" s="53"/>
      <c r="BLM203" s="53"/>
      <c r="BLN203" s="53"/>
      <c r="BLO203" s="53"/>
      <c r="BLP203" s="53"/>
      <c r="BLQ203" s="53"/>
      <c r="BLR203" s="53"/>
      <c r="BLS203" s="53"/>
      <c r="BLT203" s="53"/>
      <c r="BLU203" s="53"/>
      <c r="BLV203" s="53"/>
      <c r="BLW203" s="53"/>
      <c r="BLX203" s="53"/>
      <c r="BLY203" s="53"/>
      <c r="BLZ203" s="53"/>
      <c r="BMA203" s="53"/>
      <c r="BMB203" s="53"/>
      <c r="BMC203" s="53"/>
      <c r="BMD203" s="53"/>
      <c r="BME203" s="53"/>
      <c r="BMF203" s="53"/>
      <c r="BMG203" s="53"/>
      <c r="BMH203" s="53"/>
      <c r="BMI203" s="53"/>
      <c r="BMJ203" s="53"/>
      <c r="BMK203" s="53"/>
      <c r="BML203" s="53"/>
      <c r="BMM203" s="53"/>
      <c r="BMN203" s="53"/>
      <c r="BMO203" s="53"/>
      <c r="BMP203" s="53"/>
      <c r="BMQ203" s="53"/>
      <c r="BMR203" s="53"/>
      <c r="BMS203" s="53"/>
      <c r="BMT203" s="53"/>
      <c r="BMU203" s="53"/>
      <c r="BMV203" s="53"/>
      <c r="BMW203" s="53"/>
      <c r="BMX203" s="53"/>
      <c r="BMY203" s="53"/>
      <c r="BMZ203" s="53"/>
      <c r="BNA203" s="53"/>
      <c r="BNB203" s="53"/>
      <c r="BNC203" s="53"/>
      <c r="BND203" s="53"/>
      <c r="BNE203" s="53"/>
      <c r="BNF203" s="53"/>
      <c r="BNG203" s="53"/>
      <c r="BNH203" s="53"/>
      <c r="BNI203" s="53"/>
      <c r="BNJ203" s="53"/>
      <c r="BNK203" s="53"/>
      <c r="BNL203" s="53"/>
      <c r="BNM203" s="53"/>
      <c r="BNN203" s="53"/>
      <c r="BNO203" s="53"/>
      <c r="BNP203" s="53"/>
      <c r="BNQ203" s="53"/>
      <c r="BNR203" s="53"/>
      <c r="BNS203" s="53"/>
      <c r="BNT203" s="53"/>
      <c r="BNU203" s="53"/>
      <c r="BNV203" s="53"/>
      <c r="BNW203" s="53"/>
      <c r="BNX203" s="53"/>
      <c r="BNY203" s="53"/>
      <c r="BNZ203" s="53"/>
      <c r="BOA203" s="53"/>
      <c r="BOB203" s="53"/>
      <c r="BOC203" s="53"/>
      <c r="BOD203" s="53"/>
      <c r="BOE203" s="53"/>
      <c r="BOF203" s="53"/>
      <c r="BOG203" s="53"/>
      <c r="BOH203" s="53"/>
      <c r="BOI203" s="53"/>
      <c r="BOJ203" s="53"/>
      <c r="BOK203" s="53"/>
      <c r="BOL203" s="53"/>
      <c r="BOM203" s="53"/>
      <c r="BON203" s="53"/>
      <c r="BOO203" s="53"/>
      <c r="BOP203" s="53"/>
      <c r="BOQ203" s="53"/>
      <c r="BOR203" s="53"/>
      <c r="BOS203" s="53"/>
      <c r="BOT203" s="53"/>
      <c r="BOU203" s="53"/>
      <c r="BOV203" s="53"/>
      <c r="BOW203" s="53"/>
      <c r="BOX203" s="53"/>
      <c r="BOY203" s="53"/>
      <c r="BOZ203" s="53"/>
      <c r="BPA203" s="53"/>
      <c r="BPB203" s="53"/>
      <c r="BPC203" s="53"/>
      <c r="BPD203" s="53"/>
      <c r="BPE203" s="53"/>
      <c r="BPF203" s="53"/>
      <c r="BPG203" s="53"/>
      <c r="BPH203" s="53"/>
      <c r="BPI203" s="53"/>
      <c r="BPJ203" s="53"/>
      <c r="BPK203" s="53"/>
      <c r="BPL203" s="53"/>
      <c r="BPM203" s="53"/>
      <c r="BPN203" s="53"/>
      <c r="BPO203" s="53"/>
      <c r="BPP203" s="53"/>
      <c r="BPQ203" s="53"/>
      <c r="BPR203" s="53"/>
      <c r="BPS203" s="53"/>
      <c r="BPT203" s="53"/>
      <c r="BPU203" s="53"/>
      <c r="BPV203" s="53"/>
      <c r="BPW203" s="53"/>
      <c r="BPX203" s="53"/>
      <c r="BPY203" s="53"/>
      <c r="BPZ203" s="53"/>
      <c r="BQA203" s="53"/>
      <c r="BQB203" s="53"/>
      <c r="BQC203" s="53"/>
      <c r="BQD203" s="53"/>
      <c r="BQE203" s="53"/>
      <c r="BQF203" s="53"/>
      <c r="BQG203" s="53"/>
      <c r="BQH203" s="53"/>
      <c r="BQI203" s="53"/>
      <c r="BQJ203" s="53"/>
      <c r="BQK203" s="53"/>
      <c r="BQL203" s="53"/>
      <c r="BQM203" s="53"/>
      <c r="BQN203" s="53"/>
      <c r="BQO203" s="53"/>
      <c r="BQP203" s="53"/>
      <c r="BQQ203" s="53"/>
      <c r="BQR203" s="53"/>
      <c r="BQS203" s="53"/>
      <c r="BQT203" s="53"/>
      <c r="BQU203" s="53"/>
      <c r="BQV203" s="53"/>
      <c r="BQW203" s="53"/>
      <c r="BQX203" s="53"/>
      <c r="BQY203" s="53"/>
      <c r="BQZ203" s="53"/>
      <c r="BRA203" s="53"/>
      <c r="BRB203" s="53"/>
      <c r="BRC203" s="53"/>
      <c r="BRD203" s="53"/>
      <c r="BRE203" s="53"/>
      <c r="BRF203" s="53"/>
      <c r="BRG203" s="53"/>
      <c r="BRH203" s="53"/>
      <c r="BRI203" s="53"/>
      <c r="BRJ203" s="53"/>
      <c r="BRK203" s="53"/>
      <c r="BRL203" s="53"/>
      <c r="BRM203" s="53"/>
      <c r="BRN203" s="53"/>
      <c r="BRO203" s="53"/>
      <c r="BRP203" s="53"/>
      <c r="BRQ203" s="53"/>
      <c r="BRR203" s="53"/>
      <c r="BRS203" s="53"/>
      <c r="BRT203" s="53"/>
      <c r="BRU203" s="53"/>
      <c r="BRV203" s="53"/>
      <c r="BRW203" s="53"/>
      <c r="BRX203" s="53"/>
      <c r="BRY203" s="53"/>
      <c r="BRZ203" s="53"/>
      <c r="BSA203" s="53"/>
      <c r="BSB203" s="53"/>
      <c r="BSC203" s="53"/>
      <c r="BSD203" s="53"/>
      <c r="BSE203" s="53"/>
      <c r="BSF203" s="53"/>
      <c r="BSG203" s="53"/>
      <c r="BSH203" s="53"/>
      <c r="BSI203" s="53"/>
      <c r="BSJ203" s="53"/>
      <c r="BSK203" s="53"/>
      <c r="BSL203" s="53"/>
      <c r="BSM203" s="53"/>
      <c r="BSN203" s="53"/>
      <c r="BSO203" s="53"/>
      <c r="BSP203" s="53"/>
      <c r="BSQ203" s="53"/>
      <c r="BSR203" s="53"/>
      <c r="BSS203" s="53"/>
      <c r="BST203" s="53"/>
      <c r="BSU203" s="53"/>
      <c r="BSV203" s="53"/>
      <c r="BSW203" s="53"/>
      <c r="BSX203" s="53"/>
      <c r="BSY203" s="53"/>
      <c r="BSZ203" s="53"/>
      <c r="BTA203" s="53"/>
      <c r="BTB203" s="53"/>
      <c r="BTC203" s="53"/>
      <c r="BTD203" s="53"/>
      <c r="BTE203" s="53"/>
      <c r="BTF203" s="53"/>
      <c r="BTG203" s="53"/>
      <c r="BTH203" s="53"/>
      <c r="BTI203" s="53"/>
      <c r="BTJ203" s="53"/>
      <c r="BTK203" s="53"/>
      <c r="BTL203" s="53"/>
      <c r="BTM203" s="53"/>
      <c r="BTN203" s="53"/>
      <c r="BTO203" s="53"/>
      <c r="BTP203" s="53"/>
      <c r="BTQ203" s="53"/>
      <c r="BTR203" s="53"/>
      <c r="BTS203" s="53"/>
      <c r="BTT203" s="53"/>
      <c r="BTU203" s="53"/>
      <c r="BTV203" s="53"/>
      <c r="BTW203" s="53"/>
      <c r="BTX203" s="53"/>
      <c r="BTY203" s="53"/>
      <c r="BTZ203" s="53"/>
      <c r="BUA203" s="53"/>
      <c r="BUB203" s="53"/>
      <c r="BUC203" s="53"/>
      <c r="BUD203" s="53"/>
      <c r="BUE203" s="53"/>
      <c r="BUF203" s="53"/>
      <c r="BUG203" s="53"/>
      <c r="BUH203" s="53"/>
      <c r="BUI203" s="53"/>
      <c r="BUJ203" s="53"/>
      <c r="BUK203" s="53"/>
      <c r="BUL203" s="53"/>
      <c r="BUM203" s="53"/>
      <c r="BUN203" s="53"/>
      <c r="BUO203" s="53"/>
      <c r="BUP203" s="53"/>
      <c r="BUQ203" s="53"/>
      <c r="BUR203" s="53"/>
      <c r="BUS203" s="53"/>
      <c r="BUT203" s="53"/>
      <c r="BUU203" s="53"/>
      <c r="BUV203" s="53"/>
      <c r="BUW203" s="53"/>
      <c r="BUX203" s="53"/>
      <c r="BUY203" s="53"/>
      <c r="BUZ203" s="53"/>
      <c r="BVA203" s="53"/>
      <c r="BVB203" s="53"/>
      <c r="BVC203" s="53"/>
      <c r="BVD203" s="53"/>
      <c r="BVE203" s="53"/>
      <c r="BVF203" s="53"/>
      <c r="BVG203" s="53"/>
      <c r="BVH203" s="53"/>
      <c r="BVI203" s="53"/>
      <c r="BVJ203" s="53"/>
      <c r="BVK203" s="53"/>
      <c r="BVL203" s="53"/>
      <c r="BVM203" s="53"/>
      <c r="BVN203" s="53"/>
      <c r="BVO203" s="53"/>
      <c r="BVP203" s="53"/>
      <c r="BVQ203" s="53"/>
      <c r="BVR203" s="53"/>
      <c r="BVS203" s="53"/>
      <c r="BVT203" s="53"/>
      <c r="BVU203" s="53"/>
      <c r="BVV203" s="53"/>
      <c r="BVW203" s="53"/>
      <c r="BVX203" s="53"/>
      <c r="BVY203" s="53"/>
      <c r="BVZ203" s="53"/>
      <c r="BWA203" s="53"/>
      <c r="BWB203" s="53"/>
      <c r="BWC203" s="53"/>
      <c r="BWD203" s="53"/>
      <c r="BWE203" s="53"/>
      <c r="BWF203" s="53"/>
      <c r="BWG203" s="53"/>
      <c r="BWH203" s="53"/>
      <c r="BWI203" s="53"/>
      <c r="BWJ203" s="53"/>
      <c r="BWK203" s="53"/>
      <c r="BWL203" s="53"/>
      <c r="BWM203" s="53"/>
      <c r="BWN203" s="53"/>
      <c r="BWO203" s="53"/>
      <c r="BWP203" s="53"/>
      <c r="BWQ203" s="53"/>
      <c r="BWR203" s="53"/>
      <c r="BWS203" s="53"/>
      <c r="BWT203" s="53"/>
      <c r="BWU203" s="53"/>
      <c r="BWV203" s="53"/>
      <c r="BWW203" s="53"/>
      <c r="BWX203" s="53"/>
      <c r="BWY203" s="53"/>
      <c r="BWZ203" s="53"/>
      <c r="BXA203" s="53"/>
      <c r="BXB203" s="53"/>
      <c r="BXC203" s="53"/>
      <c r="BXD203" s="53"/>
      <c r="BXE203" s="53"/>
      <c r="BXF203" s="53"/>
      <c r="BXG203" s="53"/>
      <c r="BXH203" s="53"/>
      <c r="BXI203" s="53"/>
      <c r="BXJ203" s="53"/>
      <c r="BXK203" s="53"/>
      <c r="BXL203" s="53"/>
      <c r="BXM203" s="53"/>
      <c r="BXN203" s="53"/>
      <c r="BXO203" s="53"/>
      <c r="BXP203" s="53"/>
      <c r="BXQ203" s="53"/>
      <c r="BXR203" s="53"/>
      <c r="BXS203" s="53"/>
      <c r="BXT203" s="53"/>
      <c r="BXU203" s="53"/>
      <c r="BXV203" s="53"/>
      <c r="BXW203" s="53"/>
      <c r="BXX203" s="53"/>
      <c r="BXY203" s="53"/>
      <c r="BXZ203" s="53"/>
      <c r="BYA203" s="53"/>
      <c r="BYB203" s="53"/>
      <c r="BYC203" s="53"/>
      <c r="BYD203" s="53"/>
      <c r="BYE203" s="53"/>
      <c r="BYF203" s="53"/>
      <c r="BYG203" s="53"/>
      <c r="BYH203" s="53"/>
      <c r="BYI203" s="53"/>
      <c r="BYJ203" s="53"/>
      <c r="BYK203" s="53"/>
      <c r="BYL203" s="53"/>
      <c r="BYM203" s="53"/>
      <c r="BYN203" s="53"/>
      <c r="BYO203" s="53"/>
      <c r="BYP203" s="53"/>
      <c r="BYQ203" s="53"/>
      <c r="BYR203" s="53"/>
      <c r="BYS203" s="53"/>
      <c r="BYT203" s="53"/>
      <c r="BYU203" s="53"/>
      <c r="BYV203" s="53"/>
      <c r="BYW203" s="53"/>
      <c r="BYX203" s="53"/>
      <c r="BYY203" s="53"/>
      <c r="BYZ203" s="53"/>
      <c r="BZA203" s="53"/>
      <c r="BZB203" s="53"/>
      <c r="BZC203" s="53"/>
      <c r="BZD203" s="53"/>
      <c r="BZE203" s="53"/>
      <c r="BZF203" s="53"/>
      <c r="BZG203" s="53"/>
      <c r="BZH203" s="53"/>
      <c r="BZI203" s="53"/>
      <c r="BZJ203" s="53"/>
      <c r="BZK203" s="53"/>
      <c r="BZL203" s="53"/>
      <c r="BZM203" s="53"/>
      <c r="BZN203" s="53"/>
      <c r="BZO203" s="53"/>
      <c r="BZP203" s="53"/>
      <c r="BZQ203" s="53"/>
      <c r="BZR203" s="53"/>
      <c r="BZS203" s="53"/>
      <c r="BZT203" s="53"/>
      <c r="BZU203" s="53"/>
      <c r="BZV203" s="53"/>
      <c r="BZW203" s="53"/>
      <c r="BZX203" s="53"/>
      <c r="BZY203" s="53"/>
      <c r="BZZ203" s="53"/>
      <c r="CAA203" s="53"/>
      <c r="CAB203" s="53"/>
      <c r="CAC203" s="53"/>
      <c r="CAD203" s="53"/>
      <c r="CAE203" s="53"/>
      <c r="CAF203" s="53"/>
      <c r="CAG203" s="53"/>
      <c r="CAH203" s="53"/>
      <c r="CAI203" s="53"/>
      <c r="CAJ203" s="53"/>
      <c r="CAK203" s="53"/>
      <c r="CAL203" s="53"/>
      <c r="CAM203" s="53"/>
      <c r="CAN203" s="53"/>
      <c r="CAO203" s="53"/>
      <c r="CAP203" s="53"/>
      <c r="CAQ203" s="53"/>
      <c r="CAR203" s="53"/>
      <c r="CAS203" s="53"/>
      <c r="CAT203" s="53"/>
      <c r="CAU203" s="53"/>
      <c r="CAV203" s="53"/>
      <c r="CAW203" s="53"/>
      <c r="CAX203" s="53"/>
      <c r="CAY203" s="53"/>
      <c r="CAZ203" s="53"/>
      <c r="CBA203" s="53"/>
      <c r="CBB203" s="53"/>
      <c r="CBC203" s="53"/>
      <c r="CBD203" s="53"/>
      <c r="CBE203" s="53"/>
      <c r="CBF203" s="53"/>
      <c r="CBG203" s="53"/>
      <c r="CBH203" s="53"/>
      <c r="CBI203" s="53"/>
      <c r="CBJ203" s="53"/>
      <c r="CBK203" s="53"/>
      <c r="CBL203" s="53"/>
      <c r="CBM203" s="53"/>
      <c r="CBN203" s="53"/>
      <c r="CBO203" s="53"/>
      <c r="CBP203" s="53"/>
      <c r="CBQ203" s="53"/>
      <c r="CBR203" s="53"/>
      <c r="CBS203" s="53"/>
      <c r="CBT203" s="53"/>
      <c r="CBU203" s="53"/>
      <c r="CBV203" s="53"/>
      <c r="CBW203" s="53"/>
      <c r="CBX203" s="53"/>
      <c r="CBY203" s="53"/>
      <c r="CBZ203" s="53"/>
      <c r="CCA203" s="53"/>
      <c r="CCB203" s="53"/>
      <c r="CCC203" s="53"/>
      <c r="CCD203" s="53"/>
      <c r="CCE203" s="53"/>
      <c r="CCF203" s="53"/>
      <c r="CCG203" s="53"/>
      <c r="CCH203" s="53"/>
      <c r="CCI203" s="53"/>
      <c r="CCJ203" s="53"/>
      <c r="CCK203" s="53"/>
      <c r="CCL203" s="53"/>
      <c r="CCM203" s="53"/>
      <c r="CCN203" s="53"/>
      <c r="CCO203" s="53"/>
      <c r="CCP203" s="53"/>
      <c r="CCQ203" s="53"/>
      <c r="CCR203" s="53"/>
      <c r="CCS203" s="53"/>
      <c r="CCT203" s="53"/>
      <c r="CCU203" s="53"/>
      <c r="CCV203" s="53"/>
      <c r="CCW203" s="53"/>
      <c r="CCX203" s="53"/>
      <c r="CCY203" s="53"/>
      <c r="CCZ203" s="53"/>
      <c r="CDA203" s="53"/>
      <c r="CDB203" s="53"/>
      <c r="CDC203" s="53"/>
      <c r="CDD203" s="53"/>
      <c r="CDE203" s="53"/>
      <c r="CDF203" s="53"/>
      <c r="CDG203" s="53"/>
      <c r="CDH203" s="53"/>
      <c r="CDI203" s="53"/>
      <c r="CDJ203" s="53"/>
      <c r="CDK203" s="53"/>
      <c r="CDL203" s="53"/>
      <c r="CDM203" s="53"/>
      <c r="CDN203" s="53"/>
      <c r="CDO203" s="53"/>
      <c r="CDP203" s="53"/>
      <c r="CDQ203" s="53"/>
      <c r="CDR203" s="53"/>
      <c r="CDS203" s="53"/>
      <c r="CDT203" s="53"/>
      <c r="CDU203" s="53"/>
      <c r="CDV203" s="53"/>
      <c r="CDW203" s="53"/>
      <c r="CDX203" s="53"/>
      <c r="CDY203" s="53"/>
      <c r="CDZ203" s="53"/>
      <c r="CEA203" s="53"/>
      <c r="CEB203" s="53"/>
      <c r="CEC203" s="53"/>
      <c r="CED203" s="53"/>
      <c r="CEE203" s="53"/>
      <c r="CEF203" s="53"/>
      <c r="CEG203" s="53"/>
      <c r="CEH203" s="53"/>
      <c r="CEI203" s="53"/>
      <c r="CEJ203" s="53"/>
      <c r="CEK203" s="53"/>
      <c r="CEL203" s="53"/>
      <c r="CEM203" s="53"/>
      <c r="CEN203" s="53"/>
      <c r="CEO203" s="53"/>
      <c r="CEP203" s="53"/>
      <c r="CEQ203" s="53"/>
      <c r="CER203" s="53"/>
      <c r="CES203" s="53"/>
      <c r="CET203" s="53"/>
      <c r="CEU203" s="53"/>
      <c r="CEV203" s="53"/>
      <c r="CEW203" s="53"/>
      <c r="CEX203" s="53"/>
      <c r="CEY203" s="53"/>
      <c r="CEZ203" s="53"/>
      <c r="CFA203" s="53"/>
      <c r="CFB203" s="53"/>
      <c r="CFC203" s="53"/>
      <c r="CFD203" s="53"/>
      <c r="CFE203" s="53"/>
      <c r="CFF203" s="53"/>
      <c r="CFG203" s="53"/>
      <c r="CFH203" s="53"/>
      <c r="CFI203" s="53"/>
      <c r="CFJ203" s="53"/>
      <c r="CFK203" s="53"/>
      <c r="CFL203" s="53"/>
      <c r="CFM203" s="53"/>
      <c r="CFN203" s="53"/>
      <c r="CFO203" s="53"/>
      <c r="CFP203" s="53"/>
      <c r="CFQ203" s="53"/>
      <c r="CFR203" s="53"/>
      <c r="CFS203" s="53"/>
      <c r="CFT203" s="53"/>
      <c r="CFU203" s="53"/>
      <c r="CFV203" s="53"/>
      <c r="CFW203" s="53"/>
      <c r="CFX203" s="53"/>
      <c r="CFY203" s="53"/>
      <c r="CFZ203" s="53"/>
      <c r="CGA203" s="53"/>
      <c r="CGB203" s="53"/>
      <c r="CGC203" s="53"/>
      <c r="CGD203" s="53"/>
      <c r="CGE203" s="53"/>
      <c r="CGF203" s="53"/>
      <c r="CGG203" s="53"/>
      <c r="CGH203" s="53"/>
      <c r="CGI203" s="53"/>
      <c r="CGJ203" s="53"/>
      <c r="CGK203" s="53"/>
      <c r="CGL203" s="53"/>
      <c r="CGM203" s="53"/>
      <c r="CGN203" s="53"/>
      <c r="CGO203" s="53"/>
      <c r="CGP203" s="53"/>
      <c r="CGQ203" s="53"/>
      <c r="CGR203" s="53"/>
      <c r="CGS203" s="53"/>
      <c r="CGT203" s="53"/>
      <c r="CGU203" s="53"/>
      <c r="CGV203" s="53"/>
      <c r="CGW203" s="53"/>
      <c r="CGX203" s="53"/>
      <c r="CGY203" s="53"/>
      <c r="CGZ203" s="53"/>
      <c r="CHA203" s="53"/>
      <c r="CHB203" s="53"/>
      <c r="CHC203" s="53"/>
      <c r="CHD203" s="53"/>
      <c r="CHE203" s="53"/>
      <c r="CHF203" s="53"/>
      <c r="CHG203" s="53"/>
      <c r="CHH203" s="53"/>
      <c r="CHI203" s="53"/>
      <c r="CHJ203" s="53"/>
      <c r="CHK203" s="53"/>
      <c r="CHL203" s="53"/>
      <c r="CHM203" s="53"/>
      <c r="CHN203" s="53"/>
      <c r="CHO203" s="53"/>
      <c r="CHP203" s="53"/>
      <c r="CHQ203" s="53"/>
      <c r="CHR203" s="53"/>
      <c r="CHS203" s="53"/>
      <c r="CHT203" s="53"/>
      <c r="CHU203" s="53"/>
      <c r="CHV203" s="53"/>
      <c r="CHW203" s="53"/>
      <c r="CHX203" s="53"/>
      <c r="CHY203" s="53"/>
      <c r="CHZ203" s="53"/>
      <c r="CIA203" s="53"/>
      <c r="CIB203" s="53"/>
      <c r="CIC203" s="53"/>
      <c r="CID203" s="53"/>
      <c r="CIE203" s="53"/>
      <c r="CIF203" s="53"/>
      <c r="CIG203" s="53"/>
      <c r="CIH203" s="53"/>
      <c r="CII203" s="53"/>
      <c r="CIJ203" s="53"/>
      <c r="CIK203" s="53"/>
      <c r="CIL203" s="53"/>
      <c r="CIM203" s="53"/>
      <c r="CIN203" s="53"/>
      <c r="CIO203" s="53"/>
      <c r="CIP203" s="53"/>
      <c r="CIQ203" s="53"/>
      <c r="CIR203" s="53"/>
      <c r="CIS203" s="53"/>
      <c r="CIT203" s="53"/>
      <c r="CIU203" s="53"/>
      <c r="CIV203" s="53"/>
      <c r="CIW203" s="53"/>
      <c r="CIX203" s="53"/>
      <c r="CIY203" s="53"/>
      <c r="CIZ203" s="53"/>
      <c r="CJA203" s="53"/>
      <c r="CJB203" s="53"/>
      <c r="CJC203" s="53"/>
      <c r="CJD203" s="53"/>
      <c r="CJE203" s="53"/>
      <c r="CJF203" s="53"/>
      <c r="CJG203" s="53"/>
      <c r="CJH203" s="53"/>
      <c r="CJI203" s="53"/>
      <c r="CJJ203" s="53"/>
      <c r="CJK203" s="53"/>
      <c r="CJL203" s="53"/>
      <c r="CJM203" s="53"/>
      <c r="CJN203" s="53"/>
      <c r="CJO203" s="53"/>
      <c r="CJP203" s="53"/>
      <c r="CJQ203" s="53"/>
      <c r="CJR203" s="53"/>
      <c r="CJS203" s="53"/>
      <c r="CJT203" s="53"/>
      <c r="CJU203" s="53"/>
      <c r="CJV203" s="53"/>
      <c r="CJW203" s="53"/>
      <c r="CJX203" s="53"/>
      <c r="CJY203" s="53"/>
      <c r="CJZ203" s="53"/>
      <c r="CKA203" s="53"/>
      <c r="CKB203" s="53"/>
      <c r="CKC203" s="53"/>
      <c r="CKD203" s="53"/>
      <c r="CKE203" s="53"/>
      <c r="CKF203" s="53"/>
      <c r="CKG203" s="53"/>
      <c r="CKH203" s="53"/>
      <c r="CKI203" s="53"/>
      <c r="CKJ203" s="53"/>
      <c r="CKK203" s="53"/>
      <c r="CKL203" s="53"/>
      <c r="CKM203" s="53"/>
      <c r="CKN203" s="53"/>
      <c r="CKO203" s="53"/>
      <c r="CKP203" s="53"/>
      <c r="CKQ203" s="53"/>
      <c r="CKR203" s="53"/>
      <c r="CKS203" s="53"/>
      <c r="CKT203" s="53"/>
      <c r="CKU203" s="53"/>
      <c r="CKV203" s="53"/>
      <c r="CKW203" s="53"/>
      <c r="CKX203" s="53"/>
      <c r="CKY203" s="53"/>
      <c r="CKZ203" s="53"/>
      <c r="CLA203" s="53"/>
      <c r="CLB203" s="53"/>
      <c r="CLC203" s="53"/>
      <c r="CLD203" s="53"/>
      <c r="CLE203" s="53"/>
      <c r="CLF203" s="53"/>
      <c r="CLG203" s="53"/>
      <c r="CLH203" s="53"/>
      <c r="CLI203" s="53"/>
      <c r="CLJ203" s="53"/>
      <c r="CLK203" s="53"/>
      <c r="CLL203" s="53"/>
      <c r="CLM203" s="53"/>
      <c r="CLN203" s="53"/>
      <c r="CLO203" s="53"/>
      <c r="CLP203" s="53"/>
      <c r="CLQ203" s="53"/>
      <c r="CLR203" s="53"/>
      <c r="CLS203" s="53"/>
      <c r="CLT203" s="53"/>
      <c r="CLU203" s="53"/>
      <c r="CLV203" s="53"/>
      <c r="CLW203" s="53"/>
      <c r="CLX203" s="53"/>
      <c r="CLY203" s="53"/>
      <c r="CLZ203" s="53"/>
      <c r="CMA203" s="53"/>
      <c r="CMB203" s="53"/>
      <c r="CMC203" s="53"/>
      <c r="CMD203" s="53"/>
      <c r="CME203" s="53"/>
      <c r="CMF203" s="53"/>
      <c r="CMG203" s="53"/>
      <c r="CMH203" s="53"/>
      <c r="CMI203" s="53"/>
      <c r="CMJ203" s="53"/>
      <c r="CMK203" s="53"/>
      <c r="CML203" s="53"/>
      <c r="CMM203" s="53"/>
      <c r="CMN203" s="53"/>
      <c r="CMO203" s="53"/>
      <c r="CMP203" s="53"/>
      <c r="CMQ203" s="53"/>
      <c r="CMR203" s="53"/>
      <c r="CMS203" s="53"/>
      <c r="CMT203" s="53"/>
      <c r="CMU203" s="53"/>
      <c r="CMV203" s="53"/>
      <c r="CMW203" s="53"/>
      <c r="CMX203" s="53"/>
      <c r="CMY203" s="53"/>
      <c r="CMZ203" s="53"/>
      <c r="CNA203" s="53"/>
      <c r="CNB203" s="53"/>
      <c r="CNC203" s="53"/>
      <c r="CND203" s="53"/>
      <c r="CNE203" s="53"/>
      <c r="CNF203" s="53"/>
      <c r="CNG203" s="53"/>
      <c r="CNH203" s="53"/>
      <c r="CNI203" s="53"/>
      <c r="CNJ203" s="53"/>
      <c r="CNK203" s="53"/>
      <c r="CNL203" s="53"/>
      <c r="CNM203" s="53"/>
      <c r="CNN203" s="53"/>
      <c r="CNO203" s="53"/>
      <c r="CNP203" s="53"/>
      <c r="CNQ203" s="53"/>
      <c r="CNR203" s="53"/>
      <c r="CNS203" s="53"/>
      <c r="CNT203" s="53"/>
      <c r="CNU203" s="53"/>
      <c r="CNV203" s="53"/>
      <c r="CNW203" s="53"/>
      <c r="CNX203" s="53"/>
      <c r="CNY203" s="53"/>
      <c r="CNZ203" s="53"/>
      <c r="COA203" s="53"/>
      <c r="COB203" s="53"/>
      <c r="COC203" s="53"/>
      <c r="COD203" s="53"/>
      <c r="COE203" s="53"/>
      <c r="COF203" s="53"/>
      <c r="COG203" s="53"/>
      <c r="COH203" s="53"/>
      <c r="COI203" s="53"/>
      <c r="COJ203" s="53"/>
      <c r="COK203" s="53"/>
      <c r="COL203" s="53"/>
      <c r="COM203" s="53"/>
      <c r="CON203" s="53"/>
      <c r="COO203" s="53"/>
      <c r="COP203" s="53"/>
      <c r="COQ203" s="53"/>
      <c r="COR203" s="53"/>
      <c r="COS203" s="53"/>
      <c r="COT203" s="53"/>
      <c r="COU203" s="53"/>
      <c r="COV203" s="53"/>
      <c r="COW203" s="53"/>
      <c r="COX203" s="53"/>
      <c r="COY203" s="53"/>
      <c r="COZ203" s="53"/>
      <c r="CPA203" s="53"/>
      <c r="CPB203" s="53"/>
      <c r="CPC203" s="53"/>
      <c r="CPD203" s="53"/>
      <c r="CPE203" s="53"/>
      <c r="CPF203" s="53"/>
      <c r="CPG203" s="53"/>
      <c r="CPH203" s="53"/>
      <c r="CPI203" s="53"/>
      <c r="CPJ203" s="53"/>
      <c r="CPK203" s="53"/>
      <c r="CPL203" s="53"/>
      <c r="CPM203" s="53"/>
      <c r="CPN203" s="53"/>
      <c r="CPO203" s="53"/>
      <c r="CPP203" s="53"/>
      <c r="CPQ203" s="53"/>
      <c r="CPR203" s="53"/>
      <c r="CPS203" s="53"/>
      <c r="CPT203" s="53"/>
      <c r="CPU203" s="53"/>
      <c r="CPV203" s="53"/>
      <c r="CPW203" s="53"/>
      <c r="CPX203" s="53"/>
      <c r="CPY203" s="53"/>
      <c r="CPZ203" s="53"/>
      <c r="CQA203" s="53"/>
      <c r="CQB203" s="53"/>
      <c r="CQC203" s="53"/>
      <c r="CQD203" s="53"/>
      <c r="CQE203" s="53"/>
      <c r="CQF203" s="53"/>
      <c r="CQG203" s="53"/>
      <c r="CQH203" s="53"/>
      <c r="CQI203" s="53"/>
      <c r="CQJ203" s="53"/>
      <c r="CQK203" s="53"/>
      <c r="CQL203" s="53"/>
      <c r="CQM203" s="53"/>
      <c r="CQN203" s="53"/>
      <c r="CQO203" s="53"/>
      <c r="CQP203" s="53"/>
      <c r="CQQ203" s="53"/>
      <c r="CQR203" s="53"/>
      <c r="CQS203" s="53"/>
      <c r="CQT203" s="53"/>
      <c r="CQU203" s="53"/>
      <c r="CQV203" s="53"/>
      <c r="CQW203" s="53"/>
      <c r="CQX203" s="53"/>
      <c r="CQY203" s="53"/>
      <c r="CQZ203" s="53"/>
      <c r="CRA203" s="53"/>
      <c r="CRB203" s="53"/>
      <c r="CRC203" s="53"/>
      <c r="CRD203" s="53"/>
      <c r="CRE203" s="53"/>
      <c r="CRF203" s="53"/>
      <c r="CRG203" s="53"/>
      <c r="CRH203" s="53"/>
      <c r="CRI203" s="53"/>
      <c r="CRJ203" s="53"/>
      <c r="CRK203" s="53"/>
      <c r="CRL203" s="53"/>
      <c r="CRM203" s="53"/>
      <c r="CRN203" s="53"/>
      <c r="CRO203" s="53"/>
      <c r="CRP203" s="53"/>
      <c r="CRQ203" s="53"/>
      <c r="CRR203" s="53"/>
      <c r="CRS203" s="53"/>
      <c r="CRT203" s="53"/>
      <c r="CRU203" s="53"/>
      <c r="CRV203" s="53"/>
      <c r="CRW203" s="53"/>
      <c r="CRX203" s="53"/>
      <c r="CRY203" s="53"/>
      <c r="CRZ203" s="53"/>
      <c r="CSA203" s="53"/>
      <c r="CSB203" s="53"/>
      <c r="CSC203" s="53"/>
      <c r="CSD203" s="53"/>
      <c r="CSE203" s="53"/>
      <c r="CSF203" s="53"/>
      <c r="CSG203" s="53"/>
      <c r="CSH203" s="53"/>
      <c r="CSI203" s="53"/>
      <c r="CSJ203" s="53"/>
      <c r="CSK203" s="53"/>
      <c r="CSL203" s="53"/>
      <c r="CSM203" s="53"/>
      <c r="CSN203" s="53"/>
      <c r="CSO203" s="53"/>
      <c r="CSP203" s="53"/>
      <c r="CSQ203" s="53"/>
      <c r="CSR203" s="53"/>
      <c r="CSS203" s="53"/>
      <c r="CST203" s="53"/>
      <c r="CSU203" s="53"/>
      <c r="CSV203" s="53"/>
      <c r="CSW203" s="53"/>
      <c r="CSX203" s="53"/>
      <c r="CSY203" s="53"/>
      <c r="CSZ203" s="53"/>
      <c r="CTA203" s="53"/>
      <c r="CTB203" s="53"/>
      <c r="CTC203" s="53"/>
      <c r="CTD203" s="53"/>
      <c r="CTE203" s="53"/>
      <c r="CTF203" s="53"/>
      <c r="CTG203" s="53"/>
      <c r="CTH203" s="53"/>
      <c r="CTI203" s="53"/>
      <c r="CTJ203" s="53"/>
      <c r="CTK203" s="53"/>
      <c r="CTL203" s="53"/>
      <c r="CTM203" s="53"/>
      <c r="CTN203" s="53"/>
      <c r="CTO203" s="53"/>
      <c r="CTP203" s="53"/>
      <c r="CTQ203" s="53"/>
      <c r="CTR203" s="53"/>
      <c r="CTS203" s="53"/>
      <c r="CTT203" s="53"/>
      <c r="CTU203" s="53"/>
      <c r="CTV203" s="53"/>
      <c r="CTW203" s="53"/>
      <c r="CTX203" s="53"/>
      <c r="CTY203" s="53"/>
      <c r="CTZ203" s="53"/>
      <c r="CUA203" s="53"/>
      <c r="CUB203" s="53"/>
      <c r="CUC203" s="53"/>
      <c r="CUD203" s="53"/>
      <c r="CUE203" s="53"/>
      <c r="CUF203" s="53"/>
      <c r="CUG203" s="53"/>
      <c r="CUH203" s="53"/>
      <c r="CUI203" s="53"/>
      <c r="CUJ203" s="53"/>
      <c r="CUK203" s="53"/>
      <c r="CUL203" s="53"/>
      <c r="CUM203" s="53"/>
      <c r="CUN203" s="53"/>
      <c r="CUO203" s="53"/>
      <c r="CUP203" s="53"/>
      <c r="CUQ203" s="53"/>
      <c r="CUR203" s="53"/>
      <c r="CUS203" s="53"/>
      <c r="CUT203" s="53"/>
      <c r="CUU203" s="53"/>
      <c r="CUV203" s="53"/>
      <c r="CUW203" s="53"/>
      <c r="CUX203" s="53"/>
      <c r="CUY203" s="53"/>
      <c r="CUZ203" s="53"/>
      <c r="CVA203" s="53"/>
      <c r="CVB203" s="53"/>
      <c r="CVC203" s="53"/>
      <c r="CVD203" s="53"/>
      <c r="CVE203" s="53"/>
      <c r="CVF203" s="53"/>
      <c r="CVG203" s="53"/>
      <c r="CVH203" s="53"/>
      <c r="CVI203" s="53"/>
      <c r="CVJ203" s="53"/>
      <c r="CVK203" s="53"/>
      <c r="CVL203" s="53"/>
      <c r="CVM203" s="53"/>
      <c r="CVN203" s="53"/>
      <c r="CVO203" s="53"/>
      <c r="CVP203" s="53"/>
      <c r="CVQ203" s="53"/>
      <c r="CVR203" s="53"/>
      <c r="CVS203" s="53"/>
      <c r="CVT203" s="53"/>
      <c r="CVU203" s="53"/>
      <c r="CVV203" s="53"/>
      <c r="CVW203" s="53"/>
      <c r="CVX203" s="53"/>
      <c r="CVY203" s="53"/>
      <c r="CVZ203" s="53"/>
      <c r="CWA203" s="53"/>
      <c r="CWB203" s="53"/>
      <c r="CWC203" s="53"/>
      <c r="CWD203" s="53"/>
      <c r="CWE203" s="53"/>
      <c r="CWF203" s="53"/>
      <c r="CWG203" s="53"/>
      <c r="CWH203" s="53"/>
      <c r="CWI203" s="53"/>
      <c r="CWJ203" s="53"/>
      <c r="CWK203" s="53"/>
      <c r="CWL203" s="53"/>
      <c r="CWM203" s="53"/>
      <c r="CWN203" s="53"/>
      <c r="CWO203" s="53"/>
      <c r="CWP203" s="53"/>
      <c r="CWQ203" s="53"/>
      <c r="CWR203" s="53"/>
      <c r="CWS203" s="53"/>
      <c r="CWT203" s="53"/>
      <c r="CWU203" s="53"/>
      <c r="CWV203" s="53"/>
      <c r="CWW203" s="53"/>
      <c r="CWX203" s="53"/>
      <c r="CWY203" s="53"/>
      <c r="CWZ203" s="53"/>
      <c r="CXA203" s="53"/>
      <c r="CXB203" s="53"/>
      <c r="CXC203" s="53"/>
      <c r="CXD203" s="53"/>
      <c r="CXE203" s="53"/>
      <c r="CXF203" s="53"/>
      <c r="CXG203" s="53"/>
      <c r="CXH203" s="53"/>
      <c r="CXI203" s="53"/>
      <c r="CXJ203" s="53"/>
      <c r="CXK203" s="53"/>
      <c r="CXL203" s="53"/>
      <c r="CXM203" s="53"/>
      <c r="CXN203" s="53"/>
      <c r="CXO203" s="53"/>
      <c r="CXP203" s="53"/>
      <c r="CXQ203" s="53"/>
      <c r="CXR203" s="53"/>
      <c r="CXS203" s="53"/>
      <c r="CXT203" s="53"/>
      <c r="CXU203" s="53"/>
      <c r="CXV203" s="53"/>
      <c r="CXW203" s="53"/>
      <c r="CXX203" s="53"/>
      <c r="CXY203" s="53"/>
      <c r="CXZ203" s="53"/>
      <c r="CYA203" s="53"/>
      <c r="CYB203" s="53"/>
      <c r="CYC203" s="53"/>
      <c r="CYD203" s="53"/>
      <c r="CYE203" s="53"/>
      <c r="CYF203" s="53"/>
      <c r="CYG203" s="53"/>
      <c r="CYH203" s="53"/>
      <c r="CYI203" s="53"/>
      <c r="CYJ203" s="53"/>
      <c r="CYK203" s="53"/>
      <c r="CYL203" s="53"/>
      <c r="CYM203" s="53"/>
      <c r="CYN203" s="53"/>
      <c r="CYO203" s="53"/>
      <c r="CYP203" s="53"/>
      <c r="CYQ203" s="53"/>
      <c r="CYR203" s="53"/>
      <c r="CYS203" s="53"/>
      <c r="CYT203" s="53"/>
      <c r="CYU203" s="53"/>
      <c r="CYV203" s="53"/>
      <c r="CYW203" s="53"/>
      <c r="CYX203" s="53"/>
      <c r="CYY203" s="53"/>
      <c r="CYZ203" s="53"/>
      <c r="CZA203" s="53"/>
      <c r="CZB203" s="53"/>
      <c r="CZC203" s="53"/>
      <c r="CZD203" s="53"/>
      <c r="CZE203" s="53"/>
      <c r="CZF203" s="53"/>
      <c r="CZG203" s="53"/>
      <c r="CZH203" s="53"/>
      <c r="CZI203" s="53"/>
      <c r="CZJ203" s="53"/>
      <c r="CZK203" s="53"/>
      <c r="CZL203" s="53"/>
      <c r="CZM203" s="53"/>
      <c r="CZN203" s="53"/>
      <c r="CZO203" s="53"/>
      <c r="CZP203" s="53"/>
      <c r="CZQ203" s="53"/>
      <c r="CZR203" s="53"/>
      <c r="CZS203" s="53"/>
      <c r="CZT203" s="53"/>
      <c r="CZU203" s="53"/>
      <c r="CZV203" s="53"/>
      <c r="CZW203" s="53"/>
      <c r="CZX203" s="53"/>
      <c r="CZY203" s="53"/>
      <c r="CZZ203" s="53"/>
      <c r="DAA203" s="53"/>
      <c r="DAB203" s="53"/>
      <c r="DAC203" s="53"/>
      <c r="DAD203" s="53"/>
      <c r="DAE203" s="53"/>
      <c r="DAF203" s="53"/>
      <c r="DAG203" s="53"/>
      <c r="DAH203" s="53"/>
      <c r="DAI203" s="53"/>
      <c r="DAJ203" s="53"/>
      <c r="DAK203" s="53"/>
      <c r="DAL203" s="53"/>
      <c r="DAM203" s="53"/>
      <c r="DAN203" s="53"/>
      <c r="DAO203" s="53"/>
      <c r="DAP203" s="53"/>
      <c r="DAQ203" s="53"/>
      <c r="DAR203" s="53"/>
      <c r="DAS203" s="53"/>
      <c r="DAT203" s="53"/>
      <c r="DAU203" s="53"/>
      <c r="DAV203" s="53"/>
      <c r="DAW203" s="53"/>
      <c r="DAX203" s="53"/>
      <c r="DAY203" s="53"/>
      <c r="DAZ203" s="53"/>
      <c r="DBA203" s="53"/>
      <c r="DBB203" s="53"/>
      <c r="DBC203" s="53"/>
      <c r="DBD203" s="53"/>
      <c r="DBE203" s="53"/>
      <c r="DBF203" s="53"/>
      <c r="DBG203" s="53"/>
      <c r="DBH203" s="53"/>
      <c r="DBI203" s="53"/>
      <c r="DBJ203" s="53"/>
      <c r="DBK203" s="53"/>
      <c r="DBL203" s="53"/>
      <c r="DBM203" s="53"/>
      <c r="DBN203" s="53"/>
      <c r="DBO203" s="53"/>
      <c r="DBP203" s="53"/>
      <c r="DBQ203" s="53"/>
      <c r="DBR203" s="53"/>
      <c r="DBS203" s="53"/>
      <c r="DBT203" s="53"/>
      <c r="DBU203" s="53"/>
      <c r="DBV203" s="53"/>
      <c r="DBW203" s="53"/>
      <c r="DBX203" s="53"/>
      <c r="DBY203" s="53"/>
      <c r="DBZ203" s="53"/>
      <c r="DCA203" s="53"/>
      <c r="DCB203" s="53"/>
      <c r="DCC203" s="53"/>
      <c r="DCD203" s="53"/>
      <c r="DCE203" s="53"/>
      <c r="DCF203" s="53"/>
      <c r="DCG203" s="53"/>
      <c r="DCH203" s="53"/>
      <c r="DCI203" s="53"/>
      <c r="DCJ203" s="53"/>
      <c r="DCK203" s="53"/>
      <c r="DCL203" s="53"/>
      <c r="DCM203" s="53"/>
      <c r="DCN203" s="53"/>
      <c r="DCO203" s="53"/>
      <c r="DCP203" s="53"/>
      <c r="DCQ203" s="53"/>
      <c r="DCR203" s="53"/>
      <c r="DCS203" s="53"/>
      <c r="DCT203" s="53"/>
      <c r="DCU203" s="53"/>
      <c r="DCV203" s="53"/>
      <c r="DCW203" s="53"/>
      <c r="DCX203" s="53"/>
      <c r="DCY203" s="53"/>
      <c r="DCZ203" s="53"/>
      <c r="DDA203" s="53"/>
      <c r="DDB203" s="53"/>
      <c r="DDC203" s="53"/>
      <c r="DDD203" s="53"/>
      <c r="DDE203" s="53"/>
      <c r="DDF203" s="53"/>
      <c r="DDG203" s="53"/>
      <c r="DDH203" s="53"/>
      <c r="DDI203" s="53"/>
      <c r="DDJ203" s="53"/>
      <c r="DDK203" s="53"/>
      <c r="DDL203" s="53"/>
      <c r="DDM203" s="53"/>
      <c r="DDN203" s="53"/>
      <c r="DDO203" s="53"/>
      <c r="DDP203" s="53"/>
      <c r="DDQ203" s="53"/>
      <c r="DDR203" s="53"/>
      <c r="DDS203" s="53"/>
      <c r="DDT203" s="53"/>
      <c r="DDU203" s="53"/>
      <c r="DDV203" s="53"/>
      <c r="DDW203" s="53"/>
      <c r="DDX203" s="53"/>
      <c r="DDY203" s="53"/>
      <c r="DDZ203" s="53"/>
      <c r="DEA203" s="53"/>
      <c r="DEB203" s="53"/>
      <c r="DEC203" s="53"/>
      <c r="DED203" s="53"/>
      <c r="DEE203" s="53"/>
      <c r="DEF203" s="53"/>
      <c r="DEG203" s="53"/>
      <c r="DEH203" s="53"/>
      <c r="DEI203" s="53"/>
      <c r="DEJ203" s="53"/>
      <c r="DEK203" s="53"/>
      <c r="DEL203" s="53"/>
      <c r="DEM203" s="53"/>
      <c r="DEN203" s="53"/>
      <c r="DEO203" s="53"/>
      <c r="DEP203" s="53"/>
      <c r="DEQ203" s="53"/>
      <c r="DER203" s="53"/>
      <c r="DES203" s="53"/>
      <c r="DET203" s="53"/>
      <c r="DEU203" s="53"/>
      <c r="DEV203" s="53"/>
      <c r="DEW203" s="53"/>
      <c r="DEX203" s="53"/>
      <c r="DEY203" s="53"/>
      <c r="DEZ203" s="53"/>
      <c r="DFA203" s="53"/>
      <c r="DFB203" s="53"/>
      <c r="DFC203" s="53"/>
      <c r="DFD203" s="53"/>
      <c r="DFE203" s="53"/>
      <c r="DFF203" s="53"/>
      <c r="DFG203" s="53"/>
      <c r="DFH203" s="53"/>
      <c r="DFI203" s="53"/>
      <c r="DFJ203" s="53"/>
      <c r="DFK203" s="53"/>
      <c r="DFL203" s="53"/>
      <c r="DFM203" s="53"/>
      <c r="DFN203" s="53"/>
      <c r="DFO203" s="53"/>
      <c r="DFP203" s="53"/>
      <c r="DFQ203" s="53"/>
      <c r="DFR203" s="53"/>
      <c r="DFS203" s="53"/>
      <c r="DFT203" s="53"/>
      <c r="DFU203" s="53"/>
      <c r="DFV203" s="53"/>
      <c r="DFW203" s="53"/>
      <c r="DFX203" s="53"/>
      <c r="DFY203" s="53"/>
      <c r="DFZ203" s="53"/>
      <c r="DGA203" s="53"/>
      <c r="DGB203" s="53"/>
      <c r="DGC203" s="53"/>
      <c r="DGD203" s="53"/>
      <c r="DGE203" s="53"/>
      <c r="DGF203" s="53"/>
      <c r="DGG203" s="53"/>
      <c r="DGH203" s="53"/>
      <c r="DGI203" s="53"/>
      <c r="DGJ203" s="53"/>
      <c r="DGK203" s="53"/>
      <c r="DGL203" s="53"/>
      <c r="DGM203" s="53"/>
      <c r="DGN203" s="53"/>
      <c r="DGO203" s="53"/>
      <c r="DGP203" s="53"/>
      <c r="DGQ203" s="53"/>
      <c r="DGR203" s="53"/>
      <c r="DGS203" s="53"/>
      <c r="DGT203" s="53"/>
      <c r="DGU203" s="53"/>
      <c r="DGV203" s="53"/>
      <c r="DGW203" s="53"/>
      <c r="DGX203" s="53"/>
      <c r="DGY203" s="53"/>
      <c r="DGZ203" s="53"/>
      <c r="DHA203" s="53"/>
      <c r="DHB203" s="53"/>
      <c r="DHC203" s="53"/>
      <c r="DHD203" s="53"/>
      <c r="DHE203" s="53"/>
      <c r="DHF203" s="53"/>
      <c r="DHG203" s="53"/>
      <c r="DHH203" s="53"/>
      <c r="DHI203" s="53"/>
      <c r="DHJ203" s="53"/>
      <c r="DHK203" s="53"/>
      <c r="DHL203" s="53"/>
      <c r="DHM203" s="53"/>
      <c r="DHN203" s="53"/>
      <c r="DHO203" s="53"/>
      <c r="DHP203" s="53"/>
      <c r="DHQ203" s="53"/>
      <c r="DHR203" s="53"/>
      <c r="DHS203" s="53"/>
      <c r="DHT203" s="53"/>
      <c r="DHU203" s="53"/>
      <c r="DHV203" s="53"/>
      <c r="DHW203" s="53"/>
      <c r="DHX203" s="53"/>
      <c r="DHY203" s="53"/>
      <c r="DHZ203" s="53"/>
      <c r="DIA203" s="53"/>
      <c r="DIB203" s="53"/>
      <c r="DIC203" s="53"/>
      <c r="DID203" s="53"/>
      <c r="DIE203" s="53"/>
      <c r="DIF203" s="53"/>
      <c r="DIG203" s="53"/>
      <c r="DIH203" s="53"/>
      <c r="DII203" s="53"/>
      <c r="DIJ203" s="53"/>
      <c r="DIK203" s="53"/>
      <c r="DIL203" s="53"/>
      <c r="DIM203" s="53"/>
      <c r="DIN203" s="53"/>
      <c r="DIO203" s="53"/>
      <c r="DIP203" s="53"/>
      <c r="DIQ203" s="53"/>
      <c r="DIR203" s="53"/>
      <c r="DIS203" s="53"/>
      <c r="DIT203" s="53"/>
      <c r="DIU203" s="53"/>
      <c r="DIV203" s="53"/>
      <c r="DIW203" s="53"/>
      <c r="DIX203" s="53"/>
      <c r="DIY203" s="53"/>
      <c r="DIZ203" s="53"/>
      <c r="DJA203" s="53"/>
      <c r="DJB203" s="53"/>
      <c r="DJC203" s="53"/>
      <c r="DJD203" s="53"/>
      <c r="DJE203" s="53"/>
      <c r="DJF203" s="53"/>
      <c r="DJG203" s="53"/>
      <c r="DJH203" s="53"/>
      <c r="DJI203" s="53"/>
      <c r="DJJ203" s="53"/>
      <c r="DJK203" s="53"/>
      <c r="DJL203" s="53"/>
      <c r="DJM203" s="53"/>
      <c r="DJN203" s="53"/>
      <c r="DJO203" s="53"/>
      <c r="DJP203" s="53"/>
      <c r="DJQ203" s="53"/>
      <c r="DJR203" s="53"/>
      <c r="DJS203" s="53"/>
      <c r="DJT203" s="53"/>
      <c r="DJU203" s="53"/>
      <c r="DJV203" s="53"/>
      <c r="DJW203" s="53"/>
      <c r="DJX203" s="53"/>
      <c r="DJY203" s="53"/>
      <c r="DJZ203" s="53"/>
      <c r="DKA203" s="53"/>
      <c r="DKB203" s="53"/>
      <c r="DKC203" s="53"/>
      <c r="DKD203" s="53"/>
      <c r="DKE203" s="53"/>
      <c r="DKF203" s="53"/>
      <c r="DKG203" s="53"/>
      <c r="DKH203" s="53"/>
      <c r="DKI203" s="53"/>
      <c r="DKJ203" s="53"/>
      <c r="DKK203" s="53"/>
      <c r="DKL203" s="53"/>
      <c r="DKM203" s="53"/>
      <c r="DKN203" s="53"/>
      <c r="DKO203" s="53"/>
      <c r="DKP203" s="53"/>
      <c r="DKQ203" s="53"/>
      <c r="DKR203" s="53"/>
      <c r="DKS203" s="53"/>
      <c r="DKT203" s="53"/>
      <c r="DKU203" s="53"/>
      <c r="DKV203" s="53"/>
      <c r="DKW203" s="53"/>
      <c r="DKX203" s="53"/>
      <c r="DKY203" s="53"/>
      <c r="DKZ203" s="53"/>
      <c r="DLA203" s="53"/>
      <c r="DLB203" s="53"/>
      <c r="DLC203" s="53"/>
      <c r="DLD203" s="53"/>
      <c r="DLE203" s="53"/>
      <c r="DLF203" s="53"/>
      <c r="DLG203" s="53"/>
      <c r="DLH203" s="53"/>
      <c r="DLI203" s="53"/>
      <c r="DLJ203" s="53"/>
      <c r="DLK203" s="53"/>
      <c r="DLL203" s="53"/>
      <c r="DLM203" s="53"/>
      <c r="DLN203" s="53"/>
      <c r="DLO203" s="53"/>
      <c r="DLP203" s="53"/>
      <c r="DLQ203" s="53"/>
      <c r="DLR203" s="53"/>
      <c r="DLS203" s="53"/>
      <c r="DLT203" s="53"/>
      <c r="DLU203" s="53"/>
      <c r="DLV203" s="53"/>
      <c r="DLW203" s="53"/>
      <c r="DLX203" s="53"/>
      <c r="DLY203" s="53"/>
      <c r="DLZ203" s="53"/>
      <c r="DMA203" s="53"/>
      <c r="DMB203" s="53"/>
      <c r="DMC203" s="53"/>
      <c r="DMD203" s="53"/>
      <c r="DME203" s="53"/>
      <c r="DMF203" s="53"/>
      <c r="DMG203" s="53"/>
      <c r="DMH203" s="53"/>
      <c r="DMI203" s="53"/>
      <c r="DMJ203" s="53"/>
      <c r="DMK203" s="53"/>
      <c r="DML203" s="53"/>
      <c r="DMM203" s="53"/>
      <c r="DMN203" s="53"/>
      <c r="DMO203" s="53"/>
      <c r="DMP203" s="53"/>
      <c r="DMQ203" s="53"/>
      <c r="DMR203" s="53"/>
      <c r="DMS203" s="53"/>
      <c r="DMT203" s="53"/>
      <c r="DMU203" s="53"/>
      <c r="DMV203" s="53"/>
      <c r="DMW203" s="53"/>
      <c r="DMX203" s="53"/>
      <c r="DMY203" s="53"/>
      <c r="DMZ203" s="53"/>
      <c r="DNA203" s="53"/>
      <c r="DNB203" s="53"/>
      <c r="DNC203" s="53"/>
      <c r="DND203" s="53"/>
      <c r="DNE203" s="53"/>
      <c r="DNF203" s="53"/>
      <c r="DNG203" s="53"/>
      <c r="DNH203" s="53"/>
      <c r="DNI203" s="53"/>
      <c r="DNJ203" s="53"/>
      <c r="DNK203" s="53"/>
      <c r="DNL203" s="53"/>
      <c r="DNM203" s="53"/>
      <c r="DNN203" s="53"/>
      <c r="DNO203" s="53"/>
      <c r="DNP203" s="53"/>
      <c r="DNQ203" s="53"/>
      <c r="DNR203" s="53"/>
      <c r="DNS203" s="53"/>
      <c r="DNT203" s="53"/>
      <c r="DNU203" s="53"/>
      <c r="DNV203" s="53"/>
      <c r="DNW203" s="53"/>
      <c r="DNX203" s="53"/>
      <c r="DNY203" s="53"/>
      <c r="DNZ203" s="53"/>
      <c r="DOA203" s="53"/>
      <c r="DOB203" s="53"/>
      <c r="DOC203" s="53"/>
      <c r="DOD203" s="53"/>
      <c r="DOE203" s="53"/>
      <c r="DOF203" s="53"/>
      <c r="DOG203" s="53"/>
      <c r="DOH203" s="53"/>
      <c r="DOI203" s="53"/>
      <c r="DOJ203" s="53"/>
      <c r="DOK203" s="53"/>
      <c r="DOL203" s="53"/>
      <c r="DOM203" s="53"/>
      <c r="DON203" s="53"/>
      <c r="DOO203" s="53"/>
      <c r="DOP203" s="53"/>
      <c r="DOQ203" s="53"/>
      <c r="DOR203" s="53"/>
      <c r="DOS203" s="53"/>
      <c r="DOT203" s="53"/>
      <c r="DOU203" s="53"/>
      <c r="DOV203" s="53"/>
      <c r="DOW203" s="53"/>
      <c r="DOX203" s="53"/>
      <c r="DOY203" s="53"/>
      <c r="DOZ203" s="53"/>
      <c r="DPA203" s="53"/>
      <c r="DPB203" s="53"/>
      <c r="DPC203" s="53"/>
      <c r="DPD203" s="53"/>
      <c r="DPE203" s="53"/>
      <c r="DPF203" s="53"/>
      <c r="DPG203" s="53"/>
      <c r="DPH203" s="53"/>
      <c r="DPI203" s="53"/>
      <c r="DPJ203" s="53"/>
      <c r="DPK203" s="53"/>
      <c r="DPL203" s="53"/>
      <c r="DPM203" s="53"/>
      <c r="DPN203" s="53"/>
      <c r="DPO203" s="53"/>
      <c r="DPP203" s="53"/>
      <c r="DPQ203" s="53"/>
      <c r="DPR203" s="53"/>
      <c r="DPS203" s="53"/>
      <c r="DPT203" s="53"/>
      <c r="DPU203" s="53"/>
      <c r="DPV203" s="53"/>
      <c r="DPW203" s="53"/>
      <c r="DPX203" s="53"/>
      <c r="DPY203" s="53"/>
      <c r="DPZ203" s="53"/>
      <c r="DQA203" s="53"/>
      <c r="DQB203" s="53"/>
      <c r="DQC203" s="53"/>
      <c r="DQD203" s="53"/>
      <c r="DQE203" s="53"/>
      <c r="DQF203" s="53"/>
      <c r="DQG203" s="53"/>
      <c r="DQH203" s="53"/>
      <c r="DQI203" s="53"/>
      <c r="DQJ203" s="53"/>
      <c r="DQK203" s="53"/>
      <c r="DQL203" s="53"/>
      <c r="DQM203" s="53"/>
      <c r="DQN203" s="53"/>
      <c r="DQO203" s="53"/>
      <c r="DQP203" s="53"/>
      <c r="DQQ203" s="53"/>
      <c r="DQR203" s="53"/>
      <c r="DQS203" s="53"/>
      <c r="DQT203" s="53"/>
      <c r="DQU203" s="53"/>
      <c r="DQV203" s="53"/>
      <c r="DQW203" s="53"/>
      <c r="DQX203" s="53"/>
      <c r="DQY203" s="53"/>
      <c r="DQZ203" s="53"/>
      <c r="DRA203" s="53"/>
      <c r="DRB203" s="53"/>
      <c r="DRC203" s="53"/>
      <c r="DRD203" s="53"/>
      <c r="DRE203" s="53"/>
      <c r="DRF203" s="53"/>
      <c r="DRG203" s="53"/>
      <c r="DRH203" s="53"/>
      <c r="DRI203" s="53"/>
      <c r="DRJ203" s="53"/>
      <c r="DRK203" s="53"/>
      <c r="DRL203" s="53"/>
      <c r="DRM203" s="53"/>
      <c r="DRN203" s="53"/>
      <c r="DRO203" s="53"/>
      <c r="DRP203" s="53"/>
      <c r="DRQ203" s="53"/>
      <c r="DRR203" s="53"/>
      <c r="DRS203" s="53"/>
      <c r="DRT203" s="53"/>
      <c r="DRU203" s="53"/>
      <c r="DRV203" s="53"/>
      <c r="DRW203" s="53"/>
      <c r="DRX203" s="53"/>
      <c r="DRY203" s="53"/>
      <c r="DRZ203" s="53"/>
      <c r="DSA203" s="53"/>
      <c r="DSB203" s="53"/>
      <c r="DSC203" s="53"/>
      <c r="DSD203" s="53"/>
      <c r="DSE203" s="53"/>
      <c r="DSF203" s="53"/>
      <c r="DSG203" s="53"/>
      <c r="DSH203" s="53"/>
      <c r="DSI203" s="53"/>
      <c r="DSJ203" s="53"/>
      <c r="DSK203" s="53"/>
      <c r="DSL203" s="53"/>
      <c r="DSM203" s="53"/>
      <c r="DSN203" s="53"/>
      <c r="DSO203" s="53"/>
      <c r="DSP203" s="53"/>
      <c r="DSQ203" s="53"/>
      <c r="DSR203" s="53"/>
      <c r="DSS203" s="53"/>
      <c r="DST203" s="53"/>
      <c r="DSU203" s="53"/>
      <c r="DSV203" s="53"/>
      <c r="DSW203" s="53"/>
      <c r="DSX203" s="53"/>
      <c r="DSY203" s="53"/>
      <c r="DSZ203" s="53"/>
      <c r="DTA203" s="53"/>
      <c r="DTB203" s="53"/>
      <c r="DTC203" s="53"/>
      <c r="DTD203" s="53"/>
      <c r="DTE203" s="53"/>
      <c r="DTF203" s="53"/>
      <c r="DTG203" s="53"/>
      <c r="DTH203" s="53"/>
      <c r="DTI203" s="53"/>
      <c r="DTJ203" s="53"/>
      <c r="DTK203" s="53"/>
      <c r="DTL203" s="53"/>
      <c r="DTM203" s="53"/>
      <c r="DTN203" s="53"/>
      <c r="DTO203" s="53"/>
      <c r="DTP203" s="53"/>
      <c r="DTQ203" s="53"/>
      <c r="DTR203" s="53"/>
      <c r="DTS203" s="53"/>
      <c r="DTT203" s="53"/>
      <c r="DTU203" s="53"/>
      <c r="DTV203" s="53"/>
      <c r="DTW203" s="53"/>
      <c r="DTX203" s="53"/>
      <c r="DTY203" s="53"/>
      <c r="DTZ203" s="53"/>
      <c r="DUA203" s="53"/>
      <c r="DUB203" s="53"/>
      <c r="DUC203" s="53"/>
      <c r="DUD203" s="53"/>
      <c r="DUE203" s="53"/>
      <c r="DUF203" s="53"/>
      <c r="DUG203" s="53"/>
      <c r="DUH203" s="53"/>
      <c r="DUI203" s="53"/>
      <c r="DUJ203" s="53"/>
      <c r="DUK203" s="53"/>
      <c r="DUL203" s="53"/>
      <c r="DUM203" s="53"/>
      <c r="DUN203" s="53"/>
      <c r="DUO203" s="53"/>
      <c r="DUP203" s="53"/>
      <c r="DUQ203" s="53"/>
      <c r="DUR203" s="53"/>
      <c r="DUS203" s="53"/>
      <c r="DUT203" s="53"/>
      <c r="DUU203" s="53"/>
      <c r="DUV203" s="53"/>
      <c r="DUW203" s="53"/>
      <c r="DUX203" s="53"/>
      <c r="DUY203" s="53"/>
      <c r="DUZ203" s="53"/>
      <c r="DVA203" s="53"/>
      <c r="DVB203" s="53"/>
      <c r="DVC203" s="53"/>
      <c r="DVD203" s="53"/>
      <c r="DVE203" s="53"/>
      <c r="DVF203" s="53"/>
      <c r="DVG203" s="53"/>
      <c r="DVH203" s="53"/>
      <c r="DVI203" s="53"/>
      <c r="DVJ203" s="53"/>
      <c r="DVK203" s="53"/>
      <c r="DVL203" s="53"/>
      <c r="DVM203" s="53"/>
      <c r="DVN203" s="53"/>
      <c r="DVO203" s="53"/>
      <c r="DVP203" s="53"/>
      <c r="DVQ203" s="53"/>
      <c r="DVR203" s="53"/>
      <c r="DVS203" s="53"/>
      <c r="DVT203" s="53"/>
      <c r="DVU203" s="53"/>
      <c r="DVV203" s="53"/>
      <c r="DVW203" s="53"/>
      <c r="DVX203" s="53"/>
      <c r="DVY203" s="53"/>
      <c r="DVZ203" s="53"/>
      <c r="DWA203" s="53"/>
      <c r="DWB203" s="53"/>
      <c r="DWC203" s="53"/>
      <c r="DWD203" s="53"/>
      <c r="DWE203" s="53"/>
      <c r="DWF203" s="53"/>
      <c r="DWG203" s="53"/>
      <c r="DWH203" s="53"/>
      <c r="DWI203" s="53"/>
      <c r="DWJ203" s="53"/>
      <c r="DWK203" s="53"/>
      <c r="DWL203" s="53"/>
      <c r="DWM203" s="53"/>
      <c r="DWN203" s="53"/>
      <c r="DWO203" s="53"/>
      <c r="DWP203" s="53"/>
      <c r="DWQ203" s="53"/>
      <c r="DWR203" s="53"/>
      <c r="DWS203" s="53"/>
      <c r="DWT203" s="53"/>
      <c r="DWU203" s="53"/>
      <c r="DWV203" s="53"/>
      <c r="DWW203" s="53"/>
      <c r="DWX203" s="53"/>
      <c r="DWY203" s="53"/>
      <c r="DWZ203" s="53"/>
      <c r="DXA203" s="53"/>
      <c r="DXB203" s="53"/>
      <c r="DXC203" s="53"/>
      <c r="DXD203" s="53"/>
      <c r="DXE203" s="53"/>
      <c r="DXF203" s="53"/>
      <c r="DXG203" s="53"/>
      <c r="DXH203" s="53"/>
      <c r="DXI203" s="53"/>
      <c r="DXJ203" s="53"/>
      <c r="DXK203" s="53"/>
      <c r="DXL203" s="53"/>
      <c r="DXM203" s="53"/>
      <c r="DXN203" s="53"/>
      <c r="DXO203" s="53"/>
      <c r="DXP203" s="53"/>
      <c r="DXQ203" s="53"/>
      <c r="DXR203" s="53"/>
      <c r="DXS203" s="53"/>
      <c r="DXT203" s="53"/>
      <c r="DXU203" s="53"/>
      <c r="DXV203" s="53"/>
      <c r="DXW203" s="53"/>
      <c r="DXX203" s="53"/>
      <c r="DXY203" s="53"/>
      <c r="DXZ203" s="53"/>
      <c r="DYA203" s="53"/>
      <c r="DYB203" s="53"/>
      <c r="DYC203" s="53"/>
      <c r="DYD203" s="53"/>
      <c r="DYE203" s="53"/>
      <c r="DYF203" s="53"/>
      <c r="DYG203" s="53"/>
      <c r="DYH203" s="53"/>
      <c r="DYI203" s="53"/>
      <c r="DYJ203" s="53"/>
      <c r="DYK203" s="53"/>
      <c r="DYL203" s="53"/>
      <c r="DYM203" s="53"/>
      <c r="DYN203" s="53"/>
      <c r="DYO203" s="53"/>
      <c r="DYP203" s="53"/>
      <c r="DYQ203" s="53"/>
      <c r="DYR203" s="53"/>
      <c r="DYS203" s="53"/>
      <c r="DYT203" s="53"/>
      <c r="DYU203" s="53"/>
      <c r="DYV203" s="53"/>
      <c r="DYW203" s="53"/>
      <c r="DYX203" s="53"/>
      <c r="DYY203" s="53"/>
      <c r="DYZ203" s="53"/>
      <c r="DZA203" s="53"/>
      <c r="DZB203" s="53"/>
      <c r="DZC203" s="53"/>
      <c r="DZD203" s="53"/>
      <c r="DZE203" s="53"/>
      <c r="DZF203" s="53"/>
      <c r="DZG203" s="53"/>
      <c r="DZH203" s="53"/>
      <c r="DZI203" s="53"/>
      <c r="DZJ203" s="53"/>
      <c r="DZK203" s="53"/>
      <c r="DZL203" s="53"/>
      <c r="DZM203" s="53"/>
      <c r="DZN203" s="53"/>
      <c r="DZO203" s="53"/>
      <c r="DZP203" s="53"/>
      <c r="DZQ203" s="53"/>
      <c r="DZR203" s="53"/>
      <c r="DZS203" s="53"/>
      <c r="DZT203" s="53"/>
      <c r="DZU203" s="53"/>
      <c r="DZV203" s="53"/>
      <c r="DZW203" s="53"/>
      <c r="DZX203" s="53"/>
      <c r="DZY203" s="53"/>
      <c r="DZZ203" s="53"/>
      <c r="EAA203" s="53"/>
      <c r="EAB203" s="53"/>
      <c r="EAC203" s="53"/>
      <c r="EAD203" s="53"/>
      <c r="EAE203" s="53"/>
      <c r="EAF203" s="53"/>
      <c r="EAG203" s="53"/>
      <c r="EAH203" s="53"/>
      <c r="EAI203" s="53"/>
      <c r="EAJ203" s="53"/>
      <c r="EAK203" s="53"/>
      <c r="EAL203" s="53"/>
      <c r="EAM203" s="53"/>
      <c r="EAN203" s="53"/>
      <c r="EAO203" s="53"/>
      <c r="EAP203" s="53"/>
      <c r="EAQ203" s="53"/>
      <c r="EAR203" s="53"/>
      <c r="EAS203" s="53"/>
      <c r="EAT203" s="53"/>
      <c r="EAU203" s="53"/>
      <c r="EAV203" s="53"/>
      <c r="EAW203" s="53"/>
      <c r="EAX203" s="53"/>
      <c r="EAY203" s="53"/>
      <c r="EAZ203" s="53"/>
      <c r="EBA203" s="53"/>
      <c r="EBB203" s="53"/>
      <c r="EBC203" s="53"/>
      <c r="EBD203" s="53"/>
      <c r="EBE203" s="53"/>
      <c r="EBF203" s="53"/>
      <c r="EBG203" s="53"/>
      <c r="EBH203" s="53"/>
      <c r="EBI203" s="53"/>
      <c r="EBJ203" s="53"/>
      <c r="EBK203" s="53"/>
      <c r="EBL203" s="53"/>
      <c r="EBM203" s="53"/>
      <c r="EBN203" s="53"/>
      <c r="EBO203" s="53"/>
      <c r="EBP203" s="53"/>
      <c r="EBQ203" s="53"/>
      <c r="EBR203" s="53"/>
      <c r="EBS203" s="53"/>
      <c r="EBT203" s="53"/>
      <c r="EBU203" s="53"/>
      <c r="EBV203" s="53"/>
      <c r="EBW203" s="53"/>
      <c r="EBX203" s="53"/>
      <c r="EBY203" s="53"/>
      <c r="EBZ203" s="53"/>
      <c r="ECA203" s="53"/>
      <c r="ECB203" s="53"/>
      <c r="ECC203" s="53"/>
      <c r="ECD203" s="53"/>
      <c r="ECE203" s="53"/>
      <c r="ECF203" s="53"/>
      <c r="ECG203" s="53"/>
      <c r="ECH203" s="53"/>
      <c r="ECI203" s="53"/>
      <c r="ECJ203" s="53"/>
      <c r="ECK203" s="53"/>
      <c r="ECL203" s="53"/>
      <c r="ECM203" s="53"/>
      <c r="ECN203" s="53"/>
      <c r="ECO203" s="53"/>
      <c r="ECP203" s="53"/>
      <c r="ECQ203" s="53"/>
      <c r="ECR203" s="53"/>
      <c r="ECS203" s="53"/>
      <c r="ECT203" s="53"/>
      <c r="ECU203" s="53"/>
      <c r="ECV203" s="53"/>
      <c r="ECW203" s="53"/>
      <c r="ECX203" s="53"/>
      <c r="ECY203" s="53"/>
      <c r="ECZ203" s="53"/>
      <c r="EDA203" s="53"/>
      <c r="EDB203" s="53"/>
      <c r="EDC203" s="53"/>
      <c r="EDD203" s="53"/>
      <c r="EDE203" s="53"/>
      <c r="EDF203" s="53"/>
      <c r="EDG203" s="53"/>
      <c r="EDH203" s="53"/>
      <c r="EDI203" s="53"/>
      <c r="EDJ203" s="53"/>
      <c r="EDK203" s="53"/>
      <c r="EDL203" s="53"/>
      <c r="EDM203" s="53"/>
      <c r="EDN203" s="53"/>
      <c r="EDO203" s="53"/>
      <c r="EDP203" s="53"/>
      <c r="EDQ203" s="53"/>
      <c r="EDR203" s="53"/>
      <c r="EDS203" s="53"/>
      <c r="EDT203" s="53"/>
      <c r="EDU203" s="53"/>
      <c r="EDV203" s="53"/>
      <c r="EDW203" s="53"/>
      <c r="EDX203" s="53"/>
      <c r="EDY203" s="53"/>
      <c r="EDZ203" s="53"/>
      <c r="EEA203" s="53"/>
      <c r="EEB203" s="53"/>
      <c r="EEC203" s="53"/>
      <c r="EED203" s="53"/>
      <c r="EEE203" s="53"/>
      <c r="EEF203" s="53"/>
      <c r="EEG203" s="53"/>
      <c r="EEH203" s="53"/>
      <c r="EEI203" s="53"/>
      <c r="EEJ203" s="53"/>
      <c r="EEK203" s="53"/>
      <c r="EEL203" s="53"/>
      <c r="EEM203" s="53"/>
      <c r="EEN203" s="53"/>
      <c r="EEO203" s="53"/>
      <c r="EEP203" s="53"/>
      <c r="EEQ203" s="53"/>
      <c r="EER203" s="53"/>
      <c r="EES203" s="53"/>
      <c r="EET203" s="53"/>
      <c r="EEU203" s="53"/>
      <c r="EEV203" s="53"/>
      <c r="EEW203" s="53"/>
      <c r="EEX203" s="53"/>
      <c r="EEY203" s="53"/>
      <c r="EEZ203" s="53"/>
      <c r="EFA203" s="53"/>
      <c r="EFB203" s="53"/>
      <c r="EFC203" s="53"/>
      <c r="EFD203" s="53"/>
      <c r="EFE203" s="53"/>
      <c r="EFF203" s="53"/>
      <c r="EFG203" s="53"/>
      <c r="EFH203" s="53"/>
      <c r="EFI203" s="53"/>
      <c r="EFJ203" s="53"/>
      <c r="EFK203" s="53"/>
      <c r="EFL203" s="53"/>
      <c r="EFM203" s="53"/>
      <c r="EFN203" s="53"/>
      <c r="EFO203" s="53"/>
      <c r="EFP203" s="53"/>
      <c r="EFQ203" s="53"/>
      <c r="EFR203" s="53"/>
      <c r="EFS203" s="53"/>
      <c r="EFT203" s="53"/>
      <c r="EFU203" s="53"/>
      <c r="EFV203" s="53"/>
      <c r="EFW203" s="53"/>
      <c r="EFX203" s="53"/>
      <c r="EFY203" s="53"/>
      <c r="EFZ203" s="53"/>
      <c r="EGA203" s="53"/>
      <c r="EGB203" s="53"/>
      <c r="EGC203" s="53"/>
      <c r="EGD203" s="53"/>
      <c r="EGE203" s="53"/>
      <c r="EGF203" s="53"/>
      <c r="EGG203" s="53"/>
      <c r="EGH203" s="53"/>
      <c r="EGI203" s="53"/>
      <c r="EGJ203" s="53"/>
      <c r="EGK203" s="53"/>
      <c r="EGL203" s="53"/>
      <c r="EGM203" s="53"/>
      <c r="EGN203" s="53"/>
      <c r="EGO203" s="53"/>
      <c r="EGP203" s="53"/>
      <c r="EGQ203" s="53"/>
      <c r="EGR203" s="53"/>
      <c r="EGS203" s="53"/>
      <c r="EGT203" s="53"/>
      <c r="EGU203" s="53"/>
      <c r="EGV203" s="53"/>
      <c r="EGW203" s="53"/>
      <c r="EGX203" s="53"/>
      <c r="EGY203" s="53"/>
      <c r="EGZ203" s="53"/>
      <c r="EHA203" s="53"/>
      <c r="EHB203" s="53"/>
      <c r="EHC203" s="53"/>
      <c r="EHD203" s="53"/>
      <c r="EHE203" s="53"/>
      <c r="EHF203" s="53"/>
      <c r="EHG203" s="53"/>
      <c r="EHH203" s="53"/>
      <c r="EHI203" s="53"/>
      <c r="EHJ203" s="53"/>
      <c r="EHK203" s="53"/>
      <c r="EHL203" s="53"/>
      <c r="EHM203" s="53"/>
      <c r="EHN203" s="53"/>
      <c r="EHO203" s="53"/>
      <c r="EHP203" s="53"/>
      <c r="EHQ203" s="53"/>
      <c r="EHR203" s="53"/>
      <c r="EHS203" s="53"/>
      <c r="EHT203" s="53"/>
      <c r="EHU203" s="53"/>
      <c r="EHV203" s="53"/>
      <c r="EHW203" s="53"/>
      <c r="EHX203" s="53"/>
      <c r="EHY203" s="53"/>
      <c r="EHZ203" s="53"/>
      <c r="EIA203" s="53"/>
      <c r="EIB203" s="53"/>
      <c r="EIC203" s="53"/>
      <c r="EID203" s="53"/>
      <c r="EIE203" s="53"/>
      <c r="EIF203" s="53"/>
      <c r="EIG203" s="53"/>
      <c r="EIH203" s="53"/>
      <c r="EII203" s="53"/>
      <c r="EIJ203" s="53"/>
      <c r="EIK203" s="53"/>
      <c r="EIL203" s="53"/>
      <c r="EIM203" s="53"/>
      <c r="EIN203" s="53"/>
      <c r="EIO203" s="53"/>
      <c r="EIP203" s="53"/>
      <c r="EIQ203" s="53"/>
      <c r="EIR203" s="53"/>
      <c r="EIS203" s="53"/>
      <c r="EIT203" s="53"/>
      <c r="EIU203" s="53"/>
      <c r="EIV203" s="53"/>
      <c r="EIW203" s="53"/>
      <c r="EIX203" s="53"/>
      <c r="EIY203" s="53"/>
      <c r="EIZ203" s="53"/>
      <c r="EJA203" s="53"/>
      <c r="EJB203" s="53"/>
      <c r="EJC203" s="53"/>
      <c r="EJD203" s="53"/>
      <c r="EJE203" s="53"/>
      <c r="EJF203" s="53"/>
      <c r="EJG203" s="53"/>
      <c r="EJH203" s="53"/>
      <c r="EJI203" s="53"/>
      <c r="EJJ203" s="53"/>
      <c r="EJK203" s="53"/>
      <c r="EJL203" s="53"/>
      <c r="EJM203" s="53"/>
      <c r="EJN203" s="53"/>
      <c r="EJO203" s="53"/>
      <c r="EJP203" s="53"/>
      <c r="EJQ203" s="53"/>
      <c r="EJR203" s="53"/>
      <c r="EJS203" s="53"/>
      <c r="EJT203" s="53"/>
      <c r="EJU203" s="53"/>
      <c r="EJV203" s="53"/>
      <c r="EJW203" s="53"/>
      <c r="EJX203" s="53"/>
      <c r="EJY203" s="53"/>
      <c r="EJZ203" s="53"/>
      <c r="EKA203" s="53"/>
      <c r="EKB203" s="53"/>
      <c r="EKC203" s="53"/>
      <c r="EKD203" s="53"/>
      <c r="EKE203" s="53"/>
      <c r="EKF203" s="53"/>
      <c r="EKG203" s="53"/>
      <c r="EKH203" s="53"/>
      <c r="EKI203" s="53"/>
      <c r="EKJ203" s="53"/>
      <c r="EKK203" s="53"/>
      <c r="EKL203" s="53"/>
      <c r="EKM203" s="53"/>
      <c r="EKN203" s="53"/>
      <c r="EKO203" s="53"/>
      <c r="EKP203" s="53"/>
      <c r="EKQ203" s="53"/>
      <c r="EKR203" s="53"/>
      <c r="EKS203" s="53"/>
      <c r="EKT203" s="53"/>
      <c r="EKU203" s="53"/>
      <c r="EKV203" s="53"/>
      <c r="EKW203" s="53"/>
      <c r="EKX203" s="53"/>
      <c r="EKY203" s="53"/>
      <c r="EKZ203" s="53"/>
      <c r="ELA203" s="53"/>
      <c r="ELB203" s="53"/>
      <c r="ELC203" s="53"/>
      <c r="ELD203" s="53"/>
      <c r="ELE203" s="53"/>
      <c r="ELF203" s="53"/>
      <c r="ELG203" s="53"/>
      <c r="ELH203" s="53"/>
      <c r="ELI203" s="53"/>
      <c r="ELJ203" s="53"/>
      <c r="ELK203" s="53"/>
      <c r="ELL203" s="53"/>
      <c r="ELM203" s="53"/>
      <c r="ELN203" s="53"/>
      <c r="ELO203" s="53"/>
      <c r="ELP203" s="53"/>
      <c r="ELQ203" s="53"/>
      <c r="ELR203" s="53"/>
      <c r="ELS203" s="53"/>
      <c r="ELT203" s="53"/>
      <c r="ELU203" s="53"/>
      <c r="ELV203" s="53"/>
      <c r="ELW203" s="53"/>
      <c r="ELX203" s="53"/>
      <c r="ELY203" s="53"/>
      <c r="ELZ203" s="53"/>
      <c r="EMA203" s="53"/>
      <c r="EMB203" s="53"/>
      <c r="EMC203" s="53"/>
      <c r="EMD203" s="53"/>
      <c r="EME203" s="53"/>
      <c r="EMF203" s="53"/>
      <c r="EMG203" s="53"/>
      <c r="EMH203" s="53"/>
      <c r="EMI203" s="53"/>
      <c r="EMJ203" s="53"/>
      <c r="EMK203" s="53"/>
      <c r="EML203" s="53"/>
      <c r="EMM203" s="53"/>
      <c r="EMN203" s="53"/>
      <c r="EMO203" s="53"/>
      <c r="EMP203" s="53"/>
      <c r="EMQ203" s="53"/>
      <c r="EMR203" s="53"/>
      <c r="EMS203" s="53"/>
      <c r="EMT203" s="53"/>
      <c r="EMU203" s="53"/>
      <c r="EMV203" s="53"/>
      <c r="EMW203" s="53"/>
      <c r="EMX203" s="53"/>
      <c r="EMY203" s="53"/>
      <c r="EMZ203" s="53"/>
      <c r="ENA203" s="53"/>
      <c r="ENB203" s="53"/>
      <c r="ENC203" s="53"/>
      <c r="END203" s="53"/>
      <c r="ENE203" s="53"/>
      <c r="ENF203" s="53"/>
      <c r="ENG203" s="53"/>
      <c r="ENH203" s="53"/>
      <c r="ENI203" s="53"/>
      <c r="ENJ203" s="53"/>
      <c r="ENK203" s="53"/>
      <c r="ENL203" s="53"/>
      <c r="ENM203" s="53"/>
      <c r="ENN203" s="53"/>
      <c r="ENO203" s="53"/>
      <c r="ENP203" s="53"/>
      <c r="ENQ203" s="53"/>
      <c r="ENR203" s="53"/>
      <c r="ENS203" s="53"/>
      <c r="ENT203" s="53"/>
      <c r="ENU203" s="53"/>
      <c r="ENV203" s="53"/>
      <c r="ENW203" s="53"/>
      <c r="ENX203" s="53"/>
      <c r="ENY203" s="53"/>
      <c r="ENZ203" s="53"/>
      <c r="EOA203" s="53"/>
      <c r="EOB203" s="53"/>
      <c r="EOC203" s="53"/>
      <c r="EOD203" s="53"/>
      <c r="EOE203" s="53"/>
      <c r="EOF203" s="53"/>
      <c r="EOG203" s="53"/>
      <c r="EOH203" s="53"/>
      <c r="EOI203" s="53"/>
      <c r="EOJ203" s="53"/>
      <c r="EOK203" s="53"/>
      <c r="EOL203" s="53"/>
      <c r="EOM203" s="53"/>
      <c r="EON203" s="53"/>
      <c r="EOO203" s="53"/>
      <c r="EOP203" s="53"/>
      <c r="EOQ203" s="53"/>
      <c r="EOR203" s="53"/>
      <c r="EOS203" s="53"/>
      <c r="EOT203" s="53"/>
      <c r="EOU203" s="53"/>
      <c r="EOV203" s="53"/>
      <c r="EOW203" s="53"/>
      <c r="EOX203" s="53"/>
      <c r="EOY203" s="53"/>
      <c r="EOZ203" s="53"/>
      <c r="EPA203" s="53"/>
      <c r="EPB203" s="53"/>
      <c r="EPC203" s="53"/>
      <c r="EPD203" s="53"/>
      <c r="EPE203" s="53"/>
      <c r="EPF203" s="53"/>
      <c r="EPG203" s="53"/>
      <c r="EPH203" s="53"/>
      <c r="EPI203" s="53"/>
      <c r="EPJ203" s="53"/>
      <c r="EPK203" s="53"/>
      <c r="EPL203" s="53"/>
      <c r="EPM203" s="53"/>
      <c r="EPN203" s="53"/>
      <c r="EPO203" s="53"/>
      <c r="EPP203" s="53"/>
      <c r="EPQ203" s="53"/>
      <c r="EPR203" s="53"/>
      <c r="EPS203" s="53"/>
      <c r="EPT203" s="53"/>
      <c r="EPU203" s="53"/>
      <c r="EPV203" s="53"/>
      <c r="EPW203" s="53"/>
      <c r="EPX203" s="53"/>
      <c r="EPY203" s="53"/>
      <c r="EPZ203" s="53"/>
      <c r="EQA203" s="53"/>
      <c r="EQB203" s="53"/>
      <c r="EQC203" s="53"/>
      <c r="EQD203" s="53"/>
      <c r="EQE203" s="53"/>
      <c r="EQF203" s="53"/>
      <c r="EQG203" s="53"/>
      <c r="EQH203" s="53"/>
      <c r="EQI203" s="53"/>
      <c r="EQJ203" s="53"/>
      <c r="EQK203" s="53"/>
      <c r="EQL203" s="53"/>
      <c r="EQM203" s="53"/>
      <c r="EQN203" s="53"/>
      <c r="EQO203" s="53"/>
      <c r="EQP203" s="53"/>
      <c r="EQQ203" s="53"/>
      <c r="EQR203" s="53"/>
      <c r="EQS203" s="53"/>
      <c r="EQT203" s="53"/>
      <c r="EQU203" s="53"/>
      <c r="EQV203" s="53"/>
      <c r="EQW203" s="53"/>
      <c r="EQX203" s="53"/>
      <c r="EQY203" s="53"/>
      <c r="EQZ203" s="53"/>
      <c r="ERA203" s="53"/>
      <c r="ERB203" s="53"/>
      <c r="ERC203" s="53"/>
      <c r="ERD203" s="53"/>
      <c r="ERE203" s="53"/>
      <c r="ERF203" s="53"/>
      <c r="ERG203" s="53"/>
      <c r="ERH203" s="53"/>
      <c r="ERI203" s="53"/>
      <c r="ERJ203" s="53"/>
      <c r="ERK203" s="53"/>
      <c r="ERL203" s="53"/>
      <c r="ERM203" s="53"/>
      <c r="ERN203" s="53"/>
      <c r="ERO203" s="53"/>
      <c r="ERP203" s="53"/>
      <c r="ERQ203" s="53"/>
      <c r="ERR203" s="53"/>
      <c r="ERS203" s="53"/>
      <c r="ERT203" s="53"/>
      <c r="ERU203" s="53"/>
      <c r="ERV203" s="53"/>
      <c r="ERW203" s="53"/>
      <c r="ERX203" s="53"/>
      <c r="ERY203" s="53"/>
      <c r="ERZ203" s="53"/>
      <c r="ESA203" s="53"/>
      <c r="ESB203" s="53"/>
      <c r="ESC203" s="53"/>
      <c r="ESD203" s="53"/>
      <c r="ESE203" s="53"/>
      <c r="ESF203" s="53"/>
      <c r="ESG203" s="53"/>
      <c r="ESH203" s="53"/>
      <c r="ESI203" s="53"/>
      <c r="ESJ203" s="53"/>
      <c r="ESK203" s="53"/>
      <c r="ESL203" s="53"/>
      <c r="ESM203" s="53"/>
      <c r="ESN203" s="53"/>
      <c r="ESO203" s="53"/>
      <c r="ESP203" s="53"/>
      <c r="ESQ203" s="53"/>
      <c r="ESR203" s="53"/>
      <c r="ESS203" s="53"/>
      <c r="EST203" s="53"/>
      <c r="ESU203" s="53"/>
      <c r="ESV203" s="53"/>
      <c r="ESW203" s="53"/>
      <c r="ESX203" s="53"/>
      <c r="ESY203" s="53"/>
      <c r="ESZ203" s="53"/>
      <c r="ETA203" s="53"/>
      <c r="ETB203" s="53"/>
      <c r="ETC203" s="53"/>
      <c r="ETD203" s="53"/>
      <c r="ETE203" s="53"/>
      <c r="ETF203" s="53"/>
      <c r="ETG203" s="53"/>
      <c r="ETH203" s="53"/>
      <c r="ETI203" s="53"/>
      <c r="ETJ203" s="53"/>
      <c r="ETK203" s="53"/>
      <c r="ETL203" s="53"/>
      <c r="ETM203" s="53"/>
      <c r="ETN203" s="53"/>
      <c r="ETO203" s="53"/>
      <c r="ETP203" s="53"/>
      <c r="ETQ203" s="53"/>
      <c r="ETR203" s="53"/>
      <c r="ETS203" s="53"/>
      <c r="ETT203" s="53"/>
      <c r="ETU203" s="53"/>
      <c r="ETV203" s="53"/>
      <c r="ETW203" s="53"/>
      <c r="ETX203" s="53"/>
      <c r="ETY203" s="53"/>
      <c r="ETZ203" s="53"/>
      <c r="EUA203" s="53"/>
      <c r="EUB203" s="53"/>
      <c r="EUC203" s="53"/>
      <c r="EUD203" s="53"/>
      <c r="EUE203" s="53"/>
      <c r="EUF203" s="53"/>
      <c r="EUG203" s="53"/>
      <c r="EUH203" s="53"/>
      <c r="EUI203" s="53"/>
      <c r="EUJ203" s="53"/>
      <c r="EUK203" s="53"/>
      <c r="EUL203" s="53"/>
      <c r="EUM203" s="53"/>
      <c r="EUN203" s="53"/>
      <c r="EUO203" s="53"/>
      <c r="EUP203" s="53"/>
      <c r="EUQ203" s="53"/>
      <c r="EUR203" s="53"/>
      <c r="EUS203" s="53"/>
      <c r="EUT203" s="53"/>
      <c r="EUU203" s="53"/>
      <c r="EUV203" s="53"/>
      <c r="EUW203" s="53"/>
      <c r="EUX203" s="53"/>
      <c r="EUY203" s="53"/>
      <c r="EUZ203" s="53"/>
      <c r="EVA203" s="53"/>
      <c r="EVB203" s="53"/>
      <c r="EVC203" s="53"/>
      <c r="EVD203" s="53"/>
      <c r="EVE203" s="53"/>
      <c r="EVF203" s="53"/>
      <c r="EVG203" s="53"/>
      <c r="EVH203" s="53"/>
      <c r="EVI203" s="53"/>
      <c r="EVJ203" s="53"/>
      <c r="EVK203" s="53"/>
      <c r="EVL203" s="53"/>
      <c r="EVM203" s="53"/>
      <c r="EVN203" s="53"/>
      <c r="EVO203" s="53"/>
      <c r="EVP203" s="53"/>
      <c r="EVQ203" s="53"/>
      <c r="EVR203" s="53"/>
      <c r="EVS203" s="53"/>
      <c r="EVT203" s="53"/>
      <c r="EVU203" s="53"/>
      <c r="EVV203" s="53"/>
      <c r="EVW203" s="53"/>
      <c r="EVX203" s="53"/>
      <c r="EVY203" s="53"/>
      <c r="EVZ203" s="53"/>
      <c r="EWA203" s="53"/>
      <c r="EWB203" s="53"/>
      <c r="EWC203" s="53"/>
      <c r="EWD203" s="53"/>
      <c r="EWE203" s="53"/>
      <c r="EWF203" s="53"/>
      <c r="EWG203" s="53"/>
      <c r="EWH203" s="53"/>
      <c r="EWI203" s="53"/>
      <c r="EWJ203" s="53"/>
      <c r="EWK203" s="53"/>
      <c r="EWL203" s="53"/>
      <c r="EWM203" s="53"/>
      <c r="EWN203" s="53"/>
      <c r="EWO203" s="53"/>
      <c r="EWP203" s="53"/>
      <c r="EWQ203" s="53"/>
      <c r="EWR203" s="53"/>
      <c r="EWS203" s="53"/>
      <c r="EWT203" s="53"/>
      <c r="EWU203" s="53"/>
      <c r="EWV203" s="53"/>
      <c r="EWW203" s="53"/>
      <c r="EWX203" s="53"/>
      <c r="EWY203" s="53"/>
      <c r="EWZ203" s="53"/>
      <c r="EXA203" s="53"/>
      <c r="EXB203" s="53"/>
      <c r="EXC203" s="53"/>
      <c r="EXD203" s="53"/>
      <c r="EXE203" s="53"/>
      <c r="EXF203" s="53"/>
      <c r="EXG203" s="53"/>
      <c r="EXH203" s="53"/>
      <c r="EXI203" s="53"/>
      <c r="EXJ203" s="53"/>
      <c r="EXK203" s="53"/>
      <c r="EXL203" s="53"/>
      <c r="EXM203" s="53"/>
      <c r="EXN203" s="53"/>
      <c r="EXO203" s="53"/>
      <c r="EXP203" s="53"/>
      <c r="EXQ203" s="53"/>
      <c r="EXR203" s="53"/>
      <c r="EXS203" s="53"/>
      <c r="EXT203" s="53"/>
      <c r="EXU203" s="53"/>
      <c r="EXV203" s="53"/>
      <c r="EXW203" s="53"/>
      <c r="EXX203" s="53"/>
      <c r="EXY203" s="53"/>
      <c r="EXZ203" s="53"/>
      <c r="EYA203" s="53"/>
      <c r="EYB203" s="53"/>
      <c r="EYC203" s="53"/>
      <c r="EYD203" s="53"/>
      <c r="EYE203" s="53"/>
      <c r="EYF203" s="53"/>
      <c r="EYG203" s="53"/>
      <c r="EYH203" s="53"/>
      <c r="EYI203" s="53"/>
      <c r="EYJ203" s="53"/>
      <c r="EYK203" s="53"/>
      <c r="EYL203" s="53"/>
      <c r="EYM203" s="53"/>
      <c r="EYN203" s="53"/>
      <c r="EYO203" s="53"/>
      <c r="EYP203" s="53"/>
      <c r="EYQ203" s="53"/>
      <c r="EYR203" s="53"/>
      <c r="EYS203" s="53"/>
      <c r="EYT203" s="53"/>
      <c r="EYU203" s="53"/>
      <c r="EYV203" s="53"/>
      <c r="EYW203" s="53"/>
      <c r="EYX203" s="53"/>
      <c r="EYY203" s="53"/>
      <c r="EYZ203" s="53"/>
      <c r="EZA203" s="53"/>
      <c r="EZB203" s="53"/>
      <c r="EZC203" s="53"/>
      <c r="EZD203" s="53"/>
      <c r="EZE203" s="53"/>
      <c r="EZF203" s="53"/>
      <c r="EZG203" s="53"/>
      <c r="EZH203" s="53"/>
      <c r="EZI203" s="53"/>
      <c r="EZJ203" s="53"/>
      <c r="EZK203" s="53"/>
      <c r="EZL203" s="53"/>
      <c r="EZM203" s="53"/>
      <c r="EZN203" s="53"/>
      <c r="EZO203" s="53"/>
      <c r="EZP203" s="53"/>
      <c r="EZQ203" s="53"/>
      <c r="EZR203" s="53"/>
      <c r="EZS203" s="53"/>
      <c r="EZT203" s="53"/>
      <c r="EZU203" s="53"/>
      <c r="EZV203" s="53"/>
      <c r="EZW203" s="53"/>
      <c r="EZX203" s="53"/>
      <c r="EZY203" s="53"/>
      <c r="EZZ203" s="53"/>
      <c r="FAA203" s="53"/>
      <c r="FAB203" s="53"/>
      <c r="FAC203" s="53"/>
      <c r="FAD203" s="53"/>
      <c r="FAE203" s="53"/>
      <c r="FAF203" s="53"/>
      <c r="FAG203" s="53"/>
      <c r="FAH203" s="53"/>
      <c r="FAI203" s="53"/>
      <c r="FAJ203" s="53"/>
      <c r="FAK203" s="53"/>
      <c r="FAL203" s="53"/>
      <c r="FAM203" s="53"/>
      <c r="FAN203" s="53"/>
      <c r="FAO203" s="53"/>
      <c r="FAP203" s="53"/>
      <c r="FAQ203" s="53"/>
      <c r="FAR203" s="53"/>
      <c r="FAS203" s="53"/>
      <c r="FAT203" s="53"/>
      <c r="FAU203" s="53"/>
      <c r="FAV203" s="53"/>
      <c r="FAW203" s="53"/>
      <c r="FAX203" s="53"/>
      <c r="FAY203" s="53"/>
      <c r="FAZ203" s="53"/>
      <c r="FBA203" s="53"/>
      <c r="FBB203" s="53"/>
      <c r="FBC203" s="53"/>
      <c r="FBD203" s="53"/>
      <c r="FBE203" s="53"/>
      <c r="FBF203" s="53"/>
      <c r="FBG203" s="53"/>
      <c r="FBH203" s="53"/>
      <c r="FBI203" s="53"/>
      <c r="FBJ203" s="53"/>
      <c r="FBK203" s="53"/>
      <c r="FBL203" s="53"/>
      <c r="FBM203" s="53"/>
      <c r="FBN203" s="53"/>
      <c r="FBO203" s="53"/>
      <c r="FBP203" s="53"/>
      <c r="FBQ203" s="53"/>
      <c r="FBR203" s="53"/>
      <c r="FBS203" s="53"/>
      <c r="FBT203" s="53"/>
      <c r="FBU203" s="53"/>
      <c r="FBV203" s="53"/>
      <c r="FBW203" s="53"/>
      <c r="FBX203" s="53"/>
      <c r="FBY203" s="53"/>
      <c r="FBZ203" s="53"/>
      <c r="FCA203" s="53"/>
      <c r="FCB203" s="53"/>
      <c r="FCC203" s="53"/>
      <c r="FCD203" s="53"/>
      <c r="FCE203" s="53"/>
      <c r="FCF203" s="53"/>
      <c r="FCG203" s="53"/>
      <c r="FCH203" s="53"/>
      <c r="FCI203" s="53"/>
      <c r="FCJ203" s="53"/>
      <c r="FCK203" s="53"/>
      <c r="FCL203" s="53"/>
      <c r="FCM203" s="53"/>
      <c r="FCN203" s="53"/>
      <c r="FCO203" s="53"/>
      <c r="FCP203" s="53"/>
      <c r="FCQ203" s="53"/>
      <c r="FCR203" s="53"/>
      <c r="FCS203" s="53"/>
      <c r="FCT203" s="53"/>
      <c r="FCU203" s="53"/>
      <c r="FCV203" s="53"/>
      <c r="FCW203" s="53"/>
      <c r="FCX203" s="53"/>
      <c r="FCY203" s="53"/>
      <c r="FCZ203" s="53"/>
      <c r="FDA203" s="53"/>
      <c r="FDB203" s="53"/>
      <c r="FDC203" s="53"/>
      <c r="FDD203" s="53"/>
      <c r="FDE203" s="53"/>
      <c r="FDF203" s="53"/>
      <c r="FDG203" s="53"/>
      <c r="FDH203" s="53"/>
      <c r="FDI203" s="53"/>
      <c r="FDJ203" s="53"/>
      <c r="FDK203" s="53"/>
      <c r="FDL203" s="53"/>
      <c r="FDM203" s="53"/>
      <c r="FDN203" s="53"/>
      <c r="FDO203" s="53"/>
      <c r="FDP203" s="53"/>
      <c r="FDQ203" s="53"/>
      <c r="FDR203" s="53"/>
      <c r="FDS203" s="53"/>
      <c r="FDT203" s="53"/>
      <c r="FDU203" s="53"/>
      <c r="FDV203" s="53"/>
      <c r="FDW203" s="53"/>
      <c r="FDX203" s="53"/>
      <c r="FDY203" s="53"/>
      <c r="FDZ203" s="53"/>
      <c r="FEA203" s="53"/>
      <c r="FEB203" s="53"/>
      <c r="FEC203" s="53"/>
      <c r="FED203" s="53"/>
      <c r="FEE203" s="53"/>
      <c r="FEF203" s="53"/>
      <c r="FEG203" s="53"/>
      <c r="FEH203" s="53"/>
      <c r="FEI203" s="53"/>
      <c r="FEJ203" s="53"/>
      <c r="FEK203" s="53"/>
      <c r="FEL203" s="53"/>
      <c r="FEM203" s="53"/>
      <c r="FEN203" s="53"/>
      <c r="FEO203" s="53"/>
      <c r="FEP203" s="53"/>
      <c r="FEQ203" s="53"/>
      <c r="FER203" s="53"/>
      <c r="FES203" s="53"/>
      <c r="FET203" s="53"/>
      <c r="FEU203" s="53"/>
      <c r="FEV203" s="53"/>
      <c r="FEW203" s="53"/>
      <c r="FEX203" s="53"/>
      <c r="FEY203" s="53"/>
      <c r="FEZ203" s="53"/>
      <c r="FFA203" s="53"/>
      <c r="FFB203" s="53"/>
      <c r="FFC203" s="53"/>
      <c r="FFD203" s="53"/>
      <c r="FFE203" s="53"/>
      <c r="FFF203" s="53"/>
      <c r="FFG203" s="53"/>
      <c r="FFH203" s="53"/>
      <c r="FFI203" s="53"/>
      <c r="FFJ203" s="53"/>
      <c r="FFK203" s="53"/>
      <c r="FFL203" s="53"/>
      <c r="FFM203" s="53"/>
      <c r="FFN203" s="53"/>
      <c r="FFO203" s="53"/>
      <c r="FFP203" s="53"/>
      <c r="FFQ203" s="53"/>
      <c r="FFR203" s="53"/>
      <c r="FFS203" s="53"/>
      <c r="FFT203" s="53"/>
      <c r="FFU203" s="53"/>
      <c r="FFV203" s="53"/>
      <c r="FFW203" s="53"/>
      <c r="FFX203" s="53"/>
      <c r="FFY203" s="53"/>
      <c r="FFZ203" s="53"/>
      <c r="FGA203" s="53"/>
      <c r="FGB203" s="53"/>
      <c r="FGC203" s="53"/>
      <c r="FGD203" s="53"/>
      <c r="FGE203" s="53"/>
      <c r="FGF203" s="53"/>
      <c r="FGG203" s="53"/>
      <c r="FGH203" s="53"/>
      <c r="FGI203" s="53"/>
      <c r="FGJ203" s="53"/>
      <c r="FGK203" s="53"/>
      <c r="FGL203" s="53"/>
      <c r="FGM203" s="53"/>
      <c r="FGN203" s="53"/>
      <c r="FGO203" s="53"/>
      <c r="FGP203" s="53"/>
      <c r="FGQ203" s="53"/>
      <c r="FGR203" s="53"/>
      <c r="FGS203" s="53"/>
      <c r="FGT203" s="53"/>
      <c r="FGU203" s="53"/>
      <c r="FGV203" s="53"/>
      <c r="FGW203" s="53"/>
      <c r="FGX203" s="53"/>
      <c r="FGY203" s="53"/>
      <c r="FGZ203" s="53"/>
      <c r="FHA203" s="53"/>
      <c r="FHB203" s="53"/>
      <c r="FHC203" s="53"/>
      <c r="FHD203" s="53"/>
      <c r="FHE203" s="53"/>
      <c r="FHF203" s="53"/>
      <c r="FHG203" s="53"/>
      <c r="FHH203" s="53"/>
      <c r="FHI203" s="53"/>
      <c r="FHJ203" s="53"/>
      <c r="FHK203" s="53"/>
      <c r="FHL203" s="53"/>
      <c r="FHM203" s="53"/>
      <c r="FHN203" s="53"/>
      <c r="FHO203" s="53"/>
      <c r="FHP203" s="53"/>
      <c r="FHQ203" s="53"/>
      <c r="FHR203" s="53"/>
      <c r="FHS203" s="53"/>
      <c r="FHT203" s="53"/>
      <c r="FHU203" s="53"/>
      <c r="FHV203" s="53"/>
      <c r="FHW203" s="53"/>
      <c r="FHX203" s="53"/>
      <c r="FHY203" s="53"/>
      <c r="FHZ203" s="53"/>
      <c r="FIA203" s="53"/>
      <c r="FIB203" s="53"/>
      <c r="FIC203" s="53"/>
      <c r="FID203" s="53"/>
      <c r="FIE203" s="53"/>
      <c r="FIF203" s="53"/>
      <c r="FIG203" s="53"/>
      <c r="FIH203" s="53"/>
      <c r="FII203" s="53"/>
      <c r="FIJ203" s="53"/>
      <c r="FIK203" s="53"/>
      <c r="FIL203" s="53"/>
      <c r="FIM203" s="53"/>
      <c r="FIN203" s="53"/>
      <c r="FIO203" s="53"/>
      <c r="FIP203" s="53"/>
      <c r="FIQ203" s="53"/>
      <c r="FIR203" s="53"/>
      <c r="FIS203" s="53"/>
      <c r="FIT203" s="53"/>
      <c r="FIU203" s="53"/>
      <c r="FIV203" s="53"/>
      <c r="FIW203" s="53"/>
      <c r="FIX203" s="53"/>
      <c r="FIY203" s="53"/>
      <c r="FIZ203" s="53"/>
      <c r="FJA203" s="53"/>
      <c r="FJB203" s="53"/>
      <c r="FJC203" s="53"/>
      <c r="FJD203" s="53"/>
      <c r="FJE203" s="53"/>
      <c r="FJF203" s="53"/>
      <c r="FJG203" s="53"/>
      <c r="FJH203" s="53"/>
      <c r="FJI203" s="53"/>
      <c r="FJJ203" s="53"/>
      <c r="FJK203" s="53"/>
      <c r="FJL203" s="53"/>
      <c r="FJM203" s="53"/>
      <c r="FJN203" s="53"/>
      <c r="FJO203" s="53"/>
      <c r="FJP203" s="53"/>
      <c r="FJQ203" s="53"/>
      <c r="FJR203" s="53"/>
      <c r="FJS203" s="53"/>
      <c r="FJT203" s="53"/>
      <c r="FJU203" s="53"/>
      <c r="FJV203" s="53"/>
      <c r="FJW203" s="53"/>
      <c r="FJX203" s="53"/>
      <c r="FJY203" s="53"/>
      <c r="FJZ203" s="53"/>
      <c r="FKA203" s="53"/>
      <c r="FKB203" s="53"/>
      <c r="FKC203" s="53"/>
      <c r="FKD203" s="53"/>
      <c r="FKE203" s="53"/>
      <c r="FKF203" s="53"/>
      <c r="FKG203" s="53"/>
      <c r="FKH203" s="53"/>
      <c r="FKI203" s="53"/>
      <c r="FKJ203" s="53"/>
      <c r="FKK203" s="53"/>
      <c r="FKL203" s="53"/>
      <c r="FKM203" s="53"/>
      <c r="FKN203" s="53"/>
      <c r="FKO203" s="53"/>
      <c r="FKP203" s="53"/>
      <c r="FKQ203" s="53"/>
      <c r="FKR203" s="53"/>
      <c r="FKS203" s="53"/>
      <c r="FKT203" s="53"/>
      <c r="FKU203" s="53"/>
      <c r="FKV203" s="53"/>
      <c r="FKW203" s="53"/>
      <c r="FKX203" s="53"/>
      <c r="FKY203" s="53"/>
      <c r="FKZ203" s="53"/>
      <c r="FLA203" s="53"/>
      <c r="FLB203" s="53"/>
      <c r="FLC203" s="53"/>
      <c r="FLD203" s="53"/>
      <c r="FLE203" s="53"/>
      <c r="FLF203" s="53"/>
      <c r="FLG203" s="53"/>
      <c r="FLH203" s="53"/>
      <c r="FLI203" s="53"/>
      <c r="FLJ203" s="53"/>
      <c r="FLK203" s="53"/>
      <c r="FLL203" s="53"/>
      <c r="FLM203" s="53"/>
      <c r="FLN203" s="53"/>
      <c r="FLO203" s="53"/>
      <c r="FLP203" s="53"/>
      <c r="FLQ203" s="53"/>
      <c r="FLR203" s="53"/>
      <c r="FLS203" s="53"/>
      <c r="FLT203" s="53"/>
      <c r="FLU203" s="53"/>
      <c r="FLV203" s="53"/>
      <c r="FLW203" s="53"/>
      <c r="FLX203" s="53"/>
      <c r="FLY203" s="53"/>
      <c r="FLZ203" s="53"/>
      <c r="FMA203" s="53"/>
      <c r="FMB203" s="53"/>
      <c r="FMC203" s="53"/>
      <c r="FMD203" s="53"/>
      <c r="FME203" s="53"/>
      <c r="FMF203" s="53"/>
      <c r="FMG203" s="53"/>
      <c r="FMH203" s="53"/>
      <c r="FMI203" s="53"/>
      <c r="FMJ203" s="53"/>
      <c r="FMK203" s="53"/>
      <c r="FML203" s="53"/>
      <c r="FMM203" s="53"/>
      <c r="FMN203" s="53"/>
      <c r="FMO203" s="53"/>
      <c r="FMP203" s="53"/>
      <c r="FMQ203" s="53"/>
      <c r="FMR203" s="53"/>
      <c r="FMS203" s="53"/>
      <c r="FMT203" s="53"/>
      <c r="FMU203" s="53"/>
      <c r="FMV203" s="53"/>
      <c r="FMW203" s="53"/>
      <c r="FMX203" s="53"/>
      <c r="FMY203" s="53"/>
      <c r="FMZ203" s="53"/>
      <c r="FNA203" s="53"/>
      <c r="FNB203" s="53"/>
      <c r="FNC203" s="53"/>
      <c r="FND203" s="53"/>
      <c r="FNE203" s="53"/>
      <c r="FNF203" s="53"/>
      <c r="FNG203" s="53"/>
      <c r="FNH203" s="53"/>
      <c r="FNI203" s="53"/>
      <c r="FNJ203" s="53"/>
      <c r="FNK203" s="53"/>
      <c r="FNL203" s="53"/>
      <c r="FNM203" s="53"/>
      <c r="FNN203" s="53"/>
      <c r="FNO203" s="53"/>
      <c r="FNP203" s="53"/>
      <c r="FNQ203" s="53"/>
      <c r="FNR203" s="53"/>
      <c r="FNS203" s="53"/>
      <c r="FNT203" s="53"/>
      <c r="FNU203" s="53"/>
      <c r="FNV203" s="53"/>
      <c r="FNW203" s="53"/>
      <c r="FNX203" s="53"/>
      <c r="FNY203" s="53"/>
      <c r="FNZ203" s="53"/>
      <c r="FOA203" s="53"/>
      <c r="FOB203" s="53"/>
      <c r="FOC203" s="53"/>
      <c r="FOD203" s="53"/>
      <c r="FOE203" s="53"/>
      <c r="FOF203" s="53"/>
      <c r="FOG203" s="53"/>
      <c r="FOH203" s="53"/>
      <c r="FOI203" s="53"/>
      <c r="FOJ203" s="53"/>
      <c r="FOK203" s="53"/>
      <c r="FOL203" s="53"/>
      <c r="FOM203" s="53"/>
      <c r="FON203" s="53"/>
      <c r="FOO203" s="53"/>
      <c r="FOP203" s="53"/>
      <c r="FOQ203" s="53"/>
      <c r="FOR203" s="53"/>
      <c r="FOS203" s="53"/>
      <c r="FOT203" s="53"/>
      <c r="FOU203" s="53"/>
      <c r="FOV203" s="53"/>
      <c r="FOW203" s="53"/>
      <c r="FOX203" s="53"/>
      <c r="FOY203" s="53"/>
      <c r="FOZ203" s="53"/>
      <c r="FPA203" s="53"/>
      <c r="FPB203" s="53"/>
      <c r="FPC203" s="53"/>
      <c r="FPD203" s="53"/>
      <c r="FPE203" s="53"/>
      <c r="FPF203" s="53"/>
      <c r="FPG203" s="53"/>
      <c r="FPH203" s="53"/>
      <c r="FPI203" s="53"/>
      <c r="FPJ203" s="53"/>
      <c r="FPK203" s="53"/>
      <c r="FPL203" s="53"/>
      <c r="FPM203" s="53"/>
      <c r="FPN203" s="53"/>
      <c r="FPO203" s="53"/>
      <c r="FPP203" s="53"/>
      <c r="FPQ203" s="53"/>
      <c r="FPR203" s="53"/>
      <c r="FPS203" s="53"/>
      <c r="FPT203" s="53"/>
      <c r="FPU203" s="53"/>
      <c r="FPV203" s="53"/>
      <c r="FPW203" s="53"/>
      <c r="FPX203" s="53"/>
      <c r="FPY203" s="53"/>
      <c r="FPZ203" s="53"/>
      <c r="FQA203" s="53"/>
      <c r="FQB203" s="53"/>
      <c r="FQC203" s="53"/>
      <c r="FQD203" s="53"/>
      <c r="FQE203" s="53"/>
      <c r="FQF203" s="53"/>
      <c r="FQG203" s="53"/>
      <c r="FQH203" s="53"/>
      <c r="FQI203" s="53"/>
      <c r="FQJ203" s="53"/>
      <c r="FQK203" s="53"/>
      <c r="FQL203" s="53"/>
      <c r="FQM203" s="53"/>
      <c r="FQN203" s="53"/>
      <c r="FQO203" s="53"/>
      <c r="FQP203" s="53"/>
      <c r="FQQ203" s="53"/>
      <c r="FQR203" s="53"/>
      <c r="FQS203" s="53"/>
      <c r="FQT203" s="53"/>
      <c r="FQU203" s="53"/>
      <c r="FQV203" s="53"/>
      <c r="FQW203" s="53"/>
      <c r="FQX203" s="53"/>
      <c r="FQY203" s="53"/>
      <c r="FQZ203" s="53"/>
      <c r="FRA203" s="53"/>
      <c r="FRB203" s="53"/>
      <c r="FRC203" s="53"/>
      <c r="FRD203" s="53"/>
      <c r="FRE203" s="53"/>
      <c r="FRF203" s="53"/>
      <c r="FRG203" s="53"/>
      <c r="FRH203" s="53"/>
      <c r="FRI203" s="53"/>
      <c r="FRJ203" s="53"/>
      <c r="FRK203" s="53"/>
      <c r="FRL203" s="53"/>
      <c r="FRM203" s="53"/>
      <c r="FRN203" s="53"/>
      <c r="FRO203" s="53"/>
      <c r="FRP203" s="53"/>
      <c r="FRQ203" s="53"/>
      <c r="FRR203" s="53"/>
      <c r="FRS203" s="53"/>
      <c r="FRT203" s="53"/>
      <c r="FRU203" s="53"/>
      <c r="FRV203" s="53"/>
      <c r="FRW203" s="53"/>
      <c r="FRX203" s="53"/>
      <c r="FRY203" s="53"/>
      <c r="FRZ203" s="53"/>
      <c r="FSA203" s="53"/>
      <c r="FSB203" s="53"/>
      <c r="FSC203" s="53"/>
      <c r="FSD203" s="53"/>
      <c r="FSE203" s="53"/>
      <c r="FSF203" s="53"/>
      <c r="FSG203" s="53"/>
      <c r="FSH203" s="53"/>
      <c r="FSI203" s="53"/>
      <c r="FSJ203" s="53"/>
      <c r="FSK203" s="53"/>
      <c r="FSL203" s="53"/>
      <c r="FSM203" s="53"/>
      <c r="FSN203" s="53"/>
      <c r="FSO203" s="53"/>
      <c r="FSP203" s="53"/>
      <c r="FSQ203" s="53"/>
      <c r="FSR203" s="53"/>
      <c r="FSS203" s="53"/>
      <c r="FST203" s="53"/>
      <c r="FSU203" s="53"/>
      <c r="FSV203" s="53"/>
      <c r="FSW203" s="53"/>
      <c r="FSX203" s="53"/>
      <c r="FSY203" s="53"/>
      <c r="FSZ203" s="53"/>
      <c r="FTA203" s="53"/>
      <c r="FTB203" s="53"/>
      <c r="FTC203" s="53"/>
      <c r="FTD203" s="53"/>
      <c r="FTE203" s="53"/>
      <c r="FTF203" s="53"/>
      <c r="FTG203" s="53"/>
      <c r="FTH203" s="53"/>
      <c r="FTI203" s="53"/>
      <c r="FTJ203" s="53"/>
      <c r="FTK203" s="53"/>
      <c r="FTL203" s="53"/>
      <c r="FTM203" s="53"/>
      <c r="FTN203" s="53"/>
      <c r="FTO203" s="53"/>
      <c r="FTP203" s="53"/>
      <c r="FTQ203" s="53"/>
      <c r="FTR203" s="53"/>
      <c r="FTS203" s="53"/>
      <c r="FTT203" s="53"/>
      <c r="FTU203" s="53"/>
      <c r="FTV203" s="53"/>
      <c r="FTW203" s="53"/>
      <c r="FTX203" s="53"/>
      <c r="FTY203" s="53"/>
      <c r="FTZ203" s="53"/>
      <c r="FUA203" s="53"/>
      <c r="FUB203" s="53"/>
      <c r="FUC203" s="53"/>
      <c r="FUD203" s="53"/>
      <c r="FUE203" s="53"/>
      <c r="FUF203" s="53"/>
      <c r="FUG203" s="53"/>
      <c r="FUH203" s="53"/>
      <c r="FUI203" s="53"/>
      <c r="FUJ203" s="53"/>
      <c r="FUK203" s="53"/>
      <c r="FUL203" s="53"/>
      <c r="FUM203" s="53"/>
      <c r="FUN203" s="53"/>
      <c r="FUO203" s="53"/>
      <c r="FUP203" s="53"/>
      <c r="FUQ203" s="53"/>
      <c r="FUR203" s="53"/>
      <c r="FUS203" s="53"/>
      <c r="FUT203" s="53"/>
      <c r="FUU203" s="53"/>
      <c r="FUV203" s="53"/>
      <c r="FUW203" s="53"/>
      <c r="FUX203" s="53"/>
      <c r="FUY203" s="53"/>
      <c r="FUZ203" s="53"/>
      <c r="FVA203" s="53"/>
      <c r="FVB203" s="53"/>
      <c r="FVC203" s="53"/>
      <c r="FVD203" s="53"/>
      <c r="FVE203" s="53"/>
      <c r="FVF203" s="53"/>
      <c r="FVG203" s="53"/>
      <c r="FVH203" s="53"/>
      <c r="FVI203" s="53"/>
      <c r="FVJ203" s="53"/>
      <c r="FVK203" s="53"/>
      <c r="FVL203" s="53"/>
      <c r="FVM203" s="53"/>
      <c r="FVN203" s="53"/>
      <c r="FVO203" s="53"/>
      <c r="FVP203" s="53"/>
      <c r="FVQ203" s="53"/>
      <c r="FVR203" s="53"/>
      <c r="FVS203" s="53"/>
      <c r="FVT203" s="53"/>
      <c r="FVU203" s="53"/>
      <c r="FVV203" s="53"/>
      <c r="FVW203" s="53"/>
      <c r="FVX203" s="53"/>
      <c r="FVY203" s="53"/>
      <c r="FVZ203" s="53"/>
      <c r="FWA203" s="53"/>
      <c r="FWB203" s="53"/>
      <c r="FWC203" s="53"/>
      <c r="FWD203" s="53"/>
      <c r="FWE203" s="53"/>
      <c r="FWF203" s="53"/>
      <c r="FWG203" s="53"/>
      <c r="FWH203" s="53"/>
      <c r="FWI203" s="53"/>
      <c r="FWJ203" s="53"/>
      <c r="FWK203" s="53"/>
      <c r="FWL203" s="53"/>
      <c r="FWM203" s="53"/>
      <c r="FWN203" s="53"/>
      <c r="FWO203" s="53"/>
      <c r="FWP203" s="53"/>
      <c r="FWQ203" s="53"/>
      <c r="FWR203" s="53"/>
      <c r="FWS203" s="53"/>
      <c r="FWT203" s="53"/>
      <c r="FWU203" s="53"/>
      <c r="FWV203" s="53"/>
      <c r="FWW203" s="53"/>
      <c r="FWX203" s="53"/>
      <c r="FWY203" s="53"/>
      <c r="FWZ203" s="53"/>
      <c r="FXA203" s="53"/>
      <c r="FXB203" s="53"/>
      <c r="FXC203" s="53"/>
      <c r="FXD203" s="53"/>
      <c r="FXE203" s="53"/>
      <c r="FXF203" s="53"/>
      <c r="FXG203" s="53"/>
      <c r="FXH203" s="53"/>
      <c r="FXI203" s="53"/>
      <c r="FXJ203" s="53"/>
      <c r="FXK203" s="53"/>
      <c r="FXL203" s="53"/>
      <c r="FXM203" s="53"/>
      <c r="FXN203" s="53"/>
      <c r="FXO203" s="53"/>
      <c r="FXP203" s="53"/>
      <c r="FXQ203" s="53"/>
      <c r="FXR203" s="53"/>
      <c r="FXS203" s="53"/>
      <c r="FXT203" s="53"/>
      <c r="FXU203" s="53"/>
      <c r="FXV203" s="53"/>
      <c r="FXW203" s="53"/>
      <c r="FXX203" s="53"/>
      <c r="FXY203" s="53"/>
      <c r="FXZ203" s="53"/>
      <c r="FYA203" s="53"/>
      <c r="FYB203" s="53"/>
      <c r="FYC203" s="53"/>
      <c r="FYD203" s="53"/>
      <c r="FYE203" s="53"/>
      <c r="FYF203" s="53"/>
      <c r="FYG203" s="53"/>
      <c r="FYH203" s="53"/>
      <c r="FYI203" s="53"/>
      <c r="FYJ203" s="53"/>
      <c r="FYK203" s="53"/>
      <c r="FYL203" s="53"/>
      <c r="FYM203" s="53"/>
      <c r="FYN203" s="53"/>
      <c r="FYO203" s="53"/>
      <c r="FYP203" s="53"/>
      <c r="FYQ203" s="53"/>
      <c r="FYR203" s="53"/>
      <c r="FYS203" s="53"/>
      <c r="FYT203" s="53"/>
      <c r="FYU203" s="53"/>
      <c r="FYV203" s="53"/>
      <c r="FYW203" s="53"/>
      <c r="FYX203" s="53"/>
      <c r="FYY203" s="53"/>
      <c r="FYZ203" s="53"/>
      <c r="FZA203" s="53"/>
      <c r="FZB203" s="53"/>
      <c r="FZC203" s="53"/>
      <c r="FZD203" s="53"/>
      <c r="FZE203" s="53"/>
      <c r="FZF203" s="53"/>
      <c r="FZG203" s="53"/>
      <c r="FZH203" s="53"/>
      <c r="FZI203" s="53"/>
      <c r="FZJ203" s="53"/>
      <c r="FZK203" s="53"/>
      <c r="FZL203" s="53"/>
      <c r="FZM203" s="53"/>
      <c r="FZN203" s="53"/>
      <c r="FZO203" s="53"/>
      <c r="FZP203" s="53"/>
      <c r="FZQ203" s="53"/>
      <c r="FZR203" s="53"/>
      <c r="FZS203" s="53"/>
      <c r="FZT203" s="53"/>
      <c r="FZU203" s="53"/>
      <c r="FZV203" s="53"/>
      <c r="FZW203" s="53"/>
      <c r="FZX203" s="53"/>
      <c r="FZY203" s="53"/>
      <c r="FZZ203" s="53"/>
      <c r="GAA203" s="53"/>
      <c r="GAB203" s="53"/>
      <c r="GAC203" s="53"/>
      <c r="GAD203" s="53"/>
      <c r="GAE203" s="53"/>
      <c r="GAF203" s="53"/>
      <c r="GAG203" s="53"/>
      <c r="GAH203" s="53"/>
      <c r="GAI203" s="53"/>
      <c r="GAJ203" s="53"/>
      <c r="GAK203" s="53"/>
      <c r="GAL203" s="53"/>
      <c r="GAM203" s="53"/>
      <c r="GAN203" s="53"/>
      <c r="GAO203" s="53"/>
      <c r="GAP203" s="53"/>
      <c r="GAQ203" s="53"/>
      <c r="GAR203" s="53"/>
      <c r="GAS203" s="53"/>
      <c r="GAT203" s="53"/>
      <c r="GAU203" s="53"/>
      <c r="GAV203" s="53"/>
      <c r="GAW203" s="53"/>
      <c r="GAX203" s="53"/>
      <c r="GAY203" s="53"/>
      <c r="GAZ203" s="53"/>
      <c r="GBA203" s="53"/>
      <c r="GBB203" s="53"/>
      <c r="GBC203" s="53"/>
      <c r="GBD203" s="53"/>
      <c r="GBE203" s="53"/>
      <c r="GBF203" s="53"/>
      <c r="GBG203" s="53"/>
      <c r="GBH203" s="53"/>
      <c r="GBI203" s="53"/>
      <c r="GBJ203" s="53"/>
      <c r="GBK203" s="53"/>
      <c r="GBL203" s="53"/>
      <c r="GBM203" s="53"/>
      <c r="GBN203" s="53"/>
      <c r="GBO203" s="53"/>
      <c r="GBP203" s="53"/>
      <c r="GBQ203" s="53"/>
      <c r="GBR203" s="53"/>
      <c r="GBS203" s="53"/>
      <c r="GBT203" s="53"/>
      <c r="GBU203" s="53"/>
      <c r="GBV203" s="53"/>
      <c r="GBW203" s="53"/>
      <c r="GBX203" s="53"/>
      <c r="GBY203" s="53"/>
      <c r="GBZ203" s="53"/>
      <c r="GCA203" s="53"/>
      <c r="GCB203" s="53"/>
      <c r="GCC203" s="53"/>
      <c r="GCD203" s="53"/>
      <c r="GCE203" s="53"/>
      <c r="GCF203" s="53"/>
      <c r="GCG203" s="53"/>
      <c r="GCH203" s="53"/>
      <c r="GCI203" s="53"/>
      <c r="GCJ203" s="53"/>
      <c r="GCK203" s="53"/>
      <c r="GCL203" s="53"/>
      <c r="GCM203" s="53"/>
      <c r="GCN203" s="53"/>
      <c r="GCO203" s="53"/>
      <c r="GCP203" s="53"/>
      <c r="GCQ203" s="53"/>
      <c r="GCR203" s="53"/>
      <c r="GCS203" s="53"/>
      <c r="GCT203" s="53"/>
      <c r="GCU203" s="53"/>
      <c r="GCV203" s="53"/>
      <c r="GCW203" s="53"/>
      <c r="GCX203" s="53"/>
      <c r="GCY203" s="53"/>
      <c r="GCZ203" s="53"/>
      <c r="GDA203" s="53"/>
      <c r="GDB203" s="53"/>
      <c r="GDC203" s="53"/>
      <c r="GDD203" s="53"/>
      <c r="GDE203" s="53"/>
      <c r="GDF203" s="53"/>
      <c r="GDG203" s="53"/>
      <c r="GDH203" s="53"/>
      <c r="GDI203" s="53"/>
      <c r="GDJ203" s="53"/>
      <c r="GDK203" s="53"/>
      <c r="GDL203" s="53"/>
      <c r="GDM203" s="53"/>
      <c r="GDN203" s="53"/>
      <c r="GDO203" s="53"/>
      <c r="GDP203" s="53"/>
      <c r="GDQ203" s="53"/>
      <c r="GDR203" s="53"/>
      <c r="GDS203" s="53"/>
      <c r="GDT203" s="53"/>
      <c r="GDU203" s="53"/>
      <c r="GDV203" s="53"/>
      <c r="GDW203" s="53"/>
      <c r="GDX203" s="53"/>
      <c r="GDY203" s="53"/>
      <c r="GDZ203" s="53"/>
      <c r="GEA203" s="53"/>
      <c r="GEB203" s="53"/>
      <c r="GEC203" s="53"/>
      <c r="GED203" s="53"/>
      <c r="GEE203" s="53"/>
      <c r="GEF203" s="53"/>
      <c r="GEG203" s="53"/>
      <c r="GEH203" s="53"/>
      <c r="GEI203" s="53"/>
      <c r="GEJ203" s="53"/>
      <c r="GEK203" s="53"/>
      <c r="GEL203" s="53"/>
      <c r="GEM203" s="53"/>
      <c r="GEN203" s="53"/>
      <c r="GEO203" s="53"/>
      <c r="GEP203" s="53"/>
      <c r="GEQ203" s="53"/>
      <c r="GER203" s="53"/>
      <c r="GES203" s="53"/>
      <c r="GET203" s="53"/>
      <c r="GEU203" s="53"/>
      <c r="GEV203" s="53"/>
      <c r="GEW203" s="53"/>
      <c r="GEX203" s="53"/>
      <c r="GEY203" s="53"/>
      <c r="GEZ203" s="53"/>
      <c r="GFA203" s="53"/>
      <c r="GFB203" s="53"/>
      <c r="GFC203" s="53"/>
      <c r="GFD203" s="53"/>
      <c r="GFE203" s="53"/>
      <c r="GFF203" s="53"/>
      <c r="GFG203" s="53"/>
      <c r="GFH203" s="53"/>
      <c r="GFI203" s="53"/>
      <c r="GFJ203" s="53"/>
      <c r="GFK203" s="53"/>
      <c r="GFL203" s="53"/>
      <c r="GFM203" s="53"/>
      <c r="GFN203" s="53"/>
      <c r="GFO203" s="53"/>
      <c r="GFP203" s="53"/>
      <c r="GFQ203" s="53"/>
      <c r="GFR203" s="53"/>
      <c r="GFS203" s="53"/>
      <c r="GFT203" s="53"/>
      <c r="GFU203" s="53"/>
      <c r="GFV203" s="53"/>
      <c r="GFW203" s="53"/>
      <c r="GFX203" s="53"/>
      <c r="GFY203" s="53"/>
      <c r="GFZ203" s="53"/>
      <c r="GGA203" s="53"/>
      <c r="GGB203" s="53"/>
      <c r="GGC203" s="53"/>
      <c r="GGD203" s="53"/>
      <c r="GGE203" s="53"/>
      <c r="GGF203" s="53"/>
      <c r="GGG203" s="53"/>
      <c r="GGH203" s="53"/>
      <c r="GGI203" s="53"/>
      <c r="GGJ203" s="53"/>
      <c r="GGK203" s="53"/>
      <c r="GGL203" s="53"/>
      <c r="GGM203" s="53"/>
      <c r="GGN203" s="53"/>
      <c r="GGO203" s="53"/>
      <c r="GGP203" s="53"/>
      <c r="GGQ203" s="53"/>
      <c r="GGR203" s="53"/>
      <c r="GGS203" s="53"/>
      <c r="GGT203" s="53"/>
      <c r="GGU203" s="53"/>
      <c r="GGV203" s="53"/>
      <c r="GGW203" s="53"/>
      <c r="GGX203" s="53"/>
      <c r="GGY203" s="53"/>
      <c r="GGZ203" s="53"/>
      <c r="GHA203" s="53"/>
      <c r="GHB203" s="53"/>
      <c r="GHC203" s="53"/>
      <c r="GHD203" s="53"/>
      <c r="GHE203" s="53"/>
      <c r="GHF203" s="53"/>
      <c r="GHG203" s="53"/>
      <c r="GHH203" s="53"/>
      <c r="GHI203" s="53"/>
      <c r="GHJ203" s="53"/>
      <c r="GHK203" s="53"/>
      <c r="GHL203" s="53"/>
      <c r="GHM203" s="53"/>
      <c r="GHN203" s="53"/>
      <c r="GHO203" s="53"/>
      <c r="GHP203" s="53"/>
      <c r="GHQ203" s="53"/>
      <c r="GHR203" s="53"/>
      <c r="GHS203" s="53"/>
      <c r="GHT203" s="53"/>
      <c r="GHU203" s="53"/>
      <c r="GHV203" s="53"/>
      <c r="GHW203" s="53"/>
      <c r="GHX203" s="53"/>
      <c r="GHY203" s="53"/>
      <c r="GHZ203" s="53"/>
      <c r="GIA203" s="53"/>
      <c r="GIB203" s="53"/>
      <c r="GIC203" s="53"/>
      <c r="GID203" s="53"/>
      <c r="GIE203" s="53"/>
      <c r="GIF203" s="53"/>
      <c r="GIG203" s="53"/>
      <c r="GIH203" s="53"/>
      <c r="GII203" s="53"/>
      <c r="GIJ203" s="53"/>
      <c r="GIK203" s="53"/>
      <c r="GIL203" s="53"/>
      <c r="GIM203" s="53"/>
      <c r="GIN203" s="53"/>
      <c r="GIO203" s="53"/>
      <c r="GIP203" s="53"/>
      <c r="GIQ203" s="53"/>
      <c r="GIR203" s="53"/>
      <c r="GIS203" s="53"/>
      <c r="GIT203" s="53"/>
      <c r="GIU203" s="53"/>
      <c r="GIV203" s="53"/>
      <c r="GIW203" s="53"/>
      <c r="GIX203" s="53"/>
      <c r="GIY203" s="53"/>
      <c r="GIZ203" s="53"/>
      <c r="GJA203" s="53"/>
      <c r="GJB203" s="53"/>
      <c r="GJC203" s="53"/>
      <c r="GJD203" s="53"/>
      <c r="GJE203" s="53"/>
      <c r="GJF203" s="53"/>
      <c r="GJG203" s="53"/>
      <c r="GJH203" s="53"/>
      <c r="GJI203" s="53"/>
      <c r="GJJ203" s="53"/>
      <c r="GJK203" s="53"/>
      <c r="GJL203" s="53"/>
      <c r="GJM203" s="53"/>
      <c r="GJN203" s="53"/>
      <c r="GJO203" s="53"/>
      <c r="GJP203" s="53"/>
      <c r="GJQ203" s="53"/>
      <c r="GJR203" s="53"/>
      <c r="GJS203" s="53"/>
      <c r="GJT203" s="53"/>
      <c r="GJU203" s="53"/>
      <c r="GJV203" s="53"/>
      <c r="GJW203" s="53"/>
      <c r="GJX203" s="53"/>
      <c r="GJY203" s="53"/>
      <c r="GJZ203" s="53"/>
      <c r="GKA203" s="53"/>
      <c r="GKB203" s="53"/>
      <c r="GKC203" s="53"/>
      <c r="GKD203" s="53"/>
      <c r="GKE203" s="53"/>
      <c r="GKF203" s="53"/>
      <c r="GKG203" s="53"/>
      <c r="GKH203" s="53"/>
      <c r="GKI203" s="53"/>
      <c r="GKJ203" s="53"/>
      <c r="GKK203" s="53"/>
      <c r="GKL203" s="53"/>
      <c r="GKM203" s="53"/>
      <c r="GKN203" s="53"/>
      <c r="GKO203" s="53"/>
      <c r="GKP203" s="53"/>
      <c r="GKQ203" s="53"/>
      <c r="GKR203" s="53"/>
      <c r="GKS203" s="53"/>
      <c r="GKT203" s="53"/>
      <c r="GKU203" s="53"/>
      <c r="GKV203" s="53"/>
      <c r="GKW203" s="53"/>
      <c r="GKX203" s="53"/>
      <c r="GKY203" s="53"/>
      <c r="GKZ203" s="53"/>
      <c r="GLA203" s="53"/>
      <c r="GLB203" s="53"/>
      <c r="GLC203" s="53"/>
      <c r="GLD203" s="53"/>
      <c r="GLE203" s="53"/>
      <c r="GLF203" s="53"/>
      <c r="GLG203" s="53"/>
      <c r="GLH203" s="53"/>
      <c r="GLI203" s="53"/>
      <c r="GLJ203" s="53"/>
      <c r="GLK203" s="53"/>
      <c r="GLL203" s="53"/>
      <c r="GLM203" s="53"/>
      <c r="GLN203" s="53"/>
      <c r="GLO203" s="53"/>
      <c r="GLP203" s="53"/>
      <c r="GLQ203" s="53"/>
      <c r="GLR203" s="53"/>
      <c r="GLS203" s="53"/>
      <c r="GLT203" s="53"/>
      <c r="GLU203" s="53"/>
      <c r="GLV203" s="53"/>
      <c r="GLW203" s="53"/>
      <c r="GLX203" s="53"/>
      <c r="GLY203" s="53"/>
      <c r="GLZ203" s="53"/>
      <c r="GMA203" s="53"/>
      <c r="GMB203" s="53"/>
      <c r="GMC203" s="53"/>
      <c r="GMD203" s="53"/>
      <c r="GME203" s="53"/>
      <c r="GMF203" s="53"/>
      <c r="GMG203" s="53"/>
      <c r="GMH203" s="53"/>
      <c r="GMI203" s="53"/>
      <c r="GMJ203" s="53"/>
      <c r="GMK203" s="53"/>
      <c r="GML203" s="53"/>
      <c r="GMM203" s="53"/>
      <c r="GMN203" s="53"/>
      <c r="GMO203" s="53"/>
      <c r="GMP203" s="53"/>
      <c r="GMQ203" s="53"/>
      <c r="GMR203" s="53"/>
      <c r="GMS203" s="53"/>
      <c r="GMT203" s="53"/>
      <c r="GMU203" s="53"/>
      <c r="GMV203" s="53"/>
      <c r="GMW203" s="53"/>
      <c r="GMX203" s="53"/>
      <c r="GMY203" s="53"/>
      <c r="GMZ203" s="53"/>
      <c r="GNA203" s="53"/>
      <c r="GNB203" s="53"/>
      <c r="GNC203" s="53"/>
      <c r="GND203" s="53"/>
      <c r="GNE203" s="53"/>
      <c r="GNF203" s="53"/>
      <c r="GNG203" s="53"/>
      <c r="GNH203" s="53"/>
      <c r="GNI203" s="53"/>
      <c r="GNJ203" s="53"/>
      <c r="GNK203" s="53"/>
      <c r="GNL203" s="53"/>
      <c r="GNM203" s="53"/>
      <c r="GNN203" s="53"/>
      <c r="GNO203" s="53"/>
      <c r="GNP203" s="53"/>
      <c r="GNQ203" s="53"/>
      <c r="GNR203" s="53"/>
      <c r="GNS203" s="53"/>
      <c r="GNT203" s="53"/>
      <c r="GNU203" s="53"/>
      <c r="GNV203" s="53"/>
      <c r="GNW203" s="53"/>
      <c r="GNX203" s="53"/>
      <c r="GNY203" s="53"/>
      <c r="GNZ203" s="53"/>
      <c r="GOA203" s="53"/>
      <c r="GOB203" s="53"/>
      <c r="GOC203" s="53"/>
      <c r="GOD203" s="53"/>
      <c r="GOE203" s="53"/>
      <c r="GOF203" s="53"/>
      <c r="GOG203" s="53"/>
      <c r="GOH203" s="53"/>
      <c r="GOI203" s="53"/>
      <c r="GOJ203" s="53"/>
      <c r="GOK203" s="53"/>
      <c r="GOL203" s="53"/>
      <c r="GOM203" s="53"/>
      <c r="GON203" s="53"/>
      <c r="GOO203" s="53"/>
      <c r="GOP203" s="53"/>
      <c r="GOQ203" s="53"/>
      <c r="GOR203" s="53"/>
      <c r="GOS203" s="53"/>
      <c r="GOT203" s="53"/>
      <c r="GOU203" s="53"/>
      <c r="GOV203" s="53"/>
      <c r="GOW203" s="53"/>
      <c r="GOX203" s="53"/>
      <c r="GOY203" s="53"/>
      <c r="GOZ203" s="53"/>
      <c r="GPA203" s="53"/>
      <c r="GPB203" s="53"/>
      <c r="GPC203" s="53"/>
      <c r="GPD203" s="53"/>
      <c r="GPE203" s="53"/>
      <c r="GPF203" s="53"/>
      <c r="GPG203" s="53"/>
      <c r="GPH203" s="53"/>
      <c r="GPI203" s="53"/>
      <c r="GPJ203" s="53"/>
      <c r="GPK203" s="53"/>
      <c r="GPL203" s="53"/>
      <c r="GPM203" s="53"/>
      <c r="GPN203" s="53"/>
      <c r="GPO203" s="53"/>
      <c r="GPP203" s="53"/>
      <c r="GPQ203" s="53"/>
      <c r="GPR203" s="53"/>
      <c r="GPS203" s="53"/>
      <c r="GPT203" s="53"/>
      <c r="GPU203" s="53"/>
      <c r="GPV203" s="53"/>
      <c r="GPW203" s="53"/>
      <c r="GPX203" s="53"/>
      <c r="GPY203" s="53"/>
      <c r="GPZ203" s="53"/>
      <c r="GQA203" s="53"/>
      <c r="GQB203" s="53"/>
      <c r="GQC203" s="53"/>
      <c r="GQD203" s="53"/>
      <c r="GQE203" s="53"/>
      <c r="GQF203" s="53"/>
      <c r="GQG203" s="53"/>
      <c r="GQH203" s="53"/>
      <c r="GQI203" s="53"/>
      <c r="GQJ203" s="53"/>
      <c r="GQK203" s="53"/>
      <c r="GQL203" s="53"/>
      <c r="GQM203" s="53"/>
      <c r="GQN203" s="53"/>
      <c r="GQO203" s="53"/>
      <c r="GQP203" s="53"/>
      <c r="GQQ203" s="53"/>
      <c r="GQR203" s="53"/>
      <c r="GQS203" s="53"/>
      <c r="GQT203" s="53"/>
      <c r="GQU203" s="53"/>
      <c r="GQV203" s="53"/>
      <c r="GQW203" s="53"/>
      <c r="GQX203" s="53"/>
      <c r="GQY203" s="53"/>
      <c r="GQZ203" s="53"/>
      <c r="GRA203" s="53"/>
      <c r="GRB203" s="53"/>
      <c r="GRC203" s="53"/>
      <c r="GRD203" s="53"/>
      <c r="GRE203" s="53"/>
      <c r="GRF203" s="53"/>
      <c r="GRG203" s="53"/>
      <c r="GRH203" s="53"/>
      <c r="GRI203" s="53"/>
      <c r="GRJ203" s="53"/>
      <c r="GRK203" s="53"/>
      <c r="GRL203" s="53"/>
      <c r="GRM203" s="53"/>
      <c r="GRN203" s="53"/>
      <c r="GRO203" s="53"/>
      <c r="GRP203" s="53"/>
      <c r="GRQ203" s="53"/>
      <c r="GRR203" s="53"/>
      <c r="GRS203" s="53"/>
      <c r="GRT203" s="53"/>
      <c r="GRU203" s="53"/>
      <c r="GRV203" s="53"/>
      <c r="GRW203" s="53"/>
      <c r="GRX203" s="53"/>
      <c r="GRY203" s="53"/>
      <c r="GRZ203" s="53"/>
      <c r="GSA203" s="53"/>
      <c r="GSB203" s="53"/>
      <c r="GSC203" s="53"/>
      <c r="GSD203" s="53"/>
      <c r="GSE203" s="53"/>
      <c r="GSF203" s="53"/>
      <c r="GSG203" s="53"/>
      <c r="GSH203" s="53"/>
      <c r="GSI203" s="53"/>
      <c r="GSJ203" s="53"/>
      <c r="GSK203" s="53"/>
      <c r="GSL203" s="53"/>
      <c r="GSM203" s="53"/>
      <c r="GSN203" s="53"/>
      <c r="GSO203" s="53"/>
      <c r="GSP203" s="53"/>
      <c r="GSQ203" s="53"/>
      <c r="GSR203" s="53"/>
      <c r="GSS203" s="53"/>
      <c r="GST203" s="53"/>
      <c r="GSU203" s="53"/>
      <c r="GSV203" s="53"/>
      <c r="GSW203" s="53"/>
      <c r="GSX203" s="53"/>
      <c r="GSY203" s="53"/>
      <c r="GSZ203" s="53"/>
      <c r="GTA203" s="53"/>
      <c r="GTB203" s="53"/>
      <c r="GTC203" s="53"/>
      <c r="GTD203" s="53"/>
      <c r="GTE203" s="53"/>
      <c r="GTF203" s="53"/>
      <c r="GTG203" s="53"/>
      <c r="GTH203" s="53"/>
      <c r="GTI203" s="53"/>
      <c r="GTJ203" s="53"/>
      <c r="GTK203" s="53"/>
      <c r="GTL203" s="53"/>
      <c r="GTM203" s="53"/>
      <c r="GTN203" s="53"/>
      <c r="GTO203" s="53"/>
      <c r="GTP203" s="53"/>
      <c r="GTQ203" s="53"/>
      <c r="GTR203" s="53"/>
      <c r="GTS203" s="53"/>
      <c r="GTT203" s="53"/>
      <c r="GTU203" s="53"/>
      <c r="GTV203" s="53"/>
      <c r="GTW203" s="53"/>
      <c r="GTX203" s="53"/>
      <c r="GTY203" s="53"/>
      <c r="GTZ203" s="53"/>
      <c r="GUA203" s="53"/>
      <c r="GUB203" s="53"/>
      <c r="GUC203" s="53"/>
      <c r="GUD203" s="53"/>
      <c r="GUE203" s="53"/>
      <c r="GUF203" s="53"/>
      <c r="GUG203" s="53"/>
      <c r="GUH203" s="53"/>
      <c r="GUI203" s="53"/>
      <c r="GUJ203" s="53"/>
      <c r="GUK203" s="53"/>
      <c r="GUL203" s="53"/>
      <c r="GUM203" s="53"/>
      <c r="GUN203" s="53"/>
      <c r="GUO203" s="53"/>
      <c r="GUP203" s="53"/>
      <c r="GUQ203" s="53"/>
      <c r="GUR203" s="53"/>
      <c r="GUS203" s="53"/>
      <c r="GUT203" s="53"/>
      <c r="GUU203" s="53"/>
      <c r="GUV203" s="53"/>
      <c r="GUW203" s="53"/>
      <c r="GUX203" s="53"/>
      <c r="GUY203" s="53"/>
      <c r="GUZ203" s="53"/>
      <c r="GVA203" s="53"/>
      <c r="GVB203" s="53"/>
      <c r="GVC203" s="53"/>
      <c r="GVD203" s="53"/>
      <c r="GVE203" s="53"/>
      <c r="GVF203" s="53"/>
      <c r="GVG203" s="53"/>
      <c r="GVH203" s="53"/>
      <c r="GVI203" s="53"/>
      <c r="GVJ203" s="53"/>
      <c r="GVK203" s="53"/>
      <c r="GVL203" s="53"/>
      <c r="GVM203" s="53"/>
      <c r="GVN203" s="53"/>
      <c r="GVO203" s="53"/>
      <c r="GVP203" s="53"/>
      <c r="GVQ203" s="53"/>
      <c r="GVR203" s="53"/>
      <c r="GVS203" s="53"/>
      <c r="GVT203" s="53"/>
      <c r="GVU203" s="53"/>
      <c r="GVV203" s="53"/>
      <c r="GVW203" s="53"/>
      <c r="GVX203" s="53"/>
      <c r="GVY203" s="53"/>
      <c r="GVZ203" s="53"/>
      <c r="GWA203" s="53"/>
      <c r="GWB203" s="53"/>
      <c r="GWC203" s="53"/>
      <c r="GWD203" s="53"/>
      <c r="GWE203" s="53"/>
      <c r="GWF203" s="53"/>
      <c r="GWG203" s="53"/>
      <c r="GWH203" s="53"/>
      <c r="GWI203" s="53"/>
      <c r="GWJ203" s="53"/>
      <c r="GWK203" s="53"/>
      <c r="GWL203" s="53"/>
      <c r="GWM203" s="53"/>
      <c r="GWN203" s="53"/>
      <c r="GWO203" s="53"/>
      <c r="GWP203" s="53"/>
      <c r="GWQ203" s="53"/>
      <c r="GWR203" s="53"/>
      <c r="GWS203" s="53"/>
      <c r="GWT203" s="53"/>
      <c r="GWU203" s="53"/>
      <c r="GWV203" s="53"/>
      <c r="GWW203" s="53"/>
      <c r="GWX203" s="53"/>
      <c r="GWY203" s="53"/>
      <c r="GWZ203" s="53"/>
      <c r="GXA203" s="53"/>
      <c r="GXB203" s="53"/>
      <c r="GXC203" s="53"/>
      <c r="GXD203" s="53"/>
      <c r="GXE203" s="53"/>
      <c r="GXF203" s="53"/>
      <c r="GXG203" s="53"/>
      <c r="GXH203" s="53"/>
      <c r="GXI203" s="53"/>
      <c r="GXJ203" s="53"/>
      <c r="GXK203" s="53"/>
      <c r="GXL203" s="53"/>
      <c r="GXM203" s="53"/>
      <c r="GXN203" s="53"/>
      <c r="GXO203" s="53"/>
      <c r="GXP203" s="53"/>
      <c r="GXQ203" s="53"/>
      <c r="GXR203" s="53"/>
      <c r="GXS203" s="53"/>
      <c r="GXT203" s="53"/>
      <c r="GXU203" s="53"/>
      <c r="GXV203" s="53"/>
      <c r="GXW203" s="53"/>
      <c r="GXX203" s="53"/>
      <c r="GXY203" s="53"/>
      <c r="GXZ203" s="53"/>
      <c r="GYA203" s="53"/>
      <c r="GYB203" s="53"/>
      <c r="GYC203" s="53"/>
      <c r="GYD203" s="53"/>
      <c r="GYE203" s="53"/>
      <c r="GYF203" s="53"/>
      <c r="GYG203" s="53"/>
      <c r="GYH203" s="53"/>
      <c r="GYI203" s="53"/>
      <c r="GYJ203" s="53"/>
      <c r="GYK203" s="53"/>
      <c r="GYL203" s="53"/>
      <c r="GYM203" s="53"/>
      <c r="GYN203" s="53"/>
      <c r="GYO203" s="53"/>
      <c r="GYP203" s="53"/>
      <c r="GYQ203" s="53"/>
      <c r="GYR203" s="53"/>
      <c r="GYS203" s="53"/>
      <c r="GYT203" s="53"/>
      <c r="GYU203" s="53"/>
      <c r="GYV203" s="53"/>
      <c r="GYW203" s="53"/>
      <c r="GYX203" s="53"/>
      <c r="GYY203" s="53"/>
      <c r="GYZ203" s="53"/>
      <c r="GZA203" s="53"/>
      <c r="GZB203" s="53"/>
      <c r="GZC203" s="53"/>
      <c r="GZD203" s="53"/>
      <c r="GZE203" s="53"/>
      <c r="GZF203" s="53"/>
      <c r="GZG203" s="53"/>
      <c r="GZH203" s="53"/>
      <c r="GZI203" s="53"/>
      <c r="GZJ203" s="53"/>
      <c r="GZK203" s="53"/>
      <c r="GZL203" s="53"/>
      <c r="GZM203" s="53"/>
      <c r="GZN203" s="53"/>
      <c r="GZO203" s="53"/>
      <c r="GZP203" s="53"/>
      <c r="GZQ203" s="53"/>
      <c r="GZR203" s="53"/>
      <c r="GZS203" s="53"/>
      <c r="GZT203" s="53"/>
      <c r="GZU203" s="53"/>
      <c r="GZV203" s="53"/>
      <c r="GZW203" s="53"/>
      <c r="GZX203" s="53"/>
      <c r="GZY203" s="53"/>
      <c r="GZZ203" s="53"/>
      <c r="HAA203" s="53"/>
      <c r="HAB203" s="53"/>
      <c r="HAC203" s="53"/>
      <c r="HAD203" s="53"/>
      <c r="HAE203" s="53"/>
      <c r="HAF203" s="53"/>
      <c r="HAG203" s="53"/>
      <c r="HAH203" s="53"/>
      <c r="HAI203" s="53"/>
      <c r="HAJ203" s="53"/>
      <c r="HAK203" s="53"/>
      <c r="HAL203" s="53"/>
      <c r="HAM203" s="53"/>
      <c r="HAN203" s="53"/>
      <c r="HAO203" s="53"/>
      <c r="HAP203" s="53"/>
      <c r="HAQ203" s="53"/>
      <c r="HAR203" s="53"/>
      <c r="HAS203" s="53"/>
      <c r="HAT203" s="53"/>
      <c r="HAU203" s="53"/>
      <c r="HAV203" s="53"/>
      <c r="HAW203" s="53"/>
      <c r="HAX203" s="53"/>
      <c r="HAY203" s="53"/>
      <c r="HAZ203" s="53"/>
      <c r="HBA203" s="53"/>
      <c r="HBB203" s="53"/>
      <c r="HBC203" s="53"/>
      <c r="HBD203" s="53"/>
      <c r="HBE203" s="53"/>
      <c r="HBF203" s="53"/>
      <c r="HBG203" s="53"/>
      <c r="HBH203" s="53"/>
      <c r="HBI203" s="53"/>
      <c r="HBJ203" s="53"/>
      <c r="HBK203" s="53"/>
      <c r="HBL203" s="53"/>
      <c r="HBM203" s="53"/>
      <c r="HBN203" s="53"/>
      <c r="HBO203" s="53"/>
      <c r="HBP203" s="53"/>
      <c r="HBQ203" s="53"/>
      <c r="HBR203" s="53"/>
      <c r="HBS203" s="53"/>
      <c r="HBT203" s="53"/>
      <c r="HBU203" s="53"/>
      <c r="HBV203" s="53"/>
      <c r="HBW203" s="53"/>
      <c r="HBX203" s="53"/>
      <c r="HBY203" s="53"/>
      <c r="HBZ203" s="53"/>
      <c r="HCA203" s="53"/>
      <c r="HCB203" s="53"/>
      <c r="HCC203" s="53"/>
      <c r="HCD203" s="53"/>
      <c r="HCE203" s="53"/>
      <c r="HCF203" s="53"/>
      <c r="HCG203" s="53"/>
      <c r="HCH203" s="53"/>
      <c r="HCI203" s="53"/>
      <c r="HCJ203" s="53"/>
      <c r="HCK203" s="53"/>
      <c r="HCL203" s="53"/>
      <c r="HCM203" s="53"/>
      <c r="HCN203" s="53"/>
      <c r="HCO203" s="53"/>
      <c r="HCP203" s="53"/>
      <c r="HCQ203" s="53"/>
      <c r="HCR203" s="53"/>
      <c r="HCS203" s="53"/>
      <c r="HCT203" s="53"/>
      <c r="HCU203" s="53"/>
      <c r="HCV203" s="53"/>
      <c r="HCW203" s="53"/>
      <c r="HCX203" s="53"/>
      <c r="HCY203" s="53"/>
      <c r="HCZ203" s="53"/>
      <c r="HDA203" s="53"/>
      <c r="HDB203" s="53"/>
      <c r="HDC203" s="53"/>
      <c r="HDD203" s="53"/>
      <c r="HDE203" s="53"/>
      <c r="HDF203" s="53"/>
      <c r="HDG203" s="53"/>
      <c r="HDH203" s="53"/>
      <c r="HDI203" s="53"/>
      <c r="HDJ203" s="53"/>
      <c r="HDK203" s="53"/>
      <c r="HDL203" s="53"/>
      <c r="HDM203" s="53"/>
      <c r="HDN203" s="53"/>
      <c r="HDO203" s="53"/>
      <c r="HDP203" s="53"/>
      <c r="HDQ203" s="53"/>
      <c r="HDR203" s="53"/>
      <c r="HDS203" s="53"/>
      <c r="HDT203" s="53"/>
      <c r="HDU203" s="53"/>
      <c r="HDV203" s="53"/>
      <c r="HDW203" s="53"/>
      <c r="HDX203" s="53"/>
      <c r="HDY203" s="53"/>
      <c r="HDZ203" s="53"/>
      <c r="HEA203" s="53"/>
      <c r="HEB203" s="53"/>
      <c r="HEC203" s="53"/>
      <c r="HED203" s="53"/>
      <c r="HEE203" s="53"/>
      <c r="HEF203" s="53"/>
      <c r="HEG203" s="53"/>
      <c r="HEH203" s="53"/>
      <c r="HEI203" s="53"/>
      <c r="HEJ203" s="53"/>
      <c r="HEK203" s="53"/>
      <c r="HEL203" s="53"/>
      <c r="HEM203" s="53"/>
      <c r="HEN203" s="53"/>
      <c r="HEO203" s="53"/>
      <c r="HEP203" s="53"/>
      <c r="HEQ203" s="53"/>
      <c r="HER203" s="53"/>
      <c r="HES203" s="53"/>
      <c r="HET203" s="53"/>
      <c r="HEU203" s="53"/>
      <c r="HEV203" s="53"/>
      <c r="HEW203" s="53"/>
      <c r="HEX203" s="53"/>
      <c r="HEY203" s="53"/>
      <c r="HEZ203" s="53"/>
      <c r="HFA203" s="53"/>
      <c r="HFB203" s="53"/>
      <c r="HFC203" s="53"/>
      <c r="HFD203" s="53"/>
      <c r="HFE203" s="53"/>
      <c r="HFF203" s="53"/>
      <c r="HFG203" s="53"/>
      <c r="HFH203" s="53"/>
      <c r="HFI203" s="53"/>
      <c r="HFJ203" s="53"/>
      <c r="HFK203" s="53"/>
      <c r="HFL203" s="53"/>
      <c r="HFM203" s="53"/>
      <c r="HFN203" s="53"/>
      <c r="HFO203" s="53"/>
      <c r="HFP203" s="53"/>
      <c r="HFQ203" s="53"/>
      <c r="HFR203" s="53"/>
      <c r="HFS203" s="53"/>
      <c r="HFT203" s="53"/>
      <c r="HFU203" s="53"/>
      <c r="HFV203" s="53"/>
      <c r="HFW203" s="53"/>
      <c r="HFX203" s="53"/>
      <c r="HFY203" s="53"/>
      <c r="HFZ203" s="53"/>
      <c r="HGA203" s="53"/>
      <c r="HGB203" s="53"/>
      <c r="HGC203" s="53"/>
      <c r="HGD203" s="53"/>
      <c r="HGE203" s="53"/>
      <c r="HGF203" s="53"/>
      <c r="HGG203" s="53"/>
      <c r="HGH203" s="53"/>
      <c r="HGI203" s="53"/>
      <c r="HGJ203" s="53"/>
      <c r="HGK203" s="53"/>
      <c r="HGL203" s="53"/>
      <c r="HGM203" s="53"/>
      <c r="HGN203" s="53"/>
      <c r="HGO203" s="53"/>
      <c r="HGP203" s="53"/>
      <c r="HGQ203" s="53"/>
      <c r="HGR203" s="53"/>
      <c r="HGS203" s="53"/>
      <c r="HGT203" s="53"/>
      <c r="HGU203" s="53"/>
      <c r="HGV203" s="53"/>
      <c r="HGW203" s="53"/>
      <c r="HGX203" s="53"/>
      <c r="HGY203" s="53"/>
      <c r="HGZ203" s="53"/>
      <c r="HHA203" s="53"/>
      <c r="HHB203" s="53"/>
      <c r="HHC203" s="53"/>
      <c r="HHD203" s="53"/>
      <c r="HHE203" s="53"/>
      <c r="HHF203" s="53"/>
      <c r="HHG203" s="53"/>
      <c r="HHH203" s="53"/>
      <c r="HHI203" s="53"/>
      <c r="HHJ203" s="53"/>
      <c r="HHK203" s="53"/>
      <c r="HHL203" s="53"/>
      <c r="HHM203" s="53"/>
      <c r="HHN203" s="53"/>
      <c r="HHO203" s="53"/>
      <c r="HHP203" s="53"/>
      <c r="HHQ203" s="53"/>
      <c r="HHR203" s="53"/>
      <c r="HHS203" s="53"/>
      <c r="HHT203" s="53"/>
      <c r="HHU203" s="53"/>
      <c r="HHV203" s="53"/>
      <c r="HHW203" s="53"/>
      <c r="HHX203" s="53"/>
      <c r="HHY203" s="53"/>
      <c r="HHZ203" s="53"/>
      <c r="HIA203" s="53"/>
      <c r="HIB203" s="53"/>
      <c r="HIC203" s="53"/>
      <c r="HID203" s="53"/>
      <c r="HIE203" s="53"/>
      <c r="HIF203" s="53"/>
      <c r="HIG203" s="53"/>
      <c r="HIH203" s="53"/>
      <c r="HII203" s="53"/>
      <c r="HIJ203" s="53"/>
      <c r="HIK203" s="53"/>
      <c r="HIL203" s="53"/>
      <c r="HIM203" s="53"/>
      <c r="HIN203" s="53"/>
      <c r="HIO203" s="53"/>
      <c r="HIP203" s="53"/>
      <c r="HIQ203" s="53"/>
      <c r="HIR203" s="53"/>
      <c r="HIS203" s="53"/>
      <c r="HIT203" s="53"/>
      <c r="HIU203" s="53"/>
      <c r="HIV203" s="53"/>
      <c r="HIW203" s="53"/>
      <c r="HIX203" s="53"/>
      <c r="HIY203" s="53"/>
      <c r="HIZ203" s="53"/>
      <c r="HJA203" s="53"/>
      <c r="HJB203" s="53"/>
      <c r="HJC203" s="53"/>
      <c r="HJD203" s="53"/>
      <c r="HJE203" s="53"/>
      <c r="HJF203" s="53"/>
      <c r="HJG203" s="53"/>
      <c r="HJH203" s="53"/>
      <c r="HJI203" s="53"/>
      <c r="HJJ203" s="53"/>
      <c r="HJK203" s="53"/>
      <c r="HJL203" s="53"/>
      <c r="HJM203" s="53"/>
      <c r="HJN203" s="53"/>
      <c r="HJO203" s="53"/>
      <c r="HJP203" s="53"/>
      <c r="HJQ203" s="53"/>
      <c r="HJR203" s="53"/>
      <c r="HJS203" s="53"/>
      <c r="HJT203" s="53"/>
      <c r="HJU203" s="53"/>
      <c r="HJV203" s="53"/>
      <c r="HJW203" s="53"/>
      <c r="HJX203" s="53"/>
      <c r="HJY203" s="53"/>
      <c r="HJZ203" s="53"/>
      <c r="HKA203" s="53"/>
      <c r="HKB203" s="53"/>
      <c r="HKC203" s="53"/>
      <c r="HKD203" s="53"/>
      <c r="HKE203" s="53"/>
      <c r="HKF203" s="53"/>
      <c r="HKG203" s="53"/>
      <c r="HKH203" s="53"/>
      <c r="HKI203" s="53"/>
      <c r="HKJ203" s="53"/>
      <c r="HKK203" s="53"/>
      <c r="HKL203" s="53"/>
      <c r="HKM203" s="53"/>
      <c r="HKN203" s="53"/>
      <c r="HKO203" s="53"/>
      <c r="HKP203" s="53"/>
      <c r="HKQ203" s="53"/>
      <c r="HKR203" s="53"/>
      <c r="HKS203" s="53"/>
      <c r="HKT203" s="53"/>
      <c r="HKU203" s="53"/>
      <c r="HKV203" s="53"/>
      <c r="HKW203" s="53"/>
      <c r="HKX203" s="53"/>
      <c r="HKY203" s="53"/>
      <c r="HKZ203" s="53"/>
      <c r="HLA203" s="53"/>
      <c r="HLB203" s="53"/>
      <c r="HLC203" s="53"/>
      <c r="HLD203" s="53"/>
      <c r="HLE203" s="53"/>
      <c r="HLF203" s="53"/>
      <c r="HLG203" s="53"/>
      <c r="HLH203" s="53"/>
      <c r="HLI203" s="53"/>
      <c r="HLJ203" s="53"/>
      <c r="HLK203" s="53"/>
      <c r="HLL203" s="53"/>
      <c r="HLM203" s="53"/>
      <c r="HLN203" s="53"/>
      <c r="HLO203" s="53"/>
      <c r="HLP203" s="53"/>
      <c r="HLQ203" s="53"/>
      <c r="HLR203" s="53"/>
      <c r="HLS203" s="53"/>
      <c r="HLT203" s="53"/>
      <c r="HLU203" s="53"/>
      <c r="HLV203" s="53"/>
      <c r="HLW203" s="53"/>
      <c r="HLX203" s="53"/>
      <c r="HLY203" s="53"/>
      <c r="HLZ203" s="53"/>
      <c r="HMA203" s="53"/>
      <c r="HMB203" s="53"/>
      <c r="HMC203" s="53"/>
      <c r="HMD203" s="53"/>
      <c r="HME203" s="53"/>
      <c r="HMF203" s="53"/>
      <c r="HMG203" s="53"/>
      <c r="HMH203" s="53"/>
      <c r="HMI203" s="53"/>
      <c r="HMJ203" s="53"/>
      <c r="HMK203" s="53"/>
      <c r="HML203" s="53"/>
      <c r="HMM203" s="53"/>
      <c r="HMN203" s="53"/>
      <c r="HMO203" s="53"/>
      <c r="HMP203" s="53"/>
      <c r="HMQ203" s="53"/>
      <c r="HMR203" s="53"/>
      <c r="HMS203" s="53"/>
      <c r="HMT203" s="53"/>
      <c r="HMU203" s="53"/>
      <c r="HMV203" s="53"/>
      <c r="HMW203" s="53"/>
      <c r="HMX203" s="53"/>
      <c r="HMY203" s="53"/>
      <c r="HMZ203" s="53"/>
      <c r="HNA203" s="53"/>
      <c r="HNB203" s="53"/>
      <c r="HNC203" s="53"/>
      <c r="HND203" s="53"/>
      <c r="HNE203" s="53"/>
      <c r="HNF203" s="53"/>
      <c r="HNG203" s="53"/>
      <c r="HNH203" s="53"/>
      <c r="HNI203" s="53"/>
      <c r="HNJ203" s="53"/>
      <c r="HNK203" s="53"/>
      <c r="HNL203" s="53"/>
      <c r="HNM203" s="53"/>
      <c r="HNN203" s="53"/>
      <c r="HNO203" s="53"/>
      <c r="HNP203" s="53"/>
      <c r="HNQ203" s="53"/>
      <c r="HNR203" s="53"/>
      <c r="HNS203" s="53"/>
      <c r="HNT203" s="53"/>
      <c r="HNU203" s="53"/>
      <c r="HNV203" s="53"/>
      <c r="HNW203" s="53"/>
      <c r="HNX203" s="53"/>
      <c r="HNY203" s="53"/>
      <c r="HNZ203" s="53"/>
      <c r="HOA203" s="53"/>
      <c r="HOB203" s="53"/>
      <c r="HOC203" s="53"/>
      <c r="HOD203" s="53"/>
      <c r="HOE203" s="53"/>
      <c r="HOF203" s="53"/>
      <c r="HOG203" s="53"/>
      <c r="HOH203" s="53"/>
      <c r="HOI203" s="53"/>
      <c r="HOJ203" s="53"/>
      <c r="HOK203" s="53"/>
      <c r="HOL203" s="53"/>
      <c r="HOM203" s="53"/>
      <c r="HON203" s="53"/>
      <c r="HOO203" s="53"/>
      <c r="HOP203" s="53"/>
      <c r="HOQ203" s="53"/>
      <c r="HOR203" s="53"/>
      <c r="HOS203" s="53"/>
      <c r="HOT203" s="53"/>
      <c r="HOU203" s="53"/>
      <c r="HOV203" s="53"/>
      <c r="HOW203" s="53"/>
      <c r="HOX203" s="53"/>
      <c r="HOY203" s="53"/>
      <c r="HOZ203" s="53"/>
      <c r="HPA203" s="53"/>
      <c r="HPB203" s="53"/>
      <c r="HPC203" s="53"/>
      <c r="HPD203" s="53"/>
      <c r="HPE203" s="53"/>
      <c r="HPF203" s="53"/>
      <c r="HPG203" s="53"/>
      <c r="HPH203" s="53"/>
      <c r="HPI203" s="53"/>
      <c r="HPJ203" s="53"/>
      <c r="HPK203" s="53"/>
      <c r="HPL203" s="53"/>
      <c r="HPM203" s="53"/>
      <c r="HPN203" s="53"/>
      <c r="HPO203" s="53"/>
      <c r="HPP203" s="53"/>
      <c r="HPQ203" s="53"/>
      <c r="HPR203" s="53"/>
      <c r="HPS203" s="53"/>
      <c r="HPT203" s="53"/>
      <c r="HPU203" s="53"/>
      <c r="HPV203" s="53"/>
      <c r="HPW203" s="53"/>
      <c r="HPX203" s="53"/>
      <c r="HPY203" s="53"/>
      <c r="HPZ203" s="53"/>
      <c r="HQA203" s="53"/>
      <c r="HQB203" s="53"/>
      <c r="HQC203" s="53"/>
      <c r="HQD203" s="53"/>
      <c r="HQE203" s="53"/>
      <c r="HQF203" s="53"/>
      <c r="HQG203" s="53"/>
      <c r="HQH203" s="53"/>
      <c r="HQI203" s="53"/>
      <c r="HQJ203" s="53"/>
      <c r="HQK203" s="53"/>
      <c r="HQL203" s="53"/>
      <c r="HQM203" s="53"/>
      <c r="HQN203" s="53"/>
      <c r="HQO203" s="53"/>
      <c r="HQP203" s="53"/>
      <c r="HQQ203" s="53"/>
      <c r="HQR203" s="53"/>
      <c r="HQS203" s="53"/>
      <c r="HQT203" s="53"/>
      <c r="HQU203" s="53"/>
      <c r="HQV203" s="53"/>
      <c r="HQW203" s="53"/>
      <c r="HQX203" s="53"/>
      <c r="HQY203" s="53"/>
      <c r="HQZ203" s="53"/>
      <c r="HRA203" s="53"/>
      <c r="HRB203" s="53"/>
      <c r="HRC203" s="53"/>
      <c r="HRD203" s="53"/>
      <c r="HRE203" s="53"/>
      <c r="HRF203" s="53"/>
      <c r="HRG203" s="53"/>
      <c r="HRH203" s="53"/>
      <c r="HRI203" s="53"/>
      <c r="HRJ203" s="53"/>
      <c r="HRK203" s="53"/>
      <c r="HRL203" s="53"/>
      <c r="HRM203" s="53"/>
      <c r="HRN203" s="53"/>
      <c r="HRO203" s="53"/>
      <c r="HRP203" s="53"/>
      <c r="HRQ203" s="53"/>
      <c r="HRR203" s="53"/>
      <c r="HRS203" s="53"/>
      <c r="HRT203" s="53"/>
      <c r="HRU203" s="53"/>
      <c r="HRV203" s="53"/>
      <c r="HRW203" s="53"/>
      <c r="HRX203" s="53"/>
      <c r="HRY203" s="53"/>
      <c r="HRZ203" s="53"/>
      <c r="HSA203" s="53"/>
      <c r="HSB203" s="53"/>
      <c r="HSC203" s="53"/>
      <c r="HSD203" s="53"/>
      <c r="HSE203" s="53"/>
      <c r="HSF203" s="53"/>
      <c r="HSG203" s="53"/>
      <c r="HSH203" s="53"/>
      <c r="HSI203" s="53"/>
      <c r="HSJ203" s="53"/>
      <c r="HSK203" s="53"/>
      <c r="HSL203" s="53"/>
      <c r="HSM203" s="53"/>
      <c r="HSN203" s="53"/>
      <c r="HSO203" s="53"/>
      <c r="HSP203" s="53"/>
      <c r="HSQ203" s="53"/>
      <c r="HSR203" s="53"/>
      <c r="HSS203" s="53"/>
      <c r="HST203" s="53"/>
      <c r="HSU203" s="53"/>
      <c r="HSV203" s="53"/>
      <c r="HSW203" s="53"/>
      <c r="HSX203" s="53"/>
      <c r="HSY203" s="53"/>
      <c r="HSZ203" s="53"/>
      <c r="HTA203" s="53"/>
      <c r="HTB203" s="53"/>
      <c r="HTC203" s="53"/>
      <c r="HTD203" s="53"/>
      <c r="HTE203" s="53"/>
      <c r="HTF203" s="53"/>
      <c r="HTG203" s="53"/>
      <c r="HTH203" s="53"/>
      <c r="HTI203" s="53"/>
      <c r="HTJ203" s="53"/>
      <c r="HTK203" s="53"/>
      <c r="HTL203" s="53"/>
      <c r="HTM203" s="53"/>
      <c r="HTN203" s="53"/>
      <c r="HTO203" s="53"/>
      <c r="HTP203" s="53"/>
      <c r="HTQ203" s="53"/>
      <c r="HTR203" s="53"/>
      <c r="HTS203" s="53"/>
      <c r="HTT203" s="53"/>
      <c r="HTU203" s="53"/>
      <c r="HTV203" s="53"/>
      <c r="HTW203" s="53"/>
      <c r="HTX203" s="53"/>
      <c r="HTY203" s="53"/>
      <c r="HTZ203" s="53"/>
      <c r="HUA203" s="53"/>
      <c r="HUB203" s="53"/>
      <c r="HUC203" s="53"/>
      <c r="HUD203" s="53"/>
      <c r="HUE203" s="53"/>
      <c r="HUF203" s="53"/>
      <c r="HUG203" s="53"/>
      <c r="HUH203" s="53"/>
      <c r="HUI203" s="53"/>
      <c r="HUJ203" s="53"/>
      <c r="HUK203" s="53"/>
      <c r="HUL203" s="53"/>
      <c r="HUM203" s="53"/>
      <c r="HUN203" s="53"/>
      <c r="HUO203" s="53"/>
      <c r="HUP203" s="53"/>
      <c r="HUQ203" s="53"/>
      <c r="HUR203" s="53"/>
      <c r="HUS203" s="53"/>
      <c r="HUT203" s="53"/>
      <c r="HUU203" s="53"/>
      <c r="HUV203" s="53"/>
      <c r="HUW203" s="53"/>
      <c r="HUX203" s="53"/>
      <c r="HUY203" s="53"/>
      <c r="HUZ203" s="53"/>
      <c r="HVA203" s="53"/>
      <c r="HVB203" s="53"/>
      <c r="HVC203" s="53"/>
      <c r="HVD203" s="53"/>
      <c r="HVE203" s="53"/>
      <c r="HVF203" s="53"/>
      <c r="HVG203" s="53"/>
      <c r="HVH203" s="53"/>
      <c r="HVI203" s="53"/>
      <c r="HVJ203" s="53"/>
      <c r="HVK203" s="53"/>
      <c r="HVL203" s="53"/>
      <c r="HVM203" s="53"/>
      <c r="HVN203" s="53"/>
      <c r="HVO203" s="53"/>
      <c r="HVP203" s="53"/>
      <c r="HVQ203" s="53"/>
      <c r="HVR203" s="53"/>
      <c r="HVS203" s="53"/>
      <c r="HVT203" s="53"/>
      <c r="HVU203" s="53"/>
      <c r="HVV203" s="53"/>
      <c r="HVW203" s="53"/>
      <c r="HVX203" s="53"/>
      <c r="HVY203" s="53"/>
      <c r="HVZ203" s="53"/>
      <c r="HWA203" s="53"/>
      <c r="HWB203" s="53"/>
      <c r="HWC203" s="53"/>
      <c r="HWD203" s="53"/>
      <c r="HWE203" s="53"/>
      <c r="HWF203" s="53"/>
      <c r="HWG203" s="53"/>
      <c r="HWH203" s="53"/>
      <c r="HWI203" s="53"/>
      <c r="HWJ203" s="53"/>
      <c r="HWK203" s="53"/>
      <c r="HWL203" s="53"/>
      <c r="HWM203" s="53"/>
      <c r="HWN203" s="53"/>
      <c r="HWO203" s="53"/>
      <c r="HWP203" s="53"/>
      <c r="HWQ203" s="53"/>
      <c r="HWR203" s="53"/>
      <c r="HWS203" s="53"/>
      <c r="HWT203" s="53"/>
      <c r="HWU203" s="53"/>
      <c r="HWV203" s="53"/>
      <c r="HWW203" s="53"/>
      <c r="HWX203" s="53"/>
      <c r="HWY203" s="53"/>
      <c r="HWZ203" s="53"/>
      <c r="HXA203" s="53"/>
      <c r="HXB203" s="53"/>
      <c r="HXC203" s="53"/>
      <c r="HXD203" s="53"/>
      <c r="HXE203" s="53"/>
      <c r="HXF203" s="53"/>
      <c r="HXG203" s="53"/>
      <c r="HXH203" s="53"/>
      <c r="HXI203" s="53"/>
      <c r="HXJ203" s="53"/>
      <c r="HXK203" s="53"/>
      <c r="HXL203" s="53"/>
      <c r="HXM203" s="53"/>
      <c r="HXN203" s="53"/>
      <c r="HXO203" s="53"/>
      <c r="HXP203" s="53"/>
      <c r="HXQ203" s="53"/>
      <c r="HXR203" s="53"/>
      <c r="HXS203" s="53"/>
      <c r="HXT203" s="53"/>
      <c r="HXU203" s="53"/>
      <c r="HXV203" s="53"/>
      <c r="HXW203" s="53"/>
      <c r="HXX203" s="53"/>
      <c r="HXY203" s="53"/>
      <c r="HXZ203" s="53"/>
      <c r="HYA203" s="53"/>
      <c r="HYB203" s="53"/>
      <c r="HYC203" s="53"/>
      <c r="HYD203" s="53"/>
      <c r="HYE203" s="53"/>
      <c r="HYF203" s="53"/>
      <c r="HYG203" s="53"/>
      <c r="HYH203" s="53"/>
      <c r="HYI203" s="53"/>
      <c r="HYJ203" s="53"/>
      <c r="HYK203" s="53"/>
      <c r="HYL203" s="53"/>
      <c r="HYM203" s="53"/>
      <c r="HYN203" s="53"/>
      <c r="HYO203" s="53"/>
      <c r="HYP203" s="53"/>
      <c r="HYQ203" s="53"/>
      <c r="HYR203" s="53"/>
      <c r="HYS203" s="53"/>
      <c r="HYT203" s="53"/>
      <c r="HYU203" s="53"/>
      <c r="HYV203" s="53"/>
      <c r="HYW203" s="53"/>
      <c r="HYX203" s="53"/>
      <c r="HYY203" s="53"/>
      <c r="HYZ203" s="53"/>
      <c r="HZA203" s="53"/>
      <c r="HZB203" s="53"/>
      <c r="HZC203" s="53"/>
      <c r="HZD203" s="53"/>
      <c r="HZE203" s="53"/>
      <c r="HZF203" s="53"/>
      <c r="HZG203" s="53"/>
      <c r="HZH203" s="53"/>
      <c r="HZI203" s="53"/>
      <c r="HZJ203" s="53"/>
      <c r="HZK203" s="53"/>
      <c r="HZL203" s="53"/>
      <c r="HZM203" s="53"/>
      <c r="HZN203" s="53"/>
      <c r="HZO203" s="53"/>
      <c r="HZP203" s="53"/>
      <c r="HZQ203" s="53"/>
      <c r="HZR203" s="53"/>
      <c r="HZS203" s="53"/>
      <c r="HZT203" s="53"/>
      <c r="HZU203" s="53"/>
      <c r="HZV203" s="53"/>
      <c r="HZW203" s="53"/>
      <c r="HZX203" s="53"/>
      <c r="HZY203" s="53"/>
      <c r="HZZ203" s="53"/>
      <c r="IAA203" s="53"/>
      <c r="IAB203" s="53"/>
      <c r="IAC203" s="53"/>
      <c r="IAD203" s="53"/>
      <c r="IAE203" s="53"/>
      <c r="IAF203" s="53"/>
      <c r="IAG203" s="53"/>
      <c r="IAH203" s="53"/>
      <c r="IAI203" s="53"/>
      <c r="IAJ203" s="53"/>
      <c r="IAK203" s="53"/>
      <c r="IAL203" s="53"/>
      <c r="IAM203" s="53"/>
      <c r="IAN203" s="53"/>
      <c r="IAO203" s="53"/>
      <c r="IAP203" s="53"/>
      <c r="IAQ203" s="53"/>
      <c r="IAR203" s="53"/>
      <c r="IAS203" s="53"/>
      <c r="IAT203" s="53"/>
      <c r="IAU203" s="53"/>
      <c r="IAV203" s="53"/>
      <c r="IAW203" s="53"/>
      <c r="IAX203" s="53"/>
      <c r="IAY203" s="53"/>
      <c r="IAZ203" s="53"/>
      <c r="IBA203" s="53"/>
      <c r="IBB203" s="53"/>
      <c r="IBC203" s="53"/>
      <c r="IBD203" s="53"/>
      <c r="IBE203" s="53"/>
      <c r="IBF203" s="53"/>
      <c r="IBG203" s="53"/>
      <c r="IBH203" s="53"/>
      <c r="IBI203" s="53"/>
      <c r="IBJ203" s="53"/>
      <c r="IBK203" s="53"/>
      <c r="IBL203" s="53"/>
      <c r="IBM203" s="53"/>
      <c r="IBN203" s="53"/>
      <c r="IBO203" s="53"/>
      <c r="IBP203" s="53"/>
      <c r="IBQ203" s="53"/>
      <c r="IBR203" s="53"/>
      <c r="IBS203" s="53"/>
      <c r="IBT203" s="53"/>
      <c r="IBU203" s="53"/>
      <c r="IBV203" s="53"/>
      <c r="IBW203" s="53"/>
      <c r="IBX203" s="53"/>
      <c r="IBY203" s="53"/>
      <c r="IBZ203" s="53"/>
      <c r="ICA203" s="53"/>
      <c r="ICB203" s="53"/>
      <c r="ICC203" s="53"/>
      <c r="ICD203" s="53"/>
      <c r="ICE203" s="53"/>
      <c r="ICF203" s="53"/>
      <c r="ICG203" s="53"/>
      <c r="ICH203" s="53"/>
      <c r="ICI203" s="53"/>
      <c r="ICJ203" s="53"/>
      <c r="ICK203" s="53"/>
      <c r="ICL203" s="53"/>
      <c r="ICM203" s="53"/>
      <c r="ICN203" s="53"/>
      <c r="ICO203" s="53"/>
      <c r="ICP203" s="53"/>
      <c r="ICQ203" s="53"/>
      <c r="ICR203" s="53"/>
      <c r="ICS203" s="53"/>
      <c r="ICT203" s="53"/>
      <c r="ICU203" s="53"/>
      <c r="ICV203" s="53"/>
      <c r="ICW203" s="53"/>
      <c r="ICX203" s="53"/>
      <c r="ICY203" s="53"/>
      <c r="ICZ203" s="53"/>
      <c r="IDA203" s="53"/>
      <c r="IDB203" s="53"/>
      <c r="IDC203" s="53"/>
      <c r="IDD203" s="53"/>
      <c r="IDE203" s="53"/>
      <c r="IDF203" s="53"/>
      <c r="IDG203" s="53"/>
      <c r="IDH203" s="53"/>
      <c r="IDI203" s="53"/>
      <c r="IDJ203" s="53"/>
      <c r="IDK203" s="53"/>
      <c r="IDL203" s="53"/>
      <c r="IDM203" s="53"/>
      <c r="IDN203" s="53"/>
      <c r="IDO203" s="53"/>
      <c r="IDP203" s="53"/>
      <c r="IDQ203" s="53"/>
      <c r="IDR203" s="53"/>
      <c r="IDS203" s="53"/>
      <c r="IDT203" s="53"/>
      <c r="IDU203" s="53"/>
      <c r="IDV203" s="53"/>
      <c r="IDW203" s="53"/>
      <c r="IDX203" s="53"/>
      <c r="IDY203" s="53"/>
      <c r="IDZ203" s="53"/>
      <c r="IEA203" s="53"/>
      <c r="IEB203" s="53"/>
      <c r="IEC203" s="53"/>
      <c r="IED203" s="53"/>
      <c r="IEE203" s="53"/>
      <c r="IEF203" s="53"/>
      <c r="IEG203" s="53"/>
      <c r="IEH203" s="53"/>
      <c r="IEI203" s="53"/>
      <c r="IEJ203" s="53"/>
      <c r="IEK203" s="53"/>
      <c r="IEL203" s="53"/>
      <c r="IEM203" s="53"/>
      <c r="IEN203" s="53"/>
      <c r="IEO203" s="53"/>
      <c r="IEP203" s="53"/>
      <c r="IEQ203" s="53"/>
      <c r="IER203" s="53"/>
      <c r="IES203" s="53"/>
      <c r="IET203" s="53"/>
      <c r="IEU203" s="53"/>
      <c r="IEV203" s="53"/>
      <c r="IEW203" s="53"/>
      <c r="IEX203" s="53"/>
      <c r="IEY203" s="53"/>
      <c r="IEZ203" s="53"/>
      <c r="IFA203" s="53"/>
      <c r="IFB203" s="53"/>
      <c r="IFC203" s="53"/>
      <c r="IFD203" s="53"/>
      <c r="IFE203" s="53"/>
      <c r="IFF203" s="53"/>
      <c r="IFG203" s="53"/>
      <c r="IFH203" s="53"/>
      <c r="IFI203" s="53"/>
      <c r="IFJ203" s="53"/>
      <c r="IFK203" s="53"/>
      <c r="IFL203" s="53"/>
      <c r="IFM203" s="53"/>
      <c r="IFN203" s="53"/>
      <c r="IFO203" s="53"/>
      <c r="IFP203" s="53"/>
      <c r="IFQ203" s="53"/>
      <c r="IFR203" s="53"/>
      <c r="IFS203" s="53"/>
      <c r="IFT203" s="53"/>
      <c r="IFU203" s="53"/>
      <c r="IFV203" s="53"/>
      <c r="IFW203" s="53"/>
      <c r="IFX203" s="53"/>
      <c r="IFY203" s="53"/>
      <c r="IFZ203" s="53"/>
      <c r="IGA203" s="53"/>
      <c r="IGB203" s="53"/>
      <c r="IGC203" s="53"/>
      <c r="IGD203" s="53"/>
      <c r="IGE203" s="53"/>
      <c r="IGF203" s="53"/>
      <c r="IGG203" s="53"/>
      <c r="IGH203" s="53"/>
      <c r="IGI203" s="53"/>
      <c r="IGJ203" s="53"/>
      <c r="IGK203" s="53"/>
      <c r="IGL203" s="53"/>
      <c r="IGM203" s="53"/>
      <c r="IGN203" s="53"/>
      <c r="IGO203" s="53"/>
      <c r="IGP203" s="53"/>
      <c r="IGQ203" s="53"/>
      <c r="IGR203" s="53"/>
      <c r="IGS203" s="53"/>
      <c r="IGT203" s="53"/>
      <c r="IGU203" s="53"/>
      <c r="IGV203" s="53"/>
      <c r="IGW203" s="53"/>
      <c r="IGX203" s="53"/>
      <c r="IGY203" s="53"/>
      <c r="IGZ203" s="53"/>
      <c r="IHA203" s="53"/>
      <c r="IHB203" s="53"/>
      <c r="IHC203" s="53"/>
      <c r="IHD203" s="53"/>
      <c r="IHE203" s="53"/>
      <c r="IHF203" s="53"/>
      <c r="IHG203" s="53"/>
      <c r="IHH203" s="53"/>
      <c r="IHI203" s="53"/>
      <c r="IHJ203" s="53"/>
      <c r="IHK203" s="53"/>
      <c r="IHL203" s="53"/>
      <c r="IHM203" s="53"/>
      <c r="IHN203" s="53"/>
      <c r="IHO203" s="53"/>
      <c r="IHP203" s="53"/>
      <c r="IHQ203" s="53"/>
      <c r="IHR203" s="53"/>
      <c r="IHS203" s="53"/>
      <c r="IHT203" s="53"/>
      <c r="IHU203" s="53"/>
      <c r="IHV203" s="53"/>
      <c r="IHW203" s="53"/>
      <c r="IHX203" s="53"/>
      <c r="IHY203" s="53"/>
      <c r="IHZ203" s="53"/>
      <c r="IIA203" s="53"/>
      <c r="IIB203" s="53"/>
      <c r="IIC203" s="53"/>
      <c r="IID203" s="53"/>
      <c r="IIE203" s="53"/>
      <c r="IIF203" s="53"/>
      <c r="IIG203" s="53"/>
      <c r="IIH203" s="53"/>
      <c r="III203" s="53"/>
      <c r="IIJ203" s="53"/>
      <c r="IIK203" s="53"/>
      <c r="IIL203" s="53"/>
      <c r="IIM203" s="53"/>
      <c r="IIN203" s="53"/>
      <c r="IIO203" s="53"/>
      <c r="IIP203" s="53"/>
      <c r="IIQ203" s="53"/>
      <c r="IIR203" s="53"/>
      <c r="IIS203" s="53"/>
      <c r="IIT203" s="53"/>
      <c r="IIU203" s="53"/>
      <c r="IIV203" s="53"/>
      <c r="IIW203" s="53"/>
      <c r="IIX203" s="53"/>
      <c r="IIY203" s="53"/>
      <c r="IIZ203" s="53"/>
      <c r="IJA203" s="53"/>
      <c r="IJB203" s="53"/>
      <c r="IJC203" s="53"/>
      <c r="IJD203" s="53"/>
      <c r="IJE203" s="53"/>
      <c r="IJF203" s="53"/>
      <c r="IJG203" s="53"/>
      <c r="IJH203" s="53"/>
      <c r="IJI203" s="53"/>
      <c r="IJJ203" s="53"/>
      <c r="IJK203" s="53"/>
      <c r="IJL203" s="53"/>
      <c r="IJM203" s="53"/>
      <c r="IJN203" s="53"/>
      <c r="IJO203" s="53"/>
      <c r="IJP203" s="53"/>
      <c r="IJQ203" s="53"/>
      <c r="IJR203" s="53"/>
      <c r="IJS203" s="53"/>
      <c r="IJT203" s="53"/>
      <c r="IJU203" s="53"/>
      <c r="IJV203" s="53"/>
      <c r="IJW203" s="53"/>
      <c r="IJX203" s="53"/>
      <c r="IJY203" s="53"/>
      <c r="IJZ203" s="53"/>
      <c r="IKA203" s="53"/>
      <c r="IKB203" s="53"/>
      <c r="IKC203" s="53"/>
      <c r="IKD203" s="53"/>
      <c r="IKE203" s="53"/>
      <c r="IKF203" s="53"/>
      <c r="IKG203" s="53"/>
      <c r="IKH203" s="53"/>
      <c r="IKI203" s="53"/>
      <c r="IKJ203" s="53"/>
      <c r="IKK203" s="53"/>
      <c r="IKL203" s="53"/>
      <c r="IKM203" s="53"/>
      <c r="IKN203" s="53"/>
      <c r="IKO203" s="53"/>
      <c r="IKP203" s="53"/>
      <c r="IKQ203" s="53"/>
      <c r="IKR203" s="53"/>
      <c r="IKS203" s="53"/>
      <c r="IKT203" s="53"/>
      <c r="IKU203" s="53"/>
      <c r="IKV203" s="53"/>
      <c r="IKW203" s="53"/>
      <c r="IKX203" s="53"/>
      <c r="IKY203" s="53"/>
      <c r="IKZ203" s="53"/>
      <c r="ILA203" s="53"/>
      <c r="ILB203" s="53"/>
      <c r="ILC203" s="53"/>
      <c r="ILD203" s="53"/>
      <c r="ILE203" s="53"/>
      <c r="ILF203" s="53"/>
      <c r="ILG203" s="53"/>
      <c r="ILH203" s="53"/>
      <c r="ILI203" s="53"/>
      <c r="ILJ203" s="53"/>
      <c r="ILK203" s="53"/>
      <c r="ILL203" s="53"/>
      <c r="ILM203" s="53"/>
      <c r="ILN203" s="53"/>
      <c r="ILO203" s="53"/>
      <c r="ILP203" s="53"/>
      <c r="ILQ203" s="53"/>
      <c r="ILR203" s="53"/>
      <c r="ILS203" s="53"/>
      <c r="ILT203" s="53"/>
      <c r="ILU203" s="53"/>
      <c r="ILV203" s="53"/>
      <c r="ILW203" s="53"/>
      <c r="ILX203" s="53"/>
      <c r="ILY203" s="53"/>
      <c r="ILZ203" s="53"/>
      <c r="IMA203" s="53"/>
      <c r="IMB203" s="53"/>
      <c r="IMC203" s="53"/>
      <c r="IMD203" s="53"/>
      <c r="IME203" s="53"/>
      <c r="IMF203" s="53"/>
      <c r="IMG203" s="53"/>
      <c r="IMH203" s="53"/>
      <c r="IMI203" s="53"/>
      <c r="IMJ203" s="53"/>
      <c r="IMK203" s="53"/>
      <c r="IML203" s="53"/>
      <c r="IMM203" s="53"/>
      <c r="IMN203" s="53"/>
      <c r="IMO203" s="53"/>
      <c r="IMP203" s="53"/>
      <c r="IMQ203" s="53"/>
      <c r="IMR203" s="53"/>
      <c r="IMS203" s="53"/>
      <c r="IMT203" s="53"/>
      <c r="IMU203" s="53"/>
      <c r="IMV203" s="53"/>
      <c r="IMW203" s="53"/>
      <c r="IMX203" s="53"/>
      <c r="IMY203" s="53"/>
      <c r="IMZ203" s="53"/>
      <c r="INA203" s="53"/>
      <c r="INB203" s="53"/>
      <c r="INC203" s="53"/>
      <c r="IND203" s="53"/>
      <c r="INE203" s="53"/>
      <c r="INF203" s="53"/>
      <c r="ING203" s="53"/>
      <c r="INH203" s="53"/>
      <c r="INI203" s="53"/>
      <c r="INJ203" s="53"/>
      <c r="INK203" s="53"/>
      <c r="INL203" s="53"/>
      <c r="INM203" s="53"/>
      <c r="INN203" s="53"/>
      <c r="INO203" s="53"/>
      <c r="INP203" s="53"/>
      <c r="INQ203" s="53"/>
      <c r="INR203" s="53"/>
      <c r="INS203" s="53"/>
      <c r="INT203" s="53"/>
      <c r="INU203" s="53"/>
      <c r="INV203" s="53"/>
      <c r="INW203" s="53"/>
      <c r="INX203" s="53"/>
      <c r="INY203" s="53"/>
      <c r="INZ203" s="53"/>
      <c r="IOA203" s="53"/>
      <c r="IOB203" s="53"/>
      <c r="IOC203" s="53"/>
      <c r="IOD203" s="53"/>
      <c r="IOE203" s="53"/>
      <c r="IOF203" s="53"/>
      <c r="IOG203" s="53"/>
      <c r="IOH203" s="53"/>
      <c r="IOI203" s="53"/>
      <c r="IOJ203" s="53"/>
      <c r="IOK203" s="53"/>
      <c r="IOL203" s="53"/>
      <c r="IOM203" s="53"/>
      <c r="ION203" s="53"/>
      <c r="IOO203" s="53"/>
      <c r="IOP203" s="53"/>
      <c r="IOQ203" s="53"/>
      <c r="IOR203" s="53"/>
      <c r="IOS203" s="53"/>
      <c r="IOT203" s="53"/>
      <c r="IOU203" s="53"/>
      <c r="IOV203" s="53"/>
      <c r="IOW203" s="53"/>
      <c r="IOX203" s="53"/>
      <c r="IOY203" s="53"/>
      <c r="IOZ203" s="53"/>
      <c r="IPA203" s="53"/>
      <c r="IPB203" s="53"/>
      <c r="IPC203" s="53"/>
      <c r="IPD203" s="53"/>
      <c r="IPE203" s="53"/>
      <c r="IPF203" s="53"/>
      <c r="IPG203" s="53"/>
      <c r="IPH203" s="53"/>
      <c r="IPI203" s="53"/>
      <c r="IPJ203" s="53"/>
      <c r="IPK203" s="53"/>
      <c r="IPL203" s="53"/>
      <c r="IPM203" s="53"/>
      <c r="IPN203" s="53"/>
      <c r="IPO203" s="53"/>
      <c r="IPP203" s="53"/>
      <c r="IPQ203" s="53"/>
      <c r="IPR203" s="53"/>
      <c r="IPS203" s="53"/>
      <c r="IPT203" s="53"/>
      <c r="IPU203" s="53"/>
      <c r="IPV203" s="53"/>
      <c r="IPW203" s="53"/>
      <c r="IPX203" s="53"/>
      <c r="IPY203" s="53"/>
      <c r="IPZ203" s="53"/>
      <c r="IQA203" s="53"/>
      <c r="IQB203" s="53"/>
      <c r="IQC203" s="53"/>
      <c r="IQD203" s="53"/>
      <c r="IQE203" s="53"/>
      <c r="IQF203" s="53"/>
      <c r="IQG203" s="53"/>
      <c r="IQH203" s="53"/>
      <c r="IQI203" s="53"/>
      <c r="IQJ203" s="53"/>
      <c r="IQK203" s="53"/>
      <c r="IQL203" s="53"/>
      <c r="IQM203" s="53"/>
      <c r="IQN203" s="53"/>
      <c r="IQO203" s="53"/>
      <c r="IQP203" s="53"/>
      <c r="IQQ203" s="53"/>
      <c r="IQR203" s="53"/>
      <c r="IQS203" s="53"/>
      <c r="IQT203" s="53"/>
      <c r="IQU203" s="53"/>
      <c r="IQV203" s="53"/>
      <c r="IQW203" s="53"/>
      <c r="IQX203" s="53"/>
      <c r="IQY203" s="53"/>
      <c r="IQZ203" s="53"/>
      <c r="IRA203" s="53"/>
      <c r="IRB203" s="53"/>
      <c r="IRC203" s="53"/>
      <c r="IRD203" s="53"/>
      <c r="IRE203" s="53"/>
      <c r="IRF203" s="53"/>
      <c r="IRG203" s="53"/>
      <c r="IRH203" s="53"/>
      <c r="IRI203" s="53"/>
      <c r="IRJ203" s="53"/>
      <c r="IRK203" s="53"/>
      <c r="IRL203" s="53"/>
      <c r="IRM203" s="53"/>
      <c r="IRN203" s="53"/>
      <c r="IRO203" s="53"/>
      <c r="IRP203" s="53"/>
      <c r="IRQ203" s="53"/>
      <c r="IRR203" s="53"/>
      <c r="IRS203" s="53"/>
      <c r="IRT203" s="53"/>
      <c r="IRU203" s="53"/>
      <c r="IRV203" s="53"/>
      <c r="IRW203" s="53"/>
      <c r="IRX203" s="53"/>
      <c r="IRY203" s="53"/>
      <c r="IRZ203" s="53"/>
      <c r="ISA203" s="53"/>
      <c r="ISB203" s="53"/>
      <c r="ISC203" s="53"/>
      <c r="ISD203" s="53"/>
      <c r="ISE203" s="53"/>
      <c r="ISF203" s="53"/>
      <c r="ISG203" s="53"/>
      <c r="ISH203" s="53"/>
      <c r="ISI203" s="53"/>
      <c r="ISJ203" s="53"/>
      <c r="ISK203" s="53"/>
      <c r="ISL203" s="53"/>
      <c r="ISM203" s="53"/>
      <c r="ISN203" s="53"/>
      <c r="ISO203" s="53"/>
      <c r="ISP203" s="53"/>
      <c r="ISQ203" s="53"/>
      <c r="ISR203" s="53"/>
      <c r="ISS203" s="53"/>
      <c r="IST203" s="53"/>
      <c r="ISU203" s="53"/>
      <c r="ISV203" s="53"/>
      <c r="ISW203" s="53"/>
      <c r="ISX203" s="53"/>
      <c r="ISY203" s="53"/>
      <c r="ISZ203" s="53"/>
      <c r="ITA203" s="53"/>
      <c r="ITB203" s="53"/>
      <c r="ITC203" s="53"/>
      <c r="ITD203" s="53"/>
      <c r="ITE203" s="53"/>
      <c r="ITF203" s="53"/>
      <c r="ITG203" s="53"/>
      <c r="ITH203" s="53"/>
      <c r="ITI203" s="53"/>
      <c r="ITJ203" s="53"/>
      <c r="ITK203" s="53"/>
      <c r="ITL203" s="53"/>
      <c r="ITM203" s="53"/>
      <c r="ITN203" s="53"/>
      <c r="ITO203" s="53"/>
      <c r="ITP203" s="53"/>
      <c r="ITQ203" s="53"/>
      <c r="ITR203" s="53"/>
      <c r="ITS203" s="53"/>
      <c r="ITT203" s="53"/>
      <c r="ITU203" s="53"/>
      <c r="ITV203" s="53"/>
      <c r="ITW203" s="53"/>
      <c r="ITX203" s="53"/>
      <c r="ITY203" s="53"/>
      <c r="ITZ203" s="53"/>
      <c r="IUA203" s="53"/>
      <c r="IUB203" s="53"/>
      <c r="IUC203" s="53"/>
      <c r="IUD203" s="53"/>
      <c r="IUE203" s="53"/>
      <c r="IUF203" s="53"/>
      <c r="IUG203" s="53"/>
      <c r="IUH203" s="53"/>
      <c r="IUI203" s="53"/>
      <c r="IUJ203" s="53"/>
      <c r="IUK203" s="53"/>
      <c r="IUL203" s="53"/>
      <c r="IUM203" s="53"/>
      <c r="IUN203" s="53"/>
      <c r="IUO203" s="53"/>
      <c r="IUP203" s="53"/>
      <c r="IUQ203" s="53"/>
      <c r="IUR203" s="53"/>
      <c r="IUS203" s="53"/>
      <c r="IUT203" s="53"/>
      <c r="IUU203" s="53"/>
      <c r="IUV203" s="53"/>
      <c r="IUW203" s="53"/>
      <c r="IUX203" s="53"/>
      <c r="IUY203" s="53"/>
      <c r="IUZ203" s="53"/>
      <c r="IVA203" s="53"/>
      <c r="IVB203" s="53"/>
      <c r="IVC203" s="53"/>
      <c r="IVD203" s="53"/>
      <c r="IVE203" s="53"/>
      <c r="IVF203" s="53"/>
      <c r="IVG203" s="53"/>
      <c r="IVH203" s="53"/>
      <c r="IVI203" s="53"/>
      <c r="IVJ203" s="53"/>
      <c r="IVK203" s="53"/>
      <c r="IVL203" s="53"/>
      <c r="IVM203" s="53"/>
      <c r="IVN203" s="53"/>
      <c r="IVO203" s="53"/>
      <c r="IVP203" s="53"/>
      <c r="IVQ203" s="53"/>
      <c r="IVR203" s="53"/>
      <c r="IVS203" s="53"/>
      <c r="IVT203" s="53"/>
      <c r="IVU203" s="53"/>
      <c r="IVV203" s="53"/>
      <c r="IVW203" s="53"/>
      <c r="IVX203" s="53"/>
      <c r="IVY203" s="53"/>
      <c r="IVZ203" s="53"/>
      <c r="IWA203" s="53"/>
      <c r="IWB203" s="53"/>
      <c r="IWC203" s="53"/>
      <c r="IWD203" s="53"/>
      <c r="IWE203" s="53"/>
      <c r="IWF203" s="53"/>
      <c r="IWG203" s="53"/>
      <c r="IWH203" s="53"/>
      <c r="IWI203" s="53"/>
      <c r="IWJ203" s="53"/>
      <c r="IWK203" s="53"/>
      <c r="IWL203" s="53"/>
      <c r="IWM203" s="53"/>
      <c r="IWN203" s="53"/>
      <c r="IWO203" s="53"/>
      <c r="IWP203" s="53"/>
      <c r="IWQ203" s="53"/>
      <c r="IWR203" s="53"/>
      <c r="IWS203" s="53"/>
      <c r="IWT203" s="53"/>
      <c r="IWU203" s="53"/>
      <c r="IWV203" s="53"/>
      <c r="IWW203" s="53"/>
      <c r="IWX203" s="53"/>
      <c r="IWY203" s="53"/>
      <c r="IWZ203" s="53"/>
      <c r="IXA203" s="53"/>
      <c r="IXB203" s="53"/>
      <c r="IXC203" s="53"/>
      <c r="IXD203" s="53"/>
      <c r="IXE203" s="53"/>
      <c r="IXF203" s="53"/>
      <c r="IXG203" s="53"/>
      <c r="IXH203" s="53"/>
      <c r="IXI203" s="53"/>
      <c r="IXJ203" s="53"/>
      <c r="IXK203" s="53"/>
      <c r="IXL203" s="53"/>
      <c r="IXM203" s="53"/>
      <c r="IXN203" s="53"/>
      <c r="IXO203" s="53"/>
      <c r="IXP203" s="53"/>
      <c r="IXQ203" s="53"/>
      <c r="IXR203" s="53"/>
      <c r="IXS203" s="53"/>
      <c r="IXT203" s="53"/>
      <c r="IXU203" s="53"/>
      <c r="IXV203" s="53"/>
      <c r="IXW203" s="53"/>
      <c r="IXX203" s="53"/>
      <c r="IXY203" s="53"/>
      <c r="IXZ203" s="53"/>
      <c r="IYA203" s="53"/>
      <c r="IYB203" s="53"/>
      <c r="IYC203" s="53"/>
      <c r="IYD203" s="53"/>
      <c r="IYE203" s="53"/>
      <c r="IYF203" s="53"/>
      <c r="IYG203" s="53"/>
      <c r="IYH203" s="53"/>
      <c r="IYI203" s="53"/>
      <c r="IYJ203" s="53"/>
      <c r="IYK203" s="53"/>
      <c r="IYL203" s="53"/>
      <c r="IYM203" s="53"/>
      <c r="IYN203" s="53"/>
      <c r="IYO203" s="53"/>
      <c r="IYP203" s="53"/>
      <c r="IYQ203" s="53"/>
      <c r="IYR203" s="53"/>
      <c r="IYS203" s="53"/>
      <c r="IYT203" s="53"/>
      <c r="IYU203" s="53"/>
      <c r="IYV203" s="53"/>
      <c r="IYW203" s="53"/>
      <c r="IYX203" s="53"/>
      <c r="IYY203" s="53"/>
      <c r="IYZ203" s="53"/>
      <c r="IZA203" s="53"/>
      <c r="IZB203" s="53"/>
      <c r="IZC203" s="53"/>
      <c r="IZD203" s="53"/>
      <c r="IZE203" s="53"/>
      <c r="IZF203" s="53"/>
      <c r="IZG203" s="53"/>
      <c r="IZH203" s="53"/>
      <c r="IZI203" s="53"/>
      <c r="IZJ203" s="53"/>
      <c r="IZK203" s="53"/>
      <c r="IZL203" s="53"/>
      <c r="IZM203" s="53"/>
      <c r="IZN203" s="53"/>
      <c r="IZO203" s="53"/>
      <c r="IZP203" s="53"/>
      <c r="IZQ203" s="53"/>
      <c r="IZR203" s="53"/>
      <c r="IZS203" s="53"/>
      <c r="IZT203" s="53"/>
      <c r="IZU203" s="53"/>
      <c r="IZV203" s="53"/>
      <c r="IZW203" s="53"/>
      <c r="IZX203" s="53"/>
      <c r="IZY203" s="53"/>
      <c r="IZZ203" s="53"/>
      <c r="JAA203" s="53"/>
      <c r="JAB203" s="53"/>
      <c r="JAC203" s="53"/>
      <c r="JAD203" s="53"/>
      <c r="JAE203" s="53"/>
      <c r="JAF203" s="53"/>
      <c r="JAG203" s="53"/>
      <c r="JAH203" s="53"/>
      <c r="JAI203" s="53"/>
      <c r="JAJ203" s="53"/>
      <c r="JAK203" s="53"/>
      <c r="JAL203" s="53"/>
      <c r="JAM203" s="53"/>
      <c r="JAN203" s="53"/>
      <c r="JAO203" s="53"/>
      <c r="JAP203" s="53"/>
      <c r="JAQ203" s="53"/>
      <c r="JAR203" s="53"/>
      <c r="JAS203" s="53"/>
      <c r="JAT203" s="53"/>
      <c r="JAU203" s="53"/>
      <c r="JAV203" s="53"/>
      <c r="JAW203" s="53"/>
      <c r="JAX203" s="53"/>
      <c r="JAY203" s="53"/>
      <c r="JAZ203" s="53"/>
      <c r="JBA203" s="53"/>
      <c r="JBB203" s="53"/>
      <c r="JBC203" s="53"/>
      <c r="JBD203" s="53"/>
      <c r="JBE203" s="53"/>
      <c r="JBF203" s="53"/>
      <c r="JBG203" s="53"/>
      <c r="JBH203" s="53"/>
      <c r="JBI203" s="53"/>
      <c r="JBJ203" s="53"/>
      <c r="JBK203" s="53"/>
      <c r="JBL203" s="53"/>
      <c r="JBM203" s="53"/>
      <c r="JBN203" s="53"/>
      <c r="JBO203" s="53"/>
      <c r="JBP203" s="53"/>
      <c r="JBQ203" s="53"/>
      <c r="JBR203" s="53"/>
      <c r="JBS203" s="53"/>
      <c r="JBT203" s="53"/>
      <c r="JBU203" s="53"/>
      <c r="JBV203" s="53"/>
      <c r="JBW203" s="53"/>
      <c r="JBX203" s="53"/>
      <c r="JBY203" s="53"/>
      <c r="JBZ203" s="53"/>
      <c r="JCA203" s="53"/>
      <c r="JCB203" s="53"/>
      <c r="JCC203" s="53"/>
      <c r="JCD203" s="53"/>
      <c r="JCE203" s="53"/>
      <c r="JCF203" s="53"/>
      <c r="JCG203" s="53"/>
      <c r="JCH203" s="53"/>
      <c r="JCI203" s="53"/>
      <c r="JCJ203" s="53"/>
      <c r="JCK203" s="53"/>
      <c r="JCL203" s="53"/>
      <c r="JCM203" s="53"/>
      <c r="JCN203" s="53"/>
      <c r="JCO203" s="53"/>
      <c r="JCP203" s="53"/>
      <c r="JCQ203" s="53"/>
      <c r="JCR203" s="53"/>
      <c r="JCS203" s="53"/>
      <c r="JCT203" s="53"/>
      <c r="JCU203" s="53"/>
      <c r="JCV203" s="53"/>
      <c r="JCW203" s="53"/>
      <c r="JCX203" s="53"/>
      <c r="JCY203" s="53"/>
      <c r="JCZ203" s="53"/>
      <c r="JDA203" s="53"/>
      <c r="JDB203" s="53"/>
      <c r="JDC203" s="53"/>
      <c r="JDD203" s="53"/>
      <c r="JDE203" s="53"/>
      <c r="JDF203" s="53"/>
      <c r="JDG203" s="53"/>
      <c r="JDH203" s="53"/>
      <c r="JDI203" s="53"/>
      <c r="JDJ203" s="53"/>
      <c r="JDK203" s="53"/>
      <c r="JDL203" s="53"/>
      <c r="JDM203" s="53"/>
      <c r="JDN203" s="53"/>
      <c r="JDO203" s="53"/>
      <c r="JDP203" s="53"/>
      <c r="JDQ203" s="53"/>
      <c r="JDR203" s="53"/>
      <c r="JDS203" s="53"/>
      <c r="JDT203" s="53"/>
      <c r="JDU203" s="53"/>
      <c r="JDV203" s="53"/>
      <c r="JDW203" s="53"/>
      <c r="JDX203" s="53"/>
      <c r="JDY203" s="53"/>
      <c r="JDZ203" s="53"/>
      <c r="JEA203" s="53"/>
      <c r="JEB203" s="53"/>
      <c r="JEC203" s="53"/>
      <c r="JED203" s="53"/>
      <c r="JEE203" s="53"/>
      <c r="JEF203" s="53"/>
      <c r="JEG203" s="53"/>
      <c r="JEH203" s="53"/>
      <c r="JEI203" s="53"/>
      <c r="JEJ203" s="53"/>
      <c r="JEK203" s="53"/>
      <c r="JEL203" s="53"/>
      <c r="JEM203" s="53"/>
      <c r="JEN203" s="53"/>
      <c r="JEO203" s="53"/>
      <c r="JEP203" s="53"/>
      <c r="JEQ203" s="53"/>
      <c r="JER203" s="53"/>
      <c r="JES203" s="53"/>
      <c r="JET203" s="53"/>
      <c r="JEU203" s="53"/>
      <c r="JEV203" s="53"/>
      <c r="JEW203" s="53"/>
      <c r="JEX203" s="53"/>
      <c r="JEY203" s="53"/>
      <c r="JEZ203" s="53"/>
      <c r="JFA203" s="53"/>
      <c r="JFB203" s="53"/>
      <c r="JFC203" s="53"/>
      <c r="JFD203" s="53"/>
      <c r="JFE203" s="53"/>
      <c r="JFF203" s="53"/>
      <c r="JFG203" s="53"/>
      <c r="JFH203" s="53"/>
      <c r="JFI203" s="53"/>
      <c r="JFJ203" s="53"/>
      <c r="JFK203" s="53"/>
      <c r="JFL203" s="53"/>
      <c r="JFM203" s="53"/>
      <c r="JFN203" s="53"/>
      <c r="JFO203" s="53"/>
      <c r="JFP203" s="53"/>
      <c r="JFQ203" s="53"/>
      <c r="JFR203" s="53"/>
      <c r="JFS203" s="53"/>
      <c r="JFT203" s="53"/>
      <c r="JFU203" s="53"/>
      <c r="JFV203" s="53"/>
      <c r="JFW203" s="53"/>
      <c r="JFX203" s="53"/>
      <c r="JFY203" s="53"/>
      <c r="JFZ203" s="53"/>
      <c r="JGA203" s="53"/>
      <c r="JGB203" s="53"/>
      <c r="JGC203" s="53"/>
      <c r="JGD203" s="53"/>
      <c r="JGE203" s="53"/>
      <c r="JGF203" s="53"/>
      <c r="JGG203" s="53"/>
      <c r="JGH203" s="53"/>
      <c r="JGI203" s="53"/>
      <c r="JGJ203" s="53"/>
      <c r="JGK203" s="53"/>
      <c r="JGL203" s="53"/>
      <c r="JGM203" s="53"/>
      <c r="JGN203" s="53"/>
      <c r="JGO203" s="53"/>
      <c r="JGP203" s="53"/>
      <c r="JGQ203" s="53"/>
      <c r="JGR203" s="53"/>
      <c r="JGS203" s="53"/>
      <c r="JGT203" s="53"/>
      <c r="JGU203" s="53"/>
      <c r="JGV203" s="53"/>
      <c r="JGW203" s="53"/>
      <c r="JGX203" s="53"/>
      <c r="JGY203" s="53"/>
      <c r="JGZ203" s="53"/>
      <c r="JHA203" s="53"/>
      <c r="JHB203" s="53"/>
      <c r="JHC203" s="53"/>
      <c r="JHD203" s="53"/>
      <c r="JHE203" s="53"/>
      <c r="JHF203" s="53"/>
      <c r="JHG203" s="53"/>
      <c r="JHH203" s="53"/>
      <c r="JHI203" s="53"/>
      <c r="JHJ203" s="53"/>
      <c r="JHK203" s="53"/>
      <c r="JHL203" s="53"/>
      <c r="JHM203" s="53"/>
      <c r="JHN203" s="53"/>
      <c r="JHO203" s="53"/>
      <c r="JHP203" s="53"/>
      <c r="JHQ203" s="53"/>
      <c r="JHR203" s="53"/>
      <c r="JHS203" s="53"/>
      <c r="JHT203" s="53"/>
      <c r="JHU203" s="53"/>
      <c r="JHV203" s="53"/>
      <c r="JHW203" s="53"/>
      <c r="JHX203" s="53"/>
      <c r="JHY203" s="53"/>
      <c r="JHZ203" s="53"/>
      <c r="JIA203" s="53"/>
      <c r="JIB203" s="53"/>
      <c r="JIC203" s="53"/>
      <c r="JID203" s="53"/>
      <c r="JIE203" s="53"/>
      <c r="JIF203" s="53"/>
      <c r="JIG203" s="53"/>
      <c r="JIH203" s="53"/>
      <c r="JII203" s="53"/>
      <c r="JIJ203" s="53"/>
      <c r="JIK203" s="53"/>
      <c r="JIL203" s="53"/>
      <c r="JIM203" s="53"/>
      <c r="JIN203" s="53"/>
      <c r="JIO203" s="53"/>
      <c r="JIP203" s="53"/>
      <c r="JIQ203" s="53"/>
      <c r="JIR203" s="53"/>
      <c r="JIS203" s="53"/>
      <c r="JIT203" s="53"/>
      <c r="JIU203" s="53"/>
      <c r="JIV203" s="53"/>
      <c r="JIW203" s="53"/>
      <c r="JIX203" s="53"/>
      <c r="JIY203" s="53"/>
      <c r="JIZ203" s="53"/>
      <c r="JJA203" s="53"/>
      <c r="JJB203" s="53"/>
      <c r="JJC203" s="53"/>
      <c r="JJD203" s="53"/>
      <c r="JJE203" s="53"/>
      <c r="JJF203" s="53"/>
      <c r="JJG203" s="53"/>
      <c r="JJH203" s="53"/>
      <c r="JJI203" s="53"/>
      <c r="JJJ203" s="53"/>
      <c r="JJK203" s="53"/>
      <c r="JJL203" s="53"/>
      <c r="JJM203" s="53"/>
      <c r="JJN203" s="53"/>
      <c r="JJO203" s="53"/>
      <c r="JJP203" s="53"/>
      <c r="JJQ203" s="53"/>
      <c r="JJR203" s="53"/>
      <c r="JJS203" s="53"/>
      <c r="JJT203" s="53"/>
      <c r="JJU203" s="53"/>
      <c r="JJV203" s="53"/>
      <c r="JJW203" s="53"/>
      <c r="JJX203" s="53"/>
      <c r="JJY203" s="53"/>
      <c r="JJZ203" s="53"/>
      <c r="JKA203" s="53"/>
      <c r="JKB203" s="53"/>
      <c r="JKC203" s="53"/>
      <c r="JKD203" s="53"/>
      <c r="JKE203" s="53"/>
      <c r="JKF203" s="53"/>
      <c r="JKG203" s="53"/>
      <c r="JKH203" s="53"/>
      <c r="JKI203" s="53"/>
      <c r="JKJ203" s="53"/>
      <c r="JKK203" s="53"/>
      <c r="JKL203" s="53"/>
      <c r="JKM203" s="53"/>
      <c r="JKN203" s="53"/>
      <c r="JKO203" s="53"/>
      <c r="JKP203" s="53"/>
      <c r="JKQ203" s="53"/>
      <c r="JKR203" s="53"/>
      <c r="JKS203" s="53"/>
      <c r="JKT203" s="53"/>
      <c r="JKU203" s="53"/>
      <c r="JKV203" s="53"/>
      <c r="JKW203" s="53"/>
      <c r="JKX203" s="53"/>
      <c r="JKY203" s="53"/>
      <c r="JKZ203" s="53"/>
      <c r="JLA203" s="53"/>
      <c r="JLB203" s="53"/>
      <c r="JLC203" s="53"/>
      <c r="JLD203" s="53"/>
      <c r="JLE203" s="53"/>
      <c r="JLF203" s="53"/>
      <c r="JLG203" s="53"/>
      <c r="JLH203" s="53"/>
      <c r="JLI203" s="53"/>
      <c r="JLJ203" s="53"/>
      <c r="JLK203" s="53"/>
      <c r="JLL203" s="53"/>
      <c r="JLM203" s="53"/>
      <c r="JLN203" s="53"/>
      <c r="JLO203" s="53"/>
      <c r="JLP203" s="53"/>
      <c r="JLQ203" s="53"/>
      <c r="JLR203" s="53"/>
      <c r="JLS203" s="53"/>
      <c r="JLT203" s="53"/>
      <c r="JLU203" s="53"/>
      <c r="JLV203" s="53"/>
      <c r="JLW203" s="53"/>
      <c r="JLX203" s="53"/>
      <c r="JLY203" s="53"/>
      <c r="JLZ203" s="53"/>
      <c r="JMA203" s="53"/>
      <c r="JMB203" s="53"/>
      <c r="JMC203" s="53"/>
      <c r="JMD203" s="53"/>
      <c r="JME203" s="53"/>
      <c r="JMF203" s="53"/>
      <c r="JMG203" s="53"/>
      <c r="JMH203" s="53"/>
      <c r="JMI203" s="53"/>
      <c r="JMJ203" s="53"/>
      <c r="JMK203" s="53"/>
      <c r="JML203" s="53"/>
      <c r="JMM203" s="53"/>
      <c r="JMN203" s="53"/>
      <c r="JMO203" s="53"/>
      <c r="JMP203" s="53"/>
      <c r="JMQ203" s="53"/>
      <c r="JMR203" s="53"/>
      <c r="JMS203" s="53"/>
      <c r="JMT203" s="53"/>
      <c r="JMU203" s="53"/>
      <c r="JMV203" s="53"/>
      <c r="JMW203" s="53"/>
      <c r="JMX203" s="53"/>
      <c r="JMY203" s="53"/>
      <c r="JMZ203" s="53"/>
      <c r="JNA203" s="53"/>
      <c r="JNB203" s="53"/>
      <c r="JNC203" s="53"/>
      <c r="JND203" s="53"/>
      <c r="JNE203" s="53"/>
      <c r="JNF203" s="53"/>
      <c r="JNG203" s="53"/>
      <c r="JNH203" s="53"/>
      <c r="JNI203" s="53"/>
      <c r="JNJ203" s="53"/>
      <c r="JNK203" s="53"/>
      <c r="JNL203" s="53"/>
      <c r="JNM203" s="53"/>
      <c r="JNN203" s="53"/>
      <c r="JNO203" s="53"/>
      <c r="JNP203" s="53"/>
      <c r="JNQ203" s="53"/>
      <c r="JNR203" s="53"/>
      <c r="JNS203" s="53"/>
      <c r="JNT203" s="53"/>
      <c r="JNU203" s="53"/>
      <c r="JNV203" s="53"/>
      <c r="JNW203" s="53"/>
      <c r="JNX203" s="53"/>
      <c r="JNY203" s="53"/>
      <c r="JNZ203" s="53"/>
      <c r="JOA203" s="53"/>
      <c r="JOB203" s="53"/>
      <c r="JOC203" s="53"/>
      <c r="JOD203" s="53"/>
      <c r="JOE203" s="53"/>
      <c r="JOF203" s="53"/>
      <c r="JOG203" s="53"/>
      <c r="JOH203" s="53"/>
      <c r="JOI203" s="53"/>
      <c r="JOJ203" s="53"/>
      <c r="JOK203" s="53"/>
      <c r="JOL203" s="53"/>
      <c r="JOM203" s="53"/>
      <c r="JON203" s="53"/>
      <c r="JOO203" s="53"/>
      <c r="JOP203" s="53"/>
      <c r="JOQ203" s="53"/>
      <c r="JOR203" s="53"/>
      <c r="JOS203" s="53"/>
      <c r="JOT203" s="53"/>
      <c r="JOU203" s="53"/>
      <c r="JOV203" s="53"/>
      <c r="JOW203" s="53"/>
      <c r="JOX203" s="53"/>
      <c r="JOY203" s="53"/>
      <c r="JOZ203" s="53"/>
      <c r="JPA203" s="53"/>
      <c r="JPB203" s="53"/>
      <c r="JPC203" s="53"/>
      <c r="JPD203" s="53"/>
      <c r="JPE203" s="53"/>
      <c r="JPF203" s="53"/>
      <c r="JPG203" s="53"/>
      <c r="JPH203" s="53"/>
      <c r="JPI203" s="53"/>
      <c r="JPJ203" s="53"/>
      <c r="JPK203" s="53"/>
      <c r="JPL203" s="53"/>
      <c r="JPM203" s="53"/>
      <c r="JPN203" s="53"/>
      <c r="JPO203" s="53"/>
      <c r="JPP203" s="53"/>
      <c r="JPQ203" s="53"/>
      <c r="JPR203" s="53"/>
      <c r="JPS203" s="53"/>
      <c r="JPT203" s="53"/>
      <c r="JPU203" s="53"/>
      <c r="JPV203" s="53"/>
      <c r="JPW203" s="53"/>
      <c r="JPX203" s="53"/>
      <c r="JPY203" s="53"/>
      <c r="JPZ203" s="53"/>
      <c r="JQA203" s="53"/>
      <c r="JQB203" s="53"/>
      <c r="JQC203" s="53"/>
      <c r="JQD203" s="53"/>
      <c r="JQE203" s="53"/>
      <c r="JQF203" s="53"/>
      <c r="JQG203" s="53"/>
      <c r="JQH203" s="53"/>
      <c r="JQI203" s="53"/>
      <c r="JQJ203" s="53"/>
      <c r="JQK203" s="53"/>
      <c r="JQL203" s="53"/>
      <c r="JQM203" s="53"/>
      <c r="JQN203" s="53"/>
      <c r="JQO203" s="53"/>
      <c r="JQP203" s="53"/>
      <c r="JQQ203" s="53"/>
      <c r="JQR203" s="53"/>
      <c r="JQS203" s="53"/>
      <c r="JQT203" s="53"/>
      <c r="JQU203" s="53"/>
      <c r="JQV203" s="53"/>
      <c r="JQW203" s="53"/>
      <c r="JQX203" s="53"/>
      <c r="JQY203" s="53"/>
      <c r="JQZ203" s="53"/>
      <c r="JRA203" s="53"/>
      <c r="JRB203" s="53"/>
      <c r="JRC203" s="53"/>
      <c r="JRD203" s="53"/>
      <c r="JRE203" s="53"/>
      <c r="JRF203" s="53"/>
      <c r="JRG203" s="53"/>
      <c r="JRH203" s="53"/>
      <c r="JRI203" s="53"/>
      <c r="JRJ203" s="53"/>
      <c r="JRK203" s="53"/>
      <c r="JRL203" s="53"/>
      <c r="JRM203" s="53"/>
      <c r="JRN203" s="53"/>
      <c r="JRO203" s="53"/>
      <c r="JRP203" s="53"/>
      <c r="JRQ203" s="53"/>
      <c r="JRR203" s="53"/>
      <c r="JRS203" s="53"/>
      <c r="JRT203" s="53"/>
      <c r="JRU203" s="53"/>
      <c r="JRV203" s="53"/>
      <c r="JRW203" s="53"/>
      <c r="JRX203" s="53"/>
      <c r="JRY203" s="53"/>
      <c r="JRZ203" s="53"/>
      <c r="JSA203" s="53"/>
      <c r="JSB203" s="53"/>
      <c r="JSC203" s="53"/>
      <c r="JSD203" s="53"/>
      <c r="JSE203" s="53"/>
      <c r="JSF203" s="53"/>
      <c r="JSG203" s="53"/>
      <c r="JSH203" s="53"/>
      <c r="JSI203" s="53"/>
      <c r="JSJ203" s="53"/>
      <c r="JSK203" s="53"/>
      <c r="JSL203" s="53"/>
      <c r="JSM203" s="53"/>
      <c r="JSN203" s="53"/>
      <c r="JSO203" s="53"/>
      <c r="JSP203" s="53"/>
      <c r="JSQ203" s="53"/>
      <c r="JSR203" s="53"/>
      <c r="JSS203" s="53"/>
      <c r="JST203" s="53"/>
      <c r="JSU203" s="53"/>
      <c r="JSV203" s="53"/>
      <c r="JSW203" s="53"/>
      <c r="JSX203" s="53"/>
      <c r="JSY203" s="53"/>
      <c r="JSZ203" s="53"/>
      <c r="JTA203" s="53"/>
      <c r="JTB203" s="53"/>
      <c r="JTC203" s="53"/>
      <c r="JTD203" s="53"/>
      <c r="JTE203" s="53"/>
      <c r="JTF203" s="53"/>
      <c r="JTG203" s="53"/>
      <c r="JTH203" s="53"/>
      <c r="JTI203" s="53"/>
      <c r="JTJ203" s="53"/>
      <c r="JTK203" s="53"/>
      <c r="JTL203" s="53"/>
      <c r="JTM203" s="53"/>
      <c r="JTN203" s="53"/>
      <c r="JTO203" s="53"/>
      <c r="JTP203" s="53"/>
      <c r="JTQ203" s="53"/>
      <c r="JTR203" s="53"/>
      <c r="JTS203" s="53"/>
      <c r="JTT203" s="53"/>
      <c r="JTU203" s="53"/>
      <c r="JTV203" s="53"/>
      <c r="JTW203" s="53"/>
      <c r="JTX203" s="53"/>
      <c r="JTY203" s="53"/>
      <c r="JTZ203" s="53"/>
      <c r="JUA203" s="53"/>
      <c r="JUB203" s="53"/>
      <c r="JUC203" s="53"/>
      <c r="JUD203" s="53"/>
      <c r="JUE203" s="53"/>
      <c r="JUF203" s="53"/>
      <c r="JUG203" s="53"/>
      <c r="JUH203" s="53"/>
      <c r="JUI203" s="53"/>
      <c r="JUJ203" s="53"/>
      <c r="JUK203" s="53"/>
      <c r="JUL203" s="53"/>
      <c r="JUM203" s="53"/>
      <c r="JUN203" s="53"/>
      <c r="JUO203" s="53"/>
      <c r="JUP203" s="53"/>
      <c r="JUQ203" s="53"/>
      <c r="JUR203" s="53"/>
      <c r="JUS203" s="53"/>
      <c r="JUT203" s="53"/>
      <c r="JUU203" s="53"/>
      <c r="JUV203" s="53"/>
      <c r="JUW203" s="53"/>
      <c r="JUX203" s="53"/>
      <c r="JUY203" s="53"/>
      <c r="JUZ203" s="53"/>
      <c r="JVA203" s="53"/>
      <c r="JVB203" s="53"/>
      <c r="JVC203" s="53"/>
      <c r="JVD203" s="53"/>
      <c r="JVE203" s="53"/>
      <c r="JVF203" s="53"/>
      <c r="JVG203" s="53"/>
      <c r="JVH203" s="53"/>
      <c r="JVI203" s="53"/>
      <c r="JVJ203" s="53"/>
      <c r="JVK203" s="53"/>
      <c r="JVL203" s="53"/>
      <c r="JVM203" s="53"/>
      <c r="JVN203" s="53"/>
      <c r="JVO203" s="53"/>
      <c r="JVP203" s="53"/>
      <c r="JVQ203" s="53"/>
      <c r="JVR203" s="53"/>
      <c r="JVS203" s="53"/>
      <c r="JVT203" s="53"/>
      <c r="JVU203" s="53"/>
      <c r="JVV203" s="53"/>
      <c r="JVW203" s="53"/>
      <c r="JVX203" s="53"/>
      <c r="JVY203" s="53"/>
      <c r="JVZ203" s="53"/>
      <c r="JWA203" s="53"/>
      <c r="JWB203" s="53"/>
      <c r="JWC203" s="53"/>
      <c r="JWD203" s="53"/>
      <c r="JWE203" s="53"/>
      <c r="JWF203" s="53"/>
      <c r="JWG203" s="53"/>
      <c r="JWH203" s="53"/>
      <c r="JWI203" s="53"/>
      <c r="JWJ203" s="53"/>
      <c r="JWK203" s="53"/>
      <c r="JWL203" s="53"/>
      <c r="JWM203" s="53"/>
      <c r="JWN203" s="53"/>
      <c r="JWO203" s="53"/>
      <c r="JWP203" s="53"/>
      <c r="JWQ203" s="53"/>
      <c r="JWR203" s="53"/>
      <c r="JWS203" s="53"/>
      <c r="JWT203" s="53"/>
      <c r="JWU203" s="53"/>
      <c r="JWV203" s="53"/>
      <c r="JWW203" s="53"/>
      <c r="JWX203" s="53"/>
      <c r="JWY203" s="53"/>
      <c r="JWZ203" s="53"/>
      <c r="JXA203" s="53"/>
      <c r="JXB203" s="53"/>
      <c r="JXC203" s="53"/>
      <c r="JXD203" s="53"/>
      <c r="JXE203" s="53"/>
      <c r="JXF203" s="53"/>
      <c r="JXG203" s="53"/>
      <c r="JXH203" s="53"/>
      <c r="JXI203" s="53"/>
      <c r="JXJ203" s="53"/>
      <c r="JXK203" s="53"/>
      <c r="JXL203" s="53"/>
      <c r="JXM203" s="53"/>
      <c r="JXN203" s="53"/>
      <c r="JXO203" s="53"/>
      <c r="JXP203" s="53"/>
      <c r="JXQ203" s="53"/>
      <c r="JXR203" s="53"/>
      <c r="JXS203" s="53"/>
      <c r="JXT203" s="53"/>
      <c r="JXU203" s="53"/>
      <c r="JXV203" s="53"/>
      <c r="JXW203" s="53"/>
      <c r="JXX203" s="53"/>
      <c r="JXY203" s="53"/>
      <c r="JXZ203" s="53"/>
      <c r="JYA203" s="53"/>
      <c r="JYB203" s="53"/>
      <c r="JYC203" s="53"/>
      <c r="JYD203" s="53"/>
      <c r="JYE203" s="53"/>
      <c r="JYF203" s="53"/>
      <c r="JYG203" s="53"/>
      <c r="JYH203" s="53"/>
      <c r="JYI203" s="53"/>
      <c r="JYJ203" s="53"/>
      <c r="JYK203" s="53"/>
      <c r="JYL203" s="53"/>
      <c r="JYM203" s="53"/>
      <c r="JYN203" s="53"/>
      <c r="JYO203" s="53"/>
      <c r="JYP203" s="53"/>
      <c r="JYQ203" s="53"/>
      <c r="JYR203" s="53"/>
      <c r="JYS203" s="53"/>
      <c r="JYT203" s="53"/>
      <c r="JYU203" s="53"/>
      <c r="JYV203" s="53"/>
      <c r="JYW203" s="53"/>
      <c r="JYX203" s="53"/>
      <c r="JYY203" s="53"/>
      <c r="JYZ203" s="53"/>
      <c r="JZA203" s="53"/>
      <c r="JZB203" s="53"/>
      <c r="JZC203" s="53"/>
      <c r="JZD203" s="53"/>
      <c r="JZE203" s="53"/>
      <c r="JZF203" s="53"/>
      <c r="JZG203" s="53"/>
      <c r="JZH203" s="53"/>
      <c r="JZI203" s="53"/>
      <c r="JZJ203" s="53"/>
      <c r="JZK203" s="53"/>
      <c r="JZL203" s="53"/>
      <c r="JZM203" s="53"/>
      <c r="JZN203" s="53"/>
      <c r="JZO203" s="53"/>
      <c r="JZP203" s="53"/>
      <c r="JZQ203" s="53"/>
      <c r="JZR203" s="53"/>
      <c r="JZS203" s="53"/>
      <c r="JZT203" s="53"/>
      <c r="JZU203" s="53"/>
      <c r="JZV203" s="53"/>
      <c r="JZW203" s="53"/>
      <c r="JZX203" s="53"/>
      <c r="JZY203" s="53"/>
      <c r="JZZ203" s="53"/>
      <c r="KAA203" s="53"/>
      <c r="KAB203" s="53"/>
      <c r="KAC203" s="53"/>
      <c r="KAD203" s="53"/>
      <c r="KAE203" s="53"/>
      <c r="KAF203" s="53"/>
      <c r="KAG203" s="53"/>
      <c r="KAH203" s="53"/>
      <c r="KAI203" s="53"/>
      <c r="KAJ203" s="53"/>
      <c r="KAK203" s="53"/>
      <c r="KAL203" s="53"/>
      <c r="KAM203" s="53"/>
      <c r="KAN203" s="53"/>
      <c r="KAO203" s="53"/>
      <c r="KAP203" s="53"/>
      <c r="KAQ203" s="53"/>
      <c r="KAR203" s="53"/>
      <c r="KAS203" s="53"/>
      <c r="KAT203" s="53"/>
      <c r="KAU203" s="53"/>
      <c r="KAV203" s="53"/>
      <c r="KAW203" s="53"/>
      <c r="KAX203" s="53"/>
      <c r="KAY203" s="53"/>
      <c r="KAZ203" s="53"/>
      <c r="KBA203" s="53"/>
      <c r="KBB203" s="53"/>
      <c r="KBC203" s="53"/>
      <c r="KBD203" s="53"/>
      <c r="KBE203" s="53"/>
      <c r="KBF203" s="53"/>
      <c r="KBG203" s="53"/>
      <c r="KBH203" s="53"/>
      <c r="KBI203" s="53"/>
      <c r="KBJ203" s="53"/>
      <c r="KBK203" s="53"/>
      <c r="KBL203" s="53"/>
      <c r="KBM203" s="53"/>
      <c r="KBN203" s="53"/>
      <c r="KBO203" s="53"/>
      <c r="KBP203" s="53"/>
      <c r="KBQ203" s="53"/>
      <c r="KBR203" s="53"/>
      <c r="KBS203" s="53"/>
      <c r="KBT203" s="53"/>
      <c r="KBU203" s="53"/>
      <c r="KBV203" s="53"/>
      <c r="KBW203" s="53"/>
      <c r="KBX203" s="53"/>
      <c r="KBY203" s="53"/>
      <c r="KBZ203" s="53"/>
      <c r="KCA203" s="53"/>
      <c r="KCB203" s="53"/>
      <c r="KCC203" s="53"/>
      <c r="KCD203" s="53"/>
      <c r="KCE203" s="53"/>
      <c r="KCF203" s="53"/>
      <c r="KCG203" s="53"/>
      <c r="KCH203" s="53"/>
      <c r="KCI203" s="53"/>
      <c r="KCJ203" s="53"/>
      <c r="KCK203" s="53"/>
      <c r="KCL203" s="53"/>
      <c r="KCM203" s="53"/>
      <c r="KCN203" s="53"/>
      <c r="KCO203" s="53"/>
      <c r="KCP203" s="53"/>
      <c r="KCQ203" s="53"/>
      <c r="KCR203" s="53"/>
      <c r="KCS203" s="53"/>
      <c r="KCT203" s="53"/>
      <c r="KCU203" s="53"/>
      <c r="KCV203" s="53"/>
      <c r="KCW203" s="53"/>
      <c r="KCX203" s="53"/>
      <c r="KCY203" s="53"/>
      <c r="KCZ203" s="53"/>
      <c r="KDA203" s="53"/>
      <c r="KDB203" s="53"/>
      <c r="KDC203" s="53"/>
      <c r="KDD203" s="53"/>
      <c r="KDE203" s="53"/>
      <c r="KDF203" s="53"/>
      <c r="KDG203" s="53"/>
      <c r="KDH203" s="53"/>
      <c r="KDI203" s="53"/>
      <c r="KDJ203" s="53"/>
      <c r="KDK203" s="53"/>
      <c r="KDL203" s="53"/>
      <c r="KDM203" s="53"/>
      <c r="KDN203" s="53"/>
      <c r="KDO203" s="53"/>
      <c r="KDP203" s="53"/>
      <c r="KDQ203" s="53"/>
      <c r="KDR203" s="53"/>
      <c r="KDS203" s="53"/>
      <c r="KDT203" s="53"/>
      <c r="KDU203" s="53"/>
      <c r="KDV203" s="53"/>
      <c r="KDW203" s="53"/>
      <c r="KDX203" s="53"/>
      <c r="KDY203" s="53"/>
      <c r="KDZ203" s="53"/>
      <c r="KEA203" s="53"/>
      <c r="KEB203" s="53"/>
      <c r="KEC203" s="53"/>
      <c r="KED203" s="53"/>
      <c r="KEE203" s="53"/>
      <c r="KEF203" s="53"/>
      <c r="KEG203" s="53"/>
      <c r="KEH203" s="53"/>
      <c r="KEI203" s="53"/>
      <c r="KEJ203" s="53"/>
      <c r="KEK203" s="53"/>
      <c r="KEL203" s="53"/>
      <c r="KEM203" s="53"/>
      <c r="KEN203" s="53"/>
      <c r="KEO203" s="53"/>
      <c r="KEP203" s="53"/>
      <c r="KEQ203" s="53"/>
      <c r="KER203" s="53"/>
      <c r="KES203" s="53"/>
      <c r="KET203" s="53"/>
      <c r="KEU203" s="53"/>
      <c r="KEV203" s="53"/>
      <c r="KEW203" s="53"/>
      <c r="KEX203" s="53"/>
      <c r="KEY203" s="53"/>
      <c r="KEZ203" s="53"/>
      <c r="KFA203" s="53"/>
      <c r="KFB203" s="53"/>
      <c r="KFC203" s="53"/>
      <c r="KFD203" s="53"/>
      <c r="KFE203" s="53"/>
      <c r="KFF203" s="53"/>
      <c r="KFG203" s="53"/>
      <c r="KFH203" s="53"/>
      <c r="KFI203" s="53"/>
      <c r="KFJ203" s="53"/>
      <c r="KFK203" s="53"/>
      <c r="KFL203" s="53"/>
      <c r="KFM203" s="53"/>
      <c r="KFN203" s="53"/>
      <c r="KFO203" s="53"/>
      <c r="KFP203" s="53"/>
      <c r="KFQ203" s="53"/>
      <c r="KFR203" s="53"/>
      <c r="KFS203" s="53"/>
      <c r="KFT203" s="53"/>
      <c r="KFU203" s="53"/>
      <c r="KFV203" s="53"/>
      <c r="KFW203" s="53"/>
      <c r="KFX203" s="53"/>
      <c r="KFY203" s="53"/>
      <c r="KFZ203" s="53"/>
      <c r="KGA203" s="53"/>
      <c r="KGB203" s="53"/>
      <c r="KGC203" s="53"/>
      <c r="KGD203" s="53"/>
      <c r="KGE203" s="53"/>
      <c r="KGF203" s="53"/>
      <c r="KGG203" s="53"/>
      <c r="KGH203" s="53"/>
      <c r="KGI203" s="53"/>
      <c r="KGJ203" s="53"/>
      <c r="KGK203" s="53"/>
      <c r="KGL203" s="53"/>
      <c r="KGM203" s="53"/>
      <c r="KGN203" s="53"/>
      <c r="KGO203" s="53"/>
      <c r="KGP203" s="53"/>
      <c r="KGQ203" s="53"/>
      <c r="KGR203" s="53"/>
      <c r="KGS203" s="53"/>
      <c r="KGT203" s="53"/>
      <c r="KGU203" s="53"/>
      <c r="KGV203" s="53"/>
      <c r="KGW203" s="53"/>
      <c r="KGX203" s="53"/>
      <c r="KGY203" s="53"/>
      <c r="KGZ203" s="53"/>
      <c r="KHA203" s="53"/>
      <c r="KHB203" s="53"/>
      <c r="KHC203" s="53"/>
      <c r="KHD203" s="53"/>
      <c r="KHE203" s="53"/>
      <c r="KHF203" s="53"/>
      <c r="KHG203" s="53"/>
      <c r="KHH203" s="53"/>
      <c r="KHI203" s="53"/>
      <c r="KHJ203" s="53"/>
      <c r="KHK203" s="53"/>
      <c r="KHL203" s="53"/>
      <c r="KHM203" s="53"/>
      <c r="KHN203" s="53"/>
      <c r="KHO203" s="53"/>
      <c r="KHP203" s="53"/>
      <c r="KHQ203" s="53"/>
      <c r="KHR203" s="53"/>
      <c r="KHS203" s="53"/>
      <c r="KHT203" s="53"/>
      <c r="KHU203" s="53"/>
      <c r="KHV203" s="53"/>
      <c r="KHW203" s="53"/>
      <c r="KHX203" s="53"/>
      <c r="KHY203" s="53"/>
      <c r="KHZ203" s="53"/>
      <c r="KIA203" s="53"/>
      <c r="KIB203" s="53"/>
      <c r="KIC203" s="53"/>
      <c r="KID203" s="53"/>
      <c r="KIE203" s="53"/>
      <c r="KIF203" s="53"/>
      <c r="KIG203" s="53"/>
      <c r="KIH203" s="53"/>
      <c r="KII203" s="53"/>
      <c r="KIJ203" s="53"/>
      <c r="KIK203" s="53"/>
      <c r="KIL203" s="53"/>
      <c r="KIM203" s="53"/>
      <c r="KIN203" s="53"/>
      <c r="KIO203" s="53"/>
      <c r="KIP203" s="53"/>
      <c r="KIQ203" s="53"/>
      <c r="KIR203" s="53"/>
      <c r="KIS203" s="53"/>
      <c r="KIT203" s="53"/>
      <c r="KIU203" s="53"/>
      <c r="KIV203" s="53"/>
      <c r="KIW203" s="53"/>
      <c r="KIX203" s="53"/>
      <c r="KIY203" s="53"/>
      <c r="KIZ203" s="53"/>
      <c r="KJA203" s="53"/>
      <c r="KJB203" s="53"/>
      <c r="KJC203" s="53"/>
      <c r="KJD203" s="53"/>
      <c r="KJE203" s="53"/>
      <c r="KJF203" s="53"/>
      <c r="KJG203" s="53"/>
      <c r="KJH203" s="53"/>
      <c r="KJI203" s="53"/>
      <c r="KJJ203" s="53"/>
      <c r="KJK203" s="53"/>
      <c r="KJL203" s="53"/>
      <c r="KJM203" s="53"/>
      <c r="KJN203" s="53"/>
      <c r="KJO203" s="53"/>
      <c r="KJP203" s="53"/>
      <c r="KJQ203" s="53"/>
      <c r="KJR203" s="53"/>
      <c r="KJS203" s="53"/>
      <c r="KJT203" s="53"/>
      <c r="KJU203" s="53"/>
      <c r="KJV203" s="53"/>
      <c r="KJW203" s="53"/>
      <c r="KJX203" s="53"/>
      <c r="KJY203" s="53"/>
      <c r="KJZ203" s="53"/>
      <c r="KKA203" s="53"/>
      <c r="KKB203" s="53"/>
      <c r="KKC203" s="53"/>
      <c r="KKD203" s="53"/>
      <c r="KKE203" s="53"/>
      <c r="KKF203" s="53"/>
      <c r="KKG203" s="53"/>
      <c r="KKH203" s="53"/>
      <c r="KKI203" s="53"/>
      <c r="KKJ203" s="53"/>
      <c r="KKK203" s="53"/>
      <c r="KKL203" s="53"/>
      <c r="KKM203" s="53"/>
      <c r="KKN203" s="53"/>
      <c r="KKO203" s="53"/>
      <c r="KKP203" s="53"/>
      <c r="KKQ203" s="53"/>
      <c r="KKR203" s="53"/>
      <c r="KKS203" s="53"/>
      <c r="KKT203" s="53"/>
      <c r="KKU203" s="53"/>
      <c r="KKV203" s="53"/>
      <c r="KKW203" s="53"/>
      <c r="KKX203" s="53"/>
      <c r="KKY203" s="53"/>
      <c r="KKZ203" s="53"/>
      <c r="KLA203" s="53"/>
      <c r="KLB203" s="53"/>
      <c r="KLC203" s="53"/>
      <c r="KLD203" s="53"/>
      <c r="KLE203" s="53"/>
      <c r="KLF203" s="53"/>
      <c r="KLG203" s="53"/>
      <c r="KLH203" s="53"/>
      <c r="KLI203" s="53"/>
      <c r="KLJ203" s="53"/>
      <c r="KLK203" s="53"/>
      <c r="KLL203" s="53"/>
      <c r="KLM203" s="53"/>
      <c r="KLN203" s="53"/>
      <c r="KLO203" s="53"/>
      <c r="KLP203" s="53"/>
      <c r="KLQ203" s="53"/>
      <c r="KLR203" s="53"/>
      <c r="KLS203" s="53"/>
      <c r="KLT203" s="53"/>
      <c r="KLU203" s="53"/>
      <c r="KLV203" s="53"/>
      <c r="KLW203" s="53"/>
      <c r="KLX203" s="53"/>
      <c r="KLY203" s="53"/>
      <c r="KLZ203" s="53"/>
      <c r="KMA203" s="53"/>
      <c r="KMB203" s="53"/>
      <c r="KMC203" s="53"/>
      <c r="KMD203" s="53"/>
      <c r="KME203" s="53"/>
      <c r="KMF203" s="53"/>
      <c r="KMG203" s="53"/>
      <c r="KMH203" s="53"/>
      <c r="KMI203" s="53"/>
      <c r="KMJ203" s="53"/>
      <c r="KMK203" s="53"/>
      <c r="KML203" s="53"/>
      <c r="KMM203" s="53"/>
      <c r="KMN203" s="53"/>
      <c r="KMO203" s="53"/>
      <c r="KMP203" s="53"/>
      <c r="KMQ203" s="53"/>
      <c r="KMR203" s="53"/>
      <c r="KMS203" s="53"/>
      <c r="KMT203" s="53"/>
      <c r="KMU203" s="53"/>
      <c r="KMV203" s="53"/>
      <c r="KMW203" s="53"/>
      <c r="KMX203" s="53"/>
      <c r="KMY203" s="53"/>
      <c r="KMZ203" s="53"/>
      <c r="KNA203" s="53"/>
      <c r="KNB203" s="53"/>
      <c r="KNC203" s="53"/>
      <c r="KND203" s="53"/>
      <c r="KNE203" s="53"/>
      <c r="KNF203" s="53"/>
      <c r="KNG203" s="53"/>
      <c r="KNH203" s="53"/>
      <c r="KNI203" s="53"/>
      <c r="KNJ203" s="53"/>
      <c r="KNK203" s="53"/>
      <c r="KNL203" s="53"/>
      <c r="KNM203" s="53"/>
      <c r="KNN203" s="53"/>
      <c r="KNO203" s="53"/>
      <c r="KNP203" s="53"/>
      <c r="KNQ203" s="53"/>
      <c r="KNR203" s="53"/>
      <c r="KNS203" s="53"/>
      <c r="KNT203" s="53"/>
      <c r="KNU203" s="53"/>
      <c r="KNV203" s="53"/>
      <c r="KNW203" s="53"/>
      <c r="KNX203" s="53"/>
      <c r="KNY203" s="53"/>
      <c r="KNZ203" s="53"/>
      <c r="KOA203" s="53"/>
      <c r="KOB203" s="53"/>
      <c r="KOC203" s="53"/>
      <c r="KOD203" s="53"/>
      <c r="KOE203" s="53"/>
      <c r="KOF203" s="53"/>
      <c r="KOG203" s="53"/>
      <c r="KOH203" s="53"/>
      <c r="KOI203" s="53"/>
      <c r="KOJ203" s="53"/>
      <c r="KOK203" s="53"/>
      <c r="KOL203" s="53"/>
      <c r="KOM203" s="53"/>
      <c r="KON203" s="53"/>
      <c r="KOO203" s="53"/>
      <c r="KOP203" s="53"/>
      <c r="KOQ203" s="53"/>
      <c r="KOR203" s="53"/>
      <c r="KOS203" s="53"/>
      <c r="KOT203" s="53"/>
      <c r="KOU203" s="53"/>
      <c r="KOV203" s="53"/>
      <c r="KOW203" s="53"/>
      <c r="KOX203" s="53"/>
      <c r="KOY203" s="53"/>
      <c r="KOZ203" s="53"/>
      <c r="KPA203" s="53"/>
      <c r="KPB203" s="53"/>
      <c r="KPC203" s="53"/>
      <c r="KPD203" s="53"/>
      <c r="KPE203" s="53"/>
      <c r="KPF203" s="53"/>
      <c r="KPG203" s="53"/>
      <c r="KPH203" s="53"/>
      <c r="KPI203" s="53"/>
      <c r="KPJ203" s="53"/>
      <c r="KPK203" s="53"/>
      <c r="KPL203" s="53"/>
      <c r="KPM203" s="53"/>
      <c r="KPN203" s="53"/>
      <c r="KPO203" s="53"/>
      <c r="KPP203" s="53"/>
      <c r="KPQ203" s="53"/>
      <c r="KPR203" s="53"/>
      <c r="KPS203" s="53"/>
      <c r="KPT203" s="53"/>
      <c r="KPU203" s="53"/>
      <c r="KPV203" s="53"/>
      <c r="KPW203" s="53"/>
      <c r="KPX203" s="53"/>
      <c r="KPY203" s="53"/>
      <c r="KPZ203" s="53"/>
      <c r="KQA203" s="53"/>
      <c r="KQB203" s="53"/>
      <c r="KQC203" s="53"/>
      <c r="KQD203" s="53"/>
      <c r="KQE203" s="53"/>
      <c r="KQF203" s="53"/>
      <c r="KQG203" s="53"/>
      <c r="KQH203" s="53"/>
      <c r="KQI203" s="53"/>
      <c r="KQJ203" s="53"/>
      <c r="KQK203" s="53"/>
      <c r="KQL203" s="53"/>
      <c r="KQM203" s="53"/>
      <c r="KQN203" s="53"/>
      <c r="KQO203" s="53"/>
      <c r="KQP203" s="53"/>
      <c r="KQQ203" s="53"/>
      <c r="KQR203" s="53"/>
      <c r="KQS203" s="53"/>
      <c r="KQT203" s="53"/>
      <c r="KQU203" s="53"/>
      <c r="KQV203" s="53"/>
      <c r="KQW203" s="53"/>
      <c r="KQX203" s="53"/>
      <c r="KQY203" s="53"/>
      <c r="KQZ203" s="53"/>
      <c r="KRA203" s="53"/>
      <c r="KRB203" s="53"/>
      <c r="KRC203" s="53"/>
      <c r="KRD203" s="53"/>
      <c r="KRE203" s="53"/>
      <c r="KRF203" s="53"/>
      <c r="KRG203" s="53"/>
      <c r="KRH203" s="53"/>
      <c r="KRI203" s="53"/>
      <c r="KRJ203" s="53"/>
      <c r="KRK203" s="53"/>
      <c r="KRL203" s="53"/>
      <c r="KRM203" s="53"/>
      <c r="KRN203" s="53"/>
      <c r="KRO203" s="53"/>
      <c r="KRP203" s="53"/>
      <c r="KRQ203" s="53"/>
      <c r="KRR203" s="53"/>
      <c r="KRS203" s="53"/>
      <c r="KRT203" s="53"/>
      <c r="KRU203" s="53"/>
      <c r="KRV203" s="53"/>
      <c r="KRW203" s="53"/>
      <c r="KRX203" s="53"/>
      <c r="KRY203" s="53"/>
      <c r="KRZ203" s="53"/>
      <c r="KSA203" s="53"/>
      <c r="KSB203" s="53"/>
      <c r="KSC203" s="53"/>
      <c r="KSD203" s="53"/>
      <c r="KSE203" s="53"/>
      <c r="KSF203" s="53"/>
      <c r="KSG203" s="53"/>
      <c r="KSH203" s="53"/>
      <c r="KSI203" s="53"/>
      <c r="KSJ203" s="53"/>
      <c r="KSK203" s="53"/>
      <c r="KSL203" s="53"/>
      <c r="KSM203" s="53"/>
      <c r="KSN203" s="53"/>
      <c r="KSO203" s="53"/>
      <c r="KSP203" s="53"/>
      <c r="KSQ203" s="53"/>
      <c r="KSR203" s="53"/>
      <c r="KSS203" s="53"/>
      <c r="KST203" s="53"/>
      <c r="KSU203" s="53"/>
      <c r="KSV203" s="53"/>
      <c r="KSW203" s="53"/>
      <c r="KSX203" s="53"/>
      <c r="KSY203" s="53"/>
      <c r="KSZ203" s="53"/>
      <c r="KTA203" s="53"/>
      <c r="KTB203" s="53"/>
      <c r="KTC203" s="53"/>
      <c r="KTD203" s="53"/>
      <c r="KTE203" s="53"/>
      <c r="KTF203" s="53"/>
      <c r="KTG203" s="53"/>
      <c r="KTH203" s="53"/>
      <c r="KTI203" s="53"/>
      <c r="KTJ203" s="53"/>
      <c r="KTK203" s="53"/>
      <c r="KTL203" s="53"/>
      <c r="KTM203" s="53"/>
      <c r="KTN203" s="53"/>
      <c r="KTO203" s="53"/>
      <c r="KTP203" s="53"/>
      <c r="KTQ203" s="53"/>
      <c r="KTR203" s="53"/>
      <c r="KTS203" s="53"/>
      <c r="KTT203" s="53"/>
      <c r="KTU203" s="53"/>
      <c r="KTV203" s="53"/>
      <c r="KTW203" s="53"/>
      <c r="KTX203" s="53"/>
      <c r="KTY203" s="53"/>
      <c r="KTZ203" s="53"/>
      <c r="KUA203" s="53"/>
      <c r="KUB203" s="53"/>
      <c r="KUC203" s="53"/>
      <c r="KUD203" s="53"/>
      <c r="KUE203" s="53"/>
      <c r="KUF203" s="53"/>
      <c r="KUG203" s="53"/>
      <c r="KUH203" s="53"/>
      <c r="KUI203" s="53"/>
      <c r="KUJ203" s="53"/>
      <c r="KUK203" s="53"/>
      <c r="KUL203" s="53"/>
      <c r="KUM203" s="53"/>
      <c r="KUN203" s="53"/>
      <c r="KUO203" s="53"/>
      <c r="KUP203" s="53"/>
      <c r="KUQ203" s="53"/>
      <c r="KUR203" s="53"/>
      <c r="KUS203" s="53"/>
      <c r="KUT203" s="53"/>
      <c r="KUU203" s="53"/>
      <c r="KUV203" s="53"/>
      <c r="KUW203" s="53"/>
      <c r="KUX203" s="53"/>
      <c r="KUY203" s="53"/>
      <c r="KUZ203" s="53"/>
      <c r="KVA203" s="53"/>
      <c r="KVB203" s="53"/>
      <c r="KVC203" s="53"/>
      <c r="KVD203" s="53"/>
      <c r="KVE203" s="53"/>
      <c r="KVF203" s="53"/>
      <c r="KVG203" s="53"/>
      <c r="KVH203" s="53"/>
      <c r="KVI203" s="53"/>
      <c r="KVJ203" s="53"/>
      <c r="KVK203" s="53"/>
      <c r="KVL203" s="53"/>
      <c r="KVM203" s="53"/>
      <c r="KVN203" s="53"/>
      <c r="KVO203" s="53"/>
      <c r="KVP203" s="53"/>
      <c r="KVQ203" s="53"/>
      <c r="KVR203" s="53"/>
      <c r="KVS203" s="53"/>
      <c r="KVT203" s="53"/>
      <c r="KVU203" s="53"/>
      <c r="KVV203" s="53"/>
      <c r="KVW203" s="53"/>
      <c r="KVX203" s="53"/>
      <c r="KVY203" s="53"/>
      <c r="KVZ203" s="53"/>
      <c r="KWA203" s="53"/>
      <c r="KWB203" s="53"/>
      <c r="KWC203" s="53"/>
      <c r="KWD203" s="53"/>
      <c r="KWE203" s="53"/>
      <c r="KWF203" s="53"/>
      <c r="KWG203" s="53"/>
      <c r="KWH203" s="53"/>
      <c r="KWI203" s="53"/>
      <c r="KWJ203" s="53"/>
      <c r="KWK203" s="53"/>
      <c r="KWL203" s="53"/>
      <c r="KWM203" s="53"/>
      <c r="KWN203" s="53"/>
      <c r="KWO203" s="53"/>
      <c r="KWP203" s="53"/>
      <c r="KWQ203" s="53"/>
      <c r="KWR203" s="53"/>
      <c r="KWS203" s="53"/>
      <c r="KWT203" s="53"/>
      <c r="KWU203" s="53"/>
      <c r="KWV203" s="53"/>
      <c r="KWW203" s="53"/>
      <c r="KWX203" s="53"/>
      <c r="KWY203" s="53"/>
      <c r="KWZ203" s="53"/>
      <c r="KXA203" s="53"/>
      <c r="KXB203" s="53"/>
      <c r="KXC203" s="53"/>
      <c r="KXD203" s="53"/>
      <c r="KXE203" s="53"/>
      <c r="KXF203" s="53"/>
      <c r="KXG203" s="53"/>
      <c r="KXH203" s="53"/>
      <c r="KXI203" s="53"/>
      <c r="KXJ203" s="53"/>
      <c r="KXK203" s="53"/>
      <c r="KXL203" s="53"/>
      <c r="KXM203" s="53"/>
      <c r="KXN203" s="53"/>
      <c r="KXO203" s="53"/>
      <c r="KXP203" s="53"/>
      <c r="KXQ203" s="53"/>
      <c r="KXR203" s="53"/>
      <c r="KXS203" s="53"/>
      <c r="KXT203" s="53"/>
      <c r="KXU203" s="53"/>
      <c r="KXV203" s="53"/>
      <c r="KXW203" s="53"/>
      <c r="KXX203" s="53"/>
      <c r="KXY203" s="53"/>
      <c r="KXZ203" s="53"/>
      <c r="KYA203" s="53"/>
      <c r="KYB203" s="53"/>
      <c r="KYC203" s="53"/>
      <c r="KYD203" s="53"/>
      <c r="KYE203" s="53"/>
      <c r="KYF203" s="53"/>
      <c r="KYG203" s="53"/>
      <c r="KYH203" s="53"/>
      <c r="KYI203" s="53"/>
      <c r="KYJ203" s="53"/>
      <c r="KYK203" s="53"/>
      <c r="KYL203" s="53"/>
      <c r="KYM203" s="53"/>
      <c r="KYN203" s="53"/>
      <c r="KYO203" s="53"/>
      <c r="KYP203" s="53"/>
      <c r="KYQ203" s="53"/>
      <c r="KYR203" s="53"/>
      <c r="KYS203" s="53"/>
      <c r="KYT203" s="53"/>
      <c r="KYU203" s="53"/>
      <c r="KYV203" s="53"/>
      <c r="KYW203" s="53"/>
      <c r="KYX203" s="53"/>
      <c r="KYY203" s="53"/>
      <c r="KYZ203" s="53"/>
      <c r="KZA203" s="53"/>
      <c r="KZB203" s="53"/>
      <c r="KZC203" s="53"/>
      <c r="KZD203" s="53"/>
      <c r="KZE203" s="53"/>
      <c r="KZF203" s="53"/>
      <c r="KZG203" s="53"/>
      <c r="KZH203" s="53"/>
      <c r="KZI203" s="53"/>
      <c r="KZJ203" s="53"/>
      <c r="KZK203" s="53"/>
      <c r="KZL203" s="53"/>
      <c r="KZM203" s="53"/>
      <c r="KZN203" s="53"/>
      <c r="KZO203" s="53"/>
      <c r="KZP203" s="53"/>
      <c r="KZQ203" s="53"/>
      <c r="KZR203" s="53"/>
      <c r="KZS203" s="53"/>
      <c r="KZT203" s="53"/>
      <c r="KZU203" s="53"/>
      <c r="KZV203" s="53"/>
      <c r="KZW203" s="53"/>
      <c r="KZX203" s="53"/>
      <c r="KZY203" s="53"/>
      <c r="KZZ203" s="53"/>
      <c r="LAA203" s="53"/>
      <c r="LAB203" s="53"/>
      <c r="LAC203" s="53"/>
      <c r="LAD203" s="53"/>
      <c r="LAE203" s="53"/>
      <c r="LAF203" s="53"/>
      <c r="LAG203" s="53"/>
      <c r="LAH203" s="53"/>
      <c r="LAI203" s="53"/>
      <c r="LAJ203" s="53"/>
      <c r="LAK203" s="53"/>
      <c r="LAL203" s="53"/>
      <c r="LAM203" s="53"/>
      <c r="LAN203" s="53"/>
      <c r="LAO203" s="53"/>
      <c r="LAP203" s="53"/>
      <c r="LAQ203" s="53"/>
      <c r="LAR203" s="53"/>
      <c r="LAS203" s="53"/>
      <c r="LAT203" s="53"/>
      <c r="LAU203" s="53"/>
      <c r="LAV203" s="53"/>
      <c r="LAW203" s="53"/>
      <c r="LAX203" s="53"/>
      <c r="LAY203" s="53"/>
      <c r="LAZ203" s="53"/>
      <c r="LBA203" s="53"/>
      <c r="LBB203" s="53"/>
      <c r="LBC203" s="53"/>
      <c r="LBD203" s="53"/>
      <c r="LBE203" s="53"/>
      <c r="LBF203" s="53"/>
      <c r="LBG203" s="53"/>
      <c r="LBH203" s="53"/>
      <c r="LBI203" s="53"/>
      <c r="LBJ203" s="53"/>
      <c r="LBK203" s="53"/>
      <c r="LBL203" s="53"/>
      <c r="LBM203" s="53"/>
      <c r="LBN203" s="53"/>
      <c r="LBO203" s="53"/>
      <c r="LBP203" s="53"/>
      <c r="LBQ203" s="53"/>
      <c r="LBR203" s="53"/>
      <c r="LBS203" s="53"/>
      <c r="LBT203" s="53"/>
      <c r="LBU203" s="53"/>
      <c r="LBV203" s="53"/>
      <c r="LBW203" s="53"/>
      <c r="LBX203" s="53"/>
      <c r="LBY203" s="53"/>
      <c r="LBZ203" s="53"/>
      <c r="LCA203" s="53"/>
      <c r="LCB203" s="53"/>
      <c r="LCC203" s="53"/>
      <c r="LCD203" s="53"/>
      <c r="LCE203" s="53"/>
      <c r="LCF203" s="53"/>
      <c r="LCG203" s="53"/>
      <c r="LCH203" s="53"/>
      <c r="LCI203" s="53"/>
      <c r="LCJ203" s="53"/>
      <c r="LCK203" s="53"/>
      <c r="LCL203" s="53"/>
      <c r="LCM203" s="53"/>
      <c r="LCN203" s="53"/>
      <c r="LCO203" s="53"/>
      <c r="LCP203" s="53"/>
      <c r="LCQ203" s="53"/>
      <c r="LCR203" s="53"/>
      <c r="LCS203" s="53"/>
      <c r="LCT203" s="53"/>
      <c r="LCU203" s="53"/>
      <c r="LCV203" s="53"/>
      <c r="LCW203" s="53"/>
      <c r="LCX203" s="53"/>
      <c r="LCY203" s="53"/>
      <c r="LCZ203" s="53"/>
      <c r="LDA203" s="53"/>
      <c r="LDB203" s="53"/>
      <c r="LDC203" s="53"/>
      <c r="LDD203" s="53"/>
      <c r="LDE203" s="53"/>
      <c r="LDF203" s="53"/>
      <c r="LDG203" s="53"/>
      <c r="LDH203" s="53"/>
      <c r="LDI203" s="53"/>
      <c r="LDJ203" s="53"/>
      <c r="LDK203" s="53"/>
      <c r="LDL203" s="53"/>
      <c r="LDM203" s="53"/>
      <c r="LDN203" s="53"/>
      <c r="LDO203" s="53"/>
      <c r="LDP203" s="53"/>
      <c r="LDQ203" s="53"/>
      <c r="LDR203" s="53"/>
      <c r="LDS203" s="53"/>
      <c r="LDT203" s="53"/>
      <c r="LDU203" s="53"/>
      <c r="LDV203" s="53"/>
      <c r="LDW203" s="53"/>
      <c r="LDX203" s="53"/>
      <c r="LDY203" s="53"/>
      <c r="LDZ203" s="53"/>
      <c r="LEA203" s="53"/>
      <c r="LEB203" s="53"/>
      <c r="LEC203" s="53"/>
      <c r="LED203" s="53"/>
      <c r="LEE203" s="53"/>
      <c r="LEF203" s="53"/>
      <c r="LEG203" s="53"/>
      <c r="LEH203" s="53"/>
      <c r="LEI203" s="53"/>
      <c r="LEJ203" s="53"/>
      <c r="LEK203" s="53"/>
      <c r="LEL203" s="53"/>
      <c r="LEM203" s="53"/>
      <c r="LEN203" s="53"/>
      <c r="LEO203" s="53"/>
      <c r="LEP203" s="53"/>
      <c r="LEQ203" s="53"/>
      <c r="LER203" s="53"/>
      <c r="LES203" s="53"/>
      <c r="LET203" s="53"/>
      <c r="LEU203" s="53"/>
      <c r="LEV203" s="53"/>
      <c r="LEW203" s="53"/>
      <c r="LEX203" s="53"/>
      <c r="LEY203" s="53"/>
      <c r="LEZ203" s="53"/>
      <c r="LFA203" s="53"/>
      <c r="LFB203" s="53"/>
      <c r="LFC203" s="53"/>
      <c r="LFD203" s="53"/>
      <c r="LFE203" s="53"/>
      <c r="LFF203" s="53"/>
      <c r="LFG203" s="53"/>
      <c r="LFH203" s="53"/>
      <c r="LFI203" s="53"/>
      <c r="LFJ203" s="53"/>
      <c r="LFK203" s="53"/>
      <c r="LFL203" s="53"/>
      <c r="LFM203" s="53"/>
      <c r="LFN203" s="53"/>
      <c r="LFO203" s="53"/>
      <c r="LFP203" s="53"/>
      <c r="LFQ203" s="53"/>
      <c r="LFR203" s="53"/>
      <c r="LFS203" s="53"/>
      <c r="LFT203" s="53"/>
      <c r="LFU203" s="53"/>
      <c r="LFV203" s="53"/>
      <c r="LFW203" s="53"/>
      <c r="LFX203" s="53"/>
      <c r="LFY203" s="53"/>
      <c r="LFZ203" s="53"/>
      <c r="LGA203" s="53"/>
      <c r="LGB203" s="53"/>
      <c r="LGC203" s="53"/>
      <c r="LGD203" s="53"/>
      <c r="LGE203" s="53"/>
      <c r="LGF203" s="53"/>
      <c r="LGG203" s="53"/>
      <c r="LGH203" s="53"/>
      <c r="LGI203" s="53"/>
      <c r="LGJ203" s="53"/>
      <c r="LGK203" s="53"/>
      <c r="LGL203" s="53"/>
      <c r="LGM203" s="53"/>
      <c r="LGN203" s="53"/>
      <c r="LGO203" s="53"/>
      <c r="LGP203" s="53"/>
      <c r="LGQ203" s="53"/>
      <c r="LGR203" s="53"/>
      <c r="LGS203" s="53"/>
      <c r="LGT203" s="53"/>
      <c r="LGU203" s="53"/>
      <c r="LGV203" s="53"/>
      <c r="LGW203" s="53"/>
      <c r="LGX203" s="53"/>
      <c r="LGY203" s="53"/>
      <c r="LGZ203" s="53"/>
      <c r="LHA203" s="53"/>
      <c r="LHB203" s="53"/>
      <c r="LHC203" s="53"/>
      <c r="LHD203" s="53"/>
      <c r="LHE203" s="53"/>
      <c r="LHF203" s="53"/>
      <c r="LHG203" s="53"/>
      <c r="LHH203" s="53"/>
      <c r="LHI203" s="53"/>
      <c r="LHJ203" s="53"/>
      <c r="LHK203" s="53"/>
      <c r="LHL203" s="53"/>
      <c r="LHM203" s="53"/>
      <c r="LHN203" s="53"/>
      <c r="LHO203" s="53"/>
      <c r="LHP203" s="53"/>
      <c r="LHQ203" s="53"/>
      <c r="LHR203" s="53"/>
      <c r="LHS203" s="53"/>
      <c r="LHT203" s="53"/>
      <c r="LHU203" s="53"/>
      <c r="LHV203" s="53"/>
      <c r="LHW203" s="53"/>
      <c r="LHX203" s="53"/>
      <c r="LHY203" s="53"/>
      <c r="LHZ203" s="53"/>
      <c r="LIA203" s="53"/>
      <c r="LIB203" s="53"/>
      <c r="LIC203" s="53"/>
      <c r="LID203" s="53"/>
      <c r="LIE203" s="53"/>
      <c r="LIF203" s="53"/>
      <c r="LIG203" s="53"/>
      <c r="LIH203" s="53"/>
      <c r="LII203" s="53"/>
      <c r="LIJ203" s="53"/>
      <c r="LIK203" s="53"/>
      <c r="LIL203" s="53"/>
      <c r="LIM203" s="53"/>
      <c r="LIN203" s="53"/>
      <c r="LIO203" s="53"/>
      <c r="LIP203" s="53"/>
      <c r="LIQ203" s="53"/>
      <c r="LIR203" s="53"/>
      <c r="LIS203" s="53"/>
      <c r="LIT203" s="53"/>
      <c r="LIU203" s="53"/>
      <c r="LIV203" s="53"/>
      <c r="LIW203" s="53"/>
      <c r="LIX203" s="53"/>
      <c r="LIY203" s="53"/>
      <c r="LIZ203" s="53"/>
      <c r="LJA203" s="53"/>
      <c r="LJB203" s="53"/>
      <c r="LJC203" s="53"/>
      <c r="LJD203" s="53"/>
      <c r="LJE203" s="53"/>
      <c r="LJF203" s="53"/>
      <c r="LJG203" s="53"/>
      <c r="LJH203" s="53"/>
      <c r="LJI203" s="53"/>
      <c r="LJJ203" s="53"/>
      <c r="LJK203" s="53"/>
      <c r="LJL203" s="53"/>
      <c r="LJM203" s="53"/>
      <c r="LJN203" s="53"/>
      <c r="LJO203" s="53"/>
      <c r="LJP203" s="53"/>
      <c r="LJQ203" s="53"/>
      <c r="LJR203" s="53"/>
      <c r="LJS203" s="53"/>
      <c r="LJT203" s="53"/>
      <c r="LJU203" s="53"/>
      <c r="LJV203" s="53"/>
      <c r="LJW203" s="53"/>
      <c r="LJX203" s="53"/>
      <c r="LJY203" s="53"/>
      <c r="LJZ203" s="53"/>
      <c r="LKA203" s="53"/>
      <c r="LKB203" s="53"/>
      <c r="LKC203" s="53"/>
      <c r="LKD203" s="53"/>
      <c r="LKE203" s="53"/>
      <c r="LKF203" s="53"/>
      <c r="LKG203" s="53"/>
      <c r="LKH203" s="53"/>
      <c r="LKI203" s="53"/>
      <c r="LKJ203" s="53"/>
      <c r="LKK203" s="53"/>
      <c r="LKL203" s="53"/>
      <c r="LKM203" s="53"/>
      <c r="LKN203" s="53"/>
      <c r="LKO203" s="53"/>
      <c r="LKP203" s="53"/>
      <c r="LKQ203" s="53"/>
      <c r="LKR203" s="53"/>
      <c r="LKS203" s="53"/>
      <c r="LKT203" s="53"/>
      <c r="LKU203" s="53"/>
      <c r="LKV203" s="53"/>
      <c r="LKW203" s="53"/>
      <c r="LKX203" s="53"/>
      <c r="LKY203" s="53"/>
      <c r="LKZ203" s="53"/>
      <c r="LLA203" s="53"/>
      <c r="LLB203" s="53"/>
      <c r="LLC203" s="53"/>
      <c r="LLD203" s="53"/>
      <c r="LLE203" s="53"/>
      <c r="LLF203" s="53"/>
      <c r="LLG203" s="53"/>
      <c r="LLH203" s="53"/>
      <c r="LLI203" s="53"/>
      <c r="LLJ203" s="53"/>
      <c r="LLK203" s="53"/>
      <c r="LLL203" s="53"/>
      <c r="LLM203" s="53"/>
      <c r="LLN203" s="53"/>
      <c r="LLO203" s="53"/>
      <c r="LLP203" s="53"/>
      <c r="LLQ203" s="53"/>
      <c r="LLR203" s="53"/>
      <c r="LLS203" s="53"/>
      <c r="LLT203" s="53"/>
      <c r="LLU203" s="53"/>
      <c r="LLV203" s="53"/>
      <c r="LLW203" s="53"/>
      <c r="LLX203" s="53"/>
      <c r="LLY203" s="53"/>
      <c r="LLZ203" s="53"/>
      <c r="LMA203" s="53"/>
      <c r="LMB203" s="53"/>
      <c r="LMC203" s="53"/>
      <c r="LMD203" s="53"/>
      <c r="LME203" s="53"/>
      <c r="LMF203" s="53"/>
      <c r="LMG203" s="53"/>
      <c r="LMH203" s="53"/>
      <c r="LMI203" s="53"/>
      <c r="LMJ203" s="53"/>
      <c r="LMK203" s="53"/>
      <c r="LML203" s="53"/>
      <c r="LMM203" s="53"/>
      <c r="LMN203" s="53"/>
      <c r="LMO203" s="53"/>
      <c r="LMP203" s="53"/>
      <c r="LMQ203" s="53"/>
      <c r="LMR203" s="53"/>
      <c r="LMS203" s="53"/>
      <c r="LMT203" s="53"/>
      <c r="LMU203" s="53"/>
      <c r="LMV203" s="53"/>
      <c r="LMW203" s="53"/>
      <c r="LMX203" s="53"/>
      <c r="LMY203" s="53"/>
      <c r="LMZ203" s="53"/>
      <c r="LNA203" s="53"/>
      <c r="LNB203" s="53"/>
      <c r="LNC203" s="53"/>
      <c r="LND203" s="53"/>
      <c r="LNE203" s="53"/>
      <c r="LNF203" s="53"/>
      <c r="LNG203" s="53"/>
      <c r="LNH203" s="53"/>
      <c r="LNI203" s="53"/>
      <c r="LNJ203" s="53"/>
      <c r="LNK203" s="53"/>
      <c r="LNL203" s="53"/>
      <c r="LNM203" s="53"/>
      <c r="LNN203" s="53"/>
      <c r="LNO203" s="53"/>
      <c r="LNP203" s="53"/>
      <c r="LNQ203" s="53"/>
      <c r="LNR203" s="53"/>
      <c r="LNS203" s="53"/>
      <c r="LNT203" s="53"/>
      <c r="LNU203" s="53"/>
      <c r="LNV203" s="53"/>
      <c r="LNW203" s="53"/>
      <c r="LNX203" s="53"/>
      <c r="LNY203" s="53"/>
      <c r="LNZ203" s="53"/>
      <c r="LOA203" s="53"/>
      <c r="LOB203" s="53"/>
      <c r="LOC203" s="53"/>
      <c r="LOD203" s="53"/>
      <c r="LOE203" s="53"/>
      <c r="LOF203" s="53"/>
      <c r="LOG203" s="53"/>
      <c r="LOH203" s="53"/>
      <c r="LOI203" s="53"/>
      <c r="LOJ203" s="53"/>
      <c r="LOK203" s="53"/>
      <c r="LOL203" s="53"/>
      <c r="LOM203" s="53"/>
      <c r="LON203" s="53"/>
      <c r="LOO203" s="53"/>
      <c r="LOP203" s="53"/>
      <c r="LOQ203" s="53"/>
      <c r="LOR203" s="53"/>
      <c r="LOS203" s="53"/>
      <c r="LOT203" s="53"/>
      <c r="LOU203" s="53"/>
      <c r="LOV203" s="53"/>
      <c r="LOW203" s="53"/>
      <c r="LOX203" s="53"/>
      <c r="LOY203" s="53"/>
      <c r="LOZ203" s="53"/>
      <c r="LPA203" s="53"/>
      <c r="LPB203" s="53"/>
      <c r="LPC203" s="53"/>
      <c r="LPD203" s="53"/>
      <c r="LPE203" s="53"/>
      <c r="LPF203" s="53"/>
      <c r="LPG203" s="53"/>
      <c r="LPH203" s="53"/>
      <c r="LPI203" s="53"/>
      <c r="LPJ203" s="53"/>
      <c r="LPK203" s="53"/>
      <c r="LPL203" s="53"/>
      <c r="LPM203" s="53"/>
      <c r="LPN203" s="53"/>
      <c r="LPO203" s="53"/>
      <c r="LPP203" s="53"/>
      <c r="LPQ203" s="53"/>
      <c r="LPR203" s="53"/>
      <c r="LPS203" s="53"/>
      <c r="LPT203" s="53"/>
      <c r="LPU203" s="53"/>
      <c r="LPV203" s="53"/>
      <c r="LPW203" s="53"/>
      <c r="LPX203" s="53"/>
      <c r="LPY203" s="53"/>
      <c r="LPZ203" s="53"/>
      <c r="LQA203" s="53"/>
      <c r="LQB203" s="53"/>
      <c r="LQC203" s="53"/>
      <c r="LQD203" s="53"/>
      <c r="LQE203" s="53"/>
      <c r="LQF203" s="53"/>
      <c r="LQG203" s="53"/>
      <c r="LQH203" s="53"/>
      <c r="LQI203" s="53"/>
      <c r="LQJ203" s="53"/>
      <c r="LQK203" s="53"/>
      <c r="LQL203" s="53"/>
      <c r="LQM203" s="53"/>
      <c r="LQN203" s="53"/>
      <c r="LQO203" s="53"/>
      <c r="LQP203" s="53"/>
      <c r="LQQ203" s="53"/>
      <c r="LQR203" s="53"/>
      <c r="LQS203" s="53"/>
      <c r="LQT203" s="53"/>
      <c r="LQU203" s="53"/>
      <c r="LQV203" s="53"/>
      <c r="LQW203" s="53"/>
      <c r="LQX203" s="53"/>
      <c r="LQY203" s="53"/>
      <c r="LQZ203" s="53"/>
      <c r="LRA203" s="53"/>
      <c r="LRB203" s="53"/>
      <c r="LRC203" s="53"/>
      <c r="LRD203" s="53"/>
      <c r="LRE203" s="53"/>
      <c r="LRF203" s="53"/>
      <c r="LRG203" s="53"/>
      <c r="LRH203" s="53"/>
      <c r="LRI203" s="53"/>
      <c r="LRJ203" s="53"/>
      <c r="LRK203" s="53"/>
      <c r="LRL203" s="53"/>
      <c r="LRM203" s="53"/>
      <c r="LRN203" s="53"/>
      <c r="LRO203" s="53"/>
      <c r="LRP203" s="53"/>
      <c r="LRQ203" s="53"/>
      <c r="LRR203" s="53"/>
      <c r="LRS203" s="53"/>
      <c r="LRT203" s="53"/>
      <c r="LRU203" s="53"/>
      <c r="LRV203" s="53"/>
      <c r="LRW203" s="53"/>
      <c r="LRX203" s="53"/>
      <c r="LRY203" s="53"/>
      <c r="LRZ203" s="53"/>
      <c r="LSA203" s="53"/>
      <c r="LSB203" s="53"/>
      <c r="LSC203" s="53"/>
      <c r="LSD203" s="53"/>
      <c r="LSE203" s="53"/>
      <c r="LSF203" s="53"/>
      <c r="LSG203" s="53"/>
      <c r="LSH203" s="53"/>
      <c r="LSI203" s="53"/>
      <c r="LSJ203" s="53"/>
      <c r="LSK203" s="53"/>
      <c r="LSL203" s="53"/>
      <c r="LSM203" s="53"/>
      <c r="LSN203" s="53"/>
      <c r="LSO203" s="53"/>
      <c r="LSP203" s="53"/>
      <c r="LSQ203" s="53"/>
      <c r="LSR203" s="53"/>
      <c r="LSS203" s="53"/>
      <c r="LST203" s="53"/>
      <c r="LSU203" s="53"/>
      <c r="LSV203" s="53"/>
      <c r="LSW203" s="53"/>
      <c r="LSX203" s="53"/>
      <c r="LSY203" s="53"/>
      <c r="LSZ203" s="53"/>
      <c r="LTA203" s="53"/>
      <c r="LTB203" s="53"/>
      <c r="LTC203" s="53"/>
      <c r="LTD203" s="53"/>
      <c r="LTE203" s="53"/>
      <c r="LTF203" s="53"/>
      <c r="LTG203" s="53"/>
      <c r="LTH203" s="53"/>
      <c r="LTI203" s="53"/>
      <c r="LTJ203" s="53"/>
      <c r="LTK203" s="53"/>
      <c r="LTL203" s="53"/>
      <c r="LTM203" s="53"/>
      <c r="LTN203" s="53"/>
      <c r="LTO203" s="53"/>
      <c r="LTP203" s="53"/>
      <c r="LTQ203" s="53"/>
      <c r="LTR203" s="53"/>
      <c r="LTS203" s="53"/>
      <c r="LTT203" s="53"/>
      <c r="LTU203" s="53"/>
      <c r="LTV203" s="53"/>
      <c r="LTW203" s="53"/>
      <c r="LTX203" s="53"/>
      <c r="LTY203" s="53"/>
      <c r="LTZ203" s="53"/>
      <c r="LUA203" s="53"/>
      <c r="LUB203" s="53"/>
      <c r="LUC203" s="53"/>
      <c r="LUD203" s="53"/>
      <c r="LUE203" s="53"/>
      <c r="LUF203" s="53"/>
      <c r="LUG203" s="53"/>
      <c r="LUH203" s="53"/>
      <c r="LUI203" s="53"/>
      <c r="LUJ203" s="53"/>
      <c r="LUK203" s="53"/>
      <c r="LUL203" s="53"/>
      <c r="LUM203" s="53"/>
      <c r="LUN203" s="53"/>
      <c r="LUO203" s="53"/>
      <c r="LUP203" s="53"/>
      <c r="LUQ203" s="53"/>
      <c r="LUR203" s="53"/>
      <c r="LUS203" s="53"/>
      <c r="LUT203" s="53"/>
      <c r="LUU203" s="53"/>
      <c r="LUV203" s="53"/>
      <c r="LUW203" s="53"/>
      <c r="LUX203" s="53"/>
      <c r="LUY203" s="53"/>
      <c r="LUZ203" s="53"/>
      <c r="LVA203" s="53"/>
      <c r="LVB203" s="53"/>
      <c r="LVC203" s="53"/>
      <c r="LVD203" s="53"/>
      <c r="LVE203" s="53"/>
      <c r="LVF203" s="53"/>
      <c r="LVG203" s="53"/>
      <c r="LVH203" s="53"/>
      <c r="LVI203" s="53"/>
      <c r="LVJ203" s="53"/>
      <c r="LVK203" s="53"/>
      <c r="LVL203" s="53"/>
      <c r="LVM203" s="53"/>
      <c r="LVN203" s="53"/>
      <c r="LVO203" s="53"/>
      <c r="LVP203" s="53"/>
      <c r="LVQ203" s="53"/>
      <c r="LVR203" s="53"/>
      <c r="LVS203" s="53"/>
      <c r="LVT203" s="53"/>
      <c r="LVU203" s="53"/>
      <c r="LVV203" s="53"/>
      <c r="LVW203" s="53"/>
      <c r="LVX203" s="53"/>
      <c r="LVY203" s="53"/>
      <c r="LVZ203" s="53"/>
      <c r="LWA203" s="53"/>
      <c r="LWB203" s="53"/>
      <c r="LWC203" s="53"/>
      <c r="LWD203" s="53"/>
      <c r="LWE203" s="53"/>
      <c r="LWF203" s="53"/>
      <c r="LWG203" s="53"/>
      <c r="LWH203" s="53"/>
      <c r="LWI203" s="53"/>
      <c r="LWJ203" s="53"/>
      <c r="LWK203" s="53"/>
      <c r="LWL203" s="53"/>
      <c r="LWM203" s="53"/>
      <c r="LWN203" s="53"/>
      <c r="LWO203" s="53"/>
      <c r="LWP203" s="53"/>
      <c r="LWQ203" s="53"/>
      <c r="LWR203" s="53"/>
      <c r="LWS203" s="53"/>
      <c r="LWT203" s="53"/>
      <c r="LWU203" s="53"/>
      <c r="LWV203" s="53"/>
      <c r="LWW203" s="53"/>
      <c r="LWX203" s="53"/>
      <c r="LWY203" s="53"/>
      <c r="LWZ203" s="53"/>
      <c r="LXA203" s="53"/>
      <c r="LXB203" s="53"/>
      <c r="LXC203" s="53"/>
      <c r="LXD203" s="53"/>
      <c r="LXE203" s="53"/>
      <c r="LXF203" s="53"/>
      <c r="LXG203" s="53"/>
      <c r="LXH203" s="53"/>
      <c r="LXI203" s="53"/>
      <c r="LXJ203" s="53"/>
      <c r="LXK203" s="53"/>
      <c r="LXL203" s="53"/>
      <c r="LXM203" s="53"/>
      <c r="LXN203" s="53"/>
      <c r="LXO203" s="53"/>
      <c r="LXP203" s="53"/>
      <c r="LXQ203" s="53"/>
      <c r="LXR203" s="53"/>
      <c r="LXS203" s="53"/>
      <c r="LXT203" s="53"/>
      <c r="LXU203" s="53"/>
      <c r="LXV203" s="53"/>
      <c r="LXW203" s="53"/>
      <c r="LXX203" s="53"/>
      <c r="LXY203" s="53"/>
      <c r="LXZ203" s="53"/>
      <c r="LYA203" s="53"/>
      <c r="LYB203" s="53"/>
      <c r="LYC203" s="53"/>
      <c r="LYD203" s="53"/>
      <c r="LYE203" s="53"/>
      <c r="LYF203" s="53"/>
      <c r="LYG203" s="53"/>
      <c r="LYH203" s="53"/>
      <c r="LYI203" s="53"/>
      <c r="LYJ203" s="53"/>
      <c r="LYK203" s="53"/>
      <c r="LYL203" s="53"/>
      <c r="LYM203" s="53"/>
      <c r="LYN203" s="53"/>
      <c r="LYO203" s="53"/>
      <c r="LYP203" s="53"/>
      <c r="LYQ203" s="53"/>
      <c r="LYR203" s="53"/>
      <c r="LYS203" s="53"/>
      <c r="LYT203" s="53"/>
      <c r="LYU203" s="53"/>
      <c r="LYV203" s="53"/>
      <c r="LYW203" s="53"/>
      <c r="LYX203" s="53"/>
      <c r="LYY203" s="53"/>
      <c r="LYZ203" s="53"/>
      <c r="LZA203" s="53"/>
      <c r="LZB203" s="53"/>
      <c r="LZC203" s="53"/>
      <c r="LZD203" s="53"/>
      <c r="LZE203" s="53"/>
      <c r="LZF203" s="53"/>
      <c r="LZG203" s="53"/>
      <c r="LZH203" s="53"/>
      <c r="LZI203" s="53"/>
      <c r="LZJ203" s="53"/>
      <c r="LZK203" s="53"/>
      <c r="LZL203" s="53"/>
      <c r="LZM203" s="53"/>
      <c r="LZN203" s="53"/>
      <c r="LZO203" s="53"/>
      <c r="LZP203" s="53"/>
      <c r="LZQ203" s="53"/>
      <c r="LZR203" s="53"/>
      <c r="LZS203" s="53"/>
      <c r="LZT203" s="53"/>
      <c r="LZU203" s="53"/>
      <c r="LZV203" s="53"/>
      <c r="LZW203" s="53"/>
      <c r="LZX203" s="53"/>
      <c r="LZY203" s="53"/>
      <c r="LZZ203" s="53"/>
      <c r="MAA203" s="53"/>
      <c r="MAB203" s="53"/>
      <c r="MAC203" s="53"/>
      <c r="MAD203" s="53"/>
      <c r="MAE203" s="53"/>
      <c r="MAF203" s="53"/>
      <c r="MAG203" s="53"/>
      <c r="MAH203" s="53"/>
      <c r="MAI203" s="53"/>
      <c r="MAJ203" s="53"/>
      <c r="MAK203" s="53"/>
      <c r="MAL203" s="53"/>
      <c r="MAM203" s="53"/>
      <c r="MAN203" s="53"/>
      <c r="MAO203" s="53"/>
      <c r="MAP203" s="53"/>
      <c r="MAQ203" s="53"/>
      <c r="MAR203" s="53"/>
      <c r="MAS203" s="53"/>
      <c r="MAT203" s="53"/>
      <c r="MAU203" s="53"/>
      <c r="MAV203" s="53"/>
      <c r="MAW203" s="53"/>
      <c r="MAX203" s="53"/>
      <c r="MAY203" s="53"/>
      <c r="MAZ203" s="53"/>
      <c r="MBA203" s="53"/>
      <c r="MBB203" s="53"/>
      <c r="MBC203" s="53"/>
      <c r="MBD203" s="53"/>
      <c r="MBE203" s="53"/>
      <c r="MBF203" s="53"/>
      <c r="MBG203" s="53"/>
      <c r="MBH203" s="53"/>
      <c r="MBI203" s="53"/>
      <c r="MBJ203" s="53"/>
      <c r="MBK203" s="53"/>
      <c r="MBL203" s="53"/>
      <c r="MBM203" s="53"/>
      <c r="MBN203" s="53"/>
      <c r="MBO203" s="53"/>
      <c r="MBP203" s="53"/>
      <c r="MBQ203" s="53"/>
      <c r="MBR203" s="53"/>
      <c r="MBS203" s="53"/>
      <c r="MBT203" s="53"/>
      <c r="MBU203" s="53"/>
      <c r="MBV203" s="53"/>
      <c r="MBW203" s="53"/>
      <c r="MBX203" s="53"/>
      <c r="MBY203" s="53"/>
      <c r="MBZ203" s="53"/>
      <c r="MCA203" s="53"/>
      <c r="MCB203" s="53"/>
      <c r="MCC203" s="53"/>
      <c r="MCD203" s="53"/>
      <c r="MCE203" s="53"/>
      <c r="MCF203" s="53"/>
      <c r="MCG203" s="53"/>
      <c r="MCH203" s="53"/>
      <c r="MCI203" s="53"/>
      <c r="MCJ203" s="53"/>
      <c r="MCK203" s="53"/>
      <c r="MCL203" s="53"/>
      <c r="MCM203" s="53"/>
      <c r="MCN203" s="53"/>
      <c r="MCO203" s="53"/>
      <c r="MCP203" s="53"/>
      <c r="MCQ203" s="53"/>
      <c r="MCR203" s="53"/>
      <c r="MCS203" s="53"/>
      <c r="MCT203" s="53"/>
      <c r="MCU203" s="53"/>
      <c r="MCV203" s="53"/>
      <c r="MCW203" s="53"/>
      <c r="MCX203" s="53"/>
      <c r="MCY203" s="53"/>
      <c r="MCZ203" s="53"/>
      <c r="MDA203" s="53"/>
      <c r="MDB203" s="53"/>
      <c r="MDC203" s="53"/>
      <c r="MDD203" s="53"/>
      <c r="MDE203" s="53"/>
      <c r="MDF203" s="53"/>
      <c r="MDG203" s="53"/>
      <c r="MDH203" s="53"/>
      <c r="MDI203" s="53"/>
      <c r="MDJ203" s="53"/>
      <c r="MDK203" s="53"/>
      <c r="MDL203" s="53"/>
      <c r="MDM203" s="53"/>
      <c r="MDN203" s="53"/>
      <c r="MDO203" s="53"/>
      <c r="MDP203" s="53"/>
      <c r="MDQ203" s="53"/>
      <c r="MDR203" s="53"/>
      <c r="MDS203" s="53"/>
      <c r="MDT203" s="53"/>
      <c r="MDU203" s="53"/>
      <c r="MDV203" s="53"/>
      <c r="MDW203" s="53"/>
      <c r="MDX203" s="53"/>
      <c r="MDY203" s="53"/>
      <c r="MDZ203" s="53"/>
      <c r="MEA203" s="53"/>
      <c r="MEB203" s="53"/>
      <c r="MEC203" s="53"/>
      <c r="MED203" s="53"/>
      <c r="MEE203" s="53"/>
      <c r="MEF203" s="53"/>
      <c r="MEG203" s="53"/>
      <c r="MEH203" s="53"/>
      <c r="MEI203" s="53"/>
      <c r="MEJ203" s="53"/>
      <c r="MEK203" s="53"/>
      <c r="MEL203" s="53"/>
      <c r="MEM203" s="53"/>
      <c r="MEN203" s="53"/>
      <c r="MEO203" s="53"/>
      <c r="MEP203" s="53"/>
      <c r="MEQ203" s="53"/>
      <c r="MER203" s="53"/>
      <c r="MES203" s="53"/>
      <c r="MET203" s="53"/>
      <c r="MEU203" s="53"/>
      <c r="MEV203" s="53"/>
      <c r="MEW203" s="53"/>
      <c r="MEX203" s="53"/>
      <c r="MEY203" s="53"/>
      <c r="MEZ203" s="53"/>
      <c r="MFA203" s="53"/>
      <c r="MFB203" s="53"/>
      <c r="MFC203" s="53"/>
      <c r="MFD203" s="53"/>
      <c r="MFE203" s="53"/>
      <c r="MFF203" s="53"/>
      <c r="MFG203" s="53"/>
      <c r="MFH203" s="53"/>
      <c r="MFI203" s="53"/>
      <c r="MFJ203" s="53"/>
      <c r="MFK203" s="53"/>
      <c r="MFL203" s="53"/>
      <c r="MFM203" s="53"/>
      <c r="MFN203" s="53"/>
      <c r="MFO203" s="53"/>
      <c r="MFP203" s="53"/>
      <c r="MFQ203" s="53"/>
      <c r="MFR203" s="53"/>
      <c r="MFS203" s="53"/>
      <c r="MFT203" s="53"/>
      <c r="MFU203" s="53"/>
      <c r="MFV203" s="53"/>
      <c r="MFW203" s="53"/>
      <c r="MFX203" s="53"/>
      <c r="MFY203" s="53"/>
      <c r="MFZ203" s="53"/>
      <c r="MGA203" s="53"/>
      <c r="MGB203" s="53"/>
      <c r="MGC203" s="53"/>
      <c r="MGD203" s="53"/>
      <c r="MGE203" s="53"/>
      <c r="MGF203" s="53"/>
      <c r="MGG203" s="53"/>
      <c r="MGH203" s="53"/>
      <c r="MGI203" s="53"/>
      <c r="MGJ203" s="53"/>
      <c r="MGK203" s="53"/>
      <c r="MGL203" s="53"/>
      <c r="MGM203" s="53"/>
      <c r="MGN203" s="53"/>
      <c r="MGO203" s="53"/>
      <c r="MGP203" s="53"/>
      <c r="MGQ203" s="53"/>
      <c r="MGR203" s="53"/>
      <c r="MGS203" s="53"/>
      <c r="MGT203" s="53"/>
      <c r="MGU203" s="53"/>
      <c r="MGV203" s="53"/>
      <c r="MGW203" s="53"/>
      <c r="MGX203" s="53"/>
      <c r="MGY203" s="53"/>
      <c r="MGZ203" s="53"/>
      <c r="MHA203" s="53"/>
      <c r="MHB203" s="53"/>
      <c r="MHC203" s="53"/>
      <c r="MHD203" s="53"/>
      <c r="MHE203" s="53"/>
      <c r="MHF203" s="53"/>
      <c r="MHG203" s="53"/>
      <c r="MHH203" s="53"/>
      <c r="MHI203" s="53"/>
      <c r="MHJ203" s="53"/>
      <c r="MHK203" s="53"/>
      <c r="MHL203" s="53"/>
      <c r="MHM203" s="53"/>
      <c r="MHN203" s="53"/>
      <c r="MHO203" s="53"/>
      <c r="MHP203" s="53"/>
      <c r="MHQ203" s="53"/>
      <c r="MHR203" s="53"/>
      <c r="MHS203" s="53"/>
      <c r="MHT203" s="53"/>
      <c r="MHU203" s="53"/>
      <c r="MHV203" s="53"/>
      <c r="MHW203" s="53"/>
      <c r="MHX203" s="53"/>
      <c r="MHY203" s="53"/>
      <c r="MHZ203" s="53"/>
      <c r="MIA203" s="53"/>
      <c r="MIB203" s="53"/>
      <c r="MIC203" s="53"/>
      <c r="MID203" s="53"/>
      <c r="MIE203" s="53"/>
      <c r="MIF203" s="53"/>
      <c r="MIG203" s="53"/>
      <c r="MIH203" s="53"/>
      <c r="MII203" s="53"/>
      <c r="MIJ203" s="53"/>
      <c r="MIK203" s="53"/>
      <c r="MIL203" s="53"/>
      <c r="MIM203" s="53"/>
      <c r="MIN203" s="53"/>
      <c r="MIO203" s="53"/>
      <c r="MIP203" s="53"/>
      <c r="MIQ203" s="53"/>
      <c r="MIR203" s="53"/>
      <c r="MIS203" s="53"/>
      <c r="MIT203" s="53"/>
      <c r="MIU203" s="53"/>
      <c r="MIV203" s="53"/>
      <c r="MIW203" s="53"/>
      <c r="MIX203" s="53"/>
      <c r="MIY203" s="53"/>
      <c r="MIZ203" s="53"/>
      <c r="MJA203" s="53"/>
      <c r="MJB203" s="53"/>
      <c r="MJC203" s="53"/>
      <c r="MJD203" s="53"/>
      <c r="MJE203" s="53"/>
      <c r="MJF203" s="53"/>
      <c r="MJG203" s="53"/>
      <c r="MJH203" s="53"/>
      <c r="MJI203" s="53"/>
      <c r="MJJ203" s="53"/>
      <c r="MJK203" s="53"/>
      <c r="MJL203" s="53"/>
      <c r="MJM203" s="53"/>
      <c r="MJN203" s="53"/>
      <c r="MJO203" s="53"/>
      <c r="MJP203" s="53"/>
      <c r="MJQ203" s="53"/>
      <c r="MJR203" s="53"/>
      <c r="MJS203" s="53"/>
      <c r="MJT203" s="53"/>
      <c r="MJU203" s="53"/>
      <c r="MJV203" s="53"/>
      <c r="MJW203" s="53"/>
      <c r="MJX203" s="53"/>
      <c r="MJY203" s="53"/>
      <c r="MJZ203" s="53"/>
      <c r="MKA203" s="53"/>
      <c r="MKB203" s="53"/>
      <c r="MKC203" s="53"/>
      <c r="MKD203" s="53"/>
      <c r="MKE203" s="53"/>
      <c r="MKF203" s="53"/>
      <c r="MKG203" s="53"/>
      <c r="MKH203" s="53"/>
      <c r="MKI203" s="53"/>
      <c r="MKJ203" s="53"/>
      <c r="MKK203" s="53"/>
      <c r="MKL203" s="53"/>
      <c r="MKM203" s="53"/>
      <c r="MKN203" s="53"/>
      <c r="MKO203" s="53"/>
      <c r="MKP203" s="53"/>
      <c r="MKQ203" s="53"/>
      <c r="MKR203" s="53"/>
      <c r="MKS203" s="53"/>
      <c r="MKT203" s="53"/>
      <c r="MKU203" s="53"/>
      <c r="MKV203" s="53"/>
      <c r="MKW203" s="53"/>
      <c r="MKX203" s="53"/>
      <c r="MKY203" s="53"/>
      <c r="MKZ203" s="53"/>
      <c r="MLA203" s="53"/>
      <c r="MLB203" s="53"/>
      <c r="MLC203" s="53"/>
      <c r="MLD203" s="53"/>
      <c r="MLE203" s="53"/>
      <c r="MLF203" s="53"/>
      <c r="MLG203" s="53"/>
      <c r="MLH203" s="53"/>
      <c r="MLI203" s="53"/>
      <c r="MLJ203" s="53"/>
      <c r="MLK203" s="53"/>
      <c r="MLL203" s="53"/>
      <c r="MLM203" s="53"/>
      <c r="MLN203" s="53"/>
      <c r="MLO203" s="53"/>
      <c r="MLP203" s="53"/>
      <c r="MLQ203" s="53"/>
      <c r="MLR203" s="53"/>
      <c r="MLS203" s="53"/>
      <c r="MLT203" s="53"/>
      <c r="MLU203" s="53"/>
      <c r="MLV203" s="53"/>
      <c r="MLW203" s="53"/>
      <c r="MLX203" s="53"/>
      <c r="MLY203" s="53"/>
      <c r="MLZ203" s="53"/>
      <c r="MMA203" s="53"/>
      <c r="MMB203" s="53"/>
      <c r="MMC203" s="53"/>
      <c r="MMD203" s="53"/>
      <c r="MME203" s="53"/>
      <c r="MMF203" s="53"/>
      <c r="MMG203" s="53"/>
      <c r="MMH203" s="53"/>
      <c r="MMI203" s="53"/>
      <c r="MMJ203" s="53"/>
      <c r="MMK203" s="53"/>
      <c r="MML203" s="53"/>
      <c r="MMM203" s="53"/>
      <c r="MMN203" s="53"/>
      <c r="MMO203" s="53"/>
      <c r="MMP203" s="53"/>
      <c r="MMQ203" s="53"/>
      <c r="MMR203" s="53"/>
      <c r="MMS203" s="53"/>
      <c r="MMT203" s="53"/>
      <c r="MMU203" s="53"/>
      <c r="MMV203" s="53"/>
      <c r="MMW203" s="53"/>
      <c r="MMX203" s="53"/>
      <c r="MMY203" s="53"/>
      <c r="MMZ203" s="53"/>
      <c r="MNA203" s="53"/>
      <c r="MNB203" s="53"/>
      <c r="MNC203" s="53"/>
      <c r="MND203" s="53"/>
      <c r="MNE203" s="53"/>
      <c r="MNF203" s="53"/>
      <c r="MNG203" s="53"/>
      <c r="MNH203" s="53"/>
      <c r="MNI203" s="53"/>
      <c r="MNJ203" s="53"/>
      <c r="MNK203" s="53"/>
      <c r="MNL203" s="53"/>
      <c r="MNM203" s="53"/>
      <c r="MNN203" s="53"/>
      <c r="MNO203" s="53"/>
      <c r="MNP203" s="53"/>
      <c r="MNQ203" s="53"/>
      <c r="MNR203" s="53"/>
      <c r="MNS203" s="53"/>
      <c r="MNT203" s="53"/>
      <c r="MNU203" s="53"/>
      <c r="MNV203" s="53"/>
      <c r="MNW203" s="53"/>
      <c r="MNX203" s="53"/>
      <c r="MNY203" s="53"/>
      <c r="MNZ203" s="53"/>
      <c r="MOA203" s="53"/>
      <c r="MOB203" s="53"/>
      <c r="MOC203" s="53"/>
      <c r="MOD203" s="53"/>
      <c r="MOE203" s="53"/>
      <c r="MOF203" s="53"/>
      <c r="MOG203" s="53"/>
      <c r="MOH203" s="53"/>
      <c r="MOI203" s="53"/>
      <c r="MOJ203" s="53"/>
      <c r="MOK203" s="53"/>
      <c r="MOL203" s="53"/>
      <c r="MOM203" s="53"/>
      <c r="MON203" s="53"/>
      <c r="MOO203" s="53"/>
      <c r="MOP203" s="53"/>
      <c r="MOQ203" s="53"/>
      <c r="MOR203" s="53"/>
      <c r="MOS203" s="53"/>
      <c r="MOT203" s="53"/>
      <c r="MOU203" s="53"/>
      <c r="MOV203" s="53"/>
      <c r="MOW203" s="53"/>
      <c r="MOX203" s="53"/>
      <c r="MOY203" s="53"/>
      <c r="MOZ203" s="53"/>
      <c r="MPA203" s="53"/>
      <c r="MPB203" s="53"/>
      <c r="MPC203" s="53"/>
      <c r="MPD203" s="53"/>
      <c r="MPE203" s="53"/>
      <c r="MPF203" s="53"/>
      <c r="MPG203" s="53"/>
      <c r="MPH203" s="53"/>
      <c r="MPI203" s="53"/>
      <c r="MPJ203" s="53"/>
      <c r="MPK203" s="53"/>
      <c r="MPL203" s="53"/>
      <c r="MPM203" s="53"/>
      <c r="MPN203" s="53"/>
      <c r="MPO203" s="53"/>
      <c r="MPP203" s="53"/>
      <c r="MPQ203" s="53"/>
      <c r="MPR203" s="53"/>
      <c r="MPS203" s="53"/>
      <c r="MPT203" s="53"/>
      <c r="MPU203" s="53"/>
      <c r="MPV203" s="53"/>
      <c r="MPW203" s="53"/>
      <c r="MPX203" s="53"/>
      <c r="MPY203" s="53"/>
      <c r="MPZ203" s="53"/>
      <c r="MQA203" s="53"/>
      <c r="MQB203" s="53"/>
      <c r="MQC203" s="53"/>
      <c r="MQD203" s="53"/>
      <c r="MQE203" s="53"/>
      <c r="MQF203" s="53"/>
      <c r="MQG203" s="53"/>
      <c r="MQH203" s="53"/>
      <c r="MQI203" s="53"/>
      <c r="MQJ203" s="53"/>
      <c r="MQK203" s="53"/>
      <c r="MQL203" s="53"/>
      <c r="MQM203" s="53"/>
      <c r="MQN203" s="53"/>
      <c r="MQO203" s="53"/>
      <c r="MQP203" s="53"/>
      <c r="MQQ203" s="53"/>
      <c r="MQR203" s="53"/>
      <c r="MQS203" s="53"/>
      <c r="MQT203" s="53"/>
      <c r="MQU203" s="53"/>
      <c r="MQV203" s="53"/>
      <c r="MQW203" s="53"/>
      <c r="MQX203" s="53"/>
      <c r="MQY203" s="53"/>
      <c r="MQZ203" s="53"/>
      <c r="MRA203" s="53"/>
      <c r="MRB203" s="53"/>
      <c r="MRC203" s="53"/>
      <c r="MRD203" s="53"/>
      <c r="MRE203" s="53"/>
      <c r="MRF203" s="53"/>
      <c r="MRG203" s="53"/>
      <c r="MRH203" s="53"/>
      <c r="MRI203" s="53"/>
      <c r="MRJ203" s="53"/>
      <c r="MRK203" s="53"/>
      <c r="MRL203" s="53"/>
      <c r="MRM203" s="53"/>
      <c r="MRN203" s="53"/>
      <c r="MRO203" s="53"/>
      <c r="MRP203" s="53"/>
      <c r="MRQ203" s="53"/>
      <c r="MRR203" s="53"/>
      <c r="MRS203" s="53"/>
      <c r="MRT203" s="53"/>
      <c r="MRU203" s="53"/>
      <c r="MRV203" s="53"/>
      <c r="MRW203" s="53"/>
      <c r="MRX203" s="53"/>
      <c r="MRY203" s="53"/>
      <c r="MRZ203" s="53"/>
      <c r="MSA203" s="53"/>
      <c r="MSB203" s="53"/>
      <c r="MSC203" s="53"/>
      <c r="MSD203" s="53"/>
      <c r="MSE203" s="53"/>
      <c r="MSF203" s="53"/>
      <c r="MSG203" s="53"/>
      <c r="MSH203" s="53"/>
      <c r="MSI203" s="53"/>
      <c r="MSJ203" s="53"/>
      <c r="MSK203" s="53"/>
      <c r="MSL203" s="53"/>
      <c r="MSM203" s="53"/>
      <c r="MSN203" s="53"/>
      <c r="MSO203" s="53"/>
      <c r="MSP203" s="53"/>
      <c r="MSQ203" s="53"/>
      <c r="MSR203" s="53"/>
      <c r="MSS203" s="53"/>
      <c r="MST203" s="53"/>
      <c r="MSU203" s="53"/>
      <c r="MSV203" s="53"/>
      <c r="MSW203" s="53"/>
      <c r="MSX203" s="53"/>
      <c r="MSY203" s="53"/>
      <c r="MSZ203" s="53"/>
      <c r="MTA203" s="53"/>
      <c r="MTB203" s="53"/>
      <c r="MTC203" s="53"/>
      <c r="MTD203" s="53"/>
      <c r="MTE203" s="53"/>
      <c r="MTF203" s="53"/>
      <c r="MTG203" s="53"/>
      <c r="MTH203" s="53"/>
      <c r="MTI203" s="53"/>
      <c r="MTJ203" s="53"/>
      <c r="MTK203" s="53"/>
      <c r="MTL203" s="53"/>
      <c r="MTM203" s="53"/>
      <c r="MTN203" s="53"/>
      <c r="MTO203" s="53"/>
      <c r="MTP203" s="53"/>
      <c r="MTQ203" s="53"/>
      <c r="MTR203" s="53"/>
      <c r="MTS203" s="53"/>
      <c r="MTT203" s="53"/>
      <c r="MTU203" s="53"/>
      <c r="MTV203" s="53"/>
      <c r="MTW203" s="53"/>
      <c r="MTX203" s="53"/>
      <c r="MTY203" s="53"/>
      <c r="MTZ203" s="53"/>
      <c r="MUA203" s="53"/>
      <c r="MUB203" s="53"/>
      <c r="MUC203" s="53"/>
      <c r="MUD203" s="53"/>
      <c r="MUE203" s="53"/>
      <c r="MUF203" s="53"/>
      <c r="MUG203" s="53"/>
      <c r="MUH203" s="53"/>
      <c r="MUI203" s="53"/>
      <c r="MUJ203" s="53"/>
      <c r="MUK203" s="53"/>
      <c r="MUL203" s="53"/>
      <c r="MUM203" s="53"/>
      <c r="MUN203" s="53"/>
      <c r="MUO203" s="53"/>
      <c r="MUP203" s="53"/>
      <c r="MUQ203" s="53"/>
      <c r="MUR203" s="53"/>
      <c r="MUS203" s="53"/>
      <c r="MUT203" s="53"/>
      <c r="MUU203" s="53"/>
      <c r="MUV203" s="53"/>
      <c r="MUW203" s="53"/>
      <c r="MUX203" s="53"/>
      <c r="MUY203" s="53"/>
      <c r="MUZ203" s="53"/>
      <c r="MVA203" s="53"/>
      <c r="MVB203" s="53"/>
      <c r="MVC203" s="53"/>
      <c r="MVD203" s="53"/>
      <c r="MVE203" s="53"/>
      <c r="MVF203" s="53"/>
      <c r="MVG203" s="53"/>
      <c r="MVH203" s="53"/>
      <c r="MVI203" s="53"/>
      <c r="MVJ203" s="53"/>
      <c r="MVK203" s="53"/>
      <c r="MVL203" s="53"/>
      <c r="MVM203" s="53"/>
      <c r="MVN203" s="53"/>
      <c r="MVO203" s="53"/>
      <c r="MVP203" s="53"/>
      <c r="MVQ203" s="53"/>
      <c r="MVR203" s="53"/>
      <c r="MVS203" s="53"/>
      <c r="MVT203" s="53"/>
      <c r="MVU203" s="53"/>
      <c r="MVV203" s="53"/>
      <c r="MVW203" s="53"/>
      <c r="MVX203" s="53"/>
      <c r="MVY203" s="53"/>
      <c r="MVZ203" s="53"/>
      <c r="MWA203" s="53"/>
      <c r="MWB203" s="53"/>
      <c r="MWC203" s="53"/>
      <c r="MWD203" s="53"/>
      <c r="MWE203" s="53"/>
      <c r="MWF203" s="53"/>
      <c r="MWG203" s="53"/>
      <c r="MWH203" s="53"/>
      <c r="MWI203" s="53"/>
      <c r="MWJ203" s="53"/>
      <c r="MWK203" s="53"/>
      <c r="MWL203" s="53"/>
      <c r="MWM203" s="53"/>
      <c r="MWN203" s="53"/>
      <c r="MWO203" s="53"/>
      <c r="MWP203" s="53"/>
      <c r="MWQ203" s="53"/>
      <c r="MWR203" s="53"/>
      <c r="MWS203" s="53"/>
      <c r="MWT203" s="53"/>
      <c r="MWU203" s="53"/>
      <c r="MWV203" s="53"/>
      <c r="MWW203" s="53"/>
      <c r="MWX203" s="53"/>
      <c r="MWY203" s="53"/>
      <c r="MWZ203" s="53"/>
      <c r="MXA203" s="53"/>
      <c r="MXB203" s="53"/>
      <c r="MXC203" s="53"/>
      <c r="MXD203" s="53"/>
      <c r="MXE203" s="53"/>
      <c r="MXF203" s="53"/>
      <c r="MXG203" s="53"/>
      <c r="MXH203" s="53"/>
      <c r="MXI203" s="53"/>
      <c r="MXJ203" s="53"/>
      <c r="MXK203" s="53"/>
      <c r="MXL203" s="53"/>
      <c r="MXM203" s="53"/>
      <c r="MXN203" s="53"/>
      <c r="MXO203" s="53"/>
      <c r="MXP203" s="53"/>
      <c r="MXQ203" s="53"/>
      <c r="MXR203" s="53"/>
      <c r="MXS203" s="53"/>
      <c r="MXT203" s="53"/>
      <c r="MXU203" s="53"/>
      <c r="MXV203" s="53"/>
      <c r="MXW203" s="53"/>
      <c r="MXX203" s="53"/>
      <c r="MXY203" s="53"/>
      <c r="MXZ203" s="53"/>
      <c r="MYA203" s="53"/>
      <c r="MYB203" s="53"/>
      <c r="MYC203" s="53"/>
      <c r="MYD203" s="53"/>
      <c r="MYE203" s="53"/>
      <c r="MYF203" s="53"/>
      <c r="MYG203" s="53"/>
      <c r="MYH203" s="53"/>
      <c r="MYI203" s="53"/>
      <c r="MYJ203" s="53"/>
      <c r="MYK203" s="53"/>
      <c r="MYL203" s="53"/>
      <c r="MYM203" s="53"/>
      <c r="MYN203" s="53"/>
      <c r="MYO203" s="53"/>
      <c r="MYP203" s="53"/>
      <c r="MYQ203" s="53"/>
      <c r="MYR203" s="53"/>
      <c r="MYS203" s="53"/>
      <c r="MYT203" s="53"/>
      <c r="MYU203" s="53"/>
      <c r="MYV203" s="53"/>
      <c r="MYW203" s="53"/>
      <c r="MYX203" s="53"/>
      <c r="MYY203" s="53"/>
      <c r="MYZ203" s="53"/>
      <c r="MZA203" s="53"/>
      <c r="MZB203" s="53"/>
      <c r="MZC203" s="53"/>
      <c r="MZD203" s="53"/>
      <c r="MZE203" s="53"/>
      <c r="MZF203" s="53"/>
      <c r="MZG203" s="53"/>
      <c r="MZH203" s="53"/>
      <c r="MZI203" s="53"/>
      <c r="MZJ203" s="53"/>
      <c r="MZK203" s="53"/>
      <c r="MZL203" s="53"/>
      <c r="MZM203" s="53"/>
      <c r="MZN203" s="53"/>
      <c r="MZO203" s="53"/>
      <c r="MZP203" s="53"/>
      <c r="MZQ203" s="53"/>
      <c r="MZR203" s="53"/>
      <c r="MZS203" s="53"/>
      <c r="MZT203" s="53"/>
      <c r="MZU203" s="53"/>
      <c r="MZV203" s="53"/>
      <c r="MZW203" s="53"/>
      <c r="MZX203" s="53"/>
      <c r="MZY203" s="53"/>
      <c r="MZZ203" s="53"/>
      <c r="NAA203" s="53"/>
      <c r="NAB203" s="53"/>
      <c r="NAC203" s="53"/>
      <c r="NAD203" s="53"/>
      <c r="NAE203" s="53"/>
      <c r="NAF203" s="53"/>
      <c r="NAG203" s="53"/>
      <c r="NAH203" s="53"/>
      <c r="NAI203" s="53"/>
      <c r="NAJ203" s="53"/>
      <c r="NAK203" s="53"/>
      <c r="NAL203" s="53"/>
      <c r="NAM203" s="53"/>
      <c r="NAN203" s="53"/>
      <c r="NAO203" s="53"/>
      <c r="NAP203" s="53"/>
      <c r="NAQ203" s="53"/>
      <c r="NAR203" s="53"/>
      <c r="NAS203" s="53"/>
      <c r="NAT203" s="53"/>
      <c r="NAU203" s="53"/>
      <c r="NAV203" s="53"/>
      <c r="NAW203" s="53"/>
      <c r="NAX203" s="53"/>
      <c r="NAY203" s="53"/>
      <c r="NAZ203" s="53"/>
      <c r="NBA203" s="53"/>
      <c r="NBB203" s="53"/>
      <c r="NBC203" s="53"/>
      <c r="NBD203" s="53"/>
      <c r="NBE203" s="53"/>
      <c r="NBF203" s="53"/>
      <c r="NBG203" s="53"/>
      <c r="NBH203" s="53"/>
      <c r="NBI203" s="53"/>
      <c r="NBJ203" s="53"/>
      <c r="NBK203" s="53"/>
      <c r="NBL203" s="53"/>
      <c r="NBM203" s="53"/>
      <c r="NBN203" s="53"/>
      <c r="NBO203" s="53"/>
      <c r="NBP203" s="53"/>
      <c r="NBQ203" s="53"/>
      <c r="NBR203" s="53"/>
      <c r="NBS203" s="53"/>
      <c r="NBT203" s="53"/>
      <c r="NBU203" s="53"/>
      <c r="NBV203" s="53"/>
      <c r="NBW203" s="53"/>
      <c r="NBX203" s="53"/>
      <c r="NBY203" s="53"/>
      <c r="NBZ203" s="53"/>
      <c r="NCA203" s="53"/>
      <c r="NCB203" s="53"/>
      <c r="NCC203" s="53"/>
      <c r="NCD203" s="53"/>
      <c r="NCE203" s="53"/>
      <c r="NCF203" s="53"/>
      <c r="NCG203" s="53"/>
      <c r="NCH203" s="53"/>
      <c r="NCI203" s="53"/>
      <c r="NCJ203" s="53"/>
      <c r="NCK203" s="53"/>
      <c r="NCL203" s="53"/>
      <c r="NCM203" s="53"/>
      <c r="NCN203" s="53"/>
      <c r="NCO203" s="53"/>
      <c r="NCP203" s="53"/>
      <c r="NCQ203" s="53"/>
      <c r="NCR203" s="53"/>
      <c r="NCS203" s="53"/>
      <c r="NCT203" s="53"/>
      <c r="NCU203" s="53"/>
      <c r="NCV203" s="53"/>
      <c r="NCW203" s="53"/>
      <c r="NCX203" s="53"/>
      <c r="NCY203" s="53"/>
      <c r="NCZ203" s="53"/>
      <c r="NDA203" s="53"/>
      <c r="NDB203" s="53"/>
      <c r="NDC203" s="53"/>
      <c r="NDD203" s="53"/>
      <c r="NDE203" s="53"/>
      <c r="NDF203" s="53"/>
      <c r="NDG203" s="53"/>
      <c r="NDH203" s="53"/>
      <c r="NDI203" s="53"/>
      <c r="NDJ203" s="53"/>
      <c r="NDK203" s="53"/>
      <c r="NDL203" s="53"/>
      <c r="NDM203" s="53"/>
      <c r="NDN203" s="53"/>
      <c r="NDO203" s="53"/>
      <c r="NDP203" s="53"/>
      <c r="NDQ203" s="53"/>
      <c r="NDR203" s="53"/>
      <c r="NDS203" s="53"/>
      <c r="NDT203" s="53"/>
      <c r="NDU203" s="53"/>
      <c r="NDV203" s="53"/>
      <c r="NDW203" s="53"/>
      <c r="NDX203" s="53"/>
      <c r="NDY203" s="53"/>
      <c r="NDZ203" s="53"/>
      <c r="NEA203" s="53"/>
      <c r="NEB203" s="53"/>
      <c r="NEC203" s="53"/>
      <c r="NED203" s="53"/>
      <c r="NEE203" s="53"/>
      <c r="NEF203" s="53"/>
      <c r="NEG203" s="53"/>
      <c r="NEH203" s="53"/>
      <c r="NEI203" s="53"/>
      <c r="NEJ203" s="53"/>
      <c r="NEK203" s="53"/>
      <c r="NEL203" s="53"/>
      <c r="NEM203" s="53"/>
      <c r="NEN203" s="53"/>
      <c r="NEO203" s="53"/>
      <c r="NEP203" s="53"/>
      <c r="NEQ203" s="53"/>
      <c r="NER203" s="53"/>
      <c r="NES203" s="53"/>
      <c r="NET203" s="53"/>
      <c r="NEU203" s="53"/>
      <c r="NEV203" s="53"/>
      <c r="NEW203" s="53"/>
      <c r="NEX203" s="53"/>
      <c r="NEY203" s="53"/>
      <c r="NEZ203" s="53"/>
      <c r="NFA203" s="53"/>
      <c r="NFB203" s="53"/>
      <c r="NFC203" s="53"/>
      <c r="NFD203" s="53"/>
      <c r="NFE203" s="53"/>
      <c r="NFF203" s="53"/>
      <c r="NFG203" s="53"/>
      <c r="NFH203" s="53"/>
      <c r="NFI203" s="53"/>
      <c r="NFJ203" s="53"/>
      <c r="NFK203" s="53"/>
      <c r="NFL203" s="53"/>
      <c r="NFM203" s="53"/>
      <c r="NFN203" s="53"/>
      <c r="NFO203" s="53"/>
      <c r="NFP203" s="53"/>
      <c r="NFQ203" s="53"/>
      <c r="NFR203" s="53"/>
      <c r="NFS203" s="53"/>
      <c r="NFT203" s="53"/>
      <c r="NFU203" s="53"/>
      <c r="NFV203" s="53"/>
      <c r="NFW203" s="53"/>
      <c r="NFX203" s="53"/>
      <c r="NFY203" s="53"/>
      <c r="NFZ203" s="53"/>
      <c r="NGA203" s="53"/>
      <c r="NGB203" s="53"/>
      <c r="NGC203" s="53"/>
      <c r="NGD203" s="53"/>
      <c r="NGE203" s="53"/>
      <c r="NGF203" s="53"/>
      <c r="NGG203" s="53"/>
      <c r="NGH203" s="53"/>
      <c r="NGI203" s="53"/>
      <c r="NGJ203" s="53"/>
      <c r="NGK203" s="53"/>
      <c r="NGL203" s="53"/>
      <c r="NGM203" s="53"/>
      <c r="NGN203" s="53"/>
      <c r="NGO203" s="53"/>
      <c r="NGP203" s="53"/>
      <c r="NGQ203" s="53"/>
      <c r="NGR203" s="53"/>
      <c r="NGS203" s="53"/>
      <c r="NGT203" s="53"/>
      <c r="NGU203" s="53"/>
      <c r="NGV203" s="53"/>
      <c r="NGW203" s="53"/>
      <c r="NGX203" s="53"/>
      <c r="NGY203" s="53"/>
      <c r="NGZ203" s="53"/>
      <c r="NHA203" s="53"/>
      <c r="NHB203" s="53"/>
      <c r="NHC203" s="53"/>
      <c r="NHD203" s="53"/>
      <c r="NHE203" s="53"/>
      <c r="NHF203" s="53"/>
      <c r="NHG203" s="53"/>
      <c r="NHH203" s="53"/>
      <c r="NHI203" s="53"/>
      <c r="NHJ203" s="53"/>
      <c r="NHK203" s="53"/>
      <c r="NHL203" s="53"/>
      <c r="NHM203" s="53"/>
      <c r="NHN203" s="53"/>
      <c r="NHO203" s="53"/>
      <c r="NHP203" s="53"/>
      <c r="NHQ203" s="53"/>
      <c r="NHR203" s="53"/>
      <c r="NHS203" s="53"/>
      <c r="NHT203" s="53"/>
      <c r="NHU203" s="53"/>
      <c r="NHV203" s="53"/>
      <c r="NHW203" s="53"/>
      <c r="NHX203" s="53"/>
      <c r="NHY203" s="53"/>
      <c r="NHZ203" s="53"/>
      <c r="NIA203" s="53"/>
      <c r="NIB203" s="53"/>
      <c r="NIC203" s="53"/>
      <c r="NID203" s="53"/>
      <c r="NIE203" s="53"/>
      <c r="NIF203" s="53"/>
      <c r="NIG203" s="53"/>
      <c r="NIH203" s="53"/>
      <c r="NII203" s="53"/>
      <c r="NIJ203" s="53"/>
      <c r="NIK203" s="53"/>
      <c r="NIL203" s="53"/>
      <c r="NIM203" s="53"/>
      <c r="NIN203" s="53"/>
      <c r="NIO203" s="53"/>
      <c r="NIP203" s="53"/>
      <c r="NIQ203" s="53"/>
      <c r="NIR203" s="53"/>
      <c r="NIS203" s="53"/>
      <c r="NIT203" s="53"/>
      <c r="NIU203" s="53"/>
      <c r="NIV203" s="53"/>
      <c r="NIW203" s="53"/>
      <c r="NIX203" s="53"/>
      <c r="NIY203" s="53"/>
      <c r="NIZ203" s="53"/>
      <c r="NJA203" s="53"/>
      <c r="NJB203" s="53"/>
      <c r="NJC203" s="53"/>
      <c r="NJD203" s="53"/>
      <c r="NJE203" s="53"/>
      <c r="NJF203" s="53"/>
      <c r="NJG203" s="53"/>
      <c r="NJH203" s="53"/>
      <c r="NJI203" s="53"/>
      <c r="NJJ203" s="53"/>
      <c r="NJK203" s="53"/>
      <c r="NJL203" s="53"/>
      <c r="NJM203" s="53"/>
      <c r="NJN203" s="53"/>
      <c r="NJO203" s="53"/>
      <c r="NJP203" s="53"/>
      <c r="NJQ203" s="53"/>
      <c r="NJR203" s="53"/>
      <c r="NJS203" s="53"/>
      <c r="NJT203" s="53"/>
      <c r="NJU203" s="53"/>
      <c r="NJV203" s="53"/>
      <c r="NJW203" s="53"/>
      <c r="NJX203" s="53"/>
      <c r="NJY203" s="53"/>
      <c r="NJZ203" s="53"/>
      <c r="NKA203" s="53"/>
      <c r="NKB203" s="53"/>
      <c r="NKC203" s="53"/>
      <c r="NKD203" s="53"/>
      <c r="NKE203" s="53"/>
      <c r="NKF203" s="53"/>
      <c r="NKG203" s="53"/>
      <c r="NKH203" s="53"/>
      <c r="NKI203" s="53"/>
      <c r="NKJ203" s="53"/>
      <c r="NKK203" s="53"/>
      <c r="NKL203" s="53"/>
      <c r="NKM203" s="53"/>
      <c r="NKN203" s="53"/>
      <c r="NKO203" s="53"/>
      <c r="NKP203" s="53"/>
      <c r="NKQ203" s="53"/>
      <c r="NKR203" s="53"/>
      <c r="NKS203" s="53"/>
      <c r="NKT203" s="53"/>
      <c r="NKU203" s="53"/>
      <c r="NKV203" s="53"/>
      <c r="NKW203" s="53"/>
      <c r="NKX203" s="53"/>
      <c r="NKY203" s="53"/>
      <c r="NKZ203" s="53"/>
      <c r="NLA203" s="53"/>
      <c r="NLB203" s="53"/>
      <c r="NLC203" s="53"/>
      <c r="NLD203" s="53"/>
      <c r="NLE203" s="53"/>
      <c r="NLF203" s="53"/>
      <c r="NLG203" s="53"/>
      <c r="NLH203" s="53"/>
      <c r="NLI203" s="53"/>
      <c r="NLJ203" s="53"/>
      <c r="NLK203" s="53"/>
      <c r="NLL203" s="53"/>
      <c r="NLM203" s="53"/>
      <c r="NLN203" s="53"/>
      <c r="NLO203" s="53"/>
      <c r="NLP203" s="53"/>
      <c r="NLQ203" s="53"/>
      <c r="NLR203" s="53"/>
      <c r="NLS203" s="53"/>
      <c r="NLT203" s="53"/>
      <c r="NLU203" s="53"/>
      <c r="NLV203" s="53"/>
      <c r="NLW203" s="53"/>
      <c r="NLX203" s="53"/>
      <c r="NLY203" s="53"/>
      <c r="NLZ203" s="53"/>
      <c r="NMA203" s="53"/>
      <c r="NMB203" s="53"/>
      <c r="NMC203" s="53"/>
      <c r="NMD203" s="53"/>
      <c r="NME203" s="53"/>
      <c r="NMF203" s="53"/>
      <c r="NMG203" s="53"/>
      <c r="NMH203" s="53"/>
      <c r="NMI203" s="53"/>
      <c r="NMJ203" s="53"/>
      <c r="NMK203" s="53"/>
      <c r="NML203" s="53"/>
      <c r="NMM203" s="53"/>
      <c r="NMN203" s="53"/>
      <c r="NMO203" s="53"/>
      <c r="NMP203" s="53"/>
      <c r="NMQ203" s="53"/>
      <c r="NMR203" s="53"/>
      <c r="NMS203" s="53"/>
      <c r="NMT203" s="53"/>
      <c r="NMU203" s="53"/>
      <c r="NMV203" s="53"/>
      <c r="NMW203" s="53"/>
      <c r="NMX203" s="53"/>
      <c r="NMY203" s="53"/>
      <c r="NMZ203" s="53"/>
      <c r="NNA203" s="53"/>
      <c r="NNB203" s="53"/>
      <c r="NNC203" s="53"/>
      <c r="NND203" s="53"/>
      <c r="NNE203" s="53"/>
      <c r="NNF203" s="53"/>
      <c r="NNG203" s="53"/>
      <c r="NNH203" s="53"/>
      <c r="NNI203" s="53"/>
      <c r="NNJ203" s="53"/>
      <c r="NNK203" s="53"/>
      <c r="NNL203" s="53"/>
      <c r="NNM203" s="53"/>
      <c r="NNN203" s="53"/>
      <c r="NNO203" s="53"/>
      <c r="NNP203" s="53"/>
      <c r="NNQ203" s="53"/>
      <c r="NNR203" s="53"/>
      <c r="NNS203" s="53"/>
      <c r="NNT203" s="53"/>
      <c r="NNU203" s="53"/>
      <c r="NNV203" s="53"/>
      <c r="NNW203" s="53"/>
      <c r="NNX203" s="53"/>
      <c r="NNY203" s="53"/>
      <c r="NNZ203" s="53"/>
      <c r="NOA203" s="53"/>
      <c r="NOB203" s="53"/>
      <c r="NOC203" s="53"/>
      <c r="NOD203" s="53"/>
      <c r="NOE203" s="53"/>
      <c r="NOF203" s="53"/>
      <c r="NOG203" s="53"/>
      <c r="NOH203" s="53"/>
      <c r="NOI203" s="53"/>
      <c r="NOJ203" s="53"/>
      <c r="NOK203" s="53"/>
      <c r="NOL203" s="53"/>
      <c r="NOM203" s="53"/>
      <c r="NON203" s="53"/>
      <c r="NOO203" s="53"/>
      <c r="NOP203" s="53"/>
      <c r="NOQ203" s="53"/>
      <c r="NOR203" s="53"/>
      <c r="NOS203" s="53"/>
      <c r="NOT203" s="53"/>
      <c r="NOU203" s="53"/>
      <c r="NOV203" s="53"/>
      <c r="NOW203" s="53"/>
      <c r="NOX203" s="53"/>
      <c r="NOY203" s="53"/>
      <c r="NOZ203" s="53"/>
      <c r="NPA203" s="53"/>
      <c r="NPB203" s="53"/>
      <c r="NPC203" s="53"/>
      <c r="NPD203" s="53"/>
      <c r="NPE203" s="53"/>
      <c r="NPF203" s="53"/>
      <c r="NPG203" s="53"/>
      <c r="NPH203" s="53"/>
      <c r="NPI203" s="53"/>
      <c r="NPJ203" s="53"/>
      <c r="NPK203" s="53"/>
      <c r="NPL203" s="53"/>
      <c r="NPM203" s="53"/>
      <c r="NPN203" s="53"/>
      <c r="NPO203" s="53"/>
      <c r="NPP203" s="53"/>
      <c r="NPQ203" s="53"/>
      <c r="NPR203" s="53"/>
      <c r="NPS203" s="53"/>
      <c r="NPT203" s="53"/>
      <c r="NPU203" s="53"/>
      <c r="NPV203" s="53"/>
      <c r="NPW203" s="53"/>
      <c r="NPX203" s="53"/>
      <c r="NPY203" s="53"/>
      <c r="NPZ203" s="53"/>
      <c r="NQA203" s="53"/>
      <c r="NQB203" s="53"/>
      <c r="NQC203" s="53"/>
      <c r="NQD203" s="53"/>
      <c r="NQE203" s="53"/>
      <c r="NQF203" s="53"/>
      <c r="NQG203" s="53"/>
      <c r="NQH203" s="53"/>
      <c r="NQI203" s="53"/>
      <c r="NQJ203" s="53"/>
      <c r="NQK203" s="53"/>
      <c r="NQL203" s="53"/>
      <c r="NQM203" s="53"/>
      <c r="NQN203" s="53"/>
      <c r="NQO203" s="53"/>
      <c r="NQP203" s="53"/>
      <c r="NQQ203" s="53"/>
      <c r="NQR203" s="53"/>
      <c r="NQS203" s="53"/>
      <c r="NQT203" s="53"/>
      <c r="NQU203" s="53"/>
      <c r="NQV203" s="53"/>
      <c r="NQW203" s="53"/>
      <c r="NQX203" s="53"/>
      <c r="NQY203" s="53"/>
      <c r="NQZ203" s="53"/>
      <c r="NRA203" s="53"/>
      <c r="NRB203" s="53"/>
      <c r="NRC203" s="53"/>
      <c r="NRD203" s="53"/>
      <c r="NRE203" s="53"/>
      <c r="NRF203" s="53"/>
      <c r="NRG203" s="53"/>
      <c r="NRH203" s="53"/>
      <c r="NRI203" s="53"/>
      <c r="NRJ203" s="53"/>
      <c r="NRK203" s="53"/>
      <c r="NRL203" s="53"/>
      <c r="NRM203" s="53"/>
      <c r="NRN203" s="53"/>
      <c r="NRO203" s="53"/>
      <c r="NRP203" s="53"/>
      <c r="NRQ203" s="53"/>
      <c r="NRR203" s="53"/>
      <c r="NRS203" s="53"/>
      <c r="NRT203" s="53"/>
      <c r="NRU203" s="53"/>
      <c r="NRV203" s="53"/>
      <c r="NRW203" s="53"/>
      <c r="NRX203" s="53"/>
      <c r="NRY203" s="53"/>
      <c r="NRZ203" s="53"/>
      <c r="NSA203" s="53"/>
      <c r="NSB203" s="53"/>
      <c r="NSC203" s="53"/>
      <c r="NSD203" s="53"/>
      <c r="NSE203" s="53"/>
      <c r="NSF203" s="53"/>
      <c r="NSG203" s="53"/>
      <c r="NSH203" s="53"/>
      <c r="NSI203" s="53"/>
      <c r="NSJ203" s="53"/>
      <c r="NSK203" s="53"/>
      <c r="NSL203" s="53"/>
      <c r="NSM203" s="53"/>
      <c r="NSN203" s="53"/>
      <c r="NSO203" s="53"/>
      <c r="NSP203" s="53"/>
      <c r="NSQ203" s="53"/>
      <c r="NSR203" s="53"/>
      <c r="NSS203" s="53"/>
      <c r="NST203" s="53"/>
      <c r="NSU203" s="53"/>
      <c r="NSV203" s="53"/>
      <c r="NSW203" s="53"/>
      <c r="NSX203" s="53"/>
      <c r="NSY203" s="53"/>
      <c r="NSZ203" s="53"/>
      <c r="NTA203" s="53"/>
      <c r="NTB203" s="53"/>
      <c r="NTC203" s="53"/>
      <c r="NTD203" s="53"/>
      <c r="NTE203" s="53"/>
      <c r="NTF203" s="53"/>
      <c r="NTG203" s="53"/>
      <c r="NTH203" s="53"/>
      <c r="NTI203" s="53"/>
      <c r="NTJ203" s="53"/>
      <c r="NTK203" s="53"/>
      <c r="NTL203" s="53"/>
      <c r="NTM203" s="53"/>
      <c r="NTN203" s="53"/>
      <c r="NTO203" s="53"/>
      <c r="NTP203" s="53"/>
      <c r="NTQ203" s="53"/>
      <c r="NTR203" s="53"/>
      <c r="NTS203" s="53"/>
      <c r="NTT203" s="53"/>
      <c r="NTU203" s="53"/>
      <c r="NTV203" s="53"/>
      <c r="NTW203" s="53"/>
      <c r="NTX203" s="53"/>
      <c r="NTY203" s="53"/>
      <c r="NTZ203" s="53"/>
      <c r="NUA203" s="53"/>
      <c r="NUB203" s="53"/>
      <c r="NUC203" s="53"/>
      <c r="NUD203" s="53"/>
      <c r="NUE203" s="53"/>
      <c r="NUF203" s="53"/>
      <c r="NUG203" s="53"/>
      <c r="NUH203" s="53"/>
      <c r="NUI203" s="53"/>
      <c r="NUJ203" s="53"/>
      <c r="NUK203" s="53"/>
      <c r="NUL203" s="53"/>
      <c r="NUM203" s="53"/>
      <c r="NUN203" s="53"/>
      <c r="NUO203" s="53"/>
      <c r="NUP203" s="53"/>
      <c r="NUQ203" s="53"/>
      <c r="NUR203" s="53"/>
      <c r="NUS203" s="53"/>
      <c r="NUT203" s="53"/>
      <c r="NUU203" s="53"/>
      <c r="NUV203" s="53"/>
      <c r="NUW203" s="53"/>
      <c r="NUX203" s="53"/>
      <c r="NUY203" s="53"/>
      <c r="NUZ203" s="53"/>
      <c r="NVA203" s="53"/>
      <c r="NVB203" s="53"/>
      <c r="NVC203" s="53"/>
      <c r="NVD203" s="53"/>
      <c r="NVE203" s="53"/>
      <c r="NVF203" s="53"/>
      <c r="NVG203" s="53"/>
      <c r="NVH203" s="53"/>
      <c r="NVI203" s="53"/>
      <c r="NVJ203" s="53"/>
      <c r="NVK203" s="53"/>
      <c r="NVL203" s="53"/>
      <c r="NVM203" s="53"/>
      <c r="NVN203" s="53"/>
      <c r="NVO203" s="53"/>
      <c r="NVP203" s="53"/>
      <c r="NVQ203" s="53"/>
      <c r="NVR203" s="53"/>
      <c r="NVS203" s="53"/>
      <c r="NVT203" s="53"/>
      <c r="NVU203" s="53"/>
      <c r="NVV203" s="53"/>
      <c r="NVW203" s="53"/>
      <c r="NVX203" s="53"/>
      <c r="NVY203" s="53"/>
      <c r="NVZ203" s="53"/>
      <c r="NWA203" s="53"/>
      <c r="NWB203" s="53"/>
      <c r="NWC203" s="53"/>
      <c r="NWD203" s="53"/>
      <c r="NWE203" s="53"/>
      <c r="NWF203" s="53"/>
      <c r="NWG203" s="53"/>
      <c r="NWH203" s="53"/>
      <c r="NWI203" s="53"/>
      <c r="NWJ203" s="53"/>
      <c r="NWK203" s="53"/>
      <c r="NWL203" s="53"/>
      <c r="NWM203" s="53"/>
      <c r="NWN203" s="53"/>
      <c r="NWO203" s="53"/>
      <c r="NWP203" s="53"/>
      <c r="NWQ203" s="53"/>
      <c r="NWR203" s="53"/>
      <c r="NWS203" s="53"/>
      <c r="NWT203" s="53"/>
      <c r="NWU203" s="53"/>
      <c r="NWV203" s="53"/>
      <c r="NWW203" s="53"/>
      <c r="NWX203" s="53"/>
      <c r="NWY203" s="53"/>
      <c r="NWZ203" s="53"/>
      <c r="NXA203" s="53"/>
      <c r="NXB203" s="53"/>
      <c r="NXC203" s="53"/>
      <c r="NXD203" s="53"/>
      <c r="NXE203" s="53"/>
      <c r="NXF203" s="53"/>
      <c r="NXG203" s="53"/>
      <c r="NXH203" s="53"/>
      <c r="NXI203" s="53"/>
      <c r="NXJ203" s="53"/>
      <c r="NXK203" s="53"/>
      <c r="NXL203" s="53"/>
      <c r="NXM203" s="53"/>
      <c r="NXN203" s="53"/>
      <c r="NXO203" s="53"/>
      <c r="NXP203" s="53"/>
      <c r="NXQ203" s="53"/>
      <c r="NXR203" s="53"/>
      <c r="NXS203" s="53"/>
      <c r="NXT203" s="53"/>
      <c r="NXU203" s="53"/>
      <c r="NXV203" s="53"/>
      <c r="NXW203" s="53"/>
      <c r="NXX203" s="53"/>
      <c r="NXY203" s="53"/>
      <c r="NXZ203" s="53"/>
      <c r="NYA203" s="53"/>
      <c r="NYB203" s="53"/>
      <c r="NYC203" s="53"/>
      <c r="NYD203" s="53"/>
      <c r="NYE203" s="53"/>
      <c r="NYF203" s="53"/>
      <c r="NYG203" s="53"/>
      <c r="NYH203" s="53"/>
      <c r="NYI203" s="53"/>
      <c r="NYJ203" s="53"/>
      <c r="NYK203" s="53"/>
      <c r="NYL203" s="53"/>
      <c r="NYM203" s="53"/>
      <c r="NYN203" s="53"/>
      <c r="NYO203" s="53"/>
      <c r="NYP203" s="53"/>
      <c r="NYQ203" s="53"/>
      <c r="NYR203" s="53"/>
      <c r="NYS203" s="53"/>
      <c r="NYT203" s="53"/>
      <c r="NYU203" s="53"/>
      <c r="NYV203" s="53"/>
      <c r="NYW203" s="53"/>
      <c r="NYX203" s="53"/>
      <c r="NYY203" s="53"/>
      <c r="NYZ203" s="53"/>
      <c r="NZA203" s="53"/>
      <c r="NZB203" s="53"/>
      <c r="NZC203" s="53"/>
      <c r="NZD203" s="53"/>
      <c r="NZE203" s="53"/>
      <c r="NZF203" s="53"/>
      <c r="NZG203" s="53"/>
      <c r="NZH203" s="53"/>
      <c r="NZI203" s="53"/>
      <c r="NZJ203" s="53"/>
      <c r="NZK203" s="53"/>
      <c r="NZL203" s="53"/>
      <c r="NZM203" s="53"/>
      <c r="NZN203" s="53"/>
      <c r="NZO203" s="53"/>
      <c r="NZP203" s="53"/>
      <c r="NZQ203" s="53"/>
      <c r="NZR203" s="53"/>
      <c r="NZS203" s="53"/>
      <c r="NZT203" s="53"/>
      <c r="NZU203" s="53"/>
      <c r="NZV203" s="53"/>
      <c r="NZW203" s="53"/>
      <c r="NZX203" s="53"/>
      <c r="NZY203" s="53"/>
      <c r="NZZ203" s="53"/>
      <c r="OAA203" s="53"/>
      <c r="OAB203" s="53"/>
      <c r="OAC203" s="53"/>
      <c r="OAD203" s="53"/>
      <c r="OAE203" s="53"/>
      <c r="OAF203" s="53"/>
      <c r="OAG203" s="53"/>
      <c r="OAH203" s="53"/>
      <c r="OAI203" s="53"/>
      <c r="OAJ203" s="53"/>
      <c r="OAK203" s="53"/>
      <c r="OAL203" s="53"/>
      <c r="OAM203" s="53"/>
      <c r="OAN203" s="53"/>
      <c r="OAO203" s="53"/>
      <c r="OAP203" s="53"/>
      <c r="OAQ203" s="53"/>
      <c r="OAR203" s="53"/>
      <c r="OAS203" s="53"/>
      <c r="OAT203" s="53"/>
      <c r="OAU203" s="53"/>
      <c r="OAV203" s="53"/>
      <c r="OAW203" s="53"/>
      <c r="OAX203" s="53"/>
      <c r="OAY203" s="53"/>
      <c r="OAZ203" s="53"/>
      <c r="OBA203" s="53"/>
      <c r="OBB203" s="53"/>
      <c r="OBC203" s="53"/>
      <c r="OBD203" s="53"/>
      <c r="OBE203" s="53"/>
      <c r="OBF203" s="53"/>
      <c r="OBG203" s="53"/>
      <c r="OBH203" s="53"/>
      <c r="OBI203" s="53"/>
      <c r="OBJ203" s="53"/>
      <c r="OBK203" s="53"/>
      <c r="OBL203" s="53"/>
      <c r="OBM203" s="53"/>
      <c r="OBN203" s="53"/>
      <c r="OBO203" s="53"/>
      <c r="OBP203" s="53"/>
      <c r="OBQ203" s="53"/>
      <c r="OBR203" s="53"/>
      <c r="OBS203" s="53"/>
      <c r="OBT203" s="53"/>
      <c r="OBU203" s="53"/>
      <c r="OBV203" s="53"/>
      <c r="OBW203" s="53"/>
      <c r="OBX203" s="53"/>
      <c r="OBY203" s="53"/>
      <c r="OBZ203" s="53"/>
      <c r="OCA203" s="53"/>
      <c r="OCB203" s="53"/>
      <c r="OCC203" s="53"/>
      <c r="OCD203" s="53"/>
      <c r="OCE203" s="53"/>
      <c r="OCF203" s="53"/>
      <c r="OCG203" s="53"/>
      <c r="OCH203" s="53"/>
      <c r="OCI203" s="53"/>
      <c r="OCJ203" s="53"/>
      <c r="OCK203" s="53"/>
      <c r="OCL203" s="53"/>
      <c r="OCM203" s="53"/>
      <c r="OCN203" s="53"/>
      <c r="OCO203" s="53"/>
      <c r="OCP203" s="53"/>
      <c r="OCQ203" s="53"/>
      <c r="OCR203" s="53"/>
      <c r="OCS203" s="53"/>
      <c r="OCT203" s="53"/>
      <c r="OCU203" s="53"/>
      <c r="OCV203" s="53"/>
      <c r="OCW203" s="53"/>
      <c r="OCX203" s="53"/>
      <c r="OCY203" s="53"/>
      <c r="OCZ203" s="53"/>
      <c r="ODA203" s="53"/>
      <c r="ODB203" s="53"/>
      <c r="ODC203" s="53"/>
      <c r="ODD203" s="53"/>
      <c r="ODE203" s="53"/>
      <c r="ODF203" s="53"/>
      <c r="ODG203" s="53"/>
      <c r="ODH203" s="53"/>
      <c r="ODI203" s="53"/>
      <c r="ODJ203" s="53"/>
      <c r="ODK203" s="53"/>
      <c r="ODL203" s="53"/>
      <c r="ODM203" s="53"/>
      <c r="ODN203" s="53"/>
      <c r="ODO203" s="53"/>
      <c r="ODP203" s="53"/>
      <c r="ODQ203" s="53"/>
      <c r="ODR203" s="53"/>
      <c r="ODS203" s="53"/>
      <c r="ODT203" s="53"/>
      <c r="ODU203" s="53"/>
      <c r="ODV203" s="53"/>
      <c r="ODW203" s="53"/>
      <c r="ODX203" s="53"/>
      <c r="ODY203" s="53"/>
      <c r="ODZ203" s="53"/>
      <c r="OEA203" s="53"/>
      <c r="OEB203" s="53"/>
      <c r="OEC203" s="53"/>
      <c r="OED203" s="53"/>
      <c r="OEE203" s="53"/>
      <c r="OEF203" s="53"/>
      <c r="OEG203" s="53"/>
      <c r="OEH203" s="53"/>
      <c r="OEI203" s="53"/>
      <c r="OEJ203" s="53"/>
      <c r="OEK203" s="53"/>
      <c r="OEL203" s="53"/>
      <c r="OEM203" s="53"/>
      <c r="OEN203" s="53"/>
      <c r="OEO203" s="53"/>
      <c r="OEP203" s="53"/>
      <c r="OEQ203" s="53"/>
      <c r="OER203" s="53"/>
      <c r="OES203" s="53"/>
      <c r="OET203" s="53"/>
      <c r="OEU203" s="53"/>
      <c r="OEV203" s="53"/>
      <c r="OEW203" s="53"/>
      <c r="OEX203" s="53"/>
      <c r="OEY203" s="53"/>
      <c r="OEZ203" s="53"/>
      <c r="OFA203" s="53"/>
      <c r="OFB203" s="53"/>
      <c r="OFC203" s="53"/>
      <c r="OFD203" s="53"/>
      <c r="OFE203" s="53"/>
      <c r="OFF203" s="53"/>
      <c r="OFG203" s="53"/>
      <c r="OFH203" s="53"/>
      <c r="OFI203" s="53"/>
      <c r="OFJ203" s="53"/>
      <c r="OFK203" s="53"/>
      <c r="OFL203" s="53"/>
      <c r="OFM203" s="53"/>
      <c r="OFN203" s="53"/>
      <c r="OFO203" s="53"/>
      <c r="OFP203" s="53"/>
      <c r="OFQ203" s="53"/>
      <c r="OFR203" s="53"/>
      <c r="OFS203" s="53"/>
      <c r="OFT203" s="53"/>
      <c r="OFU203" s="53"/>
      <c r="OFV203" s="53"/>
      <c r="OFW203" s="53"/>
      <c r="OFX203" s="53"/>
      <c r="OFY203" s="53"/>
      <c r="OFZ203" s="53"/>
      <c r="OGA203" s="53"/>
      <c r="OGB203" s="53"/>
      <c r="OGC203" s="53"/>
      <c r="OGD203" s="53"/>
      <c r="OGE203" s="53"/>
      <c r="OGF203" s="53"/>
      <c r="OGG203" s="53"/>
      <c r="OGH203" s="53"/>
      <c r="OGI203" s="53"/>
      <c r="OGJ203" s="53"/>
      <c r="OGK203" s="53"/>
      <c r="OGL203" s="53"/>
      <c r="OGM203" s="53"/>
      <c r="OGN203" s="53"/>
      <c r="OGO203" s="53"/>
      <c r="OGP203" s="53"/>
      <c r="OGQ203" s="53"/>
      <c r="OGR203" s="53"/>
      <c r="OGS203" s="53"/>
      <c r="OGT203" s="53"/>
      <c r="OGU203" s="53"/>
      <c r="OGV203" s="53"/>
      <c r="OGW203" s="53"/>
      <c r="OGX203" s="53"/>
      <c r="OGY203" s="53"/>
      <c r="OGZ203" s="53"/>
      <c r="OHA203" s="53"/>
      <c r="OHB203" s="53"/>
      <c r="OHC203" s="53"/>
      <c r="OHD203" s="53"/>
      <c r="OHE203" s="53"/>
      <c r="OHF203" s="53"/>
      <c r="OHG203" s="53"/>
      <c r="OHH203" s="53"/>
      <c r="OHI203" s="53"/>
      <c r="OHJ203" s="53"/>
      <c r="OHK203" s="53"/>
      <c r="OHL203" s="53"/>
      <c r="OHM203" s="53"/>
      <c r="OHN203" s="53"/>
      <c r="OHO203" s="53"/>
      <c r="OHP203" s="53"/>
      <c r="OHQ203" s="53"/>
      <c r="OHR203" s="53"/>
      <c r="OHS203" s="53"/>
      <c r="OHT203" s="53"/>
      <c r="OHU203" s="53"/>
      <c r="OHV203" s="53"/>
      <c r="OHW203" s="53"/>
      <c r="OHX203" s="53"/>
      <c r="OHY203" s="53"/>
      <c r="OHZ203" s="53"/>
      <c r="OIA203" s="53"/>
      <c r="OIB203" s="53"/>
      <c r="OIC203" s="53"/>
      <c r="OID203" s="53"/>
      <c r="OIE203" s="53"/>
      <c r="OIF203" s="53"/>
      <c r="OIG203" s="53"/>
      <c r="OIH203" s="53"/>
      <c r="OII203" s="53"/>
      <c r="OIJ203" s="53"/>
      <c r="OIK203" s="53"/>
      <c r="OIL203" s="53"/>
      <c r="OIM203" s="53"/>
      <c r="OIN203" s="53"/>
      <c r="OIO203" s="53"/>
      <c r="OIP203" s="53"/>
      <c r="OIQ203" s="53"/>
      <c r="OIR203" s="53"/>
      <c r="OIS203" s="53"/>
      <c r="OIT203" s="53"/>
      <c r="OIU203" s="53"/>
      <c r="OIV203" s="53"/>
      <c r="OIW203" s="53"/>
      <c r="OIX203" s="53"/>
      <c r="OIY203" s="53"/>
      <c r="OIZ203" s="53"/>
      <c r="OJA203" s="53"/>
      <c r="OJB203" s="53"/>
      <c r="OJC203" s="53"/>
      <c r="OJD203" s="53"/>
      <c r="OJE203" s="53"/>
      <c r="OJF203" s="53"/>
      <c r="OJG203" s="53"/>
      <c r="OJH203" s="53"/>
      <c r="OJI203" s="53"/>
      <c r="OJJ203" s="53"/>
      <c r="OJK203" s="53"/>
      <c r="OJL203" s="53"/>
      <c r="OJM203" s="53"/>
      <c r="OJN203" s="53"/>
      <c r="OJO203" s="53"/>
      <c r="OJP203" s="53"/>
      <c r="OJQ203" s="53"/>
      <c r="OJR203" s="53"/>
      <c r="OJS203" s="53"/>
      <c r="OJT203" s="53"/>
      <c r="OJU203" s="53"/>
      <c r="OJV203" s="53"/>
      <c r="OJW203" s="53"/>
      <c r="OJX203" s="53"/>
      <c r="OJY203" s="53"/>
      <c r="OJZ203" s="53"/>
      <c r="OKA203" s="53"/>
      <c r="OKB203" s="53"/>
      <c r="OKC203" s="53"/>
      <c r="OKD203" s="53"/>
      <c r="OKE203" s="53"/>
      <c r="OKF203" s="53"/>
      <c r="OKG203" s="53"/>
      <c r="OKH203" s="53"/>
      <c r="OKI203" s="53"/>
      <c r="OKJ203" s="53"/>
      <c r="OKK203" s="53"/>
      <c r="OKL203" s="53"/>
      <c r="OKM203" s="53"/>
      <c r="OKN203" s="53"/>
      <c r="OKO203" s="53"/>
      <c r="OKP203" s="53"/>
      <c r="OKQ203" s="53"/>
      <c r="OKR203" s="53"/>
      <c r="OKS203" s="53"/>
      <c r="OKT203" s="53"/>
      <c r="OKU203" s="53"/>
      <c r="OKV203" s="53"/>
      <c r="OKW203" s="53"/>
      <c r="OKX203" s="53"/>
      <c r="OKY203" s="53"/>
      <c r="OKZ203" s="53"/>
      <c r="OLA203" s="53"/>
      <c r="OLB203" s="53"/>
      <c r="OLC203" s="53"/>
      <c r="OLD203" s="53"/>
      <c r="OLE203" s="53"/>
      <c r="OLF203" s="53"/>
      <c r="OLG203" s="53"/>
      <c r="OLH203" s="53"/>
      <c r="OLI203" s="53"/>
      <c r="OLJ203" s="53"/>
      <c r="OLK203" s="53"/>
      <c r="OLL203" s="53"/>
      <c r="OLM203" s="53"/>
      <c r="OLN203" s="53"/>
      <c r="OLO203" s="53"/>
      <c r="OLP203" s="53"/>
      <c r="OLQ203" s="53"/>
      <c r="OLR203" s="53"/>
      <c r="OLS203" s="53"/>
      <c r="OLT203" s="53"/>
      <c r="OLU203" s="53"/>
      <c r="OLV203" s="53"/>
      <c r="OLW203" s="53"/>
      <c r="OLX203" s="53"/>
      <c r="OLY203" s="53"/>
      <c r="OLZ203" s="53"/>
      <c r="OMA203" s="53"/>
      <c r="OMB203" s="53"/>
      <c r="OMC203" s="53"/>
      <c r="OMD203" s="53"/>
      <c r="OME203" s="53"/>
      <c r="OMF203" s="53"/>
      <c r="OMG203" s="53"/>
      <c r="OMH203" s="53"/>
      <c r="OMI203" s="53"/>
      <c r="OMJ203" s="53"/>
      <c r="OMK203" s="53"/>
      <c r="OML203" s="53"/>
      <c r="OMM203" s="53"/>
      <c r="OMN203" s="53"/>
      <c r="OMO203" s="53"/>
      <c r="OMP203" s="53"/>
      <c r="OMQ203" s="53"/>
      <c r="OMR203" s="53"/>
      <c r="OMS203" s="53"/>
      <c r="OMT203" s="53"/>
      <c r="OMU203" s="53"/>
      <c r="OMV203" s="53"/>
      <c r="OMW203" s="53"/>
      <c r="OMX203" s="53"/>
      <c r="OMY203" s="53"/>
      <c r="OMZ203" s="53"/>
      <c r="ONA203" s="53"/>
      <c r="ONB203" s="53"/>
      <c r="ONC203" s="53"/>
      <c r="OND203" s="53"/>
      <c r="ONE203" s="53"/>
      <c r="ONF203" s="53"/>
      <c r="ONG203" s="53"/>
      <c r="ONH203" s="53"/>
      <c r="ONI203" s="53"/>
      <c r="ONJ203" s="53"/>
      <c r="ONK203" s="53"/>
      <c r="ONL203" s="53"/>
      <c r="ONM203" s="53"/>
      <c r="ONN203" s="53"/>
      <c r="ONO203" s="53"/>
      <c r="ONP203" s="53"/>
      <c r="ONQ203" s="53"/>
      <c r="ONR203" s="53"/>
      <c r="ONS203" s="53"/>
      <c r="ONT203" s="53"/>
      <c r="ONU203" s="53"/>
      <c r="ONV203" s="53"/>
      <c r="ONW203" s="53"/>
      <c r="ONX203" s="53"/>
      <c r="ONY203" s="53"/>
      <c r="ONZ203" s="53"/>
      <c r="OOA203" s="53"/>
      <c r="OOB203" s="53"/>
      <c r="OOC203" s="53"/>
      <c r="OOD203" s="53"/>
      <c r="OOE203" s="53"/>
      <c r="OOF203" s="53"/>
      <c r="OOG203" s="53"/>
      <c r="OOH203" s="53"/>
      <c r="OOI203" s="53"/>
      <c r="OOJ203" s="53"/>
      <c r="OOK203" s="53"/>
      <c r="OOL203" s="53"/>
      <c r="OOM203" s="53"/>
      <c r="OON203" s="53"/>
      <c r="OOO203" s="53"/>
      <c r="OOP203" s="53"/>
      <c r="OOQ203" s="53"/>
      <c r="OOR203" s="53"/>
      <c r="OOS203" s="53"/>
      <c r="OOT203" s="53"/>
      <c r="OOU203" s="53"/>
      <c r="OOV203" s="53"/>
      <c r="OOW203" s="53"/>
      <c r="OOX203" s="53"/>
      <c r="OOY203" s="53"/>
      <c r="OOZ203" s="53"/>
      <c r="OPA203" s="53"/>
      <c r="OPB203" s="53"/>
      <c r="OPC203" s="53"/>
      <c r="OPD203" s="53"/>
      <c r="OPE203" s="53"/>
      <c r="OPF203" s="53"/>
      <c r="OPG203" s="53"/>
      <c r="OPH203" s="53"/>
      <c r="OPI203" s="53"/>
      <c r="OPJ203" s="53"/>
      <c r="OPK203" s="53"/>
      <c r="OPL203" s="53"/>
      <c r="OPM203" s="53"/>
      <c r="OPN203" s="53"/>
      <c r="OPO203" s="53"/>
      <c r="OPP203" s="53"/>
      <c r="OPQ203" s="53"/>
      <c r="OPR203" s="53"/>
      <c r="OPS203" s="53"/>
      <c r="OPT203" s="53"/>
      <c r="OPU203" s="53"/>
      <c r="OPV203" s="53"/>
      <c r="OPW203" s="53"/>
      <c r="OPX203" s="53"/>
      <c r="OPY203" s="53"/>
      <c r="OPZ203" s="53"/>
      <c r="OQA203" s="53"/>
      <c r="OQB203" s="53"/>
      <c r="OQC203" s="53"/>
      <c r="OQD203" s="53"/>
      <c r="OQE203" s="53"/>
      <c r="OQF203" s="53"/>
      <c r="OQG203" s="53"/>
      <c r="OQH203" s="53"/>
      <c r="OQI203" s="53"/>
      <c r="OQJ203" s="53"/>
      <c r="OQK203" s="53"/>
      <c r="OQL203" s="53"/>
      <c r="OQM203" s="53"/>
      <c r="OQN203" s="53"/>
      <c r="OQO203" s="53"/>
      <c r="OQP203" s="53"/>
      <c r="OQQ203" s="53"/>
      <c r="OQR203" s="53"/>
      <c r="OQS203" s="53"/>
      <c r="OQT203" s="53"/>
      <c r="OQU203" s="53"/>
      <c r="OQV203" s="53"/>
      <c r="OQW203" s="53"/>
      <c r="OQX203" s="53"/>
      <c r="OQY203" s="53"/>
      <c r="OQZ203" s="53"/>
      <c r="ORA203" s="53"/>
      <c r="ORB203" s="53"/>
      <c r="ORC203" s="53"/>
      <c r="ORD203" s="53"/>
      <c r="ORE203" s="53"/>
      <c r="ORF203" s="53"/>
      <c r="ORG203" s="53"/>
      <c r="ORH203" s="53"/>
      <c r="ORI203" s="53"/>
      <c r="ORJ203" s="53"/>
      <c r="ORK203" s="53"/>
      <c r="ORL203" s="53"/>
      <c r="ORM203" s="53"/>
      <c r="ORN203" s="53"/>
      <c r="ORO203" s="53"/>
      <c r="ORP203" s="53"/>
      <c r="ORQ203" s="53"/>
      <c r="ORR203" s="53"/>
      <c r="ORS203" s="53"/>
      <c r="ORT203" s="53"/>
      <c r="ORU203" s="53"/>
      <c r="ORV203" s="53"/>
      <c r="ORW203" s="53"/>
      <c r="ORX203" s="53"/>
      <c r="ORY203" s="53"/>
      <c r="ORZ203" s="53"/>
      <c r="OSA203" s="53"/>
      <c r="OSB203" s="53"/>
      <c r="OSC203" s="53"/>
      <c r="OSD203" s="53"/>
      <c r="OSE203" s="53"/>
      <c r="OSF203" s="53"/>
      <c r="OSG203" s="53"/>
      <c r="OSH203" s="53"/>
      <c r="OSI203" s="53"/>
      <c r="OSJ203" s="53"/>
      <c r="OSK203" s="53"/>
      <c r="OSL203" s="53"/>
      <c r="OSM203" s="53"/>
      <c r="OSN203" s="53"/>
      <c r="OSO203" s="53"/>
      <c r="OSP203" s="53"/>
      <c r="OSQ203" s="53"/>
      <c r="OSR203" s="53"/>
      <c r="OSS203" s="53"/>
      <c r="OST203" s="53"/>
      <c r="OSU203" s="53"/>
      <c r="OSV203" s="53"/>
      <c r="OSW203" s="53"/>
      <c r="OSX203" s="53"/>
      <c r="OSY203" s="53"/>
      <c r="OSZ203" s="53"/>
      <c r="OTA203" s="53"/>
      <c r="OTB203" s="53"/>
      <c r="OTC203" s="53"/>
      <c r="OTD203" s="53"/>
      <c r="OTE203" s="53"/>
      <c r="OTF203" s="53"/>
      <c r="OTG203" s="53"/>
      <c r="OTH203" s="53"/>
      <c r="OTI203" s="53"/>
      <c r="OTJ203" s="53"/>
      <c r="OTK203" s="53"/>
      <c r="OTL203" s="53"/>
      <c r="OTM203" s="53"/>
      <c r="OTN203" s="53"/>
      <c r="OTO203" s="53"/>
      <c r="OTP203" s="53"/>
      <c r="OTQ203" s="53"/>
      <c r="OTR203" s="53"/>
      <c r="OTS203" s="53"/>
      <c r="OTT203" s="53"/>
      <c r="OTU203" s="53"/>
      <c r="OTV203" s="53"/>
      <c r="OTW203" s="53"/>
      <c r="OTX203" s="53"/>
      <c r="OTY203" s="53"/>
      <c r="OTZ203" s="53"/>
      <c r="OUA203" s="53"/>
      <c r="OUB203" s="53"/>
      <c r="OUC203" s="53"/>
      <c r="OUD203" s="53"/>
      <c r="OUE203" s="53"/>
      <c r="OUF203" s="53"/>
      <c r="OUG203" s="53"/>
      <c r="OUH203" s="53"/>
      <c r="OUI203" s="53"/>
      <c r="OUJ203" s="53"/>
      <c r="OUK203" s="53"/>
      <c r="OUL203" s="53"/>
      <c r="OUM203" s="53"/>
      <c r="OUN203" s="53"/>
      <c r="OUO203" s="53"/>
      <c r="OUP203" s="53"/>
      <c r="OUQ203" s="53"/>
      <c r="OUR203" s="53"/>
      <c r="OUS203" s="53"/>
      <c r="OUT203" s="53"/>
      <c r="OUU203" s="53"/>
      <c r="OUV203" s="53"/>
      <c r="OUW203" s="53"/>
      <c r="OUX203" s="53"/>
      <c r="OUY203" s="53"/>
      <c r="OUZ203" s="53"/>
      <c r="OVA203" s="53"/>
      <c r="OVB203" s="53"/>
      <c r="OVC203" s="53"/>
      <c r="OVD203" s="53"/>
      <c r="OVE203" s="53"/>
      <c r="OVF203" s="53"/>
      <c r="OVG203" s="53"/>
      <c r="OVH203" s="53"/>
      <c r="OVI203" s="53"/>
      <c r="OVJ203" s="53"/>
      <c r="OVK203" s="53"/>
      <c r="OVL203" s="53"/>
      <c r="OVM203" s="53"/>
      <c r="OVN203" s="53"/>
      <c r="OVO203" s="53"/>
      <c r="OVP203" s="53"/>
      <c r="OVQ203" s="53"/>
      <c r="OVR203" s="53"/>
      <c r="OVS203" s="53"/>
      <c r="OVT203" s="53"/>
      <c r="OVU203" s="53"/>
      <c r="OVV203" s="53"/>
      <c r="OVW203" s="53"/>
      <c r="OVX203" s="53"/>
      <c r="OVY203" s="53"/>
      <c r="OVZ203" s="53"/>
      <c r="OWA203" s="53"/>
      <c r="OWB203" s="53"/>
      <c r="OWC203" s="53"/>
      <c r="OWD203" s="53"/>
      <c r="OWE203" s="53"/>
      <c r="OWF203" s="53"/>
      <c r="OWG203" s="53"/>
      <c r="OWH203" s="53"/>
      <c r="OWI203" s="53"/>
      <c r="OWJ203" s="53"/>
      <c r="OWK203" s="53"/>
      <c r="OWL203" s="53"/>
      <c r="OWM203" s="53"/>
      <c r="OWN203" s="53"/>
      <c r="OWO203" s="53"/>
      <c r="OWP203" s="53"/>
      <c r="OWQ203" s="53"/>
      <c r="OWR203" s="53"/>
      <c r="OWS203" s="53"/>
      <c r="OWT203" s="53"/>
      <c r="OWU203" s="53"/>
      <c r="OWV203" s="53"/>
      <c r="OWW203" s="53"/>
      <c r="OWX203" s="53"/>
      <c r="OWY203" s="53"/>
      <c r="OWZ203" s="53"/>
      <c r="OXA203" s="53"/>
      <c r="OXB203" s="53"/>
      <c r="OXC203" s="53"/>
      <c r="OXD203" s="53"/>
      <c r="OXE203" s="53"/>
      <c r="OXF203" s="53"/>
      <c r="OXG203" s="53"/>
      <c r="OXH203" s="53"/>
      <c r="OXI203" s="53"/>
      <c r="OXJ203" s="53"/>
      <c r="OXK203" s="53"/>
      <c r="OXL203" s="53"/>
      <c r="OXM203" s="53"/>
      <c r="OXN203" s="53"/>
      <c r="OXO203" s="53"/>
      <c r="OXP203" s="53"/>
      <c r="OXQ203" s="53"/>
      <c r="OXR203" s="53"/>
      <c r="OXS203" s="53"/>
      <c r="OXT203" s="53"/>
      <c r="OXU203" s="53"/>
      <c r="OXV203" s="53"/>
      <c r="OXW203" s="53"/>
      <c r="OXX203" s="53"/>
      <c r="OXY203" s="53"/>
      <c r="OXZ203" s="53"/>
      <c r="OYA203" s="53"/>
      <c r="OYB203" s="53"/>
      <c r="OYC203" s="53"/>
      <c r="OYD203" s="53"/>
      <c r="OYE203" s="53"/>
      <c r="OYF203" s="53"/>
      <c r="OYG203" s="53"/>
      <c r="OYH203" s="53"/>
      <c r="OYI203" s="53"/>
      <c r="OYJ203" s="53"/>
      <c r="OYK203" s="53"/>
      <c r="OYL203" s="53"/>
      <c r="OYM203" s="53"/>
      <c r="OYN203" s="53"/>
      <c r="OYO203" s="53"/>
      <c r="OYP203" s="53"/>
      <c r="OYQ203" s="53"/>
      <c r="OYR203" s="53"/>
      <c r="OYS203" s="53"/>
      <c r="OYT203" s="53"/>
      <c r="OYU203" s="53"/>
      <c r="OYV203" s="53"/>
      <c r="OYW203" s="53"/>
      <c r="OYX203" s="53"/>
      <c r="OYY203" s="53"/>
      <c r="OYZ203" s="53"/>
      <c r="OZA203" s="53"/>
      <c r="OZB203" s="53"/>
      <c r="OZC203" s="53"/>
      <c r="OZD203" s="53"/>
      <c r="OZE203" s="53"/>
      <c r="OZF203" s="53"/>
      <c r="OZG203" s="53"/>
      <c r="OZH203" s="53"/>
      <c r="OZI203" s="53"/>
      <c r="OZJ203" s="53"/>
      <c r="OZK203" s="53"/>
      <c r="OZL203" s="53"/>
      <c r="OZM203" s="53"/>
      <c r="OZN203" s="53"/>
      <c r="OZO203" s="53"/>
      <c r="OZP203" s="53"/>
      <c r="OZQ203" s="53"/>
      <c r="OZR203" s="53"/>
      <c r="OZS203" s="53"/>
      <c r="OZT203" s="53"/>
      <c r="OZU203" s="53"/>
      <c r="OZV203" s="53"/>
      <c r="OZW203" s="53"/>
      <c r="OZX203" s="53"/>
      <c r="OZY203" s="53"/>
      <c r="OZZ203" s="53"/>
      <c r="PAA203" s="53"/>
      <c r="PAB203" s="53"/>
      <c r="PAC203" s="53"/>
      <c r="PAD203" s="53"/>
      <c r="PAE203" s="53"/>
      <c r="PAF203" s="53"/>
      <c r="PAG203" s="53"/>
      <c r="PAH203" s="53"/>
      <c r="PAI203" s="53"/>
      <c r="PAJ203" s="53"/>
      <c r="PAK203" s="53"/>
      <c r="PAL203" s="53"/>
      <c r="PAM203" s="53"/>
      <c r="PAN203" s="53"/>
      <c r="PAO203" s="53"/>
      <c r="PAP203" s="53"/>
      <c r="PAQ203" s="53"/>
      <c r="PAR203" s="53"/>
      <c r="PAS203" s="53"/>
      <c r="PAT203" s="53"/>
      <c r="PAU203" s="53"/>
      <c r="PAV203" s="53"/>
      <c r="PAW203" s="53"/>
      <c r="PAX203" s="53"/>
      <c r="PAY203" s="53"/>
      <c r="PAZ203" s="53"/>
      <c r="PBA203" s="53"/>
      <c r="PBB203" s="53"/>
      <c r="PBC203" s="53"/>
      <c r="PBD203" s="53"/>
      <c r="PBE203" s="53"/>
      <c r="PBF203" s="53"/>
      <c r="PBG203" s="53"/>
      <c r="PBH203" s="53"/>
      <c r="PBI203" s="53"/>
      <c r="PBJ203" s="53"/>
      <c r="PBK203" s="53"/>
      <c r="PBL203" s="53"/>
      <c r="PBM203" s="53"/>
      <c r="PBN203" s="53"/>
      <c r="PBO203" s="53"/>
      <c r="PBP203" s="53"/>
      <c r="PBQ203" s="53"/>
      <c r="PBR203" s="53"/>
      <c r="PBS203" s="53"/>
      <c r="PBT203" s="53"/>
      <c r="PBU203" s="53"/>
      <c r="PBV203" s="53"/>
      <c r="PBW203" s="53"/>
      <c r="PBX203" s="53"/>
      <c r="PBY203" s="53"/>
      <c r="PBZ203" s="53"/>
      <c r="PCA203" s="53"/>
      <c r="PCB203" s="53"/>
      <c r="PCC203" s="53"/>
      <c r="PCD203" s="53"/>
      <c r="PCE203" s="53"/>
      <c r="PCF203" s="53"/>
      <c r="PCG203" s="53"/>
      <c r="PCH203" s="53"/>
      <c r="PCI203" s="53"/>
      <c r="PCJ203" s="53"/>
      <c r="PCK203" s="53"/>
      <c r="PCL203" s="53"/>
      <c r="PCM203" s="53"/>
      <c r="PCN203" s="53"/>
      <c r="PCO203" s="53"/>
      <c r="PCP203" s="53"/>
      <c r="PCQ203" s="53"/>
      <c r="PCR203" s="53"/>
      <c r="PCS203" s="53"/>
      <c r="PCT203" s="53"/>
      <c r="PCU203" s="53"/>
      <c r="PCV203" s="53"/>
      <c r="PCW203" s="53"/>
      <c r="PCX203" s="53"/>
      <c r="PCY203" s="53"/>
      <c r="PCZ203" s="53"/>
      <c r="PDA203" s="53"/>
      <c r="PDB203" s="53"/>
      <c r="PDC203" s="53"/>
      <c r="PDD203" s="53"/>
      <c r="PDE203" s="53"/>
      <c r="PDF203" s="53"/>
      <c r="PDG203" s="53"/>
      <c r="PDH203" s="53"/>
      <c r="PDI203" s="53"/>
      <c r="PDJ203" s="53"/>
      <c r="PDK203" s="53"/>
      <c r="PDL203" s="53"/>
      <c r="PDM203" s="53"/>
      <c r="PDN203" s="53"/>
      <c r="PDO203" s="53"/>
      <c r="PDP203" s="53"/>
      <c r="PDQ203" s="53"/>
      <c r="PDR203" s="53"/>
      <c r="PDS203" s="53"/>
      <c r="PDT203" s="53"/>
      <c r="PDU203" s="53"/>
      <c r="PDV203" s="53"/>
      <c r="PDW203" s="53"/>
      <c r="PDX203" s="53"/>
      <c r="PDY203" s="53"/>
      <c r="PDZ203" s="53"/>
      <c r="PEA203" s="53"/>
      <c r="PEB203" s="53"/>
      <c r="PEC203" s="53"/>
      <c r="PED203" s="53"/>
      <c r="PEE203" s="53"/>
      <c r="PEF203" s="53"/>
      <c r="PEG203" s="53"/>
      <c r="PEH203" s="53"/>
      <c r="PEI203" s="53"/>
      <c r="PEJ203" s="53"/>
      <c r="PEK203" s="53"/>
      <c r="PEL203" s="53"/>
      <c r="PEM203" s="53"/>
      <c r="PEN203" s="53"/>
      <c r="PEO203" s="53"/>
      <c r="PEP203" s="53"/>
      <c r="PEQ203" s="53"/>
      <c r="PER203" s="53"/>
      <c r="PES203" s="53"/>
      <c r="PET203" s="53"/>
      <c r="PEU203" s="53"/>
      <c r="PEV203" s="53"/>
      <c r="PEW203" s="53"/>
      <c r="PEX203" s="53"/>
      <c r="PEY203" s="53"/>
      <c r="PEZ203" s="53"/>
      <c r="PFA203" s="53"/>
      <c r="PFB203" s="53"/>
      <c r="PFC203" s="53"/>
      <c r="PFD203" s="53"/>
      <c r="PFE203" s="53"/>
      <c r="PFF203" s="53"/>
      <c r="PFG203" s="53"/>
      <c r="PFH203" s="53"/>
      <c r="PFI203" s="53"/>
      <c r="PFJ203" s="53"/>
      <c r="PFK203" s="53"/>
      <c r="PFL203" s="53"/>
      <c r="PFM203" s="53"/>
      <c r="PFN203" s="53"/>
      <c r="PFO203" s="53"/>
      <c r="PFP203" s="53"/>
      <c r="PFQ203" s="53"/>
      <c r="PFR203" s="53"/>
      <c r="PFS203" s="53"/>
      <c r="PFT203" s="53"/>
      <c r="PFU203" s="53"/>
      <c r="PFV203" s="53"/>
      <c r="PFW203" s="53"/>
      <c r="PFX203" s="53"/>
      <c r="PFY203" s="53"/>
      <c r="PFZ203" s="53"/>
      <c r="PGA203" s="53"/>
      <c r="PGB203" s="53"/>
      <c r="PGC203" s="53"/>
      <c r="PGD203" s="53"/>
      <c r="PGE203" s="53"/>
      <c r="PGF203" s="53"/>
      <c r="PGG203" s="53"/>
      <c r="PGH203" s="53"/>
      <c r="PGI203" s="53"/>
      <c r="PGJ203" s="53"/>
      <c r="PGK203" s="53"/>
      <c r="PGL203" s="53"/>
      <c r="PGM203" s="53"/>
      <c r="PGN203" s="53"/>
      <c r="PGO203" s="53"/>
      <c r="PGP203" s="53"/>
      <c r="PGQ203" s="53"/>
      <c r="PGR203" s="53"/>
      <c r="PGS203" s="53"/>
      <c r="PGT203" s="53"/>
      <c r="PGU203" s="53"/>
      <c r="PGV203" s="53"/>
      <c r="PGW203" s="53"/>
      <c r="PGX203" s="53"/>
      <c r="PGY203" s="53"/>
      <c r="PGZ203" s="53"/>
      <c r="PHA203" s="53"/>
      <c r="PHB203" s="53"/>
      <c r="PHC203" s="53"/>
      <c r="PHD203" s="53"/>
      <c r="PHE203" s="53"/>
      <c r="PHF203" s="53"/>
      <c r="PHG203" s="53"/>
      <c r="PHH203" s="53"/>
      <c r="PHI203" s="53"/>
      <c r="PHJ203" s="53"/>
      <c r="PHK203" s="53"/>
      <c r="PHL203" s="53"/>
      <c r="PHM203" s="53"/>
      <c r="PHN203" s="53"/>
      <c r="PHO203" s="53"/>
      <c r="PHP203" s="53"/>
      <c r="PHQ203" s="53"/>
      <c r="PHR203" s="53"/>
      <c r="PHS203" s="53"/>
      <c r="PHT203" s="53"/>
      <c r="PHU203" s="53"/>
      <c r="PHV203" s="53"/>
      <c r="PHW203" s="53"/>
      <c r="PHX203" s="53"/>
      <c r="PHY203" s="53"/>
      <c r="PHZ203" s="53"/>
      <c r="PIA203" s="53"/>
      <c r="PIB203" s="53"/>
      <c r="PIC203" s="53"/>
      <c r="PID203" s="53"/>
      <c r="PIE203" s="53"/>
      <c r="PIF203" s="53"/>
      <c r="PIG203" s="53"/>
      <c r="PIH203" s="53"/>
      <c r="PII203" s="53"/>
      <c r="PIJ203" s="53"/>
      <c r="PIK203" s="53"/>
      <c r="PIL203" s="53"/>
      <c r="PIM203" s="53"/>
      <c r="PIN203" s="53"/>
      <c r="PIO203" s="53"/>
      <c r="PIP203" s="53"/>
      <c r="PIQ203" s="53"/>
      <c r="PIR203" s="53"/>
      <c r="PIS203" s="53"/>
      <c r="PIT203" s="53"/>
      <c r="PIU203" s="53"/>
      <c r="PIV203" s="53"/>
      <c r="PIW203" s="53"/>
      <c r="PIX203" s="53"/>
      <c r="PIY203" s="53"/>
      <c r="PIZ203" s="53"/>
      <c r="PJA203" s="53"/>
      <c r="PJB203" s="53"/>
      <c r="PJC203" s="53"/>
      <c r="PJD203" s="53"/>
      <c r="PJE203" s="53"/>
      <c r="PJF203" s="53"/>
      <c r="PJG203" s="53"/>
      <c r="PJH203" s="53"/>
      <c r="PJI203" s="53"/>
      <c r="PJJ203" s="53"/>
      <c r="PJK203" s="53"/>
      <c r="PJL203" s="53"/>
      <c r="PJM203" s="53"/>
      <c r="PJN203" s="53"/>
      <c r="PJO203" s="53"/>
      <c r="PJP203" s="53"/>
      <c r="PJQ203" s="53"/>
      <c r="PJR203" s="53"/>
      <c r="PJS203" s="53"/>
      <c r="PJT203" s="53"/>
      <c r="PJU203" s="53"/>
      <c r="PJV203" s="53"/>
      <c r="PJW203" s="53"/>
      <c r="PJX203" s="53"/>
      <c r="PJY203" s="53"/>
      <c r="PJZ203" s="53"/>
      <c r="PKA203" s="53"/>
      <c r="PKB203" s="53"/>
      <c r="PKC203" s="53"/>
      <c r="PKD203" s="53"/>
      <c r="PKE203" s="53"/>
      <c r="PKF203" s="53"/>
      <c r="PKG203" s="53"/>
      <c r="PKH203" s="53"/>
      <c r="PKI203" s="53"/>
      <c r="PKJ203" s="53"/>
      <c r="PKK203" s="53"/>
      <c r="PKL203" s="53"/>
      <c r="PKM203" s="53"/>
      <c r="PKN203" s="53"/>
      <c r="PKO203" s="53"/>
      <c r="PKP203" s="53"/>
      <c r="PKQ203" s="53"/>
      <c r="PKR203" s="53"/>
      <c r="PKS203" s="53"/>
      <c r="PKT203" s="53"/>
      <c r="PKU203" s="53"/>
      <c r="PKV203" s="53"/>
      <c r="PKW203" s="53"/>
      <c r="PKX203" s="53"/>
      <c r="PKY203" s="53"/>
      <c r="PKZ203" s="53"/>
      <c r="PLA203" s="53"/>
      <c r="PLB203" s="53"/>
      <c r="PLC203" s="53"/>
      <c r="PLD203" s="53"/>
      <c r="PLE203" s="53"/>
      <c r="PLF203" s="53"/>
      <c r="PLG203" s="53"/>
      <c r="PLH203" s="53"/>
      <c r="PLI203" s="53"/>
      <c r="PLJ203" s="53"/>
      <c r="PLK203" s="53"/>
      <c r="PLL203" s="53"/>
      <c r="PLM203" s="53"/>
      <c r="PLN203" s="53"/>
      <c r="PLO203" s="53"/>
      <c r="PLP203" s="53"/>
      <c r="PLQ203" s="53"/>
      <c r="PLR203" s="53"/>
      <c r="PLS203" s="53"/>
      <c r="PLT203" s="53"/>
      <c r="PLU203" s="53"/>
      <c r="PLV203" s="53"/>
      <c r="PLW203" s="53"/>
      <c r="PLX203" s="53"/>
      <c r="PLY203" s="53"/>
      <c r="PLZ203" s="53"/>
      <c r="PMA203" s="53"/>
      <c r="PMB203" s="53"/>
      <c r="PMC203" s="53"/>
      <c r="PMD203" s="53"/>
      <c r="PME203" s="53"/>
      <c r="PMF203" s="53"/>
      <c r="PMG203" s="53"/>
      <c r="PMH203" s="53"/>
      <c r="PMI203" s="53"/>
      <c r="PMJ203" s="53"/>
      <c r="PMK203" s="53"/>
      <c r="PML203" s="53"/>
      <c r="PMM203" s="53"/>
      <c r="PMN203" s="53"/>
      <c r="PMO203" s="53"/>
      <c r="PMP203" s="53"/>
      <c r="PMQ203" s="53"/>
      <c r="PMR203" s="53"/>
      <c r="PMS203" s="53"/>
      <c r="PMT203" s="53"/>
      <c r="PMU203" s="53"/>
      <c r="PMV203" s="53"/>
      <c r="PMW203" s="53"/>
      <c r="PMX203" s="53"/>
      <c r="PMY203" s="53"/>
      <c r="PMZ203" s="53"/>
      <c r="PNA203" s="53"/>
      <c r="PNB203" s="53"/>
      <c r="PNC203" s="53"/>
      <c r="PND203" s="53"/>
      <c r="PNE203" s="53"/>
      <c r="PNF203" s="53"/>
      <c r="PNG203" s="53"/>
      <c r="PNH203" s="53"/>
      <c r="PNI203" s="53"/>
      <c r="PNJ203" s="53"/>
      <c r="PNK203" s="53"/>
      <c r="PNL203" s="53"/>
      <c r="PNM203" s="53"/>
      <c r="PNN203" s="53"/>
      <c r="PNO203" s="53"/>
      <c r="PNP203" s="53"/>
      <c r="PNQ203" s="53"/>
      <c r="PNR203" s="53"/>
      <c r="PNS203" s="53"/>
      <c r="PNT203" s="53"/>
      <c r="PNU203" s="53"/>
      <c r="PNV203" s="53"/>
      <c r="PNW203" s="53"/>
      <c r="PNX203" s="53"/>
      <c r="PNY203" s="53"/>
      <c r="PNZ203" s="53"/>
      <c r="POA203" s="53"/>
      <c r="POB203" s="53"/>
      <c r="POC203" s="53"/>
      <c r="POD203" s="53"/>
      <c r="POE203" s="53"/>
      <c r="POF203" s="53"/>
      <c r="POG203" s="53"/>
      <c r="POH203" s="53"/>
      <c r="POI203" s="53"/>
      <c r="POJ203" s="53"/>
      <c r="POK203" s="53"/>
      <c r="POL203" s="53"/>
      <c r="POM203" s="53"/>
      <c r="PON203" s="53"/>
      <c r="POO203" s="53"/>
      <c r="POP203" s="53"/>
      <c r="POQ203" s="53"/>
      <c r="POR203" s="53"/>
      <c r="POS203" s="53"/>
      <c r="POT203" s="53"/>
      <c r="POU203" s="53"/>
      <c r="POV203" s="53"/>
      <c r="POW203" s="53"/>
      <c r="POX203" s="53"/>
      <c r="POY203" s="53"/>
      <c r="POZ203" s="53"/>
      <c r="PPA203" s="53"/>
      <c r="PPB203" s="53"/>
      <c r="PPC203" s="53"/>
      <c r="PPD203" s="53"/>
      <c r="PPE203" s="53"/>
      <c r="PPF203" s="53"/>
      <c r="PPG203" s="53"/>
      <c r="PPH203" s="53"/>
      <c r="PPI203" s="53"/>
      <c r="PPJ203" s="53"/>
      <c r="PPK203" s="53"/>
      <c r="PPL203" s="53"/>
      <c r="PPM203" s="53"/>
      <c r="PPN203" s="53"/>
      <c r="PPO203" s="53"/>
      <c r="PPP203" s="53"/>
      <c r="PPQ203" s="53"/>
      <c r="PPR203" s="53"/>
      <c r="PPS203" s="53"/>
      <c r="PPT203" s="53"/>
      <c r="PPU203" s="53"/>
      <c r="PPV203" s="53"/>
      <c r="PPW203" s="53"/>
      <c r="PPX203" s="53"/>
      <c r="PPY203" s="53"/>
      <c r="PPZ203" s="53"/>
      <c r="PQA203" s="53"/>
      <c r="PQB203" s="53"/>
      <c r="PQC203" s="53"/>
      <c r="PQD203" s="53"/>
      <c r="PQE203" s="53"/>
      <c r="PQF203" s="53"/>
      <c r="PQG203" s="53"/>
      <c r="PQH203" s="53"/>
      <c r="PQI203" s="53"/>
      <c r="PQJ203" s="53"/>
      <c r="PQK203" s="53"/>
      <c r="PQL203" s="53"/>
      <c r="PQM203" s="53"/>
      <c r="PQN203" s="53"/>
      <c r="PQO203" s="53"/>
      <c r="PQP203" s="53"/>
      <c r="PQQ203" s="53"/>
      <c r="PQR203" s="53"/>
      <c r="PQS203" s="53"/>
      <c r="PQT203" s="53"/>
      <c r="PQU203" s="53"/>
      <c r="PQV203" s="53"/>
      <c r="PQW203" s="53"/>
      <c r="PQX203" s="53"/>
      <c r="PQY203" s="53"/>
      <c r="PQZ203" s="53"/>
      <c r="PRA203" s="53"/>
      <c r="PRB203" s="53"/>
      <c r="PRC203" s="53"/>
      <c r="PRD203" s="53"/>
      <c r="PRE203" s="53"/>
      <c r="PRF203" s="53"/>
      <c r="PRG203" s="53"/>
      <c r="PRH203" s="53"/>
      <c r="PRI203" s="53"/>
      <c r="PRJ203" s="53"/>
      <c r="PRK203" s="53"/>
      <c r="PRL203" s="53"/>
      <c r="PRM203" s="53"/>
      <c r="PRN203" s="53"/>
      <c r="PRO203" s="53"/>
      <c r="PRP203" s="53"/>
      <c r="PRQ203" s="53"/>
      <c r="PRR203" s="53"/>
      <c r="PRS203" s="53"/>
      <c r="PRT203" s="53"/>
      <c r="PRU203" s="53"/>
      <c r="PRV203" s="53"/>
      <c r="PRW203" s="53"/>
      <c r="PRX203" s="53"/>
      <c r="PRY203" s="53"/>
      <c r="PRZ203" s="53"/>
      <c r="PSA203" s="53"/>
      <c r="PSB203" s="53"/>
      <c r="PSC203" s="53"/>
      <c r="PSD203" s="53"/>
      <c r="PSE203" s="53"/>
      <c r="PSF203" s="53"/>
      <c r="PSG203" s="53"/>
      <c r="PSH203" s="53"/>
      <c r="PSI203" s="53"/>
      <c r="PSJ203" s="53"/>
      <c r="PSK203" s="53"/>
      <c r="PSL203" s="53"/>
      <c r="PSM203" s="53"/>
      <c r="PSN203" s="53"/>
      <c r="PSO203" s="53"/>
      <c r="PSP203" s="53"/>
      <c r="PSQ203" s="53"/>
      <c r="PSR203" s="53"/>
      <c r="PSS203" s="53"/>
      <c r="PST203" s="53"/>
      <c r="PSU203" s="53"/>
      <c r="PSV203" s="53"/>
      <c r="PSW203" s="53"/>
      <c r="PSX203" s="53"/>
      <c r="PSY203" s="53"/>
      <c r="PSZ203" s="53"/>
      <c r="PTA203" s="53"/>
      <c r="PTB203" s="53"/>
      <c r="PTC203" s="53"/>
      <c r="PTD203" s="53"/>
      <c r="PTE203" s="53"/>
      <c r="PTF203" s="53"/>
      <c r="PTG203" s="53"/>
      <c r="PTH203" s="53"/>
      <c r="PTI203" s="53"/>
      <c r="PTJ203" s="53"/>
      <c r="PTK203" s="53"/>
      <c r="PTL203" s="53"/>
      <c r="PTM203" s="53"/>
      <c r="PTN203" s="53"/>
      <c r="PTO203" s="53"/>
      <c r="PTP203" s="53"/>
      <c r="PTQ203" s="53"/>
      <c r="PTR203" s="53"/>
      <c r="PTS203" s="53"/>
      <c r="PTT203" s="53"/>
      <c r="PTU203" s="53"/>
      <c r="PTV203" s="53"/>
      <c r="PTW203" s="53"/>
      <c r="PTX203" s="53"/>
      <c r="PTY203" s="53"/>
      <c r="PTZ203" s="53"/>
      <c r="PUA203" s="53"/>
      <c r="PUB203" s="53"/>
      <c r="PUC203" s="53"/>
      <c r="PUD203" s="53"/>
      <c r="PUE203" s="53"/>
      <c r="PUF203" s="53"/>
      <c r="PUG203" s="53"/>
      <c r="PUH203" s="53"/>
      <c r="PUI203" s="53"/>
      <c r="PUJ203" s="53"/>
      <c r="PUK203" s="53"/>
      <c r="PUL203" s="53"/>
      <c r="PUM203" s="53"/>
      <c r="PUN203" s="53"/>
      <c r="PUO203" s="53"/>
      <c r="PUP203" s="53"/>
      <c r="PUQ203" s="53"/>
      <c r="PUR203" s="53"/>
      <c r="PUS203" s="53"/>
      <c r="PUT203" s="53"/>
      <c r="PUU203" s="53"/>
      <c r="PUV203" s="53"/>
      <c r="PUW203" s="53"/>
      <c r="PUX203" s="53"/>
      <c r="PUY203" s="53"/>
      <c r="PUZ203" s="53"/>
      <c r="PVA203" s="53"/>
      <c r="PVB203" s="53"/>
      <c r="PVC203" s="53"/>
      <c r="PVD203" s="53"/>
      <c r="PVE203" s="53"/>
      <c r="PVF203" s="53"/>
      <c r="PVG203" s="53"/>
      <c r="PVH203" s="53"/>
      <c r="PVI203" s="53"/>
      <c r="PVJ203" s="53"/>
      <c r="PVK203" s="53"/>
      <c r="PVL203" s="53"/>
      <c r="PVM203" s="53"/>
      <c r="PVN203" s="53"/>
      <c r="PVO203" s="53"/>
      <c r="PVP203" s="53"/>
      <c r="PVQ203" s="53"/>
      <c r="PVR203" s="53"/>
      <c r="PVS203" s="53"/>
      <c r="PVT203" s="53"/>
      <c r="PVU203" s="53"/>
      <c r="PVV203" s="53"/>
      <c r="PVW203" s="53"/>
      <c r="PVX203" s="53"/>
      <c r="PVY203" s="53"/>
      <c r="PVZ203" s="53"/>
      <c r="PWA203" s="53"/>
      <c r="PWB203" s="53"/>
      <c r="PWC203" s="53"/>
      <c r="PWD203" s="53"/>
      <c r="PWE203" s="53"/>
      <c r="PWF203" s="53"/>
      <c r="PWG203" s="53"/>
      <c r="PWH203" s="53"/>
      <c r="PWI203" s="53"/>
      <c r="PWJ203" s="53"/>
      <c r="PWK203" s="53"/>
      <c r="PWL203" s="53"/>
      <c r="PWM203" s="53"/>
      <c r="PWN203" s="53"/>
      <c r="PWO203" s="53"/>
      <c r="PWP203" s="53"/>
      <c r="PWQ203" s="53"/>
      <c r="PWR203" s="53"/>
      <c r="PWS203" s="53"/>
      <c r="PWT203" s="53"/>
      <c r="PWU203" s="53"/>
      <c r="PWV203" s="53"/>
      <c r="PWW203" s="53"/>
      <c r="PWX203" s="53"/>
      <c r="PWY203" s="53"/>
      <c r="PWZ203" s="53"/>
      <c r="PXA203" s="53"/>
      <c r="PXB203" s="53"/>
      <c r="PXC203" s="53"/>
      <c r="PXD203" s="53"/>
      <c r="PXE203" s="53"/>
      <c r="PXF203" s="53"/>
      <c r="PXG203" s="53"/>
      <c r="PXH203" s="53"/>
      <c r="PXI203" s="53"/>
      <c r="PXJ203" s="53"/>
      <c r="PXK203" s="53"/>
      <c r="PXL203" s="53"/>
      <c r="PXM203" s="53"/>
      <c r="PXN203" s="53"/>
      <c r="PXO203" s="53"/>
      <c r="PXP203" s="53"/>
      <c r="PXQ203" s="53"/>
      <c r="PXR203" s="53"/>
      <c r="PXS203" s="53"/>
      <c r="PXT203" s="53"/>
      <c r="PXU203" s="53"/>
      <c r="PXV203" s="53"/>
      <c r="PXW203" s="53"/>
      <c r="PXX203" s="53"/>
      <c r="PXY203" s="53"/>
      <c r="PXZ203" s="53"/>
      <c r="PYA203" s="53"/>
      <c r="PYB203" s="53"/>
      <c r="PYC203" s="53"/>
      <c r="PYD203" s="53"/>
      <c r="PYE203" s="53"/>
      <c r="PYF203" s="53"/>
      <c r="PYG203" s="53"/>
      <c r="PYH203" s="53"/>
      <c r="PYI203" s="53"/>
      <c r="PYJ203" s="53"/>
      <c r="PYK203" s="53"/>
      <c r="PYL203" s="53"/>
      <c r="PYM203" s="53"/>
      <c r="PYN203" s="53"/>
      <c r="PYO203" s="53"/>
      <c r="PYP203" s="53"/>
      <c r="PYQ203" s="53"/>
      <c r="PYR203" s="53"/>
      <c r="PYS203" s="53"/>
      <c r="PYT203" s="53"/>
      <c r="PYU203" s="53"/>
      <c r="PYV203" s="53"/>
      <c r="PYW203" s="53"/>
      <c r="PYX203" s="53"/>
      <c r="PYY203" s="53"/>
      <c r="PYZ203" s="53"/>
      <c r="PZA203" s="53"/>
      <c r="PZB203" s="53"/>
      <c r="PZC203" s="53"/>
      <c r="PZD203" s="53"/>
      <c r="PZE203" s="53"/>
      <c r="PZF203" s="53"/>
      <c r="PZG203" s="53"/>
      <c r="PZH203" s="53"/>
      <c r="PZI203" s="53"/>
      <c r="PZJ203" s="53"/>
      <c r="PZK203" s="53"/>
      <c r="PZL203" s="53"/>
      <c r="PZM203" s="53"/>
      <c r="PZN203" s="53"/>
      <c r="PZO203" s="53"/>
      <c r="PZP203" s="53"/>
      <c r="PZQ203" s="53"/>
      <c r="PZR203" s="53"/>
      <c r="PZS203" s="53"/>
      <c r="PZT203" s="53"/>
      <c r="PZU203" s="53"/>
      <c r="PZV203" s="53"/>
      <c r="PZW203" s="53"/>
      <c r="PZX203" s="53"/>
      <c r="PZY203" s="53"/>
      <c r="PZZ203" s="53"/>
      <c r="QAA203" s="53"/>
      <c r="QAB203" s="53"/>
      <c r="QAC203" s="53"/>
      <c r="QAD203" s="53"/>
      <c r="QAE203" s="53"/>
      <c r="QAF203" s="53"/>
      <c r="QAG203" s="53"/>
      <c r="QAH203" s="53"/>
      <c r="QAI203" s="53"/>
      <c r="QAJ203" s="53"/>
      <c r="QAK203" s="53"/>
      <c r="QAL203" s="53"/>
      <c r="QAM203" s="53"/>
      <c r="QAN203" s="53"/>
      <c r="QAO203" s="53"/>
      <c r="QAP203" s="53"/>
      <c r="QAQ203" s="53"/>
      <c r="QAR203" s="53"/>
      <c r="QAS203" s="53"/>
      <c r="QAT203" s="53"/>
      <c r="QAU203" s="53"/>
      <c r="QAV203" s="53"/>
      <c r="QAW203" s="53"/>
      <c r="QAX203" s="53"/>
      <c r="QAY203" s="53"/>
      <c r="QAZ203" s="53"/>
      <c r="QBA203" s="53"/>
      <c r="QBB203" s="53"/>
      <c r="QBC203" s="53"/>
      <c r="QBD203" s="53"/>
      <c r="QBE203" s="53"/>
      <c r="QBF203" s="53"/>
      <c r="QBG203" s="53"/>
      <c r="QBH203" s="53"/>
      <c r="QBI203" s="53"/>
      <c r="QBJ203" s="53"/>
      <c r="QBK203" s="53"/>
      <c r="QBL203" s="53"/>
      <c r="QBM203" s="53"/>
      <c r="QBN203" s="53"/>
      <c r="QBO203" s="53"/>
      <c r="QBP203" s="53"/>
      <c r="QBQ203" s="53"/>
      <c r="QBR203" s="53"/>
      <c r="QBS203" s="53"/>
      <c r="QBT203" s="53"/>
      <c r="QBU203" s="53"/>
      <c r="QBV203" s="53"/>
      <c r="QBW203" s="53"/>
      <c r="QBX203" s="53"/>
      <c r="QBY203" s="53"/>
      <c r="QBZ203" s="53"/>
      <c r="QCA203" s="53"/>
      <c r="QCB203" s="53"/>
      <c r="QCC203" s="53"/>
      <c r="QCD203" s="53"/>
      <c r="QCE203" s="53"/>
      <c r="QCF203" s="53"/>
      <c r="QCG203" s="53"/>
      <c r="QCH203" s="53"/>
      <c r="QCI203" s="53"/>
      <c r="QCJ203" s="53"/>
      <c r="QCK203" s="53"/>
      <c r="QCL203" s="53"/>
      <c r="QCM203" s="53"/>
      <c r="QCN203" s="53"/>
      <c r="QCO203" s="53"/>
      <c r="QCP203" s="53"/>
      <c r="QCQ203" s="53"/>
      <c r="QCR203" s="53"/>
      <c r="QCS203" s="53"/>
      <c r="QCT203" s="53"/>
      <c r="QCU203" s="53"/>
      <c r="QCV203" s="53"/>
      <c r="QCW203" s="53"/>
      <c r="QCX203" s="53"/>
      <c r="QCY203" s="53"/>
      <c r="QCZ203" s="53"/>
      <c r="QDA203" s="53"/>
      <c r="QDB203" s="53"/>
      <c r="QDC203" s="53"/>
      <c r="QDD203" s="53"/>
      <c r="QDE203" s="53"/>
      <c r="QDF203" s="53"/>
      <c r="QDG203" s="53"/>
      <c r="QDH203" s="53"/>
      <c r="QDI203" s="53"/>
      <c r="QDJ203" s="53"/>
      <c r="QDK203" s="53"/>
      <c r="QDL203" s="53"/>
      <c r="QDM203" s="53"/>
      <c r="QDN203" s="53"/>
      <c r="QDO203" s="53"/>
      <c r="QDP203" s="53"/>
      <c r="QDQ203" s="53"/>
      <c r="QDR203" s="53"/>
      <c r="QDS203" s="53"/>
      <c r="QDT203" s="53"/>
      <c r="QDU203" s="53"/>
      <c r="QDV203" s="53"/>
      <c r="QDW203" s="53"/>
      <c r="QDX203" s="53"/>
      <c r="QDY203" s="53"/>
      <c r="QDZ203" s="53"/>
      <c r="QEA203" s="53"/>
      <c r="QEB203" s="53"/>
      <c r="QEC203" s="53"/>
      <c r="QED203" s="53"/>
      <c r="QEE203" s="53"/>
      <c r="QEF203" s="53"/>
      <c r="QEG203" s="53"/>
      <c r="QEH203" s="53"/>
      <c r="QEI203" s="53"/>
      <c r="QEJ203" s="53"/>
      <c r="QEK203" s="53"/>
      <c r="QEL203" s="53"/>
      <c r="QEM203" s="53"/>
      <c r="QEN203" s="53"/>
      <c r="QEO203" s="53"/>
      <c r="QEP203" s="53"/>
      <c r="QEQ203" s="53"/>
      <c r="QER203" s="53"/>
      <c r="QES203" s="53"/>
      <c r="QET203" s="53"/>
      <c r="QEU203" s="53"/>
      <c r="QEV203" s="53"/>
      <c r="QEW203" s="53"/>
      <c r="QEX203" s="53"/>
      <c r="QEY203" s="53"/>
      <c r="QEZ203" s="53"/>
      <c r="QFA203" s="53"/>
      <c r="QFB203" s="53"/>
      <c r="QFC203" s="53"/>
      <c r="QFD203" s="53"/>
      <c r="QFE203" s="53"/>
      <c r="QFF203" s="53"/>
      <c r="QFG203" s="53"/>
      <c r="QFH203" s="53"/>
      <c r="QFI203" s="53"/>
      <c r="QFJ203" s="53"/>
      <c r="QFK203" s="53"/>
      <c r="QFL203" s="53"/>
      <c r="QFM203" s="53"/>
      <c r="QFN203" s="53"/>
      <c r="QFO203" s="53"/>
      <c r="QFP203" s="53"/>
      <c r="QFQ203" s="53"/>
      <c r="QFR203" s="53"/>
      <c r="QFS203" s="53"/>
      <c r="QFT203" s="53"/>
      <c r="QFU203" s="53"/>
      <c r="QFV203" s="53"/>
      <c r="QFW203" s="53"/>
      <c r="QFX203" s="53"/>
      <c r="QFY203" s="53"/>
      <c r="QFZ203" s="53"/>
      <c r="QGA203" s="53"/>
      <c r="QGB203" s="53"/>
      <c r="QGC203" s="53"/>
      <c r="QGD203" s="53"/>
      <c r="QGE203" s="53"/>
      <c r="QGF203" s="53"/>
      <c r="QGG203" s="53"/>
      <c r="QGH203" s="53"/>
      <c r="QGI203" s="53"/>
      <c r="QGJ203" s="53"/>
      <c r="QGK203" s="53"/>
      <c r="QGL203" s="53"/>
      <c r="QGM203" s="53"/>
      <c r="QGN203" s="53"/>
      <c r="QGO203" s="53"/>
      <c r="QGP203" s="53"/>
      <c r="QGQ203" s="53"/>
      <c r="QGR203" s="53"/>
      <c r="QGS203" s="53"/>
      <c r="QGT203" s="53"/>
      <c r="QGU203" s="53"/>
      <c r="QGV203" s="53"/>
      <c r="QGW203" s="53"/>
      <c r="QGX203" s="53"/>
      <c r="QGY203" s="53"/>
      <c r="QGZ203" s="53"/>
      <c r="QHA203" s="53"/>
      <c r="QHB203" s="53"/>
      <c r="QHC203" s="53"/>
      <c r="QHD203" s="53"/>
      <c r="QHE203" s="53"/>
      <c r="QHF203" s="53"/>
      <c r="QHG203" s="53"/>
      <c r="QHH203" s="53"/>
      <c r="QHI203" s="53"/>
      <c r="QHJ203" s="53"/>
      <c r="QHK203" s="53"/>
      <c r="QHL203" s="53"/>
      <c r="QHM203" s="53"/>
      <c r="QHN203" s="53"/>
      <c r="QHO203" s="53"/>
      <c r="QHP203" s="53"/>
      <c r="QHQ203" s="53"/>
      <c r="QHR203" s="53"/>
      <c r="QHS203" s="53"/>
      <c r="QHT203" s="53"/>
      <c r="QHU203" s="53"/>
      <c r="QHV203" s="53"/>
      <c r="QHW203" s="53"/>
      <c r="QHX203" s="53"/>
      <c r="QHY203" s="53"/>
      <c r="QHZ203" s="53"/>
      <c r="QIA203" s="53"/>
      <c r="QIB203" s="53"/>
      <c r="QIC203" s="53"/>
      <c r="QID203" s="53"/>
      <c r="QIE203" s="53"/>
      <c r="QIF203" s="53"/>
      <c r="QIG203" s="53"/>
      <c r="QIH203" s="53"/>
      <c r="QII203" s="53"/>
      <c r="QIJ203" s="53"/>
      <c r="QIK203" s="53"/>
      <c r="QIL203" s="53"/>
      <c r="QIM203" s="53"/>
      <c r="QIN203" s="53"/>
      <c r="QIO203" s="53"/>
      <c r="QIP203" s="53"/>
      <c r="QIQ203" s="53"/>
      <c r="QIR203" s="53"/>
      <c r="QIS203" s="53"/>
      <c r="QIT203" s="53"/>
      <c r="QIU203" s="53"/>
      <c r="QIV203" s="53"/>
      <c r="QIW203" s="53"/>
      <c r="QIX203" s="53"/>
      <c r="QIY203" s="53"/>
      <c r="QIZ203" s="53"/>
      <c r="QJA203" s="53"/>
      <c r="QJB203" s="53"/>
      <c r="QJC203" s="53"/>
      <c r="QJD203" s="53"/>
      <c r="QJE203" s="53"/>
      <c r="QJF203" s="53"/>
      <c r="QJG203" s="53"/>
      <c r="QJH203" s="53"/>
      <c r="QJI203" s="53"/>
      <c r="QJJ203" s="53"/>
      <c r="QJK203" s="53"/>
      <c r="QJL203" s="53"/>
      <c r="QJM203" s="53"/>
      <c r="QJN203" s="53"/>
      <c r="QJO203" s="53"/>
      <c r="QJP203" s="53"/>
      <c r="QJQ203" s="53"/>
      <c r="QJR203" s="53"/>
      <c r="QJS203" s="53"/>
      <c r="QJT203" s="53"/>
      <c r="QJU203" s="53"/>
      <c r="QJV203" s="53"/>
      <c r="QJW203" s="53"/>
      <c r="QJX203" s="53"/>
      <c r="QJY203" s="53"/>
      <c r="QJZ203" s="53"/>
      <c r="QKA203" s="53"/>
      <c r="QKB203" s="53"/>
      <c r="QKC203" s="53"/>
      <c r="QKD203" s="53"/>
      <c r="QKE203" s="53"/>
      <c r="QKF203" s="53"/>
      <c r="QKG203" s="53"/>
      <c r="QKH203" s="53"/>
      <c r="QKI203" s="53"/>
      <c r="QKJ203" s="53"/>
      <c r="QKK203" s="53"/>
      <c r="QKL203" s="53"/>
      <c r="QKM203" s="53"/>
      <c r="QKN203" s="53"/>
      <c r="QKO203" s="53"/>
      <c r="QKP203" s="53"/>
      <c r="QKQ203" s="53"/>
      <c r="QKR203" s="53"/>
      <c r="QKS203" s="53"/>
      <c r="QKT203" s="53"/>
      <c r="QKU203" s="53"/>
      <c r="QKV203" s="53"/>
      <c r="QKW203" s="53"/>
      <c r="QKX203" s="53"/>
      <c r="QKY203" s="53"/>
      <c r="QKZ203" s="53"/>
      <c r="QLA203" s="53"/>
      <c r="QLB203" s="53"/>
      <c r="QLC203" s="53"/>
      <c r="QLD203" s="53"/>
      <c r="QLE203" s="53"/>
      <c r="QLF203" s="53"/>
      <c r="QLG203" s="53"/>
      <c r="QLH203" s="53"/>
      <c r="QLI203" s="53"/>
      <c r="QLJ203" s="53"/>
      <c r="QLK203" s="53"/>
      <c r="QLL203" s="53"/>
      <c r="QLM203" s="53"/>
      <c r="QLN203" s="53"/>
      <c r="QLO203" s="53"/>
      <c r="QLP203" s="53"/>
      <c r="QLQ203" s="53"/>
      <c r="QLR203" s="53"/>
      <c r="QLS203" s="53"/>
      <c r="QLT203" s="53"/>
      <c r="QLU203" s="53"/>
      <c r="QLV203" s="53"/>
      <c r="QLW203" s="53"/>
      <c r="QLX203" s="53"/>
      <c r="QLY203" s="53"/>
      <c r="QLZ203" s="53"/>
      <c r="QMA203" s="53"/>
      <c r="QMB203" s="53"/>
      <c r="QMC203" s="53"/>
      <c r="QMD203" s="53"/>
      <c r="QME203" s="53"/>
      <c r="QMF203" s="53"/>
      <c r="QMG203" s="53"/>
      <c r="QMH203" s="53"/>
      <c r="QMI203" s="53"/>
      <c r="QMJ203" s="53"/>
      <c r="QMK203" s="53"/>
      <c r="QML203" s="53"/>
      <c r="QMM203" s="53"/>
      <c r="QMN203" s="53"/>
      <c r="QMO203" s="53"/>
      <c r="QMP203" s="53"/>
      <c r="QMQ203" s="53"/>
      <c r="QMR203" s="53"/>
      <c r="QMS203" s="53"/>
      <c r="QMT203" s="53"/>
      <c r="QMU203" s="53"/>
      <c r="QMV203" s="53"/>
      <c r="QMW203" s="53"/>
      <c r="QMX203" s="53"/>
      <c r="QMY203" s="53"/>
      <c r="QMZ203" s="53"/>
      <c r="QNA203" s="53"/>
      <c r="QNB203" s="53"/>
      <c r="QNC203" s="53"/>
      <c r="QND203" s="53"/>
      <c r="QNE203" s="53"/>
      <c r="QNF203" s="53"/>
      <c r="QNG203" s="53"/>
      <c r="QNH203" s="53"/>
      <c r="QNI203" s="53"/>
      <c r="QNJ203" s="53"/>
      <c r="QNK203" s="53"/>
      <c r="QNL203" s="53"/>
      <c r="QNM203" s="53"/>
      <c r="QNN203" s="53"/>
      <c r="QNO203" s="53"/>
      <c r="QNP203" s="53"/>
      <c r="QNQ203" s="53"/>
      <c r="QNR203" s="53"/>
      <c r="QNS203" s="53"/>
      <c r="QNT203" s="53"/>
      <c r="QNU203" s="53"/>
      <c r="QNV203" s="53"/>
      <c r="QNW203" s="53"/>
      <c r="QNX203" s="53"/>
      <c r="QNY203" s="53"/>
      <c r="QNZ203" s="53"/>
      <c r="QOA203" s="53"/>
      <c r="QOB203" s="53"/>
      <c r="QOC203" s="53"/>
      <c r="QOD203" s="53"/>
      <c r="QOE203" s="53"/>
      <c r="QOF203" s="53"/>
      <c r="QOG203" s="53"/>
      <c r="QOH203" s="53"/>
      <c r="QOI203" s="53"/>
      <c r="QOJ203" s="53"/>
      <c r="QOK203" s="53"/>
      <c r="QOL203" s="53"/>
      <c r="QOM203" s="53"/>
      <c r="QON203" s="53"/>
      <c r="QOO203" s="53"/>
      <c r="QOP203" s="53"/>
      <c r="QOQ203" s="53"/>
      <c r="QOR203" s="53"/>
      <c r="QOS203" s="53"/>
      <c r="QOT203" s="53"/>
      <c r="QOU203" s="53"/>
      <c r="QOV203" s="53"/>
      <c r="QOW203" s="53"/>
      <c r="QOX203" s="53"/>
      <c r="QOY203" s="53"/>
      <c r="QOZ203" s="53"/>
      <c r="QPA203" s="53"/>
      <c r="QPB203" s="53"/>
      <c r="QPC203" s="53"/>
      <c r="QPD203" s="53"/>
      <c r="QPE203" s="53"/>
      <c r="QPF203" s="53"/>
      <c r="QPG203" s="53"/>
      <c r="QPH203" s="53"/>
      <c r="QPI203" s="53"/>
      <c r="QPJ203" s="53"/>
      <c r="QPK203" s="53"/>
      <c r="QPL203" s="53"/>
      <c r="QPM203" s="53"/>
      <c r="QPN203" s="53"/>
      <c r="QPO203" s="53"/>
      <c r="QPP203" s="53"/>
      <c r="QPQ203" s="53"/>
      <c r="QPR203" s="53"/>
      <c r="QPS203" s="53"/>
      <c r="QPT203" s="53"/>
      <c r="QPU203" s="53"/>
      <c r="QPV203" s="53"/>
      <c r="QPW203" s="53"/>
      <c r="QPX203" s="53"/>
      <c r="QPY203" s="53"/>
      <c r="QPZ203" s="53"/>
      <c r="QQA203" s="53"/>
      <c r="QQB203" s="53"/>
      <c r="QQC203" s="53"/>
      <c r="QQD203" s="53"/>
      <c r="QQE203" s="53"/>
      <c r="QQF203" s="53"/>
      <c r="QQG203" s="53"/>
      <c r="QQH203" s="53"/>
      <c r="QQI203" s="53"/>
      <c r="QQJ203" s="53"/>
      <c r="QQK203" s="53"/>
      <c r="QQL203" s="53"/>
      <c r="QQM203" s="53"/>
      <c r="QQN203" s="53"/>
      <c r="QQO203" s="53"/>
      <c r="QQP203" s="53"/>
      <c r="QQQ203" s="53"/>
      <c r="QQR203" s="53"/>
      <c r="QQS203" s="53"/>
      <c r="QQT203" s="53"/>
      <c r="QQU203" s="53"/>
      <c r="QQV203" s="53"/>
      <c r="QQW203" s="53"/>
      <c r="QQX203" s="53"/>
      <c r="QQY203" s="53"/>
      <c r="QQZ203" s="53"/>
      <c r="QRA203" s="53"/>
      <c r="QRB203" s="53"/>
      <c r="QRC203" s="53"/>
      <c r="QRD203" s="53"/>
      <c r="QRE203" s="53"/>
      <c r="QRF203" s="53"/>
      <c r="QRG203" s="53"/>
      <c r="QRH203" s="53"/>
      <c r="QRI203" s="53"/>
      <c r="QRJ203" s="53"/>
      <c r="QRK203" s="53"/>
      <c r="QRL203" s="53"/>
      <c r="QRM203" s="53"/>
      <c r="QRN203" s="53"/>
      <c r="QRO203" s="53"/>
      <c r="QRP203" s="53"/>
      <c r="QRQ203" s="53"/>
      <c r="QRR203" s="53"/>
      <c r="QRS203" s="53"/>
      <c r="QRT203" s="53"/>
      <c r="QRU203" s="53"/>
      <c r="QRV203" s="53"/>
      <c r="QRW203" s="53"/>
      <c r="QRX203" s="53"/>
      <c r="QRY203" s="53"/>
      <c r="QRZ203" s="53"/>
      <c r="QSA203" s="53"/>
      <c r="QSB203" s="53"/>
      <c r="QSC203" s="53"/>
      <c r="QSD203" s="53"/>
      <c r="QSE203" s="53"/>
      <c r="QSF203" s="53"/>
      <c r="QSG203" s="53"/>
      <c r="QSH203" s="53"/>
      <c r="QSI203" s="53"/>
      <c r="QSJ203" s="53"/>
      <c r="QSK203" s="53"/>
      <c r="QSL203" s="53"/>
      <c r="QSM203" s="53"/>
      <c r="QSN203" s="53"/>
      <c r="QSO203" s="53"/>
      <c r="QSP203" s="53"/>
      <c r="QSQ203" s="53"/>
      <c r="QSR203" s="53"/>
      <c r="QSS203" s="53"/>
      <c r="QST203" s="53"/>
      <c r="QSU203" s="53"/>
      <c r="QSV203" s="53"/>
      <c r="QSW203" s="53"/>
      <c r="QSX203" s="53"/>
      <c r="QSY203" s="53"/>
      <c r="QSZ203" s="53"/>
      <c r="QTA203" s="53"/>
      <c r="QTB203" s="53"/>
      <c r="QTC203" s="53"/>
      <c r="QTD203" s="53"/>
      <c r="QTE203" s="53"/>
      <c r="QTF203" s="53"/>
      <c r="QTG203" s="53"/>
      <c r="QTH203" s="53"/>
      <c r="QTI203" s="53"/>
      <c r="QTJ203" s="53"/>
      <c r="QTK203" s="53"/>
      <c r="QTL203" s="53"/>
      <c r="QTM203" s="53"/>
      <c r="QTN203" s="53"/>
      <c r="QTO203" s="53"/>
      <c r="QTP203" s="53"/>
      <c r="QTQ203" s="53"/>
      <c r="QTR203" s="53"/>
      <c r="QTS203" s="53"/>
      <c r="QTT203" s="53"/>
      <c r="QTU203" s="53"/>
      <c r="QTV203" s="53"/>
      <c r="QTW203" s="53"/>
      <c r="QTX203" s="53"/>
      <c r="QTY203" s="53"/>
      <c r="QTZ203" s="53"/>
      <c r="QUA203" s="53"/>
      <c r="QUB203" s="53"/>
      <c r="QUC203" s="53"/>
      <c r="QUD203" s="53"/>
      <c r="QUE203" s="53"/>
      <c r="QUF203" s="53"/>
      <c r="QUG203" s="53"/>
      <c r="QUH203" s="53"/>
      <c r="QUI203" s="53"/>
      <c r="QUJ203" s="53"/>
      <c r="QUK203" s="53"/>
      <c r="QUL203" s="53"/>
      <c r="QUM203" s="53"/>
      <c r="QUN203" s="53"/>
      <c r="QUO203" s="53"/>
      <c r="QUP203" s="53"/>
      <c r="QUQ203" s="53"/>
      <c r="QUR203" s="53"/>
      <c r="QUS203" s="53"/>
      <c r="QUT203" s="53"/>
      <c r="QUU203" s="53"/>
      <c r="QUV203" s="53"/>
      <c r="QUW203" s="53"/>
      <c r="QUX203" s="53"/>
      <c r="QUY203" s="53"/>
      <c r="QUZ203" s="53"/>
      <c r="QVA203" s="53"/>
      <c r="QVB203" s="53"/>
      <c r="QVC203" s="53"/>
      <c r="QVD203" s="53"/>
      <c r="QVE203" s="53"/>
      <c r="QVF203" s="53"/>
      <c r="QVG203" s="53"/>
      <c r="QVH203" s="53"/>
      <c r="QVI203" s="53"/>
      <c r="QVJ203" s="53"/>
      <c r="QVK203" s="53"/>
      <c r="QVL203" s="53"/>
      <c r="QVM203" s="53"/>
      <c r="QVN203" s="53"/>
      <c r="QVO203" s="53"/>
      <c r="QVP203" s="53"/>
      <c r="QVQ203" s="53"/>
      <c r="QVR203" s="53"/>
      <c r="QVS203" s="53"/>
      <c r="QVT203" s="53"/>
      <c r="QVU203" s="53"/>
      <c r="QVV203" s="53"/>
      <c r="QVW203" s="53"/>
      <c r="QVX203" s="53"/>
      <c r="QVY203" s="53"/>
      <c r="QVZ203" s="53"/>
      <c r="QWA203" s="53"/>
      <c r="QWB203" s="53"/>
      <c r="QWC203" s="53"/>
      <c r="QWD203" s="53"/>
      <c r="QWE203" s="53"/>
      <c r="QWF203" s="53"/>
      <c r="QWG203" s="53"/>
      <c r="QWH203" s="53"/>
      <c r="QWI203" s="53"/>
      <c r="QWJ203" s="53"/>
      <c r="QWK203" s="53"/>
      <c r="QWL203" s="53"/>
      <c r="QWM203" s="53"/>
      <c r="QWN203" s="53"/>
      <c r="QWO203" s="53"/>
      <c r="QWP203" s="53"/>
      <c r="QWQ203" s="53"/>
      <c r="QWR203" s="53"/>
      <c r="QWS203" s="53"/>
      <c r="QWT203" s="53"/>
      <c r="QWU203" s="53"/>
      <c r="QWV203" s="53"/>
      <c r="QWW203" s="53"/>
      <c r="QWX203" s="53"/>
      <c r="QWY203" s="53"/>
      <c r="QWZ203" s="53"/>
      <c r="QXA203" s="53"/>
      <c r="QXB203" s="53"/>
      <c r="QXC203" s="53"/>
      <c r="QXD203" s="53"/>
      <c r="QXE203" s="53"/>
      <c r="QXF203" s="53"/>
      <c r="QXG203" s="53"/>
      <c r="QXH203" s="53"/>
      <c r="QXI203" s="53"/>
      <c r="QXJ203" s="53"/>
      <c r="QXK203" s="53"/>
      <c r="QXL203" s="53"/>
      <c r="QXM203" s="53"/>
      <c r="QXN203" s="53"/>
      <c r="QXO203" s="53"/>
      <c r="QXP203" s="53"/>
      <c r="QXQ203" s="53"/>
      <c r="QXR203" s="53"/>
      <c r="QXS203" s="53"/>
      <c r="QXT203" s="53"/>
      <c r="QXU203" s="53"/>
      <c r="QXV203" s="53"/>
      <c r="QXW203" s="53"/>
      <c r="QXX203" s="53"/>
      <c r="QXY203" s="53"/>
      <c r="QXZ203" s="53"/>
      <c r="QYA203" s="53"/>
      <c r="QYB203" s="53"/>
      <c r="QYC203" s="53"/>
      <c r="QYD203" s="53"/>
      <c r="QYE203" s="53"/>
      <c r="QYF203" s="53"/>
      <c r="QYG203" s="53"/>
      <c r="QYH203" s="53"/>
      <c r="QYI203" s="53"/>
      <c r="QYJ203" s="53"/>
      <c r="QYK203" s="53"/>
      <c r="QYL203" s="53"/>
      <c r="QYM203" s="53"/>
      <c r="QYN203" s="53"/>
      <c r="QYO203" s="53"/>
      <c r="QYP203" s="53"/>
      <c r="QYQ203" s="53"/>
      <c r="QYR203" s="53"/>
      <c r="QYS203" s="53"/>
      <c r="QYT203" s="53"/>
      <c r="QYU203" s="53"/>
      <c r="QYV203" s="53"/>
      <c r="QYW203" s="53"/>
      <c r="QYX203" s="53"/>
      <c r="QYY203" s="53"/>
      <c r="QYZ203" s="53"/>
      <c r="QZA203" s="53"/>
      <c r="QZB203" s="53"/>
      <c r="QZC203" s="53"/>
      <c r="QZD203" s="53"/>
      <c r="QZE203" s="53"/>
      <c r="QZF203" s="53"/>
      <c r="QZG203" s="53"/>
      <c r="QZH203" s="53"/>
      <c r="QZI203" s="53"/>
      <c r="QZJ203" s="53"/>
      <c r="QZK203" s="53"/>
      <c r="QZL203" s="53"/>
      <c r="QZM203" s="53"/>
      <c r="QZN203" s="53"/>
      <c r="QZO203" s="53"/>
      <c r="QZP203" s="53"/>
      <c r="QZQ203" s="53"/>
      <c r="QZR203" s="53"/>
      <c r="QZS203" s="53"/>
      <c r="QZT203" s="53"/>
      <c r="QZU203" s="53"/>
      <c r="QZV203" s="53"/>
      <c r="QZW203" s="53"/>
      <c r="QZX203" s="53"/>
      <c r="QZY203" s="53"/>
      <c r="QZZ203" s="53"/>
      <c r="RAA203" s="53"/>
      <c r="RAB203" s="53"/>
      <c r="RAC203" s="53"/>
      <c r="RAD203" s="53"/>
      <c r="RAE203" s="53"/>
      <c r="RAF203" s="53"/>
      <c r="RAG203" s="53"/>
      <c r="RAH203" s="53"/>
      <c r="RAI203" s="53"/>
      <c r="RAJ203" s="53"/>
      <c r="RAK203" s="53"/>
      <c r="RAL203" s="53"/>
      <c r="RAM203" s="53"/>
      <c r="RAN203" s="53"/>
      <c r="RAO203" s="53"/>
      <c r="RAP203" s="53"/>
      <c r="RAQ203" s="53"/>
      <c r="RAR203" s="53"/>
      <c r="RAS203" s="53"/>
      <c r="RAT203" s="53"/>
      <c r="RAU203" s="53"/>
      <c r="RAV203" s="53"/>
      <c r="RAW203" s="53"/>
      <c r="RAX203" s="53"/>
      <c r="RAY203" s="53"/>
      <c r="RAZ203" s="53"/>
      <c r="RBA203" s="53"/>
      <c r="RBB203" s="53"/>
      <c r="RBC203" s="53"/>
      <c r="RBD203" s="53"/>
      <c r="RBE203" s="53"/>
      <c r="RBF203" s="53"/>
      <c r="RBG203" s="53"/>
      <c r="RBH203" s="53"/>
      <c r="RBI203" s="53"/>
      <c r="RBJ203" s="53"/>
      <c r="RBK203" s="53"/>
      <c r="RBL203" s="53"/>
      <c r="RBM203" s="53"/>
      <c r="RBN203" s="53"/>
      <c r="RBO203" s="53"/>
      <c r="RBP203" s="53"/>
      <c r="RBQ203" s="53"/>
      <c r="RBR203" s="53"/>
      <c r="RBS203" s="53"/>
      <c r="RBT203" s="53"/>
      <c r="RBU203" s="53"/>
      <c r="RBV203" s="53"/>
      <c r="RBW203" s="53"/>
      <c r="RBX203" s="53"/>
      <c r="RBY203" s="53"/>
      <c r="RBZ203" s="53"/>
      <c r="RCA203" s="53"/>
      <c r="RCB203" s="53"/>
      <c r="RCC203" s="53"/>
      <c r="RCD203" s="53"/>
      <c r="RCE203" s="53"/>
      <c r="RCF203" s="53"/>
      <c r="RCG203" s="53"/>
      <c r="RCH203" s="53"/>
      <c r="RCI203" s="53"/>
      <c r="RCJ203" s="53"/>
      <c r="RCK203" s="53"/>
      <c r="RCL203" s="53"/>
      <c r="RCM203" s="53"/>
      <c r="RCN203" s="53"/>
      <c r="RCO203" s="53"/>
      <c r="RCP203" s="53"/>
      <c r="RCQ203" s="53"/>
      <c r="RCR203" s="53"/>
      <c r="RCS203" s="53"/>
      <c r="RCT203" s="53"/>
      <c r="RCU203" s="53"/>
      <c r="RCV203" s="53"/>
      <c r="RCW203" s="53"/>
      <c r="RCX203" s="53"/>
      <c r="RCY203" s="53"/>
      <c r="RCZ203" s="53"/>
      <c r="RDA203" s="53"/>
      <c r="RDB203" s="53"/>
      <c r="RDC203" s="53"/>
      <c r="RDD203" s="53"/>
      <c r="RDE203" s="53"/>
      <c r="RDF203" s="53"/>
      <c r="RDG203" s="53"/>
      <c r="RDH203" s="53"/>
      <c r="RDI203" s="53"/>
      <c r="RDJ203" s="53"/>
      <c r="RDK203" s="53"/>
      <c r="RDL203" s="53"/>
      <c r="RDM203" s="53"/>
      <c r="RDN203" s="53"/>
      <c r="RDO203" s="53"/>
      <c r="RDP203" s="53"/>
      <c r="RDQ203" s="53"/>
      <c r="RDR203" s="53"/>
      <c r="RDS203" s="53"/>
      <c r="RDT203" s="53"/>
      <c r="RDU203" s="53"/>
      <c r="RDV203" s="53"/>
      <c r="RDW203" s="53"/>
      <c r="RDX203" s="53"/>
      <c r="RDY203" s="53"/>
      <c r="RDZ203" s="53"/>
      <c r="REA203" s="53"/>
      <c r="REB203" s="53"/>
      <c r="REC203" s="53"/>
      <c r="RED203" s="53"/>
      <c r="REE203" s="53"/>
      <c r="REF203" s="53"/>
      <c r="REG203" s="53"/>
      <c r="REH203" s="53"/>
      <c r="REI203" s="53"/>
      <c r="REJ203" s="53"/>
      <c r="REK203" s="53"/>
      <c r="REL203" s="53"/>
      <c r="REM203" s="53"/>
      <c r="REN203" s="53"/>
      <c r="REO203" s="53"/>
      <c r="REP203" s="53"/>
      <c r="REQ203" s="53"/>
      <c r="RER203" s="53"/>
      <c r="RES203" s="53"/>
      <c r="RET203" s="53"/>
      <c r="REU203" s="53"/>
      <c r="REV203" s="53"/>
      <c r="REW203" s="53"/>
      <c r="REX203" s="53"/>
      <c r="REY203" s="53"/>
      <c r="REZ203" s="53"/>
      <c r="RFA203" s="53"/>
      <c r="RFB203" s="53"/>
      <c r="RFC203" s="53"/>
      <c r="RFD203" s="53"/>
      <c r="RFE203" s="53"/>
      <c r="RFF203" s="53"/>
      <c r="RFG203" s="53"/>
      <c r="RFH203" s="53"/>
      <c r="RFI203" s="53"/>
      <c r="RFJ203" s="53"/>
      <c r="RFK203" s="53"/>
      <c r="RFL203" s="53"/>
      <c r="RFM203" s="53"/>
      <c r="RFN203" s="53"/>
      <c r="RFO203" s="53"/>
      <c r="RFP203" s="53"/>
      <c r="RFQ203" s="53"/>
      <c r="RFR203" s="53"/>
      <c r="RFS203" s="53"/>
      <c r="RFT203" s="53"/>
      <c r="RFU203" s="53"/>
      <c r="RFV203" s="53"/>
      <c r="RFW203" s="53"/>
      <c r="RFX203" s="53"/>
      <c r="RFY203" s="53"/>
      <c r="RFZ203" s="53"/>
      <c r="RGA203" s="53"/>
      <c r="RGB203" s="53"/>
      <c r="RGC203" s="53"/>
      <c r="RGD203" s="53"/>
      <c r="RGE203" s="53"/>
      <c r="RGF203" s="53"/>
      <c r="RGG203" s="53"/>
      <c r="RGH203" s="53"/>
      <c r="RGI203" s="53"/>
      <c r="RGJ203" s="53"/>
      <c r="RGK203" s="53"/>
      <c r="RGL203" s="53"/>
      <c r="RGM203" s="53"/>
      <c r="RGN203" s="53"/>
      <c r="RGO203" s="53"/>
      <c r="RGP203" s="53"/>
      <c r="RGQ203" s="53"/>
      <c r="RGR203" s="53"/>
      <c r="RGS203" s="53"/>
      <c r="RGT203" s="53"/>
      <c r="RGU203" s="53"/>
      <c r="RGV203" s="53"/>
      <c r="RGW203" s="53"/>
      <c r="RGX203" s="53"/>
      <c r="RGY203" s="53"/>
      <c r="RGZ203" s="53"/>
      <c r="RHA203" s="53"/>
      <c r="RHB203" s="53"/>
      <c r="RHC203" s="53"/>
      <c r="RHD203" s="53"/>
      <c r="RHE203" s="53"/>
      <c r="RHF203" s="53"/>
      <c r="RHG203" s="53"/>
      <c r="RHH203" s="53"/>
      <c r="RHI203" s="53"/>
      <c r="RHJ203" s="53"/>
      <c r="RHK203" s="53"/>
      <c r="RHL203" s="53"/>
      <c r="RHM203" s="53"/>
      <c r="RHN203" s="53"/>
      <c r="RHO203" s="53"/>
      <c r="RHP203" s="53"/>
      <c r="RHQ203" s="53"/>
      <c r="RHR203" s="53"/>
      <c r="RHS203" s="53"/>
      <c r="RHT203" s="53"/>
      <c r="RHU203" s="53"/>
      <c r="RHV203" s="53"/>
      <c r="RHW203" s="53"/>
      <c r="RHX203" s="53"/>
      <c r="RHY203" s="53"/>
      <c r="RHZ203" s="53"/>
      <c r="RIA203" s="53"/>
      <c r="RIB203" s="53"/>
      <c r="RIC203" s="53"/>
      <c r="RID203" s="53"/>
      <c r="RIE203" s="53"/>
      <c r="RIF203" s="53"/>
      <c r="RIG203" s="53"/>
      <c r="RIH203" s="53"/>
      <c r="RII203" s="53"/>
      <c r="RIJ203" s="53"/>
      <c r="RIK203" s="53"/>
      <c r="RIL203" s="53"/>
      <c r="RIM203" s="53"/>
      <c r="RIN203" s="53"/>
      <c r="RIO203" s="53"/>
      <c r="RIP203" s="53"/>
      <c r="RIQ203" s="53"/>
      <c r="RIR203" s="53"/>
      <c r="RIS203" s="53"/>
      <c r="RIT203" s="53"/>
      <c r="RIU203" s="53"/>
      <c r="RIV203" s="53"/>
      <c r="RIW203" s="53"/>
      <c r="RIX203" s="53"/>
      <c r="RIY203" s="53"/>
      <c r="RIZ203" s="53"/>
      <c r="RJA203" s="53"/>
      <c r="RJB203" s="53"/>
      <c r="RJC203" s="53"/>
      <c r="RJD203" s="53"/>
      <c r="RJE203" s="53"/>
      <c r="RJF203" s="53"/>
      <c r="RJG203" s="53"/>
      <c r="RJH203" s="53"/>
      <c r="RJI203" s="53"/>
      <c r="RJJ203" s="53"/>
      <c r="RJK203" s="53"/>
      <c r="RJL203" s="53"/>
      <c r="RJM203" s="53"/>
      <c r="RJN203" s="53"/>
      <c r="RJO203" s="53"/>
      <c r="RJP203" s="53"/>
      <c r="RJQ203" s="53"/>
      <c r="RJR203" s="53"/>
      <c r="RJS203" s="53"/>
      <c r="RJT203" s="53"/>
      <c r="RJU203" s="53"/>
      <c r="RJV203" s="53"/>
      <c r="RJW203" s="53"/>
      <c r="RJX203" s="53"/>
      <c r="RJY203" s="53"/>
      <c r="RJZ203" s="53"/>
      <c r="RKA203" s="53"/>
      <c r="RKB203" s="53"/>
      <c r="RKC203" s="53"/>
      <c r="RKD203" s="53"/>
      <c r="RKE203" s="53"/>
      <c r="RKF203" s="53"/>
      <c r="RKG203" s="53"/>
      <c r="RKH203" s="53"/>
      <c r="RKI203" s="53"/>
      <c r="RKJ203" s="53"/>
      <c r="RKK203" s="53"/>
      <c r="RKL203" s="53"/>
      <c r="RKM203" s="53"/>
      <c r="RKN203" s="53"/>
      <c r="RKO203" s="53"/>
      <c r="RKP203" s="53"/>
      <c r="RKQ203" s="53"/>
      <c r="RKR203" s="53"/>
      <c r="RKS203" s="53"/>
      <c r="RKT203" s="53"/>
      <c r="RKU203" s="53"/>
      <c r="RKV203" s="53"/>
      <c r="RKW203" s="53"/>
      <c r="RKX203" s="53"/>
      <c r="RKY203" s="53"/>
      <c r="RKZ203" s="53"/>
      <c r="RLA203" s="53"/>
      <c r="RLB203" s="53"/>
      <c r="RLC203" s="53"/>
      <c r="RLD203" s="53"/>
      <c r="RLE203" s="53"/>
      <c r="RLF203" s="53"/>
      <c r="RLG203" s="53"/>
      <c r="RLH203" s="53"/>
      <c r="RLI203" s="53"/>
      <c r="RLJ203" s="53"/>
      <c r="RLK203" s="53"/>
      <c r="RLL203" s="53"/>
      <c r="RLM203" s="53"/>
      <c r="RLN203" s="53"/>
      <c r="RLO203" s="53"/>
      <c r="RLP203" s="53"/>
      <c r="RLQ203" s="53"/>
      <c r="RLR203" s="53"/>
      <c r="RLS203" s="53"/>
      <c r="RLT203" s="53"/>
      <c r="RLU203" s="53"/>
      <c r="RLV203" s="53"/>
      <c r="RLW203" s="53"/>
      <c r="RLX203" s="53"/>
      <c r="RLY203" s="53"/>
      <c r="RLZ203" s="53"/>
      <c r="RMA203" s="53"/>
      <c r="RMB203" s="53"/>
      <c r="RMC203" s="53"/>
      <c r="RMD203" s="53"/>
      <c r="RME203" s="53"/>
      <c r="RMF203" s="53"/>
      <c r="RMG203" s="53"/>
      <c r="RMH203" s="53"/>
      <c r="RMI203" s="53"/>
      <c r="RMJ203" s="53"/>
      <c r="RMK203" s="53"/>
      <c r="RML203" s="53"/>
      <c r="RMM203" s="53"/>
      <c r="RMN203" s="53"/>
      <c r="RMO203" s="53"/>
      <c r="RMP203" s="53"/>
      <c r="RMQ203" s="53"/>
      <c r="RMR203" s="53"/>
      <c r="RMS203" s="53"/>
      <c r="RMT203" s="53"/>
      <c r="RMU203" s="53"/>
      <c r="RMV203" s="53"/>
      <c r="RMW203" s="53"/>
      <c r="RMX203" s="53"/>
      <c r="RMY203" s="53"/>
      <c r="RMZ203" s="53"/>
      <c r="RNA203" s="53"/>
      <c r="RNB203" s="53"/>
      <c r="RNC203" s="53"/>
      <c r="RND203" s="53"/>
      <c r="RNE203" s="53"/>
      <c r="RNF203" s="53"/>
      <c r="RNG203" s="53"/>
      <c r="RNH203" s="53"/>
      <c r="RNI203" s="53"/>
      <c r="RNJ203" s="53"/>
      <c r="RNK203" s="53"/>
      <c r="RNL203" s="53"/>
      <c r="RNM203" s="53"/>
      <c r="RNN203" s="53"/>
      <c r="RNO203" s="53"/>
      <c r="RNP203" s="53"/>
      <c r="RNQ203" s="53"/>
      <c r="RNR203" s="53"/>
      <c r="RNS203" s="53"/>
      <c r="RNT203" s="53"/>
      <c r="RNU203" s="53"/>
      <c r="RNV203" s="53"/>
      <c r="RNW203" s="53"/>
      <c r="RNX203" s="53"/>
      <c r="RNY203" s="53"/>
      <c r="RNZ203" s="53"/>
      <c r="ROA203" s="53"/>
      <c r="ROB203" s="53"/>
      <c r="ROC203" s="53"/>
      <c r="ROD203" s="53"/>
      <c r="ROE203" s="53"/>
      <c r="ROF203" s="53"/>
      <c r="ROG203" s="53"/>
      <c r="ROH203" s="53"/>
      <c r="ROI203" s="53"/>
      <c r="ROJ203" s="53"/>
      <c r="ROK203" s="53"/>
      <c r="ROL203" s="53"/>
      <c r="ROM203" s="53"/>
      <c r="RON203" s="53"/>
      <c r="ROO203" s="53"/>
      <c r="ROP203" s="53"/>
      <c r="ROQ203" s="53"/>
      <c r="ROR203" s="53"/>
      <c r="ROS203" s="53"/>
      <c r="ROT203" s="53"/>
      <c r="ROU203" s="53"/>
      <c r="ROV203" s="53"/>
      <c r="ROW203" s="53"/>
      <c r="ROX203" s="53"/>
      <c r="ROY203" s="53"/>
      <c r="ROZ203" s="53"/>
      <c r="RPA203" s="53"/>
      <c r="RPB203" s="53"/>
      <c r="RPC203" s="53"/>
      <c r="RPD203" s="53"/>
      <c r="RPE203" s="53"/>
      <c r="RPF203" s="53"/>
      <c r="RPG203" s="53"/>
      <c r="RPH203" s="53"/>
      <c r="RPI203" s="53"/>
      <c r="RPJ203" s="53"/>
      <c r="RPK203" s="53"/>
      <c r="RPL203" s="53"/>
      <c r="RPM203" s="53"/>
      <c r="RPN203" s="53"/>
      <c r="RPO203" s="53"/>
      <c r="RPP203" s="53"/>
      <c r="RPQ203" s="53"/>
      <c r="RPR203" s="53"/>
      <c r="RPS203" s="53"/>
      <c r="RPT203" s="53"/>
      <c r="RPU203" s="53"/>
      <c r="RPV203" s="53"/>
      <c r="RPW203" s="53"/>
      <c r="RPX203" s="53"/>
      <c r="RPY203" s="53"/>
      <c r="RPZ203" s="53"/>
      <c r="RQA203" s="53"/>
      <c r="RQB203" s="53"/>
      <c r="RQC203" s="53"/>
      <c r="RQD203" s="53"/>
      <c r="RQE203" s="53"/>
      <c r="RQF203" s="53"/>
      <c r="RQG203" s="53"/>
      <c r="RQH203" s="53"/>
      <c r="RQI203" s="53"/>
      <c r="RQJ203" s="53"/>
      <c r="RQK203" s="53"/>
      <c r="RQL203" s="53"/>
      <c r="RQM203" s="53"/>
      <c r="RQN203" s="53"/>
      <c r="RQO203" s="53"/>
      <c r="RQP203" s="53"/>
      <c r="RQQ203" s="53"/>
      <c r="RQR203" s="53"/>
      <c r="RQS203" s="53"/>
      <c r="RQT203" s="53"/>
      <c r="RQU203" s="53"/>
      <c r="RQV203" s="53"/>
      <c r="RQW203" s="53"/>
      <c r="RQX203" s="53"/>
      <c r="RQY203" s="53"/>
      <c r="RQZ203" s="53"/>
      <c r="RRA203" s="53"/>
      <c r="RRB203" s="53"/>
      <c r="RRC203" s="53"/>
      <c r="RRD203" s="53"/>
      <c r="RRE203" s="53"/>
      <c r="RRF203" s="53"/>
      <c r="RRG203" s="53"/>
      <c r="RRH203" s="53"/>
      <c r="RRI203" s="53"/>
      <c r="RRJ203" s="53"/>
      <c r="RRK203" s="53"/>
      <c r="RRL203" s="53"/>
      <c r="RRM203" s="53"/>
      <c r="RRN203" s="53"/>
      <c r="RRO203" s="53"/>
      <c r="RRP203" s="53"/>
      <c r="RRQ203" s="53"/>
      <c r="RRR203" s="53"/>
      <c r="RRS203" s="53"/>
      <c r="RRT203" s="53"/>
      <c r="RRU203" s="53"/>
      <c r="RRV203" s="53"/>
      <c r="RRW203" s="53"/>
      <c r="RRX203" s="53"/>
      <c r="RRY203" s="53"/>
      <c r="RRZ203" s="53"/>
      <c r="RSA203" s="53"/>
      <c r="RSB203" s="53"/>
      <c r="RSC203" s="53"/>
      <c r="RSD203" s="53"/>
      <c r="RSE203" s="53"/>
      <c r="RSF203" s="53"/>
      <c r="RSG203" s="53"/>
      <c r="RSH203" s="53"/>
      <c r="RSI203" s="53"/>
      <c r="RSJ203" s="53"/>
      <c r="RSK203" s="53"/>
      <c r="RSL203" s="53"/>
      <c r="RSM203" s="53"/>
      <c r="RSN203" s="53"/>
      <c r="RSO203" s="53"/>
      <c r="RSP203" s="53"/>
      <c r="RSQ203" s="53"/>
      <c r="RSR203" s="53"/>
      <c r="RSS203" s="53"/>
      <c r="RST203" s="53"/>
      <c r="RSU203" s="53"/>
      <c r="RSV203" s="53"/>
      <c r="RSW203" s="53"/>
      <c r="RSX203" s="53"/>
      <c r="RSY203" s="53"/>
      <c r="RSZ203" s="53"/>
      <c r="RTA203" s="53"/>
      <c r="RTB203" s="53"/>
      <c r="RTC203" s="53"/>
      <c r="RTD203" s="53"/>
      <c r="RTE203" s="53"/>
      <c r="RTF203" s="53"/>
      <c r="RTG203" s="53"/>
      <c r="RTH203" s="53"/>
      <c r="RTI203" s="53"/>
      <c r="RTJ203" s="53"/>
      <c r="RTK203" s="53"/>
      <c r="RTL203" s="53"/>
      <c r="RTM203" s="53"/>
      <c r="RTN203" s="53"/>
      <c r="RTO203" s="53"/>
      <c r="RTP203" s="53"/>
      <c r="RTQ203" s="53"/>
      <c r="RTR203" s="53"/>
      <c r="RTS203" s="53"/>
      <c r="RTT203" s="53"/>
      <c r="RTU203" s="53"/>
      <c r="RTV203" s="53"/>
      <c r="RTW203" s="53"/>
      <c r="RTX203" s="53"/>
      <c r="RTY203" s="53"/>
      <c r="RTZ203" s="53"/>
      <c r="RUA203" s="53"/>
      <c r="RUB203" s="53"/>
      <c r="RUC203" s="53"/>
      <c r="RUD203" s="53"/>
      <c r="RUE203" s="53"/>
      <c r="RUF203" s="53"/>
      <c r="RUG203" s="53"/>
      <c r="RUH203" s="53"/>
      <c r="RUI203" s="53"/>
      <c r="RUJ203" s="53"/>
      <c r="RUK203" s="53"/>
      <c r="RUL203" s="53"/>
      <c r="RUM203" s="53"/>
      <c r="RUN203" s="53"/>
      <c r="RUO203" s="53"/>
      <c r="RUP203" s="53"/>
      <c r="RUQ203" s="53"/>
      <c r="RUR203" s="53"/>
      <c r="RUS203" s="53"/>
      <c r="RUT203" s="53"/>
      <c r="RUU203" s="53"/>
      <c r="RUV203" s="53"/>
      <c r="RUW203" s="53"/>
      <c r="RUX203" s="53"/>
      <c r="RUY203" s="53"/>
      <c r="RUZ203" s="53"/>
      <c r="RVA203" s="53"/>
      <c r="RVB203" s="53"/>
      <c r="RVC203" s="53"/>
      <c r="RVD203" s="53"/>
      <c r="RVE203" s="53"/>
      <c r="RVF203" s="53"/>
      <c r="RVG203" s="53"/>
      <c r="RVH203" s="53"/>
      <c r="RVI203" s="53"/>
      <c r="RVJ203" s="53"/>
      <c r="RVK203" s="53"/>
      <c r="RVL203" s="53"/>
      <c r="RVM203" s="53"/>
      <c r="RVN203" s="53"/>
      <c r="RVO203" s="53"/>
      <c r="RVP203" s="53"/>
      <c r="RVQ203" s="53"/>
      <c r="RVR203" s="53"/>
      <c r="RVS203" s="53"/>
      <c r="RVT203" s="53"/>
      <c r="RVU203" s="53"/>
      <c r="RVV203" s="53"/>
      <c r="RVW203" s="53"/>
      <c r="RVX203" s="53"/>
      <c r="RVY203" s="53"/>
      <c r="RVZ203" s="53"/>
      <c r="RWA203" s="53"/>
      <c r="RWB203" s="53"/>
      <c r="RWC203" s="53"/>
      <c r="RWD203" s="53"/>
      <c r="RWE203" s="53"/>
      <c r="RWF203" s="53"/>
      <c r="RWG203" s="53"/>
      <c r="RWH203" s="53"/>
      <c r="RWI203" s="53"/>
      <c r="RWJ203" s="53"/>
      <c r="RWK203" s="53"/>
      <c r="RWL203" s="53"/>
      <c r="RWM203" s="53"/>
      <c r="RWN203" s="53"/>
      <c r="RWO203" s="53"/>
      <c r="RWP203" s="53"/>
      <c r="RWQ203" s="53"/>
      <c r="RWR203" s="53"/>
      <c r="RWS203" s="53"/>
      <c r="RWT203" s="53"/>
      <c r="RWU203" s="53"/>
      <c r="RWV203" s="53"/>
      <c r="RWW203" s="53"/>
      <c r="RWX203" s="53"/>
      <c r="RWY203" s="53"/>
      <c r="RWZ203" s="53"/>
      <c r="RXA203" s="53"/>
      <c r="RXB203" s="53"/>
      <c r="RXC203" s="53"/>
      <c r="RXD203" s="53"/>
      <c r="RXE203" s="53"/>
      <c r="RXF203" s="53"/>
      <c r="RXG203" s="53"/>
      <c r="RXH203" s="53"/>
      <c r="RXI203" s="53"/>
      <c r="RXJ203" s="53"/>
      <c r="RXK203" s="53"/>
      <c r="RXL203" s="53"/>
      <c r="RXM203" s="53"/>
      <c r="RXN203" s="53"/>
      <c r="RXO203" s="53"/>
      <c r="RXP203" s="53"/>
      <c r="RXQ203" s="53"/>
      <c r="RXR203" s="53"/>
      <c r="RXS203" s="53"/>
      <c r="RXT203" s="53"/>
      <c r="RXU203" s="53"/>
      <c r="RXV203" s="53"/>
      <c r="RXW203" s="53"/>
      <c r="RXX203" s="53"/>
      <c r="RXY203" s="53"/>
      <c r="RXZ203" s="53"/>
      <c r="RYA203" s="53"/>
      <c r="RYB203" s="53"/>
      <c r="RYC203" s="53"/>
      <c r="RYD203" s="53"/>
      <c r="RYE203" s="53"/>
      <c r="RYF203" s="53"/>
      <c r="RYG203" s="53"/>
      <c r="RYH203" s="53"/>
      <c r="RYI203" s="53"/>
      <c r="RYJ203" s="53"/>
      <c r="RYK203" s="53"/>
      <c r="RYL203" s="53"/>
      <c r="RYM203" s="53"/>
      <c r="RYN203" s="53"/>
      <c r="RYO203" s="53"/>
      <c r="RYP203" s="53"/>
      <c r="RYQ203" s="53"/>
      <c r="RYR203" s="53"/>
      <c r="RYS203" s="53"/>
      <c r="RYT203" s="53"/>
      <c r="RYU203" s="53"/>
      <c r="RYV203" s="53"/>
      <c r="RYW203" s="53"/>
      <c r="RYX203" s="53"/>
      <c r="RYY203" s="53"/>
      <c r="RYZ203" s="53"/>
      <c r="RZA203" s="53"/>
      <c r="RZB203" s="53"/>
      <c r="RZC203" s="53"/>
      <c r="RZD203" s="53"/>
      <c r="RZE203" s="53"/>
      <c r="RZF203" s="53"/>
      <c r="RZG203" s="53"/>
      <c r="RZH203" s="53"/>
      <c r="RZI203" s="53"/>
      <c r="RZJ203" s="53"/>
      <c r="RZK203" s="53"/>
      <c r="RZL203" s="53"/>
      <c r="RZM203" s="53"/>
      <c r="RZN203" s="53"/>
      <c r="RZO203" s="53"/>
      <c r="RZP203" s="53"/>
      <c r="RZQ203" s="53"/>
      <c r="RZR203" s="53"/>
      <c r="RZS203" s="53"/>
      <c r="RZT203" s="53"/>
      <c r="RZU203" s="53"/>
      <c r="RZV203" s="53"/>
      <c r="RZW203" s="53"/>
      <c r="RZX203" s="53"/>
      <c r="RZY203" s="53"/>
      <c r="RZZ203" s="53"/>
      <c r="SAA203" s="53"/>
      <c r="SAB203" s="53"/>
      <c r="SAC203" s="53"/>
      <c r="SAD203" s="53"/>
      <c r="SAE203" s="53"/>
      <c r="SAF203" s="53"/>
      <c r="SAG203" s="53"/>
      <c r="SAH203" s="53"/>
      <c r="SAI203" s="53"/>
      <c r="SAJ203" s="53"/>
      <c r="SAK203" s="53"/>
      <c r="SAL203" s="53"/>
      <c r="SAM203" s="53"/>
      <c r="SAN203" s="53"/>
      <c r="SAO203" s="53"/>
      <c r="SAP203" s="53"/>
      <c r="SAQ203" s="53"/>
      <c r="SAR203" s="53"/>
      <c r="SAS203" s="53"/>
      <c r="SAT203" s="53"/>
      <c r="SAU203" s="53"/>
      <c r="SAV203" s="53"/>
      <c r="SAW203" s="53"/>
      <c r="SAX203" s="53"/>
      <c r="SAY203" s="53"/>
      <c r="SAZ203" s="53"/>
      <c r="SBA203" s="53"/>
      <c r="SBB203" s="53"/>
      <c r="SBC203" s="53"/>
      <c r="SBD203" s="53"/>
      <c r="SBE203" s="53"/>
      <c r="SBF203" s="53"/>
      <c r="SBG203" s="53"/>
      <c r="SBH203" s="53"/>
      <c r="SBI203" s="53"/>
      <c r="SBJ203" s="53"/>
      <c r="SBK203" s="53"/>
      <c r="SBL203" s="53"/>
      <c r="SBM203" s="53"/>
      <c r="SBN203" s="53"/>
      <c r="SBO203" s="53"/>
      <c r="SBP203" s="53"/>
      <c r="SBQ203" s="53"/>
      <c r="SBR203" s="53"/>
      <c r="SBS203" s="53"/>
      <c r="SBT203" s="53"/>
      <c r="SBU203" s="53"/>
      <c r="SBV203" s="53"/>
      <c r="SBW203" s="53"/>
      <c r="SBX203" s="53"/>
      <c r="SBY203" s="53"/>
      <c r="SBZ203" s="53"/>
      <c r="SCA203" s="53"/>
      <c r="SCB203" s="53"/>
      <c r="SCC203" s="53"/>
      <c r="SCD203" s="53"/>
      <c r="SCE203" s="53"/>
      <c r="SCF203" s="53"/>
      <c r="SCG203" s="53"/>
      <c r="SCH203" s="53"/>
      <c r="SCI203" s="53"/>
      <c r="SCJ203" s="53"/>
      <c r="SCK203" s="53"/>
      <c r="SCL203" s="53"/>
      <c r="SCM203" s="53"/>
      <c r="SCN203" s="53"/>
      <c r="SCO203" s="53"/>
      <c r="SCP203" s="53"/>
      <c r="SCQ203" s="53"/>
      <c r="SCR203" s="53"/>
      <c r="SCS203" s="53"/>
      <c r="SCT203" s="53"/>
      <c r="SCU203" s="53"/>
      <c r="SCV203" s="53"/>
      <c r="SCW203" s="53"/>
      <c r="SCX203" s="53"/>
      <c r="SCY203" s="53"/>
      <c r="SCZ203" s="53"/>
      <c r="SDA203" s="53"/>
      <c r="SDB203" s="53"/>
      <c r="SDC203" s="53"/>
      <c r="SDD203" s="53"/>
      <c r="SDE203" s="53"/>
      <c r="SDF203" s="53"/>
      <c r="SDG203" s="53"/>
      <c r="SDH203" s="53"/>
      <c r="SDI203" s="53"/>
      <c r="SDJ203" s="53"/>
      <c r="SDK203" s="53"/>
      <c r="SDL203" s="53"/>
      <c r="SDM203" s="53"/>
      <c r="SDN203" s="53"/>
      <c r="SDO203" s="53"/>
      <c r="SDP203" s="53"/>
      <c r="SDQ203" s="53"/>
      <c r="SDR203" s="53"/>
      <c r="SDS203" s="53"/>
      <c r="SDT203" s="53"/>
      <c r="SDU203" s="53"/>
      <c r="SDV203" s="53"/>
      <c r="SDW203" s="53"/>
      <c r="SDX203" s="53"/>
      <c r="SDY203" s="53"/>
      <c r="SDZ203" s="53"/>
      <c r="SEA203" s="53"/>
      <c r="SEB203" s="53"/>
      <c r="SEC203" s="53"/>
      <c r="SED203" s="53"/>
      <c r="SEE203" s="53"/>
      <c r="SEF203" s="53"/>
      <c r="SEG203" s="53"/>
      <c r="SEH203" s="53"/>
      <c r="SEI203" s="53"/>
      <c r="SEJ203" s="53"/>
      <c r="SEK203" s="53"/>
      <c r="SEL203" s="53"/>
      <c r="SEM203" s="53"/>
      <c r="SEN203" s="53"/>
      <c r="SEO203" s="53"/>
      <c r="SEP203" s="53"/>
      <c r="SEQ203" s="53"/>
      <c r="SER203" s="53"/>
      <c r="SES203" s="53"/>
      <c r="SET203" s="53"/>
      <c r="SEU203" s="53"/>
      <c r="SEV203" s="53"/>
      <c r="SEW203" s="53"/>
      <c r="SEX203" s="53"/>
      <c r="SEY203" s="53"/>
      <c r="SEZ203" s="53"/>
      <c r="SFA203" s="53"/>
      <c r="SFB203" s="53"/>
      <c r="SFC203" s="53"/>
      <c r="SFD203" s="53"/>
      <c r="SFE203" s="53"/>
      <c r="SFF203" s="53"/>
      <c r="SFG203" s="53"/>
      <c r="SFH203" s="53"/>
      <c r="SFI203" s="53"/>
      <c r="SFJ203" s="53"/>
      <c r="SFK203" s="53"/>
      <c r="SFL203" s="53"/>
      <c r="SFM203" s="53"/>
      <c r="SFN203" s="53"/>
      <c r="SFO203" s="53"/>
      <c r="SFP203" s="53"/>
      <c r="SFQ203" s="53"/>
      <c r="SFR203" s="53"/>
      <c r="SFS203" s="53"/>
      <c r="SFT203" s="53"/>
      <c r="SFU203" s="53"/>
      <c r="SFV203" s="53"/>
      <c r="SFW203" s="53"/>
      <c r="SFX203" s="53"/>
      <c r="SFY203" s="53"/>
      <c r="SFZ203" s="53"/>
      <c r="SGA203" s="53"/>
      <c r="SGB203" s="53"/>
      <c r="SGC203" s="53"/>
      <c r="SGD203" s="53"/>
      <c r="SGE203" s="53"/>
      <c r="SGF203" s="53"/>
      <c r="SGG203" s="53"/>
      <c r="SGH203" s="53"/>
      <c r="SGI203" s="53"/>
      <c r="SGJ203" s="53"/>
      <c r="SGK203" s="53"/>
      <c r="SGL203" s="53"/>
      <c r="SGM203" s="53"/>
      <c r="SGN203" s="53"/>
      <c r="SGO203" s="53"/>
      <c r="SGP203" s="53"/>
      <c r="SGQ203" s="53"/>
      <c r="SGR203" s="53"/>
      <c r="SGS203" s="53"/>
      <c r="SGT203" s="53"/>
      <c r="SGU203" s="53"/>
      <c r="SGV203" s="53"/>
      <c r="SGW203" s="53"/>
      <c r="SGX203" s="53"/>
      <c r="SGY203" s="53"/>
      <c r="SGZ203" s="53"/>
      <c r="SHA203" s="53"/>
      <c r="SHB203" s="53"/>
      <c r="SHC203" s="53"/>
      <c r="SHD203" s="53"/>
      <c r="SHE203" s="53"/>
      <c r="SHF203" s="53"/>
      <c r="SHG203" s="53"/>
      <c r="SHH203" s="53"/>
      <c r="SHI203" s="53"/>
      <c r="SHJ203" s="53"/>
      <c r="SHK203" s="53"/>
      <c r="SHL203" s="53"/>
      <c r="SHM203" s="53"/>
      <c r="SHN203" s="53"/>
      <c r="SHO203" s="53"/>
      <c r="SHP203" s="53"/>
      <c r="SHQ203" s="53"/>
      <c r="SHR203" s="53"/>
      <c r="SHS203" s="53"/>
      <c r="SHT203" s="53"/>
      <c r="SHU203" s="53"/>
      <c r="SHV203" s="53"/>
      <c r="SHW203" s="53"/>
      <c r="SHX203" s="53"/>
      <c r="SHY203" s="53"/>
      <c r="SHZ203" s="53"/>
      <c r="SIA203" s="53"/>
      <c r="SIB203" s="53"/>
      <c r="SIC203" s="53"/>
      <c r="SID203" s="53"/>
      <c r="SIE203" s="53"/>
      <c r="SIF203" s="53"/>
      <c r="SIG203" s="53"/>
      <c r="SIH203" s="53"/>
      <c r="SII203" s="53"/>
      <c r="SIJ203" s="53"/>
      <c r="SIK203" s="53"/>
      <c r="SIL203" s="53"/>
      <c r="SIM203" s="53"/>
      <c r="SIN203" s="53"/>
      <c r="SIO203" s="53"/>
      <c r="SIP203" s="53"/>
      <c r="SIQ203" s="53"/>
      <c r="SIR203" s="53"/>
      <c r="SIS203" s="53"/>
      <c r="SIT203" s="53"/>
      <c r="SIU203" s="53"/>
      <c r="SIV203" s="53"/>
      <c r="SIW203" s="53"/>
      <c r="SIX203" s="53"/>
      <c r="SIY203" s="53"/>
      <c r="SIZ203" s="53"/>
      <c r="SJA203" s="53"/>
      <c r="SJB203" s="53"/>
      <c r="SJC203" s="53"/>
      <c r="SJD203" s="53"/>
      <c r="SJE203" s="53"/>
      <c r="SJF203" s="53"/>
      <c r="SJG203" s="53"/>
      <c r="SJH203" s="53"/>
      <c r="SJI203" s="53"/>
      <c r="SJJ203" s="53"/>
      <c r="SJK203" s="53"/>
      <c r="SJL203" s="53"/>
      <c r="SJM203" s="53"/>
      <c r="SJN203" s="53"/>
      <c r="SJO203" s="53"/>
      <c r="SJP203" s="53"/>
      <c r="SJQ203" s="53"/>
      <c r="SJR203" s="53"/>
      <c r="SJS203" s="53"/>
      <c r="SJT203" s="53"/>
      <c r="SJU203" s="53"/>
      <c r="SJV203" s="53"/>
      <c r="SJW203" s="53"/>
      <c r="SJX203" s="53"/>
      <c r="SJY203" s="53"/>
      <c r="SJZ203" s="53"/>
      <c r="SKA203" s="53"/>
      <c r="SKB203" s="53"/>
      <c r="SKC203" s="53"/>
      <c r="SKD203" s="53"/>
      <c r="SKE203" s="53"/>
      <c r="SKF203" s="53"/>
      <c r="SKG203" s="53"/>
      <c r="SKH203" s="53"/>
      <c r="SKI203" s="53"/>
      <c r="SKJ203" s="53"/>
      <c r="SKK203" s="53"/>
      <c r="SKL203" s="53"/>
      <c r="SKM203" s="53"/>
      <c r="SKN203" s="53"/>
      <c r="SKO203" s="53"/>
      <c r="SKP203" s="53"/>
      <c r="SKQ203" s="53"/>
      <c r="SKR203" s="53"/>
      <c r="SKS203" s="53"/>
      <c r="SKT203" s="53"/>
      <c r="SKU203" s="53"/>
      <c r="SKV203" s="53"/>
      <c r="SKW203" s="53"/>
      <c r="SKX203" s="53"/>
      <c r="SKY203" s="53"/>
      <c r="SKZ203" s="53"/>
      <c r="SLA203" s="53"/>
      <c r="SLB203" s="53"/>
      <c r="SLC203" s="53"/>
      <c r="SLD203" s="53"/>
      <c r="SLE203" s="53"/>
      <c r="SLF203" s="53"/>
      <c r="SLG203" s="53"/>
      <c r="SLH203" s="53"/>
      <c r="SLI203" s="53"/>
      <c r="SLJ203" s="53"/>
      <c r="SLK203" s="53"/>
      <c r="SLL203" s="53"/>
      <c r="SLM203" s="53"/>
      <c r="SLN203" s="53"/>
      <c r="SLO203" s="53"/>
      <c r="SLP203" s="53"/>
      <c r="SLQ203" s="53"/>
      <c r="SLR203" s="53"/>
      <c r="SLS203" s="53"/>
      <c r="SLT203" s="53"/>
      <c r="SLU203" s="53"/>
      <c r="SLV203" s="53"/>
      <c r="SLW203" s="53"/>
      <c r="SLX203" s="53"/>
      <c r="SLY203" s="53"/>
      <c r="SLZ203" s="53"/>
      <c r="SMA203" s="53"/>
      <c r="SMB203" s="53"/>
      <c r="SMC203" s="53"/>
      <c r="SMD203" s="53"/>
      <c r="SME203" s="53"/>
      <c r="SMF203" s="53"/>
      <c r="SMG203" s="53"/>
      <c r="SMH203" s="53"/>
      <c r="SMI203" s="53"/>
      <c r="SMJ203" s="53"/>
      <c r="SMK203" s="53"/>
      <c r="SML203" s="53"/>
      <c r="SMM203" s="53"/>
      <c r="SMN203" s="53"/>
      <c r="SMO203" s="53"/>
      <c r="SMP203" s="53"/>
      <c r="SMQ203" s="53"/>
      <c r="SMR203" s="53"/>
      <c r="SMS203" s="53"/>
      <c r="SMT203" s="53"/>
      <c r="SMU203" s="53"/>
      <c r="SMV203" s="53"/>
      <c r="SMW203" s="53"/>
      <c r="SMX203" s="53"/>
      <c r="SMY203" s="53"/>
      <c r="SMZ203" s="53"/>
      <c r="SNA203" s="53"/>
      <c r="SNB203" s="53"/>
      <c r="SNC203" s="53"/>
      <c r="SND203" s="53"/>
      <c r="SNE203" s="53"/>
      <c r="SNF203" s="53"/>
      <c r="SNG203" s="53"/>
      <c r="SNH203" s="53"/>
      <c r="SNI203" s="53"/>
      <c r="SNJ203" s="53"/>
      <c r="SNK203" s="53"/>
      <c r="SNL203" s="53"/>
      <c r="SNM203" s="53"/>
      <c r="SNN203" s="53"/>
      <c r="SNO203" s="53"/>
      <c r="SNP203" s="53"/>
      <c r="SNQ203" s="53"/>
      <c r="SNR203" s="53"/>
      <c r="SNS203" s="53"/>
      <c r="SNT203" s="53"/>
      <c r="SNU203" s="53"/>
      <c r="SNV203" s="53"/>
      <c r="SNW203" s="53"/>
      <c r="SNX203" s="53"/>
      <c r="SNY203" s="53"/>
      <c r="SNZ203" s="53"/>
      <c r="SOA203" s="53"/>
      <c r="SOB203" s="53"/>
      <c r="SOC203" s="53"/>
      <c r="SOD203" s="53"/>
      <c r="SOE203" s="53"/>
      <c r="SOF203" s="53"/>
      <c r="SOG203" s="53"/>
      <c r="SOH203" s="53"/>
      <c r="SOI203" s="53"/>
      <c r="SOJ203" s="53"/>
      <c r="SOK203" s="53"/>
      <c r="SOL203" s="53"/>
      <c r="SOM203" s="53"/>
      <c r="SON203" s="53"/>
      <c r="SOO203" s="53"/>
      <c r="SOP203" s="53"/>
      <c r="SOQ203" s="53"/>
      <c r="SOR203" s="53"/>
      <c r="SOS203" s="53"/>
      <c r="SOT203" s="53"/>
      <c r="SOU203" s="53"/>
      <c r="SOV203" s="53"/>
      <c r="SOW203" s="53"/>
      <c r="SOX203" s="53"/>
      <c r="SOY203" s="53"/>
      <c r="SOZ203" s="53"/>
      <c r="SPA203" s="53"/>
      <c r="SPB203" s="53"/>
      <c r="SPC203" s="53"/>
      <c r="SPD203" s="53"/>
      <c r="SPE203" s="53"/>
      <c r="SPF203" s="53"/>
      <c r="SPG203" s="53"/>
      <c r="SPH203" s="53"/>
      <c r="SPI203" s="53"/>
      <c r="SPJ203" s="53"/>
      <c r="SPK203" s="53"/>
      <c r="SPL203" s="53"/>
      <c r="SPM203" s="53"/>
      <c r="SPN203" s="53"/>
      <c r="SPO203" s="53"/>
      <c r="SPP203" s="53"/>
      <c r="SPQ203" s="53"/>
      <c r="SPR203" s="53"/>
      <c r="SPS203" s="53"/>
      <c r="SPT203" s="53"/>
      <c r="SPU203" s="53"/>
      <c r="SPV203" s="53"/>
      <c r="SPW203" s="53"/>
      <c r="SPX203" s="53"/>
      <c r="SPY203" s="53"/>
      <c r="SPZ203" s="53"/>
      <c r="SQA203" s="53"/>
      <c r="SQB203" s="53"/>
      <c r="SQC203" s="53"/>
      <c r="SQD203" s="53"/>
      <c r="SQE203" s="53"/>
      <c r="SQF203" s="53"/>
      <c r="SQG203" s="53"/>
      <c r="SQH203" s="53"/>
      <c r="SQI203" s="53"/>
      <c r="SQJ203" s="53"/>
      <c r="SQK203" s="53"/>
      <c r="SQL203" s="53"/>
      <c r="SQM203" s="53"/>
      <c r="SQN203" s="53"/>
      <c r="SQO203" s="53"/>
      <c r="SQP203" s="53"/>
      <c r="SQQ203" s="53"/>
      <c r="SQR203" s="53"/>
      <c r="SQS203" s="53"/>
      <c r="SQT203" s="53"/>
      <c r="SQU203" s="53"/>
      <c r="SQV203" s="53"/>
      <c r="SQW203" s="53"/>
      <c r="SQX203" s="53"/>
      <c r="SQY203" s="53"/>
      <c r="SQZ203" s="53"/>
      <c r="SRA203" s="53"/>
      <c r="SRB203" s="53"/>
      <c r="SRC203" s="53"/>
      <c r="SRD203" s="53"/>
      <c r="SRE203" s="53"/>
      <c r="SRF203" s="53"/>
      <c r="SRG203" s="53"/>
      <c r="SRH203" s="53"/>
      <c r="SRI203" s="53"/>
      <c r="SRJ203" s="53"/>
      <c r="SRK203" s="53"/>
      <c r="SRL203" s="53"/>
      <c r="SRM203" s="53"/>
      <c r="SRN203" s="53"/>
      <c r="SRO203" s="53"/>
      <c r="SRP203" s="53"/>
      <c r="SRQ203" s="53"/>
      <c r="SRR203" s="53"/>
      <c r="SRS203" s="53"/>
      <c r="SRT203" s="53"/>
      <c r="SRU203" s="53"/>
      <c r="SRV203" s="53"/>
      <c r="SRW203" s="53"/>
      <c r="SRX203" s="53"/>
      <c r="SRY203" s="53"/>
      <c r="SRZ203" s="53"/>
      <c r="SSA203" s="53"/>
      <c r="SSB203" s="53"/>
      <c r="SSC203" s="53"/>
      <c r="SSD203" s="53"/>
      <c r="SSE203" s="53"/>
      <c r="SSF203" s="53"/>
      <c r="SSG203" s="53"/>
      <c r="SSH203" s="53"/>
      <c r="SSI203" s="53"/>
      <c r="SSJ203" s="53"/>
      <c r="SSK203" s="53"/>
      <c r="SSL203" s="53"/>
      <c r="SSM203" s="53"/>
      <c r="SSN203" s="53"/>
      <c r="SSO203" s="53"/>
      <c r="SSP203" s="53"/>
      <c r="SSQ203" s="53"/>
      <c r="SSR203" s="53"/>
      <c r="SSS203" s="53"/>
      <c r="SST203" s="53"/>
      <c r="SSU203" s="53"/>
      <c r="SSV203" s="53"/>
      <c r="SSW203" s="53"/>
      <c r="SSX203" s="53"/>
      <c r="SSY203" s="53"/>
      <c r="SSZ203" s="53"/>
      <c r="STA203" s="53"/>
      <c r="STB203" s="53"/>
      <c r="STC203" s="53"/>
      <c r="STD203" s="53"/>
      <c r="STE203" s="53"/>
      <c r="STF203" s="53"/>
      <c r="STG203" s="53"/>
      <c r="STH203" s="53"/>
      <c r="STI203" s="53"/>
      <c r="STJ203" s="53"/>
      <c r="STK203" s="53"/>
      <c r="STL203" s="53"/>
      <c r="STM203" s="53"/>
      <c r="STN203" s="53"/>
      <c r="STO203" s="53"/>
      <c r="STP203" s="53"/>
      <c r="STQ203" s="53"/>
      <c r="STR203" s="53"/>
      <c r="STS203" s="53"/>
      <c r="STT203" s="53"/>
      <c r="STU203" s="53"/>
      <c r="STV203" s="53"/>
      <c r="STW203" s="53"/>
      <c r="STX203" s="53"/>
      <c r="STY203" s="53"/>
      <c r="STZ203" s="53"/>
      <c r="SUA203" s="53"/>
      <c r="SUB203" s="53"/>
      <c r="SUC203" s="53"/>
      <c r="SUD203" s="53"/>
      <c r="SUE203" s="53"/>
      <c r="SUF203" s="53"/>
      <c r="SUG203" s="53"/>
      <c r="SUH203" s="53"/>
      <c r="SUI203" s="53"/>
      <c r="SUJ203" s="53"/>
      <c r="SUK203" s="53"/>
      <c r="SUL203" s="53"/>
      <c r="SUM203" s="53"/>
      <c r="SUN203" s="53"/>
      <c r="SUO203" s="53"/>
      <c r="SUP203" s="53"/>
      <c r="SUQ203" s="53"/>
      <c r="SUR203" s="53"/>
      <c r="SUS203" s="53"/>
      <c r="SUT203" s="53"/>
      <c r="SUU203" s="53"/>
      <c r="SUV203" s="53"/>
      <c r="SUW203" s="53"/>
      <c r="SUX203" s="53"/>
      <c r="SUY203" s="53"/>
      <c r="SUZ203" s="53"/>
      <c r="SVA203" s="53"/>
      <c r="SVB203" s="53"/>
      <c r="SVC203" s="53"/>
      <c r="SVD203" s="53"/>
      <c r="SVE203" s="53"/>
      <c r="SVF203" s="53"/>
      <c r="SVG203" s="53"/>
      <c r="SVH203" s="53"/>
      <c r="SVI203" s="53"/>
      <c r="SVJ203" s="53"/>
      <c r="SVK203" s="53"/>
      <c r="SVL203" s="53"/>
      <c r="SVM203" s="53"/>
      <c r="SVN203" s="53"/>
      <c r="SVO203" s="53"/>
      <c r="SVP203" s="53"/>
      <c r="SVQ203" s="53"/>
      <c r="SVR203" s="53"/>
      <c r="SVS203" s="53"/>
      <c r="SVT203" s="53"/>
      <c r="SVU203" s="53"/>
      <c r="SVV203" s="53"/>
      <c r="SVW203" s="53"/>
      <c r="SVX203" s="53"/>
      <c r="SVY203" s="53"/>
      <c r="SVZ203" s="53"/>
      <c r="SWA203" s="53"/>
      <c r="SWB203" s="53"/>
      <c r="SWC203" s="53"/>
      <c r="SWD203" s="53"/>
      <c r="SWE203" s="53"/>
      <c r="SWF203" s="53"/>
      <c r="SWG203" s="53"/>
      <c r="SWH203" s="53"/>
      <c r="SWI203" s="53"/>
      <c r="SWJ203" s="53"/>
      <c r="SWK203" s="53"/>
      <c r="SWL203" s="53"/>
      <c r="SWM203" s="53"/>
      <c r="SWN203" s="53"/>
      <c r="SWO203" s="53"/>
      <c r="SWP203" s="53"/>
      <c r="SWQ203" s="53"/>
      <c r="SWR203" s="53"/>
      <c r="SWS203" s="53"/>
      <c r="SWT203" s="53"/>
      <c r="SWU203" s="53"/>
      <c r="SWV203" s="53"/>
      <c r="SWW203" s="53"/>
      <c r="SWX203" s="53"/>
      <c r="SWY203" s="53"/>
      <c r="SWZ203" s="53"/>
      <c r="SXA203" s="53"/>
      <c r="SXB203" s="53"/>
      <c r="SXC203" s="53"/>
      <c r="SXD203" s="53"/>
      <c r="SXE203" s="53"/>
      <c r="SXF203" s="53"/>
      <c r="SXG203" s="53"/>
      <c r="SXH203" s="53"/>
      <c r="SXI203" s="53"/>
      <c r="SXJ203" s="53"/>
      <c r="SXK203" s="53"/>
      <c r="SXL203" s="53"/>
      <c r="SXM203" s="53"/>
      <c r="SXN203" s="53"/>
      <c r="SXO203" s="53"/>
      <c r="SXP203" s="53"/>
      <c r="SXQ203" s="53"/>
      <c r="SXR203" s="53"/>
      <c r="SXS203" s="53"/>
      <c r="SXT203" s="53"/>
      <c r="SXU203" s="53"/>
      <c r="SXV203" s="53"/>
      <c r="SXW203" s="53"/>
      <c r="SXX203" s="53"/>
      <c r="SXY203" s="53"/>
      <c r="SXZ203" s="53"/>
      <c r="SYA203" s="53"/>
      <c r="SYB203" s="53"/>
      <c r="SYC203" s="53"/>
      <c r="SYD203" s="53"/>
      <c r="SYE203" s="53"/>
      <c r="SYF203" s="53"/>
      <c r="SYG203" s="53"/>
      <c r="SYH203" s="53"/>
      <c r="SYI203" s="53"/>
      <c r="SYJ203" s="53"/>
      <c r="SYK203" s="53"/>
      <c r="SYL203" s="53"/>
      <c r="SYM203" s="53"/>
      <c r="SYN203" s="53"/>
      <c r="SYO203" s="53"/>
      <c r="SYP203" s="53"/>
      <c r="SYQ203" s="53"/>
      <c r="SYR203" s="53"/>
      <c r="SYS203" s="53"/>
      <c r="SYT203" s="53"/>
      <c r="SYU203" s="53"/>
      <c r="SYV203" s="53"/>
      <c r="SYW203" s="53"/>
      <c r="SYX203" s="53"/>
      <c r="SYY203" s="53"/>
      <c r="SYZ203" s="53"/>
      <c r="SZA203" s="53"/>
      <c r="SZB203" s="53"/>
      <c r="SZC203" s="53"/>
      <c r="SZD203" s="53"/>
      <c r="SZE203" s="53"/>
      <c r="SZF203" s="53"/>
      <c r="SZG203" s="53"/>
      <c r="SZH203" s="53"/>
      <c r="SZI203" s="53"/>
      <c r="SZJ203" s="53"/>
      <c r="SZK203" s="53"/>
      <c r="SZL203" s="53"/>
      <c r="SZM203" s="53"/>
      <c r="SZN203" s="53"/>
      <c r="SZO203" s="53"/>
      <c r="SZP203" s="53"/>
      <c r="SZQ203" s="53"/>
      <c r="SZR203" s="53"/>
      <c r="SZS203" s="53"/>
      <c r="SZT203" s="53"/>
      <c r="SZU203" s="53"/>
      <c r="SZV203" s="53"/>
      <c r="SZW203" s="53"/>
      <c r="SZX203" s="53"/>
      <c r="SZY203" s="53"/>
      <c r="SZZ203" s="53"/>
      <c r="TAA203" s="53"/>
      <c r="TAB203" s="53"/>
      <c r="TAC203" s="53"/>
      <c r="TAD203" s="53"/>
      <c r="TAE203" s="53"/>
      <c r="TAF203" s="53"/>
      <c r="TAG203" s="53"/>
      <c r="TAH203" s="53"/>
      <c r="TAI203" s="53"/>
      <c r="TAJ203" s="53"/>
      <c r="TAK203" s="53"/>
      <c r="TAL203" s="53"/>
      <c r="TAM203" s="53"/>
      <c r="TAN203" s="53"/>
      <c r="TAO203" s="53"/>
      <c r="TAP203" s="53"/>
      <c r="TAQ203" s="53"/>
      <c r="TAR203" s="53"/>
      <c r="TAS203" s="53"/>
      <c r="TAT203" s="53"/>
      <c r="TAU203" s="53"/>
      <c r="TAV203" s="53"/>
      <c r="TAW203" s="53"/>
      <c r="TAX203" s="53"/>
      <c r="TAY203" s="53"/>
      <c r="TAZ203" s="53"/>
      <c r="TBA203" s="53"/>
      <c r="TBB203" s="53"/>
      <c r="TBC203" s="53"/>
      <c r="TBD203" s="53"/>
      <c r="TBE203" s="53"/>
      <c r="TBF203" s="53"/>
      <c r="TBG203" s="53"/>
      <c r="TBH203" s="53"/>
      <c r="TBI203" s="53"/>
      <c r="TBJ203" s="53"/>
      <c r="TBK203" s="53"/>
      <c r="TBL203" s="53"/>
      <c r="TBM203" s="53"/>
      <c r="TBN203" s="53"/>
      <c r="TBO203" s="53"/>
      <c r="TBP203" s="53"/>
      <c r="TBQ203" s="53"/>
      <c r="TBR203" s="53"/>
      <c r="TBS203" s="53"/>
      <c r="TBT203" s="53"/>
      <c r="TBU203" s="53"/>
      <c r="TBV203" s="53"/>
      <c r="TBW203" s="53"/>
      <c r="TBX203" s="53"/>
      <c r="TBY203" s="53"/>
      <c r="TBZ203" s="53"/>
      <c r="TCA203" s="53"/>
      <c r="TCB203" s="53"/>
      <c r="TCC203" s="53"/>
      <c r="TCD203" s="53"/>
      <c r="TCE203" s="53"/>
      <c r="TCF203" s="53"/>
      <c r="TCG203" s="53"/>
      <c r="TCH203" s="53"/>
      <c r="TCI203" s="53"/>
      <c r="TCJ203" s="53"/>
      <c r="TCK203" s="53"/>
      <c r="TCL203" s="53"/>
      <c r="TCM203" s="53"/>
      <c r="TCN203" s="53"/>
      <c r="TCO203" s="53"/>
      <c r="TCP203" s="53"/>
      <c r="TCQ203" s="53"/>
      <c r="TCR203" s="53"/>
      <c r="TCS203" s="53"/>
      <c r="TCT203" s="53"/>
      <c r="TCU203" s="53"/>
      <c r="TCV203" s="53"/>
      <c r="TCW203" s="53"/>
      <c r="TCX203" s="53"/>
      <c r="TCY203" s="53"/>
      <c r="TCZ203" s="53"/>
      <c r="TDA203" s="53"/>
      <c r="TDB203" s="53"/>
      <c r="TDC203" s="53"/>
      <c r="TDD203" s="53"/>
      <c r="TDE203" s="53"/>
      <c r="TDF203" s="53"/>
      <c r="TDG203" s="53"/>
      <c r="TDH203" s="53"/>
      <c r="TDI203" s="53"/>
      <c r="TDJ203" s="53"/>
      <c r="TDK203" s="53"/>
      <c r="TDL203" s="53"/>
      <c r="TDM203" s="53"/>
      <c r="TDN203" s="53"/>
      <c r="TDO203" s="53"/>
      <c r="TDP203" s="53"/>
      <c r="TDQ203" s="53"/>
      <c r="TDR203" s="53"/>
      <c r="TDS203" s="53"/>
      <c r="TDT203" s="53"/>
      <c r="TDU203" s="53"/>
      <c r="TDV203" s="53"/>
      <c r="TDW203" s="53"/>
      <c r="TDX203" s="53"/>
      <c r="TDY203" s="53"/>
      <c r="TDZ203" s="53"/>
      <c r="TEA203" s="53"/>
      <c r="TEB203" s="53"/>
      <c r="TEC203" s="53"/>
      <c r="TED203" s="53"/>
      <c r="TEE203" s="53"/>
      <c r="TEF203" s="53"/>
      <c r="TEG203" s="53"/>
      <c r="TEH203" s="53"/>
      <c r="TEI203" s="53"/>
      <c r="TEJ203" s="53"/>
      <c r="TEK203" s="53"/>
      <c r="TEL203" s="53"/>
      <c r="TEM203" s="53"/>
      <c r="TEN203" s="53"/>
      <c r="TEO203" s="53"/>
      <c r="TEP203" s="53"/>
      <c r="TEQ203" s="53"/>
      <c r="TER203" s="53"/>
      <c r="TES203" s="53"/>
      <c r="TET203" s="53"/>
      <c r="TEU203" s="53"/>
      <c r="TEV203" s="53"/>
      <c r="TEW203" s="53"/>
      <c r="TEX203" s="53"/>
      <c r="TEY203" s="53"/>
      <c r="TEZ203" s="53"/>
      <c r="TFA203" s="53"/>
      <c r="TFB203" s="53"/>
      <c r="TFC203" s="53"/>
      <c r="TFD203" s="53"/>
      <c r="TFE203" s="53"/>
      <c r="TFF203" s="53"/>
      <c r="TFG203" s="53"/>
      <c r="TFH203" s="53"/>
      <c r="TFI203" s="53"/>
      <c r="TFJ203" s="53"/>
      <c r="TFK203" s="53"/>
      <c r="TFL203" s="53"/>
      <c r="TFM203" s="53"/>
      <c r="TFN203" s="53"/>
      <c r="TFO203" s="53"/>
      <c r="TFP203" s="53"/>
      <c r="TFQ203" s="53"/>
      <c r="TFR203" s="53"/>
      <c r="TFS203" s="53"/>
      <c r="TFT203" s="53"/>
      <c r="TFU203" s="53"/>
      <c r="TFV203" s="53"/>
      <c r="TFW203" s="53"/>
      <c r="TFX203" s="53"/>
      <c r="TFY203" s="53"/>
      <c r="TFZ203" s="53"/>
      <c r="TGA203" s="53"/>
      <c r="TGB203" s="53"/>
      <c r="TGC203" s="53"/>
      <c r="TGD203" s="53"/>
      <c r="TGE203" s="53"/>
      <c r="TGF203" s="53"/>
      <c r="TGG203" s="53"/>
      <c r="TGH203" s="53"/>
      <c r="TGI203" s="53"/>
      <c r="TGJ203" s="53"/>
      <c r="TGK203" s="53"/>
      <c r="TGL203" s="53"/>
      <c r="TGM203" s="53"/>
      <c r="TGN203" s="53"/>
      <c r="TGO203" s="53"/>
      <c r="TGP203" s="53"/>
      <c r="TGQ203" s="53"/>
      <c r="TGR203" s="53"/>
      <c r="TGS203" s="53"/>
      <c r="TGT203" s="53"/>
      <c r="TGU203" s="53"/>
      <c r="TGV203" s="53"/>
      <c r="TGW203" s="53"/>
      <c r="TGX203" s="53"/>
      <c r="TGY203" s="53"/>
      <c r="TGZ203" s="53"/>
      <c r="THA203" s="53"/>
      <c r="THB203" s="53"/>
      <c r="THC203" s="53"/>
      <c r="THD203" s="53"/>
      <c r="THE203" s="53"/>
      <c r="THF203" s="53"/>
      <c r="THG203" s="53"/>
      <c r="THH203" s="53"/>
      <c r="THI203" s="53"/>
      <c r="THJ203" s="53"/>
      <c r="THK203" s="53"/>
      <c r="THL203" s="53"/>
      <c r="THM203" s="53"/>
      <c r="THN203" s="53"/>
      <c r="THO203" s="53"/>
      <c r="THP203" s="53"/>
      <c r="THQ203" s="53"/>
      <c r="THR203" s="53"/>
      <c r="THS203" s="53"/>
      <c r="THT203" s="53"/>
      <c r="THU203" s="53"/>
      <c r="THV203" s="53"/>
      <c r="THW203" s="53"/>
      <c r="THX203" s="53"/>
      <c r="THY203" s="53"/>
      <c r="THZ203" s="53"/>
      <c r="TIA203" s="53"/>
      <c r="TIB203" s="53"/>
      <c r="TIC203" s="53"/>
      <c r="TID203" s="53"/>
      <c r="TIE203" s="53"/>
      <c r="TIF203" s="53"/>
      <c r="TIG203" s="53"/>
      <c r="TIH203" s="53"/>
      <c r="TII203" s="53"/>
      <c r="TIJ203" s="53"/>
      <c r="TIK203" s="53"/>
      <c r="TIL203" s="53"/>
      <c r="TIM203" s="53"/>
      <c r="TIN203" s="53"/>
      <c r="TIO203" s="53"/>
      <c r="TIP203" s="53"/>
      <c r="TIQ203" s="53"/>
      <c r="TIR203" s="53"/>
      <c r="TIS203" s="53"/>
      <c r="TIT203" s="53"/>
      <c r="TIU203" s="53"/>
      <c r="TIV203" s="53"/>
      <c r="TIW203" s="53"/>
      <c r="TIX203" s="53"/>
      <c r="TIY203" s="53"/>
      <c r="TIZ203" s="53"/>
      <c r="TJA203" s="53"/>
      <c r="TJB203" s="53"/>
      <c r="TJC203" s="53"/>
      <c r="TJD203" s="53"/>
      <c r="TJE203" s="53"/>
      <c r="TJF203" s="53"/>
      <c r="TJG203" s="53"/>
      <c r="TJH203" s="53"/>
      <c r="TJI203" s="53"/>
      <c r="TJJ203" s="53"/>
      <c r="TJK203" s="53"/>
      <c r="TJL203" s="53"/>
      <c r="TJM203" s="53"/>
      <c r="TJN203" s="53"/>
      <c r="TJO203" s="53"/>
      <c r="TJP203" s="53"/>
      <c r="TJQ203" s="53"/>
      <c r="TJR203" s="53"/>
      <c r="TJS203" s="53"/>
      <c r="TJT203" s="53"/>
      <c r="TJU203" s="53"/>
      <c r="TJV203" s="53"/>
      <c r="TJW203" s="53"/>
      <c r="TJX203" s="53"/>
      <c r="TJY203" s="53"/>
      <c r="TJZ203" s="53"/>
      <c r="TKA203" s="53"/>
      <c r="TKB203" s="53"/>
      <c r="TKC203" s="53"/>
      <c r="TKD203" s="53"/>
      <c r="TKE203" s="53"/>
      <c r="TKF203" s="53"/>
      <c r="TKG203" s="53"/>
      <c r="TKH203" s="53"/>
      <c r="TKI203" s="53"/>
      <c r="TKJ203" s="53"/>
      <c r="TKK203" s="53"/>
      <c r="TKL203" s="53"/>
      <c r="TKM203" s="53"/>
      <c r="TKN203" s="53"/>
      <c r="TKO203" s="53"/>
      <c r="TKP203" s="53"/>
      <c r="TKQ203" s="53"/>
      <c r="TKR203" s="53"/>
      <c r="TKS203" s="53"/>
      <c r="TKT203" s="53"/>
      <c r="TKU203" s="53"/>
      <c r="TKV203" s="53"/>
      <c r="TKW203" s="53"/>
      <c r="TKX203" s="53"/>
      <c r="TKY203" s="53"/>
      <c r="TKZ203" s="53"/>
      <c r="TLA203" s="53"/>
      <c r="TLB203" s="53"/>
      <c r="TLC203" s="53"/>
      <c r="TLD203" s="53"/>
      <c r="TLE203" s="53"/>
      <c r="TLF203" s="53"/>
      <c r="TLG203" s="53"/>
      <c r="TLH203" s="53"/>
      <c r="TLI203" s="53"/>
      <c r="TLJ203" s="53"/>
      <c r="TLK203" s="53"/>
      <c r="TLL203" s="53"/>
      <c r="TLM203" s="53"/>
      <c r="TLN203" s="53"/>
      <c r="TLO203" s="53"/>
      <c r="TLP203" s="53"/>
      <c r="TLQ203" s="53"/>
      <c r="TLR203" s="53"/>
      <c r="TLS203" s="53"/>
      <c r="TLT203" s="53"/>
      <c r="TLU203" s="53"/>
      <c r="TLV203" s="53"/>
      <c r="TLW203" s="53"/>
      <c r="TLX203" s="53"/>
      <c r="TLY203" s="53"/>
      <c r="TLZ203" s="53"/>
      <c r="TMA203" s="53"/>
      <c r="TMB203" s="53"/>
      <c r="TMC203" s="53"/>
      <c r="TMD203" s="53"/>
      <c r="TME203" s="53"/>
      <c r="TMF203" s="53"/>
      <c r="TMG203" s="53"/>
      <c r="TMH203" s="53"/>
      <c r="TMI203" s="53"/>
      <c r="TMJ203" s="53"/>
      <c r="TMK203" s="53"/>
      <c r="TML203" s="53"/>
      <c r="TMM203" s="53"/>
      <c r="TMN203" s="53"/>
      <c r="TMO203" s="53"/>
      <c r="TMP203" s="53"/>
      <c r="TMQ203" s="53"/>
      <c r="TMR203" s="53"/>
      <c r="TMS203" s="53"/>
      <c r="TMT203" s="53"/>
      <c r="TMU203" s="53"/>
      <c r="TMV203" s="53"/>
      <c r="TMW203" s="53"/>
      <c r="TMX203" s="53"/>
      <c r="TMY203" s="53"/>
      <c r="TMZ203" s="53"/>
      <c r="TNA203" s="53"/>
      <c r="TNB203" s="53"/>
      <c r="TNC203" s="53"/>
      <c r="TND203" s="53"/>
      <c r="TNE203" s="53"/>
      <c r="TNF203" s="53"/>
      <c r="TNG203" s="53"/>
      <c r="TNH203" s="53"/>
      <c r="TNI203" s="53"/>
      <c r="TNJ203" s="53"/>
      <c r="TNK203" s="53"/>
      <c r="TNL203" s="53"/>
      <c r="TNM203" s="53"/>
      <c r="TNN203" s="53"/>
      <c r="TNO203" s="53"/>
      <c r="TNP203" s="53"/>
      <c r="TNQ203" s="53"/>
      <c r="TNR203" s="53"/>
      <c r="TNS203" s="53"/>
      <c r="TNT203" s="53"/>
      <c r="TNU203" s="53"/>
      <c r="TNV203" s="53"/>
      <c r="TNW203" s="53"/>
      <c r="TNX203" s="53"/>
      <c r="TNY203" s="53"/>
      <c r="TNZ203" s="53"/>
      <c r="TOA203" s="53"/>
      <c r="TOB203" s="53"/>
      <c r="TOC203" s="53"/>
      <c r="TOD203" s="53"/>
      <c r="TOE203" s="53"/>
      <c r="TOF203" s="53"/>
      <c r="TOG203" s="53"/>
      <c r="TOH203" s="53"/>
      <c r="TOI203" s="53"/>
      <c r="TOJ203" s="53"/>
      <c r="TOK203" s="53"/>
      <c r="TOL203" s="53"/>
      <c r="TOM203" s="53"/>
      <c r="TON203" s="53"/>
      <c r="TOO203" s="53"/>
      <c r="TOP203" s="53"/>
      <c r="TOQ203" s="53"/>
      <c r="TOR203" s="53"/>
      <c r="TOS203" s="53"/>
      <c r="TOT203" s="53"/>
      <c r="TOU203" s="53"/>
      <c r="TOV203" s="53"/>
      <c r="TOW203" s="53"/>
      <c r="TOX203" s="53"/>
      <c r="TOY203" s="53"/>
      <c r="TOZ203" s="53"/>
      <c r="TPA203" s="53"/>
      <c r="TPB203" s="53"/>
      <c r="TPC203" s="53"/>
      <c r="TPD203" s="53"/>
      <c r="TPE203" s="53"/>
      <c r="TPF203" s="53"/>
      <c r="TPG203" s="53"/>
      <c r="TPH203" s="53"/>
      <c r="TPI203" s="53"/>
      <c r="TPJ203" s="53"/>
      <c r="TPK203" s="53"/>
      <c r="TPL203" s="53"/>
      <c r="TPM203" s="53"/>
      <c r="TPN203" s="53"/>
      <c r="TPO203" s="53"/>
      <c r="TPP203" s="53"/>
      <c r="TPQ203" s="53"/>
      <c r="TPR203" s="53"/>
      <c r="TPS203" s="53"/>
      <c r="TPT203" s="53"/>
      <c r="TPU203" s="53"/>
      <c r="TPV203" s="53"/>
      <c r="TPW203" s="53"/>
      <c r="TPX203" s="53"/>
      <c r="TPY203" s="53"/>
      <c r="TPZ203" s="53"/>
      <c r="TQA203" s="53"/>
      <c r="TQB203" s="53"/>
      <c r="TQC203" s="53"/>
      <c r="TQD203" s="53"/>
      <c r="TQE203" s="53"/>
      <c r="TQF203" s="53"/>
      <c r="TQG203" s="53"/>
      <c r="TQH203" s="53"/>
      <c r="TQI203" s="53"/>
      <c r="TQJ203" s="53"/>
      <c r="TQK203" s="53"/>
      <c r="TQL203" s="53"/>
      <c r="TQM203" s="53"/>
      <c r="TQN203" s="53"/>
      <c r="TQO203" s="53"/>
      <c r="TQP203" s="53"/>
      <c r="TQQ203" s="53"/>
      <c r="TQR203" s="53"/>
      <c r="TQS203" s="53"/>
      <c r="TQT203" s="53"/>
      <c r="TQU203" s="53"/>
      <c r="TQV203" s="53"/>
      <c r="TQW203" s="53"/>
      <c r="TQX203" s="53"/>
      <c r="TQY203" s="53"/>
      <c r="TQZ203" s="53"/>
      <c r="TRA203" s="53"/>
      <c r="TRB203" s="53"/>
      <c r="TRC203" s="53"/>
      <c r="TRD203" s="53"/>
      <c r="TRE203" s="53"/>
      <c r="TRF203" s="53"/>
      <c r="TRG203" s="53"/>
      <c r="TRH203" s="53"/>
      <c r="TRI203" s="53"/>
      <c r="TRJ203" s="53"/>
      <c r="TRK203" s="53"/>
      <c r="TRL203" s="53"/>
      <c r="TRM203" s="53"/>
      <c r="TRN203" s="53"/>
      <c r="TRO203" s="53"/>
      <c r="TRP203" s="53"/>
      <c r="TRQ203" s="53"/>
      <c r="TRR203" s="53"/>
      <c r="TRS203" s="53"/>
      <c r="TRT203" s="53"/>
      <c r="TRU203" s="53"/>
      <c r="TRV203" s="53"/>
      <c r="TRW203" s="53"/>
      <c r="TRX203" s="53"/>
      <c r="TRY203" s="53"/>
      <c r="TRZ203" s="53"/>
      <c r="TSA203" s="53"/>
      <c r="TSB203" s="53"/>
      <c r="TSC203" s="53"/>
      <c r="TSD203" s="53"/>
      <c r="TSE203" s="53"/>
      <c r="TSF203" s="53"/>
      <c r="TSG203" s="53"/>
      <c r="TSH203" s="53"/>
      <c r="TSI203" s="53"/>
      <c r="TSJ203" s="53"/>
      <c r="TSK203" s="53"/>
      <c r="TSL203" s="53"/>
      <c r="TSM203" s="53"/>
      <c r="TSN203" s="53"/>
      <c r="TSO203" s="53"/>
      <c r="TSP203" s="53"/>
      <c r="TSQ203" s="53"/>
      <c r="TSR203" s="53"/>
      <c r="TSS203" s="53"/>
      <c r="TST203" s="53"/>
      <c r="TSU203" s="53"/>
      <c r="TSV203" s="53"/>
      <c r="TSW203" s="53"/>
      <c r="TSX203" s="53"/>
      <c r="TSY203" s="53"/>
      <c r="TSZ203" s="53"/>
      <c r="TTA203" s="53"/>
      <c r="TTB203" s="53"/>
      <c r="TTC203" s="53"/>
      <c r="TTD203" s="53"/>
      <c r="TTE203" s="53"/>
      <c r="TTF203" s="53"/>
      <c r="TTG203" s="53"/>
      <c r="TTH203" s="53"/>
      <c r="TTI203" s="53"/>
      <c r="TTJ203" s="53"/>
      <c r="TTK203" s="53"/>
      <c r="TTL203" s="53"/>
      <c r="TTM203" s="53"/>
      <c r="TTN203" s="53"/>
      <c r="TTO203" s="53"/>
      <c r="TTP203" s="53"/>
      <c r="TTQ203" s="53"/>
      <c r="TTR203" s="53"/>
      <c r="TTS203" s="53"/>
      <c r="TTT203" s="53"/>
      <c r="TTU203" s="53"/>
      <c r="TTV203" s="53"/>
      <c r="TTW203" s="53"/>
      <c r="TTX203" s="53"/>
      <c r="TTY203" s="53"/>
      <c r="TTZ203" s="53"/>
      <c r="TUA203" s="53"/>
      <c r="TUB203" s="53"/>
      <c r="TUC203" s="53"/>
      <c r="TUD203" s="53"/>
      <c r="TUE203" s="53"/>
      <c r="TUF203" s="53"/>
      <c r="TUG203" s="53"/>
      <c r="TUH203" s="53"/>
      <c r="TUI203" s="53"/>
      <c r="TUJ203" s="53"/>
      <c r="TUK203" s="53"/>
      <c r="TUL203" s="53"/>
      <c r="TUM203" s="53"/>
      <c r="TUN203" s="53"/>
      <c r="TUO203" s="53"/>
      <c r="TUP203" s="53"/>
      <c r="TUQ203" s="53"/>
      <c r="TUR203" s="53"/>
      <c r="TUS203" s="53"/>
      <c r="TUT203" s="53"/>
      <c r="TUU203" s="53"/>
      <c r="TUV203" s="53"/>
      <c r="TUW203" s="53"/>
      <c r="TUX203" s="53"/>
      <c r="TUY203" s="53"/>
      <c r="TUZ203" s="53"/>
      <c r="TVA203" s="53"/>
      <c r="TVB203" s="53"/>
      <c r="TVC203" s="53"/>
      <c r="TVD203" s="53"/>
      <c r="TVE203" s="53"/>
      <c r="TVF203" s="53"/>
      <c r="TVG203" s="53"/>
      <c r="TVH203" s="53"/>
      <c r="TVI203" s="53"/>
      <c r="TVJ203" s="53"/>
      <c r="TVK203" s="53"/>
      <c r="TVL203" s="53"/>
      <c r="TVM203" s="53"/>
      <c r="TVN203" s="53"/>
      <c r="TVO203" s="53"/>
      <c r="TVP203" s="53"/>
      <c r="TVQ203" s="53"/>
      <c r="TVR203" s="53"/>
      <c r="TVS203" s="53"/>
      <c r="TVT203" s="53"/>
      <c r="TVU203" s="53"/>
      <c r="TVV203" s="53"/>
      <c r="TVW203" s="53"/>
      <c r="TVX203" s="53"/>
      <c r="TVY203" s="53"/>
      <c r="TVZ203" s="53"/>
      <c r="TWA203" s="53"/>
      <c r="TWB203" s="53"/>
      <c r="TWC203" s="53"/>
      <c r="TWD203" s="53"/>
      <c r="TWE203" s="53"/>
      <c r="TWF203" s="53"/>
      <c r="TWG203" s="53"/>
      <c r="TWH203" s="53"/>
      <c r="TWI203" s="53"/>
      <c r="TWJ203" s="53"/>
      <c r="TWK203" s="53"/>
      <c r="TWL203" s="53"/>
      <c r="TWM203" s="53"/>
      <c r="TWN203" s="53"/>
      <c r="TWO203" s="53"/>
      <c r="TWP203" s="53"/>
      <c r="TWQ203" s="53"/>
      <c r="TWR203" s="53"/>
      <c r="TWS203" s="53"/>
      <c r="TWT203" s="53"/>
      <c r="TWU203" s="53"/>
      <c r="TWV203" s="53"/>
      <c r="TWW203" s="53"/>
      <c r="TWX203" s="53"/>
      <c r="TWY203" s="53"/>
      <c r="TWZ203" s="53"/>
      <c r="TXA203" s="53"/>
      <c r="TXB203" s="53"/>
      <c r="TXC203" s="53"/>
      <c r="TXD203" s="53"/>
      <c r="TXE203" s="53"/>
      <c r="TXF203" s="53"/>
      <c r="TXG203" s="53"/>
      <c r="TXH203" s="53"/>
      <c r="TXI203" s="53"/>
      <c r="TXJ203" s="53"/>
      <c r="TXK203" s="53"/>
      <c r="TXL203" s="53"/>
      <c r="TXM203" s="53"/>
      <c r="TXN203" s="53"/>
      <c r="TXO203" s="53"/>
      <c r="TXP203" s="53"/>
      <c r="TXQ203" s="53"/>
      <c r="TXR203" s="53"/>
      <c r="TXS203" s="53"/>
      <c r="TXT203" s="53"/>
      <c r="TXU203" s="53"/>
      <c r="TXV203" s="53"/>
      <c r="TXW203" s="53"/>
      <c r="TXX203" s="53"/>
      <c r="TXY203" s="53"/>
      <c r="TXZ203" s="53"/>
      <c r="TYA203" s="53"/>
      <c r="TYB203" s="53"/>
      <c r="TYC203" s="53"/>
      <c r="TYD203" s="53"/>
      <c r="TYE203" s="53"/>
      <c r="TYF203" s="53"/>
      <c r="TYG203" s="53"/>
      <c r="TYH203" s="53"/>
      <c r="TYI203" s="53"/>
      <c r="TYJ203" s="53"/>
      <c r="TYK203" s="53"/>
      <c r="TYL203" s="53"/>
      <c r="TYM203" s="53"/>
      <c r="TYN203" s="53"/>
      <c r="TYO203" s="53"/>
      <c r="TYP203" s="53"/>
      <c r="TYQ203" s="53"/>
      <c r="TYR203" s="53"/>
      <c r="TYS203" s="53"/>
      <c r="TYT203" s="53"/>
      <c r="TYU203" s="53"/>
      <c r="TYV203" s="53"/>
      <c r="TYW203" s="53"/>
      <c r="TYX203" s="53"/>
      <c r="TYY203" s="53"/>
      <c r="TYZ203" s="53"/>
      <c r="TZA203" s="53"/>
      <c r="TZB203" s="53"/>
      <c r="TZC203" s="53"/>
      <c r="TZD203" s="53"/>
      <c r="TZE203" s="53"/>
      <c r="TZF203" s="53"/>
      <c r="TZG203" s="53"/>
      <c r="TZH203" s="53"/>
      <c r="TZI203" s="53"/>
      <c r="TZJ203" s="53"/>
      <c r="TZK203" s="53"/>
      <c r="TZL203" s="53"/>
      <c r="TZM203" s="53"/>
      <c r="TZN203" s="53"/>
      <c r="TZO203" s="53"/>
      <c r="TZP203" s="53"/>
      <c r="TZQ203" s="53"/>
      <c r="TZR203" s="53"/>
      <c r="TZS203" s="53"/>
      <c r="TZT203" s="53"/>
      <c r="TZU203" s="53"/>
      <c r="TZV203" s="53"/>
      <c r="TZW203" s="53"/>
      <c r="TZX203" s="53"/>
      <c r="TZY203" s="53"/>
      <c r="TZZ203" s="53"/>
      <c r="UAA203" s="53"/>
      <c r="UAB203" s="53"/>
      <c r="UAC203" s="53"/>
      <c r="UAD203" s="53"/>
      <c r="UAE203" s="53"/>
      <c r="UAF203" s="53"/>
      <c r="UAG203" s="53"/>
      <c r="UAH203" s="53"/>
      <c r="UAI203" s="53"/>
      <c r="UAJ203" s="53"/>
      <c r="UAK203" s="53"/>
      <c r="UAL203" s="53"/>
      <c r="UAM203" s="53"/>
      <c r="UAN203" s="53"/>
      <c r="UAO203" s="53"/>
      <c r="UAP203" s="53"/>
      <c r="UAQ203" s="53"/>
      <c r="UAR203" s="53"/>
      <c r="UAS203" s="53"/>
      <c r="UAT203" s="53"/>
      <c r="UAU203" s="53"/>
      <c r="UAV203" s="53"/>
      <c r="UAW203" s="53"/>
      <c r="UAX203" s="53"/>
      <c r="UAY203" s="53"/>
      <c r="UAZ203" s="53"/>
      <c r="UBA203" s="53"/>
      <c r="UBB203" s="53"/>
      <c r="UBC203" s="53"/>
      <c r="UBD203" s="53"/>
      <c r="UBE203" s="53"/>
      <c r="UBF203" s="53"/>
      <c r="UBG203" s="53"/>
      <c r="UBH203" s="53"/>
      <c r="UBI203" s="53"/>
      <c r="UBJ203" s="53"/>
      <c r="UBK203" s="53"/>
      <c r="UBL203" s="53"/>
      <c r="UBM203" s="53"/>
      <c r="UBN203" s="53"/>
      <c r="UBO203" s="53"/>
      <c r="UBP203" s="53"/>
      <c r="UBQ203" s="53"/>
      <c r="UBR203" s="53"/>
      <c r="UBS203" s="53"/>
      <c r="UBT203" s="53"/>
      <c r="UBU203" s="53"/>
      <c r="UBV203" s="53"/>
      <c r="UBW203" s="53"/>
      <c r="UBX203" s="53"/>
      <c r="UBY203" s="53"/>
      <c r="UBZ203" s="53"/>
      <c r="UCA203" s="53"/>
      <c r="UCB203" s="53"/>
      <c r="UCC203" s="53"/>
      <c r="UCD203" s="53"/>
      <c r="UCE203" s="53"/>
      <c r="UCF203" s="53"/>
      <c r="UCG203" s="53"/>
      <c r="UCH203" s="53"/>
      <c r="UCI203" s="53"/>
      <c r="UCJ203" s="53"/>
      <c r="UCK203" s="53"/>
      <c r="UCL203" s="53"/>
      <c r="UCM203" s="53"/>
      <c r="UCN203" s="53"/>
      <c r="UCO203" s="53"/>
      <c r="UCP203" s="53"/>
      <c r="UCQ203" s="53"/>
      <c r="UCR203" s="53"/>
      <c r="UCS203" s="53"/>
      <c r="UCT203" s="53"/>
      <c r="UCU203" s="53"/>
      <c r="UCV203" s="53"/>
      <c r="UCW203" s="53"/>
      <c r="UCX203" s="53"/>
      <c r="UCY203" s="53"/>
      <c r="UCZ203" s="53"/>
      <c r="UDA203" s="53"/>
      <c r="UDB203" s="53"/>
      <c r="UDC203" s="53"/>
      <c r="UDD203" s="53"/>
      <c r="UDE203" s="53"/>
      <c r="UDF203" s="53"/>
      <c r="UDG203" s="53"/>
      <c r="UDH203" s="53"/>
      <c r="UDI203" s="53"/>
      <c r="UDJ203" s="53"/>
      <c r="UDK203" s="53"/>
      <c r="UDL203" s="53"/>
      <c r="UDM203" s="53"/>
      <c r="UDN203" s="53"/>
      <c r="UDO203" s="53"/>
      <c r="UDP203" s="53"/>
      <c r="UDQ203" s="53"/>
      <c r="UDR203" s="53"/>
      <c r="UDS203" s="53"/>
      <c r="UDT203" s="53"/>
      <c r="UDU203" s="53"/>
      <c r="UDV203" s="53"/>
      <c r="UDW203" s="53"/>
      <c r="UDX203" s="53"/>
      <c r="UDY203" s="53"/>
      <c r="UDZ203" s="53"/>
      <c r="UEA203" s="53"/>
      <c r="UEB203" s="53"/>
      <c r="UEC203" s="53"/>
      <c r="UED203" s="53"/>
      <c r="UEE203" s="53"/>
      <c r="UEF203" s="53"/>
      <c r="UEG203" s="53"/>
      <c r="UEH203" s="53"/>
      <c r="UEI203" s="53"/>
      <c r="UEJ203" s="53"/>
      <c r="UEK203" s="53"/>
      <c r="UEL203" s="53"/>
      <c r="UEM203" s="53"/>
      <c r="UEN203" s="53"/>
      <c r="UEO203" s="53"/>
      <c r="UEP203" s="53"/>
      <c r="UEQ203" s="53"/>
      <c r="UER203" s="53"/>
      <c r="UES203" s="53"/>
      <c r="UET203" s="53"/>
      <c r="UEU203" s="53"/>
      <c r="UEV203" s="53"/>
      <c r="UEW203" s="53"/>
      <c r="UEX203" s="53"/>
      <c r="UEY203" s="53"/>
      <c r="UEZ203" s="53"/>
      <c r="UFA203" s="53"/>
      <c r="UFB203" s="53"/>
      <c r="UFC203" s="53"/>
      <c r="UFD203" s="53"/>
      <c r="UFE203" s="53"/>
      <c r="UFF203" s="53"/>
      <c r="UFG203" s="53"/>
      <c r="UFH203" s="53"/>
      <c r="UFI203" s="53"/>
      <c r="UFJ203" s="53"/>
      <c r="UFK203" s="53"/>
      <c r="UFL203" s="53"/>
      <c r="UFM203" s="53"/>
      <c r="UFN203" s="53"/>
      <c r="UFO203" s="53"/>
      <c r="UFP203" s="53"/>
      <c r="UFQ203" s="53"/>
      <c r="UFR203" s="53"/>
      <c r="UFS203" s="53"/>
      <c r="UFT203" s="53"/>
      <c r="UFU203" s="53"/>
      <c r="UFV203" s="53"/>
      <c r="UFW203" s="53"/>
      <c r="UFX203" s="53"/>
      <c r="UFY203" s="53"/>
      <c r="UFZ203" s="53"/>
      <c r="UGA203" s="53"/>
      <c r="UGB203" s="53"/>
      <c r="UGC203" s="53"/>
      <c r="UGD203" s="53"/>
      <c r="UGE203" s="53"/>
      <c r="UGF203" s="53"/>
      <c r="UGG203" s="53"/>
      <c r="UGH203" s="53"/>
      <c r="UGI203" s="53"/>
      <c r="UGJ203" s="53"/>
      <c r="UGK203" s="53"/>
      <c r="UGL203" s="53"/>
      <c r="UGM203" s="53"/>
      <c r="UGN203" s="53"/>
      <c r="UGO203" s="53"/>
      <c r="UGP203" s="53"/>
      <c r="UGQ203" s="53"/>
      <c r="UGR203" s="53"/>
      <c r="UGS203" s="53"/>
      <c r="UGT203" s="53"/>
      <c r="UGU203" s="53"/>
      <c r="UGV203" s="53"/>
      <c r="UGW203" s="53"/>
      <c r="UGX203" s="53"/>
      <c r="UGY203" s="53"/>
      <c r="UGZ203" s="53"/>
      <c r="UHA203" s="53"/>
      <c r="UHB203" s="53"/>
      <c r="UHC203" s="53"/>
      <c r="UHD203" s="53"/>
      <c r="UHE203" s="53"/>
      <c r="UHF203" s="53"/>
      <c r="UHG203" s="53"/>
      <c r="UHH203" s="53"/>
      <c r="UHI203" s="53"/>
      <c r="UHJ203" s="53"/>
      <c r="UHK203" s="53"/>
      <c r="UHL203" s="53"/>
      <c r="UHM203" s="53"/>
      <c r="UHN203" s="53"/>
      <c r="UHO203" s="53"/>
      <c r="UHP203" s="53"/>
      <c r="UHQ203" s="53"/>
      <c r="UHR203" s="53"/>
      <c r="UHS203" s="53"/>
      <c r="UHT203" s="53"/>
      <c r="UHU203" s="53"/>
      <c r="UHV203" s="53"/>
      <c r="UHW203" s="53"/>
      <c r="UHX203" s="53"/>
      <c r="UHY203" s="53"/>
      <c r="UHZ203" s="53"/>
      <c r="UIA203" s="53"/>
      <c r="UIB203" s="53"/>
      <c r="UIC203" s="53"/>
      <c r="UID203" s="53"/>
      <c r="UIE203" s="53"/>
      <c r="UIF203" s="53"/>
      <c r="UIG203" s="53"/>
      <c r="UIH203" s="53"/>
      <c r="UII203" s="53"/>
      <c r="UIJ203" s="53"/>
      <c r="UIK203" s="53"/>
      <c r="UIL203" s="53"/>
      <c r="UIM203" s="53"/>
      <c r="UIN203" s="53"/>
      <c r="UIO203" s="53"/>
      <c r="UIP203" s="53"/>
      <c r="UIQ203" s="53"/>
      <c r="UIR203" s="53"/>
      <c r="UIS203" s="53"/>
      <c r="UIT203" s="53"/>
      <c r="UIU203" s="53"/>
      <c r="UIV203" s="53"/>
      <c r="UIW203" s="53"/>
      <c r="UIX203" s="53"/>
      <c r="UIY203" s="53"/>
      <c r="UIZ203" s="53"/>
      <c r="UJA203" s="53"/>
      <c r="UJB203" s="53"/>
      <c r="UJC203" s="53"/>
      <c r="UJD203" s="53"/>
      <c r="UJE203" s="53"/>
      <c r="UJF203" s="53"/>
      <c r="UJG203" s="53"/>
      <c r="UJH203" s="53"/>
      <c r="UJI203" s="53"/>
      <c r="UJJ203" s="53"/>
      <c r="UJK203" s="53"/>
      <c r="UJL203" s="53"/>
      <c r="UJM203" s="53"/>
      <c r="UJN203" s="53"/>
      <c r="UJO203" s="53"/>
      <c r="UJP203" s="53"/>
      <c r="UJQ203" s="53"/>
      <c r="UJR203" s="53"/>
      <c r="UJS203" s="53"/>
      <c r="UJT203" s="53"/>
      <c r="UJU203" s="53"/>
      <c r="UJV203" s="53"/>
      <c r="UJW203" s="53"/>
      <c r="UJX203" s="53"/>
      <c r="UJY203" s="53"/>
      <c r="UJZ203" s="53"/>
      <c r="UKA203" s="53"/>
      <c r="UKB203" s="53"/>
      <c r="UKC203" s="53"/>
      <c r="UKD203" s="53"/>
      <c r="UKE203" s="53"/>
      <c r="UKF203" s="53"/>
      <c r="UKG203" s="53"/>
      <c r="UKH203" s="53"/>
      <c r="UKI203" s="53"/>
      <c r="UKJ203" s="53"/>
      <c r="UKK203" s="53"/>
      <c r="UKL203" s="53"/>
      <c r="UKM203" s="53"/>
      <c r="UKN203" s="53"/>
      <c r="UKO203" s="53"/>
      <c r="UKP203" s="53"/>
      <c r="UKQ203" s="53"/>
      <c r="UKR203" s="53"/>
      <c r="UKS203" s="53"/>
      <c r="UKT203" s="53"/>
      <c r="UKU203" s="53"/>
      <c r="UKV203" s="53"/>
      <c r="UKW203" s="53"/>
      <c r="UKX203" s="53"/>
      <c r="UKY203" s="53"/>
      <c r="UKZ203" s="53"/>
      <c r="ULA203" s="53"/>
      <c r="ULB203" s="53"/>
      <c r="ULC203" s="53"/>
      <c r="ULD203" s="53"/>
      <c r="ULE203" s="53"/>
      <c r="ULF203" s="53"/>
      <c r="ULG203" s="53"/>
      <c r="ULH203" s="53"/>
      <c r="ULI203" s="53"/>
      <c r="ULJ203" s="53"/>
      <c r="ULK203" s="53"/>
      <c r="ULL203" s="53"/>
      <c r="ULM203" s="53"/>
      <c r="ULN203" s="53"/>
      <c r="ULO203" s="53"/>
      <c r="ULP203" s="53"/>
      <c r="ULQ203" s="53"/>
      <c r="ULR203" s="53"/>
      <c r="ULS203" s="53"/>
      <c r="ULT203" s="53"/>
      <c r="ULU203" s="53"/>
      <c r="ULV203" s="53"/>
      <c r="ULW203" s="53"/>
      <c r="ULX203" s="53"/>
      <c r="ULY203" s="53"/>
      <c r="ULZ203" s="53"/>
      <c r="UMA203" s="53"/>
      <c r="UMB203" s="53"/>
      <c r="UMC203" s="53"/>
      <c r="UMD203" s="53"/>
      <c r="UME203" s="53"/>
      <c r="UMF203" s="53"/>
      <c r="UMG203" s="53"/>
      <c r="UMH203" s="53"/>
      <c r="UMI203" s="53"/>
      <c r="UMJ203" s="53"/>
      <c r="UMK203" s="53"/>
      <c r="UML203" s="53"/>
      <c r="UMM203" s="53"/>
      <c r="UMN203" s="53"/>
      <c r="UMO203" s="53"/>
      <c r="UMP203" s="53"/>
      <c r="UMQ203" s="53"/>
      <c r="UMR203" s="53"/>
      <c r="UMS203" s="53"/>
      <c r="UMT203" s="53"/>
      <c r="UMU203" s="53"/>
      <c r="UMV203" s="53"/>
      <c r="UMW203" s="53"/>
      <c r="UMX203" s="53"/>
      <c r="UMY203" s="53"/>
      <c r="UMZ203" s="53"/>
      <c r="UNA203" s="53"/>
      <c r="UNB203" s="53"/>
      <c r="UNC203" s="53"/>
      <c r="UND203" s="53"/>
      <c r="UNE203" s="53"/>
      <c r="UNF203" s="53"/>
      <c r="UNG203" s="53"/>
      <c r="UNH203" s="53"/>
      <c r="UNI203" s="53"/>
      <c r="UNJ203" s="53"/>
      <c r="UNK203" s="53"/>
      <c r="UNL203" s="53"/>
      <c r="UNM203" s="53"/>
      <c r="UNN203" s="53"/>
      <c r="UNO203" s="53"/>
      <c r="UNP203" s="53"/>
      <c r="UNQ203" s="53"/>
      <c r="UNR203" s="53"/>
      <c r="UNS203" s="53"/>
      <c r="UNT203" s="53"/>
      <c r="UNU203" s="53"/>
      <c r="UNV203" s="53"/>
      <c r="UNW203" s="53"/>
      <c r="UNX203" s="53"/>
      <c r="UNY203" s="53"/>
      <c r="UNZ203" s="53"/>
      <c r="UOA203" s="53"/>
      <c r="UOB203" s="53"/>
      <c r="UOC203" s="53"/>
      <c r="UOD203" s="53"/>
      <c r="UOE203" s="53"/>
      <c r="UOF203" s="53"/>
      <c r="UOG203" s="53"/>
      <c r="UOH203" s="53"/>
      <c r="UOI203" s="53"/>
      <c r="UOJ203" s="53"/>
      <c r="UOK203" s="53"/>
      <c r="UOL203" s="53"/>
      <c r="UOM203" s="53"/>
      <c r="UON203" s="53"/>
      <c r="UOO203" s="53"/>
      <c r="UOP203" s="53"/>
      <c r="UOQ203" s="53"/>
      <c r="UOR203" s="53"/>
      <c r="UOS203" s="53"/>
      <c r="UOT203" s="53"/>
      <c r="UOU203" s="53"/>
      <c r="UOV203" s="53"/>
      <c r="UOW203" s="53"/>
      <c r="UOX203" s="53"/>
      <c r="UOY203" s="53"/>
      <c r="UOZ203" s="53"/>
      <c r="UPA203" s="53"/>
      <c r="UPB203" s="53"/>
      <c r="UPC203" s="53"/>
      <c r="UPD203" s="53"/>
      <c r="UPE203" s="53"/>
      <c r="UPF203" s="53"/>
      <c r="UPG203" s="53"/>
      <c r="UPH203" s="53"/>
      <c r="UPI203" s="53"/>
      <c r="UPJ203" s="53"/>
      <c r="UPK203" s="53"/>
      <c r="UPL203" s="53"/>
      <c r="UPM203" s="53"/>
      <c r="UPN203" s="53"/>
      <c r="UPO203" s="53"/>
      <c r="UPP203" s="53"/>
      <c r="UPQ203" s="53"/>
      <c r="UPR203" s="53"/>
      <c r="UPS203" s="53"/>
      <c r="UPT203" s="53"/>
      <c r="UPU203" s="53"/>
      <c r="UPV203" s="53"/>
      <c r="UPW203" s="53"/>
      <c r="UPX203" s="53"/>
      <c r="UPY203" s="53"/>
      <c r="UPZ203" s="53"/>
      <c r="UQA203" s="53"/>
      <c r="UQB203" s="53"/>
      <c r="UQC203" s="53"/>
      <c r="UQD203" s="53"/>
      <c r="UQE203" s="53"/>
      <c r="UQF203" s="53"/>
      <c r="UQG203" s="53"/>
      <c r="UQH203" s="53"/>
      <c r="UQI203" s="53"/>
      <c r="UQJ203" s="53"/>
      <c r="UQK203" s="53"/>
      <c r="UQL203" s="53"/>
      <c r="UQM203" s="53"/>
      <c r="UQN203" s="53"/>
      <c r="UQO203" s="53"/>
      <c r="UQP203" s="53"/>
      <c r="UQQ203" s="53"/>
      <c r="UQR203" s="53"/>
      <c r="UQS203" s="53"/>
      <c r="UQT203" s="53"/>
      <c r="UQU203" s="53"/>
      <c r="UQV203" s="53"/>
      <c r="UQW203" s="53"/>
      <c r="UQX203" s="53"/>
      <c r="UQY203" s="53"/>
      <c r="UQZ203" s="53"/>
      <c r="URA203" s="53"/>
      <c r="URB203" s="53"/>
      <c r="URC203" s="53"/>
      <c r="URD203" s="53"/>
      <c r="URE203" s="53"/>
      <c r="URF203" s="53"/>
      <c r="URG203" s="53"/>
      <c r="URH203" s="53"/>
      <c r="URI203" s="53"/>
      <c r="URJ203" s="53"/>
      <c r="URK203" s="53"/>
      <c r="URL203" s="53"/>
      <c r="URM203" s="53"/>
      <c r="URN203" s="53"/>
      <c r="URO203" s="53"/>
      <c r="URP203" s="53"/>
      <c r="URQ203" s="53"/>
      <c r="URR203" s="53"/>
      <c r="URS203" s="53"/>
      <c r="URT203" s="53"/>
      <c r="URU203" s="53"/>
      <c r="URV203" s="53"/>
      <c r="URW203" s="53"/>
      <c r="URX203" s="53"/>
      <c r="URY203" s="53"/>
      <c r="URZ203" s="53"/>
      <c r="USA203" s="53"/>
      <c r="USB203" s="53"/>
      <c r="USC203" s="53"/>
      <c r="USD203" s="53"/>
      <c r="USE203" s="53"/>
      <c r="USF203" s="53"/>
      <c r="USG203" s="53"/>
      <c r="USH203" s="53"/>
      <c r="USI203" s="53"/>
      <c r="USJ203" s="53"/>
      <c r="USK203" s="53"/>
      <c r="USL203" s="53"/>
      <c r="USM203" s="53"/>
      <c r="USN203" s="53"/>
      <c r="USO203" s="53"/>
      <c r="USP203" s="53"/>
      <c r="USQ203" s="53"/>
      <c r="USR203" s="53"/>
      <c r="USS203" s="53"/>
      <c r="UST203" s="53"/>
      <c r="USU203" s="53"/>
      <c r="USV203" s="53"/>
      <c r="USW203" s="53"/>
      <c r="USX203" s="53"/>
      <c r="USY203" s="53"/>
      <c r="USZ203" s="53"/>
      <c r="UTA203" s="53"/>
      <c r="UTB203" s="53"/>
      <c r="UTC203" s="53"/>
      <c r="UTD203" s="53"/>
      <c r="UTE203" s="53"/>
      <c r="UTF203" s="53"/>
      <c r="UTG203" s="53"/>
      <c r="UTH203" s="53"/>
      <c r="UTI203" s="53"/>
      <c r="UTJ203" s="53"/>
      <c r="UTK203" s="53"/>
      <c r="UTL203" s="53"/>
      <c r="UTM203" s="53"/>
      <c r="UTN203" s="53"/>
      <c r="UTO203" s="53"/>
      <c r="UTP203" s="53"/>
      <c r="UTQ203" s="53"/>
      <c r="UTR203" s="53"/>
      <c r="UTS203" s="53"/>
      <c r="UTT203" s="53"/>
      <c r="UTU203" s="53"/>
      <c r="UTV203" s="53"/>
      <c r="UTW203" s="53"/>
      <c r="UTX203" s="53"/>
      <c r="UTY203" s="53"/>
      <c r="UTZ203" s="53"/>
      <c r="UUA203" s="53"/>
      <c r="UUB203" s="53"/>
      <c r="UUC203" s="53"/>
      <c r="UUD203" s="53"/>
      <c r="UUE203" s="53"/>
      <c r="UUF203" s="53"/>
      <c r="UUG203" s="53"/>
      <c r="UUH203" s="53"/>
      <c r="UUI203" s="53"/>
      <c r="UUJ203" s="53"/>
      <c r="UUK203" s="53"/>
      <c r="UUL203" s="53"/>
      <c r="UUM203" s="53"/>
      <c r="UUN203" s="53"/>
      <c r="UUO203" s="53"/>
      <c r="UUP203" s="53"/>
      <c r="UUQ203" s="53"/>
      <c r="UUR203" s="53"/>
      <c r="UUS203" s="53"/>
      <c r="UUT203" s="53"/>
      <c r="UUU203" s="53"/>
      <c r="UUV203" s="53"/>
      <c r="UUW203" s="53"/>
      <c r="UUX203" s="53"/>
      <c r="UUY203" s="53"/>
      <c r="UUZ203" s="53"/>
      <c r="UVA203" s="53"/>
      <c r="UVB203" s="53"/>
      <c r="UVC203" s="53"/>
      <c r="UVD203" s="53"/>
      <c r="UVE203" s="53"/>
      <c r="UVF203" s="53"/>
      <c r="UVG203" s="53"/>
      <c r="UVH203" s="53"/>
      <c r="UVI203" s="53"/>
      <c r="UVJ203" s="53"/>
      <c r="UVK203" s="53"/>
      <c r="UVL203" s="53"/>
      <c r="UVM203" s="53"/>
      <c r="UVN203" s="53"/>
      <c r="UVO203" s="53"/>
      <c r="UVP203" s="53"/>
      <c r="UVQ203" s="53"/>
      <c r="UVR203" s="53"/>
      <c r="UVS203" s="53"/>
      <c r="UVT203" s="53"/>
      <c r="UVU203" s="53"/>
      <c r="UVV203" s="53"/>
      <c r="UVW203" s="53"/>
      <c r="UVX203" s="53"/>
      <c r="UVY203" s="53"/>
      <c r="UVZ203" s="53"/>
      <c r="UWA203" s="53"/>
      <c r="UWB203" s="53"/>
      <c r="UWC203" s="53"/>
      <c r="UWD203" s="53"/>
      <c r="UWE203" s="53"/>
      <c r="UWF203" s="53"/>
      <c r="UWG203" s="53"/>
      <c r="UWH203" s="53"/>
      <c r="UWI203" s="53"/>
      <c r="UWJ203" s="53"/>
      <c r="UWK203" s="53"/>
      <c r="UWL203" s="53"/>
      <c r="UWM203" s="53"/>
      <c r="UWN203" s="53"/>
      <c r="UWO203" s="53"/>
      <c r="UWP203" s="53"/>
      <c r="UWQ203" s="53"/>
      <c r="UWR203" s="53"/>
      <c r="UWS203" s="53"/>
      <c r="UWT203" s="53"/>
      <c r="UWU203" s="53"/>
      <c r="UWV203" s="53"/>
      <c r="UWW203" s="53"/>
      <c r="UWX203" s="53"/>
      <c r="UWY203" s="53"/>
      <c r="UWZ203" s="53"/>
      <c r="UXA203" s="53"/>
      <c r="UXB203" s="53"/>
      <c r="UXC203" s="53"/>
      <c r="UXD203" s="53"/>
      <c r="UXE203" s="53"/>
      <c r="UXF203" s="53"/>
      <c r="UXG203" s="53"/>
      <c r="UXH203" s="53"/>
      <c r="UXI203" s="53"/>
      <c r="UXJ203" s="53"/>
      <c r="UXK203" s="53"/>
      <c r="UXL203" s="53"/>
      <c r="UXM203" s="53"/>
      <c r="UXN203" s="53"/>
      <c r="UXO203" s="53"/>
      <c r="UXP203" s="53"/>
      <c r="UXQ203" s="53"/>
      <c r="UXR203" s="53"/>
      <c r="UXS203" s="53"/>
      <c r="UXT203" s="53"/>
      <c r="UXU203" s="53"/>
      <c r="UXV203" s="53"/>
      <c r="UXW203" s="53"/>
      <c r="UXX203" s="53"/>
      <c r="UXY203" s="53"/>
      <c r="UXZ203" s="53"/>
      <c r="UYA203" s="53"/>
      <c r="UYB203" s="53"/>
      <c r="UYC203" s="53"/>
      <c r="UYD203" s="53"/>
      <c r="UYE203" s="53"/>
      <c r="UYF203" s="53"/>
      <c r="UYG203" s="53"/>
      <c r="UYH203" s="53"/>
      <c r="UYI203" s="53"/>
      <c r="UYJ203" s="53"/>
      <c r="UYK203" s="53"/>
      <c r="UYL203" s="53"/>
      <c r="UYM203" s="53"/>
      <c r="UYN203" s="53"/>
      <c r="UYO203" s="53"/>
      <c r="UYP203" s="53"/>
      <c r="UYQ203" s="53"/>
      <c r="UYR203" s="53"/>
      <c r="UYS203" s="53"/>
      <c r="UYT203" s="53"/>
      <c r="UYU203" s="53"/>
      <c r="UYV203" s="53"/>
      <c r="UYW203" s="53"/>
      <c r="UYX203" s="53"/>
      <c r="UYY203" s="53"/>
      <c r="UYZ203" s="53"/>
      <c r="UZA203" s="53"/>
      <c r="UZB203" s="53"/>
      <c r="UZC203" s="53"/>
      <c r="UZD203" s="53"/>
      <c r="UZE203" s="53"/>
      <c r="UZF203" s="53"/>
      <c r="UZG203" s="53"/>
      <c r="UZH203" s="53"/>
      <c r="UZI203" s="53"/>
      <c r="UZJ203" s="53"/>
      <c r="UZK203" s="53"/>
      <c r="UZL203" s="53"/>
      <c r="UZM203" s="53"/>
      <c r="UZN203" s="53"/>
      <c r="UZO203" s="53"/>
      <c r="UZP203" s="53"/>
      <c r="UZQ203" s="53"/>
      <c r="UZR203" s="53"/>
      <c r="UZS203" s="53"/>
      <c r="UZT203" s="53"/>
      <c r="UZU203" s="53"/>
      <c r="UZV203" s="53"/>
      <c r="UZW203" s="53"/>
      <c r="UZX203" s="53"/>
      <c r="UZY203" s="53"/>
      <c r="UZZ203" s="53"/>
      <c r="VAA203" s="53"/>
      <c r="VAB203" s="53"/>
      <c r="VAC203" s="53"/>
      <c r="VAD203" s="53"/>
      <c r="VAE203" s="53"/>
      <c r="VAF203" s="53"/>
      <c r="VAG203" s="53"/>
      <c r="VAH203" s="53"/>
      <c r="VAI203" s="53"/>
      <c r="VAJ203" s="53"/>
      <c r="VAK203" s="53"/>
      <c r="VAL203" s="53"/>
      <c r="VAM203" s="53"/>
      <c r="VAN203" s="53"/>
      <c r="VAO203" s="53"/>
      <c r="VAP203" s="53"/>
      <c r="VAQ203" s="53"/>
      <c r="VAR203" s="53"/>
      <c r="VAS203" s="53"/>
      <c r="VAT203" s="53"/>
      <c r="VAU203" s="53"/>
      <c r="VAV203" s="53"/>
      <c r="VAW203" s="53"/>
      <c r="VAX203" s="53"/>
      <c r="VAY203" s="53"/>
      <c r="VAZ203" s="53"/>
      <c r="VBA203" s="53"/>
      <c r="VBB203" s="53"/>
      <c r="VBC203" s="53"/>
      <c r="VBD203" s="53"/>
      <c r="VBE203" s="53"/>
      <c r="VBF203" s="53"/>
      <c r="VBG203" s="53"/>
      <c r="VBH203" s="53"/>
      <c r="VBI203" s="53"/>
      <c r="VBJ203" s="53"/>
      <c r="VBK203" s="53"/>
      <c r="VBL203" s="53"/>
      <c r="VBM203" s="53"/>
      <c r="VBN203" s="53"/>
      <c r="VBO203" s="53"/>
      <c r="VBP203" s="53"/>
      <c r="VBQ203" s="53"/>
      <c r="VBR203" s="53"/>
      <c r="VBS203" s="53"/>
      <c r="VBT203" s="53"/>
      <c r="VBU203" s="53"/>
      <c r="VBV203" s="53"/>
      <c r="VBW203" s="53"/>
      <c r="VBX203" s="53"/>
      <c r="VBY203" s="53"/>
      <c r="VBZ203" s="53"/>
      <c r="VCA203" s="53"/>
      <c r="VCB203" s="53"/>
      <c r="VCC203" s="53"/>
      <c r="VCD203" s="53"/>
      <c r="VCE203" s="53"/>
      <c r="VCF203" s="53"/>
      <c r="VCG203" s="53"/>
      <c r="VCH203" s="53"/>
      <c r="VCI203" s="53"/>
      <c r="VCJ203" s="53"/>
      <c r="VCK203" s="53"/>
      <c r="VCL203" s="53"/>
      <c r="VCM203" s="53"/>
      <c r="VCN203" s="53"/>
      <c r="VCO203" s="53"/>
      <c r="VCP203" s="53"/>
      <c r="VCQ203" s="53"/>
      <c r="VCR203" s="53"/>
      <c r="VCS203" s="53"/>
      <c r="VCT203" s="53"/>
      <c r="VCU203" s="53"/>
      <c r="VCV203" s="53"/>
      <c r="VCW203" s="53"/>
      <c r="VCX203" s="53"/>
      <c r="VCY203" s="53"/>
      <c r="VCZ203" s="53"/>
      <c r="VDA203" s="53"/>
      <c r="VDB203" s="53"/>
      <c r="VDC203" s="53"/>
      <c r="VDD203" s="53"/>
      <c r="VDE203" s="53"/>
      <c r="VDF203" s="53"/>
      <c r="VDG203" s="53"/>
      <c r="VDH203" s="53"/>
      <c r="VDI203" s="53"/>
      <c r="VDJ203" s="53"/>
      <c r="VDK203" s="53"/>
      <c r="VDL203" s="53"/>
      <c r="VDM203" s="53"/>
      <c r="VDN203" s="53"/>
      <c r="VDO203" s="53"/>
      <c r="VDP203" s="53"/>
      <c r="VDQ203" s="53"/>
      <c r="VDR203" s="53"/>
      <c r="VDS203" s="53"/>
      <c r="VDT203" s="53"/>
      <c r="VDU203" s="53"/>
      <c r="VDV203" s="53"/>
      <c r="VDW203" s="53"/>
      <c r="VDX203" s="53"/>
      <c r="VDY203" s="53"/>
      <c r="VDZ203" s="53"/>
      <c r="VEA203" s="53"/>
      <c r="VEB203" s="53"/>
      <c r="VEC203" s="53"/>
      <c r="VED203" s="53"/>
      <c r="VEE203" s="53"/>
      <c r="VEF203" s="53"/>
      <c r="VEG203" s="53"/>
      <c r="VEH203" s="53"/>
      <c r="VEI203" s="53"/>
      <c r="VEJ203" s="53"/>
      <c r="VEK203" s="53"/>
      <c r="VEL203" s="53"/>
      <c r="VEM203" s="53"/>
      <c r="VEN203" s="53"/>
      <c r="VEO203" s="53"/>
      <c r="VEP203" s="53"/>
      <c r="VEQ203" s="53"/>
      <c r="VER203" s="53"/>
      <c r="VES203" s="53"/>
      <c r="VET203" s="53"/>
      <c r="VEU203" s="53"/>
      <c r="VEV203" s="53"/>
      <c r="VEW203" s="53"/>
      <c r="VEX203" s="53"/>
      <c r="VEY203" s="53"/>
      <c r="VEZ203" s="53"/>
      <c r="VFA203" s="53"/>
      <c r="VFB203" s="53"/>
      <c r="VFC203" s="53"/>
      <c r="VFD203" s="53"/>
      <c r="VFE203" s="53"/>
      <c r="VFF203" s="53"/>
      <c r="VFG203" s="53"/>
      <c r="VFH203" s="53"/>
      <c r="VFI203" s="53"/>
      <c r="VFJ203" s="53"/>
      <c r="VFK203" s="53"/>
      <c r="VFL203" s="53"/>
      <c r="VFM203" s="53"/>
      <c r="VFN203" s="53"/>
      <c r="VFO203" s="53"/>
      <c r="VFP203" s="53"/>
      <c r="VFQ203" s="53"/>
      <c r="VFR203" s="53"/>
      <c r="VFS203" s="53"/>
      <c r="VFT203" s="53"/>
      <c r="VFU203" s="53"/>
      <c r="VFV203" s="53"/>
      <c r="VFW203" s="53"/>
      <c r="VFX203" s="53"/>
      <c r="VFY203" s="53"/>
      <c r="VFZ203" s="53"/>
      <c r="VGA203" s="53"/>
      <c r="VGB203" s="53"/>
      <c r="VGC203" s="53"/>
      <c r="VGD203" s="53"/>
      <c r="VGE203" s="53"/>
      <c r="VGF203" s="53"/>
      <c r="VGG203" s="53"/>
      <c r="VGH203" s="53"/>
      <c r="VGI203" s="53"/>
      <c r="VGJ203" s="53"/>
      <c r="VGK203" s="53"/>
      <c r="VGL203" s="53"/>
      <c r="VGM203" s="53"/>
      <c r="VGN203" s="53"/>
      <c r="VGO203" s="53"/>
      <c r="VGP203" s="53"/>
      <c r="VGQ203" s="53"/>
      <c r="VGR203" s="53"/>
      <c r="VGS203" s="53"/>
      <c r="VGT203" s="53"/>
      <c r="VGU203" s="53"/>
      <c r="VGV203" s="53"/>
      <c r="VGW203" s="53"/>
      <c r="VGX203" s="53"/>
      <c r="VGY203" s="53"/>
      <c r="VGZ203" s="53"/>
      <c r="VHA203" s="53"/>
      <c r="VHB203" s="53"/>
      <c r="VHC203" s="53"/>
      <c r="VHD203" s="53"/>
      <c r="VHE203" s="53"/>
      <c r="VHF203" s="53"/>
      <c r="VHG203" s="53"/>
      <c r="VHH203" s="53"/>
      <c r="VHI203" s="53"/>
      <c r="VHJ203" s="53"/>
      <c r="VHK203" s="53"/>
      <c r="VHL203" s="53"/>
      <c r="VHM203" s="53"/>
      <c r="VHN203" s="53"/>
      <c r="VHO203" s="53"/>
      <c r="VHP203" s="53"/>
      <c r="VHQ203" s="53"/>
      <c r="VHR203" s="53"/>
      <c r="VHS203" s="53"/>
      <c r="VHT203" s="53"/>
      <c r="VHU203" s="53"/>
      <c r="VHV203" s="53"/>
      <c r="VHW203" s="53"/>
      <c r="VHX203" s="53"/>
      <c r="VHY203" s="53"/>
      <c r="VHZ203" s="53"/>
      <c r="VIA203" s="53"/>
      <c r="VIB203" s="53"/>
      <c r="VIC203" s="53"/>
      <c r="VID203" s="53"/>
      <c r="VIE203" s="53"/>
      <c r="VIF203" s="53"/>
      <c r="VIG203" s="53"/>
      <c r="VIH203" s="53"/>
      <c r="VII203" s="53"/>
      <c r="VIJ203" s="53"/>
      <c r="VIK203" s="53"/>
      <c r="VIL203" s="53"/>
      <c r="VIM203" s="53"/>
      <c r="VIN203" s="53"/>
      <c r="VIO203" s="53"/>
      <c r="VIP203" s="53"/>
      <c r="VIQ203" s="53"/>
      <c r="VIR203" s="53"/>
      <c r="VIS203" s="53"/>
      <c r="VIT203" s="53"/>
      <c r="VIU203" s="53"/>
      <c r="VIV203" s="53"/>
      <c r="VIW203" s="53"/>
      <c r="VIX203" s="53"/>
      <c r="VIY203" s="53"/>
      <c r="VIZ203" s="53"/>
      <c r="VJA203" s="53"/>
      <c r="VJB203" s="53"/>
      <c r="VJC203" s="53"/>
      <c r="VJD203" s="53"/>
      <c r="VJE203" s="53"/>
      <c r="VJF203" s="53"/>
      <c r="VJG203" s="53"/>
      <c r="VJH203" s="53"/>
      <c r="VJI203" s="53"/>
      <c r="VJJ203" s="53"/>
      <c r="VJK203" s="53"/>
      <c r="VJL203" s="53"/>
      <c r="VJM203" s="53"/>
      <c r="VJN203" s="53"/>
      <c r="VJO203" s="53"/>
      <c r="VJP203" s="53"/>
      <c r="VJQ203" s="53"/>
      <c r="VJR203" s="53"/>
      <c r="VJS203" s="53"/>
      <c r="VJT203" s="53"/>
      <c r="VJU203" s="53"/>
      <c r="VJV203" s="53"/>
      <c r="VJW203" s="53"/>
      <c r="VJX203" s="53"/>
      <c r="VJY203" s="53"/>
      <c r="VJZ203" s="53"/>
      <c r="VKA203" s="53"/>
      <c r="VKB203" s="53"/>
      <c r="VKC203" s="53"/>
      <c r="VKD203" s="53"/>
      <c r="VKE203" s="53"/>
      <c r="VKF203" s="53"/>
      <c r="VKG203" s="53"/>
      <c r="VKH203" s="53"/>
      <c r="VKI203" s="53"/>
      <c r="VKJ203" s="53"/>
      <c r="VKK203" s="53"/>
      <c r="VKL203" s="53"/>
      <c r="VKM203" s="53"/>
      <c r="VKN203" s="53"/>
      <c r="VKO203" s="53"/>
      <c r="VKP203" s="53"/>
      <c r="VKQ203" s="53"/>
      <c r="VKR203" s="53"/>
      <c r="VKS203" s="53"/>
      <c r="VKT203" s="53"/>
      <c r="VKU203" s="53"/>
      <c r="VKV203" s="53"/>
      <c r="VKW203" s="53"/>
      <c r="VKX203" s="53"/>
      <c r="VKY203" s="53"/>
      <c r="VKZ203" s="53"/>
      <c r="VLA203" s="53"/>
      <c r="VLB203" s="53"/>
      <c r="VLC203" s="53"/>
      <c r="VLD203" s="53"/>
      <c r="VLE203" s="53"/>
      <c r="VLF203" s="53"/>
      <c r="VLG203" s="53"/>
      <c r="VLH203" s="53"/>
      <c r="VLI203" s="53"/>
      <c r="VLJ203" s="53"/>
      <c r="VLK203" s="53"/>
      <c r="VLL203" s="53"/>
      <c r="VLM203" s="53"/>
      <c r="VLN203" s="53"/>
      <c r="VLO203" s="53"/>
      <c r="VLP203" s="53"/>
      <c r="VLQ203" s="53"/>
      <c r="VLR203" s="53"/>
      <c r="VLS203" s="53"/>
      <c r="VLT203" s="53"/>
      <c r="VLU203" s="53"/>
      <c r="VLV203" s="53"/>
      <c r="VLW203" s="53"/>
      <c r="VLX203" s="53"/>
      <c r="VLY203" s="53"/>
      <c r="VLZ203" s="53"/>
      <c r="VMA203" s="53"/>
      <c r="VMB203" s="53"/>
      <c r="VMC203" s="53"/>
      <c r="VMD203" s="53"/>
      <c r="VME203" s="53"/>
      <c r="VMF203" s="53"/>
      <c r="VMG203" s="53"/>
      <c r="VMH203" s="53"/>
      <c r="VMI203" s="53"/>
      <c r="VMJ203" s="53"/>
      <c r="VMK203" s="53"/>
      <c r="VML203" s="53"/>
      <c r="VMM203" s="53"/>
      <c r="VMN203" s="53"/>
      <c r="VMO203" s="53"/>
      <c r="VMP203" s="53"/>
      <c r="VMQ203" s="53"/>
      <c r="VMR203" s="53"/>
      <c r="VMS203" s="53"/>
      <c r="VMT203" s="53"/>
      <c r="VMU203" s="53"/>
      <c r="VMV203" s="53"/>
      <c r="VMW203" s="53"/>
      <c r="VMX203" s="53"/>
      <c r="VMY203" s="53"/>
      <c r="VMZ203" s="53"/>
      <c r="VNA203" s="53"/>
      <c r="VNB203" s="53"/>
      <c r="VNC203" s="53"/>
      <c r="VND203" s="53"/>
      <c r="VNE203" s="53"/>
      <c r="VNF203" s="53"/>
      <c r="VNG203" s="53"/>
      <c r="VNH203" s="53"/>
      <c r="VNI203" s="53"/>
      <c r="VNJ203" s="53"/>
      <c r="VNK203" s="53"/>
      <c r="VNL203" s="53"/>
      <c r="VNM203" s="53"/>
      <c r="VNN203" s="53"/>
      <c r="VNO203" s="53"/>
      <c r="VNP203" s="53"/>
      <c r="VNQ203" s="53"/>
      <c r="VNR203" s="53"/>
      <c r="VNS203" s="53"/>
      <c r="VNT203" s="53"/>
      <c r="VNU203" s="53"/>
      <c r="VNV203" s="53"/>
      <c r="VNW203" s="53"/>
      <c r="VNX203" s="53"/>
      <c r="VNY203" s="53"/>
      <c r="VNZ203" s="53"/>
      <c r="VOA203" s="53"/>
      <c r="VOB203" s="53"/>
      <c r="VOC203" s="53"/>
      <c r="VOD203" s="53"/>
      <c r="VOE203" s="53"/>
      <c r="VOF203" s="53"/>
      <c r="VOG203" s="53"/>
      <c r="VOH203" s="53"/>
      <c r="VOI203" s="53"/>
      <c r="VOJ203" s="53"/>
      <c r="VOK203" s="53"/>
      <c r="VOL203" s="53"/>
      <c r="VOM203" s="53"/>
      <c r="VON203" s="53"/>
      <c r="VOO203" s="53"/>
      <c r="VOP203" s="53"/>
      <c r="VOQ203" s="53"/>
      <c r="VOR203" s="53"/>
      <c r="VOS203" s="53"/>
      <c r="VOT203" s="53"/>
      <c r="VOU203" s="53"/>
      <c r="VOV203" s="53"/>
      <c r="VOW203" s="53"/>
      <c r="VOX203" s="53"/>
      <c r="VOY203" s="53"/>
      <c r="VOZ203" s="53"/>
      <c r="VPA203" s="53"/>
      <c r="VPB203" s="53"/>
      <c r="VPC203" s="53"/>
      <c r="VPD203" s="53"/>
      <c r="VPE203" s="53"/>
      <c r="VPF203" s="53"/>
      <c r="VPG203" s="53"/>
      <c r="VPH203" s="53"/>
      <c r="VPI203" s="53"/>
      <c r="VPJ203" s="53"/>
      <c r="VPK203" s="53"/>
      <c r="VPL203" s="53"/>
      <c r="VPM203" s="53"/>
      <c r="VPN203" s="53"/>
      <c r="VPO203" s="53"/>
      <c r="VPP203" s="53"/>
      <c r="VPQ203" s="53"/>
      <c r="VPR203" s="53"/>
      <c r="VPS203" s="53"/>
      <c r="VPT203" s="53"/>
      <c r="VPU203" s="53"/>
      <c r="VPV203" s="53"/>
      <c r="VPW203" s="53"/>
      <c r="VPX203" s="53"/>
      <c r="VPY203" s="53"/>
      <c r="VPZ203" s="53"/>
      <c r="VQA203" s="53"/>
      <c r="VQB203" s="53"/>
      <c r="VQC203" s="53"/>
      <c r="VQD203" s="53"/>
      <c r="VQE203" s="53"/>
      <c r="VQF203" s="53"/>
      <c r="VQG203" s="53"/>
      <c r="VQH203" s="53"/>
      <c r="VQI203" s="53"/>
      <c r="VQJ203" s="53"/>
      <c r="VQK203" s="53"/>
      <c r="VQL203" s="53"/>
      <c r="VQM203" s="53"/>
      <c r="VQN203" s="53"/>
      <c r="VQO203" s="53"/>
      <c r="VQP203" s="53"/>
      <c r="VQQ203" s="53"/>
      <c r="VQR203" s="53"/>
      <c r="VQS203" s="53"/>
      <c r="VQT203" s="53"/>
      <c r="VQU203" s="53"/>
      <c r="VQV203" s="53"/>
      <c r="VQW203" s="53"/>
      <c r="VQX203" s="53"/>
      <c r="VQY203" s="53"/>
      <c r="VQZ203" s="53"/>
      <c r="VRA203" s="53"/>
      <c r="VRB203" s="53"/>
      <c r="VRC203" s="53"/>
      <c r="VRD203" s="53"/>
      <c r="VRE203" s="53"/>
      <c r="VRF203" s="53"/>
      <c r="VRG203" s="53"/>
      <c r="VRH203" s="53"/>
      <c r="VRI203" s="53"/>
      <c r="VRJ203" s="53"/>
      <c r="VRK203" s="53"/>
      <c r="VRL203" s="53"/>
      <c r="VRM203" s="53"/>
      <c r="VRN203" s="53"/>
      <c r="VRO203" s="53"/>
      <c r="VRP203" s="53"/>
      <c r="VRQ203" s="53"/>
      <c r="VRR203" s="53"/>
      <c r="VRS203" s="53"/>
      <c r="VRT203" s="53"/>
      <c r="VRU203" s="53"/>
      <c r="VRV203" s="53"/>
      <c r="VRW203" s="53"/>
      <c r="VRX203" s="53"/>
      <c r="VRY203" s="53"/>
      <c r="VRZ203" s="53"/>
      <c r="VSA203" s="53"/>
      <c r="VSB203" s="53"/>
      <c r="VSC203" s="53"/>
      <c r="VSD203" s="53"/>
      <c r="VSE203" s="53"/>
      <c r="VSF203" s="53"/>
      <c r="VSG203" s="53"/>
      <c r="VSH203" s="53"/>
      <c r="VSI203" s="53"/>
      <c r="VSJ203" s="53"/>
      <c r="VSK203" s="53"/>
      <c r="VSL203" s="53"/>
      <c r="VSM203" s="53"/>
      <c r="VSN203" s="53"/>
      <c r="VSO203" s="53"/>
      <c r="VSP203" s="53"/>
      <c r="VSQ203" s="53"/>
      <c r="VSR203" s="53"/>
      <c r="VSS203" s="53"/>
      <c r="VST203" s="53"/>
      <c r="VSU203" s="53"/>
      <c r="VSV203" s="53"/>
      <c r="VSW203" s="53"/>
      <c r="VSX203" s="53"/>
      <c r="VSY203" s="53"/>
      <c r="VSZ203" s="53"/>
      <c r="VTA203" s="53"/>
      <c r="VTB203" s="53"/>
      <c r="VTC203" s="53"/>
      <c r="VTD203" s="53"/>
      <c r="VTE203" s="53"/>
      <c r="VTF203" s="53"/>
      <c r="VTG203" s="53"/>
      <c r="VTH203" s="53"/>
      <c r="VTI203" s="53"/>
      <c r="VTJ203" s="53"/>
      <c r="VTK203" s="53"/>
      <c r="VTL203" s="53"/>
      <c r="VTM203" s="53"/>
      <c r="VTN203" s="53"/>
      <c r="VTO203" s="53"/>
      <c r="VTP203" s="53"/>
      <c r="VTQ203" s="53"/>
      <c r="VTR203" s="53"/>
      <c r="VTS203" s="53"/>
      <c r="VTT203" s="53"/>
      <c r="VTU203" s="53"/>
      <c r="VTV203" s="53"/>
      <c r="VTW203" s="53"/>
      <c r="VTX203" s="53"/>
      <c r="VTY203" s="53"/>
      <c r="VTZ203" s="53"/>
      <c r="VUA203" s="53"/>
      <c r="VUB203" s="53"/>
      <c r="VUC203" s="53"/>
      <c r="VUD203" s="53"/>
      <c r="VUE203" s="53"/>
      <c r="VUF203" s="53"/>
      <c r="VUG203" s="53"/>
      <c r="VUH203" s="53"/>
      <c r="VUI203" s="53"/>
      <c r="VUJ203" s="53"/>
      <c r="VUK203" s="53"/>
      <c r="VUL203" s="53"/>
      <c r="VUM203" s="53"/>
      <c r="VUN203" s="53"/>
      <c r="VUO203" s="53"/>
      <c r="VUP203" s="53"/>
      <c r="VUQ203" s="53"/>
      <c r="VUR203" s="53"/>
      <c r="VUS203" s="53"/>
      <c r="VUT203" s="53"/>
      <c r="VUU203" s="53"/>
      <c r="VUV203" s="53"/>
      <c r="VUW203" s="53"/>
      <c r="VUX203" s="53"/>
      <c r="VUY203" s="53"/>
      <c r="VUZ203" s="53"/>
      <c r="VVA203" s="53"/>
      <c r="VVB203" s="53"/>
      <c r="VVC203" s="53"/>
      <c r="VVD203" s="53"/>
      <c r="VVE203" s="53"/>
      <c r="VVF203" s="53"/>
      <c r="VVG203" s="53"/>
      <c r="VVH203" s="53"/>
      <c r="VVI203" s="53"/>
      <c r="VVJ203" s="53"/>
      <c r="VVK203" s="53"/>
      <c r="VVL203" s="53"/>
      <c r="VVM203" s="53"/>
      <c r="VVN203" s="53"/>
      <c r="VVO203" s="53"/>
      <c r="VVP203" s="53"/>
      <c r="VVQ203" s="53"/>
      <c r="VVR203" s="53"/>
      <c r="VVS203" s="53"/>
      <c r="VVT203" s="53"/>
      <c r="VVU203" s="53"/>
      <c r="VVV203" s="53"/>
      <c r="VVW203" s="53"/>
      <c r="VVX203" s="53"/>
      <c r="VVY203" s="53"/>
      <c r="VVZ203" s="53"/>
      <c r="VWA203" s="53"/>
      <c r="VWB203" s="53"/>
      <c r="VWC203" s="53"/>
      <c r="VWD203" s="53"/>
      <c r="VWE203" s="53"/>
      <c r="VWF203" s="53"/>
      <c r="VWG203" s="53"/>
      <c r="VWH203" s="53"/>
      <c r="VWI203" s="53"/>
      <c r="VWJ203" s="53"/>
      <c r="VWK203" s="53"/>
      <c r="VWL203" s="53"/>
      <c r="VWM203" s="53"/>
      <c r="VWN203" s="53"/>
      <c r="VWO203" s="53"/>
      <c r="VWP203" s="53"/>
      <c r="VWQ203" s="53"/>
      <c r="VWR203" s="53"/>
      <c r="VWS203" s="53"/>
      <c r="VWT203" s="53"/>
      <c r="VWU203" s="53"/>
      <c r="VWV203" s="53"/>
      <c r="VWW203" s="53"/>
      <c r="VWX203" s="53"/>
      <c r="VWY203" s="53"/>
      <c r="VWZ203" s="53"/>
      <c r="VXA203" s="53"/>
      <c r="VXB203" s="53"/>
      <c r="VXC203" s="53"/>
      <c r="VXD203" s="53"/>
      <c r="VXE203" s="53"/>
      <c r="VXF203" s="53"/>
      <c r="VXG203" s="53"/>
      <c r="VXH203" s="53"/>
      <c r="VXI203" s="53"/>
      <c r="VXJ203" s="53"/>
      <c r="VXK203" s="53"/>
      <c r="VXL203" s="53"/>
      <c r="VXM203" s="53"/>
      <c r="VXN203" s="53"/>
      <c r="VXO203" s="53"/>
      <c r="VXP203" s="53"/>
      <c r="VXQ203" s="53"/>
      <c r="VXR203" s="53"/>
      <c r="VXS203" s="53"/>
      <c r="VXT203" s="53"/>
      <c r="VXU203" s="53"/>
      <c r="VXV203" s="53"/>
      <c r="VXW203" s="53"/>
      <c r="VXX203" s="53"/>
      <c r="VXY203" s="53"/>
      <c r="VXZ203" s="53"/>
      <c r="VYA203" s="53"/>
      <c r="VYB203" s="53"/>
      <c r="VYC203" s="53"/>
      <c r="VYD203" s="53"/>
      <c r="VYE203" s="53"/>
      <c r="VYF203" s="53"/>
      <c r="VYG203" s="53"/>
      <c r="VYH203" s="53"/>
      <c r="VYI203" s="53"/>
      <c r="VYJ203" s="53"/>
      <c r="VYK203" s="53"/>
      <c r="VYL203" s="53"/>
      <c r="VYM203" s="53"/>
      <c r="VYN203" s="53"/>
      <c r="VYO203" s="53"/>
      <c r="VYP203" s="53"/>
      <c r="VYQ203" s="53"/>
      <c r="VYR203" s="53"/>
      <c r="VYS203" s="53"/>
      <c r="VYT203" s="53"/>
      <c r="VYU203" s="53"/>
      <c r="VYV203" s="53"/>
      <c r="VYW203" s="53"/>
      <c r="VYX203" s="53"/>
      <c r="VYY203" s="53"/>
      <c r="VYZ203" s="53"/>
      <c r="VZA203" s="53"/>
      <c r="VZB203" s="53"/>
      <c r="VZC203" s="53"/>
      <c r="VZD203" s="53"/>
      <c r="VZE203" s="53"/>
      <c r="VZF203" s="53"/>
      <c r="VZG203" s="53"/>
      <c r="VZH203" s="53"/>
      <c r="VZI203" s="53"/>
      <c r="VZJ203" s="53"/>
      <c r="VZK203" s="53"/>
      <c r="VZL203" s="53"/>
      <c r="VZM203" s="53"/>
      <c r="VZN203" s="53"/>
      <c r="VZO203" s="53"/>
      <c r="VZP203" s="53"/>
      <c r="VZQ203" s="53"/>
      <c r="VZR203" s="53"/>
      <c r="VZS203" s="53"/>
      <c r="VZT203" s="53"/>
      <c r="VZU203" s="53"/>
      <c r="VZV203" s="53"/>
      <c r="VZW203" s="53"/>
      <c r="VZX203" s="53"/>
      <c r="VZY203" s="53"/>
      <c r="VZZ203" s="53"/>
      <c r="WAA203" s="53"/>
      <c r="WAB203" s="53"/>
      <c r="WAC203" s="53"/>
      <c r="WAD203" s="53"/>
      <c r="WAE203" s="53"/>
      <c r="WAF203" s="53"/>
      <c r="WAG203" s="53"/>
      <c r="WAH203" s="53"/>
      <c r="WAI203" s="53"/>
      <c r="WAJ203" s="53"/>
      <c r="WAK203" s="53"/>
      <c r="WAL203" s="53"/>
      <c r="WAM203" s="53"/>
      <c r="WAN203" s="53"/>
      <c r="WAO203" s="53"/>
      <c r="WAP203" s="53"/>
      <c r="WAQ203" s="53"/>
      <c r="WAR203" s="53"/>
      <c r="WAS203" s="53"/>
      <c r="WAT203" s="53"/>
      <c r="WAU203" s="53"/>
      <c r="WAV203" s="53"/>
      <c r="WAW203" s="53"/>
      <c r="WAX203" s="53"/>
      <c r="WAY203" s="53"/>
      <c r="WAZ203" s="53"/>
      <c r="WBA203" s="53"/>
      <c r="WBB203" s="53"/>
      <c r="WBC203" s="53"/>
      <c r="WBD203" s="53"/>
      <c r="WBE203" s="53"/>
      <c r="WBF203" s="53"/>
      <c r="WBG203" s="53"/>
      <c r="WBH203" s="53"/>
      <c r="WBI203" s="53"/>
      <c r="WBJ203" s="53"/>
      <c r="WBK203" s="53"/>
      <c r="WBL203" s="53"/>
      <c r="WBM203" s="53"/>
      <c r="WBN203" s="53"/>
      <c r="WBO203" s="53"/>
      <c r="WBP203" s="53"/>
      <c r="WBQ203" s="53"/>
      <c r="WBR203" s="53"/>
      <c r="WBS203" s="53"/>
      <c r="WBT203" s="53"/>
      <c r="WBU203" s="53"/>
      <c r="WBV203" s="53"/>
      <c r="WBW203" s="53"/>
      <c r="WBX203" s="53"/>
      <c r="WBY203" s="53"/>
      <c r="WBZ203" s="53"/>
      <c r="WCA203" s="53"/>
      <c r="WCB203" s="53"/>
      <c r="WCC203" s="53"/>
      <c r="WCD203" s="53"/>
      <c r="WCE203" s="53"/>
      <c r="WCF203" s="53"/>
      <c r="WCG203" s="53"/>
      <c r="WCH203" s="53"/>
      <c r="WCI203" s="53"/>
      <c r="WCJ203" s="53"/>
      <c r="WCK203" s="53"/>
      <c r="WCL203" s="53"/>
      <c r="WCM203" s="53"/>
      <c r="WCN203" s="53"/>
      <c r="WCO203" s="53"/>
      <c r="WCP203" s="53"/>
      <c r="WCQ203" s="53"/>
      <c r="WCR203" s="53"/>
      <c r="WCS203" s="53"/>
      <c r="WCT203" s="53"/>
      <c r="WCU203" s="53"/>
      <c r="WCV203" s="53"/>
      <c r="WCW203" s="53"/>
      <c r="WCX203" s="53"/>
      <c r="WCY203" s="53"/>
      <c r="WCZ203" s="53"/>
      <c r="WDA203" s="53"/>
      <c r="WDB203" s="53"/>
      <c r="WDC203" s="53"/>
      <c r="WDD203" s="53"/>
      <c r="WDE203" s="53"/>
      <c r="WDF203" s="53"/>
      <c r="WDG203" s="53"/>
      <c r="WDH203" s="53"/>
      <c r="WDI203" s="53"/>
      <c r="WDJ203" s="53"/>
      <c r="WDK203" s="53"/>
      <c r="WDL203" s="53"/>
      <c r="WDM203" s="53"/>
      <c r="WDN203" s="53"/>
      <c r="WDO203" s="53"/>
      <c r="WDP203" s="53"/>
      <c r="WDQ203" s="53"/>
      <c r="WDR203" s="53"/>
      <c r="WDS203" s="53"/>
      <c r="WDT203" s="53"/>
      <c r="WDU203" s="53"/>
      <c r="WDV203" s="53"/>
      <c r="WDW203" s="53"/>
      <c r="WDX203" s="53"/>
      <c r="WDY203" s="53"/>
      <c r="WDZ203" s="53"/>
      <c r="WEA203" s="53"/>
      <c r="WEB203" s="53"/>
      <c r="WEC203" s="53"/>
      <c r="WED203" s="53"/>
      <c r="WEE203" s="53"/>
      <c r="WEF203" s="53"/>
      <c r="WEG203" s="53"/>
      <c r="WEH203" s="53"/>
      <c r="WEI203" s="53"/>
      <c r="WEJ203" s="53"/>
      <c r="WEK203" s="53"/>
      <c r="WEL203" s="53"/>
      <c r="WEM203" s="53"/>
      <c r="WEN203" s="53"/>
      <c r="WEO203" s="53"/>
      <c r="WEP203" s="53"/>
      <c r="WEQ203" s="53"/>
      <c r="WER203" s="53"/>
      <c r="WES203" s="53"/>
      <c r="WET203" s="53"/>
      <c r="WEU203" s="53"/>
      <c r="WEV203" s="53"/>
      <c r="WEW203" s="53"/>
      <c r="WEX203" s="53"/>
      <c r="WEY203" s="53"/>
      <c r="WEZ203" s="53"/>
      <c r="WFA203" s="53"/>
      <c r="WFB203" s="53"/>
      <c r="WFC203" s="53"/>
      <c r="WFD203" s="53"/>
      <c r="WFE203" s="53"/>
      <c r="WFF203" s="53"/>
      <c r="WFG203" s="53"/>
      <c r="WFH203" s="53"/>
      <c r="WFI203" s="53"/>
      <c r="WFJ203" s="53"/>
      <c r="WFK203" s="53"/>
      <c r="WFL203" s="53"/>
      <c r="WFM203" s="53"/>
      <c r="WFN203" s="53"/>
      <c r="WFO203" s="53"/>
      <c r="WFP203" s="53"/>
      <c r="WFQ203" s="53"/>
      <c r="WFR203" s="53"/>
      <c r="WFS203" s="53"/>
      <c r="WFT203" s="53"/>
      <c r="WFU203" s="53"/>
      <c r="WFV203" s="53"/>
      <c r="WFW203" s="53"/>
      <c r="WFX203" s="53"/>
      <c r="WFY203" s="53"/>
      <c r="WFZ203" s="53"/>
      <c r="WGA203" s="53"/>
      <c r="WGB203" s="53"/>
      <c r="WGC203" s="53"/>
      <c r="WGD203" s="53"/>
      <c r="WGE203" s="53"/>
      <c r="WGF203" s="53"/>
      <c r="WGG203" s="53"/>
      <c r="WGH203" s="53"/>
      <c r="WGI203" s="53"/>
      <c r="WGJ203" s="53"/>
      <c r="WGK203" s="53"/>
      <c r="WGL203" s="53"/>
      <c r="WGM203" s="53"/>
      <c r="WGN203" s="53"/>
      <c r="WGO203" s="53"/>
      <c r="WGP203" s="53"/>
      <c r="WGQ203" s="53"/>
      <c r="WGR203" s="53"/>
      <c r="WGS203" s="53"/>
      <c r="WGT203" s="53"/>
      <c r="WGU203" s="53"/>
      <c r="WGV203" s="53"/>
      <c r="WGW203" s="53"/>
      <c r="WGX203" s="53"/>
      <c r="WGY203" s="53"/>
      <c r="WGZ203" s="53"/>
      <c r="WHA203" s="53"/>
      <c r="WHB203" s="53"/>
      <c r="WHC203" s="53"/>
      <c r="WHD203" s="53"/>
      <c r="WHE203" s="53"/>
      <c r="WHF203" s="53"/>
      <c r="WHG203" s="53"/>
      <c r="WHH203" s="53"/>
      <c r="WHI203" s="53"/>
      <c r="WHJ203" s="53"/>
      <c r="WHK203" s="53"/>
      <c r="WHL203" s="53"/>
      <c r="WHM203" s="53"/>
      <c r="WHN203" s="53"/>
      <c r="WHO203" s="53"/>
      <c r="WHP203" s="53"/>
      <c r="WHQ203" s="53"/>
      <c r="WHR203" s="53"/>
      <c r="WHS203" s="53"/>
      <c r="WHT203" s="53"/>
      <c r="WHU203" s="53"/>
      <c r="WHV203" s="53"/>
      <c r="WHW203" s="53"/>
      <c r="WHX203" s="53"/>
      <c r="WHY203" s="53"/>
      <c r="WHZ203" s="53"/>
      <c r="WIA203" s="53"/>
      <c r="WIB203" s="53"/>
      <c r="WIC203" s="53"/>
      <c r="WID203" s="53"/>
      <c r="WIE203" s="53"/>
      <c r="WIF203" s="53"/>
      <c r="WIG203" s="53"/>
      <c r="WIH203" s="53"/>
      <c r="WII203" s="53"/>
      <c r="WIJ203" s="53"/>
      <c r="WIK203" s="53"/>
      <c r="WIL203" s="53"/>
      <c r="WIM203" s="53"/>
      <c r="WIN203" s="53"/>
      <c r="WIO203" s="53"/>
      <c r="WIP203" s="53"/>
      <c r="WIQ203" s="53"/>
      <c r="WIR203" s="53"/>
      <c r="WIS203" s="53"/>
      <c r="WIT203" s="53"/>
      <c r="WIU203" s="53"/>
      <c r="WIV203" s="53"/>
      <c r="WIW203" s="53"/>
      <c r="WIX203" s="53"/>
      <c r="WIY203" s="53"/>
      <c r="WIZ203" s="53"/>
      <c r="WJA203" s="53"/>
      <c r="WJB203" s="53"/>
      <c r="WJC203" s="53"/>
      <c r="WJD203" s="53"/>
      <c r="WJE203" s="53"/>
      <c r="WJF203" s="53"/>
      <c r="WJG203" s="53"/>
      <c r="WJH203" s="53"/>
      <c r="WJI203" s="53"/>
      <c r="WJJ203" s="53"/>
      <c r="WJK203" s="53"/>
      <c r="WJL203" s="53"/>
      <c r="WJM203" s="53"/>
      <c r="WJN203" s="53"/>
      <c r="WJO203" s="53"/>
      <c r="WJP203" s="53"/>
      <c r="WJQ203" s="53"/>
      <c r="WJR203" s="53"/>
      <c r="WJS203" s="53"/>
      <c r="WJT203" s="53"/>
      <c r="WJU203" s="53"/>
      <c r="WJV203" s="53"/>
      <c r="WJW203" s="53"/>
      <c r="WJX203" s="53"/>
      <c r="WJY203" s="53"/>
      <c r="WJZ203" s="53"/>
      <c r="WKA203" s="53"/>
      <c r="WKB203" s="53"/>
      <c r="WKC203" s="53"/>
      <c r="WKD203" s="53"/>
      <c r="WKE203" s="53"/>
      <c r="WKF203" s="53"/>
      <c r="WKG203" s="53"/>
      <c r="WKH203" s="53"/>
      <c r="WKI203" s="53"/>
      <c r="WKJ203" s="53"/>
      <c r="WKK203" s="53"/>
      <c r="WKL203" s="53"/>
      <c r="WKM203" s="53"/>
      <c r="WKN203" s="53"/>
      <c r="WKO203" s="53"/>
      <c r="WKP203" s="53"/>
      <c r="WKQ203" s="53"/>
      <c r="WKR203" s="53"/>
      <c r="WKS203" s="53"/>
      <c r="WKT203" s="53"/>
      <c r="WKU203" s="53"/>
      <c r="WKV203" s="53"/>
      <c r="WKW203" s="53"/>
      <c r="WKX203" s="53"/>
      <c r="WKY203" s="53"/>
      <c r="WKZ203" s="53"/>
      <c r="WLA203" s="53"/>
      <c r="WLB203" s="53"/>
      <c r="WLC203" s="53"/>
      <c r="WLD203" s="53"/>
      <c r="WLE203" s="53"/>
      <c r="WLF203" s="53"/>
      <c r="WLG203" s="53"/>
      <c r="WLH203" s="53"/>
      <c r="WLI203" s="53"/>
      <c r="WLJ203" s="53"/>
      <c r="WLK203" s="53"/>
      <c r="WLL203" s="53"/>
      <c r="WLM203" s="53"/>
      <c r="WLN203" s="53"/>
      <c r="WLO203" s="53"/>
      <c r="WLP203" s="53"/>
      <c r="WLQ203" s="53"/>
      <c r="WLR203" s="53"/>
      <c r="WLS203" s="53"/>
      <c r="WLT203" s="53"/>
      <c r="WLU203" s="53"/>
      <c r="WLV203" s="53"/>
      <c r="WLW203" s="53"/>
      <c r="WLX203" s="53"/>
      <c r="WLY203" s="53"/>
      <c r="WLZ203" s="53"/>
      <c r="WMA203" s="53"/>
      <c r="WMB203" s="53"/>
      <c r="WMC203" s="53"/>
      <c r="WMD203" s="53"/>
      <c r="WME203" s="53"/>
      <c r="WMF203" s="53"/>
      <c r="WMG203" s="53"/>
      <c r="WMH203" s="53"/>
      <c r="WMI203" s="53"/>
      <c r="WMJ203" s="53"/>
      <c r="WMK203" s="53"/>
      <c r="WML203" s="53"/>
      <c r="WMM203" s="53"/>
      <c r="WMN203" s="53"/>
      <c r="WMO203" s="53"/>
      <c r="WMP203" s="53"/>
      <c r="WMQ203" s="53"/>
      <c r="WMR203" s="53"/>
      <c r="WMS203" s="53"/>
      <c r="WMT203" s="53"/>
      <c r="WMU203" s="53"/>
      <c r="WMV203" s="53"/>
      <c r="WMW203" s="53"/>
      <c r="WMX203" s="53"/>
      <c r="WMY203" s="53"/>
      <c r="WMZ203" s="53"/>
      <c r="WNA203" s="53"/>
      <c r="WNB203" s="53"/>
      <c r="WNC203" s="53"/>
      <c r="WND203" s="53"/>
      <c r="WNE203" s="53"/>
      <c r="WNF203" s="53"/>
      <c r="WNG203" s="53"/>
      <c r="WNH203" s="53"/>
      <c r="WNI203" s="53"/>
      <c r="WNJ203" s="53"/>
      <c r="WNK203" s="53"/>
      <c r="WNL203" s="53"/>
      <c r="WNM203" s="53"/>
      <c r="WNN203" s="53"/>
      <c r="WNO203" s="53"/>
      <c r="WNP203" s="53"/>
      <c r="WNQ203" s="53"/>
      <c r="WNR203" s="53"/>
      <c r="WNS203" s="53"/>
      <c r="WNT203" s="53"/>
      <c r="WNU203" s="53"/>
      <c r="WNV203" s="53"/>
      <c r="WNW203" s="53"/>
      <c r="WNX203" s="53"/>
      <c r="WNY203" s="53"/>
      <c r="WNZ203" s="53"/>
      <c r="WOA203" s="53"/>
      <c r="WOB203" s="53"/>
      <c r="WOC203" s="53"/>
      <c r="WOD203" s="53"/>
      <c r="WOE203" s="53"/>
      <c r="WOF203" s="53"/>
      <c r="WOG203" s="53"/>
      <c r="WOH203" s="53"/>
      <c r="WOI203" s="53"/>
      <c r="WOJ203" s="53"/>
      <c r="WOK203" s="53"/>
      <c r="WOL203" s="53"/>
      <c r="WOM203" s="53"/>
      <c r="WON203" s="53"/>
      <c r="WOO203" s="53"/>
      <c r="WOP203" s="53"/>
      <c r="WOQ203" s="53"/>
      <c r="WOR203" s="53"/>
      <c r="WOS203" s="53"/>
      <c r="WOT203" s="53"/>
      <c r="WOU203" s="53"/>
      <c r="WOV203" s="53"/>
      <c r="WOW203" s="53"/>
      <c r="WOX203" s="53"/>
      <c r="WOY203" s="53"/>
      <c r="WOZ203" s="53"/>
      <c r="WPA203" s="53"/>
      <c r="WPB203" s="53"/>
      <c r="WPC203" s="53"/>
      <c r="WPD203" s="53"/>
      <c r="WPE203" s="53"/>
      <c r="WPF203" s="53"/>
      <c r="WPG203" s="53"/>
      <c r="WPH203" s="53"/>
      <c r="WPI203" s="53"/>
      <c r="WPJ203" s="53"/>
      <c r="WPK203" s="53"/>
      <c r="WPL203" s="53"/>
      <c r="WPM203" s="53"/>
      <c r="WPN203" s="53"/>
      <c r="WPO203" s="53"/>
      <c r="WPP203" s="53"/>
      <c r="WPQ203" s="53"/>
      <c r="WPR203" s="53"/>
      <c r="WPS203" s="53"/>
      <c r="WPT203" s="53"/>
      <c r="WPU203" s="53"/>
      <c r="WPV203" s="53"/>
      <c r="WPW203" s="53"/>
      <c r="WPX203" s="53"/>
      <c r="WPY203" s="53"/>
      <c r="WPZ203" s="53"/>
      <c r="WQA203" s="53"/>
      <c r="WQB203" s="53"/>
      <c r="WQC203" s="53"/>
      <c r="WQD203" s="53"/>
      <c r="WQE203" s="53"/>
      <c r="WQF203" s="53"/>
      <c r="WQG203" s="53"/>
      <c r="WQH203" s="53"/>
      <c r="WQI203" s="53"/>
      <c r="WQJ203" s="53"/>
      <c r="WQK203" s="53"/>
      <c r="WQL203" s="53"/>
      <c r="WQM203" s="53"/>
      <c r="WQN203" s="53"/>
      <c r="WQO203" s="53"/>
      <c r="WQP203" s="53"/>
      <c r="WQQ203" s="53"/>
      <c r="WQR203" s="53"/>
      <c r="WQS203" s="53"/>
      <c r="WQT203" s="53"/>
      <c r="WQU203" s="53"/>
      <c r="WQV203" s="53"/>
      <c r="WQW203" s="53"/>
      <c r="WQX203" s="53"/>
      <c r="WQY203" s="53"/>
      <c r="WQZ203" s="53"/>
      <c r="WRA203" s="53"/>
      <c r="WRB203" s="53"/>
      <c r="WRC203" s="53"/>
      <c r="WRD203" s="53"/>
      <c r="WRE203" s="53"/>
      <c r="WRF203" s="53"/>
      <c r="WRG203" s="53"/>
      <c r="WRH203" s="53"/>
      <c r="WRI203" s="53"/>
      <c r="WRJ203" s="53"/>
      <c r="WRK203" s="53"/>
      <c r="WRL203" s="53"/>
      <c r="WRM203" s="53"/>
      <c r="WRN203" s="53"/>
      <c r="WRO203" s="53"/>
      <c r="WRP203" s="53"/>
      <c r="WRQ203" s="53"/>
      <c r="WRR203" s="53"/>
      <c r="WRS203" s="53"/>
      <c r="WRT203" s="53"/>
      <c r="WRU203" s="53"/>
      <c r="WRV203" s="53"/>
      <c r="WRW203" s="53"/>
      <c r="WRX203" s="53"/>
      <c r="WRY203" s="53"/>
      <c r="WRZ203" s="53"/>
      <c r="WSA203" s="53"/>
      <c r="WSB203" s="53"/>
      <c r="WSC203" s="53"/>
      <c r="WSD203" s="53"/>
      <c r="WSE203" s="53"/>
      <c r="WSF203" s="53"/>
      <c r="WSG203" s="53"/>
      <c r="WSH203" s="53"/>
      <c r="WSI203" s="53"/>
      <c r="WSJ203" s="53"/>
      <c r="WSK203" s="53"/>
      <c r="WSL203" s="53"/>
      <c r="WSM203" s="53"/>
      <c r="WSN203" s="53"/>
      <c r="WSO203" s="53"/>
      <c r="WSP203" s="53"/>
      <c r="WSQ203" s="53"/>
      <c r="WSR203" s="53"/>
      <c r="WSS203" s="53"/>
      <c r="WST203" s="53"/>
      <c r="WSU203" s="53"/>
      <c r="WSV203" s="53"/>
      <c r="WSW203" s="53"/>
      <c r="WSX203" s="53"/>
      <c r="WSY203" s="53"/>
      <c r="WSZ203" s="53"/>
      <c r="WTA203" s="53"/>
      <c r="WTB203" s="53"/>
      <c r="WTC203" s="53"/>
      <c r="WTD203" s="53"/>
      <c r="WTE203" s="53"/>
      <c r="WTF203" s="53"/>
      <c r="WTG203" s="53"/>
      <c r="WTH203" s="53"/>
      <c r="WTI203" s="53"/>
      <c r="WTJ203" s="53"/>
      <c r="WTK203" s="53"/>
      <c r="WTL203" s="53"/>
      <c r="WTM203" s="53"/>
      <c r="WTN203" s="53"/>
      <c r="WTO203" s="53"/>
      <c r="WTP203" s="53"/>
      <c r="WTQ203" s="53"/>
      <c r="WTR203" s="53"/>
      <c r="WTS203" s="53"/>
      <c r="WTT203" s="53"/>
      <c r="WTU203" s="53"/>
      <c r="WTV203" s="53"/>
      <c r="WTW203" s="53"/>
      <c r="WTX203" s="53"/>
      <c r="WTY203" s="53"/>
      <c r="WTZ203" s="53"/>
      <c r="WUA203" s="53"/>
      <c r="WUB203" s="53"/>
      <c r="WUC203" s="53"/>
      <c r="WUD203" s="53"/>
      <c r="WUE203" s="53"/>
      <c r="WUF203" s="53"/>
      <c r="WUG203" s="53"/>
      <c r="WUH203" s="53"/>
      <c r="WUI203" s="53"/>
      <c r="WUJ203" s="53"/>
      <c r="WUK203" s="53"/>
      <c r="WUL203" s="53"/>
      <c r="WUM203" s="53"/>
      <c r="WUN203" s="53"/>
      <c r="WUO203" s="53"/>
      <c r="WUP203" s="53"/>
      <c r="WUQ203" s="53"/>
      <c r="WUR203" s="53"/>
      <c r="WUS203" s="53"/>
      <c r="WUT203" s="53"/>
      <c r="WUU203" s="53"/>
      <c r="WUV203" s="53"/>
      <c r="WUW203" s="53"/>
      <c r="WUX203" s="53"/>
      <c r="WUY203" s="53"/>
      <c r="WUZ203" s="53"/>
      <c r="WVA203" s="53"/>
      <c r="WVB203" s="53"/>
      <c r="WVC203" s="53"/>
      <c r="WVD203" s="53"/>
      <c r="WVE203" s="53"/>
      <c r="WVF203" s="53"/>
      <c r="WVG203" s="53"/>
      <c r="WVH203" s="53"/>
      <c r="WVI203" s="53"/>
      <c r="WVJ203" s="53"/>
      <c r="WVK203" s="53"/>
      <c r="WVL203" s="53"/>
      <c r="WVM203" s="53"/>
      <c r="WVN203" s="53"/>
      <c r="WVO203" s="53"/>
      <c r="WVP203" s="53"/>
      <c r="WVQ203" s="53"/>
      <c r="WVR203" s="53"/>
      <c r="WVS203" s="53"/>
      <c r="WVT203" s="53"/>
      <c r="WVU203" s="53"/>
      <c r="WVV203" s="53"/>
      <c r="WVW203" s="53"/>
      <c r="WVX203" s="53"/>
      <c r="WVY203" s="53"/>
      <c r="WVZ203" s="53"/>
      <c r="WWA203" s="53"/>
      <c r="WWB203" s="53"/>
      <c r="WWC203" s="53"/>
      <c r="WWD203" s="53"/>
      <c r="WWE203" s="53"/>
      <c r="WWF203" s="53"/>
      <c r="WWG203" s="53"/>
      <c r="WWH203" s="53"/>
      <c r="WWI203" s="53"/>
      <c r="WWJ203" s="53"/>
      <c r="WWK203" s="53"/>
      <c r="WWL203" s="53"/>
      <c r="WWM203" s="53"/>
      <c r="WWN203" s="53"/>
      <c r="WWO203" s="53"/>
      <c r="WWP203" s="53"/>
      <c r="WWQ203" s="53"/>
      <c r="WWR203" s="53"/>
      <c r="WWS203" s="53"/>
      <c r="WWT203" s="53"/>
      <c r="WWU203" s="53"/>
      <c r="WWV203" s="53"/>
      <c r="WWW203" s="53"/>
      <c r="WWX203" s="53"/>
      <c r="WWY203" s="53"/>
      <c r="WWZ203" s="53"/>
      <c r="WXA203" s="53"/>
      <c r="WXB203" s="53"/>
      <c r="WXC203" s="53"/>
      <c r="WXD203" s="53"/>
      <c r="WXE203" s="53"/>
      <c r="WXF203" s="53"/>
      <c r="WXG203" s="53"/>
      <c r="WXH203" s="53"/>
      <c r="WXI203" s="53"/>
      <c r="WXJ203" s="53"/>
      <c r="WXK203" s="53"/>
      <c r="WXL203" s="53"/>
      <c r="WXM203" s="53"/>
      <c r="WXN203" s="53"/>
      <c r="WXO203" s="53"/>
      <c r="WXP203" s="53"/>
      <c r="WXQ203" s="53"/>
      <c r="WXR203" s="53"/>
      <c r="WXS203" s="53"/>
      <c r="WXT203" s="53"/>
      <c r="WXU203" s="53"/>
      <c r="WXV203" s="53"/>
      <c r="WXW203" s="53"/>
      <c r="WXX203" s="53"/>
      <c r="WXY203" s="53"/>
      <c r="WXZ203" s="53"/>
      <c r="WYA203" s="53"/>
      <c r="WYB203" s="53"/>
      <c r="WYC203" s="53"/>
      <c r="WYD203" s="53"/>
      <c r="WYE203" s="53"/>
      <c r="WYF203" s="53"/>
      <c r="WYG203" s="53"/>
      <c r="WYH203" s="53"/>
      <c r="WYI203" s="53"/>
      <c r="WYJ203" s="53"/>
      <c r="WYK203" s="53"/>
      <c r="WYL203" s="53"/>
      <c r="WYM203" s="53"/>
      <c r="WYN203" s="53"/>
      <c r="WYO203" s="53"/>
      <c r="WYP203" s="53"/>
      <c r="WYQ203" s="53"/>
      <c r="WYR203" s="53"/>
      <c r="WYS203" s="53"/>
      <c r="WYT203" s="53"/>
      <c r="WYU203" s="53"/>
      <c r="WYV203" s="53"/>
      <c r="WYW203" s="53"/>
      <c r="WYX203" s="53"/>
      <c r="WYY203" s="53"/>
      <c r="WYZ203" s="53"/>
      <c r="WZA203" s="53"/>
      <c r="WZB203" s="53"/>
      <c r="WZC203" s="53"/>
      <c r="WZD203" s="53"/>
      <c r="WZE203" s="53"/>
      <c r="WZF203" s="53"/>
      <c r="WZG203" s="53"/>
      <c r="WZH203" s="53"/>
      <c r="WZI203" s="53"/>
      <c r="WZJ203" s="53"/>
      <c r="WZK203" s="53"/>
      <c r="WZL203" s="53"/>
      <c r="WZM203" s="53"/>
      <c r="WZN203" s="53"/>
      <c r="WZO203" s="53"/>
      <c r="WZP203" s="53"/>
      <c r="WZQ203" s="53"/>
      <c r="WZR203" s="53"/>
      <c r="WZS203" s="53"/>
      <c r="WZT203" s="53"/>
      <c r="WZU203" s="53"/>
      <c r="WZV203" s="53"/>
      <c r="WZW203" s="53"/>
      <c r="WZX203" s="53"/>
      <c r="WZY203" s="53"/>
      <c r="WZZ203" s="53"/>
      <c r="XAA203" s="53"/>
      <c r="XAB203" s="53"/>
      <c r="XAC203" s="53"/>
      <c r="XAD203" s="53"/>
      <c r="XAE203" s="53"/>
      <c r="XAF203" s="53"/>
      <c r="XAG203" s="53"/>
      <c r="XAH203" s="53"/>
      <c r="XAI203" s="53"/>
      <c r="XAJ203" s="53"/>
      <c r="XAK203" s="53"/>
      <c r="XAL203" s="53"/>
      <c r="XAM203" s="53"/>
      <c r="XAN203" s="53"/>
      <c r="XAO203" s="53"/>
      <c r="XAP203" s="53"/>
      <c r="XAQ203" s="53"/>
      <c r="XAR203" s="53"/>
      <c r="XAS203" s="53"/>
      <c r="XAT203" s="53"/>
      <c r="XAU203" s="53"/>
      <c r="XAV203" s="53"/>
      <c r="XAW203" s="53"/>
      <c r="XAX203" s="53"/>
      <c r="XAY203" s="53"/>
      <c r="XAZ203" s="53"/>
      <c r="XBA203" s="53"/>
      <c r="XBB203" s="53"/>
      <c r="XBC203" s="53"/>
      <c r="XBD203" s="53"/>
      <c r="XBE203" s="53"/>
      <c r="XBF203" s="53"/>
      <c r="XBG203" s="53"/>
      <c r="XBH203" s="53"/>
      <c r="XBI203" s="53"/>
      <c r="XBJ203" s="53"/>
      <c r="XBK203" s="53"/>
      <c r="XBL203" s="53"/>
      <c r="XBM203" s="53"/>
      <c r="XBN203" s="53"/>
      <c r="XBO203" s="53"/>
      <c r="XBP203" s="53"/>
      <c r="XBQ203" s="53"/>
      <c r="XBR203" s="53"/>
      <c r="XBS203" s="53"/>
      <c r="XBT203" s="53"/>
      <c r="XBU203" s="53"/>
      <c r="XBV203" s="53"/>
      <c r="XBW203" s="53"/>
      <c r="XBX203" s="53"/>
      <c r="XBY203" s="53"/>
      <c r="XBZ203" s="53"/>
      <c r="XCA203" s="53"/>
      <c r="XCB203" s="53"/>
      <c r="XCC203" s="53"/>
      <c r="XCD203" s="53"/>
      <c r="XCE203" s="53"/>
      <c r="XCF203" s="53"/>
      <c r="XCG203" s="53"/>
      <c r="XCH203" s="53"/>
      <c r="XCI203" s="53"/>
      <c r="XCJ203" s="53"/>
      <c r="XCK203" s="53"/>
      <c r="XCL203" s="53"/>
      <c r="XCM203" s="53"/>
      <c r="XCN203" s="53"/>
      <c r="XCO203" s="53"/>
      <c r="XCP203" s="53"/>
      <c r="XCQ203" s="53"/>
      <c r="XCR203" s="53"/>
      <c r="XCS203" s="53"/>
      <c r="XCT203" s="53"/>
      <c r="XCU203" s="53"/>
      <c r="XCV203" s="53"/>
      <c r="XCW203" s="53"/>
      <c r="XCX203" s="53"/>
      <c r="XCY203" s="53"/>
      <c r="XCZ203" s="53"/>
      <c r="XDA203" s="53"/>
      <c r="XDB203" s="53"/>
      <c r="XDC203" s="53"/>
      <c r="XDD203" s="53"/>
      <c r="XDE203" s="53"/>
      <c r="XDF203" s="53"/>
      <c r="XDG203" s="53"/>
      <c r="XDH203" s="53"/>
      <c r="XDI203" s="53"/>
      <c r="XDJ203" s="53"/>
      <c r="XDK203" s="53"/>
      <c r="XDL203" s="53"/>
      <c r="XDM203" s="53"/>
      <c r="XDN203" s="53"/>
      <c r="XDO203" s="53"/>
      <c r="XDP203" s="53"/>
      <c r="XDQ203" s="53"/>
      <c r="XDR203" s="53"/>
      <c r="XDS203" s="53"/>
      <c r="XDT203" s="53"/>
      <c r="XDU203" s="53"/>
      <c r="XDV203" s="53"/>
      <c r="XDW203" s="53"/>
      <c r="XDX203" s="53"/>
      <c r="XDY203" s="53"/>
      <c r="XDZ203" s="53"/>
      <c r="XEA203" s="53"/>
      <c r="XEB203" s="53"/>
      <c r="XEC203" s="53"/>
      <c r="XED203" s="53"/>
      <c r="XEE203" s="53"/>
      <c r="XEF203" s="53"/>
      <c r="XEG203" s="53"/>
      <c r="XEH203" s="53"/>
      <c r="XEI203" s="53"/>
      <c r="XEJ203" s="53"/>
      <c r="XEK203" s="53"/>
      <c r="XEL203" s="53"/>
      <c r="XEM203" s="53"/>
      <c r="XEN203" s="53"/>
      <c r="XEO203" s="53"/>
      <c r="XEP203" s="53"/>
      <c r="XEQ203" s="53"/>
      <c r="XER203" s="53"/>
      <c r="XES203" s="53"/>
      <c r="XET203" s="53"/>
      <c r="XEU203" s="53"/>
      <c r="XEV203" s="53"/>
      <c r="XEW203" s="53"/>
      <c r="XEX203" s="53"/>
      <c r="XEY203" s="53"/>
      <c r="XEZ203" s="53"/>
      <c r="XFA203" s="53"/>
      <c r="XFB203" s="53"/>
      <c r="XFC203" s="53"/>
      <c r="XFD203" s="53"/>
    </row>
    <row r="204" s="7" customFormat="1" ht="38.25" spans="1:36">
      <c r="A204" s="110" t="s">
        <v>522</v>
      </c>
      <c r="B204" s="30">
        <v>1</v>
      </c>
      <c r="C204" s="30" t="s">
        <v>28</v>
      </c>
      <c r="D204" s="30" t="s">
        <v>106</v>
      </c>
      <c r="E204" s="30">
        <v>1</v>
      </c>
      <c r="F204" s="33" t="s">
        <v>523</v>
      </c>
      <c r="G204" s="30" t="s">
        <v>524</v>
      </c>
      <c r="H204" s="34">
        <v>2023</v>
      </c>
      <c r="I204" s="46">
        <v>200</v>
      </c>
      <c r="J204" s="46"/>
      <c r="K204" s="37"/>
      <c r="L204" s="46">
        <v>200</v>
      </c>
      <c r="M204" s="46"/>
      <c r="N204" s="46"/>
      <c r="O204" s="30" t="s">
        <v>521</v>
      </c>
      <c r="P204" s="30" t="s">
        <v>40</v>
      </c>
      <c r="Q204" s="37" t="s">
        <v>32</v>
      </c>
      <c r="R204" s="37"/>
      <c r="S204" s="9"/>
      <c r="AA204" s="77"/>
      <c r="AB204" s="55" t="s">
        <v>1</v>
      </c>
      <c r="AC204" s="78" t="s">
        <v>523</v>
      </c>
      <c r="AD204" s="79" t="s">
        <v>524</v>
      </c>
      <c r="AE204" s="81" t="s">
        <v>521</v>
      </c>
      <c r="AF204" s="79"/>
      <c r="AG204" s="77"/>
      <c r="AH204" s="77"/>
      <c r="AI204" s="91"/>
      <c r="AJ204" s="91"/>
    </row>
    <row r="205" s="7" customFormat="1" ht="27" spans="1:36">
      <c r="A205" s="30" t="s">
        <v>525</v>
      </c>
      <c r="B205" s="30">
        <v>1</v>
      </c>
      <c r="C205" s="30" t="s">
        <v>129</v>
      </c>
      <c r="D205" s="30" t="s">
        <v>106</v>
      </c>
      <c r="E205" s="30">
        <v>1</v>
      </c>
      <c r="F205" s="33" t="s">
        <v>526</v>
      </c>
      <c r="G205" s="30" t="s">
        <v>173</v>
      </c>
      <c r="H205" s="30">
        <v>2023</v>
      </c>
      <c r="I205" s="46">
        <v>100</v>
      </c>
      <c r="J205" s="46"/>
      <c r="K205" s="37"/>
      <c r="L205" s="46">
        <v>100</v>
      </c>
      <c r="M205" s="46"/>
      <c r="N205" s="46"/>
      <c r="O205" s="30" t="s">
        <v>527</v>
      </c>
      <c r="P205" s="30" t="s">
        <v>292</v>
      </c>
      <c r="Q205" s="30" t="s">
        <v>32</v>
      </c>
      <c r="R205" s="30"/>
      <c r="S205" s="9"/>
      <c r="AA205" s="77"/>
      <c r="AB205" s="55" t="s">
        <v>1</v>
      </c>
      <c r="AC205" s="78" t="s">
        <v>528</v>
      </c>
      <c r="AD205" s="81" t="s">
        <v>173</v>
      </c>
      <c r="AE205" s="81" t="s">
        <v>527</v>
      </c>
      <c r="AF205" s="81"/>
      <c r="AG205" s="77"/>
      <c r="AH205" s="77"/>
      <c r="AI205" s="91"/>
      <c r="AJ205" s="91"/>
    </row>
    <row r="206" s="10" customFormat="1" ht="27" spans="1:16384">
      <c r="A206" s="121" t="s">
        <v>529</v>
      </c>
      <c r="B206" s="52"/>
      <c r="C206" s="52"/>
      <c r="D206" s="52" t="s">
        <v>106</v>
      </c>
      <c r="E206" s="52"/>
      <c r="F206" s="98"/>
      <c r="G206" s="52"/>
      <c r="H206" s="52"/>
      <c r="I206" s="52">
        <v>0</v>
      </c>
      <c r="J206" s="29" t="s">
        <v>24</v>
      </c>
      <c r="K206" s="52">
        <v>0</v>
      </c>
      <c r="L206" s="52">
        <v>0</v>
      </c>
      <c r="M206" s="52">
        <v>0</v>
      </c>
      <c r="N206" s="52">
        <v>0</v>
      </c>
      <c r="O206" s="52" t="s">
        <v>521</v>
      </c>
      <c r="P206" s="52"/>
      <c r="Q206" s="103"/>
      <c r="R206" s="103"/>
      <c r="S206" s="6"/>
      <c r="T206" s="53"/>
      <c r="U206" s="53"/>
      <c r="V206" s="53"/>
      <c r="W206" s="53"/>
      <c r="X206" s="53"/>
      <c r="Y206" s="53"/>
      <c r="Z206" s="53"/>
      <c r="AA206" s="119"/>
      <c r="AB206" s="73" t="s">
        <v>1</v>
      </c>
      <c r="AC206" s="106"/>
      <c r="AD206" s="107"/>
      <c r="AE206" s="107" t="s">
        <v>521</v>
      </c>
      <c r="AF206" s="107"/>
      <c r="AG206" s="119"/>
      <c r="AH206" s="119"/>
      <c r="AI206" s="120"/>
      <c r="AJ206" s="120"/>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c r="DI206" s="53"/>
      <c r="DJ206" s="53"/>
      <c r="DK206" s="53"/>
      <c r="DL206" s="53"/>
      <c r="DM206" s="53"/>
      <c r="DN206" s="53"/>
      <c r="DO206" s="53"/>
      <c r="DP206" s="53"/>
      <c r="DQ206" s="53"/>
      <c r="DR206" s="53"/>
      <c r="DS206" s="53"/>
      <c r="DT206" s="53"/>
      <c r="DU206" s="53"/>
      <c r="DV206" s="53"/>
      <c r="DW206" s="53"/>
      <c r="DX206" s="53"/>
      <c r="DY206" s="53"/>
      <c r="DZ206" s="53"/>
      <c r="EA206" s="53"/>
      <c r="EB206" s="53"/>
      <c r="EC206" s="53"/>
      <c r="ED206" s="53"/>
      <c r="EE206" s="53"/>
      <c r="EF206" s="53"/>
      <c r="EG206" s="53"/>
      <c r="EH206" s="53"/>
      <c r="EI206" s="53"/>
      <c r="EJ206" s="53"/>
      <c r="EK206" s="53"/>
      <c r="EL206" s="53"/>
      <c r="EM206" s="53"/>
      <c r="EN206" s="53"/>
      <c r="EO206" s="53"/>
      <c r="EP206" s="53"/>
      <c r="EQ206" s="53"/>
      <c r="ER206" s="53"/>
      <c r="ES206" s="53"/>
      <c r="ET206" s="53"/>
      <c r="EU206" s="53"/>
      <c r="EV206" s="53"/>
      <c r="EW206" s="53"/>
      <c r="EX206" s="53"/>
      <c r="EY206" s="53"/>
      <c r="EZ206" s="53"/>
      <c r="FA206" s="53"/>
      <c r="FB206" s="53"/>
      <c r="FC206" s="53"/>
      <c r="FD206" s="53"/>
      <c r="FE206" s="53"/>
      <c r="FF206" s="53"/>
      <c r="FG206" s="53"/>
      <c r="FH206" s="53"/>
      <c r="FI206" s="53"/>
      <c r="FJ206" s="53"/>
      <c r="FK206" s="53"/>
      <c r="FL206" s="53"/>
      <c r="FM206" s="53"/>
      <c r="FN206" s="53"/>
      <c r="FO206" s="53"/>
      <c r="FP206" s="53"/>
      <c r="FQ206" s="53"/>
      <c r="FR206" s="53"/>
      <c r="FS206" s="53"/>
      <c r="FT206" s="53"/>
      <c r="FU206" s="53"/>
      <c r="FV206" s="53"/>
      <c r="FW206" s="53"/>
      <c r="FX206" s="53"/>
      <c r="FY206" s="53"/>
      <c r="FZ206" s="53"/>
      <c r="GA206" s="53"/>
      <c r="GB206" s="53"/>
      <c r="GC206" s="53"/>
      <c r="GD206" s="53"/>
      <c r="GE206" s="53"/>
      <c r="GF206" s="53"/>
      <c r="GG206" s="53"/>
      <c r="GH206" s="53"/>
      <c r="GI206" s="53"/>
      <c r="GJ206" s="53"/>
      <c r="GK206" s="53"/>
      <c r="GL206" s="53"/>
      <c r="GM206" s="53"/>
      <c r="GN206" s="53"/>
      <c r="GO206" s="53"/>
      <c r="GP206" s="53"/>
      <c r="GQ206" s="53"/>
      <c r="GR206" s="53"/>
      <c r="GS206" s="53"/>
      <c r="GT206" s="53"/>
      <c r="GU206" s="53"/>
      <c r="GV206" s="53"/>
      <c r="GW206" s="53"/>
      <c r="GX206" s="53"/>
      <c r="GY206" s="53"/>
      <c r="GZ206" s="53"/>
      <c r="HA206" s="53"/>
      <c r="HB206" s="53"/>
      <c r="HC206" s="53"/>
      <c r="HD206" s="53"/>
      <c r="HE206" s="53"/>
      <c r="HF206" s="53"/>
      <c r="HG206" s="53"/>
      <c r="HH206" s="53"/>
      <c r="HI206" s="53"/>
      <c r="HJ206" s="53"/>
      <c r="HK206" s="53"/>
      <c r="HL206" s="53"/>
      <c r="HM206" s="53"/>
      <c r="HN206" s="53"/>
      <c r="HO206" s="53"/>
      <c r="HP206" s="53"/>
      <c r="HQ206" s="53"/>
      <c r="HR206" s="53"/>
      <c r="HS206" s="53"/>
      <c r="HT206" s="53"/>
      <c r="HU206" s="53"/>
      <c r="HV206" s="53"/>
      <c r="HW206" s="53"/>
      <c r="HX206" s="53"/>
      <c r="HY206" s="53"/>
      <c r="HZ206" s="53"/>
      <c r="IA206" s="53"/>
      <c r="IB206" s="53"/>
      <c r="IC206" s="53"/>
      <c r="ID206" s="53"/>
      <c r="IE206" s="53"/>
      <c r="IF206" s="53"/>
      <c r="IG206" s="53"/>
      <c r="IH206" s="53"/>
      <c r="II206" s="53"/>
      <c r="IJ206" s="53"/>
      <c r="IK206" s="53"/>
      <c r="IL206" s="53"/>
      <c r="IM206" s="53"/>
      <c r="IN206" s="53"/>
      <c r="IO206" s="53"/>
      <c r="IP206" s="53"/>
      <c r="IQ206" s="53"/>
      <c r="IR206" s="53"/>
      <c r="IS206" s="53"/>
      <c r="IT206" s="53"/>
      <c r="IU206" s="53"/>
      <c r="IV206" s="53"/>
      <c r="IW206" s="53"/>
      <c r="IX206" s="53"/>
      <c r="IY206" s="53"/>
      <c r="IZ206" s="53"/>
      <c r="JA206" s="53"/>
      <c r="JB206" s="53"/>
      <c r="JC206" s="53"/>
      <c r="JD206" s="53"/>
      <c r="JE206" s="53"/>
      <c r="JF206" s="53"/>
      <c r="JG206" s="53"/>
      <c r="JH206" s="53"/>
      <c r="JI206" s="53"/>
      <c r="JJ206" s="53"/>
      <c r="JK206" s="53"/>
      <c r="JL206" s="53"/>
      <c r="JM206" s="53"/>
      <c r="JN206" s="53"/>
      <c r="JO206" s="53"/>
      <c r="JP206" s="53"/>
      <c r="JQ206" s="53"/>
      <c r="JR206" s="53"/>
      <c r="JS206" s="53"/>
      <c r="JT206" s="53"/>
      <c r="JU206" s="53"/>
      <c r="JV206" s="53"/>
      <c r="JW206" s="53"/>
      <c r="JX206" s="53"/>
      <c r="JY206" s="53"/>
      <c r="JZ206" s="53"/>
      <c r="KA206" s="53"/>
      <c r="KB206" s="53"/>
      <c r="KC206" s="53"/>
      <c r="KD206" s="53"/>
      <c r="KE206" s="53"/>
      <c r="KF206" s="53"/>
      <c r="KG206" s="53"/>
      <c r="KH206" s="53"/>
      <c r="KI206" s="53"/>
      <c r="KJ206" s="53"/>
      <c r="KK206" s="53"/>
      <c r="KL206" s="53"/>
      <c r="KM206" s="53"/>
      <c r="KN206" s="53"/>
      <c r="KO206" s="53"/>
      <c r="KP206" s="53"/>
      <c r="KQ206" s="53"/>
      <c r="KR206" s="53"/>
      <c r="KS206" s="53"/>
      <c r="KT206" s="53"/>
      <c r="KU206" s="53"/>
      <c r="KV206" s="53"/>
      <c r="KW206" s="53"/>
      <c r="KX206" s="53"/>
      <c r="KY206" s="53"/>
      <c r="KZ206" s="53"/>
      <c r="LA206" s="53"/>
      <c r="LB206" s="53"/>
      <c r="LC206" s="53"/>
      <c r="LD206" s="53"/>
      <c r="LE206" s="53"/>
      <c r="LF206" s="53"/>
      <c r="LG206" s="53"/>
      <c r="LH206" s="53"/>
      <c r="LI206" s="53"/>
      <c r="LJ206" s="53"/>
      <c r="LK206" s="53"/>
      <c r="LL206" s="53"/>
      <c r="LM206" s="53"/>
      <c r="LN206" s="53"/>
      <c r="LO206" s="53"/>
      <c r="LP206" s="53"/>
      <c r="LQ206" s="53"/>
      <c r="LR206" s="53"/>
      <c r="LS206" s="53"/>
      <c r="LT206" s="53"/>
      <c r="LU206" s="53"/>
      <c r="LV206" s="53"/>
      <c r="LW206" s="53"/>
      <c r="LX206" s="53"/>
      <c r="LY206" s="53"/>
      <c r="LZ206" s="53"/>
      <c r="MA206" s="53"/>
      <c r="MB206" s="53"/>
      <c r="MC206" s="53"/>
      <c r="MD206" s="53"/>
      <c r="ME206" s="53"/>
      <c r="MF206" s="53"/>
      <c r="MG206" s="53"/>
      <c r="MH206" s="53"/>
      <c r="MI206" s="53"/>
      <c r="MJ206" s="53"/>
      <c r="MK206" s="53"/>
      <c r="ML206" s="53"/>
      <c r="MM206" s="53"/>
      <c r="MN206" s="53"/>
      <c r="MO206" s="53"/>
      <c r="MP206" s="53"/>
      <c r="MQ206" s="53"/>
      <c r="MR206" s="53"/>
      <c r="MS206" s="53"/>
      <c r="MT206" s="53"/>
      <c r="MU206" s="53"/>
      <c r="MV206" s="53"/>
      <c r="MW206" s="53"/>
      <c r="MX206" s="53"/>
      <c r="MY206" s="53"/>
      <c r="MZ206" s="53"/>
      <c r="NA206" s="53"/>
      <c r="NB206" s="53"/>
      <c r="NC206" s="53"/>
      <c r="ND206" s="53"/>
      <c r="NE206" s="53"/>
      <c r="NF206" s="53"/>
      <c r="NG206" s="53"/>
      <c r="NH206" s="53"/>
      <c r="NI206" s="53"/>
      <c r="NJ206" s="53"/>
      <c r="NK206" s="53"/>
      <c r="NL206" s="53"/>
      <c r="NM206" s="53"/>
      <c r="NN206" s="53"/>
      <c r="NO206" s="53"/>
      <c r="NP206" s="53"/>
      <c r="NQ206" s="53"/>
      <c r="NR206" s="53"/>
      <c r="NS206" s="53"/>
      <c r="NT206" s="53"/>
      <c r="NU206" s="53"/>
      <c r="NV206" s="53"/>
      <c r="NW206" s="53"/>
      <c r="NX206" s="53"/>
      <c r="NY206" s="53"/>
      <c r="NZ206" s="53"/>
      <c r="OA206" s="53"/>
      <c r="OB206" s="53"/>
      <c r="OC206" s="53"/>
      <c r="OD206" s="53"/>
      <c r="OE206" s="53"/>
      <c r="OF206" s="53"/>
      <c r="OG206" s="53"/>
      <c r="OH206" s="53"/>
      <c r="OI206" s="53"/>
      <c r="OJ206" s="53"/>
      <c r="OK206" s="53"/>
      <c r="OL206" s="53"/>
      <c r="OM206" s="53"/>
      <c r="ON206" s="53"/>
      <c r="OO206" s="53"/>
      <c r="OP206" s="53"/>
      <c r="OQ206" s="53"/>
      <c r="OR206" s="53"/>
      <c r="OS206" s="53"/>
      <c r="OT206" s="53"/>
      <c r="OU206" s="53"/>
      <c r="OV206" s="53"/>
      <c r="OW206" s="53"/>
      <c r="OX206" s="53"/>
      <c r="OY206" s="53"/>
      <c r="OZ206" s="53"/>
      <c r="PA206" s="53"/>
      <c r="PB206" s="53"/>
      <c r="PC206" s="53"/>
      <c r="PD206" s="53"/>
      <c r="PE206" s="53"/>
      <c r="PF206" s="53"/>
      <c r="PG206" s="53"/>
      <c r="PH206" s="53"/>
      <c r="PI206" s="53"/>
      <c r="PJ206" s="53"/>
      <c r="PK206" s="53"/>
      <c r="PL206" s="53"/>
      <c r="PM206" s="53"/>
      <c r="PN206" s="53"/>
      <c r="PO206" s="53"/>
      <c r="PP206" s="53"/>
      <c r="PQ206" s="53"/>
      <c r="PR206" s="53"/>
      <c r="PS206" s="53"/>
      <c r="PT206" s="53"/>
      <c r="PU206" s="53"/>
      <c r="PV206" s="53"/>
      <c r="PW206" s="53"/>
      <c r="PX206" s="53"/>
      <c r="PY206" s="53"/>
      <c r="PZ206" s="53"/>
      <c r="QA206" s="53"/>
      <c r="QB206" s="53"/>
      <c r="QC206" s="53"/>
      <c r="QD206" s="53"/>
      <c r="QE206" s="53"/>
      <c r="QF206" s="53"/>
      <c r="QG206" s="53"/>
      <c r="QH206" s="53"/>
      <c r="QI206" s="53"/>
      <c r="QJ206" s="53"/>
      <c r="QK206" s="53"/>
      <c r="QL206" s="53"/>
      <c r="QM206" s="53"/>
      <c r="QN206" s="53"/>
      <c r="QO206" s="53"/>
      <c r="QP206" s="53"/>
      <c r="QQ206" s="53"/>
      <c r="QR206" s="53"/>
      <c r="QS206" s="53"/>
      <c r="QT206" s="53"/>
      <c r="QU206" s="53"/>
      <c r="QV206" s="53"/>
      <c r="QW206" s="53"/>
      <c r="QX206" s="53"/>
      <c r="QY206" s="53"/>
      <c r="QZ206" s="53"/>
      <c r="RA206" s="53"/>
      <c r="RB206" s="53"/>
      <c r="RC206" s="53"/>
      <c r="RD206" s="53"/>
      <c r="RE206" s="53"/>
      <c r="RF206" s="53"/>
      <c r="RG206" s="53"/>
      <c r="RH206" s="53"/>
      <c r="RI206" s="53"/>
      <c r="RJ206" s="53"/>
      <c r="RK206" s="53"/>
      <c r="RL206" s="53"/>
      <c r="RM206" s="53"/>
      <c r="RN206" s="53"/>
      <c r="RO206" s="53"/>
      <c r="RP206" s="53"/>
      <c r="RQ206" s="53"/>
      <c r="RR206" s="53"/>
      <c r="RS206" s="53"/>
      <c r="RT206" s="53"/>
      <c r="RU206" s="53"/>
      <c r="RV206" s="53"/>
      <c r="RW206" s="53"/>
      <c r="RX206" s="53"/>
      <c r="RY206" s="53"/>
      <c r="RZ206" s="53"/>
      <c r="SA206" s="53"/>
      <c r="SB206" s="53"/>
      <c r="SC206" s="53"/>
      <c r="SD206" s="53"/>
      <c r="SE206" s="53"/>
      <c r="SF206" s="53"/>
      <c r="SG206" s="53"/>
      <c r="SH206" s="53"/>
      <c r="SI206" s="53"/>
      <c r="SJ206" s="53"/>
      <c r="SK206" s="53"/>
      <c r="SL206" s="53"/>
      <c r="SM206" s="53"/>
      <c r="SN206" s="53"/>
      <c r="SO206" s="53"/>
      <c r="SP206" s="53"/>
      <c r="SQ206" s="53"/>
      <c r="SR206" s="53"/>
      <c r="SS206" s="53"/>
      <c r="ST206" s="53"/>
      <c r="SU206" s="53"/>
      <c r="SV206" s="53"/>
      <c r="SW206" s="53"/>
      <c r="SX206" s="53"/>
      <c r="SY206" s="53"/>
      <c r="SZ206" s="53"/>
      <c r="TA206" s="53"/>
      <c r="TB206" s="53"/>
      <c r="TC206" s="53"/>
      <c r="TD206" s="53"/>
      <c r="TE206" s="53"/>
      <c r="TF206" s="53"/>
      <c r="TG206" s="53"/>
      <c r="TH206" s="53"/>
      <c r="TI206" s="53"/>
      <c r="TJ206" s="53"/>
      <c r="TK206" s="53"/>
      <c r="TL206" s="53"/>
      <c r="TM206" s="53"/>
      <c r="TN206" s="53"/>
      <c r="TO206" s="53"/>
      <c r="TP206" s="53"/>
      <c r="TQ206" s="53"/>
      <c r="TR206" s="53"/>
      <c r="TS206" s="53"/>
      <c r="TT206" s="53"/>
      <c r="TU206" s="53"/>
      <c r="TV206" s="53"/>
      <c r="TW206" s="53"/>
      <c r="TX206" s="53"/>
      <c r="TY206" s="53"/>
      <c r="TZ206" s="53"/>
      <c r="UA206" s="53"/>
      <c r="UB206" s="53"/>
      <c r="UC206" s="53"/>
      <c r="UD206" s="53"/>
      <c r="UE206" s="53"/>
      <c r="UF206" s="53"/>
      <c r="UG206" s="53"/>
      <c r="UH206" s="53"/>
      <c r="UI206" s="53"/>
      <c r="UJ206" s="53"/>
      <c r="UK206" s="53"/>
      <c r="UL206" s="53"/>
      <c r="UM206" s="53"/>
      <c r="UN206" s="53"/>
      <c r="UO206" s="53"/>
      <c r="UP206" s="53"/>
      <c r="UQ206" s="53"/>
      <c r="UR206" s="53"/>
      <c r="US206" s="53"/>
      <c r="UT206" s="53"/>
      <c r="UU206" s="53"/>
      <c r="UV206" s="53"/>
      <c r="UW206" s="53"/>
      <c r="UX206" s="53"/>
      <c r="UY206" s="53"/>
      <c r="UZ206" s="53"/>
      <c r="VA206" s="53"/>
      <c r="VB206" s="53"/>
      <c r="VC206" s="53"/>
      <c r="VD206" s="53"/>
      <c r="VE206" s="53"/>
      <c r="VF206" s="53"/>
      <c r="VG206" s="53"/>
      <c r="VH206" s="53"/>
      <c r="VI206" s="53"/>
      <c r="VJ206" s="53"/>
      <c r="VK206" s="53"/>
      <c r="VL206" s="53"/>
      <c r="VM206" s="53"/>
      <c r="VN206" s="53"/>
      <c r="VO206" s="53"/>
      <c r="VP206" s="53"/>
      <c r="VQ206" s="53"/>
      <c r="VR206" s="53"/>
      <c r="VS206" s="53"/>
      <c r="VT206" s="53"/>
      <c r="VU206" s="53"/>
      <c r="VV206" s="53"/>
      <c r="VW206" s="53"/>
      <c r="VX206" s="53"/>
      <c r="VY206" s="53"/>
      <c r="VZ206" s="53"/>
      <c r="WA206" s="53"/>
      <c r="WB206" s="53"/>
      <c r="WC206" s="53"/>
      <c r="WD206" s="53"/>
      <c r="WE206" s="53"/>
      <c r="WF206" s="53"/>
      <c r="WG206" s="53"/>
      <c r="WH206" s="53"/>
      <c r="WI206" s="53"/>
      <c r="WJ206" s="53"/>
      <c r="WK206" s="53"/>
      <c r="WL206" s="53"/>
      <c r="WM206" s="53"/>
      <c r="WN206" s="53"/>
      <c r="WO206" s="53"/>
      <c r="WP206" s="53"/>
      <c r="WQ206" s="53"/>
      <c r="WR206" s="53"/>
      <c r="WS206" s="53"/>
      <c r="WT206" s="53"/>
      <c r="WU206" s="53"/>
      <c r="WV206" s="53"/>
      <c r="WW206" s="53"/>
      <c r="WX206" s="53"/>
      <c r="WY206" s="53"/>
      <c r="WZ206" s="53"/>
      <c r="XA206" s="53"/>
      <c r="XB206" s="53"/>
      <c r="XC206" s="53"/>
      <c r="XD206" s="53"/>
      <c r="XE206" s="53"/>
      <c r="XF206" s="53"/>
      <c r="XG206" s="53"/>
      <c r="XH206" s="53"/>
      <c r="XI206" s="53"/>
      <c r="XJ206" s="53"/>
      <c r="XK206" s="53"/>
      <c r="XL206" s="53"/>
      <c r="XM206" s="53"/>
      <c r="XN206" s="53"/>
      <c r="XO206" s="53"/>
      <c r="XP206" s="53"/>
      <c r="XQ206" s="53"/>
      <c r="XR206" s="53"/>
      <c r="XS206" s="53"/>
      <c r="XT206" s="53"/>
      <c r="XU206" s="53"/>
      <c r="XV206" s="53"/>
      <c r="XW206" s="53"/>
      <c r="XX206" s="53"/>
      <c r="XY206" s="53"/>
      <c r="XZ206" s="53"/>
      <c r="YA206" s="53"/>
      <c r="YB206" s="53"/>
      <c r="YC206" s="53"/>
      <c r="YD206" s="53"/>
      <c r="YE206" s="53"/>
      <c r="YF206" s="53"/>
      <c r="YG206" s="53"/>
      <c r="YH206" s="53"/>
      <c r="YI206" s="53"/>
      <c r="YJ206" s="53"/>
      <c r="YK206" s="53"/>
      <c r="YL206" s="53"/>
      <c r="YM206" s="53"/>
      <c r="YN206" s="53"/>
      <c r="YO206" s="53"/>
      <c r="YP206" s="53"/>
      <c r="YQ206" s="53"/>
      <c r="YR206" s="53"/>
      <c r="YS206" s="53"/>
      <c r="YT206" s="53"/>
      <c r="YU206" s="53"/>
      <c r="YV206" s="53"/>
      <c r="YW206" s="53"/>
      <c r="YX206" s="53"/>
      <c r="YY206" s="53"/>
      <c r="YZ206" s="53"/>
      <c r="ZA206" s="53"/>
      <c r="ZB206" s="53"/>
      <c r="ZC206" s="53"/>
      <c r="ZD206" s="53"/>
      <c r="ZE206" s="53"/>
      <c r="ZF206" s="53"/>
      <c r="ZG206" s="53"/>
      <c r="ZH206" s="53"/>
      <c r="ZI206" s="53"/>
      <c r="ZJ206" s="53"/>
      <c r="ZK206" s="53"/>
      <c r="ZL206" s="53"/>
      <c r="ZM206" s="53"/>
      <c r="ZN206" s="53"/>
      <c r="ZO206" s="53"/>
      <c r="ZP206" s="53"/>
      <c r="ZQ206" s="53"/>
      <c r="ZR206" s="53"/>
      <c r="ZS206" s="53"/>
      <c r="ZT206" s="53"/>
      <c r="ZU206" s="53"/>
      <c r="ZV206" s="53"/>
      <c r="ZW206" s="53"/>
      <c r="ZX206" s="53"/>
      <c r="ZY206" s="53"/>
      <c r="ZZ206" s="53"/>
      <c r="AAA206" s="53"/>
      <c r="AAB206" s="53"/>
      <c r="AAC206" s="53"/>
      <c r="AAD206" s="53"/>
      <c r="AAE206" s="53"/>
      <c r="AAF206" s="53"/>
      <c r="AAG206" s="53"/>
      <c r="AAH206" s="53"/>
      <c r="AAI206" s="53"/>
      <c r="AAJ206" s="53"/>
      <c r="AAK206" s="53"/>
      <c r="AAL206" s="53"/>
      <c r="AAM206" s="53"/>
      <c r="AAN206" s="53"/>
      <c r="AAO206" s="53"/>
      <c r="AAP206" s="53"/>
      <c r="AAQ206" s="53"/>
      <c r="AAR206" s="53"/>
      <c r="AAS206" s="53"/>
      <c r="AAT206" s="53"/>
      <c r="AAU206" s="53"/>
      <c r="AAV206" s="53"/>
      <c r="AAW206" s="53"/>
      <c r="AAX206" s="53"/>
      <c r="AAY206" s="53"/>
      <c r="AAZ206" s="53"/>
      <c r="ABA206" s="53"/>
      <c r="ABB206" s="53"/>
      <c r="ABC206" s="53"/>
      <c r="ABD206" s="53"/>
      <c r="ABE206" s="53"/>
      <c r="ABF206" s="53"/>
      <c r="ABG206" s="53"/>
      <c r="ABH206" s="53"/>
      <c r="ABI206" s="53"/>
      <c r="ABJ206" s="53"/>
      <c r="ABK206" s="53"/>
      <c r="ABL206" s="53"/>
      <c r="ABM206" s="53"/>
      <c r="ABN206" s="53"/>
      <c r="ABO206" s="53"/>
      <c r="ABP206" s="53"/>
      <c r="ABQ206" s="53"/>
      <c r="ABR206" s="53"/>
      <c r="ABS206" s="53"/>
      <c r="ABT206" s="53"/>
      <c r="ABU206" s="53"/>
      <c r="ABV206" s="53"/>
      <c r="ABW206" s="53"/>
      <c r="ABX206" s="53"/>
      <c r="ABY206" s="53"/>
      <c r="ABZ206" s="53"/>
      <c r="ACA206" s="53"/>
      <c r="ACB206" s="53"/>
      <c r="ACC206" s="53"/>
      <c r="ACD206" s="53"/>
      <c r="ACE206" s="53"/>
      <c r="ACF206" s="53"/>
      <c r="ACG206" s="53"/>
      <c r="ACH206" s="53"/>
      <c r="ACI206" s="53"/>
      <c r="ACJ206" s="53"/>
      <c r="ACK206" s="53"/>
      <c r="ACL206" s="53"/>
      <c r="ACM206" s="53"/>
      <c r="ACN206" s="53"/>
      <c r="ACO206" s="53"/>
      <c r="ACP206" s="53"/>
      <c r="ACQ206" s="53"/>
      <c r="ACR206" s="53"/>
      <c r="ACS206" s="53"/>
      <c r="ACT206" s="53"/>
      <c r="ACU206" s="53"/>
      <c r="ACV206" s="53"/>
      <c r="ACW206" s="53"/>
      <c r="ACX206" s="53"/>
      <c r="ACY206" s="53"/>
      <c r="ACZ206" s="53"/>
      <c r="ADA206" s="53"/>
      <c r="ADB206" s="53"/>
      <c r="ADC206" s="53"/>
      <c r="ADD206" s="53"/>
      <c r="ADE206" s="53"/>
      <c r="ADF206" s="53"/>
      <c r="ADG206" s="53"/>
      <c r="ADH206" s="53"/>
      <c r="ADI206" s="53"/>
      <c r="ADJ206" s="53"/>
      <c r="ADK206" s="53"/>
      <c r="ADL206" s="53"/>
      <c r="ADM206" s="53"/>
      <c r="ADN206" s="53"/>
      <c r="ADO206" s="53"/>
      <c r="ADP206" s="53"/>
      <c r="ADQ206" s="53"/>
      <c r="ADR206" s="53"/>
      <c r="ADS206" s="53"/>
      <c r="ADT206" s="53"/>
      <c r="ADU206" s="53"/>
      <c r="ADV206" s="53"/>
      <c r="ADW206" s="53"/>
      <c r="ADX206" s="53"/>
      <c r="ADY206" s="53"/>
      <c r="ADZ206" s="53"/>
      <c r="AEA206" s="53"/>
      <c r="AEB206" s="53"/>
      <c r="AEC206" s="53"/>
      <c r="AED206" s="53"/>
      <c r="AEE206" s="53"/>
      <c r="AEF206" s="53"/>
      <c r="AEG206" s="53"/>
      <c r="AEH206" s="53"/>
      <c r="AEI206" s="53"/>
      <c r="AEJ206" s="53"/>
      <c r="AEK206" s="53"/>
      <c r="AEL206" s="53"/>
      <c r="AEM206" s="53"/>
      <c r="AEN206" s="53"/>
      <c r="AEO206" s="53"/>
      <c r="AEP206" s="53"/>
      <c r="AEQ206" s="53"/>
      <c r="AER206" s="53"/>
      <c r="AES206" s="53"/>
      <c r="AET206" s="53"/>
      <c r="AEU206" s="53"/>
      <c r="AEV206" s="53"/>
      <c r="AEW206" s="53"/>
      <c r="AEX206" s="53"/>
      <c r="AEY206" s="53"/>
      <c r="AEZ206" s="53"/>
      <c r="AFA206" s="53"/>
      <c r="AFB206" s="53"/>
      <c r="AFC206" s="53"/>
      <c r="AFD206" s="53"/>
      <c r="AFE206" s="53"/>
      <c r="AFF206" s="53"/>
      <c r="AFG206" s="53"/>
      <c r="AFH206" s="53"/>
      <c r="AFI206" s="53"/>
      <c r="AFJ206" s="53"/>
      <c r="AFK206" s="53"/>
      <c r="AFL206" s="53"/>
      <c r="AFM206" s="53"/>
      <c r="AFN206" s="53"/>
      <c r="AFO206" s="53"/>
      <c r="AFP206" s="53"/>
      <c r="AFQ206" s="53"/>
      <c r="AFR206" s="53"/>
      <c r="AFS206" s="53"/>
      <c r="AFT206" s="53"/>
      <c r="AFU206" s="53"/>
      <c r="AFV206" s="53"/>
      <c r="AFW206" s="53"/>
      <c r="AFX206" s="53"/>
      <c r="AFY206" s="53"/>
      <c r="AFZ206" s="53"/>
      <c r="AGA206" s="53"/>
      <c r="AGB206" s="53"/>
      <c r="AGC206" s="53"/>
      <c r="AGD206" s="53"/>
      <c r="AGE206" s="53"/>
      <c r="AGF206" s="53"/>
      <c r="AGG206" s="53"/>
      <c r="AGH206" s="53"/>
      <c r="AGI206" s="53"/>
      <c r="AGJ206" s="53"/>
      <c r="AGK206" s="53"/>
      <c r="AGL206" s="53"/>
      <c r="AGM206" s="53"/>
      <c r="AGN206" s="53"/>
      <c r="AGO206" s="53"/>
      <c r="AGP206" s="53"/>
      <c r="AGQ206" s="53"/>
      <c r="AGR206" s="53"/>
      <c r="AGS206" s="53"/>
      <c r="AGT206" s="53"/>
      <c r="AGU206" s="53"/>
      <c r="AGV206" s="53"/>
      <c r="AGW206" s="53"/>
      <c r="AGX206" s="53"/>
      <c r="AGY206" s="53"/>
      <c r="AGZ206" s="53"/>
      <c r="AHA206" s="53"/>
      <c r="AHB206" s="53"/>
      <c r="AHC206" s="53"/>
      <c r="AHD206" s="53"/>
      <c r="AHE206" s="53"/>
      <c r="AHF206" s="53"/>
      <c r="AHG206" s="53"/>
      <c r="AHH206" s="53"/>
      <c r="AHI206" s="53"/>
      <c r="AHJ206" s="53"/>
      <c r="AHK206" s="53"/>
      <c r="AHL206" s="53"/>
      <c r="AHM206" s="53"/>
      <c r="AHN206" s="53"/>
      <c r="AHO206" s="53"/>
      <c r="AHP206" s="53"/>
      <c r="AHQ206" s="53"/>
      <c r="AHR206" s="53"/>
      <c r="AHS206" s="53"/>
      <c r="AHT206" s="53"/>
      <c r="AHU206" s="53"/>
      <c r="AHV206" s="53"/>
      <c r="AHW206" s="53"/>
      <c r="AHX206" s="53"/>
      <c r="AHY206" s="53"/>
      <c r="AHZ206" s="53"/>
      <c r="AIA206" s="53"/>
      <c r="AIB206" s="53"/>
      <c r="AIC206" s="53"/>
      <c r="AID206" s="53"/>
      <c r="AIE206" s="53"/>
      <c r="AIF206" s="53"/>
      <c r="AIG206" s="53"/>
      <c r="AIH206" s="53"/>
      <c r="AII206" s="53"/>
      <c r="AIJ206" s="53"/>
      <c r="AIK206" s="53"/>
      <c r="AIL206" s="53"/>
      <c r="AIM206" s="53"/>
      <c r="AIN206" s="53"/>
      <c r="AIO206" s="53"/>
      <c r="AIP206" s="53"/>
      <c r="AIQ206" s="53"/>
      <c r="AIR206" s="53"/>
      <c r="AIS206" s="53"/>
      <c r="AIT206" s="53"/>
      <c r="AIU206" s="53"/>
      <c r="AIV206" s="53"/>
      <c r="AIW206" s="53"/>
      <c r="AIX206" s="53"/>
      <c r="AIY206" s="53"/>
      <c r="AIZ206" s="53"/>
      <c r="AJA206" s="53"/>
      <c r="AJB206" s="53"/>
      <c r="AJC206" s="53"/>
      <c r="AJD206" s="53"/>
      <c r="AJE206" s="53"/>
      <c r="AJF206" s="53"/>
      <c r="AJG206" s="53"/>
      <c r="AJH206" s="53"/>
      <c r="AJI206" s="53"/>
      <c r="AJJ206" s="53"/>
      <c r="AJK206" s="53"/>
      <c r="AJL206" s="53"/>
      <c r="AJM206" s="53"/>
      <c r="AJN206" s="53"/>
      <c r="AJO206" s="53"/>
      <c r="AJP206" s="53"/>
      <c r="AJQ206" s="53"/>
      <c r="AJR206" s="53"/>
      <c r="AJS206" s="53"/>
      <c r="AJT206" s="53"/>
      <c r="AJU206" s="53"/>
      <c r="AJV206" s="53"/>
      <c r="AJW206" s="53"/>
      <c r="AJX206" s="53"/>
      <c r="AJY206" s="53"/>
      <c r="AJZ206" s="53"/>
      <c r="AKA206" s="53"/>
      <c r="AKB206" s="53"/>
      <c r="AKC206" s="53"/>
      <c r="AKD206" s="53"/>
      <c r="AKE206" s="53"/>
      <c r="AKF206" s="53"/>
      <c r="AKG206" s="53"/>
      <c r="AKH206" s="53"/>
      <c r="AKI206" s="53"/>
      <c r="AKJ206" s="53"/>
      <c r="AKK206" s="53"/>
      <c r="AKL206" s="53"/>
      <c r="AKM206" s="53"/>
      <c r="AKN206" s="53"/>
      <c r="AKO206" s="53"/>
      <c r="AKP206" s="53"/>
      <c r="AKQ206" s="53"/>
      <c r="AKR206" s="53"/>
      <c r="AKS206" s="53"/>
      <c r="AKT206" s="53"/>
      <c r="AKU206" s="53"/>
      <c r="AKV206" s="53"/>
      <c r="AKW206" s="53"/>
      <c r="AKX206" s="53"/>
      <c r="AKY206" s="53"/>
      <c r="AKZ206" s="53"/>
      <c r="ALA206" s="53"/>
      <c r="ALB206" s="53"/>
      <c r="ALC206" s="53"/>
      <c r="ALD206" s="53"/>
      <c r="ALE206" s="53"/>
      <c r="ALF206" s="53"/>
      <c r="ALG206" s="53"/>
      <c r="ALH206" s="53"/>
      <c r="ALI206" s="53"/>
      <c r="ALJ206" s="53"/>
      <c r="ALK206" s="53"/>
      <c r="ALL206" s="53"/>
      <c r="ALM206" s="53"/>
      <c r="ALN206" s="53"/>
      <c r="ALO206" s="53"/>
      <c r="ALP206" s="53"/>
      <c r="ALQ206" s="53"/>
      <c r="ALR206" s="53"/>
      <c r="ALS206" s="53"/>
      <c r="ALT206" s="53"/>
      <c r="ALU206" s="53"/>
      <c r="ALV206" s="53"/>
      <c r="ALW206" s="53"/>
      <c r="ALX206" s="53"/>
      <c r="ALY206" s="53"/>
      <c r="ALZ206" s="53"/>
      <c r="AMA206" s="53"/>
      <c r="AMB206" s="53"/>
      <c r="AMC206" s="53"/>
      <c r="AMD206" s="53"/>
      <c r="AME206" s="53"/>
      <c r="AMF206" s="53"/>
      <c r="AMG206" s="53"/>
      <c r="AMH206" s="53"/>
      <c r="AMI206" s="53"/>
      <c r="AMJ206" s="53"/>
      <c r="AMK206" s="53"/>
      <c r="AML206" s="53"/>
      <c r="AMM206" s="53"/>
      <c r="AMN206" s="53"/>
      <c r="AMO206" s="53"/>
      <c r="AMP206" s="53"/>
      <c r="AMQ206" s="53"/>
      <c r="AMR206" s="53"/>
      <c r="AMS206" s="53"/>
      <c r="AMT206" s="53"/>
      <c r="AMU206" s="53"/>
      <c r="AMV206" s="53"/>
      <c r="AMW206" s="53"/>
      <c r="AMX206" s="53"/>
      <c r="AMY206" s="53"/>
      <c r="AMZ206" s="53"/>
      <c r="ANA206" s="53"/>
      <c r="ANB206" s="53"/>
      <c r="ANC206" s="53"/>
      <c r="AND206" s="53"/>
      <c r="ANE206" s="53"/>
      <c r="ANF206" s="53"/>
      <c r="ANG206" s="53"/>
      <c r="ANH206" s="53"/>
      <c r="ANI206" s="53"/>
      <c r="ANJ206" s="53"/>
      <c r="ANK206" s="53"/>
      <c r="ANL206" s="53"/>
      <c r="ANM206" s="53"/>
      <c r="ANN206" s="53"/>
      <c r="ANO206" s="53"/>
      <c r="ANP206" s="53"/>
      <c r="ANQ206" s="53"/>
      <c r="ANR206" s="53"/>
      <c r="ANS206" s="53"/>
      <c r="ANT206" s="53"/>
      <c r="ANU206" s="53"/>
      <c r="ANV206" s="53"/>
      <c r="ANW206" s="53"/>
      <c r="ANX206" s="53"/>
      <c r="ANY206" s="53"/>
      <c r="ANZ206" s="53"/>
      <c r="AOA206" s="53"/>
      <c r="AOB206" s="53"/>
      <c r="AOC206" s="53"/>
      <c r="AOD206" s="53"/>
      <c r="AOE206" s="53"/>
      <c r="AOF206" s="53"/>
      <c r="AOG206" s="53"/>
      <c r="AOH206" s="53"/>
      <c r="AOI206" s="53"/>
      <c r="AOJ206" s="53"/>
      <c r="AOK206" s="53"/>
      <c r="AOL206" s="53"/>
      <c r="AOM206" s="53"/>
      <c r="AON206" s="53"/>
      <c r="AOO206" s="53"/>
      <c r="AOP206" s="53"/>
      <c r="AOQ206" s="53"/>
      <c r="AOR206" s="53"/>
      <c r="AOS206" s="53"/>
      <c r="AOT206" s="53"/>
      <c r="AOU206" s="53"/>
      <c r="AOV206" s="53"/>
      <c r="AOW206" s="53"/>
      <c r="AOX206" s="53"/>
      <c r="AOY206" s="53"/>
      <c r="AOZ206" s="53"/>
      <c r="APA206" s="53"/>
      <c r="APB206" s="53"/>
      <c r="APC206" s="53"/>
      <c r="APD206" s="53"/>
      <c r="APE206" s="53"/>
      <c r="APF206" s="53"/>
      <c r="APG206" s="53"/>
      <c r="APH206" s="53"/>
      <c r="API206" s="53"/>
      <c r="APJ206" s="53"/>
      <c r="APK206" s="53"/>
      <c r="APL206" s="53"/>
      <c r="APM206" s="53"/>
      <c r="APN206" s="53"/>
      <c r="APO206" s="53"/>
      <c r="APP206" s="53"/>
      <c r="APQ206" s="53"/>
      <c r="APR206" s="53"/>
      <c r="APS206" s="53"/>
      <c r="APT206" s="53"/>
      <c r="APU206" s="53"/>
      <c r="APV206" s="53"/>
      <c r="APW206" s="53"/>
      <c r="APX206" s="53"/>
      <c r="APY206" s="53"/>
      <c r="APZ206" s="53"/>
      <c r="AQA206" s="53"/>
      <c r="AQB206" s="53"/>
      <c r="AQC206" s="53"/>
      <c r="AQD206" s="53"/>
      <c r="AQE206" s="53"/>
      <c r="AQF206" s="53"/>
      <c r="AQG206" s="53"/>
      <c r="AQH206" s="53"/>
      <c r="AQI206" s="53"/>
      <c r="AQJ206" s="53"/>
      <c r="AQK206" s="53"/>
      <c r="AQL206" s="53"/>
      <c r="AQM206" s="53"/>
      <c r="AQN206" s="53"/>
      <c r="AQO206" s="53"/>
      <c r="AQP206" s="53"/>
      <c r="AQQ206" s="53"/>
      <c r="AQR206" s="53"/>
      <c r="AQS206" s="53"/>
      <c r="AQT206" s="53"/>
      <c r="AQU206" s="53"/>
      <c r="AQV206" s="53"/>
      <c r="AQW206" s="53"/>
      <c r="AQX206" s="53"/>
      <c r="AQY206" s="53"/>
      <c r="AQZ206" s="53"/>
      <c r="ARA206" s="53"/>
      <c r="ARB206" s="53"/>
      <c r="ARC206" s="53"/>
      <c r="ARD206" s="53"/>
      <c r="ARE206" s="53"/>
      <c r="ARF206" s="53"/>
      <c r="ARG206" s="53"/>
      <c r="ARH206" s="53"/>
      <c r="ARI206" s="53"/>
      <c r="ARJ206" s="53"/>
      <c r="ARK206" s="53"/>
      <c r="ARL206" s="53"/>
      <c r="ARM206" s="53"/>
      <c r="ARN206" s="53"/>
      <c r="ARO206" s="53"/>
      <c r="ARP206" s="53"/>
      <c r="ARQ206" s="53"/>
      <c r="ARR206" s="53"/>
      <c r="ARS206" s="53"/>
      <c r="ART206" s="53"/>
      <c r="ARU206" s="53"/>
      <c r="ARV206" s="53"/>
      <c r="ARW206" s="53"/>
      <c r="ARX206" s="53"/>
      <c r="ARY206" s="53"/>
      <c r="ARZ206" s="53"/>
      <c r="ASA206" s="53"/>
      <c r="ASB206" s="53"/>
      <c r="ASC206" s="53"/>
      <c r="ASD206" s="53"/>
      <c r="ASE206" s="53"/>
      <c r="ASF206" s="53"/>
      <c r="ASG206" s="53"/>
      <c r="ASH206" s="53"/>
      <c r="ASI206" s="53"/>
      <c r="ASJ206" s="53"/>
      <c r="ASK206" s="53"/>
      <c r="ASL206" s="53"/>
      <c r="ASM206" s="53"/>
      <c r="ASN206" s="53"/>
      <c r="ASO206" s="53"/>
      <c r="ASP206" s="53"/>
      <c r="ASQ206" s="53"/>
      <c r="ASR206" s="53"/>
      <c r="ASS206" s="53"/>
      <c r="AST206" s="53"/>
      <c r="ASU206" s="53"/>
      <c r="ASV206" s="53"/>
      <c r="ASW206" s="53"/>
      <c r="ASX206" s="53"/>
      <c r="ASY206" s="53"/>
      <c r="ASZ206" s="53"/>
      <c r="ATA206" s="53"/>
      <c r="ATB206" s="53"/>
      <c r="ATC206" s="53"/>
      <c r="ATD206" s="53"/>
      <c r="ATE206" s="53"/>
      <c r="ATF206" s="53"/>
      <c r="ATG206" s="53"/>
      <c r="ATH206" s="53"/>
      <c r="ATI206" s="53"/>
      <c r="ATJ206" s="53"/>
      <c r="ATK206" s="53"/>
      <c r="ATL206" s="53"/>
      <c r="ATM206" s="53"/>
      <c r="ATN206" s="53"/>
      <c r="ATO206" s="53"/>
      <c r="ATP206" s="53"/>
      <c r="ATQ206" s="53"/>
      <c r="ATR206" s="53"/>
      <c r="ATS206" s="53"/>
      <c r="ATT206" s="53"/>
      <c r="ATU206" s="53"/>
      <c r="ATV206" s="53"/>
      <c r="ATW206" s="53"/>
      <c r="ATX206" s="53"/>
      <c r="ATY206" s="53"/>
      <c r="ATZ206" s="53"/>
      <c r="AUA206" s="53"/>
      <c r="AUB206" s="53"/>
      <c r="AUC206" s="53"/>
      <c r="AUD206" s="53"/>
      <c r="AUE206" s="53"/>
      <c r="AUF206" s="53"/>
      <c r="AUG206" s="53"/>
      <c r="AUH206" s="53"/>
      <c r="AUI206" s="53"/>
      <c r="AUJ206" s="53"/>
      <c r="AUK206" s="53"/>
      <c r="AUL206" s="53"/>
      <c r="AUM206" s="53"/>
      <c r="AUN206" s="53"/>
      <c r="AUO206" s="53"/>
      <c r="AUP206" s="53"/>
      <c r="AUQ206" s="53"/>
      <c r="AUR206" s="53"/>
      <c r="AUS206" s="53"/>
      <c r="AUT206" s="53"/>
      <c r="AUU206" s="53"/>
      <c r="AUV206" s="53"/>
      <c r="AUW206" s="53"/>
      <c r="AUX206" s="53"/>
      <c r="AUY206" s="53"/>
      <c r="AUZ206" s="53"/>
      <c r="AVA206" s="53"/>
      <c r="AVB206" s="53"/>
      <c r="AVC206" s="53"/>
      <c r="AVD206" s="53"/>
      <c r="AVE206" s="53"/>
      <c r="AVF206" s="53"/>
      <c r="AVG206" s="53"/>
      <c r="AVH206" s="53"/>
      <c r="AVI206" s="53"/>
      <c r="AVJ206" s="53"/>
      <c r="AVK206" s="53"/>
      <c r="AVL206" s="53"/>
      <c r="AVM206" s="53"/>
      <c r="AVN206" s="53"/>
      <c r="AVO206" s="53"/>
      <c r="AVP206" s="53"/>
      <c r="AVQ206" s="53"/>
      <c r="AVR206" s="53"/>
      <c r="AVS206" s="53"/>
      <c r="AVT206" s="53"/>
      <c r="AVU206" s="53"/>
      <c r="AVV206" s="53"/>
      <c r="AVW206" s="53"/>
      <c r="AVX206" s="53"/>
      <c r="AVY206" s="53"/>
      <c r="AVZ206" s="53"/>
      <c r="AWA206" s="53"/>
      <c r="AWB206" s="53"/>
      <c r="AWC206" s="53"/>
      <c r="AWD206" s="53"/>
      <c r="AWE206" s="53"/>
      <c r="AWF206" s="53"/>
      <c r="AWG206" s="53"/>
      <c r="AWH206" s="53"/>
      <c r="AWI206" s="53"/>
      <c r="AWJ206" s="53"/>
      <c r="AWK206" s="53"/>
      <c r="AWL206" s="53"/>
      <c r="AWM206" s="53"/>
      <c r="AWN206" s="53"/>
      <c r="AWO206" s="53"/>
      <c r="AWP206" s="53"/>
      <c r="AWQ206" s="53"/>
      <c r="AWR206" s="53"/>
      <c r="AWS206" s="53"/>
      <c r="AWT206" s="53"/>
      <c r="AWU206" s="53"/>
      <c r="AWV206" s="53"/>
      <c r="AWW206" s="53"/>
      <c r="AWX206" s="53"/>
      <c r="AWY206" s="53"/>
      <c r="AWZ206" s="53"/>
      <c r="AXA206" s="53"/>
      <c r="AXB206" s="53"/>
      <c r="AXC206" s="53"/>
      <c r="AXD206" s="53"/>
      <c r="AXE206" s="53"/>
      <c r="AXF206" s="53"/>
      <c r="AXG206" s="53"/>
      <c r="AXH206" s="53"/>
      <c r="AXI206" s="53"/>
      <c r="AXJ206" s="53"/>
      <c r="AXK206" s="53"/>
      <c r="AXL206" s="53"/>
      <c r="AXM206" s="53"/>
      <c r="AXN206" s="53"/>
      <c r="AXO206" s="53"/>
      <c r="AXP206" s="53"/>
      <c r="AXQ206" s="53"/>
      <c r="AXR206" s="53"/>
      <c r="AXS206" s="53"/>
      <c r="AXT206" s="53"/>
      <c r="AXU206" s="53"/>
      <c r="AXV206" s="53"/>
      <c r="AXW206" s="53"/>
      <c r="AXX206" s="53"/>
      <c r="AXY206" s="53"/>
      <c r="AXZ206" s="53"/>
      <c r="AYA206" s="53"/>
      <c r="AYB206" s="53"/>
      <c r="AYC206" s="53"/>
      <c r="AYD206" s="53"/>
      <c r="AYE206" s="53"/>
      <c r="AYF206" s="53"/>
      <c r="AYG206" s="53"/>
      <c r="AYH206" s="53"/>
      <c r="AYI206" s="53"/>
      <c r="AYJ206" s="53"/>
      <c r="AYK206" s="53"/>
      <c r="AYL206" s="53"/>
      <c r="AYM206" s="53"/>
      <c r="AYN206" s="53"/>
      <c r="AYO206" s="53"/>
      <c r="AYP206" s="53"/>
      <c r="AYQ206" s="53"/>
      <c r="AYR206" s="53"/>
      <c r="AYS206" s="53"/>
      <c r="AYT206" s="53"/>
      <c r="AYU206" s="53"/>
      <c r="AYV206" s="53"/>
      <c r="AYW206" s="53"/>
      <c r="AYX206" s="53"/>
      <c r="AYY206" s="53"/>
      <c r="AYZ206" s="53"/>
      <c r="AZA206" s="53"/>
      <c r="AZB206" s="53"/>
      <c r="AZC206" s="53"/>
      <c r="AZD206" s="53"/>
      <c r="AZE206" s="53"/>
      <c r="AZF206" s="53"/>
      <c r="AZG206" s="53"/>
      <c r="AZH206" s="53"/>
      <c r="AZI206" s="53"/>
      <c r="AZJ206" s="53"/>
      <c r="AZK206" s="53"/>
      <c r="AZL206" s="53"/>
      <c r="AZM206" s="53"/>
      <c r="AZN206" s="53"/>
      <c r="AZO206" s="53"/>
      <c r="AZP206" s="53"/>
      <c r="AZQ206" s="53"/>
      <c r="AZR206" s="53"/>
      <c r="AZS206" s="53"/>
      <c r="AZT206" s="53"/>
      <c r="AZU206" s="53"/>
      <c r="AZV206" s="53"/>
      <c r="AZW206" s="53"/>
      <c r="AZX206" s="53"/>
      <c r="AZY206" s="53"/>
      <c r="AZZ206" s="53"/>
      <c r="BAA206" s="53"/>
      <c r="BAB206" s="53"/>
      <c r="BAC206" s="53"/>
      <c r="BAD206" s="53"/>
      <c r="BAE206" s="53"/>
      <c r="BAF206" s="53"/>
      <c r="BAG206" s="53"/>
      <c r="BAH206" s="53"/>
      <c r="BAI206" s="53"/>
      <c r="BAJ206" s="53"/>
      <c r="BAK206" s="53"/>
      <c r="BAL206" s="53"/>
      <c r="BAM206" s="53"/>
      <c r="BAN206" s="53"/>
      <c r="BAO206" s="53"/>
      <c r="BAP206" s="53"/>
      <c r="BAQ206" s="53"/>
      <c r="BAR206" s="53"/>
      <c r="BAS206" s="53"/>
      <c r="BAT206" s="53"/>
      <c r="BAU206" s="53"/>
      <c r="BAV206" s="53"/>
      <c r="BAW206" s="53"/>
      <c r="BAX206" s="53"/>
      <c r="BAY206" s="53"/>
      <c r="BAZ206" s="53"/>
      <c r="BBA206" s="53"/>
      <c r="BBB206" s="53"/>
      <c r="BBC206" s="53"/>
      <c r="BBD206" s="53"/>
      <c r="BBE206" s="53"/>
      <c r="BBF206" s="53"/>
      <c r="BBG206" s="53"/>
      <c r="BBH206" s="53"/>
      <c r="BBI206" s="53"/>
      <c r="BBJ206" s="53"/>
      <c r="BBK206" s="53"/>
      <c r="BBL206" s="53"/>
      <c r="BBM206" s="53"/>
      <c r="BBN206" s="53"/>
      <c r="BBO206" s="53"/>
      <c r="BBP206" s="53"/>
      <c r="BBQ206" s="53"/>
      <c r="BBR206" s="53"/>
      <c r="BBS206" s="53"/>
      <c r="BBT206" s="53"/>
      <c r="BBU206" s="53"/>
      <c r="BBV206" s="53"/>
      <c r="BBW206" s="53"/>
      <c r="BBX206" s="53"/>
      <c r="BBY206" s="53"/>
      <c r="BBZ206" s="53"/>
      <c r="BCA206" s="53"/>
      <c r="BCB206" s="53"/>
      <c r="BCC206" s="53"/>
      <c r="BCD206" s="53"/>
      <c r="BCE206" s="53"/>
      <c r="BCF206" s="53"/>
      <c r="BCG206" s="53"/>
      <c r="BCH206" s="53"/>
      <c r="BCI206" s="53"/>
      <c r="BCJ206" s="53"/>
      <c r="BCK206" s="53"/>
      <c r="BCL206" s="53"/>
      <c r="BCM206" s="53"/>
      <c r="BCN206" s="53"/>
      <c r="BCO206" s="53"/>
      <c r="BCP206" s="53"/>
      <c r="BCQ206" s="53"/>
      <c r="BCR206" s="53"/>
      <c r="BCS206" s="53"/>
      <c r="BCT206" s="53"/>
      <c r="BCU206" s="53"/>
      <c r="BCV206" s="53"/>
      <c r="BCW206" s="53"/>
      <c r="BCX206" s="53"/>
      <c r="BCY206" s="53"/>
      <c r="BCZ206" s="53"/>
      <c r="BDA206" s="53"/>
      <c r="BDB206" s="53"/>
      <c r="BDC206" s="53"/>
      <c r="BDD206" s="53"/>
      <c r="BDE206" s="53"/>
      <c r="BDF206" s="53"/>
      <c r="BDG206" s="53"/>
      <c r="BDH206" s="53"/>
      <c r="BDI206" s="53"/>
      <c r="BDJ206" s="53"/>
      <c r="BDK206" s="53"/>
      <c r="BDL206" s="53"/>
      <c r="BDM206" s="53"/>
      <c r="BDN206" s="53"/>
      <c r="BDO206" s="53"/>
      <c r="BDP206" s="53"/>
      <c r="BDQ206" s="53"/>
      <c r="BDR206" s="53"/>
      <c r="BDS206" s="53"/>
      <c r="BDT206" s="53"/>
      <c r="BDU206" s="53"/>
      <c r="BDV206" s="53"/>
      <c r="BDW206" s="53"/>
      <c r="BDX206" s="53"/>
      <c r="BDY206" s="53"/>
      <c r="BDZ206" s="53"/>
      <c r="BEA206" s="53"/>
      <c r="BEB206" s="53"/>
      <c r="BEC206" s="53"/>
      <c r="BED206" s="53"/>
      <c r="BEE206" s="53"/>
      <c r="BEF206" s="53"/>
      <c r="BEG206" s="53"/>
      <c r="BEH206" s="53"/>
      <c r="BEI206" s="53"/>
      <c r="BEJ206" s="53"/>
      <c r="BEK206" s="53"/>
      <c r="BEL206" s="53"/>
      <c r="BEM206" s="53"/>
      <c r="BEN206" s="53"/>
      <c r="BEO206" s="53"/>
      <c r="BEP206" s="53"/>
      <c r="BEQ206" s="53"/>
      <c r="BER206" s="53"/>
      <c r="BES206" s="53"/>
      <c r="BET206" s="53"/>
      <c r="BEU206" s="53"/>
      <c r="BEV206" s="53"/>
      <c r="BEW206" s="53"/>
      <c r="BEX206" s="53"/>
      <c r="BEY206" s="53"/>
      <c r="BEZ206" s="53"/>
      <c r="BFA206" s="53"/>
      <c r="BFB206" s="53"/>
      <c r="BFC206" s="53"/>
      <c r="BFD206" s="53"/>
      <c r="BFE206" s="53"/>
      <c r="BFF206" s="53"/>
      <c r="BFG206" s="53"/>
      <c r="BFH206" s="53"/>
      <c r="BFI206" s="53"/>
      <c r="BFJ206" s="53"/>
      <c r="BFK206" s="53"/>
      <c r="BFL206" s="53"/>
      <c r="BFM206" s="53"/>
      <c r="BFN206" s="53"/>
      <c r="BFO206" s="53"/>
      <c r="BFP206" s="53"/>
      <c r="BFQ206" s="53"/>
      <c r="BFR206" s="53"/>
      <c r="BFS206" s="53"/>
      <c r="BFT206" s="53"/>
      <c r="BFU206" s="53"/>
      <c r="BFV206" s="53"/>
      <c r="BFW206" s="53"/>
      <c r="BFX206" s="53"/>
      <c r="BFY206" s="53"/>
      <c r="BFZ206" s="53"/>
      <c r="BGA206" s="53"/>
      <c r="BGB206" s="53"/>
      <c r="BGC206" s="53"/>
      <c r="BGD206" s="53"/>
      <c r="BGE206" s="53"/>
      <c r="BGF206" s="53"/>
      <c r="BGG206" s="53"/>
      <c r="BGH206" s="53"/>
      <c r="BGI206" s="53"/>
      <c r="BGJ206" s="53"/>
      <c r="BGK206" s="53"/>
      <c r="BGL206" s="53"/>
      <c r="BGM206" s="53"/>
      <c r="BGN206" s="53"/>
      <c r="BGO206" s="53"/>
      <c r="BGP206" s="53"/>
      <c r="BGQ206" s="53"/>
      <c r="BGR206" s="53"/>
      <c r="BGS206" s="53"/>
      <c r="BGT206" s="53"/>
      <c r="BGU206" s="53"/>
      <c r="BGV206" s="53"/>
      <c r="BGW206" s="53"/>
      <c r="BGX206" s="53"/>
      <c r="BGY206" s="53"/>
      <c r="BGZ206" s="53"/>
      <c r="BHA206" s="53"/>
      <c r="BHB206" s="53"/>
      <c r="BHC206" s="53"/>
      <c r="BHD206" s="53"/>
      <c r="BHE206" s="53"/>
      <c r="BHF206" s="53"/>
      <c r="BHG206" s="53"/>
      <c r="BHH206" s="53"/>
      <c r="BHI206" s="53"/>
      <c r="BHJ206" s="53"/>
      <c r="BHK206" s="53"/>
      <c r="BHL206" s="53"/>
      <c r="BHM206" s="53"/>
      <c r="BHN206" s="53"/>
      <c r="BHO206" s="53"/>
      <c r="BHP206" s="53"/>
      <c r="BHQ206" s="53"/>
      <c r="BHR206" s="53"/>
      <c r="BHS206" s="53"/>
      <c r="BHT206" s="53"/>
      <c r="BHU206" s="53"/>
      <c r="BHV206" s="53"/>
      <c r="BHW206" s="53"/>
      <c r="BHX206" s="53"/>
      <c r="BHY206" s="53"/>
      <c r="BHZ206" s="53"/>
      <c r="BIA206" s="53"/>
      <c r="BIB206" s="53"/>
      <c r="BIC206" s="53"/>
      <c r="BID206" s="53"/>
      <c r="BIE206" s="53"/>
      <c r="BIF206" s="53"/>
      <c r="BIG206" s="53"/>
      <c r="BIH206" s="53"/>
      <c r="BII206" s="53"/>
      <c r="BIJ206" s="53"/>
      <c r="BIK206" s="53"/>
      <c r="BIL206" s="53"/>
      <c r="BIM206" s="53"/>
      <c r="BIN206" s="53"/>
      <c r="BIO206" s="53"/>
      <c r="BIP206" s="53"/>
      <c r="BIQ206" s="53"/>
      <c r="BIR206" s="53"/>
      <c r="BIS206" s="53"/>
      <c r="BIT206" s="53"/>
      <c r="BIU206" s="53"/>
      <c r="BIV206" s="53"/>
      <c r="BIW206" s="53"/>
      <c r="BIX206" s="53"/>
      <c r="BIY206" s="53"/>
      <c r="BIZ206" s="53"/>
      <c r="BJA206" s="53"/>
      <c r="BJB206" s="53"/>
      <c r="BJC206" s="53"/>
      <c r="BJD206" s="53"/>
      <c r="BJE206" s="53"/>
      <c r="BJF206" s="53"/>
      <c r="BJG206" s="53"/>
      <c r="BJH206" s="53"/>
      <c r="BJI206" s="53"/>
      <c r="BJJ206" s="53"/>
      <c r="BJK206" s="53"/>
      <c r="BJL206" s="53"/>
      <c r="BJM206" s="53"/>
      <c r="BJN206" s="53"/>
      <c r="BJO206" s="53"/>
      <c r="BJP206" s="53"/>
      <c r="BJQ206" s="53"/>
      <c r="BJR206" s="53"/>
      <c r="BJS206" s="53"/>
      <c r="BJT206" s="53"/>
      <c r="BJU206" s="53"/>
      <c r="BJV206" s="53"/>
      <c r="BJW206" s="53"/>
      <c r="BJX206" s="53"/>
      <c r="BJY206" s="53"/>
      <c r="BJZ206" s="53"/>
      <c r="BKA206" s="53"/>
      <c r="BKB206" s="53"/>
      <c r="BKC206" s="53"/>
      <c r="BKD206" s="53"/>
      <c r="BKE206" s="53"/>
      <c r="BKF206" s="53"/>
      <c r="BKG206" s="53"/>
      <c r="BKH206" s="53"/>
      <c r="BKI206" s="53"/>
      <c r="BKJ206" s="53"/>
      <c r="BKK206" s="53"/>
      <c r="BKL206" s="53"/>
      <c r="BKM206" s="53"/>
      <c r="BKN206" s="53"/>
      <c r="BKO206" s="53"/>
      <c r="BKP206" s="53"/>
      <c r="BKQ206" s="53"/>
      <c r="BKR206" s="53"/>
      <c r="BKS206" s="53"/>
      <c r="BKT206" s="53"/>
      <c r="BKU206" s="53"/>
      <c r="BKV206" s="53"/>
      <c r="BKW206" s="53"/>
      <c r="BKX206" s="53"/>
      <c r="BKY206" s="53"/>
      <c r="BKZ206" s="53"/>
      <c r="BLA206" s="53"/>
      <c r="BLB206" s="53"/>
      <c r="BLC206" s="53"/>
      <c r="BLD206" s="53"/>
      <c r="BLE206" s="53"/>
      <c r="BLF206" s="53"/>
      <c r="BLG206" s="53"/>
      <c r="BLH206" s="53"/>
      <c r="BLI206" s="53"/>
      <c r="BLJ206" s="53"/>
      <c r="BLK206" s="53"/>
      <c r="BLL206" s="53"/>
      <c r="BLM206" s="53"/>
      <c r="BLN206" s="53"/>
      <c r="BLO206" s="53"/>
      <c r="BLP206" s="53"/>
      <c r="BLQ206" s="53"/>
      <c r="BLR206" s="53"/>
      <c r="BLS206" s="53"/>
      <c r="BLT206" s="53"/>
      <c r="BLU206" s="53"/>
      <c r="BLV206" s="53"/>
      <c r="BLW206" s="53"/>
      <c r="BLX206" s="53"/>
      <c r="BLY206" s="53"/>
      <c r="BLZ206" s="53"/>
      <c r="BMA206" s="53"/>
      <c r="BMB206" s="53"/>
      <c r="BMC206" s="53"/>
      <c r="BMD206" s="53"/>
      <c r="BME206" s="53"/>
      <c r="BMF206" s="53"/>
      <c r="BMG206" s="53"/>
      <c r="BMH206" s="53"/>
      <c r="BMI206" s="53"/>
      <c r="BMJ206" s="53"/>
      <c r="BMK206" s="53"/>
      <c r="BML206" s="53"/>
      <c r="BMM206" s="53"/>
      <c r="BMN206" s="53"/>
      <c r="BMO206" s="53"/>
      <c r="BMP206" s="53"/>
      <c r="BMQ206" s="53"/>
      <c r="BMR206" s="53"/>
      <c r="BMS206" s="53"/>
      <c r="BMT206" s="53"/>
      <c r="BMU206" s="53"/>
      <c r="BMV206" s="53"/>
      <c r="BMW206" s="53"/>
      <c r="BMX206" s="53"/>
      <c r="BMY206" s="53"/>
      <c r="BMZ206" s="53"/>
      <c r="BNA206" s="53"/>
      <c r="BNB206" s="53"/>
      <c r="BNC206" s="53"/>
      <c r="BND206" s="53"/>
      <c r="BNE206" s="53"/>
      <c r="BNF206" s="53"/>
      <c r="BNG206" s="53"/>
      <c r="BNH206" s="53"/>
      <c r="BNI206" s="53"/>
      <c r="BNJ206" s="53"/>
      <c r="BNK206" s="53"/>
      <c r="BNL206" s="53"/>
      <c r="BNM206" s="53"/>
      <c r="BNN206" s="53"/>
      <c r="BNO206" s="53"/>
      <c r="BNP206" s="53"/>
      <c r="BNQ206" s="53"/>
      <c r="BNR206" s="53"/>
      <c r="BNS206" s="53"/>
      <c r="BNT206" s="53"/>
      <c r="BNU206" s="53"/>
      <c r="BNV206" s="53"/>
      <c r="BNW206" s="53"/>
      <c r="BNX206" s="53"/>
      <c r="BNY206" s="53"/>
      <c r="BNZ206" s="53"/>
      <c r="BOA206" s="53"/>
      <c r="BOB206" s="53"/>
      <c r="BOC206" s="53"/>
      <c r="BOD206" s="53"/>
      <c r="BOE206" s="53"/>
      <c r="BOF206" s="53"/>
      <c r="BOG206" s="53"/>
      <c r="BOH206" s="53"/>
      <c r="BOI206" s="53"/>
      <c r="BOJ206" s="53"/>
      <c r="BOK206" s="53"/>
      <c r="BOL206" s="53"/>
      <c r="BOM206" s="53"/>
      <c r="BON206" s="53"/>
      <c r="BOO206" s="53"/>
      <c r="BOP206" s="53"/>
      <c r="BOQ206" s="53"/>
      <c r="BOR206" s="53"/>
      <c r="BOS206" s="53"/>
      <c r="BOT206" s="53"/>
      <c r="BOU206" s="53"/>
      <c r="BOV206" s="53"/>
      <c r="BOW206" s="53"/>
      <c r="BOX206" s="53"/>
      <c r="BOY206" s="53"/>
      <c r="BOZ206" s="53"/>
      <c r="BPA206" s="53"/>
      <c r="BPB206" s="53"/>
      <c r="BPC206" s="53"/>
      <c r="BPD206" s="53"/>
      <c r="BPE206" s="53"/>
      <c r="BPF206" s="53"/>
      <c r="BPG206" s="53"/>
      <c r="BPH206" s="53"/>
      <c r="BPI206" s="53"/>
      <c r="BPJ206" s="53"/>
      <c r="BPK206" s="53"/>
      <c r="BPL206" s="53"/>
      <c r="BPM206" s="53"/>
      <c r="BPN206" s="53"/>
      <c r="BPO206" s="53"/>
      <c r="BPP206" s="53"/>
      <c r="BPQ206" s="53"/>
      <c r="BPR206" s="53"/>
      <c r="BPS206" s="53"/>
      <c r="BPT206" s="53"/>
      <c r="BPU206" s="53"/>
      <c r="BPV206" s="53"/>
      <c r="BPW206" s="53"/>
      <c r="BPX206" s="53"/>
      <c r="BPY206" s="53"/>
      <c r="BPZ206" s="53"/>
      <c r="BQA206" s="53"/>
      <c r="BQB206" s="53"/>
      <c r="BQC206" s="53"/>
      <c r="BQD206" s="53"/>
      <c r="BQE206" s="53"/>
      <c r="BQF206" s="53"/>
      <c r="BQG206" s="53"/>
      <c r="BQH206" s="53"/>
      <c r="BQI206" s="53"/>
      <c r="BQJ206" s="53"/>
      <c r="BQK206" s="53"/>
      <c r="BQL206" s="53"/>
      <c r="BQM206" s="53"/>
      <c r="BQN206" s="53"/>
      <c r="BQO206" s="53"/>
      <c r="BQP206" s="53"/>
      <c r="BQQ206" s="53"/>
      <c r="BQR206" s="53"/>
      <c r="BQS206" s="53"/>
      <c r="BQT206" s="53"/>
      <c r="BQU206" s="53"/>
      <c r="BQV206" s="53"/>
      <c r="BQW206" s="53"/>
      <c r="BQX206" s="53"/>
      <c r="BQY206" s="53"/>
      <c r="BQZ206" s="53"/>
      <c r="BRA206" s="53"/>
      <c r="BRB206" s="53"/>
      <c r="BRC206" s="53"/>
      <c r="BRD206" s="53"/>
      <c r="BRE206" s="53"/>
      <c r="BRF206" s="53"/>
      <c r="BRG206" s="53"/>
      <c r="BRH206" s="53"/>
      <c r="BRI206" s="53"/>
      <c r="BRJ206" s="53"/>
      <c r="BRK206" s="53"/>
      <c r="BRL206" s="53"/>
      <c r="BRM206" s="53"/>
      <c r="BRN206" s="53"/>
      <c r="BRO206" s="53"/>
      <c r="BRP206" s="53"/>
      <c r="BRQ206" s="53"/>
      <c r="BRR206" s="53"/>
      <c r="BRS206" s="53"/>
      <c r="BRT206" s="53"/>
      <c r="BRU206" s="53"/>
      <c r="BRV206" s="53"/>
      <c r="BRW206" s="53"/>
      <c r="BRX206" s="53"/>
      <c r="BRY206" s="53"/>
      <c r="BRZ206" s="53"/>
      <c r="BSA206" s="53"/>
      <c r="BSB206" s="53"/>
      <c r="BSC206" s="53"/>
      <c r="BSD206" s="53"/>
      <c r="BSE206" s="53"/>
      <c r="BSF206" s="53"/>
      <c r="BSG206" s="53"/>
      <c r="BSH206" s="53"/>
      <c r="BSI206" s="53"/>
      <c r="BSJ206" s="53"/>
      <c r="BSK206" s="53"/>
      <c r="BSL206" s="53"/>
      <c r="BSM206" s="53"/>
      <c r="BSN206" s="53"/>
      <c r="BSO206" s="53"/>
      <c r="BSP206" s="53"/>
      <c r="BSQ206" s="53"/>
      <c r="BSR206" s="53"/>
      <c r="BSS206" s="53"/>
      <c r="BST206" s="53"/>
      <c r="BSU206" s="53"/>
      <c r="BSV206" s="53"/>
      <c r="BSW206" s="53"/>
      <c r="BSX206" s="53"/>
      <c r="BSY206" s="53"/>
      <c r="BSZ206" s="53"/>
      <c r="BTA206" s="53"/>
      <c r="BTB206" s="53"/>
      <c r="BTC206" s="53"/>
      <c r="BTD206" s="53"/>
      <c r="BTE206" s="53"/>
      <c r="BTF206" s="53"/>
      <c r="BTG206" s="53"/>
      <c r="BTH206" s="53"/>
      <c r="BTI206" s="53"/>
      <c r="BTJ206" s="53"/>
      <c r="BTK206" s="53"/>
      <c r="BTL206" s="53"/>
      <c r="BTM206" s="53"/>
      <c r="BTN206" s="53"/>
      <c r="BTO206" s="53"/>
      <c r="BTP206" s="53"/>
      <c r="BTQ206" s="53"/>
      <c r="BTR206" s="53"/>
      <c r="BTS206" s="53"/>
      <c r="BTT206" s="53"/>
      <c r="BTU206" s="53"/>
      <c r="BTV206" s="53"/>
      <c r="BTW206" s="53"/>
      <c r="BTX206" s="53"/>
      <c r="BTY206" s="53"/>
      <c r="BTZ206" s="53"/>
      <c r="BUA206" s="53"/>
      <c r="BUB206" s="53"/>
      <c r="BUC206" s="53"/>
      <c r="BUD206" s="53"/>
      <c r="BUE206" s="53"/>
      <c r="BUF206" s="53"/>
      <c r="BUG206" s="53"/>
      <c r="BUH206" s="53"/>
      <c r="BUI206" s="53"/>
      <c r="BUJ206" s="53"/>
      <c r="BUK206" s="53"/>
      <c r="BUL206" s="53"/>
      <c r="BUM206" s="53"/>
      <c r="BUN206" s="53"/>
      <c r="BUO206" s="53"/>
      <c r="BUP206" s="53"/>
      <c r="BUQ206" s="53"/>
      <c r="BUR206" s="53"/>
      <c r="BUS206" s="53"/>
      <c r="BUT206" s="53"/>
      <c r="BUU206" s="53"/>
      <c r="BUV206" s="53"/>
      <c r="BUW206" s="53"/>
      <c r="BUX206" s="53"/>
      <c r="BUY206" s="53"/>
      <c r="BUZ206" s="53"/>
      <c r="BVA206" s="53"/>
      <c r="BVB206" s="53"/>
      <c r="BVC206" s="53"/>
      <c r="BVD206" s="53"/>
      <c r="BVE206" s="53"/>
      <c r="BVF206" s="53"/>
      <c r="BVG206" s="53"/>
      <c r="BVH206" s="53"/>
      <c r="BVI206" s="53"/>
      <c r="BVJ206" s="53"/>
      <c r="BVK206" s="53"/>
      <c r="BVL206" s="53"/>
      <c r="BVM206" s="53"/>
      <c r="BVN206" s="53"/>
      <c r="BVO206" s="53"/>
      <c r="BVP206" s="53"/>
      <c r="BVQ206" s="53"/>
      <c r="BVR206" s="53"/>
      <c r="BVS206" s="53"/>
      <c r="BVT206" s="53"/>
      <c r="BVU206" s="53"/>
      <c r="BVV206" s="53"/>
      <c r="BVW206" s="53"/>
      <c r="BVX206" s="53"/>
      <c r="BVY206" s="53"/>
      <c r="BVZ206" s="53"/>
      <c r="BWA206" s="53"/>
      <c r="BWB206" s="53"/>
      <c r="BWC206" s="53"/>
      <c r="BWD206" s="53"/>
      <c r="BWE206" s="53"/>
      <c r="BWF206" s="53"/>
      <c r="BWG206" s="53"/>
      <c r="BWH206" s="53"/>
      <c r="BWI206" s="53"/>
      <c r="BWJ206" s="53"/>
      <c r="BWK206" s="53"/>
      <c r="BWL206" s="53"/>
      <c r="BWM206" s="53"/>
      <c r="BWN206" s="53"/>
      <c r="BWO206" s="53"/>
      <c r="BWP206" s="53"/>
      <c r="BWQ206" s="53"/>
      <c r="BWR206" s="53"/>
      <c r="BWS206" s="53"/>
      <c r="BWT206" s="53"/>
      <c r="BWU206" s="53"/>
      <c r="BWV206" s="53"/>
      <c r="BWW206" s="53"/>
      <c r="BWX206" s="53"/>
      <c r="BWY206" s="53"/>
      <c r="BWZ206" s="53"/>
      <c r="BXA206" s="53"/>
      <c r="BXB206" s="53"/>
      <c r="BXC206" s="53"/>
      <c r="BXD206" s="53"/>
      <c r="BXE206" s="53"/>
      <c r="BXF206" s="53"/>
      <c r="BXG206" s="53"/>
      <c r="BXH206" s="53"/>
      <c r="BXI206" s="53"/>
      <c r="BXJ206" s="53"/>
      <c r="BXK206" s="53"/>
      <c r="BXL206" s="53"/>
      <c r="BXM206" s="53"/>
      <c r="BXN206" s="53"/>
      <c r="BXO206" s="53"/>
      <c r="BXP206" s="53"/>
      <c r="BXQ206" s="53"/>
      <c r="BXR206" s="53"/>
      <c r="BXS206" s="53"/>
      <c r="BXT206" s="53"/>
      <c r="BXU206" s="53"/>
      <c r="BXV206" s="53"/>
      <c r="BXW206" s="53"/>
      <c r="BXX206" s="53"/>
      <c r="BXY206" s="53"/>
      <c r="BXZ206" s="53"/>
      <c r="BYA206" s="53"/>
      <c r="BYB206" s="53"/>
      <c r="BYC206" s="53"/>
      <c r="BYD206" s="53"/>
      <c r="BYE206" s="53"/>
      <c r="BYF206" s="53"/>
      <c r="BYG206" s="53"/>
      <c r="BYH206" s="53"/>
      <c r="BYI206" s="53"/>
      <c r="BYJ206" s="53"/>
      <c r="BYK206" s="53"/>
      <c r="BYL206" s="53"/>
      <c r="BYM206" s="53"/>
      <c r="BYN206" s="53"/>
      <c r="BYO206" s="53"/>
      <c r="BYP206" s="53"/>
      <c r="BYQ206" s="53"/>
      <c r="BYR206" s="53"/>
      <c r="BYS206" s="53"/>
      <c r="BYT206" s="53"/>
      <c r="BYU206" s="53"/>
      <c r="BYV206" s="53"/>
      <c r="BYW206" s="53"/>
      <c r="BYX206" s="53"/>
      <c r="BYY206" s="53"/>
      <c r="BYZ206" s="53"/>
      <c r="BZA206" s="53"/>
      <c r="BZB206" s="53"/>
      <c r="BZC206" s="53"/>
      <c r="BZD206" s="53"/>
      <c r="BZE206" s="53"/>
      <c r="BZF206" s="53"/>
      <c r="BZG206" s="53"/>
      <c r="BZH206" s="53"/>
      <c r="BZI206" s="53"/>
      <c r="BZJ206" s="53"/>
      <c r="BZK206" s="53"/>
      <c r="BZL206" s="53"/>
      <c r="BZM206" s="53"/>
      <c r="BZN206" s="53"/>
      <c r="BZO206" s="53"/>
      <c r="BZP206" s="53"/>
      <c r="BZQ206" s="53"/>
      <c r="BZR206" s="53"/>
      <c r="BZS206" s="53"/>
      <c r="BZT206" s="53"/>
      <c r="BZU206" s="53"/>
      <c r="BZV206" s="53"/>
      <c r="BZW206" s="53"/>
      <c r="BZX206" s="53"/>
      <c r="BZY206" s="53"/>
      <c r="BZZ206" s="53"/>
      <c r="CAA206" s="53"/>
      <c r="CAB206" s="53"/>
      <c r="CAC206" s="53"/>
      <c r="CAD206" s="53"/>
      <c r="CAE206" s="53"/>
      <c r="CAF206" s="53"/>
      <c r="CAG206" s="53"/>
      <c r="CAH206" s="53"/>
      <c r="CAI206" s="53"/>
      <c r="CAJ206" s="53"/>
      <c r="CAK206" s="53"/>
      <c r="CAL206" s="53"/>
      <c r="CAM206" s="53"/>
      <c r="CAN206" s="53"/>
      <c r="CAO206" s="53"/>
      <c r="CAP206" s="53"/>
      <c r="CAQ206" s="53"/>
      <c r="CAR206" s="53"/>
      <c r="CAS206" s="53"/>
      <c r="CAT206" s="53"/>
      <c r="CAU206" s="53"/>
      <c r="CAV206" s="53"/>
      <c r="CAW206" s="53"/>
      <c r="CAX206" s="53"/>
      <c r="CAY206" s="53"/>
      <c r="CAZ206" s="53"/>
      <c r="CBA206" s="53"/>
      <c r="CBB206" s="53"/>
      <c r="CBC206" s="53"/>
      <c r="CBD206" s="53"/>
      <c r="CBE206" s="53"/>
      <c r="CBF206" s="53"/>
      <c r="CBG206" s="53"/>
      <c r="CBH206" s="53"/>
      <c r="CBI206" s="53"/>
      <c r="CBJ206" s="53"/>
      <c r="CBK206" s="53"/>
      <c r="CBL206" s="53"/>
      <c r="CBM206" s="53"/>
      <c r="CBN206" s="53"/>
      <c r="CBO206" s="53"/>
      <c r="CBP206" s="53"/>
      <c r="CBQ206" s="53"/>
      <c r="CBR206" s="53"/>
      <c r="CBS206" s="53"/>
      <c r="CBT206" s="53"/>
      <c r="CBU206" s="53"/>
      <c r="CBV206" s="53"/>
      <c r="CBW206" s="53"/>
      <c r="CBX206" s="53"/>
      <c r="CBY206" s="53"/>
      <c r="CBZ206" s="53"/>
      <c r="CCA206" s="53"/>
      <c r="CCB206" s="53"/>
      <c r="CCC206" s="53"/>
      <c r="CCD206" s="53"/>
      <c r="CCE206" s="53"/>
      <c r="CCF206" s="53"/>
      <c r="CCG206" s="53"/>
      <c r="CCH206" s="53"/>
      <c r="CCI206" s="53"/>
      <c r="CCJ206" s="53"/>
      <c r="CCK206" s="53"/>
      <c r="CCL206" s="53"/>
      <c r="CCM206" s="53"/>
      <c r="CCN206" s="53"/>
      <c r="CCO206" s="53"/>
      <c r="CCP206" s="53"/>
      <c r="CCQ206" s="53"/>
      <c r="CCR206" s="53"/>
      <c r="CCS206" s="53"/>
      <c r="CCT206" s="53"/>
      <c r="CCU206" s="53"/>
      <c r="CCV206" s="53"/>
      <c r="CCW206" s="53"/>
      <c r="CCX206" s="53"/>
      <c r="CCY206" s="53"/>
      <c r="CCZ206" s="53"/>
      <c r="CDA206" s="53"/>
      <c r="CDB206" s="53"/>
      <c r="CDC206" s="53"/>
      <c r="CDD206" s="53"/>
      <c r="CDE206" s="53"/>
      <c r="CDF206" s="53"/>
      <c r="CDG206" s="53"/>
      <c r="CDH206" s="53"/>
      <c r="CDI206" s="53"/>
      <c r="CDJ206" s="53"/>
      <c r="CDK206" s="53"/>
      <c r="CDL206" s="53"/>
      <c r="CDM206" s="53"/>
      <c r="CDN206" s="53"/>
      <c r="CDO206" s="53"/>
      <c r="CDP206" s="53"/>
      <c r="CDQ206" s="53"/>
      <c r="CDR206" s="53"/>
      <c r="CDS206" s="53"/>
      <c r="CDT206" s="53"/>
      <c r="CDU206" s="53"/>
      <c r="CDV206" s="53"/>
      <c r="CDW206" s="53"/>
      <c r="CDX206" s="53"/>
      <c r="CDY206" s="53"/>
      <c r="CDZ206" s="53"/>
      <c r="CEA206" s="53"/>
      <c r="CEB206" s="53"/>
      <c r="CEC206" s="53"/>
      <c r="CED206" s="53"/>
      <c r="CEE206" s="53"/>
      <c r="CEF206" s="53"/>
      <c r="CEG206" s="53"/>
      <c r="CEH206" s="53"/>
      <c r="CEI206" s="53"/>
      <c r="CEJ206" s="53"/>
      <c r="CEK206" s="53"/>
      <c r="CEL206" s="53"/>
      <c r="CEM206" s="53"/>
      <c r="CEN206" s="53"/>
      <c r="CEO206" s="53"/>
      <c r="CEP206" s="53"/>
      <c r="CEQ206" s="53"/>
      <c r="CER206" s="53"/>
      <c r="CES206" s="53"/>
      <c r="CET206" s="53"/>
      <c r="CEU206" s="53"/>
      <c r="CEV206" s="53"/>
      <c r="CEW206" s="53"/>
      <c r="CEX206" s="53"/>
      <c r="CEY206" s="53"/>
      <c r="CEZ206" s="53"/>
      <c r="CFA206" s="53"/>
      <c r="CFB206" s="53"/>
      <c r="CFC206" s="53"/>
      <c r="CFD206" s="53"/>
      <c r="CFE206" s="53"/>
      <c r="CFF206" s="53"/>
      <c r="CFG206" s="53"/>
      <c r="CFH206" s="53"/>
      <c r="CFI206" s="53"/>
      <c r="CFJ206" s="53"/>
      <c r="CFK206" s="53"/>
      <c r="CFL206" s="53"/>
      <c r="CFM206" s="53"/>
      <c r="CFN206" s="53"/>
      <c r="CFO206" s="53"/>
      <c r="CFP206" s="53"/>
      <c r="CFQ206" s="53"/>
      <c r="CFR206" s="53"/>
      <c r="CFS206" s="53"/>
      <c r="CFT206" s="53"/>
      <c r="CFU206" s="53"/>
      <c r="CFV206" s="53"/>
      <c r="CFW206" s="53"/>
      <c r="CFX206" s="53"/>
      <c r="CFY206" s="53"/>
      <c r="CFZ206" s="53"/>
      <c r="CGA206" s="53"/>
      <c r="CGB206" s="53"/>
      <c r="CGC206" s="53"/>
      <c r="CGD206" s="53"/>
      <c r="CGE206" s="53"/>
      <c r="CGF206" s="53"/>
      <c r="CGG206" s="53"/>
      <c r="CGH206" s="53"/>
      <c r="CGI206" s="53"/>
      <c r="CGJ206" s="53"/>
      <c r="CGK206" s="53"/>
      <c r="CGL206" s="53"/>
      <c r="CGM206" s="53"/>
      <c r="CGN206" s="53"/>
      <c r="CGO206" s="53"/>
      <c r="CGP206" s="53"/>
      <c r="CGQ206" s="53"/>
      <c r="CGR206" s="53"/>
      <c r="CGS206" s="53"/>
      <c r="CGT206" s="53"/>
      <c r="CGU206" s="53"/>
      <c r="CGV206" s="53"/>
      <c r="CGW206" s="53"/>
      <c r="CGX206" s="53"/>
      <c r="CGY206" s="53"/>
      <c r="CGZ206" s="53"/>
      <c r="CHA206" s="53"/>
      <c r="CHB206" s="53"/>
      <c r="CHC206" s="53"/>
      <c r="CHD206" s="53"/>
      <c r="CHE206" s="53"/>
      <c r="CHF206" s="53"/>
      <c r="CHG206" s="53"/>
      <c r="CHH206" s="53"/>
      <c r="CHI206" s="53"/>
      <c r="CHJ206" s="53"/>
      <c r="CHK206" s="53"/>
      <c r="CHL206" s="53"/>
      <c r="CHM206" s="53"/>
      <c r="CHN206" s="53"/>
      <c r="CHO206" s="53"/>
      <c r="CHP206" s="53"/>
      <c r="CHQ206" s="53"/>
      <c r="CHR206" s="53"/>
      <c r="CHS206" s="53"/>
      <c r="CHT206" s="53"/>
      <c r="CHU206" s="53"/>
      <c r="CHV206" s="53"/>
      <c r="CHW206" s="53"/>
      <c r="CHX206" s="53"/>
      <c r="CHY206" s="53"/>
      <c r="CHZ206" s="53"/>
      <c r="CIA206" s="53"/>
      <c r="CIB206" s="53"/>
      <c r="CIC206" s="53"/>
      <c r="CID206" s="53"/>
      <c r="CIE206" s="53"/>
      <c r="CIF206" s="53"/>
      <c r="CIG206" s="53"/>
      <c r="CIH206" s="53"/>
      <c r="CII206" s="53"/>
      <c r="CIJ206" s="53"/>
      <c r="CIK206" s="53"/>
      <c r="CIL206" s="53"/>
      <c r="CIM206" s="53"/>
      <c r="CIN206" s="53"/>
      <c r="CIO206" s="53"/>
      <c r="CIP206" s="53"/>
      <c r="CIQ206" s="53"/>
      <c r="CIR206" s="53"/>
      <c r="CIS206" s="53"/>
      <c r="CIT206" s="53"/>
      <c r="CIU206" s="53"/>
      <c r="CIV206" s="53"/>
      <c r="CIW206" s="53"/>
      <c r="CIX206" s="53"/>
      <c r="CIY206" s="53"/>
      <c r="CIZ206" s="53"/>
      <c r="CJA206" s="53"/>
      <c r="CJB206" s="53"/>
      <c r="CJC206" s="53"/>
      <c r="CJD206" s="53"/>
      <c r="CJE206" s="53"/>
      <c r="CJF206" s="53"/>
      <c r="CJG206" s="53"/>
      <c r="CJH206" s="53"/>
      <c r="CJI206" s="53"/>
      <c r="CJJ206" s="53"/>
      <c r="CJK206" s="53"/>
      <c r="CJL206" s="53"/>
      <c r="CJM206" s="53"/>
      <c r="CJN206" s="53"/>
      <c r="CJO206" s="53"/>
      <c r="CJP206" s="53"/>
      <c r="CJQ206" s="53"/>
      <c r="CJR206" s="53"/>
      <c r="CJS206" s="53"/>
      <c r="CJT206" s="53"/>
      <c r="CJU206" s="53"/>
      <c r="CJV206" s="53"/>
      <c r="CJW206" s="53"/>
      <c r="CJX206" s="53"/>
      <c r="CJY206" s="53"/>
      <c r="CJZ206" s="53"/>
      <c r="CKA206" s="53"/>
      <c r="CKB206" s="53"/>
      <c r="CKC206" s="53"/>
      <c r="CKD206" s="53"/>
      <c r="CKE206" s="53"/>
      <c r="CKF206" s="53"/>
      <c r="CKG206" s="53"/>
      <c r="CKH206" s="53"/>
      <c r="CKI206" s="53"/>
      <c r="CKJ206" s="53"/>
      <c r="CKK206" s="53"/>
      <c r="CKL206" s="53"/>
      <c r="CKM206" s="53"/>
      <c r="CKN206" s="53"/>
      <c r="CKO206" s="53"/>
      <c r="CKP206" s="53"/>
      <c r="CKQ206" s="53"/>
      <c r="CKR206" s="53"/>
      <c r="CKS206" s="53"/>
      <c r="CKT206" s="53"/>
      <c r="CKU206" s="53"/>
      <c r="CKV206" s="53"/>
      <c r="CKW206" s="53"/>
      <c r="CKX206" s="53"/>
      <c r="CKY206" s="53"/>
      <c r="CKZ206" s="53"/>
      <c r="CLA206" s="53"/>
      <c r="CLB206" s="53"/>
      <c r="CLC206" s="53"/>
      <c r="CLD206" s="53"/>
      <c r="CLE206" s="53"/>
      <c r="CLF206" s="53"/>
      <c r="CLG206" s="53"/>
      <c r="CLH206" s="53"/>
      <c r="CLI206" s="53"/>
      <c r="CLJ206" s="53"/>
      <c r="CLK206" s="53"/>
      <c r="CLL206" s="53"/>
      <c r="CLM206" s="53"/>
      <c r="CLN206" s="53"/>
      <c r="CLO206" s="53"/>
      <c r="CLP206" s="53"/>
      <c r="CLQ206" s="53"/>
      <c r="CLR206" s="53"/>
      <c r="CLS206" s="53"/>
      <c r="CLT206" s="53"/>
      <c r="CLU206" s="53"/>
      <c r="CLV206" s="53"/>
      <c r="CLW206" s="53"/>
      <c r="CLX206" s="53"/>
      <c r="CLY206" s="53"/>
      <c r="CLZ206" s="53"/>
      <c r="CMA206" s="53"/>
      <c r="CMB206" s="53"/>
      <c r="CMC206" s="53"/>
      <c r="CMD206" s="53"/>
      <c r="CME206" s="53"/>
      <c r="CMF206" s="53"/>
      <c r="CMG206" s="53"/>
      <c r="CMH206" s="53"/>
      <c r="CMI206" s="53"/>
      <c r="CMJ206" s="53"/>
      <c r="CMK206" s="53"/>
      <c r="CML206" s="53"/>
      <c r="CMM206" s="53"/>
      <c r="CMN206" s="53"/>
      <c r="CMO206" s="53"/>
      <c r="CMP206" s="53"/>
      <c r="CMQ206" s="53"/>
      <c r="CMR206" s="53"/>
      <c r="CMS206" s="53"/>
      <c r="CMT206" s="53"/>
      <c r="CMU206" s="53"/>
      <c r="CMV206" s="53"/>
      <c r="CMW206" s="53"/>
      <c r="CMX206" s="53"/>
      <c r="CMY206" s="53"/>
      <c r="CMZ206" s="53"/>
      <c r="CNA206" s="53"/>
      <c r="CNB206" s="53"/>
      <c r="CNC206" s="53"/>
      <c r="CND206" s="53"/>
      <c r="CNE206" s="53"/>
      <c r="CNF206" s="53"/>
      <c r="CNG206" s="53"/>
      <c r="CNH206" s="53"/>
      <c r="CNI206" s="53"/>
      <c r="CNJ206" s="53"/>
      <c r="CNK206" s="53"/>
      <c r="CNL206" s="53"/>
      <c r="CNM206" s="53"/>
      <c r="CNN206" s="53"/>
      <c r="CNO206" s="53"/>
      <c r="CNP206" s="53"/>
      <c r="CNQ206" s="53"/>
      <c r="CNR206" s="53"/>
      <c r="CNS206" s="53"/>
      <c r="CNT206" s="53"/>
      <c r="CNU206" s="53"/>
      <c r="CNV206" s="53"/>
      <c r="CNW206" s="53"/>
      <c r="CNX206" s="53"/>
      <c r="CNY206" s="53"/>
      <c r="CNZ206" s="53"/>
      <c r="COA206" s="53"/>
      <c r="COB206" s="53"/>
      <c r="COC206" s="53"/>
      <c r="COD206" s="53"/>
      <c r="COE206" s="53"/>
      <c r="COF206" s="53"/>
      <c r="COG206" s="53"/>
      <c r="COH206" s="53"/>
      <c r="COI206" s="53"/>
      <c r="COJ206" s="53"/>
      <c r="COK206" s="53"/>
      <c r="COL206" s="53"/>
      <c r="COM206" s="53"/>
      <c r="CON206" s="53"/>
      <c r="COO206" s="53"/>
      <c r="COP206" s="53"/>
      <c r="COQ206" s="53"/>
      <c r="COR206" s="53"/>
      <c r="COS206" s="53"/>
      <c r="COT206" s="53"/>
      <c r="COU206" s="53"/>
      <c r="COV206" s="53"/>
      <c r="COW206" s="53"/>
      <c r="COX206" s="53"/>
      <c r="COY206" s="53"/>
      <c r="COZ206" s="53"/>
      <c r="CPA206" s="53"/>
      <c r="CPB206" s="53"/>
      <c r="CPC206" s="53"/>
      <c r="CPD206" s="53"/>
      <c r="CPE206" s="53"/>
      <c r="CPF206" s="53"/>
      <c r="CPG206" s="53"/>
      <c r="CPH206" s="53"/>
      <c r="CPI206" s="53"/>
      <c r="CPJ206" s="53"/>
      <c r="CPK206" s="53"/>
      <c r="CPL206" s="53"/>
      <c r="CPM206" s="53"/>
      <c r="CPN206" s="53"/>
      <c r="CPO206" s="53"/>
      <c r="CPP206" s="53"/>
      <c r="CPQ206" s="53"/>
      <c r="CPR206" s="53"/>
      <c r="CPS206" s="53"/>
      <c r="CPT206" s="53"/>
      <c r="CPU206" s="53"/>
      <c r="CPV206" s="53"/>
      <c r="CPW206" s="53"/>
      <c r="CPX206" s="53"/>
      <c r="CPY206" s="53"/>
      <c r="CPZ206" s="53"/>
      <c r="CQA206" s="53"/>
      <c r="CQB206" s="53"/>
      <c r="CQC206" s="53"/>
      <c r="CQD206" s="53"/>
      <c r="CQE206" s="53"/>
      <c r="CQF206" s="53"/>
      <c r="CQG206" s="53"/>
      <c r="CQH206" s="53"/>
      <c r="CQI206" s="53"/>
      <c r="CQJ206" s="53"/>
      <c r="CQK206" s="53"/>
      <c r="CQL206" s="53"/>
      <c r="CQM206" s="53"/>
      <c r="CQN206" s="53"/>
      <c r="CQO206" s="53"/>
      <c r="CQP206" s="53"/>
      <c r="CQQ206" s="53"/>
      <c r="CQR206" s="53"/>
      <c r="CQS206" s="53"/>
      <c r="CQT206" s="53"/>
      <c r="CQU206" s="53"/>
      <c r="CQV206" s="53"/>
      <c r="CQW206" s="53"/>
      <c r="CQX206" s="53"/>
      <c r="CQY206" s="53"/>
      <c r="CQZ206" s="53"/>
      <c r="CRA206" s="53"/>
      <c r="CRB206" s="53"/>
      <c r="CRC206" s="53"/>
      <c r="CRD206" s="53"/>
      <c r="CRE206" s="53"/>
      <c r="CRF206" s="53"/>
      <c r="CRG206" s="53"/>
      <c r="CRH206" s="53"/>
      <c r="CRI206" s="53"/>
      <c r="CRJ206" s="53"/>
      <c r="CRK206" s="53"/>
      <c r="CRL206" s="53"/>
      <c r="CRM206" s="53"/>
      <c r="CRN206" s="53"/>
      <c r="CRO206" s="53"/>
      <c r="CRP206" s="53"/>
      <c r="CRQ206" s="53"/>
      <c r="CRR206" s="53"/>
      <c r="CRS206" s="53"/>
      <c r="CRT206" s="53"/>
      <c r="CRU206" s="53"/>
      <c r="CRV206" s="53"/>
      <c r="CRW206" s="53"/>
      <c r="CRX206" s="53"/>
      <c r="CRY206" s="53"/>
      <c r="CRZ206" s="53"/>
      <c r="CSA206" s="53"/>
      <c r="CSB206" s="53"/>
      <c r="CSC206" s="53"/>
      <c r="CSD206" s="53"/>
      <c r="CSE206" s="53"/>
      <c r="CSF206" s="53"/>
      <c r="CSG206" s="53"/>
      <c r="CSH206" s="53"/>
      <c r="CSI206" s="53"/>
      <c r="CSJ206" s="53"/>
      <c r="CSK206" s="53"/>
      <c r="CSL206" s="53"/>
      <c r="CSM206" s="53"/>
      <c r="CSN206" s="53"/>
      <c r="CSO206" s="53"/>
      <c r="CSP206" s="53"/>
      <c r="CSQ206" s="53"/>
      <c r="CSR206" s="53"/>
      <c r="CSS206" s="53"/>
      <c r="CST206" s="53"/>
      <c r="CSU206" s="53"/>
      <c r="CSV206" s="53"/>
      <c r="CSW206" s="53"/>
      <c r="CSX206" s="53"/>
      <c r="CSY206" s="53"/>
      <c r="CSZ206" s="53"/>
      <c r="CTA206" s="53"/>
      <c r="CTB206" s="53"/>
      <c r="CTC206" s="53"/>
      <c r="CTD206" s="53"/>
      <c r="CTE206" s="53"/>
      <c r="CTF206" s="53"/>
      <c r="CTG206" s="53"/>
      <c r="CTH206" s="53"/>
      <c r="CTI206" s="53"/>
      <c r="CTJ206" s="53"/>
      <c r="CTK206" s="53"/>
      <c r="CTL206" s="53"/>
      <c r="CTM206" s="53"/>
      <c r="CTN206" s="53"/>
      <c r="CTO206" s="53"/>
      <c r="CTP206" s="53"/>
      <c r="CTQ206" s="53"/>
      <c r="CTR206" s="53"/>
      <c r="CTS206" s="53"/>
      <c r="CTT206" s="53"/>
      <c r="CTU206" s="53"/>
      <c r="CTV206" s="53"/>
      <c r="CTW206" s="53"/>
      <c r="CTX206" s="53"/>
      <c r="CTY206" s="53"/>
      <c r="CTZ206" s="53"/>
      <c r="CUA206" s="53"/>
      <c r="CUB206" s="53"/>
      <c r="CUC206" s="53"/>
      <c r="CUD206" s="53"/>
      <c r="CUE206" s="53"/>
      <c r="CUF206" s="53"/>
      <c r="CUG206" s="53"/>
      <c r="CUH206" s="53"/>
      <c r="CUI206" s="53"/>
      <c r="CUJ206" s="53"/>
      <c r="CUK206" s="53"/>
      <c r="CUL206" s="53"/>
      <c r="CUM206" s="53"/>
      <c r="CUN206" s="53"/>
      <c r="CUO206" s="53"/>
      <c r="CUP206" s="53"/>
      <c r="CUQ206" s="53"/>
      <c r="CUR206" s="53"/>
      <c r="CUS206" s="53"/>
      <c r="CUT206" s="53"/>
      <c r="CUU206" s="53"/>
      <c r="CUV206" s="53"/>
      <c r="CUW206" s="53"/>
      <c r="CUX206" s="53"/>
      <c r="CUY206" s="53"/>
      <c r="CUZ206" s="53"/>
      <c r="CVA206" s="53"/>
      <c r="CVB206" s="53"/>
      <c r="CVC206" s="53"/>
      <c r="CVD206" s="53"/>
      <c r="CVE206" s="53"/>
      <c r="CVF206" s="53"/>
      <c r="CVG206" s="53"/>
      <c r="CVH206" s="53"/>
      <c r="CVI206" s="53"/>
      <c r="CVJ206" s="53"/>
      <c r="CVK206" s="53"/>
      <c r="CVL206" s="53"/>
      <c r="CVM206" s="53"/>
      <c r="CVN206" s="53"/>
      <c r="CVO206" s="53"/>
      <c r="CVP206" s="53"/>
      <c r="CVQ206" s="53"/>
      <c r="CVR206" s="53"/>
      <c r="CVS206" s="53"/>
      <c r="CVT206" s="53"/>
      <c r="CVU206" s="53"/>
      <c r="CVV206" s="53"/>
      <c r="CVW206" s="53"/>
      <c r="CVX206" s="53"/>
      <c r="CVY206" s="53"/>
      <c r="CVZ206" s="53"/>
      <c r="CWA206" s="53"/>
      <c r="CWB206" s="53"/>
      <c r="CWC206" s="53"/>
      <c r="CWD206" s="53"/>
      <c r="CWE206" s="53"/>
      <c r="CWF206" s="53"/>
      <c r="CWG206" s="53"/>
      <c r="CWH206" s="53"/>
      <c r="CWI206" s="53"/>
      <c r="CWJ206" s="53"/>
      <c r="CWK206" s="53"/>
      <c r="CWL206" s="53"/>
      <c r="CWM206" s="53"/>
      <c r="CWN206" s="53"/>
      <c r="CWO206" s="53"/>
      <c r="CWP206" s="53"/>
      <c r="CWQ206" s="53"/>
      <c r="CWR206" s="53"/>
      <c r="CWS206" s="53"/>
      <c r="CWT206" s="53"/>
      <c r="CWU206" s="53"/>
      <c r="CWV206" s="53"/>
      <c r="CWW206" s="53"/>
      <c r="CWX206" s="53"/>
      <c r="CWY206" s="53"/>
      <c r="CWZ206" s="53"/>
      <c r="CXA206" s="53"/>
      <c r="CXB206" s="53"/>
      <c r="CXC206" s="53"/>
      <c r="CXD206" s="53"/>
      <c r="CXE206" s="53"/>
      <c r="CXF206" s="53"/>
      <c r="CXG206" s="53"/>
      <c r="CXH206" s="53"/>
      <c r="CXI206" s="53"/>
      <c r="CXJ206" s="53"/>
      <c r="CXK206" s="53"/>
      <c r="CXL206" s="53"/>
      <c r="CXM206" s="53"/>
      <c r="CXN206" s="53"/>
      <c r="CXO206" s="53"/>
      <c r="CXP206" s="53"/>
      <c r="CXQ206" s="53"/>
      <c r="CXR206" s="53"/>
      <c r="CXS206" s="53"/>
      <c r="CXT206" s="53"/>
      <c r="CXU206" s="53"/>
      <c r="CXV206" s="53"/>
      <c r="CXW206" s="53"/>
      <c r="CXX206" s="53"/>
      <c r="CXY206" s="53"/>
      <c r="CXZ206" s="53"/>
      <c r="CYA206" s="53"/>
      <c r="CYB206" s="53"/>
      <c r="CYC206" s="53"/>
      <c r="CYD206" s="53"/>
      <c r="CYE206" s="53"/>
      <c r="CYF206" s="53"/>
      <c r="CYG206" s="53"/>
      <c r="CYH206" s="53"/>
      <c r="CYI206" s="53"/>
      <c r="CYJ206" s="53"/>
      <c r="CYK206" s="53"/>
      <c r="CYL206" s="53"/>
      <c r="CYM206" s="53"/>
      <c r="CYN206" s="53"/>
      <c r="CYO206" s="53"/>
      <c r="CYP206" s="53"/>
      <c r="CYQ206" s="53"/>
      <c r="CYR206" s="53"/>
      <c r="CYS206" s="53"/>
      <c r="CYT206" s="53"/>
      <c r="CYU206" s="53"/>
      <c r="CYV206" s="53"/>
      <c r="CYW206" s="53"/>
      <c r="CYX206" s="53"/>
      <c r="CYY206" s="53"/>
      <c r="CYZ206" s="53"/>
      <c r="CZA206" s="53"/>
      <c r="CZB206" s="53"/>
      <c r="CZC206" s="53"/>
      <c r="CZD206" s="53"/>
      <c r="CZE206" s="53"/>
      <c r="CZF206" s="53"/>
      <c r="CZG206" s="53"/>
      <c r="CZH206" s="53"/>
      <c r="CZI206" s="53"/>
      <c r="CZJ206" s="53"/>
      <c r="CZK206" s="53"/>
      <c r="CZL206" s="53"/>
      <c r="CZM206" s="53"/>
      <c r="CZN206" s="53"/>
      <c r="CZO206" s="53"/>
      <c r="CZP206" s="53"/>
      <c r="CZQ206" s="53"/>
      <c r="CZR206" s="53"/>
      <c r="CZS206" s="53"/>
      <c r="CZT206" s="53"/>
      <c r="CZU206" s="53"/>
      <c r="CZV206" s="53"/>
      <c r="CZW206" s="53"/>
      <c r="CZX206" s="53"/>
      <c r="CZY206" s="53"/>
      <c r="CZZ206" s="53"/>
      <c r="DAA206" s="53"/>
      <c r="DAB206" s="53"/>
      <c r="DAC206" s="53"/>
      <c r="DAD206" s="53"/>
      <c r="DAE206" s="53"/>
      <c r="DAF206" s="53"/>
      <c r="DAG206" s="53"/>
      <c r="DAH206" s="53"/>
      <c r="DAI206" s="53"/>
      <c r="DAJ206" s="53"/>
      <c r="DAK206" s="53"/>
      <c r="DAL206" s="53"/>
      <c r="DAM206" s="53"/>
      <c r="DAN206" s="53"/>
      <c r="DAO206" s="53"/>
      <c r="DAP206" s="53"/>
      <c r="DAQ206" s="53"/>
      <c r="DAR206" s="53"/>
      <c r="DAS206" s="53"/>
      <c r="DAT206" s="53"/>
      <c r="DAU206" s="53"/>
      <c r="DAV206" s="53"/>
      <c r="DAW206" s="53"/>
      <c r="DAX206" s="53"/>
      <c r="DAY206" s="53"/>
      <c r="DAZ206" s="53"/>
      <c r="DBA206" s="53"/>
      <c r="DBB206" s="53"/>
      <c r="DBC206" s="53"/>
      <c r="DBD206" s="53"/>
      <c r="DBE206" s="53"/>
      <c r="DBF206" s="53"/>
      <c r="DBG206" s="53"/>
      <c r="DBH206" s="53"/>
      <c r="DBI206" s="53"/>
      <c r="DBJ206" s="53"/>
      <c r="DBK206" s="53"/>
      <c r="DBL206" s="53"/>
      <c r="DBM206" s="53"/>
      <c r="DBN206" s="53"/>
      <c r="DBO206" s="53"/>
      <c r="DBP206" s="53"/>
      <c r="DBQ206" s="53"/>
      <c r="DBR206" s="53"/>
      <c r="DBS206" s="53"/>
      <c r="DBT206" s="53"/>
      <c r="DBU206" s="53"/>
      <c r="DBV206" s="53"/>
      <c r="DBW206" s="53"/>
      <c r="DBX206" s="53"/>
      <c r="DBY206" s="53"/>
      <c r="DBZ206" s="53"/>
      <c r="DCA206" s="53"/>
      <c r="DCB206" s="53"/>
      <c r="DCC206" s="53"/>
      <c r="DCD206" s="53"/>
      <c r="DCE206" s="53"/>
      <c r="DCF206" s="53"/>
      <c r="DCG206" s="53"/>
      <c r="DCH206" s="53"/>
      <c r="DCI206" s="53"/>
      <c r="DCJ206" s="53"/>
      <c r="DCK206" s="53"/>
      <c r="DCL206" s="53"/>
      <c r="DCM206" s="53"/>
      <c r="DCN206" s="53"/>
      <c r="DCO206" s="53"/>
      <c r="DCP206" s="53"/>
      <c r="DCQ206" s="53"/>
      <c r="DCR206" s="53"/>
      <c r="DCS206" s="53"/>
      <c r="DCT206" s="53"/>
      <c r="DCU206" s="53"/>
      <c r="DCV206" s="53"/>
      <c r="DCW206" s="53"/>
      <c r="DCX206" s="53"/>
      <c r="DCY206" s="53"/>
      <c r="DCZ206" s="53"/>
      <c r="DDA206" s="53"/>
      <c r="DDB206" s="53"/>
      <c r="DDC206" s="53"/>
      <c r="DDD206" s="53"/>
      <c r="DDE206" s="53"/>
      <c r="DDF206" s="53"/>
      <c r="DDG206" s="53"/>
      <c r="DDH206" s="53"/>
      <c r="DDI206" s="53"/>
      <c r="DDJ206" s="53"/>
      <c r="DDK206" s="53"/>
      <c r="DDL206" s="53"/>
      <c r="DDM206" s="53"/>
      <c r="DDN206" s="53"/>
      <c r="DDO206" s="53"/>
      <c r="DDP206" s="53"/>
      <c r="DDQ206" s="53"/>
      <c r="DDR206" s="53"/>
      <c r="DDS206" s="53"/>
      <c r="DDT206" s="53"/>
      <c r="DDU206" s="53"/>
      <c r="DDV206" s="53"/>
      <c r="DDW206" s="53"/>
      <c r="DDX206" s="53"/>
      <c r="DDY206" s="53"/>
      <c r="DDZ206" s="53"/>
      <c r="DEA206" s="53"/>
      <c r="DEB206" s="53"/>
      <c r="DEC206" s="53"/>
      <c r="DED206" s="53"/>
      <c r="DEE206" s="53"/>
      <c r="DEF206" s="53"/>
      <c r="DEG206" s="53"/>
      <c r="DEH206" s="53"/>
      <c r="DEI206" s="53"/>
      <c r="DEJ206" s="53"/>
      <c r="DEK206" s="53"/>
      <c r="DEL206" s="53"/>
      <c r="DEM206" s="53"/>
      <c r="DEN206" s="53"/>
      <c r="DEO206" s="53"/>
      <c r="DEP206" s="53"/>
      <c r="DEQ206" s="53"/>
      <c r="DER206" s="53"/>
      <c r="DES206" s="53"/>
      <c r="DET206" s="53"/>
      <c r="DEU206" s="53"/>
      <c r="DEV206" s="53"/>
      <c r="DEW206" s="53"/>
      <c r="DEX206" s="53"/>
      <c r="DEY206" s="53"/>
      <c r="DEZ206" s="53"/>
      <c r="DFA206" s="53"/>
      <c r="DFB206" s="53"/>
      <c r="DFC206" s="53"/>
      <c r="DFD206" s="53"/>
      <c r="DFE206" s="53"/>
      <c r="DFF206" s="53"/>
      <c r="DFG206" s="53"/>
      <c r="DFH206" s="53"/>
      <c r="DFI206" s="53"/>
      <c r="DFJ206" s="53"/>
      <c r="DFK206" s="53"/>
      <c r="DFL206" s="53"/>
      <c r="DFM206" s="53"/>
      <c r="DFN206" s="53"/>
      <c r="DFO206" s="53"/>
      <c r="DFP206" s="53"/>
      <c r="DFQ206" s="53"/>
      <c r="DFR206" s="53"/>
      <c r="DFS206" s="53"/>
      <c r="DFT206" s="53"/>
      <c r="DFU206" s="53"/>
      <c r="DFV206" s="53"/>
      <c r="DFW206" s="53"/>
      <c r="DFX206" s="53"/>
      <c r="DFY206" s="53"/>
      <c r="DFZ206" s="53"/>
      <c r="DGA206" s="53"/>
      <c r="DGB206" s="53"/>
      <c r="DGC206" s="53"/>
      <c r="DGD206" s="53"/>
      <c r="DGE206" s="53"/>
      <c r="DGF206" s="53"/>
      <c r="DGG206" s="53"/>
      <c r="DGH206" s="53"/>
      <c r="DGI206" s="53"/>
      <c r="DGJ206" s="53"/>
      <c r="DGK206" s="53"/>
      <c r="DGL206" s="53"/>
      <c r="DGM206" s="53"/>
      <c r="DGN206" s="53"/>
      <c r="DGO206" s="53"/>
      <c r="DGP206" s="53"/>
      <c r="DGQ206" s="53"/>
      <c r="DGR206" s="53"/>
      <c r="DGS206" s="53"/>
      <c r="DGT206" s="53"/>
      <c r="DGU206" s="53"/>
      <c r="DGV206" s="53"/>
      <c r="DGW206" s="53"/>
      <c r="DGX206" s="53"/>
      <c r="DGY206" s="53"/>
      <c r="DGZ206" s="53"/>
      <c r="DHA206" s="53"/>
      <c r="DHB206" s="53"/>
      <c r="DHC206" s="53"/>
      <c r="DHD206" s="53"/>
      <c r="DHE206" s="53"/>
      <c r="DHF206" s="53"/>
      <c r="DHG206" s="53"/>
      <c r="DHH206" s="53"/>
      <c r="DHI206" s="53"/>
      <c r="DHJ206" s="53"/>
      <c r="DHK206" s="53"/>
      <c r="DHL206" s="53"/>
      <c r="DHM206" s="53"/>
      <c r="DHN206" s="53"/>
      <c r="DHO206" s="53"/>
      <c r="DHP206" s="53"/>
      <c r="DHQ206" s="53"/>
      <c r="DHR206" s="53"/>
      <c r="DHS206" s="53"/>
      <c r="DHT206" s="53"/>
      <c r="DHU206" s="53"/>
      <c r="DHV206" s="53"/>
      <c r="DHW206" s="53"/>
      <c r="DHX206" s="53"/>
      <c r="DHY206" s="53"/>
      <c r="DHZ206" s="53"/>
      <c r="DIA206" s="53"/>
      <c r="DIB206" s="53"/>
      <c r="DIC206" s="53"/>
      <c r="DID206" s="53"/>
      <c r="DIE206" s="53"/>
      <c r="DIF206" s="53"/>
      <c r="DIG206" s="53"/>
      <c r="DIH206" s="53"/>
      <c r="DII206" s="53"/>
      <c r="DIJ206" s="53"/>
      <c r="DIK206" s="53"/>
      <c r="DIL206" s="53"/>
      <c r="DIM206" s="53"/>
      <c r="DIN206" s="53"/>
      <c r="DIO206" s="53"/>
      <c r="DIP206" s="53"/>
      <c r="DIQ206" s="53"/>
      <c r="DIR206" s="53"/>
      <c r="DIS206" s="53"/>
      <c r="DIT206" s="53"/>
      <c r="DIU206" s="53"/>
      <c r="DIV206" s="53"/>
      <c r="DIW206" s="53"/>
      <c r="DIX206" s="53"/>
      <c r="DIY206" s="53"/>
      <c r="DIZ206" s="53"/>
      <c r="DJA206" s="53"/>
      <c r="DJB206" s="53"/>
      <c r="DJC206" s="53"/>
      <c r="DJD206" s="53"/>
      <c r="DJE206" s="53"/>
      <c r="DJF206" s="53"/>
      <c r="DJG206" s="53"/>
      <c r="DJH206" s="53"/>
      <c r="DJI206" s="53"/>
      <c r="DJJ206" s="53"/>
      <c r="DJK206" s="53"/>
      <c r="DJL206" s="53"/>
      <c r="DJM206" s="53"/>
      <c r="DJN206" s="53"/>
      <c r="DJO206" s="53"/>
      <c r="DJP206" s="53"/>
      <c r="DJQ206" s="53"/>
      <c r="DJR206" s="53"/>
      <c r="DJS206" s="53"/>
      <c r="DJT206" s="53"/>
      <c r="DJU206" s="53"/>
      <c r="DJV206" s="53"/>
      <c r="DJW206" s="53"/>
      <c r="DJX206" s="53"/>
      <c r="DJY206" s="53"/>
      <c r="DJZ206" s="53"/>
      <c r="DKA206" s="53"/>
      <c r="DKB206" s="53"/>
      <c r="DKC206" s="53"/>
      <c r="DKD206" s="53"/>
      <c r="DKE206" s="53"/>
      <c r="DKF206" s="53"/>
      <c r="DKG206" s="53"/>
      <c r="DKH206" s="53"/>
      <c r="DKI206" s="53"/>
      <c r="DKJ206" s="53"/>
      <c r="DKK206" s="53"/>
      <c r="DKL206" s="53"/>
      <c r="DKM206" s="53"/>
      <c r="DKN206" s="53"/>
      <c r="DKO206" s="53"/>
      <c r="DKP206" s="53"/>
      <c r="DKQ206" s="53"/>
      <c r="DKR206" s="53"/>
      <c r="DKS206" s="53"/>
      <c r="DKT206" s="53"/>
      <c r="DKU206" s="53"/>
      <c r="DKV206" s="53"/>
      <c r="DKW206" s="53"/>
      <c r="DKX206" s="53"/>
      <c r="DKY206" s="53"/>
      <c r="DKZ206" s="53"/>
      <c r="DLA206" s="53"/>
      <c r="DLB206" s="53"/>
      <c r="DLC206" s="53"/>
      <c r="DLD206" s="53"/>
      <c r="DLE206" s="53"/>
      <c r="DLF206" s="53"/>
      <c r="DLG206" s="53"/>
      <c r="DLH206" s="53"/>
      <c r="DLI206" s="53"/>
      <c r="DLJ206" s="53"/>
      <c r="DLK206" s="53"/>
      <c r="DLL206" s="53"/>
      <c r="DLM206" s="53"/>
      <c r="DLN206" s="53"/>
      <c r="DLO206" s="53"/>
      <c r="DLP206" s="53"/>
      <c r="DLQ206" s="53"/>
      <c r="DLR206" s="53"/>
      <c r="DLS206" s="53"/>
      <c r="DLT206" s="53"/>
      <c r="DLU206" s="53"/>
      <c r="DLV206" s="53"/>
      <c r="DLW206" s="53"/>
      <c r="DLX206" s="53"/>
      <c r="DLY206" s="53"/>
      <c r="DLZ206" s="53"/>
      <c r="DMA206" s="53"/>
      <c r="DMB206" s="53"/>
      <c r="DMC206" s="53"/>
      <c r="DMD206" s="53"/>
      <c r="DME206" s="53"/>
      <c r="DMF206" s="53"/>
      <c r="DMG206" s="53"/>
      <c r="DMH206" s="53"/>
      <c r="DMI206" s="53"/>
      <c r="DMJ206" s="53"/>
      <c r="DMK206" s="53"/>
      <c r="DML206" s="53"/>
      <c r="DMM206" s="53"/>
      <c r="DMN206" s="53"/>
      <c r="DMO206" s="53"/>
      <c r="DMP206" s="53"/>
      <c r="DMQ206" s="53"/>
      <c r="DMR206" s="53"/>
      <c r="DMS206" s="53"/>
      <c r="DMT206" s="53"/>
      <c r="DMU206" s="53"/>
      <c r="DMV206" s="53"/>
      <c r="DMW206" s="53"/>
      <c r="DMX206" s="53"/>
      <c r="DMY206" s="53"/>
      <c r="DMZ206" s="53"/>
      <c r="DNA206" s="53"/>
      <c r="DNB206" s="53"/>
      <c r="DNC206" s="53"/>
      <c r="DND206" s="53"/>
      <c r="DNE206" s="53"/>
      <c r="DNF206" s="53"/>
      <c r="DNG206" s="53"/>
      <c r="DNH206" s="53"/>
      <c r="DNI206" s="53"/>
      <c r="DNJ206" s="53"/>
      <c r="DNK206" s="53"/>
      <c r="DNL206" s="53"/>
      <c r="DNM206" s="53"/>
      <c r="DNN206" s="53"/>
      <c r="DNO206" s="53"/>
      <c r="DNP206" s="53"/>
      <c r="DNQ206" s="53"/>
      <c r="DNR206" s="53"/>
      <c r="DNS206" s="53"/>
      <c r="DNT206" s="53"/>
      <c r="DNU206" s="53"/>
      <c r="DNV206" s="53"/>
      <c r="DNW206" s="53"/>
      <c r="DNX206" s="53"/>
      <c r="DNY206" s="53"/>
      <c r="DNZ206" s="53"/>
      <c r="DOA206" s="53"/>
      <c r="DOB206" s="53"/>
      <c r="DOC206" s="53"/>
      <c r="DOD206" s="53"/>
      <c r="DOE206" s="53"/>
      <c r="DOF206" s="53"/>
      <c r="DOG206" s="53"/>
      <c r="DOH206" s="53"/>
      <c r="DOI206" s="53"/>
      <c r="DOJ206" s="53"/>
      <c r="DOK206" s="53"/>
      <c r="DOL206" s="53"/>
      <c r="DOM206" s="53"/>
      <c r="DON206" s="53"/>
      <c r="DOO206" s="53"/>
      <c r="DOP206" s="53"/>
      <c r="DOQ206" s="53"/>
      <c r="DOR206" s="53"/>
      <c r="DOS206" s="53"/>
      <c r="DOT206" s="53"/>
      <c r="DOU206" s="53"/>
      <c r="DOV206" s="53"/>
      <c r="DOW206" s="53"/>
      <c r="DOX206" s="53"/>
      <c r="DOY206" s="53"/>
      <c r="DOZ206" s="53"/>
      <c r="DPA206" s="53"/>
      <c r="DPB206" s="53"/>
      <c r="DPC206" s="53"/>
      <c r="DPD206" s="53"/>
      <c r="DPE206" s="53"/>
      <c r="DPF206" s="53"/>
      <c r="DPG206" s="53"/>
      <c r="DPH206" s="53"/>
      <c r="DPI206" s="53"/>
      <c r="DPJ206" s="53"/>
      <c r="DPK206" s="53"/>
      <c r="DPL206" s="53"/>
      <c r="DPM206" s="53"/>
      <c r="DPN206" s="53"/>
      <c r="DPO206" s="53"/>
      <c r="DPP206" s="53"/>
      <c r="DPQ206" s="53"/>
      <c r="DPR206" s="53"/>
      <c r="DPS206" s="53"/>
      <c r="DPT206" s="53"/>
      <c r="DPU206" s="53"/>
      <c r="DPV206" s="53"/>
      <c r="DPW206" s="53"/>
      <c r="DPX206" s="53"/>
      <c r="DPY206" s="53"/>
      <c r="DPZ206" s="53"/>
      <c r="DQA206" s="53"/>
      <c r="DQB206" s="53"/>
      <c r="DQC206" s="53"/>
      <c r="DQD206" s="53"/>
      <c r="DQE206" s="53"/>
      <c r="DQF206" s="53"/>
      <c r="DQG206" s="53"/>
      <c r="DQH206" s="53"/>
      <c r="DQI206" s="53"/>
      <c r="DQJ206" s="53"/>
      <c r="DQK206" s="53"/>
      <c r="DQL206" s="53"/>
      <c r="DQM206" s="53"/>
      <c r="DQN206" s="53"/>
      <c r="DQO206" s="53"/>
      <c r="DQP206" s="53"/>
      <c r="DQQ206" s="53"/>
      <c r="DQR206" s="53"/>
      <c r="DQS206" s="53"/>
      <c r="DQT206" s="53"/>
      <c r="DQU206" s="53"/>
      <c r="DQV206" s="53"/>
      <c r="DQW206" s="53"/>
      <c r="DQX206" s="53"/>
      <c r="DQY206" s="53"/>
      <c r="DQZ206" s="53"/>
      <c r="DRA206" s="53"/>
      <c r="DRB206" s="53"/>
      <c r="DRC206" s="53"/>
      <c r="DRD206" s="53"/>
      <c r="DRE206" s="53"/>
      <c r="DRF206" s="53"/>
      <c r="DRG206" s="53"/>
      <c r="DRH206" s="53"/>
      <c r="DRI206" s="53"/>
      <c r="DRJ206" s="53"/>
      <c r="DRK206" s="53"/>
      <c r="DRL206" s="53"/>
      <c r="DRM206" s="53"/>
      <c r="DRN206" s="53"/>
      <c r="DRO206" s="53"/>
      <c r="DRP206" s="53"/>
      <c r="DRQ206" s="53"/>
      <c r="DRR206" s="53"/>
      <c r="DRS206" s="53"/>
      <c r="DRT206" s="53"/>
      <c r="DRU206" s="53"/>
      <c r="DRV206" s="53"/>
      <c r="DRW206" s="53"/>
      <c r="DRX206" s="53"/>
      <c r="DRY206" s="53"/>
      <c r="DRZ206" s="53"/>
      <c r="DSA206" s="53"/>
      <c r="DSB206" s="53"/>
      <c r="DSC206" s="53"/>
      <c r="DSD206" s="53"/>
      <c r="DSE206" s="53"/>
      <c r="DSF206" s="53"/>
      <c r="DSG206" s="53"/>
      <c r="DSH206" s="53"/>
      <c r="DSI206" s="53"/>
      <c r="DSJ206" s="53"/>
      <c r="DSK206" s="53"/>
      <c r="DSL206" s="53"/>
      <c r="DSM206" s="53"/>
      <c r="DSN206" s="53"/>
      <c r="DSO206" s="53"/>
      <c r="DSP206" s="53"/>
      <c r="DSQ206" s="53"/>
      <c r="DSR206" s="53"/>
      <c r="DSS206" s="53"/>
      <c r="DST206" s="53"/>
      <c r="DSU206" s="53"/>
      <c r="DSV206" s="53"/>
      <c r="DSW206" s="53"/>
      <c r="DSX206" s="53"/>
      <c r="DSY206" s="53"/>
      <c r="DSZ206" s="53"/>
      <c r="DTA206" s="53"/>
      <c r="DTB206" s="53"/>
      <c r="DTC206" s="53"/>
      <c r="DTD206" s="53"/>
      <c r="DTE206" s="53"/>
      <c r="DTF206" s="53"/>
      <c r="DTG206" s="53"/>
      <c r="DTH206" s="53"/>
      <c r="DTI206" s="53"/>
      <c r="DTJ206" s="53"/>
      <c r="DTK206" s="53"/>
      <c r="DTL206" s="53"/>
      <c r="DTM206" s="53"/>
      <c r="DTN206" s="53"/>
      <c r="DTO206" s="53"/>
      <c r="DTP206" s="53"/>
      <c r="DTQ206" s="53"/>
      <c r="DTR206" s="53"/>
      <c r="DTS206" s="53"/>
      <c r="DTT206" s="53"/>
      <c r="DTU206" s="53"/>
      <c r="DTV206" s="53"/>
      <c r="DTW206" s="53"/>
      <c r="DTX206" s="53"/>
      <c r="DTY206" s="53"/>
      <c r="DTZ206" s="53"/>
      <c r="DUA206" s="53"/>
      <c r="DUB206" s="53"/>
      <c r="DUC206" s="53"/>
      <c r="DUD206" s="53"/>
      <c r="DUE206" s="53"/>
      <c r="DUF206" s="53"/>
      <c r="DUG206" s="53"/>
      <c r="DUH206" s="53"/>
      <c r="DUI206" s="53"/>
      <c r="DUJ206" s="53"/>
      <c r="DUK206" s="53"/>
      <c r="DUL206" s="53"/>
      <c r="DUM206" s="53"/>
      <c r="DUN206" s="53"/>
      <c r="DUO206" s="53"/>
      <c r="DUP206" s="53"/>
      <c r="DUQ206" s="53"/>
      <c r="DUR206" s="53"/>
      <c r="DUS206" s="53"/>
      <c r="DUT206" s="53"/>
      <c r="DUU206" s="53"/>
      <c r="DUV206" s="53"/>
      <c r="DUW206" s="53"/>
      <c r="DUX206" s="53"/>
      <c r="DUY206" s="53"/>
      <c r="DUZ206" s="53"/>
      <c r="DVA206" s="53"/>
      <c r="DVB206" s="53"/>
      <c r="DVC206" s="53"/>
      <c r="DVD206" s="53"/>
      <c r="DVE206" s="53"/>
      <c r="DVF206" s="53"/>
      <c r="DVG206" s="53"/>
      <c r="DVH206" s="53"/>
      <c r="DVI206" s="53"/>
      <c r="DVJ206" s="53"/>
      <c r="DVK206" s="53"/>
      <c r="DVL206" s="53"/>
      <c r="DVM206" s="53"/>
      <c r="DVN206" s="53"/>
      <c r="DVO206" s="53"/>
      <c r="DVP206" s="53"/>
      <c r="DVQ206" s="53"/>
      <c r="DVR206" s="53"/>
      <c r="DVS206" s="53"/>
      <c r="DVT206" s="53"/>
      <c r="DVU206" s="53"/>
      <c r="DVV206" s="53"/>
      <c r="DVW206" s="53"/>
      <c r="DVX206" s="53"/>
      <c r="DVY206" s="53"/>
      <c r="DVZ206" s="53"/>
      <c r="DWA206" s="53"/>
      <c r="DWB206" s="53"/>
      <c r="DWC206" s="53"/>
      <c r="DWD206" s="53"/>
      <c r="DWE206" s="53"/>
      <c r="DWF206" s="53"/>
      <c r="DWG206" s="53"/>
      <c r="DWH206" s="53"/>
      <c r="DWI206" s="53"/>
      <c r="DWJ206" s="53"/>
      <c r="DWK206" s="53"/>
      <c r="DWL206" s="53"/>
      <c r="DWM206" s="53"/>
      <c r="DWN206" s="53"/>
      <c r="DWO206" s="53"/>
      <c r="DWP206" s="53"/>
      <c r="DWQ206" s="53"/>
      <c r="DWR206" s="53"/>
      <c r="DWS206" s="53"/>
      <c r="DWT206" s="53"/>
      <c r="DWU206" s="53"/>
      <c r="DWV206" s="53"/>
      <c r="DWW206" s="53"/>
      <c r="DWX206" s="53"/>
      <c r="DWY206" s="53"/>
      <c r="DWZ206" s="53"/>
      <c r="DXA206" s="53"/>
      <c r="DXB206" s="53"/>
      <c r="DXC206" s="53"/>
      <c r="DXD206" s="53"/>
      <c r="DXE206" s="53"/>
      <c r="DXF206" s="53"/>
      <c r="DXG206" s="53"/>
      <c r="DXH206" s="53"/>
      <c r="DXI206" s="53"/>
      <c r="DXJ206" s="53"/>
      <c r="DXK206" s="53"/>
      <c r="DXL206" s="53"/>
      <c r="DXM206" s="53"/>
      <c r="DXN206" s="53"/>
      <c r="DXO206" s="53"/>
      <c r="DXP206" s="53"/>
      <c r="DXQ206" s="53"/>
      <c r="DXR206" s="53"/>
      <c r="DXS206" s="53"/>
      <c r="DXT206" s="53"/>
      <c r="DXU206" s="53"/>
      <c r="DXV206" s="53"/>
      <c r="DXW206" s="53"/>
      <c r="DXX206" s="53"/>
      <c r="DXY206" s="53"/>
      <c r="DXZ206" s="53"/>
      <c r="DYA206" s="53"/>
      <c r="DYB206" s="53"/>
      <c r="DYC206" s="53"/>
      <c r="DYD206" s="53"/>
      <c r="DYE206" s="53"/>
      <c r="DYF206" s="53"/>
      <c r="DYG206" s="53"/>
      <c r="DYH206" s="53"/>
      <c r="DYI206" s="53"/>
      <c r="DYJ206" s="53"/>
      <c r="DYK206" s="53"/>
      <c r="DYL206" s="53"/>
      <c r="DYM206" s="53"/>
      <c r="DYN206" s="53"/>
      <c r="DYO206" s="53"/>
      <c r="DYP206" s="53"/>
      <c r="DYQ206" s="53"/>
      <c r="DYR206" s="53"/>
      <c r="DYS206" s="53"/>
      <c r="DYT206" s="53"/>
      <c r="DYU206" s="53"/>
      <c r="DYV206" s="53"/>
      <c r="DYW206" s="53"/>
      <c r="DYX206" s="53"/>
      <c r="DYY206" s="53"/>
      <c r="DYZ206" s="53"/>
      <c r="DZA206" s="53"/>
      <c r="DZB206" s="53"/>
      <c r="DZC206" s="53"/>
      <c r="DZD206" s="53"/>
      <c r="DZE206" s="53"/>
      <c r="DZF206" s="53"/>
      <c r="DZG206" s="53"/>
      <c r="DZH206" s="53"/>
      <c r="DZI206" s="53"/>
      <c r="DZJ206" s="53"/>
      <c r="DZK206" s="53"/>
      <c r="DZL206" s="53"/>
      <c r="DZM206" s="53"/>
      <c r="DZN206" s="53"/>
      <c r="DZO206" s="53"/>
      <c r="DZP206" s="53"/>
      <c r="DZQ206" s="53"/>
      <c r="DZR206" s="53"/>
      <c r="DZS206" s="53"/>
      <c r="DZT206" s="53"/>
      <c r="DZU206" s="53"/>
      <c r="DZV206" s="53"/>
      <c r="DZW206" s="53"/>
      <c r="DZX206" s="53"/>
      <c r="DZY206" s="53"/>
      <c r="DZZ206" s="53"/>
      <c r="EAA206" s="53"/>
      <c r="EAB206" s="53"/>
      <c r="EAC206" s="53"/>
      <c r="EAD206" s="53"/>
      <c r="EAE206" s="53"/>
      <c r="EAF206" s="53"/>
      <c r="EAG206" s="53"/>
      <c r="EAH206" s="53"/>
      <c r="EAI206" s="53"/>
      <c r="EAJ206" s="53"/>
      <c r="EAK206" s="53"/>
      <c r="EAL206" s="53"/>
      <c r="EAM206" s="53"/>
      <c r="EAN206" s="53"/>
      <c r="EAO206" s="53"/>
      <c r="EAP206" s="53"/>
      <c r="EAQ206" s="53"/>
      <c r="EAR206" s="53"/>
      <c r="EAS206" s="53"/>
      <c r="EAT206" s="53"/>
      <c r="EAU206" s="53"/>
      <c r="EAV206" s="53"/>
      <c r="EAW206" s="53"/>
      <c r="EAX206" s="53"/>
      <c r="EAY206" s="53"/>
      <c r="EAZ206" s="53"/>
      <c r="EBA206" s="53"/>
      <c r="EBB206" s="53"/>
      <c r="EBC206" s="53"/>
      <c r="EBD206" s="53"/>
      <c r="EBE206" s="53"/>
      <c r="EBF206" s="53"/>
      <c r="EBG206" s="53"/>
      <c r="EBH206" s="53"/>
      <c r="EBI206" s="53"/>
      <c r="EBJ206" s="53"/>
      <c r="EBK206" s="53"/>
      <c r="EBL206" s="53"/>
      <c r="EBM206" s="53"/>
      <c r="EBN206" s="53"/>
      <c r="EBO206" s="53"/>
      <c r="EBP206" s="53"/>
      <c r="EBQ206" s="53"/>
      <c r="EBR206" s="53"/>
      <c r="EBS206" s="53"/>
      <c r="EBT206" s="53"/>
      <c r="EBU206" s="53"/>
      <c r="EBV206" s="53"/>
      <c r="EBW206" s="53"/>
      <c r="EBX206" s="53"/>
      <c r="EBY206" s="53"/>
      <c r="EBZ206" s="53"/>
      <c r="ECA206" s="53"/>
      <c r="ECB206" s="53"/>
      <c r="ECC206" s="53"/>
      <c r="ECD206" s="53"/>
      <c r="ECE206" s="53"/>
      <c r="ECF206" s="53"/>
      <c r="ECG206" s="53"/>
      <c r="ECH206" s="53"/>
      <c r="ECI206" s="53"/>
      <c r="ECJ206" s="53"/>
      <c r="ECK206" s="53"/>
      <c r="ECL206" s="53"/>
      <c r="ECM206" s="53"/>
      <c r="ECN206" s="53"/>
      <c r="ECO206" s="53"/>
      <c r="ECP206" s="53"/>
      <c r="ECQ206" s="53"/>
      <c r="ECR206" s="53"/>
      <c r="ECS206" s="53"/>
      <c r="ECT206" s="53"/>
      <c r="ECU206" s="53"/>
      <c r="ECV206" s="53"/>
      <c r="ECW206" s="53"/>
      <c r="ECX206" s="53"/>
      <c r="ECY206" s="53"/>
      <c r="ECZ206" s="53"/>
      <c r="EDA206" s="53"/>
      <c r="EDB206" s="53"/>
      <c r="EDC206" s="53"/>
      <c r="EDD206" s="53"/>
      <c r="EDE206" s="53"/>
      <c r="EDF206" s="53"/>
      <c r="EDG206" s="53"/>
      <c r="EDH206" s="53"/>
      <c r="EDI206" s="53"/>
      <c r="EDJ206" s="53"/>
      <c r="EDK206" s="53"/>
      <c r="EDL206" s="53"/>
      <c r="EDM206" s="53"/>
      <c r="EDN206" s="53"/>
      <c r="EDO206" s="53"/>
      <c r="EDP206" s="53"/>
      <c r="EDQ206" s="53"/>
      <c r="EDR206" s="53"/>
      <c r="EDS206" s="53"/>
      <c r="EDT206" s="53"/>
      <c r="EDU206" s="53"/>
      <c r="EDV206" s="53"/>
      <c r="EDW206" s="53"/>
      <c r="EDX206" s="53"/>
      <c r="EDY206" s="53"/>
      <c r="EDZ206" s="53"/>
      <c r="EEA206" s="53"/>
      <c r="EEB206" s="53"/>
      <c r="EEC206" s="53"/>
      <c r="EED206" s="53"/>
      <c r="EEE206" s="53"/>
      <c r="EEF206" s="53"/>
      <c r="EEG206" s="53"/>
      <c r="EEH206" s="53"/>
      <c r="EEI206" s="53"/>
      <c r="EEJ206" s="53"/>
      <c r="EEK206" s="53"/>
      <c r="EEL206" s="53"/>
      <c r="EEM206" s="53"/>
      <c r="EEN206" s="53"/>
      <c r="EEO206" s="53"/>
      <c r="EEP206" s="53"/>
      <c r="EEQ206" s="53"/>
      <c r="EER206" s="53"/>
      <c r="EES206" s="53"/>
      <c r="EET206" s="53"/>
      <c r="EEU206" s="53"/>
      <c r="EEV206" s="53"/>
      <c r="EEW206" s="53"/>
      <c r="EEX206" s="53"/>
      <c r="EEY206" s="53"/>
      <c r="EEZ206" s="53"/>
      <c r="EFA206" s="53"/>
      <c r="EFB206" s="53"/>
      <c r="EFC206" s="53"/>
      <c r="EFD206" s="53"/>
      <c r="EFE206" s="53"/>
      <c r="EFF206" s="53"/>
      <c r="EFG206" s="53"/>
      <c r="EFH206" s="53"/>
      <c r="EFI206" s="53"/>
      <c r="EFJ206" s="53"/>
      <c r="EFK206" s="53"/>
      <c r="EFL206" s="53"/>
      <c r="EFM206" s="53"/>
      <c r="EFN206" s="53"/>
      <c r="EFO206" s="53"/>
      <c r="EFP206" s="53"/>
      <c r="EFQ206" s="53"/>
      <c r="EFR206" s="53"/>
      <c r="EFS206" s="53"/>
      <c r="EFT206" s="53"/>
      <c r="EFU206" s="53"/>
      <c r="EFV206" s="53"/>
      <c r="EFW206" s="53"/>
      <c r="EFX206" s="53"/>
      <c r="EFY206" s="53"/>
      <c r="EFZ206" s="53"/>
      <c r="EGA206" s="53"/>
      <c r="EGB206" s="53"/>
      <c r="EGC206" s="53"/>
      <c r="EGD206" s="53"/>
      <c r="EGE206" s="53"/>
      <c r="EGF206" s="53"/>
      <c r="EGG206" s="53"/>
      <c r="EGH206" s="53"/>
      <c r="EGI206" s="53"/>
      <c r="EGJ206" s="53"/>
      <c r="EGK206" s="53"/>
      <c r="EGL206" s="53"/>
      <c r="EGM206" s="53"/>
      <c r="EGN206" s="53"/>
      <c r="EGO206" s="53"/>
      <c r="EGP206" s="53"/>
      <c r="EGQ206" s="53"/>
      <c r="EGR206" s="53"/>
      <c r="EGS206" s="53"/>
      <c r="EGT206" s="53"/>
      <c r="EGU206" s="53"/>
      <c r="EGV206" s="53"/>
      <c r="EGW206" s="53"/>
      <c r="EGX206" s="53"/>
      <c r="EGY206" s="53"/>
      <c r="EGZ206" s="53"/>
      <c r="EHA206" s="53"/>
      <c r="EHB206" s="53"/>
      <c r="EHC206" s="53"/>
      <c r="EHD206" s="53"/>
      <c r="EHE206" s="53"/>
      <c r="EHF206" s="53"/>
      <c r="EHG206" s="53"/>
      <c r="EHH206" s="53"/>
      <c r="EHI206" s="53"/>
      <c r="EHJ206" s="53"/>
      <c r="EHK206" s="53"/>
      <c r="EHL206" s="53"/>
      <c r="EHM206" s="53"/>
      <c r="EHN206" s="53"/>
      <c r="EHO206" s="53"/>
      <c r="EHP206" s="53"/>
      <c r="EHQ206" s="53"/>
      <c r="EHR206" s="53"/>
      <c r="EHS206" s="53"/>
      <c r="EHT206" s="53"/>
      <c r="EHU206" s="53"/>
      <c r="EHV206" s="53"/>
      <c r="EHW206" s="53"/>
      <c r="EHX206" s="53"/>
      <c r="EHY206" s="53"/>
      <c r="EHZ206" s="53"/>
      <c r="EIA206" s="53"/>
      <c r="EIB206" s="53"/>
      <c r="EIC206" s="53"/>
      <c r="EID206" s="53"/>
      <c r="EIE206" s="53"/>
      <c r="EIF206" s="53"/>
      <c r="EIG206" s="53"/>
      <c r="EIH206" s="53"/>
      <c r="EII206" s="53"/>
      <c r="EIJ206" s="53"/>
      <c r="EIK206" s="53"/>
      <c r="EIL206" s="53"/>
      <c r="EIM206" s="53"/>
      <c r="EIN206" s="53"/>
      <c r="EIO206" s="53"/>
      <c r="EIP206" s="53"/>
      <c r="EIQ206" s="53"/>
      <c r="EIR206" s="53"/>
      <c r="EIS206" s="53"/>
      <c r="EIT206" s="53"/>
      <c r="EIU206" s="53"/>
      <c r="EIV206" s="53"/>
      <c r="EIW206" s="53"/>
      <c r="EIX206" s="53"/>
      <c r="EIY206" s="53"/>
      <c r="EIZ206" s="53"/>
      <c r="EJA206" s="53"/>
      <c r="EJB206" s="53"/>
      <c r="EJC206" s="53"/>
      <c r="EJD206" s="53"/>
      <c r="EJE206" s="53"/>
      <c r="EJF206" s="53"/>
      <c r="EJG206" s="53"/>
      <c r="EJH206" s="53"/>
      <c r="EJI206" s="53"/>
      <c r="EJJ206" s="53"/>
      <c r="EJK206" s="53"/>
      <c r="EJL206" s="53"/>
      <c r="EJM206" s="53"/>
      <c r="EJN206" s="53"/>
      <c r="EJO206" s="53"/>
      <c r="EJP206" s="53"/>
      <c r="EJQ206" s="53"/>
      <c r="EJR206" s="53"/>
      <c r="EJS206" s="53"/>
      <c r="EJT206" s="53"/>
      <c r="EJU206" s="53"/>
      <c r="EJV206" s="53"/>
      <c r="EJW206" s="53"/>
      <c r="EJX206" s="53"/>
      <c r="EJY206" s="53"/>
      <c r="EJZ206" s="53"/>
      <c r="EKA206" s="53"/>
      <c r="EKB206" s="53"/>
      <c r="EKC206" s="53"/>
      <c r="EKD206" s="53"/>
      <c r="EKE206" s="53"/>
      <c r="EKF206" s="53"/>
      <c r="EKG206" s="53"/>
      <c r="EKH206" s="53"/>
      <c r="EKI206" s="53"/>
      <c r="EKJ206" s="53"/>
      <c r="EKK206" s="53"/>
      <c r="EKL206" s="53"/>
      <c r="EKM206" s="53"/>
      <c r="EKN206" s="53"/>
      <c r="EKO206" s="53"/>
      <c r="EKP206" s="53"/>
      <c r="EKQ206" s="53"/>
      <c r="EKR206" s="53"/>
      <c r="EKS206" s="53"/>
      <c r="EKT206" s="53"/>
      <c r="EKU206" s="53"/>
      <c r="EKV206" s="53"/>
      <c r="EKW206" s="53"/>
      <c r="EKX206" s="53"/>
      <c r="EKY206" s="53"/>
      <c r="EKZ206" s="53"/>
      <c r="ELA206" s="53"/>
      <c r="ELB206" s="53"/>
      <c r="ELC206" s="53"/>
      <c r="ELD206" s="53"/>
      <c r="ELE206" s="53"/>
      <c r="ELF206" s="53"/>
      <c r="ELG206" s="53"/>
      <c r="ELH206" s="53"/>
      <c r="ELI206" s="53"/>
      <c r="ELJ206" s="53"/>
      <c r="ELK206" s="53"/>
      <c r="ELL206" s="53"/>
      <c r="ELM206" s="53"/>
      <c r="ELN206" s="53"/>
      <c r="ELO206" s="53"/>
      <c r="ELP206" s="53"/>
      <c r="ELQ206" s="53"/>
      <c r="ELR206" s="53"/>
      <c r="ELS206" s="53"/>
      <c r="ELT206" s="53"/>
      <c r="ELU206" s="53"/>
      <c r="ELV206" s="53"/>
      <c r="ELW206" s="53"/>
      <c r="ELX206" s="53"/>
      <c r="ELY206" s="53"/>
      <c r="ELZ206" s="53"/>
      <c r="EMA206" s="53"/>
      <c r="EMB206" s="53"/>
      <c r="EMC206" s="53"/>
      <c r="EMD206" s="53"/>
      <c r="EME206" s="53"/>
      <c r="EMF206" s="53"/>
      <c r="EMG206" s="53"/>
      <c r="EMH206" s="53"/>
      <c r="EMI206" s="53"/>
      <c r="EMJ206" s="53"/>
      <c r="EMK206" s="53"/>
      <c r="EML206" s="53"/>
      <c r="EMM206" s="53"/>
      <c r="EMN206" s="53"/>
      <c r="EMO206" s="53"/>
      <c r="EMP206" s="53"/>
      <c r="EMQ206" s="53"/>
      <c r="EMR206" s="53"/>
      <c r="EMS206" s="53"/>
      <c r="EMT206" s="53"/>
      <c r="EMU206" s="53"/>
      <c r="EMV206" s="53"/>
      <c r="EMW206" s="53"/>
      <c r="EMX206" s="53"/>
      <c r="EMY206" s="53"/>
      <c r="EMZ206" s="53"/>
      <c r="ENA206" s="53"/>
      <c r="ENB206" s="53"/>
      <c r="ENC206" s="53"/>
      <c r="END206" s="53"/>
      <c r="ENE206" s="53"/>
      <c r="ENF206" s="53"/>
      <c r="ENG206" s="53"/>
      <c r="ENH206" s="53"/>
      <c r="ENI206" s="53"/>
      <c r="ENJ206" s="53"/>
      <c r="ENK206" s="53"/>
      <c r="ENL206" s="53"/>
      <c r="ENM206" s="53"/>
      <c r="ENN206" s="53"/>
      <c r="ENO206" s="53"/>
      <c r="ENP206" s="53"/>
      <c r="ENQ206" s="53"/>
      <c r="ENR206" s="53"/>
      <c r="ENS206" s="53"/>
      <c r="ENT206" s="53"/>
      <c r="ENU206" s="53"/>
      <c r="ENV206" s="53"/>
      <c r="ENW206" s="53"/>
      <c r="ENX206" s="53"/>
      <c r="ENY206" s="53"/>
      <c r="ENZ206" s="53"/>
      <c r="EOA206" s="53"/>
      <c r="EOB206" s="53"/>
      <c r="EOC206" s="53"/>
      <c r="EOD206" s="53"/>
      <c r="EOE206" s="53"/>
      <c r="EOF206" s="53"/>
      <c r="EOG206" s="53"/>
      <c r="EOH206" s="53"/>
      <c r="EOI206" s="53"/>
      <c r="EOJ206" s="53"/>
      <c r="EOK206" s="53"/>
      <c r="EOL206" s="53"/>
      <c r="EOM206" s="53"/>
      <c r="EON206" s="53"/>
      <c r="EOO206" s="53"/>
      <c r="EOP206" s="53"/>
      <c r="EOQ206" s="53"/>
      <c r="EOR206" s="53"/>
      <c r="EOS206" s="53"/>
      <c r="EOT206" s="53"/>
      <c r="EOU206" s="53"/>
      <c r="EOV206" s="53"/>
      <c r="EOW206" s="53"/>
      <c r="EOX206" s="53"/>
      <c r="EOY206" s="53"/>
      <c r="EOZ206" s="53"/>
      <c r="EPA206" s="53"/>
      <c r="EPB206" s="53"/>
      <c r="EPC206" s="53"/>
      <c r="EPD206" s="53"/>
      <c r="EPE206" s="53"/>
      <c r="EPF206" s="53"/>
      <c r="EPG206" s="53"/>
      <c r="EPH206" s="53"/>
      <c r="EPI206" s="53"/>
      <c r="EPJ206" s="53"/>
      <c r="EPK206" s="53"/>
      <c r="EPL206" s="53"/>
      <c r="EPM206" s="53"/>
      <c r="EPN206" s="53"/>
      <c r="EPO206" s="53"/>
      <c r="EPP206" s="53"/>
      <c r="EPQ206" s="53"/>
      <c r="EPR206" s="53"/>
      <c r="EPS206" s="53"/>
      <c r="EPT206" s="53"/>
      <c r="EPU206" s="53"/>
      <c r="EPV206" s="53"/>
      <c r="EPW206" s="53"/>
      <c r="EPX206" s="53"/>
      <c r="EPY206" s="53"/>
      <c r="EPZ206" s="53"/>
      <c r="EQA206" s="53"/>
      <c r="EQB206" s="53"/>
      <c r="EQC206" s="53"/>
      <c r="EQD206" s="53"/>
      <c r="EQE206" s="53"/>
      <c r="EQF206" s="53"/>
      <c r="EQG206" s="53"/>
      <c r="EQH206" s="53"/>
      <c r="EQI206" s="53"/>
      <c r="EQJ206" s="53"/>
      <c r="EQK206" s="53"/>
      <c r="EQL206" s="53"/>
      <c r="EQM206" s="53"/>
      <c r="EQN206" s="53"/>
      <c r="EQO206" s="53"/>
      <c r="EQP206" s="53"/>
      <c r="EQQ206" s="53"/>
      <c r="EQR206" s="53"/>
      <c r="EQS206" s="53"/>
      <c r="EQT206" s="53"/>
      <c r="EQU206" s="53"/>
      <c r="EQV206" s="53"/>
      <c r="EQW206" s="53"/>
      <c r="EQX206" s="53"/>
      <c r="EQY206" s="53"/>
      <c r="EQZ206" s="53"/>
      <c r="ERA206" s="53"/>
      <c r="ERB206" s="53"/>
      <c r="ERC206" s="53"/>
      <c r="ERD206" s="53"/>
      <c r="ERE206" s="53"/>
      <c r="ERF206" s="53"/>
      <c r="ERG206" s="53"/>
      <c r="ERH206" s="53"/>
      <c r="ERI206" s="53"/>
      <c r="ERJ206" s="53"/>
      <c r="ERK206" s="53"/>
      <c r="ERL206" s="53"/>
      <c r="ERM206" s="53"/>
      <c r="ERN206" s="53"/>
      <c r="ERO206" s="53"/>
      <c r="ERP206" s="53"/>
      <c r="ERQ206" s="53"/>
      <c r="ERR206" s="53"/>
      <c r="ERS206" s="53"/>
      <c r="ERT206" s="53"/>
      <c r="ERU206" s="53"/>
      <c r="ERV206" s="53"/>
      <c r="ERW206" s="53"/>
      <c r="ERX206" s="53"/>
      <c r="ERY206" s="53"/>
      <c r="ERZ206" s="53"/>
      <c r="ESA206" s="53"/>
      <c r="ESB206" s="53"/>
      <c r="ESC206" s="53"/>
      <c r="ESD206" s="53"/>
      <c r="ESE206" s="53"/>
      <c r="ESF206" s="53"/>
      <c r="ESG206" s="53"/>
      <c r="ESH206" s="53"/>
      <c r="ESI206" s="53"/>
      <c r="ESJ206" s="53"/>
      <c r="ESK206" s="53"/>
      <c r="ESL206" s="53"/>
      <c r="ESM206" s="53"/>
      <c r="ESN206" s="53"/>
      <c r="ESO206" s="53"/>
      <c r="ESP206" s="53"/>
      <c r="ESQ206" s="53"/>
      <c r="ESR206" s="53"/>
      <c r="ESS206" s="53"/>
      <c r="EST206" s="53"/>
      <c r="ESU206" s="53"/>
      <c r="ESV206" s="53"/>
      <c r="ESW206" s="53"/>
      <c r="ESX206" s="53"/>
      <c r="ESY206" s="53"/>
      <c r="ESZ206" s="53"/>
      <c r="ETA206" s="53"/>
      <c r="ETB206" s="53"/>
      <c r="ETC206" s="53"/>
      <c r="ETD206" s="53"/>
      <c r="ETE206" s="53"/>
      <c r="ETF206" s="53"/>
      <c r="ETG206" s="53"/>
      <c r="ETH206" s="53"/>
      <c r="ETI206" s="53"/>
      <c r="ETJ206" s="53"/>
      <c r="ETK206" s="53"/>
      <c r="ETL206" s="53"/>
      <c r="ETM206" s="53"/>
      <c r="ETN206" s="53"/>
      <c r="ETO206" s="53"/>
      <c r="ETP206" s="53"/>
      <c r="ETQ206" s="53"/>
      <c r="ETR206" s="53"/>
      <c r="ETS206" s="53"/>
      <c r="ETT206" s="53"/>
      <c r="ETU206" s="53"/>
      <c r="ETV206" s="53"/>
      <c r="ETW206" s="53"/>
      <c r="ETX206" s="53"/>
      <c r="ETY206" s="53"/>
      <c r="ETZ206" s="53"/>
      <c r="EUA206" s="53"/>
      <c r="EUB206" s="53"/>
      <c r="EUC206" s="53"/>
      <c r="EUD206" s="53"/>
      <c r="EUE206" s="53"/>
      <c r="EUF206" s="53"/>
      <c r="EUG206" s="53"/>
      <c r="EUH206" s="53"/>
      <c r="EUI206" s="53"/>
      <c r="EUJ206" s="53"/>
      <c r="EUK206" s="53"/>
      <c r="EUL206" s="53"/>
      <c r="EUM206" s="53"/>
      <c r="EUN206" s="53"/>
      <c r="EUO206" s="53"/>
      <c r="EUP206" s="53"/>
      <c r="EUQ206" s="53"/>
      <c r="EUR206" s="53"/>
      <c r="EUS206" s="53"/>
      <c r="EUT206" s="53"/>
      <c r="EUU206" s="53"/>
      <c r="EUV206" s="53"/>
      <c r="EUW206" s="53"/>
      <c r="EUX206" s="53"/>
      <c r="EUY206" s="53"/>
      <c r="EUZ206" s="53"/>
      <c r="EVA206" s="53"/>
      <c r="EVB206" s="53"/>
      <c r="EVC206" s="53"/>
      <c r="EVD206" s="53"/>
      <c r="EVE206" s="53"/>
      <c r="EVF206" s="53"/>
      <c r="EVG206" s="53"/>
      <c r="EVH206" s="53"/>
      <c r="EVI206" s="53"/>
      <c r="EVJ206" s="53"/>
      <c r="EVK206" s="53"/>
      <c r="EVL206" s="53"/>
      <c r="EVM206" s="53"/>
      <c r="EVN206" s="53"/>
      <c r="EVO206" s="53"/>
      <c r="EVP206" s="53"/>
      <c r="EVQ206" s="53"/>
      <c r="EVR206" s="53"/>
      <c r="EVS206" s="53"/>
      <c r="EVT206" s="53"/>
      <c r="EVU206" s="53"/>
      <c r="EVV206" s="53"/>
      <c r="EVW206" s="53"/>
      <c r="EVX206" s="53"/>
      <c r="EVY206" s="53"/>
      <c r="EVZ206" s="53"/>
      <c r="EWA206" s="53"/>
      <c r="EWB206" s="53"/>
      <c r="EWC206" s="53"/>
      <c r="EWD206" s="53"/>
      <c r="EWE206" s="53"/>
      <c r="EWF206" s="53"/>
      <c r="EWG206" s="53"/>
      <c r="EWH206" s="53"/>
      <c r="EWI206" s="53"/>
      <c r="EWJ206" s="53"/>
      <c r="EWK206" s="53"/>
      <c r="EWL206" s="53"/>
      <c r="EWM206" s="53"/>
      <c r="EWN206" s="53"/>
      <c r="EWO206" s="53"/>
      <c r="EWP206" s="53"/>
      <c r="EWQ206" s="53"/>
      <c r="EWR206" s="53"/>
      <c r="EWS206" s="53"/>
      <c r="EWT206" s="53"/>
      <c r="EWU206" s="53"/>
      <c r="EWV206" s="53"/>
      <c r="EWW206" s="53"/>
      <c r="EWX206" s="53"/>
      <c r="EWY206" s="53"/>
      <c r="EWZ206" s="53"/>
      <c r="EXA206" s="53"/>
      <c r="EXB206" s="53"/>
      <c r="EXC206" s="53"/>
      <c r="EXD206" s="53"/>
      <c r="EXE206" s="53"/>
      <c r="EXF206" s="53"/>
      <c r="EXG206" s="53"/>
      <c r="EXH206" s="53"/>
      <c r="EXI206" s="53"/>
      <c r="EXJ206" s="53"/>
      <c r="EXK206" s="53"/>
      <c r="EXL206" s="53"/>
      <c r="EXM206" s="53"/>
      <c r="EXN206" s="53"/>
      <c r="EXO206" s="53"/>
      <c r="EXP206" s="53"/>
      <c r="EXQ206" s="53"/>
      <c r="EXR206" s="53"/>
      <c r="EXS206" s="53"/>
      <c r="EXT206" s="53"/>
      <c r="EXU206" s="53"/>
      <c r="EXV206" s="53"/>
      <c r="EXW206" s="53"/>
      <c r="EXX206" s="53"/>
      <c r="EXY206" s="53"/>
      <c r="EXZ206" s="53"/>
      <c r="EYA206" s="53"/>
      <c r="EYB206" s="53"/>
      <c r="EYC206" s="53"/>
      <c r="EYD206" s="53"/>
      <c r="EYE206" s="53"/>
      <c r="EYF206" s="53"/>
      <c r="EYG206" s="53"/>
      <c r="EYH206" s="53"/>
      <c r="EYI206" s="53"/>
      <c r="EYJ206" s="53"/>
      <c r="EYK206" s="53"/>
      <c r="EYL206" s="53"/>
      <c r="EYM206" s="53"/>
      <c r="EYN206" s="53"/>
      <c r="EYO206" s="53"/>
      <c r="EYP206" s="53"/>
      <c r="EYQ206" s="53"/>
      <c r="EYR206" s="53"/>
      <c r="EYS206" s="53"/>
      <c r="EYT206" s="53"/>
      <c r="EYU206" s="53"/>
      <c r="EYV206" s="53"/>
      <c r="EYW206" s="53"/>
      <c r="EYX206" s="53"/>
      <c r="EYY206" s="53"/>
      <c r="EYZ206" s="53"/>
      <c r="EZA206" s="53"/>
      <c r="EZB206" s="53"/>
      <c r="EZC206" s="53"/>
      <c r="EZD206" s="53"/>
      <c r="EZE206" s="53"/>
      <c r="EZF206" s="53"/>
      <c r="EZG206" s="53"/>
      <c r="EZH206" s="53"/>
      <c r="EZI206" s="53"/>
      <c r="EZJ206" s="53"/>
      <c r="EZK206" s="53"/>
      <c r="EZL206" s="53"/>
      <c r="EZM206" s="53"/>
      <c r="EZN206" s="53"/>
      <c r="EZO206" s="53"/>
      <c r="EZP206" s="53"/>
      <c r="EZQ206" s="53"/>
      <c r="EZR206" s="53"/>
      <c r="EZS206" s="53"/>
      <c r="EZT206" s="53"/>
      <c r="EZU206" s="53"/>
      <c r="EZV206" s="53"/>
      <c r="EZW206" s="53"/>
      <c r="EZX206" s="53"/>
      <c r="EZY206" s="53"/>
      <c r="EZZ206" s="53"/>
      <c r="FAA206" s="53"/>
      <c r="FAB206" s="53"/>
      <c r="FAC206" s="53"/>
      <c r="FAD206" s="53"/>
      <c r="FAE206" s="53"/>
      <c r="FAF206" s="53"/>
      <c r="FAG206" s="53"/>
      <c r="FAH206" s="53"/>
      <c r="FAI206" s="53"/>
      <c r="FAJ206" s="53"/>
      <c r="FAK206" s="53"/>
      <c r="FAL206" s="53"/>
      <c r="FAM206" s="53"/>
      <c r="FAN206" s="53"/>
      <c r="FAO206" s="53"/>
      <c r="FAP206" s="53"/>
      <c r="FAQ206" s="53"/>
      <c r="FAR206" s="53"/>
      <c r="FAS206" s="53"/>
      <c r="FAT206" s="53"/>
      <c r="FAU206" s="53"/>
      <c r="FAV206" s="53"/>
      <c r="FAW206" s="53"/>
      <c r="FAX206" s="53"/>
      <c r="FAY206" s="53"/>
      <c r="FAZ206" s="53"/>
      <c r="FBA206" s="53"/>
      <c r="FBB206" s="53"/>
      <c r="FBC206" s="53"/>
      <c r="FBD206" s="53"/>
      <c r="FBE206" s="53"/>
      <c r="FBF206" s="53"/>
      <c r="FBG206" s="53"/>
      <c r="FBH206" s="53"/>
      <c r="FBI206" s="53"/>
      <c r="FBJ206" s="53"/>
      <c r="FBK206" s="53"/>
      <c r="FBL206" s="53"/>
      <c r="FBM206" s="53"/>
      <c r="FBN206" s="53"/>
      <c r="FBO206" s="53"/>
      <c r="FBP206" s="53"/>
      <c r="FBQ206" s="53"/>
      <c r="FBR206" s="53"/>
      <c r="FBS206" s="53"/>
      <c r="FBT206" s="53"/>
      <c r="FBU206" s="53"/>
      <c r="FBV206" s="53"/>
      <c r="FBW206" s="53"/>
      <c r="FBX206" s="53"/>
      <c r="FBY206" s="53"/>
      <c r="FBZ206" s="53"/>
      <c r="FCA206" s="53"/>
      <c r="FCB206" s="53"/>
      <c r="FCC206" s="53"/>
      <c r="FCD206" s="53"/>
      <c r="FCE206" s="53"/>
      <c r="FCF206" s="53"/>
      <c r="FCG206" s="53"/>
      <c r="FCH206" s="53"/>
      <c r="FCI206" s="53"/>
      <c r="FCJ206" s="53"/>
      <c r="FCK206" s="53"/>
      <c r="FCL206" s="53"/>
      <c r="FCM206" s="53"/>
      <c r="FCN206" s="53"/>
      <c r="FCO206" s="53"/>
      <c r="FCP206" s="53"/>
      <c r="FCQ206" s="53"/>
      <c r="FCR206" s="53"/>
      <c r="FCS206" s="53"/>
      <c r="FCT206" s="53"/>
      <c r="FCU206" s="53"/>
      <c r="FCV206" s="53"/>
      <c r="FCW206" s="53"/>
      <c r="FCX206" s="53"/>
      <c r="FCY206" s="53"/>
      <c r="FCZ206" s="53"/>
      <c r="FDA206" s="53"/>
      <c r="FDB206" s="53"/>
      <c r="FDC206" s="53"/>
      <c r="FDD206" s="53"/>
      <c r="FDE206" s="53"/>
      <c r="FDF206" s="53"/>
      <c r="FDG206" s="53"/>
      <c r="FDH206" s="53"/>
      <c r="FDI206" s="53"/>
      <c r="FDJ206" s="53"/>
      <c r="FDK206" s="53"/>
      <c r="FDL206" s="53"/>
      <c r="FDM206" s="53"/>
      <c r="FDN206" s="53"/>
      <c r="FDO206" s="53"/>
      <c r="FDP206" s="53"/>
      <c r="FDQ206" s="53"/>
      <c r="FDR206" s="53"/>
      <c r="FDS206" s="53"/>
      <c r="FDT206" s="53"/>
      <c r="FDU206" s="53"/>
      <c r="FDV206" s="53"/>
      <c r="FDW206" s="53"/>
      <c r="FDX206" s="53"/>
      <c r="FDY206" s="53"/>
      <c r="FDZ206" s="53"/>
      <c r="FEA206" s="53"/>
      <c r="FEB206" s="53"/>
      <c r="FEC206" s="53"/>
      <c r="FED206" s="53"/>
      <c r="FEE206" s="53"/>
      <c r="FEF206" s="53"/>
      <c r="FEG206" s="53"/>
      <c r="FEH206" s="53"/>
      <c r="FEI206" s="53"/>
      <c r="FEJ206" s="53"/>
      <c r="FEK206" s="53"/>
      <c r="FEL206" s="53"/>
      <c r="FEM206" s="53"/>
      <c r="FEN206" s="53"/>
      <c r="FEO206" s="53"/>
      <c r="FEP206" s="53"/>
      <c r="FEQ206" s="53"/>
      <c r="FER206" s="53"/>
      <c r="FES206" s="53"/>
      <c r="FET206" s="53"/>
      <c r="FEU206" s="53"/>
      <c r="FEV206" s="53"/>
      <c r="FEW206" s="53"/>
      <c r="FEX206" s="53"/>
      <c r="FEY206" s="53"/>
      <c r="FEZ206" s="53"/>
      <c r="FFA206" s="53"/>
      <c r="FFB206" s="53"/>
      <c r="FFC206" s="53"/>
      <c r="FFD206" s="53"/>
      <c r="FFE206" s="53"/>
      <c r="FFF206" s="53"/>
      <c r="FFG206" s="53"/>
      <c r="FFH206" s="53"/>
      <c r="FFI206" s="53"/>
      <c r="FFJ206" s="53"/>
      <c r="FFK206" s="53"/>
      <c r="FFL206" s="53"/>
      <c r="FFM206" s="53"/>
      <c r="FFN206" s="53"/>
      <c r="FFO206" s="53"/>
      <c r="FFP206" s="53"/>
      <c r="FFQ206" s="53"/>
      <c r="FFR206" s="53"/>
      <c r="FFS206" s="53"/>
      <c r="FFT206" s="53"/>
      <c r="FFU206" s="53"/>
      <c r="FFV206" s="53"/>
      <c r="FFW206" s="53"/>
      <c r="FFX206" s="53"/>
      <c r="FFY206" s="53"/>
      <c r="FFZ206" s="53"/>
      <c r="FGA206" s="53"/>
      <c r="FGB206" s="53"/>
      <c r="FGC206" s="53"/>
      <c r="FGD206" s="53"/>
      <c r="FGE206" s="53"/>
      <c r="FGF206" s="53"/>
      <c r="FGG206" s="53"/>
      <c r="FGH206" s="53"/>
      <c r="FGI206" s="53"/>
      <c r="FGJ206" s="53"/>
      <c r="FGK206" s="53"/>
      <c r="FGL206" s="53"/>
      <c r="FGM206" s="53"/>
      <c r="FGN206" s="53"/>
      <c r="FGO206" s="53"/>
      <c r="FGP206" s="53"/>
      <c r="FGQ206" s="53"/>
      <c r="FGR206" s="53"/>
      <c r="FGS206" s="53"/>
      <c r="FGT206" s="53"/>
      <c r="FGU206" s="53"/>
      <c r="FGV206" s="53"/>
      <c r="FGW206" s="53"/>
      <c r="FGX206" s="53"/>
      <c r="FGY206" s="53"/>
      <c r="FGZ206" s="53"/>
      <c r="FHA206" s="53"/>
      <c r="FHB206" s="53"/>
      <c r="FHC206" s="53"/>
      <c r="FHD206" s="53"/>
      <c r="FHE206" s="53"/>
      <c r="FHF206" s="53"/>
      <c r="FHG206" s="53"/>
      <c r="FHH206" s="53"/>
      <c r="FHI206" s="53"/>
      <c r="FHJ206" s="53"/>
      <c r="FHK206" s="53"/>
      <c r="FHL206" s="53"/>
      <c r="FHM206" s="53"/>
      <c r="FHN206" s="53"/>
      <c r="FHO206" s="53"/>
      <c r="FHP206" s="53"/>
      <c r="FHQ206" s="53"/>
      <c r="FHR206" s="53"/>
      <c r="FHS206" s="53"/>
      <c r="FHT206" s="53"/>
      <c r="FHU206" s="53"/>
      <c r="FHV206" s="53"/>
      <c r="FHW206" s="53"/>
      <c r="FHX206" s="53"/>
      <c r="FHY206" s="53"/>
      <c r="FHZ206" s="53"/>
      <c r="FIA206" s="53"/>
      <c r="FIB206" s="53"/>
      <c r="FIC206" s="53"/>
      <c r="FID206" s="53"/>
      <c r="FIE206" s="53"/>
      <c r="FIF206" s="53"/>
      <c r="FIG206" s="53"/>
      <c r="FIH206" s="53"/>
      <c r="FII206" s="53"/>
      <c r="FIJ206" s="53"/>
      <c r="FIK206" s="53"/>
      <c r="FIL206" s="53"/>
      <c r="FIM206" s="53"/>
      <c r="FIN206" s="53"/>
      <c r="FIO206" s="53"/>
      <c r="FIP206" s="53"/>
      <c r="FIQ206" s="53"/>
      <c r="FIR206" s="53"/>
      <c r="FIS206" s="53"/>
      <c r="FIT206" s="53"/>
      <c r="FIU206" s="53"/>
      <c r="FIV206" s="53"/>
      <c r="FIW206" s="53"/>
      <c r="FIX206" s="53"/>
      <c r="FIY206" s="53"/>
      <c r="FIZ206" s="53"/>
      <c r="FJA206" s="53"/>
      <c r="FJB206" s="53"/>
      <c r="FJC206" s="53"/>
      <c r="FJD206" s="53"/>
      <c r="FJE206" s="53"/>
      <c r="FJF206" s="53"/>
      <c r="FJG206" s="53"/>
      <c r="FJH206" s="53"/>
      <c r="FJI206" s="53"/>
      <c r="FJJ206" s="53"/>
      <c r="FJK206" s="53"/>
      <c r="FJL206" s="53"/>
      <c r="FJM206" s="53"/>
      <c r="FJN206" s="53"/>
      <c r="FJO206" s="53"/>
      <c r="FJP206" s="53"/>
      <c r="FJQ206" s="53"/>
      <c r="FJR206" s="53"/>
      <c r="FJS206" s="53"/>
      <c r="FJT206" s="53"/>
      <c r="FJU206" s="53"/>
      <c r="FJV206" s="53"/>
      <c r="FJW206" s="53"/>
      <c r="FJX206" s="53"/>
      <c r="FJY206" s="53"/>
      <c r="FJZ206" s="53"/>
      <c r="FKA206" s="53"/>
      <c r="FKB206" s="53"/>
      <c r="FKC206" s="53"/>
      <c r="FKD206" s="53"/>
      <c r="FKE206" s="53"/>
      <c r="FKF206" s="53"/>
      <c r="FKG206" s="53"/>
      <c r="FKH206" s="53"/>
      <c r="FKI206" s="53"/>
      <c r="FKJ206" s="53"/>
      <c r="FKK206" s="53"/>
      <c r="FKL206" s="53"/>
      <c r="FKM206" s="53"/>
      <c r="FKN206" s="53"/>
      <c r="FKO206" s="53"/>
      <c r="FKP206" s="53"/>
      <c r="FKQ206" s="53"/>
      <c r="FKR206" s="53"/>
      <c r="FKS206" s="53"/>
      <c r="FKT206" s="53"/>
      <c r="FKU206" s="53"/>
      <c r="FKV206" s="53"/>
      <c r="FKW206" s="53"/>
      <c r="FKX206" s="53"/>
      <c r="FKY206" s="53"/>
      <c r="FKZ206" s="53"/>
      <c r="FLA206" s="53"/>
      <c r="FLB206" s="53"/>
      <c r="FLC206" s="53"/>
      <c r="FLD206" s="53"/>
      <c r="FLE206" s="53"/>
      <c r="FLF206" s="53"/>
      <c r="FLG206" s="53"/>
      <c r="FLH206" s="53"/>
      <c r="FLI206" s="53"/>
      <c r="FLJ206" s="53"/>
      <c r="FLK206" s="53"/>
      <c r="FLL206" s="53"/>
      <c r="FLM206" s="53"/>
      <c r="FLN206" s="53"/>
      <c r="FLO206" s="53"/>
      <c r="FLP206" s="53"/>
      <c r="FLQ206" s="53"/>
      <c r="FLR206" s="53"/>
      <c r="FLS206" s="53"/>
      <c r="FLT206" s="53"/>
      <c r="FLU206" s="53"/>
      <c r="FLV206" s="53"/>
      <c r="FLW206" s="53"/>
      <c r="FLX206" s="53"/>
      <c r="FLY206" s="53"/>
      <c r="FLZ206" s="53"/>
      <c r="FMA206" s="53"/>
      <c r="FMB206" s="53"/>
      <c r="FMC206" s="53"/>
      <c r="FMD206" s="53"/>
      <c r="FME206" s="53"/>
      <c r="FMF206" s="53"/>
      <c r="FMG206" s="53"/>
      <c r="FMH206" s="53"/>
      <c r="FMI206" s="53"/>
      <c r="FMJ206" s="53"/>
      <c r="FMK206" s="53"/>
      <c r="FML206" s="53"/>
      <c r="FMM206" s="53"/>
      <c r="FMN206" s="53"/>
      <c r="FMO206" s="53"/>
      <c r="FMP206" s="53"/>
      <c r="FMQ206" s="53"/>
      <c r="FMR206" s="53"/>
      <c r="FMS206" s="53"/>
      <c r="FMT206" s="53"/>
      <c r="FMU206" s="53"/>
      <c r="FMV206" s="53"/>
      <c r="FMW206" s="53"/>
      <c r="FMX206" s="53"/>
      <c r="FMY206" s="53"/>
      <c r="FMZ206" s="53"/>
      <c r="FNA206" s="53"/>
      <c r="FNB206" s="53"/>
      <c r="FNC206" s="53"/>
      <c r="FND206" s="53"/>
      <c r="FNE206" s="53"/>
      <c r="FNF206" s="53"/>
      <c r="FNG206" s="53"/>
      <c r="FNH206" s="53"/>
      <c r="FNI206" s="53"/>
      <c r="FNJ206" s="53"/>
      <c r="FNK206" s="53"/>
      <c r="FNL206" s="53"/>
      <c r="FNM206" s="53"/>
      <c r="FNN206" s="53"/>
      <c r="FNO206" s="53"/>
      <c r="FNP206" s="53"/>
      <c r="FNQ206" s="53"/>
      <c r="FNR206" s="53"/>
      <c r="FNS206" s="53"/>
      <c r="FNT206" s="53"/>
      <c r="FNU206" s="53"/>
      <c r="FNV206" s="53"/>
      <c r="FNW206" s="53"/>
      <c r="FNX206" s="53"/>
      <c r="FNY206" s="53"/>
      <c r="FNZ206" s="53"/>
      <c r="FOA206" s="53"/>
      <c r="FOB206" s="53"/>
      <c r="FOC206" s="53"/>
      <c r="FOD206" s="53"/>
      <c r="FOE206" s="53"/>
      <c r="FOF206" s="53"/>
      <c r="FOG206" s="53"/>
      <c r="FOH206" s="53"/>
      <c r="FOI206" s="53"/>
      <c r="FOJ206" s="53"/>
      <c r="FOK206" s="53"/>
      <c r="FOL206" s="53"/>
      <c r="FOM206" s="53"/>
      <c r="FON206" s="53"/>
      <c r="FOO206" s="53"/>
      <c r="FOP206" s="53"/>
      <c r="FOQ206" s="53"/>
      <c r="FOR206" s="53"/>
      <c r="FOS206" s="53"/>
      <c r="FOT206" s="53"/>
      <c r="FOU206" s="53"/>
      <c r="FOV206" s="53"/>
      <c r="FOW206" s="53"/>
      <c r="FOX206" s="53"/>
      <c r="FOY206" s="53"/>
      <c r="FOZ206" s="53"/>
      <c r="FPA206" s="53"/>
      <c r="FPB206" s="53"/>
      <c r="FPC206" s="53"/>
      <c r="FPD206" s="53"/>
      <c r="FPE206" s="53"/>
      <c r="FPF206" s="53"/>
      <c r="FPG206" s="53"/>
      <c r="FPH206" s="53"/>
      <c r="FPI206" s="53"/>
      <c r="FPJ206" s="53"/>
      <c r="FPK206" s="53"/>
      <c r="FPL206" s="53"/>
      <c r="FPM206" s="53"/>
      <c r="FPN206" s="53"/>
      <c r="FPO206" s="53"/>
      <c r="FPP206" s="53"/>
      <c r="FPQ206" s="53"/>
      <c r="FPR206" s="53"/>
      <c r="FPS206" s="53"/>
      <c r="FPT206" s="53"/>
      <c r="FPU206" s="53"/>
      <c r="FPV206" s="53"/>
      <c r="FPW206" s="53"/>
      <c r="FPX206" s="53"/>
      <c r="FPY206" s="53"/>
      <c r="FPZ206" s="53"/>
      <c r="FQA206" s="53"/>
      <c r="FQB206" s="53"/>
      <c r="FQC206" s="53"/>
      <c r="FQD206" s="53"/>
      <c r="FQE206" s="53"/>
      <c r="FQF206" s="53"/>
      <c r="FQG206" s="53"/>
      <c r="FQH206" s="53"/>
      <c r="FQI206" s="53"/>
      <c r="FQJ206" s="53"/>
      <c r="FQK206" s="53"/>
      <c r="FQL206" s="53"/>
      <c r="FQM206" s="53"/>
      <c r="FQN206" s="53"/>
      <c r="FQO206" s="53"/>
      <c r="FQP206" s="53"/>
      <c r="FQQ206" s="53"/>
      <c r="FQR206" s="53"/>
      <c r="FQS206" s="53"/>
      <c r="FQT206" s="53"/>
      <c r="FQU206" s="53"/>
      <c r="FQV206" s="53"/>
      <c r="FQW206" s="53"/>
      <c r="FQX206" s="53"/>
      <c r="FQY206" s="53"/>
      <c r="FQZ206" s="53"/>
      <c r="FRA206" s="53"/>
      <c r="FRB206" s="53"/>
      <c r="FRC206" s="53"/>
      <c r="FRD206" s="53"/>
      <c r="FRE206" s="53"/>
      <c r="FRF206" s="53"/>
      <c r="FRG206" s="53"/>
      <c r="FRH206" s="53"/>
      <c r="FRI206" s="53"/>
      <c r="FRJ206" s="53"/>
      <c r="FRK206" s="53"/>
      <c r="FRL206" s="53"/>
      <c r="FRM206" s="53"/>
      <c r="FRN206" s="53"/>
      <c r="FRO206" s="53"/>
      <c r="FRP206" s="53"/>
      <c r="FRQ206" s="53"/>
      <c r="FRR206" s="53"/>
      <c r="FRS206" s="53"/>
      <c r="FRT206" s="53"/>
      <c r="FRU206" s="53"/>
      <c r="FRV206" s="53"/>
      <c r="FRW206" s="53"/>
      <c r="FRX206" s="53"/>
      <c r="FRY206" s="53"/>
      <c r="FRZ206" s="53"/>
      <c r="FSA206" s="53"/>
      <c r="FSB206" s="53"/>
      <c r="FSC206" s="53"/>
      <c r="FSD206" s="53"/>
      <c r="FSE206" s="53"/>
      <c r="FSF206" s="53"/>
      <c r="FSG206" s="53"/>
      <c r="FSH206" s="53"/>
      <c r="FSI206" s="53"/>
      <c r="FSJ206" s="53"/>
      <c r="FSK206" s="53"/>
      <c r="FSL206" s="53"/>
      <c r="FSM206" s="53"/>
      <c r="FSN206" s="53"/>
      <c r="FSO206" s="53"/>
      <c r="FSP206" s="53"/>
      <c r="FSQ206" s="53"/>
      <c r="FSR206" s="53"/>
      <c r="FSS206" s="53"/>
      <c r="FST206" s="53"/>
      <c r="FSU206" s="53"/>
      <c r="FSV206" s="53"/>
      <c r="FSW206" s="53"/>
      <c r="FSX206" s="53"/>
      <c r="FSY206" s="53"/>
      <c r="FSZ206" s="53"/>
      <c r="FTA206" s="53"/>
      <c r="FTB206" s="53"/>
      <c r="FTC206" s="53"/>
      <c r="FTD206" s="53"/>
      <c r="FTE206" s="53"/>
      <c r="FTF206" s="53"/>
      <c r="FTG206" s="53"/>
      <c r="FTH206" s="53"/>
      <c r="FTI206" s="53"/>
      <c r="FTJ206" s="53"/>
      <c r="FTK206" s="53"/>
      <c r="FTL206" s="53"/>
      <c r="FTM206" s="53"/>
      <c r="FTN206" s="53"/>
      <c r="FTO206" s="53"/>
      <c r="FTP206" s="53"/>
      <c r="FTQ206" s="53"/>
      <c r="FTR206" s="53"/>
      <c r="FTS206" s="53"/>
      <c r="FTT206" s="53"/>
      <c r="FTU206" s="53"/>
      <c r="FTV206" s="53"/>
      <c r="FTW206" s="53"/>
      <c r="FTX206" s="53"/>
      <c r="FTY206" s="53"/>
      <c r="FTZ206" s="53"/>
      <c r="FUA206" s="53"/>
      <c r="FUB206" s="53"/>
      <c r="FUC206" s="53"/>
      <c r="FUD206" s="53"/>
      <c r="FUE206" s="53"/>
      <c r="FUF206" s="53"/>
      <c r="FUG206" s="53"/>
      <c r="FUH206" s="53"/>
      <c r="FUI206" s="53"/>
      <c r="FUJ206" s="53"/>
      <c r="FUK206" s="53"/>
      <c r="FUL206" s="53"/>
      <c r="FUM206" s="53"/>
      <c r="FUN206" s="53"/>
      <c r="FUO206" s="53"/>
      <c r="FUP206" s="53"/>
      <c r="FUQ206" s="53"/>
      <c r="FUR206" s="53"/>
      <c r="FUS206" s="53"/>
      <c r="FUT206" s="53"/>
      <c r="FUU206" s="53"/>
      <c r="FUV206" s="53"/>
      <c r="FUW206" s="53"/>
      <c r="FUX206" s="53"/>
      <c r="FUY206" s="53"/>
      <c r="FUZ206" s="53"/>
      <c r="FVA206" s="53"/>
      <c r="FVB206" s="53"/>
      <c r="FVC206" s="53"/>
      <c r="FVD206" s="53"/>
      <c r="FVE206" s="53"/>
      <c r="FVF206" s="53"/>
      <c r="FVG206" s="53"/>
      <c r="FVH206" s="53"/>
      <c r="FVI206" s="53"/>
      <c r="FVJ206" s="53"/>
      <c r="FVK206" s="53"/>
      <c r="FVL206" s="53"/>
      <c r="FVM206" s="53"/>
      <c r="FVN206" s="53"/>
      <c r="FVO206" s="53"/>
      <c r="FVP206" s="53"/>
      <c r="FVQ206" s="53"/>
      <c r="FVR206" s="53"/>
      <c r="FVS206" s="53"/>
      <c r="FVT206" s="53"/>
      <c r="FVU206" s="53"/>
      <c r="FVV206" s="53"/>
      <c r="FVW206" s="53"/>
      <c r="FVX206" s="53"/>
      <c r="FVY206" s="53"/>
      <c r="FVZ206" s="53"/>
      <c r="FWA206" s="53"/>
      <c r="FWB206" s="53"/>
      <c r="FWC206" s="53"/>
      <c r="FWD206" s="53"/>
      <c r="FWE206" s="53"/>
      <c r="FWF206" s="53"/>
      <c r="FWG206" s="53"/>
      <c r="FWH206" s="53"/>
      <c r="FWI206" s="53"/>
      <c r="FWJ206" s="53"/>
      <c r="FWK206" s="53"/>
      <c r="FWL206" s="53"/>
      <c r="FWM206" s="53"/>
      <c r="FWN206" s="53"/>
      <c r="FWO206" s="53"/>
      <c r="FWP206" s="53"/>
      <c r="FWQ206" s="53"/>
      <c r="FWR206" s="53"/>
      <c r="FWS206" s="53"/>
      <c r="FWT206" s="53"/>
      <c r="FWU206" s="53"/>
      <c r="FWV206" s="53"/>
      <c r="FWW206" s="53"/>
      <c r="FWX206" s="53"/>
      <c r="FWY206" s="53"/>
      <c r="FWZ206" s="53"/>
      <c r="FXA206" s="53"/>
      <c r="FXB206" s="53"/>
      <c r="FXC206" s="53"/>
      <c r="FXD206" s="53"/>
      <c r="FXE206" s="53"/>
      <c r="FXF206" s="53"/>
      <c r="FXG206" s="53"/>
      <c r="FXH206" s="53"/>
      <c r="FXI206" s="53"/>
      <c r="FXJ206" s="53"/>
      <c r="FXK206" s="53"/>
      <c r="FXL206" s="53"/>
      <c r="FXM206" s="53"/>
      <c r="FXN206" s="53"/>
      <c r="FXO206" s="53"/>
      <c r="FXP206" s="53"/>
      <c r="FXQ206" s="53"/>
      <c r="FXR206" s="53"/>
      <c r="FXS206" s="53"/>
      <c r="FXT206" s="53"/>
      <c r="FXU206" s="53"/>
      <c r="FXV206" s="53"/>
      <c r="FXW206" s="53"/>
      <c r="FXX206" s="53"/>
      <c r="FXY206" s="53"/>
      <c r="FXZ206" s="53"/>
      <c r="FYA206" s="53"/>
      <c r="FYB206" s="53"/>
      <c r="FYC206" s="53"/>
      <c r="FYD206" s="53"/>
      <c r="FYE206" s="53"/>
      <c r="FYF206" s="53"/>
      <c r="FYG206" s="53"/>
      <c r="FYH206" s="53"/>
      <c r="FYI206" s="53"/>
      <c r="FYJ206" s="53"/>
      <c r="FYK206" s="53"/>
      <c r="FYL206" s="53"/>
      <c r="FYM206" s="53"/>
      <c r="FYN206" s="53"/>
      <c r="FYO206" s="53"/>
      <c r="FYP206" s="53"/>
      <c r="FYQ206" s="53"/>
      <c r="FYR206" s="53"/>
      <c r="FYS206" s="53"/>
      <c r="FYT206" s="53"/>
      <c r="FYU206" s="53"/>
      <c r="FYV206" s="53"/>
      <c r="FYW206" s="53"/>
      <c r="FYX206" s="53"/>
      <c r="FYY206" s="53"/>
      <c r="FYZ206" s="53"/>
      <c r="FZA206" s="53"/>
      <c r="FZB206" s="53"/>
      <c r="FZC206" s="53"/>
      <c r="FZD206" s="53"/>
      <c r="FZE206" s="53"/>
      <c r="FZF206" s="53"/>
      <c r="FZG206" s="53"/>
      <c r="FZH206" s="53"/>
      <c r="FZI206" s="53"/>
      <c r="FZJ206" s="53"/>
      <c r="FZK206" s="53"/>
      <c r="FZL206" s="53"/>
      <c r="FZM206" s="53"/>
      <c r="FZN206" s="53"/>
      <c r="FZO206" s="53"/>
      <c r="FZP206" s="53"/>
      <c r="FZQ206" s="53"/>
      <c r="FZR206" s="53"/>
      <c r="FZS206" s="53"/>
      <c r="FZT206" s="53"/>
      <c r="FZU206" s="53"/>
      <c r="FZV206" s="53"/>
      <c r="FZW206" s="53"/>
      <c r="FZX206" s="53"/>
      <c r="FZY206" s="53"/>
      <c r="FZZ206" s="53"/>
      <c r="GAA206" s="53"/>
      <c r="GAB206" s="53"/>
      <c r="GAC206" s="53"/>
      <c r="GAD206" s="53"/>
      <c r="GAE206" s="53"/>
      <c r="GAF206" s="53"/>
      <c r="GAG206" s="53"/>
      <c r="GAH206" s="53"/>
      <c r="GAI206" s="53"/>
      <c r="GAJ206" s="53"/>
      <c r="GAK206" s="53"/>
      <c r="GAL206" s="53"/>
      <c r="GAM206" s="53"/>
      <c r="GAN206" s="53"/>
      <c r="GAO206" s="53"/>
      <c r="GAP206" s="53"/>
      <c r="GAQ206" s="53"/>
      <c r="GAR206" s="53"/>
      <c r="GAS206" s="53"/>
      <c r="GAT206" s="53"/>
      <c r="GAU206" s="53"/>
      <c r="GAV206" s="53"/>
      <c r="GAW206" s="53"/>
      <c r="GAX206" s="53"/>
      <c r="GAY206" s="53"/>
      <c r="GAZ206" s="53"/>
      <c r="GBA206" s="53"/>
      <c r="GBB206" s="53"/>
      <c r="GBC206" s="53"/>
      <c r="GBD206" s="53"/>
      <c r="GBE206" s="53"/>
      <c r="GBF206" s="53"/>
      <c r="GBG206" s="53"/>
      <c r="GBH206" s="53"/>
      <c r="GBI206" s="53"/>
      <c r="GBJ206" s="53"/>
      <c r="GBK206" s="53"/>
      <c r="GBL206" s="53"/>
      <c r="GBM206" s="53"/>
      <c r="GBN206" s="53"/>
      <c r="GBO206" s="53"/>
      <c r="GBP206" s="53"/>
      <c r="GBQ206" s="53"/>
      <c r="GBR206" s="53"/>
      <c r="GBS206" s="53"/>
      <c r="GBT206" s="53"/>
      <c r="GBU206" s="53"/>
      <c r="GBV206" s="53"/>
      <c r="GBW206" s="53"/>
      <c r="GBX206" s="53"/>
      <c r="GBY206" s="53"/>
      <c r="GBZ206" s="53"/>
      <c r="GCA206" s="53"/>
      <c r="GCB206" s="53"/>
      <c r="GCC206" s="53"/>
      <c r="GCD206" s="53"/>
      <c r="GCE206" s="53"/>
      <c r="GCF206" s="53"/>
      <c r="GCG206" s="53"/>
      <c r="GCH206" s="53"/>
      <c r="GCI206" s="53"/>
      <c r="GCJ206" s="53"/>
      <c r="GCK206" s="53"/>
      <c r="GCL206" s="53"/>
      <c r="GCM206" s="53"/>
      <c r="GCN206" s="53"/>
      <c r="GCO206" s="53"/>
      <c r="GCP206" s="53"/>
      <c r="GCQ206" s="53"/>
      <c r="GCR206" s="53"/>
      <c r="GCS206" s="53"/>
      <c r="GCT206" s="53"/>
      <c r="GCU206" s="53"/>
      <c r="GCV206" s="53"/>
      <c r="GCW206" s="53"/>
      <c r="GCX206" s="53"/>
      <c r="GCY206" s="53"/>
      <c r="GCZ206" s="53"/>
      <c r="GDA206" s="53"/>
      <c r="GDB206" s="53"/>
      <c r="GDC206" s="53"/>
      <c r="GDD206" s="53"/>
      <c r="GDE206" s="53"/>
      <c r="GDF206" s="53"/>
      <c r="GDG206" s="53"/>
      <c r="GDH206" s="53"/>
      <c r="GDI206" s="53"/>
      <c r="GDJ206" s="53"/>
      <c r="GDK206" s="53"/>
      <c r="GDL206" s="53"/>
      <c r="GDM206" s="53"/>
      <c r="GDN206" s="53"/>
      <c r="GDO206" s="53"/>
      <c r="GDP206" s="53"/>
      <c r="GDQ206" s="53"/>
      <c r="GDR206" s="53"/>
      <c r="GDS206" s="53"/>
      <c r="GDT206" s="53"/>
      <c r="GDU206" s="53"/>
      <c r="GDV206" s="53"/>
      <c r="GDW206" s="53"/>
      <c r="GDX206" s="53"/>
      <c r="GDY206" s="53"/>
      <c r="GDZ206" s="53"/>
      <c r="GEA206" s="53"/>
      <c r="GEB206" s="53"/>
      <c r="GEC206" s="53"/>
      <c r="GED206" s="53"/>
      <c r="GEE206" s="53"/>
      <c r="GEF206" s="53"/>
      <c r="GEG206" s="53"/>
      <c r="GEH206" s="53"/>
      <c r="GEI206" s="53"/>
      <c r="GEJ206" s="53"/>
      <c r="GEK206" s="53"/>
      <c r="GEL206" s="53"/>
      <c r="GEM206" s="53"/>
      <c r="GEN206" s="53"/>
      <c r="GEO206" s="53"/>
      <c r="GEP206" s="53"/>
      <c r="GEQ206" s="53"/>
      <c r="GER206" s="53"/>
      <c r="GES206" s="53"/>
      <c r="GET206" s="53"/>
      <c r="GEU206" s="53"/>
      <c r="GEV206" s="53"/>
      <c r="GEW206" s="53"/>
      <c r="GEX206" s="53"/>
      <c r="GEY206" s="53"/>
      <c r="GEZ206" s="53"/>
      <c r="GFA206" s="53"/>
      <c r="GFB206" s="53"/>
      <c r="GFC206" s="53"/>
      <c r="GFD206" s="53"/>
      <c r="GFE206" s="53"/>
      <c r="GFF206" s="53"/>
      <c r="GFG206" s="53"/>
      <c r="GFH206" s="53"/>
      <c r="GFI206" s="53"/>
      <c r="GFJ206" s="53"/>
      <c r="GFK206" s="53"/>
      <c r="GFL206" s="53"/>
      <c r="GFM206" s="53"/>
      <c r="GFN206" s="53"/>
      <c r="GFO206" s="53"/>
      <c r="GFP206" s="53"/>
      <c r="GFQ206" s="53"/>
      <c r="GFR206" s="53"/>
      <c r="GFS206" s="53"/>
      <c r="GFT206" s="53"/>
      <c r="GFU206" s="53"/>
      <c r="GFV206" s="53"/>
      <c r="GFW206" s="53"/>
      <c r="GFX206" s="53"/>
      <c r="GFY206" s="53"/>
      <c r="GFZ206" s="53"/>
      <c r="GGA206" s="53"/>
      <c r="GGB206" s="53"/>
      <c r="GGC206" s="53"/>
      <c r="GGD206" s="53"/>
      <c r="GGE206" s="53"/>
      <c r="GGF206" s="53"/>
      <c r="GGG206" s="53"/>
      <c r="GGH206" s="53"/>
      <c r="GGI206" s="53"/>
      <c r="GGJ206" s="53"/>
      <c r="GGK206" s="53"/>
      <c r="GGL206" s="53"/>
      <c r="GGM206" s="53"/>
      <c r="GGN206" s="53"/>
      <c r="GGO206" s="53"/>
      <c r="GGP206" s="53"/>
      <c r="GGQ206" s="53"/>
      <c r="GGR206" s="53"/>
      <c r="GGS206" s="53"/>
      <c r="GGT206" s="53"/>
      <c r="GGU206" s="53"/>
      <c r="GGV206" s="53"/>
      <c r="GGW206" s="53"/>
      <c r="GGX206" s="53"/>
      <c r="GGY206" s="53"/>
      <c r="GGZ206" s="53"/>
      <c r="GHA206" s="53"/>
      <c r="GHB206" s="53"/>
      <c r="GHC206" s="53"/>
      <c r="GHD206" s="53"/>
      <c r="GHE206" s="53"/>
      <c r="GHF206" s="53"/>
      <c r="GHG206" s="53"/>
      <c r="GHH206" s="53"/>
      <c r="GHI206" s="53"/>
      <c r="GHJ206" s="53"/>
      <c r="GHK206" s="53"/>
      <c r="GHL206" s="53"/>
      <c r="GHM206" s="53"/>
      <c r="GHN206" s="53"/>
      <c r="GHO206" s="53"/>
      <c r="GHP206" s="53"/>
      <c r="GHQ206" s="53"/>
      <c r="GHR206" s="53"/>
      <c r="GHS206" s="53"/>
      <c r="GHT206" s="53"/>
      <c r="GHU206" s="53"/>
      <c r="GHV206" s="53"/>
      <c r="GHW206" s="53"/>
      <c r="GHX206" s="53"/>
      <c r="GHY206" s="53"/>
      <c r="GHZ206" s="53"/>
      <c r="GIA206" s="53"/>
      <c r="GIB206" s="53"/>
      <c r="GIC206" s="53"/>
      <c r="GID206" s="53"/>
      <c r="GIE206" s="53"/>
      <c r="GIF206" s="53"/>
      <c r="GIG206" s="53"/>
      <c r="GIH206" s="53"/>
      <c r="GII206" s="53"/>
      <c r="GIJ206" s="53"/>
      <c r="GIK206" s="53"/>
      <c r="GIL206" s="53"/>
      <c r="GIM206" s="53"/>
      <c r="GIN206" s="53"/>
      <c r="GIO206" s="53"/>
      <c r="GIP206" s="53"/>
      <c r="GIQ206" s="53"/>
      <c r="GIR206" s="53"/>
      <c r="GIS206" s="53"/>
      <c r="GIT206" s="53"/>
      <c r="GIU206" s="53"/>
      <c r="GIV206" s="53"/>
      <c r="GIW206" s="53"/>
      <c r="GIX206" s="53"/>
      <c r="GIY206" s="53"/>
      <c r="GIZ206" s="53"/>
      <c r="GJA206" s="53"/>
      <c r="GJB206" s="53"/>
      <c r="GJC206" s="53"/>
      <c r="GJD206" s="53"/>
      <c r="GJE206" s="53"/>
      <c r="GJF206" s="53"/>
      <c r="GJG206" s="53"/>
      <c r="GJH206" s="53"/>
      <c r="GJI206" s="53"/>
      <c r="GJJ206" s="53"/>
      <c r="GJK206" s="53"/>
      <c r="GJL206" s="53"/>
      <c r="GJM206" s="53"/>
      <c r="GJN206" s="53"/>
      <c r="GJO206" s="53"/>
      <c r="GJP206" s="53"/>
      <c r="GJQ206" s="53"/>
      <c r="GJR206" s="53"/>
      <c r="GJS206" s="53"/>
      <c r="GJT206" s="53"/>
      <c r="GJU206" s="53"/>
      <c r="GJV206" s="53"/>
      <c r="GJW206" s="53"/>
      <c r="GJX206" s="53"/>
      <c r="GJY206" s="53"/>
      <c r="GJZ206" s="53"/>
      <c r="GKA206" s="53"/>
      <c r="GKB206" s="53"/>
      <c r="GKC206" s="53"/>
      <c r="GKD206" s="53"/>
      <c r="GKE206" s="53"/>
      <c r="GKF206" s="53"/>
      <c r="GKG206" s="53"/>
      <c r="GKH206" s="53"/>
      <c r="GKI206" s="53"/>
      <c r="GKJ206" s="53"/>
      <c r="GKK206" s="53"/>
      <c r="GKL206" s="53"/>
      <c r="GKM206" s="53"/>
      <c r="GKN206" s="53"/>
      <c r="GKO206" s="53"/>
      <c r="GKP206" s="53"/>
      <c r="GKQ206" s="53"/>
      <c r="GKR206" s="53"/>
      <c r="GKS206" s="53"/>
      <c r="GKT206" s="53"/>
      <c r="GKU206" s="53"/>
      <c r="GKV206" s="53"/>
      <c r="GKW206" s="53"/>
      <c r="GKX206" s="53"/>
      <c r="GKY206" s="53"/>
      <c r="GKZ206" s="53"/>
      <c r="GLA206" s="53"/>
      <c r="GLB206" s="53"/>
      <c r="GLC206" s="53"/>
      <c r="GLD206" s="53"/>
      <c r="GLE206" s="53"/>
      <c r="GLF206" s="53"/>
      <c r="GLG206" s="53"/>
      <c r="GLH206" s="53"/>
      <c r="GLI206" s="53"/>
      <c r="GLJ206" s="53"/>
      <c r="GLK206" s="53"/>
      <c r="GLL206" s="53"/>
      <c r="GLM206" s="53"/>
      <c r="GLN206" s="53"/>
      <c r="GLO206" s="53"/>
      <c r="GLP206" s="53"/>
      <c r="GLQ206" s="53"/>
      <c r="GLR206" s="53"/>
      <c r="GLS206" s="53"/>
      <c r="GLT206" s="53"/>
      <c r="GLU206" s="53"/>
      <c r="GLV206" s="53"/>
      <c r="GLW206" s="53"/>
      <c r="GLX206" s="53"/>
      <c r="GLY206" s="53"/>
      <c r="GLZ206" s="53"/>
      <c r="GMA206" s="53"/>
      <c r="GMB206" s="53"/>
      <c r="GMC206" s="53"/>
      <c r="GMD206" s="53"/>
      <c r="GME206" s="53"/>
      <c r="GMF206" s="53"/>
      <c r="GMG206" s="53"/>
      <c r="GMH206" s="53"/>
      <c r="GMI206" s="53"/>
      <c r="GMJ206" s="53"/>
      <c r="GMK206" s="53"/>
      <c r="GML206" s="53"/>
      <c r="GMM206" s="53"/>
      <c r="GMN206" s="53"/>
      <c r="GMO206" s="53"/>
      <c r="GMP206" s="53"/>
      <c r="GMQ206" s="53"/>
      <c r="GMR206" s="53"/>
      <c r="GMS206" s="53"/>
      <c r="GMT206" s="53"/>
      <c r="GMU206" s="53"/>
      <c r="GMV206" s="53"/>
      <c r="GMW206" s="53"/>
      <c r="GMX206" s="53"/>
      <c r="GMY206" s="53"/>
      <c r="GMZ206" s="53"/>
      <c r="GNA206" s="53"/>
      <c r="GNB206" s="53"/>
      <c r="GNC206" s="53"/>
      <c r="GND206" s="53"/>
      <c r="GNE206" s="53"/>
      <c r="GNF206" s="53"/>
      <c r="GNG206" s="53"/>
      <c r="GNH206" s="53"/>
      <c r="GNI206" s="53"/>
      <c r="GNJ206" s="53"/>
      <c r="GNK206" s="53"/>
      <c r="GNL206" s="53"/>
      <c r="GNM206" s="53"/>
      <c r="GNN206" s="53"/>
      <c r="GNO206" s="53"/>
      <c r="GNP206" s="53"/>
      <c r="GNQ206" s="53"/>
      <c r="GNR206" s="53"/>
      <c r="GNS206" s="53"/>
      <c r="GNT206" s="53"/>
      <c r="GNU206" s="53"/>
      <c r="GNV206" s="53"/>
      <c r="GNW206" s="53"/>
      <c r="GNX206" s="53"/>
      <c r="GNY206" s="53"/>
      <c r="GNZ206" s="53"/>
      <c r="GOA206" s="53"/>
      <c r="GOB206" s="53"/>
      <c r="GOC206" s="53"/>
      <c r="GOD206" s="53"/>
      <c r="GOE206" s="53"/>
      <c r="GOF206" s="53"/>
      <c r="GOG206" s="53"/>
      <c r="GOH206" s="53"/>
      <c r="GOI206" s="53"/>
      <c r="GOJ206" s="53"/>
      <c r="GOK206" s="53"/>
      <c r="GOL206" s="53"/>
      <c r="GOM206" s="53"/>
      <c r="GON206" s="53"/>
      <c r="GOO206" s="53"/>
      <c r="GOP206" s="53"/>
      <c r="GOQ206" s="53"/>
      <c r="GOR206" s="53"/>
      <c r="GOS206" s="53"/>
      <c r="GOT206" s="53"/>
      <c r="GOU206" s="53"/>
      <c r="GOV206" s="53"/>
      <c r="GOW206" s="53"/>
      <c r="GOX206" s="53"/>
      <c r="GOY206" s="53"/>
      <c r="GOZ206" s="53"/>
      <c r="GPA206" s="53"/>
      <c r="GPB206" s="53"/>
      <c r="GPC206" s="53"/>
      <c r="GPD206" s="53"/>
      <c r="GPE206" s="53"/>
      <c r="GPF206" s="53"/>
      <c r="GPG206" s="53"/>
      <c r="GPH206" s="53"/>
      <c r="GPI206" s="53"/>
      <c r="GPJ206" s="53"/>
      <c r="GPK206" s="53"/>
      <c r="GPL206" s="53"/>
      <c r="GPM206" s="53"/>
      <c r="GPN206" s="53"/>
      <c r="GPO206" s="53"/>
      <c r="GPP206" s="53"/>
      <c r="GPQ206" s="53"/>
      <c r="GPR206" s="53"/>
      <c r="GPS206" s="53"/>
      <c r="GPT206" s="53"/>
      <c r="GPU206" s="53"/>
      <c r="GPV206" s="53"/>
      <c r="GPW206" s="53"/>
      <c r="GPX206" s="53"/>
      <c r="GPY206" s="53"/>
      <c r="GPZ206" s="53"/>
      <c r="GQA206" s="53"/>
      <c r="GQB206" s="53"/>
      <c r="GQC206" s="53"/>
      <c r="GQD206" s="53"/>
      <c r="GQE206" s="53"/>
      <c r="GQF206" s="53"/>
      <c r="GQG206" s="53"/>
      <c r="GQH206" s="53"/>
      <c r="GQI206" s="53"/>
      <c r="GQJ206" s="53"/>
      <c r="GQK206" s="53"/>
      <c r="GQL206" s="53"/>
      <c r="GQM206" s="53"/>
      <c r="GQN206" s="53"/>
      <c r="GQO206" s="53"/>
      <c r="GQP206" s="53"/>
      <c r="GQQ206" s="53"/>
      <c r="GQR206" s="53"/>
      <c r="GQS206" s="53"/>
      <c r="GQT206" s="53"/>
      <c r="GQU206" s="53"/>
      <c r="GQV206" s="53"/>
      <c r="GQW206" s="53"/>
      <c r="GQX206" s="53"/>
      <c r="GQY206" s="53"/>
      <c r="GQZ206" s="53"/>
      <c r="GRA206" s="53"/>
      <c r="GRB206" s="53"/>
      <c r="GRC206" s="53"/>
      <c r="GRD206" s="53"/>
      <c r="GRE206" s="53"/>
      <c r="GRF206" s="53"/>
      <c r="GRG206" s="53"/>
      <c r="GRH206" s="53"/>
      <c r="GRI206" s="53"/>
      <c r="GRJ206" s="53"/>
      <c r="GRK206" s="53"/>
      <c r="GRL206" s="53"/>
      <c r="GRM206" s="53"/>
      <c r="GRN206" s="53"/>
      <c r="GRO206" s="53"/>
      <c r="GRP206" s="53"/>
      <c r="GRQ206" s="53"/>
      <c r="GRR206" s="53"/>
      <c r="GRS206" s="53"/>
      <c r="GRT206" s="53"/>
      <c r="GRU206" s="53"/>
      <c r="GRV206" s="53"/>
      <c r="GRW206" s="53"/>
      <c r="GRX206" s="53"/>
      <c r="GRY206" s="53"/>
      <c r="GRZ206" s="53"/>
      <c r="GSA206" s="53"/>
      <c r="GSB206" s="53"/>
      <c r="GSC206" s="53"/>
      <c r="GSD206" s="53"/>
      <c r="GSE206" s="53"/>
      <c r="GSF206" s="53"/>
      <c r="GSG206" s="53"/>
      <c r="GSH206" s="53"/>
      <c r="GSI206" s="53"/>
      <c r="GSJ206" s="53"/>
      <c r="GSK206" s="53"/>
      <c r="GSL206" s="53"/>
      <c r="GSM206" s="53"/>
      <c r="GSN206" s="53"/>
      <c r="GSO206" s="53"/>
      <c r="GSP206" s="53"/>
      <c r="GSQ206" s="53"/>
      <c r="GSR206" s="53"/>
      <c r="GSS206" s="53"/>
      <c r="GST206" s="53"/>
      <c r="GSU206" s="53"/>
      <c r="GSV206" s="53"/>
      <c r="GSW206" s="53"/>
      <c r="GSX206" s="53"/>
      <c r="GSY206" s="53"/>
      <c r="GSZ206" s="53"/>
      <c r="GTA206" s="53"/>
      <c r="GTB206" s="53"/>
      <c r="GTC206" s="53"/>
      <c r="GTD206" s="53"/>
      <c r="GTE206" s="53"/>
      <c r="GTF206" s="53"/>
      <c r="GTG206" s="53"/>
      <c r="GTH206" s="53"/>
      <c r="GTI206" s="53"/>
      <c r="GTJ206" s="53"/>
      <c r="GTK206" s="53"/>
      <c r="GTL206" s="53"/>
      <c r="GTM206" s="53"/>
      <c r="GTN206" s="53"/>
      <c r="GTO206" s="53"/>
      <c r="GTP206" s="53"/>
      <c r="GTQ206" s="53"/>
      <c r="GTR206" s="53"/>
      <c r="GTS206" s="53"/>
      <c r="GTT206" s="53"/>
      <c r="GTU206" s="53"/>
      <c r="GTV206" s="53"/>
      <c r="GTW206" s="53"/>
      <c r="GTX206" s="53"/>
      <c r="GTY206" s="53"/>
      <c r="GTZ206" s="53"/>
      <c r="GUA206" s="53"/>
      <c r="GUB206" s="53"/>
      <c r="GUC206" s="53"/>
      <c r="GUD206" s="53"/>
      <c r="GUE206" s="53"/>
      <c r="GUF206" s="53"/>
      <c r="GUG206" s="53"/>
      <c r="GUH206" s="53"/>
      <c r="GUI206" s="53"/>
      <c r="GUJ206" s="53"/>
      <c r="GUK206" s="53"/>
      <c r="GUL206" s="53"/>
      <c r="GUM206" s="53"/>
      <c r="GUN206" s="53"/>
      <c r="GUO206" s="53"/>
      <c r="GUP206" s="53"/>
      <c r="GUQ206" s="53"/>
      <c r="GUR206" s="53"/>
      <c r="GUS206" s="53"/>
      <c r="GUT206" s="53"/>
      <c r="GUU206" s="53"/>
      <c r="GUV206" s="53"/>
      <c r="GUW206" s="53"/>
      <c r="GUX206" s="53"/>
      <c r="GUY206" s="53"/>
      <c r="GUZ206" s="53"/>
      <c r="GVA206" s="53"/>
      <c r="GVB206" s="53"/>
      <c r="GVC206" s="53"/>
      <c r="GVD206" s="53"/>
      <c r="GVE206" s="53"/>
      <c r="GVF206" s="53"/>
      <c r="GVG206" s="53"/>
      <c r="GVH206" s="53"/>
      <c r="GVI206" s="53"/>
      <c r="GVJ206" s="53"/>
      <c r="GVK206" s="53"/>
      <c r="GVL206" s="53"/>
      <c r="GVM206" s="53"/>
      <c r="GVN206" s="53"/>
      <c r="GVO206" s="53"/>
      <c r="GVP206" s="53"/>
      <c r="GVQ206" s="53"/>
      <c r="GVR206" s="53"/>
      <c r="GVS206" s="53"/>
      <c r="GVT206" s="53"/>
      <c r="GVU206" s="53"/>
      <c r="GVV206" s="53"/>
      <c r="GVW206" s="53"/>
      <c r="GVX206" s="53"/>
      <c r="GVY206" s="53"/>
      <c r="GVZ206" s="53"/>
      <c r="GWA206" s="53"/>
      <c r="GWB206" s="53"/>
      <c r="GWC206" s="53"/>
      <c r="GWD206" s="53"/>
      <c r="GWE206" s="53"/>
      <c r="GWF206" s="53"/>
      <c r="GWG206" s="53"/>
      <c r="GWH206" s="53"/>
      <c r="GWI206" s="53"/>
      <c r="GWJ206" s="53"/>
      <c r="GWK206" s="53"/>
      <c r="GWL206" s="53"/>
      <c r="GWM206" s="53"/>
      <c r="GWN206" s="53"/>
      <c r="GWO206" s="53"/>
      <c r="GWP206" s="53"/>
      <c r="GWQ206" s="53"/>
      <c r="GWR206" s="53"/>
      <c r="GWS206" s="53"/>
      <c r="GWT206" s="53"/>
      <c r="GWU206" s="53"/>
      <c r="GWV206" s="53"/>
      <c r="GWW206" s="53"/>
      <c r="GWX206" s="53"/>
      <c r="GWY206" s="53"/>
      <c r="GWZ206" s="53"/>
      <c r="GXA206" s="53"/>
      <c r="GXB206" s="53"/>
      <c r="GXC206" s="53"/>
      <c r="GXD206" s="53"/>
      <c r="GXE206" s="53"/>
      <c r="GXF206" s="53"/>
      <c r="GXG206" s="53"/>
      <c r="GXH206" s="53"/>
      <c r="GXI206" s="53"/>
      <c r="GXJ206" s="53"/>
      <c r="GXK206" s="53"/>
      <c r="GXL206" s="53"/>
      <c r="GXM206" s="53"/>
      <c r="GXN206" s="53"/>
      <c r="GXO206" s="53"/>
      <c r="GXP206" s="53"/>
      <c r="GXQ206" s="53"/>
      <c r="GXR206" s="53"/>
      <c r="GXS206" s="53"/>
      <c r="GXT206" s="53"/>
      <c r="GXU206" s="53"/>
      <c r="GXV206" s="53"/>
      <c r="GXW206" s="53"/>
      <c r="GXX206" s="53"/>
      <c r="GXY206" s="53"/>
      <c r="GXZ206" s="53"/>
      <c r="GYA206" s="53"/>
      <c r="GYB206" s="53"/>
      <c r="GYC206" s="53"/>
      <c r="GYD206" s="53"/>
      <c r="GYE206" s="53"/>
      <c r="GYF206" s="53"/>
      <c r="GYG206" s="53"/>
      <c r="GYH206" s="53"/>
      <c r="GYI206" s="53"/>
      <c r="GYJ206" s="53"/>
      <c r="GYK206" s="53"/>
      <c r="GYL206" s="53"/>
      <c r="GYM206" s="53"/>
      <c r="GYN206" s="53"/>
      <c r="GYO206" s="53"/>
      <c r="GYP206" s="53"/>
      <c r="GYQ206" s="53"/>
      <c r="GYR206" s="53"/>
      <c r="GYS206" s="53"/>
      <c r="GYT206" s="53"/>
      <c r="GYU206" s="53"/>
      <c r="GYV206" s="53"/>
      <c r="GYW206" s="53"/>
      <c r="GYX206" s="53"/>
      <c r="GYY206" s="53"/>
      <c r="GYZ206" s="53"/>
      <c r="GZA206" s="53"/>
      <c r="GZB206" s="53"/>
      <c r="GZC206" s="53"/>
      <c r="GZD206" s="53"/>
      <c r="GZE206" s="53"/>
      <c r="GZF206" s="53"/>
      <c r="GZG206" s="53"/>
      <c r="GZH206" s="53"/>
      <c r="GZI206" s="53"/>
      <c r="GZJ206" s="53"/>
      <c r="GZK206" s="53"/>
      <c r="GZL206" s="53"/>
      <c r="GZM206" s="53"/>
      <c r="GZN206" s="53"/>
      <c r="GZO206" s="53"/>
      <c r="GZP206" s="53"/>
      <c r="GZQ206" s="53"/>
      <c r="GZR206" s="53"/>
      <c r="GZS206" s="53"/>
      <c r="GZT206" s="53"/>
      <c r="GZU206" s="53"/>
      <c r="GZV206" s="53"/>
      <c r="GZW206" s="53"/>
      <c r="GZX206" s="53"/>
      <c r="GZY206" s="53"/>
      <c r="GZZ206" s="53"/>
      <c r="HAA206" s="53"/>
      <c r="HAB206" s="53"/>
      <c r="HAC206" s="53"/>
      <c r="HAD206" s="53"/>
      <c r="HAE206" s="53"/>
      <c r="HAF206" s="53"/>
      <c r="HAG206" s="53"/>
      <c r="HAH206" s="53"/>
      <c r="HAI206" s="53"/>
      <c r="HAJ206" s="53"/>
      <c r="HAK206" s="53"/>
      <c r="HAL206" s="53"/>
      <c r="HAM206" s="53"/>
      <c r="HAN206" s="53"/>
      <c r="HAO206" s="53"/>
      <c r="HAP206" s="53"/>
      <c r="HAQ206" s="53"/>
      <c r="HAR206" s="53"/>
      <c r="HAS206" s="53"/>
      <c r="HAT206" s="53"/>
      <c r="HAU206" s="53"/>
      <c r="HAV206" s="53"/>
      <c r="HAW206" s="53"/>
      <c r="HAX206" s="53"/>
      <c r="HAY206" s="53"/>
      <c r="HAZ206" s="53"/>
      <c r="HBA206" s="53"/>
      <c r="HBB206" s="53"/>
      <c r="HBC206" s="53"/>
      <c r="HBD206" s="53"/>
      <c r="HBE206" s="53"/>
      <c r="HBF206" s="53"/>
      <c r="HBG206" s="53"/>
      <c r="HBH206" s="53"/>
      <c r="HBI206" s="53"/>
      <c r="HBJ206" s="53"/>
      <c r="HBK206" s="53"/>
      <c r="HBL206" s="53"/>
      <c r="HBM206" s="53"/>
      <c r="HBN206" s="53"/>
      <c r="HBO206" s="53"/>
      <c r="HBP206" s="53"/>
      <c r="HBQ206" s="53"/>
      <c r="HBR206" s="53"/>
      <c r="HBS206" s="53"/>
      <c r="HBT206" s="53"/>
      <c r="HBU206" s="53"/>
      <c r="HBV206" s="53"/>
      <c r="HBW206" s="53"/>
      <c r="HBX206" s="53"/>
      <c r="HBY206" s="53"/>
      <c r="HBZ206" s="53"/>
      <c r="HCA206" s="53"/>
      <c r="HCB206" s="53"/>
      <c r="HCC206" s="53"/>
      <c r="HCD206" s="53"/>
      <c r="HCE206" s="53"/>
      <c r="HCF206" s="53"/>
      <c r="HCG206" s="53"/>
      <c r="HCH206" s="53"/>
      <c r="HCI206" s="53"/>
      <c r="HCJ206" s="53"/>
      <c r="HCK206" s="53"/>
      <c r="HCL206" s="53"/>
      <c r="HCM206" s="53"/>
      <c r="HCN206" s="53"/>
      <c r="HCO206" s="53"/>
      <c r="HCP206" s="53"/>
      <c r="HCQ206" s="53"/>
      <c r="HCR206" s="53"/>
      <c r="HCS206" s="53"/>
      <c r="HCT206" s="53"/>
      <c r="HCU206" s="53"/>
      <c r="HCV206" s="53"/>
      <c r="HCW206" s="53"/>
      <c r="HCX206" s="53"/>
      <c r="HCY206" s="53"/>
      <c r="HCZ206" s="53"/>
      <c r="HDA206" s="53"/>
      <c r="HDB206" s="53"/>
      <c r="HDC206" s="53"/>
      <c r="HDD206" s="53"/>
      <c r="HDE206" s="53"/>
      <c r="HDF206" s="53"/>
      <c r="HDG206" s="53"/>
      <c r="HDH206" s="53"/>
      <c r="HDI206" s="53"/>
      <c r="HDJ206" s="53"/>
      <c r="HDK206" s="53"/>
      <c r="HDL206" s="53"/>
      <c r="HDM206" s="53"/>
      <c r="HDN206" s="53"/>
      <c r="HDO206" s="53"/>
      <c r="HDP206" s="53"/>
      <c r="HDQ206" s="53"/>
      <c r="HDR206" s="53"/>
      <c r="HDS206" s="53"/>
      <c r="HDT206" s="53"/>
      <c r="HDU206" s="53"/>
      <c r="HDV206" s="53"/>
      <c r="HDW206" s="53"/>
      <c r="HDX206" s="53"/>
      <c r="HDY206" s="53"/>
      <c r="HDZ206" s="53"/>
      <c r="HEA206" s="53"/>
      <c r="HEB206" s="53"/>
      <c r="HEC206" s="53"/>
      <c r="HED206" s="53"/>
      <c r="HEE206" s="53"/>
      <c r="HEF206" s="53"/>
      <c r="HEG206" s="53"/>
      <c r="HEH206" s="53"/>
      <c r="HEI206" s="53"/>
      <c r="HEJ206" s="53"/>
      <c r="HEK206" s="53"/>
      <c r="HEL206" s="53"/>
      <c r="HEM206" s="53"/>
      <c r="HEN206" s="53"/>
      <c r="HEO206" s="53"/>
      <c r="HEP206" s="53"/>
      <c r="HEQ206" s="53"/>
      <c r="HER206" s="53"/>
      <c r="HES206" s="53"/>
      <c r="HET206" s="53"/>
      <c r="HEU206" s="53"/>
      <c r="HEV206" s="53"/>
      <c r="HEW206" s="53"/>
      <c r="HEX206" s="53"/>
      <c r="HEY206" s="53"/>
      <c r="HEZ206" s="53"/>
      <c r="HFA206" s="53"/>
      <c r="HFB206" s="53"/>
      <c r="HFC206" s="53"/>
      <c r="HFD206" s="53"/>
      <c r="HFE206" s="53"/>
      <c r="HFF206" s="53"/>
      <c r="HFG206" s="53"/>
      <c r="HFH206" s="53"/>
      <c r="HFI206" s="53"/>
      <c r="HFJ206" s="53"/>
      <c r="HFK206" s="53"/>
      <c r="HFL206" s="53"/>
      <c r="HFM206" s="53"/>
      <c r="HFN206" s="53"/>
      <c r="HFO206" s="53"/>
      <c r="HFP206" s="53"/>
      <c r="HFQ206" s="53"/>
      <c r="HFR206" s="53"/>
      <c r="HFS206" s="53"/>
      <c r="HFT206" s="53"/>
      <c r="HFU206" s="53"/>
      <c r="HFV206" s="53"/>
      <c r="HFW206" s="53"/>
      <c r="HFX206" s="53"/>
      <c r="HFY206" s="53"/>
      <c r="HFZ206" s="53"/>
      <c r="HGA206" s="53"/>
      <c r="HGB206" s="53"/>
      <c r="HGC206" s="53"/>
      <c r="HGD206" s="53"/>
      <c r="HGE206" s="53"/>
      <c r="HGF206" s="53"/>
      <c r="HGG206" s="53"/>
      <c r="HGH206" s="53"/>
      <c r="HGI206" s="53"/>
      <c r="HGJ206" s="53"/>
      <c r="HGK206" s="53"/>
      <c r="HGL206" s="53"/>
      <c r="HGM206" s="53"/>
      <c r="HGN206" s="53"/>
      <c r="HGO206" s="53"/>
      <c r="HGP206" s="53"/>
      <c r="HGQ206" s="53"/>
      <c r="HGR206" s="53"/>
      <c r="HGS206" s="53"/>
      <c r="HGT206" s="53"/>
      <c r="HGU206" s="53"/>
      <c r="HGV206" s="53"/>
      <c r="HGW206" s="53"/>
      <c r="HGX206" s="53"/>
      <c r="HGY206" s="53"/>
      <c r="HGZ206" s="53"/>
      <c r="HHA206" s="53"/>
      <c r="HHB206" s="53"/>
      <c r="HHC206" s="53"/>
      <c r="HHD206" s="53"/>
      <c r="HHE206" s="53"/>
      <c r="HHF206" s="53"/>
      <c r="HHG206" s="53"/>
      <c r="HHH206" s="53"/>
      <c r="HHI206" s="53"/>
      <c r="HHJ206" s="53"/>
      <c r="HHK206" s="53"/>
      <c r="HHL206" s="53"/>
      <c r="HHM206" s="53"/>
      <c r="HHN206" s="53"/>
      <c r="HHO206" s="53"/>
      <c r="HHP206" s="53"/>
      <c r="HHQ206" s="53"/>
      <c r="HHR206" s="53"/>
      <c r="HHS206" s="53"/>
      <c r="HHT206" s="53"/>
      <c r="HHU206" s="53"/>
      <c r="HHV206" s="53"/>
      <c r="HHW206" s="53"/>
      <c r="HHX206" s="53"/>
      <c r="HHY206" s="53"/>
      <c r="HHZ206" s="53"/>
      <c r="HIA206" s="53"/>
      <c r="HIB206" s="53"/>
      <c r="HIC206" s="53"/>
      <c r="HID206" s="53"/>
      <c r="HIE206" s="53"/>
      <c r="HIF206" s="53"/>
      <c r="HIG206" s="53"/>
      <c r="HIH206" s="53"/>
      <c r="HII206" s="53"/>
      <c r="HIJ206" s="53"/>
      <c r="HIK206" s="53"/>
      <c r="HIL206" s="53"/>
      <c r="HIM206" s="53"/>
      <c r="HIN206" s="53"/>
      <c r="HIO206" s="53"/>
      <c r="HIP206" s="53"/>
      <c r="HIQ206" s="53"/>
      <c r="HIR206" s="53"/>
      <c r="HIS206" s="53"/>
      <c r="HIT206" s="53"/>
      <c r="HIU206" s="53"/>
      <c r="HIV206" s="53"/>
      <c r="HIW206" s="53"/>
      <c r="HIX206" s="53"/>
      <c r="HIY206" s="53"/>
      <c r="HIZ206" s="53"/>
      <c r="HJA206" s="53"/>
      <c r="HJB206" s="53"/>
      <c r="HJC206" s="53"/>
      <c r="HJD206" s="53"/>
      <c r="HJE206" s="53"/>
      <c r="HJF206" s="53"/>
      <c r="HJG206" s="53"/>
      <c r="HJH206" s="53"/>
      <c r="HJI206" s="53"/>
      <c r="HJJ206" s="53"/>
      <c r="HJK206" s="53"/>
      <c r="HJL206" s="53"/>
      <c r="HJM206" s="53"/>
      <c r="HJN206" s="53"/>
      <c r="HJO206" s="53"/>
      <c r="HJP206" s="53"/>
      <c r="HJQ206" s="53"/>
      <c r="HJR206" s="53"/>
      <c r="HJS206" s="53"/>
      <c r="HJT206" s="53"/>
      <c r="HJU206" s="53"/>
      <c r="HJV206" s="53"/>
      <c r="HJW206" s="53"/>
      <c r="HJX206" s="53"/>
      <c r="HJY206" s="53"/>
      <c r="HJZ206" s="53"/>
      <c r="HKA206" s="53"/>
      <c r="HKB206" s="53"/>
      <c r="HKC206" s="53"/>
      <c r="HKD206" s="53"/>
      <c r="HKE206" s="53"/>
      <c r="HKF206" s="53"/>
      <c r="HKG206" s="53"/>
      <c r="HKH206" s="53"/>
      <c r="HKI206" s="53"/>
      <c r="HKJ206" s="53"/>
      <c r="HKK206" s="53"/>
      <c r="HKL206" s="53"/>
      <c r="HKM206" s="53"/>
      <c r="HKN206" s="53"/>
      <c r="HKO206" s="53"/>
      <c r="HKP206" s="53"/>
      <c r="HKQ206" s="53"/>
      <c r="HKR206" s="53"/>
      <c r="HKS206" s="53"/>
      <c r="HKT206" s="53"/>
      <c r="HKU206" s="53"/>
      <c r="HKV206" s="53"/>
      <c r="HKW206" s="53"/>
      <c r="HKX206" s="53"/>
      <c r="HKY206" s="53"/>
      <c r="HKZ206" s="53"/>
      <c r="HLA206" s="53"/>
      <c r="HLB206" s="53"/>
      <c r="HLC206" s="53"/>
      <c r="HLD206" s="53"/>
      <c r="HLE206" s="53"/>
      <c r="HLF206" s="53"/>
      <c r="HLG206" s="53"/>
      <c r="HLH206" s="53"/>
      <c r="HLI206" s="53"/>
      <c r="HLJ206" s="53"/>
      <c r="HLK206" s="53"/>
      <c r="HLL206" s="53"/>
      <c r="HLM206" s="53"/>
      <c r="HLN206" s="53"/>
      <c r="HLO206" s="53"/>
      <c r="HLP206" s="53"/>
      <c r="HLQ206" s="53"/>
      <c r="HLR206" s="53"/>
      <c r="HLS206" s="53"/>
      <c r="HLT206" s="53"/>
      <c r="HLU206" s="53"/>
      <c r="HLV206" s="53"/>
      <c r="HLW206" s="53"/>
      <c r="HLX206" s="53"/>
      <c r="HLY206" s="53"/>
      <c r="HLZ206" s="53"/>
      <c r="HMA206" s="53"/>
      <c r="HMB206" s="53"/>
      <c r="HMC206" s="53"/>
      <c r="HMD206" s="53"/>
      <c r="HME206" s="53"/>
      <c r="HMF206" s="53"/>
      <c r="HMG206" s="53"/>
      <c r="HMH206" s="53"/>
      <c r="HMI206" s="53"/>
      <c r="HMJ206" s="53"/>
      <c r="HMK206" s="53"/>
      <c r="HML206" s="53"/>
      <c r="HMM206" s="53"/>
      <c r="HMN206" s="53"/>
      <c r="HMO206" s="53"/>
      <c r="HMP206" s="53"/>
      <c r="HMQ206" s="53"/>
      <c r="HMR206" s="53"/>
      <c r="HMS206" s="53"/>
      <c r="HMT206" s="53"/>
      <c r="HMU206" s="53"/>
      <c r="HMV206" s="53"/>
      <c r="HMW206" s="53"/>
      <c r="HMX206" s="53"/>
      <c r="HMY206" s="53"/>
      <c r="HMZ206" s="53"/>
      <c r="HNA206" s="53"/>
      <c r="HNB206" s="53"/>
      <c r="HNC206" s="53"/>
      <c r="HND206" s="53"/>
      <c r="HNE206" s="53"/>
      <c r="HNF206" s="53"/>
      <c r="HNG206" s="53"/>
      <c r="HNH206" s="53"/>
      <c r="HNI206" s="53"/>
      <c r="HNJ206" s="53"/>
      <c r="HNK206" s="53"/>
      <c r="HNL206" s="53"/>
      <c r="HNM206" s="53"/>
      <c r="HNN206" s="53"/>
      <c r="HNO206" s="53"/>
      <c r="HNP206" s="53"/>
      <c r="HNQ206" s="53"/>
      <c r="HNR206" s="53"/>
      <c r="HNS206" s="53"/>
      <c r="HNT206" s="53"/>
      <c r="HNU206" s="53"/>
      <c r="HNV206" s="53"/>
      <c r="HNW206" s="53"/>
      <c r="HNX206" s="53"/>
      <c r="HNY206" s="53"/>
      <c r="HNZ206" s="53"/>
      <c r="HOA206" s="53"/>
      <c r="HOB206" s="53"/>
      <c r="HOC206" s="53"/>
      <c r="HOD206" s="53"/>
      <c r="HOE206" s="53"/>
      <c r="HOF206" s="53"/>
      <c r="HOG206" s="53"/>
      <c r="HOH206" s="53"/>
      <c r="HOI206" s="53"/>
      <c r="HOJ206" s="53"/>
      <c r="HOK206" s="53"/>
      <c r="HOL206" s="53"/>
      <c r="HOM206" s="53"/>
      <c r="HON206" s="53"/>
      <c r="HOO206" s="53"/>
      <c r="HOP206" s="53"/>
      <c r="HOQ206" s="53"/>
      <c r="HOR206" s="53"/>
      <c r="HOS206" s="53"/>
      <c r="HOT206" s="53"/>
      <c r="HOU206" s="53"/>
      <c r="HOV206" s="53"/>
      <c r="HOW206" s="53"/>
      <c r="HOX206" s="53"/>
      <c r="HOY206" s="53"/>
      <c r="HOZ206" s="53"/>
      <c r="HPA206" s="53"/>
      <c r="HPB206" s="53"/>
      <c r="HPC206" s="53"/>
      <c r="HPD206" s="53"/>
      <c r="HPE206" s="53"/>
      <c r="HPF206" s="53"/>
      <c r="HPG206" s="53"/>
      <c r="HPH206" s="53"/>
      <c r="HPI206" s="53"/>
      <c r="HPJ206" s="53"/>
      <c r="HPK206" s="53"/>
      <c r="HPL206" s="53"/>
      <c r="HPM206" s="53"/>
      <c r="HPN206" s="53"/>
      <c r="HPO206" s="53"/>
      <c r="HPP206" s="53"/>
      <c r="HPQ206" s="53"/>
      <c r="HPR206" s="53"/>
      <c r="HPS206" s="53"/>
      <c r="HPT206" s="53"/>
      <c r="HPU206" s="53"/>
      <c r="HPV206" s="53"/>
      <c r="HPW206" s="53"/>
      <c r="HPX206" s="53"/>
      <c r="HPY206" s="53"/>
      <c r="HPZ206" s="53"/>
      <c r="HQA206" s="53"/>
      <c r="HQB206" s="53"/>
      <c r="HQC206" s="53"/>
      <c r="HQD206" s="53"/>
      <c r="HQE206" s="53"/>
      <c r="HQF206" s="53"/>
      <c r="HQG206" s="53"/>
      <c r="HQH206" s="53"/>
      <c r="HQI206" s="53"/>
      <c r="HQJ206" s="53"/>
      <c r="HQK206" s="53"/>
      <c r="HQL206" s="53"/>
      <c r="HQM206" s="53"/>
      <c r="HQN206" s="53"/>
      <c r="HQO206" s="53"/>
      <c r="HQP206" s="53"/>
      <c r="HQQ206" s="53"/>
      <c r="HQR206" s="53"/>
      <c r="HQS206" s="53"/>
      <c r="HQT206" s="53"/>
      <c r="HQU206" s="53"/>
      <c r="HQV206" s="53"/>
      <c r="HQW206" s="53"/>
      <c r="HQX206" s="53"/>
      <c r="HQY206" s="53"/>
      <c r="HQZ206" s="53"/>
      <c r="HRA206" s="53"/>
      <c r="HRB206" s="53"/>
      <c r="HRC206" s="53"/>
      <c r="HRD206" s="53"/>
      <c r="HRE206" s="53"/>
      <c r="HRF206" s="53"/>
      <c r="HRG206" s="53"/>
      <c r="HRH206" s="53"/>
      <c r="HRI206" s="53"/>
      <c r="HRJ206" s="53"/>
      <c r="HRK206" s="53"/>
      <c r="HRL206" s="53"/>
      <c r="HRM206" s="53"/>
      <c r="HRN206" s="53"/>
      <c r="HRO206" s="53"/>
      <c r="HRP206" s="53"/>
      <c r="HRQ206" s="53"/>
      <c r="HRR206" s="53"/>
      <c r="HRS206" s="53"/>
      <c r="HRT206" s="53"/>
      <c r="HRU206" s="53"/>
      <c r="HRV206" s="53"/>
      <c r="HRW206" s="53"/>
      <c r="HRX206" s="53"/>
      <c r="HRY206" s="53"/>
      <c r="HRZ206" s="53"/>
      <c r="HSA206" s="53"/>
      <c r="HSB206" s="53"/>
      <c r="HSC206" s="53"/>
      <c r="HSD206" s="53"/>
      <c r="HSE206" s="53"/>
      <c r="HSF206" s="53"/>
      <c r="HSG206" s="53"/>
      <c r="HSH206" s="53"/>
      <c r="HSI206" s="53"/>
      <c r="HSJ206" s="53"/>
      <c r="HSK206" s="53"/>
      <c r="HSL206" s="53"/>
      <c r="HSM206" s="53"/>
      <c r="HSN206" s="53"/>
      <c r="HSO206" s="53"/>
      <c r="HSP206" s="53"/>
      <c r="HSQ206" s="53"/>
      <c r="HSR206" s="53"/>
      <c r="HSS206" s="53"/>
      <c r="HST206" s="53"/>
      <c r="HSU206" s="53"/>
      <c r="HSV206" s="53"/>
      <c r="HSW206" s="53"/>
      <c r="HSX206" s="53"/>
      <c r="HSY206" s="53"/>
      <c r="HSZ206" s="53"/>
      <c r="HTA206" s="53"/>
      <c r="HTB206" s="53"/>
      <c r="HTC206" s="53"/>
      <c r="HTD206" s="53"/>
      <c r="HTE206" s="53"/>
      <c r="HTF206" s="53"/>
      <c r="HTG206" s="53"/>
      <c r="HTH206" s="53"/>
      <c r="HTI206" s="53"/>
      <c r="HTJ206" s="53"/>
      <c r="HTK206" s="53"/>
      <c r="HTL206" s="53"/>
      <c r="HTM206" s="53"/>
      <c r="HTN206" s="53"/>
      <c r="HTO206" s="53"/>
      <c r="HTP206" s="53"/>
      <c r="HTQ206" s="53"/>
      <c r="HTR206" s="53"/>
      <c r="HTS206" s="53"/>
      <c r="HTT206" s="53"/>
      <c r="HTU206" s="53"/>
      <c r="HTV206" s="53"/>
      <c r="HTW206" s="53"/>
      <c r="HTX206" s="53"/>
      <c r="HTY206" s="53"/>
      <c r="HTZ206" s="53"/>
      <c r="HUA206" s="53"/>
      <c r="HUB206" s="53"/>
      <c r="HUC206" s="53"/>
      <c r="HUD206" s="53"/>
      <c r="HUE206" s="53"/>
      <c r="HUF206" s="53"/>
      <c r="HUG206" s="53"/>
      <c r="HUH206" s="53"/>
      <c r="HUI206" s="53"/>
      <c r="HUJ206" s="53"/>
      <c r="HUK206" s="53"/>
      <c r="HUL206" s="53"/>
      <c r="HUM206" s="53"/>
      <c r="HUN206" s="53"/>
      <c r="HUO206" s="53"/>
      <c r="HUP206" s="53"/>
      <c r="HUQ206" s="53"/>
      <c r="HUR206" s="53"/>
      <c r="HUS206" s="53"/>
      <c r="HUT206" s="53"/>
      <c r="HUU206" s="53"/>
      <c r="HUV206" s="53"/>
      <c r="HUW206" s="53"/>
      <c r="HUX206" s="53"/>
      <c r="HUY206" s="53"/>
      <c r="HUZ206" s="53"/>
      <c r="HVA206" s="53"/>
      <c r="HVB206" s="53"/>
      <c r="HVC206" s="53"/>
      <c r="HVD206" s="53"/>
      <c r="HVE206" s="53"/>
      <c r="HVF206" s="53"/>
      <c r="HVG206" s="53"/>
      <c r="HVH206" s="53"/>
      <c r="HVI206" s="53"/>
      <c r="HVJ206" s="53"/>
      <c r="HVK206" s="53"/>
      <c r="HVL206" s="53"/>
      <c r="HVM206" s="53"/>
      <c r="HVN206" s="53"/>
      <c r="HVO206" s="53"/>
      <c r="HVP206" s="53"/>
      <c r="HVQ206" s="53"/>
      <c r="HVR206" s="53"/>
      <c r="HVS206" s="53"/>
      <c r="HVT206" s="53"/>
      <c r="HVU206" s="53"/>
      <c r="HVV206" s="53"/>
      <c r="HVW206" s="53"/>
      <c r="HVX206" s="53"/>
      <c r="HVY206" s="53"/>
      <c r="HVZ206" s="53"/>
      <c r="HWA206" s="53"/>
      <c r="HWB206" s="53"/>
      <c r="HWC206" s="53"/>
      <c r="HWD206" s="53"/>
      <c r="HWE206" s="53"/>
      <c r="HWF206" s="53"/>
      <c r="HWG206" s="53"/>
      <c r="HWH206" s="53"/>
      <c r="HWI206" s="53"/>
      <c r="HWJ206" s="53"/>
      <c r="HWK206" s="53"/>
      <c r="HWL206" s="53"/>
      <c r="HWM206" s="53"/>
      <c r="HWN206" s="53"/>
      <c r="HWO206" s="53"/>
      <c r="HWP206" s="53"/>
      <c r="HWQ206" s="53"/>
      <c r="HWR206" s="53"/>
      <c r="HWS206" s="53"/>
      <c r="HWT206" s="53"/>
      <c r="HWU206" s="53"/>
      <c r="HWV206" s="53"/>
      <c r="HWW206" s="53"/>
      <c r="HWX206" s="53"/>
      <c r="HWY206" s="53"/>
      <c r="HWZ206" s="53"/>
      <c r="HXA206" s="53"/>
      <c r="HXB206" s="53"/>
      <c r="HXC206" s="53"/>
      <c r="HXD206" s="53"/>
      <c r="HXE206" s="53"/>
      <c r="HXF206" s="53"/>
      <c r="HXG206" s="53"/>
      <c r="HXH206" s="53"/>
      <c r="HXI206" s="53"/>
      <c r="HXJ206" s="53"/>
      <c r="HXK206" s="53"/>
      <c r="HXL206" s="53"/>
      <c r="HXM206" s="53"/>
      <c r="HXN206" s="53"/>
      <c r="HXO206" s="53"/>
      <c r="HXP206" s="53"/>
      <c r="HXQ206" s="53"/>
      <c r="HXR206" s="53"/>
      <c r="HXS206" s="53"/>
      <c r="HXT206" s="53"/>
      <c r="HXU206" s="53"/>
      <c r="HXV206" s="53"/>
      <c r="HXW206" s="53"/>
      <c r="HXX206" s="53"/>
      <c r="HXY206" s="53"/>
      <c r="HXZ206" s="53"/>
      <c r="HYA206" s="53"/>
      <c r="HYB206" s="53"/>
      <c r="HYC206" s="53"/>
      <c r="HYD206" s="53"/>
      <c r="HYE206" s="53"/>
      <c r="HYF206" s="53"/>
      <c r="HYG206" s="53"/>
      <c r="HYH206" s="53"/>
      <c r="HYI206" s="53"/>
      <c r="HYJ206" s="53"/>
      <c r="HYK206" s="53"/>
      <c r="HYL206" s="53"/>
      <c r="HYM206" s="53"/>
      <c r="HYN206" s="53"/>
      <c r="HYO206" s="53"/>
      <c r="HYP206" s="53"/>
      <c r="HYQ206" s="53"/>
      <c r="HYR206" s="53"/>
      <c r="HYS206" s="53"/>
      <c r="HYT206" s="53"/>
      <c r="HYU206" s="53"/>
      <c r="HYV206" s="53"/>
      <c r="HYW206" s="53"/>
      <c r="HYX206" s="53"/>
      <c r="HYY206" s="53"/>
      <c r="HYZ206" s="53"/>
      <c r="HZA206" s="53"/>
      <c r="HZB206" s="53"/>
      <c r="HZC206" s="53"/>
      <c r="HZD206" s="53"/>
      <c r="HZE206" s="53"/>
      <c r="HZF206" s="53"/>
      <c r="HZG206" s="53"/>
      <c r="HZH206" s="53"/>
      <c r="HZI206" s="53"/>
      <c r="HZJ206" s="53"/>
      <c r="HZK206" s="53"/>
      <c r="HZL206" s="53"/>
      <c r="HZM206" s="53"/>
      <c r="HZN206" s="53"/>
      <c r="HZO206" s="53"/>
      <c r="HZP206" s="53"/>
      <c r="HZQ206" s="53"/>
      <c r="HZR206" s="53"/>
      <c r="HZS206" s="53"/>
      <c r="HZT206" s="53"/>
      <c r="HZU206" s="53"/>
      <c r="HZV206" s="53"/>
      <c r="HZW206" s="53"/>
      <c r="HZX206" s="53"/>
      <c r="HZY206" s="53"/>
      <c r="HZZ206" s="53"/>
      <c r="IAA206" s="53"/>
      <c r="IAB206" s="53"/>
      <c r="IAC206" s="53"/>
      <c r="IAD206" s="53"/>
      <c r="IAE206" s="53"/>
      <c r="IAF206" s="53"/>
      <c r="IAG206" s="53"/>
      <c r="IAH206" s="53"/>
      <c r="IAI206" s="53"/>
      <c r="IAJ206" s="53"/>
      <c r="IAK206" s="53"/>
      <c r="IAL206" s="53"/>
      <c r="IAM206" s="53"/>
      <c r="IAN206" s="53"/>
      <c r="IAO206" s="53"/>
      <c r="IAP206" s="53"/>
      <c r="IAQ206" s="53"/>
      <c r="IAR206" s="53"/>
      <c r="IAS206" s="53"/>
      <c r="IAT206" s="53"/>
      <c r="IAU206" s="53"/>
      <c r="IAV206" s="53"/>
      <c r="IAW206" s="53"/>
      <c r="IAX206" s="53"/>
      <c r="IAY206" s="53"/>
      <c r="IAZ206" s="53"/>
      <c r="IBA206" s="53"/>
      <c r="IBB206" s="53"/>
      <c r="IBC206" s="53"/>
      <c r="IBD206" s="53"/>
      <c r="IBE206" s="53"/>
      <c r="IBF206" s="53"/>
      <c r="IBG206" s="53"/>
      <c r="IBH206" s="53"/>
      <c r="IBI206" s="53"/>
      <c r="IBJ206" s="53"/>
      <c r="IBK206" s="53"/>
      <c r="IBL206" s="53"/>
      <c r="IBM206" s="53"/>
      <c r="IBN206" s="53"/>
      <c r="IBO206" s="53"/>
      <c r="IBP206" s="53"/>
      <c r="IBQ206" s="53"/>
      <c r="IBR206" s="53"/>
      <c r="IBS206" s="53"/>
      <c r="IBT206" s="53"/>
      <c r="IBU206" s="53"/>
      <c r="IBV206" s="53"/>
      <c r="IBW206" s="53"/>
      <c r="IBX206" s="53"/>
      <c r="IBY206" s="53"/>
      <c r="IBZ206" s="53"/>
      <c r="ICA206" s="53"/>
      <c r="ICB206" s="53"/>
      <c r="ICC206" s="53"/>
      <c r="ICD206" s="53"/>
      <c r="ICE206" s="53"/>
      <c r="ICF206" s="53"/>
      <c r="ICG206" s="53"/>
      <c r="ICH206" s="53"/>
      <c r="ICI206" s="53"/>
      <c r="ICJ206" s="53"/>
      <c r="ICK206" s="53"/>
      <c r="ICL206" s="53"/>
      <c r="ICM206" s="53"/>
      <c r="ICN206" s="53"/>
      <c r="ICO206" s="53"/>
      <c r="ICP206" s="53"/>
      <c r="ICQ206" s="53"/>
      <c r="ICR206" s="53"/>
      <c r="ICS206" s="53"/>
      <c r="ICT206" s="53"/>
      <c r="ICU206" s="53"/>
      <c r="ICV206" s="53"/>
      <c r="ICW206" s="53"/>
      <c r="ICX206" s="53"/>
      <c r="ICY206" s="53"/>
      <c r="ICZ206" s="53"/>
      <c r="IDA206" s="53"/>
      <c r="IDB206" s="53"/>
      <c r="IDC206" s="53"/>
      <c r="IDD206" s="53"/>
      <c r="IDE206" s="53"/>
      <c r="IDF206" s="53"/>
      <c r="IDG206" s="53"/>
      <c r="IDH206" s="53"/>
      <c r="IDI206" s="53"/>
      <c r="IDJ206" s="53"/>
      <c r="IDK206" s="53"/>
      <c r="IDL206" s="53"/>
      <c r="IDM206" s="53"/>
      <c r="IDN206" s="53"/>
      <c r="IDO206" s="53"/>
      <c r="IDP206" s="53"/>
      <c r="IDQ206" s="53"/>
      <c r="IDR206" s="53"/>
      <c r="IDS206" s="53"/>
      <c r="IDT206" s="53"/>
      <c r="IDU206" s="53"/>
      <c r="IDV206" s="53"/>
      <c r="IDW206" s="53"/>
      <c r="IDX206" s="53"/>
      <c r="IDY206" s="53"/>
      <c r="IDZ206" s="53"/>
      <c r="IEA206" s="53"/>
      <c r="IEB206" s="53"/>
      <c r="IEC206" s="53"/>
      <c r="IED206" s="53"/>
      <c r="IEE206" s="53"/>
      <c r="IEF206" s="53"/>
      <c r="IEG206" s="53"/>
      <c r="IEH206" s="53"/>
      <c r="IEI206" s="53"/>
      <c r="IEJ206" s="53"/>
      <c r="IEK206" s="53"/>
      <c r="IEL206" s="53"/>
      <c r="IEM206" s="53"/>
      <c r="IEN206" s="53"/>
      <c r="IEO206" s="53"/>
      <c r="IEP206" s="53"/>
      <c r="IEQ206" s="53"/>
      <c r="IER206" s="53"/>
      <c r="IES206" s="53"/>
      <c r="IET206" s="53"/>
      <c r="IEU206" s="53"/>
      <c r="IEV206" s="53"/>
      <c r="IEW206" s="53"/>
      <c r="IEX206" s="53"/>
      <c r="IEY206" s="53"/>
      <c r="IEZ206" s="53"/>
      <c r="IFA206" s="53"/>
      <c r="IFB206" s="53"/>
      <c r="IFC206" s="53"/>
      <c r="IFD206" s="53"/>
      <c r="IFE206" s="53"/>
      <c r="IFF206" s="53"/>
      <c r="IFG206" s="53"/>
      <c r="IFH206" s="53"/>
      <c r="IFI206" s="53"/>
      <c r="IFJ206" s="53"/>
      <c r="IFK206" s="53"/>
      <c r="IFL206" s="53"/>
      <c r="IFM206" s="53"/>
      <c r="IFN206" s="53"/>
      <c r="IFO206" s="53"/>
      <c r="IFP206" s="53"/>
      <c r="IFQ206" s="53"/>
      <c r="IFR206" s="53"/>
      <c r="IFS206" s="53"/>
      <c r="IFT206" s="53"/>
      <c r="IFU206" s="53"/>
      <c r="IFV206" s="53"/>
      <c r="IFW206" s="53"/>
      <c r="IFX206" s="53"/>
      <c r="IFY206" s="53"/>
      <c r="IFZ206" s="53"/>
      <c r="IGA206" s="53"/>
      <c r="IGB206" s="53"/>
      <c r="IGC206" s="53"/>
      <c r="IGD206" s="53"/>
      <c r="IGE206" s="53"/>
      <c r="IGF206" s="53"/>
      <c r="IGG206" s="53"/>
      <c r="IGH206" s="53"/>
      <c r="IGI206" s="53"/>
      <c r="IGJ206" s="53"/>
      <c r="IGK206" s="53"/>
      <c r="IGL206" s="53"/>
      <c r="IGM206" s="53"/>
      <c r="IGN206" s="53"/>
      <c r="IGO206" s="53"/>
      <c r="IGP206" s="53"/>
      <c r="IGQ206" s="53"/>
      <c r="IGR206" s="53"/>
      <c r="IGS206" s="53"/>
      <c r="IGT206" s="53"/>
      <c r="IGU206" s="53"/>
      <c r="IGV206" s="53"/>
      <c r="IGW206" s="53"/>
      <c r="IGX206" s="53"/>
      <c r="IGY206" s="53"/>
      <c r="IGZ206" s="53"/>
      <c r="IHA206" s="53"/>
      <c r="IHB206" s="53"/>
      <c r="IHC206" s="53"/>
      <c r="IHD206" s="53"/>
      <c r="IHE206" s="53"/>
      <c r="IHF206" s="53"/>
      <c r="IHG206" s="53"/>
      <c r="IHH206" s="53"/>
      <c r="IHI206" s="53"/>
      <c r="IHJ206" s="53"/>
      <c r="IHK206" s="53"/>
      <c r="IHL206" s="53"/>
      <c r="IHM206" s="53"/>
      <c r="IHN206" s="53"/>
      <c r="IHO206" s="53"/>
      <c r="IHP206" s="53"/>
      <c r="IHQ206" s="53"/>
      <c r="IHR206" s="53"/>
      <c r="IHS206" s="53"/>
      <c r="IHT206" s="53"/>
      <c r="IHU206" s="53"/>
      <c r="IHV206" s="53"/>
      <c r="IHW206" s="53"/>
      <c r="IHX206" s="53"/>
      <c r="IHY206" s="53"/>
      <c r="IHZ206" s="53"/>
      <c r="IIA206" s="53"/>
      <c r="IIB206" s="53"/>
      <c r="IIC206" s="53"/>
      <c r="IID206" s="53"/>
      <c r="IIE206" s="53"/>
      <c r="IIF206" s="53"/>
      <c r="IIG206" s="53"/>
      <c r="IIH206" s="53"/>
      <c r="III206" s="53"/>
      <c r="IIJ206" s="53"/>
      <c r="IIK206" s="53"/>
      <c r="IIL206" s="53"/>
      <c r="IIM206" s="53"/>
      <c r="IIN206" s="53"/>
      <c r="IIO206" s="53"/>
      <c r="IIP206" s="53"/>
      <c r="IIQ206" s="53"/>
      <c r="IIR206" s="53"/>
      <c r="IIS206" s="53"/>
      <c r="IIT206" s="53"/>
      <c r="IIU206" s="53"/>
      <c r="IIV206" s="53"/>
      <c r="IIW206" s="53"/>
      <c r="IIX206" s="53"/>
      <c r="IIY206" s="53"/>
      <c r="IIZ206" s="53"/>
      <c r="IJA206" s="53"/>
      <c r="IJB206" s="53"/>
      <c r="IJC206" s="53"/>
      <c r="IJD206" s="53"/>
      <c r="IJE206" s="53"/>
      <c r="IJF206" s="53"/>
      <c r="IJG206" s="53"/>
      <c r="IJH206" s="53"/>
      <c r="IJI206" s="53"/>
      <c r="IJJ206" s="53"/>
      <c r="IJK206" s="53"/>
      <c r="IJL206" s="53"/>
      <c r="IJM206" s="53"/>
      <c r="IJN206" s="53"/>
      <c r="IJO206" s="53"/>
      <c r="IJP206" s="53"/>
      <c r="IJQ206" s="53"/>
      <c r="IJR206" s="53"/>
      <c r="IJS206" s="53"/>
      <c r="IJT206" s="53"/>
      <c r="IJU206" s="53"/>
      <c r="IJV206" s="53"/>
      <c r="IJW206" s="53"/>
      <c r="IJX206" s="53"/>
      <c r="IJY206" s="53"/>
      <c r="IJZ206" s="53"/>
      <c r="IKA206" s="53"/>
      <c r="IKB206" s="53"/>
      <c r="IKC206" s="53"/>
      <c r="IKD206" s="53"/>
      <c r="IKE206" s="53"/>
      <c r="IKF206" s="53"/>
      <c r="IKG206" s="53"/>
      <c r="IKH206" s="53"/>
      <c r="IKI206" s="53"/>
      <c r="IKJ206" s="53"/>
      <c r="IKK206" s="53"/>
      <c r="IKL206" s="53"/>
      <c r="IKM206" s="53"/>
      <c r="IKN206" s="53"/>
      <c r="IKO206" s="53"/>
      <c r="IKP206" s="53"/>
      <c r="IKQ206" s="53"/>
      <c r="IKR206" s="53"/>
      <c r="IKS206" s="53"/>
      <c r="IKT206" s="53"/>
      <c r="IKU206" s="53"/>
      <c r="IKV206" s="53"/>
      <c r="IKW206" s="53"/>
      <c r="IKX206" s="53"/>
      <c r="IKY206" s="53"/>
      <c r="IKZ206" s="53"/>
      <c r="ILA206" s="53"/>
      <c r="ILB206" s="53"/>
      <c r="ILC206" s="53"/>
      <c r="ILD206" s="53"/>
      <c r="ILE206" s="53"/>
      <c r="ILF206" s="53"/>
      <c r="ILG206" s="53"/>
      <c r="ILH206" s="53"/>
      <c r="ILI206" s="53"/>
      <c r="ILJ206" s="53"/>
      <c r="ILK206" s="53"/>
      <c r="ILL206" s="53"/>
      <c r="ILM206" s="53"/>
      <c r="ILN206" s="53"/>
      <c r="ILO206" s="53"/>
      <c r="ILP206" s="53"/>
      <c r="ILQ206" s="53"/>
      <c r="ILR206" s="53"/>
      <c r="ILS206" s="53"/>
      <c r="ILT206" s="53"/>
      <c r="ILU206" s="53"/>
      <c r="ILV206" s="53"/>
      <c r="ILW206" s="53"/>
      <c r="ILX206" s="53"/>
      <c r="ILY206" s="53"/>
      <c r="ILZ206" s="53"/>
      <c r="IMA206" s="53"/>
      <c r="IMB206" s="53"/>
      <c r="IMC206" s="53"/>
      <c r="IMD206" s="53"/>
      <c r="IME206" s="53"/>
      <c r="IMF206" s="53"/>
      <c r="IMG206" s="53"/>
      <c r="IMH206" s="53"/>
      <c r="IMI206" s="53"/>
      <c r="IMJ206" s="53"/>
      <c r="IMK206" s="53"/>
      <c r="IML206" s="53"/>
      <c r="IMM206" s="53"/>
      <c r="IMN206" s="53"/>
      <c r="IMO206" s="53"/>
      <c r="IMP206" s="53"/>
      <c r="IMQ206" s="53"/>
      <c r="IMR206" s="53"/>
      <c r="IMS206" s="53"/>
      <c r="IMT206" s="53"/>
      <c r="IMU206" s="53"/>
      <c r="IMV206" s="53"/>
      <c r="IMW206" s="53"/>
      <c r="IMX206" s="53"/>
      <c r="IMY206" s="53"/>
      <c r="IMZ206" s="53"/>
      <c r="INA206" s="53"/>
      <c r="INB206" s="53"/>
      <c r="INC206" s="53"/>
      <c r="IND206" s="53"/>
      <c r="INE206" s="53"/>
      <c r="INF206" s="53"/>
      <c r="ING206" s="53"/>
      <c r="INH206" s="53"/>
      <c r="INI206" s="53"/>
      <c r="INJ206" s="53"/>
      <c r="INK206" s="53"/>
      <c r="INL206" s="53"/>
      <c r="INM206" s="53"/>
      <c r="INN206" s="53"/>
      <c r="INO206" s="53"/>
      <c r="INP206" s="53"/>
      <c r="INQ206" s="53"/>
      <c r="INR206" s="53"/>
      <c r="INS206" s="53"/>
      <c r="INT206" s="53"/>
      <c r="INU206" s="53"/>
      <c r="INV206" s="53"/>
      <c r="INW206" s="53"/>
      <c r="INX206" s="53"/>
      <c r="INY206" s="53"/>
      <c r="INZ206" s="53"/>
      <c r="IOA206" s="53"/>
      <c r="IOB206" s="53"/>
      <c r="IOC206" s="53"/>
      <c r="IOD206" s="53"/>
      <c r="IOE206" s="53"/>
      <c r="IOF206" s="53"/>
      <c r="IOG206" s="53"/>
      <c r="IOH206" s="53"/>
      <c r="IOI206" s="53"/>
      <c r="IOJ206" s="53"/>
      <c r="IOK206" s="53"/>
      <c r="IOL206" s="53"/>
      <c r="IOM206" s="53"/>
      <c r="ION206" s="53"/>
      <c r="IOO206" s="53"/>
      <c r="IOP206" s="53"/>
      <c r="IOQ206" s="53"/>
      <c r="IOR206" s="53"/>
      <c r="IOS206" s="53"/>
      <c r="IOT206" s="53"/>
      <c r="IOU206" s="53"/>
      <c r="IOV206" s="53"/>
      <c r="IOW206" s="53"/>
      <c r="IOX206" s="53"/>
      <c r="IOY206" s="53"/>
      <c r="IOZ206" s="53"/>
      <c r="IPA206" s="53"/>
      <c r="IPB206" s="53"/>
      <c r="IPC206" s="53"/>
      <c r="IPD206" s="53"/>
      <c r="IPE206" s="53"/>
      <c r="IPF206" s="53"/>
      <c r="IPG206" s="53"/>
      <c r="IPH206" s="53"/>
      <c r="IPI206" s="53"/>
      <c r="IPJ206" s="53"/>
      <c r="IPK206" s="53"/>
      <c r="IPL206" s="53"/>
      <c r="IPM206" s="53"/>
      <c r="IPN206" s="53"/>
      <c r="IPO206" s="53"/>
      <c r="IPP206" s="53"/>
      <c r="IPQ206" s="53"/>
      <c r="IPR206" s="53"/>
      <c r="IPS206" s="53"/>
      <c r="IPT206" s="53"/>
      <c r="IPU206" s="53"/>
      <c r="IPV206" s="53"/>
      <c r="IPW206" s="53"/>
      <c r="IPX206" s="53"/>
      <c r="IPY206" s="53"/>
      <c r="IPZ206" s="53"/>
      <c r="IQA206" s="53"/>
      <c r="IQB206" s="53"/>
      <c r="IQC206" s="53"/>
      <c r="IQD206" s="53"/>
      <c r="IQE206" s="53"/>
      <c r="IQF206" s="53"/>
      <c r="IQG206" s="53"/>
      <c r="IQH206" s="53"/>
      <c r="IQI206" s="53"/>
      <c r="IQJ206" s="53"/>
      <c r="IQK206" s="53"/>
      <c r="IQL206" s="53"/>
      <c r="IQM206" s="53"/>
      <c r="IQN206" s="53"/>
      <c r="IQO206" s="53"/>
      <c r="IQP206" s="53"/>
      <c r="IQQ206" s="53"/>
      <c r="IQR206" s="53"/>
      <c r="IQS206" s="53"/>
      <c r="IQT206" s="53"/>
      <c r="IQU206" s="53"/>
      <c r="IQV206" s="53"/>
      <c r="IQW206" s="53"/>
      <c r="IQX206" s="53"/>
      <c r="IQY206" s="53"/>
      <c r="IQZ206" s="53"/>
      <c r="IRA206" s="53"/>
      <c r="IRB206" s="53"/>
      <c r="IRC206" s="53"/>
      <c r="IRD206" s="53"/>
      <c r="IRE206" s="53"/>
      <c r="IRF206" s="53"/>
      <c r="IRG206" s="53"/>
      <c r="IRH206" s="53"/>
      <c r="IRI206" s="53"/>
      <c r="IRJ206" s="53"/>
      <c r="IRK206" s="53"/>
      <c r="IRL206" s="53"/>
      <c r="IRM206" s="53"/>
      <c r="IRN206" s="53"/>
      <c r="IRO206" s="53"/>
      <c r="IRP206" s="53"/>
      <c r="IRQ206" s="53"/>
      <c r="IRR206" s="53"/>
      <c r="IRS206" s="53"/>
      <c r="IRT206" s="53"/>
      <c r="IRU206" s="53"/>
      <c r="IRV206" s="53"/>
      <c r="IRW206" s="53"/>
      <c r="IRX206" s="53"/>
      <c r="IRY206" s="53"/>
      <c r="IRZ206" s="53"/>
      <c r="ISA206" s="53"/>
      <c r="ISB206" s="53"/>
      <c r="ISC206" s="53"/>
      <c r="ISD206" s="53"/>
      <c r="ISE206" s="53"/>
      <c r="ISF206" s="53"/>
      <c r="ISG206" s="53"/>
      <c r="ISH206" s="53"/>
      <c r="ISI206" s="53"/>
      <c r="ISJ206" s="53"/>
      <c r="ISK206" s="53"/>
      <c r="ISL206" s="53"/>
      <c r="ISM206" s="53"/>
      <c r="ISN206" s="53"/>
      <c r="ISO206" s="53"/>
      <c r="ISP206" s="53"/>
      <c r="ISQ206" s="53"/>
      <c r="ISR206" s="53"/>
      <c r="ISS206" s="53"/>
      <c r="IST206" s="53"/>
      <c r="ISU206" s="53"/>
      <c r="ISV206" s="53"/>
      <c r="ISW206" s="53"/>
      <c r="ISX206" s="53"/>
      <c r="ISY206" s="53"/>
      <c r="ISZ206" s="53"/>
      <c r="ITA206" s="53"/>
      <c r="ITB206" s="53"/>
      <c r="ITC206" s="53"/>
      <c r="ITD206" s="53"/>
      <c r="ITE206" s="53"/>
      <c r="ITF206" s="53"/>
      <c r="ITG206" s="53"/>
      <c r="ITH206" s="53"/>
      <c r="ITI206" s="53"/>
      <c r="ITJ206" s="53"/>
      <c r="ITK206" s="53"/>
      <c r="ITL206" s="53"/>
      <c r="ITM206" s="53"/>
      <c r="ITN206" s="53"/>
      <c r="ITO206" s="53"/>
      <c r="ITP206" s="53"/>
      <c r="ITQ206" s="53"/>
      <c r="ITR206" s="53"/>
      <c r="ITS206" s="53"/>
      <c r="ITT206" s="53"/>
      <c r="ITU206" s="53"/>
      <c r="ITV206" s="53"/>
      <c r="ITW206" s="53"/>
      <c r="ITX206" s="53"/>
      <c r="ITY206" s="53"/>
      <c r="ITZ206" s="53"/>
      <c r="IUA206" s="53"/>
      <c r="IUB206" s="53"/>
      <c r="IUC206" s="53"/>
      <c r="IUD206" s="53"/>
      <c r="IUE206" s="53"/>
      <c r="IUF206" s="53"/>
      <c r="IUG206" s="53"/>
      <c r="IUH206" s="53"/>
      <c r="IUI206" s="53"/>
      <c r="IUJ206" s="53"/>
      <c r="IUK206" s="53"/>
      <c r="IUL206" s="53"/>
      <c r="IUM206" s="53"/>
      <c r="IUN206" s="53"/>
      <c r="IUO206" s="53"/>
      <c r="IUP206" s="53"/>
      <c r="IUQ206" s="53"/>
      <c r="IUR206" s="53"/>
      <c r="IUS206" s="53"/>
      <c r="IUT206" s="53"/>
      <c r="IUU206" s="53"/>
      <c r="IUV206" s="53"/>
      <c r="IUW206" s="53"/>
      <c r="IUX206" s="53"/>
      <c r="IUY206" s="53"/>
      <c r="IUZ206" s="53"/>
      <c r="IVA206" s="53"/>
      <c r="IVB206" s="53"/>
      <c r="IVC206" s="53"/>
      <c r="IVD206" s="53"/>
      <c r="IVE206" s="53"/>
      <c r="IVF206" s="53"/>
      <c r="IVG206" s="53"/>
      <c r="IVH206" s="53"/>
      <c r="IVI206" s="53"/>
      <c r="IVJ206" s="53"/>
      <c r="IVK206" s="53"/>
      <c r="IVL206" s="53"/>
      <c r="IVM206" s="53"/>
      <c r="IVN206" s="53"/>
      <c r="IVO206" s="53"/>
      <c r="IVP206" s="53"/>
      <c r="IVQ206" s="53"/>
      <c r="IVR206" s="53"/>
      <c r="IVS206" s="53"/>
      <c r="IVT206" s="53"/>
      <c r="IVU206" s="53"/>
      <c r="IVV206" s="53"/>
      <c r="IVW206" s="53"/>
      <c r="IVX206" s="53"/>
      <c r="IVY206" s="53"/>
      <c r="IVZ206" s="53"/>
      <c r="IWA206" s="53"/>
      <c r="IWB206" s="53"/>
      <c r="IWC206" s="53"/>
      <c r="IWD206" s="53"/>
      <c r="IWE206" s="53"/>
      <c r="IWF206" s="53"/>
      <c r="IWG206" s="53"/>
      <c r="IWH206" s="53"/>
      <c r="IWI206" s="53"/>
      <c r="IWJ206" s="53"/>
      <c r="IWK206" s="53"/>
      <c r="IWL206" s="53"/>
      <c r="IWM206" s="53"/>
      <c r="IWN206" s="53"/>
      <c r="IWO206" s="53"/>
      <c r="IWP206" s="53"/>
      <c r="IWQ206" s="53"/>
      <c r="IWR206" s="53"/>
      <c r="IWS206" s="53"/>
      <c r="IWT206" s="53"/>
      <c r="IWU206" s="53"/>
      <c r="IWV206" s="53"/>
      <c r="IWW206" s="53"/>
      <c r="IWX206" s="53"/>
      <c r="IWY206" s="53"/>
      <c r="IWZ206" s="53"/>
      <c r="IXA206" s="53"/>
      <c r="IXB206" s="53"/>
      <c r="IXC206" s="53"/>
      <c r="IXD206" s="53"/>
      <c r="IXE206" s="53"/>
      <c r="IXF206" s="53"/>
      <c r="IXG206" s="53"/>
      <c r="IXH206" s="53"/>
      <c r="IXI206" s="53"/>
      <c r="IXJ206" s="53"/>
      <c r="IXK206" s="53"/>
      <c r="IXL206" s="53"/>
      <c r="IXM206" s="53"/>
      <c r="IXN206" s="53"/>
      <c r="IXO206" s="53"/>
      <c r="IXP206" s="53"/>
      <c r="IXQ206" s="53"/>
      <c r="IXR206" s="53"/>
      <c r="IXS206" s="53"/>
      <c r="IXT206" s="53"/>
      <c r="IXU206" s="53"/>
      <c r="IXV206" s="53"/>
      <c r="IXW206" s="53"/>
      <c r="IXX206" s="53"/>
      <c r="IXY206" s="53"/>
      <c r="IXZ206" s="53"/>
      <c r="IYA206" s="53"/>
      <c r="IYB206" s="53"/>
      <c r="IYC206" s="53"/>
      <c r="IYD206" s="53"/>
      <c r="IYE206" s="53"/>
      <c r="IYF206" s="53"/>
      <c r="IYG206" s="53"/>
      <c r="IYH206" s="53"/>
      <c r="IYI206" s="53"/>
      <c r="IYJ206" s="53"/>
      <c r="IYK206" s="53"/>
      <c r="IYL206" s="53"/>
      <c r="IYM206" s="53"/>
      <c r="IYN206" s="53"/>
      <c r="IYO206" s="53"/>
      <c r="IYP206" s="53"/>
      <c r="IYQ206" s="53"/>
      <c r="IYR206" s="53"/>
      <c r="IYS206" s="53"/>
      <c r="IYT206" s="53"/>
      <c r="IYU206" s="53"/>
      <c r="IYV206" s="53"/>
      <c r="IYW206" s="53"/>
      <c r="IYX206" s="53"/>
      <c r="IYY206" s="53"/>
      <c r="IYZ206" s="53"/>
      <c r="IZA206" s="53"/>
      <c r="IZB206" s="53"/>
      <c r="IZC206" s="53"/>
      <c r="IZD206" s="53"/>
      <c r="IZE206" s="53"/>
      <c r="IZF206" s="53"/>
      <c r="IZG206" s="53"/>
      <c r="IZH206" s="53"/>
      <c r="IZI206" s="53"/>
      <c r="IZJ206" s="53"/>
      <c r="IZK206" s="53"/>
      <c r="IZL206" s="53"/>
      <c r="IZM206" s="53"/>
      <c r="IZN206" s="53"/>
      <c r="IZO206" s="53"/>
      <c r="IZP206" s="53"/>
      <c r="IZQ206" s="53"/>
      <c r="IZR206" s="53"/>
      <c r="IZS206" s="53"/>
      <c r="IZT206" s="53"/>
      <c r="IZU206" s="53"/>
      <c r="IZV206" s="53"/>
      <c r="IZW206" s="53"/>
      <c r="IZX206" s="53"/>
      <c r="IZY206" s="53"/>
      <c r="IZZ206" s="53"/>
      <c r="JAA206" s="53"/>
      <c r="JAB206" s="53"/>
      <c r="JAC206" s="53"/>
      <c r="JAD206" s="53"/>
      <c r="JAE206" s="53"/>
      <c r="JAF206" s="53"/>
      <c r="JAG206" s="53"/>
      <c r="JAH206" s="53"/>
      <c r="JAI206" s="53"/>
      <c r="JAJ206" s="53"/>
      <c r="JAK206" s="53"/>
      <c r="JAL206" s="53"/>
      <c r="JAM206" s="53"/>
      <c r="JAN206" s="53"/>
      <c r="JAO206" s="53"/>
      <c r="JAP206" s="53"/>
      <c r="JAQ206" s="53"/>
      <c r="JAR206" s="53"/>
      <c r="JAS206" s="53"/>
      <c r="JAT206" s="53"/>
      <c r="JAU206" s="53"/>
      <c r="JAV206" s="53"/>
      <c r="JAW206" s="53"/>
      <c r="JAX206" s="53"/>
      <c r="JAY206" s="53"/>
      <c r="JAZ206" s="53"/>
      <c r="JBA206" s="53"/>
      <c r="JBB206" s="53"/>
      <c r="JBC206" s="53"/>
      <c r="JBD206" s="53"/>
      <c r="JBE206" s="53"/>
      <c r="JBF206" s="53"/>
      <c r="JBG206" s="53"/>
      <c r="JBH206" s="53"/>
      <c r="JBI206" s="53"/>
      <c r="JBJ206" s="53"/>
      <c r="JBK206" s="53"/>
      <c r="JBL206" s="53"/>
      <c r="JBM206" s="53"/>
      <c r="JBN206" s="53"/>
      <c r="JBO206" s="53"/>
      <c r="JBP206" s="53"/>
      <c r="JBQ206" s="53"/>
      <c r="JBR206" s="53"/>
      <c r="JBS206" s="53"/>
      <c r="JBT206" s="53"/>
      <c r="JBU206" s="53"/>
      <c r="JBV206" s="53"/>
      <c r="JBW206" s="53"/>
      <c r="JBX206" s="53"/>
      <c r="JBY206" s="53"/>
      <c r="JBZ206" s="53"/>
      <c r="JCA206" s="53"/>
      <c r="JCB206" s="53"/>
      <c r="JCC206" s="53"/>
      <c r="JCD206" s="53"/>
      <c r="JCE206" s="53"/>
      <c r="JCF206" s="53"/>
      <c r="JCG206" s="53"/>
      <c r="JCH206" s="53"/>
      <c r="JCI206" s="53"/>
      <c r="JCJ206" s="53"/>
      <c r="JCK206" s="53"/>
      <c r="JCL206" s="53"/>
      <c r="JCM206" s="53"/>
      <c r="JCN206" s="53"/>
      <c r="JCO206" s="53"/>
      <c r="JCP206" s="53"/>
      <c r="JCQ206" s="53"/>
      <c r="JCR206" s="53"/>
      <c r="JCS206" s="53"/>
      <c r="JCT206" s="53"/>
      <c r="JCU206" s="53"/>
      <c r="JCV206" s="53"/>
      <c r="JCW206" s="53"/>
      <c r="JCX206" s="53"/>
      <c r="JCY206" s="53"/>
      <c r="JCZ206" s="53"/>
      <c r="JDA206" s="53"/>
      <c r="JDB206" s="53"/>
      <c r="JDC206" s="53"/>
      <c r="JDD206" s="53"/>
      <c r="JDE206" s="53"/>
      <c r="JDF206" s="53"/>
      <c r="JDG206" s="53"/>
      <c r="JDH206" s="53"/>
      <c r="JDI206" s="53"/>
      <c r="JDJ206" s="53"/>
      <c r="JDK206" s="53"/>
      <c r="JDL206" s="53"/>
      <c r="JDM206" s="53"/>
      <c r="JDN206" s="53"/>
      <c r="JDO206" s="53"/>
      <c r="JDP206" s="53"/>
      <c r="JDQ206" s="53"/>
      <c r="JDR206" s="53"/>
      <c r="JDS206" s="53"/>
      <c r="JDT206" s="53"/>
      <c r="JDU206" s="53"/>
      <c r="JDV206" s="53"/>
      <c r="JDW206" s="53"/>
      <c r="JDX206" s="53"/>
      <c r="JDY206" s="53"/>
      <c r="JDZ206" s="53"/>
      <c r="JEA206" s="53"/>
      <c r="JEB206" s="53"/>
      <c r="JEC206" s="53"/>
      <c r="JED206" s="53"/>
      <c r="JEE206" s="53"/>
      <c r="JEF206" s="53"/>
      <c r="JEG206" s="53"/>
      <c r="JEH206" s="53"/>
      <c r="JEI206" s="53"/>
      <c r="JEJ206" s="53"/>
      <c r="JEK206" s="53"/>
      <c r="JEL206" s="53"/>
      <c r="JEM206" s="53"/>
      <c r="JEN206" s="53"/>
      <c r="JEO206" s="53"/>
      <c r="JEP206" s="53"/>
      <c r="JEQ206" s="53"/>
      <c r="JER206" s="53"/>
      <c r="JES206" s="53"/>
      <c r="JET206" s="53"/>
      <c r="JEU206" s="53"/>
      <c r="JEV206" s="53"/>
      <c r="JEW206" s="53"/>
      <c r="JEX206" s="53"/>
      <c r="JEY206" s="53"/>
      <c r="JEZ206" s="53"/>
      <c r="JFA206" s="53"/>
      <c r="JFB206" s="53"/>
      <c r="JFC206" s="53"/>
      <c r="JFD206" s="53"/>
      <c r="JFE206" s="53"/>
      <c r="JFF206" s="53"/>
      <c r="JFG206" s="53"/>
      <c r="JFH206" s="53"/>
      <c r="JFI206" s="53"/>
      <c r="JFJ206" s="53"/>
      <c r="JFK206" s="53"/>
      <c r="JFL206" s="53"/>
      <c r="JFM206" s="53"/>
      <c r="JFN206" s="53"/>
      <c r="JFO206" s="53"/>
      <c r="JFP206" s="53"/>
      <c r="JFQ206" s="53"/>
      <c r="JFR206" s="53"/>
      <c r="JFS206" s="53"/>
      <c r="JFT206" s="53"/>
      <c r="JFU206" s="53"/>
      <c r="JFV206" s="53"/>
      <c r="JFW206" s="53"/>
      <c r="JFX206" s="53"/>
      <c r="JFY206" s="53"/>
      <c r="JFZ206" s="53"/>
      <c r="JGA206" s="53"/>
      <c r="JGB206" s="53"/>
      <c r="JGC206" s="53"/>
      <c r="JGD206" s="53"/>
      <c r="JGE206" s="53"/>
      <c r="JGF206" s="53"/>
      <c r="JGG206" s="53"/>
      <c r="JGH206" s="53"/>
      <c r="JGI206" s="53"/>
      <c r="JGJ206" s="53"/>
      <c r="JGK206" s="53"/>
      <c r="JGL206" s="53"/>
      <c r="JGM206" s="53"/>
      <c r="JGN206" s="53"/>
      <c r="JGO206" s="53"/>
      <c r="JGP206" s="53"/>
      <c r="JGQ206" s="53"/>
      <c r="JGR206" s="53"/>
      <c r="JGS206" s="53"/>
      <c r="JGT206" s="53"/>
      <c r="JGU206" s="53"/>
      <c r="JGV206" s="53"/>
      <c r="JGW206" s="53"/>
      <c r="JGX206" s="53"/>
      <c r="JGY206" s="53"/>
      <c r="JGZ206" s="53"/>
      <c r="JHA206" s="53"/>
      <c r="JHB206" s="53"/>
      <c r="JHC206" s="53"/>
      <c r="JHD206" s="53"/>
      <c r="JHE206" s="53"/>
      <c r="JHF206" s="53"/>
      <c r="JHG206" s="53"/>
      <c r="JHH206" s="53"/>
      <c r="JHI206" s="53"/>
      <c r="JHJ206" s="53"/>
      <c r="JHK206" s="53"/>
      <c r="JHL206" s="53"/>
      <c r="JHM206" s="53"/>
      <c r="JHN206" s="53"/>
      <c r="JHO206" s="53"/>
      <c r="JHP206" s="53"/>
      <c r="JHQ206" s="53"/>
      <c r="JHR206" s="53"/>
      <c r="JHS206" s="53"/>
      <c r="JHT206" s="53"/>
      <c r="JHU206" s="53"/>
      <c r="JHV206" s="53"/>
      <c r="JHW206" s="53"/>
      <c r="JHX206" s="53"/>
      <c r="JHY206" s="53"/>
      <c r="JHZ206" s="53"/>
      <c r="JIA206" s="53"/>
      <c r="JIB206" s="53"/>
      <c r="JIC206" s="53"/>
      <c r="JID206" s="53"/>
      <c r="JIE206" s="53"/>
      <c r="JIF206" s="53"/>
      <c r="JIG206" s="53"/>
      <c r="JIH206" s="53"/>
      <c r="JII206" s="53"/>
      <c r="JIJ206" s="53"/>
      <c r="JIK206" s="53"/>
      <c r="JIL206" s="53"/>
      <c r="JIM206" s="53"/>
      <c r="JIN206" s="53"/>
      <c r="JIO206" s="53"/>
      <c r="JIP206" s="53"/>
      <c r="JIQ206" s="53"/>
      <c r="JIR206" s="53"/>
      <c r="JIS206" s="53"/>
      <c r="JIT206" s="53"/>
      <c r="JIU206" s="53"/>
      <c r="JIV206" s="53"/>
      <c r="JIW206" s="53"/>
      <c r="JIX206" s="53"/>
      <c r="JIY206" s="53"/>
      <c r="JIZ206" s="53"/>
      <c r="JJA206" s="53"/>
      <c r="JJB206" s="53"/>
      <c r="JJC206" s="53"/>
      <c r="JJD206" s="53"/>
      <c r="JJE206" s="53"/>
      <c r="JJF206" s="53"/>
      <c r="JJG206" s="53"/>
      <c r="JJH206" s="53"/>
      <c r="JJI206" s="53"/>
      <c r="JJJ206" s="53"/>
      <c r="JJK206" s="53"/>
      <c r="JJL206" s="53"/>
      <c r="JJM206" s="53"/>
      <c r="JJN206" s="53"/>
      <c r="JJO206" s="53"/>
      <c r="JJP206" s="53"/>
      <c r="JJQ206" s="53"/>
      <c r="JJR206" s="53"/>
      <c r="JJS206" s="53"/>
      <c r="JJT206" s="53"/>
      <c r="JJU206" s="53"/>
      <c r="JJV206" s="53"/>
      <c r="JJW206" s="53"/>
      <c r="JJX206" s="53"/>
      <c r="JJY206" s="53"/>
      <c r="JJZ206" s="53"/>
      <c r="JKA206" s="53"/>
      <c r="JKB206" s="53"/>
      <c r="JKC206" s="53"/>
      <c r="JKD206" s="53"/>
      <c r="JKE206" s="53"/>
      <c r="JKF206" s="53"/>
      <c r="JKG206" s="53"/>
      <c r="JKH206" s="53"/>
      <c r="JKI206" s="53"/>
      <c r="JKJ206" s="53"/>
      <c r="JKK206" s="53"/>
      <c r="JKL206" s="53"/>
      <c r="JKM206" s="53"/>
      <c r="JKN206" s="53"/>
      <c r="JKO206" s="53"/>
      <c r="JKP206" s="53"/>
      <c r="JKQ206" s="53"/>
      <c r="JKR206" s="53"/>
      <c r="JKS206" s="53"/>
      <c r="JKT206" s="53"/>
      <c r="JKU206" s="53"/>
      <c r="JKV206" s="53"/>
      <c r="JKW206" s="53"/>
      <c r="JKX206" s="53"/>
      <c r="JKY206" s="53"/>
      <c r="JKZ206" s="53"/>
      <c r="JLA206" s="53"/>
      <c r="JLB206" s="53"/>
      <c r="JLC206" s="53"/>
      <c r="JLD206" s="53"/>
      <c r="JLE206" s="53"/>
      <c r="JLF206" s="53"/>
      <c r="JLG206" s="53"/>
      <c r="JLH206" s="53"/>
      <c r="JLI206" s="53"/>
      <c r="JLJ206" s="53"/>
      <c r="JLK206" s="53"/>
      <c r="JLL206" s="53"/>
      <c r="JLM206" s="53"/>
      <c r="JLN206" s="53"/>
      <c r="JLO206" s="53"/>
      <c r="JLP206" s="53"/>
      <c r="JLQ206" s="53"/>
      <c r="JLR206" s="53"/>
      <c r="JLS206" s="53"/>
      <c r="JLT206" s="53"/>
      <c r="JLU206" s="53"/>
      <c r="JLV206" s="53"/>
      <c r="JLW206" s="53"/>
      <c r="JLX206" s="53"/>
      <c r="JLY206" s="53"/>
      <c r="JLZ206" s="53"/>
      <c r="JMA206" s="53"/>
      <c r="JMB206" s="53"/>
      <c r="JMC206" s="53"/>
      <c r="JMD206" s="53"/>
      <c r="JME206" s="53"/>
      <c r="JMF206" s="53"/>
      <c r="JMG206" s="53"/>
      <c r="JMH206" s="53"/>
      <c r="JMI206" s="53"/>
      <c r="JMJ206" s="53"/>
      <c r="JMK206" s="53"/>
      <c r="JML206" s="53"/>
      <c r="JMM206" s="53"/>
      <c r="JMN206" s="53"/>
      <c r="JMO206" s="53"/>
      <c r="JMP206" s="53"/>
      <c r="JMQ206" s="53"/>
      <c r="JMR206" s="53"/>
      <c r="JMS206" s="53"/>
      <c r="JMT206" s="53"/>
      <c r="JMU206" s="53"/>
      <c r="JMV206" s="53"/>
      <c r="JMW206" s="53"/>
      <c r="JMX206" s="53"/>
      <c r="JMY206" s="53"/>
      <c r="JMZ206" s="53"/>
      <c r="JNA206" s="53"/>
      <c r="JNB206" s="53"/>
      <c r="JNC206" s="53"/>
      <c r="JND206" s="53"/>
      <c r="JNE206" s="53"/>
      <c r="JNF206" s="53"/>
      <c r="JNG206" s="53"/>
      <c r="JNH206" s="53"/>
      <c r="JNI206" s="53"/>
      <c r="JNJ206" s="53"/>
      <c r="JNK206" s="53"/>
      <c r="JNL206" s="53"/>
      <c r="JNM206" s="53"/>
      <c r="JNN206" s="53"/>
      <c r="JNO206" s="53"/>
      <c r="JNP206" s="53"/>
      <c r="JNQ206" s="53"/>
      <c r="JNR206" s="53"/>
      <c r="JNS206" s="53"/>
      <c r="JNT206" s="53"/>
      <c r="JNU206" s="53"/>
      <c r="JNV206" s="53"/>
      <c r="JNW206" s="53"/>
      <c r="JNX206" s="53"/>
      <c r="JNY206" s="53"/>
      <c r="JNZ206" s="53"/>
      <c r="JOA206" s="53"/>
      <c r="JOB206" s="53"/>
      <c r="JOC206" s="53"/>
      <c r="JOD206" s="53"/>
      <c r="JOE206" s="53"/>
      <c r="JOF206" s="53"/>
      <c r="JOG206" s="53"/>
      <c r="JOH206" s="53"/>
      <c r="JOI206" s="53"/>
      <c r="JOJ206" s="53"/>
      <c r="JOK206" s="53"/>
      <c r="JOL206" s="53"/>
      <c r="JOM206" s="53"/>
      <c r="JON206" s="53"/>
      <c r="JOO206" s="53"/>
      <c r="JOP206" s="53"/>
      <c r="JOQ206" s="53"/>
      <c r="JOR206" s="53"/>
      <c r="JOS206" s="53"/>
      <c r="JOT206" s="53"/>
      <c r="JOU206" s="53"/>
      <c r="JOV206" s="53"/>
      <c r="JOW206" s="53"/>
      <c r="JOX206" s="53"/>
      <c r="JOY206" s="53"/>
      <c r="JOZ206" s="53"/>
      <c r="JPA206" s="53"/>
      <c r="JPB206" s="53"/>
      <c r="JPC206" s="53"/>
      <c r="JPD206" s="53"/>
      <c r="JPE206" s="53"/>
      <c r="JPF206" s="53"/>
      <c r="JPG206" s="53"/>
      <c r="JPH206" s="53"/>
      <c r="JPI206" s="53"/>
      <c r="JPJ206" s="53"/>
      <c r="JPK206" s="53"/>
      <c r="JPL206" s="53"/>
      <c r="JPM206" s="53"/>
      <c r="JPN206" s="53"/>
      <c r="JPO206" s="53"/>
      <c r="JPP206" s="53"/>
      <c r="JPQ206" s="53"/>
      <c r="JPR206" s="53"/>
      <c r="JPS206" s="53"/>
      <c r="JPT206" s="53"/>
      <c r="JPU206" s="53"/>
      <c r="JPV206" s="53"/>
      <c r="JPW206" s="53"/>
      <c r="JPX206" s="53"/>
      <c r="JPY206" s="53"/>
      <c r="JPZ206" s="53"/>
      <c r="JQA206" s="53"/>
      <c r="JQB206" s="53"/>
      <c r="JQC206" s="53"/>
      <c r="JQD206" s="53"/>
      <c r="JQE206" s="53"/>
      <c r="JQF206" s="53"/>
      <c r="JQG206" s="53"/>
      <c r="JQH206" s="53"/>
      <c r="JQI206" s="53"/>
      <c r="JQJ206" s="53"/>
      <c r="JQK206" s="53"/>
      <c r="JQL206" s="53"/>
      <c r="JQM206" s="53"/>
      <c r="JQN206" s="53"/>
      <c r="JQO206" s="53"/>
      <c r="JQP206" s="53"/>
      <c r="JQQ206" s="53"/>
      <c r="JQR206" s="53"/>
      <c r="JQS206" s="53"/>
      <c r="JQT206" s="53"/>
      <c r="JQU206" s="53"/>
      <c r="JQV206" s="53"/>
      <c r="JQW206" s="53"/>
      <c r="JQX206" s="53"/>
      <c r="JQY206" s="53"/>
      <c r="JQZ206" s="53"/>
      <c r="JRA206" s="53"/>
      <c r="JRB206" s="53"/>
      <c r="JRC206" s="53"/>
      <c r="JRD206" s="53"/>
      <c r="JRE206" s="53"/>
      <c r="JRF206" s="53"/>
      <c r="JRG206" s="53"/>
      <c r="JRH206" s="53"/>
      <c r="JRI206" s="53"/>
      <c r="JRJ206" s="53"/>
      <c r="JRK206" s="53"/>
      <c r="JRL206" s="53"/>
      <c r="JRM206" s="53"/>
      <c r="JRN206" s="53"/>
      <c r="JRO206" s="53"/>
      <c r="JRP206" s="53"/>
      <c r="JRQ206" s="53"/>
      <c r="JRR206" s="53"/>
      <c r="JRS206" s="53"/>
      <c r="JRT206" s="53"/>
      <c r="JRU206" s="53"/>
      <c r="JRV206" s="53"/>
      <c r="JRW206" s="53"/>
      <c r="JRX206" s="53"/>
      <c r="JRY206" s="53"/>
      <c r="JRZ206" s="53"/>
      <c r="JSA206" s="53"/>
      <c r="JSB206" s="53"/>
      <c r="JSC206" s="53"/>
      <c r="JSD206" s="53"/>
      <c r="JSE206" s="53"/>
      <c r="JSF206" s="53"/>
      <c r="JSG206" s="53"/>
      <c r="JSH206" s="53"/>
      <c r="JSI206" s="53"/>
      <c r="JSJ206" s="53"/>
      <c r="JSK206" s="53"/>
      <c r="JSL206" s="53"/>
      <c r="JSM206" s="53"/>
      <c r="JSN206" s="53"/>
      <c r="JSO206" s="53"/>
      <c r="JSP206" s="53"/>
      <c r="JSQ206" s="53"/>
      <c r="JSR206" s="53"/>
      <c r="JSS206" s="53"/>
      <c r="JST206" s="53"/>
      <c r="JSU206" s="53"/>
      <c r="JSV206" s="53"/>
      <c r="JSW206" s="53"/>
      <c r="JSX206" s="53"/>
      <c r="JSY206" s="53"/>
      <c r="JSZ206" s="53"/>
      <c r="JTA206" s="53"/>
      <c r="JTB206" s="53"/>
      <c r="JTC206" s="53"/>
      <c r="JTD206" s="53"/>
      <c r="JTE206" s="53"/>
      <c r="JTF206" s="53"/>
      <c r="JTG206" s="53"/>
      <c r="JTH206" s="53"/>
      <c r="JTI206" s="53"/>
      <c r="JTJ206" s="53"/>
      <c r="JTK206" s="53"/>
      <c r="JTL206" s="53"/>
      <c r="JTM206" s="53"/>
      <c r="JTN206" s="53"/>
      <c r="JTO206" s="53"/>
      <c r="JTP206" s="53"/>
      <c r="JTQ206" s="53"/>
      <c r="JTR206" s="53"/>
      <c r="JTS206" s="53"/>
      <c r="JTT206" s="53"/>
      <c r="JTU206" s="53"/>
      <c r="JTV206" s="53"/>
      <c r="JTW206" s="53"/>
      <c r="JTX206" s="53"/>
      <c r="JTY206" s="53"/>
      <c r="JTZ206" s="53"/>
      <c r="JUA206" s="53"/>
      <c r="JUB206" s="53"/>
      <c r="JUC206" s="53"/>
      <c r="JUD206" s="53"/>
      <c r="JUE206" s="53"/>
      <c r="JUF206" s="53"/>
      <c r="JUG206" s="53"/>
      <c r="JUH206" s="53"/>
      <c r="JUI206" s="53"/>
      <c r="JUJ206" s="53"/>
      <c r="JUK206" s="53"/>
      <c r="JUL206" s="53"/>
      <c r="JUM206" s="53"/>
      <c r="JUN206" s="53"/>
      <c r="JUO206" s="53"/>
      <c r="JUP206" s="53"/>
      <c r="JUQ206" s="53"/>
      <c r="JUR206" s="53"/>
      <c r="JUS206" s="53"/>
      <c r="JUT206" s="53"/>
      <c r="JUU206" s="53"/>
      <c r="JUV206" s="53"/>
      <c r="JUW206" s="53"/>
      <c r="JUX206" s="53"/>
      <c r="JUY206" s="53"/>
      <c r="JUZ206" s="53"/>
      <c r="JVA206" s="53"/>
      <c r="JVB206" s="53"/>
      <c r="JVC206" s="53"/>
      <c r="JVD206" s="53"/>
      <c r="JVE206" s="53"/>
      <c r="JVF206" s="53"/>
      <c r="JVG206" s="53"/>
      <c r="JVH206" s="53"/>
      <c r="JVI206" s="53"/>
      <c r="JVJ206" s="53"/>
      <c r="JVK206" s="53"/>
      <c r="JVL206" s="53"/>
      <c r="JVM206" s="53"/>
      <c r="JVN206" s="53"/>
      <c r="JVO206" s="53"/>
      <c r="JVP206" s="53"/>
      <c r="JVQ206" s="53"/>
      <c r="JVR206" s="53"/>
      <c r="JVS206" s="53"/>
      <c r="JVT206" s="53"/>
      <c r="JVU206" s="53"/>
      <c r="JVV206" s="53"/>
      <c r="JVW206" s="53"/>
      <c r="JVX206" s="53"/>
      <c r="JVY206" s="53"/>
      <c r="JVZ206" s="53"/>
      <c r="JWA206" s="53"/>
      <c r="JWB206" s="53"/>
      <c r="JWC206" s="53"/>
      <c r="JWD206" s="53"/>
      <c r="JWE206" s="53"/>
      <c r="JWF206" s="53"/>
      <c r="JWG206" s="53"/>
      <c r="JWH206" s="53"/>
      <c r="JWI206" s="53"/>
      <c r="JWJ206" s="53"/>
      <c r="JWK206" s="53"/>
      <c r="JWL206" s="53"/>
      <c r="JWM206" s="53"/>
      <c r="JWN206" s="53"/>
      <c r="JWO206" s="53"/>
      <c r="JWP206" s="53"/>
      <c r="JWQ206" s="53"/>
      <c r="JWR206" s="53"/>
      <c r="JWS206" s="53"/>
      <c r="JWT206" s="53"/>
      <c r="JWU206" s="53"/>
      <c r="JWV206" s="53"/>
      <c r="JWW206" s="53"/>
      <c r="JWX206" s="53"/>
      <c r="JWY206" s="53"/>
      <c r="JWZ206" s="53"/>
      <c r="JXA206" s="53"/>
      <c r="JXB206" s="53"/>
      <c r="JXC206" s="53"/>
      <c r="JXD206" s="53"/>
      <c r="JXE206" s="53"/>
      <c r="JXF206" s="53"/>
      <c r="JXG206" s="53"/>
      <c r="JXH206" s="53"/>
      <c r="JXI206" s="53"/>
      <c r="JXJ206" s="53"/>
      <c r="JXK206" s="53"/>
      <c r="JXL206" s="53"/>
      <c r="JXM206" s="53"/>
      <c r="JXN206" s="53"/>
      <c r="JXO206" s="53"/>
      <c r="JXP206" s="53"/>
      <c r="JXQ206" s="53"/>
      <c r="JXR206" s="53"/>
      <c r="JXS206" s="53"/>
      <c r="JXT206" s="53"/>
      <c r="JXU206" s="53"/>
      <c r="JXV206" s="53"/>
      <c r="JXW206" s="53"/>
      <c r="JXX206" s="53"/>
      <c r="JXY206" s="53"/>
      <c r="JXZ206" s="53"/>
      <c r="JYA206" s="53"/>
      <c r="JYB206" s="53"/>
      <c r="JYC206" s="53"/>
      <c r="JYD206" s="53"/>
      <c r="JYE206" s="53"/>
      <c r="JYF206" s="53"/>
      <c r="JYG206" s="53"/>
      <c r="JYH206" s="53"/>
      <c r="JYI206" s="53"/>
      <c r="JYJ206" s="53"/>
      <c r="JYK206" s="53"/>
      <c r="JYL206" s="53"/>
      <c r="JYM206" s="53"/>
      <c r="JYN206" s="53"/>
      <c r="JYO206" s="53"/>
      <c r="JYP206" s="53"/>
      <c r="JYQ206" s="53"/>
      <c r="JYR206" s="53"/>
      <c r="JYS206" s="53"/>
      <c r="JYT206" s="53"/>
      <c r="JYU206" s="53"/>
      <c r="JYV206" s="53"/>
      <c r="JYW206" s="53"/>
      <c r="JYX206" s="53"/>
      <c r="JYY206" s="53"/>
      <c r="JYZ206" s="53"/>
      <c r="JZA206" s="53"/>
      <c r="JZB206" s="53"/>
      <c r="JZC206" s="53"/>
      <c r="JZD206" s="53"/>
      <c r="JZE206" s="53"/>
      <c r="JZF206" s="53"/>
      <c r="JZG206" s="53"/>
      <c r="JZH206" s="53"/>
      <c r="JZI206" s="53"/>
      <c r="JZJ206" s="53"/>
      <c r="JZK206" s="53"/>
      <c r="JZL206" s="53"/>
      <c r="JZM206" s="53"/>
      <c r="JZN206" s="53"/>
      <c r="JZO206" s="53"/>
      <c r="JZP206" s="53"/>
      <c r="JZQ206" s="53"/>
      <c r="JZR206" s="53"/>
      <c r="JZS206" s="53"/>
      <c r="JZT206" s="53"/>
      <c r="JZU206" s="53"/>
      <c r="JZV206" s="53"/>
      <c r="JZW206" s="53"/>
      <c r="JZX206" s="53"/>
      <c r="JZY206" s="53"/>
      <c r="JZZ206" s="53"/>
      <c r="KAA206" s="53"/>
      <c r="KAB206" s="53"/>
      <c r="KAC206" s="53"/>
      <c r="KAD206" s="53"/>
      <c r="KAE206" s="53"/>
      <c r="KAF206" s="53"/>
      <c r="KAG206" s="53"/>
      <c r="KAH206" s="53"/>
      <c r="KAI206" s="53"/>
      <c r="KAJ206" s="53"/>
      <c r="KAK206" s="53"/>
      <c r="KAL206" s="53"/>
      <c r="KAM206" s="53"/>
      <c r="KAN206" s="53"/>
      <c r="KAO206" s="53"/>
      <c r="KAP206" s="53"/>
      <c r="KAQ206" s="53"/>
      <c r="KAR206" s="53"/>
      <c r="KAS206" s="53"/>
      <c r="KAT206" s="53"/>
      <c r="KAU206" s="53"/>
      <c r="KAV206" s="53"/>
      <c r="KAW206" s="53"/>
      <c r="KAX206" s="53"/>
      <c r="KAY206" s="53"/>
      <c r="KAZ206" s="53"/>
      <c r="KBA206" s="53"/>
      <c r="KBB206" s="53"/>
      <c r="KBC206" s="53"/>
      <c r="KBD206" s="53"/>
      <c r="KBE206" s="53"/>
      <c r="KBF206" s="53"/>
      <c r="KBG206" s="53"/>
      <c r="KBH206" s="53"/>
      <c r="KBI206" s="53"/>
      <c r="KBJ206" s="53"/>
      <c r="KBK206" s="53"/>
      <c r="KBL206" s="53"/>
      <c r="KBM206" s="53"/>
      <c r="KBN206" s="53"/>
      <c r="KBO206" s="53"/>
      <c r="KBP206" s="53"/>
      <c r="KBQ206" s="53"/>
      <c r="KBR206" s="53"/>
      <c r="KBS206" s="53"/>
      <c r="KBT206" s="53"/>
      <c r="KBU206" s="53"/>
      <c r="KBV206" s="53"/>
      <c r="KBW206" s="53"/>
      <c r="KBX206" s="53"/>
      <c r="KBY206" s="53"/>
      <c r="KBZ206" s="53"/>
      <c r="KCA206" s="53"/>
      <c r="KCB206" s="53"/>
      <c r="KCC206" s="53"/>
      <c r="KCD206" s="53"/>
      <c r="KCE206" s="53"/>
      <c r="KCF206" s="53"/>
      <c r="KCG206" s="53"/>
      <c r="KCH206" s="53"/>
      <c r="KCI206" s="53"/>
      <c r="KCJ206" s="53"/>
      <c r="KCK206" s="53"/>
      <c r="KCL206" s="53"/>
      <c r="KCM206" s="53"/>
      <c r="KCN206" s="53"/>
      <c r="KCO206" s="53"/>
      <c r="KCP206" s="53"/>
      <c r="KCQ206" s="53"/>
      <c r="KCR206" s="53"/>
      <c r="KCS206" s="53"/>
      <c r="KCT206" s="53"/>
      <c r="KCU206" s="53"/>
      <c r="KCV206" s="53"/>
      <c r="KCW206" s="53"/>
      <c r="KCX206" s="53"/>
      <c r="KCY206" s="53"/>
      <c r="KCZ206" s="53"/>
      <c r="KDA206" s="53"/>
      <c r="KDB206" s="53"/>
      <c r="KDC206" s="53"/>
      <c r="KDD206" s="53"/>
      <c r="KDE206" s="53"/>
      <c r="KDF206" s="53"/>
      <c r="KDG206" s="53"/>
      <c r="KDH206" s="53"/>
      <c r="KDI206" s="53"/>
      <c r="KDJ206" s="53"/>
      <c r="KDK206" s="53"/>
      <c r="KDL206" s="53"/>
      <c r="KDM206" s="53"/>
      <c r="KDN206" s="53"/>
      <c r="KDO206" s="53"/>
      <c r="KDP206" s="53"/>
      <c r="KDQ206" s="53"/>
      <c r="KDR206" s="53"/>
      <c r="KDS206" s="53"/>
      <c r="KDT206" s="53"/>
      <c r="KDU206" s="53"/>
      <c r="KDV206" s="53"/>
      <c r="KDW206" s="53"/>
      <c r="KDX206" s="53"/>
      <c r="KDY206" s="53"/>
      <c r="KDZ206" s="53"/>
      <c r="KEA206" s="53"/>
      <c r="KEB206" s="53"/>
      <c r="KEC206" s="53"/>
      <c r="KED206" s="53"/>
      <c r="KEE206" s="53"/>
      <c r="KEF206" s="53"/>
      <c r="KEG206" s="53"/>
      <c r="KEH206" s="53"/>
      <c r="KEI206" s="53"/>
      <c r="KEJ206" s="53"/>
      <c r="KEK206" s="53"/>
      <c r="KEL206" s="53"/>
      <c r="KEM206" s="53"/>
      <c r="KEN206" s="53"/>
      <c r="KEO206" s="53"/>
      <c r="KEP206" s="53"/>
      <c r="KEQ206" s="53"/>
      <c r="KER206" s="53"/>
      <c r="KES206" s="53"/>
      <c r="KET206" s="53"/>
      <c r="KEU206" s="53"/>
      <c r="KEV206" s="53"/>
      <c r="KEW206" s="53"/>
      <c r="KEX206" s="53"/>
      <c r="KEY206" s="53"/>
      <c r="KEZ206" s="53"/>
      <c r="KFA206" s="53"/>
      <c r="KFB206" s="53"/>
      <c r="KFC206" s="53"/>
      <c r="KFD206" s="53"/>
      <c r="KFE206" s="53"/>
      <c r="KFF206" s="53"/>
      <c r="KFG206" s="53"/>
      <c r="KFH206" s="53"/>
      <c r="KFI206" s="53"/>
      <c r="KFJ206" s="53"/>
      <c r="KFK206" s="53"/>
      <c r="KFL206" s="53"/>
      <c r="KFM206" s="53"/>
      <c r="KFN206" s="53"/>
      <c r="KFO206" s="53"/>
      <c r="KFP206" s="53"/>
      <c r="KFQ206" s="53"/>
      <c r="KFR206" s="53"/>
      <c r="KFS206" s="53"/>
      <c r="KFT206" s="53"/>
      <c r="KFU206" s="53"/>
      <c r="KFV206" s="53"/>
      <c r="KFW206" s="53"/>
      <c r="KFX206" s="53"/>
      <c r="KFY206" s="53"/>
      <c r="KFZ206" s="53"/>
      <c r="KGA206" s="53"/>
      <c r="KGB206" s="53"/>
      <c r="KGC206" s="53"/>
      <c r="KGD206" s="53"/>
      <c r="KGE206" s="53"/>
      <c r="KGF206" s="53"/>
      <c r="KGG206" s="53"/>
      <c r="KGH206" s="53"/>
      <c r="KGI206" s="53"/>
      <c r="KGJ206" s="53"/>
      <c r="KGK206" s="53"/>
      <c r="KGL206" s="53"/>
      <c r="KGM206" s="53"/>
      <c r="KGN206" s="53"/>
      <c r="KGO206" s="53"/>
      <c r="KGP206" s="53"/>
      <c r="KGQ206" s="53"/>
      <c r="KGR206" s="53"/>
      <c r="KGS206" s="53"/>
      <c r="KGT206" s="53"/>
      <c r="KGU206" s="53"/>
      <c r="KGV206" s="53"/>
      <c r="KGW206" s="53"/>
      <c r="KGX206" s="53"/>
      <c r="KGY206" s="53"/>
      <c r="KGZ206" s="53"/>
      <c r="KHA206" s="53"/>
      <c r="KHB206" s="53"/>
      <c r="KHC206" s="53"/>
      <c r="KHD206" s="53"/>
      <c r="KHE206" s="53"/>
      <c r="KHF206" s="53"/>
      <c r="KHG206" s="53"/>
      <c r="KHH206" s="53"/>
      <c r="KHI206" s="53"/>
      <c r="KHJ206" s="53"/>
      <c r="KHK206" s="53"/>
      <c r="KHL206" s="53"/>
      <c r="KHM206" s="53"/>
      <c r="KHN206" s="53"/>
      <c r="KHO206" s="53"/>
      <c r="KHP206" s="53"/>
      <c r="KHQ206" s="53"/>
      <c r="KHR206" s="53"/>
      <c r="KHS206" s="53"/>
      <c r="KHT206" s="53"/>
      <c r="KHU206" s="53"/>
      <c r="KHV206" s="53"/>
      <c r="KHW206" s="53"/>
      <c r="KHX206" s="53"/>
      <c r="KHY206" s="53"/>
      <c r="KHZ206" s="53"/>
      <c r="KIA206" s="53"/>
      <c r="KIB206" s="53"/>
      <c r="KIC206" s="53"/>
      <c r="KID206" s="53"/>
      <c r="KIE206" s="53"/>
      <c r="KIF206" s="53"/>
      <c r="KIG206" s="53"/>
      <c r="KIH206" s="53"/>
      <c r="KII206" s="53"/>
      <c r="KIJ206" s="53"/>
      <c r="KIK206" s="53"/>
      <c r="KIL206" s="53"/>
      <c r="KIM206" s="53"/>
      <c r="KIN206" s="53"/>
      <c r="KIO206" s="53"/>
      <c r="KIP206" s="53"/>
      <c r="KIQ206" s="53"/>
      <c r="KIR206" s="53"/>
      <c r="KIS206" s="53"/>
      <c r="KIT206" s="53"/>
      <c r="KIU206" s="53"/>
      <c r="KIV206" s="53"/>
      <c r="KIW206" s="53"/>
      <c r="KIX206" s="53"/>
      <c r="KIY206" s="53"/>
      <c r="KIZ206" s="53"/>
      <c r="KJA206" s="53"/>
      <c r="KJB206" s="53"/>
      <c r="KJC206" s="53"/>
      <c r="KJD206" s="53"/>
      <c r="KJE206" s="53"/>
      <c r="KJF206" s="53"/>
      <c r="KJG206" s="53"/>
      <c r="KJH206" s="53"/>
      <c r="KJI206" s="53"/>
      <c r="KJJ206" s="53"/>
      <c r="KJK206" s="53"/>
      <c r="KJL206" s="53"/>
      <c r="KJM206" s="53"/>
      <c r="KJN206" s="53"/>
      <c r="KJO206" s="53"/>
      <c r="KJP206" s="53"/>
      <c r="KJQ206" s="53"/>
      <c r="KJR206" s="53"/>
      <c r="KJS206" s="53"/>
      <c r="KJT206" s="53"/>
      <c r="KJU206" s="53"/>
      <c r="KJV206" s="53"/>
      <c r="KJW206" s="53"/>
      <c r="KJX206" s="53"/>
      <c r="KJY206" s="53"/>
      <c r="KJZ206" s="53"/>
      <c r="KKA206" s="53"/>
      <c r="KKB206" s="53"/>
      <c r="KKC206" s="53"/>
      <c r="KKD206" s="53"/>
      <c r="KKE206" s="53"/>
      <c r="KKF206" s="53"/>
      <c r="KKG206" s="53"/>
      <c r="KKH206" s="53"/>
      <c r="KKI206" s="53"/>
      <c r="KKJ206" s="53"/>
      <c r="KKK206" s="53"/>
      <c r="KKL206" s="53"/>
      <c r="KKM206" s="53"/>
      <c r="KKN206" s="53"/>
      <c r="KKO206" s="53"/>
      <c r="KKP206" s="53"/>
      <c r="KKQ206" s="53"/>
      <c r="KKR206" s="53"/>
      <c r="KKS206" s="53"/>
      <c r="KKT206" s="53"/>
      <c r="KKU206" s="53"/>
      <c r="KKV206" s="53"/>
      <c r="KKW206" s="53"/>
      <c r="KKX206" s="53"/>
      <c r="KKY206" s="53"/>
      <c r="KKZ206" s="53"/>
      <c r="KLA206" s="53"/>
      <c r="KLB206" s="53"/>
      <c r="KLC206" s="53"/>
      <c r="KLD206" s="53"/>
      <c r="KLE206" s="53"/>
      <c r="KLF206" s="53"/>
      <c r="KLG206" s="53"/>
      <c r="KLH206" s="53"/>
      <c r="KLI206" s="53"/>
      <c r="KLJ206" s="53"/>
      <c r="KLK206" s="53"/>
      <c r="KLL206" s="53"/>
      <c r="KLM206" s="53"/>
      <c r="KLN206" s="53"/>
      <c r="KLO206" s="53"/>
      <c r="KLP206" s="53"/>
      <c r="KLQ206" s="53"/>
      <c r="KLR206" s="53"/>
      <c r="KLS206" s="53"/>
      <c r="KLT206" s="53"/>
      <c r="KLU206" s="53"/>
      <c r="KLV206" s="53"/>
      <c r="KLW206" s="53"/>
      <c r="KLX206" s="53"/>
      <c r="KLY206" s="53"/>
      <c r="KLZ206" s="53"/>
      <c r="KMA206" s="53"/>
      <c r="KMB206" s="53"/>
      <c r="KMC206" s="53"/>
      <c r="KMD206" s="53"/>
      <c r="KME206" s="53"/>
      <c r="KMF206" s="53"/>
      <c r="KMG206" s="53"/>
      <c r="KMH206" s="53"/>
      <c r="KMI206" s="53"/>
      <c r="KMJ206" s="53"/>
      <c r="KMK206" s="53"/>
      <c r="KML206" s="53"/>
      <c r="KMM206" s="53"/>
      <c r="KMN206" s="53"/>
      <c r="KMO206" s="53"/>
      <c r="KMP206" s="53"/>
      <c r="KMQ206" s="53"/>
      <c r="KMR206" s="53"/>
      <c r="KMS206" s="53"/>
      <c r="KMT206" s="53"/>
      <c r="KMU206" s="53"/>
      <c r="KMV206" s="53"/>
      <c r="KMW206" s="53"/>
      <c r="KMX206" s="53"/>
      <c r="KMY206" s="53"/>
      <c r="KMZ206" s="53"/>
      <c r="KNA206" s="53"/>
      <c r="KNB206" s="53"/>
      <c r="KNC206" s="53"/>
      <c r="KND206" s="53"/>
      <c r="KNE206" s="53"/>
      <c r="KNF206" s="53"/>
      <c r="KNG206" s="53"/>
      <c r="KNH206" s="53"/>
      <c r="KNI206" s="53"/>
      <c r="KNJ206" s="53"/>
      <c r="KNK206" s="53"/>
      <c r="KNL206" s="53"/>
      <c r="KNM206" s="53"/>
      <c r="KNN206" s="53"/>
      <c r="KNO206" s="53"/>
      <c r="KNP206" s="53"/>
      <c r="KNQ206" s="53"/>
      <c r="KNR206" s="53"/>
      <c r="KNS206" s="53"/>
      <c r="KNT206" s="53"/>
      <c r="KNU206" s="53"/>
      <c r="KNV206" s="53"/>
      <c r="KNW206" s="53"/>
      <c r="KNX206" s="53"/>
      <c r="KNY206" s="53"/>
      <c r="KNZ206" s="53"/>
      <c r="KOA206" s="53"/>
      <c r="KOB206" s="53"/>
      <c r="KOC206" s="53"/>
      <c r="KOD206" s="53"/>
      <c r="KOE206" s="53"/>
      <c r="KOF206" s="53"/>
      <c r="KOG206" s="53"/>
      <c r="KOH206" s="53"/>
      <c r="KOI206" s="53"/>
      <c r="KOJ206" s="53"/>
      <c r="KOK206" s="53"/>
      <c r="KOL206" s="53"/>
      <c r="KOM206" s="53"/>
      <c r="KON206" s="53"/>
      <c r="KOO206" s="53"/>
      <c r="KOP206" s="53"/>
      <c r="KOQ206" s="53"/>
      <c r="KOR206" s="53"/>
      <c r="KOS206" s="53"/>
      <c r="KOT206" s="53"/>
      <c r="KOU206" s="53"/>
      <c r="KOV206" s="53"/>
      <c r="KOW206" s="53"/>
      <c r="KOX206" s="53"/>
      <c r="KOY206" s="53"/>
      <c r="KOZ206" s="53"/>
      <c r="KPA206" s="53"/>
      <c r="KPB206" s="53"/>
      <c r="KPC206" s="53"/>
      <c r="KPD206" s="53"/>
      <c r="KPE206" s="53"/>
      <c r="KPF206" s="53"/>
      <c r="KPG206" s="53"/>
      <c r="KPH206" s="53"/>
      <c r="KPI206" s="53"/>
      <c r="KPJ206" s="53"/>
      <c r="KPK206" s="53"/>
      <c r="KPL206" s="53"/>
      <c r="KPM206" s="53"/>
      <c r="KPN206" s="53"/>
      <c r="KPO206" s="53"/>
      <c r="KPP206" s="53"/>
      <c r="KPQ206" s="53"/>
      <c r="KPR206" s="53"/>
      <c r="KPS206" s="53"/>
      <c r="KPT206" s="53"/>
      <c r="KPU206" s="53"/>
      <c r="KPV206" s="53"/>
      <c r="KPW206" s="53"/>
      <c r="KPX206" s="53"/>
      <c r="KPY206" s="53"/>
      <c r="KPZ206" s="53"/>
      <c r="KQA206" s="53"/>
      <c r="KQB206" s="53"/>
      <c r="KQC206" s="53"/>
      <c r="KQD206" s="53"/>
      <c r="KQE206" s="53"/>
      <c r="KQF206" s="53"/>
      <c r="KQG206" s="53"/>
      <c r="KQH206" s="53"/>
      <c r="KQI206" s="53"/>
      <c r="KQJ206" s="53"/>
      <c r="KQK206" s="53"/>
      <c r="KQL206" s="53"/>
      <c r="KQM206" s="53"/>
      <c r="KQN206" s="53"/>
      <c r="KQO206" s="53"/>
      <c r="KQP206" s="53"/>
      <c r="KQQ206" s="53"/>
      <c r="KQR206" s="53"/>
      <c r="KQS206" s="53"/>
      <c r="KQT206" s="53"/>
      <c r="KQU206" s="53"/>
      <c r="KQV206" s="53"/>
      <c r="KQW206" s="53"/>
      <c r="KQX206" s="53"/>
      <c r="KQY206" s="53"/>
      <c r="KQZ206" s="53"/>
      <c r="KRA206" s="53"/>
      <c r="KRB206" s="53"/>
      <c r="KRC206" s="53"/>
      <c r="KRD206" s="53"/>
      <c r="KRE206" s="53"/>
      <c r="KRF206" s="53"/>
      <c r="KRG206" s="53"/>
      <c r="KRH206" s="53"/>
      <c r="KRI206" s="53"/>
      <c r="KRJ206" s="53"/>
      <c r="KRK206" s="53"/>
      <c r="KRL206" s="53"/>
      <c r="KRM206" s="53"/>
      <c r="KRN206" s="53"/>
      <c r="KRO206" s="53"/>
      <c r="KRP206" s="53"/>
      <c r="KRQ206" s="53"/>
      <c r="KRR206" s="53"/>
      <c r="KRS206" s="53"/>
      <c r="KRT206" s="53"/>
      <c r="KRU206" s="53"/>
      <c r="KRV206" s="53"/>
      <c r="KRW206" s="53"/>
      <c r="KRX206" s="53"/>
      <c r="KRY206" s="53"/>
      <c r="KRZ206" s="53"/>
      <c r="KSA206" s="53"/>
      <c r="KSB206" s="53"/>
      <c r="KSC206" s="53"/>
      <c r="KSD206" s="53"/>
      <c r="KSE206" s="53"/>
      <c r="KSF206" s="53"/>
      <c r="KSG206" s="53"/>
      <c r="KSH206" s="53"/>
      <c r="KSI206" s="53"/>
      <c r="KSJ206" s="53"/>
      <c r="KSK206" s="53"/>
      <c r="KSL206" s="53"/>
      <c r="KSM206" s="53"/>
      <c r="KSN206" s="53"/>
      <c r="KSO206" s="53"/>
      <c r="KSP206" s="53"/>
      <c r="KSQ206" s="53"/>
      <c r="KSR206" s="53"/>
      <c r="KSS206" s="53"/>
      <c r="KST206" s="53"/>
      <c r="KSU206" s="53"/>
      <c r="KSV206" s="53"/>
      <c r="KSW206" s="53"/>
      <c r="KSX206" s="53"/>
      <c r="KSY206" s="53"/>
      <c r="KSZ206" s="53"/>
      <c r="KTA206" s="53"/>
      <c r="KTB206" s="53"/>
      <c r="KTC206" s="53"/>
      <c r="KTD206" s="53"/>
      <c r="KTE206" s="53"/>
      <c r="KTF206" s="53"/>
      <c r="KTG206" s="53"/>
      <c r="KTH206" s="53"/>
      <c r="KTI206" s="53"/>
      <c r="KTJ206" s="53"/>
      <c r="KTK206" s="53"/>
      <c r="KTL206" s="53"/>
      <c r="KTM206" s="53"/>
      <c r="KTN206" s="53"/>
      <c r="KTO206" s="53"/>
      <c r="KTP206" s="53"/>
      <c r="KTQ206" s="53"/>
      <c r="KTR206" s="53"/>
      <c r="KTS206" s="53"/>
      <c r="KTT206" s="53"/>
      <c r="KTU206" s="53"/>
      <c r="KTV206" s="53"/>
      <c r="KTW206" s="53"/>
      <c r="KTX206" s="53"/>
      <c r="KTY206" s="53"/>
      <c r="KTZ206" s="53"/>
      <c r="KUA206" s="53"/>
      <c r="KUB206" s="53"/>
      <c r="KUC206" s="53"/>
      <c r="KUD206" s="53"/>
      <c r="KUE206" s="53"/>
      <c r="KUF206" s="53"/>
      <c r="KUG206" s="53"/>
      <c r="KUH206" s="53"/>
      <c r="KUI206" s="53"/>
      <c r="KUJ206" s="53"/>
      <c r="KUK206" s="53"/>
      <c r="KUL206" s="53"/>
      <c r="KUM206" s="53"/>
      <c r="KUN206" s="53"/>
      <c r="KUO206" s="53"/>
      <c r="KUP206" s="53"/>
      <c r="KUQ206" s="53"/>
      <c r="KUR206" s="53"/>
      <c r="KUS206" s="53"/>
      <c r="KUT206" s="53"/>
      <c r="KUU206" s="53"/>
      <c r="KUV206" s="53"/>
      <c r="KUW206" s="53"/>
      <c r="KUX206" s="53"/>
      <c r="KUY206" s="53"/>
      <c r="KUZ206" s="53"/>
      <c r="KVA206" s="53"/>
      <c r="KVB206" s="53"/>
      <c r="KVC206" s="53"/>
      <c r="KVD206" s="53"/>
      <c r="KVE206" s="53"/>
      <c r="KVF206" s="53"/>
      <c r="KVG206" s="53"/>
      <c r="KVH206" s="53"/>
      <c r="KVI206" s="53"/>
      <c r="KVJ206" s="53"/>
      <c r="KVK206" s="53"/>
      <c r="KVL206" s="53"/>
      <c r="KVM206" s="53"/>
      <c r="KVN206" s="53"/>
      <c r="KVO206" s="53"/>
      <c r="KVP206" s="53"/>
      <c r="KVQ206" s="53"/>
      <c r="KVR206" s="53"/>
      <c r="KVS206" s="53"/>
      <c r="KVT206" s="53"/>
      <c r="KVU206" s="53"/>
      <c r="KVV206" s="53"/>
      <c r="KVW206" s="53"/>
      <c r="KVX206" s="53"/>
      <c r="KVY206" s="53"/>
      <c r="KVZ206" s="53"/>
      <c r="KWA206" s="53"/>
      <c r="KWB206" s="53"/>
      <c r="KWC206" s="53"/>
      <c r="KWD206" s="53"/>
      <c r="KWE206" s="53"/>
      <c r="KWF206" s="53"/>
      <c r="KWG206" s="53"/>
      <c r="KWH206" s="53"/>
      <c r="KWI206" s="53"/>
      <c r="KWJ206" s="53"/>
      <c r="KWK206" s="53"/>
      <c r="KWL206" s="53"/>
      <c r="KWM206" s="53"/>
      <c r="KWN206" s="53"/>
      <c r="KWO206" s="53"/>
      <c r="KWP206" s="53"/>
      <c r="KWQ206" s="53"/>
      <c r="KWR206" s="53"/>
      <c r="KWS206" s="53"/>
      <c r="KWT206" s="53"/>
      <c r="KWU206" s="53"/>
      <c r="KWV206" s="53"/>
      <c r="KWW206" s="53"/>
      <c r="KWX206" s="53"/>
      <c r="KWY206" s="53"/>
      <c r="KWZ206" s="53"/>
      <c r="KXA206" s="53"/>
      <c r="KXB206" s="53"/>
      <c r="KXC206" s="53"/>
      <c r="KXD206" s="53"/>
      <c r="KXE206" s="53"/>
      <c r="KXF206" s="53"/>
      <c r="KXG206" s="53"/>
      <c r="KXH206" s="53"/>
      <c r="KXI206" s="53"/>
      <c r="KXJ206" s="53"/>
      <c r="KXK206" s="53"/>
      <c r="KXL206" s="53"/>
      <c r="KXM206" s="53"/>
      <c r="KXN206" s="53"/>
      <c r="KXO206" s="53"/>
      <c r="KXP206" s="53"/>
      <c r="KXQ206" s="53"/>
      <c r="KXR206" s="53"/>
      <c r="KXS206" s="53"/>
      <c r="KXT206" s="53"/>
      <c r="KXU206" s="53"/>
      <c r="KXV206" s="53"/>
      <c r="KXW206" s="53"/>
      <c r="KXX206" s="53"/>
      <c r="KXY206" s="53"/>
      <c r="KXZ206" s="53"/>
      <c r="KYA206" s="53"/>
      <c r="KYB206" s="53"/>
      <c r="KYC206" s="53"/>
      <c r="KYD206" s="53"/>
      <c r="KYE206" s="53"/>
      <c r="KYF206" s="53"/>
      <c r="KYG206" s="53"/>
      <c r="KYH206" s="53"/>
      <c r="KYI206" s="53"/>
      <c r="KYJ206" s="53"/>
      <c r="KYK206" s="53"/>
      <c r="KYL206" s="53"/>
      <c r="KYM206" s="53"/>
      <c r="KYN206" s="53"/>
      <c r="KYO206" s="53"/>
      <c r="KYP206" s="53"/>
      <c r="KYQ206" s="53"/>
      <c r="KYR206" s="53"/>
      <c r="KYS206" s="53"/>
      <c r="KYT206" s="53"/>
      <c r="KYU206" s="53"/>
      <c r="KYV206" s="53"/>
      <c r="KYW206" s="53"/>
      <c r="KYX206" s="53"/>
      <c r="KYY206" s="53"/>
      <c r="KYZ206" s="53"/>
      <c r="KZA206" s="53"/>
      <c r="KZB206" s="53"/>
      <c r="KZC206" s="53"/>
      <c r="KZD206" s="53"/>
      <c r="KZE206" s="53"/>
      <c r="KZF206" s="53"/>
      <c r="KZG206" s="53"/>
      <c r="KZH206" s="53"/>
      <c r="KZI206" s="53"/>
      <c r="KZJ206" s="53"/>
      <c r="KZK206" s="53"/>
      <c r="KZL206" s="53"/>
      <c r="KZM206" s="53"/>
      <c r="KZN206" s="53"/>
      <c r="KZO206" s="53"/>
      <c r="KZP206" s="53"/>
      <c r="KZQ206" s="53"/>
      <c r="KZR206" s="53"/>
      <c r="KZS206" s="53"/>
      <c r="KZT206" s="53"/>
      <c r="KZU206" s="53"/>
      <c r="KZV206" s="53"/>
      <c r="KZW206" s="53"/>
      <c r="KZX206" s="53"/>
      <c r="KZY206" s="53"/>
      <c r="KZZ206" s="53"/>
      <c r="LAA206" s="53"/>
      <c r="LAB206" s="53"/>
      <c r="LAC206" s="53"/>
      <c r="LAD206" s="53"/>
      <c r="LAE206" s="53"/>
      <c r="LAF206" s="53"/>
      <c r="LAG206" s="53"/>
      <c r="LAH206" s="53"/>
      <c r="LAI206" s="53"/>
      <c r="LAJ206" s="53"/>
      <c r="LAK206" s="53"/>
      <c r="LAL206" s="53"/>
      <c r="LAM206" s="53"/>
      <c r="LAN206" s="53"/>
      <c r="LAO206" s="53"/>
      <c r="LAP206" s="53"/>
      <c r="LAQ206" s="53"/>
      <c r="LAR206" s="53"/>
      <c r="LAS206" s="53"/>
      <c r="LAT206" s="53"/>
      <c r="LAU206" s="53"/>
      <c r="LAV206" s="53"/>
      <c r="LAW206" s="53"/>
      <c r="LAX206" s="53"/>
      <c r="LAY206" s="53"/>
      <c r="LAZ206" s="53"/>
      <c r="LBA206" s="53"/>
      <c r="LBB206" s="53"/>
      <c r="LBC206" s="53"/>
      <c r="LBD206" s="53"/>
      <c r="LBE206" s="53"/>
      <c r="LBF206" s="53"/>
      <c r="LBG206" s="53"/>
      <c r="LBH206" s="53"/>
      <c r="LBI206" s="53"/>
      <c r="LBJ206" s="53"/>
      <c r="LBK206" s="53"/>
      <c r="LBL206" s="53"/>
      <c r="LBM206" s="53"/>
      <c r="LBN206" s="53"/>
      <c r="LBO206" s="53"/>
      <c r="LBP206" s="53"/>
      <c r="LBQ206" s="53"/>
      <c r="LBR206" s="53"/>
      <c r="LBS206" s="53"/>
      <c r="LBT206" s="53"/>
      <c r="LBU206" s="53"/>
      <c r="LBV206" s="53"/>
      <c r="LBW206" s="53"/>
      <c r="LBX206" s="53"/>
      <c r="LBY206" s="53"/>
      <c r="LBZ206" s="53"/>
      <c r="LCA206" s="53"/>
      <c r="LCB206" s="53"/>
      <c r="LCC206" s="53"/>
      <c r="LCD206" s="53"/>
      <c r="LCE206" s="53"/>
      <c r="LCF206" s="53"/>
      <c r="LCG206" s="53"/>
      <c r="LCH206" s="53"/>
      <c r="LCI206" s="53"/>
      <c r="LCJ206" s="53"/>
      <c r="LCK206" s="53"/>
      <c r="LCL206" s="53"/>
      <c r="LCM206" s="53"/>
      <c r="LCN206" s="53"/>
      <c r="LCO206" s="53"/>
      <c r="LCP206" s="53"/>
      <c r="LCQ206" s="53"/>
      <c r="LCR206" s="53"/>
      <c r="LCS206" s="53"/>
      <c r="LCT206" s="53"/>
      <c r="LCU206" s="53"/>
      <c r="LCV206" s="53"/>
      <c r="LCW206" s="53"/>
      <c r="LCX206" s="53"/>
      <c r="LCY206" s="53"/>
      <c r="LCZ206" s="53"/>
      <c r="LDA206" s="53"/>
      <c r="LDB206" s="53"/>
      <c r="LDC206" s="53"/>
      <c r="LDD206" s="53"/>
      <c r="LDE206" s="53"/>
      <c r="LDF206" s="53"/>
      <c r="LDG206" s="53"/>
      <c r="LDH206" s="53"/>
      <c r="LDI206" s="53"/>
      <c r="LDJ206" s="53"/>
      <c r="LDK206" s="53"/>
      <c r="LDL206" s="53"/>
      <c r="LDM206" s="53"/>
      <c r="LDN206" s="53"/>
      <c r="LDO206" s="53"/>
      <c r="LDP206" s="53"/>
      <c r="LDQ206" s="53"/>
      <c r="LDR206" s="53"/>
      <c r="LDS206" s="53"/>
      <c r="LDT206" s="53"/>
      <c r="LDU206" s="53"/>
      <c r="LDV206" s="53"/>
      <c r="LDW206" s="53"/>
      <c r="LDX206" s="53"/>
      <c r="LDY206" s="53"/>
      <c r="LDZ206" s="53"/>
      <c r="LEA206" s="53"/>
      <c r="LEB206" s="53"/>
      <c r="LEC206" s="53"/>
      <c r="LED206" s="53"/>
      <c r="LEE206" s="53"/>
      <c r="LEF206" s="53"/>
      <c r="LEG206" s="53"/>
      <c r="LEH206" s="53"/>
      <c r="LEI206" s="53"/>
      <c r="LEJ206" s="53"/>
      <c r="LEK206" s="53"/>
      <c r="LEL206" s="53"/>
      <c r="LEM206" s="53"/>
      <c r="LEN206" s="53"/>
      <c r="LEO206" s="53"/>
      <c r="LEP206" s="53"/>
      <c r="LEQ206" s="53"/>
      <c r="LER206" s="53"/>
      <c r="LES206" s="53"/>
      <c r="LET206" s="53"/>
      <c r="LEU206" s="53"/>
      <c r="LEV206" s="53"/>
      <c r="LEW206" s="53"/>
      <c r="LEX206" s="53"/>
      <c r="LEY206" s="53"/>
      <c r="LEZ206" s="53"/>
      <c r="LFA206" s="53"/>
      <c r="LFB206" s="53"/>
      <c r="LFC206" s="53"/>
      <c r="LFD206" s="53"/>
      <c r="LFE206" s="53"/>
      <c r="LFF206" s="53"/>
      <c r="LFG206" s="53"/>
      <c r="LFH206" s="53"/>
      <c r="LFI206" s="53"/>
      <c r="LFJ206" s="53"/>
      <c r="LFK206" s="53"/>
      <c r="LFL206" s="53"/>
      <c r="LFM206" s="53"/>
      <c r="LFN206" s="53"/>
      <c r="LFO206" s="53"/>
      <c r="LFP206" s="53"/>
      <c r="LFQ206" s="53"/>
      <c r="LFR206" s="53"/>
      <c r="LFS206" s="53"/>
      <c r="LFT206" s="53"/>
      <c r="LFU206" s="53"/>
      <c r="LFV206" s="53"/>
      <c r="LFW206" s="53"/>
      <c r="LFX206" s="53"/>
      <c r="LFY206" s="53"/>
      <c r="LFZ206" s="53"/>
      <c r="LGA206" s="53"/>
      <c r="LGB206" s="53"/>
      <c r="LGC206" s="53"/>
      <c r="LGD206" s="53"/>
      <c r="LGE206" s="53"/>
      <c r="LGF206" s="53"/>
      <c r="LGG206" s="53"/>
      <c r="LGH206" s="53"/>
      <c r="LGI206" s="53"/>
      <c r="LGJ206" s="53"/>
      <c r="LGK206" s="53"/>
      <c r="LGL206" s="53"/>
      <c r="LGM206" s="53"/>
      <c r="LGN206" s="53"/>
      <c r="LGO206" s="53"/>
      <c r="LGP206" s="53"/>
      <c r="LGQ206" s="53"/>
      <c r="LGR206" s="53"/>
      <c r="LGS206" s="53"/>
      <c r="LGT206" s="53"/>
      <c r="LGU206" s="53"/>
      <c r="LGV206" s="53"/>
      <c r="LGW206" s="53"/>
      <c r="LGX206" s="53"/>
      <c r="LGY206" s="53"/>
      <c r="LGZ206" s="53"/>
      <c r="LHA206" s="53"/>
      <c r="LHB206" s="53"/>
      <c r="LHC206" s="53"/>
      <c r="LHD206" s="53"/>
      <c r="LHE206" s="53"/>
      <c r="LHF206" s="53"/>
      <c r="LHG206" s="53"/>
      <c r="LHH206" s="53"/>
      <c r="LHI206" s="53"/>
      <c r="LHJ206" s="53"/>
      <c r="LHK206" s="53"/>
      <c r="LHL206" s="53"/>
      <c r="LHM206" s="53"/>
      <c r="LHN206" s="53"/>
      <c r="LHO206" s="53"/>
      <c r="LHP206" s="53"/>
      <c r="LHQ206" s="53"/>
      <c r="LHR206" s="53"/>
      <c r="LHS206" s="53"/>
      <c r="LHT206" s="53"/>
      <c r="LHU206" s="53"/>
      <c r="LHV206" s="53"/>
      <c r="LHW206" s="53"/>
      <c r="LHX206" s="53"/>
      <c r="LHY206" s="53"/>
      <c r="LHZ206" s="53"/>
      <c r="LIA206" s="53"/>
      <c r="LIB206" s="53"/>
      <c r="LIC206" s="53"/>
      <c r="LID206" s="53"/>
      <c r="LIE206" s="53"/>
      <c r="LIF206" s="53"/>
      <c r="LIG206" s="53"/>
      <c r="LIH206" s="53"/>
      <c r="LII206" s="53"/>
      <c r="LIJ206" s="53"/>
      <c r="LIK206" s="53"/>
      <c r="LIL206" s="53"/>
      <c r="LIM206" s="53"/>
      <c r="LIN206" s="53"/>
      <c r="LIO206" s="53"/>
      <c r="LIP206" s="53"/>
      <c r="LIQ206" s="53"/>
      <c r="LIR206" s="53"/>
      <c r="LIS206" s="53"/>
      <c r="LIT206" s="53"/>
      <c r="LIU206" s="53"/>
      <c r="LIV206" s="53"/>
      <c r="LIW206" s="53"/>
      <c r="LIX206" s="53"/>
      <c r="LIY206" s="53"/>
      <c r="LIZ206" s="53"/>
      <c r="LJA206" s="53"/>
      <c r="LJB206" s="53"/>
      <c r="LJC206" s="53"/>
      <c r="LJD206" s="53"/>
      <c r="LJE206" s="53"/>
      <c r="LJF206" s="53"/>
      <c r="LJG206" s="53"/>
      <c r="LJH206" s="53"/>
      <c r="LJI206" s="53"/>
      <c r="LJJ206" s="53"/>
      <c r="LJK206" s="53"/>
      <c r="LJL206" s="53"/>
      <c r="LJM206" s="53"/>
      <c r="LJN206" s="53"/>
      <c r="LJO206" s="53"/>
      <c r="LJP206" s="53"/>
      <c r="LJQ206" s="53"/>
      <c r="LJR206" s="53"/>
      <c r="LJS206" s="53"/>
      <c r="LJT206" s="53"/>
      <c r="LJU206" s="53"/>
      <c r="LJV206" s="53"/>
      <c r="LJW206" s="53"/>
      <c r="LJX206" s="53"/>
      <c r="LJY206" s="53"/>
      <c r="LJZ206" s="53"/>
      <c r="LKA206" s="53"/>
      <c r="LKB206" s="53"/>
      <c r="LKC206" s="53"/>
      <c r="LKD206" s="53"/>
      <c r="LKE206" s="53"/>
      <c r="LKF206" s="53"/>
      <c r="LKG206" s="53"/>
      <c r="LKH206" s="53"/>
      <c r="LKI206" s="53"/>
      <c r="LKJ206" s="53"/>
      <c r="LKK206" s="53"/>
      <c r="LKL206" s="53"/>
      <c r="LKM206" s="53"/>
      <c r="LKN206" s="53"/>
      <c r="LKO206" s="53"/>
      <c r="LKP206" s="53"/>
      <c r="LKQ206" s="53"/>
      <c r="LKR206" s="53"/>
      <c r="LKS206" s="53"/>
      <c r="LKT206" s="53"/>
      <c r="LKU206" s="53"/>
      <c r="LKV206" s="53"/>
      <c r="LKW206" s="53"/>
      <c r="LKX206" s="53"/>
      <c r="LKY206" s="53"/>
      <c r="LKZ206" s="53"/>
      <c r="LLA206" s="53"/>
      <c r="LLB206" s="53"/>
      <c r="LLC206" s="53"/>
      <c r="LLD206" s="53"/>
      <c r="LLE206" s="53"/>
      <c r="LLF206" s="53"/>
      <c r="LLG206" s="53"/>
      <c r="LLH206" s="53"/>
      <c r="LLI206" s="53"/>
      <c r="LLJ206" s="53"/>
      <c r="LLK206" s="53"/>
      <c r="LLL206" s="53"/>
      <c r="LLM206" s="53"/>
      <c r="LLN206" s="53"/>
      <c r="LLO206" s="53"/>
      <c r="LLP206" s="53"/>
      <c r="LLQ206" s="53"/>
      <c r="LLR206" s="53"/>
      <c r="LLS206" s="53"/>
      <c r="LLT206" s="53"/>
      <c r="LLU206" s="53"/>
      <c r="LLV206" s="53"/>
      <c r="LLW206" s="53"/>
      <c r="LLX206" s="53"/>
      <c r="LLY206" s="53"/>
      <c r="LLZ206" s="53"/>
      <c r="LMA206" s="53"/>
      <c r="LMB206" s="53"/>
      <c r="LMC206" s="53"/>
      <c r="LMD206" s="53"/>
      <c r="LME206" s="53"/>
      <c r="LMF206" s="53"/>
      <c r="LMG206" s="53"/>
      <c r="LMH206" s="53"/>
      <c r="LMI206" s="53"/>
      <c r="LMJ206" s="53"/>
      <c r="LMK206" s="53"/>
      <c r="LML206" s="53"/>
      <c r="LMM206" s="53"/>
      <c r="LMN206" s="53"/>
      <c r="LMO206" s="53"/>
      <c r="LMP206" s="53"/>
      <c r="LMQ206" s="53"/>
      <c r="LMR206" s="53"/>
      <c r="LMS206" s="53"/>
      <c r="LMT206" s="53"/>
      <c r="LMU206" s="53"/>
      <c r="LMV206" s="53"/>
      <c r="LMW206" s="53"/>
      <c r="LMX206" s="53"/>
      <c r="LMY206" s="53"/>
      <c r="LMZ206" s="53"/>
      <c r="LNA206" s="53"/>
      <c r="LNB206" s="53"/>
      <c r="LNC206" s="53"/>
      <c r="LND206" s="53"/>
      <c r="LNE206" s="53"/>
      <c r="LNF206" s="53"/>
      <c r="LNG206" s="53"/>
      <c r="LNH206" s="53"/>
      <c r="LNI206" s="53"/>
      <c r="LNJ206" s="53"/>
      <c r="LNK206" s="53"/>
      <c r="LNL206" s="53"/>
      <c r="LNM206" s="53"/>
      <c r="LNN206" s="53"/>
      <c r="LNO206" s="53"/>
      <c r="LNP206" s="53"/>
      <c r="LNQ206" s="53"/>
      <c r="LNR206" s="53"/>
      <c r="LNS206" s="53"/>
      <c r="LNT206" s="53"/>
      <c r="LNU206" s="53"/>
      <c r="LNV206" s="53"/>
      <c r="LNW206" s="53"/>
      <c r="LNX206" s="53"/>
      <c r="LNY206" s="53"/>
      <c r="LNZ206" s="53"/>
      <c r="LOA206" s="53"/>
      <c r="LOB206" s="53"/>
      <c r="LOC206" s="53"/>
      <c r="LOD206" s="53"/>
      <c r="LOE206" s="53"/>
      <c r="LOF206" s="53"/>
      <c r="LOG206" s="53"/>
      <c r="LOH206" s="53"/>
      <c r="LOI206" s="53"/>
      <c r="LOJ206" s="53"/>
      <c r="LOK206" s="53"/>
      <c r="LOL206" s="53"/>
      <c r="LOM206" s="53"/>
      <c r="LON206" s="53"/>
      <c r="LOO206" s="53"/>
      <c r="LOP206" s="53"/>
      <c r="LOQ206" s="53"/>
      <c r="LOR206" s="53"/>
      <c r="LOS206" s="53"/>
      <c r="LOT206" s="53"/>
      <c r="LOU206" s="53"/>
      <c r="LOV206" s="53"/>
      <c r="LOW206" s="53"/>
      <c r="LOX206" s="53"/>
      <c r="LOY206" s="53"/>
      <c r="LOZ206" s="53"/>
      <c r="LPA206" s="53"/>
      <c r="LPB206" s="53"/>
      <c r="LPC206" s="53"/>
      <c r="LPD206" s="53"/>
      <c r="LPE206" s="53"/>
      <c r="LPF206" s="53"/>
      <c r="LPG206" s="53"/>
      <c r="LPH206" s="53"/>
      <c r="LPI206" s="53"/>
      <c r="LPJ206" s="53"/>
      <c r="LPK206" s="53"/>
      <c r="LPL206" s="53"/>
      <c r="LPM206" s="53"/>
      <c r="LPN206" s="53"/>
      <c r="LPO206" s="53"/>
      <c r="LPP206" s="53"/>
      <c r="LPQ206" s="53"/>
      <c r="LPR206" s="53"/>
      <c r="LPS206" s="53"/>
      <c r="LPT206" s="53"/>
      <c r="LPU206" s="53"/>
      <c r="LPV206" s="53"/>
      <c r="LPW206" s="53"/>
      <c r="LPX206" s="53"/>
      <c r="LPY206" s="53"/>
      <c r="LPZ206" s="53"/>
      <c r="LQA206" s="53"/>
      <c r="LQB206" s="53"/>
      <c r="LQC206" s="53"/>
      <c r="LQD206" s="53"/>
      <c r="LQE206" s="53"/>
      <c r="LQF206" s="53"/>
      <c r="LQG206" s="53"/>
      <c r="LQH206" s="53"/>
      <c r="LQI206" s="53"/>
      <c r="LQJ206" s="53"/>
      <c r="LQK206" s="53"/>
      <c r="LQL206" s="53"/>
      <c r="LQM206" s="53"/>
      <c r="LQN206" s="53"/>
      <c r="LQO206" s="53"/>
      <c r="LQP206" s="53"/>
      <c r="LQQ206" s="53"/>
      <c r="LQR206" s="53"/>
      <c r="LQS206" s="53"/>
      <c r="LQT206" s="53"/>
      <c r="LQU206" s="53"/>
      <c r="LQV206" s="53"/>
      <c r="LQW206" s="53"/>
      <c r="LQX206" s="53"/>
      <c r="LQY206" s="53"/>
      <c r="LQZ206" s="53"/>
      <c r="LRA206" s="53"/>
      <c r="LRB206" s="53"/>
      <c r="LRC206" s="53"/>
      <c r="LRD206" s="53"/>
      <c r="LRE206" s="53"/>
      <c r="LRF206" s="53"/>
      <c r="LRG206" s="53"/>
      <c r="LRH206" s="53"/>
      <c r="LRI206" s="53"/>
      <c r="LRJ206" s="53"/>
      <c r="LRK206" s="53"/>
      <c r="LRL206" s="53"/>
      <c r="LRM206" s="53"/>
      <c r="LRN206" s="53"/>
      <c r="LRO206" s="53"/>
      <c r="LRP206" s="53"/>
      <c r="LRQ206" s="53"/>
      <c r="LRR206" s="53"/>
      <c r="LRS206" s="53"/>
      <c r="LRT206" s="53"/>
      <c r="LRU206" s="53"/>
      <c r="LRV206" s="53"/>
      <c r="LRW206" s="53"/>
      <c r="LRX206" s="53"/>
      <c r="LRY206" s="53"/>
      <c r="LRZ206" s="53"/>
      <c r="LSA206" s="53"/>
      <c r="LSB206" s="53"/>
      <c r="LSC206" s="53"/>
      <c r="LSD206" s="53"/>
      <c r="LSE206" s="53"/>
      <c r="LSF206" s="53"/>
      <c r="LSG206" s="53"/>
      <c r="LSH206" s="53"/>
      <c r="LSI206" s="53"/>
      <c r="LSJ206" s="53"/>
      <c r="LSK206" s="53"/>
      <c r="LSL206" s="53"/>
      <c r="LSM206" s="53"/>
      <c r="LSN206" s="53"/>
      <c r="LSO206" s="53"/>
      <c r="LSP206" s="53"/>
      <c r="LSQ206" s="53"/>
      <c r="LSR206" s="53"/>
      <c r="LSS206" s="53"/>
      <c r="LST206" s="53"/>
      <c r="LSU206" s="53"/>
      <c r="LSV206" s="53"/>
      <c r="LSW206" s="53"/>
      <c r="LSX206" s="53"/>
      <c r="LSY206" s="53"/>
      <c r="LSZ206" s="53"/>
      <c r="LTA206" s="53"/>
      <c r="LTB206" s="53"/>
      <c r="LTC206" s="53"/>
      <c r="LTD206" s="53"/>
      <c r="LTE206" s="53"/>
      <c r="LTF206" s="53"/>
      <c r="LTG206" s="53"/>
      <c r="LTH206" s="53"/>
      <c r="LTI206" s="53"/>
      <c r="LTJ206" s="53"/>
      <c r="LTK206" s="53"/>
      <c r="LTL206" s="53"/>
      <c r="LTM206" s="53"/>
      <c r="LTN206" s="53"/>
      <c r="LTO206" s="53"/>
      <c r="LTP206" s="53"/>
      <c r="LTQ206" s="53"/>
      <c r="LTR206" s="53"/>
      <c r="LTS206" s="53"/>
      <c r="LTT206" s="53"/>
      <c r="LTU206" s="53"/>
      <c r="LTV206" s="53"/>
      <c r="LTW206" s="53"/>
      <c r="LTX206" s="53"/>
      <c r="LTY206" s="53"/>
      <c r="LTZ206" s="53"/>
      <c r="LUA206" s="53"/>
      <c r="LUB206" s="53"/>
      <c r="LUC206" s="53"/>
      <c r="LUD206" s="53"/>
      <c r="LUE206" s="53"/>
      <c r="LUF206" s="53"/>
      <c r="LUG206" s="53"/>
      <c r="LUH206" s="53"/>
      <c r="LUI206" s="53"/>
      <c r="LUJ206" s="53"/>
      <c r="LUK206" s="53"/>
      <c r="LUL206" s="53"/>
      <c r="LUM206" s="53"/>
      <c r="LUN206" s="53"/>
      <c r="LUO206" s="53"/>
      <c r="LUP206" s="53"/>
      <c r="LUQ206" s="53"/>
      <c r="LUR206" s="53"/>
      <c r="LUS206" s="53"/>
      <c r="LUT206" s="53"/>
      <c r="LUU206" s="53"/>
      <c r="LUV206" s="53"/>
      <c r="LUW206" s="53"/>
      <c r="LUX206" s="53"/>
      <c r="LUY206" s="53"/>
      <c r="LUZ206" s="53"/>
      <c r="LVA206" s="53"/>
      <c r="LVB206" s="53"/>
      <c r="LVC206" s="53"/>
      <c r="LVD206" s="53"/>
      <c r="LVE206" s="53"/>
      <c r="LVF206" s="53"/>
      <c r="LVG206" s="53"/>
      <c r="LVH206" s="53"/>
      <c r="LVI206" s="53"/>
      <c r="LVJ206" s="53"/>
      <c r="LVK206" s="53"/>
      <c r="LVL206" s="53"/>
      <c r="LVM206" s="53"/>
      <c r="LVN206" s="53"/>
      <c r="LVO206" s="53"/>
      <c r="LVP206" s="53"/>
      <c r="LVQ206" s="53"/>
      <c r="LVR206" s="53"/>
      <c r="LVS206" s="53"/>
      <c r="LVT206" s="53"/>
      <c r="LVU206" s="53"/>
      <c r="LVV206" s="53"/>
      <c r="LVW206" s="53"/>
      <c r="LVX206" s="53"/>
      <c r="LVY206" s="53"/>
      <c r="LVZ206" s="53"/>
      <c r="LWA206" s="53"/>
      <c r="LWB206" s="53"/>
      <c r="LWC206" s="53"/>
      <c r="LWD206" s="53"/>
      <c r="LWE206" s="53"/>
      <c r="LWF206" s="53"/>
      <c r="LWG206" s="53"/>
      <c r="LWH206" s="53"/>
      <c r="LWI206" s="53"/>
      <c r="LWJ206" s="53"/>
      <c r="LWK206" s="53"/>
      <c r="LWL206" s="53"/>
      <c r="LWM206" s="53"/>
      <c r="LWN206" s="53"/>
      <c r="LWO206" s="53"/>
      <c r="LWP206" s="53"/>
      <c r="LWQ206" s="53"/>
      <c r="LWR206" s="53"/>
      <c r="LWS206" s="53"/>
      <c r="LWT206" s="53"/>
      <c r="LWU206" s="53"/>
      <c r="LWV206" s="53"/>
      <c r="LWW206" s="53"/>
      <c r="LWX206" s="53"/>
      <c r="LWY206" s="53"/>
      <c r="LWZ206" s="53"/>
      <c r="LXA206" s="53"/>
      <c r="LXB206" s="53"/>
      <c r="LXC206" s="53"/>
      <c r="LXD206" s="53"/>
      <c r="LXE206" s="53"/>
      <c r="LXF206" s="53"/>
      <c r="LXG206" s="53"/>
      <c r="LXH206" s="53"/>
      <c r="LXI206" s="53"/>
      <c r="LXJ206" s="53"/>
      <c r="LXK206" s="53"/>
      <c r="LXL206" s="53"/>
      <c r="LXM206" s="53"/>
      <c r="LXN206" s="53"/>
      <c r="LXO206" s="53"/>
      <c r="LXP206" s="53"/>
      <c r="LXQ206" s="53"/>
      <c r="LXR206" s="53"/>
      <c r="LXS206" s="53"/>
      <c r="LXT206" s="53"/>
      <c r="LXU206" s="53"/>
      <c r="LXV206" s="53"/>
      <c r="LXW206" s="53"/>
      <c r="LXX206" s="53"/>
      <c r="LXY206" s="53"/>
      <c r="LXZ206" s="53"/>
      <c r="LYA206" s="53"/>
      <c r="LYB206" s="53"/>
      <c r="LYC206" s="53"/>
      <c r="LYD206" s="53"/>
      <c r="LYE206" s="53"/>
      <c r="LYF206" s="53"/>
      <c r="LYG206" s="53"/>
      <c r="LYH206" s="53"/>
      <c r="LYI206" s="53"/>
      <c r="LYJ206" s="53"/>
      <c r="LYK206" s="53"/>
      <c r="LYL206" s="53"/>
      <c r="LYM206" s="53"/>
      <c r="LYN206" s="53"/>
      <c r="LYO206" s="53"/>
      <c r="LYP206" s="53"/>
      <c r="LYQ206" s="53"/>
      <c r="LYR206" s="53"/>
      <c r="LYS206" s="53"/>
      <c r="LYT206" s="53"/>
      <c r="LYU206" s="53"/>
      <c r="LYV206" s="53"/>
      <c r="LYW206" s="53"/>
      <c r="LYX206" s="53"/>
      <c r="LYY206" s="53"/>
      <c r="LYZ206" s="53"/>
      <c r="LZA206" s="53"/>
      <c r="LZB206" s="53"/>
      <c r="LZC206" s="53"/>
      <c r="LZD206" s="53"/>
      <c r="LZE206" s="53"/>
      <c r="LZF206" s="53"/>
      <c r="LZG206" s="53"/>
      <c r="LZH206" s="53"/>
      <c r="LZI206" s="53"/>
      <c r="LZJ206" s="53"/>
      <c r="LZK206" s="53"/>
      <c r="LZL206" s="53"/>
      <c r="LZM206" s="53"/>
      <c r="LZN206" s="53"/>
      <c r="LZO206" s="53"/>
      <c r="LZP206" s="53"/>
      <c r="LZQ206" s="53"/>
      <c r="LZR206" s="53"/>
      <c r="LZS206" s="53"/>
      <c r="LZT206" s="53"/>
      <c r="LZU206" s="53"/>
      <c r="LZV206" s="53"/>
      <c r="LZW206" s="53"/>
      <c r="LZX206" s="53"/>
      <c r="LZY206" s="53"/>
      <c r="LZZ206" s="53"/>
      <c r="MAA206" s="53"/>
      <c r="MAB206" s="53"/>
      <c r="MAC206" s="53"/>
      <c r="MAD206" s="53"/>
      <c r="MAE206" s="53"/>
      <c r="MAF206" s="53"/>
      <c r="MAG206" s="53"/>
      <c r="MAH206" s="53"/>
      <c r="MAI206" s="53"/>
      <c r="MAJ206" s="53"/>
      <c r="MAK206" s="53"/>
      <c r="MAL206" s="53"/>
      <c r="MAM206" s="53"/>
      <c r="MAN206" s="53"/>
      <c r="MAO206" s="53"/>
      <c r="MAP206" s="53"/>
      <c r="MAQ206" s="53"/>
      <c r="MAR206" s="53"/>
      <c r="MAS206" s="53"/>
      <c r="MAT206" s="53"/>
      <c r="MAU206" s="53"/>
      <c r="MAV206" s="53"/>
      <c r="MAW206" s="53"/>
      <c r="MAX206" s="53"/>
      <c r="MAY206" s="53"/>
      <c r="MAZ206" s="53"/>
      <c r="MBA206" s="53"/>
      <c r="MBB206" s="53"/>
      <c r="MBC206" s="53"/>
      <c r="MBD206" s="53"/>
      <c r="MBE206" s="53"/>
      <c r="MBF206" s="53"/>
      <c r="MBG206" s="53"/>
      <c r="MBH206" s="53"/>
      <c r="MBI206" s="53"/>
      <c r="MBJ206" s="53"/>
      <c r="MBK206" s="53"/>
      <c r="MBL206" s="53"/>
      <c r="MBM206" s="53"/>
      <c r="MBN206" s="53"/>
      <c r="MBO206" s="53"/>
      <c r="MBP206" s="53"/>
      <c r="MBQ206" s="53"/>
      <c r="MBR206" s="53"/>
      <c r="MBS206" s="53"/>
      <c r="MBT206" s="53"/>
      <c r="MBU206" s="53"/>
      <c r="MBV206" s="53"/>
      <c r="MBW206" s="53"/>
      <c r="MBX206" s="53"/>
      <c r="MBY206" s="53"/>
      <c r="MBZ206" s="53"/>
      <c r="MCA206" s="53"/>
      <c r="MCB206" s="53"/>
      <c r="MCC206" s="53"/>
      <c r="MCD206" s="53"/>
      <c r="MCE206" s="53"/>
      <c r="MCF206" s="53"/>
      <c r="MCG206" s="53"/>
      <c r="MCH206" s="53"/>
      <c r="MCI206" s="53"/>
      <c r="MCJ206" s="53"/>
      <c r="MCK206" s="53"/>
      <c r="MCL206" s="53"/>
      <c r="MCM206" s="53"/>
      <c r="MCN206" s="53"/>
      <c r="MCO206" s="53"/>
      <c r="MCP206" s="53"/>
      <c r="MCQ206" s="53"/>
      <c r="MCR206" s="53"/>
      <c r="MCS206" s="53"/>
      <c r="MCT206" s="53"/>
      <c r="MCU206" s="53"/>
      <c r="MCV206" s="53"/>
      <c r="MCW206" s="53"/>
      <c r="MCX206" s="53"/>
      <c r="MCY206" s="53"/>
      <c r="MCZ206" s="53"/>
      <c r="MDA206" s="53"/>
      <c r="MDB206" s="53"/>
      <c r="MDC206" s="53"/>
      <c r="MDD206" s="53"/>
      <c r="MDE206" s="53"/>
      <c r="MDF206" s="53"/>
      <c r="MDG206" s="53"/>
      <c r="MDH206" s="53"/>
      <c r="MDI206" s="53"/>
      <c r="MDJ206" s="53"/>
      <c r="MDK206" s="53"/>
      <c r="MDL206" s="53"/>
      <c r="MDM206" s="53"/>
      <c r="MDN206" s="53"/>
      <c r="MDO206" s="53"/>
      <c r="MDP206" s="53"/>
      <c r="MDQ206" s="53"/>
      <c r="MDR206" s="53"/>
      <c r="MDS206" s="53"/>
      <c r="MDT206" s="53"/>
      <c r="MDU206" s="53"/>
      <c r="MDV206" s="53"/>
      <c r="MDW206" s="53"/>
      <c r="MDX206" s="53"/>
      <c r="MDY206" s="53"/>
      <c r="MDZ206" s="53"/>
      <c r="MEA206" s="53"/>
      <c r="MEB206" s="53"/>
      <c r="MEC206" s="53"/>
      <c r="MED206" s="53"/>
      <c r="MEE206" s="53"/>
      <c r="MEF206" s="53"/>
      <c r="MEG206" s="53"/>
      <c r="MEH206" s="53"/>
      <c r="MEI206" s="53"/>
      <c r="MEJ206" s="53"/>
      <c r="MEK206" s="53"/>
      <c r="MEL206" s="53"/>
      <c r="MEM206" s="53"/>
      <c r="MEN206" s="53"/>
      <c r="MEO206" s="53"/>
      <c r="MEP206" s="53"/>
      <c r="MEQ206" s="53"/>
      <c r="MER206" s="53"/>
      <c r="MES206" s="53"/>
      <c r="MET206" s="53"/>
      <c r="MEU206" s="53"/>
      <c r="MEV206" s="53"/>
      <c r="MEW206" s="53"/>
      <c r="MEX206" s="53"/>
      <c r="MEY206" s="53"/>
      <c r="MEZ206" s="53"/>
      <c r="MFA206" s="53"/>
      <c r="MFB206" s="53"/>
      <c r="MFC206" s="53"/>
      <c r="MFD206" s="53"/>
      <c r="MFE206" s="53"/>
      <c r="MFF206" s="53"/>
      <c r="MFG206" s="53"/>
      <c r="MFH206" s="53"/>
      <c r="MFI206" s="53"/>
      <c r="MFJ206" s="53"/>
      <c r="MFK206" s="53"/>
      <c r="MFL206" s="53"/>
      <c r="MFM206" s="53"/>
      <c r="MFN206" s="53"/>
      <c r="MFO206" s="53"/>
      <c r="MFP206" s="53"/>
      <c r="MFQ206" s="53"/>
      <c r="MFR206" s="53"/>
      <c r="MFS206" s="53"/>
      <c r="MFT206" s="53"/>
      <c r="MFU206" s="53"/>
      <c r="MFV206" s="53"/>
      <c r="MFW206" s="53"/>
      <c r="MFX206" s="53"/>
      <c r="MFY206" s="53"/>
      <c r="MFZ206" s="53"/>
      <c r="MGA206" s="53"/>
      <c r="MGB206" s="53"/>
      <c r="MGC206" s="53"/>
      <c r="MGD206" s="53"/>
      <c r="MGE206" s="53"/>
      <c r="MGF206" s="53"/>
      <c r="MGG206" s="53"/>
      <c r="MGH206" s="53"/>
      <c r="MGI206" s="53"/>
      <c r="MGJ206" s="53"/>
      <c r="MGK206" s="53"/>
      <c r="MGL206" s="53"/>
      <c r="MGM206" s="53"/>
      <c r="MGN206" s="53"/>
      <c r="MGO206" s="53"/>
      <c r="MGP206" s="53"/>
      <c r="MGQ206" s="53"/>
      <c r="MGR206" s="53"/>
      <c r="MGS206" s="53"/>
      <c r="MGT206" s="53"/>
      <c r="MGU206" s="53"/>
      <c r="MGV206" s="53"/>
      <c r="MGW206" s="53"/>
      <c r="MGX206" s="53"/>
      <c r="MGY206" s="53"/>
      <c r="MGZ206" s="53"/>
      <c r="MHA206" s="53"/>
      <c r="MHB206" s="53"/>
      <c r="MHC206" s="53"/>
      <c r="MHD206" s="53"/>
      <c r="MHE206" s="53"/>
      <c r="MHF206" s="53"/>
      <c r="MHG206" s="53"/>
      <c r="MHH206" s="53"/>
      <c r="MHI206" s="53"/>
      <c r="MHJ206" s="53"/>
      <c r="MHK206" s="53"/>
      <c r="MHL206" s="53"/>
      <c r="MHM206" s="53"/>
      <c r="MHN206" s="53"/>
      <c r="MHO206" s="53"/>
      <c r="MHP206" s="53"/>
      <c r="MHQ206" s="53"/>
      <c r="MHR206" s="53"/>
      <c r="MHS206" s="53"/>
      <c r="MHT206" s="53"/>
      <c r="MHU206" s="53"/>
      <c r="MHV206" s="53"/>
      <c r="MHW206" s="53"/>
      <c r="MHX206" s="53"/>
      <c r="MHY206" s="53"/>
      <c r="MHZ206" s="53"/>
      <c r="MIA206" s="53"/>
      <c r="MIB206" s="53"/>
      <c r="MIC206" s="53"/>
      <c r="MID206" s="53"/>
      <c r="MIE206" s="53"/>
      <c r="MIF206" s="53"/>
      <c r="MIG206" s="53"/>
      <c r="MIH206" s="53"/>
      <c r="MII206" s="53"/>
      <c r="MIJ206" s="53"/>
      <c r="MIK206" s="53"/>
      <c r="MIL206" s="53"/>
      <c r="MIM206" s="53"/>
      <c r="MIN206" s="53"/>
      <c r="MIO206" s="53"/>
      <c r="MIP206" s="53"/>
      <c r="MIQ206" s="53"/>
      <c r="MIR206" s="53"/>
      <c r="MIS206" s="53"/>
      <c r="MIT206" s="53"/>
      <c r="MIU206" s="53"/>
      <c r="MIV206" s="53"/>
      <c r="MIW206" s="53"/>
      <c r="MIX206" s="53"/>
      <c r="MIY206" s="53"/>
      <c r="MIZ206" s="53"/>
      <c r="MJA206" s="53"/>
      <c r="MJB206" s="53"/>
      <c r="MJC206" s="53"/>
      <c r="MJD206" s="53"/>
      <c r="MJE206" s="53"/>
      <c r="MJF206" s="53"/>
      <c r="MJG206" s="53"/>
      <c r="MJH206" s="53"/>
      <c r="MJI206" s="53"/>
      <c r="MJJ206" s="53"/>
      <c r="MJK206" s="53"/>
      <c r="MJL206" s="53"/>
      <c r="MJM206" s="53"/>
      <c r="MJN206" s="53"/>
      <c r="MJO206" s="53"/>
      <c r="MJP206" s="53"/>
      <c r="MJQ206" s="53"/>
      <c r="MJR206" s="53"/>
      <c r="MJS206" s="53"/>
      <c r="MJT206" s="53"/>
      <c r="MJU206" s="53"/>
      <c r="MJV206" s="53"/>
      <c r="MJW206" s="53"/>
      <c r="MJX206" s="53"/>
      <c r="MJY206" s="53"/>
      <c r="MJZ206" s="53"/>
      <c r="MKA206" s="53"/>
      <c r="MKB206" s="53"/>
      <c r="MKC206" s="53"/>
      <c r="MKD206" s="53"/>
      <c r="MKE206" s="53"/>
      <c r="MKF206" s="53"/>
      <c r="MKG206" s="53"/>
      <c r="MKH206" s="53"/>
      <c r="MKI206" s="53"/>
      <c r="MKJ206" s="53"/>
      <c r="MKK206" s="53"/>
      <c r="MKL206" s="53"/>
      <c r="MKM206" s="53"/>
      <c r="MKN206" s="53"/>
      <c r="MKO206" s="53"/>
      <c r="MKP206" s="53"/>
      <c r="MKQ206" s="53"/>
      <c r="MKR206" s="53"/>
      <c r="MKS206" s="53"/>
      <c r="MKT206" s="53"/>
      <c r="MKU206" s="53"/>
      <c r="MKV206" s="53"/>
      <c r="MKW206" s="53"/>
      <c r="MKX206" s="53"/>
      <c r="MKY206" s="53"/>
      <c r="MKZ206" s="53"/>
      <c r="MLA206" s="53"/>
      <c r="MLB206" s="53"/>
      <c r="MLC206" s="53"/>
      <c r="MLD206" s="53"/>
      <c r="MLE206" s="53"/>
      <c r="MLF206" s="53"/>
      <c r="MLG206" s="53"/>
      <c r="MLH206" s="53"/>
      <c r="MLI206" s="53"/>
      <c r="MLJ206" s="53"/>
      <c r="MLK206" s="53"/>
      <c r="MLL206" s="53"/>
      <c r="MLM206" s="53"/>
      <c r="MLN206" s="53"/>
      <c r="MLO206" s="53"/>
      <c r="MLP206" s="53"/>
      <c r="MLQ206" s="53"/>
      <c r="MLR206" s="53"/>
      <c r="MLS206" s="53"/>
      <c r="MLT206" s="53"/>
      <c r="MLU206" s="53"/>
      <c r="MLV206" s="53"/>
      <c r="MLW206" s="53"/>
      <c r="MLX206" s="53"/>
      <c r="MLY206" s="53"/>
      <c r="MLZ206" s="53"/>
      <c r="MMA206" s="53"/>
      <c r="MMB206" s="53"/>
      <c r="MMC206" s="53"/>
      <c r="MMD206" s="53"/>
      <c r="MME206" s="53"/>
      <c r="MMF206" s="53"/>
      <c r="MMG206" s="53"/>
      <c r="MMH206" s="53"/>
      <c r="MMI206" s="53"/>
      <c r="MMJ206" s="53"/>
      <c r="MMK206" s="53"/>
      <c r="MML206" s="53"/>
      <c r="MMM206" s="53"/>
      <c r="MMN206" s="53"/>
      <c r="MMO206" s="53"/>
      <c r="MMP206" s="53"/>
      <c r="MMQ206" s="53"/>
      <c r="MMR206" s="53"/>
      <c r="MMS206" s="53"/>
      <c r="MMT206" s="53"/>
      <c r="MMU206" s="53"/>
      <c r="MMV206" s="53"/>
      <c r="MMW206" s="53"/>
      <c r="MMX206" s="53"/>
      <c r="MMY206" s="53"/>
      <c r="MMZ206" s="53"/>
      <c r="MNA206" s="53"/>
      <c r="MNB206" s="53"/>
      <c r="MNC206" s="53"/>
      <c r="MND206" s="53"/>
      <c r="MNE206" s="53"/>
      <c r="MNF206" s="53"/>
      <c r="MNG206" s="53"/>
      <c r="MNH206" s="53"/>
      <c r="MNI206" s="53"/>
      <c r="MNJ206" s="53"/>
      <c r="MNK206" s="53"/>
      <c r="MNL206" s="53"/>
      <c r="MNM206" s="53"/>
      <c r="MNN206" s="53"/>
      <c r="MNO206" s="53"/>
      <c r="MNP206" s="53"/>
      <c r="MNQ206" s="53"/>
      <c r="MNR206" s="53"/>
      <c r="MNS206" s="53"/>
      <c r="MNT206" s="53"/>
      <c r="MNU206" s="53"/>
      <c r="MNV206" s="53"/>
      <c r="MNW206" s="53"/>
      <c r="MNX206" s="53"/>
      <c r="MNY206" s="53"/>
      <c r="MNZ206" s="53"/>
      <c r="MOA206" s="53"/>
      <c r="MOB206" s="53"/>
      <c r="MOC206" s="53"/>
      <c r="MOD206" s="53"/>
      <c r="MOE206" s="53"/>
      <c r="MOF206" s="53"/>
      <c r="MOG206" s="53"/>
      <c r="MOH206" s="53"/>
      <c r="MOI206" s="53"/>
      <c r="MOJ206" s="53"/>
      <c r="MOK206" s="53"/>
      <c r="MOL206" s="53"/>
      <c r="MOM206" s="53"/>
      <c r="MON206" s="53"/>
      <c r="MOO206" s="53"/>
      <c r="MOP206" s="53"/>
      <c r="MOQ206" s="53"/>
      <c r="MOR206" s="53"/>
      <c r="MOS206" s="53"/>
      <c r="MOT206" s="53"/>
      <c r="MOU206" s="53"/>
      <c r="MOV206" s="53"/>
      <c r="MOW206" s="53"/>
      <c r="MOX206" s="53"/>
      <c r="MOY206" s="53"/>
      <c r="MOZ206" s="53"/>
      <c r="MPA206" s="53"/>
      <c r="MPB206" s="53"/>
      <c r="MPC206" s="53"/>
      <c r="MPD206" s="53"/>
      <c r="MPE206" s="53"/>
      <c r="MPF206" s="53"/>
      <c r="MPG206" s="53"/>
      <c r="MPH206" s="53"/>
      <c r="MPI206" s="53"/>
      <c r="MPJ206" s="53"/>
      <c r="MPK206" s="53"/>
      <c r="MPL206" s="53"/>
      <c r="MPM206" s="53"/>
      <c r="MPN206" s="53"/>
      <c r="MPO206" s="53"/>
      <c r="MPP206" s="53"/>
      <c r="MPQ206" s="53"/>
      <c r="MPR206" s="53"/>
      <c r="MPS206" s="53"/>
      <c r="MPT206" s="53"/>
      <c r="MPU206" s="53"/>
      <c r="MPV206" s="53"/>
      <c r="MPW206" s="53"/>
      <c r="MPX206" s="53"/>
      <c r="MPY206" s="53"/>
      <c r="MPZ206" s="53"/>
      <c r="MQA206" s="53"/>
      <c r="MQB206" s="53"/>
      <c r="MQC206" s="53"/>
      <c r="MQD206" s="53"/>
      <c r="MQE206" s="53"/>
      <c r="MQF206" s="53"/>
      <c r="MQG206" s="53"/>
      <c r="MQH206" s="53"/>
      <c r="MQI206" s="53"/>
      <c r="MQJ206" s="53"/>
      <c r="MQK206" s="53"/>
      <c r="MQL206" s="53"/>
      <c r="MQM206" s="53"/>
      <c r="MQN206" s="53"/>
      <c r="MQO206" s="53"/>
      <c r="MQP206" s="53"/>
      <c r="MQQ206" s="53"/>
      <c r="MQR206" s="53"/>
      <c r="MQS206" s="53"/>
      <c r="MQT206" s="53"/>
      <c r="MQU206" s="53"/>
      <c r="MQV206" s="53"/>
      <c r="MQW206" s="53"/>
      <c r="MQX206" s="53"/>
      <c r="MQY206" s="53"/>
      <c r="MQZ206" s="53"/>
      <c r="MRA206" s="53"/>
      <c r="MRB206" s="53"/>
      <c r="MRC206" s="53"/>
      <c r="MRD206" s="53"/>
      <c r="MRE206" s="53"/>
      <c r="MRF206" s="53"/>
      <c r="MRG206" s="53"/>
      <c r="MRH206" s="53"/>
      <c r="MRI206" s="53"/>
      <c r="MRJ206" s="53"/>
      <c r="MRK206" s="53"/>
      <c r="MRL206" s="53"/>
      <c r="MRM206" s="53"/>
      <c r="MRN206" s="53"/>
      <c r="MRO206" s="53"/>
      <c r="MRP206" s="53"/>
      <c r="MRQ206" s="53"/>
      <c r="MRR206" s="53"/>
      <c r="MRS206" s="53"/>
      <c r="MRT206" s="53"/>
      <c r="MRU206" s="53"/>
      <c r="MRV206" s="53"/>
      <c r="MRW206" s="53"/>
      <c r="MRX206" s="53"/>
      <c r="MRY206" s="53"/>
      <c r="MRZ206" s="53"/>
      <c r="MSA206" s="53"/>
      <c r="MSB206" s="53"/>
      <c r="MSC206" s="53"/>
      <c r="MSD206" s="53"/>
      <c r="MSE206" s="53"/>
      <c r="MSF206" s="53"/>
      <c r="MSG206" s="53"/>
      <c r="MSH206" s="53"/>
      <c r="MSI206" s="53"/>
      <c r="MSJ206" s="53"/>
      <c r="MSK206" s="53"/>
      <c r="MSL206" s="53"/>
      <c r="MSM206" s="53"/>
      <c r="MSN206" s="53"/>
      <c r="MSO206" s="53"/>
      <c r="MSP206" s="53"/>
      <c r="MSQ206" s="53"/>
      <c r="MSR206" s="53"/>
      <c r="MSS206" s="53"/>
      <c r="MST206" s="53"/>
      <c r="MSU206" s="53"/>
      <c r="MSV206" s="53"/>
      <c r="MSW206" s="53"/>
      <c r="MSX206" s="53"/>
      <c r="MSY206" s="53"/>
      <c r="MSZ206" s="53"/>
      <c r="MTA206" s="53"/>
      <c r="MTB206" s="53"/>
      <c r="MTC206" s="53"/>
      <c r="MTD206" s="53"/>
      <c r="MTE206" s="53"/>
      <c r="MTF206" s="53"/>
      <c r="MTG206" s="53"/>
      <c r="MTH206" s="53"/>
      <c r="MTI206" s="53"/>
      <c r="MTJ206" s="53"/>
      <c r="MTK206" s="53"/>
      <c r="MTL206" s="53"/>
      <c r="MTM206" s="53"/>
      <c r="MTN206" s="53"/>
      <c r="MTO206" s="53"/>
      <c r="MTP206" s="53"/>
      <c r="MTQ206" s="53"/>
      <c r="MTR206" s="53"/>
      <c r="MTS206" s="53"/>
      <c r="MTT206" s="53"/>
      <c r="MTU206" s="53"/>
      <c r="MTV206" s="53"/>
      <c r="MTW206" s="53"/>
      <c r="MTX206" s="53"/>
      <c r="MTY206" s="53"/>
      <c r="MTZ206" s="53"/>
      <c r="MUA206" s="53"/>
      <c r="MUB206" s="53"/>
      <c r="MUC206" s="53"/>
      <c r="MUD206" s="53"/>
      <c r="MUE206" s="53"/>
      <c r="MUF206" s="53"/>
      <c r="MUG206" s="53"/>
      <c r="MUH206" s="53"/>
      <c r="MUI206" s="53"/>
      <c r="MUJ206" s="53"/>
      <c r="MUK206" s="53"/>
      <c r="MUL206" s="53"/>
      <c r="MUM206" s="53"/>
      <c r="MUN206" s="53"/>
      <c r="MUO206" s="53"/>
      <c r="MUP206" s="53"/>
      <c r="MUQ206" s="53"/>
      <c r="MUR206" s="53"/>
      <c r="MUS206" s="53"/>
      <c r="MUT206" s="53"/>
      <c r="MUU206" s="53"/>
      <c r="MUV206" s="53"/>
      <c r="MUW206" s="53"/>
      <c r="MUX206" s="53"/>
      <c r="MUY206" s="53"/>
      <c r="MUZ206" s="53"/>
      <c r="MVA206" s="53"/>
      <c r="MVB206" s="53"/>
      <c r="MVC206" s="53"/>
      <c r="MVD206" s="53"/>
      <c r="MVE206" s="53"/>
      <c r="MVF206" s="53"/>
      <c r="MVG206" s="53"/>
      <c r="MVH206" s="53"/>
      <c r="MVI206" s="53"/>
      <c r="MVJ206" s="53"/>
      <c r="MVK206" s="53"/>
      <c r="MVL206" s="53"/>
      <c r="MVM206" s="53"/>
      <c r="MVN206" s="53"/>
      <c r="MVO206" s="53"/>
      <c r="MVP206" s="53"/>
      <c r="MVQ206" s="53"/>
      <c r="MVR206" s="53"/>
      <c r="MVS206" s="53"/>
      <c r="MVT206" s="53"/>
      <c r="MVU206" s="53"/>
      <c r="MVV206" s="53"/>
      <c r="MVW206" s="53"/>
      <c r="MVX206" s="53"/>
      <c r="MVY206" s="53"/>
      <c r="MVZ206" s="53"/>
      <c r="MWA206" s="53"/>
      <c r="MWB206" s="53"/>
      <c r="MWC206" s="53"/>
      <c r="MWD206" s="53"/>
      <c r="MWE206" s="53"/>
      <c r="MWF206" s="53"/>
      <c r="MWG206" s="53"/>
      <c r="MWH206" s="53"/>
      <c r="MWI206" s="53"/>
      <c r="MWJ206" s="53"/>
      <c r="MWK206" s="53"/>
      <c r="MWL206" s="53"/>
      <c r="MWM206" s="53"/>
      <c r="MWN206" s="53"/>
      <c r="MWO206" s="53"/>
      <c r="MWP206" s="53"/>
      <c r="MWQ206" s="53"/>
      <c r="MWR206" s="53"/>
      <c r="MWS206" s="53"/>
      <c r="MWT206" s="53"/>
      <c r="MWU206" s="53"/>
      <c r="MWV206" s="53"/>
      <c r="MWW206" s="53"/>
      <c r="MWX206" s="53"/>
      <c r="MWY206" s="53"/>
      <c r="MWZ206" s="53"/>
      <c r="MXA206" s="53"/>
      <c r="MXB206" s="53"/>
      <c r="MXC206" s="53"/>
      <c r="MXD206" s="53"/>
      <c r="MXE206" s="53"/>
      <c r="MXF206" s="53"/>
      <c r="MXG206" s="53"/>
      <c r="MXH206" s="53"/>
      <c r="MXI206" s="53"/>
      <c r="MXJ206" s="53"/>
      <c r="MXK206" s="53"/>
      <c r="MXL206" s="53"/>
      <c r="MXM206" s="53"/>
      <c r="MXN206" s="53"/>
      <c r="MXO206" s="53"/>
      <c r="MXP206" s="53"/>
      <c r="MXQ206" s="53"/>
      <c r="MXR206" s="53"/>
      <c r="MXS206" s="53"/>
      <c r="MXT206" s="53"/>
      <c r="MXU206" s="53"/>
      <c r="MXV206" s="53"/>
      <c r="MXW206" s="53"/>
      <c r="MXX206" s="53"/>
      <c r="MXY206" s="53"/>
      <c r="MXZ206" s="53"/>
      <c r="MYA206" s="53"/>
      <c r="MYB206" s="53"/>
      <c r="MYC206" s="53"/>
      <c r="MYD206" s="53"/>
      <c r="MYE206" s="53"/>
      <c r="MYF206" s="53"/>
      <c r="MYG206" s="53"/>
      <c r="MYH206" s="53"/>
      <c r="MYI206" s="53"/>
      <c r="MYJ206" s="53"/>
      <c r="MYK206" s="53"/>
      <c r="MYL206" s="53"/>
      <c r="MYM206" s="53"/>
      <c r="MYN206" s="53"/>
      <c r="MYO206" s="53"/>
      <c r="MYP206" s="53"/>
      <c r="MYQ206" s="53"/>
      <c r="MYR206" s="53"/>
      <c r="MYS206" s="53"/>
      <c r="MYT206" s="53"/>
      <c r="MYU206" s="53"/>
      <c r="MYV206" s="53"/>
      <c r="MYW206" s="53"/>
      <c r="MYX206" s="53"/>
      <c r="MYY206" s="53"/>
      <c r="MYZ206" s="53"/>
      <c r="MZA206" s="53"/>
      <c r="MZB206" s="53"/>
      <c r="MZC206" s="53"/>
      <c r="MZD206" s="53"/>
      <c r="MZE206" s="53"/>
      <c r="MZF206" s="53"/>
      <c r="MZG206" s="53"/>
      <c r="MZH206" s="53"/>
      <c r="MZI206" s="53"/>
      <c r="MZJ206" s="53"/>
      <c r="MZK206" s="53"/>
      <c r="MZL206" s="53"/>
      <c r="MZM206" s="53"/>
      <c r="MZN206" s="53"/>
      <c r="MZO206" s="53"/>
      <c r="MZP206" s="53"/>
      <c r="MZQ206" s="53"/>
      <c r="MZR206" s="53"/>
      <c r="MZS206" s="53"/>
      <c r="MZT206" s="53"/>
      <c r="MZU206" s="53"/>
      <c r="MZV206" s="53"/>
      <c r="MZW206" s="53"/>
      <c r="MZX206" s="53"/>
      <c r="MZY206" s="53"/>
      <c r="MZZ206" s="53"/>
      <c r="NAA206" s="53"/>
      <c r="NAB206" s="53"/>
      <c r="NAC206" s="53"/>
      <c r="NAD206" s="53"/>
      <c r="NAE206" s="53"/>
      <c r="NAF206" s="53"/>
      <c r="NAG206" s="53"/>
      <c r="NAH206" s="53"/>
      <c r="NAI206" s="53"/>
      <c r="NAJ206" s="53"/>
      <c r="NAK206" s="53"/>
      <c r="NAL206" s="53"/>
      <c r="NAM206" s="53"/>
      <c r="NAN206" s="53"/>
      <c r="NAO206" s="53"/>
      <c r="NAP206" s="53"/>
      <c r="NAQ206" s="53"/>
      <c r="NAR206" s="53"/>
      <c r="NAS206" s="53"/>
      <c r="NAT206" s="53"/>
      <c r="NAU206" s="53"/>
      <c r="NAV206" s="53"/>
      <c r="NAW206" s="53"/>
      <c r="NAX206" s="53"/>
      <c r="NAY206" s="53"/>
      <c r="NAZ206" s="53"/>
      <c r="NBA206" s="53"/>
      <c r="NBB206" s="53"/>
      <c r="NBC206" s="53"/>
      <c r="NBD206" s="53"/>
      <c r="NBE206" s="53"/>
      <c r="NBF206" s="53"/>
      <c r="NBG206" s="53"/>
      <c r="NBH206" s="53"/>
      <c r="NBI206" s="53"/>
      <c r="NBJ206" s="53"/>
      <c r="NBK206" s="53"/>
      <c r="NBL206" s="53"/>
      <c r="NBM206" s="53"/>
      <c r="NBN206" s="53"/>
      <c r="NBO206" s="53"/>
      <c r="NBP206" s="53"/>
      <c r="NBQ206" s="53"/>
      <c r="NBR206" s="53"/>
      <c r="NBS206" s="53"/>
      <c r="NBT206" s="53"/>
      <c r="NBU206" s="53"/>
      <c r="NBV206" s="53"/>
      <c r="NBW206" s="53"/>
      <c r="NBX206" s="53"/>
      <c r="NBY206" s="53"/>
      <c r="NBZ206" s="53"/>
      <c r="NCA206" s="53"/>
      <c r="NCB206" s="53"/>
      <c r="NCC206" s="53"/>
      <c r="NCD206" s="53"/>
      <c r="NCE206" s="53"/>
      <c r="NCF206" s="53"/>
      <c r="NCG206" s="53"/>
      <c r="NCH206" s="53"/>
      <c r="NCI206" s="53"/>
      <c r="NCJ206" s="53"/>
      <c r="NCK206" s="53"/>
      <c r="NCL206" s="53"/>
      <c r="NCM206" s="53"/>
      <c r="NCN206" s="53"/>
      <c r="NCO206" s="53"/>
      <c r="NCP206" s="53"/>
      <c r="NCQ206" s="53"/>
      <c r="NCR206" s="53"/>
      <c r="NCS206" s="53"/>
      <c r="NCT206" s="53"/>
      <c r="NCU206" s="53"/>
      <c r="NCV206" s="53"/>
      <c r="NCW206" s="53"/>
      <c r="NCX206" s="53"/>
      <c r="NCY206" s="53"/>
      <c r="NCZ206" s="53"/>
      <c r="NDA206" s="53"/>
      <c r="NDB206" s="53"/>
      <c r="NDC206" s="53"/>
      <c r="NDD206" s="53"/>
      <c r="NDE206" s="53"/>
      <c r="NDF206" s="53"/>
      <c r="NDG206" s="53"/>
      <c r="NDH206" s="53"/>
      <c r="NDI206" s="53"/>
      <c r="NDJ206" s="53"/>
      <c r="NDK206" s="53"/>
      <c r="NDL206" s="53"/>
      <c r="NDM206" s="53"/>
      <c r="NDN206" s="53"/>
      <c r="NDO206" s="53"/>
      <c r="NDP206" s="53"/>
      <c r="NDQ206" s="53"/>
      <c r="NDR206" s="53"/>
      <c r="NDS206" s="53"/>
      <c r="NDT206" s="53"/>
      <c r="NDU206" s="53"/>
      <c r="NDV206" s="53"/>
      <c r="NDW206" s="53"/>
      <c r="NDX206" s="53"/>
      <c r="NDY206" s="53"/>
      <c r="NDZ206" s="53"/>
      <c r="NEA206" s="53"/>
      <c r="NEB206" s="53"/>
      <c r="NEC206" s="53"/>
      <c r="NED206" s="53"/>
      <c r="NEE206" s="53"/>
      <c r="NEF206" s="53"/>
      <c r="NEG206" s="53"/>
      <c r="NEH206" s="53"/>
      <c r="NEI206" s="53"/>
      <c r="NEJ206" s="53"/>
      <c r="NEK206" s="53"/>
      <c r="NEL206" s="53"/>
      <c r="NEM206" s="53"/>
      <c r="NEN206" s="53"/>
      <c r="NEO206" s="53"/>
      <c r="NEP206" s="53"/>
      <c r="NEQ206" s="53"/>
      <c r="NER206" s="53"/>
      <c r="NES206" s="53"/>
      <c r="NET206" s="53"/>
      <c r="NEU206" s="53"/>
      <c r="NEV206" s="53"/>
      <c r="NEW206" s="53"/>
      <c r="NEX206" s="53"/>
      <c r="NEY206" s="53"/>
      <c r="NEZ206" s="53"/>
      <c r="NFA206" s="53"/>
      <c r="NFB206" s="53"/>
      <c r="NFC206" s="53"/>
      <c r="NFD206" s="53"/>
      <c r="NFE206" s="53"/>
      <c r="NFF206" s="53"/>
      <c r="NFG206" s="53"/>
      <c r="NFH206" s="53"/>
      <c r="NFI206" s="53"/>
      <c r="NFJ206" s="53"/>
      <c r="NFK206" s="53"/>
      <c r="NFL206" s="53"/>
      <c r="NFM206" s="53"/>
      <c r="NFN206" s="53"/>
      <c r="NFO206" s="53"/>
      <c r="NFP206" s="53"/>
      <c r="NFQ206" s="53"/>
      <c r="NFR206" s="53"/>
      <c r="NFS206" s="53"/>
      <c r="NFT206" s="53"/>
      <c r="NFU206" s="53"/>
      <c r="NFV206" s="53"/>
      <c r="NFW206" s="53"/>
      <c r="NFX206" s="53"/>
      <c r="NFY206" s="53"/>
      <c r="NFZ206" s="53"/>
      <c r="NGA206" s="53"/>
      <c r="NGB206" s="53"/>
      <c r="NGC206" s="53"/>
      <c r="NGD206" s="53"/>
      <c r="NGE206" s="53"/>
      <c r="NGF206" s="53"/>
      <c r="NGG206" s="53"/>
      <c r="NGH206" s="53"/>
      <c r="NGI206" s="53"/>
      <c r="NGJ206" s="53"/>
      <c r="NGK206" s="53"/>
      <c r="NGL206" s="53"/>
      <c r="NGM206" s="53"/>
      <c r="NGN206" s="53"/>
      <c r="NGO206" s="53"/>
      <c r="NGP206" s="53"/>
      <c r="NGQ206" s="53"/>
      <c r="NGR206" s="53"/>
      <c r="NGS206" s="53"/>
      <c r="NGT206" s="53"/>
      <c r="NGU206" s="53"/>
      <c r="NGV206" s="53"/>
      <c r="NGW206" s="53"/>
      <c r="NGX206" s="53"/>
      <c r="NGY206" s="53"/>
      <c r="NGZ206" s="53"/>
      <c r="NHA206" s="53"/>
      <c r="NHB206" s="53"/>
      <c r="NHC206" s="53"/>
      <c r="NHD206" s="53"/>
      <c r="NHE206" s="53"/>
      <c r="NHF206" s="53"/>
      <c r="NHG206" s="53"/>
      <c r="NHH206" s="53"/>
      <c r="NHI206" s="53"/>
      <c r="NHJ206" s="53"/>
      <c r="NHK206" s="53"/>
      <c r="NHL206" s="53"/>
      <c r="NHM206" s="53"/>
      <c r="NHN206" s="53"/>
      <c r="NHO206" s="53"/>
      <c r="NHP206" s="53"/>
      <c r="NHQ206" s="53"/>
      <c r="NHR206" s="53"/>
      <c r="NHS206" s="53"/>
      <c r="NHT206" s="53"/>
      <c r="NHU206" s="53"/>
      <c r="NHV206" s="53"/>
      <c r="NHW206" s="53"/>
      <c r="NHX206" s="53"/>
      <c r="NHY206" s="53"/>
      <c r="NHZ206" s="53"/>
      <c r="NIA206" s="53"/>
      <c r="NIB206" s="53"/>
      <c r="NIC206" s="53"/>
      <c r="NID206" s="53"/>
      <c r="NIE206" s="53"/>
      <c r="NIF206" s="53"/>
      <c r="NIG206" s="53"/>
      <c r="NIH206" s="53"/>
      <c r="NII206" s="53"/>
      <c r="NIJ206" s="53"/>
      <c r="NIK206" s="53"/>
      <c r="NIL206" s="53"/>
      <c r="NIM206" s="53"/>
      <c r="NIN206" s="53"/>
      <c r="NIO206" s="53"/>
      <c r="NIP206" s="53"/>
      <c r="NIQ206" s="53"/>
      <c r="NIR206" s="53"/>
      <c r="NIS206" s="53"/>
      <c r="NIT206" s="53"/>
      <c r="NIU206" s="53"/>
      <c r="NIV206" s="53"/>
      <c r="NIW206" s="53"/>
      <c r="NIX206" s="53"/>
      <c r="NIY206" s="53"/>
      <c r="NIZ206" s="53"/>
      <c r="NJA206" s="53"/>
      <c r="NJB206" s="53"/>
      <c r="NJC206" s="53"/>
      <c r="NJD206" s="53"/>
      <c r="NJE206" s="53"/>
      <c r="NJF206" s="53"/>
      <c r="NJG206" s="53"/>
      <c r="NJH206" s="53"/>
      <c r="NJI206" s="53"/>
      <c r="NJJ206" s="53"/>
      <c r="NJK206" s="53"/>
      <c r="NJL206" s="53"/>
      <c r="NJM206" s="53"/>
      <c r="NJN206" s="53"/>
      <c r="NJO206" s="53"/>
      <c r="NJP206" s="53"/>
      <c r="NJQ206" s="53"/>
      <c r="NJR206" s="53"/>
      <c r="NJS206" s="53"/>
      <c r="NJT206" s="53"/>
      <c r="NJU206" s="53"/>
      <c r="NJV206" s="53"/>
      <c r="NJW206" s="53"/>
      <c r="NJX206" s="53"/>
      <c r="NJY206" s="53"/>
      <c r="NJZ206" s="53"/>
      <c r="NKA206" s="53"/>
      <c r="NKB206" s="53"/>
      <c r="NKC206" s="53"/>
      <c r="NKD206" s="53"/>
      <c r="NKE206" s="53"/>
      <c r="NKF206" s="53"/>
      <c r="NKG206" s="53"/>
      <c r="NKH206" s="53"/>
      <c r="NKI206" s="53"/>
      <c r="NKJ206" s="53"/>
      <c r="NKK206" s="53"/>
      <c r="NKL206" s="53"/>
      <c r="NKM206" s="53"/>
      <c r="NKN206" s="53"/>
      <c r="NKO206" s="53"/>
      <c r="NKP206" s="53"/>
      <c r="NKQ206" s="53"/>
      <c r="NKR206" s="53"/>
      <c r="NKS206" s="53"/>
      <c r="NKT206" s="53"/>
      <c r="NKU206" s="53"/>
      <c r="NKV206" s="53"/>
      <c r="NKW206" s="53"/>
      <c r="NKX206" s="53"/>
      <c r="NKY206" s="53"/>
      <c r="NKZ206" s="53"/>
      <c r="NLA206" s="53"/>
      <c r="NLB206" s="53"/>
      <c r="NLC206" s="53"/>
      <c r="NLD206" s="53"/>
      <c r="NLE206" s="53"/>
      <c r="NLF206" s="53"/>
      <c r="NLG206" s="53"/>
      <c r="NLH206" s="53"/>
      <c r="NLI206" s="53"/>
      <c r="NLJ206" s="53"/>
      <c r="NLK206" s="53"/>
      <c r="NLL206" s="53"/>
      <c r="NLM206" s="53"/>
      <c r="NLN206" s="53"/>
      <c r="NLO206" s="53"/>
      <c r="NLP206" s="53"/>
      <c r="NLQ206" s="53"/>
      <c r="NLR206" s="53"/>
      <c r="NLS206" s="53"/>
      <c r="NLT206" s="53"/>
      <c r="NLU206" s="53"/>
      <c r="NLV206" s="53"/>
      <c r="NLW206" s="53"/>
      <c r="NLX206" s="53"/>
      <c r="NLY206" s="53"/>
      <c r="NLZ206" s="53"/>
      <c r="NMA206" s="53"/>
      <c r="NMB206" s="53"/>
      <c r="NMC206" s="53"/>
      <c r="NMD206" s="53"/>
      <c r="NME206" s="53"/>
      <c r="NMF206" s="53"/>
      <c r="NMG206" s="53"/>
      <c r="NMH206" s="53"/>
      <c r="NMI206" s="53"/>
      <c r="NMJ206" s="53"/>
      <c r="NMK206" s="53"/>
      <c r="NML206" s="53"/>
      <c r="NMM206" s="53"/>
      <c r="NMN206" s="53"/>
      <c r="NMO206" s="53"/>
      <c r="NMP206" s="53"/>
      <c r="NMQ206" s="53"/>
      <c r="NMR206" s="53"/>
      <c r="NMS206" s="53"/>
      <c r="NMT206" s="53"/>
      <c r="NMU206" s="53"/>
      <c r="NMV206" s="53"/>
      <c r="NMW206" s="53"/>
      <c r="NMX206" s="53"/>
      <c r="NMY206" s="53"/>
      <c r="NMZ206" s="53"/>
      <c r="NNA206" s="53"/>
      <c r="NNB206" s="53"/>
      <c r="NNC206" s="53"/>
      <c r="NND206" s="53"/>
      <c r="NNE206" s="53"/>
      <c r="NNF206" s="53"/>
      <c r="NNG206" s="53"/>
      <c r="NNH206" s="53"/>
      <c r="NNI206" s="53"/>
      <c r="NNJ206" s="53"/>
      <c r="NNK206" s="53"/>
      <c r="NNL206" s="53"/>
      <c r="NNM206" s="53"/>
      <c r="NNN206" s="53"/>
      <c r="NNO206" s="53"/>
      <c r="NNP206" s="53"/>
      <c r="NNQ206" s="53"/>
      <c r="NNR206" s="53"/>
      <c r="NNS206" s="53"/>
      <c r="NNT206" s="53"/>
      <c r="NNU206" s="53"/>
      <c r="NNV206" s="53"/>
      <c r="NNW206" s="53"/>
      <c r="NNX206" s="53"/>
      <c r="NNY206" s="53"/>
      <c r="NNZ206" s="53"/>
      <c r="NOA206" s="53"/>
      <c r="NOB206" s="53"/>
      <c r="NOC206" s="53"/>
      <c r="NOD206" s="53"/>
      <c r="NOE206" s="53"/>
      <c r="NOF206" s="53"/>
      <c r="NOG206" s="53"/>
      <c r="NOH206" s="53"/>
      <c r="NOI206" s="53"/>
      <c r="NOJ206" s="53"/>
      <c r="NOK206" s="53"/>
      <c r="NOL206" s="53"/>
      <c r="NOM206" s="53"/>
      <c r="NON206" s="53"/>
      <c r="NOO206" s="53"/>
      <c r="NOP206" s="53"/>
      <c r="NOQ206" s="53"/>
      <c r="NOR206" s="53"/>
      <c r="NOS206" s="53"/>
      <c r="NOT206" s="53"/>
      <c r="NOU206" s="53"/>
      <c r="NOV206" s="53"/>
      <c r="NOW206" s="53"/>
      <c r="NOX206" s="53"/>
      <c r="NOY206" s="53"/>
      <c r="NOZ206" s="53"/>
      <c r="NPA206" s="53"/>
      <c r="NPB206" s="53"/>
      <c r="NPC206" s="53"/>
      <c r="NPD206" s="53"/>
      <c r="NPE206" s="53"/>
      <c r="NPF206" s="53"/>
      <c r="NPG206" s="53"/>
      <c r="NPH206" s="53"/>
      <c r="NPI206" s="53"/>
      <c r="NPJ206" s="53"/>
      <c r="NPK206" s="53"/>
      <c r="NPL206" s="53"/>
      <c r="NPM206" s="53"/>
      <c r="NPN206" s="53"/>
      <c r="NPO206" s="53"/>
      <c r="NPP206" s="53"/>
      <c r="NPQ206" s="53"/>
      <c r="NPR206" s="53"/>
      <c r="NPS206" s="53"/>
      <c r="NPT206" s="53"/>
      <c r="NPU206" s="53"/>
      <c r="NPV206" s="53"/>
      <c r="NPW206" s="53"/>
      <c r="NPX206" s="53"/>
      <c r="NPY206" s="53"/>
      <c r="NPZ206" s="53"/>
      <c r="NQA206" s="53"/>
      <c r="NQB206" s="53"/>
      <c r="NQC206" s="53"/>
      <c r="NQD206" s="53"/>
      <c r="NQE206" s="53"/>
      <c r="NQF206" s="53"/>
      <c r="NQG206" s="53"/>
      <c r="NQH206" s="53"/>
      <c r="NQI206" s="53"/>
      <c r="NQJ206" s="53"/>
      <c r="NQK206" s="53"/>
      <c r="NQL206" s="53"/>
      <c r="NQM206" s="53"/>
      <c r="NQN206" s="53"/>
      <c r="NQO206" s="53"/>
      <c r="NQP206" s="53"/>
      <c r="NQQ206" s="53"/>
      <c r="NQR206" s="53"/>
      <c r="NQS206" s="53"/>
      <c r="NQT206" s="53"/>
      <c r="NQU206" s="53"/>
      <c r="NQV206" s="53"/>
      <c r="NQW206" s="53"/>
      <c r="NQX206" s="53"/>
      <c r="NQY206" s="53"/>
      <c r="NQZ206" s="53"/>
      <c r="NRA206" s="53"/>
      <c r="NRB206" s="53"/>
      <c r="NRC206" s="53"/>
      <c r="NRD206" s="53"/>
      <c r="NRE206" s="53"/>
      <c r="NRF206" s="53"/>
      <c r="NRG206" s="53"/>
      <c r="NRH206" s="53"/>
      <c r="NRI206" s="53"/>
      <c r="NRJ206" s="53"/>
      <c r="NRK206" s="53"/>
      <c r="NRL206" s="53"/>
      <c r="NRM206" s="53"/>
      <c r="NRN206" s="53"/>
      <c r="NRO206" s="53"/>
      <c r="NRP206" s="53"/>
      <c r="NRQ206" s="53"/>
      <c r="NRR206" s="53"/>
      <c r="NRS206" s="53"/>
      <c r="NRT206" s="53"/>
      <c r="NRU206" s="53"/>
      <c r="NRV206" s="53"/>
      <c r="NRW206" s="53"/>
      <c r="NRX206" s="53"/>
      <c r="NRY206" s="53"/>
      <c r="NRZ206" s="53"/>
      <c r="NSA206" s="53"/>
      <c r="NSB206" s="53"/>
      <c r="NSC206" s="53"/>
      <c r="NSD206" s="53"/>
      <c r="NSE206" s="53"/>
      <c r="NSF206" s="53"/>
      <c r="NSG206" s="53"/>
      <c r="NSH206" s="53"/>
      <c r="NSI206" s="53"/>
      <c r="NSJ206" s="53"/>
      <c r="NSK206" s="53"/>
      <c r="NSL206" s="53"/>
      <c r="NSM206" s="53"/>
      <c r="NSN206" s="53"/>
      <c r="NSO206" s="53"/>
      <c r="NSP206" s="53"/>
      <c r="NSQ206" s="53"/>
      <c r="NSR206" s="53"/>
      <c r="NSS206" s="53"/>
      <c r="NST206" s="53"/>
      <c r="NSU206" s="53"/>
      <c r="NSV206" s="53"/>
      <c r="NSW206" s="53"/>
      <c r="NSX206" s="53"/>
      <c r="NSY206" s="53"/>
      <c r="NSZ206" s="53"/>
      <c r="NTA206" s="53"/>
      <c r="NTB206" s="53"/>
      <c r="NTC206" s="53"/>
      <c r="NTD206" s="53"/>
      <c r="NTE206" s="53"/>
      <c r="NTF206" s="53"/>
      <c r="NTG206" s="53"/>
      <c r="NTH206" s="53"/>
      <c r="NTI206" s="53"/>
      <c r="NTJ206" s="53"/>
      <c r="NTK206" s="53"/>
      <c r="NTL206" s="53"/>
      <c r="NTM206" s="53"/>
      <c r="NTN206" s="53"/>
      <c r="NTO206" s="53"/>
      <c r="NTP206" s="53"/>
      <c r="NTQ206" s="53"/>
      <c r="NTR206" s="53"/>
      <c r="NTS206" s="53"/>
      <c r="NTT206" s="53"/>
      <c r="NTU206" s="53"/>
      <c r="NTV206" s="53"/>
      <c r="NTW206" s="53"/>
      <c r="NTX206" s="53"/>
      <c r="NTY206" s="53"/>
      <c r="NTZ206" s="53"/>
      <c r="NUA206" s="53"/>
      <c r="NUB206" s="53"/>
      <c r="NUC206" s="53"/>
      <c r="NUD206" s="53"/>
      <c r="NUE206" s="53"/>
      <c r="NUF206" s="53"/>
      <c r="NUG206" s="53"/>
      <c r="NUH206" s="53"/>
      <c r="NUI206" s="53"/>
      <c r="NUJ206" s="53"/>
      <c r="NUK206" s="53"/>
      <c r="NUL206" s="53"/>
      <c r="NUM206" s="53"/>
      <c r="NUN206" s="53"/>
      <c r="NUO206" s="53"/>
      <c r="NUP206" s="53"/>
      <c r="NUQ206" s="53"/>
      <c r="NUR206" s="53"/>
      <c r="NUS206" s="53"/>
      <c r="NUT206" s="53"/>
      <c r="NUU206" s="53"/>
      <c r="NUV206" s="53"/>
      <c r="NUW206" s="53"/>
      <c r="NUX206" s="53"/>
      <c r="NUY206" s="53"/>
      <c r="NUZ206" s="53"/>
      <c r="NVA206" s="53"/>
      <c r="NVB206" s="53"/>
      <c r="NVC206" s="53"/>
      <c r="NVD206" s="53"/>
      <c r="NVE206" s="53"/>
      <c r="NVF206" s="53"/>
      <c r="NVG206" s="53"/>
      <c r="NVH206" s="53"/>
      <c r="NVI206" s="53"/>
      <c r="NVJ206" s="53"/>
      <c r="NVK206" s="53"/>
      <c r="NVL206" s="53"/>
      <c r="NVM206" s="53"/>
      <c r="NVN206" s="53"/>
      <c r="NVO206" s="53"/>
      <c r="NVP206" s="53"/>
      <c r="NVQ206" s="53"/>
      <c r="NVR206" s="53"/>
      <c r="NVS206" s="53"/>
      <c r="NVT206" s="53"/>
      <c r="NVU206" s="53"/>
      <c r="NVV206" s="53"/>
      <c r="NVW206" s="53"/>
      <c r="NVX206" s="53"/>
      <c r="NVY206" s="53"/>
      <c r="NVZ206" s="53"/>
      <c r="NWA206" s="53"/>
      <c r="NWB206" s="53"/>
      <c r="NWC206" s="53"/>
      <c r="NWD206" s="53"/>
      <c r="NWE206" s="53"/>
      <c r="NWF206" s="53"/>
      <c r="NWG206" s="53"/>
      <c r="NWH206" s="53"/>
      <c r="NWI206" s="53"/>
      <c r="NWJ206" s="53"/>
      <c r="NWK206" s="53"/>
      <c r="NWL206" s="53"/>
      <c r="NWM206" s="53"/>
      <c r="NWN206" s="53"/>
      <c r="NWO206" s="53"/>
      <c r="NWP206" s="53"/>
      <c r="NWQ206" s="53"/>
      <c r="NWR206" s="53"/>
      <c r="NWS206" s="53"/>
      <c r="NWT206" s="53"/>
      <c r="NWU206" s="53"/>
      <c r="NWV206" s="53"/>
      <c r="NWW206" s="53"/>
      <c r="NWX206" s="53"/>
      <c r="NWY206" s="53"/>
      <c r="NWZ206" s="53"/>
      <c r="NXA206" s="53"/>
      <c r="NXB206" s="53"/>
      <c r="NXC206" s="53"/>
      <c r="NXD206" s="53"/>
      <c r="NXE206" s="53"/>
      <c r="NXF206" s="53"/>
      <c r="NXG206" s="53"/>
      <c r="NXH206" s="53"/>
      <c r="NXI206" s="53"/>
      <c r="NXJ206" s="53"/>
      <c r="NXK206" s="53"/>
      <c r="NXL206" s="53"/>
      <c r="NXM206" s="53"/>
      <c r="NXN206" s="53"/>
      <c r="NXO206" s="53"/>
      <c r="NXP206" s="53"/>
      <c r="NXQ206" s="53"/>
      <c r="NXR206" s="53"/>
      <c r="NXS206" s="53"/>
      <c r="NXT206" s="53"/>
      <c r="NXU206" s="53"/>
      <c r="NXV206" s="53"/>
      <c r="NXW206" s="53"/>
      <c r="NXX206" s="53"/>
      <c r="NXY206" s="53"/>
      <c r="NXZ206" s="53"/>
      <c r="NYA206" s="53"/>
      <c r="NYB206" s="53"/>
      <c r="NYC206" s="53"/>
      <c r="NYD206" s="53"/>
      <c r="NYE206" s="53"/>
      <c r="NYF206" s="53"/>
      <c r="NYG206" s="53"/>
      <c r="NYH206" s="53"/>
      <c r="NYI206" s="53"/>
      <c r="NYJ206" s="53"/>
      <c r="NYK206" s="53"/>
      <c r="NYL206" s="53"/>
      <c r="NYM206" s="53"/>
      <c r="NYN206" s="53"/>
      <c r="NYO206" s="53"/>
      <c r="NYP206" s="53"/>
      <c r="NYQ206" s="53"/>
      <c r="NYR206" s="53"/>
      <c r="NYS206" s="53"/>
      <c r="NYT206" s="53"/>
      <c r="NYU206" s="53"/>
      <c r="NYV206" s="53"/>
      <c r="NYW206" s="53"/>
      <c r="NYX206" s="53"/>
      <c r="NYY206" s="53"/>
      <c r="NYZ206" s="53"/>
      <c r="NZA206" s="53"/>
      <c r="NZB206" s="53"/>
      <c r="NZC206" s="53"/>
      <c r="NZD206" s="53"/>
      <c r="NZE206" s="53"/>
      <c r="NZF206" s="53"/>
      <c r="NZG206" s="53"/>
      <c r="NZH206" s="53"/>
      <c r="NZI206" s="53"/>
      <c r="NZJ206" s="53"/>
      <c r="NZK206" s="53"/>
      <c r="NZL206" s="53"/>
      <c r="NZM206" s="53"/>
      <c r="NZN206" s="53"/>
      <c r="NZO206" s="53"/>
      <c r="NZP206" s="53"/>
      <c r="NZQ206" s="53"/>
      <c r="NZR206" s="53"/>
      <c r="NZS206" s="53"/>
      <c r="NZT206" s="53"/>
      <c r="NZU206" s="53"/>
      <c r="NZV206" s="53"/>
      <c r="NZW206" s="53"/>
      <c r="NZX206" s="53"/>
      <c r="NZY206" s="53"/>
      <c r="NZZ206" s="53"/>
      <c r="OAA206" s="53"/>
      <c r="OAB206" s="53"/>
      <c r="OAC206" s="53"/>
      <c r="OAD206" s="53"/>
      <c r="OAE206" s="53"/>
      <c r="OAF206" s="53"/>
      <c r="OAG206" s="53"/>
      <c r="OAH206" s="53"/>
      <c r="OAI206" s="53"/>
      <c r="OAJ206" s="53"/>
      <c r="OAK206" s="53"/>
      <c r="OAL206" s="53"/>
      <c r="OAM206" s="53"/>
      <c r="OAN206" s="53"/>
      <c r="OAO206" s="53"/>
      <c r="OAP206" s="53"/>
      <c r="OAQ206" s="53"/>
      <c r="OAR206" s="53"/>
      <c r="OAS206" s="53"/>
      <c r="OAT206" s="53"/>
      <c r="OAU206" s="53"/>
      <c r="OAV206" s="53"/>
      <c r="OAW206" s="53"/>
      <c r="OAX206" s="53"/>
      <c r="OAY206" s="53"/>
      <c r="OAZ206" s="53"/>
      <c r="OBA206" s="53"/>
      <c r="OBB206" s="53"/>
      <c r="OBC206" s="53"/>
      <c r="OBD206" s="53"/>
      <c r="OBE206" s="53"/>
      <c r="OBF206" s="53"/>
      <c r="OBG206" s="53"/>
      <c r="OBH206" s="53"/>
      <c r="OBI206" s="53"/>
      <c r="OBJ206" s="53"/>
      <c r="OBK206" s="53"/>
      <c r="OBL206" s="53"/>
      <c r="OBM206" s="53"/>
      <c r="OBN206" s="53"/>
      <c r="OBO206" s="53"/>
      <c r="OBP206" s="53"/>
      <c r="OBQ206" s="53"/>
      <c r="OBR206" s="53"/>
      <c r="OBS206" s="53"/>
      <c r="OBT206" s="53"/>
      <c r="OBU206" s="53"/>
      <c r="OBV206" s="53"/>
      <c r="OBW206" s="53"/>
      <c r="OBX206" s="53"/>
      <c r="OBY206" s="53"/>
      <c r="OBZ206" s="53"/>
      <c r="OCA206" s="53"/>
      <c r="OCB206" s="53"/>
      <c r="OCC206" s="53"/>
      <c r="OCD206" s="53"/>
      <c r="OCE206" s="53"/>
      <c r="OCF206" s="53"/>
      <c r="OCG206" s="53"/>
      <c r="OCH206" s="53"/>
      <c r="OCI206" s="53"/>
      <c r="OCJ206" s="53"/>
      <c r="OCK206" s="53"/>
      <c r="OCL206" s="53"/>
      <c r="OCM206" s="53"/>
      <c r="OCN206" s="53"/>
      <c r="OCO206" s="53"/>
      <c r="OCP206" s="53"/>
      <c r="OCQ206" s="53"/>
      <c r="OCR206" s="53"/>
      <c r="OCS206" s="53"/>
      <c r="OCT206" s="53"/>
      <c r="OCU206" s="53"/>
      <c r="OCV206" s="53"/>
      <c r="OCW206" s="53"/>
      <c r="OCX206" s="53"/>
      <c r="OCY206" s="53"/>
      <c r="OCZ206" s="53"/>
      <c r="ODA206" s="53"/>
      <c r="ODB206" s="53"/>
      <c r="ODC206" s="53"/>
      <c r="ODD206" s="53"/>
      <c r="ODE206" s="53"/>
      <c r="ODF206" s="53"/>
      <c r="ODG206" s="53"/>
      <c r="ODH206" s="53"/>
      <c r="ODI206" s="53"/>
      <c r="ODJ206" s="53"/>
      <c r="ODK206" s="53"/>
      <c r="ODL206" s="53"/>
      <c r="ODM206" s="53"/>
      <c r="ODN206" s="53"/>
      <c r="ODO206" s="53"/>
      <c r="ODP206" s="53"/>
      <c r="ODQ206" s="53"/>
      <c r="ODR206" s="53"/>
      <c r="ODS206" s="53"/>
      <c r="ODT206" s="53"/>
      <c r="ODU206" s="53"/>
      <c r="ODV206" s="53"/>
      <c r="ODW206" s="53"/>
      <c r="ODX206" s="53"/>
      <c r="ODY206" s="53"/>
      <c r="ODZ206" s="53"/>
      <c r="OEA206" s="53"/>
      <c r="OEB206" s="53"/>
      <c r="OEC206" s="53"/>
      <c r="OED206" s="53"/>
      <c r="OEE206" s="53"/>
      <c r="OEF206" s="53"/>
      <c r="OEG206" s="53"/>
      <c r="OEH206" s="53"/>
      <c r="OEI206" s="53"/>
      <c r="OEJ206" s="53"/>
      <c r="OEK206" s="53"/>
      <c r="OEL206" s="53"/>
      <c r="OEM206" s="53"/>
      <c r="OEN206" s="53"/>
      <c r="OEO206" s="53"/>
      <c r="OEP206" s="53"/>
      <c r="OEQ206" s="53"/>
      <c r="OER206" s="53"/>
      <c r="OES206" s="53"/>
      <c r="OET206" s="53"/>
      <c r="OEU206" s="53"/>
      <c r="OEV206" s="53"/>
      <c r="OEW206" s="53"/>
      <c r="OEX206" s="53"/>
      <c r="OEY206" s="53"/>
      <c r="OEZ206" s="53"/>
      <c r="OFA206" s="53"/>
      <c r="OFB206" s="53"/>
      <c r="OFC206" s="53"/>
      <c r="OFD206" s="53"/>
      <c r="OFE206" s="53"/>
      <c r="OFF206" s="53"/>
      <c r="OFG206" s="53"/>
      <c r="OFH206" s="53"/>
      <c r="OFI206" s="53"/>
      <c r="OFJ206" s="53"/>
      <c r="OFK206" s="53"/>
      <c r="OFL206" s="53"/>
      <c r="OFM206" s="53"/>
      <c r="OFN206" s="53"/>
      <c r="OFO206" s="53"/>
      <c r="OFP206" s="53"/>
      <c r="OFQ206" s="53"/>
      <c r="OFR206" s="53"/>
      <c r="OFS206" s="53"/>
      <c r="OFT206" s="53"/>
      <c r="OFU206" s="53"/>
      <c r="OFV206" s="53"/>
      <c r="OFW206" s="53"/>
      <c r="OFX206" s="53"/>
      <c r="OFY206" s="53"/>
      <c r="OFZ206" s="53"/>
      <c r="OGA206" s="53"/>
      <c r="OGB206" s="53"/>
      <c r="OGC206" s="53"/>
      <c r="OGD206" s="53"/>
      <c r="OGE206" s="53"/>
      <c r="OGF206" s="53"/>
      <c r="OGG206" s="53"/>
      <c r="OGH206" s="53"/>
      <c r="OGI206" s="53"/>
      <c r="OGJ206" s="53"/>
      <c r="OGK206" s="53"/>
      <c r="OGL206" s="53"/>
      <c r="OGM206" s="53"/>
      <c r="OGN206" s="53"/>
      <c r="OGO206" s="53"/>
      <c r="OGP206" s="53"/>
      <c r="OGQ206" s="53"/>
      <c r="OGR206" s="53"/>
      <c r="OGS206" s="53"/>
      <c r="OGT206" s="53"/>
      <c r="OGU206" s="53"/>
      <c r="OGV206" s="53"/>
      <c r="OGW206" s="53"/>
      <c r="OGX206" s="53"/>
      <c r="OGY206" s="53"/>
      <c r="OGZ206" s="53"/>
      <c r="OHA206" s="53"/>
      <c r="OHB206" s="53"/>
      <c r="OHC206" s="53"/>
      <c r="OHD206" s="53"/>
      <c r="OHE206" s="53"/>
      <c r="OHF206" s="53"/>
      <c r="OHG206" s="53"/>
      <c r="OHH206" s="53"/>
      <c r="OHI206" s="53"/>
      <c r="OHJ206" s="53"/>
      <c r="OHK206" s="53"/>
      <c r="OHL206" s="53"/>
      <c r="OHM206" s="53"/>
      <c r="OHN206" s="53"/>
      <c r="OHO206" s="53"/>
      <c r="OHP206" s="53"/>
      <c r="OHQ206" s="53"/>
      <c r="OHR206" s="53"/>
      <c r="OHS206" s="53"/>
      <c r="OHT206" s="53"/>
      <c r="OHU206" s="53"/>
      <c r="OHV206" s="53"/>
      <c r="OHW206" s="53"/>
      <c r="OHX206" s="53"/>
      <c r="OHY206" s="53"/>
      <c r="OHZ206" s="53"/>
      <c r="OIA206" s="53"/>
      <c r="OIB206" s="53"/>
      <c r="OIC206" s="53"/>
      <c r="OID206" s="53"/>
      <c r="OIE206" s="53"/>
      <c r="OIF206" s="53"/>
      <c r="OIG206" s="53"/>
      <c r="OIH206" s="53"/>
      <c r="OII206" s="53"/>
      <c r="OIJ206" s="53"/>
      <c r="OIK206" s="53"/>
      <c r="OIL206" s="53"/>
      <c r="OIM206" s="53"/>
      <c r="OIN206" s="53"/>
      <c r="OIO206" s="53"/>
      <c r="OIP206" s="53"/>
      <c r="OIQ206" s="53"/>
      <c r="OIR206" s="53"/>
      <c r="OIS206" s="53"/>
      <c r="OIT206" s="53"/>
      <c r="OIU206" s="53"/>
      <c r="OIV206" s="53"/>
      <c r="OIW206" s="53"/>
      <c r="OIX206" s="53"/>
      <c r="OIY206" s="53"/>
      <c r="OIZ206" s="53"/>
      <c r="OJA206" s="53"/>
      <c r="OJB206" s="53"/>
      <c r="OJC206" s="53"/>
      <c r="OJD206" s="53"/>
      <c r="OJE206" s="53"/>
      <c r="OJF206" s="53"/>
      <c r="OJG206" s="53"/>
      <c r="OJH206" s="53"/>
      <c r="OJI206" s="53"/>
      <c r="OJJ206" s="53"/>
      <c r="OJK206" s="53"/>
      <c r="OJL206" s="53"/>
      <c r="OJM206" s="53"/>
      <c r="OJN206" s="53"/>
      <c r="OJO206" s="53"/>
      <c r="OJP206" s="53"/>
      <c r="OJQ206" s="53"/>
      <c r="OJR206" s="53"/>
      <c r="OJS206" s="53"/>
      <c r="OJT206" s="53"/>
      <c r="OJU206" s="53"/>
      <c r="OJV206" s="53"/>
      <c r="OJW206" s="53"/>
      <c r="OJX206" s="53"/>
      <c r="OJY206" s="53"/>
      <c r="OJZ206" s="53"/>
      <c r="OKA206" s="53"/>
      <c r="OKB206" s="53"/>
      <c r="OKC206" s="53"/>
      <c r="OKD206" s="53"/>
      <c r="OKE206" s="53"/>
      <c r="OKF206" s="53"/>
      <c r="OKG206" s="53"/>
      <c r="OKH206" s="53"/>
      <c r="OKI206" s="53"/>
      <c r="OKJ206" s="53"/>
      <c r="OKK206" s="53"/>
      <c r="OKL206" s="53"/>
      <c r="OKM206" s="53"/>
      <c r="OKN206" s="53"/>
      <c r="OKO206" s="53"/>
      <c r="OKP206" s="53"/>
      <c r="OKQ206" s="53"/>
      <c r="OKR206" s="53"/>
      <c r="OKS206" s="53"/>
      <c r="OKT206" s="53"/>
      <c r="OKU206" s="53"/>
      <c r="OKV206" s="53"/>
      <c r="OKW206" s="53"/>
      <c r="OKX206" s="53"/>
      <c r="OKY206" s="53"/>
      <c r="OKZ206" s="53"/>
      <c r="OLA206" s="53"/>
      <c r="OLB206" s="53"/>
      <c r="OLC206" s="53"/>
      <c r="OLD206" s="53"/>
      <c r="OLE206" s="53"/>
      <c r="OLF206" s="53"/>
      <c r="OLG206" s="53"/>
      <c r="OLH206" s="53"/>
      <c r="OLI206" s="53"/>
      <c r="OLJ206" s="53"/>
      <c r="OLK206" s="53"/>
      <c r="OLL206" s="53"/>
      <c r="OLM206" s="53"/>
      <c r="OLN206" s="53"/>
      <c r="OLO206" s="53"/>
      <c r="OLP206" s="53"/>
      <c r="OLQ206" s="53"/>
      <c r="OLR206" s="53"/>
      <c r="OLS206" s="53"/>
      <c r="OLT206" s="53"/>
      <c r="OLU206" s="53"/>
      <c r="OLV206" s="53"/>
      <c r="OLW206" s="53"/>
      <c r="OLX206" s="53"/>
      <c r="OLY206" s="53"/>
      <c r="OLZ206" s="53"/>
      <c r="OMA206" s="53"/>
      <c r="OMB206" s="53"/>
      <c r="OMC206" s="53"/>
      <c r="OMD206" s="53"/>
      <c r="OME206" s="53"/>
      <c r="OMF206" s="53"/>
      <c r="OMG206" s="53"/>
      <c r="OMH206" s="53"/>
      <c r="OMI206" s="53"/>
      <c r="OMJ206" s="53"/>
      <c r="OMK206" s="53"/>
      <c r="OML206" s="53"/>
      <c r="OMM206" s="53"/>
      <c r="OMN206" s="53"/>
      <c r="OMO206" s="53"/>
      <c r="OMP206" s="53"/>
      <c r="OMQ206" s="53"/>
      <c r="OMR206" s="53"/>
      <c r="OMS206" s="53"/>
      <c r="OMT206" s="53"/>
      <c r="OMU206" s="53"/>
      <c r="OMV206" s="53"/>
      <c r="OMW206" s="53"/>
      <c r="OMX206" s="53"/>
      <c r="OMY206" s="53"/>
      <c r="OMZ206" s="53"/>
      <c r="ONA206" s="53"/>
      <c r="ONB206" s="53"/>
      <c r="ONC206" s="53"/>
      <c r="OND206" s="53"/>
      <c r="ONE206" s="53"/>
      <c r="ONF206" s="53"/>
      <c r="ONG206" s="53"/>
      <c r="ONH206" s="53"/>
      <c r="ONI206" s="53"/>
      <c r="ONJ206" s="53"/>
      <c r="ONK206" s="53"/>
      <c r="ONL206" s="53"/>
      <c r="ONM206" s="53"/>
      <c r="ONN206" s="53"/>
      <c r="ONO206" s="53"/>
      <c r="ONP206" s="53"/>
      <c r="ONQ206" s="53"/>
      <c r="ONR206" s="53"/>
      <c r="ONS206" s="53"/>
      <c r="ONT206" s="53"/>
      <c r="ONU206" s="53"/>
      <c r="ONV206" s="53"/>
      <c r="ONW206" s="53"/>
      <c r="ONX206" s="53"/>
      <c r="ONY206" s="53"/>
      <c r="ONZ206" s="53"/>
      <c r="OOA206" s="53"/>
      <c r="OOB206" s="53"/>
      <c r="OOC206" s="53"/>
      <c r="OOD206" s="53"/>
      <c r="OOE206" s="53"/>
      <c r="OOF206" s="53"/>
      <c r="OOG206" s="53"/>
      <c r="OOH206" s="53"/>
      <c r="OOI206" s="53"/>
      <c r="OOJ206" s="53"/>
      <c r="OOK206" s="53"/>
      <c r="OOL206" s="53"/>
      <c r="OOM206" s="53"/>
      <c r="OON206" s="53"/>
      <c r="OOO206" s="53"/>
      <c r="OOP206" s="53"/>
      <c r="OOQ206" s="53"/>
      <c r="OOR206" s="53"/>
      <c r="OOS206" s="53"/>
      <c r="OOT206" s="53"/>
      <c r="OOU206" s="53"/>
      <c r="OOV206" s="53"/>
      <c r="OOW206" s="53"/>
      <c r="OOX206" s="53"/>
      <c r="OOY206" s="53"/>
      <c r="OOZ206" s="53"/>
      <c r="OPA206" s="53"/>
      <c r="OPB206" s="53"/>
      <c r="OPC206" s="53"/>
      <c r="OPD206" s="53"/>
      <c r="OPE206" s="53"/>
      <c r="OPF206" s="53"/>
      <c r="OPG206" s="53"/>
      <c r="OPH206" s="53"/>
      <c r="OPI206" s="53"/>
      <c r="OPJ206" s="53"/>
      <c r="OPK206" s="53"/>
      <c r="OPL206" s="53"/>
      <c r="OPM206" s="53"/>
      <c r="OPN206" s="53"/>
      <c r="OPO206" s="53"/>
      <c r="OPP206" s="53"/>
      <c r="OPQ206" s="53"/>
      <c r="OPR206" s="53"/>
      <c r="OPS206" s="53"/>
      <c r="OPT206" s="53"/>
      <c r="OPU206" s="53"/>
      <c r="OPV206" s="53"/>
      <c r="OPW206" s="53"/>
      <c r="OPX206" s="53"/>
      <c r="OPY206" s="53"/>
      <c r="OPZ206" s="53"/>
      <c r="OQA206" s="53"/>
      <c r="OQB206" s="53"/>
      <c r="OQC206" s="53"/>
      <c r="OQD206" s="53"/>
      <c r="OQE206" s="53"/>
      <c r="OQF206" s="53"/>
      <c r="OQG206" s="53"/>
      <c r="OQH206" s="53"/>
      <c r="OQI206" s="53"/>
      <c r="OQJ206" s="53"/>
      <c r="OQK206" s="53"/>
      <c r="OQL206" s="53"/>
      <c r="OQM206" s="53"/>
      <c r="OQN206" s="53"/>
      <c r="OQO206" s="53"/>
      <c r="OQP206" s="53"/>
      <c r="OQQ206" s="53"/>
      <c r="OQR206" s="53"/>
      <c r="OQS206" s="53"/>
      <c r="OQT206" s="53"/>
      <c r="OQU206" s="53"/>
      <c r="OQV206" s="53"/>
      <c r="OQW206" s="53"/>
      <c r="OQX206" s="53"/>
      <c r="OQY206" s="53"/>
      <c r="OQZ206" s="53"/>
      <c r="ORA206" s="53"/>
      <c r="ORB206" s="53"/>
      <c r="ORC206" s="53"/>
      <c r="ORD206" s="53"/>
      <c r="ORE206" s="53"/>
      <c r="ORF206" s="53"/>
      <c r="ORG206" s="53"/>
      <c r="ORH206" s="53"/>
      <c r="ORI206" s="53"/>
      <c r="ORJ206" s="53"/>
      <c r="ORK206" s="53"/>
      <c r="ORL206" s="53"/>
      <c r="ORM206" s="53"/>
      <c r="ORN206" s="53"/>
      <c r="ORO206" s="53"/>
      <c r="ORP206" s="53"/>
      <c r="ORQ206" s="53"/>
      <c r="ORR206" s="53"/>
      <c r="ORS206" s="53"/>
      <c r="ORT206" s="53"/>
      <c r="ORU206" s="53"/>
      <c r="ORV206" s="53"/>
      <c r="ORW206" s="53"/>
      <c r="ORX206" s="53"/>
      <c r="ORY206" s="53"/>
      <c r="ORZ206" s="53"/>
      <c r="OSA206" s="53"/>
      <c r="OSB206" s="53"/>
      <c r="OSC206" s="53"/>
      <c r="OSD206" s="53"/>
      <c r="OSE206" s="53"/>
      <c r="OSF206" s="53"/>
      <c r="OSG206" s="53"/>
      <c r="OSH206" s="53"/>
      <c r="OSI206" s="53"/>
      <c r="OSJ206" s="53"/>
      <c r="OSK206" s="53"/>
      <c r="OSL206" s="53"/>
      <c r="OSM206" s="53"/>
      <c r="OSN206" s="53"/>
      <c r="OSO206" s="53"/>
      <c r="OSP206" s="53"/>
      <c r="OSQ206" s="53"/>
      <c r="OSR206" s="53"/>
      <c r="OSS206" s="53"/>
      <c r="OST206" s="53"/>
      <c r="OSU206" s="53"/>
      <c r="OSV206" s="53"/>
      <c r="OSW206" s="53"/>
      <c r="OSX206" s="53"/>
      <c r="OSY206" s="53"/>
      <c r="OSZ206" s="53"/>
      <c r="OTA206" s="53"/>
      <c r="OTB206" s="53"/>
      <c r="OTC206" s="53"/>
      <c r="OTD206" s="53"/>
      <c r="OTE206" s="53"/>
      <c r="OTF206" s="53"/>
      <c r="OTG206" s="53"/>
      <c r="OTH206" s="53"/>
      <c r="OTI206" s="53"/>
      <c r="OTJ206" s="53"/>
      <c r="OTK206" s="53"/>
      <c r="OTL206" s="53"/>
      <c r="OTM206" s="53"/>
      <c r="OTN206" s="53"/>
      <c r="OTO206" s="53"/>
      <c r="OTP206" s="53"/>
      <c r="OTQ206" s="53"/>
      <c r="OTR206" s="53"/>
      <c r="OTS206" s="53"/>
      <c r="OTT206" s="53"/>
      <c r="OTU206" s="53"/>
      <c r="OTV206" s="53"/>
      <c r="OTW206" s="53"/>
      <c r="OTX206" s="53"/>
      <c r="OTY206" s="53"/>
      <c r="OTZ206" s="53"/>
      <c r="OUA206" s="53"/>
      <c r="OUB206" s="53"/>
      <c r="OUC206" s="53"/>
      <c r="OUD206" s="53"/>
      <c r="OUE206" s="53"/>
      <c r="OUF206" s="53"/>
      <c r="OUG206" s="53"/>
      <c r="OUH206" s="53"/>
      <c r="OUI206" s="53"/>
      <c r="OUJ206" s="53"/>
      <c r="OUK206" s="53"/>
      <c r="OUL206" s="53"/>
      <c r="OUM206" s="53"/>
      <c r="OUN206" s="53"/>
      <c r="OUO206" s="53"/>
      <c r="OUP206" s="53"/>
      <c r="OUQ206" s="53"/>
      <c r="OUR206" s="53"/>
      <c r="OUS206" s="53"/>
      <c r="OUT206" s="53"/>
      <c r="OUU206" s="53"/>
      <c r="OUV206" s="53"/>
      <c r="OUW206" s="53"/>
      <c r="OUX206" s="53"/>
      <c r="OUY206" s="53"/>
      <c r="OUZ206" s="53"/>
      <c r="OVA206" s="53"/>
      <c r="OVB206" s="53"/>
      <c r="OVC206" s="53"/>
      <c r="OVD206" s="53"/>
      <c r="OVE206" s="53"/>
      <c r="OVF206" s="53"/>
      <c r="OVG206" s="53"/>
      <c r="OVH206" s="53"/>
      <c r="OVI206" s="53"/>
      <c r="OVJ206" s="53"/>
      <c r="OVK206" s="53"/>
      <c r="OVL206" s="53"/>
      <c r="OVM206" s="53"/>
      <c r="OVN206" s="53"/>
      <c r="OVO206" s="53"/>
      <c r="OVP206" s="53"/>
      <c r="OVQ206" s="53"/>
      <c r="OVR206" s="53"/>
      <c r="OVS206" s="53"/>
      <c r="OVT206" s="53"/>
      <c r="OVU206" s="53"/>
      <c r="OVV206" s="53"/>
      <c r="OVW206" s="53"/>
      <c r="OVX206" s="53"/>
      <c r="OVY206" s="53"/>
      <c r="OVZ206" s="53"/>
      <c r="OWA206" s="53"/>
      <c r="OWB206" s="53"/>
      <c r="OWC206" s="53"/>
      <c r="OWD206" s="53"/>
      <c r="OWE206" s="53"/>
      <c r="OWF206" s="53"/>
      <c r="OWG206" s="53"/>
      <c r="OWH206" s="53"/>
      <c r="OWI206" s="53"/>
      <c r="OWJ206" s="53"/>
      <c r="OWK206" s="53"/>
      <c r="OWL206" s="53"/>
      <c r="OWM206" s="53"/>
      <c r="OWN206" s="53"/>
      <c r="OWO206" s="53"/>
      <c r="OWP206" s="53"/>
      <c r="OWQ206" s="53"/>
      <c r="OWR206" s="53"/>
      <c r="OWS206" s="53"/>
      <c r="OWT206" s="53"/>
      <c r="OWU206" s="53"/>
      <c r="OWV206" s="53"/>
      <c r="OWW206" s="53"/>
      <c r="OWX206" s="53"/>
      <c r="OWY206" s="53"/>
      <c r="OWZ206" s="53"/>
      <c r="OXA206" s="53"/>
      <c r="OXB206" s="53"/>
      <c r="OXC206" s="53"/>
      <c r="OXD206" s="53"/>
      <c r="OXE206" s="53"/>
      <c r="OXF206" s="53"/>
      <c r="OXG206" s="53"/>
      <c r="OXH206" s="53"/>
      <c r="OXI206" s="53"/>
      <c r="OXJ206" s="53"/>
      <c r="OXK206" s="53"/>
      <c r="OXL206" s="53"/>
      <c r="OXM206" s="53"/>
      <c r="OXN206" s="53"/>
      <c r="OXO206" s="53"/>
      <c r="OXP206" s="53"/>
      <c r="OXQ206" s="53"/>
      <c r="OXR206" s="53"/>
      <c r="OXS206" s="53"/>
      <c r="OXT206" s="53"/>
      <c r="OXU206" s="53"/>
      <c r="OXV206" s="53"/>
      <c r="OXW206" s="53"/>
      <c r="OXX206" s="53"/>
      <c r="OXY206" s="53"/>
      <c r="OXZ206" s="53"/>
      <c r="OYA206" s="53"/>
      <c r="OYB206" s="53"/>
      <c r="OYC206" s="53"/>
      <c r="OYD206" s="53"/>
      <c r="OYE206" s="53"/>
      <c r="OYF206" s="53"/>
      <c r="OYG206" s="53"/>
      <c r="OYH206" s="53"/>
      <c r="OYI206" s="53"/>
      <c r="OYJ206" s="53"/>
      <c r="OYK206" s="53"/>
      <c r="OYL206" s="53"/>
      <c r="OYM206" s="53"/>
      <c r="OYN206" s="53"/>
      <c r="OYO206" s="53"/>
      <c r="OYP206" s="53"/>
      <c r="OYQ206" s="53"/>
      <c r="OYR206" s="53"/>
      <c r="OYS206" s="53"/>
      <c r="OYT206" s="53"/>
      <c r="OYU206" s="53"/>
      <c r="OYV206" s="53"/>
      <c r="OYW206" s="53"/>
      <c r="OYX206" s="53"/>
      <c r="OYY206" s="53"/>
      <c r="OYZ206" s="53"/>
      <c r="OZA206" s="53"/>
      <c r="OZB206" s="53"/>
      <c r="OZC206" s="53"/>
      <c r="OZD206" s="53"/>
      <c r="OZE206" s="53"/>
      <c r="OZF206" s="53"/>
      <c r="OZG206" s="53"/>
      <c r="OZH206" s="53"/>
      <c r="OZI206" s="53"/>
      <c r="OZJ206" s="53"/>
      <c r="OZK206" s="53"/>
      <c r="OZL206" s="53"/>
      <c r="OZM206" s="53"/>
      <c r="OZN206" s="53"/>
      <c r="OZO206" s="53"/>
      <c r="OZP206" s="53"/>
      <c r="OZQ206" s="53"/>
      <c r="OZR206" s="53"/>
      <c r="OZS206" s="53"/>
      <c r="OZT206" s="53"/>
      <c r="OZU206" s="53"/>
      <c r="OZV206" s="53"/>
      <c r="OZW206" s="53"/>
      <c r="OZX206" s="53"/>
      <c r="OZY206" s="53"/>
      <c r="OZZ206" s="53"/>
      <c r="PAA206" s="53"/>
      <c r="PAB206" s="53"/>
      <c r="PAC206" s="53"/>
      <c r="PAD206" s="53"/>
      <c r="PAE206" s="53"/>
      <c r="PAF206" s="53"/>
      <c r="PAG206" s="53"/>
      <c r="PAH206" s="53"/>
      <c r="PAI206" s="53"/>
      <c r="PAJ206" s="53"/>
      <c r="PAK206" s="53"/>
      <c r="PAL206" s="53"/>
      <c r="PAM206" s="53"/>
      <c r="PAN206" s="53"/>
      <c r="PAO206" s="53"/>
      <c r="PAP206" s="53"/>
      <c r="PAQ206" s="53"/>
      <c r="PAR206" s="53"/>
      <c r="PAS206" s="53"/>
      <c r="PAT206" s="53"/>
      <c r="PAU206" s="53"/>
      <c r="PAV206" s="53"/>
      <c r="PAW206" s="53"/>
      <c r="PAX206" s="53"/>
      <c r="PAY206" s="53"/>
      <c r="PAZ206" s="53"/>
      <c r="PBA206" s="53"/>
      <c r="PBB206" s="53"/>
      <c r="PBC206" s="53"/>
      <c r="PBD206" s="53"/>
      <c r="PBE206" s="53"/>
      <c r="PBF206" s="53"/>
      <c r="PBG206" s="53"/>
      <c r="PBH206" s="53"/>
      <c r="PBI206" s="53"/>
      <c r="PBJ206" s="53"/>
      <c r="PBK206" s="53"/>
      <c r="PBL206" s="53"/>
      <c r="PBM206" s="53"/>
      <c r="PBN206" s="53"/>
      <c r="PBO206" s="53"/>
      <c r="PBP206" s="53"/>
      <c r="PBQ206" s="53"/>
      <c r="PBR206" s="53"/>
      <c r="PBS206" s="53"/>
      <c r="PBT206" s="53"/>
      <c r="PBU206" s="53"/>
      <c r="PBV206" s="53"/>
      <c r="PBW206" s="53"/>
      <c r="PBX206" s="53"/>
      <c r="PBY206" s="53"/>
      <c r="PBZ206" s="53"/>
      <c r="PCA206" s="53"/>
      <c r="PCB206" s="53"/>
      <c r="PCC206" s="53"/>
      <c r="PCD206" s="53"/>
      <c r="PCE206" s="53"/>
      <c r="PCF206" s="53"/>
      <c r="PCG206" s="53"/>
      <c r="PCH206" s="53"/>
      <c r="PCI206" s="53"/>
      <c r="PCJ206" s="53"/>
      <c r="PCK206" s="53"/>
      <c r="PCL206" s="53"/>
      <c r="PCM206" s="53"/>
      <c r="PCN206" s="53"/>
      <c r="PCO206" s="53"/>
      <c r="PCP206" s="53"/>
      <c r="PCQ206" s="53"/>
      <c r="PCR206" s="53"/>
      <c r="PCS206" s="53"/>
      <c r="PCT206" s="53"/>
      <c r="PCU206" s="53"/>
      <c r="PCV206" s="53"/>
      <c r="PCW206" s="53"/>
      <c r="PCX206" s="53"/>
      <c r="PCY206" s="53"/>
      <c r="PCZ206" s="53"/>
      <c r="PDA206" s="53"/>
      <c r="PDB206" s="53"/>
      <c r="PDC206" s="53"/>
      <c r="PDD206" s="53"/>
      <c r="PDE206" s="53"/>
      <c r="PDF206" s="53"/>
      <c r="PDG206" s="53"/>
      <c r="PDH206" s="53"/>
      <c r="PDI206" s="53"/>
      <c r="PDJ206" s="53"/>
      <c r="PDK206" s="53"/>
      <c r="PDL206" s="53"/>
      <c r="PDM206" s="53"/>
      <c r="PDN206" s="53"/>
      <c r="PDO206" s="53"/>
      <c r="PDP206" s="53"/>
      <c r="PDQ206" s="53"/>
      <c r="PDR206" s="53"/>
      <c r="PDS206" s="53"/>
      <c r="PDT206" s="53"/>
      <c r="PDU206" s="53"/>
      <c r="PDV206" s="53"/>
      <c r="PDW206" s="53"/>
      <c r="PDX206" s="53"/>
      <c r="PDY206" s="53"/>
      <c r="PDZ206" s="53"/>
      <c r="PEA206" s="53"/>
      <c r="PEB206" s="53"/>
      <c r="PEC206" s="53"/>
      <c r="PED206" s="53"/>
      <c r="PEE206" s="53"/>
      <c r="PEF206" s="53"/>
      <c r="PEG206" s="53"/>
      <c r="PEH206" s="53"/>
      <c r="PEI206" s="53"/>
      <c r="PEJ206" s="53"/>
      <c r="PEK206" s="53"/>
      <c r="PEL206" s="53"/>
      <c r="PEM206" s="53"/>
      <c r="PEN206" s="53"/>
      <c r="PEO206" s="53"/>
      <c r="PEP206" s="53"/>
      <c r="PEQ206" s="53"/>
      <c r="PER206" s="53"/>
      <c r="PES206" s="53"/>
      <c r="PET206" s="53"/>
      <c r="PEU206" s="53"/>
      <c r="PEV206" s="53"/>
      <c r="PEW206" s="53"/>
      <c r="PEX206" s="53"/>
      <c r="PEY206" s="53"/>
      <c r="PEZ206" s="53"/>
      <c r="PFA206" s="53"/>
      <c r="PFB206" s="53"/>
      <c r="PFC206" s="53"/>
      <c r="PFD206" s="53"/>
      <c r="PFE206" s="53"/>
      <c r="PFF206" s="53"/>
      <c r="PFG206" s="53"/>
      <c r="PFH206" s="53"/>
      <c r="PFI206" s="53"/>
      <c r="PFJ206" s="53"/>
      <c r="PFK206" s="53"/>
      <c r="PFL206" s="53"/>
      <c r="PFM206" s="53"/>
      <c r="PFN206" s="53"/>
      <c r="PFO206" s="53"/>
      <c r="PFP206" s="53"/>
      <c r="PFQ206" s="53"/>
      <c r="PFR206" s="53"/>
      <c r="PFS206" s="53"/>
      <c r="PFT206" s="53"/>
      <c r="PFU206" s="53"/>
      <c r="PFV206" s="53"/>
      <c r="PFW206" s="53"/>
      <c r="PFX206" s="53"/>
      <c r="PFY206" s="53"/>
      <c r="PFZ206" s="53"/>
      <c r="PGA206" s="53"/>
      <c r="PGB206" s="53"/>
      <c r="PGC206" s="53"/>
      <c r="PGD206" s="53"/>
      <c r="PGE206" s="53"/>
      <c r="PGF206" s="53"/>
      <c r="PGG206" s="53"/>
      <c r="PGH206" s="53"/>
      <c r="PGI206" s="53"/>
      <c r="PGJ206" s="53"/>
      <c r="PGK206" s="53"/>
      <c r="PGL206" s="53"/>
      <c r="PGM206" s="53"/>
      <c r="PGN206" s="53"/>
      <c r="PGO206" s="53"/>
      <c r="PGP206" s="53"/>
      <c r="PGQ206" s="53"/>
      <c r="PGR206" s="53"/>
      <c r="PGS206" s="53"/>
      <c r="PGT206" s="53"/>
      <c r="PGU206" s="53"/>
      <c r="PGV206" s="53"/>
      <c r="PGW206" s="53"/>
      <c r="PGX206" s="53"/>
      <c r="PGY206" s="53"/>
      <c r="PGZ206" s="53"/>
      <c r="PHA206" s="53"/>
      <c r="PHB206" s="53"/>
      <c r="PHC206" s="53"/>
      <c r="PHD206" s="53"/>
      <c r="PHE206" s="53"/>
      <c r="PHF206" s="53"/>
      <c r="PHG206" s="53"/>
      <c r="PHH206" s="53"/>
      <c r="PHI206" s="53"/>
      <c r="PHJ206" s="53"/>
      <c r="PHK206" s="53"/>
      <c r="PHL206" s="53"/>
      <c r="PHM206" s="53"/>
      <c r="PHN206" s="53"/>
      <c r="PHO206" s="53"/>
      <c r="PHP206" s="53"/>
      <c r="PHQ206" s="53"/>
      <c r="PHR206" s="53"/>
      <c r="PHS206" s="53"/>
      <c r="PHT206" s="53"/>
      <c r="PHU206" s="53"/>
      <c r="PHV206" s="53"/>
      <c r="PHW206" s="53"/>
      <c r="PHX206" s="53"/>
      <c r="PHY206" s="53"/>
      <c r="PHZ206" s="53"/>
      <c r="PIA206" s="53"/>
      <c r="PIB206" s="53"/>
      <c r="PIC206" s="53"/>
      <c r="PID206" s="53"/>
      <c r="PIE206" s="53"/>
      <c r="PIF206" s="53"/>
      <c r="PIG206" s="53"/>
      <c r="PIH206" s="53"/>
      <c r="PII206" s="53"/>
      <c r="PIJ206" s="53"/>
      <c r="PIK206" s="53"/>
      <c r="PIL206" s="53"/>
      <c r="PIM206" s="53"/>
      <c r="PIN206" s="53"/>
      <c r="PIO206" s="53"/>
      <c r="PIP206" s="53"/>
      <c r="PIQ206" s="53"/>
      <c r="PIR206" s="53"/>
      <c r="PIS206" s="53"/>
      <c r="PIT206" s="53"/>
      <c r="PIU206" s="53"/>
      <c r="PIV206" s="53"/>
      <c r="PIW206" s="53"/>
      <c r="PIX206" s="53"/>
      <c r="PIY206" s="53"/>
      <c r="PIZ206" s="53"/>
      <c r="PJA206" s="53"/>
      <c r="PJB206" s="53"/>
      <c r="PJC206" s="53"/>
      <c r="PJD206" s="53"/>
      <c r="PJE206" s="53"/>
      <c r="PJF206" s="53"/>
      <c r="PJG206" s="53"/>
      <c r="PJH206" s="53"/>
      <c r="PJI206" s="53"/>
      <c r="PJJ206" s="53"/>
      <c r="PJK206" s="53"/>
      <c r="PJL206" s="53"/>
      <c r="PJM206" s="53"/>
      <c r="PJN206" s="53"/>
      <c r="PJO206" s="53"/>
      <c r="PJP206" s="53"/>
      <c r="PJQ206" s="53"/>
      <c r="PJR206" s="53"/>
      <c r="PJS206" s="53"/>
      <c r="PJT206" s="53"/>
      <c r="PJU206" s="53"/>
      <c r="PJV206" s="53"/>
      <c r="PJW206" s="53"/>
      <c r="PJX206" s="53"/>
      <c r="PJY206" s="53"/>
      <c r="PJZ206" s="53"/>
      <c r="PKA206" s="53"/>
      <c r="PKB206" s="53"/>
      <c r="PKC206" s="53"/>
      <c r="PKD206" s="53"/>
      <c r="PKE206" s="53"/>
      <c r="PKF206" s="53"/>
      <c r="PKG206" s="53"/>
      <c r="PKH206" s="53"/>
      <c r="PKI206" s="53"/>
      <c r="PKJ206" s="53"/>
      <c r="PKK206" s="53"/>
      <c r="PKL206" s="53"/>
      <c r="PKM206" s="53"/>
      <c r="PKN206" s="53"/>
      <c r="PKO206" s="53"/>
      <c r="PKP206" s="53"/>
      <c r="PKQ206" s="53"/>
      <c r="PKR206" s="53"/>
      <c r="PKS206" s="53"/>
      <c r="PKT206" s="53"/>
      <c r="PKU206" s="53"/>
      <c r="PKV206" s="53"/>
      <c r="PKW206" s="53"/>
      <c r="PKX206" s="53"/>
      <c r="PKY206" s="53"/>
      <c r="PKZ206" s="53"/>
      <c r="PLA206" s="53"/>
      <c r="PLB206" s="53"/>
      <c r="PLC206" s="53"/>
      <c r="PLD206" s="53"/>
      <c r="PLE206" s="53"/>
      <c r="PLF206" s="53"/>
      <c r="PLG206" s="53"/>
      <c r="PLH206" s="53"/>
      <c r="PLI206" s="53"/>
      <c r="PLJ206" s="53"/>
      <c r="PLK206" s="53"/>
      <c r="PLL206" s="53"/>
      <c r="PLM206" s="53"/>
      <c r="PLN206" s="53"/>
      <c r="PLO206" s="53"/>
      <c r="PLP206" s="53"/>
      <c r="PLQ206" s="53"/>
      <c r="PLR206" s="53"/>
      <c r="PLS206" s="53"/>
      <c r="PLT206" s="53"/>
      <c r="PLU206" s="53"/>
      <c r="PLV206" s="53"/>
      <c r="PLW206" s="53"/>
      <c r="PLX206" s="53"/>
      <c r="PLY206" s="53"/>
      <c r="PLZ206" s="53"/>
      <c r="PMA206" s="53"/>
      <c r="PMB206" s="53"/>
      <c r="PMC206" s="53"/>
      <c r="PMD206" s="53"/>
      <c r="PME206" s="53"/>
      <c r="PMF206" s="53"/>
      <c r="PMG206" s="53"/>
      <c r="PMH206" s="53"/>
      <c r="PMI206" s="53"/>
      <c r="PMJ206" s="53"/>
      <c r="PMK206" s="53"/>
      <c r="PML206" s="53"/>
      <c r="PMM206" s="53"/>
      <c r="PMN206" s="53"/>
      <c r="PMO206" s="53"/>
      <c r="PMP206" s="53"/>
      <c r="PMQ206" s="53"/>
      <c r="PMR206" s="53"/>
      <c r="PMS206" s="53"/>
      <c r="PMT206" s="53"/>
      <c r="PMU206" s="53"/>
      <c r="PMV206" s="53"/>
      <c r="PMW206" s="53"/>
      <c r="PMX206" s="53"/>
      <c r="PMY206" s="53"/>
      <c r="PMZ206" s="53"/>
      <c r="PNA206" s="53"/>
      <c r="PNB206" s="53"/>
      <c r="PNC206" s="53"/>
      <c r="PND206" s="53"/>
      <c r="PNE206" s="53"/>
      <c r="PNF206" s="53"/>
      <c r="PNG206" s="53"/>
      <c r="PNH206" s="53"/>
      <c r="PNI206" s="53"/>
      <c r="PNJ206" s="53"/>
      <c r="PNK206" s="53"/>
      <c r="PNL206" s="53"/>
      <c r="PNM206" s="53"/>
      <c r="PNN206" s="53"/>
      <c r="PNO206" s="53"/>
      <c r="PNP206" s="53"/>
      <c r="PNQ206" s="53"/>
      <c r="PNR206" s="53"/>
      <c r="PNS206" s="53"/>
      <c r="PNT206" s="53"/>
      <c r="PNU206" s="53"/>
      <c r="PNV206" s="53"/>
      <c r="PNW206" s="53"/>
      <c r="PNX206" s="53"/>
      <c r="PNY206" s="53"/>
      <c r="PNZ206" s="53"/>
      <c r="POA206" s="53"/>
      <c r="POB206" s="53"/>
      <c r="POC206" s="53"/>
      <c r="POD206" s="53"/>
      <c r="POE206" s="53"/>
      <c r="POF206" s="53"/>
      <c r="POG206" s="53"/>
      <c r="POH206" s="53"/>
      <c r="POI206" s="53"/>
      <c r="POJ206" s="53"/>
      <c r="POK206" s="53"/>
      <c r="POL206" s="53"/>
      <c r="POM206" s="53"/>
      <c r="PON206" s="53"/>
      <c r="POO206" s="53"/>
      <c r="POP206" s="53"/>
      <c r="POQ206" s="53"/>
      <c r="POR206" s="53"/>
      <c r="POS206" s="53"/>
      <c r="POT206" s="53"/>
      <c r="POU206" s="53"/>
      <c r="POV206" s="53"/>
      <c r="POW206" s="53"/>
      <c r="POX206" s="53"/>
      <c r="POY206" s="53"/>
      <c r="POZ206" s="53"/>
      <c r="PPA206" s="53"/>
      <c r="PPB206" s="53"/>
      <c r="PPC206" s="53"/>
      <c r="PPD206" s="53"/>
      <c r="PPE206" s="53"/>
      <c r="PPF206" s="53"/>
      <c r="PPG206" s="53"/>
      <c r="PPH206" s="53"/>
      <c r="PPI206" s="53"/>
      <c r="PPJ206" s="53"/>
      <c r="PPK206" s="53"/>
      <c r="PPL206" s="53"/>
      <c r="PPM206" s="53"/>
      <c r="PPN206" s="53"/>
      <c r="PPO206" s="53"/>
      <c r="PPP206" s="53"/>
      <c r="PPQ206" s="53"/>
      <c r="PPR206" s="53"/>
      <c r="PPS206" s="53"/>
      <c r="PPT206" s="53"/>
      <c r="PPU206" s="53"/>
      <c r="PPV206" s="53"/>
      <c r="PPW206" s="53"/>
      <c r="PPX206" s="53"/>
      <c r="PPY206" s="53"/>
      <c r="PPZ206" s="53"/>
      <c r="PQA206" s="53"/>
      <c r="PQB206" s="53"/>
      <c r="PQC206" s="53"/>
      <c r="PQD206" s="53"/>
      <c r="PQE206" s="53"/>
      <c r="PQF206" s="53"/>
      <c r="PQG206" s="53"/>
      <c r="PQH206" s="53"/>
      <c r="PQI206" s="53"/>
      <c r="PQJ206" s="53"/>
      <c r="PQK206" s="53"/>
      <c r="PQL206" s="53"/>
      <c r="PQM206" s="53"/>
      <c r="PQN206" s="53"/>
      <c r="PQO206" s="53"/>
      <c r="PQP206" s="53"/>
      <c r="PQQ206" s="53"/>
      <c r="PQR206" s="53"/>
      <c r="PQS206" s="53"/>
      <c r="PQT206" s="53"/>
      <c r="PQU206" s="53"/>
      <c r="PQV206" s="53"/>
      <c r="PQW206" s="53"/>
      <c r="PQX206" s="53"/>
      <c r="PQY206" s="53"/>
      <c r="PQZ206" s="53"/>
      <c r="PRA206" s="53"/>
      <c r="PRB206" s="53"/>
      <c r="PRC206" s="53"/>
      <c r="PRD206" s="53"/>
      <c r="PRE206" s="53"/>
      <c r="PRF206" s="53"/>
      <c r="PRG206" s="53"/>
      <c r="PRH206" s="53"/>
      <c r="PRI206" s="53"/>
      <c r="PRJ206" s="53"/>
      <c r="PRK206" s="53"/>
      <c r="PRL206" s="53"/>
      <c r="PRM206" s="53"/>
      <c r="PRN206" s="53"/>
      <c r="PRO206" s="53"/>
      <c r="PRP206" s="53"/>
      <c r="PRQ206" s="53"/>
      <c r="PRR206" s="53"/>
      <c r="PRS206" s="53"/>
      <c r="PRT206" s="53"/>
      <c r="PRU206" s="53"/>
      <c r="PRV206" s="53"/>
      <c r="PRW206" s="53"/>
      <c r="PRX206" s="53"/>
      <c r="PRY206" s="53"/>
      <c r="PRZ206" s="53"/>
      <c r="PSA206" s="53"/>
      <c r="PSB206" s="53"/>
      <c r="PSC206" s="53"/>
      <c r="PSD206" s="53"/>
      <c r="PSE206" s="53"/>
      <c r="PSF206" s="53"/>
      <c r="PSG206" s="53"/>
      <c r="PSH206" s="53"/>
      <c r="PSI206" s="53"/>
      <c r="PSJ206" s="53"/>
      <c r="PSK206" s="53"/>
      <c r="PSL206" s="53"/>
      <c r="PSM206" s="53"/>
      <c r="PSN206" s="53"/>
      <c r="PSO206" s="53"/>
      <c r="PSP206" s="53"/>
      <c r="PSQ206" s="53"/>
      <c r="PSR206" s="53"/>
      <c r="PSS206" s="53"/>
      <c r="PST206" s="53"/>
      <c r="PSU206" s="53"/>
      <c r="PSV206" s="53"/>
      <c r="PSW206" s="53"/>
      <c r="PSX206" s="53"/>
      <c r="PSY206" s="53"/>
      <c r="PSZ206" s="53"/>
      <c r="PTA206" s="53"/>
      <c r="PTB206" s="53"/>
      <c r="PTC206" s="53"/>
      <c r="PTD206" s="53"/>
      <c r="PTE206" s="53"/>
      <c r="PTF206" s="53"/>
      <c r="PTG206" s="53"/>
      <c r="PTH206" s="53"/>
      <c r="PTI206" s="53"/>
      <c r="PTJ206" s="53"/>
      <c r="PTK206" s="53"/>
      <c r="PTL206" s="53"/>
      <c r="PTM206" s="53"/>
      <c r="PTN206" s="53"/>
      <c r="PTO206" s="53"/>
      <c r="PTP206" s="53"/>
      <c r="PTQ206" s="53"/>
      <c r="PTR206" s="53"/>
      <c r="PTS206" s="53"/>
      <c r="PTT206" s="53"/>
      <c r="PTU206" s="53"/>
      <c r="PTV206" s="53"/>
      <c r="PTW206" s="53"/>
      <c r="PTX206" s="53"/>
      <c r="PTY206" s="53"/>
      <c r="PTZ206" s="53"/>
      <c r="PUA206" s="53"/>
      <c r="PUB206" s="53"/>
      <c r="PUC206" s="53"/>
      <c r="PUD206" s="53"/>
      <c r="PUE206" s="53"/>
      <c r="PUF206" s="53"/>
      <c r="PUG206" s="53"/>
      <c r="PUH206" s="53"/>
      <c r="PUI206" s="53"/>
      <c r="PUJ206" s="53"/>
      <c r="PUK206" s="53"/>
      <c r="PUL206" s="53"/>
      <c r="PUM206" s="53"/>
      <c r="PUN206" s="53"/>
      <c r="PUO206" s="53"/>
      <c r="PUP206" s="53"/>
      <c r="PUQ206" s="53"/>
      <c r="PUR206" s="53"/>
      <c r="PUS206" s="53"/>
      <c r="PUT206" s="53"/>
      <c r="PUU206" s="53"/>
      <c r="PUV206" s="53"/>
      <c r="PUW206" s="53"/>
      <c r="PUX206" s="53"/>
      <c r="PUY206" s="53"/>
      <c r="PUZ206" s="53"/>
      <c r="PVA206" s="53"/>
      <c r="PVB206" s="53"/>
      <c r="PVC206" s="53"/>
      <c r="PVD206" s="53"/>
      <c r="PVE206" s="53"/>
      <c r="PVF206" s="53"/>
      <c r="PVG206" s="53"/>
      <c r="PVH206" s="53"/>
      <c r="PVI206" s="53"/>
      <c r="PVJ206" s="53"/>
      <c r="PVK206" s="53"/>
      <c r="PVL206" s="53"/>
      <c r="PVM206" s="53"/>
      <c r="PVN206" s="53"/>
      <c r="PVO206" s="53"/>
      <c r="PVP206" s="53"/>
      <c r="PVQ206" s="53"/>
      <c r="PVR206" s="53"/>
      <c r="PVS206" s="53"/>
      <c r="PVT206" s="53"/>
      <c r="PVU206" s="53"/>
      <c r="PVV206" s="53"/>
      <c r="PVW206" s="53"/>
      <c r="PVX206" s="53"/>
      <c r="PVY206" s="53"/>
      <c r="PVZ206" s="53"/>
      <c r="PWA206" s="53"/>
      <c r="PWB206" s="53"/>
      <c r="PWC206" s="53"/>
      <c r="PWD206" s="53"/>
      <c r="PWE206" s="53"/>
      <c r="PWF206" s="53"/>
      <c r="PWG206" s="53"/>
      <c r="PWH206" s="53"/>
      <c r="PWI206" s="53"/>
      <c r="PWJ206" s="53"/>
      <c r="PWK206" s="53"/>
      <c r="PWL206" s="53"/>
      <c r="PWM206" s="53"/>
      <c r="PWN206" s="53"/>
      <c r="PWO206" s="53"/>
      <c r="PWP206" s="53"/>
      <c r="PWQ206" s="53"/>
      <c r="PWR206" s="53"/>
      <c r="PWS206" s="53"/>
      <c r="PWT206" s="53"/>
      <c r="PWU206" s="53"/>
      <c r="PWV206" s="53"/>
      <c r="PWW206" s="53"/>
      <c r="PWX206" s="53"/>
      <c r="PWY206" s="53"/>
      <c r="PWZ206" s="53"/>
      <c r="PXA206" s="53"/>
      <c r="PXB206" s="53"/>
      <c r="PXC206" s="53"/>
      <c r="PXD206" s="53"/>
      <c r="PXE206" s="53"/>
      <c r="PXF206" s="53"/>
      <c r="PXG206" s="53"/>
      <c r="PXH206" s="53"/>
      <c r="PXI206" s="53"/>
      <c r="PXJ206" s="53"/>
      <c r="PXK206" s="53"/>
      <c r="PXL206" s="53"/>
      <c r="PXM206" s="53"/>
      <c r="PXN206" s="53"/>
      <c r="PXO206" s="53"/>
      <c r="PXP206" s="53"/>
      <c r="PXQ206" s="53"/>
      <c r="PXR206" s="53"/>
      <c r="PXS206" s="53"/>
      <c r="PXT206" s="53"/>
      <c r="PXU206" s="53"/>
      <c r="PXV206" s="53"/>
      <c r="PXW206" s="53"/>
      <c r="PXX206" s="53"/>
      <c r="PXY206" s="53"/>
      <c r="PXZ206" s="53"/>
      <c r="PYA206" s="53"/>
      <c r="PYB206" s="53"/>
      <c r="PYC206" s="53"/>
      <c r="PYD206" s="53"/>
      <c r="PYE206" s="53"/>
      <c r="PYF206" s="53"/>
      <c r="PYG206" s="53"/>
      <c r="PYH206" s="53"/>
      <c r="PYI206" s="53"/>
      <c r="PYJ206" s="53"/>
      <c r="PYK206" s="53"/>
      <c r="PYL206" s="53"/>
      <c r="PYM206" s="53"/>
      <c r="PYN206" s="53"/>
      <c r="PYO206" s="53"/>
      <c r="PYP206" s="53"/>
      <c r="PYQ206" s="53"/>
      <c r="PYR206" s="53"/>
      <c r="PYS206" s="53"/>
      <c r="PYT206" s="53"/>
      <c r="PYU206" s="53"/>
      <c r="PYV206" s="53"/>
      <c r="PYW206" s="53"/>
      <c r="PYX206" s="53"/>
      <c r="PYY206" s="53"/>
      <c r="PYZ206" s="53"/>
      <c r="PZA206" s="53"/>
      <c r="PZB206" s="53"/>
      <c r="PZC206" s="53"/>
      <c r="PZD206" s="53"/>
      <c r="PZE206" s="53"/>
      <c r="PZF206" s="53"/>
      <c r="PZG206" s="53"/>
      <c r="PZH206" s="53"/>
      <c r="PZI206" s="53"/>
      <c r="PZJ206" s="53"/>
      <c r="PZK206" s="53"/>
      <c r="PZL206" s="53"/>
      <c r="PZM206" s="53"/>
      <c r="PZN206" s="53"/>
      <c r="PZO206" s="53"/>
      <c r="PZP206" s="53"/>
      <c r="PZQ206" s="53"/>
      <c r="PZR206" s="53"/>
      <c r="PZS206" s="53"/>
      <c r="PZT206" s="53"/>
      <c r="PZU206" s="53"/>
      <c r="PZV206" s="53"/>
      <c r="PZW206" s="53"/>
      <c r="PZX206" s="53"/>
      <c r="PZY206" s="53"/>
      <c r="PZZ206" s="53"/>
      <c r="QAA206" s="53"/>
      <c r="QAB206" s="53"/>
      <c r="QAC206" s="53"/>
      <c r="QAD206" s="53"/>
      <c r="QAE206" s="53"/>
      <c r="QAF206" s="53"/>
      <c r="QAG206" s="53"/>
      <c r="QAH206" s="53"/>
      <c r="QAI206" s="53"/>
      <c r="QAJ206" s="53"/>
      <c r="QAK206" s="53"/>
      <c r="QAL206" s="53"/>
      <c r="QAM206" s="53"/>
      <c r="QAN206" s="53"/>
      <c r="QAO206" s="53"/>
      <c r="QAP206" s="53"/>
      <c r="QAQ206" s="53"/>
      <c r="QAR206" s="53"/>
      <c r="QAS206" s="53"/>
      <c r="QAT206" s="53"/>
      <c r="QAU206" s="53"/>
      <c r="QAV206" s="53"/>
      <c r="QAW206" s="53"/>
      <c r="QAX206" s="53"/>
      <c r="QAY206" s="53"/>
      <c r="QAZ206" s="53"/>
      <c r="QBA206" s="53"/>
      <c r="QBB206" s="53"/>
      <c r="QBC206" s="53"/>
      <c r="QBD206" s="53"/>
      <c r="QBE206" s="53"/>
      <c r="QBF206" s="53"/>
      <c r="QBG206" s="53"/>
      <c r="QBH206" s="53"/>
      <c r="QBI206" s="53"/>
      <c r="QBJ206" s="53"/>
      <c r="QBK206" s="53"/>
      <c r="QBL206" s="53"/>
      <c r="QBM206" s="53"/>
      <c r="QBN206" s="53"/>
      <c r="QBO206" s="53"/>
      <c r="QBP206" s="53"/>
      <c r="QBQ206" s="53"/>
      <c r="QBR206" s="53"/>
      <c r="QBS206" s="53"/>
      <c r="QBT206" s="53"/>
      <c r="QBU206" s="53"/>
      <c r="QBV206" s="53"/>
      <c r="QBW206" s="53"/>
      <c r="QBX206" s="53"/>
      <c r="QBY206" s="53"/>
      <c r="QBZ206" s="53"/>
      <c r="QCA206" s="53"/>
      <c r="QCB206" s="53"/>
      <c r="QCC206" s="53"/>
      <c r="QCD206" s="53"/>
      <c r="QCE206" s="53"/>
      <c r="QCF206" s="53"/>
      <c r="QCG206" s="53"/>
      <c r="QCH206" s="53"/>
      <c r="QCI206" s="53"/>
      <c r="QCJ206" s="53"/>
      <c r="QCK206" s="53"/>
      <c r="QCL206" s="53"/>
      <c r="QCM206" s="53"/>
      <c r="QCN206" s="53"/>
      <c r="QCO206" s="53"/>
      <c r="QCP206" s="53"/>
      <c r="QCQ206" s="53"/>
      <c r="QCR206" s="53"/>
      <c r="QCS206" s="53"/>
      <c r="QCT206" s="53"/>
      <c r="QCU206" s="53"/>
      <c r="QCV206" s="53"/>
      <c r="QCW206" s="53"/>
      <c r="QCX206" s="53"/>
      <c r="QCY206" s="53"/>
      <c r="QCZ206" s="53"/>
      <c r="QDA206" s="53"/>
      <c r="QDB206" s="53"/>
      <c r="QDC206" s="53"/>
      <c r="QDD206" s="53"/>
      <c r="QDE206" s="53"/>
      <c r="QDF206" s="53"/>
      <c r="QDG206" s="53"/>
      <c r="QDH206" s="53"/>
      <c r="QDI206" s="53"/>
      <c r="QDJ206" s="53"/>
      <c r="QDK206" s="53"/>
      <c r="QDL206" s="53"/>
      <c r="QDM206" s="53"/>
      <c r="QDN206" s="53"/>
      <c r="QDO206" s="53"/>
      <c r="QDP206" s="53"/>
      <c r="QDQ206" s="53"/>
      <c r="QDR206" s="53"/>
      <c r="QDS206" s="53"/>
      <c r="QDT206" s="53"/>
      <c r="QDU206" s="53"/>
      <c r="QDV206" s="53"/>
      <c r="QDW206" s="53"/>
      <c r="QDX206" s="53"/>
      <c r="QDY206" s="53"/>
      <c r="QDZ206" s="53"/>
      <c r="QEA206" s="53"/>
      <c r="QEB206" s="53"/>
      <c r="QEC206" s="53"/>
      <c r="QED206" s="53"/>
      <c r="QEE206" s="53"/>
      <c r="QEF206" s="53"/>
      <c r="QEG206" s="53"/>
      <c r="QEH206" s="53"/>
      <c r="QEI206" s="53"/>
      <c r="QEJ206" s="53"/>
      <c r="QEK206" s="53"/>
      <c r="QEL206" s="53"/>
      <c r="QEM206" s="53"/>
      <c r="QEN206" s="53"/>
      <c r="QEO206" s="53"/>
      <c r="QEP206" s="53"/>
      <c r="QEQ206" s="53"/>
      <c r="QER206" s="53"/>
      <c r="QES206" s="53"/>
      <c r="QET206" s="53"/>
      <c r="QEU206" s="53"/>
      <c r="QEV206" s="53"/>
      <c r="QEW206" s="53"/>
      <c r="QEX206" s="53"/>
      <c r="QEY206" s="53"/>
      <c r="QEZ206" s="53"/>
      <c r="QFA206" s="53"/>
      <c r="QFB206" s="53"/>
      <c r="QFC206" s="53"/>
      <c r="QFD206" s="53"/>
      <c r="QFE206" s="53"/>
      <c r="QFF206" s="53"/>
      <c r="QFG206" s="53"/>
      <c r="QFH206" s="53"/>
      <c r="QFI206" s="53"/>
      <c r="QFJ206" s="53"/>
      <c r="QFK206" s="53"/>
      <c r="QFL206" s="53"/>
      <c r="QFM206" s="53"/>
      <c r="QFN206" s="53"/>
      <c r="QFO206" s="53"/>
      <c r="QFP206" s="53"/>
      <c r="QFQ206" s="53"/>
      <c r="QFR206" s="53"/>
      <c r="QFS206" s="53"/>
      <c r="QFT206" s="53"/>
      <c r="QFU206" s="53"/>
      <c r="QFV206" s="53"/>
      <c r="QFW206" s="53"/>
      <c r="QFX206" s="53"/>
      <c r="QFY206" s="53"/>
      <c r="QFZ206" s="53"/>
      <c r="QGA206" s="53"/>
      <c r="QGB206" s="53"/>
      <c r="QGC206" s="53"/>
      <c r="QGD206" s="53"/>
      <c r="QGE206" s="53"/>
      <c r="QGF206" s="53"/>
      <c r="QGG206" s="53"/>
      <c r="QGH206" s="53"/>
      <c r="QGI206" s="53"/>
      <c r="QGJ206" s="53"/>
      <c r="QGK206" s="53"/>
      <c r="QGL206" s="53"/>
      <c r="QGM206" s="53"/>
      <c r="QGN206" s="53"/>
      <c r="QGO206" s="53"/>
      <c r="QGP206" s="53"/>
      <c r="QGQ206" s="53"/>
      <c r="QGR206" s="53"/>
      <c r="QGS206" s="53"/>
      <c r="QGT206" s="53"/>
      <c r="QGU206" s="53"/>
      <c r="QGV206" s="53"/>
      <c r="QGW206" s="53"/>
      <c r="QGX206" s="53"/>
      <c r="QGY206" s="53"/>
      <c r="QGZ206" s="53"/>
      <c r="QHA206" s="53"/>
      <c r="QHB206" s="53"/>
      <c r="QHC206" s="53"/>
      <c r="QHD206" s="53"/>
      <c r="QHE206" s="53"/>
      <c r="QHF206" s="53"/>
      <c r="QHG206" s="53"/>
      <c r="QHH206" s="53"/>
      <c r="QHI206" s="53"/>
      <c r="QHJ206" s="53"/>
      <c r="QHK206" s="53"/>
      <c r="QHL206" s="53"/>
      <c r="QHM206" s="53"/>
      <c r="QHN206" s="53"/>
      <c r="QHO206" s="53"/>
      <c r="QHP206" s="53"/>
      <c r="QHQ206" s="53"/>
      <c r="QHR206" s="53"/>
      <c r="QHS206" s="53"/>
      <c r="QHT206" s="53"/>
      <c r="QHU206" s="53"/>
      <c r="QHV206" s="53"/>
      <c r="QHW206" s="53"/>
      <c r="QHX206" s="53"/>
      <c r="QHY206" s="53"/>
      <c r="QHZ206" s="53"/>
      <c r="QIA206" s="53"/>
      <c r="QIB206" s="53"/>
      <c r="QIC206" s="53"/>
      <c r="QID206" s="53"/>
      <c r="QIE206" s="53"/>
      <c r="QIF206" s="53"/>
      <c r="QIG206" s="53"/>
      <c r="QIH206" s="53"/>
      <c r="QII206" s="53"/>
      <c r="QIJ206" s="53"/>
      <c r="QIK206" s="53"/>
      <c r="QIL206" s="53"/>
      <c r="QIM206" s="53"/>
      <c r="QIN206" s="53"/>
      <c r="QIO206" s="53"/>
      <c r="QIP206" s="53"/>
      <c r="QIQ206" s="53"/>
      <c r="QIR206" s="53"/>
      <c r="QIS206" s="53"/>
      <c r="QIT206" s="53"/>
      <c r="QIU206" s="53"/>
      <c r="QIV206" s="53"/>
      <c r="QIW206" s="53"/>
      <c r="QIX206" s="53"/>
      <c r="QIY206" s="53"/>
      <c r="QIZ206" s="53"/>
      <c r="QJA206" s="53"/>
      <c r="QJB206" s="53"/>
      <c r="QJC206" s="53"/>
      <c r="QJD206" s="53"/>
      <c r="QJE206" s="53"/>
      <c r="QJF206" s="53"/>
      <c r="QJG206" s="53"/>
      <c r="QJH206" s="53"/>
      <c r="QJI206" s="53"/>
      <c r="QJJ206" s="53"/>
      <c r="QJK206" s="53"/>
      <c r="QJL206" s="53"/>
      <c r="QJM206" s="53"/>
      <c r="QJN206" s="53"/>
      <c r="QJO206" s="53"/>
      <c r="QJP206" s="53"/>
      <c r="QJQ206" s="53"/>
      <c r="QJR206" s="53"/>
      <c r="QJS206" s="53"/>
      <c r="QJT206" s="53"/>
      <c r="QJU206" s="53"/>
      <c r="QJV206" s="53"/>
      <c r="QJW206" s="53"/>
      <c r="QJX206" s="53"/>
      <c r="QJY206" s="53"/>
      <c r="QJZ206" s="53"/>
      <c r="QKA206" s="53"/>
      <c r="QKB206" s="53"/>
      <c r="QKC206" s="53"/>
      <c r="QKD206" s="53"/>
      <c r="QKE206" s="53"/>
      <c r="QKF206" s="53"/>
      <c r="QKG206" s="53"/>
      <c r="QKH206" s="53"/>
      <c r="QKI206" s="53"/>
      <c r="QKJ206" s="53"/>
      <c r="QKK206" s="53"/>
      <c r="QKL206" s="53"/>
      <c r="QKM206" s="53"/>
      <c r="QKN206" s="53"/>
      <c r="QKO206" s="53"/>
      <c r="QKP206" s="53"/>
      <c r="QKQ206" s="53"/>
      <c r="QKR206" s="53"/>
      <c r="QKS206" s="53"/>
      <c r="QKT206" s="53"/>
      <c r="QKU206" s="53"/>
      <c r="QKV206" s="53"/>
      <c r="QKW206" s="53"/>
      <c r="QKX206" s="53"/>
      <c r="QKY206" s="53"/>
      <c r="QKZ206" s="53"/>
      <c r="QLA206" s="53"/>
      <c r="QLB206" s="53"/>
      <c r="QLC206" s="53"/>
      <c r="QLD206" s="53"/>
      <c r="QLE206" s="53"/>
      <c r="QLF206" s="53"/>
      <c r="QLG206" s="53"/>
      <c r="QLH206" s="53"/>
      <c r="QLI206" s="53"/>
      <c r="QLJ206" s="53"/>
      <c r="QLK206" s="53"/>
      <c r="QLL206" s="53"/>
      <c r="QLM206" s="53"/>
      <c r="QLN206" s="53"/>
      <c r="QLO206" s="53"/>
      <c r="QLP206" s="53"/>
      <c r="QLQ206" s="53"/>
      <c r="QLR206" s="53"/>
      <c r="QLS206" s="53"/>
      <c r="QLT206" s="53"/>
      <c r="QLU206" s="53"/>
      <c r="QLV206" s="53"/>
      <c r="QLW206" s="53"/>
      <c r="QLX206" s="53"/>
      <c r="QLY206" s="53"/>
      <c r="QLZ206" s="53"/>
      <c r="QMA206" s="53"/>
      <c r="QMB206" s="53"/>
      <c r="QMC206" s="53"/>
      <c r="QMD206" s="53"/>
      <c r="QME206" s="53"/>
      <c r="QMF206" s="53"/>
      <c r="QMG206" s="53"/>
      <c r="QMH206" s="53"/>
      <c r="QMI206" s="53"/>
      <c r="QMJ206" s="53"/>
      <c r="QMK206" s="53"/>
      <c r="QML206" s="53"/>
      <c r="QMM206" s="53"/>
      <c r="QMN206" s="53"/>
      <c r="QMO206" s="53"/>
      <c r="QMP206" s="53"/>
      <c r="QMQ206" s="53"/>
      <c r="QMR206" s="53"/>
      <c r="QMS206" s="53"/>
      <c r="QMT206" s="53"/>
      <c r="QMU206" s="53"/>
      <c r="QMV206" s="53"/>
      <c r="QMW206" s="53"/>
      <c r="QMX206" s="53"/>
      <c r="QMY206" s="53"/>
      <c r="QMZ206" s="53"/>
      <c r="QNA206" s="53"/>
      <c r="QNB206" s="53"/>
      <c r="QNC206" s="53"/>
      <c r="QND206" s="53"/>
      <c r="QNE206" s="53"/>
      <c r="QNF206" s="53"/>
      <c r="QNG206" s="53"/>
      <c r="QNH206" s="53"/>
      <c r="QNI206" s="53"/>
      <c r="QNJ206" s="53"/>
      <c r="QNK206" s="53"/>
      <c r="QNL206" s="53"/>
      <c r="QNM206" s="53"/>
      <c r="QNN206" s="53"/>
      <c r="QNO206" s="53"/>
      <c r="QNP206" s="53"/>
      <c r="QNQ206" s="53"/>
      <c r="QNR206" s="53"/>
      <c r="QNS206" s="53"/>
      <c r="QNT206" s="53"/>
      <c r="QNU206" s="53"/>
      <c r="QNV206" s="53"/>
      <c r="QNW206" s="53"/>
      <c r="QNX206" s="53"/>
      <c r="QNY206" s="53"/>
      <c r="QNZ206" s="53"/>
      <c r="QOA206" s="53"/>
      <c r="QOB206" s="53"/>
      <c r="QOC206" s="53"/>
      <c r="QOD206" s="53"/>
      <c r="QOE206" s="53"/>
      <c r="QOF206" s="53"/>
      <c r="QOG206" s="53"/>
      <c r="QOH206" s="53"/>
      <c r="QOI206" s="53"/>
      <c r="QOJ206" s="53"/>
      <c r="QOK206" s="53"/>
      <c r="QOL206" s="53"/>
      <c r="QOM206" s="53"/>
      <c r="QON206" s="53"/>
      <c r="QOO206" s="53"/>
      <c r="QOP206" s="53"/>
      <c r="QOQ206" s="53"/>
      <c r="QOR206" s="53"/>
      <c r="QOS206" s="53"/>
      <c r="QOT206" s="53"/>
      <c r="QOU206" s="53"/>
      <c r="QOV206" s="53"/>
      <c r="QOW206" s="53"/>
      <c r="QOX206" s="53"/>
      <c r="QOY206" s="53"/>
      <c r="QOZ206" s="53"/>
      <c r="QPA206" s="53"/>
      <c r="QPB206" s="53"/>
      <c r="QPC206" s="53"/>
      <c r="QPD206" s="53"/>
      <c r="QPE206" s="53"/>
      <c r="QPF206" s="53"/>
      <c r="QPG206" s="53"/>
      <c r="QPH206" s="53"/>
      <c r="QPI206" s="53"/>
      <c r="QPJ206" s="53"/>
      <c r="QPK206" s="53"/>
      <c r="QPL206" s="53"/>
      <c r="QPM206" s="53"/>
      <c r="QPN206" s="53"/>
      <c r="QPO206" s="53"/>
      <c r="QPP206" s="53"/>
      <c r="QPQ206" s="53"/>
      <c r="QPR206" s="53"/>
      <c r="QPS206" s="53"/>
      <c r="QPT206" s="53"/>
      <c r="QPU206" s="53"/>
      <c r="QPV206" s="53"/>
      <c r="QPW206" s="53"/>
      <c r="QPX206" s="53"/>
      <c r="QPY206" s="53"/>
      <c r="QPZ206" s="53"/>
      <c r="QQA206" s="53"/>
      <c r="QQB206" s="53"/>
      <c r="QQC206" s="53"/>
      <c r="QQD206" s="53"/>
      <c r="QQE206" s="53"/>
      <c r="QQF206" s="53"/>
      <c r="QQG206" s="53"/>
      <c r="QQH206" s="53"/>
      <c r="QQI206" s="53"/>
      <c r="QQJ206" s="53"/>
      <c r="QQK206" s="53"/>
      <c r="QQL206" s="53"/>
      <c r="QQM206" s="53"/>
      <c r="QQN206" s="53"/>
      <c r="QQO206" s="53"/>
      <c r="QQP206" s="53"/>
      <c r="QQQ206" s="53"/>
      <c r="QQR206" s="53"/>
      <c r="QQS206" s="53"/>
      <c r="QQT206" s="53"/>
      <c r="QQU206" s="53"/>
      <c r="QQV206" s="53"/>
      <c r="QQW206" s="53"/>
      <c r="QQX206" s="53"/>
      <c r="QQY206" s="53"/>
      <c r="QQZ206" s="53"/>
      <c r="QRA206" s="53"/>
      <c r="QRB206" s="53"/>
      <c r="QRC206" s="53"/>
      <c r="QRD206" s="53"/>
      <c r="QRE206" s="53"/>
      <c r="QRF206" s="53"/>
      <c r="QRG206" s="53"/>
      <c r="QRH206" s="53"/>
      <c r="QRI206" s="53"/>
      <c r="QRJ206" s="53"/>
      <c r="QRK206" s="53"/>
      <c r="QRL206" s="53"/>
      <c r="QRM206" s="53"/>
      <c r="QRN206" s="53"/>
      <c r="QRO206" s="53"/>
      <c r="QRP206" s="53"/>
      <c r="QRQ206" s="53"/>
      <c r="QRR206" s="53"/>
      <c r="QRS206" s="53"/>
      <c r="QRT206" s="53"/>
      <c r="QRU206" s="53"/>
      <c r="QRV206" s="53"/>
      <c r="QRW206" s="53"/>
      <c r="QRX206" s="53"/>
      <c r="QRY206" s="53"/>
      <c r="QRZ206" s="53"/>
      <c r="QSA206" s="53"/>
      <c r="QSB206" s="53"/>
      <c r="QSC206" s="53"/>
      <c r="QSD206" s="53"/>
      <c r="QSE206" s="53"/>
      <c r="QSF206" s="53"/>
      <c r="QSG206" s="53"/>
      <c r="QSH206" s="53"/>
      <c r="QSI206" s="53"/>
      <c r="QSJ206" s="53"/>
      <c r="QSK206" s="53"/>
      <c r="QSL206" s="53"/>
      <c r="QSM206" s="53"/>
      <c r="QSN206" s="53"/>
      <c r="QSO206" s="53"/>
      <c r="QSP206" s="53"/>
      <c r="QSQ206" s="53"/>
      <c r="QSR206" s="53"/>
      <c r="QSS206" s="53"/>
      <c r="QST206" s="53"/>
      <c r="QSU206" s="53"/>
      <c r="QSV206" s="53"/>
      <c r="QSW206" s="53"/>
      <c r="QSX206" s="53"/>
      <c r="QSY206" s="53"/>
      <c r="QSZ206" s="53"/>
      <c r="QTA206" s="53"/>
      <c r="QTB206" s="53"/>
      <c r="QTC206" s="53"/>
      <c r="QTD206" s="53"/>
      <c r="QTE206" s="53"/>
      <c r="QTF206" s="53"/>
      <c r="QTG206" s="53"/>
      <c r="QTH206" s="53"/>
      <c r="QTI206" s="53"/>
      <c r="QTJ206" s="53"/>
      <c r="QTK206" s="53"/>
      <c r="QTL206" s="53"/>
      <c r="QTM206" s="53"/>
      <c r="QTN206" s="53"/>
      <c r="QTO206" s="53"/>
      <c r="QTP206" s="53"/>
      <c r="QTQ206" s="53"/>
      <c r="QTR206" s="53"/>
      <c r="QTS206" s="53"/>
      <c r="QTT206" s="53"/>
      <c r="QTU206" s="53"/>
      <c r="QTV206" s="53"/>
      <c r="QTW206" s="53"/>
      <c r="QTX206" s="53"/>
      <c r="QTY206" s="53"/>
      <c r="QTZ206" s="53"/>
      <c r="QUA206" s="53"/>
      <c r="QUB206" s="53"/>
      <c r="QUC206" s="53"/>
      <c r="QUD206" s="53"/>
      <c r="QUE206" s="53"/>
      <c r="QUF206" s="53"/>
      <c r="QUG206" s="53"/>
      <c r="QUH206" s="53"/>
      <c r="QUI206" s="53"/>
      <c r="QUJ206" s="53"/>
      <c r="QUK206" s="53"/>
      <c r="QUL206" s="53"/>
      <c r="QUM206" s="53"/>
      <c r="QUN206" s="53"/>
      <c r="QUO206" s="53"/>
      <c r="QUP206" s="53"/>
      <c r="QUQ206" s="53"/>
      <c r="QUR206" s="53"/>
      <c r="QUS206" s="53"/>
      <c r="QUT206" s="53"/>
      <c r="QUU206" s="53"/>
      <c r="QUV206" s="53"/>
      <c r="QUW206" s="53"/>
      <c r="QUX206" s="53"/>
      <c r="QUY206" s="53"/>
      <c r="QUZ206" s="53"/>
      <c r="QVA206" s="53"/>
      <c r="QVB206" s="53"/>
      <c r="QVC206" s="53"/>
      <c r="QVD206" s="53"/>
      <c r="QVE206" s="53"/>
      <c r="QVF206" s="53"/>
      <c r="QVG206" s="53"/>
      <c r="QVH206" s="53"/>
      <c r="QVI206" s="53"/>
      <c r="QVJ206" s="53"/>
      <c r="QVK206" s="53"/>
      <c r="QVL206" s="53"/>
      <c r="QVM206" s="53"/>
      <c r="QVN206" s="53"/>
      <c r="QVO206" s="53"/>
      <c r="QVP206" s="53"/>
      <c r="QVQ206" s="53"/>
      <c r="QVR206" s="53"/>
      <c r="QVS206" s="53"/>
      <c r="QVT206" s="53"/>
      <c r="QVU206" s="53"/>
      <c r="QVV206" s="53"/>
      <c r="QVW206" s="53"/>
      <c r="QVX206" s="53"/>
      <c r="QVY206" s="53"/>
      <c r="QVZ206" s="53"/>
      <c r="QWA206" s="53"/>
      <c r="QWB206" s="53"/>
      <c r="QWC206" s="53"/>
      <c r="QWD206" s="53"/>
      <c r="QWE206" s="53"/>
      <c r="QWF206" s="53"/>
      <c r="QWG206" s="53"/>
      <c r="QWH206" s="53"/>
      <c r="QWI206" s="53"/>
      <c r="QWJ206" s="53"/>
      <c r="QWK206" s="53"/>
      <c r="QWL206" s="53"/>
      <c r="QWM206" s="53"/>
      <c r="QWN206" s="53"/>
      <c r="QWO206" s="53"/>
      <c r="QWP206" s="53"/>
      <c r="QWQ206" s="53"/>
      <c r="QWR206" s="53"/>
      <c r="QWS206" s="53"/>
      <c r="QWT206" s="53"/>
      <c r="QWU206" s="53"/>
      <c r="QWV206" s="53"/>
      <c r="QWW206" s="53"/>
      <c r="QWX206" s="53"/>
      <c r="QWY206" s="53"/>
      <c r="QWZ206" s="53"/>
      <c r="QXA206" s="53"/>
      <c r="QXB206" s="53"/>
      <c r="QXC206" s="53"/>
      <c r="QXD206" s="53"/>
      <c r="QXE206" s="53"/>
      <c r="QXF206" s="53"/>
      <c r="QXG206" s="53"/>
      <c r="QXH206" s="53"/>
      <c r="QXI206" s="53"/>
      <c r="QXJ206" s="53"/>
      <c r="QXK206" s="53"/>
      <c r="QXL206" s="53"/>
      <c r="QXM206" s="53"/>
      <c r="QXN206" s="53"/>
      <c r="QXO206" s="53"/>
      <c r="QXP206" s="53"/>
      <c r="QXQ206" s="53"/>
      <c r="QXR206" s="53"/>
      <c r="QXS206" s="53"/>
      <c r="QXT206" s="53"/>
      <c r="QXU206" s="53"/>
      <c r="QXV206" s="53"/>
      <c r="QXW206" s="53"/>
      <c r="QXX206" s="53"/>
      <c r="QXY206" s="53"/>
      <c r="QXZ206" s="53"/>
      <c r="QYA206" s="53"/>
      <c r="QYB206" s="53"/>
      <c r="QYC206" s="53"/>
      <c r="QYD206" s="53"/>
      <c r="QYE206" s="53"/>
      <c r="QYF206" s="53"/>
      <c r="QYG206" s="53"/>
      <c r="QYH206" s="53"/>
      <c r="QYI206" s="53"/>
      <c r="QYJ206" s="53"/>
      <c r="QYK206" s="53"/>
      <c r="QYL206" s="53"/>
      <c r="QYM206" s="53"/>
      <c r="QYN206" s="53"/>
      <c r="QYO206" s="53"/>
      <c r="QYP206" s="53"/>
      <c r="QYQ206" s="53"/>
      <c r="QYR206" s="53"/>
      <c r="QYS206" s="53"/>
      <c r="QYT206" s="53"/>
      <c r="QYU206" s="53"/>
      <c r="QYV206" s="53"/>
      <c r="QYW206" s="53"/>
      <c r="QYX206" s="53"/>
      <c r="QYY206" s="53"/>
      <c r="QYZ206" s="53"/>
      <c r="QZA206" s="53"/>
      <c r="QZB206" s="53"/>
      <c r="QZC206" s="53"/>
      <c r="QZD206" s="53"/>
      <c r="QZE206" s="53"/>
      <c r="QZF206" s="53"/>
      <c r="QZG206" s="53"/>
      <c r="QZH206" s="53"/>
      <c r="QZI206" s="53"/>
      <c r="QZJ206" s="53"/>
      <c r="QZK206" s="53"/>
      <c r="QZL206" s="53"/>
      <c r="QZM206" s="53"/>
      <c r="QZN206" s="53"/>
      <c r="QZO206" s="53"/>
      <c r="QZP206" s="53"/>
      <c r="QZQ206" s="53"/>
      <c r="QZR206" s="53"/>
      <c r="QZS206" s="53"/>
      <c r="QZT206" s="53"/>
      <c r="QZU206" s="53"/>
      <c r="QZV206" s="53"/>
      <c r="QZW206" s="53"/>
      <c r="QZX206" s="53"/>
      <c r="QZY206" s="53"/>
      <c r="QZZ206" s="53"/>
      <c r="RAA206" s="53"/>
      <c r="RAB206" s="53"/>
      <c r="RAC206" s="53"/>
      <c r="RAD206" s="53"/>
      <c r="RAE206" s="53"/>
      <c r="RAF206" s="53"/>
      <c r="RAG206" s="53"/>
      <c r="RAH206" s="53"/>
      <c r="RAI206" s="53"/>
      <c r="RAJ206" s="53"/>
      <c r="RAK206" s="53"/>
      <c r="RAL206" s="53"/>
      <c r="RAM206" s="53"/>
      <c r="RAN206" s="53"/>
      <c r="RAO206" s="53"/>
      <c r="RAP206" s="53"/>
      <c r="RAQ206" s="53"/>
      <c r="RAR206" s="53"/>
      <c r="RAS206" s="53"/>
      <c r="RAT206" s="53"/>
      <c r="RAU206" s="53"/>
      <c r="RAV206" s="53"/>
      <c r="RAW206" s="53"/>
      <c r="RAX206" s="53"/>
      <c r="RAY206" s="53"/>
      <c r="RAZ206" s="53"/>
      <c r="RBA206" s="53"/>
      <c r="RBB206" s="53"/>
      <c r="RBC206" s="53"/>
      <c r="RBD206" s="53"/>
      <c r="RBE206" s="53"/>
      <c r="RBF206" s="53"/>
      <c r="RBG206" s="53"/>
      <c r="RBH206" s="53"/>
      <c r="RBI206" s="53"/>
      <c r="RBJ206" s="53"/>
      <c r="RBK206" s="53"/>
      <c r="RBL206" s="53"/>
      <c r="RBM206" s="53"/>
      <c r="RBN206" s="53"/>
      <c r="RBO206" s="53"/>
      <c r="RBP206" s="53"/>
      <c r="RBQ206" s="53"/>
      <c r="RBR206" s="53"/>
      <c r="RBS206" s="53"/>
      <c r="RBT206" s="53"/>
      <c r="RBU206" s="53"/>
      <c r="RBV206" s="53"/>
      <c r="RBW206" s="53"/>
      <c r="RBX206" s="53"/>
      <c r="RBY206" s="53"/>
      <c r="RBZ206" s="53"/>
      <c r="RCA206" s="53"/>
      <c r="RCB206" s="53"/>
      <c r="RCC206" s="53"/>
      <c r="RCD206" s="53"/>
      <c r="RCE206" s="53"/>
      <c r="RCF206" s="53"/>
      <c r="RCG206" s="53"/>
      <c r="RCH206" s="53"/>
      <c r="RCI206" s="53"/>
      <c r="RCJ206" s="53"/>
      <c r="RCK206" s="53"/>
      <c r="RCL206" s="53"/>
      <c r="RCM206" s="53"/>
      <c r="RCN206" s="53"/>
      <c r="RCO206" s="53"/>
      <c r="RCP206" s="53"/>
      <c r="RCQ206" s="53"/>
      <c r="RCR206" s="53"/>
      <c r="RCS206" s="53"/>
      <c r="RCT206" s="53"/>
      <c r="RCU206" s="53"/>
      <c r="RCV206" s="53"/>
      <c r="RCW206" s="53"/>
      <c r="RCX206" s="53"/>
      <c r="RCY206" s="53"/>
      <c r="RCZ206" s="53"/>
      <c r="RDA206" s="53"/>
      <c r="RDB206" s="53"/>
      <c r="RDC206" s="53"/>
      <c r="RDD206" s="53"/>
      <c r="RDE206" s="53"/>
      <c r="RDF206" s="53"/>
      <c r="RDG206" s="53"/>
      <c r="RDH206" s="53"/>
      <c r="RDI206" s="53"/>
      <c r="RDJ206" s="53"/>
      <c r="RDK206" s="53"/>
      <c r="RDL206" s="53"/>
      <c r="RDM206" s="53"/>
      <c r="RDN206" s="53"/>
      <c r="RDO206" s="53"/>
      <c r="RDP206" s="53"/>
      <c r="RDQ206" s="53"/>
      <c r="RDR206" s="53"/>
      <c r="RDS206" s="53"/>
      <c r="RDT206" s="53"/>
      <c r="RDU206" s="53"/>
      <c r="RDV206" s="53"/>
      <c r="RDW206" s="53"/>
      <c r="RDX206" s="53"/>
      <c r="RDY206" s="53"/>
      <c r="RDZ206" s="53"/>
      <c r="REA206" s="53"/>
      <c r="REB206" s="53"/>
      <c r="REC206" s="53"/>
      <c r="RED206" s="53"/>
      <c r="REE206" s="53"/>
      <c r="REF206" s="53"/>
      <c r="REG206" s="53"/>
      <c r="REH206" s="53"/>
      <c r="REI206" s="53"/>
      <c r="REJ206" s="53"/>
      <c r="REK206" s="53"/>
      <c r="REL206" s="53"/>
      <c r="REM206" s="53"/>
      <c r="REN206" s="53"/>
      <c r="REO206" s="53"/>
      <c r="REP206" s="53"/>
      <c r="REQ206" s="53"/>
      <c r="RER206" s="53"/>
      <c r="RES206" s="53"/>
      <c r="RET206" s="53"/>
      <c r="REU206" s="53"/>
      <c r="REV206" s="53"/>
      <c r="REW206" s="53"/>
      <c r="REX206" s="53"/>
      <c r="REY206" s="53"/>
      <c r="REZ206" s="53"/>
      <c r="RFA206" s="53"/>
      <c r="RFB206" s="53"/>
      <c r="RFC206" s="53"/>
      <c r="RFD206" s="53"/>
      <c r="RFE206" s="53"/>
      <c r="RFF206" s="53"/>
      <c r="RFG206" s="53"/>
      <c r="RFH206" s="53"/>
      <c r="RFI206" s="53"/>
      <c r="RFJ206" s="53"/>
      <c r="RFK206" s="53"/>
      <c r="RFL206" s="53"/>
      <c r="RFM206" s="53"/>
      <c r="RFN206" s="53"/>
      <c r="RFO206" s="53"/>
      <c r="RFP206" s="53"/>
      <c r="RFQ206" s="53"/>
      <c r="RFR206" s="53"/>
      <c r="RFS206" s="53"/>
      <c r="RFT206" s="53"/>
      <c r="RFU206" s="53"/>
      <c r="RFV206" s="53"/>
      <c r="RFW206" s="53"/>
      <c r="RFX206" s="53"/>
      <c r="RFY206" s="53"/>
      <c r="RFZ206" s="53"/>
      <c r="RGA206" s="53"/>
      <c r="RGB206" s="53"/>
      <c r="RGC206" s="53"/>
      <c r="RGD206" s="53"/>
      <c r="RGE206" s="53"/>
      <c r="RGF206" s="53"/>
      <c r="RGG206" s="53"/>
      <c r="RGH206" s="53"/>
      <c r="RGI206" s="53"/>
      <c r="RGJ206" s="53"/>
      <c r="RGK206" s="53"/>
      <c r="RGL206" s="53"/>
      <c r="RGM206" s="53"/>
      <c r="RGN206" s="53"/>
      <c r="RGO206" s="53"/>
      <c r="RGP206" s="53"/>
      <c r="RGQ206" s="53"/>
      <c r="RGR206" s="53"/>
      <c r="RGS206" s="53"/>
      <c r="RGT206" s="53"/>
      <c r="RGU206" s="53"/>
      <c r="RGV206" s="53"/>
      <c r="RGW206" s="53"/>
      <c r="RGX206" s="53"/>
      <c r="RGY206" s="53"/>
      <c r="RGZ206" s="53"/>
      <c r="RHA206" s="53"/>
      <c r="RHB206" s="53"/>
      <c r="RHC206" s="53"/>
      <c r="RHD206" s="53"/>
      <c r="RHE206" s="53"/>
      <c r="RHF206" s="53"/>
      <c r="RHG206" s="53"/>
      <c r="RHH206" s="53"/>
      <c r="RHI206" s="53"/>
      <c r="RHJ206" s="53"/>
      <c r="RHK206" s="53"/>
      <c r="RHL206" s="53"/>
      <c r="RHM206" s="53"/>
      <c r="RHN206" s="53"/>
      <c r="RHO206" s="53"/>
      <c r="RHP206" s="53"/>
      <c r="RHQ206" s="53"/>
      <c r="RHR206" s="53"/>
      <c r="RHS206" s="53"/>
      <c r="RHT206" s="53"/>
      <c r="RHU206" s="53"/>
      <c r="RHV206" s="53"/>
      <c r="RHW206" s="53"/>
      <c r="RHX206" s="53"/>
      <c r="RHY206" s="53"/>
      <c r="RHZ206" s="53"/>
      <c r="RIA206" s="53"/>
      <c r="RIB206" s="53"/>
      <c r="RIC206" s="53"/>
      <c r="RID206" s="53"/>
      <c r="RIE206" s="53"/>
      <c r="RIF206" s="53"/>
      <c r="RIG206" s="53"/>
      <c r="RIH206" s="53"/>
      <c r="RII206" s="53"/>
      <c r="RIJ206" s="53"/>
      <c r="RIK206" s="53"/>
      <c r="RIL206" s="53"/>
      <c r="RIM206" s="53"/>
      <c r="RIN206" s="53"/>
      <c r="RIO206" s="53"/>
      <c r="RIP206" s="53"/>
      <c r="RIQ206" s="53"/>
      <c r="RIR206" s="53"/>
      <c r="RIS206" s="53"/>
      <c r="RIT206" s="53"/>
      <c r="RIU206" s="53"/>
      <c r="RIV206" s="53"/>
      <c r="RIW206" s="53"/>
      <c r="RIX206" s="53"/>
      <c r="RIY206" s="53"/>
      <c r="RIZ206" s="53"/>
      <c r="RJA206" s="53"/>
      <c r="RJB206" s="53"/>
      <c r="RJC206" s="53"/>
      <c r="RJD206" s="53"/>
      <c r="RJE206" s="53"/>
      <c r="RJF206" s="53"/>
      <c r="RJG206" s="53"/>
      <c r="RJH206" s="53"/>
      <c r="RJI206" s="53"/>
      <c r="RJJ206" s="53"/>
      <c r="RJK206" s="53"/>
      <c r="RJL206" s="53"/>
      <c r="RJM206" s="53"/>
      <c r="RJN206" s="53"/>
      <c r="RJO206" s="53"/>
      <c r="RJP206" s="53"/>
      <c r="RJQ206" s="53"/>
      <c r="RJR206" s="53"/>
      <c r="RJS206" s="53"/>
      <c r="RJT206" s="53"/>
      <c r="RJU206" s="53"/>
      <c r="RJV206" s="53"/>
      <c r="RJW206" s="53"/>
      <c r="RJX206" s="53"/>
      <c r="RJY206" s="53"/>
      <c r="RJZ206" s="53"/>
      <c r="RKA206" s="53"/>
      <c r="RKB206" s="53"/>
      <c r="RKC206" s="53"/>
      <c r="RKD206" s="53"/>
      <c r="RKE206" s="53"/>
      <c r="RKF206" s="53"/>
      <c r="RKG206" s="53"/>
      <c r="RKH206" s="53"/>
      <c r="RKI206" s="53"/>
      <c r="RKJ206" s="53"/>
      <c r="RKK206" s="53"/>
      <c r="RKL206" s="53"/>
      <c r="RKM206" s="53"/>
      <c r="RKN206" s="53"/>
      <c r="RKO206" s="53"/>
      <c r="RKP206" s="53"/>
      <c r="RKQ206" s="53"/>
      <c r="RKR206" s="53"/>
      <c r="RKS206" s="53"/>
      <c r="RKT206" s="53"/>
      <c r="RKU206" s="53"/>
      <c r="RKV206" s="53"/>
      <c r="RKW206" s="53"/>
      <c r="RKX206" s="53"/>
      <c r="RKY206" s="53"/>
      <c r="RKZ206" s="53"/>
      <c r="RLA206" s="53"/>
      <c r="RLB206" s="53"/>
      <c r="RLC206" s="53"/>
      <c r="RLD206" s="53"/>
      <c r="RLE206" s="53"/>
      <c r="RLF206" s="53"/>
      <c r="RLG206" s="53"/>
      <c r="RLH206" s="53"/>
      <c r="RLI206" s="53"/>
      <c r="RLJ206" s="53"/>
      <c r="RLK206" s="53"/>
      <c r="RLL206" s="53"/>
      <c r="RLM206" s="53"/>
      <c r="RLN206" s="53"/>
      <c r="RLO206" s="53"/>
      <c r="RLP206" s="53"/>
      <c r="RLQ206" s="53"/>
      <c r="RLR206" s="53"/>
      <c r="RLS206" s="53"/>
      <c r="RLT206" s="53"/>
      <c r="RLU206" s="53"/>
      <c r="RLV206" s="53"/>
      <c r="RLW206" s="53"/>
      <c r="RLX206" s="53"/>
      <c r="RLY206" s="53"/>
      <c r="RLZ206" s="53"/>
      <c r="RMA206" s="53"/>
      <c r="RMB206" s="53"/>
      <c r="RMC206" s="53"/>
      <c r="RMD206" s="53"/>
      <c r="RME206" s="53"/>
      <c r="RMF206" s="53"/>
      <c r="RMG206" s="53"/>
      <c r="RMH206" s="53"/>
      <c r="RMI206" s="53"/>
      <c r="RMJ206" s="53"/>
      <c r="RMK206" s="53"/>
      <c r="RML206" s="53"/>
      <c r="RMM206" s="53"/>
      <c r="RMN206" s="53"/>
      <c r="RMO206" s="53"/>
      <c r="RMP206" s="53"/>
      <c r="RMQ206" s="53"/>
      <c r="RMR206" s="53"/>
      <c r="RMS206" s="53"/>
      <c r="RMT206" s="53"/>
      <c r="RMU206" s="53"/>
      <c r="RMV206" s="53"/>
      <c r="RMW206" s="53"/>
      <c r="RMX206" s="53"/>
      <c r="RMY206" s="53"/>
      <c r="RMZ206" s="53"/>
      <c r="RNA206" s="53"/>
      <c r="RNB206" s="53"/>
      <c r="RNC206" s="53"/>
      <c r="RND206" s="53"/>
      <c r="RNE206" s="53"/>
      <c r="RNF206" s="53"/>
      <c r="RNG206" s="53"/>
      <c r="RNH206" s="53"/>
      <c r="RNI206" s="53"/>
      <c r="RNJ206" s="53"/>
      <c r="RNK206" s="53"/>
      <c r="RNL206" s="53"/>
      <c r="RNM206" s="53"/>
      <c r="RNN206" s="53"/>
      <c r="RNO206" s="53"/>
      <c r="RNP206" s="53"/>
      <c r="RNQ206" s="53"/>
      <c r="RNR206" s="53"/>
      <c r="RNS206" s="53"/>
      <c r="RNT206" s="53"/>
      <c r="RNU206" s="53"/>
      <c r="RNV206" s="53"/>
      <c r="RNW206" s="53"/>
      <c r="RNX206" s="53"/>
      <c r="RNY206" s="53"/>
      <c r="RNZ206" s="53"/>
      <c r="ROA206" s="53"/>
      <c r="ROB206" s="53"/>
      <c r="ROC206" s="53"/>
      <c r="ROD206" s="53"/>
      <c r="ROE206" s="53"/>
      <c r="ROF206" s="53"/>
      <c r="ROG206" s="53"/>
      <c r="ROH206" s="53"/>
      <c r="ROI206" s="53"/>
      <c r="ROJ206" s="53"/>
      <c r="ROK206" s="53"/>
      <c r="ROL206" s="53"/>
      <c r="ROM206" s="53"/>
      <c r="RON206" s="53"/>
      <c r="ROO206" s="53"/>
      <c r="ROP206" s="53"/>
      <c r="ROQ206" s="53"/>
      <c r="ROR206" s="53"/>
      <c r="ROS206" s="53"/>
      <c r="ROT206" s="53"/>
      <c r="ROU206" s="53"/>
      <c r="ROV206" s="53"/>
      <c r="ROW206" s="53"/>
      <c r="ROX206" s="53"/>
      <c r="ROY206" s="53"/>
      <c r="ROZ206" s="53"/>
      <c r="RPA206" s="53"/>
      <c r="RPB206" s="53"/>
      <c r="RPC206" s="53"/>
      <c r="RPD206" s="53"/>
      <c r="RPE206" s="53"/>
      <c r="RPF206" s="53"/>
      <c r="RPG206" s="53"/>
      <c r="RPH206" s="53"/>
      <c r="RPI206" s="53"/>
      <c r="RPJ206" s="53"/>
      <c r="RPK206" s="53"/>
      <c r="RPL206" s="53"/>
      <c r="RPM206" s="53"/>
      <c r="RPN206" s="53"/>
      <c r="RPO206" s="53"/>
      <c r="RPP206" s="53"/>
      <c r="RPQ206" s="53"/>
      <c r="RPR206" s="53"/>
      <c r="RPS206" s="53"/>
      <c r="RPT206" s="53"/>
      <c r="RPU206" s="53"/>
      <c r="RPV206" s="53"/>
      <c r="RPW206" s="53"/>
      <c r="RPX206" s="53"/>
      <c r="RPY206" s="53"/>
      <c r="RPZ206" s="53"/>
      <c r="RQA206" s="53"/>
      <c r="RQB206" s="53"/>
      <c r="RQC206" s="53"/>
      <c r="RQD206" s="53"/>
      <c r="RQE206" s="53"/>
      <c r="RQF206" s="53"/>
      <c r="RQG206" s="53"/>
      <c r="RQH206" s="53"/>
      <c r="RQI206" s="53"/>
      <c r="RQJ206" s="53"/>
      <c r="RQK206" s="53"/>
      <c r="RQL206" s="53"/>
      <c r="RQM206" s="53"/>
      <c r="RQN206" s="53"/>
      <c r="RQO206" s="53"/>
      <c r="RQP206" s="53"/>
      <c r="RQQ206" s="53"/>
      <c r="RQR206" s="53"/>
      <c r="RQS206" s="53"/>
      <c r="RQT206" s="53"/>
      <c r="RQU206" s="53"/>
      <c r="RQV206" s="53"/>
      <c r="RQW206" s="53"/>
      <c r="RQX206" s="53"/>
      <c r="RQY206" s="53"/>
      <c r="RQZ206" s="53"/>
      <c r="RRA206" s="53"/>
      <c r="RRB206" s="53"/>
      <c r="RRC206" s="53"/>
      <c r="RRD206" s="53"/>
      <c r="RRE206" s="53"/>
      <c r="RRF206" s="53"/>
      <c r="RRG206" s="53"/>
      <c r="RRH206" s="53"/>
      <c r="RRI206" s="53"/>
      <c r="RRJ206" s="53"/>
      <c r="RRK206" s="53"/>
      <c r="RRL206" s="53"/>
      <c r="RRM206" s="53"/>
      <c r="RRN206" s="53"/>
      <c r="RRO206" s="53"/>
      <c r="RRP206" s="53"/>
      <c r="RRQ206" s="53"/>
      <c r="RRR206" s="53"/>
      <c r="RRS206" s="53"/>
      <c r="RRT206" s="53"/>
      <c r="RRU206" s="53"/>
      <c r="RRV206" s="53"/>
      <c r="RRW206" s="53"/>
      <c r="RRX206" s="53"/>
      <c r="RRY206" s="53"/>
      <c r="RRZ206" s="53"/>
      <c r="RSA206" s="53"/>
      <c r="RSB206" s="53"/>
      <c r="RSC206" s="53"/>
      <c r="RSD206" s="53"/>
      <c r="RSE206" s="53"/>
      <c r="RSF206" s="53"/>
      <c r="RSG206" s="53"/>
      <c r="RSH206" s="53"/>
      <c r="RSI206" s="53"/>
      <c r="RSJ206" s="53"/>
      <c r="RSK206" s="53"/>
      <c r="RSL206" s="53"/>
      <c r="RSM206" s="53"/>
      <c r="RSN206" s="53"/>
      <c r="RSO206" s="53"/>
      <c r="RSP206" s="53"/>
      <c r="RSQ206" s="53"/>
      <c r="RSR206" s="53"/>
      <c r="RSS206" s="53"/>
      <c r="RST206" s="53"/>
      <c r="RSU206" s="53"/>
      <c r="RSV206" s="53"/>
      <c r="RSW206" s="53"/>
      <c r="RSX206" s="53"/>
      <c r="RSY206" s="53"/>
      <c r="RSZ206" s="53"/>
      <c r="RTA206" s="53"/>
      <c r="RTB206" s="53"/>
      <c r="RTC206" s="53"/>
      <c r="RTD206" s="53"/>
      <c r="RTE206" s="53"/>
      <c r="RTF206" s="53"/>
      <c r="RTG206" s="53"/>
      <c r="RTH206" s="53"/>
      <c r="RTI206" s="53"/>
      <c r="RTJ206" s="53"/>
      <c r="RTK206" s="53"/>
      <c r="RTL206" s="53"/>
      <c r="RTM206" s="53"/>
      <c r="RTN206" s="53"/>
      <c r="RTO206" s="53"/>
      <c r="RTP206" s="53"/>
      <c r="RTQ206" s="53"/>
      <c r="RTR206" s="53"/>
      <c r="RTS206" s="53"/>
      <c r="RTT206" s="53"/>
      <c r="RTU206" s="53"/>
      <c r="RTV206" s="53"/>
      <c r="RTW206" s="53"/>
      <c r="RTX206" s="53"/>
      <c r="RTY206" s="53"/>
      <c r="RTZ206" s="53"/>
      <c r="RUA206" s="53"/>
      <c r="RUB206" s="53"/>
      <c r="RUC206" s="53"/>
      <c r="RUD206" s="53"/>
      <c r="RUE206" s="53"/>
      <c r="RUF206" s="53"/>
      <c r="RUG206" s="53"/>
      <c r="RUH206" s="53"/>
      <c r="RUI206" s="53"/>
      <c r="RUJ206" s="53"/>
      <c r="RUK206" s="53"/>
      <c r="RUL206" s="53"/>
      <c r="RUM206" s="53"/>
      <c r="RUN206" s="53"/>
      <c r="RUO206" s="53"/>
      <c r="RUP206" s="53"/>
      <c r="RUQ206" s="53"/>
      <c r="RUR206" s="53"/>
      <c r="RUS206" s="53"/>
      <c r="RUT206" s="53"/>
      <c r="RUU206" s="53"/>
      <c r="RUV206" s="53"/>
      <c r="RUW206" s="53"/>
      <c r="RUX206" s="53"/>
      <c r="RUY206" s="53"/>
      <c r="RUZ206" s="53"/>
      <c r="RVA206" s="53"/>
      <c r="RVB206" s="53"/>
      <c r="RVC206" s="53"/>
      <c r="RVD206" s="53"/>
      <c r="RVE206" s="53"/>
      <c r="RVF206" s="53"/>
      <c r="RVG206" s="53"/>
      <c r="RVH206" s="53"/>
      <c r="RVI206" s="53"/>
      <c r="RVJ206" s="53"/>
      <c r="RVK206" s="53"/>
      <c r="RVL206" s="53"/>
      <c r="RVM206" s="53"/>
      <c r="RVN206" s="53"/>
      <c r="RVO206" s="53"/>
      <c r="RVP206" s="53"/>
      <c r="RVQ206" s="53"/>
      <c r="RVR206" s="53"/>
      <c r="RVS206" s="53"/>
      <c r="RVT206" s="53"/>
      <c r="RVU206" s="53"/>
      <c r="RVV206" s="53"/>
      <c r="RVW206" s="53"/>
      <c r="RVX206" s="53"/>
      <c r="RVY206" s="53"/>
      <c r="RVZ206" s="53"/>
      <c r="RWA206" s="53"/>
      <c r="RWB206" s="53"/>
      <c r="RWC206" s="53"/>
      <c r="RWD206" s="53"/>
      <c r="RWE206" s="53"/>
      <c r="RWF206" s="53"/>
      <c r="RWG206" s="53"/>
      <c r="RWH206" s="53"/>
      <c r="RWI206" s="53"/>
      <c r="RWJ206" s="53"/>
      <c r="RWK206" s="53"/>
      <c r="RWL206" s="53"/>
      <c r="RWM206" s="53"/>
      <c r="RWN206" s="53"/>
      <c r="RWO206" s="53"/>
      <c r="RWP206" s="53"/>
      <c r="RWQ206" s="53"/>
      <c r="RWR206" s="53"/>
      <c r="RWS206" s="53"/>
      <c r="RWT206" s="53"/>
      <c r="RWU206" s="53"/>
      <c r="RWV206" s="53"/>
      <c r="RWW206" s="53"/>
      <c r="RWX206" s="53"/>
      <c r="RWY206" s="53"/>
      <c r="RWZ206" s="53"/>
      <c r="RXA206" s="53"/>
      <c r="RXB206" s="53"/>
      <c r="RXC206" s="53"/>
      <c r="RXD206" s="53"/>
      <c r="RXE206" s="53"/>
      <c r="RXF206" s="53"/>
      <c r="RXG206" s="53"/>
      <c r="RXH206" s="53"/>
      <c r="RXI206" s="53"/>
      <c r="RXJ206" s="53"/>
      <c r="RXK206" s="53"/>
      <c r="RXL206" s="53"/>
      <c r="RXM206" s="53"/>
      <c r="RXN206" s="53"/>
      <c r="RXO206" s="53"/>
      <c r="RXP206" s="53"/>
      <c r="RXQ206" s="53"/>
      <c r="RXR206" s="53"/>
      <c r="RXS206" s="53"/>
      <c r="RXT206" s="53"/>
      <c r="RXU206" s="53"/>
      <c r="RXV206" s="53"/>
      <c r="RXW206" s="53"/>
      <c r="RXX206" s="53"/>
      <c r="RXY206" s="53"/>
      <c r="RXZ206" s="53"/>
      <c r="RYA206" s="53"/>
      <c r="RYB206" s="53"/>
      <c r="RYC206" s="53"/>
      <c r="RYD206" s="53"/>
      <c r="RYE206" s="53"/>
      <c r="RYF206" s="53"/>
      <c r="RYG206" s="53"/>
      <c r="RYH206" s="53"/>
      <c r="RYI206" s="53"/>
      <c r="RYJ206" s="53"/>
      <c r="RYK206" s="53"/>
      <c r="RYL206" s="53"/>
      <c r="RYM206" s="53"/>
      <c r="RYN206" s="53"/>
      <c r="RYO206" s="53"/>
      <c r="RYP206" s="53"/>
      <c r="RYQ206" s="53"/>
      <c r="RYR206" s="53"/>
      <c r="RYS206" s="53"/>
      <c r="RYT206" s="53"/>
      <c r="RYU206" s="53"/>
      <c r="RYV206" s="53"/>
      <c r="RYW206" s="53"/>
      <c r="RYX206" s="53"/>
      <c r="RYY206" s="53"/>
      <c r="RYZ206" s="53"/>
      <c r="RZA206" s="53"/>
      <c r="RZB206" s="53"/>
      <c r="RZC206" s="53"/>
      <c r="RZD206" s="53"/>
      <c r="RZE206" s="53"/>
      <c r="RZF206" s="53"/>
      <c r="RZG206" s="53"/>
      <c r="RZH206" s="53"/>
      <c r="RZI206" s="53"/>
      <c r="RZJ206" s="53"/>
      <c r="RZK206" s="53"/>
      <c r="RZL206" s="53"/>
      <c r="RZM206" s="53"/>
      <c r="RZN206" s="53"/>
      <c r="RZO206" s="53"/>
      <c r="RZP206" s="53"/>
      <c r="RZQ206" s="53"/>
      <c r="RZR206" s="53"/>
      <c r="RZS206" s="53"/>
      <c r="RZT206" s="53"/>
      <c r="RZU206" s="53"/>
      <c r="RZV206" s="53"/>
      <c r="RZW206" s="53"/>
      <c r="RZX206" s="53"/>
      <c r="RZY206" s="53"/>
      <c r="RZZ206" s="53"/>
      <c r="SAA206" s="53"/>
      <c r="SAB206" s="53"/>
      <c r="SAC206" s="53"/>
      <c r="SAD206" s="53"/>
      <c r="SAE206" s="53"/>
      <c r="SAF206" s="53"/>
      <c r="SAG206" s="53"/>
      <c r="SAH206" s="53"/>
      <c r="SAI206" s="53"/>
      <c r="SAJ206" s="53"/>
      <c r="SAK206" s="53"/>
      <c r="SAL206" s="53"/>
      <c r="SAM206" s="53"/>
      <c r="SAN206" s="53"/>
      <c r="SAO206" s="53"/>
      <c r="SAP206" s="53"/>
      <c r="SAQ206" s="53"/>
      <c r="SAR206" s="53"/>
      <c r="SAS206" s="53"/>
      <c r="SAT206" s="53"/>
      <c r="SAU206" s="53"/>
      <c r="SAV206" s="53"/>
      <c r="SAW206" s="53"/>
      <c r="SAX206" s="53"/>
      <c r="SAY206" s="53"/>
      <c r="SAZ206" s="53"/>
      <c r="SBA206" s="53"/>
      <c r="SBB206" s="53"/>
      <c r="SBC206" s="53"/>
      <c r="SBD206" s="53"/>
      <c r="SBE206" s="53"/>
      <c r="SBF206" s="53"/>
      <c r="SBG206" s="53"/>
      <c r="SBH206" s="53"/>
      <c r="SBI206" s="53"/>
      <c r="SBJ206" s="53"/>
      <c r="SBK206" s="53"/>
      <c r="SBL206" s="53"/>
      <c r="SBM206" s="53"/>
      <c r="SBN206" s="53"/>
      <c r="SBO206" s="53"/>
      <c r="SBP206" s="53"/>
      <c r="SBQ206" s="53"/>
      <c r="SBR206" s="53"/>
      <c r="SBS206" s="53"/>
      <c r="SBT206" s="53"/>
      <c r="SBU206" s="53"/>
      <c r="SBV206" s="53"/>
      <c r="SBW206" s="53"/>
      <c r="SBX206" s="53"/>
      <c r="SBY206" s="53"/>
      <c r="SBZ206" s="53"/>
      <c r="SCA206" s="53"/>
      <c r="SCB206" s="53"/>
      <c r="SCC206" s="53"/>
      <c r="SCD206" s="53"/>
      <c r="SCE206" s="53"/>
      <c r="SCF206" s="53"/>
      <c r="SCG206" s="53"/>
      <c r="SCH206" s="53"/>
      <c r="SCI206" s="53"/>
      <c r="SCJ206" s="53"/>
      <c r="SCK206" s="53"/>
      <c r="SCL206" s="53"/>
      <c r="SCM206" s="53"/>
      <c r="SCN206" s="53"/>
      <c r="SCO206" s="53"/>
      <c r="SCP206" s="53"/>
      <c r="SCQ206" s="53"/>
      <c r="SCR206" s="53"/>
      <c r="SCS206" s="53"/>
      <c r="SCT206" s="53"/>
      <c r="SCU206" s="53"/>
      <c r="SCV206" s="53"/>
      <c r="SCW206" s="53"/>
      <c r="SCX206" s="53"/>
      <c r="SCY206" s="53"/>
      <c r="SCZ206" s="53"/>
      <c r="SDA206" s="53"/>
      <c r="SDB206" s="53"/>
      <c r="SDC206" s="53"/>
      <c r="SDD206" s="53"/>
      <c r="SDE206" s="53"/>
      <c r="SDF206" s="53"/>
      <c r="SDG206" s="53"/>
      <c r="SDH206" s="53"/>
      <c r="SDI206" s="53"/>
      <c r="SDJ206" s="53"/>
      <c r="SDK206" s="53"/>
      <c r="SDL206" s="53"/>
      <c r="SDM206" s="53"/>
      <c r="SDN206" s="53"/>
      <c r="SDO206" s="53"/>
      <c r="SDP206" s="53"/>
      <c r="SDQ206" s="53"/>
      <c r="SDR206" s="53"/>
      <c r="SDS206" s="53"/>
      <c r="SDT206" s="53"/>
      <c r="SDU206" s="53"/>
      <c r="SDV206" s="53"/>
      <c r="SDW206" s="53"/>
      <c r="SDX206" s="53"/>
      <c r="SDY206" s="53"/>
      <c r="SDZ206" s="53"/>
      <c r="SEA206" s="53"/>
      <c r="SEB206" s="53"/>
      <c r="SEC206" s="53"/>
      <c r="SED206" s="53"/>
      <c r="SEE206" s="53"/>
      <c r="SEF206" s="53"/>
      <c r="SEG206" s="53"/>
      <c r="SEH206" s="53"/>
      <c r="SEI206" s="53"/>
      <c r="SEJ206" s="53"/>
      <c r="SEK206" s="53"/>
      <c r="SEL206" s="53"/>
      <c r="SEM206" s="53"/>
      <c r="SEN206" s="53"/>
      <c r="SEO206" s="53"/>
      <c r="SEP206" s="53"/>
      <c r="SEQ206" s="53"/>
      <c r="SER206" s="53"/>
      <c r="SES206" s="53"/>
      <c r="SET206" s="53"/>
      <c r="SEU206" s="53"/>
      <c r="SEV206" s="53"/>
      <c r="SEW206" s="53"/>
      <c r="SEX206" s="53"/>
      <c r="SEY206" s="53"/>
      <c r="SEZ206" s="53"/>
      <c r="SFA206" s="53"/>
      <c r="SFB206" s="53"/>
      <c r="SFC206" s="53"/>
      <c r="SFD206" s="53"/>
      <c r="SFE206" s="53"/>
      <c r="SFF206" s="53"/>
      <c r="SFG206" s="53"/>
      <c r="SFH206" s="53"/>
      <c r="SFI206" s="53"/>
      <c r="SFJ206" s="53"/>
      <c r="SFK206" s="53"/>
      <c r="SFL206" s="53"/>
      <c r="SFM206" s="53"/>
      <c r="SFN206" s="53"/>
      <c r="SFO206" s="53"/>
      <c r="SFP206" s="53"/>
      <c r="SFQ206" s="53"/>
      <c r="SFR206" s="53"/>
      <c r="SFS206" s="53"/>
      <c r="SFT206" s="53"/>
      <c r="SFU206" s="53"/>
      <c r="SFV206" s="53"/>
      <c r="SFW206" s="53"/>
      <c r="SFX206" s="53"/>
      <c r="SFY206" s="53"/>
      <c r="SFZ206" s="53"/>
      <c r="SGA206" s="53"/>
      <c r="SGB206" s="53"/>
      <c r="SGC206" s="53"/>
      <c r="SGD206" s="53"/>
      <c r="SGE206" s="53"/>
      <c r="SGF206" s="53"/>
      <c r="SGG206" s="53"/>
      <c r="SGH206" s="53"/>
      <c r="SGI206" s="53"/>
      <c r="SGJ206" s="53"/>
      <c r="SGK206" s="53"/>
      <c r="SGL206" s="53"/>
      <c r="SGM206" s="53"/>
      <c r="SGN206" s="53"/>
      <c r="SGO206" s="53"/>
      <c r="SGP206" s="53"/>
      <c r="SGQ206" s="53"/>
      <c r="SGR206" s="53"/>
      <c r="SGS206" s="53"/>
      <c r="SGT206" s="53"/>
      <c r="SGU206" s="53"/>
      <c r="SGV206" s="53"/>
      <c r="SGW206" s="53"/>
      <c r="SGX206" s="53"/>
      <c r="SGY206" s="53"/>
      <c r="SGZ206" s="53"/>
      <c r="SHA206" s="53"/>
      <c r="SHB206" s="53"/>
      <c r="SHC206" s="53"/>
      <c r="SHD206" s="53"/>
      <c r="SHE206" s="53"/>
      <c r="SHF206" s="53"/>
      <c r="SHG206" s="53"/>
      <c r="SHH206" s="53"/>
      <c r="SHI206" s="53"/>
      <c r="SHJ206" s="53"/>
      <c r="SHK206" s="53"/>
      <c r="SHL206" s="53"/>
      <c r="SHM206" s="53"/>
      <c r="SHN206" s="53"/>
      <c r="SHO206" s="53"/>
      <c r="SHP206" s="53"/>
      <c r="SHQ206" s="53"/>
      <c r="SHR206" s="53"/>
      <c r="SHS206" s="53"/>
      <c r="SHT206" s="53"/>
      <c r="SHU206" s="53"/>
      <c r="SHV206" s="53"/>
      <c r="SHW206" s="53"/>
      <c r="SHX206" s="53"/>
      <c r="SHY206" s="53"/>
      <c r="SHZ206" s="53"/>
      <c r="SIA206" s="53"/>
      <c r="SIB206" s="53"/>
      <c r="SIC206" s="53"/>
      <c r="SID206" s="53"/>
      <c r="SIE206" s="53"/>
      <c r="SIF206" s="53"/>
      <c r="SIG206" s="53"/>
      <c r="SIH206" s="53"/>
      <c r="SII206" s="53"/>
      <c r="SIJ206" s="53"/>
      <c r="SIK206" s="53"/>
      <c r="SIL206" s="53"/>
      <c r="SIM206" s="53"/>
      <c r="SIN206" s="53"/>
      <c r="SIO206" s="53"/>
      <c r="SIP206" s="53"/>
      <c r="SIQ206" s="53"/>
      <c r="SIR206" s="53"/>
      <c r="SIS206" s="53"/>
      <c r="SIT206" s="53"/>
      <c r="SIU206" s="53"/>
      <c r="SIV206" s="53"/>
      <c r="SIW206" s="53"/>
      <c r="SIX206" s="53"/>
      <c r="SIY206" s="53"/>
      <c r="SIZ206" s="53"/>
      <c r="SJA206" s="53"/>
      <c r="SJB206" s="53"/>
      <c r="SJC206" s="53"/>
      <c r="SJD206" s="53"/>
      <c r="SJE206" s="53"/>
      <c r="SJF206" s="53"/>
      <c r="SJG206" s="53"/>
      <c r="SJH206" s="53"/>
      <c r="SJI206" s="53"/>
      <c r="SJJ206" s="53"/>
      <c r="SJK206" s="53"/>
      <c r="SJL206" s="53"/>
      <c r="SJM206" s="53"/>
      <c r="SJN206" s="53"/>
      <c r="SJO206" s="53"/>
      <c r="SJP206" s="53"/>
      <c r="SJQ206" s="53"/>
      <c r="SJR206" s="53"/>
      <c r="SJS206" s="53"/>
      <c r="SJT206" s="53"/>
      <c r="SJU206" s="53"/>
      <c r="SJV206" s="53"/>
      <c r="SJW206" s="53"/>
      <c r="SJX206" s="53"/>
      <c r="SJY206" s="53"/>
      <c r="SJZ206" s="53"/>
      <c r="SKA206" s="53"/>
      <c r="SKB206" s="53"/>
      <c r="SKC206" s="53"/>
      <c r="SKD206" s="53"/>
      <c r="SKE206" s="53"/>
      <c r="SKF206" s="53"/>
      <c r="SKG206" s="53"/>
      <c r="SKH206" s="53"/>
      <c r="SKI206" s="53"/>
      <c r="SKJ206" s="53"/>
      <c r="SKK206" s="53"/>
      <c r="SKL206" s="53"/>
      <c r="SKM206" s="53"/>
      <c r="SKN206" s="53"/>
      <c r="SKO206" s="53"/>
      <c r="SKP206" s="53"/>
      <c r="SKQ206" s="53"/>
      <c r="SKR206" s="53"/>
      <c r="SKS206" s="53"/>
      <c r="SKT206" s="53"/>
      <c r="SKU206" s="53"/>
      <c r="SKV206" s="53"/>
      <c r="SKW206" s="53"/>
      <c r="SKX206" s="53"/>
      <c r="SKY206" s="53"/>
      <c r="SKZ206" s="53"/>
      <c r="SLA206" s="53"/>
      <c r="SLB206" s="53"/>
      <c r="SLC206" s="53"/>
      <c r="SLD206" s="53"/>
      <c r="SLE206" s="53"/>
      <c r="SLF206" s="53"/>
      <c r="SLG206" s="53"/>
      <c r="SLH206" s="53"/>
      <c r="SLI206" s="53"/>
      <c r="SLJ206" s="53"/>
      <c r="SLK206" s="53"/>
      <c r="SLL206" s="53"/>
      <c r="SLM206" s="53"/>
      <c r="SLN206" s="53"/>
      <c r="SLO206" s="53"/>
      <c r="SLP206" s="53"/>
      <c r="SLQ206" s="53"/>
      <c r="SLR206" s="53"/>
      <c r="SLS206" s="53"/>
      <c r="SLT206" s="53"/>
      <c r="SLU206" s="53"/>
      <c r="SLV206" s="53"/>
      <c r="SLW206" s="53"/>
      <c r="SLX206" s="53"/>
      <c r="SLY206" s="53"/>
      <c r="SLZ206" s="53"/>
      <c r="SMA206" s="53"/>
      <c r="SMB206" s="53"/>
      <c r="SMC206" s="53"/>
      <c r="SMD206" s="53"/>
      <c r="SME206" s="53"/>
      <c r="SMF206" s="53"/>
      <c r="SMG206" s="53"/>
      <c r="SMH206" s="53"/>
      <c r="SMI206" s="53"/>
      <c r="SMJ206" s="53"/>
      <c r="SMK206" s="53"/>
      <c r="SML206" s="53"/>
      <c r="SMM206" s="53"/>
      <c r="SMN206" s="53"/>
      <c r="SMO206" s="53"/>
      <c r="SMP206" s="53"/>
      <c r="SMQ206" s="53"/>
      <c r="SMR206" s="53"/>
      <c r="SMS206" s="53"/>
      <c r="SMT206" s="53"/>
      <c r="SMU206" s="53"/>
      <c r="SMV206" s="53"/>
      <c r="SMW206" s="53"/>
      <c r="SMX206" s="53"/>
      <c r="SMY206" s="53"/>
      <c r="SMZ206" s="53"/>
      <c r="SNA206" s="53"/>
      <c r="SNB206" s="53"/>
      <c r="SNC206" s="53"/>
      <c r="SND206" s="53"/>
      <c r="SNE206" s="53"/>
      <c r="SNF206" s="53"/>
      <c r="SNG206" s="53"/>
      <c r="SNH206" s="53"/>
      <c r="SNI206" s="53"/>
      <c r="SNJ206" s="53"/>
      <c r="SNK206" s="53"/>
      <c r="SNL206" s="53"/>
      <c r="SNM206" s="53"/>
      <c r="SNN206" s="53"/>
      <c r="SNO206" s="53"/>
      <c r="SNP206" s="53"/>
      <c r="SNQ206" s="53"/>
      <c r="SNR206" s="53"/>
      <c r="SNS206" s="53"/>
      <c r="SNT206" s="53"/>
      <c r="SNU206" s="53"/>
      <c r="SNV206" s="53"/>
      <c r="SNW206" s="53"/>
      <c r="SNX206" s="53"/>
      <c r="SNY206" s="53"/>
      <c r="SNZ206" s="53"/>
      <c r="SOA206" s="53"/>
      <c r="SOB206" s="53"/>
      <c r="SOC206" s="53"/>
      <c r="SOD206" s="53"/>
      <c r="SOE206" s="53"/>
      <c r="SOF206" s="53"/>
      <c r="SOG206" s="53"/>
      <c r="SOH206" s="53"/>
      <c r="SOI206" s="53"/>
      <c r="SOJ206" s="53"/>
      <c r="SOK206" s="53"/>
      <c r="SOL206" s="53"/>
      <c r="SOM206" s="53"/>
      <c r="SON206" s="53"/>
      <c r="SOO206" s="53"/>
      <c r="SOP206" s="53"/>
      <c r="SOQ206" s="53"/>
      <c r="SOR206" s="53"/>
      <c r="SOS206" s="53"/>
      <c r="SOT206" s="53"/>
      <c r="SOU206" s="53"/>
      <c r="SOV206" s="53"/>
      <c r="SOW206" s="53"/>
      <c r="SOX206" s="53"/>
      <c r="SOY206" s="53"/>
      <c r="SOZ206" s="53"/>
      <c r="SPA206" s="53"/>
      <c r="SPB206" s="53"/>
      <c r="SPC206" s="53"/>
      <c r="SPD206" s="53"/>
      <c r="SPE206" s="53"/>
      <c r="SPF206" s="53"/>
      <c r="SPG206" s="53"/>
      <c r="SPH206" s="53"/>
      <c r="SPI206" s="53"/>
      <c r="SPJ206" s="53"/>
      <c r="SPK206" s="53"/>
      <c r="SPL206" s="53"/>
      <c r="SPM206" s="53"/>
      <c r="SPN206" s="53"/>
      <c r="SPO206" s="53"/>
      <c r="SPP206" s="53"/>
      <c r="SPQ206" s="53"/>
      <c r="SPR206" s="53"/>
      <c r="SPS206" s="53"/>
      <c r="SPT206" s="53"/>
      <c r="SPU206" s="53"/>
      <c r="SPV206" s="53"/>
      <c r="SPW206" s="53"/>
      <c r="SPX206" s="53"/>
      <c r="SPY206" s="53"/>
      <c r="SPZ206" s="53"/>
      <c r="SQA206" s="53"/>
      <c r="SQB206" s="53"/>
      <c r="SQC206" s="53"/>
      <c r="SQD206" s="53"/>
      <c r="SQE206" s="53"/>
      <c r="SQF206" s="53"/>
      <c r="SQG206" s="53"/>
      <c r="SQH206" s="53"/>
      <c r="SQI206" s="53"/>
      <c r="SQJ206" s="53"/>
      <c r="SQK206" s="53"/>
      <c r="SQL206" s="53"/>
      <c r="SQM206" s="53"/>
      <c r="SQN206" s="53"/>
      <c r="SQO206" s="53"/>
      <c r="SQP206" s="53"/>
      <c r="SQQ206" s="53"/>
      <c r="SQR206" s="53"/>
      <c r="SQS206" s="53"/>
      <c r="SQT206" s="53"/>
      <c r="SQU206" s="53"/>
      <c r="SQV206" s="53"/>
      <c r="SQW206" s="53"/>
      <c r="SQX206" s="53"/>
      <c r="SQY206" s="53"/>
      <c r="SQZ206" s="53"/>
      <c r="SRA206" s="53"/>
      <c r="SRB206" s="53"/>
      <c r="SRC206" s="53"/>
      <c r="SRD206" s="53"/>
      <c r="SRE206" s="53"/>
      <c r="SRF206" s="53"/>
      <c r="SRG206" s="53"/>
      <c r="SRH206" s="53"/>
      <c r="SRI206" s="53"/>
      <c r="SRJ206" s="53"/>
      <c r="SRK206" s="53"/>
      <c r="SRL206" s="53"/>
      <c r="SRM206" s="53"/>
      <c r="SRN206" s="53"/>
      <c r="SRO206" s="53"/>
      <c r="SRP206" s="53"/>
      <c r="SRQ206" s="53"/>
      <c r="SRR206" s="53"/>
      <c r="SRS206" s="53"/>
      <c r="SRT206" s="53"/>
      <c r="SRU206" s="53"/>
      <c r="SRV206" s="53"/>
      <c r="SRW206" s="53"/>
      <c r="SRX206" s="53"/>
      <c r="SRY206" s="53"/>
      <c r="SRZ206" s="53"/>
      <c r="SSA206" s="53"/>
      <c r="SSB206" s="53"/>
      <c r="SSC206" s="53"/>
      <c r="SSD206" s="53"/>
      <c r="SSE206" s="53"/>
      <c r="SSF206" s="53"/>
      <c r="SSG206" s="53"/>
      <c r="SSH206" s="53"/>
      <c r="SSI206" s="53"/>
      <c r="SSJ206" s="53"/>
      <c r="SSK206" s="53"/>
      <c r="SSL206" s="53"/>
      <c r="SSM206" s="53"/>
      <c r="SSN206" s="53"/>
      <c r="SSO206" s="53"/>
      <c r="SSP206" s="53"/>
      <c r="SSQ206" s="53"/>
      <c r="SSR206" s="53"/>
      <c r="SSS206" s="53"/>
      <c r="SST206" s="53"/>
      <c r="SSU206" s="53"/>
      <c r="SSV206" s="53"/>
      <c r="SSW206" s="53"/>
      <c r="SSX206" s="53"/>
      <c r="SSY206" s="53"/>
      <c r="SSZ206" s="53"/>
      <c r="STA206" s="53"/>
      <c r="STB206" s="53"/>
      <c r="STC206" s="53"/>
      <c r="STD206" s="53"/>
      <c r="STE206" s="53"/>
      <c r="STF206" s="53"/>
      <c r="STG206" s="53"/>
      <c r="STH206" s="53"/>
      <c r="STI206" s="53"/>
      <c r="STJ206" s="53"/>
      <c r="STK206" s="53"/>
      <c r="STL206" s="53"/>
      <c r="STM206" s="53"/>
      <c r="STN206" s="53"/>
      <c r="STO206" s="53"/>
      <c r="STP206" s="53"/>
      <c r="STQ206" s="53"/>
      <c r="STR206" s="53"/>
      <c r="STS206" s="53"/>
      <c r="STT206" s="53"/>
      <c r="STU206" s="53"/>
      <c r="STV206" s="53"/>
      <c r="STW206" s="53"/>
      <c r="STX206" s="53"/>
      <c r="STY206" s="53"/>
      <c r="STZ206" s="53"/>
      <c r="SUA206" s="53"/>
      <c r="SUB206" s="53"/>
      <c r="SUC206" s="53"/>
      <c r="SUD206" s="53"/>
      <c r="SUE206" s="53"/>
      <c r="SUF206" s="53"/>
      <c r="SUG206" s="53"/>
      <c r="SUH206" s="53"/>
      <c r="SUI206" s="53"/>
      <c r="SUJ206" s="53"/>
      <c r="SUK206" s="53"/>
      <c r="SUL206" s="53"/>
      <c r="SUM206" s="53"/>
      <c r="SUN206" s="53"/>
      <c r="SUO206" s="53"/>
      <c r="SUP206" s="53"/>
      <c r="SUQ206" s="53"/>
      <c r="SUR206" s="53"/>
      <c r="SUS206" s="53"/>
      <c r="SUT206" s="53"/>
      <c r="SUU206" s="53"/>
      <c r="SUV206" s="53"/>
      <c r="SUW206" s="53"/>
      <c r="SUX206" s="53"/>
      <c r="SUY206" s="53"/>
      <c r="SUZ206" s="53"/>
      <c r="SVA206" s="53"/>
      <c r="SVB206" s="53"/>
      <c r="SVC206" s="53"/>
      <c r="SVD206" s="53"/>
      <c r="SVE206" s="53"/>
      <c r="SVF206" s="53"/>
      <c r="SVG206" s="53"/>
      <c r="SVH206" s="53"/>
      <c r="SVI206" s="53"/>
      <c r="SVJ206" s="53"/>
      <c r="SVK206" s="53"/>
      <c r="SVL206" s="53"/>
      <c r="SVM206" s="53"/>
      <c r="SVN206" s="53"/>
      <c r="SVO206" s="53"/>
      <c r="SVP206" s="53"/>
      <c r="SVQ206" s="53"/>
      <c r="SVR206" s="53"/>
      <c r="SVS206" s="53"/>
      <c r="SVT206" s="53"/>
      <c r="SVU206" s="53"/>
      <c r="SVV206" s="53"/>
      <c r="SVW206" s="53"/>
      <c r="SVX206" s="53"/>
      <c r="SVY206" s="53"/>
      <c r="SVZ206" s="53"/>
      <c r="SWA206" s="53"/>
      <c r="SWB206" s="53"/>
      <c r="SWC206" s="53"/>
      <c r="SWD206" s="53"/>
      <c r="SWE206" s="53"/>
      <c r="SWF206" s="53"/>
      <c r="SWG206" s="53"/>
      <c r="SWH206" s="53"/>
      <c r="SWI206" s="53"/>
      <c r="SWJ206" s="53"/>
      <c r="SWK206" s="53"/>
      <c r="SWL206" s="53"/>
      <c r="SWM206" s="53"/>
      <c r="SWN206" s="53"/>
      <c r="SWO206" s="53"/>
      <c r="SWP206" s="53"/>
      <c r="SWQ206" s="53"/>
      <c r="SWR206" s="53"/>
      <c r="SWS206" s="53"/>
      <c r="SWT206" s="53"/>
      <c r="SWU206" s="53"/>
      <c r="SWV206" s="53"/>
      <c r="SWW206" s="53"/>
      <c r="SWX206" s="53"/>
      <c r="SWY206" s="53"/>
      <c r="SWZ206" s="53"/>
      <c r="SXA206" s="53"/>
      <c r="SXB206" s="53"/>
      <c r="SXC206" s="53"/>
      <c r="SXD206" s="53"/>
      <c r="SXE206" s="53"/>
      <c r="SXF206" s="53"/>
      <c r="SXG206" s="53"/>
      <c r="SXH206" s="53"/>
      <c r="SXI206" s="53"/>
      <c r="SXJ206" s="53"/>
      <c r="SXK206" s="53"/>
      <c r="SXL206" s="53"/>
      <c r="SXM206" s="53"/>
      <c r="SXN206" s="53"/>
      <c r="SXO206" s="53"/>
      <c r="SXP206" s="53"/>
      <c r="SXQ206" s="53"/>
      <c r="SXR206" s="53"/>
      <c r="SXS206" s="53"/>
      <c r="SXT206" s="53"/>
      <c r="SXU206" s="53"/>
      <c r="SXV206" s="53"/>
      <c r="SXW206" s="53"/>
      <c r="SXX206" s="53"/>
      <c r="SXY206" s="53"/>
      <c r="SXZ206" s="53"/>
      <c r="SYA206" s="53"/>
      <c r="SYB206" s="53"/>
      <c r="SYC206" s="53"/>
      <c r="SYD206" s="53"/>
      <c r="SYE206" s="53"/>
      <c r="SYF206" s="53"/>
      <c r="SYG206" s="53"/>
      <c r="SYH206" s="53"/>
      <c r="SYI206" s="53"/>
      <c r="SYJ206" s="53"/>
      <c r="SYK206" s="53"/>
      <c r="SYL206" s="53"/>
      <c r="SYM206" s="53"/>
      <c r="SYN206" s="53"/>
      <c r="SYO206" s="53"/>
      <c r="SYP206" s="53"/>
      <c r="SYQ206" s="53"/>
      <c r="SYR206" s="53"/>
      <c r="SYS206" s="53"/>
      <c r="SYT206" s="53"/>
      <c r="SYU206" s="53"/>
      <c r="SYV206" s="53"/>
      <c r="SYW206" s="53"/>
      <c r="SYX206" s="53"/>
      <c r="SYY206" s="53"/>
      <c r="SYZ206" s="53"/>
      <c r="SZA206" s="53"/>
      <c r="SZB206" s="53"/>
      <c r="SZC206" s="53"/>
      <c r="SZD206" s="53"/>
      <c r="SZE206" s="53"/>
      <c r="SZF206" s="53"/>
      <c r="SZG206" s="53"/>
      <c r="SZH206" s="53"/>
      <c r="SZI206" s="53"/>
      <c r="SZJ206" s="53"/>
      <c r="SZK206" s="53"/>
      <c r="SZL206" s="53"/>
      <c r="SZM206" s="53"/>
      <c r="SZN206" s="53"/>
      <c r="SZO206" s="53"/>
      <c r="SZP206" s="53"/>
      <c r="SZQ206" s="53"/>
      <c r="SZR206" s="53"/>
      <c r="SZS206" s="53"/>
      <c r="SZT206" s="53"/>
      <c r="SZU206" s="53"/>
      <c r="SZV206" s="53"/>
      <c r="SZW206" s="53"/>
      <c r="SZX206" s="53"/>
      <c r="SZY206" s="53"/>
      <c r="SZZ206" s="53"/>
      <c r="TAA206" s="53"/>
      <c r="TAB206" s="53"/>
      <c r="TAC206" s="53"/>
      <c r="TAD206" s="53"/>
      <c r="TAE206" s="53"/>
      <c r="TAF206" s="53"/>
      <c r="TAG206" s="53"/>
      <c r="TAH206" s="53"/>
      <c r="TAI206" s="53"/>
      <c r="TAJ206" s="53"/>
      <c r="TAK206" s="53"/>
      <c r="TAL206" s="53"/>
      <c r="TAM206" s="53"/>
      <c r="TAN206" s="53"/>
      <c r="TAO206" s="53"/>
      <c r="TAP206" s="53"/>
      <c r="TAQ206" s="53"/>
      <c r="TAR206" s="53"/>
      <c r="TAS206" s="53"/>
      <c r="TAT206" s="53"/>
      <c r="TAU206" s="53"/>
      <c r="TAV206" s="53"/>
      <c r="TAW206" s="53"/>
      <c r="TAX206" s="53"/>
      <c r="TAY206" s="53"/>
      <c r="TAZ206" s="53"/>
      <c r="TBA206" s="53"/>
      <c r="TBB206" s="53"/>
      <c r="TBC206" s="53"/>
      <c r="TBD206" s="53"/>
      <c r="TBE206" s="53"/>
      <c r="TBF206" s="53"/>
      <c r="TBG206" s="53"/>
      <c r="TBH206" s="53"/>
      <c r="TBI206" s="53"/>
      <c r="TBJ206" s="53"/>
      <c r="TBK206" s="53"/>
      <c r="TBL206" s="53"/>
      <c r="TBM206" s="53"/>
      <c r="TBN206" s="53"/>
      <c r="TBO206" s="53"/>
      <c r="TBP206" s="53"/>
      <c r="TBQ206" s="53"/>
      <c r="TBR206" s="53"/>
      <c r="TBS206" s="53"/>
      <c r="TBT206" s="53"/>
      <c r="TBU206" s="53"/>
      <c r="TBV206" s="53"/>
      <c r="TBW206" s="53"/>
      <c r="TBX206" s="53"/>
      <c r="TBY206" s="53"/>
      <c r="TBZ206" s="53"/>
      <c r="TCA206" s="53"/>
      <c r="TCB206" s="53"/>
      <c r="TCC206" s="53"/>
      <c r="TCD206" s="53"/>
      <c r="TCE206" s="53"/>
      <c r="TCF206" s="53"/>
      <c r="TCG206" s="53"/>
      <c r="TCH206" s="53"/>
      <c r="TCI206" s="53"/>
      <c r="TCJ206" s="53"/>
      <c r="TCK206" s="53"/>
      <c r="TCL206" s="53"/>
      <c r="TCM206" s="53"/>
      <c r="TCN206" s="53"/>
      <c r="TCO206" s="53"/>
      <c r="TCP206" s="53"/>
      <c r="TCQ206" s="53"/>
      <c r="TCR206" s="53"/>
      <c r="TCS206" s="53"/>
      <c r="TCT206" s="53"/>
      <c r="TCU206" s="53"/>
      <c r="TCV206" s="53"/>
      <c r="TCW206" s="53"/>
      <c r="TCX206" s="53"/>
      <c r="TCY206" s="53"/>
      <c r="TCZ206" s="53"/>
      <c r="TDA206" s="53"/>
      <c r="TDB206" s="53"/>
      <c r="TDC206" s="53"/>
      <c r="TDD206" s="53"/>
      <c r="TDE206" s="53"/>
      <c r="TDF206" s="53"/>
      <c r="TDG206" s="53"/>
      <c r="TDH206" s="53"/>
      <c r="TDI206" s="53"/>
      <c r="TDJ206" s="53"/>
      <c r="TDK206" s="53"/>
      <c r="TDL206" s="53"/>
      <c r="TDM206" s="53"/>
      <c r="TDN206" s="53"/>
      <c r="TDO206" s="53"/>
      <c r="TDP206" s="53"/>
      <c r="TDQ206" s="53"/>
      <c r="TDR206" s="53"/>
      <c r="TDS206" s="53"/>
      <c r="TDT206" s="53"/>
      <c r="TDU206" s="53"/>
      <c r="TDV206" s="53"/>
      <c r="TDW206" s="53"/>
      <c r="TDX206" s="53"/>
      <c r="TDY206" s="53"/>
      <c r="TDZ206" s="53"/>
      <c r="TEA206" s="53"/>
      <c r="TEB206" s="53"/>
      <c r="TEC206" s="53"/>
      <c r="TED206" s="53"/>
      <c r="TEE206" s="53"/>
      <c r="TEF206" s="53"/>
      <c r="TEG206" s="53"/>
      <c r="TEH206" s="53"/>
      <c r="TEI206" s="53"/>
      <c r="TEJ206" s="53"/>
      <c r="TEK206" s="53"/>
      <c r="TEL206" s="53"/>
      <c r="TEM206" s="53"/>
      <c r="TEN206" s="53"/>
      <c r="TEO206" s="53"/>
      <c r="TEP206" s="53"/>
      <c r="TEQ206" s="53"/>
      <c r="TER206" s="53"/>
      <c r="TES206" s="53"/>
      <c r="TET206" s="53"/>
      <c r="TEU206" s="53"/>
      <c r="TEV206" s="53"/>
      <c r="TEW206" s="53"/>
      <c r="TEX206" s="53"/>
      <c r="TEY206" s="53"/>
      <c r="TEZ206" s="53"/>
      <c r="TFA206" s="53"/>
      <c r="TFB206" s="53"/>
      <c r="TFC206" s="53"/>
      <c r="TFD206" s="53"/>
      <c r="TFE206" s="53"/>
      <c r="TFF206" s="53"/>
      <c r="TFG206" s="53"/>
      <c r="TFH206" s="53"/>
      <c r="TFI206" s="53"/>
      <c r="TFJ206" s="53"/>
      <c r="TFK206" s="53"/>
      <c r="TFL206" s="53"/>
      <c r="TFM206" s="53"/>
      <c r="TFN206" s="53"/>
      <c r="TFO206" s="53"/>
      <c r="TFP206" s="53"/>
      <c r="TFQ206" s="53"/>
      <c r="TFR206" s="53"/>
      <c r="TFS206" s="53"/>
      <c r="TFT206" s="53"/>
      <c r="TFU206" s="53"/>
      <c r="TFV206" s="53"/>
      <c r="TFW206" s="53"/>
      <c r="TFX206" s="53"/>
      <c r="TFY206" s="53"/>
      <c r="TFZ206" s="53"/>
      <c r="TGA206" s="53"/>
      <c r="TGB206" s="53"/>
      <c r="TGC206" s="53"/>
      <c r="TGD206" s="53"/>
      <c r="TGE206" s="53"/>
      <c r="TGF206" s="53"/>
      <c r="TGG206" s="53"/>
      <c r="TGH206" s="53"/>
      <c r="TGI206" s="53"/>
      <c r="TGJ206" s="53"/>
      <c r="TGK206" s="53"/>
      <c r="TGL206" s="53"/>
      <c r="TGM206" s="53"/>
      <c r="TGN206" s="53"/>
      <c r="TGO206" s="53"/>
      <c r="TGP206" s="53"/>
      <c r="TGQ206" s="53"/>
      <c r="TGR206" s="53"/>
      <c r="TGS206" s="53"/>
      <c r="TGT206" s="53"/>
      <c r="TGU206" s="53"/>
      <c r="TGV206" s="53"/>
      <c r="TGW206" s="53"/>
      <c r="TGX206" s="53"/>
      <c r="TGY206" s="53"/>
      <c r="TGZ206" s="53"/>
      <c r="THA206" s="53"/>
      <c r="THB206" s="53"/>
      <c r="THC206" s="53"/>
      <c r="THD206" s="53"/>
      <c r="THE206" s="53"/>
      <c r="THF206" s="53"/>
      <c r="THG206" s="53"/>
      <c r="THH206" s="53"/>
      <c r="THI206" s="53"/>
      <c r="THJ206" s="53"/>
      <c r="THK206" s="53"/>
      <c r="THL206" s="53"/>
      <c r="THM206" s="53"/>
      <c r="THN206" s="53"/>
      <c r="THO206" s="53"/>
      <c r="THP206" s="53"/>
      <c r="THQ206" s="53"/>
      <c r="THR206" s="53"/>
      <c r="THS206" s="53"/>
      <c r="THT206" s="53"/>
      <c r="THU206" s="53"/>
      <c r="THV206" s="53"/>
      <c r="THW206" s="53"/>
      <c r="THX206" s="53"/>
      <c r="THY206" s="53"/>
      <c r="THZ206" s="53"/>
      <c r="TIA206" s="53"/>
      <c r="TIB206" s="53"/>
      <c r="TIC206" s="53"/>
      <c r="TID206" s="53"/>
      <c r="TIE206" s="53"/>
      <c r="TIF206" s="53"/>
      <c r="TIG206" s="53"/>
      <c r="TIH206" s="53"/>
      <c r="TII206" s="53"/>
      <c r="TIJ206" s="53"/>
      <c r="TIK206" s="53"/>
      <c r="TIL206" s="53"/>
      <c r="TIM206" s="53"/>
      <c r="TIN206" s="53"/>
      <c r="TIO206" s="53"/>
      <c r="TIP206" s="53"/>
      <c r="TIQ206" s="53"/>
      <c r="TIR206" s="53"/>
      <c r="TIS206" s="53"/>
      <c r="TIT206" s="53"/>
      <c r="TIU206" s="53"/>
      <c r="TIV206" s="53"/>
      <c r="TIW206" s="53"/>
      <c r="TIX206" s="53"/>
      <c r="TIY206" s="53"/>
      <c r="TIZ206" s="53"/>
      <c r="TJA206" s="53"/>
      <c r="TJB206" s="53"/>
      <c r="TJC206" s="53"/>
      <c r="TJD206" s="53"/>
      <c r="TJE206" s="53"/>
      <c r="TJF206" s="53"/>
      <c r="TJG206" s="53"/>
      <c r="TJH206" s="53"/>
      <c r="TJI206" s="53"/>
      <c r="TJJ206" s="53"/>
      <c r="TJK206" s="53"/>
      <c r="TJL206" s="53"/>
      <c r="TJM206" s="53"/>
      <c r="TJN206" s="53"/>
      <c r="TJO206" s="53"/>
      <c r="TJP206" s="53"/>
      <c r="TJQ206" s="53"/>
      <c r="TJR206" s="53"/>
      <c r="TJS206" s="53"/>
      <c r="TJT206" s="53"/>
      <c r="TJU206" s="53"/>
      <c r="TJV206" s="53"/>
      <c r="TJW206" s="53"/>
      <c r="TJX206" s="53"/>
      <c r="TJY206" s="53"/>
      <c r="TJZ206" s="53"/>
      <c r="TKA206" s="53"/>
      <c r="TKB206" s="53"/>
      <c r="TKC206" s="53"/>
      <c r="TKD206" s="53"/>
      <c r="TKE206" s="53"/>
      <c r="TKF206" s="53"/>
      <c r="TKG206" s="53"/>
      <c r="TKH206" s="53"/>
      <c r="TKI206" s="53"/>
      <c r="TKJ206" s="53"/>
      <c r="TKK206" s="53"/>
      <c r="TKL206" s="53"/>
      <c r="TKM206" s="53"/>
      <c r="TKN206" s="53"/>
      <c r="TKO206" s="53"/>
      <c r="TKP206" s="53"/>
      <c r="TKQ206" s="53"/>
      <c r="TKR206" s="53"/>
      <c r="TKS206" s="53"/>
      <c r="TKT206" s="53"/>
      <c r="TKU206" s="53"/>
      <c r="TKV206" s="53"/>
      <c r="TKW206" s="53"/>
      <c r="TKX206" s="53"/>
      <c r="TKY206" s="53"/>
      <c r="TKZ206" s="53"/>
      <c r="TLA206" s="53"/>
      <c r="TLB206" s="53"/>
      <c r="TLC206" s="53"/>
      <c r="TLD206" s="53"/>
      <c r="TLE206" s="53"/>
      <c r="TLF206" s="53"/>
      <c r="TLG206" s="53"/>
      <c r="TLH206" s="53"/>
      <c r="TLI206" s="53"/>
      <c r="TLJ206" s="53"/>
      <c r="TLK206" s="53"/>
      <c r="TLL206" s="53"/>
      <c r="TLM206" s="53"/>
      <c r="TLN206" s="53"/>
      <c r="TLO206" s="53"/>
      <c r="TLP206" s="53"/>
      <c r="TLQ206" s="53"/>
      <c r="TLR206" s="53"/>
      <c r="TLS206" s="53"/>
      <c r="TLT206" s="53"/>
      <c r="TLU206" s="53"/>
      <c r="TLV206" s="53"/>
      <c r="TLW206" s="53"/>
      <c r="TLX206" s="53"/>
      <c r="TLY206" s="53"/>
      <c r="TLZ206" s="53"/>
      <c r="TMA206" s="53"/>
      <c r="TMB206" s="53"/>
      <c r="TMC206" s="53"/>
      <c r="TMD206" s="53"/>
      <c r="TME206" s="53"/>
      <c r="TMF206" s="53"/>
      <c r="TMG206" s="53"/>
      <c r="TMH206" s="53"/>
      <c r="TMI206" s="53"/>
      <c r="TMJ206" s="53"/>
      <c r="TMK206" s="53"/>
      <c r="TML206" s="53"/>
      <c r="TMM206" s="53"/>
      <c r="TMN206" s="53"/>
      <c r="TMO206" s="53"/>
      <c r="TMP206" s="53"/>
      <c r="TMQ206" s="53"/>
      <c r="TMR206" s="53"/>
      <c r="TMS206" s="53"/>
      <c r="TMT206" s="53"/>
      <c r="TMU206" s="53"/>
      <c r="TMV206" s="53"/>
      <c r="TMW206" s="53"/>
      <c r="TMX206" s="53"/>
      <c r="TMY206" s="53"/>
      <c r="TMZ206" s="53"/>
      <c r="TNA206" s="53"/>
      <c r="TNB206" s="53"/>
      <c r="TNC206" s="53"/>
      <c r="TND206" s="53"/>
      <c r="TNE206" s="53"/>
      <c r="TNF206" s="53"/>
      <c r="TNG206" s="53"/>
      <c r="TNH206" s="53"/>
      <c r="TNI206" s="53"/>
      <c r="TNJ206" s="53"/>
      <c r="TNK206" s="53"/>
      <c r="TNL206" s="53"/>
      <c r="TNM206" s="53"/>
      <c r="TNN206" s="53"/>
      <c r="TNO206" s="53"/>
      <c r="TNP206" s="53"/>
      <c r="TNQ206" s="53"/>
      <c r="TNR206" s="53"/>
      <c r="TNS206" s="53"/>
      <c r="TNT206" s="53"/>
      <c r="TNU206" s="53"/>
      <c r="TNV206" s="53"/>
      <c r="TNW206" s="53"/>
      <c r="TNX206" s="53"/>
      <c r="TNY206" s="53"/>
      <c r="TNZ206" s="53"/>
      <c r="TOA206" s="53"/>
      <c r="TOB206" s="53"/>
      <c r="TOC206" s="53"/>
      <c r="TOD206" s="53"/>
      <c r="TOE206" s="53"/>
      <c r="TOF206" s="53"/>
      <c r="TOG206" s="53"/>
      <c r="TOH206" s="53"/>
      <c r="TOI206" s="53"/>
      <c r="TOJ206" s="53"/>
      <c r="TOK206" s="53"/>
      <c r="TOL206" s="53"/>
      <c r="TOM206" s="53"/>
      <c r="TON206" s="53"/>
      <c r="TOO206" s="53"/>
      <c r="TOP206" s="53"/>
      <c r="TOQ206" s="53"/>
      <c r="TOR206" s="53"/>
      <c r="TOS206" s="53"/>
      <c r="TOT206" s="53"/>
      <c r="TOU206" s="53"/>
      <c r="TOV206" s="53"/>
      <c r="TOW206" s="53"/>
      <c r="TOX206" s="53"/>
      <c r="TOY206" s="53"/>
      <c r="TOZ206" s="53"/>
      <c r="TPA206" s="53"/>
      <c r="TPB206" s="53"/>
      <c r="TPC206" s="53"/>
      <c r="TPD206" s="53"/>
      <c r="TPE206" s="53"/>
      <c r="TPF206" s="53"/>
      <c r="TPG206" s="53"/>
      <c r="TPH206" s="53"/>
      <c r="TPI206" s="53"/>
      <c r="TPJ206" s="53"/>
      <c r="TPK206" s="53"/>
      <c r="TPL206" s="53"/>
      <c r="TPM206" s="53"/>
      <c r="TPN206" s="53"/>
      <c r="TPO206" s="53"/>
      <c r="TPP206" s="53"/>
      <c r="TPQ206" s="53"/>
      <c r="TPR206" s="53"/>
      <c r="TPS206" s="53"/>
      <c r="TPT206" s="53"/>
      <c r="TPU206" s="53"/>
      <c r="TPV206" s="53"/>
      <c r="TPW206" s="53"/>
      <c r="TPX206" s="53"/>
      <c r="TPY206" s="53"/>
      <c r="TPZ206" s="53"/>
      <c r="TQA206" s="53"/>
      <c r="TQB206" s="53"/>
      <c r="TQC206" s="53"/>
      <c r="TQD206" s="53"/>
      <c r="TQE206" s="53"/>
      <c r="TQF206" s="53"/>
      <c r="TQG206" s="53"/>
      <c r="TQH206" s="53"/>
      <c r="TQI206" s="53"/>
      <c r="TQJ206" s="53"/>
      <c r="TQK206" s="53"/>
      <c r="TQL206" s="53"/>
      <c r="TQM206" s="53"/>
      <c r="TQN206" s="53"/>
      <c r="TQO206" s="53"/>
      <c r="TQP206" s="53"/>
      <c r="TQQ206" s="53"/>
      <c r="TQR206" s="53"/>
      <c r="TQS206" s="53"/>
      <c r="TQT206" s="53"/>
      <c r="TQU206" s="53"/>
      <c r="TQV206" s="53"/>
      <c r="TQW206" s="53"/>
      <c r="TQX206" s="53"/>
      <c r="TQY206" s="53"/>
      <c r="TQZ206" s="53"/>
      <c r="TRA206" s="53"/>
      <c r="TRB206" s="53"/>
      <c r="TRC206" s="53"/>
      <c r="TRD206" s="53"/>
      <c r="TRE206" s="53"/>
      <c r="TRF206" s="53"/>
      <c r="TRG206" s="53"/>
      <c r="TRH206" s="53"/>
      <c r="TRI206" s="53"/>
      <c r="TRJ206" s="53"/>
      <c r="TRK206" s="53"/>
      <c r="TRL206" s="53"/>
      <c r="TRM206" s="53"/>
      <c r="TRN206" s="53"/>
      <c r="TRO206" s="53"/>
      <c r="TRP206" s="53"/>
      <c r="TRQ206" s="53"/>
      <c r="TRR206" s="53"/>
      <c r="TRS206" s="53"/>
      <c r="TRT206" s="53"/>
      <c r="TRU206" s="53"/>
      <c r="TRV206" s="53"/>
      <c r="TRW206" s="53"/>
      <c r="TRX206" s="53"/>
      <c r="TRY206" s="53"/>
      <c r="TRZ206" s="53"/>
      <c r="TSA206" s="53"/>
      <c r="TSB206" s="53"/>
      <c r="TSC206" s="53"/>
      <c r="TSD206" s="53"/>
      <c r="TSE206" s="53"/>
      <c r="TSF206" s="53"/>
      <c r="TSG206" s="53"/>
      <c r="TSH206" s="53"/>
      <c r="TSI206" s="53"/>
      <c r="TSJ206" s="53"/>
      <c r="TSK206" s="53"/>
      <c r="TSL206" s="53"/>
      <c r="TSM206" s="53"/>
      <c r="TSN206" s="53"/>
      <c r="TSO206" s="53"/>
      <c r="TSP206" s="53"/>
      <c r="TSQ206" s="53"/>
      <c r="TSR206" s="53"/>
      <c r="TSS206" s="53"/>
      <c r="TST206" s="53"/>
      <c r="TSU206" s="53"/>
      <c r="TSV206" s="53"/>
      <c r="TSW206" s="53"/>
      <c r="TSX206" s="53"/>
      <c r="TSY206" s="53"/>
      <c r="TSZ206" s="53"/>
      <c r="TTA206" s="53"/>
      <c r="TTB206" s="53"/>
      <c r="TTC206" s="53"/>
      <c r="TTD206" s="53"/>
      <c r="TTE206" s="53"/>
      <c r="TTF206" s="53"/>
      <c r="TTG206" s="53"/>
      <c r="TTH206" s="53"/>
      <c r="TTI206" s="53"/>
      <c r="TTJ206" s="53"/>
      <c r="TTK206" s="53"/>
      <c r="TTL206" s="53"/>
      <c r="TTM206" s="53"/>
      <c r="TTN206" s="53"/>
      <c r="TTO206" s="53"/>
      <c r="TTP206" s="53"/>
      <c r="TTQ206" s="53"/>
      <c r="TTR206" s="53"/>
      <c r="TTS206" s="53"/>
      <c r="TTT206" s="53"/>
      <c r="TTU206" s="53"/>
      <c r="TTV206" s="53"/>
      <c r="TTW206" s="53"/>
      <c r="TTX206" s="53"/>
      <c r="TTY206" s="53"/>
      <c r="TTZ206" s="53"/>
      <c r="TUA206" s="53"/>
      <c r="TUB206" s="53"/>
      <c r="TUC206" s="53"/>
      <c r="TUD206" s="53"/>
      <c r="TUE206" s="53"/>
      <c r="TUF206" s="53"/>
      <c r="TUG206" s="53"/>
      <c r="TUH206" s="53"/>
      <c r="TUI206" s="53"/>
      <c r="TUJ206" s="53"/>
      <c r="TUK206" s="53"/>
      <c r="TUL206" s="53"/>
      <c r="TUM206" s="53"/>
      <c r="TUN206" s="53"/>
      <c r="TUO206" s="53"/>
      <c r="TUP206" s="53"/>
      <c r="TUQ206" s="53"/>
      <c r="TUR206" s="53"/>
      <c r="TUS206" s="53"/>
      <c r="TUT206" s="53"/>
      <c r="TUU206" s="53"/>
      <c r="TUV206" s="53"/>
      <c r="TUW206" s="53"/>
      <c r="TUX206" s="53"/>
      <c r="TUY206" s="53"/>
      <c r="TUZ206" s="53"/>
      <c r="TVA206" s="53"/>
      <c r="TVB206" s="53"/>
      <c r="TVC206" s="53"/>
      <c r="TVD206" s="53"/>
      <c r="TVE206" s="53"/>
      <c r="TVF206" s="53"/>
      <c r="TVG206" s="53"/>
      <c r="TVH206" s="53"/>
      <c r="TVI206" s="53"/>
      <c r="TVJ206" s="53"/>
      <c r="TVK206" s="53"/>
      <c r="TVL206" s="53"/>
      <c r="TVM206" s="53"/>
      <c r="TVN206" s="53"/>
      <c r="TVO206" s="53"/>
      <c r="TVP206" s="53"/>
      <c r="TVQ206" s="53"/>
      <c r="TVR206" s="53"/>
      <c r="TVS206" s="53"/>
      <c r="TVT206" s="53"/>
      <c r="TVU206" s="53"/>
      <c r="TVV206" s="53"/>
      <c r="TVW206" s="53"/>
      <c r="TVX206" s="53"/>
      <c r="TVY206" s="53"/>
      <c r="TVZ206" s="53"/>
      <c r="TWA206" s="53"/>
      <c r="TWB206" s="53"/>
      <c r="TWC206" s="53"/>
      <c r="TWD206" s="53"/>
      <c r="TWE206" s="53"/>
      <c r="TWF206" s="53"/>
      <c r="TWG206" s="53"/>
      <c r="TWH206" s="53"/>
      <c r="TWI206" s="53"/>
      <c r="TWJ206" s="53"/>
      <c r="TWK206" s="53"/>
      <c r="TWL206" s="53"/>
      <c r="TWM206" s="53"/>
      <c r="TWN206" s="53"/>
      <c r="TWO206" s="53"/>
      <c r="TWP206" s="53"/>
      <c r="TWQ206" s="53"/>
      <c r="TWR206" s="53"/>
      <c r="TWS206" s="53"/>
      <c r="TWT206" s="53"/>
      <c r="TWU206" s="53"/>
      <c r="TWV206" s="53"/>
      <c r="TWW206" s="53"/>
      <c r="TWX206" s="53"/>
      <c r="TWY206" s="53"/>
      <c r="TWZ206" s="53"/>
      <c r="TXA206" s="53"/>
      <c r="TXB206" s="53"/>
      <c r="TXC206" s="53"/>
      <c r="TXD206" s="53"/>
      <c r="TXE206" s="53"/>
      <c r="TXF206" s="53"/>
      <c r="TXG206" s="53"/>
      <c r="TXH206" s="53"/>
      <c r="TXI206" s="53"/>
      <c r="TXJ206" s="53"/>
      <c r="TXK206" s="53"/>
      <c r="TXL206" s="53"/>
      <c r="TXM206" s="53"/>
      <c r="TXN206" s="53"/>
      <c r="TXO206" s="53"/>
      <c r="TXP206" s="53"/>
      <c r="TXQ206" s="53"/>
      <c r="TXR206" s="53"/>
      <c r="TXS206" s="53"/>
      <c r="TXT206" s="53"/>
      <c r="TXU206" s="53"/>
      <c r="TXV206" s="53"/>
      <c r="TXW206" s="53"/>
      <c r="TXX206" s="53"/>
      <c r="TXY206" s="53"/>
      <c r="TXZ206" s="53"/>
      <c r="TYA206" s="53"/>
      <c r="TYB206" s="53"/>
      <c r="TYC206" s="53"/>
      <c r="TYD206" s="53"/>
      <c r="TYE206" s="53"/>
      <c r="TYF206" s="53"/>
      <c r="TYG206" s="53"/>
      <c r="TYH206" s="53"/>
      <c r="TYI206" s="53"/>
      <c r="TYJ206" s="53"/>
      <c r="TYK206" s="53"/>
      <c r="TYL206" s="53"/>
      <c r="TYM206" s="53"/>
      <c r="TYN206" s="53"/>
      <c r="TYO206" s="53"/>
      <c r="TYP206" s="53"/>
      <c r="TYQ206" s="53"/>
      <c r="TYR206" s="53"/>
      <c r="TYS206" s="53"/>
      <c r="TYT206" s="53"/>
      <c r="TYU206" s="53"/>
      <c r="TYV206" s="53"/>
      <c r="TYW206" s="53"/>
      <c r="TYX206" s="53"/>
      <c r="TYY206" s="53"/>
      <c r="TYZ206" s="53"/>
      <c r="TZA206" s="53"/>
      <c r="TZB206" s="53"/>
      <c r="TZC206" s="53"/>
      <c r="TZD206" s="53"/>
      <c r="TZE206" s="53"/>
      <c r="TZF206" s="53"/>
      <c r="TZG206" s="53"/>
      <c r="TZH206" s="53"/>
      <c r="TZI206" s="53"/>
      <c r="TZJ206" s="53"/>
      <c r="TZK206" s="53"/>
      <c r="TZL206" s="53"/>
      <c r="TZM206" s="53"/>
      <c r="TZN206" s="53"/>
      <c r="TZO206" s="53"/>
      <c r="TZP206" s="53"/>
      <c r="TZQ206" s="53"/>
      <c r="TZR206" s="53"/>
      <c r="TZS206" s="53"/>
      <c r="TZT206" s="53"/>
      <c r="TZU206" s="53"/>
      <c r="TZV206" s="53"/>
      <c r="TZW206" s="53"/>
      <c r="TZX206" s="53"/>
      <c r="TZY206" s="53"/>
      <c r="TZZ206" s="53"/>
      <c r="UAA206" s="53"/>
      <c r="UAB206" s="53"/>
      <c r="UAC206" s="53"/>
      <c r="UAD206" s="53"/>
      <c r="UAE206" s="53"/>
      <c r="UAF206" s="53"/>
      <c r="UAG206" s="53"/>
      <c r="UAH206" s="53"/>
      <c r="UAI206" s="53"/>
      <c r="UAJ206" s="53"/>
      <c r="UAK206" s="53"/>
      <c r="UAL206" s="53"/>
      <c r="UAM206" s="53"/>
      <c r="UAN206" s="53"/>
      <c r="UAO206" s="53"/>
      <c r="UAP206" s="53"/>
      <c r="UAQ206" s="53"/>
      <c r="UAR206" s="53"/>
      <c r="UAS206" s="53"/>
      <c r="UAT206" s="53"/>
      <c r="UAU206" s="53"/>
      <c r="UAV206" s="53"/>
      <c r="UAW206" s="53"/>
      <c r="UAX206" s="53"/>
      <c r="UAY206" s="53"/>
      <c r="UAZ206" s="53"/>
      <c r="UBA206" s="53"/>
      <c r="UBB206" s="53"/>
      <c r="UBC206" s="53"/>
      <c r="UBD206" s="53"/>
      <c r="UBE206" s="53"/>
      <c r="UBF206" s="53"/>
      <c r="UBG206" s="53"/>
      <c r="UBH206" s="53"/>
      <c r="UBI206" s="53"/>
      <c r="UBJ206" s="53"/>
      <c r="UBK206" s="53"/>
      <c r="UBL206" s="53"/>
      <c r="UBM206" s="53"/>
      <c r="UBN206" s="53"/>
      <c r="UBO206" s="53"/>
      <c r="UBP206" s="53"/>
      <c r="UBQ206" s="53"/>
      <c r="UBR206" s="53"/>
      <c r="UBS206" s="53"/>
      <c r="UBT206" s="53"/>
      <c r="UBU206" s="53"/>
      <c r="UBV206" s="53"/>
      <c r="UBW206" s="53"/>
      <c r="UBX206" s="53"/>
      <c r="UBY206" s="53"/>
      <c r="UBZ206" s="53"/>
      <c r="UCA206" s="53"/>
      <c r="UCB206" s="53"/>
      <c r="UCC206" s="53"/>
      <c r="UCD206" s="53"/>
      <c r="UCE206" s="53"/>
      <c r="UCF206" s="53"/>
      <c r="UCG206" s="53"/>
      <c r="UCH206" s="53"/>
      <c r="UCI206" s="53"/>
      <c r="UCJ206" s="53"/>
      <c r="UCK206" s="53"/>
      <c r="UCL206" s="53"/>
      <c r="UCM206" s="53"/>
      <c r="UCN206" s="53"/>
      <c r="UCO206" s="53"/>
      <c r="UCP206" s="53"/>
      <c r="UCQ206" s="53"/>
      <c r="UCR206" s="53"/>
      <c r="UCS206" s="53"/>
      <c r="UCT206" s="53"/>
      <c r="UCU206" s="53"/>
      <c r="UCV206" s="53"/>
      <c r="UCW206" s="53"/>
      <c r="UCX206" s="53"/>
      <c r="UCY206" s="53"/>
      <c r="UCZ206" s="53"/>
      <c r="UDA206" s="53"/>
      <c r="UDB206" s="53"/>
      <c r="UDC206" s="53"/>
      <c r="UDD206" s="53"/>
      <c r="UDE206" s="53"/>
      <c r="UDF206" s="53"/>
      <c r="UDG206" s="53"/>
      <c r="UDH206" s="53"/>
      <c r="UDI206" s="53"/>
      <c r="UDJ206" s="53"/>
      <c r="UDK206" s="53"/>
      <c r="UDL206" s="53"/>
      <c r="UDM206" s="53"/>
      <c r="UDN206" s="53"/>
      <c r="UDO206" s="53"/>
      <c r="UDP206" s="53"/>
      <c r="UDQ206" s="53"/>
      <c r="UDR206" s="53"/>
      <c r="UDS206" s="53"/>
      <c r="UDT206" s="53"/>
      <c r="UDU206" s="53"/>
      <c r="UDV206" s="53"/>
      <c r="UDW206" s="53"/>
      <c r="UDX206" s="53"/>
      <c r="UDY206" s="53"/>
      <c r="UDZ206" s="53"/>
      <c r="UEA206" s="53"/>
      <c r="UEB206" s="53"/>
      <c r="UEC206" s="53"/>
      <c r="UED206" s="53"/>
      <c r="UEE206" s="53"/>
      <c r="UEF206" s="53"/>
      <c r="UEG206" s="53"/>
      <c r="UEH206" s="53"/>
      <c r="UEI206" s="53"/>
      <c r="UEJ206" s="53"/>
      <c r="UEK206" s="53"/>
      <c r="UEL206" s="53"/>
      <c r="UEM206" s="53"/>
      <c r="UEN206" s="53"/>
      <c r="UEO206" s="53"/>
      <c r="UEP206" s="53"/>
      <c r="UEQ206" s="53"/>
      <c r="UER206" s="53"/>
      <c r="UES206" s="53"/>
      <c r="UET206" s="53"/>
      <c r="UEU206" s="53"/>
      <c r="UEV206" s="53"/>
      <c r="UEW206" s="53"/>
      <c r="UEX206" s="53"/>
      <c r="UEY206" s="53"/>
      <c r="UEZ206" s="53"/>
      <c r="UFA206" s="53"/>
      <c r="UFB206" s="53"/>
      <c r="UFC206" s="53"/>
      <c r="UFD206" s="53"/>
      <c r="UFE206" s="53"/>
      <c r="UFF206" s="53"/>
      <c r="UFG206" s="53"/>
      <c r="UFH206" s="53"/>
      <c r="UFI206" s="53"/>
      <c r="UFJ206" s="53"/>
      <c r="UFK206" s="53"/>
      <c r="UFL206" s="53"/>
      <c r="UFM206" s="53"/>
      <c r="UFN206" s="53"/>
      <c r="UFO206" s="53"/>
      <c r="UFP206" s="53"/>
      <c r="UFQ206" s="53"/>
      <c r="UFR206" s="53"/>
      <c r="UFS206" s="53"/>
      <c r="UFT206" s="53"/>
      <c r="UFU206" s="53"/>
      <c r="UFV206" s="53"/>
      <c r="UFW206" s="53"/>
      <c r="UFX206" s="53"/>
      <c r="UFY206" s="53"/>
      <c r="UFZ206" s="53"/>
      <c r="UGA206" s="53"/>
      <c r="UGB206" s="53"/>
      <c r="UGC206" s="53"/>
      <c r="UGD206" s="53"/>
      <c r="UGE206" s="53"/>
      <c r="UGF206" s="53"/>
      <c r="UGG206" s="53"/>
      <c r="UGH206" s="53"/>
      <c r="UGI206" s="53"/>
      <c r="UGJ206" s="53"/>
      <c r="UGK206" s="53"/>
      <c r="UGL206" s="53"/>
      <c r="UGM206" s="53"/>
      <c r="UGN206" s="53"/>
      <c r="UGO206" s="53"/>
      <c r="UGP206" s="53"/>
      <c r="UGQ206" s="53"/>
      <c r="UGR206" s="53"/>
      <c r="UGS206" s="53"/>
      <c r="UGT206" s="53"/>
      <c r="UGU206" s="53"/>
      <c r="UGV206" s="53"/>
      <c r="UGW206" s="53"/>
      <c r="UGX206" s="53"/>
      <c r="UGY206" s="53"/>
      <c r="UGZ206" s="53"/>
      <c r="UHA206" s="53"/>
      <c r="UHB206" s="53"/>
      <c r="UHC206" s="53"/>
      <c r="UHD206" s="53"/>
      <c r="UHE206" s="53"/>
      <c r="UHF206" s="53"/>
      <c r="UHG206" s="53"/>
      <c r="UHH206" s="53"/>
      <c r="UHI206" s="53"/>
      <c r="UHJ206" s="53"/>
      <c r="UHK206" s="53"/>
      <c r="UHL206" s="53"/>
      <c r="UHM206" s="53"/>
      <c r="UHN206" s="53"/>
      <c r="UHO206" s="53"/>
      <c r="UHP206" s="53"/>
      <c r="UHQ206" s="53"/>
      <c r="UHR206" s="53"/>
      <c r="UHS206" s="53"/>
      <c r="UHT206" s="53"/>
      <c r="UHU206" s="53"/>
      <c r="UHV206" s="53"/>
      <c r="UHW206" s="53"/>
      <c r="UHX206" s="53"/>
      <c r="UHY206" s="53"/>
      <c r="UHZ206" s="53"/>
      <c r="UIA206" s="53"/>
      <c r="UIB206" s="53"/>
      <c r="UIC206" s="53"/>
      <c r="UID206" s="53"/>
      <c r="UIE206" s="53"/>
      <c r="UIF206" s="53"/>
      <c r="UIG206" s="53"/>
      <c r="UIH206" s="53"/>
      <c r="UII206" s="53"/>
      <c r="UIJ206" s="53"/>
      <c r="UIK206" s="53"/>
      <c r="UIL206" s="53"/>
      <c r="UIM206" s="53"/>
      <c r="UIN206" s="53"/>
      <c r="UIO206" s="53"/>
      <c r="UIP206" s="53"/>
      <c r="UIQ206" s="53"/>
      <c r="UIR206" s="53"/>
      <c r="UIS206" s="53"/>
      <c r="UIT206" s="53"/>
      <c r="UIU206" s="53"/>
      <c r="UIV206" s="53"/>
      <c r="UIW206" s="53"/>
      <c r="UIX206" s="53"/>
      <c r="UIY206" s="53"/>
      <c r="UIZ206" s="53"/>
      <c r="UJA206" s="53"/>
      <c r="UJB206" s="53"/>
      <c r="UJC206" s="53"/>
      <c r="UJD206" s="53"/>
      <c r="UJE206" s="53"/>
      <c r="UJF206" s="53"/>
      <c r="UJG206" s="53"/>
      <c r="UJH206" s="53"/>
      <c r="UJI206" s="53"/>
      <c r="UJJ206" s="53"/>
      <c r="UJK206" s="53"/>
      <c r="UJL206" s="53"/>
      <c r="UJM206" s="53"/>
      <c r="UJN206" s="53"/>
      <c r="UJO206" s="53"/>
      <c r="UJP206" s="53"/>
      <c r="UJQ206" s="53"/>
      <c r="UJR206" s="53"/>
      <c r="UJS206" s="53"/>
      <c r="UJT206" s="53"/>
      <c r="UJU206" s="53"/>
      <c r="UJV206" s="53"/>
      <c r="UJW206" s="53"/>
      <c r="UJX206" s="53"/>
      <c r="UJY206" s="53"/>
      <c r="UJZ206" s="53"/>
      <c r="UKA206" s="53"/>
      <c r="UKB206" s="53"/>
      <c r="UKC206" s="53"/>
      <c r="UKD206" s="53"/>
      <c r="UKE206" s="53"/>
      <c r="UKF206" s="53"/>
      <c r="UKG206" s="53"/>
      <c r="UKH206" s="53"/>
      <c r="UKI206" s="53"/>
      <c r="UKJ206" s="53"/>
      <c r="UKK206" s="53"/>
      <c r="UKL206" s="53"/>
      <c r="UKM206" s="53"/>
      <c r="UKN206" s="53"/>
      <c r="UKO206" s="53"/>
      <c r="UKP206" s="53"/>
      <c r="UKQ206" s="53"/>
      <c r="UKR206" s="53"/>
      <c r="UKS206" s="53"/>
      <c r="UKT206" s="53"/>
      <c r="UKU206" s="53"/>
      <c r="UKV206" s="53"/>
      <c r="UKW206" s="53"/>
      <c r="UKX206" s="53"/>
      <c r="UKY206" s="53"/>
      <c r="UKZ206" s="53"/>
      <c r="ULA206" s="53"/>
      <c r="ULB206" s="53"/>
      <c r="ULC206" s="53"/>
      <c r="ULD206" s="53"/>
      <c r="ULE206" s="53"/>
      <c r="ULF206" s="53"/>
      <c r="ULG206" s="53"/>
      <c r="ULH206" s="53"/>
      <c r="ULI206" s="53"/>
      <c r="ULJ206" s="53"/>
      <c r="ULK206" s="53"/>
      <c r="ULL206" s="53"/>
      <c r="ULM206" s="53"/>
      <c r="ULN206" s="53"/>
      <c r="ULO206" s="53"/>
      <c r="ULP206" s="53"/>
      <c r="ULQ206" s="53"/>
      <c r="ULR206" s="53"/>
      <c r="ULS206" s="53"/>
      <c r="ULT206" s="53"/>
      <c r="ULU206" s="53"/>
      <c r="ULV206" s="53"/>
      <c r="ULW206" s="53"/>
      <c r="ULX206" s="53"/>
      <c r="ULY206" s="53"/>
      <c r="ULZ206" s="53"/>
      <c r="UMA206" s="53"/>
      <c r="UMB206" s="53"/>
      <c r="UMC206" s="53"/>
      <c r="UMD206" s="53"/>
      <c r="UME206" s="53"/>
      <c r="UMF206" s="53"/>
      <c r="UMG206" s="53"/>
      <c r="UMH206" s="53"/>
      <c r="UMI206" s="53"/>
      <c r="UMJ206" s="53"/>
      <c r="UMK206" s="53"/>
      <c r="UML206" s="53"/>
      <c r="UMM206" s="53"/>
      <c r="UMN206" s="53"/>
      <c r="UMO206" s="53"/>
      <c r="UMP206" s="53"/>
      <c r="UMQ206" s="53"/>
      <c r="UMR206" s="53"/>
      <c r="UMS206" s="53"/>
      <c r="UMT206" s="53"/>
      <c r="UMU206" s="53"/>
      <c r="UMV206" s="53"/>
      <c r="UMW206" s="53"/>
      <c r="UMX206" s="53"/>
      <c r="UMY206" s="53"/>
      <c r="UMZ206" s="53"/>
      <c r="UNA206" s="53"/>
      <c r="UNB206" s="53"/>
      <c r="UNC206" s="53"/>
      <c r="UND206" s="53"/>
      <c r="UNE206" s="53"/>
      <c r="UNF206" s="53"/>
      <c r="UNG206" s="53"/>
      <c r="UNH206" s="53"/>
      <c r="UNI206" s="53"/>
      <c r="UNJ206" s="53"/>
      <c r="UNK206" s="53"/>
      <c r="UNL206" s="53"/>
      <c r="UNM206" s="53"/>
      <c r="UNN206" s="53"/>
      <c r="UNO206" s="53"/>
      <c r="UNP206" s="53"/>
      <c r="UNQ206" s="53"/>
      <c r="UNR206" s="53"/>
      <c r="UNS206" s="53"/>
      <c r="UNT206" s="53"/>
      <c r="UNU206" s="53"/>
      <c r="UNV206" s="53"/>
      <c r="UNW206" s="53"/>
      <c r="UNX206" s="53"/>
      <c r="UNY206" s="53"/>
      <c r="UNZ206" s="53"/>
      <c r="UOA206" s="53"/>
      <c r="UOB206" s="53"/>
      <c r="UOC206" s="53"/>
      <c r="UOD206" s="53"/>
      <c r="UOE206" s="53"/>
      <c r="UOF206" s="53"/>
      <c r="UOG206" s="53"/>
      <c r="UOH206" s="53"/>
      <c r="UOI206" s="53"/>
      <c r="UOJ206" s="53"/>
      <c r="UOK206" s="53"/>
      <c r="UOL206" s="53"/>
      <c r="UOM206" s="53"/>
      <c r="UON206" s="53"/>
      <c r="UOO206" s="53"/>
      <c r="UOP206" s="53"/>
      <c r="UOQ206" s="53"/>
      <c r="UOR206" s="53"/>
      <c r="UOS206" s="53"/>
      <c r="UOT206" s="53"/>
      <c r="UOU206" s="53"/>
      <c r="UOV206" s="53"/>
      <c r="UOW206" s="53"/>
      <c r="UOX206" s="53"/>
      <c r="UOY206" s="53"/>
      <c r="UOZ206" s="53"/>
      <c r="UPA206" s="53"/>
      <c r="UPB206" s="53"/>
      <c r="UPC206" s="53"/>
      <c r="UPD206" s="53"/>
      <c r="UPE206" s="53"/>
      <c r="UPF206" s="53"/>
      <c r="UPG206" s="53"/>
      <c r="UPH206" s="53"/>
      <c r="UPI206" s="53"/>
      <c r="UPJ206" s="53"/>
      <c r="UPK206" s="53"/>
      <c r="UPL206" s="53"/>
      <c r="UPM206" s="53"/>
      <c r="UPN206" s="53"/>
      <c r="UPO206" s="53"/>
      <c r="UPP206" s="53"/>
      <c r="UPQ206" s="53"/>
      <c r="UPR206" s="53"/>
      <c r="UPS206" s="53"/>
      <c r="UPT206" s="53"/>
      <c r="UPU206" s="53"/>
      <c r="UPV206" s="53"/>
      <c r="UPW206" s="53"/>
      <c r="UPX206" s="53"/>
      <c r="UPY206" s="53"/>
      <c r="UPZ206" s="53"/>
      <c r="UQA206" s="53"/>
      <c r="UQB206" s="53"/>
      <c r="UQC206" s="53"/>
      <c r="UQD206" s="53"/>
      <c r="UQE206" s="53"/>
      <c r="UQF206" s="53"/>
      <c r="UQG206" s="53"/>
      <c r="UQH206" s="53"/>
      <c r="UQI206" s="53"/>
      <c r="UQJ206" s="53"/>
      <c r="UQK206" s="53"/>
      <c r="UQL206" s="53"/>
      <c r="UQM206" s="53"/>
      <c r="UQN206" s="53"/>
      <c r="UQO206" s="53"/>
      <c r="UQP206" s="53"/>
      <c r="UQQ206" s="53"/>
      <c r="UQR206" s="53"/>
      <c r="UQS206" s="53"/>
      <c r="UQT206" s="53"/>
      <c r="UQU206" s="53"/>
      <c r="UQV206" s="53"/>
      <c r="UQW206" s="53"/>
      <c r="UQX206" s="53"/>
      <c r="UQY206" s="53"/>
      <c r="UQZ206" s="53"/>
      <c r="URA206" s="53"/>
      <c r="URB206" s="53"/>
      <c r="URC206" s="53"/>
      <c r="URD206" s="53"/>
      <c r="URE206" s="53"/>
      <c r="URF206" s="53"/>
      <c r="URG206" s="53"/>
      <c r="URH206" s="53"/>
      <c r="URI206" s="53"/>
      <c r="URJ206" s="53"/>
      <c r="URK206" s="53"/>
      <c r="URL206" s="53"/>
      <c r="URM206" s="53"/>
      <c r="URN206" s="53"/>
      <c r="URO206" s="53"/>
      <c r="URP206" s="53"/>
      <c r="URQ206" s="53"/>
      <c r="URR206" s="53"/>
      <c r="URS206" s="53"/>
      <c r="URT206" s="53"/>
      <c r="URU206" s="53"/>
      <c r="URV206" s="53"/>
      <c r="URW206" s="53"/>
      <c r="URX206" s="53"/>
      <c r="URY206" s="53"/>
      <c r="URZ206" s="53"/>
      <c r="USA206" s="53"/>
      <c r="USB206" s="53"/>
      <c r="USC206" s="53"/>
      <c r="USD206" s="53"/>
      <c r="USE206" s="53"/>
      <c r="USF206" s="53"/>
      <c r="USG206" s="53"/>
      <c r="USH206" s="53"/>
      <c r="USI206" s="53"/>
      <c r="USJ206" s="53"/>
      <c r="USK206" s="53"/>
      <c r="USL206" s="53"/>
      <c r="USM206" s="53"/>
      <c r="USN206" s="53"/>
      <c r="USO206" s="53"/>
      <c r="USP206" s="53"/>
      <c r="USQ206" s="53"/>
      <c r="USR206" s="53"/>
      <c r="USS206" s="53"/>
      <c r="UST206" s="53"/>
      <c r="USU206" s="53"/>
      <c r="USV206" s="53"/>
      <c r="USW206" s="53"/>
      <c r="USX206" s="53"/>
      <c r="USY206" s="53"/>
      <c r="USZ206" s="53"/>
      <c r="UTA206" s="53"/>
      <c r="UTB206" s="53"/>
      <c r="UTC206" s="53"/>
      <c r="UTD206" s="53"/>
      <c r="UTE206" s="53"/>
      <c r="UTF206" s="53"/>
      <c r="UTG206" s="53"/>
      <c r="UTH206" s="53"/>
      <c r="UTI206" s="53"/>
      <c r="UTJ206" s="53"/>
      <c r="UTK206" s="53"/>
      <c r="UTL206" s="53"/>
      <c r="UTM206" s="53"/>
      <c r="UTN206" s="53"/>
      <c r="UTO206" s="53"/>
      <c r="UTP206" s="53"/>
      <c r="UTQ206" s="53"/>
      <c r="UTR206" s="53"/>
      <c r="UTS206" s="53"/>
      <c r="UTT206" s="53"/>
      <c r="UTU206" s="53"/>
      <c r="UTV206" s="53"/>
      <c r="UTW206" s="53"/>
      <c r="UTX206" s="53"/>
      <c r="UTY206" s="53"/>
      <c r="UTZ206" s="53"/>
      <c r="UUA206" s="53"/>
      <c r="UUB206" s="53"/>
      <c r="UUC206" s="53"/>
      <c r="UUD206" s="53"/>
      <c r="UUE206" s="53"/>
      <c r="UUF206" s="53"/>
      <c r="UUG206" s="53"/>
      <c r="UUH206" s="53"/>
      <c r="UUI206" s="53"/>
      <c r="UUJ206" s="53"/>
      <c r="UUK206" s="53"/>
      <c r="UUL206" s="53"/>
      <c r="UUM206" s="53"/>
      <c r="UUN206" s="53"/>
      <c r="UUO206" s="53"/>
      <c r="UUP206" s="53"/>
      <c r="UUQ206" s="53"/>
      <c r="UUR206" s="53"/>
      <c r="UUS206" s="53"/>
      <c r="UUT206" s="53"/>
      <c r="UUU206" s="53"/>
      <c r="UUV206" s="53"/>
      <c r="UUW206" s="53"/>
      <c r="UUX206" s="53"/>
      <c r="UUY206" s="53"/>
      <c r="UUZ206" s="53"/>
      <c r="UVA206" s="53"/>
      <c r="UVB206" s="53"/>
      <c r="UVC206" s="53"/>
      <c r="UVD206" s="53"/>
      <c r="UVE206" s="53"/>
      <c r="UVF206" s="53"/>
      <c r="UVG206" s="53"/>
      <c r="UVH206" s="53"/>
      <c r="UVI206" s="53"/>
      <c r="UVJ206" s="53"/>
      <c r="UVK206" s="53"/>
      <c r="UVL206" s="53"/>
      <c r="UVM206" s="53"/>
      <c r="UVN206" s="53"/>
      <c r="UVO206" s="53"/>
      <c r="UVP206" s="53"/>
      <c r="UVQ206" s="53"/>
      <c r="UVR206" s="53"/>
      <c r="UVS206" s="53"/>
      <c r="UVT206" s="53"/>
      <c r="UVU206" s="53"/>
      <c r="UVV206" s="53"/>
      <c r="UVW206" s="53"/>
      <c r="UVX206" s="53"/>
      <c r="UVY206" s="53"/>
      <c r="UVZ206" s="53"/>
      <c r="UWA206" s="53"/>
      <c r="UWB206" s="53"/>
      <c r="UWC206" s="53"/>
      <c r="UWD206" s="53"/>
      <c r="UWE206" s="53"/>
      <c r="UWF206" s="53"/>
      <c r="UWG206" s="53"/>
      <c r="UWH206" s="53"/>
      <c r="UWI206" s="53"/>
      <c r="UWJ206" s="53"/>
      <c r="UWK206" s="53"/>
      <c r="UWL206" s="53"/>
      <c r="UWM206" s="53"/>
      <c r="UWN206" s="53"/>
      <c r="UWO206" s="53"/>
      <c r="UWP206" s="53"/>
      <c r="UWQ206" s="53"/>
      <c r="UWR206" s="53"/>
      <c r="UWS206" s="53"/>
      <c r="UWT206" s="53"/>
      <c r="UWU206" s="53"/>
      <c r="UWV206" s="53"/>
      <c r="UWW206" s="53"/>
      <c r="UWX206" s="53"/>
      <c r="UWY206" s="53"/>
      <c r="UWZ206" s="53"/>
      <c r="UXA206" s="53"/>
      <c r="UXB206" s="53"/>
      <c r="UXC206" s="53"/>
      <c r="UXD206" s="53"/>
      <c r="UXE206" s="53"/>
      <c r="UXF206" s="53"/>
      <c r="UXG206" s="53"/>
      <c r="UXH206" s="53"/>
      <c r="UXI206" s="53"/>
      <c r="UXJ206" s="53"/>
      <c r="UXK206" s="53"/>
      <c r="UXL206" s="53"/>
      <c r="UXM206" s="53"/>
      <c r="UXN206" s="53"/>
      <c r="UXO206" s="53"/>
      <c r="UXP206" s="53"/>
      <c r="UXQ206" s="53"/>
      <c r="UXR206" s="53"/>
      <c r="UXS206" s="53"/>
      <c r="UXT206" s="53"/>
      <c r="UXU206" s="53"/>
      <c r="UXV206" s="53"/>
      <c r="UXW206" s="53"/>
      <c r="UXX206" s="53"/>
      <c r="UXY206" s="53"/>
      <c r="UXZ206" s="53"/>
      <c r="UYA206" s="53"/>
      <c r="UYB206" s="53"/>
      <c r="UYC206" s="53"/>
      <c r="UYD206" s="53"/>
      <c r="UYE206" s="53"/>
      <c r="UYF206" s="53"/>
      <c r="UYG206" s="53"/>
      <c r="UYH206" s="53"/>
      <c r="UYI206" s="53"/>
      <c r="UYJ206" s="53"/>
      <c r="UYK206" s="53"/>
      <c r="UYL206" s="53"/>
      <c r="UYM206" s="53"/>
      <c r="UYN206" s="53"/>
      <c r="UYO206" s="53"/>
      <c r="UYP206" s="53"/>
      <c r="UYQ206" s="53"/>
      <c r="UYR206" s="53"/>
      <c r="UYS206" s="53"/>
      <c r="UYT206" s="53"/>
      <c r="UYU206" s="53"/>
      <c r="UYV206" s="53"/>
      <c r="UYW206" s="53"/>
      <c r="UYX206" s="53"/>
      <c r="UYY206" s="53"/>
      <c r="UYZ206" s="53"/>
      <c r="UZA206" s="53"/>
      <c r="UZB206" s="53"/>
      <c r="UZC206" s="53"/>
      <c r="UZD206" s="53"/>
      <c r="UZE206" s="53"/>
      <c r="UZF206" s="53"/>
      <c r="UZG206" s="53"/>
      <c r="UZH206" s="53"/>
      <c r="UZI206" s="53"/>
      <c r="UZJ206" s="53"/>
      <c r="UZK206" s="53"/>
      <c r="UZL206" s="53"/>
      <c r="UZM206" s="53"/>
      <c r="UZN206" s="53"/>
      <c r="UZO206" s="53"/>
      <c r="UZP206" s="53"/>
      <c r="UZQ206" s="53"/>
      <c r="UZR206" s="53"/>
      <c r="UZS206" s="53"/>
      <c r="UZT206" s="53"/>
      <c r="UZU206" s="53"/>
      <c r="UZV206" s="53"/>
      <c r="UZW206" s="53"/>
      <c r="UZX206" s="53"/>
      <c r="UZY206" s="53"/>
      <c r="UZZ206" s="53"/>
      <c r="VAA206" s="53"/>
      <c r="VAB206" s="53"/>
      <c r="VAC206" s="53"/>
      <c r="VAD206" s="53"/>
      <c r="VAE206" s="53"/>
      <c r="VAF206" s="53"/>
      <c r="VAG206" s="53"/>
      <c r="VAH206" s="53"/>
      <c r="VAI206" s="53"/>
      <c r="VAJ206" s="53"/>
      <c r="VAK206" s="53"/>
      <c r="VAL206" s="53"/>
      <c r="VAM206" s="53"/>
      <c r="VAN206" s="53"/>
      <c r="VAO206" s="53"/>
      <c r="VAP206" s="53"/>
      <c r="VAQ206" s="53"/>
      <c r="VAR206" s="53"/>
      <c r="VAS206" s="53"/>
      <c r="VAT206" s="53"/>
      <c r="VAU206" s="53"/>
      <c r="VAV206" s="53"/>
      <c r="VAW206" s="53"/>
      <c r="VAX206" s="53"/>
      <c r="VAY206" s="53"/>
      <c r="VAZ206" s="53"/>
      <c r="VBA206" s="53"/>
      <c r="VBB206" s="53"/>
      <c r="VBC206" s="53"/>
      <c r="VBD206" s="53"/>
      <c r="VBE206" s="53"/>
      <c r="VBF206" s="53"/>
      <c r="VBG206" s="53"/>
      <c r="VBH206" s="53"/>
      <c r="VBI206" s="53"/>
      <c r="VBJ206" s="53"/>
      <c r="VBK206" s="53"/>
      <c r="VBL206" s="53"/>
      <c r="VBM206" s="53"/>
      <c r="VBN206" s="53"/>
      <c r="VBO206" s="53"/>
      <c r="VBP206" s="53"/>
      <c r="VBQ206" s="53"/>
      <c r="VBR206" s="53"/>
      <c r="VBS206" s="53"/>
      <c r="VBT206" s="53"/>
      <c r="VBU206" s="53"/>
      <c r="VBV206" s="53"/>
      <c r="VBW206" s="53"/>
      <c r="VBX206" s="53"/>
      <c r="VBY206" s="53"/>
      <c r="VBZ206" s="53"/>
      <c r="VCA206" s="53"/>
      <c r="VCB206" s="53"/>
      <c r="VCC206" s="53"/>
      <c r="VCD206" s="53"/>
      <c r="VCE206" s="53"/>
      <c r="VCF206" s="53"/>
      <c r="VCG206" s="53"/>
      <c r="VCH206" s="53"/>
      <c r="VCI206" s="53"/>
      <c r="VCJ206" s="53"/>
      <c r="VCK206" s="53"/>
      <c r="VCL206" s="53"/>
      <c r="VCM206" s="53"/>
      <c r="VCN206" s="53"/>
      <c r="VCO206" s="53"/>
      <c r="VCP206" s="53"/>
      <c r="VCQ206" s="53"/>
      <c r="VCR206" s="53"/>
      <c r="VCS206" s="53"/>
      <c r="VCT206" s="53"/>
      <c r="VCU206" s="53"/>
      <c r="VCV206" s="53"/>
      <c r="VCW206" s="53"/>
      <c r="VCX206" s="53"/>
      <c r="VCY206" s="53"/>
      <c r="VCZ206" s="53"/>
      <c r="VDA206" s="53"/>
      <c r="VDB206" s="53"/>
      <c r="VDC206" s="53"/>
      <c r="VDD206" s="53"/>
      <c r="VDE206" s="53"/>
      <c r="VDF206" s="53"/>
      <c r="VDG206" s="53"/>
      <c r="VDH206" s="53"/>
      <c r="VDI206" s="53"/>
      <c r="VDJ206" s="53"/>
      <c r="VDK206" s="53"/>
      <c r="VDL206" s="53"/>
      <c r="VDM206" s="53"/>
      <c r="VDN206" s="53"/>
      <c r="VDO206" s="53"/>
      <c r="VDP206" s="53"/>
      <c r="VDQ206" s="53"/>
      <c r="VDR206" s="53"/>
      <c r="VDS206" s="53"/>
      <c r="VDT206" s="53"/>
      <c r="VDU206" s="53"/>
      <c r="VDV206" s="53"/>
      <c r="VDW206" s="53"/>
      <c r="VDX206" s="53"/>
      <c r="VDY206" s="53"/>
      <c r="VDZ206" s="53"/>
      <c r="VEA206" s="53"/>
      <c r="VEB206" s="53"/>
      <c r="VEC206" s="53"/>
      <c r="VED206" s="53"/>
      <c r="VEE206" s="53"/>
      <c r="VEF206" s="53"/>
      <c r="VEG206" s="53"/>
      <c r="VEH206" s="53"/>
      <c r="VEI206" s="53"/>
      <c r="VEJ206" s="53"/>
      <c r="VEK206" s="53"/>
      <c r="VEL206" s="53"/>
      <c r="VEM206" s="53"/>
      <c r="VEN206" s="53"/>
      <c r="VEO206" s="53"/>
      <c r="VEP206" s="53"/>
      <c r="VEQ206" s="53"/>
      <c r="VER206" s="53"/>
      <c r="VES206" s="53"/>
      <c r="VET206" s="53"/>
      <c r="VEU206" s="53"/>
      <c r="VEV206" s="53"/>
      <c r="VEW206" s="53"/>
      <c r="VEX206" s="53"/>
      <c r="VEY206" s="53"/>
      <c r="VEZ206" s="53"/>
      <c r="VFA206" s="53"/>
      <c r="VFB206" s="53"/>
      <c r="VFC206" s="53"/>
      <c r="VFD206" s="53"/>
      <c r="VFE206" s="53"/>
      <c r="VFF206" s="53"/>
      <c r="VFG206" s="53"/>
      <c r="VFH206" s="53"/>
      <c r="VFI206" s="53"/>
      <c r="VFJ206" s="53"/>
      <c r="VFK206" s="53"/>
      <c r="VFL206" s="53"/>
      <c r="VFM206" s="53"/>
      <c r="VFN206" s="53"/>
      <c r="VFO206" s="53"/>
      <c r="VFP206" s="53"/>
      <c r="VFQ206" s="53"/>
      <c r="VFR206" s="53"/>
      <c r="VFS206" s="53"/>
      <c r="VFT206" s="53"/>
      <c r="VFU206" s="53"/>
      <c r="VFV206" s="53"/>
      <c r="VFW206" s="53"/>
      <c r="VFX206" s="53"/>
      <c r="VFY206" s="53"/>
      <c r="VFZ206" s="53"/>
      <c r="VGA206" s="53"/>
      <c r="VGB206" s="53"/>
      <c r="VGC206" s="53"/>
      <c r="VGD206" s="53"/>
      <c r="VGE206" s="53"/>
      <c r="VGF206" s="53"/>
      <c r="VGG206" s="53"/>
      <c r="VGH206" s="53"/>
      <c r="VGI206" s="53"/>
      <c r="VGJ206" s="53"/>
      <c r="VGK206" s="53"/>
      <c r="VGL206" s="53"/>
      <c r="VGM206" s="53"/>
      <c r="VGN206" s="53"/>
      <c r="VGO206" s="53"/>
      <c r="VGP206" s="53"/>
      <c r="VGQ206" s="53"/>
      <c r="VGR206" s="53"/>
      <c r="VGS206" s="53"/>
      <c r="VGT206" s="53"/>
      <c r="VGU206" s="53"/>
      <c r="VGV206" s="53"/>
      <c r="VGW206" s="53"/>
      <c r="VGX206" s="53"/>
      <c r="VGY206" s="53"/>
      <c r="VGZ206" s="53"/>
      <c r="VHA206" s="53"/>
      <c r="VHB206" s="53"/>
      <c r="VHC206" s="53"/>
      <c r="VHD206" s="53"/>
      <c r="VHE206" s="53"/>
      <c r="VHF206" s="53"/>
      <c r="VHG206" s="53"/>
      <c r="VHH206" s="53"/>
      <c r="VHI206" s="53"/>
      <c r="VHJ206" s="53"/>
      <c r="VHK206" s="53"/>
      <c r="VHL206" s="53"/>
      <c r="VHM206" s="53"/>
      <c r="VHN206" s="53"/>
      <c r="VHO206" s="53"/>
      <c r="VHP206" s="53"/>
      <c r="VHQ206" s="53"/>
      <c r="VHR206" s="53"/>
      <c r="VHS206" s="53"/>
      <c r="VHT206" s="53"/>
      <c r="VHU206" s="53"/>
      <c r="VHV206" s="53"/>
      <c r="VHW206" s="53"/>
      <c r="VHX206" s="53"/>
      <c r="VHY206" s="53"/>
      <c r="VHZ206" s="53"/>
      <c r="VIA206" s="53"/>
      <c r="VIB206" s="53"/>
      <c r="VIC206" s="53"/>
      <c r="VID206" s="53"/>
      <c r="VIE206" s="53"/>
      <c r="VIF206" s="53"/>
      <c r="VIG206" s="53"/>
      <c r="VIH206" s="53"/>
      <c r="VII206" s="53"/>
      <c r="VIJ206" s="53"/>
      <c r="VIK206" s="53"/>
      <c r="VIL206" s="53"/>
      <c r="VIM206" s="53"/>
      <c r="VIN206" s="53"/>
      <c r="VIO206" s="53"/>
      <c r="VIP206" s="53"/>
      <c r="VIQ206" s="53"/>
      <c r="VIR206" s="53"/>
      <c r="VIS206" s="53"/>
      <c r="VIT206" s="53"/>
      <c r="VIU206" s="53"/>
      <c r="VIV206" s="53"/>
      <c r="VIW206" s="53"/>
      <c r="VIX206" s="53"/>
      <c r="VIY206" s="53"/>
      <c r="VIZ206" s="53"/>
      <c r="VJA206" s="53"/>
      <c r="VJB206" s="53"/>
      <c r="VJC206" s="53"/>
      <c r="VJD206" s="53"/>
      <c r="VJE206" s="53"/>
      <c r="VJF206" s="53"/>
      <c r="VJG206" s="53"/>
      <c r="VJH206" s="53"/>
      <c r="VJI206" s="53"/>
      <c r="VJJ206" s="53"/>
      <c r="VJK206" s="53"/>
      <c r="VJL206" s="53"/>
      <c r="VJM206" s="53"/>
      <c r="VJN206" s="53"/>
      <c r="VJO206" s="53"/>
      <c r="VJP206" s="53"/>
      <c r="VJQ206" s="53"/>
      <c r="VJR206" s="53"/>
      <c r="VJS206" s="53"/>
      <c r="VJT206" s="53"/>
      <c r="VJU206" s="53"/>
      <c r="VJV206" s="53"/>
      <c r="VJW206" s="53"/>
      <c r="VJX206" s="53"/>
      <c r="VJY206" s="53"/>
      <c r="VJZ206" s="53"/>
      <c r="VKA206" s="53"/>
      <c r="VKB206" s="53"/>
      <c r="VKC206" s="53"/>
      <c r="VKD206" s="53"/>
      <c r="VKE206" s="53"/>
      <c r="VKF206" s="53"/>
      <c r="VKG206" s="53"/>
      <c r="VKH206" s="53"/>
      <c r="VKI206" s="53"/>
      <c r="VKJ206" s="53"/>
      <c r="VKK206" s="53"/>
      <c r="VKL206" s="53"/>
      <c r="VKM206" s="53"/>
      <c r="VKN206" s="53"/>
      <c r="VKO206" s="53"/>
      <c r="VKP206" s="53"/>
      <c r="VKQ206" s="53"/>
      <c r="VKR206" s="53"/>
      <c r="VKS206" s="53"/>
      <c r="VKT206" s="53"/>
      <c r="VKU206" s="53"/>
      <c r="VKV206" s="53"/>
      <c r="VKW206" s="53"/>
      <c r="VKX206" s="53"/>
      <c r="VKY206" s="53"/>
      <c r="VKZ206" s="53"/>
      <c r="VLA206" s="53"/>
      <c r="VLB206" s="53"/>
      <c r="VLC206" s="53"/>
      <c r="VLD206" s="53"/>
      <c r="VLE206" s="53"/>
      <c r="VLF206" s="53"/>
      <c r="VLG206" s="53"/>
      <c r="VLH206" s="53"/>
      <c r="VLI206" s="53"/>
      <c r="VLJ206" s="53"/>
      <c r="VLK206" s="53"/>
      <c r="VLL206" s="53"/>
      <c r="VLM206" s="53"/>
      <c r="VLN206" s="53"/>
      <c r="VLO206" s="53"/>
      <c r="VLP206" s="53"/>
      <c r="VLQ206" s="53"/>
      <c r="VLR206" s="53"/>
      <c r="VLS206" s="53"/>
      <c r="VLT206" s="53"/>
      <c r="VLU206" s="53"/>
      <c r="VLV206" s="53"/>
      <c r="VLW206" s="53"/>
      <c r="VLX206" s="53"/>
      <c r="VLY206" s="53"/>
      <c r="VLZ206" s="53"/>
      <c r="VMA206" s="53"/>
      <c r="VMB206" s="53"/>
      <c r="VMC206" s="53"/>
      <c r="VMD206" s="53"/>
      <c r="VME206" s="53"/>
      <c r="VMF206" s="53"/>
      <c r="VMG206" s="53"/>
      <c r="VMH206" s="53"/>
      <c r="VMI206" s="53"/>
      <c r="VMJ206" s="53"/>
      <c r="VMK206" s="53"/>
      <c r="VML206" s="53"/>
      <c r="VMM206" s="53"/>
      <c r="VMN206" s="53"/>
      <c r="VMO206" s="53"/>
      <c r="VMP206" s="53"/>
      <c r="VMQ206" s="53"/>
      <c r="VMR206" s="53"/>
      <c r="VMS206" s="53"/>
      <c r="VMT206" s="53"/>
      <c r="VMU206" s="53"/>
      <c r="VMV206" s="53"/>
      <c r="VMW206" s="53"/>
      <c r="VMX206" s="53"/>
      <c r="VMY206" s="53"/>
      <c r="VMZ206" s="53"/>
      <c r="VNA206" s="53"/>
      <c r="VNB206" s="53"/>
      <c r="VNC206" s="53"/>
      <c r="VND206" s="53"/>
      <c r="VNE206" s="53"/>
      <c r="VNF206" s="53"/>
      <c r="VNG206" s="53"/>
      <c r="VNH206" s="53"/>
      <c r="VNI206" s="53"/>
      <c r="VNJ206" s="53"/>
      <c r="VNK206" s="53"/>
      <c r="VNL206" s="53"/>
      <c r="VNM206" s="53"/>
      <c r="VNN206" s="53"/>
      <c r="VNO206" s="53"/>
      <c r="VNP206" s="53"/>
      <c r="VNQ206" s="53"/>
      <c r="VNR206" s="53"/>
      <c r="VNS206" s="53"/>
      <c r="VNT206" s="53"/>
      <c r="VNU206" s="53"/>
      <c r="VNV206" s="53"/>
      <c r="VNW206" s="53"/>
      <c r="VNX206" s="53"/>
      <c r="VNY206" s="53"/>
      <c r="VNZ206" s="53"/>
      <c r="VOA206" s="53"/>
      <c r="VOB206" s="53"/>
      <c r="VOC206" s="53"/>
      <c r="VOD206" s="53"/>
      <c r="VOE206" s="53"/>
      <c r="VOF206" s="53"/>
      <c r="VOG206" s="53"/>
      <c r="VOH206" s="53"/>
      <c r="VOI206" s="53"/>
      <c r="VOJ206" s="53"/>
      <c r="VOK206" s="53"/>
      <c r="VOL206" s="53"/>
      <c r="VOM206" s="53"/>
      <c r="VON206" s="53"/>
      <c r="VOO206" s="53"/>
      <c r="VOP206" s="53"/>
      <c r="VOQ206" s="53"/>
      <c r="VOR206" s="53"/>
      <c r="VOS206" s="53"/>
      <c r="VOT206" s="53"/>
      <c r="VOU206" s="53"/>
      <c r="VOV206" s="53"/>
      <c r="VOW206" s="53"/>
      <c r="VOX206" s="53"/>
      <c r="VOY206" s="53"/>
      <c r="VOZ206" s="53"/>
      <c r="VPA206" s="53"/>
      <c r="VPB206" s="53"/>
      <c r="VPC206" s="53"/>
      <c r="VPD206" s="53"/>
      <c r="VPE206" s="53"/>
      <c r="VPF206" s="53"/>
      <c r="VPG206" s="53"/>
      <c r="VPH206" s="53"/>
      <c r="VPI206" s="53"/>
      <c r="VPJ206" s="53"/>
      <c r="VPK206" s="53"/>
      <c r="VPL206" s="53"/>
      <c r="VPM206" s="53"/>
      <c r="VPN206" s="53"/>
      <c r="VPO206" s="53"/>
      <c r="VPP206" s="53"/>
      <c r="VPQ206" s="53"/>
      <c r="VPR206" s="53"/>
      <c r="VPS206" s="53"/>
      <c r="VPT206" s="53"/>
      <c r="VPU206" s="53"/>
      <c r="VPV206" s="53"/>
      <c r="VPW206" s="53"/>
      <c r="VPX206" s="53"/>
      <c r="VPY206" s="53"/>
      <c r="VPZ206" s="53"/>
      <c r="VQA206" s="53"/>
      <c r="VQB206" s="53"/>
      <c r="VQC206" s="53"/>
      <c r="VQD206" s="53"/>
      <c r="VQE206" s="53"/>
      <c r="VQF206" s="53"/>
      <c r="VQG206" s="53"/>
      <c r="VQH206" s="53"/>
      <c r="VQI206" s="53"/>
      <c r="VQJ206" s="53"/>
      <c r="VQK206" s="53"/>
      <c r="VQL206" s="53"/>
      <c r="VQM206" s="53"/>
      <c r="VQN206" s="53"/>
      <c r="VQO206" s="53"/>
      <c r="VQP206" s="53"/>
      <c r="VQQ206" s="53"/>
      <c r="VQR206" s="53"/>
      <c r="VQS206" s="53"/>
      <c r="VQT206" s="53"/>
      <c r="VQU206" s="53"/>
      <c r="VQV206" s="53"/>
      <c r="VQW206" s="53"/>
      <c r="VQX206" s="53"/>
      <c r="VQY206" s="53"/>
      <c r="VQZ206" s="53"/>
      <c r="VRA206" s="53"/>
      <c r="VRB206" s="53"/>
      <c r="VRC206" s="53"/>
      <c r="VRD206" s="53"/>
      <c r="VRE206" s="53"/>
      <c r="VRF206" s="53"/>
      <c r="VRG206" s="53"/>
      <c r="VRH206" s="53"/>
      <c r="VRI206" s="53"/>
      <c r="VRJ206" s="53"/>
      <c r="VRK206" s="53"/>
      <c r="VRL206" s="53"/>
      <c r="VRM206" s="53"/>
      <c r="VRN206" s="53"/>
      <c r="VRO206" s="53"/>
      <c r="VRP206" s="53"/>
      <c r="VRQ206" s="53"/>
      <c r="VRR206" s="53"/>
      <c r="VRS206" s="53"/>
      <c r="VRT206" s="53"/>
      <c r="VRU206" s="53"/>
      <c r="VRV206" s="53"/>
      <c r="VRW206" s="53"/>
      <c r="VRX206" s="53"/>
      <c r="VRY206" s="53"/>
      <c r="VRZ206" s="53"/>
      <c r="VSA206" s="53"/>
      <c r="VSB206" s="53"/>
      <c r="VSC206" s="53"/>
      <c r="VSD206" s="53"/>
      <c r="VSE206" s="53"/>
      <c r="VSF206" s="53"/>
      <c r="VSG206" s="53"/>
      <c r="VSH206" s="53"/>
      <c r="VSI206" s="53"/>
      <c r="VSJ206" s="53"/>
      <c r="VSK206" s="53"/>
      <c r="VSL206" s="53"/>
      <c r="VSM206" s="53"/>
      <c r="VSN206" s="53"/>
      <c r="VSO206" s="53"/>
      <c r="VSP206" s="53"/>
      <c r="VSQ206" s="53"/>
      <c r="VSR206" s="53"/>
      <c r="VSS206" s="53"/>
      <c r="VST206" s="53"/>
      <c r="VSU206" s="53"/>
      <c r="VSV206" s="53"/>
      <c r="VSW206" s="53"/>
      <c r="VSX206" s="53"/>
      <c r="VSY206" s="53"/>
      <c r="VSZ206" s="53"/>
      <c r="VTA206" s="53"/>
      <c r="VTB206" s="53"/>
      <c r="VTC206" s="53"/>
      <c r="VTD206" s="53"/>
      <c r="VTE206" s="53"/>
      <c r="VTF206" s="53"/>
      <c r="VTG206" s="53"/>
      <c r="VTH206" s="53"/>
      <c r="VTI206" s="53"/>
      <c r="VTJ206" s="53"/>
      <c r="VTK206" s="53"/>
      <c r="VTL206" s="53"/>
      <c r="VTM206" s="53"/>
      <c r="VTN206" s="53"/>
      <c r="VTO206" s="53"/>
      <c r="VTP206" s="53"/>
      <c r="VTQ206" s="53"/>
      <c r="VTR206" s="53"/>
      <c r="VTS206" s="53"/>
      <c r="VTT206" s="53"/>
      <c r="VTU206" s="53"/>
      <c r="VTV206" s="53"/>
      <c r="VTW206" s="53"/>
      <c r="VTX206" s="53"/>
      <c r="VTY206" s="53"/>
      <c r="VTZ206" s="53"/>
      <c r="VUA206" s="53"/>
      <c r="VUB206" s="53"/>
      <c r="VUC206" s="53"/>
      <c r="VUD206" s="53"/>
      <c r="VUE206" s="53"/>
      <c r="VUF206" s="53"/>
      <c r="VUG206" s="53"/>
      <c r="VUH206" s="53"/>
      <c r="VUI206" s="53"/>
      <c r="VUJ206" s="53"/>
      <c r="VUK206" s="53"/>
      <c r="VUL206" s="53"/>
      <c r="VUM206" s="53"/>
      <c r="VUN206" s="53"/>
      <c r="VUO206" s="53"/>
      <c r="VUP206" s="53"/>
      <c r="VUQ206" s="53"/>
      <c r="VUR206" s="53"/>
      <c r="VUS206" s="53"/>
      <c r="VUT206" s="53"/>
      <c r="VUU206" s="53"/>
      <c r="VUV206" s="53"/>
      <c r="VUW206" s="53"/>
      <c r="VUX206" s="53"/>
      <c r="VUY206" s="53"/>
      <c r="VUZ206" s="53"/>
      <c r="VVA206" s="53"/>
      <c r="VVB206" s="53"/>
      <c r="VVC206" s="53"/>
      <c r="VVD206" s="53"/>
      <c r="VVE206" s="53"/>
      <c r="VVF206" s="53"/>
      <c r="VVG206" s="53"/>
      <c r="VVH206" s="53"/>
      <c r="VVI206" s="53"/>
      <c r="VVJ206" s="53"/>
      <c r="VVK206" s="53"/>
      <c r="VVL206" s="53"/>
      <c r="VVM206" s="53"/>
      <c r="VVN206" s="53"/>
      <c r="VVO206" s="53"/>
      <c r="VVP206" s="53"/>
      <c r="VVQ206" s="53"/>
      <c r="VVR206" s="53"/>
      <c r="VVS206" s="53"/>
      <c r="VVT206" s="53"/>
      <c r="VVU206" s="53"/>
      <c r="VVV206" s="53"/>
      <c r="VVW206" s="53"/>
      <c r="VVX206" s="53"/>
      <c r="VVY206" s="53"/>
      <c r="VVZ206" s="53"/>
      <c r="VWA206" s="53"/>
      <c r="VWB206" s="53"/>
      <c r="VWC206" s="53"/>
      <c r="VWD206" s="53"/>
      <c r="VWE206" s="53"/>
      <c r="VWF206" s="53"/>
      <c r="VWG206" s="53"/>
      <c r="VWH206" s="53"/>
      <c r="VWI206" s="53"/>
      <c r="VWJ206" s="53"/>
      <c r="VWK206" s="53"/>
      <c r="VWL206" s="53"/>
      <c r="VWM206" s="53"/>
      <c r="VWN206" s="53"/>
      <c r="VWO206" s="53"/>
      <c r="VWP206" s="53"/>
      <c r="VWQ206" s="53"/>
      <c r="VWR206" s="53"/>
      <c r="VWS206" s="53"/>
      <c r="VWT206" s="53"/>
      <c r="VWU206" s="53"/>
      <c r="VWV206" s="53"/>
      <c r="VWW206" s="53"/>
      <c r="VWX206" s="53"/>
      <c r="VWY206" s="53"/>
      <c r="VWZ206" s="53"/>
      <c r="VXA206" s="53"/>
      <c r="VXB206" s="53"/>
      <c r="VXC206" s="53"/>
      <c r="VXD206" s="53"/>
      <c r="VXE206" s="53"/>
      <c r="VXF206" s="53"/>
      <c r="VXG206" s="53"/>
      <c r="VXH206" s="53"/>
      <c r="VXI206" s="53"/>
      <c r="VXJ206" s="53"/>
      <c r="VXK206" s="53"/>
      <c r="VXL206" s="53"/>
      <c r="VXM206" s="53"/>
      <c r="VXN206" s="53"/>
      <c r="VXO206" s="53"/>
      <c r="VXP206" s="53"/>
      <c r="VXQ206" s="53"/>
      <c r="VXR206" s="53"/>
      <c r="VXS206" s="53"/>
      <c r="VXT206" s="53"/>
      <c r="VXU206" s="53"/>
      <c r="VXV206" s="53"/>
      <c r="VXW206" s="53"/>
      <c r="VXX206" s="53"/>
      <c r="VXY206" s="53"/>
      <c r="VXZ206" s="53"/>
      <c r="VYA206" s="53"/>
      <c r="VYB206" s="53"/>
      <c r="VYC206" s="53"/>
      <c r="VYD206" s="53"/>
      <c r="VYE206" s="53"/>
      <c r="VYF206" s="53"/>
      <c r="VYG206" s="53"/>
      <c r="VYH206" s="53"/>
      <c r="VYI206" s="53"/>
      <c r="VYJ206" s="53"/>
      <c r="VYK206" s="53"/>
      <c r="VYL206" s="53"/>
      <c r="VYM206" s="53"/>
      <c r="VYN206" s="53"/>
      <c r="VYO206" s="53"/>
      <c r="VYP206" s="53"/>
      <c r="VYQ206" s="53"/>
      <c r="VYR206" s="53"/>
      <c r="VYS206" s="53"/>
      <c r="VYT206" s="53"/>
      <c r="VYU206" s="53"/>
      <c r="VYV206" s="53"/>
      <c r="VYW206" s="53"/>
      <c r="VYX206" s="53"/>
      <c r="VYY206" s="53"/>
      <c r="VYZ206" s="53"/>
      <c r="VZA206" s="53"/>
      <c r="VZB206" s="53"/>
      <c r="VZC206" s="53"/>
      <c r="VZD206" s="53"/>
      <c r="VZE206" s="53"/>
      <c r="VZF206" s="53"/>
      <c r="VZG206" s="53"/>
      <c r="VZH206" s="53"/>
      <c r="VZI206" s="53"/>
      <c r="VZJ206" s="53"/>
      <c r="VZK206" s="53"/>
      <c r="VZL206" s="53"/>
      <c r="VZM206" s="53"/>
      <c r="VZN206" s="53"/>
      <c r="VZO206" s="53"/>
      <c r="VZP206" s="53"/>
      <c r="VZQ206" s="53"/>
      <c r="VZR206" s="53"/>
      <c r="VZS206" s="53"/>
      <c r="VZT206" s="53"/>
      <c r="VZU206" s="53"/>
      <c r="VZV206" s="53"/>
      <c r="VZW206" s="53"/>
      <c r="VZX206" s="53"/>
      <c r="VZY206" s="53"/>
      <c r="VZZ206" s="53"/>
      <c r="WAA206" s="53"/>
      <c r="WAB206" s="53"/>
      <c r="WAC206" s="53"/>
      <c r="WAD206" s="53"/>
      <c r="WAE206" s="53"/>
      <c r="WAF206" s="53"/>
      <c r="WAG206" s="53"/>
      <c r="WAH206" s="53"/>
      <c r="WAI206" s="53"/>
      <c r="WAJ206" s="53"/>
      <c r="WAK206" s="53"/>
      <c r="WAL206" s="53"/>
      <c r="WAM206" s="53"/>
      <c r="WAN206" s="53"/>
      <c r="WAO206" s="53"/>
      <c r="WAP206" s="53"/>
      <c r="WAQ206" s="53"/>
      <c r="WAR206" s="53"/>
      <c r="WAS206" s="53"/>
      <c r="WAT206" s="53"/>
      <c r="WAU206" s="53"/>
      <c r="WAV206" s="53"/>
      <c r="WAW206" s="53"/>
      <c r="WAX206" s="53"/>
      <c r="WAY206" s="53"/>
      <c r="WAZ206" s="53"/>
      <c r="WBA206" s="53"/>
      <c r="WBB206" s="53"/>
      <c r="WBC206" s="53"/>
      <c r="WBD206" s="53"/>
      <c r="WBE206" s="53"/>
      <c r="WBF206" s="53"/>
      <c r="WBG206" s="53"/>
      <c r="WBH206" s="53"/>
      <c r="WBI206" s="53"/>
      <c r="WBJ206" s="53"/>
      <c r="WBK206" s="53"/>
      <c r="WBL206" s="53"/>
      <c r="WBM206" s="53"/>
      <c r="WBN206" s="53"/>
      <c r="WBO206" s="53"/>
      <c r="WBP206" s="53"/>
      <c r="WBQ206" s="53"/>
      <c r="WBR206" s="53"/>
      <c r="WBS206" s="53"/>
      <c r="WBT206" s="53"/>
      <c r="WBU206" s="53"/>
      <c r="WBV206" s="53"/>
      <c r="WBW206" s="53"/>
      <c r="WBX206" s="53"/>
      <c r="WBY206" s="53"/>
      <c r="WBZ206" s="53"/>
      <c r="WCA206" s="53"/>
      <c r="WCB206" s="53"/>
      <c r="WCC206" s="53"/>
      <c r="WCD206" s="53"/>
      <c r="WCE206" s="53"/>
      <c r="WCF206" s="53"/>
      <c r="WCG206" s="53"/>
      <c r="WCH206" s="53"/>
      <c r="WCI206" s="53"/>
      <c r="WCJ206" s="53"/>
      <c r="WCK206" s="53"/>
      <c r="WCL206" s="53"/>
      <c r="WCM206" s="53"/>
      <c r="WCN206" s="53"/>
      <c r="WCO206" s="53"/>
      <c r="WCP206" s="53"/>
      <c r="WCQ206" s="53"/>
      <c r="WCR206" s="53"/>
      <c r="WCS206" s="53"/>
      <c r="WCT206" s="53"/>
      <c r="WCU206" s="53"/>
      <c r="WCV206" s="53"/>
      <c r="WCW206" s="53"/>
      <c r="WCX206" s="53"/>
      <c r="WCY206" s="53"/>
      <c r="WCZ206" s="53"/>
      <c r="WDA206" s="53"/>
      <c r="WDB206" s="53"/>
      <c r="WDC206" s="53"/>
      <c r="WDD206" s="53"/>
      <c r="WDE206" s="53"/>
      <c r="WDF206" s="53"/>
      <c r="WDG206" s="53"/>
      <c r="WDH206" s="53"/>
      <c r="WDI206" s="53"/>
      <c r="WDJ206" s="53"/>
      <c r="WDK206" s="53"/>
      <c r="WDL206" s="53"/>
      <c r="WDM206" s="53"/>
      <c r="WDN206" s="53"/>
      <c r="WDO206" s="53"/>
      <c r="WDP206" s="53"/>
      <c r="WDQ206" s="53"/>
      <c r="WDR206" s="53"/>
      <c r="WDS206" s="53"/>
      <c r="WDT206" s="53"/>
      <c r="WDU206" s="53"/>
      <c r="WDV206" s="53"/>
      <c r="WDW206" s="53"/>
      <c r="WDX206" s="53"/>
      <c r="WDY206" s="53"/>
      <c r="WDZ206" s="53"/>
      <c r="WEA206" s="53"/>
      <c r="WEB206" s="53"/>
      <c r="WEC206" s="53"/>
      <c r="WED206" s="53"/>
      <c r="WEE206" s="53"/>
      <c r="WEF206" s="53"/>
      <c r="WEG206" s="53"/>
      <c r="WEH206" s="53"/>
      <c r="WEI206" s="53"/>
      <c r="WEJ206" s="53"/>
      <c r="WEK206" s="53"/>
      <c r="WEL206" s="53"/>
      <c r="WEM206" s="53"/>
      <c r="WEN206" s="53"/>
      <c r="WEO206" s="53"/>
      <c r="WEP206" s="53"/>
      <c r="WEQ206" s="53"/>
      <c r="WER206" s="53"/>
      <c r="WES206" s="53"/>
      <c r="WET206" s="53"/>
      <c r="WEU206" s="53"/>
      <c r="WEV206" s="53"/>
      <c r="WEW206" s="53"/>
      <c r="WEX206" s="53"/>
      <c r="WEY206" s="53"/>
      <c r="WEZ206" s="53"/>
      <c r="WFA206" s="53"/>
      <c r="WFB206" s="53"/>
      <c r="WFC206" s="53"/>
      <c r="WFD206" s="53"/>
      <c r="WFE206" s="53"/>
      <c r="WFF206" s="53"/>
      <c r="WFG206" s="53"/>
      <c r="WFH206" s="53"/>
      <c r="WFI206" s="53"/>
      <c r="WFJ206" s="53"/>
      <c r="WFK206" s="53"/>
      <c r="WFL206" s="53"/>
      <c r="WFM206" s="53"/>
      <c r="WFN206" s="53"/>
      <c r="WFO206" s="53"/>
      <c r="WFP206" s="53"/>
      <c r="WFQ206" s="53"/>
      <c r="WFR206" s="53"/>
      <c r="WFS206" s="53"/>
      <c r="WFT206" s="53"/>
      <c r="WFU206" s="53"/>
      <c r="WFV206" s="53"/>
      <c r="WFW206" s="53"/>
      <c r="WFX206" s="53"/>
      <c r="WFY206" s="53"/>
      <c r="WFZ206" s="53"/>
      <c r="WGA206" s="53"/>
      <c r="WGB206" s="53"/>
      <c r="WGC206" s="53"/>
      <c r="WGD206" s="53"/>
      <c r="WGE206" s="53"/>
      <c r="WGF206" s="53"/>
      <c r="WGG206" s="53"/>
      <c r="WGH206" s="53"/>
      <c r="WGI206" s="53"/>
      <c r="WGJ206" s="53"/>
      <c r="WGK206" s="53"/>
      <c r="WGL206" s="53"/>
      <c r="WGM206" s="53"/>
      <c r="WGN206" s="53"/>
      <c r="WGO206" s="53"/>
      <c r="WGP206" s="53"/>
      <c r="WGQ206" s="53"/>
      <c r="WGR206" s="53"/>
      <c r="WGS206" s="53"/>
      <c r="WGT206" s="53"/>
      <c r="WGU206" s="53"/>
      <c r="WGV206" s="53"/>
      <c r="WGW206" s="53"/>
      <c r="WGX206" s="53"/>
      <c r="WGY206" s="53"/>
      <c r="WGZ206" s="53"/>
      <c r="WHA206" s="53"/>
      <c r="WHB206" s="53"/>
      <c r="WHC206" s="53"/>
      <c r="WHD206" s="53"/>
      <c r="WHE206" s="53"/>
      <c r="WHF206" s="53"/>
      <c r="WHG206" s="53"/>
      <c r="WHH206" s="53"/>
      <c r="WHI206" s="53"/>
      <c r="WHJ206" s="53"/>
      <c r="WHK206" s="53"/>
      <c r="WHL206" s="53"/>
      <c r="WHM206" s="53"/>
      <c r="WHN206" s="53"/>
      <c r="WHO206" s="53"/>
      <c r="WHP206" s="53"/>
      <c r="WHQ206" s="53"/>
      <c r="WHR206" s="53"/>
      <c r="WHS206" s="53"/>
      <c r="WHT206" s="53"/>
      <c r="WHU206" s="53"/>
      <c r="WHV206" s="53"/>
      <c r="WHW206" s="53"/>
      <c r="WHX206" s="53"/>
      <c r="WHY206" s="53"/>
      <c r="WHZ206" s="53"/>
      <c r="WIA206" s="53"/>
      <c r="WIB206" s="53"/>
      <c r="WIC206" s="53"/>
      <c r="WID206" s="53"/>
      <c r="WIE206" s="53"/>
      <c r="WIF206" s="53"/>
      <c r="WIG206" s="53"/>
      <c r="WIH206" s="53"/>
      <c r="WII206" s="53"/>
      <c r="WIJ206" s="53"/>
      <c r="WIK206" s="53"/>
      <c r="WIL206" s="53"/>
      <c r="WIM206" s="53"/>
      <c r="WIN206" s="53"/>
      <c r="WIO206" s="53"/>
      <c r="WIP206" s="53"/>
      <c r="WIQ206" s="53"/>
      <c r="WIR206" s="53"/>
      <c r="WIS206" s="53"/>
      <c r="WIT206" s="53"/>
      <c r="WIU206" s="53"/>
      <c r="WIV206" s="53"/>
      <c r="WIW206" s="53"/>
      <c r="WIX206" s="53"/>
      <c r="WIY206" s="53"/>
      <c r="WIZ206" s="53"/>
      <c r="WJA206" s="53"/>
      <c r="WJB206" s="53"/>
      <c r="WJC206" s="53"/>
      <c r="WJD206" s="53"/>
      <c r="WJE206" s="53"/>
      <c r="WJF206" s="53"/>
      <c r="WJG206" s="53"/>
      <c r="WJH206" s="53"/>
      <c r="WJI206" s="53"/>
      <c r="WJJ206" s="53"/>
      <c r="WJK206" s="53"/>
      <c r="WJL206" s="53"/>
      <c r="WJM206" s="53"/>
      <c r="WJN206" s="53"/>
      <c r="WJO206" s="53"/>
      <c r="WJP206" s="53"/>
      <c r="WJQ206" s="53"/>
      <c r="WJR206" s="53"/>
      <c r="WJS206" s="53"/>
      <c r="WJT206" s="53"/>
      <c r="WJU206" s="53"/>
      <c r="WJV206" s="53"/>
      <c r="WJW206" s="53"/>
      <c r="WJX206" s="53"/>
      <c r="WJY206" s="53"/>
      <c r="WJZ206" s="53"/>
      <c r="WKA206" s="53"/>
      <c r="WKB206" s="53"/>
      <c r="WKC206" s="53"/>
      <c r="WKD206" s="53"/>
      <c r="WKE206" s="53"/>
      <c r="WKF206" s="53"/>
      <c r="WKG206" s="53"/>
      <c r="WKH206" s="53"/>
      <c r="WKI206" s="53"/>
      <c r="WKJ206" s="53"/>
      <c r="WKK206" s="53"/>
      <c r="WKL206" s="53"/>
      <c r="WKM206" s="53"/>
      <c r="WKN206" s="53"/>
      <c r="WKO206" s="53"/>
      <c r="WKP206" s="53"/>
      <c r="WKQ206" s="53"/>
      <c r="WKR206" s="53"/>
      <c r="WKS206" s="53"/>
      <c r="WKT206" s="53"/>
      <c r="WKU206" s="53"/>
      <c r="WKV206" s="53"/>
      <c r="WKW206" s="53"/>
      <c r="WKX206" s="53"/>
      <c r="WKY206" s="53"/>
      <c r="WKZ206" s="53"/>
      <c r="WLA206" s="53"/>
      <c r="WLB206" s="53"/>
      <c r="WLC206" s="53"/>
      <c r="WLD206" s="53"/>
      <c r="WLE206" s="53"/>
      <c r="WLF206" s="53"/>
      <c r="WLG206" s="53"/>
      <c r="WLH206" s="53"/>
      <c r="WLI206" s="53"/>
      <c r="WLJ206" s="53"/>
      <c r="WLK206" s="53"/>
      <c r="WLL206" s="53"/>
      <c r="WLM206" s="53"/>
      <c r="WLN206" s="53"/>
      <c r="WLO206" s="53"/>
      <c r="WLP206" s="53"/>
      <c r="WLQ206" s="53"/>
      <c r="WLR206" s="53"/>
      <c r="WLS206" s="53"/>
      <c r="WLT206" s="53"/>
      <c r="WLU206" s="53"/>
      <c r="WLV206" s="53"/>
      <c r="WLW206" s="53"/>
      <c r="WLX206" s="53"/>
      <c r="WLY206" s="53"/>
      <c r="WLZ206" s="53"/>
      <c r="WMA206" s="53"/>
      <c r="WMB206" s="53"/>
      <c r="WMC206" s="53"/>
      <c r="WMD206" s="53"/>
      <c r="WME206" s="53"/>
      <c r="WMF206" s="53"/>
      <c r="WMG206" s="53"/>
      <c r="WMH206" s="53"/>
      <c r="WMI206" s="53"/>
      <c r="WMJ206" s="53"/>
      <c r="WMK206" s="53"/>
      <c r="WML206" s="53"/>
      <c r="WMM206" s="53"/>
      <c r="WMN206" s="53"/>
      <c r="WMO206" s="53"/>
      <c r="WMP206" s="53"/>
      <c r="WMQ206" s="53"/>
      <c r="WMR206" s="53"/>
      <c r="WMS206" s="53"/>
      <c r="WMT206" s="53"/>
      <c r="WMU206" s="53"/>
      <c r="WMV206" s="53"/>
      <c r="WMW206" s="53"/>
      <c r="WMX206" s="53"/>
      <c r="WMY206" s="53"/>
      <c r="WMZ206" s="53"/>
      <c r="WNA206" s="53"/>
      <c r="WNB206" s="53"/>
      <c r="WNC206" s="53"/>
      <c r="WND206" s="53"/>
      <c r="WNE206" s="53"/>
      <c r="WNF206" s="53"/>
      <c r="WNG206" s="53"/>
      <c r="WNH206" s="53"/>
      <c r="WNI206" s="53"/>
      <c r="WNJ206" s="53"/>
      <c r="WNK206" s="53"/>
      <c r="WNL206" s="53"/>
      <c r="WNM206" s="53"/>
      <c r="WNN206" s="53"/>
      <c r="WNO206" s="53"/>
      <c r="WNP206" s="53"/>
      <c r="WNQ206" s="53"/>
      <c r="WNR206" s="53"/>
      <c r="WNS206" s="53"/>
      <c r="WNT206" s="53"/>
      <c r="WNU206" s="53"/>
      <c r="WNV206" s="53"/>
      <c r="WNW206" s="53"/>
      <c r="WNX206" s="53"/>
      <c r="WNY206" s="53"/>
      <c r="WNZ206" s="53"/>
      <c r="WOA206" s="53"/>
      <c r="WOB206" s="53"/>
      <c r="WOC206" s="53"/>
      <c r="WOD206" s="53"/>
      <c r="WOE206" s="53"/>
      <c r="WOF206" s="53"/>
      <c r="WOG206" s="53"/>
      <c r="WOH206" s="53"/>
      <c r="WOI206" s="53"/>
      <c r="WOJ206" s="53"/>
      <c r="WOK206" s="53"/>
      <c r="WOL206" s="53"/>
      <c r="WOM206" s="53"/>
      <c r="WON206" s="53"/>
      <c r="WOO206" s="53"/>
      <c r="WOP206" s="53"/>
      <c r="WOQ206" s="53"/>
      <c r="WOR206" s="53"/>
      <c r="WOS206" s="53"/>
      <c r="WOT206" s="53"/>
      <c r="WOU206" s="53"/>
      <c r="WOV206" s="53"/>
      <c r="WOW206" s="53"/>
      <c r="WOX206" s="53"/>
      <c r="WOY206" s="53"/>
      <c r="WOZ206" s="53"/>
      <c r="WPA206" s="53"/>
      <c r="WPB206" s="53"/>
      <c r="WPC206" s="53"/>
      <c r="WPD206" s="53"/>
      <c r="WPE206" s="53"/>
      <c r="WPF206" s="53"/>
      <c r="WPG206" s="53"/>
      <c r="WPH206" s="53"/>
      <c r="WPI206" s="53"/>
      <c r="WPJ206" s="53"/>
      <c r="WPK206" s="53"/>
      <c r="WPL206" s="53"/>
      <c r="WPM206" s="53"/>
      <c r="WPN206" s="53"/>
      <c r="WPO206" s="53"/>
      <c r="WPP206" s="53"/>
      <c r="WPQ206" s="53"/>
      <c r="WPR206" s="53"/>
      <c r="WPS206" s="53"/>
      <c r="WPT206" s="53"/>
      <c r="WPU206" s="53"/>
      <c r="WPV206" s="53"/>
      <c r="WPW206" s="53"/>
      <c r="WPX206" s="53"/>
      <c r="WPY206" s="53"/>
      <c r="WPZ206" s="53"/>
      <c r="WQA206" s="53"/>
      <c r="WQB206" s="53"/>
      <c r="WQC206" s="53"/>
      <c r="WQD206" s="53"/>
      <c r="WQE206" s="53"/>
      <c r="WQF206" s="53"/>
      <c r="WQG206" s="53"/>
      <c r="WQH206" s="53"/>
      <c r="WQI206" s="53"/>
      <c r="WQJ206" s="53"/>
      <c r="WQK206" s="53"/>
      <c r="WQL206" s="53"/>
      <c r="WQM206" s="53"/>
      <c r="WQN206" s="53"/>
      <c r="WQO206" s="53"/>
      <c r="WQP206" s="53"/>
      <c r="WQQ206" s="53"/>
      <c r="WQR206" s="53"/>
      <c r="WQS206" s="53"/>
      <c r="WQT206" s="53"/>
      <c r="WQU206" s="53"/>
      <c r="WQV206" s="53"/>
      <c r="WQW206" s="53"/>
      <c r="WQX206" s="53"/>
      <c r="WQY206" s="53"/>
      <c r="WQZ206" s="53"/>
      <c r="WRA206" s="53"/>
      <c r="WRB206" s="53"/>
      <c r="WRC206" s="53"/>
      <c r="WRD206" s="53"/>
      <c r="WRE206" s="53"/>
      <c r="WRF206" s="53"/>
      <c r="WRG206" s="53"/>
      <c r="WRH206" s="53"/>
      <c r="WRI206" s="53"/>
      <c r="WRJ206" s="53"/>
      <c r="WRK206" s="53"/>
      <c r="WRL206" s="53"/>
      <c r="WRM206" s="53"/>
      <c r="WRN206" s="53"/>
      <c r="WRO206" s="53"/>
      <c r="WRP206" s="53"/>
      <c r="WRQ206" s="53"/>
      <c r="WRR206" s="53"/>
      <c r="WRS206" s="53"/>
      <c r="WRT206" s="53"/>
      <c r="WRU206" s="53"/>
      <c r="WRV206" s="53"/>
      <c r="WRW206" s="53"/>
      <c r="WRX206" s="53"/>
      <c r="WRY206" s="53"/>
      <c r="WRZ206" s="53"/>
      <c r="WSA206" s="53"/>
      <c r="WSB206" s="53"/>
      <c r="WSC206" s="53"/>
      <c r="WSD206" s="53"/>
      <c r="WSE206" s="53"/>
      <c r="WSF206" s="53"/>
      <c r="WSG206" s="53"/>
      <c r="WSH206" s="53"/>
      <c r="WSI206" s="53"/>
      <c r="WSJ206" s="53"/>
      <c r="WSK206" s="53"/>
      <c r="WSL206" s="53"/>
      <c r="WSM206" s="53"/>
      <c r="WSN206" s="53"/>
      <c r="WSO206" s="53"/>
      <c r="WSP206" s="53"/>
      <c r="WSQ206" s="53"/>
      <c r="WSR206" s="53"/>
      <c r="WSS206" s="53"/>
      <c r="WST206" s="53"/>
      <c r="WSU206" s="53"/>
      <c r="WSV206" s="53"/>
      <c r="WSW206" s="53"/>
      <c r="WSX206" s="53"/>
      <c r="WSY206" s="53"/>
      <c r="WSZ206" s="53"/>
      <c r="WTA206" s="53"/>
      <c r="WTB206" s="53"/>
      <c r="WTC206" s="53"/>
      <c r="WTD206" s="53"/>
      <c r="WTE206" s="53"/>
      <c r="WTF206" s="53"/>
      <c r="WTG206" s="53"/>
      <c r="WTH206" s="53"/>
      <c r="WTI206" s="53"/>
      <c r="WTJ206" s="53"/>
      <c r="WTK206" s="53"/>
      <c r="WTL206" s="53"/>
      <c r="WTM206" s="53"/>
      <c r="WTN206" s="53"/>
      <c r="WTO206" s="53"/>
      <c r="WTP206" s="53"/>
      <c r="WTQ206" s="53"/>
      <c r="WTR206" s="53"/>
      <c r="WTS206" s="53"/>
      <c r="WTT206" s="53"/>
      <c r="WTU206" s="53"/>
      <c r="WTV206" s="53"/>
      <c r="WTW206" s="53"/>
      <c r="WTX206" s="53"/>
      <c r="WTY206" s="53"/>
      <c r="WTZ206" s="53"/>
      <c r="WUA206" s="53"/>
      <c r="WUB206" s="53"/>
      <c r="WUC206" s="53"/>
      <c r="WUD206" s="53"/>
      <c r="WUE206" s="53"/>
      <c r="WUF206" s="53"/>
      <c r="WUG206" s="53"/>
      <c r="WUH206" s="53"/>
      <c r="WUI206" s="53"/>
      <c r="WUJ206" s="53"/>
      <c r="WUK206" s="53"/>
      <c r="WUL206" s="53"/>
      <c r="WUM206" s="53"/>
      <c r="WUN206" s="53"/>
      <c r="WUO206" s="53"/>
      <c r="WUP206" s="53"/>
      <c r="WUQ206" s="53"/>
      <c r="WUR206" s="53"/>
      <c r="WUS206" s="53"/>
      <c r="WUT206" s="53"/>
      <c r="WUU206" s="53"/>
      <c r="WUV206" s="53"/>
      <c r="WUW206" s="53"/>
      <c r="WUX206" s="53"/>
      <c r="WUY206" s="53"/>
      <c r="WUZ206" s="53"/>
      <c r="WVA206" s="53"/>
      <c r="WVB206" s="53"/>
      <c r="WVC206" s="53"/>
      <c r="WVD206" s="53"/>
      <c r="WVE206" s="53"/>
      <c r="WVF206" s="53"/>
      <c r="WVG206" s="53"/>
      <c r="WVH206" s="53"/>
      <c r="WVI206" s="53"/>
      <c r="WVJ206" s="53"/>
      <c r="WVK206" s="53"/>
      <c r="WVL206" s="53"/>
      <c r="WVM206" s="53"/>
      <c r="WVN206" s="53"/>
      <c r="WVO206" s="53"/>
      <c r="WVP206" s="53"/>
      <c r="WVQ206" s="53"/>
      <c r="WVR206" s="53"/>
      <c r="WVS206" s="53"/>
      <c r="WVT206" s="53"/>
      <c r="WVU206" s="53"/>
      <c r="WVV206" s="53"/>
      <c r="WVW206" s="53"/>
      <c r="WVX206" s="53"/>
      <c r="WVY206" s="53"/>
      <c r="WVZ206" s="53"/>
      <c r="WWA206" s="53"/>
      <c r="WWB206" s="53"/>
      <c r="WWC206" s="53"/>
      <c r="WWD206" s="53"/>
      <c r="WWE206" s="53"/>
      <c r="WWF206" s="53"/>
      <c r="WWG206" s="53"/>
      <c r="WWH206" s="53"/>
      <c r="WWI206" s="53"/>
      <c r="WWJ206" s="53"/>
      <c r="WWK206" s="53"/>
      <c r="WWL206" s="53"/>
      <c r="WWM206" s="53"/>
      <c r="WWN206" s="53"/>
      <c r="WWO206" s="53"/>
      <c r="WWP206" s="53"/>
      <c r="WWQ206" s="53"/>
      <c r="WWR206" s="53"/>
      <c r="WWS206" s="53"/>
      <c r="WWT206" s="53"/>
      <c r="WWU206" s="53"/>
      <c r="WWV206" s="53"/>
      <c r="WWW206" s="53"/>
      <c r="WWX206" s="53"/>
      <c r="WWY206" s="53"/>
      <c r="WWZ206" s="53"/>
      <c r="WXA206" s="53"/>
      <c r="WXB206" s="53"/>
      <c r="WXC206" s="53"/>
      <c r="WXD206" s="53"/>
      <c r="WXE206" s="53"/>
      <c r="WXF206" s="53"/>
      <c r="WXG206" s="53"/>
      <c r="WXH206" s="53"/>
      <c r="WXI206" s="53"/>
      <c r="WXJ206" s="53"/>
      <c r="WXK206" s="53"/>
      <c r="WXL206" s="53"/>
      <c r="WXM206" s="53"/>
      <c r="WXN206" s="53"/>
      <c r="WXO206" s="53"/>
      <c r="WXP206" s="53"/>
      <c r="WXQ206" s="53"/>
      <c r="WXR206" s="53"/>
      <c r="WXS206" s="53"/>
      <c r="WXT206" s="53"/>
      <c r="WXU206" s="53"/>
      <c r="WXV206" s="53"/>
      <c r="WXW206" s="53"/>
      <c r="WXX206" s="53"/>
      <c r="WXY206" s="53"/>
      <c r="WXZ206" s="53"/>
      <c r="WYA206" s="53"/>
      <c r="WYB206" s="53"/>
      <c r="WYC206" s="53"/>
      <c r="WYD206" s="53"/>
      <c r="WYE206" s="53"/>
      <c r="WYF206" s="53"/>
      <c r="WYG206" s="53"/>
      <c r="WYH206" s="53"/>
      <c r="WYI206" s="53"/>
      <c r="WYJ206" s="53"/>
      <c r="WYK206" s="53"/>
      <c r="WYL206" s="53"/>
      <c r="WYM206" s="53"/>
      <c r="WYN206" s="53"/>
      <c r="WYO206" s="53"/>
      <c r="WYP206" s="53"/>
      <c r="WYQ206" s="53"/>
      <c r="WYR206" s="53"/>
      <c r="WYS206" s="53"/>
      <c r="WYT206" s="53"/>
      <c r="WYU206" s="53"/>
      <c r="WYV206" s="53"/>
      <c r="WYW206" s="53"/>
      <c r="WYX206" s="53"/>
      <c r="WYY206" s="53"/>
      <c r="WYZ206" s="53"/>
      <c r="WZA206" s="53"/>
      <c r="WZB206" s="53"/>
      <c r="WZC206" s="53"/>
      <c r="WZD206" s="53"/>
      <c r="WZE206" s="53"/>
      <c r="WZF206" s="53"/>
      <c r="WZG206" s="53"/>
      <c r="WZH206" s="53"/>
      <c r="WZI206" s="53"/>
      <c r="WZJ206" s="53"/>
      <c r="WZK206" s="53"/>
      <c r="WZL206" s="53"/>
      <c r="WZM206" s="53"/>
      <c r="WZN206" s="53"/>
      <c r="WZO206" s="53"/>
      <c r="WZP206" s="53"/>
      <c r="WZQ206" s="53"/>
      <c r="WZR206" s="53"/>
      <c r="WZS206" s="53"/>
      <c r="WZT206" s="53"/>
      <c r="WZU206" s="53"/>
      <c r="WZV206" s="53"/>
      <c r="WZW206" s="53"/>
      <c r="WZX206" s="53"/>
      <c r="WZY206" s="53"/>
      <c r="WZZ206" s="53"/>
      <c r="XAA206" s="53"/>
      <c r="XAB206" s="53"/>
      <c r="XAC206" s="53"/>
      <c r="XAD206" s="53"/>
      <c r="XAE206" s="53"/>
      <c r="XAF206" s="53"/>
      <c r="XAG206" s="53"/>
      <c r="XAH206" s="53"/>
      <c r="XAI206" s="53"/>
      <c r="XAJ206" s="53"/>
      <c r="XAK206" s="53"/>
      <c r="XAL206" s="53"/>
      <c r="XAM206" s="53"/>
      <c r="XAN206" s="53"/>
      <c r="XAO206" s="53"/>
      <c r="XAP206" s="53"/>
      <c r="XAQ206" s="53"/>
      <c r="XAR206" s="53"/>
      <c r="XAS206" s="53"/>
      <c r="XAT206" s="53"/>
      <c r="XAU206" s="53"/>
      <c r="XAV206" s="53"/>
      <c r="XAW206" s="53"/>
      <c r="XAX206" s="53"/>
      <c r="XAY206" s="53"/>
      <c r="XAZ206" s="53"/>
      <c r="XBA206" s="53"/>
      <c r="XBB206" s="53"/>
      <c r="XBC206" s="53"/>
      <c r="XBD206" s="53"/>
      <c r="XBE206" s="53"/>
      <c r="XBF206" s="53"/>
      <c r="XBG206" s="53"/>
      <c r="XBH206" s="53"/>
      <c r="XBI206" s="53"/>
      <c r="XBJ206" s="53"/>
      <c r="XBK206" s="53"/>
      <c r="XBL206" s="53"/>
      <c r="XBM206" s="53"/>
      <c r="XBN206" s="53"/>
      <c r="XBO206" s="53"/>
      <c r="XBP206" s="53"/>
      <c r="XBQ206" s="53"/>
      <c r="XBR206" s="53"/>
      <c r="XBS206" s="53"/>
      <c r="XBT206" s="53"/>
      <c r="XBU206" s="53"/>
      <c r="XBV206" s="53"/>
      <c r="XBW206" s="53"/>
      <c r="XBX206" s="53"/>
      <c r="XBY206" s="53"/>
      <c r="XBZ206" s="53"/>
      <c r="XCA206" s="53"/>
      <c r="XCB206" s="53"/>
      <c r="XCC206" s="53"/>
      <c r="XCD206" s="53"/>
      <c r="XCE206" s="53"/>
      <c r="XCF206" s="53"/>
      <c r="XCG206" s="53"/>
      <c r="XCH206" s="53"/>
      <c r="XCI206" s="53"/>
      <c r="XCJ206" s="53"/>
      <c r="XCK206" s="53"/>
      <c r="XCL206" s="53"/>
      <c r="XCM206" s="53"/>
      <c r="XCN206" s="53"/>
      <c r="XCO206" s="53"/>
      <c r="XCP206" s="53"/>
      <c r="XCQ206" s="53"/>
      <c r="XCR206" s="53"/>
      <c r="XCS206" s="53"/>
      <c r="XCT206" s="53"/>
      <c r="XCU206" s="53"/>
      <c r="XCV206" s="53"/>
      <c r="XCW206" s="53"/>
      <c r="XCX206" s="53"/>
      <c r="XCY206" s="53"/>
      <c r="XCZ206" s="53"/>
      <c r="XDA206" s="53"/>
      <c r="XDB206" s="53"/>
      <c r="XDC206" s="53"/>
      <c r="XDD206" s="53"/>
      <c r="XDE206" s="53"/>
      <c r="XDF206" s="53"/>
      <c r="XDG206" s="53"/>
      <c r="XDH206" s="53"/>
      <c r="XDI206" s="53"/>
      <c r="XDJ206" s="53"/>
      <c r="XDK206" s="53"/>
      <c r="XDL206" s="53"/>
      <c r="XDM206" s="53"/>
      <c r="XDN206" s="53"/>
      <c r="XDO206" s="53"/>
      <c r="XDP206" s="53"/>
      <c r="XDQ206" s="53"/>
      <c r="XDR206" s="53"/>
      <c r="XDS206" s="53"/>
      <c r="XDT206" s="53"/>
      <c r="XDU206" s="53"/>
      <c r="XDV206" s="53"/>
      <c r="XDW206" s="53"/>
      <c r="XDX206" s="53"/>
      <c r="XDY206" s="53"/>
      <c r="XDZ206" s="53"/>
      <c r="XEA206" s="53"/>
      <c r="XEB206" s="53"/>
      <c r="XEC206" s="53"/>
      <c r="XED206" s="53"/>
      <c r="XEE206" s="53"/>
      <c r="XEF206" s="53"/>
      <c r="XEG206" s="53"/>
      <c r="XEH206" s="53"/>
      <c r="XEI206" s="53"/>
      <c r="XEJ206" s="53"/>
      <c r="XEK206" s="53"/>
      <c r="XEL206" s="53"/>
      <c r="XEM206" s="53"/>
      <c r="XEN206" s="53"/>
      <c r="XEO206" s="53"/>
      <c r="XEP206" s="53"/>
      <c r="XEQ206" s="53"/>
      <c r="XER206" s="53"/>
      <c r="XES206" s="53"/>
      <c r="XET206" s="53"/>
      <c r="XEU206" s="53"/>
      <c r="XEV206" s="53"/>
      <c r="XEW206" s="53"/>
      <c r="XEX206" s="53"/>
      <c r="XEY206" s="53"/>
      <c r="XEZ206" s="53"/>
      <c r="XFA206" s="53"/>
      <c r="XFB206" s="53"/>
      <c r="XFC206" s="53"/>
      <c r="XFD206" s="53"/>
    </row>
    <row r="207" s="10" customFormat="1" ht="38.25" spans="1:16384">
      <c r="A207" s="121" t="s">
        <v>530</v>
      </c>
      <c r="B207" s="52"/>
      <c r="C207" s="52"/>
      <c r="D207" s="52" t="s">
        <v>106</v>
      </c>
      <c r="E207" s="52"/>
      <c r="F207" s="98" t="s">
        <v>24</v>
      </c>
      <c r="G207" s="52" t="s">
        <v>24</v>
      </c>
      <c r="H207" s="52" t="s">
        <v>24</v>
      </c>
      <c r="I207" s="52"/>
      <c r="J207" s="52"/>
      <c r="K207" s="52"/>
      <c r="L207" s="52"/>
      <c r="M207" s="52"/>
      <c r="N207" s="52"/>
      <c r="O207" s="52" t="s">
        <v>531</v>
      </c>
      <c r="P207" s="52"/>
      <c r="Q207" s="103"/>
      <c r="R207" s="103"/>
      <c r="S207" s="6"/>
      <c r="T207" s="53"/>
      <c r="U207" s="53"/>
      <c r="V207" s="53"/>
      <c r="W207" s="53"/>
      <c r="X207" s="53"/>
      <c r="Y207" s="53"/>
      <c r="Z207" s="53"/>
      <c r="AA207" s="119"/>
      <c r="AB207" s="73" t="s">
        <v>1</v>
      </c>
      <c r="AC207" s="106" t="s">
        <v>532</v>
      </c>
      <c r="AD207" s="107"/>
      <c r="AE207" s="107" t="s">
        <v>531</v>
      </c>
      <c r="AF207" s="107"/>
      <c r="AG207" s="119"/>
      <c r="AH207" s="119"/>
      <c r="AI207" s="120"/>
      <c r="AJ207" s="120"/>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c r="DI207" s="53"/>
      <c r="DJ207" s="53"/>
      <c r="DK207" s="53"/>
      <c r="DL207" s="53"/>
      <c r="DM207" s="53"/>
      <c r="DN207" s="53"/>
      <c r="DO207" s="53"/>
      <c r="DP207" s="53"/>
      <c r="DQ207" s="53"/>
      <c r="DR207" s="53"/>
      <c r="DS207" s="53"/>
      <c r="DT207" s="53"/>
      <c r="DU207" s="53"/>
      <c r="DV207" s="53"/>
      <c r="DW207" s="53"/>
      <c r="DX207" s="53"/>
      <c r="DY207" s="53"/>
      <c r="DZ207" s="53"/>
      <c r="EA207" s="53"/>
      <c r="EB207" s="53"/>
      <c r="EC207" s="53"/>
      <c r="ED207" s="53"/>
      <c r="EE207" s="53"/>
      <c r="EF207" s="53"/>
      <c r="EG207" s="53"/>
      <c r="EH207" s="53"/>
      <c r="EI207" s="53"/>
      <c r="EJ207" s="53"/>
      <c r="EK207" s="53"/>
      <c r="EL207" s="53"/>
      <c r="EM207" s="53"/>
      <c r="EN207" s="53"/>
      <c r="EO207" s="53"/>
      <c r="EP207" s="53"/>
      <c r="EQ207" s="53"/>
      <c r="ER207" s="53"/>
      <c r="ES207" s="53"/>
      <c r="ET207" s="53"/>
      <c r="EU207" s="53"/>
      <c r="EV207" s="53"/>
      <c r="EW207" s="53"/>
      <c r="EX207" s="53"/>
      <c r="EY207" s="53"/>
      <c r="EZ207" s="53"/>
      <c r="FA207" s="53"/>
      <c r="FB207" s="53"/>
      <c r="FC207" s="53"/>
      <c r="FD207" s="53"/>
      <c r="FE207" s="53"/>
      <c r="FF207" s="53"/>
      <c r="FG207" s="53"/>
      <c r="FH207" s="53"/>
      <c r="FI207" s="53"/>
      <c r="FJ207" s="53"/>
      <c r="FK207" s="53"/>
      <c r="FL207" s="53"/>
      <c r="FM207" s="53"/>
      <c r="FN207" s="53"/>
      <c r="FO207" s="53"/>
      <c r="FP207" s="53"/>
      <c r="FQ207" s="53"/>
      <c r="FR207" s="53"/>
      <c r="FS207" s="53"/>
      <c r="FT207" s="53"/>
      <c r="FU207" s="53"/>
      <c r="FV207" s="53"/>
      <c r="FW207" s="53"/>
      <c r="FX207" s="53"/>
      <c r="FY207" s="53"/>
      <c r="FZ207" s="53"/>
      <c r="GA207" s="53"/>
      <c r="GB207" s="53"/>
      <c r="GC207" s="53"/>
      <c r="GD207" s="53"/>
      <c r="GE207" s="53"/>
      <c r="GF207" s="53"/>
      <c r="GG207" s="53"/>
      <c r="GH207" s="53"/>
      <c r="GI207" s="53"/>
      <c r="GJ207" s="53"/>
      <c r="GK207" s="53"/>
      <c r="GL207" s="53"/>
      <c r="GM207" s="53"/>
      <c r="GN207" s="53"/>
      <c r="GO207" s="53"/>
      <c r="GP207" s="53"/>
      <c r="GQ207" s="53"/>
      <c r="GR207" s="53"/>
      <c r="GS207" s="53"/>
      <c r="GT207" s="53"/>
      <c r="GU207" s="53"/>
      <c r="GV207" s="53"/>
      <c r="GW207" s="53"/>
      <c r="GX207" s="53"/>
      <c r="GY207" s="53"/>
      <c r="GZ207" s="53"/>
      <c r="HA207" s="53"/>
      <c r="HB207" s="53"/>
      <c r="HC207" s="53"/>
      <c r="HD207" s="53"/>
      <c r="HE207" s="53"/>
      <c r="HF207" s="53"/>
      <c r="HG207" s="53"/>
      <c r="HH207" s="53"/>
      <c r="HI207" s="53"/>
      <c r="HJ207" s="53"/>
      <c r="HK207" s="53"/>
      <c r="HL207" s="53"/>
      <c r="HM207" s="53"/>
      <c r="HN207" s="53"/>
      <c r="HO207" s="53"/>
      <c r="HP207" s="53"/>
      <c r="HQ207" s="53"/>
      <c r="HR207" s="53"/>
      <c r="HS207" s="53"/>
      <c r="HT207" s="53"/>
      <c r="HU207" s="53"/>
      <c r="HV207" s="53"/>
      <c r="HW207" s="53"/>
      <c r="HX207" s="53"/>
      <c r="HY207" s="53"/>
      <c r="HZ207" s="53"/>
      <c r="IA207" s="53"/>
      <c r="IB207" s="53"/>
      <c r="IC207" s="53"/>
      <c r="ID207" s="53"/>
      <c r="IE207" s="53"/>
      <c r="IF207" s="53"/>
      <c r="IG207" s="53"/>
      <c r="IH207" s="53"/>
      <c r="II207" s="53"/>
      <c r="IJ207" s="53"/>
      <c r="IK207" s="53"/>
      <c r="IL207" s="53"/>
      <c r="IM207" s="53"/>
      <c r="IN207" s="53"/>
      <c r="IO207" s="53"/>
      <c r="IP207" s="53"/>
      <c r="IQ207" s="53"/>
      <c r="IR207" s="53"/>
      <c r="IS207" s="53"/>
      <c r="IT207" s="53"/>
      <c r="IU207" s="53"/>
      <c r="IV207" s="53"/>
      <c r="IW207" s="53"/>
      <c r="IX207" s="53"/>
      <c r="IY207" s="53"/>
      <c r="IZ207" s="53"/>
      <c r="JA207" s="53"/>
      <c r="JB207" s="53"/>
      <c r="JC207" s="53"/>
      <c r="JD207" s="53"/>
      <c r="JE207" s="53"/>
      <c r="JF207" s="53"/>
      <c r="JG207" s="53"/>
      <c r="JH207" s="53"/>
      <c r="JI207" s="53"/>
      <c r="JJ207" s="53"/>
      <c r="JK207" s="53"/>
      <c r="JL207" s="53"/>
      <c r="JM207" s="53"/>
      <c r="JN207" s="53"/>
      <c r="JO207" s="53"/>
      <c r="JP207" s="53"/>
      <c r="JQ207" s="53"/>
      <c r="JR207" s="53"/>
      <c r="JS207" s="53"/>
      <c r="JT207" s="53"/>
      <c r="JU207" s="53"/>
      <c r="JV207" s="53"/>
      <c r="JW207" s="53"/>
      <c r="JX207" s="53"/>
      <c r="JY207" s="53"/>
      <c r="JZ207" s="53"/>
      <c r="KA207" s="53"/>
      <c r="KB207" s="53"/>
      <c r="KC207" s="53"/>
      <c r="KD207" s="53"/>
      <c r="KE207" s="53"/>
      <c r="KF207" s="53"/>
      <c r="KG207" s="53"/>
      <c r="KH207" s="53"/>
      <c r="KI207" s="53"/>
      <c r="KJ207" s="53"/>
      <c r="KK207" s="53"/>
      <c r="KL207" s="53"/>
      <c r="KM207" s="53"/>
      <c r="KN207" s="53"/>
      <c r="KO207" s="53"/>
      <c r="KP207" s="53"/>
      <c r="KQ207" s="53"/>
      <c r="KR207" s="53"/>
      <c r="KS207" s="53"/>
      <c r="KT207" s="53"/>
      <c r="KU207" s="53"/>
      <c r="KV207" s="53"/>
      <c r="KW207" s="53"/>
      <c r="KX207" s="53"/>
      <c r="KY207" s="53"/>
      <c r="KZ207" s="53"/>
      <c r="LA207" s="53"/>
      <c r="LB207" s="53"/>
      <c r="LC207" s="53"/>
      <c r="LD207" s="53"/>
      <c r="LE207" s="53"/>
      <c r="LF207" s="53"/>
      <c r="LG207" s="53"/>
      <c r="LH207" s="53"/>
      <c r="LI207" s="53"/>
      <c r="LJ207" s="53"/>
      <c r="LK207" s="53"/>
      <c r="LL207" s="53"/>
      <c r="LM207" s="53"/>
      <c r="LN207" s="53"/>
      <c r="LO207" s="53"/>
      <c r="LP207" s="53"/>
      <c r="LQ207" s="53"/>
      <c r="LR207" s="53"/>
      <c r="LS207" s="53"/>
      <c r="LT207" s="53"/>
      <c r="LU207" s="53"/>
      <c r="LV207" s="53"/>
      <c r="LW207" s="53"/>
      <c r="LX207" s="53"/>
      <c r="LY207" s="53"/>
      <c r="LZ207" s="53"/>
      <c r="MA207" s="53"/>
      <c r="MB207" s="53"/>
      <c r="MC207" s="53"/>
      <c r="MD207" s="53"/>
      <c r="ME207" s="53"/>
      <c r="MF207" s="53"/>
      <c r="MG207" s="53"/>
      <c r="MH207" s="53"/>
      <c r="MI207" s="53"/>
      <c r="MJ207" s="53"/>
      <c r="MK207" s="53"/>
      <c r="ML207" s="53"/>
      <c r="MM207" s="53"/>
      <c r="MN207" s="53"/>
      <c r="MO207" s="53"/>
      <c r="MP207" s="53"/>
      <c r="MQ207" s="53"/>
      <c r="MR207" s="53"/>
      <c r="MS207" s="53"/>
      <c r="MT207" s="53"/>
      <c r="MU207" s="53"/>
      <c r="MV207" s="53"/>
      <c r="MW207" s="53"/>
      <c r="MX207" s="53"/>
      <c r="MY207" s="53"/>
      <c r="MZ207" s="53"/>
      <c r="NA207" s="53"/>
      <c r="NB207" s="53"/>
      <c r="NC207" s="53"/>
      <c r="ND207" s="53"/>
      <c r="NE207" s="53"/>
      <c r="NF207" s="53"/>
      <c r="NG207" s="53"/>
      <c r="NH207" s="53"/>
      <c r="NI207" s="53"/>
      <c r="NJ207" s="53"/>
      <c r="NK207" s="53"/>
      <c r="NL207" s="53"/>
      <c r="NM207" s="53"/>
      <c r="NN207" s="53"/>
      <c r="NO207" s="53"/>
      <c r="NP207" s="53"/>
      <c r="NQ207" s="53"/>
      <c r="NR207" s="53"/>
      <c r="NS207" s="53"/>
      <c r="NT207" s="53"/>
      <c r="NU207" s="53"/>
      <c r="NV207" s="53"/>
      <c r="NW207" s="53"/>
      <c r="NX207" s="53"/>
      <c r="NY207" s="53"/>
      <c r="NZ207" s="53"/>
      <c r="OA207" s="53"/>
      <c r="OB207" s="53"/>
      <c r="OC207" s="53"/>
      <c r="OD207" s="53"/>
      <c r="OE207" s="53"/>
      <c r="OF207" s="53"/>
      <c r="OG207" s="53"/>
      <c r="OH207" s="53"/>
      <c r="OI207" s="53"/>
      <c r="OJ207" s="53"/>
      <c r="OK207" s="53"/>
      <c r="OL207" s="53"/>
      <c r="OM207" s="53"/>
      <c r="ON207" s="53"/>
      <c r="OO207" s="53"/>
      <c r="OP207" s="53"/>
      <c r="OQ207" s="53"/>
      <c r="OR207" s="53"/>
      <c r="OS207" s="53"/>
      <c r="OT207" s="53"/>
      <c r="OU207" s="53"/>
      <c r="OV207" s="53"/>
      <c r="OW207" s="53"/>
      <c r="OX207" s="53"/>
      <c r="OY207" s="53"/>
      <c r="OZ207" s="53"/>
      <c r="PA207" s="53"/>
      <c r="PB207" s="53"/>
      <c r="PC207" s="53"/>
      <c r="PD207" s="53"/>
      <c r="PE207" s="53"/>
      <c r="PF207" s="53"/>
      <c r="PG207" s="53"/>
      <c r="PH207" s="53"/>
      <c r="PI207" s="53"/>
      <c r="PJ207" s="53"/>
      <c r="PK207" s="53"/>
      <c r="PL207" s="53"/>
      <c r="PM207" s="53"/>
      <c r="PN207" s="53"/>
      <c r="PO207" s="53"/>
      <c r="PP207" s="53"/>
      <c r="PQ207" s="53"/>
      <c r="PR207" s="53"/>
      <c r="PS207" s="53"/>
      <c r="PT207" s="53"/>
      <c r="PU207" s="53"/>
      <c r="PV207" s="53"/>
      <c r="PW207" s="53"/>
      <c r="PX207" s="53"/>
      <c r="PY207" s="53"/>
      <c r="PZ207" s="53"/>
      <c r="QA207" s="53"/>
      <c r="QB207" s="53"/>
      <c r="QC207" s="53"/>
      <c r="QD207" s="53"/>
      <c r="QE207" s="53"/>
      <c r="QF207" s="53"/>
      <c r="QG207" s="53"/>
      <c r="QH207" s="53"/>
      <c r="QI207" s="53"/>
      <c r="QJ207" s="53"/>
      <c r="QK207" s="53"/>
      <c r="QL207" s="53"/>
      <c r="QM207" s="53"/>
      <c r="QN207" s="53"/>
      <c r="QO207" s="53"/>
      <c r="QP207" s="53"/>
      <c r="QQ207" s="53"/>
      <c r="QR207" s="53"/>
      <c r="QS207" s="53"/>
      <c r="QT207" s="53"/>
      <c r="QU207" s="53"/>
      <c r="QV207" s="53"/>
      <c r="QW207" s="53"/>
      <c r="QX207" s="53"/>
      <c r="QY207" s="53"/>
      <c r="QZ207" s="53"/>
      <c r="RA207" s="53"/>
      <c r="RB207" s="53"/>
      <c r="RC207" s="53"/>
      <c r="RD207" s="53"/>
      <c r="RE207" s="53"/>
      <c r="RF207" s="53"/>
      <c r="RG207" s="53"/>
      <c r="RH207" s="53"/>
      <c r="RI207" s="53"/>
      <c r="RJ207" s="53"/>
      <c r="RK207" s="53"/>
      <c r="RL207" s="53"/>
      <c r="RM207" s="53"/>
      <c r="RN207" s="53"/>
      <c r="RO207" s="53"/>
      <c r="RP207" s="53"/>
      <c r="RQ207" s="53"/>
      <c r="RR207" s="53"/>
      <c r="RS207" s="53"/>
      <c r="RT207" s="53"/>
      <c r="RU207" s="53"/>
      <c r="RV207" s="53"/>
      <c r="RW207" s="53"/>
      <c r="RX207" s="53"/>
      <c r="RY207" s="53"/>
      <c r="RZ207" s="53"/>
      <c r="SA207" s="53"/>
      <c r="SB207" s="53"/>
      <c r="SC207" s="53"/>
      <c r="SD207" s="53"/>
      <c r="SE207" s="53"/>
      <c r="SF207" s="53"/>
      <c r="SG207" s="53"/>
      <c r="SH207" s="53"/>
      <c r="SI207" s="53"/>
      <c r="SJ207" s="53"/>
      <c r="SK207" s="53"/>
      <c r="SL207" s="53"/>
      <c r="SM207" s="53"/>
      <c r="SN207" s="53"/>
      <c r="SO207" s="53"/>
      <c r="SP207" s="53"/>
      <c r="SQ207" s="53"/>
      <c r="SR207" s="53"/>
      <c r="SS207" s="53"/>
      <c r="ST207" s="53"/>
      <c r="SU207" s="53"/>
      <c r="SV207" s="53"/>
      <c r="SW207" s="53"/>
      <c r="SX207" s="53"/>
      <c r="SY207" s="53"/>
      <c r="SZ207" s="53"/>
      <c r="TA207" s="53"/>
      <c r="TB207" s="53"/>
      <c r="TC207" s="53"/>
      <c r="TD207" s="53"/>
      <c r="TE207" s="53"/>
      <c r="TF207" s="53"/>
      <c r="TG207" s="53"/>
      <c r="TH207" s="53"/>
      <c r="TI207" s="53"/>
      <c r="TJ207" s="53"/>
      <c r="TK207" s="53"/>
      <c r="TL207" s="53"/>
      <c r="TM207" s="53"/>
      <c r="TN207" s="53"/>
      <c r="TO207" s="53"/>
      <c r="TP207" s="53"/>
      <c r="TQ207" s="53"/>
      <c r="TR207" s="53"/>
      <c r="TS207" s="53"/>
      <c r="TT207" s="53"/>
      <c r="TU207" s="53"/>
      <c r="TV207" s="53"/>
      <c r="TW207" s="53"/>
      <c r="TX207" s="53"/>
      <c r="TY207" s="53"/>
      <c r="TZ207" s="53"/>
      <c r="UA207" s="53"/>
      <c r="UB207" s="53"/>
      <c r="UC207" s="53"/>
      <c r="UD207" s="53"/>
      <c r="UE207" s="53"/>
      <c r="UF207" s="53"/>
      <c r="UG207" s="53"/>
      <c r="UH207" s="53"/>
      <c r="UI207" s="53"/>
      <c r="UJ207" s="53"/>
      <c r="UK207" s="53"/>
      <c r="UL207" s="53"/>
      <c r="UM207" s="53"/>
      <c r="UN207" s="53"/>
      <c r="UO207" s="53"/>
      <c r="UP207" s="53"/>
      <c r="UQ207" s="53"/>
      <c r="UR207" s="53"/>
      <c r="US207" s="53"/>
      <c r="UT207" s="53"/>
      <c r="UU207" s="53"/>
      <c r="UV207" s="53"/>
      <c r="UW207" s="53"/>
      <c r="UX207" s="53"/>
      <c r="UY207" s="53"/>
      <c r="UZ207" s="53"/>
      <c r="VA207" s="53"/>
      <c r="VB207" s="53"/>
      <c r="VC207" s="53"/>
      <c r="VD207" s="53"/>
      <c r="VE207" s="53"/>
      <c r="VF207" s="53"/>
      <c r="VG207" s="53"/>
      <c r="VH207" s="53"/>
      <c r="VI207" s="53"/>
      <c r="VJ207" s="53"/>
      <c r="VK207" s="53"/>
      <c r="VL207" s="53"/>
      <c r="VM207" s="53"/>
      <c r="VN207" s="53"/>
      <c r="VO207" s="53"/>
      <c r="VP207" s="53"/>
      <c r="VQ207" s="53"/>
      <c r="VR207" s="53"/>
      <c r="VS207" s="53"/>
      <c r="VT207" s="53"/>
      <c r="VU207" s="53"/>
      <c r="VV207" s="53"/>
      <c r="VW207" s="53"/>
      <c r="VX207" s="53"/>
      <c r="VY207" s="53"/>
      <c r="VZ207" s="53"/>
      <c r="WA207" s="53"/>
      <c r="WB207" s="53"/>
      <c r="WC207" s="53"/>
      <c r="WD207" s="53"/>
      <c r="WE207" s="53"/>
      <c r="WF207" s="53"/>
      <c r="WG207" s="53"/>
      <c r="WH207" s="53"/>
      <c r="WI207" s="53"/>
      <c r="WJ207" s="53"/>
      <c r="WK207" s="53"/>
      <c r="WL207" s="53"/>
      <c r="WM207" s="53"/>
      <c r="WN207" s="53"/>
      <c r="WO207" s="53"/>
      <c r="WP207" s="53"/>
      <c r="WQ207" s="53"/>
      <c r="WR207" s="53"/>
      <c r="WS207" s="53"/>
      <c r="WT207" s="53"/>
      <c r="WU207" s="53"/>
      <c r="WV207" s="53"/>
      <c r="WW207" s="53"/>
      <c r="WX207" s="53"/>
      <c r="WY207" s="53"/>
      <c r="WZ207" s="53"/>
      <c r="XA207" s="53"/>
      <c r="XB207" s="53"/>
      <c r="XC207" s="53"/>
      <c r="XD207" s="53"/>
      <c r="XE207" s="53"/>
      <c r="XF207" s="53"/>
      <c r="XG207" s="53"/>
      <c r="XH207" s="53"/>
      <c r="XI207" s="53"/>
      <c r="XJ207" s="53"/>
      <c r="XK207" s="53"/>
      <c r="XL207" s="53"/>
      <c r="XM207" s="53"/>
      <c r="XN207" s="53"/>
      <c r="XO207" s="53"/>
      <c r="XP207" s="53"/>
      <c r="XQ207" s="53"/>
      <c r="XR207" s="53"/>
      <c r="XS207" s="53"/>
      <c r="XT207" s="53"/>
      <c r="XU207" s="53"/>
      <c r="XV207" s="53"/>
      <c r="XW207" s="53"/>
      <c r="XX207" s="53"/>
      <c r="XY207" s="53"/>
      <c r="XZ207" s="53"/>
      <c r="YA207" s="53"/>
      <c r="YB207" s="53"/>
      <c r="YC207" s="53"/>
      <c r="YD207" s="53"/>
      <c r="YE207" s="53"/>
      <c r="YF207" s="53"/>
      <c r="YG207" s="53"/>
      <c r="YH207" s="53"/>
      <c r="YI207" s="53"/>
      <c r="YJ207" s="53"/>
      <c r="YK207" s="53"/>
      <c r="YL207" s="53"/>
      <c r="YM207" s="53"/>
      <c r="YN207" s="53"/>
      <c r="YO207" s="53"/>
      <c r="YP207" s="53"/>
      <c r="YQ207" s="53"/>
      <c r="YR207" s="53"/>
      <c r="YS207" s="53"/>
      <c r="YT207" s="53"/>
      <c r="YU207" s="53"/>
      <c r="YV207" s="53"/>
      <c r="YW207" s="53"/>
      <c r="YX207" s="53"/>
      <c r="YY207" s="53"/>
      <c r="YZ207" s="53"/>
      <c r="ZA207" s="53"/>
      <c r="ZB207" s="53"/>
      <c r="ZC207" s="53"/>
      <c r="ZD207" s="53"/>
      <c r="ZE207" s="53"/>
      <c r="ZF207" s="53"/>
      <c r="ZG207" s="53"/>
      <c r="ZH207" s="53"/>
      <c r="ZI207" s="53"/>
      <c r="ZJ207" s="53"/>
      <c r="ZK207" s="53"/>
      <c r="ZL207" s="53"/>
      <c r="ZM207" s="53"/>
      <c r="ZN207" s="53"/>
      <c r="ZO207" s="53"/>
      <c r="ZP207" s="53"/>
      <c r="ZQ207" s="53"/>
      <c r="ZR207" s="53"/>
      <c r="ZS207" s="53"/>
      <c r="ZT207" s="53"/>
      <c r="ZU207" s="53"/>
      <c r="ZV207" s="53"/>
      <c r="ZW207" s="53"/>
      <c r="ZX207" s="53"/>
      <c r="ZY207" s="53"/>
      <c r="ZZ207" s="53"/>
      <c r="AAA207" s="53"/>
      <c r="AAB207" s="53"/>
      <c r="AAC207" s="53"/>
      <c r="AAD207" s="53"/>
      <c r="AAE207" s="53"/>
      <c r="AAF207" s="53"/>
      <c r="AAG207" s="53"/>
      <c r="AAH207" s="53"/>
      <c r="AAI207" s="53"/>
      <c r="AAJ207" s="53"/>
      <c r="AAK207" s="53"/>
      <c r="AAL207" s="53"/>
      <c r="AAM207" s="53"/>
      <c r="AAN207" s="53"/>
      <c r="AAO207" s="53"/>
      <c r="AAP207" s="53"/>
      <c r="AAQ207" s="53"/>
      <c r="AAR207" s="53"/>
      <c r="AAS207" s="53"/>
      <c r="AAT207" s="53"/>
      <c r="AAU207" s="53"/>
      <c r="AAV207" s="53"/>
      <c r="AAW207" s="53"/>
      <c r="AAX207" s="53"/>
      <c r="AAY207" s="53"/>
      <c r="AAZ207" s="53"/>
      <c r="ABA207" s="53"/>
      <c r="ABB207" s="53"/>
      <c r="ABC207" s="53"/>
      <c r="ABD207" s="53"/>
      <c r="ABE207" s="53"/>
      <c r="ABF207" s="53"/>
      <c r="ABG207" s="53"/>
      <c r="ABH207" s="53"/>
      <c r="ABI207" s="53"/>
      <c r="ABJ207" s="53"/>
      <c r="ABK207" s="53"/>
      <c r="ABL207" s="53"/>
      <c r="ABM207" s="53"/>
      <c r="ABN207" s="53"/>
      <c r="ABO207" s="53"/>
      <c r="ABP207" s="53"/>
      <c r="ABQ207" s="53"/>
      <c r="ABR207" s="53"/>
      <c r="ABS207" s="53"/>
      <c r="ABT207" s="53"/>
      <c r="ABU207" s="53"/>
      <c r="ABV207" s="53"/>
      <c r="ABW207" s="53"/>
      <c r="ABX207" s="53"/>
      <c r="ABY207" s="53"/>
      <c r="ABZ207" s="53"/>
      <c r="ACA207" s="53"/>
      <c r="ACB207" s="53"/>
      <c r="ACC207" s="53"/>
      <c r="ACD207" s="53"/>
      <c r="ACE207" s="53"/>
      <c r="ACF207" s="53"/>
      <c r="ACG207" s="53"/>
      <c r="ACH207" s="53"/>
      <c r="ACI207" s="53"/>
      <c r="ACJ207" s="53"/>
      <c r="ACK207" s="53"/>
      <c r="ACL207" s="53"/>
      <c r="ACM207" s="53"/>
      <c r="ACN207" s="53"/>
      <c r="ACO207" s="53"/>
      <c r="ACP207" s="53"/>
      <c r="ACQ207" s="53"/>
      <c r="ACR207" s="53"/>
      <c r="ACS207" s="53"/>
      <c r="ACT207" s="53"/>
      <c r="ACU207" s="53"/>
      <c r="ACV207" s="53"/>
      <c r="ACW207" s="53"/>
      <c r="ACX207" s="53"/>
      <c r="ACY207" s="53"/>
      <c r="ACZ207" s="53"/>
      <c r="ADA207" s="53"/>
      <c r="ADB207" s="53"/>
      <c r="ADC207" s="53"/>
      <c r="ADD207" s="53"/>
      <c r="ADE207" s="53"/>
      <c r="ADF207" s="53"/>
      <c r="ADG207" s="53"/>
      <c r="ADH207" s="53"/>
      <c r="ADI207" s="53"/>
      <c r="ADJ207" s="53"/>
      <c r="ADK207" s="53"/>
      <c r="ADL207" s="53"/>
      <c r="ADM207" s="53"/>
      <c r="ADN207" s="53"/>
      <c r="ADO207" s="53"/>
      <c r="ADP207" s="53"/>
      <c r="ADQ207" s="53"/>
      <c r="ADR207" s="53"/>
      <c r="ADS207" s="53"/>
      <c r="ADT207" s="53"/>
      <c r="ADU207" s="53"/>
      <c r="ADV207" s="53"/>
      <c r="ADW207" s="53"/>
      <c r="ADX207" s="53"/>
      <c r="ADY207" s="53"/>
      <c r="ADZ207" s="53"/>
      <c r="AEA207" s="53"/>
      <c r="AEB207" s="53"/>
      <c r="AEC207" s="53"/>
      <c r="AED207" s="53"/>
      <c r="AEE207" s="53"/>
      <c r="AEF207" s="53"/>
      <c r="AEG207" s="53"/>
      <c r="AEH207" s="53"/>
      <c r="AEI207" s="53"/>
      <c r="AEJ207" s="53"/>
      <c r="AEK207" s="53"/>
      <c r="AEL207" s="53"/>
      <c r="AEM207" s="53"/>
      <c r="AEN207" s="53"/>
      <c r="AEO207" s="53"/>
      <c r="AEP207" s="53"/>
      <c r="AEQ207" s="53"/>
      <c r="AER207" s="53"/>
      <c r="AES207" s="53"/>
      <c r="AET207" s="53"/>
      <c r="AEU207" s="53"/>
      <c r="AEV207" s="53"/>
      <c r="AEW207" s="53"/>
      <c r="AEX207" s="53"/>
      <c r="AEY207" s="53"/>
      <c r="AEZ207" s="53"/>
      <c r="AFA207" s="53"/>
      <c r="AFB207" s="53"/>
      <c r="AFC207" s="53"/>
      <c r="AFD207" s="53"/>
      <c r="AFE207" s="53"/>
      <c r="AFF207" s="53"/>
      <c r="AFG207" s="53"/>
      <c r="AFH207" s="53"/>
      <c r="AFI207" s="53"/>
      <c r="AFJ207" s="53"/>
      <c r="AFK207" s="53"/>
      <c r="AFL207" s="53"/>
      <c r="AFM207" s="53"/>
      <c r="AFN207" s="53"/>
      <c r="AFO207" s="53"/>
      <c r="AFP207" s="53"/>
      <c r="AFQ207" s="53"/>
      <c r="AFR207" s="53"/>
      <c r="AFS207" s="53"/>
      <c r="AFT207" s="53"/>
      <c r="AFU207" s="53"/>
      <c r="AFV207" s="53"/>
      <c r="AFW207" s="53"/>
      <c r="AFX207" s="53"/>
      <c r="AFY207" s="53"/>
      <c r="AFZ207" s="53"/>
      <c r="AGA207" s="53"/>
      <c r="AGB207" s="53"/>
      <c r="AGC207" s="53"/>
      <c r="AGD207" s="53"/>
      <c r="AGE207" s="53"/>
      <c r="AGF207" s="53"/>
      <c r="AGG207" s="53"/>
      <c r="AGH207" s="53"/>
      <c r="AGI207" s="53"/>
      <c r="AGJ207" s="53"/>
      <c r="AGK207" s="53"/>
      <c r="AGL207" s="53"/>
      <c r="AGM207" s="53"/>
      <c r="AGN207" s="53"/>
      <c r="AGO207" s="53"/>
      <c r="AGP207" s="53"/>
      <c r="AGQ207" s="53"/>
      <c r="AGR207" s="53"/>
      <c r="AGS207" s="53"/>
      <c r="AGT207" s="53"/>
      <c r="AGU207" s="53"/>
      <c r="AGV207" s="53"/>
      <c r="AGW207" s="53"/>
      <c r="AGX207" s="53"/>
      <c r="AGY207" s="53"/>
      <c r="AGZ207" s="53"/>
      <c r="AHA207" s="53"/>
      <c r="AHB207" s="53"/>
      <c r="AHC207" s="53"/>
      <c r="AHD207" s="53"/>
      <c r="AHE207" s="53"/>
      <c r="AHF207" s="53"/>
      <c r="AHG207" s="53"/>
      <c r="AHH207" s="53"/>
      <c r="AHI207" s="53"/>
      <c r="AHJ207" s="53"/>
      <c r="AHK207" s="53"/>
      <c r="AHL207" s="53"/>
      <c r="AHM207" s="53"/>
      <c r="AHN207" s="53"/>
      <c r="AHO207" s="53"/>
      <c r="AHP207" s="53"/>
      <c r="AHQ207" s="53"/>
      <c r="AHR207" s="53"/>
      <c r="AHS207" s="53"/>
      <c r="AHT207" s="53"/>
      <c r="AHU207" s="53"/>
      <c r="AHV207" s="53"/>
      <c r="AHW207" s="53"/>
      <c r="AHX207" s="53"/>
      <c r="AHY207" s="53"/>
      <c r="AHZ207" s="53"/>
      <c r="AIA207" s="53"/>
      <c r="AIB207" s="53"/>
      <c r="AIC207" s="53"/>
      <c r="AID207" s="53"/>
      <c r="AIE207" s="53"/>
      <c r="AIF207" s="53"/>
      <c r="AIG207" s="53"/>
      <c r="AIH207" s="53"/>
      <c r="AII207" s="53"/>
      <c r="AIJ207" s="53"/>
      <c r="AIK207" s="53"/>
      <c r="AIL207" s="53"/>
      <c r="AIM207" s="53"/>
      <c r="AIN207" s="53"/>
      <c r="AIO207" s="53"/>
      <c r="AIP207" s="53"/>
      <c r="AIQ207" s="53"/>
      <c r="AIR207" s="53"/>
      <c r="AIS207" s="53"/>
      <c r="AIT207" s="53"/>
      <c r="AIU207" s="53"/>
      <c r="AIV207" s="53"/>
      <c r="AIW207" s="53"/>
      <c r="AIX207" s="53"/>
      <c r="AIY207" s="53"/>
      <c r="AIZ207" s="53"/>
      <c r="AJA207" s="53"/>
      <c r="AJB207" s="53"/>
      <c r="AJC207" s="53"/>
      <c r="AJD207" s="53"/>
      <c r="AJE207" s="53"/>
      <c r="AJF207" s="53"/>
      <c r="AJG207" s="53"/>
      <c r="AJH207" s="53"/>
      <c r="AJI207" s="53"/>
      <c r="AJJ207" s="53"/>
      <c r="AJK207" s="53"/>
      <c r="AJL207" s="53"/>
      <c r="AJM207" s="53"/>
      <c r="AJN207" s="53"/>
      <c r="AJO207" s="53"/>
      <c r="AJP207" s="53"/>
      <c r="AJQ207" s="53"/>
      <c r="AJR207" s="53"/>
      <c r="AJS207" s="53"/>
      <c r="AJT207" s="53"/>
      <c r="AJU207" s="53"/>
      <c r="AJV207" s="53"/>
      <c r="AJW207" s="53"/>
      <c r="AJX207" s="53"/>
      <c r="AJY207" s="53"/>
      <c r="AJZ207" s="53"/>
      <c r="AKA207" s="53"/>
      <c r="AKB207" s="53"/>
      <c r="AKC207" s="53"/>
      <c r="AKD207" s="53"/>
      <c r="AKE207" s="53"/>
      <c r="AKF207" s="53"/>
      <c r="AKG207" s="53"/>
      <c r="AKH207" s="53"/>
      <c r="AKI207" s="53"/>
      <c r="AKJ207" s="53"/>
      <c r="AKK207" s="53"/>
      <c r="AKL207" s="53"/>
      <c r="AKM207" s="53"/>
      <c r="AKN207" s="53"/>
      <c r="AKO207" s="53"/>
      <c r="AKP207" s="53"/>
      <c r="AKQ207" s="53"/>
      <c r="AKR207" s="53"/>
      <c r="AKS207" s="53"/>
      <c r="AKT207" s="53"/>
      <c r="AKU207" s="53"/>
      <c r="AKV207" s="53"/>
      <c r="AKW207" s="53"/>
      <c r="AKX207" s="53"/>
      <c r="AKY207" s="53"/>
      <c r="AKZ207" s="53"/>
      <c r="ALA207" s="53"/>
      <c r="ALB207" s="53"/>
      <c r="ALC207" s="53"/>
      <c r="ALD207" s="53"/>
      <c r="ALE207" s="53"/>
      <c r="ALF207" s="53"/>
      <c r="ALG207" s="53"/>
      <c r="ALH207" s="53"/>
      <c r="ALI207" s="53"/>
      <c r="ALJ207" s="53"/>
      <c r="ALK207" s="53"/>
      <c r="ALL207" s="53"/>
      <c r="ALM207" s="53"/>
      <c r="ALN207" s="53"/>
      <c r="ALO207" s="53"/>
      <c r="ALP207" s="53"/>
      <c r="ALQ207" s="53"/>
      <c r="ALR207" s="53"/>
      <c r="ALS207" s="53"/>
      <c r="ALT207" s="53"/>
      <c r="ALU207" s="53"/>
      <c r="ALV207" s="53"/>
      <c r="ALW207" s="53"/>
      <c r="ALX207" s="53"/>
      <c r="ALY207" s="53"/>
      <c r="ALZ207" s="53"/>
      <c r="AMA207" s="53"/>
      <c r="AMB207" s="53"/>
      <c r="AMC207" s="53"/>
      <c r="AMD207" s="53"/>
      <c r="AME207" s="53"/>
      <c r="AMF207" s="53"/>
      <c r="AMG207" s="53"/>
      <c r="AMH207" s="53"/>
      <c r="AMI207" s="53"/>
      <c r="AMJ207" s="53"/>
      <c r="AMK207" s="53"/>
      <c r="AML207" s="53"/>
      <c r="AMM207" s="53"/>
      <c r="AMN207" s="53"/>
      <c r="AMO207" s="53"/>
      <c r="AMP207" s="53"/>
      <c r="AMQ207" s="53"/>
      <c r="AMR207" s="53"/>
      <c r="AMS207" s="53"/>
      <c r="AMT207" s="53"/>
      <c r="AMU207" s="53"/>
      <c r="AMV207" s="53"/>
      <c r="AMW207" s="53"/>
      <c r="AMX207" s="53"/>
      <c r="AMY207" s="53"/>
      <c r="AMZ207" s="53"/>
      <c r="ANA207" s="53"/>
      <c r="ANB207" s="53"/>
      <c r="ANC207" s="53"/>
      <c r="AND207" s="53"/>
      <c r="ANE207" s="53"/>
      <c r="ANF207" s="53"/>
      <c r="ANG207" s="53"/>
      <c r="ANH207" s="53"/>
      <c r="ANI207" s="53"/>
      <c r="ANJ207" s="53"/>
      <c r="ANK207" s="53"/>
      <c r="ANL207" s="53"/>
      <c r="ANM207" s="53"/>
      <c r="ANN207" s="53"/>
      <c r="ANO207" s="53"/>
      <c r="ANP207" s="53"/>
      <c r="ANQ207" s="53"/>
      <c r="ANR207" s="53"/>
      <c r="ANS207" s="53"/>
      <c r="ANT207" s="53"/>
      <c r="ANU207" s="53"/>
      <c r="ANV207" s="53"/>
      <c r="ANW207" s="53"/>
      <c r="ANX207" s="53"/>
      <c r="ANY207" s="53"/>
      <c r="ANZ207" s="53"/>
      <c r="AOA207" s="53"/>
      <c r="AOB207" s="53"/>
      <c r="AOC207" s="53"/>
      <c r="AOD207" s="53"/>
      <c r="AOE207" s="53"/>
      <c r="AOF207" s="53"/>
      <c r="AOG207" s="53"/>
      <c r="AOH207" s="53"/>
      <c r="AOI207" s="53"/>
      <c r="AOJ207" s="53"/>
      <c r="AOK207" s="53"/>
      <c r="AOL207" s="53"/>
      <c r="AOM207" s="53"/>
      <c r="AON207" s="53"/>
      <c r="AOO207" s="53"/>
      <c r="AOP207" s="53"/>
      <c r="AOQ207" s="53"/>
      <c r="AOR207" s="53"/>
      <c r="AOS207" s="53"/>
      <c r="AOT207" s="53"/>
      <c r="AOU207" s="53"/>
      <c r="AOV207" s="53"/>
      <c r="AOW207" s="53"/>
      <c r="AOX207" s="53"/>
      <c r="AOY207" s="53"/>
      <c r="AOZ207" s="53"/>
      <c r="APA207" s="53"/>
      <c r="APB207" s="53"/>
      <c r="APC207" s="53"/>
      <c r="APD207" s="53"/>
      <c r="APE207" s="53"/>
      <c r="APF207" s="53"/>
      <c r="APG207" s="53"/>
      <c r="APH207" s="53"/>
      <c r="API207" s="53"/>
      <c r="APJ207" s="53"/>
      <c r="APK207" s="53"/>
      <c r="APL207" s="53"/>
      <c r="APM207" s="53"/>
      <c r="APN207" s="53"/>
      <c r="APO207" s="53"/>
      <c r="APP207" s="53"/>
      <c r="APQ207" s="53"/>
      <c r="APR207" s="53"/>
      <c r="APS207" s="53"/>
      <c r="APT207" s="53"/>
      <c r="APU207" s="53"/>
      <c r="APV207" s="53"/>
      <c r="APW207" s="53"/>
      <c r="APX207" s="53"/>
      <c r="APY207" s="53"/>
      <c r="APZ207" s="53"/>
      <c r="AQA207" s="53"/>
      <c r="AQB207" s="53"/>
      <c r="AQC207" s="53"/>
      <c r="AQD207" s="53"/>
      <c r="AQE207" s="53"/>
      <c r="AQF207" s="53"/>
      <c r="AQG207" s="53"/>
      <c r="AQH207" s="53"/>
      <c r="AQI207" s="53"/>
      <c r="AQJ207" s="53"/>
      <c r="AQK207" s="53"/>
      <c r="AQL207" s="53"/>
      <c r="AQM207" s="53"/>
      <c r="AQN207" s="53"/>
      <c r="AQO207" s="53"/>
      <c r="AQP207" s="53"/>
      <c r="AQQ207" s="53"/>
      <c r="AQR207" s="53"/>
      <c r="AQS207" s="53"/>
      <c r="AQT207" s="53"/>
      <c r="AQU207" s="53"/>
      <c r="AQV207" s="53"/>
      <c r="AQW207" s="53"/>
      <c r="AQX207" s="53"/>
      <c r="AQY207" s="53"/>
      <c r="AQZ207" s="53"/>
      <c r="ARA207" s="53"/>
      <c r="ARB207" s="53"/>
      <c r="ARC207" s="53"/>
      <c r="ARD207" s="53"/>
      <c r="ARE207" s="53"/>
      <c r="ARF207" s="53"/>
      <c r="ARG207" s="53"/>
      <c r="ARH207" s="53"/>
      <c r="ARI207" s="53"/>
      <c r="ARJ207" s="53"/>
      <c r="ARK207" s="53"/>
      <c r="ARL207" s="53"/>
      <c r="ARM207" s="53"/>
      <c r="ARN207" s="53"/>
      <c r="ARO207" s="53"/>
      <c r="ARP207" s="53"/>
      <c r="ARQ207" s="53"/>
      <c r="ARR207" s="53"/>
      <c r="ARS207" s="53"/>
      <c r="ART207" s="53"/>
      <c r="ARU207" s="53"/>
      <c r="ARV207" s="53"/>
      <c r="ARW207" s="53"/>
      <c r="ARX207" s="53"/>
      <c r="ARY207" s="53"/>
      <c r="ARZ207" s="53"/>
      <c r="ASA207" s="53"/>
      <c r="ASB207" s="53"/>
      <c r="ASC207" s="53"/>
      <c r="ASD207" s="53"/>
      <c r="ASE207" s="53"/>
      <c r="ASF207" s="53"/>
      <c r="ASG207" s="53"/>
      <c r="ASH207" s="53"/>
      <c r="ASI207" s="53"/>
      <c r="ASJ207" s="53"/>
      <c r="ASK207" s="53"/>
      <c r="ASL207" s="53"/>
      <c r="ASM207" s="53"/>
      <c r="ASN207" s="53"/>
      <c r="ASO207" s="53"/>
      <c r="ASP207" s="53"/>
      <c r="ASQ207" s="53"/>
      <c r="ASR207" s="53"/>
      <c r="ASS207" s="53"/>
      <c r="AST207" s="53"/>
      <c r="ASU207" s="53"/>
      <c r="ASV207" s="53"/>
      <c r="ASW207" s="53"/>
      <c r="ASX207" s="53"/>
      <c r="ASY207" s="53"/>
      <c r="ASZ207" s="53"/>
      <c r="ATA207" s="53"/>
      <c r="ATB207" s="53"/>
      <c r="ATC207" s="53"/>
      <c r="ATD207" s="53"/>
      <c r="ATE207" s="53"/>
      <c r="ATF207" s="53"/>
      <c r="ATG207" s="53"/>
      <c r="ATH207" s="53"/>
      <c r="ATI207" s="53"/>
      <c r="ATJ207" s="53"/>
      <c r="ATK207" s="53"/>
      <c r="ATL207" s="53"/>
      <c r="ATM207" s="53"/>
      <c r="ATN207" s="53"/>
      <c r="ATO207" s="53"/>
      <c r="ATP207" s="53"/>
      <c r="ATQ207" s="53"/>
      <c r="ATR207" s="53"/>
      <c r="ATS207" s="53"/>
      <c r="ATT207" s="53"/>
      <c r="ATU207" s="53"/>
      <c r="ATV207" s="53"/>
      <c r="ATW207" s="53"/>
      <c r="ATX207" s="53"/>
      <c r="ATY207" s="53"/>
      <c r="ATZ207" s="53"/>
      <c r="AUA207" s="53"/>
      <c r="AUB207" s="53"/>
      <c r="AUC207" s="53"/>
      <c r="AUD207" s="53"/>
      <c r="AUE207" s="53"/>
      <c r="AUF207" s="53"/>
      <c r="AUG207" s="53"/>
      <c r="AUH207" s="53"/>
      <c r="AUI207" s="53"/>
      <c r="AUJ207" s="53"/>
      <c r="AUK207" s="53"/>
      <c r="AUL207" s="53"/>
      <c r="AUM207" s="53"/>
      <c r="AUN207" s="53"/>
      <c r="AUO207" s="53"/>
      <c r="AUP207" s="53"/>
      <c r="AUQ207" s="53"/>
      <c r="AUR207" s="53"/>
      <c r="AUS207" s="53"/>
      <c r="AUT207" s="53"/>
      <c r="AUU207" s="53"/>
      <c r="AUV207" s="53"/>
      <c r="AUW207" s="53"/>
      <c r="AUX207" s="53"/>
      <c r="AUY207" s="53"/>
      <c r="AUZ207" s="53"/>
      <c r="AVA207" s="53"/>
      <c r="AVB207" s="53"/>
      <c r="AVC207" s="53"/>
      <c r="AVD207" s="53"/>
      <c r="AVE207" s="53"/>
      <c r="AVF207" s="53"/>
      <c r="AVG207" s="53"/>
      <c r="AVH207" s="53"/>
      <c r="AVI207" s="53"/>
      <c r="AVJ207" s="53"/>
      <c r="AVK207" s="53"/>
      <c r="AVL207" s="53"/>
      <c r="AVM207" s="53"/>
      <c r="AVN207" s="53"/>
      <c r="AVO207" s="53"/>
      <c r="AVP207" s="53"/>
      <c r="AVQ207" s="53"/>
      <c r="AVR207" s="53"/>
      <c r="AVS207" s="53"/>
      <c r="AVT207" s="53"/>
      <c r="AVU207" s="53"/>
      <c r="AVV207" s="53"/>
      <c r="AVW207" s="53"/>
      <c r="AVX207" s="53"/>
      <c r="AVY207" s="53"/>
      <c r="AVZ207" s="53"/>
      <c r="AWA207" s="53"/>
      <c r="AWB207" s="53"/>
      <c r="AWC207" s="53"/>
      <c r="AWD207" s="53"/>
      <c r="AWE207" s="53"/>
      <c r="AWF207" s="53"/>
      <c r="AWG207" s="53"/>
      <c r="AWH207" s="53"/>
      <c r="AWI207" s="53"/>
      <c r="AWJ207" s="53"/>
      <c r="AWK207" s="53"/>
      <c r="AWL207" s="53"/>
      <c r="AWM207" s="53"/>
      <c r="AWN207" s="53"/>
      <c r="AWO207" s="53"/>
      <c r="AWP207" s="53"/>
      <c r="AWQ207" s="53"/>
      <c r="AWR207" s="53"/>
      <c r="AWS207" s="53"/>
      <c r="AWT207" s="53"/>
      <c r="AWU207" s="53"/>
      <c r="AWV207" s="53"/>
      <c r="AWW207" s="53"/>
      <c r="AWX207" s="53"/>
      <c r="AWY207" s="53"/>
      <c r="AWZ207" s="53"/>
      <c r="AXA207" s="53"/>
      <c r="AXB207" s="53"/>
      <c r="AXC207" s="53"/>
      <c r="AXD207" s="53"/>
      <c r="AXE207" s="53"/>
      <c r="AXF207" s="53"/>
      <c r="AXG207" s="53"/>
      <c r="AXH207" s="53"/>
      <c r="AXI207" s="53"/>
      <c r="AXJ207" s="53"/>
      <c r="AXK207" s="53"/>
      <c r="AXL207" s="53"/>
      <c r="AXM207" s="53"/>
      <c r="AXN207" s="53"/>
      <c r="AXO207" s="53"/>
      <c r="AXP207" s="53"/>
      <c r="AXQ207" s="53"/>
      <c r="AXR207" s="53"/>
      <c r="AXS207" s="53"/>
      <c r="AXT207" s="53"/>
      <c r="AXU207" s="53"/>
      <c r="AXV207" s="53"/>
      <c r="AXW207" s="53"/>
      <c r="AXX207" s="53"/>
      <c r="AXY207" s="53"/>
      <c r="AXZ207" s="53"/>
      <c r="AYA207" s="53"/>
      <c r="AYB207" s="53"/>
      <c r="AYC207" s="53"/>
      <c r="AYD207" s="53"/>
      <c r="AYE207" s="53"/>
      <c r="AYF207" s="53"/>
      <c r="AYG207" s="53"/>
      <c r="AYH207" s="53"/>
      <c r="AYI207" s="53"/>
      <c r="AYJ207" s="53"/>
      <c r="AYK207" s="53"/>
      <c r="AYL207" s="53"/>
      <c r="AYM207" s="53"/>
      <c r="AYN207" s="53"/>
      <c r="AYO207" s="53"/>
      <c r="AYP207" s="53"/>
      <c r="AYQ207" s="53"/>
      <c r="AYR207" s="53"/>
      <c r="AYS207" s="53"/>
      <c r="AYT207" s="53"/>
      <c r="AYU207" s="53"/>
      <c r="AYV207" s="53"/>
      <c r="AYW207" s="53"/>
      <c r="AYX207" s="53"/>
      <c r="AYY207" s="53"/>
      <c r="AYZ207" s="53"/>
      <c r="AZA207" s="53"/>
      <c r="AZB207" s="53"/>
      <c r="AZC207" s="53"/>
      <c r="AZD207" s="53"/>
      <c r="AZE207" s="53"/>
      <c r="AZF207" s="53"/>
      <c r="AZG207" s="53"/>
      <c r="AZH207" s="53"/>
      <c r="AZI207" s="53"/>
      <c r="AZJ207" s="53"/>
      <c r="AZK207" s="53"/>
      <c r="AZL207" s="53"/>
      <c r="AZM207" s="53"/>
      <c r="AZN207" s="53"/>
      <c r="AZO207" s="53"/>
      <c r="AZP207" s="53"/>
      <c r="AZQ207" s="53"/>
      <c r="AZR207" s="53"/>
      <c r="AZS207" s="53"/>
      <c r="AZT207" s="53"/>
      <c r="AZU207" s="53"/>
      <c r="AZV207" s="53"/>
      <c r="AZW207" s="53"/>
      <c r="AZX207" s="53"/>
      <c r="AZY207" s="53"/>
      <c r="AZZ207" s="53"/>
      <c r="BAA207" s="53"/>
      <c r="BAB207" s="53"/>
      <c r="BAC207" s="53"/>
      <c r="BAD207" s="53"/>
      <c r="BAE207" s="53"/>
      <c r="BAF207" s="53"/>
      <c r="BAG207" s="53"/>
      <c r="BAH207" s="53"/>
      <c r="BAI207" s="53"/>
      <c r="BAJ207" s="53"/>
      <c r="BAK207" s="53"/>
      <c r="BAL207" s="53"/>
      <c r="BAM207" s="53"/>
      <c r="BAN207" s="53"/>
      <c r="BAO207" s="53"/>
      <c r="BAP207" s="53"/>
      <c r="BAQ207" s="53"/>
      <c r="BAR207" s="53"/>
      <c r="BAS207" s="53"/>
      <c r="BAT207" s="53"/>
      <c r="BAU207" s="53"/>
      <c r="BAV207" s="53"/>
      <c r="BAW207" s="53"/>
      <c r="BAX207" s="53"/>
      <c r="BAY207" s="53"/>
      <c r="BAZ207" s="53"/>
      <c r="BBA207" s="53"/>
      <c r="BBB207" s="53"/>
      <c r="BBC207" s="53"/>
      <c r="BBD207" s="53"/>
      <c r="BBE207" s="53"/>
      <c r="BBF207" s="53"/>
      <c r="BBG207" s="53"/>
      <c r="BBH207" s="53"/>
      <c r="BBI207" s="53"/>
      <c r="BBJ207" s="53"/>
      <c r="BBK207" s="53"/>
      <c r="BBL207" s="53"/>
      <c r="BBM207" s="53"/>
      <c r="BBN207" s="53"/>
      <c r="BBO207" s="53"/>
      <c r="BBP207" s="53"/>
      <c r="BBQ207" s="53"/>
      <c r="BBR207" s="53"/>
      <c r="BBS207" s="53"/>
      <c r="BBT207" s="53"/>
      <c r="BBU207" s="53"/>
      <c r="BBV207" s="53"/>
      <c r="BBW207" s="53"/>
      <c r="BBX207" s="53"/>
      <c r="BBY207" s="53"/>
      <c r="BBZ207" s="53"/>
      <c r="BCA207" s="53"/>
      <c r="BCB207" s="53"/>
      <c r="BCC207" s="53"/>
      <c r="BCD207" s="53"/>
      <c r="BCE207" s="53"/>
      <c r="BCF207" s="53"/>
      <c r="BCG207" s="53"/>
      <c r="BCH207" s="53"/>
      <c r="BCI207" s="53"/>
      <c r="BCJ207" s="53"/>
      <c r="BCK207" s="53"/>
      <c r="BCL207" s="53"/>
      <c r="BCM207" s="53"/>
      <c r="BCN207" s="53"/>
      <c r="BCO207" s="53"/>
      <c r="BCP207" s="53"/>
      <c r="BCQ207" s="53"/>
      <c r="BCR207" s="53"/>
      <c r="BCS207" s="53"/>
      <c r="BCT207" s="53"/>
      <c r="BCU207" s="53"/>
      <c r="BCV207" s="53"/>
      <c r="BCW207" s="53"/>
      <c r="BCX207" s="53"/>
      <c r="BCY207" s="53"/>
      <c r="BCZ207" s="53"/>
      <c r="BDA207" s="53"/>
      <c r="BDB207" s="53"/>
      <c r="BDC207" s="53"/>
      <c r="BDD207" s="53"/>
      <c r="BDE207" s="53"/>
      <c r="BDF207" s="53"/>
      <c r="BDG207" s="53"/>
      <c r="BDH207" s="53"/>
      <c r="BDI207" s="53"/>
      <c r="BDJ207" s="53"/>
      <c r="BDK207" s="53"/>
      <c r="BDL207" s="53"/>
      <c r="BDM207" s="53"/>
      <c r="BDN207" s="53"/>
      <c r="BDO207" s="53"/>
      <c r="BDP207" s="53"/>
      <c r="BDQ207" s="53"/>
      <c r="BDR207" s="53"/>
      <c r="BDS207" s="53"/>
      <c r="BDT207" s="53"/>
      <c r="BDU207" s="53"/>
      <c r="BDV207" s="53"/>
      <c r="BDW207" s="53"/>
      <c r="BDX207" s="53"/>
      <c r="BDY207" s="53"/>
      <c r="BDZ207" s="53"/>
      <c r="BEA207" s="53"/>
      <c r="BEB207" s="53"/>
      <c r="BEC207" s="53"/>
      <c r="BED207" s="53"/>
      <c r="BEE207" s="53"/>
      <c r="BEF207" s="53"/>
      <c r="BEG207" s="53"/>
      <c r="BEH207" s="53"/>
      <c r="BEI207" s="53"/>
      <c r="BEJ207" s="53"/>
      <c r="BEK207" s="53"/>
      <c r="BEL207" s="53"/>
      <c r="BEM207" s="53"/>
      <c r="BEN207" s="53"/>
      <c r="BEO207" s="53"/>
      <c r="BEP207" s="53"/>
      <c r="BEQ207" s="53"/>
      <c r="BER207" s="53"/>
      <c r="BES207" s="53"/>
      <c r="BET207" s="53"/>
      <c r="BEU207" s="53"/>
      <c r="BEV207" s="53"/>
      <c r="BEW207" s="53"/>
      <c r="BEX207" s="53"/>
      <c r="BEY207" s="53"/>
      <c r="BEZ207" s="53"/>
      <c r="BFA207" s="53"/>
      <c r="BFB207" s="53"/>
      <c r="BFC207" s="53"/>
      <c r="BFD207" s="53"/>
      <c r="BFE207" s="53"/>
      <c r="BFF207" s="53"/>
      <c r="BFG207" s="53"/>
      <c r="BFH207" s="53"/>
      <c r="BFI207" s="53"/>
      <c r="BFJ207" s="53"/>
      <c r="BFK207" s="53"/>
      <c r="BFL207" s="53"/>
      <c r="BFM207" s="53"/>
      <c r="BFN207" s="53"/>
      <c r="BFO207" s="53"/>
      <c r="BFP207" s="53"/>
      <c r="BFQ207" s="53"/>
      <c r="BFR207" s="53"/>
      <c r="BFS207" s="53"/>
      <c r="BFT207" s="53"/>
      <c r="BFU207" s="53"/>
      <c r="BFV207" s="53"/>
      <c r="BFW207" s="53"/>
      <c r="BFX207" s="53"/>
      <c r="BFY207" s="53"/>
      <c r="BFZ207" s="53"/>
      <c r="BGA207" s="53"/>
      <c r="BGB207" s="53"/>
      <c r="BGC207" s="53"/>
      <c r="BGD207" s="53"/>
      <c r="BGE207" s="53"/>
      <c r="BGF207" s="53"/>
      <c r="BGG207" s="53"/>
      <c r="BGH207" s="53"/>
      <c r="BGI207" s="53"/>
      <c r="BGJ207" s="53"/>
      <c r="BGK207" s="53"/>
      <c r="BGL207" s="53"/>
      <c r="BGM207" s="53"/>
      <c r="BGN207" s="53"/>
      <c r="BGO207" s="53"/>
      <c r="BGP207" s="53"/>
      <c r="BGQ207" s="53"/>
      <c r="BGR207" s="53"/>
      <c r="BGS207" s="53"/>
      <c r="BGT207" s="53"/>
      <c r="BGU207" s="53"/>
      <c r="BGV207" s="53"/>
      <c r="BGW207" s="53"/>
      <c r="BGX207" s="53"/>
      <c r="BGY207" s="53"/>
      <c r="BGZ207" s="53"/>
      <c r="BHA207" s="53"/>
      <c r="BHB207" s="53"/>
      <c r="BHC207" s="53"/>
      <c r="BHD207" s="53"/>
      <c r="BHE207" s="53"/>
      <c r="BHF207" s="53"/>
      <c r="BHG207" s="53"/>
      <c r="BHH207" s="53"/>
      <c r="BHI207" s="53"/>
      <c r="BHJ207" s="53"/>
      <c r="BHK207" s="53"/>
      <c r="BHL207" s="53"/>
      <c r="BHM207" s="53"/>
      <c r="BHN207" s="53"/>
      <c r="BHO207" s="53"/>
      <c r="BHP207" s="53"/>
      <c r="BHQ207" s="53"/>
      <c r="BHR207" s="53"/>
      <c r="BHS207" s="53"/>
      <c r="BHT207" s="53"/>
      <c r="BHU207" s="53"/>
      <c r="BHV207" s="53"/>
      <c r="BHW207" s="53"/>
      <c r="BHX207" s="53"/>
      <c r="BHY207" s="53"/>
      <c r="BHZ207" s="53"/>
      <c r="BIA207" s="53"/>
      <c r="BIB207" s="53"/>
      <c r="BIC207" s="53"/>
      <c r="BID207" s="53"/>
      <c r="BIE207" s="53"/>
      <c r="BIF207" s="53"/>
      <c r="BIG207" s="53"/>
      <c r="BIH207" s="53"/>
      <c r="BII207" s="53"/>
      <c r="BIJ207" s="53"/>
      <c r="BIK207" s="53"/>
      <c r="BIL207" s="53"/>
      <c r="BIM207" s="53"/>
      <c r="BIN207" s="53"/>
      <c r="BIO207" s="53"/>
      <c r="BIP207" s="53"/>
      <c r="BIQ207" s="53"/>
      <c r="BIR207" s="53"/>
      <c r="BIS207" s="53"/>
      <c r="BIT207" s="53"/>
      <c r="BIU207" s="53"/>
      <c r="BIV207" s="53"/>
      <c r="BIW207" s="53"/>
      <c r="BIX207" s="53"/>
      <c r="BIY207" s="53"/>
      <c r="BIZ207" s="53"/>
      <c r="BJA207" s="53"/>
      <c r="BJB207" s="53"/>
      <c r="BJC207" s="53"/>
      <c r="BJD207" s="53"/>
      <c r="BJE207" s="53"/>
      <c r="BJF207" s="53"/>
      <c r="BJG207" s="53"/>
      <c r="BJH207" s="53"/>
      <c r="BJI207" s="53"/>
      <c r="BJJ207" s="53"/>
      <c r="BJK207" s="53"/>
      <c r="BJL207" s="53"/>
      <c r="BJM207" s="53"/>
      <c r="BJN207" s="53"/>
      <c r="BJO207" s="53"/>
      <c r="BJP207" s="53"/>
      <c r="BJQ207" s="53"/>
      <c r="BJR207" s="53"/>
      <c r="BJS207" s="53"/>
      <c r="BJT207" s="53"/>
      <c r="BJU207" s="53"/>
      <c r="BJV207" s="53"/>
      <c r="BJW207" s="53"/>
      <c r="BJX207" s="53"/>
      <c r="BJY207" s="53"/>
      <c r="BJZ207" s="53"/>
      <c r="BKA207" s="53"/>
      <c r="BKB207" s="53"/>
      <c r="BKC207" s="53"/>
      <c r="BKD207" s="53"/>
      <c r="BKE207" s="53"/>
      <c r="BKF207" s="53"/>
      <c r="BKG207" s="53"/>
      <c r="BKH207" s="53"/>
      <c r="BKI207" s="53"/>
      <c r="BKJ207" s="53"/>
      <c r="BKK207" s="53"/>
      <c r="BKL207" s="53"/>
      <c r="BKM207" s="53"/>
      <c r="BKN207" s="53"/>
      <c r="BKO207" s="53"/>
      <c r="BKP207" s="53"/>
      <c r="BKQ207" s="53"/>
      <c r="BKR207" s="53"/>
      <c r="BKS207" s="53"/>
      <c r="BKT207" s="53"/>
      <c r="BKU207" s="53"/>
      <c r="BKV207" s="53"/>
      <c r="BKW207" s="53"/>
      <c r="BKX207" s="53"/>
      <c r="BKY207" s="53"/>
      <c r="BKZ207" s="53"/>
      <c r="BLA207" s="53"/>
      <c r="BLB207" s="53"/>
      <c r="BLC207" s="53"/>
      <c r="BLD207" s="53"/>
      <c r="BLE207" s="53"/>
      <c r="BLF207" s="53"/>
      <c r="BLG207" s="53"/>
      <c r="BLH207" s="53"/>
      <c r="BLI207" s="53"/>
      <c r="BLJ207" s="53"/>
      <c r="BLK207" s="53"/>
      <c r="BLL207" s="53"/>
      <c r="BLM207" s="53"/>
      <c r="BLN207" s="53"/>
      <c r="BLO207" s="53"/>
      <c r="BLP207" s="53"/>
      <c r="BLQ207" s="53"/>
      <c r="BLR207" s="53"/>
      <c r="BLS207" s="53"/>
      <c r="BLT207" s="53"/>
      <c r="BLU207" s="53"/>
      <c r="BLV207" s="53"/>
      <c r="BLW207" s="53"/>
      <c r="BLX207" s="53"/>
      <c r="BLY207" s="53"/>
      <c r="BLZ207" s="53"/>
      <c r="BMA207" s="53"/>
      <c r="BMB207" s="53"/>
      <c r="BMC207" s="53"/>
      <c r="BMD207" s="53"/>
      <c r="BME207" s="53"/>
      <c r="BMF207" s="53"/>
      <c r="BMG207" s="53"/>
      <c r="BMH207" s="53"/>
      <c r="BMI207" s="53"/>
      <c r="BMJ207" s="53"/>
      <c r="BMK207" s="53"/>
      <c r="BML207" s="53"/>
      <c r="BMM207" s="53"/>
      <c r="BMN207" s="53"/>
      <c r="BMO207" s="53"/>
      <c r="BMP207" s="53"/>
      <c r="BMQ207" s="53"/>
      <c r="BMR207" s="53"/>
      <c r="BMS207" s="53"/>
      <c r="BMT207" s="53"/>
      <c r="BMU207" s="53"/>
      <c r="BMV207" s="53"/>
      <c r="BMW207" s="53"/>
      <c r="BMX207" s="53"/>
      <c r="BMY207" s="53"/>
      <c r="BMZ207" s="53"/>
      <c r="BNA207" s="53"/>
      <c r="BNB207" s="53"/>
      <c r="BNC207" s="53"/>
      <c r="BND207" s="53"/>
      <c r="BNE207" s="53"/>
      <c r="BNF207" s="53"/>
      <c r="BNG207" s="53"/>
      <c r="BNH207" s="53"/>
      <c r="BNI207" s="53"/>
      <c r="BNJ207" s="53"/>
      <c r="BNK207" s="53"/>
      <c r="BNL207" s="53"/>
      <c r="BNM207" s="53"/>
      <c r="BNN207" s="53"/>
      <c r="BNO207" s="53"/>
      <c r="BNP207" s="53"/>
      <c r="BNQ207" s="53"/>
      <c r="BNR207" s="53"/>
      <c r="BNS207" s="53"/>
      <c r="BNT207" s="53"/>
      <c r="BNU207" s="53"/>
      <c r="BNV207" s="53"/>
      <c r="BNW207" s="53"/>
      <c r="BNX207" s="53"/>
      <c r="BNY207" s="53"/>
      <c r="BNZ207" s="53"/>
      <c r="BOA207" s="53"/>
      <c r="BOB207" s="53"/>
      <c r="BOC207" s="53"/>
      <c r="BOD207" s="53"/>
      <c r="BOE207" s="53"/>
      <c r="BOF207" s="53"/>
      <c r="BOG207" s="53"/>
      <c r="BOH207" s="53"/>
      <c r="BOI207" s="53"/>
      <c r="BOJ207" s="53"/>
      <c r="BOK207" s="53"/>
      <c r="BOL207" s="53"/>
      <c r="BOM207" s="53"/>
      <c r="BON207" s="53"/>
      <c r="BOO207" s="53"/>
      <c r="BOP207" s="53"/>
      <c r="BOQ207" s="53"/>
      <c r="BOR207" s="53"/>
      <c r="BOS207" s="53"/>
      <c r="BOT207" s="53"/>
      <c r="BOU207" s="53"/>
      <c r="BOV207" s="53"/>
      <c r="BOW207" s="53"/>
      <c r="BOX207" s="53"/>
      <c r="BOY207" s="53"/>
      <c r="BOZ207" s="53"/>
      <c r="BPA207" s="53"/>
      <c r="BPB207" s="53"/>
      <c r="BPC207" s="53"/>
      <c r="BPD207" s="53"/>
      <c r="BPE207" s="53"/>
      <c r="BPF207" s="53"/>
      <c r="BPG207" s="53"/>
      <c r="BPH207" s="53"/>
      <c r="BPI207" s="53"/>
      <c r="BPJ207" s="53"/>
      <c r="BPK207" s="53"/>
      <c r="BPL207" s="53"/>
      <c r="BPM207" s="53"/>
      <c r="BPN207" s="53"/>
      <c r="BPO207" s="53"/>
      <c r="BPP207" s="53"/>
      <c r="BPQ207" s="53"/>
      <c r="BPR207" s="53"/>
      <c r="BPS207" s="53"/>
      <c r="BPT207" s="53"/>
      <c r="BPU207" s="53"/>
      <c r="BPV207" s="53"/>
      <c r="BPW207" s="53"/>
      <c r="BPX207" s="53"/>
      <c r="BPY207" s="53"/>
      <c r="BPZ207" s="53"/>
      <c r="BQA207" s="53"/>
      <c r="BQB207" s="53"/>
      <c r="BQC207" s="53"/>
      <c r="BQD207" s="53"/>
      <c r="BQE207" s="53"/>
      <c r="BQF207" s="53"/>
      <c r="BQG207" s="53"/>
      <c r="BQH207" s="53"/>
      <c r="BQI207" s="53"/>
      <c r="BQJ207" s="53"/>
      <c r="BQK207" s="53"/>
      <c r="BQL207" s="53"/>
      <c r="BQM207" s="53"/>
      <c r="BQN207" s="53"/>
      <c r="BQO207" s="53"/>
      <c r="BQP207" s="53"/>
      <c r="BQQ207" s="53"/>
      <c r="BQR207" s="53"/>
      <c r="BQS207" s="53"/>
      <c r="BQT207" s="53"/>
      <c r="BQU207" s="53"/>
      <c r="BQV207" s="53"/>
      <c r="BQW207" s="53"/>
      <c r="BQX207" s="53"/>
      <c r="BQY207" s="53"/>
      <c r="BQZ207" s="53"/>
      <c r="BRA207" s="53"/>
      <c r="BRB207" s="53"/>
      <c r="BRC207" s="53"/>
      <c r="BRD207" s="53"/>
      <c r="BRE207" s="53"/>
      <c r="BRF207" s="53"/>
      <c r="BRG207" s="53"/>
      <c r="BRH207" s="53"/>
      <c r="BRI207" s="53"/>
      <c r="BRJ207" s="53"/>
      <c r="BRK207" s="53"/>
      <c r="BRL207" s="53"/>
      <c r="BRM207" s="53"/>
      <c r="BRN207" s="53"/>
      <c r="BRO207" s="53"/>
      <c r="BRP207" s="53"/>
      <c r="BRQ207" s="53"/>
      <c r="BRR207" s="53"/>
      <c r="BRS207" s="53"/>
      <c r="BRT207" s="53"/>
      <c r="BRU207" s="53"/>
      <c r="BRV207" s="53"/>
      <c r="BRW207" s="53"/>
      <c r="BRX207" s="53"/>
      <c r="BRY207" s="53"/>
      <c r="BRZ207" s="53"/>
      <c r="BSA207" s="53"/>
      <c r="BSB207" s="53"/>
      <c r="BSC207" s="53"/>
      <c r="BSD207" s="53"/>
      <c r="BSE207" s="53"/>
      <c r="BSF207" s="53"/>
      <c r="BSG207" s="53"/>
      <c r="BSH207" s="53"/>
      <c r="BSI207" s="53"/>
      <c r="BSJ207" s="53"/>
      <c r="BSK207" s="53"/>
      <c r="BSL207" s="53"/>
      <c r="BSM207" s="53"/>
      <c r="BSN207" s="53"/>
      <c r="BSO207" s="53"/>
      <c r="BSP207" s="53"/>
      <c r="BSQ207" s="53"/>
      <c r="BSR207" s="53"/>
      <c r="BSS207" s="53"/>
      <c r="BST207" s="53"/>
      <c r="BSU207" s="53"/>
      <c r="BSV207" s="53"/>
      <c r="BSW207" s="53"/>
      <c r="BSX207" s="53"/>
      <c r="BSY207" s="53"/>
      <c r="BSZ207" s="53"/>
      <c r="BTA207" s="53"/>
      <c r="BTB207" s="53"/>
      <c r="BTC207" s="53"/>
      <c r="BTD207" s="53"/>
      <c r="BTE207" s="53"/>
      <c r="BTF207" s="53"/>
      <c r="BTG207" s="53"/>
      <c r="BTH207" s="53"/>
      <c r="BTI207" s="53"/>
      <c r="BTJ207" s="53"/>
      <c r="BTK207" s="53"/>
      <c r="BTL207" s="53"/>
      <c r="BTM207" s="53"/>
      <c r="BTN207" s="53"/>
      <c r="BTO207" s="53"/>
      <c r="BTP207" s="53"/>
      <c r="BTQ207" s="53"/>
      <c r="BTR207" s="53"/>
      <c r="BTS207" s="53"/>
      <c r="BTT207" s="53"/>
      <c r="BTU207" s="53"/>
      <c r="BTV207" s="53"/>
      <c r="BTW207" s="53"/>
      <c r="BTX207" s="53"/>
      <c r="BTY207" s="53"/>
      <c r="BTZ207" s="53"/>
      <c r="BUA207" s="53"/>
      <c r="BUB207" s="53"/>
      <c r="BUC207" s="53"/>
      <c r="BUD207" s="53"/>
      <c r="BUE207" s="53"/>
      <c r="BUF207" s="53"/>
      <c r="BUG207" s="53"/>
      <c r="BUH207" s="53"/>
      <c r="BUI207" s="53"/>
      <c r="BUJ207" s="53"/>
      <c r="BUK207" s="53"/>
      <c r="BUL207" s="53"/>
      <c r="BUM207" s="53"/>
      <c r="BUN207" s="53"/>
      <c r="BUO207" s="53"/>
      <c r="BUP207" s="53"/>
      <c r="BUQ207" s="53"/>
      <c r="BUR207" s="53"/>
      <c r="BUS207" s="53"/>
      <c r="BUT207" s="53"/>
      <c r="BUU207" s="53"/>
      <c r="BUV207" s="53"/>
      <c r="BUW207" s="53"/>
      <c r="BUX207" s="53"/>
      <c r="BUY207" s="53"/>
      <c r="BUZ207" s="53"/>
      <c r="BVA207" s="53"/>
      <c r="BVB207" s="53"/>
      <c r="BVC207" s="53"/>
      <c r="BVD207" s="53"/>
      <c r="BVE207" s="53"/>
      <c r="BVF207" s="53"/>
      <c r="BVG207" s="53"/>
      <c r="BVH207" s="53"/>
      <c r="BVI207" s="53"/>
      <c r="BVJ207" s="53"/>
      <c r="BVK207" s="53"/>
      <c r="BVL207" s="53"/>
      <c r="BVM207" s="53"/>
      <c r="BVN207" s="53"/>
      <c r="BVO207" s="53"/>
      <c r="BVP207" s="53"/>
      <c r="BVQ207" s="53"/>
      <c r="BVR207" s="53"/>
      <c r="BVS207" s="53"/>
      <c r="BVT207" s="53"/>
      <c r="BVU207" s="53"/>
      <c r="BVV207" s="53"/>
      <c r="BVW207" s="53"/>
      <c r="BVX207" s="53"/>
      <c r="BVY207" s="53"/>
      <c r="BVZ207" s="53"/>
      <c r="BWA207" s="53"/>
      <c r="BWB207" s="53"/>
      <c r="BWC207" s="53"/>
      <c r="BWD207" s="53"/>
      <c r="BWE207" s="53"/>
      <c r="BWF207" s="53"/>
      <c r="BWG207" s="53"/>
      <c r="BWH207" s="53"/>
      <c r="BWI207" s="53"/>
      <c r="BWJ207" s="53"/>
      <c r="BWK207" s="53"/>
      <c r="BWL207" s="53"/>
      <c r="BWM207" s="53"/>
      <c r="BWN207" s="53"/>
      <c r="BWO207" s="53"/>
      <c r="BWP207" s="53"/>
      <c r="BWQ207" s="53"/>
      <c r="BWR207" s="53"/>
      <c r="BWS207" s="53"/>
      <c r="BWT207" s="53"/>
      <c r="BWU207" s="53"/>
      <c r="BWV207" s="53"/>
      <c r="BWW207" s="53"/>
      <c r="BWX207" s="53"/>
      <c r="BWY207" s="53"/>
      <c r="BWZ207" s="53"/>
      <c r="BXA207" s="53"/>
      <c r="BXB207" s="53"/>
      <c r="BXC207" s="53"/>
      <c r="BXD207" s="53"/>
      <c r="BXE207" s="53"/>
      <c r="BXF207" s="53"/>
      <c r="BXG207" s="53"/>
      <c r="BXH207" s="53"/>
      <c r="BXI207" s="53"/>
      <c r="BXJ207" s="53"/>
      <c r="BXK207" s="53"/>
      <c r="BXL207" s="53"/>
      <c r="BXM207" s="53"/>
      <c r="BXN207" s="53"/>
      <c r="BXO207" s="53"/>
      <c r="BXP207" s="53"/>
      <c r="BXQ207" s="53"/>
      <c r="BXR207" s="53"/>
      <c r="BXS207" s="53"/>
      <c r="BXT207" s="53"/>
      <c r="BXU207" s="53"/>
      <c r="BXV207" s="53"/>
      <c r="BXW207" s="53"/>
      <c r="BXX207" s="53"/>
      <c r="BXY207" s="53"/>
      <c r="BXZ207" s="53"/>
      <c r="BYA207" s="53"/>
      <c r="BYB207" s="53"/>
      <c r="BYC207" s="53"/>
      <c r="BYD207" s="53"/>
      <c r="BYE207" s="53"/>
      <c r="BYF207" s="53"/>
      <c r="BYG207" s="53"/>
      <c r="BYH207" s="53"/>
      <c r="BYI207" s="53"/>
      <c r="BYJ207" s="53"/>
      <c r="BYK207" s="53"/>
      <c r="BYL207" s="53"/>
      <c r="BYM207" s="53"/>
      <c r="BYN207" s="53"/>
      <c r="BYO207" s="53"/>
      <c r="BYP207" s="53"/>
      <c r="BYQ207" s="53"/>
      <c r="BYR207" s="53"/>
      <c r="BYS207" s="53"/>
      <c r="BYT207" s="53"/>
      <c r="BYU207" s="53"/>
      <c r="BYV207" s="53"/>
      <c r="BYW207" s="53"/>
      <c r="BYX207" s="53"/>
      <c r="BYY207" s="53"/>
      <c r="BYZ207" s="53"/>
      <c r="BZA207" s="53"/>
      <c r="BZB207" s="53"/>
      <c r="BZC207" s="53"/>
      <c r="BZD207" s="53"/>
      <c r="BZE207" s="53"/>
      <c r="BZF207" s="53"/>
      <c r="BZG207" s="53"/>
      <c r="BZH207" s="53"/>
      <c r="BZI207" s="53"/>
      <c r="BZJ207" s="53"/>
      <c r="BZK207" s="53"/>
      <c r="BZL207" s="53"/>
      <c r="BZM207" s="53"/>
      <c r="BZN207" s="53"/>
      <c r="BZO207" s="53"/>
      <c r="BZP207" s="53"/>
      <c r="BZQ207" s="53"/>
      <c r="BZR207" s="53"/>
      <c r="BZS207" s="53"/>
      <c r="BZT207" s="53"/>
      <c r="BZU207" s="53"/>
      <c r="BZV207" s="53"/>
      <c r="BZW207" s="53"/>
      <c r="BZX207" s="53"/>
      <c r="BZY207" s="53"/>
      <c r="BZZ207" s="53"/>
      <c r="CAA207" s="53"/>
      <c r="CAB207" s="53"/>
      <c r="CAC207" s="53"/>
      <c r="CAD207" s="53"/>
      <c r="CAE207" s="53"/>
      <c r="CAF207" s="53"/>
      <c r="CAG207" s="53"/>
      <c r="CAH207" s="53"/>
      <c r="CAI207" s="53"/>
      <c r="CAJ207" s="53"/>
      <c r="CAK207" s="53"/>
      <c r="CAL207" s="53"/>
      <c r="CAM207" s="53"/>
      <c r="CAN207" s="53"/>
      <c r="CAO207" s="53"/>
      <c r="CAP207" s="53"/>
      <c r="CAQ207" s="53"/>
      <c r="CAR207" s="53"/>
      <c r="CAS207" s="53"/>
      <c r="CAT207" s="53"/>
      <c r="CAU207" s="53"/>
      <c r="CAV207" s="53"/>
      <c r="CAW207" s="53"/>
      <c r="CAX207" s="53"/>
      <c r="CAY207" s="53"/>
      <c r="CAZ207" s="53"/>
      <c r="CBA207" s="53"/>
      <c r="CBB207" s="53"/>
      <c r="CBC207" s="53"/>
      <c r="CBD207" s="53"/>
      <c r="CBE207" s="53"/>
      <c r="CBF207" s="53"/>
      <c r="CBG207" s="53"/>
      <c r="CBH207" s="53"/>
      <c r="CBI207" s="53"/>
      <c r="CBJ207" s="53"/>
      <c r="CBK207" s="53"/>
      <c r="CBL207" s="53"/>
      <c r="CBM207" s="53"/>
      <c r="CBN207" s="53"/>
      <c r="CBO207" s="53"/>
      <c r="CBP207" s="53"/>
      <c r="CBQ207" s="53"/>
      <c r="CBR207" s="53"/>
      <c r="CBS207" s="53"/>
      <c r="CBT207" s="53"/>
      <c r="CBU207" s="53"/>
      <c r="CBV207" s="53"/>
      <c r="CBW207" s="53"/>
      <c r="CBX207" s="53"/>
      <c r="CBY207" s="53"/>
      <c r="CBZ207" s="53"/>
      <c r="CCA207" s="53"/>
      <c r="CCB207" s="53"/>
      <c r="CCC207" s="53"/>
      <c r="CCD207" s="53"/>
      <c r="CCE207" s="53"/>
      <c r="CCF207" s="53"/>
      <c r="CCG207" s="53"/>
      <c r="CCH207" s="53"/>
      <c r="CCI207" s="53"/>
      <c r="CCJ207" s="53"/>
      <c r="CCK207" s="53"/>
      <c r="CCL207" s="53"/>
      <c r="CCM207" s="53"/>
      <c r="CCN207" s="53"/>
      <c r="CCO207" s="53"/>
      <c r="CCP207" s="53"/>
      <c r="CCQ207" s="53"/>
      <c r="CCR207" s="53"/>
      <c r="CCS207" s="53"/>
      <c r="CCT207" s="53"/>
      <c r="CCU207" s="53"/>
      <c r="CCV207" s="53"/>
      <c r="CCW207" s="53"/>
      <c r="CCX207" s="53"/>
      <c r="CCY207" s="53"/>
      <c r="CCZ207" s="53"/>
      <c r="CDA207" s="53"/>
      <c r="CDB207" s="53"/>
      <c r="CDC207" s="53"/>
      <c r="CDD207" s="53"/>
      <c r="CDE207" s="53"/>
      <c r="CDF207" s="53"/>
      <c r="CDG207" s="53"/>
      <c r="CDH207" s="53"/>
      <c r="CDI207" s="53"/>
      <c r="CDJ207" s="53"/>
      <c r="CDK207" s="53"/>
      <c r="CDL207" s="53"/>
      <c r="CDM207" s="53"/>
      <c r="CDN207" s="53"/>
      <c r="CDO207" s="53"/>
      <c r="CDP207" s="53"/>
      <c r="CDQ207" s="53"/>
      <c r="CDR207" s="53"/>
      <c r="CDS207" s="53"/>
      <c r="CDT207" s="53"/>
      <c r="CDU207" s="53"/>
      <c r="CDV207" s="53"/>
      <c r="CDW207" s="53"/>
      <c r="CDX207" s="53"/>
      <c r="CDY207" s="53"/>
      <c r="CDZ207" s="53"/>
      <c r="CEA207" s="53"/>
      <c r="CEB207" s="53"/>
      <c r="CEC207" s="53"/>
      <c r="CED207" s="53"/>
      <c r="CEE207" s="53"/>
      <c r="CEF207" s="53"/>
      <c r="CEG207" s="53"/>
      <c r="CEH207" s="53"/>
      <c r="CEI207" s="53"/>
      <c r="CEJ207" s="53"/>
      <c r="CEK207" s="53"/>
      <c r="CEL207" s="53"/>
      <c r="CEM207" s="53"/>
      <c r="CEN207" s="53"/>
      <c r="CEO207" s="53"/>
      <c r="CEP207" s="53"/>
      <c r="CEQ207" s="53"/>
      <c r="CER207" s="53"/>
      <c r="CES207" s="53"/>
      <c r="CET207" s="53"/>
      <c r="CEU207" s="53"/>
      <c r="CEV207" s="53"/>
      <c r="CEW207" s="53"/>
      <c r="CEX207" s="53"/>
      <c r="CEY207" s="53"/>
      <c r="CEZ207" s="53"/>
      <c r="CFA207" s="53"/>
      <c r="CFB207" s="53"/>
      <c r="CFC207" s="53"/>
      <c r="CFD207" s="53"/>
      <c r="CFE207" s="53"/>
      <c r="CFF207" s="53"/>
      <c r="CFG207" s="53"/>
      <c r="CFH207" s="53"/>
      <c r="CFI207" s="53"/>
      <c r="CFJ207" s="53"/>
      <c r="CFK207" s="53"/>
      <c r="CFL207" s="53"/>
      <c r="CFM207" s="53"/>
      <c r="CFN207" s="53"/>
      <c r="CFO207" s="53"/>
      <c r="CFP207" s="53"/>
      <c r="CFQ207" s="53"/>
      <c r="CFR207" s="53"/>
      <c r="CFS207" s="53"/>
      <c r="CFT207" s="53"/>
      <c r="CFU207" s="53"/>
      <c r="CFV207" s="53"/>
      <c r="CFW207" s="53"/>
      <c r="CFX207" s="53"/>
      <c r="CFY207" s="53"/>
      <c r="CFZ207" s="53"/>
      <c r="CGA207" s="53"/>
      <c r="CGB207" s="53"/>
      <c r="CGC207" s="53"/>
      <c r="CGD207" s="53"/>
      <c r="CGE207" s="53"/>
      <c r="CGF207" s="53"/>
      <c r="CGG207" s="53"/>
      <c r="CGH207" s="53"/>
      <c r="CGI207" s="53"/>
      <c r="CGJ207" s="53"/>
      <c r="CGK207" s="53"/>
      <c r="CGL207" s="53"/>
      <c r="CGM207" s="53"/>
      <c r="CGN207" s="53"/>
      <c r="CGO207" s="53"/>
      <c r="CGP207" s="53"/>
      <c r="CGQ207" s="53"/>
      <c r="CGR207" s="53"/>
      <c r="CGS207" s="53"/>
      <c r="CGT207" s="53"/>
      <c r="CGU207" s="53"/>
      <c r="CGV207" s="53"/>
      <c r="CGW207" s="53"/>
      <c r="CGX207" s="53"/>
      <c r="CGY207" s="53"/>
      <c r="CGZ207" s="53"/>
      <c r="CHA207" s="53"/>
      <c r="CHB207" s="53"/>
      <c r="CHC207" s="53"/>
      <c r="CHD207" s="53"/>
      <c r="CHE207" s="53"/>
      <c r="CHF207" s="53"/>
      <c r="CHG207" s="53"/>
      <c r="CHH207" s="53"/>
      <c r="CHI207" s="53"/>
      <c r="CHJ207" s="53"/>
      <c r="CHK207" s="53"/>
      <c r="CHL207" s="53"/>
      <c r="CHM207" s="53"/>
      <c r="CHN207" s="53"/>
      <c r="CHO207" s="53"/>
      <c r="CHP207" s="53"/>
      <c r="CHQ207" s="53"/>
      <c r="CHR207" s="53"/>
      <c r="CHS207" s="53"/>
      <c r="CHT207" s="53"/>
      <c r="CHU207" s="53"/>
      <c r="CHV207" s="53"/>
      <c r="CHW207" s="53"/>
      <c r="CHX207" s="53"/>
      <c r="CHY207" s="53"/>
      <c r="CHZ207" s="53"/>
      <c r="CIA207" s="53"/>
      <c r="CIB207" s="53"/>
      <c r="CIC207" s="53"/>
      <c r="CID207" s="53"/>
      <c r="CIE207" s="53"/>
      <c r="CIF207" s="53"/>
      <c r="CIG207" s="53"/>
      <c r="CIH207" s="53"/>
      <c r="CII207" s="53"/>
      <c r="CIJ207" s="53"/>
      <c r="CIK207" s="53"/>
      <c r="CIL207" s="53"/>
      <c r="CIM207" s="53"/>
      <c r="CIN207" s="53"/>
      <c r="CIO207" s="53"/>
      <c r="CIP207" s="53"/>
      <c r="CIQ207" s="53"/>
      <c r="CIR207" s="53"/>
      <c r="CIS207" s="53"/>
      <c r="CIT207" s="53"/>
      <c r="CIU207" s="53"/>
      <c r="CIV207" s="53"/>
      <c r="CIW207" s="53"/>
      <c r="CIX207" s="53"/>
      <c r="CIY207" s="53"/>
      <c r="CIZ207" s="53"/>
      <c r="CJA207" s="53"/>
      <c r="CJB207" s="53"/>
      <c r="CJC207" s="53"/>
      <c r="CJD207" s="53"/>
      <c r="CJE207" s="53"/>
      <c r="CJF207" s="53"/>
      <c r="CJG207" s="53"/>
      <c r="CJH207" s="53"/>
      <c r="CJI207" s="53"/>
      <c r="CJJ207" s="53"/>
      <c r="CJK207" s="53"/>
      <c r="CJL207" s="53"/>
      <c r="CJM207" s="53"/>
      <c r="CJN207" s="53"/>
      <c r="CJO207" s="53"/>
      <c r="CJP207" s="53"/>
      <c r="CJQ207" s="53"/>
      <c r="CJR207" s="53"/>
      <c r="CJS207" s="53"/>
      <c r="CJT207" s="53"/>
      <c r="CJU207" s="53"/>
      <c r="CJV207" s="53"/>
      <c r="CJW207" s="53"/>
      <c r="CJX207" s="53"/>
      <c r="CJY207" s="53"/>
      <c r="CJZ207" s="53"/>
      <c r="CKA207" s="53"/>
      <c r="CKB207" s="53"/>
      <c r="CKC207" s="53"/>
      <c r="CKD207" s="53"/>
      <c r="CKE207" s="53"/>
      <c r="CKF207" s="53"/>
      <c r="CKG207" s="53"/>
      <c r="CKH207" s="53"/>
      <c r="CKI207" s="53"/>
      <c r="CKJ207" s="53"/>
      <c r="CKK207" s="53"/>
      <c r="CKL207" s="53"/>
      <c r="CKM207" s="53"/>
      <c r="CKN207" s="53"/>
      <c r="CKO207" s="53"/>
      <c r="CKP207" s="53"/>
      <c r="CKQ207" s="53"/>
      <c r="CKR207" s="53"/>
      <c r="CKS207" s="53"/>
      <c r="CKT207" s="53"/>
      <c r="CKU207" s="53"/>
      <c r="CKV207" s="53"/>
      <c r="CKW207" s="53"/>
      <c r="CKX207" s="53"/>
      <c r="CKY207" s="53"/>
      <c r="CKZ207" s="53"/>
      <c r="CLA207" s="53"/>
      <c r="CLB207" s="53"/>
      <c r="CLC207" s="53"/>
      <c r="CLD207" s="53"/>
      <c r="CLE207" s="53"/>
      <c r="CLF207" s="53"/>
      <c r="CLG207" s="53"/>
      <c r="CLH207" s="53"/>
      <c r="CLI207" s="53"/>
      <c r="CLJ207" s="53"/>
      <c r="CLK207" s="53"/>
      <c r="CLL207" s="53"/>
      <c r="CLM207" s="53"/>
      <c r="CLN207" s="53"/>
      <c r="CLO207" s="53"/>
      <c r="CLP207" s="53"/>
      <c r="CLQ207" s="53"/>
      <c r="CLR207" s="53"/>
      <c r="CLS207" s="53"/>
      <c r="CLT207" s="53"/>
      <c r="CLU207" s="53"/>
      <c r="CLV207" s="53"/>
      <c r="CLW207" s="53"/>
      <c r="CLX207" s="53"/>
      <c r="CLY207" s="53"/>
      <c r="CLZ207" s="53"/>
      <c r="CMA207" s="53"/>
      <c r="CMB207" s="53"/>
      <c r="CMC207" s="53"/>
      <c r="CMD207" s="53"/>
      <c r="CME207" s="53"/>
      <c r="CMF207" s="53"/>
      <c r="CMG207" s="53"/>
      <c r="CMH207" s="53"/>
      <c r="CMI207" s="53"/>
      <c r="CMJ207" s="53"/>
      <c r="CMK207" s="53"/>
      <c r="CML207" s="53"/>
      <c r="CMM207" s="53"/>
      <c r="CMN207" s="53"/>
      <c r="CMO207" s="53"/>
      <c r="CMP207" s="53"/>
      <c r="CMQ207" s="53"/>
      <c r="CMR207" s="53"/>
      <c r="CMS207" s="53"/>
      <c r="CMT207" s="53"/>
      <c r="CMU207" s="53"/>
      <c r="CMV207" s="53"/>
      <c r="CMW207" s="53"/>
      <c r="CMX207" s="53"/>
      <c r="CMY207" s="53"/>
      <c r="CMZ207" s="53"/>
      <c r="CNA207" s="53"/>
      <c r="CNB207" s="53"/>
      <c r="CNC207" s="53"/>
      <c r="CND207" s="53"/>
      <c r="CNE207" s="53"/>
      <c r="CNF207" s="53"/>
      <c r="CNG207" s="53"/>
      <c r="CNH207" s="53"/>
      <c r="CNI207" s="53"/>
      <c r="CNJ207" s="53"/>
      <c r="CNK207" s="53"/>
      <c r="CNL207" s="53"/>
      <c r="CNM207" s="53"/>
      <c r="CNN207" s="53"/>
      <c r="CNO207" s="53"/>
      <c r="CNP207" s="53"/>
      <c r="CNQ207" s="53"/>
      <c r="CNR207" s="53"/>
      <c r="CNS207" s="53"/>
      <c r="CNT207" s="53"/>
      <c r="CNU207" s="53"/>
      <c r="CNV207" s="53"/>
      <c r="CNW207" s="53"/>
      <c r="CNX207" s="53"/>
      <c r="CNY207" s="53"/>
      <c r="CNZ207" s="53"/>
      <c r="COA207" s="53"/>
      <c r="COB207" s="53"/>
      <c r="COC207" s="53"/>
      <c r="COD207" s="53"/>
      <c r="COE207" s="53"/>
      <c r="COF207" s="53"/>
      <c r="COG207" s="53"/>
      <c r="COH207" s="53"/>
      <c r="COI207" s="53"/>
      <c r="COJ207" s="53"/>
      <c r="COK207" s="53"/>
      <c r="COL207" s="53"/>
      <c r="COM207" s="53"/>
      <c r="CON207" s="53"/>
      <c r="COO207" s="53"/>
      <c r="COP207" s="53"/>
      <c r="COQ207" s="53"/>
      <c r="COR207" s="53"/>
      <c r="COS207" s="53"/>
      <c r="COT207" s="53"/>
      <c r="COU207" s="53"/>
      <c r="COV207" s="53"/>
      <c r="COW207" s="53"/>
      <c r="COX207" s="53"/>
      <c r="COY207" s="53"/>
      <c r="COZ207" s="53"/>
      <c r="CPA207" s="53"/>
      <c r="CPB207" s="53"/>
      <c r="CPC207" s="53"/>
      <c r="CPD207" s="53"/>
      <c r="CPE207" s="53"/>
      <c r="CPF207" s="53"/>
      <c r="CPG207" s="53"/>
      <c r="CPH207" s="53"/>
      <c r="CPI207" s="53"/>
      <c r="CPJ207" s="53"/>
      <c r="CPK207" s="53"/>
      <c r="CPL207" s="53"/>
      <c r="CPM207" s="53"/>
      <c r="CPN207" s="53"/>
      <c r="CPO207" s="53"/>
      <c r="CPP207" s="53"/>
      <c r="CPQ207" s="53"/>
      <c r="CPR207" s="53"/>
      <c r="CPS207" s="53"/>
      <c r="CPT207" s="53"/>
      <c r="CPU207" s="53"/>
      <c r="CPV207" s="53"/>
      <c r="CPW207" s="53"/>
      <c r="CPX207" s="53"/>
      <c r="CPY207" s="53"/>
      <c r="CPZ207" s="53"/>
      <c r="CQA207" s="53"/>
      <c r="CQB207" s="53"/>
      <c r="CQC207" s="53"/>
      <c r="CQD207" s="53"/>
      <c r="CQE207" s="53"/>
      <c r="CQF207" s="53"/>
      <c r="CQG207" s="53"/>
      <c r="CQH207" s="53"/>
      <c r="CQI207" s="53"/>
      <c r="CQJ207" s="53"/>
      <c r="CQK207" s="53"/>
      <c r="CQL207" s="53"/>
      <c r="CQM207" s="53"/>
      <c r="CQN207" s="53"/>
      <c r="CQO207" s="53"/>
      <c r="CQP207" s="53"/>
      <c r="CQQ207" s="53"/>
      <c r="CQR207" s="53"/>
      <c r="CQS207" s="53"/>
      <c r="CQT207" s="53"/>
      <c r="CQU207" s="53"/>
      <c r="CQV207" s="53"/>
      <c r="CQW207" s="53"/>
      <c r="CQX207" s="53"/>
      <c r="CQY207" s="53"/>
      <c r="CQZ207" s="53"/>
      <c r="CRA207" s="53"/>
      <c r="CRB207" s="53"/>
      <c r="CRC207" s="53"/>
      <c r="CRD207" s="53"/>
      <c r="CRE207" s="53"/>
      <c r="CRF207" s="53"/>
      <c r="CRG207" s="53"/>
      <c r="CRH207" s="53"/>
      <c r="CRI207" s="53"/>
      <c r="CRJ207" s="53"/>
      <c r="CRK207" s="53"/>
      <c r="CRL207" s="53"/>
      <c r="CRM207" s="53"/>
      <c r="CRN207" s="53"/>
      <c r="CRO207" s="53"/>
      <c r="CRP207" s="53"/>
      <c r="CRQ207" s="53"/>
      <c r="CRR207" s="53"/>
      <c r="CRS207" s="53"/>
      <c r="CRT207" s="53"/>
      <c r="CRU207" s="53"/>
      <c r="CRV207" s="53"/>
      <c r="CRW207" s="53"/>
      <c r="CRX207" s="53"/>
      <c r="CRY207" s="53"/>
      <c r="CRZ207" s="53"/>
      <c r="CSA207" s="53"/>
      <c r="CSB207" s="53"/>
      <c r="CSC207" s="53"/>
      <c r="CSD207" s="53"/>
      <c r="CSE207" s="53"/>
      <c r="CSF207" s="53"/>
      <c r="CSG207" s="53"/>
      <c r="CSH207" s="53"/>
      <c r="CSI207" s="53"/>
      <c r="CSJ207" s="53"/>
      <c r="CSK207" s="53"/>
      <c r="CSL207" s="53"/>
      <c r="CSM207" s="53"/>
      <c r="CSN207" s="53"/>
      <c r="CSO207" s="53"/>
      <c r="CSP207" s="53"/>
      <c r="CSQ207" s="53"/>
      <c r="CSR207" s="53"/>
      <c r="CSS207" s="53"/>
      <c r="CST207" s="53"/>
      <c r="CSU207" s="53"/>
      <c r="CSV207" s="53"/>
      <c r="CSW207" s="53"/>
      <c r="CSX207" s="53"/>
      <c r="CSY207" s="53"/>
      <c r="CSZ207" s="53"/>
      <c r="CTA207" s="53"/>
      <c r="CTB207" s="53"/>
      <c r="CTC207" s="53"/>
      <c r="CTD207" s="53"/>
      <c r="CTE207" s="53"/>
      <c r="CTF207" s="53"/>
      <c r="CTG207" s="53"/>
      <c r="CTH207" s="53"/>
      <c r="CTI207" s="53"/>
      <c r="CTJ207" s="53"/>
      <c r="CTK207" s="53"/>
      <c r="CTL207" s="53"/>
      <c r="CTM207" s="53"/>
      <c r="CTN207" s="53"/>
      <c r="CTO207" s="53"/>
      <c r="CTP207" s="53"/>
      <c r="CTQ207" s="53"/>
      <c r="CTR207" s="53"/>
      <c r="CTS207" s="53"/>
      <c r="CTT207" s="53"/>
      <c r="CTU207" s="53"/>
      <c r="CTV207" s="53"/>
      <c r="CTW207" s="53"/>
      <c r="CTX207" s="53"/>
      <c r="CTY207" s="53"/>
      <c r="CTZ207" s="53"/>
      <c r="CUA207" s="53"/>
      <c r="CUB207" s="53"/>
      <c r="CUC207" s="53"/>
      <c r="CUD207" s="53"/>
      <c r="CUE207" s="53"/>
      <c r="CUF207" s="53"/>
      <c r="CUG207" s="53"/>
      <c r="CUH207" s="53"/>
      <c r="CUI207" s="53"/>
      <c r="CUJ207" s="53"/>
      <c r="CUK207" s="53"/>
      <c r="CUL207" s="53"/>
      <c r="CUM207" s="53"/>
      <c r="CUN207" s="53"/>
      <c r="CUO207" s="53"/>
      <c r="CUP207" s="53"/>
      <c r="CUQ207" s="53"/>
      <c r="CUR207" s="53"/>
      <c r="CUS207" s="53"/>
      <c r="CUT207" s="53"/>
      <c r="CUU207" s="53"/>
      <c r="CUV207" s="53"/>
      <c r="CUW207" s="53"/>
      <c r="CUX207" s="53"/>
      <c r="CUY207" s="53"/>
      <c r="CUZ207" s="53"/>
      <c r="CVA207" s="53"/>
      <c r="CVB207" s="53"/>
      <c r="CVC207" s="53"/>
      <c r="CVD207" s="53"/>
      <c r="CVE207" s="53"/>
      <c r="CVF207" s="53"/>
      <c r="CVG207" s="53"/>
      <c r="CVH207" s="53"/>
      <c r="CVI207" s="53"/>
      <c r="CVJ207" s="53"/>
      <c r="CVK207" s="53"/>
      <c r="CVL207" s="53"/>
      <c r="CVM207" s="53"/>
      <c r="CVN207" s="53"/>
      <c r="CVO207" s="53"/>
      <c r="CVP207" s="53"/>
      <c r="CVQ207" s="53"/>
      <c r="CVR207" s="53"/>
      <c r="CVS207" s="53"/>
      <c r="CVT207" s="53"/>
      <c r="CVU207" s="53"/>
      <c r="CVV207" s="53"/>
      <c r="CVW207" s="53"/>
      <c r="CVX207" s="53"/>
      <c r="CVY207" s="53"/>
      <c r="CVZ207" s="53"/>
      <c r="CWA207" s="53"/>
      <c r="CWB207" s="53"/>
      <c r="CWC207" s="53"/>
      <c r="CWD207" s="53"/>
      <c r="CWE207" s="53"/>
      <c r="CWF207" s="53"/>
      <c r="CWG207" s="53"/>
      <c r="CWH207" s="53"/>
      <c r="CWI207" s="53"/>
      <c r="CWJ207" s="53"/>
      <c r="CWK207" s="53"/>
      <c r="CWL207" s="53"/>
      <c r="CWM207" s="53"/>
      <c r="CWN207" s="53"/>
      <c r="CWO207" s="53"/>
      <c r="CWP207" s="53"/>
      <c r="CWQ207" s="53"/>
      <c r="CWR207" s="53"/>
      <c r="CWS207" s="53"/>
      <c r="CWT207" s="53"/>
      <c r="CWU207" s="53"/>
      <c r="CWV207" s="53"/>
      <c r="CWW207" s="53"/>
      <c r="CWX207" s="53"/>
      <c r="CWY207" s="53"/>
      <c r="CWZ207" s="53"/>
      <c r="CXA207" s="53"/>
      <c r="CXB207" s="53"/>
      <c r="CXC207" s="53"/>
      <c r="CXD207" s="53"/>
      <c r="CXE207" s="53"/>
      <c r="CXF207" s="53"/>
      <c r="CXG207" s="53"/>
      <c r="CXH207" s="53"/>
      <c r="CXI207" s="53"/>
      <c r="CXJ207" s="53"/>
      <c r="CXK207" s="53"/>
      <c r="CXL207" s="53"/>
      <c r="CXM207" s="53"/>
      <c r="CXN207" s="53"/>
      <c r="CXO207" s="53"/>
      <c r="CXP207" s="53"/>
      <c r="CXQ207" s="53"/>
      <c r="CXR207" s="53"/>
      <c r="CXS207" s="53"/>
      <c r="CXT207" s="53"/>
      <c r="CXU207" s="53"/>
      <c r="CXV207" s="53"/>
      <c r="CXW207" s="53"/>
      <c r="CXX207" s="53"/>
      <c r="CXY207" s="53"/>
      <c r="CXZ207" s="53"/>
      <c r="CYA207" s="53"/>
      <c r="CYB207" s="53"/>
      <c r="CYC207" s="53"/>
      <c r="CYD207" s="53"/>
      <c r="CYE207" s="53"/>
      <c r="CYF207" s="53"/>
      <c r="CYG207" s="53"/>
      <c r="CYH207" s="53"/>
      <c r="CYI207" s="53"/>
      <c r="CYJ207" s="53"/>
      <c r="CYK207" s="53"/>
      <c r="CYL207" s="53"/>
      <c r="CYM207" s="53"/>
      <c r="CYN207" s="53"/>
      <c r="CYO207" s="53"/>
      <c r="CYP207" s="53"/>
      <c r="CYQ207" s="53"/>
      <c r="CYR207" s="53"/>
      <c r="CYS207" s="53"/>
      <c r="CYT207" s="53"/>
      <c r="CYU207" s="53"/>
      <c r="CYV207" s="53"/>
      <c r="CYW207" s="53"/>
      <c r="CYX207" s="53"/>
      <c r="CYY207" s="53"/>
      <c r="CYZ207" s="53"/>
      <c r="CZA207" s="53"/>
      <c r="CZB207" s="53"/>
      <c r="CZC207" s="53"/>
      <c r="CZD207" s="53"/>
      <c r="CZE207" s="53"/>
      <c r="CZF207" s="53"/>
      <c r="CZG207" s="53"/>
      <c r="CZH207" s="53"/>
      <c r="CZI207" s="53"/>
      <c r="CZJ207" s="53"/>
      <c r="CZK207" s="53"/>
      <c r="CZL207" s="53"/>
      <c r="CZM207" s="53"/>
      <c r="CZN207" s="53"/>
      <c r="CZO207" s="53"/>
      <c r="CZP207" s="53"/>
      <c r="CZQ207" s="53"/>
      <c r="CZR207" s="53"/>
      <c r="CZS207" s="53"/>
      <c r="CZT207" s="53"/>
      <c r="CZU207" s="53"/>
      <c r="CZV207" s="53"/>
      <c r="CZW207" s="53"/>
      <c r="CZX207" s="53"/>
      <c r="CZY207" s="53"/>
      <c r="CZZ207" s="53"/>
      <c r="DAA207" s="53"/>
      <c r="DAB207" s="53"/>
      <c r="DAC207" s="53"/>
      <c r="DAD207" s="53"/>
      <c r="DAE207" s="53"/>
      <c r="DAF207" s="53"/>
      <c r="DAG207" s="53"/>
      <c r="DAH207" s="53"/>
      <c r="DAI207" s="53"/>
      <c r="DAJ207" s="53"/>
      <c r="DAK207" s="53"/>
      <c r="DAL207" s="53"/>
      <c r="DAM207" s="53"/>
      <c r="DAN207" s="53"/>
      <c r="DAO207" s="53"/>
      <c r="DAP207" s="53"/>
      <c r="DAQ207" s="53"/>
      <c r="DAR207" s="53"/>
      <c r="DAS207" s="53"/>
      <c r="DAT207" s="53"/>
      <c r="DAU207" s="53"/>
      <c r="DAV207" s="53"/>
      <c r="DAW207" s="53"/>
      <c r="DAX207" s="53"/>
      <c r="DAY207" s="53"/>
      <c r="DAZ207" s="53"/>
      <c r="DBA207" s="53"/>
      <c r="DBB207" s="53"/>
      <c r="DBC207" s="53"/>
      <c r="DBD207" s="53"/>
      <c r="DBE207" s="53"/>
      <c r="DBF207" s="53"/>
      <c r="DBG207" s="53"/>
      <c r="DBH207" s="53"/>
      <c r="DBI207" s="53"/>
      <c r="DBJ207" s="53"/>
      <c r="DBK207" s="53"/>
      <c r="DBL207" s="53"/>
      <c r="DBM207" s="53"/>
      <c r="DBN207" s="53"/>
      <c r="DBO207" s="53"/>
      <c r="DBP207" s="53"/>
      <c r="DBQ207" s="53"/>
      <c r="DBR207" s="53"/>
      <c r="DBS207" s="53"/>
      <c r="DBT207" s="53"/>
      <c r="DBU207" s="53"/>
      <c r="DBV207" s="53"/>
      <c r="DBW207" s="53"/>
      <c r="DBX207" s="53"/>
      <c r="DBY207" s="53"/>
      <c r="DBZ207" s="53"/>
      <c r="DCA207" s="53"/>
      <c r="DCB207" s="53"/>
      <c r="DCC207" s="53"/>
      <c r="DCD207" s="53"/>
      <c r="DCE207" s="53"/>
      <c r="DCF207" s="53"/>
      <c r="DCG207" s="53"/>
      <c r="DCH207" s="53"/>
      <c r="DCI207" s="53"/>
      <c r="DCJ207" s="53"/>
      <c r="DCK207" s="53"/>
      <c r="DCL207" s="53"/>
      <c r="DCM207" s="53"/>
      <c r="DCN207" s="53"/>
      <c r="DCO207" s="53"/>
      <c r="DCP207" s="53"/>
      <c r="DCQ207" s="53"/>
      <c r="DCR207" s="53"/>
      <c r="DCS207" s="53"/>
      <c r="DCT207" s="53"/>
      <c r="DCU207" s="53"/>
      <c r="DCV207" s="53"/>
      <c r="DCW207" s="53"/>
      <c r="DCX207" s="53"/>
      <c r="DCY207" s="53"/>
      <c r="DCZ207" s="53"/>
      <c r="DDA207" s="53"/>
      <c r="DDB207" s="53"/>
      <c r="DDC207" s="53"/>
      <c r="DDD207" s="53"/>
      <c r="DDE207" s="53"/>
      <c r="DDF207" s="53"/>
      <c r="DDG207" s="53"/>
      <c r="DDH207" s="53"/>
      <c r="DDI207" s="53"/>
      <c r="DDJ207" s="53"/>
      <c r="DDK207" s="53"/>
      <c r="DDL207" s="53"/>
      <c r="DDM207" s="53"/>
      <c r="DDN207" s="53"/>
      <c r="DDO207" s="53"/>
      <c r="DDP207" s="53"/>
      <c r="DDQ207" s="53"/>
      <c r="DDR207" s="53"/>
      <c r="DDS207" s="53"/>
      <c r="DDT207" s="53"/>
      <c r="DDU207" s="53"/>
      <c r="DDV207" s="53"/>
      <c r="DDW207" s="53"/>
      <c r="DDX207" s="53"/>
      <c r="DDY207" s="53"/>
      <c r="DDZ207" s="53"/>
      <c r="DEA207" s="53"/>
      <c r="DEB207" s="53"/>
      <c r="DEC207" s="53"/>
      <c r="DED207" s="53"/>
      <c r="DEE207" s="53"/>
      <c r="DEF207" s="53"/>
      <c r="DEG207" s="53"/>
      <c r="DEH207" s="53"/>
      <c r="DEI207" s="53"/>
      <c r="DEJ207" s="53"/>
      <c r="DEK207" s="53"/>
      <c r="DEL207" s="53"/>
      <c r="DEM207" s="53"/>
      <c r="DEN207" s="53"/>
      <c r="DEO207" s="53"/>
      <c r="DEP207" s="53"/>
      <c r="DEQ207" s="53"/>
      <c r="DER207" s="53"/>
      <c r="DES207" s="53"/>
      <c r="DET207" s="53"/>
      <c r="DEU207" s="53"/>
      <c r="DEV207" s="53"/>
      <c r="DEW207" s="53"/>
      <c r="DEX207" s="53"/>
      <c r="DEY207" s="53"/>
      <c r="DEZ207" s="53"/>
      <c r="DFA207" s="53"/>
      <c r="DFB207" s="53"/>
      <c r="DFC207" s="53"/>
      <c r="DFD207" s="53"/>
      <c r="DFE207" s="53"/>
      <c r="DFF207" s="53"/>
      <c r="DFG207" s="53"/>
      <c r="DFH207" s="53"/>
      <c r="DFI207" s="53"/>
      <c r="DFJ207" s="53"/>
      <c r="DFK207" s="53"/>
      <c r="DFL207" s="53"/>
      <c r="DFM207" s="53"/>
      <c r="DFN207" s="53"/>
      <c r="DFO207" s="53"/>
      <c r="DFP207" s="53"/>
      <c r="DFQ207" s="53"/>
      <c r="DFR207" s="53"/>
      <c r="DFS207" s="53"/>
      <c r="DFT207" s="53"/>
      <c r="DFU207" s="53"/>
      <c r="DFV207" s="53"/>
      <c r="DFW207" s="53"/>
      <c r="DFX207" s="53"/>
      <c r="DFY207" s="53"/>
      <c r="DFZ207" s="53"/>
      <c r="DGA207" s="53"/>
      <c r="DGB207" s="53"/>
      <c r="DGC207" s="53"/>
      <c r="DGD207" s="53"/>
      <c r="DGE207" s="53"/>
      <c r="DGF207" s="53"/>
      <c r="DGG207" s="53"/>
      <c r="DGH207" s="53"/>
      <c r="DGI207" s="53"/>
      <c r="DGJ207" s="53"/>
      <c r="DGK207" s="53"/>
      <c r="DGL207" s="53"/>
      <c r="DGM207" s="53"/>
      <c r="DGN207" s="53"/>
      <c r="DGO207" s="53"/>
      <c r="DGP207" s="53"/>
      <c r="DGQ207" s="53"/>
      <c r="DGR207" s="53"/>
      <c r="DGS207" s="53"/>
      <c r="DGT207" s="53"/>
      <c r="DGU207" s="53"/>
      <c r="DGV207" s="53"/>
      <c r="DGW207" s="53"/>
      <c r="DGX207" s="53"/>
      <c r="DGY207" s="53"/>
      <c r="DGZ207" s="53"/>
      <c r="DHA207" s="53"/>
      <c r="DHB207" s="53"/>
      <c r="DHC207" s="53"/>
      <c r="DHD207" s="53"/>
      <c r="DHE207" s="53"/>
      <c r="DHF207" s="53"/>
      <c r="DHG207" s="53"/>
      <c r="DHH207" s="53"/>
      <c r="DHI207" s="53"/>
      <c r="DHJ207" s="53"/>
      <c r="DHK207" s="53"/>
      <c r="DHL207" s="53"/>
      <c r="DHM207" s="53"/>
      <c r="DHN207" s="53"/>
      <c r="DHO207" s="53"/>
      <c r="DHP207" s="53"/>
      <c r="DHQ207" s="53"/>
      <c r="DHR207" s="53"/>
      <c r="DHS207" s="53"/>
      <c r="DHT207" s="53"/>
      <c r="DHU207" s="53"/>
      <c r="DHV207" s="53"/>
      <c r="DHW207" s="53"/>
      <c r="DHX207" s="53"/>
      <c r="DHY207" s="53"/>
      <c r="DHZ207" s="53"/>
      <c r="DIA207" s="53"/>
      <c r="DIB207" s="53"/>
      <c r="DIC207" s="53"/>
      <c r="DID207" s="53"/>
      <c r="DIE207" s="53"/>
      <c r="DIF207" s="53"/>
      <c r="DIG207" s="53"/>
      <c r="DIH207" s="53"/>
      <c r="DII207" s="53"/>
      <c r="DIJ207" s="53"/>
      <c r="DIK207" s="53"/>
      <c r="DIL207" s="53"/>
      <c r="DIM207" s="53"/>
      <c r="DIN207" s="53"/>
      <c r="DIO207" s="53"/>
      <c r="DIP207" s="53"/>
      <c r="DIQ207" s="53"/>
      <c r="DIR207" s="53"/>
      <c r="DIS207" s="53"/>
      <c r="DIT207" s="53"/>
      <c r="DIU207" s="53"/>
      <c r="DIV207" s="53"/>
      <c r="DIW207" s="53"/>
      <c r="DIX207" s="53"/>
      <c r="DIY207" s="53"/>
      <c r="DIZ207" s="53"/>
      <c r="DJA207" s="53"/>
      <c r="DJB207" s="53"/>
      <c r="DJC207" s="53"/>
      <c r="DJD207" s="53"/>
      <c r="DJE207" s="53"/>
      <c r="DJF207" s="53"/>
      <c r="DJG207" s="53"/>
      <c r="DJH207" s="53"/>
      <c r="DJI207" s="53"/>
      <c r="DJJ207" s="53"/>
      <c r="DJK207" s="53"/>
      <c r="DJL207" s="53"/>
      <c r="DJM207" s="53"/>
      <c r="DJN207" s="53"/>
      <c r="DJO207" s="53"/>
      <c r="DJP207" s="53"/>
      <c r="DJQ207" s="53"/>
      <c r="DJR207" s="53"/>
      <c r="DJS207" s="53"/>
      <c r="DJT207" s="53"/>
      <c r="DJU207" s="53"/>
      <c r="DJV207" s="53"/>
      <c r="DJW207" s="53"/>
      <c r="DJX207" s="53"/>
      <c r="DJY207" s="53"/>
      <c r="DJZ207" s="53"/>
      <c r="DKA207" s="53"/>
      <c r="DKB207" s="53"/>
      <c r="DKC207" s="53"/>
      <c r="DKD207" s="53"/>
      <c r="DKE207" s="53"/>
      <c r="DKF207" s="53"/>
      <c r="DKG207" s="53"/>
      <c r="DKH207" s="53"/>
      <c r="DKI207" s="53"/>
      <c r="DKJ207" s="53"/>
      <c r="DKK207" s="53"/>
      <c r="DKL207" s="53"/>
      <c r="DKM207" s="53"/>
      <c r="DKN207" s="53"/>
      <c r="DKO207" s="53"/>
      <c r="DKP207" s="53"/>
      <c r="DKQ207" s="53"/>
      <c r="DKR207" s="53"/>
      <c r="DKS207" s="53"/>
      <c r="DKT207" s="53"/>
      <c r="DKU207" s="53"/>
      <c r="DKV207" s="53"/>
      <c r="DKW207" s="53"/>
      <c r="DKX207" s="53"/>
      <c r="DKY207" s="53"/>
      <c r="DKZ207" s="53"/>
      <c r="DLA207" s="53"/>
      <c r="DLB207" s="53"/>
      <c r="DLC207" s="53"/>
      <c r="DLD207" s="53"/>
      <c r="DLE207" s="53"/>
      <c r="DLF207" s="53"/>
      <c r="DLG207" s="53"/>
      <c r="DLH207" s="53"/>
      <c r="DLI207" s="53"/>
      <c r="DLJ207" s="53"/>
      <c r="DLK207" s="53"/>
      <c r="DLL207" s="53"/>
      <c r="DLM207" s="53"/>
      <c r="DLN207" s="53"/>
      <c r="DLO207" s="53"/>
      <c r="DLP207" s="53"/>
      <c r="DLQ207" s="53"/>
      <c r="DLR207" s="53"/>
      <c r="DLS207" s="53"/>
      <c r="DLT207" s="53"/>
      <c r="DLU207" s="53"/>
      <c r="DLV207" s="53"/>
      <c r="DLW207" s="53"/>
      <c r="DLX207" s="53"/>
      <c r="DLY207" s="53"/>
      <c r="DLZ207" s="53"/>
      <c r="DMA207" s="53"/>
      <c r="DMB207" s="53"/>
      <c r="DMC207" s="53"/>
      <c r="DMD207" s="53"/>
      <c r="DME207" s="53"/>
      <c r="DMF207" s="53"/>
      <c r="DMG207" s="53"/>
      <c r="DMH207" s="53"/>
      <c r="DMI207" s="53"/>
      <c r="DMJ207" s="53"/>
      <c r="DMK207" s="53"/>
      <c r="DML207" s="53"/>
      <c r="DMM207" s="53"/>
      <c r="DMN207" s="53"/>
      <c r="DMO207" s="53"/>
      <c r="DMP207" s="53"/>
      <c r="DMQ207" s="53"/>
      <c r="DMR207" s="53"/>
      <c r="DMS207" s="53"/>
      <c r="DMT207" s="53"/>
      <c r="DMU207" s="53"/>
      <c r="DMV207" s="53"/>
      <c r="DMW207" s="53"/>
      <c r="DMX207" s="53"/>
      <c r="DMY207" s="53"/>
      <c r="DMZ207" s="53"/>
      <c r="DNA207" s="53"/>
      <c r="DNB207" s="53"/>
      <c r="DNC207" s="53"/>
      <c r="DND207" s="53"/>
      <c r="DNE207" s="53"/>
      <c r="DNF207" s="53"/>
      <c r="DNG207" s="53"/>
      <c r="DNH207" s="53"/>
      <c r="DNI207" s="53"/>
      <c r="DNJ207" s="53"/>
      <c r="DNK207" s="53"/>
      <c r="DNL207" s="53"/>
      <c r="DNM207" s="53"/>
      <c r="DNN207" s="53"/>
      <c r="DNO207" s="53"/>
      <c r="DNP207" s="53"/>
      <c r="DNQ207" s="53"/>
      <c r="DNR207" s="53"/>
      <c r="DNS207" s="53"/>
      <c r="DNT207" s="53"/>
      <c r="DNU207" s="53"/>
      <c r="DNV207" s="53"/>
      <c r="DNW207" s="53"/>
      <c r="DNX207" s="53"/>
      <c r="DNY207" s="53"/>
      <c r="DNZ207" s="53"/>
      <c r="DOA207" s="53"/>
      <c r="DOB207" s="53"/>
      <c r="DOC207" s="53"/>
      <c r="DOD207" s="53"/>
      <c r="DOE207" s="53"/>
      <c r="DOF207" s="53"/>
      <c r="DOG207" s="53"/>
      <c r="DOH207" s="53"/>
      <c r="DOI207" s="53"/>
      <c r="DOJ207" s="53"/>
      <c r="DOK207" s="53"/>
      <c r="DOL207" s="53"/>
      <c r="DOM207" s="53"/>
      <c r="DON207" s="53"/>
      <c r="DOO207" s="53"/>
      <c r="DOP207" s="53"/>
      <c r="DOQ207" s="53"/>
      <c r="DOR207" s="53"/>
      <c r="DOS207" s="53"/>
      <c r="DOT207" s="53"/>
      <c r="DOU207" s="53"/>
      <c r="DOV207" s="53"/>
      <c r="DOW207" s="53"/>
      <c r="DOX207" s="53"/>
      <c r="DOY207" s="53"/>
      <c r="DOZ207" s="53"/>
      <c r="DPA207" s="53"/>
      <c r="DPB207" s="53"/>
      <c r="DPC207" s="53"/>
      <c r="DPD207" s="53"/>
      <c r="DPE207" s="53"/>
      <c r="DPF207" s="53"/>
      <c r="DPG207" s="53"/>
      <c r="DPH207" s="53"/>
      <c r="DPI207" s="53"/>
      <c r="DPJ207" s="53"/>
      <c r="DPK207" s="53"/>
      <c r="DPL207" s="53"/>
      <c r="DPM207" s="53"/>
      <c r="DPN207" s="53"/>
      <c r="DPO207" s="53"/>
      <c r="DPP207" s="53"/>
      <c r="DPQ207" s="53"/>
      <c r="DPR207" s="53"/>
      <c r="DPS207" s="53"/>
      <c r="DPT207" s="53"/>
      <c r="DPU207" s="53"/>
      <c r="DPV207" s="53"/>
      <c r="DPW207" s="53"/>
      <c r="DPX207" s="53"/>
      <c r="DPY207" s="53"/>
      <c r="DPZ207" s="53"/>
      <c r="DQA207" s="53"/>
      <c r="DQB207" s="53"/>
      <c r="DQC207" s="53"/>
      <c r="DQD207" s="53"/>
      <c r="DQE207" s="53"/>
      <c r="DQF207" s="53"/>
      <c r="DQG207" s="53"/>
      <c r="DQH207" s="53"/>
      <c r="DQI207" s="53"/>
      <c r="DQJ207" s="53"/>
      <c r="DQK207" s="53"/>
      <c r="DQL207" s="53"/>
      <c r="DQM207" s="53"/>
      <c r="DQN207" s="53"/>
      <c r="DQO207" s="53"/>
      <c r="DQP207" s="53"/>
      <c r="DQQ207" s="53"/>
      <c r="DQR207" s="53"/>
      <c r="DQS207" s="53"/>
      <c r="DQT207" s="53"/>
      <c r="DQU207" s="53"/>
      <c r="DQV207" s="53"/>
      <c r="DQW207" s="53"/>
      <c r="DQX207" s="53"/>
      <c r="DQY207" s="53"/>
      <c r="DQZ207" s="53"/>
      <c r="DRA207" s="53"/>
      <c r="DRB207" s="53"/>
      <c r="DRC207" s="53"/>
      <c r="DRD207" s="53"/>
      <c r="DRE207" s="53"/>
      <c r="DRF207" s="53"/>
      <c r="DRG207" s="53"/>
      <c r="DRH207" s="53"/>
      <c r="DRI207" s="53"/>
      <c r="DRJ207" s="53"/>
      <c r="DRK207" s="53"/>
      <c r="DRL207" s="53"/>
      <c r="DRM207" s="53"/>
      <c r="DRN207" s="53"/>
      <c r="DRO207" s="53"/>
      <c r="DRP207" s="53"/>
      <c r="DRQ207" s="53"/>
      <c r="DRR207" s="53"/>
      <c r="DRS207" s="53"/>
      <c r="DRT207" s="53"/>
      <c r="DRU207" s="53"/>
      <c r="DRV207" s="53"/>
      <c r="DRW207" s="53"/>
      <c r="DRX207" s="53"/>
      <c r="DRY207" s="53"/>
      <c r="DRZ207" s="53"/>
      <c r="DSA207" s="53"/>
      <c r="DSB207" s="53"/>
      <c r="DSC207" s="53"/>
      <c r="DSD207" s="53"/>
      <c r="DSE207" s="53"/>
      <c r="DSF207" s="53"/>
      <c r="DSG207" s="53"/>
      <c r="DSH207" s="53"/>
      <c r="DSI207" s="53"/>
      <c r="DSJ207" s="53"/>
      <c r="DSK207" s="53"/>
      <c r="DSL207" s="53"/>
      <c r="DSM207" s="53"/>
      <c r="DSN207" s="53"/>
      <c r="DSO207" s="53"/>
      <c r="DSP207" s="53"/>
      <c r="DSQ207" s="53"/>
      <c r="DSR207" s="53"/>
      <c r="DSS207" s="53"/>
      <c r="DST207" s="53"/>
      <c r="DSU207" s="53"/>
      <c r="DSV207" s="53"/>
      <c r="DSW207" s="53"/>
      <c r="DSX207" s="53"/>
      <c r="DSY207" s="53"/>
      <c r="DSZ207" s="53"/>
      <c r="DTA207" s="53"/>
      <c r="DTB207" s="53"/>
      <c r="DTC207" s="53"/>
      <c r="DTD207" s="53"/>
      <c r="DTE207" s="53"/>
      <c r="DTF207" s="53"/>
      <c r="DTG207" s="53"/>
      <c r="DTH207" s="53"/>
      <c r="DTI207" s="53"/>
      <c r="DTJ207" s="53"/>
      <c r="DTK207" s="53"/>
      <c r="DTL207" s="53"/>
      <c r="DTM207" s="53"/>
      <c r="DTN207" s="53"/>
      <c r="DTO207" s="53"/>
      <c r="DTP207" s="53"/>
      <c r="DTQ207" s="53"/>
      <c r="DTR207" s="53"/>
      <c r="DTS207" s="53"/>
      <c r="DTT207" s="53"/>
      <c r="DTU207" s="53"/>
      <c r="DTV207" s="53"/>
      <c r="DTW207" s="53"/>
      <c r="DTX207" s="53"/>
      <c r="DTY207" s="53"/>
      <c r="DTZ207" s="53"/>
      <c r="DUA207" s="53"/>
      <c r="DUB207" s="53"/>
      <c r="DUC207" s="53"/>
      <c r="DUD207" s="53"/>
      <c r="DUE207" s="53"/>
      <c r="DUF207" s="53"/>
      <c r="DUG207" s="53"/>
      <c r="DUH207" s="53"/>
      <c r="DUI207" s="53"/>
      <c r="DUJ207" s="53"/>
      <c r="DUK207" s="53"/>
      <c r="DUL207" s="53"/>
      <c r="DUM207" s="53"/>
      <c r="DUN207" s="53"/>
      <c r="DUO207" s="53"/>
      <c r="DUP207" s="53"/>
      <c r="DUQ207" s="53"/>
      <c r="DUR207" s="53"/>
      <c r="DUS207" s="53"/>
      <c r="DUT207" s="53"/>
      <c r="DUU207" s="53"/>
      <c r="DUV207" s="53"/>
      <c r="DUW207" s="53"/>
      <c r="DUX207" s="53"/>
      <c r="DUY207" s="53"/>
      <c r="DUZ207" s="53"/>
      <c r="DVA207" s="53"/>
      <c r="DVB207" s="53"/>
      <c r="DVC207" s="53"/>
      <c r="DVD207" s="53"/>
      <c r="DVE207" s="53"/>
      <c r="DVF207" s="53"/>
      <c r="DVG207" s="53"/>
      <c r="DVH207" s="53"/>
      <c r="DVI207" s="53"/>
      <c r="DVJ207" s="53"/>
      <c r="DVK207" s="53"/>
      <c r="DVL207" s="53"/>
      <c r="DVM207" s="53"/>
      <c r="DVN207" s="53"/>
      <c r="DVO207" s="53"/>
      <c r="DVP207" s="53"/>
      <c r="DVQ207" s="53"/>
      <c r="DVR207" s="53"/>
      <c r="DVS207" s="53"/>
      <c r="DVT207" s="53"/>
      <c r="DVU207" s="53"/>
      <c r="DVV207" s="53"/>
      <c r="DVW207" s="53"/>
      <c r="DVX207" s="53"/>
      <c r="DVY207" s="53"/>
      <c r="DVZ207" s="53"/>
      <c r="DWA207" s="53"/>
      <c r="DWB207" s="53"/>
      <c r="DWC207" s="53"/>
      <c r="DWD207" s="53"/>
      <c r="DWE207" s="53"/>
      <c r="DWF207" s="53"/>
      <c r="DWG207" s="53"/>
      <c r="DWH207" s="53"/>
      <c r="DWI207" s="53"/>
      <c r="DWJ207" s="53"/>
      <c r="DWK207" s="53"/>
      <c r="DWL207" s="53"/>
      <c r="DWM207" s="53"/>
      <c r="DWN207" s="53"/>
      <c r="DWO207" s="53"/>
      <c r="DWP207" s="53"/>
      <c r="DWQ207" s="53"/>
      <c r="DWR207" s="53"/>
      <c r="DWS207" s="53"/>
      <c r="DWT207" s="53"/>
      <c r="DWU207" s="53"/>
      <c r="DWV207" s="53"/>
      <c r="DWW207" s="53"/>
      <c r="DWX207" s="53"/>
      <c r="DWY207" s="53"/>
      <c r="DWZ207" s="53"/>
      <c r="DXA207" s="53"/>
      <c r="DXB207" s="53"/>
      <c r="DXC207" s="53"/>
      <c r="DXD207" s="53"/>
      <c r="DXE207" s="53"/>
      <c r="DXF207" s="53"/>
      <c r="DXG207" s="53"/>
      <c r="DXH207" s="53"/>
      <c r="DXI207" s="53"/>
      <c r="DXJ207" s="53"/>
      <c r="DXK207" s="53"/>
      <c r="DXL207" s="53"/>
      <c r="DXM207" s="53"/>
      <c r="DXN207" s="53"/>
      <c r="DXO207" s="53"/>
      <c r="DXP207" s="53"/>
      <c r="DXQ207" s="53"/>
      <c r="DXR207" s="53"/>
      <c r="DXS207" s="53"/>
      <c r="DXT207" s="53"/>
      <c r="DXU207" s="53"/>
      <c r="DXV207" s="53"/>
      <c r="DXW207" s="53"/>
      <c r="DXX207" s="53"/>
      <c r="DXY207" s="53"/>
      <c r="DXZ207" s="53"/>
      <c r="DYA207" s="53"/>
      <c r="DYB207" s="53"/>
      <c r="DYC207" s="53"/>
      <c r="DYD207" s="53"/>
      <c r="DYE207" s="53"/>
      <c r="DYF207" s="53"/>
      <c r="DYG207" s="53"/>
      <c r="DYH207" s="53"/>
      <c r="DYI207" s="53"/>
      <c r="DYJ207" s="53"/>
      <c r="DYK207" s="53"/>
      <c r="DYL207" s="53"/>
      <c r="DYM207" s="53"/>
      <c r="DYN207" s="53"/>
      <c r="DYO207" s="53"/>
      <c r="DYP207" s="53"/>
      <c r="DYQ207" s="53"/>
      <c r="DYR207" s="53"/>
      <c r="DYS207" s="53"/>
      <c r="DYT207" s="53"/>
      <c r="DYU207" s="53"/>
      <c r="DYV207" s="53"/>
      <c r="DYW207" s="53"/>
      <c r="DYX207" s="53"/>
      <c r="DYY207" s="53"/>
      <c r="DYZ207" s="53"/>
      <c r="DZA207" s="53"/>
      <c r="DZB207" s="53"/>
      <c r="DZC207" s="53"/>
      <c r="DZD207" s="53"/>
      <c r="DZE207" s="53"/>
      <c r="DZF207" s="53"/>
      <c r="DZG207" s="53"/>
      <c r="DZH207" s="53"/>
      <c r="DZI207" s="53"/>
      <c r="DZJ207" s="53"/>
      <c r="DZK207" s="53"/>
      <c r="DZL207" s="53"/>
      <c r="DZM207" s="53"/>
      <c r="DZN207" s="53"/>
      <c r="DZO207" s="53"/>
      <c r="DZP207" s="53"/>
      <c r="DZQ207" s="53"/>
      <c r="DZR207" s="53"/>
      <c r="DZS207" s="53"/>
      <c r="DZT207" s="53"/>
      <c r="DZU207" s="53"/>
      <c r="DZV207" s="53"/>
      <c r="DZW207" s="53"/>
      <c r="DZX207" s="53"/>
      <c r="DZY207" s="53"/>
      <c r="DZZ207" s="53"/>
      <c r="EAA207" s="53"/>
      <c r="EAB207" s="53"/>
      <c r="EAC207" s="53"/>
      <c r="EAD207" s="53"/>
      <c r="EAE207" s="53"/>
      <c r="EAF207" s="53"/>
      <c r="EAG207" s="53"/>
      <c r="EAH207" s="53"/>
      <c r="EAI207" s="53"/>
      <c r="EAJ207" s="53"/>
      <c r="EAK207" s="53"/>
      <c r="EAL207" s="53"/>
      <c r="EAM207" s="53"/>
      <c r="EAN207" s="53"/>
      <c r="EAO207" s="53"/>
      <c r="EAP207" s="53"/>
      <c r="EAQ207" s="53"/>
      <c r="EAR207" s="53"/>
      <c r="EAS207" s="53"/>
      <c r="EAT207" s="53"/>
      <c r="EAU207" s="53"/>
      <c r="EAV207" s="53"/>
      <c r="EAW207" s="53"/>
      <c r="EAX207" s="53"/>
      <c r="EAY207" s="53"/>
      <c r="EAZ207" s="53"/>
      <c r="EBA207" s="53"/>
      <c r="EBB207" s="53"/>
      <c r="EBC207" s="53"/>
      <c r="EBD207" s="53"/>
      <c r="EBE207" s="53"/>
      <c r="EBF207" s="53"/>
      <c r="EBG207" s="53"/>
      <c r="EBH207" s="53"/>
      <c r="EBI207" s="53"/>
      <c r="EBJ207" s="53"/>
      <c r="EBK207" s="53"/>
      <c r="EBL207" s="53"/>
      <c r="EBM207" s="53"/>
      <c r="EBN207" s="53"/>
      <c r="EBO207" s="53"/>
      <c r="EBP207" s="53"/>
      <c r="EBQ207" s="53"/>
      <c r="EBR207" s="53"/>
      <c r="EBS207" s="53"/>
      <c r="EBT207" s="53"/>
      <c r="EBU207" s="53"/>
      <c r="EBV207" s="53"/>
      <c r="EBW207" s="53"/>
      <c r="EBX207" s="53"/>
      <c r="EBY207" s="53"/>
      <c r="EBZ207" s="53"/>
      <c r="ECA207" s="53"/>
      <c r="ECB207" s="53"/>
      <c r="ECC207" s="53"/>
      <c r="ECD207" s="53"/>
      <c r="ECE207" s="53"/>
      <c r="ECF207" s="53"/>
      <c r="ECG207" s="53"/>
      <c r="ECH207" s="53"/>
      <c r="ECI207" s="53"/>
      <c r="ECJ207" s="53"/>
      <c r="ECK207" s="53"/>
      <c r="ECL207" s="53"/>
      <c r="ECM207" s="53"/>
      <c r="ECN207" s="53"/>
      <c r="ECO207" s="53"/>
      <c r="ECP207" s="53"/>
      <c r="ECQ207" s="53"/>
      <c r="ECR207" s="53"/>
      <c r="ECS207" s="53"/>
      <c r="ECT207" s="53"/>
      <c r="ECU207" s="53"/>
      <c r="ECV207" s="53"/>
      <c r="ECW207" s="53"/>
      <c r="ECX207" s="53"/>
      <c r="ECY207" s="53"/>
      <c r="ECZ207" s="53"/>
      <c r="EDA207" s="53"/>
      <c r="EDB207" s="53"/>
      <c r="EDC207" s="53"/>
      <c r="EDD207" s="53"/>
      <c r="EDE207" s="53"/>
      <c r="EDF207" s="53"/>
      <c r="EDG207" s="53"/>
      <c r="EDH207" s="53"/>
      <c r="EDI207" s="53"/>
      <c r="EDJ207" s="53"/>
      <c r="EDK207" s="53"/>
      <c r="EDL207" s="53"/>
      <c r="EDM207" s="53"/>
      <c r="EDN207" s="53"/>
      <c r="EDO207" s="53"/>
      <c r="EDP207" s="53"/>
      <c r="EDQ207" s="53"/>
      <c r="EDR207" s="53"/>
      <c r="EDS207" s="53"/>
      <c r="EDT207" s="53"/>
      <c r="EDU207" s="53"/>
      <c r="EDV207" s="53"/>
      <c r="EDW207" s="53"/>
      <c r="EDX207" s="53"/>
      <c r="EDY207" s="53"/>
      <c r="EDZ207" s="53"/>
      <c r="EEA207" s="53"/>
      <c r="EEB207" s="53"/>
      <c r="EEC207" s="53"/>
      <c r="EED207" s="53"/>
      <c r="EEE207" s="53"/>
      <c r="EEF207" s="53"/>
      <c r="EEG207" s="53"/>
      <c r="EEH207" s="53"/>
      <c r="EEI207" s="53"/>
      <c r="EEJ207" s="53"/>
      <c r="EEK207" s="53"/>
      <c r="EEL207" s="53"/>
      <c r="EEM207" s="53"/>
      <c r="EEN207" s="53"/>
      <c r="EEO207" s="53"/>
      <c r="EEP207" s="53"/>
      <c r="EEQ207" s="53"/>
      <c r="EER207" s="53"/>
      <c r="EES207" s="53"/>
      <c r="EET207" s="53"/>
      <c r="EEU207" s="53"/>
      <c r="EEV207" s="53"/>
      <c r="EEW207" s="53"/>
      <c r="EEX207" s="53"/>
      <c r="EEY207" s="53"/>
      <c r="EEZ207" s="53"/>
      <c r="EFA207" s="53"/>
      <c r="EFB207" s="53"/>
      <c r="EFC207" s="53"/>
      <c r="EFD207" s="53"/>
      <c r="EFE207" s="53"/>
      <c r="EFF207" s="53"/>
      <c r="EFG207" s="53"/>
      <c r="EFH207" s="53"/>
      <c r="EFI207" s="53"/>
      <c r="EFJ207" s="53"/>
      <c r="EFK207" s="53"/>
      <c r="EFL207" s="53"/>
      <c r="EFM207" s="53"/>
      <c r="EFN207" s="53"/>
      <c r="EFO207" s="53"/>
      <c r="EFP207" s="53"/>
      <c r="EFQ207" s="53"/>
      <c r="EFR207" s="53"/>
      <c r="EFS207" s="53"/>
      <c r="EFT207" s="53"/>
      <c r="EFU207" s="53"/>
      <c r="EFV207" s="53"/>
      <c r="EFW207" s="53"/>
      <c r="EFX207" s="53"/>
      <c r="EFY207" s="53"/>
      <c r="EFZ207" s="53"/>
      <c r="EGA207" s="53"/>
      <c r="EGB207" s="53"/>
      <c r="EGC207" s="53"/>
      <c r="EGD207" s="53"/>
      <c r="EGE207" s="53"/>
      <c r="EGF207" s="53"/>
      <c r="EGG207" s="53"/>
      <c r="EGH207" s="53"/>
      <c r="EGI207" s="53"/>
      <c r="EGJ207" s="53"/>
      <c r="EGK207" s="53"/>
      <c r="EGL207" s="53"/>
      <c r="EGM207" s="53"/>
      <c r="EGN207" s="53"/>
      <c r="EGO207" s="53"/>
      <c r="EGP207" s="53"/>
      <c r="EGQ207" s="53"/>
      <c r="EGR207" s="53"/>
      <c r="EGS207" s="53"/>
      <c r="EGT207" s="53"/>
      <c r="EGU207" s="53"/>
      <c r="EGV207" s="53"/>
      <c r="EGW207" s="53"/>
      <c r="EGX207" s="53"/>
      <c r="EGY207" s="53"/>
      <c r="EGZ207" s="53"/>
      <c r="EHA207" s="53"/>
      <c r="EHB207" s="53"/>
      <c r="EHC207" s="53"/>
      <c r="EHD207" s="53"/>
      <c r="EHE207" s="53"/>
      <c r="EHF207" s="53"/>
      <c r="EHG207" s="53"/>
      <c r="EHH207" s="53"/>
      <c r="EHI207" s="53"/>
      <c r="EHJ207" s="53"/>
      <c r="EHK207" s="53"/>
      <c r="EHL207" s="53"/>
      <c r="EHM207" s="53"/>
      <c r="EHN207" s="53"/>
      <c r="EHO207" s="53"/>
      <c r="EHP207" s="53"/>
      <c r="EHQ207" s="53"/>
      <c r="EHR207" s="53"/>
      <c r="EHS207" s="53"/>
      <c r="EHT207" s="53"/>
      <c r="EHU207" s="53"/>
      <c r="EHV207" s="53"/>
      <c r="EHW207" s="53"/>
      <c r="EHX207" s="53"/>
      <c r="EHY207" s="53"/>
      <c r="EHZ207" s="53"/>
      <c r="EIA207" s="53"/>
      <c r="EIB207" s="53"/>
      <c r="EIC207" s="53"/>
      <c r="EID207" s="53"/>
      <c r="EIE207" s="53"/>
      <c r="EIF207" s="53"/>
      <c r="EIG207" s="53"/>
      <c r="EIH207" s="53"/>
      <c r="EII207" s="53"/>
      <c r="EIJ207" s="53"/>
      <c r="EIK207" s="53"/>
      <c r="EIL207" s="53"/>
      <c r="EIM207" s="53"/>
      <c r="EIN207" s="53"/>
      <c r="EIO207" s="53"/>
      <c r="EIP207" s="53"/>
      <c r="EIQ207" s="53"/>
      <c r="EIR207" s="53"/>
      <c r="EIS207" s="53"/>
      <c r="EIT207" s="53"/>
      <c r="EIU207" s="53"/>
      <c r="EIV207" s="53"/>
      <c r="EIW207" s="53"/>
      <c r="EIX207" s="53"/>
      <c r="EIY207" s="53"/>
      <c r="EIZ207" s="53"/>
      <c r="EJA207" s="53"/>
      <c r="EJB207" s="53"/>
      <c r="EJC207" s="53"/>
      <c r="EJD207" s="53"/>
      <c r="EJE207" s="53"/>
      <c r="EJF207" s="53"/>
      <c r="EJG207" s="53"/>
      <c r="EJH207" s="53"/>
      <c r="EJI207" s="53"/>
      <c r="EJJ207" s="53"/>
      <c r="EJK207" s="53"/>
      <c r="EJL207" s="53"/>
      <c r="EJM207" s="53"/>
      <c r="EJN207" s="53"/>
      <c r="EJO207" s="53"/>
      <c r="EJP207" s="53"/>
      <c r="EJQ207" s="53"/>
      <c r="EJR207" s="53"/>
      <c r="EJS207" s="53"/>
      <c r="EJT207" s="53"/>
      <c r="EJU207" s="53"/>
      <c r="EJV207" s="53"/>
      <c r="EJW207" s="53"/>
      <c r="EJX207" s="53"/>
      <c r="EJY207" s="53"/>
      <c r="EJZ207" s="53"/>
      <c r="EKA207" s="53"/>
      <c r="EKB207" s="53"/>
      <c r="EKC207" s="53"/>
      <c r="EKD207" s="53"/>
      <c r="EKE207" s="53"/>
      <c r="EKF207" s="53"/>
      <c r="EKG207" s="53"/>
      <c r="EKH207" s="53"/>
      <c r="EKI207" s="53"/>
      <c r="EKJ207" s="53"/>
      <c r="EKK207" s="53"/>
      <c r="EKL207" s="53"/>
      <c r="EKM207" s="53"/>
      <c r="EKN207" s="53"/>
      <c r="EKO207" s="53"/>
      <c r="EKP207" s="53"/>
      <c r="EKQ207" s="53"/>
      <c r="EKR207" s="53"/>
      <c r="EKS207" s="53"/>
      <c r="EKT207" s="53"/>
      <c r="EKU207" s="53"/>
      <c r="EKV207" s="53"/>
      <c r="EKW207" s="53"/>
      <c r="EKX207" s="53"/>
      <c r="EKY207" s="53"/>
      <c r="EKZ207" s="53"/>
      <c r="ELA207" s="53"/>
      <c r="ELB207" s="53"/>
      <c r="ELC207" s="53"/>
      <c r="ELD207" s="53"/>
      <c r="ELE207" s="53"/>
      <c r="ELF207" s="53"/>
      <c r="ELG207" s="53"/>
      <c r="ELH207" s="53"/>
      <c r="ELI207" s="53"/>
      <c r="ELJ207" s="53"/>
      <c r="ELK207" s="53"/>
      <c r="ELL207" s="53"/>
      <c r="ELM207" s="53"/>
      <c r="ELN207" s="53"/>
      <c r="ELO207" s="53"/>
      <c r="ELP207" s="53"/>
      <c r="ELQ207" s="53"/>
      <c r="ELR207" s="53"/>
      <c r="ELS207" s="53"/>
      <c r="ELT207" s="53"/>
      <c r="ELU207" s="53"/>
      <c r="ELV207" s="53"/>
      <c r="ELW207" s="53"/>
      <c r="ELX207" s="53"/>
      <c r="ELY207" s="53"/>
      <c r="ELZ207" s="53"/>
      <c r="EMA207" s="53"/>
      <c r="EMB207" s="53"/>
      <c r="EMC207" s="53"/>
      <c r="EMD207" s="53"/>
      <c r="EME207" s="53"/>
      <c r="EMF207" s="53"/>
      <c r="EMG207" s="53"/>
      <c r="EMH207" s="53"/>
      <c r="EMI207" s="53"/>
      <c r="EMJ207" s="53"/>
      <c r="EMK207" s="53"/>
      <c r="EML207" s="53"/>
      <c r="EMM207" s="53"/>
      <c r="EMN207" s="53"/>
      <c r="EMO207" s="53"/>
      <c r="EMP207" s="53"/>
      <c r="EMQ207" s="53"/>
      <c r="EMR207" s="53"/>
      <c r="EMS207" s="53"/>
      <c r="EMT207" s="53"/>
      <c r="EMU207" s="53"/>
      <c r="EMV207" s="53"/>
      <c r="EMW207" s="53"/>
      <c r="EMX207" s="53"/>
      <c r="EMY207" s="53"/>
      <c r="EMZ207" s="53"/>
      <c r="ENA207" s="53"/>
      <c r="ENB207" s="53"/>
      <c r="ENC207" s="53"/>
      <c r="END207" s="53"/>
      <c r="ENE207" s="53"/>
      <c r="ENF207" s="53"/>
      <c r="ENG207" s="53"/>
      <c r="ENH207" s="53"/>
      <c r="ENI207" s="53"/>
      <c r="ENJ207" s="53"/>
      <c r="ENK207" s="53"/>
      <c r="ENL207" s="53"/>
      <c r="ENM207" s="53"/>
      <c r="ENN207" s="53"/>
      <c r="ENO207" s="53"/>
      <c r="ENP207" s="53"/>
      <c r="ENQ207" s="53"/>
      <c r="ENR207" s="53"/>
      <c r="ENS207" s="53"/>
      <c r="ENT207" s="53"/>
      <c r="ENU207" s="53"/>
      <c r="ENV207" s="53"/>
      <c r="ENW207" s="53"/>
      <c r="ENX207" s="53"/>
      <c r="ENY207" s="53"/>
      <c r="ENZ207" s="53"/>
      <c r="EOA207" s="53"/>
      <c r="EOB207" s="53"/>
      <c r="EOC207" s="53"/>
      <c r="EOD207" s="53"/>
      <c r="EOE207" s="53"/>
      <c r="EOF207" s="53"/>
      <c r="EOG207" s="53"/>
      <c r="EOH207" s="53"/>
      <c r="EOI207" s="53"/>
      <c r="EOJ207" s="53"/>
      <c r="EOK207" s="53"/>
      <c r="EOL207" s="53"/>
      <c r="EOM207" s="53"/>
      <c r="EON207" s="53"/>
      <c r="EOO207" s="53"/>
      <c r="EOP207" s="53"/>
      <c r="EOQ207" s="53"/>
      <c r="EOR207" s="53"/>
      <c r="EOS207" s="53"/>
      <c r="EOT207" s="53"/>
      <c r="EOU207" s="53"/>
      <c r="EOV207" s="53"/>
      <c r="EOW207" s="53"/>
      <c r="EOX207" s="53"/>
      <c r="EOY207" s="53"/>
      <c r="EOZ207" s="53"/>
      <c r="EPA207" s="53"/>
      <c r="EPB207" s="53"/>
      <c r="EPC207" s="53"/>
      <c r="EPD207" s="53"/>
      <c r="EPE207" s="53"/>
      <c r="EPF207" s="53"/>
      <c r="EPG207" s="53"/>
      <c r="EPH207" s="53"/>
      <c r="EPI207" s="53"/>
      <c r="EPJ207" s="53"/>
      <c r="EPK207" s="53"/>
      <c r="EPL207" s="53"/>
      <c r="EPM207" s="53"/>
      <c r="EPN207" s="53"/>
      <c r="EPO207" s="53"/>
      <c r="EPP207" s="53"/>
      <c r="EPQ207" s="53"/>
      <c r="EPR207" s="53"/>
      <c r="EPS207" s="53"/>
      <c r="EPT207" s="53"/>
      <c r="EPU207" s="53"/>
      <c r="EPV207" s="53"/>
      <c r="EPW207" s="53"/>
      <c r="EPX207" s="53"/>
      <c r="EPY207" s="53"/>
      <c r="EPZ207" s="53"/>
      <c r="EQA207" s="53"/>
      <c r="EQB207" s="53"/>
      <c r="EQC207" s="53"/>
      <c r="EQD207" s="53"/>
      <c r="EQE207" s="53"/>
      <c r="EQF207" s="53"/>
      <c r="EQG207" s="53"/>
      <c r="EQH207" s="53"/>
      <c r="EQI207" s="53"/>
      <c r="EQJ207" s="53"/>
      <c r="EQK207" s="53"/>
      <c r="EQL207" s="53"/>
      <c r="EQM207" s="53"/>
      <c r="EQN207" s="53"/>
      <c r="EQO207" s="53"/>
      <c r="EQP207" s="53"/>
      <c r="EQQ207" s="53"/>
      <c r="EQR207" s="53"/>
      <c r="EQS207" s="53"/>
      <c r="EQT207" s="53"/>
      <c r="EQU207" s="53"/>
      <c r="EQV207" s="53"/>
      <c r="EQW207" s="53"/>
      <c r="EQX207" s="53"/>
      <c r="EQY207" s="53"/>
      <c r="EQZ207" s="53"/>
      <c r="ERA207" s="53"/>
      <c r="ERB207" s="53"/>
      <c r="ERC207" s="53"/>
      <c r="ERD207" s="53"/>
      <c r="ERE207" s="53"/>
      <c r="ERF207" s="53"/>
      <c r="ERG207" s="53"/>
      <c r="ERH207" s="53"/>
      <c r="ERI207" s="53"/>
      <c r="ERJ207" s="53"/>
      <c r="ERK207" s="53"/>
      <c r="ERL207" s="53"/>
      <c r="ERM207" s="53"/>
      <c r="ERN207" s="53"/>
      <c r="ERO207" s="53"/>
      <c r="ERP207" s="53"/>
      <c r="ERQ207" s="53"/>
      <c r="ERR207" s="53"/>
      <c r="ERS207" s="53"/>
      <c r="ERT207" s="53"/>
      <c r="ERU207" s="53"/>
      <c r="ERV207" s="53"/>
      <c r="ERW207" s="53"/>
      <c r="ERX207" s="53"/>
      <c r="ERY207" s="53"/>
      <c r="ERZ207" s="53"/>
      <c r="ESA207" s="53"/>
      <c r="ESB207" s="53"/>
      <c r="ESC207" s="53"/>
      <c r="ESD207" s="53"/>
      <c r="ESE207" s="53"/>
      <c r="ESF207" s="53"/>
      <c r="ESG207" s="53"/>
      <c r="ESH207" s="53"/>
      <c r="ESI207" s="53"/>
      <c r="ESJ207" s="53"/>
      <c r="ESK207" s="53"/>
      <c r="ESL207" s="53"/>
      <c r="ESM207" s="53"/>
      <c r="ESN207" s="53"/>
      <c r="ESO207" s="53"/>
      <c r="ESP207" s="53"/>
      <c r="ESQ207" s="53"/>
      <c r="ESR207" s="53"/>
      <c r="ESS207" s="53"/>
      <c r="EST207" s="53"/>
      <c r="ESU207" s="53"/>
      <c r="ESV207" s="53"/>
      <c r="ESW207" s="53"/>
      <c r="ESX207" s="53"/>
      <c r="ESY207" s="53"/>
      <c r="ESZ207" s="53"/>
      <c r="ETA207" s="53"/>
      <c r="ETB207" s="53"/>
      <c r="ETC207" s="53"/>
      <c r="ETD207" s="53"/>
      <c r="ETE207" s="53"/>
      <c r="ETF207" s="53"/>
      <c r="ETG207" s="53"/>
      <c r="ETH207" s="53"/>
      <c r="ETI207" s="53"/>
      <c r="ETJ207" s="53"/>
      <c r="ETK207" s="53"/>
      <c r="ETL207" s="53"/>
      <c r="ETM207" s="53"/>
      <c r="ETN207" s="53"/>
      <c r="ETO207" s="53"/>
      <c r="ETP207" s="53"/>
      <c r="ETQ207" s="53"/>
      <c r="ETR207" s="53"/>
      <c r="ETS207" s="53"/>
      <c r="ETT207" s="53"/>
      <c r="ETU207" s="53"/>
      <c r="ETV207" s="53"/>
      <c r="ETW207" s="53"/>
      <c r="ETX207" s="53"/>
      <c r="ETY207" s="53"/>
      <c r="ETZ207" s="53"/>
      <c r="EUA207" s="53"/>
      <c r="EUB207" s="53"/>
      <c r="EUC207" s="53"/>
      <c r="EUD207" s="53"/>
      <c r="EUE207" s="53"/>
      <c r="EUF207" s="53"/>
      <c r="EUG207" s="53"/>
      <c r="EUH207" s="53"/>
      <c r="EUI207" s="53"/>
      <c r="EUJ207" s="53"/>
      <c r="EUK207" s="53"/>
      <c r="EUL207" s="53"/>
      <c r="EUM207" s="53"/>
      <c r="EUN207" s="53"/>
      <c r="EUO207" s="53"/>
      <c r="EUP207" s="53"/>
      <c r="EUQ207" s="53"/>
      <c r="EUR207" s="53"/>
      <c r="EUS207" s="53"/>
      <c r="EUT207" s="53"/>
      <c r="EUU207" s="53"/>
      <c r="EUV207" s="53"/>
      <c r="EUW207" s="53"/>
      <c r="EUX207" s="53"/>
      <c r="EUY207" s="53"/>
      <c r="EUZ207" s="53"/>
      <c r="EVA207" s="53"/>
      <c r="EVB207" s="53"/>
      <c r="EVC207" s="53"/>
      <c r="EVD207" s="53"/>
      <c r="EVE207" s="53"/>
      <c r="EVF207" s="53"/>
      <c r="EVG207" s="53"/>
      <c r="EVH207" s="53"/>
      <c r="EVI207" s="53"/>
      <c r="EVJ207" s="53"/>
      <c r="EVK207" s="53"/>
      <c r="EVL207" s="53"/>
      <c r="EVM207" s="53"/>
      <c r="EVN207" s="53"/>
      <c r="EVO207" s="53"/>
      <c r="EVP207" s="53"/>
      <c r="EVQ207" s="53"/>
      <c r="EVR207" s="53"/>
      <c r="EVS207" s="53"/>
      <c r="EVT207" s="53"/>
      <c r="EVU207" s="53"/>
      <c r="EVV207" s="53"/>
      <c r="EVW207" s="53"/>
      <c r="EVX207" s="53"/>
      <c r="EVY207" s="53"/>
      <c r="EVZ207" s="53"/>
      <c r="EWA207" s="53"/>
      <c r="EWB207" s="53"/>
      <c r="EWC207" s="53"/>
      <c r="EWD207" s="53"/>
      <c r="EWE207" s="53"/>
      <c r="EWF207" s="53"/>
      <c r="EWG207" s="53"/>
      <c r="EWH207" s="53"/>
      <c r="EWI207" s="53"/>
      <c r="EWJ207" s="53"/>
      <c r="EWK207" s="53"/>
      <c r="EWL207" s="53"/>
      <c r="EWM207" s="53"/>
      <c r="EWN207" s="53"/>
      <c r="EWO207" s="53"/>
      <c r="EWP207" s="53"/>
      <c r="EWQ207" s="53"/>
      <c r="EWR207" s="53"/>
      <c r="EWS207" s="53"/>
      <c r="EWT207" s="53"/>
      <c r="EWU207" s="53"/>
      <c r="EWV207" s="53"/>
      <c r="EWW207" s="53"/>
      <c r="EWX207" s="53"/>
      <c r="EWY207" s="53"/>
      <c r="EWZ207" s="53"/>
      <c r="EXA207" s="53"/>
      <c r="EXB207" s="53"/>
      <c r="EXC207" s="53"/>
      <c r="EXD207" s="53"/>
      <c r="EXE207" s="53"/>
      <c r="EXF207" s="53"/>
      <c r="EXG207" s="53"/>
      <c r="EXH207" s="53"/>
      <c r="EXI207" s="53"/>
      <c r="EXJ207" s="53"/>
      <c r="EXK207" s="53"/>
      <c r="EXL207" s="53"/>
      <c r="EXM207" s="53"/>
      <c r="EXN207" s="53"/>
      <c r="EXO207" s="53"/>
      <c r="EXP207" s="53"/>
      <c r="EXQ207" s="53"/>
      <c r="EXR207" s="53"/>
      <c r="EXS207" s="53"/>
      <c r="EXT207" s="53"/>
      <c r="EXU207" s="53"/>
      <c r="EXV207" s="53"/>
      <c r="EXW207" s="53"/>
      <c r="EXX207" s="53"/>
      <c r="EXY207" s="53"/>
      <c r="EXZ207" s="53"/>
      <c r="EYA207" s="53"/>
      <c r="EYB207" s="53"/>
      <c r="EYC207" s="53"/>
      <c r="EYD207" s="53"/>
      <c r="EYE207" s="53"/>
      <c r="EYF207" s="53"/>
      <c r="EYG207" s="53"/>
      <c r="EYH207" s="53"/>
      <c r="EYI207" s="53"/>
      <c r="EYJ207" s="53"/>
      <c r="EYK207" s="53"/>
      <c r="EYL207" s="53"/>
      <c r="EYM207" s="53"/>
      <c r="EYN207" s="53"/>
      <c r="EYO207" s="53"/>
      <c r="EYP207" s="53"/>
      <c r="EYQ207" s="53"/>
      <c r="EYR207" s="53"/>
      <c r="EYS207" s="53"/>
      <c r="EYT207" s="53"/>
      <c r="EYU207" s="53"/>
      <c r="EYV207" s="53"/>
      <c r="EYW207" s="53"/>
      <c r="EYX207" s="53"/>
      <c r="EYY207" s="53"/>
      <c r="EYZ207" s="53"/>
      <c r="EZA207" s="53"/>
      <c r="EZB207" s="53"/>
      <c r="EZC207" s="53"/>
      <c r="EZD207" s="53"/>
      <c r="EZE207" s="53"/>
      <c r="EZF207" s="53"/>
      <c r="EZG207" s="53"/>
      <c r="EZH207" s="53"/>
      <c r="EZI207" s="53"/>
      <c r="EZJ207" s="53"/>
      <c r="EZK207" s="53"/>
      <c r="EZL207" s="53"/>
      <c r="EZM207" s="53"/>
      <c r="EZN207" s="53"/>
      <c r="EZO207" s="53"/>
      <c r="EZP207" s="53"/>
      <c r="EZQ207" s="53"/>
      <c r="EZR207" s="53"/>
      <c r="EZS207" s="53"/>
      <c r="EZT207" s="53"/>
      <c r="EZU207" s="53"/>
      <c r="EZV207" s="53"/>
      <c r="EZW207" s="53"/>
      <c r="EZX207" s="53"/>
      <c r="EZY207" s="53"/>
      <c r="EZZ207" s="53"/>
      <c r="FAA207" s="53"/>
      <c r="FAB207" s="53"/>
      <c r="FAC207" s="53"/>
      <c r="FAD207" s="53"/>
      <c r="FAE207" s="53"/>
      <c r="FAF207" s="53"/>
      <c r="FAG207" s="53"/>
      <c r="FAH207" s="53"/>
      <c r="FAI207" s="53"/>
      <c r="FAJ207" s="53"/>
      <c r="FAK207" s="53"/>
      <c r="FAL207" s="53"/>
      <c r="FAM207" s="53"/>
      <c r="FAN207" s="53"/>
      <c r="FAO207" s="53"/>
      <c r="FAP207" s="53"/>
      <c r="FAQ207" s="53"/>
      <c r="FAR207" s="53"/>
      <c r="FAS207" s="53"/>
      <c r="FAT207" s="53"/>
      <c r="FAU207" s="53"/>
      <c r="FAV207" s="53"/>
      <c r="FAW207" s="53"/>
      <c r="FAX207" s="53"/>
      <c r="FAY207" s="53"/>
      <c r="FAZ207" s="53"/>
      <c r="FBA207" s="53"/>
      <c r="FBB207" s="53"/>
      <c r="FBC207" s="53"/>
      <c r="FBD207" s="53"/>
      <c r="FBE207" s="53"/>
      <c r="FBF207" s="53"/>
      <c r="FBG207" s="53"/>
      <c r="FBH207" s="53"/>
      <c r="FBI207" s="53"/>
      <c r="FBJ207" s="53"/>
      <c r="FBK207" s="53"/>
      <c r="FBL207" s="53"/>
      <c r="FBM207" s="53"/>
      <c r="FBN207" s="53"/>
      <c r="FBO207" s="53"/>
      <c r="FBP207" s="53"/>
      <c r="FBQ207" s="53"/>
      <c r="FBR207" s="53"/>
      <c r="FBS207" s="53"/>
      <c r="FBT207" s="53"/>
      <c r="FBU207" s="53"/>
      <c r="FBV207" s="53"/>
      <c r="FBW207" s="53"/>
      <c r="FBX207" s="53"/>
      <c r="FBY207" s="53"/>
      <c r="FBZ207" s="53"/>
      <c r="FCA207" s="53"/>
      <c r="FCB207" s="53"/>
      <c r="FCC207" s="53"/>
      <c r="FCD207" s="53"/>
      <c r="FCE207" s="53"/>
      <c r="FCF207" s="53"/>
      <c r="FCG207" s="53"/>
      <c r="FCH207" s="53"/>
      <c r="FCI207" s="53"/>
      <c r="FCJ207" s="53"/>
      <c r="FCK207" s="53"/>
      <c r="FCL207" s="53"/>
      <c r="FCM207" s="53"/>
      <c r="FCN207" s="53"/>
      <c r="FCO207" s="53"/>
      <c r="FCP207" s="53"/>
      <c r="FCQ207" s="53"/>
      <c r="FCR207" s="53"/>
      <c r="FCS207" s="53"/>
      <c r="FCT207" s="53"/>
      <c r="FCU207" s="53"/>
      <c r="FCV207" s="53"/>
      <c r="FCW207" s="53"/>
      <c r="FCX207" s="53"/>
      <c r="FCY207" s="53"/>
      <c r="FCZ207" s="53"/>
      <c r="FDA207" s="53"/>
      <c r="FDB207" s="53"/>
      <c r="FDC207" s="53"/>
      <c r="FDD207" s="53"/>
      <c r="FDE207" s="53"/>
      <c r="FDF207" s="53"/>
      <c r="FDG207" s="53"/>
      <c r="FDH207" s="53"/>
      <c r="FDI207" s="53"/>
      <c r="FDJ207" s="53"/>
      <c r="FDK207" s="53"/>
      <c r="FDL207" s="53"/>
      <c r="FDM207" s="53"/>
      <c r="FDN207" s="53"/>
      <c r="FDO207" s="53"/>
      <c r="FDP207" s="53"/>
      <c r="FDQ207" s="53"/>
      <c r="FDR207" s="53"/>
      <c r="FDS207" s="53"/>
      <c r="FDT207" s="53"/>
      <c r="FDU207" s="53"/>
      <c r="FDV207" s="53"/>
      <c r="FDW207" s="53"/>
      <c r="FDX207" s="53"/>
      <c r="FDY207" s="53"/>
      <c r="FDZ207" s="53"/>
      <c r="FEA207" s="53"/>
      <c r="FEB207" s="53"/>
      <c r="FEC207" s="53"/>
      <c r="FED207" s="53"/>
      <c r="FEE207" s="53"/>
      <c r="FEF207" s="53"/>
      <c r="FEG207" s="53"/>
      <c r="FEH207" s="53"/>
      <c r="FEI207" s="53"/>
      <c r="FEJ207" s="53"/>
      <c r="FEK207" s="53"/>
      <c r="FEL207" s="53"/>
      <c r="FEM207" s="53"/>
      <c r="FEN207" s="53"/>
      <c r="FEO207" s="53"/>
      <c r="FEP207" s="53"/>
      <c r="FEQ207" s="53"/>
      <c r="FER207" s="53"/>
      <c r="FES207" s="53"/>
      <c r="FET207" s="53"/>
      <c r="FEU207" s="53"/>
      <c r="FEV207" s="53"/>
      <c r="FEW207" s="53"/>
      <c r="FEX207" s="53"/>
      <c r="FEY207" s="53"/>
      <c r="FEZ207" s="53"/>
      <c r="FFA207" s="53"/>
      <c r="FFB207" s="53"/>
      <c r="FFC207" s="53"/>
      <c r="FFD207" s="53"/>
      <c r="FFE207" s="53"/>
      <c r="FFF207" s="53"/>
      <c r="FFG207" s="53"/>
      <c r="FFH207" s="53"/>
      <c r="FFI207" s="53"/>
      <c r="FFJ207" s="53"/>
      <c r="FFK207" s="53"/>
      <c r="FFL207" s="53"/>
      <c r="FFM207" s="53"/>
      <c r="FFN207" s="53"/>
      <c r="FFO207" s="53"/>
      <c r="FFP207" s="53"/>
      <c r="FFQ207" s="53"/>
      <c r="FFR207" s="53"/>
      <c r="FFS207" s="53"/>
      <c r="FFT207" s="53"/>
      <c r="FFU207" s="53"/>
      <c r="FFV207" s="53"/>
      <c r="FFW207" s="53"/>
      <c r="FFX207" s="53"/>
      <c r="FFY207" s="53"/>
      <c r="FFZ207" s="53"/>
      <c r="FGA207" s="53"/>
      <c r="FGB207" s="53"/>
      <c r="FGC207" s="53"/>
      <c r="FGD207" s="53"/>
      <c r="FGE207" s="53"/>
      <c r="FGF207" s="53"/>
      <c r="FGG207" s="53"/>
      <c r="FGH207" s="53"/>
      <c r="FGI207" s="53"/>
      <c r="FGJ207" s="53"/>
      <c r="FGK207" s="53"/>
      <c r="FGL207" s="53"/>
      <c r="FGM207" s="53"/>
      <c r="FGN207" s="53"/>
      <c r="FGO207" s="53"/>
      <c r="FGP207" s="53"/>
      <c r="FGQ207" s="53"/>
      <c r="FGR207" s="53"/>
      <c r="FGS207" s="53"/>
      <c r="FGT207" s="53"/>
      <c r="FGU207" s="53"/>
      <c r="FGV207" s="53"/>
      <c r="FGW207" s="53"/>
      <c r="FGX207" s="53"/>
      <c r="FGY207" s="53"/>
      <c r="FGZ207" s="53"/>
      <c r="FHA207" s="53"/>
      <c r="FHB207" s="53"/>
      <c r="FHC207" s="53"/>
      <c r="FHD207" s="53"/>
      <c r="FHE207" s="53"/>
      <c r="FHF207" s="53"/>
      <c r="FHG207" s="53"/>
      <c r="FHH207" s="53"/>
      <c r="FHI207" s="53"/>
      <c r="FHJ207" s="53"/>
      <c r="FHK207" s="53"/>
      <c r="FHL207" s="53"/>
      <c r="FHM207" s="53"/>
      <c r="FHN207" s="53"/>
      <c r="FHO207" s="53"/>
      <c r="FHP207" s="53"/>
      <c r="FHQ207" s="53"/>
      <c r="FHR207" s="53"/>
      <c r="FHS207" s="53"/>
      <c r="FHT207" s="53"/>
      <c r="FHU207" s="53"/>
      <c r="FHV207" s="53"/>
      <c r="FHW207" s="53"/>
      <c r="FHX207" s="53"/>
      <c r="FHY207" s="53"/>
      <c r="FHZ207" s="53"/>
      <c r="FIA207" s="53"/>
      <c r="FIB207" s="53"/>
      <c r="FIC207" s="53"/>
      <c r="FID207" s="53"/>
      <c r="FIE207" s="53"/>
      <c r="FIF207" s="53"/>
      <c r="FIG207" s="53"/>
      <c r="FIH207" s="53"/>
      <c r="FII207" s="53"/>
      <c r="FIJ207" s="53"/>
      <c r="FIK207" s="53"/>
      <c r="FIL207" s="53"/>
      <c r="FIM207" s="53"/>
      <c r="FIN207" s="53"/>
      <c r="FIO207" s="53"/>
      <c r="FIP207" s="53"/>
      <c r="FIQ207" s="53"/>
      <c r="FIR207" s="53"/>
      <c r="FIS207" s="53"/>
      <c r="FIT207" s="53"/>
      <c r="FIU207" s="53"/>
      <c r="FIV207" s="53"/>
      <c r="FIW207" s="53"/>
      <c r="FIX207" s="53"/>
      <c r="FIY207" s="53"/>
      <c r="FIZ207" s="53"/>
      <c r="FJA207" s="53"/>
      <c r="FJB207" s="53"/>
      <c r="FJC207" s="53"/>
      <c r="FJD207" s="53"/>
      <c r="FJE207" s="53"/>
      <c r="FJF207" s="53"/>
      <c r="FJG207" s="53"/>
      <c r="FJH207" s="53"/>
      <c r="FJI207" s="53"/>
      <c r="FJJ207" s="53"/>
      <c r="FJK207" s="53"/>
      <c r="FJL207" s="53"/>
      <c r="FJM207" s="53"/>
      <c r="FJN207" s="53"/>
      <c r="FJO207" s="53"/>
      <c r="FJP207" s="53"/>
      <c r="FJQ207" s="53"/>
      <c r="FJR207" s="53"/>
      <c r="FJS207" s="53"/>
      <c r="FJT207" s="53"/>
      <c r="FJU207" s="53"/>
      <c r="FJV207" s="53"/>
      <c r="FJW207" s="53"/>
      <c r="FJX207" s="53"/>
      <c r="FJY207" s="53"/>
      <c r="FJZ207" s="53"/>
      <c r="FKA207" s="53"/>
      <c r="FKB207" s="53"/>
      <c r="FKC207" s="53"/>
      <c r="FKD207" s="53"/>
      <c r="FKE207" s="53"/>
      <c r="FKF207" s="53"/>
      <c r="FKG207" s="53"/>
      <c r="FKH207" s="53"/>
      <c r="FKI207" s="53"/>
      <c r="FKJ207" s="53"/>
      <c r="FKK207" s="53"/>
      <c r="FKL207" s="53"/>
      <c r="FKM207" s="53"/>
      <c r="FKN207" s="53"/>
      <c r="FKO207" s="53"/>
      <c r="FKP207" s="53"/>
      <c r="FKQ207" s="53"/>
      <c r="FKR207" s="53"/>
      <c r="FKS207" s="53"/>
      <c r="FKT207" s="53"/>
      <c r="FKU207" s="53"/>
      <c r="FKV207" s="53"/>
      <c r="FKW207" s="53"/>
      <c r="FKX207" s="53"/>
      <c r="FKY207" s="53"/>
      <c r="FKZ207" s="53"/>
      <c r="FLA207" s="53"/>
      <c r="FLB207" s="53"/>
      <c r="FLC207" s="53"/>
      <c r="FLD207" s="53"/>
      <c r="FLE207" s="53"/>
      <c r="FLF207" s="53"/>
      <c r="FLG207" s="53"/>
      <c r="FLH207" s="53"/>
      <c r="FLI207" s="53"/>
      <c r="FLJ207" s="53"/>
      <c r="FLK207" s="53"/>
      <c r="FLL207" s="53"/>
      <c r="FLM207" s="53"/>
      <c r="FLN207" s="53"/>
      <c r="FLO207" s="53"/>
      <c r="FLP207" s="53"/>
      <c r="FLQ207" s="53"/>
      <c r="FLR207" s="53"/>
      <c r="FLS207" s="53"/>
      <c r="FLT207" s="53"/>
      <c r="FLU207" s="53"/>
      <c r="FLV207" s="53"/>
      <c r="FLW207" s="53"/>
      <c r="FLX207" s="53"/>
      <c r="FLY207" s="53"/>
      <c r="FLZ207" s="53"/>
      <c r="FMA207" s="53"/>
      <c r="FMB207" s="53"/>
      <c r="FMC207" s="53"/>
      <c r="FMD207" s="53"/>
      <c r="FME207" s="53"/>
      <c r="FMF207" s="53"/>
      <c r="FMG207" s="53"/>
      <c r="FMH207" s="53"/>
      <c r="FMI207" s="53"/>
      <c r="FMJ207" s="53"/>
      <c r="FMK207" s="53"/>
      <c r="FML207" s="53"/>
      <c r="FMM207" s="53"/>
      <c r="FMN207" s="53"/>
      <c r="FMO207" s="53"/>
      <c r="FMP207" s="53"/>
      <c r="FMQ207" s="53"/>
      <c r="FMR207" s="53"/>
      <c r="FMS207" s="53"/>
      <c r="FMT207" s="53"/>
      <c r="FMU207" s="53"/>
      <c r="FMV207" s="53"/>
      <c r="FMW207" s="53"/>
      <c r="FMX207" s="53"/>
      <c r="FMY207" s="53"/>
      <c r="FMZ207" s="53"/>
      <c r="FNA207" s="53"/>
      <c r="FNB207" s="53"/>
      <c r="FNC207" s="53"/>
      <c r="FND207" s="53"/>
      <c r="FNE207" s="53"/>
      <c r="FNF207" s="53"/>
      <c r="FNG207" s="53"/>
      <c r="FNH207" s="53"/>
      <c r="FNI207" s="53"/>
      <c r="FNJ207" s="53"/>
      <c r="FNK207" s="53"/>
      <c r="FNL207" s="53"/>
      <c r="FNM207" s="53"/>
      <c r="FNN207" s="53"/>
      <c r="FNO207" s="53"/>
      <c r="FNP207" s="53"/>
      <c r="FNQ207" s="53"/>
      <c r="FNR207" s="53"/>
      <c r="FNS207" s="53"/>
      <c r="FNT207" s="53"/>
      <c r="FNU207" s="53"/>
      <c r="FNV207" s="53"/>
      <c r="FNW207" s="53"/>
      <c r="FNX207" s="53"/>
      <c r="FNY207" s="53"/>
      <c r="FNZ207" s="53"/>
      <c r="FOA207" s="53"/>
      <c r="FOB207" s="53"/>
      <c r="FOC207" s="53"/>
      <c r="FOD207" s="53"/>
      <c r="FOE207" s="53"/>
      <c r="FOF207" s="53"/>
      <c r="FOG207" s="53"/>
      <c r="FOH207" s="53"/>
      <c r="FOI207" s="53"/>
      <c r="FOJ207" s="53"/>
      <c r="FOK207" s="53"/>
      <c r="FOL207" s="53"/>
      <c r="FOM207" s="53"/>
      <c r="FON207" s="53"/>
      <c r="FOO207" s="53"/>
      <c r="FOP207" s="53"/>
      <c r="FOQ207" s="53"/>
      <c r="FOR207" s="53"/>
      <c r="FOS207" s="53"/>
      <c r="FOT207" s="53"/>
      <c r="FOU207" s="53"/>
      <c r="FOV207" s="53"/>
      <c r="FOW207" s="53"/>
      <c r="FOX207" s="53"/>
      <c r="FOY207" s="53"/>
      <c r="FOZ207" s="53"/>
      <c r="FPA207" s="53"/>
      <c r="FPB207" s="53"/>
      <c r="FPC207" s="53"/>
      <c r="FPD207" s="53"/>
      <c r="FPE207" s="53"/>
      <c r="FPF207" s="53"/>
      <c r="FPG207" s="53"/>
      <c r="FPH207" s="53"/>
      <c r="FPI207" s="53"/>
      <c r="FPJ207" s="53"/>
      <c r="FPK207" s="53"/>
      <c r="FPL207" s="53"/>
      <c r="FPM207" s="53"/>
      <c r="FPN207" s="53"/>
      <c r="FPO207" s="53"/>
      <c r="FPP207" s="53"/>
      <c r="FPQ207" s="53"/>
      <c r="FPR207" s="53"/>
      <c r="FPS207" s="53"/>
      <c r="FPT207" s="53"/>
      <c r="FPU207" s="53"/>
      <c r="FPV207" s="53"/>
      <c r="FPW207" s="53"/>
      <c r="FPX207" s="53"/>
      <c r="FPY207" s="53"/>
      <c r="FPZ207" s="53"/>
      <c r="FQA207" s="53"/>
      <c r="FQB207" s="53"/>
      <c r="FQC207" s="53"/>
      <c r="FQD207" s="53"/>
      <c r="FQE207" s="53"/>
      <c r="FQF207" s="53"/>
      <c r="FQG207" s="53"/>
      <c r="FQH207" s="53"/>
      <c r="FQI207" s="53"/>
      <c r="FQJ207" s="53"/>
      <c r="FQK207" s="53"/>
      <c r="FQL207" s="53"/>
      <c r="FQM207" s="53"/>
      <c r="FQN207" s="53"/>
      <c r="FQO207" s="53"/>
      <c r="FQP207" s="53"/>
      <c r="FQQ207" s="53"/>
      <c r="FQR207" s="53"/>
      <c r="FQS207" s="53"/>
      <c r="FQT207" s="53"/>
      <c r="FQU207" s="53"/>
      <c r="FQV207" s="53"/>
      <c r="FQW207" s="53"/>
      <c r="FQX207" s="53"/>
      <c r="FQY207" s="53"/>
      <c r="FQZ207" s="53"/>
      <c r="FRA207" s="53"/>
      <c r="FRB207" s="53"/>
      <c r="FRC207" s="53"/>
      <c r="FRD207" s="53"/>
      <c r="FRE207" s="53"/>
      <c r="FRF207" s="53"/>
      <c r="FRG207" s="53"/>
      <c r="FRH207" s="53"/>
      <c r="FRI207" s="53"/>
      <c r="FRJ207" s="53"/>
      <c r="FRK207" s="53"/>
      <c r="FRL207" s="53"/>
      <c r="FRM207" s="53"/>
      <c r="FRN207" s="53"/>
      <c r="FRO207" s="53"/>
      <c r="FRP207" s="53"/>
      <c r="FRQ207" s="53"/>
      <c r="FRR207" s="53"/>
      <c r="FRS207" s="53"/>
      <c r="FRT207" s="53"/>
      <c r="FRU207" s="53"/>
      <c r="FRV207" s="53"/>
      <c r="FRW207" s="53"/>
      <c r="FRX207" s="53"/>
      <c r="FRY207" s="53"/>
      <c r="FRZ207" s="53"/>
      <c r="FSA207" s="53"/>
      <c r="FSB207" s="53"/>
      <c r="FSC207" s="53"/>
      <c r="FSD207" s="53"/>
      <c r="FSE207" s="53"/>
      <c r="FSF207" s="53"/>
      <c r="FSG207" s="53"/>
      <c r="FSH207" s="53"/>
      <c r="FSI207" s="53"/>
      <c r="FSJ207" s="53"/>
      <c r="FSK207" s="53"/>
      <c r="FSL207" s="53"/>
      <c r="FSM207" s="53"/>
      <c r="FSN207" s="53"/>
      <c r="FSO207" s="53"/>
      <c r="FSP207" s="53"/>
      <c r="FSQ207" s="53"/>
      <c r="FSR207" s="53"/>
      <c r="FSS207" s="53"/>
      <c r="FST207" s="53"/>
      <c r="FSU207" s="53"/>
      <c r="FSV207" s="53"/>
      <c r="FSW207" s="53"/>
      <c r="FSX207" s="53"/>
      <c r="FSY207" s="53"/>
      <c r="FSZ207" s="53"/>
      <c r="FTA207" s="53"/>
      <c r="FTB207" s="53"/>
      <c r="FTC207" s="53"/>
      <c r="FTD207" s="53"/>
      <c r="FTE207" s="53"/>
      <c r="FTF207" s="53"/>
      <c r="FTG207" s="53"/>
      <c r="FTH207" s="53"/>
      <c r="FTI207" s="53"/>
      <c r="FTJ207" s="53"/>
      <c r="FTK207" s="53"/>
      <c r="FTL207" s="53"/>
      <c r="FTM207" s="53"/>
      <c r="FTN207" s="53"/>
      <c r="FTO207" s="53"/>
      <c r="FTP207" s="53"/>
      <c r="FTQ207" s="53"/>
      <c r="FTR207" s="53"/>
      <c r="FTS207" s="53"/>
      <c r="FTT207" s="53"/>
      <c r="FTU207" s="53"/>
      <c r="FTV207" s="53"/>
      <c r="FTW207" s="53"/>
      <c r="FTX207" s="53"/>
      <c r="FTY207" s="53"/>
      <c r="FTZ207" s="53"/>
      <c r="FUA207" s="53"/>
      <c r="FUB207" s="53"/>
      <c r="FUC207" s="53"/>
      <c r="FUD207" s="53"/>
      <c r="FUE207" s="53"/>
      <c r="FUF207" s="53"/>
      <c r="FUG207" s="53"/>
      <c r="FUH207" s="53"/>
      <c r="FUI207" s="53"/>
      <c r="FUJ207" s="53"/>
      <c r="FUK207" s="53"/>
      <c r="FUL207" s="53"/>
      <c r="FUM207" s="53"/>
      <c r="FUN207" s="53"/>
      <c r="FUO207" s="53"/>
      <c r="FUP207" s="53"/>
      <c r="FUQ207" s="53"/>
      <c r="FUR207" s="53"/>
      <c r="FUS207" s="53"/>
      <c r="FUT207" s="53"/>
      <c r="FUU207" s="53"/>
      <c r="FUV207" s="53"/>
      <c r="FUW207" s="53"/>
      <c r="FUX207" s="53"/>
      <c r="FUY207" s="53"/>
      <c r="FUZ207" s="53"/>
      <c r="FVA207" s="53"/>
      <c r="FVB207" s="53"/>
      <c r="FVC207" s="53"/>
      <c r="FVD207" s="53"/>
      <c r="FVE207" s="53"/>
      <c r="FVF207" s="53"/>
      <c r="FVG207" s="53"/>
      <c r="FVH207" s="53"/>
      <c r="FVI207" s="53"/>
      <c r="FVJ207" s="53"/>
      <c r="FVK207" s="53"/>
      <c r="FVL207" s="53"/>
      <c r="FVM207" s="53"/>
      <c r="FVN207" s="53"/>
      <c r="FVO207" s="53"/>
      <c r="FVP207" s="53"/>
      <c r="FVQ207" s="53"/>
      <c r="FVR207" s="53"/>
      <c r="FVS207" s="53"/>
      <c r="FVT207" s="53"/>
      <c r="FVU207" s="53"/>
      <c r="FVV207" s="53"/>
      <c r="FVW207" s="53"/>
      <c r="FVX207" s="53"/>
      <c r="FVY207" s="53"/>
      <c r="FVZ207" s="53"/>
      <c r="FWA207" s="53"/>
      <c r="FWB207" s="53"/>
      <c r="FWC207" s="53"/>
      <c r="FWD207" s="53"/>
      <c r="FWE207" s="53"/>
      <c r="FWF207" s="53"/>
      <c r="FWG207" s="53"/>
      <c r="FWH207" s="53"/>
      <c r="FWI207" s="53"/>
      <c r="FWJ207" s="53"/>
      <c r="FWK207" s="53"/>
      <c r="FWL207" s="53"/>
      <c r="FWM207" s="53"/>
      <c r="FWN207" s="53"/>
      <c r="FWO207" s="53"/>
      <c r="FWP207" s="53"/>
      <c r="FWQ207" s="53"/>
      <c r="FWR207" s="53"/>
      <c r="FWS207" s="53"/>
      <c r="FWT207" s="53"/>
      <c r="FWU207" s="53"/>
      <c r="FWV207" s="53"/>
      <c r="FWW207" s="53"/>
      <c r="FWX207" s="53"/>
      <c r="FWY207" s="53"/>
      <c r="FWZ207" s="53"/>
      <c r="FXA207" s="53"/>
      <c r="FXB207" s="53"/>
      <c r="FXC207" s="53"/>
      <c r="FXD207" s="53"/>
      <c r="FXE207" s="53"/>
      <c r="FXF207" s="53"/>
      <c r="FXG207" s="53"/>
      <c r="FXH207" s="53"/>
      <c r="FXI207" s="53"/>
      <c r="FXJ207" s="53"/>
      <c r="FXK207" s="53"/>
      <c r="FXL207" s="53"/>
      <c r="FXM207" s="53"/>
      <c r="FXN207" s="53"/>
      <c r="FXO207" s="53"/>
      <c r="FXP207" s="53"/>
      <c r="FXQ207" s="53"/>
      <c r="FXR207" s="53"/>
      <c r="FXS207" s="53"/>
      <c r="FXT207" s="53"/>
      <c r="FXU207" s="53"/>
      <c r="FXV207" s="53"/>
      <c r="FXW207" s="53"/>
      <c r="FXX207" s="53"/>
      <c r="FXY207" s="53"/>
      <c r="FXZ207" s="53"/>
      <c r="FYA207" s="53"/>
      <c r="FYB207" s="53"/>
      <c r="FYC207" s="53"/>
      <c r="FYD207" s="53"/>
      <c r="FYE207" s="53"/>
      <c r="FYF207" s="53"/>
      <c r="FYG207" s="53"/>
      <c r="FYH207" s="53"/>
      <c r="FYI207" s="53"/>
      <c r="FYJ207" s="53"/>
      <c r="FYK207" s="53"/>
      <c r="FYL207" s="53"/>
      <c r="FYM207" s="53"/>
      <c r="FYN207" s="53"/>
      <c r="FYO207" s="53"/>
      <c r="FYP207" s="53"/>
      <c r="FYQ207" s="53"/>
      <c r="FYR207" s="53"/>
      <c r="FYS207" s="53"/>
      <c r="FYT207" s="53"/>
      <c r="FYU207" s="53"/>
      <c r="FYV207" s="53"/>
      <c r="FYW207" s="53"/>
      <c r="FYX207" s="53"/>
      <c r="FYY207" s="53"/>
      <c r="FYZ207" s="53"/>
      <c r="FZA207" s="53"/>
      <c r="FZB207" s="53"/>
      <c r="FZC207" s="53"/>
      <c r="FZD207" s="53"/>
      <c r="FZE207" s="53"/>
      <c r="FZF207" s="53"/>
      <c r="FZG207" s="53"/>
      <c r="FZH207" s="53"/>
      <c r="FZI207" s="53"/>
      <c r="FZJ207" s="53"/>
      <c r="FZK207" s="53"/>
      <c r="FZL207" s="53"/>
      <c r="FZM207" s="53"/>
      <c r="FZN207" s="53"/>
      <c r="FZO207" s="53"/>
      <c r="FZP207" s="53"/>
      <c r="FZQ207" s="53"/>
      <c r="FZR207" s="53"/>
      <c r="FZS207" s="53"/>
      <c r="FZT207" s="53"/>
      <c r="FZU207" s="53"/>
      <c r="FZV207" s="53"/>
      <c r="FZW207" s="53"/>
      <c r="FZX207" s="53"/>
      <c r="FZY207" s="53"/>
      <c r="FZZ207" s="53"/>
      <c r="GAA207" s="53"/>
      <c r="GAB207" s="53"/>
      <c r="GAC207" s="53"/>
      <c r="GAD207" s="53"/>
      <c r="GAE207" s="53"/>
      <c r="GAF207" s="53"/>
      <c r="GAG207" s="53"/>
      <c r="GAH207" s="53"/>
      <c r="GAI207" s="53"/>
      <c r="GAJ207" s="53"/>
      <c r="GAK207" s="53"/>
      <c r="GAL207" s="53"/>
      <c r="GAM207" s="53"/>
      <c r="GAN207" s="53"/>
      <c r="GAO207" s="53"/>
      <c r="GAP207" s="53"/>
      <c r="GAQ207" s="53"/>
      <c r="GAR207" s="53"/>
      <c r="GAS207" s="53"/>
      <c r="GAT207" s="53"/>
      <c r="GAU207" s="53"/>
      <c r="GAV207" s="53"/>
      <c r="GAW207" s="53"/>
      <c r="GAX207" s="53"/>
      <c r="GAY207" s="53"/>
      <c r="GAZ207" s="53"/>
      <c r="GBA207" s="53"/>
      <c r="GBB207" s="53"/>
      <c r="GBC207" s="53"/>
      <c r="GBD207" s="53"/>
      <c r="GBE207" s="53"/>
      <c r="GBF207" s="53"/>
      <c r="GBG207" s="53"/>
      <c r="GBH207" s="53"/>
      <c r="GBI207" s="53"/>
      <c r="GBJ207" s="53"/>
      <c r="GBK207" s="53"/>
      <c r="GBL207" s="53"/>
      <c r="GBM207" s="53"/>
      <c r="GBN207" s="53"/>
      <c r="GBO207" s="53"/>
      <c r="GBP207" s="53"/>
      <c r="GBQ207" s="53"/>
      <c r="GBR207" s="53"/>
      <c r="GBS207" s="53"/>
      <c r="GBT207" s="53"/>
      <c r="GBU207" s="53"/>
      <c r="GBV207" s="53"/>
      <c r="GBW207" s="53"/>
      <c r="GBX207" s="53"/>
      <c r="GBY207" s="53"/>
      <c r="GBZ207" s="53"/>
      <c r="GCA207" s="53"/>
      <c r="GCB207" s="53"/>
      <c r="GCC207" s="53"/>
      <c r="GCD207" s="53"/>
      <c r="GCE207" s="53"/>
      <c r="GCF207" s="53"/>
      <c r="GCG207" s="53"/>
      <c r="GCH207" s="53"/>
      <c r="GCI207" s="53"/>
      <c r="GCJ207" s="53"/>
      <c r="GCK207" s="53"/>
      <c r="GCL207" s="53"/>
      <c r="GCM207" s="53"/>
      <c r="GCN207" s="53"/>
      <c r="GCO207" s="53"/>
      <c r="GCP207" s="53"/>
      <c r="GCQ207" s="53"/>
      <c r="GCR207" s="53"/>
      <c r="GCS207" s="53"/>
      <c r="GCT207" s="53"/>
      <c r="GCU207" s="53"/>
      <c r="GCV207" s="53"/>
      <c r="GCW207" s="53"/>
      <c r="GCX207" s="53"/>
      <c r="GCY207" s="53"/>
      <c r="GCZ207" s="53"/>
      <c r="GDA207" s="53"/>
      <c r="GDB207" s="53"/>
      <c r="GDC207" s="53"/>
      <c r="GDD207" s="53"/>
      <c r="GDE207" s="53"/>
      <c r="GDF207" s="53"/>
      <c r="GDG207" s="53"/>
      <c r="GDH207" s="53"/>
      <c r="GDI207" s="53"/>
      <c r="GDJ207" s="53"/>
      <c r="GDK207" s="53"/>
      <c r="GDL207" s="53"/>
      <c r="GDM207" s="53"/>
      <c r="GDN207" s="53"/>
      <c r="GDO207" s="53"/>
      <c r="GDP207" s="53"/>
      <c r="GDQ207" s="53"/>
      <c r="GDR207" s="53"/>
      <c r="GDS207" s="53"/>
      <c r="GDT207" s="53"/>
      <c r="GDU207" s="53"/>
      <c r="GDV207" s="53"/>
      <c r="GDW207" s="53"/>
      <c r="GDX207" s="53"/>
      <c r="GDY207" s="53"/>
      <c r="GDZ207" s="53"/>
      <c r="GEA207" s="53"/>
      <c r="GEB207" s="53"/>
      <c r="GEC207" s="53"/>
      <c r="GED207" s="53"/>
      <c r="GEE207" s="53"/>
      <c r="GEF207" s="53"/>
      <c r="GEG207" s="53"/>
      <c r="GEH207" s="53"/>
      <c r="GEI207" s="53"/>
      <c r="GEJ207" s="53"/>
      <c r="GEK207" s="53"/>
      <c r="GEL207" s="53"/>
      <c r="GEM207" s="53"/>
      <c r="GEN207" s="53"/>
      <c r="GEO207" s="53"/>
      <c r="GEP207" s="53"/>
      <c r="GEQ207" s="53"/>
      <c r="GER207" s="53"/>
      <c r="GES207" s="53"/>
      <c r="GET207" s="53"/>
      <c r="GEU207" s="53"/>
      <c r="GEV207" s="53"/>
      <c r="GEW207" s="53"/>
      <c r="GEX207" s="53"/>
      <c r="GEY207" s="53"/>
      <c r="GEZ207" s="53"/>
      <c r="GFA207" s="53"/>
      <c r="GFB207" s="53"/>
      <c r="GFC207" s="53"/>
      <c r="GFD207" s="53"/>
      <c r="GFE207" s="53"/>
      <c r="GFF207" s="53"/>
      <c r="GFG207" s="53"/>
      <c r="GFH207" s="53"/>
      <c r="GFI207" s="53"/>
      <c r="GFJ207" s="53"/>
      <c r="GFK207" s="53"/>
      <c r="GFL207" s="53"/>
      <c r="GFM207" s="53"/>
      <c r="GFN207" s="53"/>
      <c r="GFO207" s="53"/>
      <c r="GFP207" s="53"/>
      <c r="GFQ207" s="53"/>
      <c r="GFR207" s="53"/>
      <c r="GFS207" s="53"/>
      <c r="GFT207" s="53"/>
      <c r="GFU207" s="53"/>
      <c r="GFV207" s="53"/>
      <c r="GFW207" s="53"/>
      <c r="GFX207" s="53"/>
      <c r="GFY207" s="53"/>
      <c r="GFZ207" s="53"/>
      <c r="GGA207" s="53"/>
      <c r="GGB207" s="53"/>
      <c r="GGC207" s="53"/>
      <c r="GGD207" s="53"/>
      <c r="GGE207" s="53"/>
      <c r="GGF207" s="53"/>
      <c r="GGG207" s="53"/>
      <c r="GGH207" s="53"/>
      <c r="GGI207" s="53"/>
      <c r="GGJ207" s="53"/>
      <c r="GGK207" s="53"/>
      <c r="GGL207" s="53"/>
      <c r="GGM207" s="53"/>
      <c r="GGN207" s="53"/>
      <c r="GGO207" s="53"/>
      <c r="GGP207" s="53"/>
      <c r="GGQ207" s="53"/>
      <c r="GGR207" s="53"/>
      <c r="GGS207" s="53"/>
      <c r="GGT207" s="53"/>
      <c r="GGU207" s="53"/>
      <c r="GGV207" s="53"/>
      <c r="GGW207" s="53"/>
      <c r="GGX207" s="53"/>
      <c r="GGY207" s="53"/>
      <c r="GGZ207" s="53"/>
      <c r="GHA207" s="53"/>
      <c r="GHB207" s="53"/>
      <c r="GHC207" s="53"/>
      <c r="GHD207" s="53"/>
      <c r="GHE207" s="53"/>
      <c r="GHF207" s="53"/>
      <c r="GHG207" s="53"/>
      <c r="GHH207" s="53"/>
      <c r="GHI207" s="53"/>
      <c r="GHJ207" s="53"/>
      <c r="GHK207" s="53"/>
      <c r="GHL207" s="53"/>
      <c r="GHM207" s="53"/>
      <c r="GHN207" s="53"/>
      <c r="GHO207" s="53"/>
      <c r="GHP207" s="53"/>
      <c r="GHQ207" s="53"/>
      <c r="GHR207" s="53"/>
      <c r="GHS207" s="53"/>
      <c r="GHT207" s="53"/>
      <c r="GHU207" s="53"/>
      <c r="GHV207" s="53"/>
      <c r="GHW207" s="53"/>
      <c r="GHX207" s="53"/>
      <c r="GHY207" s="53"/>
      <c r="GHZ207" s="53"/>
      <c r="GIA207" s="53"/>
      <c r="GIB207" s="53"/>
      <c r="GIC207" s="53"/>
      <c r="GID207" s="53"/>
      <c r="GIE207" s="53"/>
      <c r="GIF207" s="53"/>
      <c r="GIG207" s="53"/>
      <c r="GIH207" s="53"/>
      <c r="GII207" s="53"/>
      <c r="GIJ207" s="53"/>
      <c r="GIK207" s="53"/>
      <c r="GIL207" s="53"/>
      <c r="GIM207" s="53"/>
      <c r="GIN207" s="53"/>
      <c r="GIO207" s="53"/>
      <c r="GIP207" s="53"/>
      <c r="GIQ207" s="53"/>
      <c r="GIR207" s="53"/>
      <c r="GIS207" s="53"/>
      <c r="GIT207" s="53"/>
      <c r="GIU207" s="53"/>
      <c r="GIV207" s="53"/>
      <c r="GIW207" s="53"/>
      <c r="GIX207" s="53"/>
      <c r="GIY207" s="53"/>
      <c r="GIZ207" s="53"/>
      <c r="GJA207" s="53"/>
      <c r="GJB207" s="53"/>
      <c r="GJC207" s="53"/>
      <c r="GJD207" s="53"/>
      <c r="GJE207" s="53"/>
      <c r="GJF207" s="53"/>
      <c r="GJG207" s="53"/>
      <c r="GJH207" s="53"/>
      <c r="GJI207" s="53"/>
      <c r="GJJ207" s="53"/>
      <c r="GJK207" s="53"/>
      <c r="GJL207" s="53"/>
      <c r="GJM207" s="53"/>
      <c r="GJN207" s="53"/>
      <c r="GJO207" s="53"/>
      <c r="GJP207" s="53"/>
      <c r="GJQ207" s="53"/>
      <c r="GJR207" s="53"/>
      <c r="GJS207" s="53"/>
      <c r="GJT207" s="53"/>
      <c r="GJU207" s="53"/>
      <c r="GJV207" s="53"/>
      <c r="GJW207" s="53"/>
      <c r="GJX207" s="53"/>
      <c r="GJY207" s="53"/>
      <c r="GJZ207" s="53"/>
      <c r="GKA207" s="53"/>
      <c r="GKB207" s="53"/>
      <c r="GKC207" s="53"/>
      <c r="GKD207" s="53"/>
      <c r="GKE207" s="53"/>
      <c r="GKF207" s="53"/>
      <c r="GKG207" s="53"/>
      <c r="GKH207" s="53"/>
      <c r="GKI207" s="53"/>
      <c r="GKJ207" s="53"/>
      <c r="GKK207" s="53"/>
      <c r="GKL207" s="53"/>
      <c r="GKM207" s="53"/>
      <c r="GKN207" s="53"/>
      <c r="GKO207" s="53"/>
      <c r="GKP207" s="53"/>
      <c r="GKQ207" s="53"/>
      <c r="GKR207" s="53"/>
      <c r="GKS207" s="53"/>
      <c r="GKT207" s="53"/>
      <c r="GKU207" s="53"/>
      <c r="GKV207" s="53"/>
      <c r="GKW207" s="53"/>
      <c r="GKX207" s="53"/>
      <c r="GKY207" s="53"/>
      <c r="GKZ207" s="53"/>
      <c r="GLA207" s="53"/>
      <c r="GLB207" s="53"/>
      <c r="GLC207" s="53"/>
      <c r="GLD207" s="53"/>
      <c r="GLE207" s="53"/>
      <c r="GLF207" s="53"/>
      <c r="GLG207" s="53"/>
      <c r="GLH207" s="53"/>
      <c r="GLI207" s="53"/>
      <c r="GLJ207" s="53"/>
      <c r="GLK207" s="53"/>
      <c r="GLL207" s="53"/>
      <c r="GLM207" s="53"/>
      <c r="GLN207" s="53"/>
      <c r="GLO207" s="53"/>
      <c r="GLP207" s="53"/>
      <c r="GLQ207" s="53"/>
      <c r="GLR207" s="53"/>
      <c r="GLS207" s="53"/>
      <c r="GLT207" s="53"/>
      <c r="GLU207" s="53"/>
      <c r="GLV207" s="53"/>
      <c r="GLW207" s="53"/>
      <c r="GLX207" s="53"/>
      <c r="GLY207" s="53"/>
      <c r="GLZ207" s="53"/>
      <c r="GMA207" s="53"/>
      <c r="GMB207" s="53"/>
      <c r="GMC207" s="53"/>
      <c r="GMD207" s="53"/>
      <c r="GME207" s="53"/>
      <c r="GMF207" s="53"/>
      <c r="GMG207" s="53"/>
      <c r="GMH207" s="53"/>
      <c r="GMI207" s="53"/>
      <c r="GMJ207" s="53"/>
      <c r="GMK207" s="53"/>
      <c r="GML207" s="53"/>
      <c r="GMM207" s="53"/>
      <c r="GMN207" s="53"/>
      <c r="GMO207" s="53"/>
      <c r="GMP207" s="53"/>
      <c r="GMQ207" s="53"/>
      <c r="GMR207" s="53"/>
      <c r="GMS207" s="53"/>
      <c r="GMT207" s="53"/>
      <c r="GMU207" s="53"/>
      <c r="GMV207" s="53"/>
      <c r="GMW207" s="53"/>
      <c r="GMX207" s="53"/>
      <c r="GMY207" s="53"/>
      <c r="GMZ207" s="53"/>
      <c r="GNA207" s="53"/>
      <c r="GNB207" s="53"/>
      <c r="GNC207" s="53"/>
      <c r="GND207" s="53"/>
      <c r="GNE207" s="53"/>
      <c r="GNF207" s="53"/>
      <c r="GNG207" s="53"/>
      <c r="GNH207" s="53"/>
      <c r="GNI207" s="53"/>
      <c r="GNJ207" s="53"/>
      <c r="GNK207" s="53"/>
      <c r="GNL207" s="53"/>
      <c r="GNM207" s="53"/>
      <c r="GNN207" s="53"/>
      <c r="GNO207" s="53"/>
      <c r="GNP207" s="53"/>
      <c r="GNQ207" s="53"/>
      <c r="GNR207" s="53"/>
      <c r="GNS207" s="53"/>
      <c r="GNT207" s="53"/>
      <c r="GNU207" s="53"/>
      <c r="GNV207" s="53"/>
      <c r="GNW207" s="53"/>
      <c r="GNX207" s="53"/>
      <c r="GNY207" s="53"/>
      <c r="GNZ207" s="53"/>
      <c r="GOA207" s="53"/>
      <c r="GOB207" s="53"/>
      <c r="GOC207" s="53"/>
      <c r="GOD207" s="53"/>
      <c r="GOE207" s="53"/>
      <c r="GOF207" s="53"/>
      <c r="GOG207" s="53"/>
      <c r="GOH207" s="53"/>
      <c r="GOI207" s="53"/>
      <c r="GOJ207" s="53"/>
      <c r="GOK207" s="53"/>
      <c r="GOL207" s="53"/>
      <c r="GOM207" s="53"/>
      <c r="GON207" s="53"/>
      <c r="GOO207" s="53"/>
      <c r="GOP207" s="53"/>
      <c r="GOQ207" s="53"/>
      <c r="GOR207" s="53"/>
      <c r="GOS207" s="53"/>
      <c r="GOT207" s="53"/>
      <c r="GOU207" s="53"/>
      <c r="GOV207" s="53"/>
      <c r="GOW207" s="53"/>
      <c r="GOX207" s="53"/>
      <c r="GOY207" s="53"/>
      <c r="GOZ207" s="53"/>
      <c r="GPA207" s="53"/>
      <c r="GPB207" s="53"/>
      <c r="GPC207" s="53"/>
      <c r="GPD207" s="53"/>
      <c r="GPE207" s="53"/>
      <c r="GPF207" s="53"/>
      <c r="GPG207" s="53"/>
      <c r="GPH207" s="53"/>
      <c r="GPI207" s="53"/>
      <c r="GPJ207" s="53"/>
      <c r="GPK207" s="53"/>
      <c r="GPL207" s="53"/>
      <c r="GPM207" s="53"/>
      <c r="GPN207" s="53"/>
      <c r="GPO207" s="53"/>
      <c r="GPP207" s="53"/>
      <c r="GPQ207" s="53"/>
      <c r="GPR207" s="53"/>
      <c r="GPS207" s="53"/>
      <c r="GPT207" s="53"/>
      <c r="GPU207" s="53"/>
      <c r="GPV207" s="53"/>
      <c r="GPW207" s="53"/>
      <c r="GPX207" s="53"/>
      <c r="GPY207" s="53"/>
      <c r="GPZ207" s="53"/>
      <c r="GQA207" s="53"/>
      <c r="GQB207" s="53"/>
      <c r="GQC207" s="53"/>
      <c r="GQD207" s="53"/>
      <c r="GQE207" s="53"/>
      <c r="GQF207" s="53"/>
      <c r="GQG207" s="53"/>
      <c r="GQH207" s="53"/>
      <c r="GQI207" s="53"/>
      <c r="GQJ207" s="53"/>
      <c r="GQK207" s="53"/>
      <c r="GQL207" s="53"/>
      <c r="GQM207" s="53"/>
      <c r="GQN207" s="53"/>
      <c r="GQO207" s="53"/>
      <c r="GQP207" s="53"/>
      <c r="GQQ207" s="53"/>
      <c r="GQR207" s="53"/>
      <c r="GQS207" s="53"/>
      <c r="GQT207" s="53"/>
      <c r="GQU207" s="53"/>
      <c r="GQV207" s="53"/>
      <c r="GQW207" s="53"/>
      <c r="GQX207" s="53"/>
      <c r="GQY207" s="53"/>
      <c r="GQZ207" s="53"/>
      <c r="GRA207" s="53"/>
      <c r="GRB207" s="53"/>
      <c r="GRC207" s="53"/>
      <c r="GRD207" s="53"/>
      <c r="GRE207" s="53"/>
      <c r="GRF207" s="53"/>
      <c r="GRG207" s="53"/>
      <c r="GRH207" s="53"/>
      <c r="GRI207" s="53"/>
      <c r="GRJ207" s="53"/>
      <c r="GRK207" s="53"/>
      <c r="GRL207" s="53"/>
      <c r="GRM207" s="53"/>
      <c r="GRN207" s="53"/>
      <c r="GRO207" s="53"/>
      <c r="GRP207" s="53"/>
      <c r="GRQ207" s="53"/>
      <c r="GRR207" s="53"/>
      <c r="GRS207" s="53"/>
      <c r="GRT207" s="53"/>
      <c r="GRU207" s="53"/>
      <c r="GRV207" s="53"/>
      <c r="GRW207" s="53"/>
      <c r="GRX207" s="53"/>
      <c r="GRY207" s="53"/>
      <c r="GRZ207" s="53"/>
      <c r="GSA207" s="53"/>
      <c r="GSB207" s="53"/>
      <c r="GSC207" s="53"/>
      <c r="GSD207" s="53"/>
      <c r="GSE207" s="53"/>
      <c r="GSF207" s="53"/>
      <c r="GSG207" s="53"/>
      <c r="GSH207" s="53"/>
      <c r="GSI207" s="53"/>
      <c r="GSJ207" s="53"/>
      <c r="GSK207" s="53"/>
      <c r="GSL207" s="53"/>
      <c r="GSM207" s="53"/>
      <c r="GSN207" s="53"/>
      <c r="GSO207" s="53"/>
      <c r="GSP207" s="53"/>
      <c r="GSQ207" s="53"/>
      <c r="GSR207" s="53"/>
      <c r="GSS207" s="53"/>
      <c r="GST207" s="53"/>
      <c r="GSU207" s="53"/>
      <c r="GSV207" s="53"/>
      <c r="GSW207" s="53"/>
      <c r="GSX207" s="53"/>
      <c r="GSY207" s="53"/>
      <c r="GSZ207" s="53"/>
      <c r="GTA207" s="53"/>
      <c r="GTB207" s="53"/>
      <c r="GTC207" s="53"/>
      <c r="GTD207" s="53"/>
      <c r="GTE207" s="53"/>
      <c r="GTF207" s="53"/>
      <c r="GTG207" s="53"/>
      <c r="GTH207" s="53"/>
      <c r="GTI207" s="53"/>
      <c r="GTJ207" s="53"/>
      <c r="GTK207" s="53"/>
      <c r="GTL207" s="53"/>
      <c r="GTM207" s="53"/>
      <c r="GTN207" s="53"/>
      <c r="GTO207" s="53"/>
      <c r="GTP207" s="53"/>
      <c r="GTQ207" s="53"/>
      <c r="GTR207" s="53"/>
      <c r="GTS207" s="53"/>
      <c r="GTT207" s="53"/>
      <c r="GTU207" s="53"/>
      <c r="GTV207" s="53"/>
      <c r="GTW207" s="53"/>
      <c r="GTX207" s="53"/>
      <c r="GTY207" s="53"/>
      <c r="GTZ207" s="53"/>
      <c r="GUA207" s="53"/>
      <c r="GUB207" s="53"/>
      <c r="GUC207" s="53"/>
      <c r="GUD207" s="53"/>
      <c r="GUE207" s="53"/>
      <c r="GUF207" s="53"/>
      <c r="GUG207" s="53"/>
      <c r="GUH207" s="53"/>
      <c r="GUI207" s="53"/>
      <c r="GUJ207" s="53"/>
      <c r="GUK207" s="53"/>
      <c r="GUL207" s="53"/>
      <c r="GUM207" s="53"/>
      <c r="GUN207" s="53"/>
      <c r="GUO207" s="53"/>
      <c r="GUP207" s="53"/>
      <c r="GUQ207" s="53"/>
      <c r="GUR207" s="53"/>
      <c r="GUS207" s="53"/>
      <c r="GUT207" s="53"/>
      <c r="GUU207" s="53"/>
      <c r="GUV207" s="53"/>
      <c r="GUW207" s="53"/>
      <c r="GUX207" s="53"/>
      <c r="GUY207" s="53"/>
      <c r="GUZ207" s="53"/>
      <c r="GVA207" s="53"/>
      <c r="GVB207" s="53"/>
      <c r="GVC207" s="53"/>
      <c r="GVD207" s="53"/>
      <c r="GVE207" s="53"/>
      <c r="GVF207" s="53"/>
      <c r="GVG207" s="53"/>
      <c r="GVH207" s="53"/>
      <c r="GVI207" s="53"/>
      <c r="GVJ207" s="53"/>
      <c r="GVK207" s="53"/>
      <c r="GVL207" s="53"/>
      <c r="GVM207" s="53"/>
      <c r="GVN207" s="53"/>
      <c r="GVO207" s="53"/>
      <c r="GVP207" s="53"/>
      <c r="GVQ207" s="53"/>
      <c r="GVR207" s="53"/>
      <c r="GVS207" s="53"/>
      <c r="GVT207" s="53"/>
      <c r="GVU207" s="53"/>
      <c r="GVV207" s="53"/>
      <c r="GVW207" s="53"/>
      <c r="GVX207" s="53"/>
      <c r="GVY207" s="53"/>
      <c r="GVZ207" s="53"/>
      <c r="GWA207" s="53"/>
      <c r="GWB207" s="53"/>
      <c r="GWC207" s="53"/>
      <c r="GWD207" s="53"/>
      <c r="GWE207" s="53"/>
      <c r="GWF207" s="53"/>
      <c r="GWG207" s="53"/>
      <c r="GWH207" s="53"/>
      <c r="GWI207" s="53"/>
      <c r="GWJ207" s="53"/>
      <c r="GWK207" s="53"/>
      <c r="GWL207" s="53"/>
      <c r="GWM207" s="53"/>
      <c r="GWN207" s="53"/>
      <c r="GWO207" s="53"/>
      <c r="GWP207" s="53"/>
      <c r="GWQ207" s="53"/>
      <c r="GWR207" s="53"/>
      <c r="GWS207" s="53"/>
      <c r="GWT207" s="53"/>
      <c r="GWU207" s="53"/>
      <c r="GWV207" s="53"/>
      <c r="GWW207" s="53"/>
      <c r="GWX207" s="53"/>
      <c r="GWY207" s="53"/>
      <c r="GWZ207" s="53"/>
      <c r="GXA207" s="53"/>
      <c r="GXB207" s="53"/>
      <c r="GXC207" s="53"/>
      <c r="GXD207" s="53"/>
      <c r="GXE207" s="53"/>
      <c r="GXF207" s="53"/>
      <c r="GXG207" s="53"/>
      <c r="GXH207" s="53"/>
      <c r="GXI207" s="53"/>
      <c r="GXJ207" s="53"/>
      <c r="GXK207" s="53"/>
      <c r="GXL207" s="53"/>
      <c r="GXM207" s="53"/>
      <c r="GXN207" s="53"/>
      <c r="GXO207" s="53"/>
      <c r="GXP207" s="53"/>
      <c r="GXQ207" s="53"/>
      <c r="GXR207" s="53"/>
      <c r="GXS207" s="53"/>
      <c r="GXT207" s="53"/>
      <c r="GXU207" s="53"/>
      <c r="GXV207" s="53"/>
      <c r="GXW207" s="53"/>
      <c r="GXX207" s="53"/>
      <c r="GXY207" s="53"/>
      <c r="GXZ207" s="53"/>
      <c r="GYA207" s="53"/>
      <c r="GYB207" s="53"/>
      <c r="GYC207" s="53"/>
      <c r="GYD207" s="53"/>
      <c r="GYE207" s="53"/>
      <c r="GYF207" s="53"/>
      <c r="GYG207" s="53"/>
      <c r="GYH207" s="53"/>
      <c r="GYI207" s="53"/>
      <c r="GYJ207" s="53"/>
      <c r="GYK207" s="53"/>
      <c r="GYL207" s="53"/>
      <c r="GYM207" s="53"/>
      <c r="GYN207" s="53"/>
      <c r="GYO207" s="53"/>
      <c r="GYP207" s="53"/>
      <c r="GYQ207" s="53"/>
      <c r="GYR207" s="53"/>
      <c r="GYS207" s="53"/>
      <c r="GYT207" s="53"/>
      <c r="GYU207" s="53"/>
      <c r="GYV207" s="53"/>
      <c r="GYW207" s="53"/>
      <c r="GYX207" s="53"/>
      <c r="GYY207" s="53"/>
      <c r="GYZ207" s="53"/>
      <c r="GZA207" s="53"/>
      <c r="GZB207" s="53"/>
      <c r="GZC207" s="53"/>
      <c r="GZD207" s="53"/>
      <c r="GZE207" s="53"/>
      <c r="GZF207" s="53"/>
      <c r="GZG207" s="53"/>
      <c r="GZH207" s="53"/>
      <c r="GZI207" s="53"/>
      <c r="GZJ207" s="53"/>
      <c r="GZK207" s="53"/>
      <c r="GZL207" s="53"/>
      <c r="GZM207" s="53"/>
      <c r="GZN207" s="53"/>
      <c r="GZO207" s="53"/>
      <c r="GZP207" s="53"/>
      <c r="GZQ207" s="53"/>
      <c r="GZR207" s="53"/>
      <c r="GZS207" s="53"/>
      <c r="GZT207" s="53"/>
      <c r="GZU207" s="53"/>
      <c r="GZV207" s="53"/>
      <c r="GZW207" s="53"/>
      <c r="GZX207" s="53"/>
      <c r="GZY207" s="53"/>
      <c r="GZZ207" s="53"/>
      <c r="HAA207" s="53"/>
      <c r="HAB207" s="53"/>
      <c r="HAC207" s="53"/>
      <c r="HAD207" s="53"/>
      <c r="HAE207" s="53"/>
      <c r="HAF207" s="53"/>
      <c r="HAG207" s="53"/>
      <c r="HAH207" s="53"/>
      <c r="HAI207" s="53"/>
      <c r="HAJ207" s="53"/>
      <c r="HAK207" s="53"/>
      <c r="HAL207" s="53"/>
      <c r="HAM207" s="53"/>
      <c r="HAN207" s="53"/>
      <c r="HAO207" s="53"/>
      <c r="HAP207" s="53"/>
      <c r="HAQ207" s="53"/>
      <c r="HAR207" s="53"/>
      <c r="HAS207" s="53"/>
      <c r="HAT207" s="53"/>
      <c r="HAU207" s="53"/>
      <c r="HAV207" s="53"/>
      <c r="HAW207" s="53"/>
      <c r="HAX207" s="53"/>
      <c r="HAY207" s="53"/>
      <c r="HAZ207" s="53"/>
      <c r="HBA207" s="53"/>
      <c r="HBB207" s="53"/>
      <c r="HBC207" s="53"/>
      <c r="HBD207" s="53"/>
      <c r="HBE207" s="53"/>
      <c r="HBF207" s="53"/>
      <c r="HBG207" s="53"/>
      <c r="HBH207" s="53"/>
      <c r="HBI207" s="53"/>
      <c r="HBJ207" s="53"/>
      <c r="HBK207" s="53"/>
      <c r="HBL207" s="53"/>
      <c r="HBM207" s="53"/>
      <c r="HBN207" s="53"/>
      <c r="HBO207" s="53"/>
      <c r="HBP207" s="53"/>
      <c r="HBQ207" s="53"/>
      <c r="HBR207" s="53"/>
      <c r="HBS207" s="53"/>
      <c r="HBT207" s="53"/>
      <c r="HBU207" s="53"/>
      <c r="HBV207" s="53"/>
      <c r="HBW207" s="53"/>
      <c r="HBX207" s="53"/>
      <c r="HBY207" s="53"/>
      <c r="HBZ207" s="53"/>
      <c r="HCA207" s="53"/>
      <c r="HCB207" s="53"/>
      <c r="HCC207" s="53"/>
      <c r="HCD207" s="53"/>
      <c r="HCE207" s="53"/>
      <c r="HCF207" s="53"/>
      <c r="HCG207" s="53"/>
      <c r="HCH207" s="53"/>
      <c r="HCI207" s="53"/>
      <c r="HCJ207" s="53"/>
      <c r="HCK207" s="53"/>
      <c r="HCL207" s="53"/>
      <c r="HCM207" s="53"/>
      <c r="HCN207" s="53"/>
      <c r="HCO207" s="53"/>
      <c r="HCP207" s="53"/>
      <c r="HCQ207" s="53"/>
      <c r="HCR207" s="53"/>
      <c r="HCS207" s="53"/>
      <c r="HCT207" s="53"/>
      <c r="HCU207" s="53"/>
      <c r="HCV207" s="53"/>
      <c r="HCW207" s="53"/>
      <c r="HCX207" s="53"/>
      <c r="HCY207" s="53"/>
      <c r="HCZ207" s="53"/>
      <c r="HDA207" s="53"/>
      <c r="HDB207" s="53"/>
      <c r="HDC207" s="53"/>
      <c r="HDD207" s="53"/>
      <c r="HDE207" s="53"/>
      <c r="HDF207" s="53"/>
      <c r="HDG207" s="53"/>
      <c r="HDH207" s="53"/>
      <c r="HDI207" s="53"/>
      <c r="HDJ207" s="53"/>
      <c r="HDK207" s="53"/>
      <c r="HDL207" s="53"/>
      <c r="HDM207" s="53"/>
      <c r="HDN207" s="53"/>
      <c r="HDO207" s="53"/>
      <c r="HDP207" s="53"/>
      <c r="HDQ207" s="53"/>
      <c r="HDR207" s="53"/>
      <c r="HDS207" s="53"/>
      <c r="HDT207" s="53"/>
      <c r="HDU207" s="53"/>
      <c r="HDV207" s="53"/>
      <c r="HDW207" s="53"/>
      <c r="HDX207" s="53"/>
      <c r="HDY207" s="53"/>
      <c r="HDZ207" s="53"/>
      <c r="HEA207" s="53"/>
      <c r="HEB207" s="53"/>
      <c r="HEC207" s="53"/>
      <c r="HED207" s="53"/>
      <c r="HEE207" s="53"/>
      <c r="HEF207" s="53"/>
      <c r="HEG207" s="53"/>
      <c r="HEH207" s="53"/>
      <c r="HEI207" s="53"/>
      <c r="HEJ207" s="53"/>
      <c r="HEK207" s="53"/>
      <c r="HEL207" s="53"/>
      <c r="HEM207" s="53"/>
      <c r="HEN207" s="53"/>
      <c r="HEO207" s="53"/>
      <c r="HEP207" s="53"/>
      <c r="HEQ207" s="53"/>
      <c r="HER207" s="53"/>
      <c r="HES207" s="53"/>
      <c r="HET207" s="53"/>
      <c r="HEU207" s="53"/>
      <c r="HEV207" s="53"/>
      <c r="HEW207" s="53"/>
      <c r="HEX207" s="53"/>
      <c r="HEY207" s="53"/>
      <c r="HEZ207" s="53"/>
      <c r="HFA207" s="53"/>
      <c r="HFB207" s="53"/>
      <c r="HFC207" s="53"/>
      <c r="HFD207" s="53"/>
      <c r="HFE207" s="53"/>
      <c r="HFF207" s="53"/>
      <c r="HFG207" s="53"/>
      <c r="HFH207" s="53"/>
      <c r="HFI207" s="53"/>
      <c r="HFJ207" s="53"/>
      <c r="HFK207" s="53"/>
      <c r="HFL207" s="53"/>
      <c r="HFM207" s="53"/>
      <c r="HFN207" s="53"/>
      <c r="HFO207" s="53"/>
      <c r="HFP207" s="53"/>
      <c r="HFQ207" s="53"/>
      <c r="HFR207" s="53"/>
      <c r="HFS207" s="53"/>
      <c r="HFT207" s="53"/>
      <c r="HFU207" s="53"/>
      <c r="HFV207" s="53"/>
      <c r="HFW207" s="53"/>
      <c r="HFX207" s="53"/>
      <c r="HFY207" s="53"/>
      <c r="HFZ207" s="53"/>
      <c r="HGA207" s="53"/>
      <c r="HGB207" s="53"/>
      <c r="HGC207" s="53"/>
      <c r="HGD207" s="53"/>
      <c r="HGE207" s="53"/>
      <c r="HGF207" s="53"/>
      <c r="HGG207" s="53"/>
      <c r="HGH207" s="53"/>
      <c r="HGI207" s="53"/>
      <c r="HGJ207" s="53"/>
      <c r="HGK207" s="53"/>
      <c r="HGL207" s="53"/>
      <c r="HGM207" s="53"/>
      <c r="HGN207" s="53"/>
      <c r="HGO207" s="53"/>
      <c r="HGP207" s="53"/>
      <c r="HGQ207" s="53"/>
      <c r="HGR207" s="53"/>
      <c r="HGS207" s="53"/>
      <c r="HGT207" s="53"/>
      <c r="HGU207" s="53"/>
      <c r="HGV207" s="53"/>
      <c r="HGW207" s="53"/>
      <c r="HGX207" s="53"/>
      <c r="HGY207" s="53"/>
      <c r="HGZ207" s="53"/>
      <c r="HHA207" s="53"/>
      <c r="HHB207" s="53"/>
      <c r="HHC207" s="53"/>
      <c r="HHD207" s="53"/>
      <c r="HHE207" s="53"/>
      <c r="HHF207" s="53"/>
      <c r="HHG207" s="53"/>
      <c r="HHH207" s="53"/>
      <c r="HHI207" s="53"/>
      <c r="HHJ207" s="53"/>
      <c r="HHK207" s="53"/>
      <c r="HHL207" s="53"/>
      <c r="HHM207" s="53"/>
      <c r="HHN207" s="53"/>
      <c r="HHO207" s="53"/>
      <c r="HHP207" s="53"/>
      <c r="HHQ207" s="53"/>
      <c r="HHR207" s="53"/>
      <c r="HHS207" s="53"/>
      <c r="HHT207" s="53"/>
      <c r="HHU207" s="53"/>
      <c r="HHV207" s="53"/>
      <c r="HHW207" s="53"/>
      <c r="HHX207" s="53"/>
      <c r="HHY207" s="53"/>
      <c r="HHZ207" s="53"/>
      <c r="HIA207" s="53"/>
      <c r="HIB207" s="53"/>
      <c r="HIC207" s="53"/>
      <c r="HID207" s="53"/>
      <c r="HIE207" s="53"/>
      <c r="HIF207" s="53"/>
      <c r="HIG207" s="53"/>
      <c r="HIH207" s="53"/>
      <c r="HII207" s="53"/>
      <c r="HIJ207" s="53"/>
      <c r="HIK207" s="53"/>
      <c r="HIL207" s="53"/>
      <c r="HIM207" s="53"/>
      <c r="HIN207" s="53"/>
      <c r="HIO207" s="53"/>
      <c r="HIP207" s="53"/>
      <c r="HIQ207" s="53"/>
      <c r="HIR207" s="53"/>
      <c r="HIS207" s="53"/>
      <c r="HIT207" s="53"/>
      <c r="HIU207" s="53"/>
      <c r="HIV207" s="53"/>
      <c r="HIW207" s="53"/>
      <c r="HIX207" s="53"/>
      <c r="HIY207" s="53"/>
      <c r="HIZ207" s="53"/>
      <c r="HJA207" s="53"/>
      <c r="HJB207" s="53"/>
      <c r="HJC207" s="53"/>
      <c r="HJD207" s="53"/>
      <c r="HJE207" s="53"/>
      <c r="HJF207" s="53"/>
      <c r="HJG207" s="53"/>
      <c r="HJH207" s="53"/>
      <c r="HJI207" s="53"/>
      <c r="HJJ207" s="53"/>
      <c r="HJK207" s="53"/>
      <c r="HJL207" s="53"/>
      <c r="HJM207" s="53"/>
      <c r="HJN207" s="53"/>
      <c r="HJO207" s="53"/>
      <c r="HJP207" s="53"/>
      <c r="HJQ207" s="53"/>
      <c r="HJR207" s="53"/>
      <c r="HJS207" s="53"/>
      <c r="HJT207" s="53"/>
      <c r="HJU207" s="53"/>
      <c r="HJV207" s="53"/>
      <c r="HJW207" s="53"/>
      <c r="HJX207" s="53"/>
      <c r="HJY207" s="53"/>
      <c r="HJZ207" s="53"/>
      <c r="HKA207" s="53"/>
      <c r="HKB207" s="53"/>
      <c r="HKC207" s="53"/>
      <c r="HKD207" s="53"/>
      <c r="HKE207" s="53"/>
      <c r="HKF207" s="53"/>
      <c r="HKG207" s="53"/>
      <c r="HKH207" s="53"/>
      <c r="HKI207" s="53"/>
      <c r="HKJ207" s="53"/>
      <c r="HKK207" s="53"/>
      <c r="HKL207" s="53"/>
      <c r="HKM207" s="53"/>
      <c r="HKN207" s="53"/>
      <c r="HKO207" s="53"/>
      <c r="HKP207" s="53"/>
      <c r="HKQ207" s="53"/>
      <c r="HKR207" s="53"/>
      <c r="HKS207" s="53"/>
      <c r="HKT207" s="53"/>
      <c r="HKU207" s="53"/>
      <c r="HKV207" s="53"/>
      <c r="HKW207" s="53"/>
      <c r="HKX207" s="53"/>
      <c r="HKY207" s="53"/>
      <c r="HKZ207" s="53"/>
      <c r="HLA207" s="53"/>
      <c r="HLB207" s="53"/>
      <c r="HLC207" s="53"/>
      <c r="HLD207" s="53"/>
      <c r="HLE207" s="53"/>
      <c r="HLF207" s="53"/>
      <c r="HLG207" s="53"/>
      <c r="HLH207" s="53"/>
      <c r="HLI207" s="53"/>
      <c r="HLJ207" s="53"/>
      <c r="HLK207" s="53"/>
      <c r="HLL207" s="53"/>
      <c r="HLM207" s="53"/>
      <c r="HLN207" s="53"/>
      <c r="HLO207" s="53"/>
      <c r="HLP207" s="53"/>
      <c r="HLQ207" s="53"/>
      <c r="HLR207" s="53"/>
      <c r="HLS207" s="53"/>
      <c r="HLT207" s="53"/>
      <c r="HLU207" s="53"/>
      <c r="HLV207" s="53"/>
      <c r="HLW207" s="53"/>
      <c r="HLX207" s="53"/>
      <c r="HLY207" s="53"/>
      <c r="HLZ207" s="53"/>
      <c r="HMA207" s="53"/>
      <c r="HMB207" s="53"/>
      <c r="HMC207" s="53"/>
      <c r="HMD207" s="53"/>
      <c r="HME207" s="53"/>
      <c r="HMF207" s="53"/>
      <c r="HMG207" s="53"/>
      <c r="HMH207" s="53"/>
      <c r="HMI207" s="53"/>
      <c r="HMJ207" s="53"/>
      <c r="HMK207" s="53"/>
      <c r="HML207" s="53"/>
      <c r="HMM207" s="53"/>
      <c r="HMN207" s="53"/>
      <c r="HMO207" s="53"/>
      <c r="HMP207" s="53"/>
      <c r="HMQ207" s="53"/>
      <c r="HMR207" s="53"/>
      <c r="HMS207" s="53"/>
      <c r="HMT207" s="53"/>
      <c r="HMU207" s="53"/>
      <c r="HMV207" s="53"/>
      <c r="HMW207" s="53"/>
      <c r="HMX207" s="53"/>
      <c r="HMY207" s="53"/>
      <c r="HMZ207" s="53"/>
      <c r="HNA207" s="53"/>
      <c r="HNB207" s="53"/>
      <c r="HNC207" s="53"/>
      <c r="HND207" s="53"/>
      <c r="HNE207" s="53"/>
      <c r="HNF207" s="53"/>
      <c r="HNG207" s="53"/>
      <c r="HNH207" s="53"/>
      <c r="HNI207" s="53"/>
      <c r="HNJ207" s="53"/>
      <c r="HNK207" s="53"/>
      <c r="HNL207" s="53"/>
      <c r="HNM207" s="53"/>
      <c r="HNN207" s="53"/>
      <c r="HNO207" s="53"/>
      <c r="HNP207" s="53"/>
      <c r="HNQ207" s="53"/>
      <c r="HNR207" s="53"/>
      <c r="HNS207" s="53"/>
      <c r="HNT207" s="53"/>
      <c r="HNU207" s="53"/>
      <c r="HNV207" s="53"/>
      <c r="HNW207" s="53"/>
      <c r="HNX207" s="53"/>
      <c r="HNY207" s="53"/>
      <c r="HNZ207" s="53"/>
      <c r="HOA207" s="53"/>
      <c r="HOB207" s="53"/>
      <c r="HOC207" s="53"/>
      <c r="HOD207" s="53"/>
      <c r="HOE207" s="53"/>
      <c r="HOF207" s="53"/>
      <c r="HOG207" s="53"/>
      <c r="HOH207" s="53"/>
      <c r="HOI207" s="53"/>
      <c r="HOJ207" s="53"/>
      <c r="HOK207" s="53"/>
      <c r="HOL207" s="53"/>
      <c r="HOM207" s="53"/>
      <c r="HON207" s="53"/>
      <c r="HOO207" s="53"/>
      <c r="HOP207" s="53"/>
      <c r="HOQ207" s="53"/>
      <c r="HOR207" s="53"/>
      <c r="HOS207" s="53"/>
      <c r="HOT207" s="53"/>
      <c r="HOU207" s="53"/>
      <c r="HOV207" s="53"/>
      <c r="HOW207" s="53"/>
      <c r="HOX207" s="53"/>
      <c r="HOY207" s="53"/>
      <c r="HOZ207" s="53"/>
      <c r="HPA207" s="53"/>
      <c r="HPB207" s="53"/>
      <c r="HPC207" s="53"/>
      <c r="HPD207" s="53"/>
      <c r="HPE207" s="53"/>
      <c r="HPF207" s="53"/>
      <c r="HPG207" s="53"/>
      <c r="HPH207" s="53"/>
      <c r="HPI207" s="53"/>
      <c r="HPJ207" s="53"/>
      <c r="HPK207" s="53"/>
      <c r="HPL207" s="53"/>
      <c r="HPM207" s="53"/>
      <c r="HPN207" s="53"/>
      <c r="HPO207" s="53"/>
      <c r="HPP207" s="53"/>
      <c r="HPQ207" s="53"/>
      <c r="HPR207" s="53"/>
      <c r="HPS207" s="53"/>
      <c r="HPT207" s="53"/>
      <c r="HPU207" s="53"/>
      <c r="HPV207" s="53"/>
      <c r="HPW207" s="53"/>
      <c r="HPX207" s="53"/>
      <c r="HPY207" s="53"/>
      <c r="HPZ207" s="53"/>
      <c r="HQA207" s="53"/>
      <c r="HQB207" s="53"/>
      <c r="HQC207" s="53"/>
      <c r="HQD207" s="53"/>
      <c r="HQE207" s="53"/>
      <c r="HQF207" s="53"/>
      <c r="HQG207" s="53"/>
      <c r="HQH207" s="53"/>
      <c r="HQI207" s="53"/>
      <c r="HQJ207" s="53"/>
      <c r="HQK207" s="53"/>
      <c r="HQL207" s="53"/>
      <c r="HQM207" s="53"/>
      <c r="HQN207" s="53"/>
      <c r="HQO207" s="53"/>
      <c r="HQP207" s="53"/>
      <c r="HQQ207" s="53"/>
      <c r="HQR207" s="53"/>
      <c r="HQS207" s="53"/>
      <c r="HQT207" s="53"/>
      <c r="HQU207" s="53"/>
      <c r="HQV207" s="53"/>
      <c r="HQW207" s="53"/>
      <c r="HQX207" s="53"/>
      <c r="HQY207" s="53"/>
      <c r="HQZ207" s="53"/>
      <c r="HRA207" s="53"/>
      <c r="HRB207" s="53"/>
      <c r="HRC207" s="53"/>
      <c r="HRD207" s="53"/>
      <c r="HRE207" s="53"/>
      <c r="HRF207" s="53"/>
      <c r="HRG207" s="53"/>
      <c r="HRH207" s="53"/>
      <c r="HRI207" s="53"/>
      <c r="HRJ207" s="53"/>
      <c r="HRK207" s="53"/>
      <c r="HRL207" s="53"/>
      <c r="HRM207" s="53"/>
      <c r="HRN207" s="53"/>
      <c r="HRO207" s="53"/>
      <c r="HRP207" s="53"/>
      <c r="HRQ207" s="53"/>
      <c r="HRR207" s="53"/>
      <c r="HRS207" s="53"/>
      <c r="HRT207" s="53"/>
      <c r="HRU207" s="53"/>
      <c r="HRV207" s="53"/>
      <c r="HRW207" s="53"/>
      <c r="HRX207" s="53"/>
      <c r="HRY207" s="53"/>
      <c r="HRZ207" s="53"/>
      <c r="HSA207" s="53"/>
      <c r="HSB207" s="53"/>
      <c r="HSC207" s="53"/>
      <c r="HSD207" s="53"/>
      <c r="HSE207" s="53"/>
      <c r="HSF207" s="53"/>
      <c r="HSG207" s="53"/>
      <c r="HSH207" s="53"/>
      <c r="HSI207" s="53"/>
      <c r="HSJ207" s="53"/>
      <c r="HSK207" s="53"/>
      <c r="HSL207" s="53"/>
      <c r="HSM207" s="53"/>
      <c r="HSN207" s="53"/>
      <c r="HSO207" s="53"/>
      <c r="HSP207" s="53"/>
      <c r="HSQ207" s="53"/>
      <c r="HSR207" s="53"/>
      <c r="HSS207" s="53"/>
      <c r="HST207" s="53"/>
      <c r="HSU207" s="53"/>
      <c r="HSV207" s="53"/>
      <c r="HSW207" s="53"/>
      <c r="HSX207" s="53"/>
      <c r="HSY207" s="53"/>
      <c r="HSZ207" s="53"/>
      <c r="HTA207" s="53"/>
      <c r="HTB207" s="53"/>
      <c r="HTC207" s="53"/>
      <c r="HTD207" s="53"/>
      <c r="HTE207" s="53"/>
      <c r="HTF207" s="53"/>
      <c r="HTG207" s="53"/>
      <c r="HTH207" s="53"/>
      <c r="HTI207" s="53"/>
      <c r="HTJ207" s="53"/>
      <c r="HTK207" s="53"/>
      <c r="HTL207" s="53"/>
      <c r="HTM207" s="53"/>
      <c r="HTN207" s="53"/>
      <c r="HTO207" s="53"/>
      <c r="HTP207" s="53"/>
      <c r="HTQ207" s="53"/>
      <c r="HTR207" s="53"/>
      <c r="HTS207" s="53"/>
      <c r="HTT207" s="53"/>
      <c r="HTU207" s="53"/>
      <c r="HTV207" s="53"/>
      <c r="HTW207" s="53"/>
      <c r="HTX207" s="53"/>
      <c r="HTY207" s="53"/>
      <c r="HTZ207" s="53"/>
      <c r="HUA207" s="53"/>
      <c r="HUB207" s="53"/>
      <c r="HUC207" s="53"/>
      <c r="HUD207" s="53"/>
      <c r="HUE207" s="53"/>
      <c r="HUF207" s="53"/>
      <c r="HUG207" s="53"/>
      <c r="HUH207" s="53"/>
      <c r="HUI207" s="53"/>
      <c r="HUJ207" s="53"/>
      <c r="HUK207" s="53"/>
      <c r="HUL207" s="53"/>
      <c r="HUM207" s="53"/>
      <c r="HUN207" s="53"/>
      <c r="HUO207" s="53"/>
      <c r="HUP207" s="53"/>
      <c r="HUQ207" s="53"/>
      <c r="HUR207" s="53"/>
      <c r="HUS207" s="53"/>
      <c r="HUT207" s="53"/>
      <c r="HUU207" s="53"/>
      <c r="HUV207" s="53"/>
      <c r="HUW207" s="53"/>
      <c r="HUX207" s="53"/>
      <c r="HUY207" s="53"/>
      <c r="HUZ207" s="53"/>
      <c r="HVA207" s="53"/>
      <c r="HVB207" s="53"/>
      <c r="HVC207" s="53"/>
      <c r="HVD207" s="53"/>
      <c r="HVE207" s="53"/>
      <c r="HVF207" s="53"/>
      <c r="HVG207" s="53"/>
      <c r="HVH207" s="53"/>
      <c r="HVI207" s="53"/>
      <c r="HVJ207" s="53"/>
      <c r="HVK207" s="53"/>
      <c r="HVL207" s="53"/>
      <c r="HVM207" s="53"/>
      <c r="HVN207" s="53"/>
      <c r="HVO207" s="53"/>
      <c r="HVP207" s="53"/>
      <c r="HVQ207" s="53"/>
      <c r="HVR207" s="53"/>
      <c r="HVS207" s="53"/>
      <c r="HVT207" s="53"/>
      <c r="HVU207" s="53"/>
      <c r="HVV207" s="53"/>
      <c r="HVW207" s="53"/>
      <c r="HVX207" s="53"/>
      <c r="HVY207" s="53"/>
      <c r="HVZ207" s="53"/>
      <c r="HWA207" s="53"/>
      <c r="HWB207" s="53"/>
      <c r="HWC207" s="53"/>
      <c r="HWD207" s="53"/>
      <c r="HWE207" s="53"/>
      <c r="HWF207" s="53"/>
      <c r="HWG207" s="53"/>
      <c r="HWH207" s="53"/>
      <c r="HWI207" s="53"/>
      <c r="HWJ207" s="53"/>
      <c r="HWK207" s="53"/>
      <c r="HWL207" s="53"/>
      <c r="HWM207" s="53"/>
      <c r="HWN207" s="53"/>
      <c r="HWO207" s="53"/>
      <c r="HWP207" s="53"/>
      <c r="HWQ207" s="53"/>
      <c r="HWR207" s="53"/>
      <c r="HWS207" s="53"/>
      <c r="HWT207" s="53"/>
      <c r="HWU207" s="53"/>
      <c r="HWV207" s="53"/>
      <c r="HWW207" s="53"/>
      <c r="HWX207" s="53"/>
      <c r="HWY207" s="53"/>
      <c r="HWZ207" s="53"/>
      <c r="HXA207" s="53"/>
      <c r="HXB207" s="53"/>
      <c r="HXC207" s="53"/>
      <c r="HXD207" s="53"/>
      <c r="HXE207" s="53"/>
      <c r="HXF207" s="53"/>
      <c r="HXG207" s="53"/>
      <c r="HXH207" s="53"/>
      <c r="HXI207" s="53"/>
      <c r="HXJ207" s="53"/>
      <c r="HXK207" s="53"/>
      <c r="HXL207" s="53"/>
      <c r="HXM207" s="53"/>
      <c r="HXN207" s="53"/>
      <c r="HXO207" s="53"/>
      <c r="HXP207" s="53"/>
      <c r="HXQ207" s="53"/>
      <c r="HXR207" s="53"/>
      <c r="HXS207" s="53"/>
      <c r="HXT207" s="53"/>
      <c r="HXU207" s="53"/>
      <c r="HXV207" s="53"/>
      <c r="HXW207" s="53"/>
      <c r="HXX207" s="53"/>
      <c r="HXY207" s="53"/>
      <c r="HXZ207" s="53"/>
      <c r="HYA207" s="53"/>
      <c r="HYB207" s="53"/>
      <c r="HYC207" s="53"/>
      <c r="HYD207" s="53"/>
      <c r="HYE207" s="53"/>
      <c r="HYF207" s="53"/>
      <c r="HYG207" s="53"/>
      <c r="HYH207" s="53"/>
      <c r="HYI207" s="53"/>
      <c r="HYJ207" s="53"/>
      <c r="HYK207" s="53"/>
      <c r="HYL207" s="53"/>
      <c r="HYM207" s="53"/>
      <c r="HYN207" s="53"/>
      <c r="HYO207" s="53"/>
      <c r="HYP207" s="53"/>
      <c r="HYQ207" s="53"/>
      <c r="HYR207" s="53"/>
      <c r="HYS207" s="53"/>
      <c r="HYT207" s="53"/>
      <c r="HYU207" s="53"/>
      <c r="HYV207" s="53"/>
      <c r="HYW207" s="53"/>
      <c r="HYX207" s="53"/>
      <c r="HYY207" s="53"/>
      <c r="HYZ207" s="53"/>
      <c r="HZA207" s="53"/>
      <c r="HZB207" s="53"/>
      <c r="HZC207" s="53"/>
      <c r="HZD207" s="53"/>
      <c r="HZE207" s="53"/>
      <c r="HZF207" s="53"/>
      <c r="HZG207" s="53"/>
      <c r="HZH207" s="53"/>
      <c r="HZI207" s="53"/>
      <c r="HZJ207" s="53"/>
      <c r="HZK207" s="53"/>
      <c r="HZL207" s="53"/>
      <c r="HZM207" s="53"/>
      <c r="HZN207" s="53"/>
      <c r="HZO207" s="53"/>
      <c r="HZP207" s="53"/>
      <c r="HZQ207" s="53"/>
      <c r="HZR207" s="53"/>
      <c r="HZS207" s="53"/>
      <c r="HZT207" s="53"/>
      <c r="HZU207" s="53"/>
      <c r="HZV207" s="53"/>
      <c r="HZW207" s="53"/>
      <c r="HZX207" s="53"/>
      <c r="HZY207" s="53"/>
      <c r="HZZ207" s="53"/>
      <c r="IAA207" s="53"/>
      <c r="IAB207" s="53"/>
      <c r="IAC207" s="53"/>
      <c r="IAD207" s="53"/>
      <c r="IAE207" s="53"/>
      <c r="IAF207" s="53"/>
      <c r="IAG207" s="53"/>
      <c r="IAH207" s="53"/>
      <c r="IAI207" s="53"/>
      <c r="IAJ207" s="53"/>
      <c r="IAK207" s="53"/>
      <c r="IAL207" s="53"/>
      <c r="IAM207" s="53"/>
      <c r="IAN207" s="53"/>
      <c r="IAO207" s="53"/>
      <c r="IAP207" s="53"/>
      <c r="IAQ207" s="53"/>
      <c r="IAR207" s="53"/>
      <c r="IAS207" s="53"/>
      <c r="IAT207" s="53"/>
      <c r="IAU207" s="53"/>
      <c r="IAV207" s="53"/>
      <c r="IAW207" s="53"/>
      <c r="IAX207" s="53"/>
      <c r="IAY207" s="53"/>
      <c r="IAZ207" s="53"/>
      <c r="IBA207" s="53"/>
      <c r="IBB207" s="53"/>
      <c r="IBC207" s="53"/>
      <c r="IBD207" s="53"/>
      <c r="IBE207" s="53"/>
      <c r="IBF207" s="53"/>
      <c r="IBG207" s="53"/>
      <c r="IBH207" s="53"/>
      <c r="IBI207" s="53"/>
      <c r="IBJ207" s="53"/>
      <c r="IBK207" s="53"/>
      <c r="IBL207" s="53"/>
      <c r="IBM207" s="53"/>
      <c r="IBN207" s="53"/>
      <c r="IBO207" s="53"/>
      <c r="IBP207" s="53"/>
      <c r="IBQ207" s="53"/>
      <c r="IBR207" s="53"/>
      <c r="IBS207" s="53"/>
      <c r="IBT207" s="53"/>
      <c r="IBU207" s="53"/>
      <c r="IBV207" s="53"/>
      <c r="IBW207" s="53"/>
      <c r="IBX207" s="53"/>
      <c r="IBY207" s="53"/>
      <c r="IBZ207" s="53"/>
      <c r="ICA207" s="53"/>
      <c r="ICB207" s="53"/>
      <c r="ICC207" s="53"/>
      <c r="ICD207" s="53"/>
      <c r="ICE207" s="53"/>
      <c r="ICF207" s="53"/>
      <c r="ICG207" s="53"/>
      <c r="ICH207" s="53"/>
      <c r="ICI207" s="53"/>
      <c r="ICJ207" s="53"/>
      <c r="ICK207" s="53"/>
      <c r="ICL207" s="53"/>
      <c r="ICM207" s="53"/>
      <c r="ICN207" s="53"/>
      <c r="ICO207" s="53"/>
      <c r="ICP207" s="53"/>
      <c r="ICQ207" s="53"/>
      <c r="ICR207" s="53"/>
      <c r="ICS207" s="53"/>
      <c r="ICT207" s="53"/>
      <c r="ICU207" s="53"/>
      <c r="ICV207" s="53"/>
      <c r="ICW207" s="53"/>
      <c r="ICX207" s="53"/>
      <c r="ICY207" s="53"/>
      <c r="ICZ207" s="53"/>
      <c r="IDA207" s="53"/>
      <c r="IDB207" s="53"/>
      <c r="IDC207" s="53"/>
      <c r="IDD207" s="53"/>
      <c r="IDE207" s="53"/>
      <c r="IDF207" s="53"/>
      <c r="IDG207" s="53"/>
      <c r="IDH207" s="53"/>
      <c r="IDI207" s="53"/>
      <c r="IDJ207" s="53"/>
      <c r="IDK207" s="53"/>
      <c r="IDL207" s="53"/>
      <c r="IDM207" s="53"/>
      <c r="IDN207" s="53"/>
      <c r="IDO207" s="53"/>
      <c r="IDP207" s="53"/>
      <c r="IDQ207" s="53"/>
      <c r="IDR207" s="53"/>
      <c r="IDS207" s="53"/>
      <c r="IDT207" s="53"/>
      <c r="IDU207" s="53"/>
      <c r="IDV207" s="53"/>
      <c r="IDW207" s="53"/>
      <c r="IDX207" s="53"/>
      <c r="IDY207" s="53"/>
      <c r="IDZ207" s="53"/>
      <c r="IEA207" s="53"/>
      <c r="IEB207" s="53"/>
      <c r="IEC207" s="53"/>
      <c r="IED207" s="53"/>
      <c r="IEE207" s="53"/>
      <c r="IEF207" s="53"/>
      <c r="IEG207" s="53"/>
      <c r="IEH207" s="53"/>
      <c r="IEI207" s="53"/>
      <c r="IEJ207" s="53"/>
      <c r="IEK207" s="53"/>
      <c r="IEL207" s="53"/>
      <c r="IEM207" s="53"/>
      <c r="IEN207" s="53"/>
      <c r="IEO207" s="53"/>
      <c r="IEP207" s="53"/>
      <c r="IEQ207" s="53"/>
      <c r="IER207" s="53"/>
      <c r="IES207" s="53"/>
      <c r="IET207" s="53"/>
      <c r="IEU207" s="53"/>
      <c r="IEV207" s="53"/>
      <c r="IEW207" s="53"/>
      <c r="IEX207" s="53"/>
      <c r="IEY207" s="53"/>
      <c r="IEZ207" s="53"/>
      <c r="IFA207" s="53"/>
      <c r="IFB207" s="53"/>
      <c r="IFC207" s="53"/>
      <c r="IFD207" s="53"/>
      <c r="IFE207" s="53"/>
      <c r="IFF207" s="53"/>
      <c r="IFG207" s="53"/>
      <c r="IFH207" s="53"/>
      <c r="IFI207" s="53"/>
      <c r="IFJ207" s="53"/>
      <c r="IFK207" s="53"/>
      <c r="IFL207" s="53"/>
      <c r="IFM207" s="53"/>
      <c r="IFN207" s="53"/>
      <c r="IFO207" s="53"/>
      <c r="IFP207" s="53"/>
      <c r="IFQ207" s="53"/>
      <c r="IFR207" s="53"/>
      <c r="IFS207" s="53"/>
      <c r="IFT207" s="53"/>
      <c r="IFU207" s="53"/>
      <c r="IFV207" s="53"/>
      <c r="IFW207" s="53"/>
      <c r="IFX207" s="53"/>
      <c r="IFY207" s="53"/>
      <c r="IFZ207" s="53"/>
      <c r="IGA207" s="53"/>
      <c r="IGB207" s="53"/>
      <c r="IGC207" s="53"/>
      <c r="IGD207" s="53"/>
      <c r="IGE207" s="53"/>
      <c r="IGF207" s="53"/>
      <c r="IGG207" s="53"/>
      <c r="IGH207" s="53"/>
      <c r="IGI207" s="53"/>
      <c r="IGJ207" s="53"/>
      <c r="IGK207" s="53"/>
      <c r="IGL207" s="53"/>
      <c r="IGM207" s="53"/>
      <c r="IGN207" s="53"/>
      <c r="IGO207" s="53"/>
      <c r="IGP207" s="53"/>
      <c r="IGQ207" s="53"/>
      <c r="IGR207" s="53"/>
      <c r="IGS207" s="53"/>
      <c r="IGT207" s="53"/>
      <c r="IGU207" s="53"/>
      <c r="IGV207" s="53"/>
      <c r="IGW207" s="53"/>
      <c r="IGX207" s="53"/>
      <c r="IGY207" s="53"/>
      <c r="IGZ207" s="53"/>
      <c r="IHA207" s="53"/>
      <c r="IHB207" s="53"/>
      <c r="IHC207" s="53"/>
      <c r="IHD207" s="53"/>
      <c r="IHE207" s="53"/>
      <c r="IHF207" s="53"/>
      <c r="IHG207" s="53"/>
      <c r="IHH207" s="53"/>
      <c r="IHI207" s="53"/>
      <c r="IHJ207" s="53"/>
      <c r="IHK207" s="53"/>
      <c r="IHL207" s="53"/>
      <c r="IHM207" s="53"/>
      <c r="IHN207" s="53"/>
      <c r="IHO207" s="53"/>
      <c r="IHP207" s="53"/>
      <c r="IHQ207" s="53"/>
      <c r="IHR207" s="53"/>
      <c r="IHS207" s="53"/>
      <c r="IHT207" s="53"/>
      <c r="IHU207" s="53"/>
      <c r="IHV207" s="53"/>
      <c r="IHW207" s="53"/>
      <c r="IHX207" s="53"/>
      <c r="IHY207" s="53"/>
      <c r="IHZ207" s="53"/>
      <c r="IIA207" s="53"/>
      <c r="IIB207" s="53"/>
      <c r="IIC207" s="53"/>
      <c r="IID207" s="53"/>
      <c r="IIE207" s="53"/>
      <c r="IIF207" s="53"/>
      <c r="IIG207" s="53"/>
      <c r="IIH207" s="53"/>
      <c r="III207" s="53"/>
      <c r="IIJ207" s="53"/>
      <c r="IIK207" s="53"/>
      <c r="IIL207" s="53"/>
      <c r="IIM207" s="53"/>
      <c r="IIN207" s="53"/>
      <c r="IIO207" s="53"/>
      <c r="IIP207" s="53"/>
      <c r="IIQ207" s="53"/>
      <c r="IIR207" s="53"/>
      <c r="IIS207" s="53"/>
      <c r="IIT207" s="53"/>
      <c r="IIU207" s="53"/>
      <c r="IIV207" s="53"/>
      <c r="IIW207" s="53"/>
      <c r="IIX207" s="53"/>
      <c r="IIY207" s="53"/>
      <c r="IIZ207" s="53"/>
      <c r="IJA207" s="53"/>
      <c r="IJB207" s="53"/>
      <c r="IJC207" s="53"/>
      <c r="IJD207" s="53"/>
      <c r="IJE207" s="53"/>
      <c r="IJF207" s="53"/>
      <c r="IJG207" s="53"/>
      <c r="IJH207" s="53"/>
      <c r="IJI207" s="53"/>
      <c r="IJJ207" s="53"/>
      <c r="IJK207" s="53"/>
      <c r="IJL207" s="53"/>
      <c r="IJM207" s="53"/>
      <c r="IJN207" s="53"/>
      <c r="IJO207" s="53"/>
      <c r="IJP207" s="53"/>
      <c r="IJQ207" s="53"/>
      <c r="IJR207" s="53"/>
      <c r="IJS207" s="53"/>
      <c r="IJT207" s="53"/>
      <c r="IJU207" s="53"/>
      <c r="IJV207" s="53"/>
      <c r="IJW207" s="53"/>
      <c r="IJX207" s="53"/>
      <c r="IJY207" s="53"/>
      <c r="IJZ207" s="53"/>
      <c r="IKA207" s="53"/>
      <c r="IKB207" s="53"/>
      <c r="IKC207" s="53"/>
      <c r="IKD207" s="53"/>
      <c r="IKE207" s="53"/>
      <c r="IKF207" s="53"/>
      <c r="IKG207" s="53"/>
      <c r="IKH207" s="53"/>
      <c r="IKI207" s="53"/>
      <c r="IKJ207" s="53"/>
      <c r="IKK207" s="53"/>
      <c r="IKL207" s="53"/>
      <c r="IKM207" s="53"/>
      <c r="IKN207" s="53"/>
      <c r="IKO207" s="53"/>
      <c r="IKP207" s="53"/>
      <c r="IKQ207" s="53"/>
      <c r="IKR207" s="53"/>
      <c r="IKS207" s="53"/>
      <c r="IKT207" s="53"/>
      <c r="IKU207" s="53"/>
      <c r="IKV207" s="53"/>
      <c r="IKW207" s="53"/>
      <c r="IKX207" s="53"/>
      <c r="IKY207" s="53"/>
      <c r="IKZ207" s="53"/>
      <c r="ILA207" s="53"/>
      <c r="ILB207" s="53"/>
      <c r="ILC207" s="53"/>
      <c r="ILD207" s="53"/>
      <c r="ILE207" s="53"/>
      <c r="ILF207" s="53"/>
      <c r="ILG207" s="53"/>
      <c r="ILH207" s="53"/>
      <c r="ILI207" s="53"/>
      <c r="ILJ207" s="53"/>
      <c r="ILK207" s="53"/>
      <c r="ILL207" s="53"/>
      <c r="ILM207" s="53"/>
      <c r="ILN207" s="53"/>
      <c r="ILO207" s="53"/>
      <c r="ILP207" s="53"/>
      <c r="ILQ207" s="53"/>
      <c r="ILR207" s="53"/>
      <c r="ILS207" s="53"/>
      <c r="ILT207" s="53"/>
      <c r="ILU207" s="53"/>
      <c r="ILV207" s="53"/>
      <c r="ILW207" s="53"/>
      <c r="ILX207" s="53"/>
      <c r="ILY207" s="53"/>
      <c r="ILZ207" s="53"/>
      <c r="IMA207" s="53"/>
      <c r="IMB207" s="53"/>
      <c r="IMC207" s="53"/>
      <c r="IMD207" s="53"/>
      <c r="IME207" s="53"/>
      <c r="IMF207" s="53"/>
      <c r="IMG207" s="53"/>
      <c r="IMH207" s="53"/>
      <c r="IMI207" s="53"/>
      <c r="IMJ207" s="53"/>
      <c r="IMK207" s="53"/>
      <c r="IML207" s="53"/>
      <c r="IMM207" s="53"/>
      <c r="IMN207" s="53"/>
      <c r="IMO207" s="53"/>
      <c r="IMP207" s="53"/>
      <c r="IMQ207" s="53"/>
      <c r="IMR207" s="53"/>
      <c r="IMS207" s="53"/>
      <c r="IMT207" s="53"/>
      <c r="IMU207" s="53"/>
      <c r="IMV207" s="53"/>
      <c r="IMW207" s="53"/>
      <c r="IMX207" s="53"/>
      <c r="IMY207" s="53"/>
      <c r="IMZ207" s="53"/>
      <c r="INA207" s="53"/>
      <c r="INB207" s="53"/>
      <c r="INC207" s="53"/>
      <c r="IND207" s="53"/>
      <c r="INE207" s="53"/>
      <c r="INF207" s="53"/>
      <c r="ING207" s="53"/>
      <c r="INH207" s="53"/>
      <c r="INI207" s="53"/>
      <c r="INJ207" s="53"/>
      <c r="INK207" s="53"/>
      <c r="INL207" s="53"/>
      <c r="INM207" s="53"/>
      <c r="INN207" s="53"/>
      <c r="INO207" s="53"/>
      <c r="INP207" s="53"/>
      <c r="INQ207" s="53"/>
      <c r="INR207" s="53"/>
      <c r="INS207" s="53"/>
      <c r="INT207" s="53"/>
      <c r="INU207" s="53"/>
      <c r="INV207" s="53"/>
      <c r="INW207" s="53"/>
      <c r="INX207" s="53"/>
      <c r="INY207" s="53"/>
      <c r="INZ207" s="53"/>
      <c r="IOA207" s="53"/>
      <c r="IOB207" s="53"/>
      <c r="IOC207" s="53"/>
      <c r="IOD207" s="53"/>
      <c r="IOE207" s="53"/>
      <c r="IOF207" s="53"/>
      <c r="IOG207" s="53"/>
      <c r="IOH207" s="53"/>
      <c r="IOI207" s="53"/>
      <c r="IOJ207" s="53"/>
      <c r="IOK207" s="53"/>
      <c r="IOL207" s="53"/>
      <c r="IOM207" s="53"/>
      <c r="ION207" s="53"/>
      <c r="IOO207" s="53"/>
      <c r="IOP207" s="53"/>
      <c r="IOQ207" s="53"/>
      <c r="IOR207" s="53"/>
      <c r="IOS207" s="53"/>
      <c r="IOT207" s="53"/>
      <c r="IOU207" s="53"/>
      <c r="IOV207" s="53"/>
      <c r="IOW207" s="53"/>
      <c r="IOX207" s="53"/>
      <c r="IOY207" s="53"/>
      <c r="IOZ207" s="53"/>
      <c r="IPA207" s="53"/>
      <c r="IPB207" s="53"/>
      <c r="IPC207" s="53"/>
      <c r="IPD207" s="53"/>
      <c r="IPE207" s="53"/>
      <c r="IPF207" s="53"/>
      <c r="IPG207" s="53"/>
      <c r="IPH207" s="53"/>
      <c r="IPI207" s="53"/>
      <c r="IPJ207" s="53"/>
      <c r="IPK207" s="53"/>
      <c r="IPL207" s="53"/>
      <c r="IPM207" s="53"/>
      <c r="IPN207" s="53"/>
      <c r="IPO207" s="53"/>
      <c r="IPP207" s="53"/>
      <c r="IPQ207" s="53"/>
      <c r="IPR207" s="53"/>
      <c r="IPS207" s="53"/>
      <c r="IPT207" s="53"/>
      <c r="IPU207" s="53"/>
      <c r="IPV207" s="53"/>
      <c r="IPW207" s="53"/>
      <c r="IPX207" s="53"/>
      <c r="IPY207" s="53"/>
      <c r="IPZ207" s="53"/>
      <c r="IQA207" s="53"/>
      <c r="IQB207" s="53"/>
      <c r="IQC207" s="53"/>
      <c r="IQD207" s="53"/>
      <c r="IQE207" s="53"/>
      <c r="IQF207" s="53"/>
      <c r="IQG207" s="53"/>
      <c r="IQH207" s="53"/>
      <c r="IQI207" s="53"/>
      <c r="IQJ207" s="53"/>
      <c r="IQK207" s="53"/>
      <c r="IQL207" s="53"/>
      <c r="IQM207" s="53"/>
      <c r="IQN207" s="53"/>
      <c r="IQO207" s="53"/>
      <c r="IQP207" s="53"/>
      <c r="IQQ207" s="53"/>
      <c r="IQR207" s="53"/>
      <c r="IQS207" s="53"/>
      <c r="IQT207" s="53"/>
      <c r="IQU207" s="53"/>
      <c r="IQV207" s="53"/>
      <c r="IQW207" s="53"/>
      <c r="IQX207" s="53"/>
      <c r="IQY207" s="53"/>
      <c r="IQZ207" s="53"/>
      <c r="IRA207" s="53"/>
      <c r="IRB207" s="53"/>
      <c r="IRC207" s="53"/>
      <c r="IRD207" s="53"/>
      <c r="IRE207" s="53"/>
      <c r="IRF207" s="53"/>
      <c r="IRG207" s="53"/>
      <c r="IRH207" s="53"/>
      <c r="IRI207" s="53"/>
      <c r="IRJ207" s="53"/>
      <c r="IRK207" s="53"/>
      <c r="IRL207" s="53"/>
      <c r="IRM207" s="53"/>
      <c r="IRN207" s="53"/>
      <c r="IRO207" s="53"/>
      <c r="IRP207" s="53"/>
      <c r="IRQ207" s="53"/>
      <c r="IRR207" s="53"/>
      <c r="IRS207" s="53"/>
      <c r="IRT207" s="53"/>
      <c r="IRU207" s="53"/>
      <c r="IRV207" s="53"/>
      <c r="IRW207" s="53"/>
      <c r="IRX207" s="53"/>
      <c r="IRY207" s="53"/>
      <c r="IRZ207" s="53"/>
      <c r="ISA207" s="53"/>
      <c r="ISB207" s="53"/>
      <c r="ISC207" s="53"/>
      <c r="ISD207" s="53"/>
      <c r="ISE207" s="53"/>
      <c r="ISF207" s="53"/>
      <c r="ISG207" s="53"/>
      <c r="ISH207" s="53"/>
      <c r="ISI207" s="53"/>
      <c r="ISJ207" s="53"/>
      <c r="ISK207" s="53"/>
      <c r="ISL207" s="53"/>
      <c r="ISM207" s="53"/>
      <c r="ISN207" s="53"/>
      <c r="ISO207" s="53"/>
      <c r="ISP207" s="53"/>
      <c r="ISQ207" s="53"/>
      <c r="ISR207" s="53"/>
      <c r="ISS207" s="53"/>
      <c r="IST207" s="53"/>
      <c r="ISU207" s="53"/>
      <c r="ISV207" s="53"/>
      <c r="ISW207" s="53"/>
      <c r="ISX207" s="53"/>
      <c r="ISY207" s="53"/>
      <c r="ISZ207" s="53"/>
      <c r="ITA207" s="53"/>
      <c r="ITB207" s="53"/>
      <c r="ITC207" s="53"/>
      <c r="ITD207" s="53"/>
      <c r="ITE207" s="53"/>
      <c r="ITF207" s="53"/>
      <c r="ITG207" s="53"/>
      <c r="ITH207" s="53"/>
      <c r="ITI207" s="53"/>
      <c r="ITJ207" s="53"/>
      <c r="ITK207" s="53"/>
      <c r="ITL207" s="53"/>
      <c r="ITM207" s="53"/>
      <c r="ITN207" s="53"/>
      <c r="ITO207" s="53"/>
      <c r="ITP207" s="53"/>
      <c r="ITQ207" s="53"/>
      <c r="ITR207" s="53"/>
      <c r="ITS207" s="53"/>
      <c r="ITT207" s="53"/>
      <c r="ITU207" s="53"/>
      <c r="ITV207" s="53"/>
      <c r="ITW207" s="53"/>
      <c r="ITX207" s="53"/>
      <c r="ITY207" s="53"/>
      <c r="ITZ207" s="53"/>
      <c r="IUA207" s="53"/>
      <c r="IUB207" s="53"/>
      <c r="IUC207" s="53"/>
      <c r="IUD207" s="53"/>
      <c r="IUE207" s="53"/>
      <c r="IUF207" s="53"/>
      <c r="IUG207" s="53"/>
      <c r="IUH207" s="53"/>
      <c r="IUI207" s="53"/>
      <c r="IUJ207" s="53"/>
      <c r="IUK207" s="53"/>
      <c r="IUL207" s="53"/>
      <c r="IUM207" s="53"/>
      <c r="IUN207" s="53"/>
      <c r="IUO207" s="53"/>
      <c r="IUP207" s="53"/>
      <c r="IUQ207" s="53"/>
      <c r="IUR207" s="53"/>
      <c r="IUS207" s="53"/>
      <c r="IUT207" s="53"/>
      <c r="IUU207" s="53"/>
      <c r="IUV207" s="53"/>
      <c r="IUW207" s="53"/>
      <c r="IUX207" s="53"/>
      <c r="IUY207" s="53"/>
      <c r="IUZ207" s="53"/>
      <c r="IVA207" s="53"/>
      <c r="IVB207" s="53"/>
      <c r="IVC207" s="53"/>
      <c r="IVD207" s="53"/>
      <c r="IVE207" s="53"/>
      <c r="IVF207" s="53"/>
      <c r="IVG207" s="53"/>
      <c r="IVH207" s="53"/>
      <c r="IVI207" s="53"/>
      <c r="IVJ207" s="53"/>
      <c r="IVK207" s="53"/>
      <c r="IVL207" s="53"/>
      <c r="IVM207" s="53"/>
      <c r="IVN207" s="53"/>
      <c r="IVO207" s="53"/>
      <c r="IVP207" s="53"/>
      <c r="IVQ207" s="53"/>
      <c r="IVR207" s="53"/>
      <c r="IVS207" s="53"/>
      <c r="IVT207" s="53"/>
      <c r="IVU207" s="53"/>
      <c r="IVV207" s="53"/>
      <c r="IVW207" s="53"/>
      <c r="IVX207" s="53"/>
      <c r="IVY207" s="53"/>
      <c r="IVZ207" s="53"/>
      <c r="IWA207" s="53"/>
      <c r="IWB207" s="53"/>
      <c r="IWC207" s="53"/>
      <c r="IWD207" s="53"/>
      <c r="IWE207" s="53"/>
      <c r="IWF207" s="53"/>
      <c r="IWG207" s="53"/>
      <c r="IWH207" s="53"/>
      <c r="IWI207" s="53"/>
      <c r="IWJ207" s="53"/>
      <c r="IWK207" s="53"/>
      <c r="IWL207" s="53"/>
      <c r="IWM207" s="53"/>
      <c r="IWN207" s="53"/>
      <c r="IWO207" s="53"/>
      <c r="IWP207" s="53"/>
      <c r="IWQ207" s="53"/>
      <c r="IWR207" s="53"/>
      <c r="IWS207" s="53"/>
      <c r="IWT207" s="53"/>
      <c r="IWU207" s="53"/>
      <c r="IWV207" s="53"/>
      <c r="IWW207" s="53"/>
      <c r="IWX207" s="53"/>
      <c r="IWY207" s="53"/>
      <c r="IWZ207" s="53"/>
      <c r="IXA207" s="53"/>
      <c r="IXB207" s="53"/>
      <c r="IXC207" s="53"/>
      <c r="IXD207" s="53"/>
      <c r="IXE207" s="53"/>
      <c r="IXF207" s="53"/>
      <c r="IXG207" s="53"/>
      <c r="IXH207" s="53"/>
      <c r="IXI207" s="53"/>
      <c r="IXJ207" s="53"/>
      <c r="IXK207" s="53"/>
      <c r="IXL207" s="53"/>
      <c r="IXM207" s="53"/>
      <c r="IXN207" s="53"/>
      <c r="IXO207" s="53"/>
      <c r="IXP207" s="53"/>
      <c r="IXQ207" s="53"/>
      <c r="IXR207" s="53"/>
      <c r="IXS207" s="53"/>
      <c r="IXT207" s="53"/>
      <c r="IXU207" s="53"/>
      <c r="IXV207" s="53"/>
      <c r="IXW207" s="53"/>
      <c r="IXX207" s="53"/>
      <c r="IXY207" s="53"/>
      <c r="IXZ207" s="53"/>
      <c r="IYA207" s="53"/>
      <c r="IYB207" s="53"/>
      <c r="IYC207" s="53"/>
      <c r="IYD207" s="53"/>
      <c r="IYE207" s="53"/>
      <c r="IYF207" s="53"/>
      <c r="IYG207" s="53"/>
      <c r="IYH207" s="53"/>
      <c r="IYI207" s="53"/>
      <c r="IYJ207" s="53"/>
      <c r="IYK207" s="53"/>
      <c r="IYL207" s="53"/>
      <c r="IYM207" s="53"/>
      <c r="IYN207" s="53"/>
      <c r="IYO207" s="53"/>
      <c r="IYP207" s="53"/>
      <c r="IYQ207" s="53"/>
      <c r="IYR207" s="53"/>
      <c r="IYS207" s="53"/>
      <c r="IYT207" s="53"/>
      <c r="IYU207" s="53"/>
      <c r="IYV207" s="53"/>
      <c r="IYW207" s="53"/>
      <c r="IYX207" s="53"/>
      <c r="IYY207" s="53"/>
      <c r="IYZ207" s="53"/>
      <c r="IZA207" s="53"/>
      <c r="IZB207" s="53"/>
      <c r="IZC207" s="53"/>
      <c r="IZD207" s="53"/>
      <c r="IZE207" s="53"/>
      <c r="IZF207" s="53"/>
      <c r="IZG207" s="53"/>
      <c r="IZH207" s="53"/>
      <c r="IZI207" s="53"/>
      <c r="IZJ207" s="53"/>
      <c r="IZK207" s="53"/>
      <c r="IZL207" s="53"/>
      <c r="IZM207" s="53"/>
      <c r="IZN207" s="53"/>
      <c r="IZO207" s="53"/>
      <c r="IZP207" s="53"/>
      <c r="IZQ207" s="53"/>
      <c r="IZR207" s="53"/>
      <c r="IZS207" s="53"/>
      <c r="IZT207" s="53"/>
      <c r="IZU207" s="53"/>
      <c r="IZV207" s="53"/>
      <c r="IZW207" s="53"/>
      <c r="IZX207" s="53"/>
      <c r="IZY207" s="53"/>
      <c r="IZZ207" s="53"/>
      <c r="JAA207" s="53"/>
      <c r="JAB207" s="53"/>
      <c r="JAC207" s="53"/>
      <c r="JAD207" s="53"/>
      <c r="JAE207" s="53"/>
      <c r="JAF207" s="53"/>
      <c r="JAG207" s="53"/>
      <c r="JAH207" s="53"/>
      <c r="JAI207" s="53"/>
      <c r="JAJ207" s="53"/>
      <c r="JAK207" s="53"/>
      <c r="JAL207" s="53"/>
      <c r="JAM207" s="53"/>
      <c r="JAN207" s="53"/>
      <c r="JAO207" s="53"/>
      <c r="JAP207" s="53"/>
      <c r="JAQ207" s="53"/>
      <c r="JAR207" s="53"/>
      <c r="JAS207" s="53"/>
      <c r="JAT207" s="53"/>
      <c r="JAU207" s="53"/>
      <c r="JAV207" s="53"/>
      <c r="JAW207" s="53"/>
      <c r="JAX207" s="53"/>
      <c r="JAY207" s="53"/>
      <c r="JAZ207" s="53"/>
      <c r="JBA207" s="53"/>
      <c r="JBB207" s="53"/>
      <c r="JBC207" s="53"/>
      <c r="JBD207" s="53"/>
      <c r="JBE207" s="53"/>
      <c r="JBF207" s="53"/>
      <c r="JBG207" s="53"/>
      <c r="JBH207" s="53"/>
      <c r="JBI207" s="53"/>
      <c r="JBJ207" s="53"/>
      <c r="JBK207" s="53"/>
      <c r="JBL207" s="53"/>
      <c r="JBM207" s="53"/>
      <c r="JBN207" s="53"/>
      <c r="JBO207" s="53"/>
      <c r="JBP207" s="53"/>
      <c r="JBQ207" s="53"/>
      <c r="JBR207" s="53"/>
      <c r="JBS207" s="53"/>
      <c r="JBT207" s="53"/>
      <c r="JBU207" s="53"/>
      <c r="JBV207" s="53"/>
      <c r="JBW207" s="53"/>
      <c r="JBX207" s="53"/>
      <c r="JBY207" s="53"/>
      <c r="JBZ207" s="53"/>
      <c r="JCA207" s="53"/>
      <c r="JCB207" s="53"/>
      <c r="JCC207" s="53"/>
      <c r="JCD207" s="53"/>
      <c r="JCE207" s="53"/>
      <c r="JCF207" s="53"/>
      <c r="JCG207" s="53"/>
      <c r="JCH207" s="53"/>
      <c r="JCI207" s="53"/>
      <c r="JCJ207" s="53"/>
      <c r="JCK207" s="53"/>
      <c r="JCL207" s="53"/>
      <c r="JCM207" s="53"/>
      <c r="JCN207" s="53"/>
      <c r="JCO207" s="53"/>
      <c r="JCP207" s="53"/>
      <c r="JCQ207" s="53"/>
      <c r="JCR207" s="53"/>
      <c r="JCS207" s="53"/>
      <c r="JCT207" s="53"/>
      <c r="JCU207" s="53"/>
      <c r="JCV207" s="53"/>
      <c r="JCW207" s="53"/>
      <c r="JCX207" s="53"/>
      <c r="JCY207" s="53"/>
      <c r="JCZ207" s="53"/>
      <c r="JDA207" s="53"/>
      <c r="JDB207" s="53"/>
      <c r="JDC207" s="53"/>
      <c r="JDD207" s="53"/>
      <c r="JDE207" s="53"/>
      <c r="JDF207" s="53"/>
      <c r="JDG207" s="53"/>
      <c r="JDH207" s="53"/>
      <c r="JDI207" s="53"/>
      <c r="JDJ207" s="53"/>
      <c r="JDK207" s="53"/>
      <c r="JDL207" s="53"/>
      <c r="JDM207" s="53"/>
      <c r="JDN207" s="53"/>
      <c r="JDO207" s="53"/>
      <c r="JDP207" s="53"/>
      <c r="JDQ207" s="53"/>
      <c r="JDR207" s="53"/>
      <c r="JDS207" s="53"/>
      <c r="JDT207" s="53"/>
      <c r="JDU207" s="53"/>
      <c r="JDV207" s="53"/>
      <c r="JDW207" s="53"/>
      <c r="JDX207" s="53"/>
      <c r="JDY207" s="53"/>
      <c r="JDZ207" s="53"/>
      <c r="JEA207" s="53"/>
      <c r="JEB207" s="53"/>
      <c r="JEC207" s="53"/>
      <c r="JED207" s="53"/>
      <c r="JEE207" s="53"/>
      <c r="JEF207" s="53"/>
      <c r="JEG207" s="53"/>
      <c r="JEH207" s="53"/>
      <c r="JEI207" s="53"/>
      <c r="JEJ207" s="53"/>
      <c r="JEK207" s="53"/>
      <c r="JEL207" s="53"/>
      <c r="JEM207" s="53"/>
      <c r="JEN207" s="53"/>
      <c r="JEO207" s="53"/>
      <c r="JEP207" s="53"/>
      <c r="JEQ207" s="53"/>
      <c r="JER207" s="53"/>
      <c r="JES207" s="53"/>
      <c r="JET207" s="53"/>
      <c r="JEU207" s="53"/>
      <c r="JEV207" s="53"/>
      <c r="JEW207" s="53"/>
      <c r="JEX207" s="53"/>
      <c r="JEY207" s="53"/>
      <c r="JEZ207" s="53"/>
      <c r="JFA207" s="53"/>
      <c r="JFB207" s="53"/>
      <c r="JFC207" s="53"/>
      <c r="JFD207" s="53"/>
      <c r="JFE207" s="53"/>
      <c r="JFF207" s="53"/>
      <c r="JFG207" s="53"/>
      <c r="JFH207" s="53"/>
      <c r="JFI207" s="53"/>
      <c r="JFJ207" s="53"/>
      <c r="JFK207" s="53"/>
      <c r="JFL207" s="53"/>
      <c r="JFM207" s="53"/>
      <c r="JFN207" s="53"/>
      <c r="JFO207" s="53"/>
      <c r="JFP207" s="53"/>
      <c r="JFQ207" s="53"/>
      <c r="JFR207" s="53"/>
      <c r="JFS207" s="53"/>
      <c r="JFT207" s="53"/>
      <c r="JFU207" s="53"/>
      <c r="JFV207" s="53"/>
      <c r="JFW207" s="53"/>
      <c r="JFX207" s="53"/>
      <c r="JFY207" s="53"/>
      <c r="JFZ207" s="53"/>
      <c r="JGA207" s="53"/>
      <c r="JGB207" s="53"/>
      <c r="JGC207" s="53"/>
      <c r="JGD207" s="53"/>
      <c r="JGE207" s="53"/>
      <c r="JGF207" s="53"/>
      <c r="JGG207" s="53"/>
      <c r="JGH207" s="53"/>
      <c r="JGI207" s="53"/>
      <c r="JGJ207" s="53"/>
      <c r="JGK207" s="53"/>
      <c r="JGL207" s="53"/>
      <c r="JGM207" s="53"/>
      <c r="JGN207" s="53"/>
      <c r="JGO207" s="53"/>
      <c r="JGP207" s="53"/>
      <c r="JGQ207" s="53"/>
      <c r="JGR207" s="53"/>
      <c r="JGS207" s="53"/>
      <c r="JGT207" s="53"/>
      <c r="JGU207" s="53"/>
      <c r="JGV207" s="53"/>
      <c r="JGW207" s="53"/>
      <c r="JGX207" s="53"/>
      <c r="JGY207" s="53"/>
      <c r="JGZ207" s="53"/>
      <c r="JHA207" s="53"/>
      <c r="JHB207" s="53"/>
      <c r="JHC207" s="53"/>
      <c r="JHD207" s="53"/>
      <c r="JHE207" s="53"/>
      <c r="JHF207" s="53"/>
      <c r="JHG207" s="53"/>
      <c r="JHH207" s="53"/>
      <c r="JHI207" s="53"/>
      <c r="JHJ207" s="53"/>
      <c r="JHK207" s="53"/>
      <c r="JHL207" s="53"/>
      <c r="JHM207" s="53"/>
      <c r="JHN207" s="53"/>
      <c r="JHO207" s="53"/>
      <c r="JHP207" s="53"/>
      <c r="JHQ207" s="53"/>
      <c r="JHR207" s="53"/>
      <c r="JHS207" s="53"/>
      <c r="JHT207" s="53"/>
      <c r="JHU207" s="53"/>
      <c r="JHV207" s="53"/>
      <c r="JHW207" s="53"/>
      <c r="JHX207" s="53"/>
      <c r="JHY207" s="53"/>
      <c r="JHZ207" s="53"/>
      <c r="JIA207" s="53"/>
      <c r="JIB207" s="53"/>
      <c r="JIC207" s="53"/>
      <c r="JID207" s="53"/>
      <c r="JIE207" s="53"/>
      <c r="JIF207" s="53"/>
      <c r="JIG207" s="53"/>
      <c r="JIH207" s="53"/>
      <c r="JII207" s="53"/>
      <c r="JIJ207" s="53"/>
      <c r="JIK207" s="53"/>
      <c r="JIL207" s="53"/>
      <c r="JIM207" s="53"/>
      <c r="JIN207" s="53"/>
      <c r="JIO207" s="53"/>
      <c r="JIP207" s="53"/>
      <c r="JIQ207" s="53"/>
      <c r="JIR207" s="53"/>
      <c r="JIS207" s="53"/>
      <c r="JIT207" s="53"/>
      <c r="JIU207" s="53"/>
      <c r="JIV207" s="53"/>
      <c r="JIW207" s="53"/>
      <c r="JIX207" s="53"/>
      <c r="JIY207" s="53"/>
      <c r="JIZ207" s="53"/>
      <c r="JJA207" s="53"/>
      <c r="JJB207" s="53"/>
      <c r="JJC207" s="53"/>
      <c r="JJD207" s="53"/>
      <c r="JJE207" s="53"/>
      <c r="JJF207" s="53"/>
      <c r="JJG207" s="53"/>
      <c r="JJH207" s="53"/>
      <c r="JJI207" s="53"/>
      <c r="JJJ207" s="53"/>
      <c r="JJK207" s="53"/>
      <c r="JJL207" s="53"/>
      <c r="JJM207" s="53"/>
      <c r="JJN207" s="53"/>
      <c r="JJO207" s="53"/>
      <c r="JJP207" s="53"/>
      <c r="JJQ207" s="53"/>
      <c r="JJR207" s="53"/>
      <c r="JJS207" s="53"/>
      <c r="JJT207" s="53"/>
      <c r="JJU207" s="53"/>
      <c r="JJV207" s="53"/>
      <c r="JJW207" s="53"/>
      <c r="JJX207" s="53"/>
      <c r="JJY207" s="53"/>
      <c r="JJZ207" s="53"/>
      <c r="JKA207" s="53"/>
      <c r="JKB207" s="53"/>
      <c r="JKC207" s="53"/>
      <c r="JKD207" s="53"/>
      <c r="JKE207" s="53"/>
      <c r="JKF207" s="53"/>
      <c r="JKG207" s="53"/>
      <c r="JKH207" s="53"/>
      <c r="JKI207" s="53"/>
      <c r="JKJ207" s="53"/>
      <c r="JKK207" s="53"/>
      <c r="JKL207" s="53"/>
      <c r="JKM207" s="53"/>
      <c r="JKN207" s="53"/>
      <c r="JKO207" s="53"/>
      <c r="JKP207" s="53"/>
      <c r="JKQ207" s="53"/>
      <c r="JKR207" s="53"/>
      <c r="JKS207" s="53"/>
      <c r="JKT207" s="53"/>
      <c r="JKU207" s="53"/>
      <c r="JKV207" s="53"/>
      <c r="JKW207" s="53"/>
      <c r="JKX207" s="53"/>
      <c r="JKY207" s="53"/>
      <c r="JKZ207" s="53"/>
      <c r="JLA207" s="53"/>
      <c r="JLB207" s="53"/>
      <c r="JLC207" s="53"/>
      <c r="JLD207" s="53"/>
      <c r="JLE207" s="53"/>
      <c r="JLF207" s="53"/>
      <c r="JLG207" s="53"/>
      <c r="JLH207" s="53"/>
      <c r="JLI207" s="53"/>
      <c r="JLJ207" s="53"/>
      <c r="JLK207" s="53"/>
      <c r="JLL207" s="53"/>
      <c r="JLM207" s="53"/>
      <c r="JLN207" s="53"/>
      <c r="JLO207" s="53"/>
      <c r="JLP207" s="53"/>
      <c r="JLQ207" s="53"/>
      <c r="JLR207" s="53"/>
      <c r="JLS207" s="53"/>
      <c r="JLT207" s="53"/>
      <c r="JLU207" s="53"/>
      <c r="JLV207" s="53"/>
      <c r="JLW207" s="53"/>
      <c r="JLX207" s="53"/>
      <c r="JLY207" s="53"/>
      <c r="JLZ207" s="53"/>
      <c r="JMA207" s="53"/>
      <c r="JMB207" s="53"/>
      <c r="JMC207" s="53"/>
      <c r="JMD207" s="53"/>
      <c r="JME207" s="53"/>
      <c r="JMF207" s="53"/>
      <c r="JMG207" s="53"/>
      <c r="JMH207" s="53"/>
      <c r="JMI207" s="53"/>
      <c r="JMJ207" s="53"/>
      <c r="JMK207" s="53"/>
      <c r="JML207" s="53"/>
      <c r="JMM207" s="53"/>
      <c r="JMN207" s="53"/>
      <c r="JMO207" s="53"/>
      <c r="JMP207" s="53"/>
      <c r="JMQ207" s="53"/>
      <c r="JMR207" s="53"/>
      <c r="JMS207" s="53"/>
      <c r="JMT207" s="53"/>
      <c r="JMU207" s="53"/>
      <c r="JMV207" s="53"/>
      <c r="JMW207" s="53"/>
      <c r="JMX207" s="53"/>
      <c r="JMY207" s="53"/>
      <c r="JMZ207" s="53"/>
      <c r="JNA207" s="53"/>
      <c r="JNB207" s="53"/>
      <c r="JNC207" s="53"/>
      <c r="JND207" s="53"/>
      <c r="JNE207" s="53"/>
      <c r="JNF207" s="53"/>
      <c r="JNG207" s="53"/>
      <c r="JNH207" s="53"/>
      <c r="JNI207" s="53"/>
      <c r="JNJ207" s="53"/>
      <c r="JNK207" s="53"/>
      <c r="JNL207" s="53"/>
      <c r="JNM207" s="53"/>
      <c r="JNN207" s="53"/>
      <c r="JNO207" s="53"/>
      <c r="JNP207" s="53"/>
      <c r="JNQ207" s="53"/>
      <c r="JNR207" s="53"/>
      <c r="JNS207" s="53"/>
      <c r="JNT207" s="53"/>
      <c r="JNU207" s="53"/>
      <c r="JNV207" s="53"/>
      <c r="JNW207" s="53"/>
      <c r="JNX207" s="53"/>
      <c r="JNY207" s="53"/>
      <c r="JNZ207" s="53"/>
      <c r="JOA207" s="53"/>
      <c r="JOB207" s="53"/>
      <c r="JOC207" s="53"/>
      <c r="JOD207" s="53"/>
      <c r="JOE207" s="53"/>
      <c r="JOF207" s="53"/>
      <c r="JOG207" s="53"/>
      <c r="JOH207" s="53"/>
      <c r="JOI207" s="53"/>
      <c r="JOJ207" s="53"/>
      <c r="JOK207" s="53"/>
      <c r="JOL207" s="53"/>
      <c r="JOM207" s="53"/>
      <c r="JON207" s="53"/>
      <c r="JOO207" s="53"/>
      <c r="JOP207" s="53"/>
      <c r="JOQ207" s="53"/>
      <c r="JOR207" s="53"/>
      <c r="JOS207" s="53"/>
      <c r="JOT207" s="53"/>
      <c r="JOU207" s="53"/>
      <c r="JOV207" s="53"/>
      <c r="JOW207" s="53"/>
      <c r="JOX207" s="53"/>
      <c r="JOY207" s="53"/>
      <c r="JOZ207" s="53"/>
      <c r="JPA207" s="53"/>
      <c r="JPB207" s="53"/>
      <c r="JPC207" s="53"/>
      <c r="JPD207" s="53"/>
      <c r="JPE207" s="53"/>
      <c r="JPF207" s="53"/>
      <c r="JPG207" s="53"/>
      <c r="JPH207" s="53"/>
      <c r="JPI207" s="53"/>
      <c r="JPJ207" s="53"/>
      <c r="JPK207" s="53"/>
      <c r="JPL207" s="53"/>
      <c r="JPM207" s="53"/>
      <c r="JPN207" s="53"/>
      <c r="JPO207" s="53"/>
      <c r="JPP207" s="53"/>
      <c r="JPQ207" s="53"/>
      <c r="JPR207" s="53"/>
      <c r="JPS207" s="53"/>
      <c r="JPT207" s="53"/>
      <c r="JPU207" s="53"/>
      <c r="JPV207" s="53"/>
      <c r="JPW207" s="53"/>
      <c r="JPX207" s="53"/>
      <c r="JPY207" s="53"/>
      <c r="JPZ207" s="53"/>
      <c r="JQA207" s="53"/>
      <c r="JQB207" s="53"/>
      <c r="JQC207" s="53"/>
      <c r="JQD207" s="53"/>
      <c r="JQE207" s="53"/>
      <c r="JQF207" s="53"/>
      <c r="JQG207" s="53"/>
      <c r="JQH207" s="53"/>
      <c r="JQI207" s="53"/>
      <c r="JQJ207" s="53"/>
      <c r="JQK207" s="53"/>
      <c r="JQL207" s="53"/>
      <c r="JQM207" s="53"/>
      <c r="JQN207" s="53"/>
      <c r="JQO207" s="53"/>
      <c r="JQP207" s="53"/>
      <c r="JQQ207" s="53"/>
      <c r="JQR207" s="53"/>
      <c r="JQS207" s="53"/>
      <c r="JQT207" s="53"/>
      <c r="JQU207" s="53"/>
      <c r="JQV207" s="53"/>
      <c r="JQW207" s="53"/>
      <c r="JQX207" s="53"/>
      <c r="JQY207" s="53"/>
      <c r="JQZ207" s="53"/>
      <c r="JRA207" s="53"/>
      <c r="JRB207" s="53"/>
      <c r="JRC207" s="53"/>
      <c r="JRD207" s="53"/>
      <c r="JRE207" s="53"/>
      <c r="JRF207" s="53"/>
      <c r="JRG207" s="53"/>
      <c r="JRH207" s="53"/>
      <c r="JRI207" s="53"/>
      <c r="JRJ207" s="53"/>
      <c r="JRK207" s="53"/>
      <c r="JRL207" s="53"/>
      <c r="JRM207" s="53"/>
      <c r="JRN207" s="53"/>
      <c r="JRO207" s="53"/>
      <c r="JRP207" s="53"/>
      <c r="JRQ207" s="53"/>
      <c r="JRR207" s="53"/>
      <c r="JRS207" s="53"/>
      <c r="JRT207" s="53"/>
      <c r="JRU207" s="53"/>
      <c r="JRV207" s="53"/>
      <c r="JRW207" s="53"/>
      <c r="JRX207" s="53"/>
      <c r="JRY207" s="53"/>
      <c r="JRZ207" s="53"/>
      <c r="JSA207" s="53"/>
      <c r="JSB207" s="53"/>
      <c r="JSC207" s="53"/>
      <c r="JSD207" s="53"/>
      <c r="JSE207" s="53"/>
      <c r="JSF207" s="53"/>
      <c r="JSG207" s="53"/>
      <c r="JSH207" s="53"/>
      <c r="JSI207" s="53"/>
      <c r="JSJ207" s="53"/>
      <c r="JSK207" s="53"/>
      <c r="JSL207" s="53"/>
      <c r="JSM207" s="53"/>
      <c r="JSN207" s="53"/>
      <c r="JSO207" s="53"/>
      <c r="JSP207" s="53"/>
      <c r="JSQ207" s="53"/>
      <c r="JSR207" s="53"/>
      <c r="JSS207" s="53"/>
      <c r="JST207" s="53"/>
      <c r="JSU207" s="53"/>
      <c r="JSV207" s="53"/>
      <c r="JSW207" s="53"/>
      <c r="JSX207" s="53"/>
      <c r="JSY207" s="53"/>
      <c r="JSZ207" s="53"/>
      <c r="JTA207" s="53"/>
      <c r="JTB207" s="53"/>
      <c r="JTC207" s="53"/>
      <c r="JTD207" s="53"/>
      <c r="JTE207" s="53"/>
      <c r="JTF207" s="53"/>
      <c r="JTG207" s="53"/>
      <c r="JTH207" s="53"/>
      <c r="JTI207" s="53"/>
      <c r="JTJ207" s="53"/>
      <c r="JTK207" s="53"/>
      <c r="JTL207" s="53"/>
      <c r="JTM207" s="53"/>
      <c r="JTN207" s="53"/>
      <c r="JTO207" s="53"/>
      <c r="JTP207" s="53"/>
      <c r="JTQ207" s="53"/>
      <c r="JTR207" s="53"/>
      <c r="JTS207" s="53"/>
      <c r="JTT207" s="53"/>
      <c r="JTU207" s="53"/>
      <c r="JTV207" s="53"/>
      <c r="JTW207" s="53"/>
      <c r="JTX207" s="53"/>
      <c r="JTY207" s="53"/>
      <c r="JTZ207" s="53"/>
      <c r="JUA207" s="53"/>
      <c r="JUB207" s="53"/>
      <c r="JUC207" s="53"/>
      <c r="JUD207" s="53"/>
      <c r="JUE207" s="53"/>
      <c r="JUF207" s="53"/>
      <c r="JUG207" s="53"/>
      <c r="JUH207" s="53"/>
      <c r="JUI207" s="53"/>
      <c r="JUJ207" s="53"/>
      <c r="JUK207" s="53"/>
      <c r="JUL207" s="53"/>
      <c r="JUM207" s="53"/>
      <c r="JUN207" s="53"/>
      <c r="JUO207" s="53"/>
      <c r="JUP207" s="53"/>
      <c r="JUQ207" s="53"/>
      <c r="JUR207" s="53"/>
      <c r="JUS207" s="53"/>
      <c r="JUT207" s="53"/>
      <c r="JUU207" s="53"/>
      <c r="JUV207" s="53"/>
      <c r="JUW207" s="53"/>
      <c r="JUX207" s="53"/>
      <c r="JUY207" s="53"/>
      <c r="JUZ207" s="53"/>
      <c r="JVA207" s="53"/>
      <c r="JVB207" s="53"/>
      <c r="JVC207" s="53"/>
      <c r="JVD207" s="53"/>
      <c r="JVE207" s="53"/>
      <c r="JVF207" s="53"/>
      <c r="JVG207" s="53"/>
      <c r="JVH207" s="53"/>
      <c r="JVI207" s="53"/>
      <c r="JVJ207" s="53"/>
      <c r="JVK207" s="53"/>
      <c r="JVL207" s="53"/>
      <c r="JVM207" s="53"/>
      <c r="JVN207" s="53"/>
      <c r="JVO207" s="53"/>
      <c r="JVP207" s="53"/>
      <c r="JVQ207" s="53"/>
      <c r="JVR207" s="53"/>
      <c r="JVS207" s="53"/>
      <c r="JVT207" s="53"/>
      <c r="JVU207" s="53"/>
      <c r="JVV207" s="53"/>
      <c r="JVW207" s="53"/>
      <c r="JVX207" s="53"/>
      <c r="JVY207" s="53"/>
      <c r="JVZ207" s="53"/>
      <c r="JWA207" s="53"/>
      <c r="JWB207" s="53"/>
      <c r="JWC207" s="53"/>
      <c r="JWD207" s="53"/>
      <c r="JWE207" s="53"/>
      <c r="JWF207" s="53"/>
      <c r="JWG207" s="53"/>
      <c r="JWH207" s="53"/>
      <c r="JWI207" s="53"/>
      <c r="JWJ207" s="53"/>
      <c r="JWK207" s="53"/>
      <c r="JWL207" s="53"/>
      <c r="JWM207" s="53"/>
      <c r="JWN207" s="53"/>
      <c r="JWO207" s="53"/>
      <c r="JWP207" s="53"/>
      <c r="JWQ207" s="53"/>
      <c r="JWR207" s="53"/>
      <c r="JWS207" s="53"/>
      <c r="JWT207" s="53"/>
      <c r="JWU207" s="53"/>
      <c r="JWV207" s="53"/>
      <c r="JWW207" s="53"/>
      <c r="JWX207" s="53"/>
      <c r="JWY207" s="53"/>
      <c r="JWZ207" s="53"/>
      <c r="JXA207" s="53"/>
      <c r="JXB207" s="53"/>
      <c r="JXC207" s="53"/>
      <c r="JXD207" s="53"/>
      <c r="JXE207" s="53"/>
      <c r="JXF207" s="53"/>
      <c r="JXG207" s="53"/>
      <c r="JXH207" s="53"/>
      <c r="JXI207" s="53"/>
      <c r="JXJ207" s="53"/>
      <c r="JXK207" s="53"/>
      <c r="JXL207" s="53"/>
      <c r="JXM207" s="53"/>
      <c r="JXN207" s="53"/>
      <c r="JXO207" s="53"/>
      <c r="JXP207" s="53"/>
      <c r="JXQ207" s="53"/>
      <c r="JXR207" s="53"/>
      <c r="JXS207" s="53"/>
      <c r="JXT207" s="53"/>
      <c r="JXU207" s="53"/>
      <c r="JXV207" s="53"/>
      <c r="JXW207" s="53"/>
      <c r="JXX207" s="53"/>
      <c r="JXY207" s="53"/>
      <c r="JXZ207" s="53"/>
      <c r="JYA207" s="53"/>
      <c r="JYB207" s="53"/>
      <c r="JYC207" s="53"/>
      <c r="JYD207" s="53"/>
      <c r="JYE207" s="53"/>
      <c r="JYF207" s="53"/>
      <c r="JYG207" s="53"/>
      <c r="JYH207" s="53"/>
      <c r="JYI207" s="53"/>
      <c r="JYJ207" s="53"/>
      <c r="JYK207" s="53"/>
      <c r="JYL207" s="53"/>
      <c r="JYM207" s="53"/>
      <c r="JYN207" s="53"/>
      <c r="JYO207" s="53"/>
      <c r="JYP207" s="53"/>
      <c r="JYQ207" s="53"/>
      <c r="JYR207" s="53"/>
      <c r="JYS207" s="53"/>
      <c r="JYT207" s="53"/>
      <c r="JYU207" s="53"/>
      <c r="JYV207" s="53"/>
      <c r="JYW207" s="53"/>
      <c r="JYX207" s="53"/>
      <c r="JYY207" s="53"/>
      <c r="JYZ207" s="53"/>
      <c r="JZA207" s="53"/>
      <c r="JZB207" s="53"/>
      <c r="JZC207" s="53"/>
      <c r="JZD207" s="53"/>
      <c r="JZE207" s="53"/>
      <c r="JZF207" s="53"/>
      <c r="JZG207" s="53"/>
      <c r="JZH207" s="53"/>
      <c r="JZI207" s="53"/>
      <c r="JZJ207" s="53"/>
      <c r="JZK207" s="53"/>
      <c r="JZL207" s="53"/>
      <c r="JZM207" s="53"/>
      <c r="JZN207" s="53"/>
      <c r="JZO207" s="53"/>
      <c r="JZP207" s="53"/>
      <c r="JZQ207" s="53"/>
      <c r="JZR207" s="53"/>
      <c r="JZS207" s="53"/>
      <c r="JZT207" s="53"/>
      <c r="JZU207" s="53"/>
      <c r="JZV207" s="53"/>
      <c r="JZW207" s="53"/>
      <c r="JZX207" s="53"/>
      <c r="JZY207" s="53"/>
      <c r="JZZ207" s="53"/>
      <c r="KAA207" s="53"/>
      <c r="KAB207" s="53"/>
      <c r="KAC207" s="53"/>
      <c r="KAD207" s="53"/>
      <c r="KAE207" s="53"/>
      <c r="KAF207" s="53"/>
      <c r="KAG207" s="53"/>
      <c r="KAH207" s="53"/>
      <c r="KAI207" s="53"/>
      <c r="KAJ207" s="53"/>
      <c r="KAK207" s="53"/>
      <c r="KAL207" s="53"/>
      <c r="KAM207" s="53"/>
      <c r="KAN207" s="53"/>
      <c r="KAO207" s="53"/>
      <c r="KAP207" s="53"/>
      <c r="KAQ207" s="53"/>
      <c r="KAR207" s="53"/>
      <c r="KAS207" s="53"/>
      <c r="KAT207" s="53"/>
      <c r="KAU207" s="53"/>
      <c r="KAV207" s="53"/>
      <c r="KAW207" s="53"/>
      <c r="KAX207" s="53"/>
      <c r="KAY207" s="53"/>
      <c r="KAZ207" s="53"/>
      <c r="KBA207" s="53"/>
      <c r="KBB207" s="53"/>
      <c r="KBC207" s="53"/>
      <c r="KBD207" s="53"/>
      <c r="KBE207" s="53"/>
      <c r="KBF207" s="53"/>
      <c r="KBG207" s="53"/>
      <c r="KBH207" s="53"/>
      <c r="KBI207" s="53"/>
      <c r="KBJ207" s="53"/>
      <c r="KBK207" s="53"/>
      <c r="KBL207" s="53"/>
      <c r="KBM207" s="53"/>
      <c r="KBN207" s="53"/>
      <c r="KBO207" s="53"/>
      <c r="KBP207" s="53"/>
      <c r="KBQ207" s="53"/>
      <c r="KBR207" s="53"/>
      <c r="KBS207" s="53"/>
      <c r="KBT207" s="53"/>
      <c r="KBU207" s="53"/>
      <c r="KBV207" s="53"/>
      <c r="KBW207" s="53"/>
      <c r="KBX207" s="53"/>
      <c r="KBY207" s="53"/>
      <c r="KBZ207" s="53"/>
      <c r="KCA207" s="53"/>
      <c r="KCB207" s="53"/>
      <c r="KCC207" s="53"/>
      <c r="KCD207" s="53"/>
      <c r="KCE207" s="53"/>
      <c r="KCF207" s="53"/>
      <c r="KCG207" s="53"/>
      <c r="KCH207" s="53"/>
      <c r="KCI207" s="53"/>
      <c r="KCJ207" s="53"/>
      <c r="KCK207" s="53"/>
      <c r="KCL207" s="53"/>
      <c r="KCM207" s="53"/>
      <c r="KCN207" s="53"/>
      <c r="KCO207" s="53"/>
      <c r="KCP207" s="53"/>
      <c r="KCQ207" s="53"/>
      <c r="KCR207" s="53"/>
      <c r="KCS207" s="53"/>
      <c r="KCT207" s="53"/>
      <c r="KCU207" s="53"/>
      <c r="KCV207" s="53"/>
      <c r="KCW207" s="53"/>
      <c r="KCX207" s="53"/>
      <c r="KCY207" s="53"/>
      <c r="KCZ207" s="53"/>
      <c r="KDA207" s="53"/>
      <c r="KDB207" s="53"/>
      <c r="KDC207" s="53"/>
      <c r="KDD207" s="53"/>
      <c r="KDE207" s="53"/>
      <c r="KDF207" s="53"/>
      <c r="KDG207" s="53"/>
      <c r="KDH207" s="53"/>
      <c r="KDI207" s="53"/>
      <c r="KDJ207" s="53"/>
      <c r="KDK207" s="53"/>
      <c r="KDL207" s="53"/>
      <c r="KDM207" s="53"/>
      <c r="KDN207" s="53"/>
      <c r="KDO207" s="53"/>
      <c r="KDP207" s="53"/>
      <c r="KDQ207" s="53"/>
      <c r="KDR207" s="53"/>
      <c r="KDS207" s="53"/>
      <c r="KDT207" s="53"/>
      <c r="KDU207" s="53"/>
      <c r="KDV207" s="53"/>
      <c r="KDW207" s="53"/>
      <c r="KDX207" s="53"/>
      <c r="KDY207" s="53"/>
      <c r="KDZ207" s="53"/>
      <c r="KEA207" s="53"/>
      <c r="KEB207" s="53"/>
      <c r="KEC207" s="53"/>
      <c r="KED207" s="53"/>
      <c r="KEE207" s="53"/>
      <c r="KEF207" s="53"/>
      <c r="KEG207" s="53"/>
      <c r="KEH207" s="53"/>
      <c r="KEI207" s="53"/>
      <c r="KEJ207" s="53"/>
      <c r="KEK207" s="53"/>
      <c r="KEL207" s="53"/>
      <c r="KEM207" s="53"/>
      <c r="KEN207" s="53"/>
      <c r="KEO207" s="53"/>
      <c r="KEP207" s="53"/>
      <c r="KEQ207" s="53"/>
      <c r="KER207" s="53"/>
      <c r="KES207" s="53"/>
      <c r="KET207" s="53"/>
      <c r="KEU207" s="53"/>
      <c r="KEV207" s="53"/>
      <c r="KEW207" s="53"/>
      <c r="KEX207" s="53"/>
      <c r="KEY207" s="53"/>
      <c r="KEZ207" s="53"/>
      <c r="KFA207" s="53"/>
      <c r="KFB207" s="53"/>
      <c r="KFC207" s="53"/>
      <c r="KFD207" s="53"/>
      <c r="KFE207" s="53"/>
      <c r="KFF207" s="53"/>
      <c r="KFG207" s="53"/>
      <c r="KFH207" s="53"/>
      <c r="KFI207" s="53"/>
      <c r="KFJ207" s="53"/>
      <c r="KFK207" s="53"/>
      <c r="KFL207" s="53"/>
      <c r="KFM207" s="53"/>
      <c r="KFN207" s="53"/>
      <c r="KFO207" s="53"/>
      <c r="KFP207" s="53"/>
      <c r="KFQ207" s="53"/>
      <c r="KFR207" s="53"/>
      <c r="KFS207" s="53"/>
      <c r="KFT207" s="53"/>
      <c r="KFU207" s="53"/>
      <c r="KFV207" s="53"/>
      <c r="KFW207" s="53"/>
      <c r="KFX207" s="53"/>
      <c r="KFY207" s="53"/>
      <c r="KFZ207" s="53"/>
      <c r="KGA207" s="53"/>
      <c r="KGB207" s="53"/>
      <c r="KGC207" s="53"/>
      <c r="KGD207" s="53"/>
      <c r="KGE207" s="53"/>
      <c r="KGF207" s="53"/>
      <c r="KGG207" s="53"/>
      <c r="KGH207" s="53"/>
      <c r="KGI207" s="53"/>
      <c r="KGJ207" s="53"/>
      <c r="KGK207" s="53"/>
      <c r="KGL207" s="53"/>
      <c r="KGM207" s="53"/>
      <c r="KGN207" s="53"/>
      <c r="KGO207" s="53"/>
      <c r="KGP207" s="53"/>
      <c r="KGQ207" s="53"/>
      <c r="KGR207" s="53"/>
      <c r="KGS207" s="53"/>
      <c r="KGT207" s="53"/>
      <c r="KGU207" s="53"/>
      <c r="KGV207" s="53"/>
      <c r="KGW207" s="53"/>
      <c r="KGX207" s="53"/>
      <c r="KGY207" s="53"/>
      <c r="KGZ207" s="53"/>
      <c r="KHA207" s="53"/>
      <c r="KHB207" s="53"/>
      <c r="KHC207" s="53"/>
      <c r="KHD207" s="53"/>
      <c r="KHE207" s="53"/>
      <c r="KHF207" s="53"/>
      <c r="KHG207" s="53"/>
      <c r="KHH207" s="53"/>
      <c r="KHI207" s="53"/>
      <c r="KHJ207" s="53"/>
      <c r="KHK207" s="53"/>
      <c r="KHL207" s="53"/>
      <c r="KHM207" s="53"/>
      <c r="KHN207" s="53"/>
      <c r="KHO207" s="53"/>
      <c r="KHP207" s="53"/>
      <c r="KHQ207" s="53"/>
      <c r="KHR207" s="53"/>
      <c r="KHS207" s="53"/>
      <c r="KHT207" s="53"/>
      <c r="KHU207" s="53"/>
      <c r="KHV207" s="53"/>
      <c r="KHW207" s="53"/>
      <c r="KHX207" s="53"/>
      <c r="KHY207" s="53"/>
      <c r="KHZ207" s="53"/>
      <c r="KIA207" s="53"/>
      <c r="KIB207" s="53"/>
      <c r="KIC207" s="53"/>
      <c r="KID207" s="53"/>
      <c r="KIE207" s="53"/>
      <c r="KIF207" s="53"/>
      <c r="KIG207" s="53"/>
      <c r="KIH207" s="53"/>
      <c r="KII207" s="53"/>
      <c r="KIJ207" s="53"/>
      <c r="KIK207" s="53"/>
      <c r="KIL207" s="53"/>
      <c r="KIM207" s="53"/>
      <c r="KIN207" s="53"/>
      <c r="KIO207" s="53"/>
      <c r="KIP207" s="53"/>
      <c r="KIQ207" s="53"/>
      <c r="KIR207" s="53"/>
      <c r="KIS207" s="53"/>
      <c r="KIT207" s="53"/>
      <c r="KIU207" s="53"/>
      <c r="KIV207" s="53"/>
      <c r="KIW207" s="53"/>
      <c r="KIX207" s="53"/>
      <c r="KIY207" s="53"/>
      <c r="KIZ207" s="53"/>
      <c r="KJA207" s="53"/>
      <c r="KJB207" s="53"/>
      <c r="KJC207" s="53"/>
      <c r="KJD207" s="53"/>
      <c r="KJE207" s="53"/>
      <c r="KJF207" s="53"/>
      <c r="KJG207" s="53"/>
      <c r="KJH207" s="53"/>
      <c r="KJI207" s="53"/>
      <c r="KJJ207" s="53"/>
      <c r="KJK207" s="53"/>
      <c r="KJL207" s="53"/>
      <c r="KJM207" s="53"/>
      <c r="KJN207" s="53"/>
      <c r="KJO207" s="53"/>
      <c r="KJP207" s="53"/>
      <c r="KJQ207" s="53"/>
      <c r="KJR207" s="53"/>
      <c r="KJS207" s="53"/>
      <c r="KJT207" s="53"/>
      <c r="KJU207" s="53"/>
      <c r="KJV207" s="53"/>
      <c r="KJW207" s="53"/>
      <c r="KJX207" s="53"/>
      <c r="KJY207" s="53"/>
      <c r="KJZ207" s="53"/>
      <c r="KKA207" s="53"/>
      <c r="KKB207" s="53"/>
      <c r="KKC207" s="53"/>
      <c r="KKD207" s="53"/>
      <c r="KKE207" s="53"/>
      <c r="KKF207" s="53"/>
      <c r="KKG207" s="53"/>
      <c r="KKH207" s="53"/>
      <c r="KKI207" s="53"/>
      <c r="KKJ207" s="53"/>
      <c r="KKK207" s="53"/>
      <c r="KKL207" s="53"/>
      <c r="KKM207" s="53"/>
      <c r="KKN207" s="53"/>
      <c r="KKO207" s="53"/>
      <c r="KKP207" s="53"/>
      <c r="KKQ207" s="53"/>
      <c r="KKR207" s="53"/>
      <c r="KKS207" s="53"/>
      <c r="KKT207" s="53"/>
      <c r="KKU207" s="53"/>
      <c r="KKV207" s="53"/>
      <c r="KKW207" s="53"/>
      <c r="KKX207" s="53"/>
      <c r="KKY207" s="53"/>
      <c r="KKZ207" s="53"/>
      <c r="KLA207" s="53"/>
      <c r="KLB207" s="53"/>
      <c r="KLC207" s="53"/>
      <c r="KLD207" s="53"/>
      <c r="KLE207" s="53"/>
      <c r="KLF207" s="53"/>
      <c r="KLG207" s="53"/>
      <c r="KLH207" s="53"/>
      <c r="KLI207" s="53"/>
      <c r="KLJ207" s="53"/>
      <c r="KLK207" s="53"/>
      <c r="KLL207" s="53"/>
      <c r="KLM207" s="53"/>
      <c r="KLN207" s="53"/>
      <c r="KLO207" s="53"/>
      <c r="KLP207" s="53"/>
      <c r="KLQ207" s="53"/>
      <c r="KLR207" s="53"/>
      <c r="KLS207" s="53"/>
      <c r="KLT207" s="53"/>
      <c r="KLU207" s="53"/>
      <c r="KLV207" s="53"/>
      <c r="KLW207" s="53"/>
      <c r="KLX207" s="53"/>
      <c r="KLY207" s="53"/>
      <c r="KLZ207" s="53"/>
      <c r="KMA207" s="53"/>
      <c r="KMB207" s="53"/>
      <c r="KMC207" s="53"/>
      <c r="KMD207" s="53"/>
      <c r="KME207" s="53"/>
      <c r="KMF207" s="53"/>
      <c r="KMG207" s="53"/>
      <c r="KMH207" s="53"/>
      <c r="KMI207" s="53"/>
      <c r="KMJ207" s="53"/>
      <c r="KMK207" s="53"/>
      <c r="KML207" s="53"/>
      <c r="KMM207" s="53"/>
      <c r="KMN207" s="53"/>
      <c r="KMO207" s="53"/>
      <c r="KMP207" s="53"/>
      <c r="KMQ207" s="53"/>
      <c r="KMR207" s="53"/>
      <c r="KMS207" s="53"/>
      <c r="KMT207" s="53"/>
      <c r="KMU207" s="53"/>
      <c r="KMV207" s="53"/>
      <c r="KMW207" s="53"/>
      <c r="KMX207" s="53"/>
      <c r="KMY207" s="53"/>
      <c r="KMZ207" s="53"/>
      <c r="KNA207" s="53"/>
      <c r="KNB207" s="53"/>
      <c r="KNC207" s="53"/>
      <c r="KND207" s="53"/>
      <c r="KNE207" s="53"/>
      <c r="KNF207" s="53"/>
      <c r="KNG207" s="53"/>
      <c r="KNH207" s="53"/>
      <c r="KNI207" s="53"/>
      <c r="KNJ207" s="53"/>
      <c r="KNK207" s="53"/>
      <c r="KNL207" s="53"/>
      <c r="KNM207" s="53"/>
      <c r="KNN207" s="53"/>
      <c r="KNO207" s="53"/>
      <c r="KNP207" s="53"/>
      <c r="KNQ207" s="53"/>
      <c r="KNR207" s="53"/>
      <c r="KNS207" s="53"/>
      <c r="KNT207" s="53"/>
      <c r="KNU207" s="53"/>
      <c r="KNV207" s="53"/>
      <c r="KNW207" s="53"/>
      <c r="KNX207" s="53"/>
      <c r="KNY207" s="53"/>
      <c r="KNZ207" s="53"/>
      <c r="KOA207" s="53"/>
      <c r="KOB207" s="53"/>
      <c r="KOC207" s="53"/>
      <c r="KOD207" s="53"/>
      <c r="KOE207" s="53"/>
      <c r="KOF207" s="53"/>
      <c r="KOG207" s="53"/>
      <c r="KOH207" s="53"/>
      <c r="KOI207" s="53"/>
      <c r="KOJ207" s="53"/>
      <c r="KOK207" s="53"/>
      <c r="KOL207" s="53"/>
      <c r="KOM207" s="53"/>
      <c r="KON207" s="53"/>
      <c r="KOO207" s="53"/>
      <c r="KOP207" s="53"/>
      <c r="KOQ207" s="53"/>
      <c r="KOR207" s="53"/>
      <c r="KOS207" s="53"/>
      <c r="KOT207" s="53"/>
      <c r="KOU207" s="53"/>
      <c r="KOV207" s="53"/>
      <c r="KOW207" s="53"/>
      <c r="KOX207" s="53"/>
      <c r="KOY207" s="53"/>
      <c r="KOZ207" s="53"/>
      <c r="KPA207" s="53"/>
      <c r="KPB207" s="53"/>
      <c r="KPC207" s="53"/>
      <c r="KPD207" s="53"/>
      <c r="KPE207" s="53"/>
      <c r="KPF207" s="53"/>
      <c r="KPG207" s="53"/>
      <c r="KPH207" s="53"/>
      <c r="KPI207" s="53"/>
      <c r="KPJ207" s="53"/>
      <c r="KPK207" s="53"/>
      <c r="KPL207" s="53"/>
      <c r="KPM207" s="53"/>
      <c r="KPN207" s="53"/>
      <c r="KPO207" s="53"/>
      <c r="KPP207" s="53"/>
      <c r="KPQ207" s="53"/>
      <c r="KPR207" s="53"/>
      <c r="KPS207" s="53"/>
      <c r="KPT207" s="53"/>
      <c r="KPU207" s="53"/>
      <c r="KPV207" s="53"/>
      <c r="KPW207" s="53"/>
      <c r="KPX207" s="53"/>
      <c r="KPY207" s="53"/>
      <c r="KPZ207" s="53"/>
      <c r="KQA207" s="53"/>
      <c r="KQB207" s="53"/>
      <c r="KQC207" s="53"/>
      <c r="KQD207" s="53"/>
      <c r="KQE207" s="53"/>
      <c r="KQF207" s="53"/>
      <c r="KQG207" s="53"/>
      <c r="KQH207" s="53"/>
      <c r="KQI207" s="53"/>
      <c r="KQJ207" s="53"/>
      <c r="KQK207" s="53"/>
      <c r="KQL207" s="53"/>
      <c r="KQM207" s="53"/>
      <c r="KQN207" s="53"/>
      <c r="KQO207" s="53"/>
      <c r="KQP207" s="53"/>
      <c r="KQQ207" s="53"/>
      <c r="KQR207" s="53"/>
      <c r="KQS207" s="53"/>
      <c r="KQT207" s="53"/>
      <c r="KQU207" s="53"/>
      <c r="KQV207" s="53"/>
      <c r="KQW207" s="53"/>
      <c r="KQX207" s="53"/>
      <c r="KQY207" s="53"/>
      <c r="KQZ207" s="53"/>
      <c r="KRA207" s="53"/>
      <c r="KRB207" s="53"/>
      <c r="KRC207" s="53"/>
      <c r="KRD207" s="53"/>
      <c r="KRE207" s="53"/>
      <c r="KRF207" s="53"/>
      <c r="KRG207" s="53"/>
      <c r="KRH207" s="53"/>
      <c r="KRI207" s="53"/>
      <c r="KRJ207" s="53"/>
      <c r="KRK207" s="53"/>
      <c r="KRL207" s="53"/>
      <c r="KRM207" s="53"/>
      <c r="KRN207" s="53"/>
      <c r="KRO207" s="53"/>
      <c r="KRP207" s="53"/>
      <c r="KRQ207" s="53"/>
      <c r="KRR207" s="53"/>
      <c r="KRS207" s="53"/>
      <c r="KRT207" s="53"/>
      <c r="KRU207" s="53"/>
      <c r="KRV207" s="53"/>
      <c r="KRW207" s="53"/>
      <c r="KRX207" s="53"/>
      <c r="KRY207" s="53"/>
      <c r="KRZ207" s="53"/>
      <c r="KSA207" s="53"/>
      <c r="KSB207" s="53"/>
      <c r="KSC207" s="53"/>
      <c r="KSD207" s="53"/>
      <c r="KSE207" s="53"/>
      <c r="KSF207" s="53"/>
      <c r="KSG207" s="53"/>
      <c r="KSH207" s="53"/>
      <c r="KSI207" s="53"/>
      <c r="KSJ207" s="53"/>
      <c r="KSK207" s="53"/>
      <c r="KSL207" s="53"/>
      <c r="KSM207" s="53"/>
      <c r="KSN207" s="53"/>
      <c r="KSO207" s="53"/>
      <c r="KSP207" s="53"/>
      <c r="KSQ207" s="53"/>
      <c r="KSR207" s="53"/>
      <c r="KSS207" s="53"/>
      <c r="KST207" s="53"/>
      <c r="KSU207" s="53"/>
      <c r="KSV207" s="53"/>
      <c r="KSW207" s="53"/>
      <c r="KSX207" s="53"/>
      <c r="KSY207" s="53"/>
      <c r="KSZ207" s="53"/>
      <c r="KTA207" s="53"/>
      <c r="KTB207" s="53"/>
      <c r="KTC207" s="53"/>
      <c r="KTD207" s="53"/>
      <c r="KTE207" s="53"/>
      <c r="KTF207" s="53"/>
      <c r="KTG207" s="53"/>
      <c r="KTH207" s="53"/>
      <c r="KTI207" s="53"/>
      <c r="KTJ207" s="53"/>
      <c r="KTK207" s="53"/>
      <c r="KTL207" s="53"/>
      <c r="KTM207" s="53"/>
      <c r="KTN207" s="53"/>
      <c r="KTO207" s="53"/>
      <c r="KTP207" s="53"/>
      <c r="KTQ207" s="53"/>
      <c r="KTR207" s="53"/>
      <c r="KTS207" s="53"/>
      <c r="KTT207" s="53"/>
      <c r="KTU207" s="53"/>
      <c r="KTV207" s="53"/>
      <c r="KTW207" s="53"/>
      <c r="KTX207" s="53"/>
      <c r="KTY207" s="53"/>
      <c r="KTZ207" s="53"/>
      <c r="KUA207" s="53"/>
      <c r="KUB207" s="53"/>
      <c r="KUC207" s="53"/>
      <c r="KUD207" s="53"/>
      <c r="KUE207" s="53"/>
      <c r="KUF207" s="53"/>
      <c r="KUG207" s="53"/>
      <c r="KUH207" s="53"/>
      <c r="KUI207" s="53"/>
      <c r="KUJ207" s="53"/>
      <c r="KUK207" s="53"/>
      <c r="KUL207" s="53"/>
      <c r="KUM207" s="53"/>
      <c r="KUN207" s="53"/>
      <c r="KUO207" s="53"/>
      <c r="KUP207" s="53"/>
      <c r="KUQ207" s="53"/>
      <c r="KUR207" s="53"/>
      <c r="KUS207" s="53"/>
      <c r="KUT207" s="53"/>
      <c r="KUU207" s="53"/>
      <c r="KUV207" s="53"/>
      <c r="KUW207" s="53"/>
      <c r="KUX207" s="53"/>
      <c r="KUY207" s="53"/>
      <c r="KUZ207" s="53"/>
      <c r="KVA207" s="53"/>
      <c r="KVB207" s="53"/>
      <c r="KVC207" s="53"/>
      <c r="KVD207" s="53"/>
      <c r="KVE207" s="53"/>
      <c r="KVF207" s="53"/>
      <c r="KVG207" s="53"/>
      <c r="KVH207" s="53"/>
      <c r="KVI207" s="53"/>
      <c r="KVJ207" s="53"/>
      <c r="KVK207" s="53"/>
      <c r="KVL207" s="53"/>
      <c r="KVM207" s="53"/>
      <c r="KVN207" s="53"/>
      <c r="KVO207" s="53"/>
      <c r="KVP207" s="53"/>
      <c r="KVQ207" s="53"/>
      <c r="KVR207" s="53"/>
      <c r="KVS207" s="53"/>
      <c r="KVT207" s="53"/>
      <c r="KVU207" s="53"/>
      <c r="KVV207" s="53"/>
      <c r="KVW207" s="53"/>
      <c r="KVX207" s="53"/>
      <c r="KVY207" s="53"/>
      <c r="KVZ207" s="53"/>
      <c r="KWA207" s="53"/>
      <c r="KWB207" s="53"/>
      <c r="KWC207" s="53"/>
      <c r="KWD207" s="53"/>
      <c r="KWE207" s="53"/>
      <c r="KWF207" s="53"/>
      <c r="KWG207" s="53"/>
      <c r="KWH207" s="53"/>
      <c r="KWI207" s="53"/>
      <c r="KWJ207" s="53"/>
      <c r="KWK207" s="53"/>
      <c r="KWL207" s="53"/>
      <c r="KWM207" s="53"/>
      <c r="KWN207" s="53"/>
      <c r="KWO207" s="53"/>
      <c r="KWP207" s="53"/>
      <c r="KWQ207" s="53"/>
      <c r="KWR207" s="53"/>
      <c r="KWS207" s="53"/>
      <c r="KWT207" s="53"/>
      <c r="KWU207" s="53"/>
      <c r="KWV207" s="53"/>
      <c r="KWW207" s="53"/>
      <c r="KWX207" s="53"/>
      <c r="KWY207" s="53"/>
      <c r="KWZ207" s="53"/>
      <c r="KXA207" s="53"/>
      <c r="KXB207" s="53"/>
      <c r="KXC207" s="53"/>
      <c r="KXD207" s="53"/>
      <c r="KXE207" s="53"/>
      <c r="KXF207" s="53"/>
      <c r="KXG207" s="53"/>
      <c r="KXH207" s="53"/>
      <c r="KXI207" s="53"/>
      <c r="KXJ207" s="53"/>
      <c r="KXK207" s="53"/>
      <c r="KXL207" s="53"/>
      <c r="KXM207" s="53"/>
      <c r="KXN207" s="53"/>
      <c r="KXO207" s="53"/>
      <c r="KXP207" s="53"/>
      <c r="KXQ207" s="53"/>
      <c r="KXR207" s="53"/>
      <c r="KXS207" s="53"/>
      <c r="KXT207" s="53"/>
      <c r="KXU207" s="53"/>
      <c r="KXV207" s="53"/>
      <c r="KXW207" s="53"/>
      <c r="KXX207" s="53"/>
      <c r="KXY207" s="53"/>
      <c r="KXZ207" s="53"/>
      <c r="KYA207" s="53"/>
      <c r="KYB207" s="53"/>
      <c r="KYC207" s="53"/>
      <c r="KYD207" s="53"/>
      <c r="KYE207" s="53"/>
      <c r="KYF207" s="53"/>
      <c r="KYG207" s="53"/>
      <c r="KYH207" s="53"/>
      <c r="KYI207" s="53"/>
      <c r="KYJ207" s="53"/>
      <c r="KYK207" s="53"/>
      <c r="KYL207" s="53"/>
      <c r="KYM207" s="53"/>
      <c r="KYN207" s="53"/>
      <c r="KYO207" s="53"/>
      <c r="KYP207" s="53"/>
      <c r="KYQ207" s="53"/>
      <c r="KYR207" s="53"/>
      <c r="KYS207" s="53"/>
      <c r="KYT207" s="53"/>
      <c r="KYU207" s="53"/>
      <c r="KYV207" s="53"/>
      <c r="KYW207" s="53"/>
      <c r="KYX207" s="53"/>
      <c r="KYY207" s="53"/>
      <c r="KYZ207" s="53"/>
      <c r="KZA207" s="53"/>
      <c r="KZB207" s="53"/>
      <c r="KZC207" s="53"/>
      <c r="KZD207" s="53"/>
      <c r="KZE207" s="53"/>
      <c r="KZF207" s="53"/>
      <c r="KZG207" s="53"/>
      <c r="KZH207" s="53"/>
      <c r="KZI207" s="53"/>
      <c r="KZJ207" s="53"/>
      <c r="KZK207" s="53"/>
      <c r="KZL207" s="53"/>
      <c r="KZM207" s="53"/>
      <c r="KZN207" s="53"/>
      <c r="KZO207" s="53"/>
      <c r="KZP207" s="53"/>
      <c r="KZQ207" s="53"/>
      <c r="KZR207" s="53"/>
      <c r="KZS207" s="53"/>
      <c r="KZT207" s="53"/>
      <c r="KZU207" s="53"/>
      <c r="KZV207" s="53"/>
      <c r="KZW207" s="53"/>
      <c r="KZX207" s="53"/>
      <c r="KZY207" s="53"/>
      <c r="KZZ207" s="53"/>
      <c r="LAA207" s="53"/>
      <c r="LAB207" s="53"/>
      <c r="LAC207" s="53"/>
      <c r="LAD207" s="53"/>
      <c r="LAE207" s="53"/>
      <c r="LAF207" s="53"/>
      <c r="LAG207" s="53"/>
      <c r="LAH207" s="53"/>
      <c r="LAI207" s="53"/>
      <c r="LAJ207" s="53"/>
      <c r="LAK207" s="53"/>
      <c r="LAL207" s="53"/>
      <c r="LAM207" s="53"/>
      <c r="LAN207" s="53"/>
      <c r="LAO207" s="53"/>
      <c r="LAP207" s="53"/>
      <c r="LAQ207" s="53"/>
      <c r="LAR207" s="53"/>
      <c r="LAS207" s="53"/>
      <c r="LAT207" s="53"/>
      <c r="LAU207" s="53"/>
      <c r="LAV207" s="53"/>
      <c r="LAW207" s="53"/>
      <c r="LAX207" s="53"/>
      <c r="LAY207" s="53"/>
      <c r="LAZ207" s="53"/>
      <c r="LBA207" s="53"/>
      <c r="LBB207" s="53"/>
      <c r="LBC207" s="53"/>
      <c r="LBD207" s="53"/>
      <c r="LBE207" s="53"/>
      <c r="LBF207" s="53"/>
      <c r="LBG207" s="53"/>
      <c r="LBH207" s="53"/>
      <c r="LBI207" s="53"/>
      <c r="LBJ207" s="53"/>
      <c r="LBK207" s="53"/>
      <c r="LBL207" s="53"/>
      <c r="LBM207" s="53"/>
      <c r="LBN207" s="53"/>
      <c r="LBO207" s="53"/>
      <c r="LBP207" s="53"/>
      <c r="LBQ207" s="53"/>
      <c r="LBR207" s="53"/>
      <c r="LBS207" s="53"/>
      <c r="LBT207" s="53"/>
      <c r="LBU207" s="53"/>
      <c r="LBV207" s="53"/>
      <c r="LBW207" s="53"/>
      <c r="LBX207" s="53"/>
      <c r="LBY207" s="53"/>
      <c r="LBZ207" s="53"/>
      <c r="LCA207" s="53"/>
      <c r="LCB207" s="53"/>
      <c r="LCC207" s="53"/>
      <c r="LCD207" s="53"/>
      <c r="LCE207" s="53"/>
      <c r="LCF207" s="53"/>
      <c r="LCG207" s="53"/>
      <c r="LCH207" s="53"/>
      <c r="LCI207" s="53"/>
      <c r="LCJ207" s="53"/>
      <c r="LCK207" s="53"/>
      <c r="LCL207" s="53"/>
      <c r="LCM207" s="53"/>
      <c r="LCN207" s="53"/>
      <c r="LCO207" s="53"/>
      <c r="LCP207" s="53"/>
      <c r="LCQ207" s="53"/>
      <c r="LCR207" s="53"/>
      <c r="LCS207" s="53"/>
      <c r="LCT207" s="53"/>
      <c r="LCU207" s="53"/>
      <c r="LCV207" s="53"/>
      <c r="LCW207" s="53"/>
      <c r="LCX207" s="53"/>
      <c r="LCY207" s="53"/>
      <c r="LCZ207" s="53"/>
      <c r="LDA207" s="53"/>
      <c r="LDB207" s="53"/>
      <c r="LDC207" s="53"/>
      <c r="LDD207" s="53"/>
      <c r="LDE207" s="53"/>
      <c r="LDF207" s="53"/>
      <c r="LDG207" s="53"/>
      <c r="LDH207" s="53"/>
      <c r="LDI207" s="53"/>
      <c r="LDJ207" s="53"/>
      <c r="LDK207" s="53"/>
      <c r="LDL207" s="53"/>
      <c r="LDM207" s="53"/>
      <c r="LDN207" s="53"/>
      <c r="LDO207" s="53"/>
      <c r="LDP207" s="53"/>
      <c r="LDQ207" s="53"/>
      <c r="LDR207" s="53"/>
      <c r="LDS207" s="53"/>
      <c r="LDT207" s="53"/>
      <c r="LDU207" s="53"/>
      <c r="LDV207" s="53"/>
      <c r="LDW207" s="53"/>
      <c r="LDX207" s="53"/>
      <c r="LDY207" s="53"/>
      <c r="LDZ207" s="53"/>
      <c r="LEA207" s="53"/>
      <c r="LEB207" s="53"/>
      <c r="LEC207" s="53"/>
      <c r="LED207" s="53"/>
      <c r="LEE207" s="53"/>
      <c r="LEF207" s="53"/>
      <c r="LEG207" s="53"/>
      <c r="LEH207" s="53"/>
      <c r="LEI207" s="53"/>
      <c r="LEJ207" s="53"/>
      <c r="LEK207" s="53"/>
      <c r="LEL207" s="53"/>
      <c r="LEM207" s="53"/>
      <c r="LEN207" s="53"/>
      <c r="LEO207" s="53"/>
      <c r="LEP207" s="53"/>
      <c r="LEQ207" s="53"/>
      <c r="LER207" s="53"/>
      <c r="LES207" s="53"/>
      <c r="LET207" s="53"/>
      <c r="LEU207" s="53"/>
      <c r="LEV207" s="53"/>
      <c r="LEW207" s="53"/>
      <c r="LEX207" s="53"/>
      <c r="LEY207" s="53"/>
      <c r="LEZ207" s="53"/>
      <c r="LFA207" s="53"/>
      <c r="LFB207" s="53"/>
      <c r="LFC207" s="53"/>
      <c r="LFD207" s="53"/>
      <c r="LFE207" s="53"/>
      <c r="LFF207" s="53"/>
      <c r="LFG207" s="53"/>
      <c r="LFH207" s="53"/>
      <c r="LFI207" s="53"/>
      <c r="LFJ207" s="53"/>
      <c r="LFK207" s="53"/>
      <c r="LFL207" s="53"/>
      <c r="LFM207" s="53"/>
      <c r="LFN207" s="53"/>
      <c r="LFO207" s="53"/>
      <c r="LFP207" s="53"/>
      <c r="LFQ207" s="53"/>
      <c r="LFR207" s="53"/>
      <c r="LFS207" s="53"/>
      <c r="LFT207" s="53"/>
      <c r="LFU207" s="53"/>
      <c r="LFV207" s="53"/>
      <c r="LFW207" s="53"/>
      <c r="LFX207" s="53"/>
      <c r="LFY207" s="53"/>
      <c r="LFZ207" s="53"/>
      <c r="LGA207" s="53"/>
      <c r="LGB207" s="53"/>
      <c r="LGC207" s="53"/>
      <c r="LGD207" s="53"/>
      <c r="LGE207" s="53"/>
      <c r="LGF207" s="53"/>
      <c r="LGG207" s="53"/>
      <c r="LGH207" s="53"/>
      <c r="LGI207" s="53"/>
      <c r="LGJ207" s="53"/>
      <c r="LGK207" s="53"/>
      <c r="LGL207" s="53"/>
      <c r="LGM207" s="53"/>
      <c r="LGN207" s="53"/>
      <c r="LGO207" s="53"/>
      <c r="LGP207" s="53"/>
      <c r="LGQ207" s="53"/>
      <c r="LGR207" s="53"/>
      <c r="LGS207" s="53"/>
      <c r="LGT207" s="53"/>
      <c r="LGU207" s="53"/>
      <c r="LGV207" s="53"/>
      <c r="LGW207" s="53"/>
      <c r="LGX207" s="53"/>
      <c r="LGY207" s="53"/>
      <c r="LGZ207" s="53"/>
      <c r="LHA207" s="53"/>
      <c r="LHB207" s="53"/>
      <c r="LHC207" s="53"/>
      <c r="LHD207" s="53"/>
      <c r="LHE207" s="53"/>
      <c r="LHF207" s="53"/>
      <c r="LHG207" s="53"/>
      <c r="LHH207" s="53"/>
      <c r="LHI207" s="53"/>
      <c r="LHJ207" s="53"/>
      <c r="LHK207" s="53"/>
      <c r="LHL207" s="53"/>
      <c r="LHM207" s="53"/>
      <c r="LHN207" s="53"/>
      <c r="LHO207" s="53"/>
      <c r="LHP207" s="53"/>
      <c r="LHQ207" s="53"/>
      <c r="LHR207" s="53"/>
      <c r="LHS207" s="53"/>
      <c r="LHT207" s="53"/>
      <c r="LHU207" s="53"/>
      <c r="LHV207" s="53"/>
      <c r="LHW207" s="53"/>
      <c r="LHX207" s="53"/>
      <c r="LHY207" s="53"/>
      <c r="LHZ207" s="53"/>
      <c r="LIA207" s="53"/>
      <c r="LIB207" s="53"/>
      <c r="LIC207" s="53"/>
      <c r="LID207" s="53"/>
      <c r="LIE207" s="53"/>
      <c r="LIF207" s="53"/>
      <c r="LIG207" s="53"/>
      <c r="LIH207" s="53"/>
      <c r="LII207" s="53"/>
      <c r="LIJ207" s="53"/>
      <c r="LIK207" s="53"/>
      <c r="LIL207" s="53"/>
      <c r="LIM207" s="53"/>
      <c r="LIN207" s="53"/>
      <c r="LIO207" s="53"/>
      <c r="LIP207" s="53"/>
      <c r="LIQ207" s="53"/>
      <c r="LIR207" s="53"/>
      <c r="LIS207" s="53"/>
      <c r="LIT207" s="53"/>
      <c r="LIU207" s="53"/>
      <c r="LIV207" s="53"/>
      <c r="LIW207" s="53"/>
      <c r="LIX207" s="53"/>
      <c r="LIY207" s="53"/>
      <c r="LIZ207" s="53"/>
      <c r="LJA207" s="53"/>
      <c r="LJB207" s="53"/>
      <c r="LJC207" s="53"/>
      <c r="LJD207" s="53"/>
      <c r="LJE207" s="53"/>
      <c r="LJF207" s="53"/>
      <c r="LJG207" s="53"/>
      <c r="LJH207" s="53"/>
      <c r="LJI207" s="53"/>
      <c r="LJJ207" s="53"/>
      <c r="LJK207" s="53"/>
      <c r="LJL207" s="53"/>
      <c r="LJM207" s="53"/>
      <c r="LJN207" s="53"/>
      <c r="LJO207" s="53"/>
      <c r="LJP207" s="53"/>
      <c r="LJQ207" s="53"/>
      <c r="LJR207" s="53"/>
      <c r="LJS207" s="53"/>
      <c r="LJT207" s="53"/>
      <c r="LJU207" s="53"/>
      <c r="LJV207" s="53"/>
      <c r="LJW207" s="53"/>
      <c r="LJX207" s="53"/>
      <c r="LJY207" s="53"/>
      <c r="LJZ207" s="53"/>
      <c r="LKA207" s="53"/>
      <c r="LKB207" s="53"/>
      <c r="LKC207" s="53"/>
      <c r="LKD207" s="53"/>
      <c r="LKE207" s="53"/>
      <c r="LKF207" s="53"/>
      <c r="LKG207" s="53"/>
      <c r="LKH207" s="53"/>
      <c r="LKI207" s="53"/>
      <c r="LKJ207" s="53"/>
      <c r="LKK207" s="53"/>
      <c r="LKL207" s="53"/>
      <c r="LKM207" s="53"/>
      <c r="LKN207" s="53"/>
      <c r="LKO207" s="53"/>
      <c r="LKP207" s="53"/>
      <c r="LKQ207" s="53"/>
      <c r="LKR207" s="53"/>
      <c r="LKS207" s="53"/>
      <c r="LKT207" s="53"/>
      <c r="LKU207" s="53"/>
      <c r="LKV207" s="53"/>
      <c r="LKW207" s="53"/>
      <c r="LKX207" s="53"/>
      <c r="LKY207" s="53"/>
      <c r="LKZ207" s="53"/>
      <c r="LLA207" s="53"/>
      <c r="LLB207" s="53"/>
      <c r="LLC207" s="53"/>
      <c r="LLD207" s="53"/>
      <c r="LLE207" s="53"/>
      <c r="LLF207" s="53"/>
      <c r="LLG207" s="53"/>
      <c r="LLH207" s="53"/>
      <c r="LLI207" s="53"/>
      <c r="LLJ207" s="53"/>
      <c r="LLK207" s="53"/>
      <c r="LLL207" s="53"/>
      <c r="LLM207" s="53"/>
      <c r="LLN207" s="53"/>
      <c r="LLO207" s="53"/>
      <c r="LLP207" s="53"/>
      <c r="LLQ207" s="53"/>
      <c r="LLR207" s="53"/>
      <c r="LLS207" s="53"/>
      <c r="LLT207" s="53"/>
      <c r="LLU207" s="53"/>
      <c r="LLV207" s="53"/>
      <c r="LLW207" s="53"/>
      <c r="LLX207" s="53"/>
      <c r="LLY207" s="53"/>
      <c r="LLZ207" s="53"/>
      <c r="LMA207" s="53"/>
      <c r="LMB207" s="53"/>
      <c r="LMC207" s="53"/>
      <c r="LMD207" s="53"/>
      <c r="LME207" s="53"/>
      <c r="LMF207" s="53"/>
      <c r="LMG207" s="53"/>
      <c r="LMH207" s="53"/>
      <c r="LMI207" s="53"/>
      <c r="LMJ207" s="53"/>
      <c r="LMK207" s="53"/>
      <c r="LML207" s="53"/>
      <c r="LMM207" s="53"/>
      <c r="LMN207" s="53"/>
      <c r="LMO207" s="53"/>
      <c r="LMP207" s="53"/>
      <c r="LMQ207" s="53"/>
      <c r="LMR207" s="53"/>
      <c r="LMS207" s="53"/>
      <c r="LMT207" s="53"/>
      <c r="LMU207" s="53"/>
      <c r="LMV207" s="53"/>
      <c r="LMW207" s="53"/>
      <c r="LMX207" s="53"/>
      <c r="LMY207" s="53"/>
      <c r="LMZ207" s="53"/>
      <c r="LNA207" s="53"/>
      <c r="LNB207" s="53"/>
      <c r="LNC207" s="53"/>
      <c r="LND207" s="53"/>
      <c r="LNE207" s="53"/>
      <c r="LNF207" s="53"/>
      <c r="LNG207" s="53"/>
      <c r="LNH207" s="53"/>
      <c r="LNI207" s="53"/>
      <c r="LNJ207" s="53"/>
      <c r="LNK207" s="53"/>
      <c r="LNL207" s="53"/>
      <c r="LNM207" s="53"/>
      <c r="LNN207" s="53"/>
      <c r="LNO207" s="53"/>
      <c r="LNP207" s="53"/>
      <c r="LNQ207" s="53"/>
      <c r="LNR207" s="53"/>
      <c r="LNS207" s="53"/>
      <c r="LNT207" s="53"/>
      <c r="LNU207" s="53"/>
      <c r="LNV207" s="53"/>
      <c r="LNW207" s="53"/>
      <c r="LNX207" s="53"/>
      <c r="LNY207" s="53"/>
      <c r="LNZ207" s="53"/>
      <c r="LOA207" s="53"/>
      <c r="LOB207" s="53"/>
      <c r="LOC207" s="53"/>
      <c r="LOD207" s="53"/>
      <c r="LOE207" s="53"/>
      <c r="LOF207" s="53"/>
      <c r="LOG207" s="53"/>
      <c r="LOH207" s="53"/>
      <c r="LOI207" s="53"/>
      <c r="LOJ207" s="53"/>
      <c r="LOK207" s="53"/>
      <c r="LOL207" s="53"/>
      <c r="LOM207" s="53"/>
      <c r="LON207" s="53"/>
      <c r="LOO207" s="53"/>
      <c r="LOP207" s="53"/>
      <c r="LOQ207" s="53"/>
      <c r="LOR207" s="53"/>
      <c r="LOS207" s="53"/>
      <c r="LOT207" s="53"/>
      <c r="LOU207" s="53"/>
      <c r="LOV207" s="53"/>
      <c r="LOW207" s="53"/>
      <c r="LOX207" s="53"/>
      <c r="LOY207" s="53"/>
      <c r="LOZ207" s="53"/>
      <c r="LPA207" s="53"/>
      <c r="LPB207" s="53"/>
      <c r="LPC207" s="53"/>
      <c r="LPD207" s="53"/>
      <c r="LPE207" s="53"/>
      <c r="LPF207" s="53"/>
      <c r="LPG207" s="53"/>
      <c r="LPH207" s="53"/>
      <c r="LPI207" s="53"/>
      <c r="LPJ207" s="53"/>
      <c r="LPK207" s="53"/>
      <c r="LPL207" s="53"/>
      <c r="LPM207" s="53"/>
      <c r="LPN207" s="53"/>
      <c r="LPO207" s="53"/>
      <c r="LPP207" s="53"/>
      <c r="LPQ207" s="53"/>
      <c r="LPR207" s="53"/>
      <c r="LPS207" s="53"/>
      <c r="LPT207" s="53"/>
      <c r="LPU207" s="53"/>
      <c r="LPV207" s="53"/>
      <c r="LPW207" s="53"/>
      <c r="LPX207" s="53"/>
      <c r="LPY207" s="53"/>
      <c r="LPZ207" s="53"/>
      <c r="LQA207" s="53"/>
      <c r="LQB207" s="53"/>
      <c r="LQC207" s="53"/>
      <c r="LQD207" s="53"/>
      <c r="LQE207" s="53"/>
      <c r="LQF207" s="53"/>
      <c r="LQG207" s="53"/>
      <c r="LQH207" s="53"/>
      <c r="LQI207" s="53"/>
      <c r="LQJ207" s="53"/>
      <c r="LQK207" s="53"/>
      <c r="LQL207" s="53"/>
      <c r="LQM207" s="53"/>
      <c r="LQN207" s="53"/>
      <c r="LQO207" s="53"/>
      <c r="LQP207" s="53"/>
      <c r="LQQ207" s="53"/>
      <c r="LQR207" s="53"/>
      <c r="LQS207" s="53"/>
      <c r="LQT207" s="53"/>
      <c r="LQU207" s="53"/>
      <c r="LQV207" s="53"/>
      <c r="LQW207" s="53"/>
      <c r="LQX207" s="53"/>
      <c r="LQY207" s="53"/>
      <c r="LQZ207" s="53"/>
      <c r="LRA207" s="53"/>
      <c r="LRB207" s="53"/>
      <c r="LRC207" s="53"/>
      <c r="LRD207" s="53"/>
      <c r="LRE207" s="53"/>
      <c r="LRF207" s="53"/>
      <c r="LRG207" s="53"/>
      <c r="LRH207" s="53"/>
      <c r="LRI207" s="53"/>
      <c r="LRJ207" s="53"/>
      <c r="LRK207" s="53"/>
      <c r="LRL207" s="53"/>
      <c r="LRM207" s="53"/>
      <c r="LRN207" s="53"/>
      <c r="LRO207" s="53"/>
      <c r="LRP207" s="53"/>
      <c r="LRQ207" s="53"/>
      <c r="LRR207" s="53"/>
      <c r="LRS207" s="53"/>
      <c r="LRT207" s="53"/>
      <c r="LRU207" s="53"/>
      <c r="LRV207" s="53"/>
      <c r="LRW207" s="53"/>
      <c r="LRX207" s="53"/>
      <c r="LRY207" s="53"/>
      <c r="LRZ207" s="53"/>
      <c r="LSA207" s="53"/>
      <c r="LSB207" s="53"/>
      <c r="LSC207" s="53"/>
      <c r="LSD207" s="53"/>
      <c r="LSE207" s="53"/>
      <c r="LSF207" s="53"/>
      <c r="LSG207" s="53"/>
      <c r="LSH207" s="53"/>
      <c r="LSI207" s="53"/>
      <c r="LSJ207" s="53"/>
      <c r="LSK207" s="53"/>
      <c r="LSL207" s="53"/>
      <c r="LSM207" s="53"/>
      <c r="LSN207" s="53"/>
      <c r="LSO207" s="53"/>
      <c r="LSP207" s="53"/>
      <c r="LSQ207" s="53"/>
      <c r="LSR207" s="53"/>
      <c r="LSS207" s="53"/>
      <c r="LST207" s="53"/>
      <c r="LSU207" s="53"/>
      <c r="LSV207" s="53"/>
      <c r="LSW207" s="53"/>
      <c r="LSX207" s="53"/>
      <c r="LSY207" s="53"/>
      <c r="LSZ207" s="53"/>
      <c r="LTA207" s="53"/>
      <c r="LTB207" s="53"/>
      <c r="LTC207" s="53"/>
      <c r="LTD207" s="53"/>
      <c r="LTE207" s="53"/>
      <c r="LTF207" s="53"/>
      <c r="LTG207" s="53"/>
      <c r="LTH207" s="53"/>
      <c r="LTI207" s="53"/>
      <c r="LTJ207" s="53"/>
      <c r="LTK207" s="53"/>
      <c r="LTL207" s="53"/>
      <c r="LTM207" s="53"/>
      <c r="LTN207" s="53"/>
      <c r="LTO207" s="53"/>
      <c r="LTP207" s="53"/>
      <c r="LTQ207" s="53"/>
      <c r="LTR207" s="53"/>
      <c r="LTS207" s="53"/>
      <c r="LTT207" s="53"/>
      <c r="LTU207" s="53"/>
      <c r="LTV207" s="53"/>
      <c r="LTW207" s="53"/>
      <c r="LTX207" s="53"/>
      <c r="LTY207" s="53"/>
      <c r="LTZ207" s="53"/>
      <c r="LUA207" s="53"/>
      <c r="LUB207" s="53"/>
      <c r="LUC207" s="53"/>
      <c r="LUD207" s="53"/>
      <c r="LUE207" s="53"/>
      <c r="LUF207" s="53"/>
      <c r="LUG207" s="53"/>
      <c r="LUH207" s="53"/>
      <c r="LUI207" s="53"/>
      <c r="LUJ207" s="53"/>
      <c r="LUK207" s="53"/>
      <c r="LUL207" s="53"/>
      <c r="LUM207" s="53"/>
      <c r="LUN207" s="53"/>
      <c r="LUO207" s="53"/>
      <c r="LUP207" s="53"/>
      <c r="LUQ207" s="53"/>
      <c r="LUR207" s="53"/>
      <c r="LUS207" s="53"/>
      <c r="LUT207" s="53"/>
      <c r="LUU207" s="53"/>
      <c r="LUV207" s="53"/>
      <c r="LUW207" s="53"/>
      <c r="LUX207" s="53"/>
      <c r="LUY207" s="53"/>
      <c r="LUZ207" s="53"/>
      <c r="LVA207" s="53"/>
      <c r="LVB207" s="53"/>
      <c r="LVC207" s="53"/>
      <c r="LVD207" s="53"/>
      <c r="LVE207" s="53"/>
      <c r="LVF207" s="53"/>
      <c r="LVG207" s="53"/>
      <c r="LVH207" s="53"/>
      <c r="LVI207" s="53"/>
      <c r="LVJ207" s="53"/>
      <c r="LVK207" s="53"/>
      <c r="LVL207" s="53"/>
      <c r="LVM207" s="53"/>
      <c r="LVN207" s="53"/>
      <c r="LVO207" s="53"/>
      <c r="LVP207" s="53"/>
      <c r="LVQ207" s="53"/>
      <c r="LVR207" s="53"/>
      <c r="LVS207" s="53"/>
      <c r="LVT207" s="53"/>
      <c r="LVU207" s="53"/>
      <c r="LVV207" s="53"/>
      <c r="LVW207" s="53"/>
      <c r="LVX207" s="53"/>
      <c r="LVY207" s="53"/>
      <c r="LVZ207" s="53"/>
      <c r="LWA207" s="53"/>
      <c r="LWB207" s="53"/>
      <c r="LWC207" s="53"/>
      <c r="LWD207" s="53"/>
      <c r="LWE207" s="53"/>
      <c r="LWF207" s="53"/>
      <c r="LWG207" s="53"/>
      <c r="LWH207" s="53"/>
      <c r="LWI207" s="53"/>
      <c r="LWJ207" s="53"/>
      <c r="LWK207" s="53"/>
      <c r="LWL207" s="53"/>
      <c r="LWM207" s="53"/>
      <c r="LWN207" s="53"/>
      <c r="LWO207" s="53"/>
      <c r="LWP207" s="53"/>
      <c r="LWQ207" s="53"/>
      <c r="LWR207" s="53"/>
      <c r="LWS207" s="53"/>
      <c r="LWT207" s="53"/>
      <c r="LWU207" s="53"/>
      <c r="LWV207" s="53"/>
      <c r="LWW207" s="53"/>
      <c r="LWX207" s="53"/>
      <c r="LWY207" s="53"/>
      <c r="LWZ207" s="53"/>
      <c r="LXA207" s="53"/>
      <c r="LXB207" s="53"/>
      <c r="LXC207" s="53"/>
      <c r="LXD207" s="53"/>
      <c r="LXE207" s="53"/>
      <c r="LXF207" s="53"/>
      <c r="LXG207" s="53"/>
      <c r="LXH207" s="53"/>
      <c r="LXI207" s="53"/>
      <c r="LXJ207" s="53"/>
      <c r="LXK207" s="53"/>
      <c r="LXL207" s="53"/>
      <c r="LXM207" s="53"/>
      <c r="LXN207" s="53"/>
      <c r="LXO207" s="53"/>
      <c r="LXP207" s="53"/>
      <c r="LXQ207" s="53"/>
      <c r="LXR207" s="53"/>
      <c r="LXS207" s="53"/>
      <c r="LXT207" s="53"/>
      <c r="LXU207" s="53"/>
      <c r="LXV207" s="53"/>
      <c r="LXW207" s="53"/>
      <c r="LXX207" s="53"/>
      <c r="LXY207" s="53"/>
      <c r="LXZ207" s="53"/>
      <c r="LYA207" s="53"/>
      <c r="LYB207" s="53"/>
      <c r="LYC207" s="53"/>
      <c r="LYD207" s="53"/>
      <c r="LYE207" s="53"/>
      <c r="LYF207" s="53"/>
      <c r="LYG207" s="53"/>
      <c r="LYH207" s="53"/>
      <c r="LYI207" s="53"/>
      <c r="LYJ207" s="53"/>
      <c r="LYK207" s="53"/>
      <c r="LYL207" s="53"/>
      <c r="LYM207" s="53"/>
      <c r="LYN207" s="53"/>
      <c r="LYO207" s="53"/>
      <c r="LYP207" s="53"/>
      <c r="LYQ207" s="53"/>
      <c r="LYR207" s="53"/>
      <c r="LYS207" s="53"/>
      <c r="LYT207" s="53"/>
      <c r="LYU207" s="53"/>
      <c r="LYV207" s="53"/>
      <c r="LYW207" s="53"/>
      <c r="LYX207" s="53"/>
      <c r="LYY207" s="53"/>
      <c r="LYZ207" s="53"/>
      <c r="LZA207" s="53"/>
      <c r="LZB207" s="53"/>
      <c r="LZC207" s="53"/>
      <c r="LZD207" s="53"/>
      <c r="LZE207" s="53"/>
      <c r="LZF207" s="53"/>
      <c r="LZG207" s="53"/>
      <c r="LZH207" s="53"/>
      <c r="LZI207" s="53"/>
      <c r="LZJ207" s="53"/>
      <c r="LZK207" s="53"/>
      <c r="LZL207" s="53"/>
      <c r="LZM207" s="53"/>
      <c r="LZN207" s="53"/>
      <c r="LZO207" s="53"/>
      <c r="LZP207" s="53"/>
      <c r="LZQ207" s="53"/>
      <c r="LZR207" s="53"/>
      <c r="LZS207" s="53"/>
      <c r="LZT207" s="53"/>
      <c r="LZU207" s="53"/>
      <c r="LZV207" s="53"/>
      <c r="LZW207" s="53"/>
      <c r="LZX207" s="53"/>
      <c r="LZY207" s="53"/>
      <c r="LZZ207" s="53"/>
      <c r="MAA207" s="53"/>
      <c r="MAB207" s="53"/>
      <c r="MAC207" s="53"/>
      <c r="MAD207" s="53"/>
      <c r="MAE207" s="53"/>
      <c r="MAF207" s="53"/>
      <c r="MAG207" s="53"/>
      <c r="MAH207" s="53"/>
      <c r="MAI207" s="53"/>
      <c r="MAJ207" s="53"/>
      <c r="MAK207" s="53"/>
      <c r="MAL207" s="53"/>
      <c r="MAM207" s="53"/>
      <c r="MAN207" s="53"/>
      <c r="MAO207" s="53"/>
      <c r="MAP207" s="53"/>
      <c r="MAQ207" s="53"/>
      <c r="MAR207" s="53"/>
      <c r="MAS207" s="53"/>
      <c r="MAT207" s="53"/>
      <c r="MAU207" s="53"/>
      <c r="MAV207" s="53"/>
      <c r="MAW207" s="53"/>
      <c r="MAX207" s="53"/>
      <c r="MAY207" s="53"/>
      <c r="MAZ207" s="53"/>
      <c r="MBA207" s="53"/>
      <c r="MBB207" s="53"/>
      <c r="MBC207" s="53"/>
      <c r="MBD207" s="53"/>
      <c r="MBE207" s="53"/>
      <c r="MBF207" s="53"/>
      <c r="MBG207" s="53"/>
      <c r="MBH207" s="53"/>
      <c r="MBI207" s="53"/>
      <c r="MBJ207" s="53"/>
      <c r="MBK207" s="53"/>
      <c r="MBL207" s="53"/>
      <c r="MBM207" s="53"/>
      <c r="MBN207" s="53"/>
      <c r="MBO207" s="53"/>
      <c r="MBP207" s="53"/>
      <c r="MBQ207" s="53"/>
      <c r="MBR207" s="53"/>
      <c r="MBS207" s="53"/>
      <c r="MBT207" s="53"/>
      <c r="MBU207" s="53"/>
      <c r="MBV207" s="53"/>
      <c r="MBW207" s="53"/>
      <c r="MBX207" s="53"/>
      <c r="MBY207" s="53"/>
      <c r="MBZ207" s="53"/>
      <c r="MCA207" s="53"/>
      <c r="MCB207" s="53"/>
      <c r="MCC207" s="53"/>
      <c r="MCD207" s="53"/>
      <c r="MCE207" s="53"/>
      <c r="MCF207" s="53"/>
      <c r="MCG207" s="53"/>
      <c r="MCH207" s="53"/>
      <c r="MCI207" s="53"/>
      <c r="MCJ207" s="53"/>
      <c r="MCK207" s="53"/>
      <c r="MCL207" s="53"/>
      <c r="MCM207" s="53"/>
      <c r="MCN207" s="53"/>
      <c r="MCO207" s="53"/>
      <c r="MCP207" s="53"/>
      <c r="MCQ207" s="53"/>
      <c r="MCR207" s="53"/>
      <c r="MCS207" s="53"/>
      <c r="MCT207" s="53"/>
      <c r="MCU207" s="53"/>
      <c r="MCV207" s="53"/>
      <c r="MCW207" s="53"/>
      <c r="MCX207" s="53"/>
      <c r="MCY207" s="53"/>
      <c r="MCZ207" s="53"/>
      <c r="MDA207" s="53"/>
      <c r="MDB207" s="53"/>
      <c r="MDC207" s="53"/>
      <c r="MDD207" s="53"/>
      <c r="MDE207" s="53"/>
      <c r="MDF207" s="53"/>
      <c r="MDG207" s="53"/>
      <c r="MDH207" s="53"/>
      <c r="MDI207" s="53"/>
      <c r="MDJ207" s="53"/>
      <c r="MDK207" s="53"/>
      <c r="MDL207" s="53"/>
      <c r="MDM207" s="53"/>
      <c r="MDN207" s="53"/>
      <c r="MDO207" s="53"/>
      <c r="MDP207" s="53"/>
      <c r="MDQ207" s="53"/>
      <c r="MDR207" s="53"/>
      <c r="MDS207" s="53"/>
      <c r="MDT207" s="53"/>
      <c r="MDU207" s="53"/>
      <c r="MDV207" s="53"/>
      <c r="MDW207" s="53"/>
      <c r="MDX207" s="53"/>
      <c r="MDY207" s="53"/>
      <c r="MDZ207" s="53"/>
      <c r="MEA207" s="53"/>
      <c r="MEB207" s="53"/>
      <c r="MEC207" s="53"/>
      <c r="MED207" s="53"/>
      <c r="MEE207" s="53"/>
      <c r="MEF207" s="53"/>
      <c r="MEG207" s="53"/>
      <c r="MEH207" s="53"/>
      <c r="MEI207" s="53"/>
      <c r="MEJ207" s="53"/>
      <c r="MEK207" s="53"/>
      <c r="MEL207" s="53"/>
      <c r="MEM207" s="53"/>
      <c r="MEN207" s="53"/>
      <c r="MEO207" s="53"/>
      <c r="MEP207" s="53"/>
      <c r="MEQ207" s="53"/>
      <c r="MER207" s="53"/>
      <c r="MES207" s="53"/>
      <c r="MET207" s="53"/>
      <c r="MEU207" s="53"/>
      <c r="MEV207" s="53"/>
      <c r="MEW207" s="53"/>
      <c r="MEX207" s="53"/>
      <c r="MEY207" s="53"/>
      <c r="MEZ207" s="53"/>
      <c r="MFA207" s="53"/>
      <c r="MFB207" s="53"/>
      <c r="MFC207" s="53"/>
      <c r="MFD207" s="53"/>
      <c r="MFE207" s="53"/>
      <c r="MFF207" s="53"/>
      <c r="MFG207" s="53"/>
      <c r="MFH207" s="53"/>
      <c r="MFI207" s="53"/>
      <c r="MFJ207" s="53"/>
      <c r="MFK207" s="53"/>
      <c r="MFL207" s="53"/>
      <c r="MFM207" s="53"/>
      <c r="MFN207" s="53"/>
      <c r="MFO207" s="53"/>
      <c r="MFP207" s="53"/>
      <c r="MFQ207" s="53"/>
      <c r="MFR207" s="53"/>
      <c r="MFS207" s="53"/>
      <c r="MFT207" s="53"/>
      <c r="MFU207" s="53"/>
      <c r="MFV207" s="53"/>
      <c r="MFW207" s="53"/>
      <c r="MFX207" s="53"/>
      <c r="MFY207" s="53"/>
      <c r="MFZ207" s="53"/>
      <c r="MGA207" s="53"/>
      <c r="MGB207" s="53"/>
      <c r="MGC207" s="53"/>
      <c r="MGD207" s="53"/>
      <c r="MGE207" s="53"/>
      <c r="MGF207" s="53"/>
      <c r="MGG207" s="53"/>
      <c r="MGH207" s="53"/>
      <c r="MGI207" s="53"/>
      <c r="MGJ207" s="53"/>
      <c r="MGK207" s="53"/>
      <c r="MGL207" s="53"/>
      <c r="MGM207" s="53"/>
      <c r="MGN207" s="53"/>
      <c r="MGO207" s="53"/>
      <c r="MGP207" s="53"/>
      <c r="MGQ207" s="53"/>
      <c r="MGR207" s="53"/>
      <c r="MGS207" s="53"/>
      <c r="MGT207" s="53"/>
      <c r="MGU207" s="53"/>
      <c r="MGV207" s="53"/>
      <c r="MGW207" s="53"/>
      <c r="MGX207" s="53"/>
      <c r="MGY207" s="53"/>
      <c r="MGZ207" s="53"/>
      <c r="MHA207" s="53"/>
      <c r="MHB207" s="53"/>
      <c r="MHC207" s="53"/>
      <c r="MHD207" s="53"/>
      <c r="MHE207" s="53"/>
      <c r="MHF207" s="53"/>
      <c r="MHG207" s="53"/>
      <c r="MHH207" s="53"/>
      <c r="MHI207" s="53"/>
      <c r="MHJ207" s="53"/>
      <c r="MHK207" s="53"/>
      <c r="MHL207" s="53"/>
      <c r="MHM207" s="53"/>
      <c r="MHN207" s="53"/>
      <c r="MHO207" s="53"/>
      <c r="MHP207" s="53"/>
      <c r="MHQ207" s="53"/>
      <c r="MHR207" s="53"/>
      <c r="MHS207" s="53"/>
      <c r="MHT207" s="53"/>
      <c r="MHU207" s="53"/>
      <c r="MHV207" s="53"/>
      <c r="MHW207" s="53"/>
      <c r="MHX207" s="53"/>
      <c r="MHY207" s="53"/>
      <c r="MHZ207" s="53"/>
      <c r="MIA207" s="53"/>
      <c r="MIB207" s="53"/>
      <c r="MIC207" s="53"/>
      <c r="MID207" s="53"/>
      <c r="MIE207" s="53"/>
      <c r="MIF207" s="53"/>
      <c r="MIG207" s="53"/>
      <c r="MIH207" s="53"/>
      <c r="MII207" s="53"/>
      <c r="MIJ207" s="53"/>
      <c r="MIK207" s="53"/>
      <c r="MIL207" s="53"/>
      <c r="MIM207" s="53"/>
      <c r="MIN207" s="53"/>
      <c r="MIO207" s="53"/>
      <c r="MIP207" s="53"/>
      <c r="MIQ207" s="53"/>
      <c r="MIR207" s="53"/>
      <c r="MIS207" s="53"/>
      <c r="MIT207" s="53"/>
      <c r="MIU207" s="53"/>
      <c r="MIV207" s="53"/>
      <c r="MIW207" s="53"/>
      <c r="MIX207" s="53"/>
      <c r="MIY207" s="53"/>
      <c r="MIZ207" s="53"/>
      <c r="MJA207" s="53"/>
      <c r="MJB207" s="53"/>
      <c r="MJC207" s="53"/>
      <c r="MJD207" s="53"/>
      <c r="MJE207" s="53"/>
      <c r="MJF207" s="53"/>
      <c r="MJG207" s="53"/>
      <c r="MJH207" s="53"/>
      <c r="MJI207" s="53"/>
      <c r="MJJ207" s="53"/>
      <c r="MJK207" s="53"/>
      <c r="MJL207" s="53"/>
      <c r="MJM207" s="53"/>
      <c r="MJN207" s="53"/>
      <c r="MJO207" s="53"/>
      <c r="MJP207" s="53"/>
      <c r="MJQ207" s="53"/>
      <c r="MJR207" s="53"/>
      <c r="MJS207" s="53"/>
      <c r="MJT207" s="53"/>
      <c r="MJU207" s="53"/>
      <c r="MJV207" s="53"/>
      <c r="MJW207" s="53"/>
      <c r="MJX207" s="53"/>
      <c r="MJY207" s="53"/>
      <c r="MJZ207" s="53"/>
      <c r="MKA207" s="53"/>
      <c r="MKB207" s="53"/>
      <c r="MKC207" s="53"/>
      <c r="MKD207" s="53"/>
      <c r="MKE207" s="53"/>
      <c r="MKF207" s="53"/>
      <c r="MKG207" s="53"/>
      <c r="MKH207" s="53"/>
      <c r="MKI207" s="53"/>
      <c r="MKJ207" s="53"/>
      <c r="MKK207" s="53"/>
      <c r="MKL207" s="53"/>
      <c r="MKM207" s="53"/>
      <c r="MKN207" s="53"/>
      <c r="MKO207" s="53"/>
      <c r="MKP207" s="53"/>
      <c r="MKQ207" s="53"/>
      <c r="MKR207" s="53"/>
      <c r="MKS207" s="53"/>
      <c r="MKT207" s="53"/>
      <c r="MKU207" s="53"/>
      <c r="MKV207" s="53"/>
      <c r="MKW207" s="53"/>
      <c r="MKX207" s="53"/>
      <c r="MKY207" s="53"/>
      <c r="MKZ207" s="53"/>
      <c r="MLA207" s="53"/>
      <c r="MLB207" s="53"/>
      <c r="MLC207" s="53"/>
      <c r="MLD207" s="53"/>
      <c r="MLE207" s="53"/>
      <c r="MLF207" s="53"/>
      <c r="MLG207" s="53"/>
      <c r="MLH207" s="53"/>
      <c r="MLI207" s="53"/>
      <c r="MLJ207" s="53"/>
      <c r="MLK207" s="53"/>
      <c r="MLL207" s="53"/>
      <c r="MLM207" s="53"/>
      <c r="MLN207" s="53"/>
      <c r="MLO207" s="53"/>
      <c r="MLP207" s="53"/>
      <c r="MLQ207" s="53"/>
      <c r="MLR207" s="53"/>
      <c r="MLS207" s="53"/>
      <c r="MLT207" s="53"/>
      <c r="MLU207" s="53"/>
      <c r="MLV207" s="53"/>
      <c r="MLW207" s="53"/>
      <c r="MLX207" s="53"/>
      <c r="MLY207" s="53"/>
      <c r="MLZ207" s="53"/>
      <c r="MMA207" s="53"/>
      <c r="MMB207" s="53"/>
      <c r="MMC207" s="53"/>
      <c r="MMD207" s="53"/>
      <c r="MME207" s="53"/>
      <c r="MMF207" s="53"/>
      <c r="MMG207" s="53"/>
      <c r="MMH207" s="53"/>
      <c r="MMI207" s="53"/>
      <c r="MMJ207" s="53"/>
      <c r="MMK207" s="53"/>
      <c r="MML207" s="53"/>
      <c r="MMM207" s="53"/>
      <c r="MMN207" s="53"/>
      <c r="MMO207" s="53"/>
      <c r="MMP207" s="53"/>
      <c r="MMQ207" s="53"/>
      <c r="MMR207" s="53"/>
      <c r="MMS207" s="53"/>
      <c r="MMT207" s="53"/>
      <c r="MMU207" s="53"/>
      <c r="MMV207" s="53"/>
      <c r="MMW207" s="53"/>
      <c r="MMX207" s="53"/>
      <c r="MMY207" s="53"/>
      <c r="MMZ207" s="53"/>
      <c r="MNA207" s="53"/>
      <c r="MNB207" s="53"/>
      <c r="MNC207" s="53"/>
      <c r="MND207" s="53"/>
      <c r="MNE207" s="53"/>
      <c r="MNF207" s="53"/>
      <c r="MNG207" s="53"/>
      <c r="MNH207" s="53"/>
      <c r="MNI207" s="53"/>
      <c r="MNJ207" s="53"/>
      <c r="MNK207" s="53"/>
      <c r="MNL207" s="53"/>
      <c r="MNM207" s="53"/>
      <c r="MNN207" s="53"/>
      <c r="MNO207" s="53"/>
      <c r="MNP207" s="53"/>
      <c r="MNQ207" s="53"/>
      <c r="MNR207" s="53"/>
      <c r="MNS207" s="53"/>
      <c r="MNT207" s="53"/>
      <c r="MNU207" s="53"/>
      <c r="MNV207" s="53"/>
      <c r="MNW207" s="53"/>
      <c r="MNX207" s="53"/>
      <c r="MNY207" s="53"/>
      <c r="MNZ207" s="53"/>
      <c r="MOA207" s="53"/>
      <c r="MOB207" s="53"/>
      <c r="MOC207" s="53"/>
      <c r="MOD207" s="53"/>
      <c r="MOE207" s="53"/>
      <c r="MOF207" s="53"/>
      <c r="MOG207" s="53"/>
      <c r="MOH207" s="53"/>
      <c r="MOI207" s="53"/>
      <c r="MOJ207" s="53"/>
      <c r="MOK207" s="53"/>
      <c r="MOL207" s="53"/>
      <c r="MOM207" s="53"/>
      <c r="MON207" s="53"/>
      <c r="MOO207" s="53"/>
      <c r="MOP207" s="53"/>
      <c r="MOQ207" s="53"/>
      <c r="MOR207" s="53"/>
      <c r="MOS207" s="53"/>
      <c r="MOT207" s="53"/>
      <c r="MOU207" s="53"/>
      <c r="MOV207" s="53"/>
      <c r="MOW207" s="53"/>
      <c r="MOX207" s="53"/>
      <c r="MOY207" s="53"/>
      <c r="MOZ207" s="53"/>
      <c r="MPA207" s="53"/>
      <c r="MPB207" s="53"/>
      <c r="MPC207" s="53"/>
      <c r="MPD207" s="53"/>
      <c r="MPE207" s="53"/>
      <c r="MPF207" s="53"/>
      <c r="MPG207" s="53"/>
      <c r="MPH207" s="53"/>
      <c r="MPI207" s="53"/>
      <c r="MPJ207" s="53"/>
      <c r="MPK207" s="53"/>
      <c r="MPL207" s="53"/>
      <c r="MPM207" s="53"/>
      <c r="MPN207" s="53"/>
      <c r="MPO207" s="53"/>
      <c r="MPP207" s="53"/>
      <c r="MPQ207" s="53"/>
      <c r="MPR207" s="53"/>
      <c r="MPS207" s="53"/>
      <c r="MPT207" s="53"/>
      <c r="MPU207" s="53"/>
      <c r="MPV207" s="53"/>
      <c r="MPW207" s="53"/>
      <c r="MPX207" s="53"/>
      <c r="MPY207" s="53"/>
      <c r="MPZ207" s="53"/>
      <c r="MQA207" s="53"/>
      <c r="MQB207" s="53"/>
      <c r="MQC207" s="53"/>
      <c r="MQD207" s="53"/>
      <c r="MQE207" s="53"/>
      <c r="MQF207" s="53"/>
      <c r="MQG207" s="53"/>
      <c r="MQH207" s="53"/>
      <c r="MQI207" s="53"/>
      <c r="MQJ207" s="53"/>
      <c r="MQK207" s="53"/>
      <c r="MQL207" s="53"/>
      <c r="MQM207" s="53"/>
      <c r="MQN207" s="53"/>
      <c r="MQO207" s="53"/>
      <c r="MQP207" s="53"/>
      <c r="MQQ207" s="53"/>
      <c r="MQR207" s="53"/>
      <c r="MQS207" s="53"/>
      <c r="MQT207" s="53"/>
      <c r="MQU207" s="53"/>
      <c r="MQV207" s="53"/>
      <c r="MQW207" s="53"/>
      <c r="MQX207" s="53"/>
      <c r="MQY207" s="53"/>
      <c r="MQZ207" s="53"/>
      <c r="MRA207" s="53"/>
      <c r="MRB207" s="53"/>
      <c r="MRC207" s="53"/>
      <c r="MRD207" s="53"/>
      <c r="MRE207" s="53"/>
      <c r="MRF207" s="53"/>
      <c r="MRG207" s="53"/>
      <c r="MRH207" s="53"/>
      <c r="MRI207" s="53"/>
      <c r="MRJ207" s="53"/>
      <c r="MRK207" s="53"/>
      <c r="MRL207" s="53"/>
      <c r="MRM207" s="53"/>
      <c r="MRN207" s="53"/>
      <c r="MRO207" s="53"/>
      <c r="MRP207" s="53"/>
      <c r="MRQ207" s="53"/>
      <c r="MRR207" s="53"/>
      <c r="MRS207" s="53"/>
      <c r="MRT207" s="53"/>
      <c r="MRU207" s="53"/>
      <c r="MRV207" s="53"/>
      <c r="MRW207" s="53"/>
      <c r="MRX207" s="53"/>
      <c r="MRY207" s="53"/>
      <c r="MRZ207" s="53"/>
      <c r="MSA207" s="53"/>
      <c r="MSB207" s="53"/>
      <c r="MSC207" s="53"/>
      <c r="MSD207" s="53"/>
      <c r="MSE207" s="53"/>
      <c r="MSF207" s="53"/>
      <c r="MSG207" s="53"/>
      <c r="MSH207" s="53"/>
      <c r="MSI207" s="53"/>
      <c r="MSJ207" s="53"/>
      <c r="MSK207" s="53"/>
      <c r="MSL207" s="53"/>
      <c r="MSM207" s="53"/>
      <c r="MSN207" s="53"/>
      <c r="MSO207" s="53"/>
      <c r="MSP207" s="53"/>
      <c r="MSQ207" s="53"/>
      <c r="MSR207" s="53"/>
      <c r="MSS207" s="53"/>
      <c r="MST207" s="53"/>
      <c r="MSU207" s="53"/>
      <c r="MSV207" s="53"/>
      <c r="MSW207" s="53"/>
      <c r="MSX207" s="53"/>
      <c r="MSY207" s="53"/>
      <c r="MSZ207" s="53"/>
      <c r="MTA207" s="53"/>
      <c r="MTB207" s="53"/>
      <c r="MTC207" s="53"/>
      <c r="MTD207" s="53"/>
      <c r="MTE207" s="53"/>
      <c r="MTF207" s="53"/>
      <c r="MTG207" s="53"/>
      <c r="MTH207" s="53"/>
      <c r="MTI207" s="53"/>
      <c r="MTJ207" s="53"/>
      <c r="MTK207" s="53"/>
      <c r="MTL207" s="53"/>
      <c r="MTM207" s="53"/>
      <c r="MTN207" s="53"/>
      <c r="MTO207" s="53"/>
      <c r="MTP207" s="53"/>
      <c r="MTQ207" s="53"/>
      <c r="MTR207" s="53"/>
      <c r="MTS207" s="53"/>
      <c r="MTT207" s="53"/>
      <c r="MTU207" s="53"/>
      <c r="MTV207" s="53"/>
      <c r="MTW207" s="53"/>
      <c r="MTX207" s="53"/>
      <c r="MTY207" s="53"/>
      <c r="MTZ207" s="53"/>
      <c r="MUA207" s="53"/>
      <c r="MUB207" s="53"/>
      <c r="MUC207" s="53"/>
      <c r="MUD207" s="53"/>
      <c r="MUE207" s="53"/>
      <c r="MUF207" s="53"/>
      <c r="MUG207" s="53"/>
      <c r="MUH207" s="53"/>
      <c r="MUI207" s="53"/>
      <c r="MUJ207" s="53"/>
      <c r="MUK207" s="53"/>
      <c r="MUL207" s="53"/>
      <c r="MUM207" s="53"/>
      <c r="MUN207" s="53"/>
      <c r="MUO207" s="53"/>
      <c r="MUP207" s="53"/>
      <c r="MUQ207" s="53"/>
      <c r="MUR207" s="53"/>
      <c r="MUS207" s="53"/>
      <c r="MUT207" s="53"/>
      <c r="MUU207" s="53"/>
      <c r="MUV207" s="53"/>
      <c r="MUW207" s="53"/>
      <c r="MUX207" s="53"/>
      <c r="MUY207" s="53"/>
      <c r="MUZ207" s="53"/>
      <c r="MVA207" s="53"/>
      <c r="MVB207" s="53"/>
      <c r="MVC207" s="53"/>
      <c r="MVD207" s="53"/>
      <c r="MVE207" s="53"/>
      <c r="MVF207" s="53"/>
      <c r="MVG207" s="53"/>
      <c r="MVH207" s="53"/>
      <c r="MVI207" s="53"/>
      <c r="MVJ207" s="53"/>
      <c r="MVK207" s="53"/>
      <c r="MVL207" s="53"/>
      <c r="MVM207" s="53"/>
      <c r="MVN207" s="53"/>
      <c r="MVO207" s="53"/>
      <c r="MVP207" s="53"/>
      <c r="MVQ207" s="53"/>
      <c r="MVR207" s="53"/>
      <c r="MVS207" s="53"/>
      <c r="MVT207" s="53"/>
      <c r="MVU207" s="53"/>
      <c r="MVV207" s="53"/>
      <c r="MVW207" s="53"/>
      <c r="MVX207" s="53"/>
      <c r="MVY207" s="53"/>
      <c r="MVZ207" s="53"/>
      <c r="MWA207" s="53"/>
      <c r="MWB207" s="53"/>
      <c r="MWC207" s="53"/>
      <c r="MWD207" s="53"/>
      <c r="MWE207" s="53"/>
      <c r="MWF207" s="53"/>
      <c r="MWG207" s="53"/>
      <c r="MWH207" s="53"/>
      <c r="MWI207" s="53"/>
      <c r="MWJ207" s="53"/>
      <c r="MWK207" s="53"/>
      <c r="MWL207" s="53"/>
      <c r="MWM207" s="53"/>
      <c r="MWN207" s="53"/>
      <c r="MWO207" s="53"/>
      <c r="MWP207" s="53"/>
      <c r="MWQ207" s="53"/>
      <c r="MWR207" s="53"/>
      <c r="MWS207" s="53"/>
      <c r="MWT207" s="53"/>
      <c r="MWU207" s="53"/>
      <c r="MWV207" s="53"/>
      <c r="MWW207" s="53"/>
      <c r="MWX207" s="53"/>
      <c r="MWY207" s="53"/>
      <c r="MWZ207" s="53"/>
      <c r="MXA207" s="53"/>
      <c r="MXB207" s="53"/>
      <c r="MXC207" s="53"/>
      <c r="MXD207" s="53"/>
      <c r="MXE207" s="53"/>
      <c r="MXF207" s="53"/>
      <c r="MXG207" s="53"/>
      <c r="MXH207" s="53"/>
      <c r="MXI207" s="53"/>
      <c r="MXJ207" s="53"/>
      <c r="MXK207" s="53"/>
      <c r="MXL207" s="53"/>
      <c r="MXM207" s="53"/>
      <c r="MXN207" s="53"/>
      <c r="MXO207" s="53"/>
      <c r="MXP207" s="53"/>
      <c r="MXQ207" s="53"/>
      <c r="MXR207" s="53"/>
      <c r="MXS207" s="53"/>
      <c r="MXT207" s="53"/>
      <c r="MXU207" s="53"/>
      <c r="MXV207" s="53"/>
      <c r="MXW207" s="53"/>
      <c r="MXX207" s="53"/>
      <c r="MXY207" s="53"/>
      <c r="MXZ207" s="53"/>
      <c r="MYA207" s="53"/>
      <c r="MYB207" s="53"/>
      <c r="MYC207" s="53"/>
      <c r="MYD207" s="53"/>
      <c r="MYE207" s="53"/>
      <c r="MYF207" s="53"/>
      <c r="MYG207" s="53"/>
      <c r="MYH207" s="53"/>
      <c r="MYI207" s="53"/>
      <c r="MYJ207" s="53"/>
      <c r="MYK207" s="53"/>
      <c r="MYL207" s="53"/>
      <c r="MYM207" s="53"/>
      <c r="MYN207" s="53"/>
      <c r="MYO207" s="53"/>
      <c r="MYP207" s="53"/>
      <c r="MYQ207" s="53"/>
      <c r="MYR207" s="53"/>
      <c r="MYS207" s="53"/>
      <c r="MYT207" s="53"/>
      <c r="MYU207" s="53"/>
      <c r="MYV207" s="53"/>
      <c r="MYW207" s="53"/>
      <c r="MYX207" s="53"/>
      <c r="MYY207" s="53"/>
      <c r="MYZ207" s="53"/>
      <c r="MZA207" s="53"/>
      <c r="MZB207" s="53"/>
      <c r="MZC207" s="53"/>
      <c r="MZD207" s="53"/>
      <c r="MZE207" s="53"/>
      <c r="MZF207" s="53"/>
      <c r="MZG207" s="53"/>
      <c r="MZH207" s="53"/>
      <c r="MZI207" s="53"/>
      <c r="MZJ207" s="53"/>
      <c r="MZK207" s="53"/>
      <c r="MZL207" s="53"/>
      <c r="MZM207" s="53"/>
      <c r="MZN207" s="53"/>
      <c r="MZO207" s="53"/>
      <c r="MZP207" s="53"/>
      <c r="MZQ207" s="53"/>
      <c r="MZR207" s="53"/>
      <c r="MZS207" s="53"/>
      <c r="MZT207" s="53"/>
      <c r="MZU207" s="53"/>
      <c r="MZV207" s="53"/>
      <c r="MZW207" s="53"/>
      <c r="MZX207" s="53"/>
      <c r="MZY207" s="53"/>
      <c r="MZZ207" s="53"/>
      <c r="NAA207" s="53"/>
      <c r="NAB207" s="53"/>
      <c r="NAC207" s="53"/>
      <c r="NAD207" s="53"/>
      <c r="NAE207" s="53"/>
      <c r="NAF207" s="53"/>
      <c r="NAG207" s="53"/>
      <c r="NAH207" s="53"/>
      <c r="NAI207" s="53"/>
      <c r="NAJ207" s="53"/>
      <c r="NAK207" s="53"/>
      <c r="NAL207" s="53"/>
      <c r="NAM207" s="53"/>
      <c r="NAN207" s="53"/>
      <c r="NAO207" s="53"/>
      <c r="NAP207" s="53"/>
      <c r="NAQ207" s="53"/>
      <c r="NAR207" s="53"/>
      <c r="NAS207" s="53"/>
      <c r="NAT207" s="53"/>
      <c r="NAU207" s="53"/>
      <c r="NAV207" s="53"/>
      <c r="NAW207" s="53"/>
      <c r="NAX207" s="53"/>
      <c r="NAY207" s="53"/>
      <c r="NAZ207" s="53"/>
      <c r="NBA207" s="53"/>
      <c r="NBB207" s="53"/>
      <c r="NBC207" s="53"/>
      <c r="NBD207" s="53"/>
      <c r="NBE207" s="53"/>
      <c r="NBF207" s="53"/>
      <c r="NBG207" s="53"/>
      <c r="NBH207" s="53"/>
      <c r="NBI207" s="53"/>
      <c r="NBJ207" s="53"/>
      <c r="NBK207" s="53"/>
      <c r="NBL207" s="53"/>
      <c r="NBM207" s="53"/>
      <c r="NBN207" s="53"/>
      <c r="NBO207" s="53"/>
      <c r="NBP207" s="53"/>
      <c r="NBQ207" s="53"/>
      <c r="NBR207" s="53"/>
      <c r="NBS207" s="53"/>
      <c r="NBT207" s="53"/>
      <c r="NBU207" s="53"/>
      <c r="NBV207" s="53"/>
      <c r="NBW207" s="53"/>
      <c r="NBX207" s="53"/>
      <c r="NBY207" s="53"/>
      <c r="NBZ207" s="53"/>
      <c r="NCA207" s="53"/>
      <c r="NCB207" s="53"/>
      <c r="NCC207" s="53"/>
      <c r="NCD207" s="53"/>
      <c r="NCE207" s="53"/>
      <c r="NCF207" s="53"/>
      <c r="NCG207" s="53"/>
      <c r="NCH207" s="53"/>
      <c r="NCI207" s="53"/>
      <c r="NCJ207" s="53"/>
      <c r="NCK207" s="53"/>
      <c r="NCL207" s="53"/>
      <c r="NCM207" s="53"/>
      <c r="NCN207" s="53"/>
      <c r="NCO207" s="53"/>
      <c r="NCP207" s="53"/>
      <c r="NCQ207" s="53"/>
      <c r="NCR207" s="53"/>
      <c r="NCS207" s="53"/>
      <c r="NCT207" s="53"/>
      <c r="NCU207" s="53"/>
      <c r="NCV207" s="53"/>
      <c r="NCW207" s="53"/>
      <c r="NCX207" s="53"/>
      <c r="NCY207" s="53"/>
      <c r="NCZ207" s="53"/>
      <c r="NDA207" s="53"/>
      <c r="NDB207" s="53"/>
      <c r="NDC207" s="53"/>
      <c r="NDD207" s="53"/>
      <c r="NDE207" s="53"/>
      <c r="NDF207" s="53"/>
      <c r="NDG207" s="53"/>
      <c r="NDH207" s="53"/>
      <c r="NDI207" s="53"/>
      <c r="NDJ207" s="53"/>
      <c r="NDK207" s="53"/>
      <c r="NDL207" s="53"/>
      <c r="NDM207" s="53"/>
      <c r="NDN207" s="53"/>
      <c r="NDO207" s="53"/>
      <c r="NDP207" s="53"/>
      <c r="NDQ207" s="53"/>
      <c r="NDR207" s="53"/>
      <c r="NDS207" s="53"/>
      <c r="NDT207" s="53"/>
      <c r="NDU207" s="53"/>
      <c r="NDV207" s="53"/>
      <c r="NDW207" s="53"/>
      <c r="NDX207" s="53"/>
      <c r="NDY207" s="53"/>
      <c r="NDZ207" s="53"/>
      <c r="NEA207" s="53"/>
      <c r="NEB207" s="53"/>
      <c r="NEC207" s="53"/>
      <c r="NED207" s="53"/>
      <c r="NEE207" s="53"/>
      <c r="NEF207" s="53"/>
      <c r="NEG207" s="53"/>
      <c r="NEH207" s="53"/>
      <c r="NEI207" s="53"/>
      <c r="NEJ207" s="53"/>
      <c r="NEK207" s="53"/>
      <c r="NEL207" s="53"/>
      <c r="NEM207" s="53"/>
      <c r="NEN207" s="53"/>
      <c r="NEO207" s="53"/>
      <c r="NEP207" s="53"/>
      <c r="NEQ207" s="53"/>
      <c r="NER207" s="53"/>
      <c r="NES207" s="53"/>
      <c r="NET207" s="53"/>
      <c r="NEU207" s="53"/>
      <c r="NEV207" s="53"/>
      <c r="NEW207" s="53"/>
      <c r="NEX207" s="53"/>
      <c r="NEY207" s="53"/>
      <c r="NEZ207" s="53"/>
      <c r="NFA207" s="53"/>
      <c r="NFB207" s="53"/>
      <c r="NFC207" s="53"/>
      <c r="NFD207" s="53"/>
      <c r="NFE207" s="53"/>
      <c r="NFF207" s="53"/>
      <c r="NFG207" s="53"/>
      <c r="NFH207" s="53"/>
      <c r="NFI207" s="53"/>
      <c r="NFJ207" s="53"/>
      <c r="NFK207" s="53"/>
      <c r="NFL207" s="53"/>
      <c r="NFM207" s="53"/>
      <c r="NFN207" s="53"/>
      <c r="NFO207" s="53"/>
      <c r="NFP207" s="53"/>
      <c r="NFQ207" s="53"/>
      <c r="NFR207" s="53"/>
      <c r="NFS207" s="53"/>
      <c r="NFT207" s="53"/>
      <c r="NFU207" s="53"/>
      <c r="NFV207" s="53"/>
      <c r="NFW207" s="53"/>
      <c r="NFX207" s="53"/>
      <c r="NFY207" s="53"/>
      <c r="NFZ207" s="53"/>
      <c r="NGA207" s="53"/>
      <c r="NGB207" s="53"/>
      <c r="NGC207" s="53"/>
      <c r="NGD207" s="53"/>
      <c r="NGE207" s="53"/>
      <c r="NGF207" s="53"/>
      <c r="NGG207" s="53"/>
      <c r="NGH207" s="53"/>
      <c r="NGI207" s="53"/>
      <c r="NGJ207" s="53"/>
      <c r="NGK207" s="53"/>
      <c r="NGL207" s="53"/>
      <c r="NGM207" s="53"/>
      <c r="NGN207" s="53"/>
      <c r="NGO207" s="53"/>
      <c r="NGP207" s="53"/>
      <c r="NGQ207" s="53"/>
      <c r="NGR207" s="53"/>
      <c r="NGS207" s="53"/>
      <c r="NGT207" s="53"/>
      <c r="NGU207" s="53"/>
      <c r="NGV207" s="53"/>
      <c r="NGW207" s="53"/>
      <c r="NGX207" s="53"/>
      <c r="NGY207" s="53"/>
      <c r="NGZ207" s="53"/>
      <c r="NHA207" s="53"/>
      <c r="NHB207" s="53"/>
      <c r="NHC207" s="53"/>
      <c r="NHD207" s="53"/>
      <c r="NHE207" s="53"/>
      <c r="NHF207" s="53"/>
      <c r="NHG207" s="53"/>
      <c r="NHH207" s="53"/>
      <c r="NHI207" s="53"/>
      <c r="NHJ207" s="53"/>
      <c r="NHK207" s="53"/>
      <c r="NHL207" s="53"/>
      <c r="NHM207" s="53"/>
      <c r="NHN207" s="53"/>
      <c r="NHO207" s="53"/>
      <c r="NHP207" s="53"/>
      <c r="NHQ207" s="53"/>
      <c r="NHR207" s="53"/>
      <c r="NHS207" s="53"/>
      <c r="NHT207" s="53"/>
      <c r="NHU207" s="53"/>
      <c r="NHV207" s="53"/>
      <c r="NHW207" s="53"/>
      <c r="NHX207" s="53"/>
      <c r="NHY207" s="53"/>
      <c r="NHZ207" s="53"/>
      <c r="NIA207" s="53"/>
      <c r="NIB207" s="53"/>
      <c r="NIC207" s="53"/>
      <c r="NID207" s="53"/>
      <c r="NIE207" s="53"/>
      <c r="NIF207" s="53"/>
      <c r="NIG207" s="53"/>
      <c r="NIH207" s="53"/>
      <c r="NII207" s="53"/>
      <c r="NIJ207" s="53"/>
      <c r="NIK207" s="53"/>
      <c r="NIL207" s="53"/>
      <c r="NIM207" s="53"/>
      <c r="NIN207" s="53"/>
      <c r="NIO207" s="53"/>
      <c r="NIP207" s="53"/>
      <c r="NIQ207" s="53"/>
      <c r="NIR207" s="53"/>
      <c r="NIS207" s="53"/>
      <c r="NIT207" s="53"/>
      <c r="NIU207" s="53"/>
      <c r="NIV207" s="53"/>
      <c r="NIW207" s="53"/>
      <c r="NIX207" s="53"/>
      <c r="NIY207" s="53"/>
      <c r="NIZ207" s="53"/>
      <c r="NJA207" s="53"/>
      <c r="NJB207" s="53"/>
      <c r="NJC207" s="53"/>
      <c r="NJD207" s="53"/>
      <c r="NJE207" s="53"/>
      <c r="NJF207" s="53"/>
      <c r="NJG207" s="53"/>
      <c r="NJH207" s="53"/>
      <c r="NJI207" s="53"/>
      <c r="NJJ207" s="53"/>
      <c r="NJK207" s="53"/>
      <c r="NJL207" s="53"/>
      <c r="NJM207" s="53"/>
      <c r="NJN207" s="53"/>
      <c r="NJO207" s="53"/>
      <c r="NJP207" s="53"/>
      <c r="NJQ207" s="53"/>
      <c r="NJR207" s="53"/>
      <c r="NJS207" s="53"/>
      <c r="NJT207" s="53"/>
      <c r="NJU207" s="53"/>
      <c r="NJV207" s="53"/>
      <c r="NJW207" s="53"/>
      <c r="NJX207" s="53"/>
      <c r="NJY207" s="53"/>
      <c r="NJZ207" s="53"/>
      <c r="NKA207" s="53"/>
      <c r="NKB207" s="53"/>
      <c r="NKC207" s="53"/>
      <c r="NKD207" s="53"/>
      <c r="NKE207" s="53"/>
      <c r="NKF207" s="53"/>
      <c r="NKG207" s="53"/>
      <c r="NKH207" s="53"/>
      <c r="NKI207" s="53"/>
      <c r="NKJ207" s="53"/>
      <c r="NKK207" s="53"/>
      <c r="NKL207" s="53"/>
      <c r="NKM207" s="53"/>
      <c r="NKN207" s="53"/>
      <c r="NKO207" s="53"/>
      <c r="NKP207" s="53"/>
      <c r="NKQ207" s="53"/>
      <c r="NKR207" s="53"/>
      <c r="NKS207" s="53"/>
      <c r="NKT207" s="53"/>
      <c r="NKU207" s="53"/>
      <c r="NKV207" s="53"/>
      <c r="NKW207" s="53"/>
      <c r="NKX207" s="53"/>
      <c r="NKY207" s="53"/>
      <c r="NKZ207" s="53"/>
      <c r="NLA207" s="53"/>
      <c r="NLB207" s="53"/>
      <c r="NLC207" s="53"/>
      <c r="NLD207" s="53"/>
      <c r="NLE207" s="53"/>
      <c r="NLF207" s="53"/>
      <c r="NLG207" s="53"/>
      <c r="NLH207" s="53"/>
      <c r="NLI207" s="53"/>
      <c r="NLJ207" s="53"/>
      <c r="NLK207" s="53"/>
      <c r="NLL207" s="53"/>
      <c r="NLM207" s="53"/>
      <c r="NLN207" s="53"/>
      <c r="NLO207" s="53"/>
      <c r="NLP207" s="53"/>
      <c r="NLQ207" s="53"/>
      <c r="NLR207" s="53"/>
      <c r="NLS207" s="53"/>
      <c r="NLT207" s="53"/>
      <c r="NLU207" s="53"/>
      <c r="NLV207" s="53"/>
      <c r="NLW207" s="53"/>
      <c r="NLX207" s="53"/>
      <c r="NLY207" s="53"/>
      <c r="NLZ207" s="53"/>
      <c r="NMA207" s="53"/>
      <c r="NMB207" s="53"/>
      <c r="NMC207" s="53"/>
      <c r="NMD207" s="53"/>
      <c r="NME207" s="53"/>
      <c r="NMF207" s="53"/>
      <c r="NMG207" s="53"/>
      <c r="NMH207" s="53"/>
      <c r="NMI207" s="53"/>
      <c r="NMJ207" s="53"/>
      <c r="NMK207" s="53"/>
      <c r="NML207" s="53"/>
      <c r="NMM207" s="53"/>
      <c r="NMN207" s="53"/>
      <c r="NMO207" s="53"/>
      <c r="NMP207" s="53"/>
      <c r="NMQ207" s="53"/>
      <c r="NMR207" s="53"/>
      <c r="NMS207" s="53"/>
      <c r="NMT207" s="53"/>
      <c r="NMU207" s="53"/>
      <c r="NMV207" s="53"/>
      <c r="NMW207" s="53"/>
      <c r="NMX207" s="53"/>
      <c r="NMY207" s="53"/>
      <c r="NMZ207" s="53"/>
      <c r="NNA207" s="53"/>
      <c r="NNB207" s="53"/>
      <c r="NNC207" s="53"/>
      <c r="NND207" s="53"/>
      <c r="NNE207" s="53"/>
      <c r="NNF207" s="53"/>
      <c r="NNG207" s="53"/>
      <c r="NNH207" s="53"/>
      <c r="NNI207" s="53"/>
      <c r="NNJ207" s="53"/>
      <c r="NNK207" s="53"/>
      <c r="NNL207" s="53"/>
      <c r="NNM207" s="53"/>
      <c r="NNN207" s="53"/>
      <c r="NNO207" s="53"/>
      <c r="NNP207" s="53"/>
      <c r="NNQ207" s="53"/>
      <c r="NNR207" s="53"/>
      <c r="NNS207" s="53"/>
      <c r="NNT207" s="53"/>
      <c r="NNU207" s="53"/>
      <c r="NNV207" s="53"/>
      <c r="NNW207" s="53"/>
      <c r="NNX207" s="53"/>
      <c r="NNY207" s="53"/>
      <c r="NNZ207" s="53"/>
      <c r="NOA207" s="53"/>
      <c r="NOB207" s="53"/>
      <c r="NOC207" s="53"/>
      <c r="NOD207" s="53"/>
      <c r="NOE207" s="53"/>
      <c r="NOF207" s="53"/>
      <c r="NOG207" s="53"/>
      <c r="NOH207" s="53"/>
      <c r="NOI207" s="53"/>
      <c r="NOJ207" s="53"/>
      <c r="NOK207" s="53"/>
      <c r="NOL207" s="53"/>
      <c r="NOM207" s="53"/>
      <c r="NON207" s="53"/>
      <c r="NOO207" s="53"/>
      <c r="NOP207" s="53"/>
      <c r="NOQ207" s="53"/>
      <c r="NOR207" s="53"/>
      <c r="NOS207" s="53"/>
      <c r="NOT207" s="53"/>
      <c r="NOU207" s="53"/>
      <c r="NOV207" s="53"/>
      <c r="NOW207" s="53"/>
      <c r="NOX207" s="53"/>
      <c r="NOY207" s="53"/>
      <c r="NOZ207" s="53"/>
      <c r="NPA207" s="53"/>
      <c r="NPB207" s="53"/>
      <c r="NPC207" s="53"/>
      <c r="NPD207" s="53"/>
      <c r="NPE207" s="53"/>
      <c r="NPF207" s="53"/>
      <c r="NPG207" s="53"/>
      <c r="NPH207" s="53"/>
      <c r="NPI207" s="53"/>
      <c r="NPJ207" s="53"/>
      <c r="NPK207" s="53"/>
      <c r="NPL207" s="53"/>
      <c r="NPM207" s="53"/>
      <c r="NPN207" s="53"/>
      <c r="NPO207" s="53"/>
      <c r="NPP207" s="53"/>
      <c r="NPQ207" s="53"/>
      <c r="NPR207" s="53"/>
      <c r="NPS207" s="53"/>
      <c r="NPT207" s="53"/>
      <c r="NPU207" s="53"/>
      <c r="NPV207" s="53"/>
      <c r="NPW207" s="53"/>
      <c r="NPX207" s="53"/>
      <c r="NPY207" s="53"/>
      <c r="NPZ207" s="53"/>
      <c r="NQA207" s="53"/>
      <c r="NQB207" s="53"/>
      <c r="NQC207" s="53"/>
      <c r="NQD207" s="53"/>
      <c r="NQE207" s="53"/>
      <c r="NQF207" s="53"/>
      <c r="NQG207" s="53"/>
      <c r="NQH207" s="53"/>
      <c r="NQI207" s="53"/>
      <c r="NQJ207" s="53"/>
      <c r="NQK207" s="53"/>
      <c r="NQL207" s="53"/>
      <c r="NQM207" s="53"/>
      <c r="NQN207" s="53"/>
      <c r="NQO207" s="53"/>
      <c r="NQP207" s="53"/>
      <c r="NQQ207" s="53"/>
      <c r="NQR207" s="53"/>
      <c r="NQS207" s="53"/>
      <c r="NQT207" s="53"/>
      <c r="NQU207" s="53"/>
      <c r="NQV207" s="53"/>
      <c r="NQW207" s="53"/>
      <c r="NQX207" s="53"/>
      <c r="NQY207" s="53"/>
      <c r="NQZ207" s="53"/>
      <c r="NRA207" s="53"/>
      <c r="NRB207" s="53"/>
      <c r="NRC207" s="53"/>
      <c r="NRD207" s="53"/>
      <c r="NRE207" s="53"/>
      <c r="NRF207" s="53"/>
      <c r="NRG207" s="53"/>
      <c r="NRH207" s="53"/>
      <c r="NRI207" s="53"/>
      <c r="NRJ207" s="53"/>
      <c r="NRK207" s="53"/>
      <c r="NRL207" s="53"/>
      <c r="NRM207" s="53"/>
      <c r="NRN207" s="53"/>
      <c r="NRO207" s="53"/>
      <c r="NRP207" s="53"/>
      <c r="NRQ207" s="53"/>
      <c r="NRR207" s="53"/>
      <c r="NRS207" s="53"/>
      <c r="NRT207" s="53"/>
      <c r="NRU207" s="53"/>
      <c r="NRV207" s="53"/>
      <c r="NRW207" s="53"/>
      <c r="NRX207" s="53"/>
      <c r="NRY207" s="53"/>
      <c r="NRZ207" s="53"/>
      <c r="NSA207" s="53"/>
      <c r="NSB207" s="53"/>
      <c r="NSC207" s="53"/>
      <c r="NSD207" s="53"/>
      <c r="NSE207" s="53"/>
      <c r="NSF207" s="53"/>
      <c r="NSG207" s="53"/>
      <c r="NSH207" s="53"/>
      <c r="NSI207" s="53"/>
      <c r="NSJ207" s="53"/>
      <c r="NSK207" s="53"/>
      <c r="NSL207" s="53"/>
      <c r="NSM207" s="53"/>
      <c r="NSN207" s="53"/>
      <c r="NSO207" s="53"/>
      <c r="NSP207" s="53"/>
      <c r="NSQ207" s="53"/>
      <c r="NSR207" s="53"/>
      <c r="NSS207" s="53"/>
      <c r="NST207" s="53"/>
      <c r="NSU207" s="53"/>
      <c r="NSV207" s="53"/>
      <c r="NSW207" s="53"/>
      <c r="NSX207" s="53"/>
      <c r="NSY207" s="53"/>
      <c r="NSZ207" s="53"/>
      <c r="NTA207" s="53"/>
      <c r="NTB207" s="53"/>
      <c r="NTC207" s="53"/>
      <c r="NTD207" s="53"/>
      <c r="NTE207" s="53"/>
      <c r="NTF207" s="53"/>
      <c r="NTG207" s="53"/>
      <c r="NTH207" s="53"/>
      <c r="NTI207" s="53"/>
      <c r="NTJ207" s="53"/>
      <c r="NTK207" s="53"/>
      <c r="NTL207" s="53"/>
      <c r="NTM207" s="53"/>
      <c r="NTN207" s="53"/>
      <c r="NTO207" s="53"/>
      <c r="NTP207" s="53"/>
      <c r="NTQ207" s="53"/>
      <c r="NTR207" s="53"/>
      <c r="NTS207" s="53"/>
      <c r="NTT207" s="53"/>
      <c r="NTU207" s="53"/>
      <c r="NTV207" s="53"/>
      <c r="NTW207" s="53"/>
      <c r="NTX207" s="53"/>
      <c r="NTY207" s="53"/>
      <c r="NTZ207" s="53"/>
      <c r="NUA207" s="53"/>
      <c r="NUB207" s="53"/>
      <c r="NUC207" s="53"/>
      <c r="NUD207" s="53"/>
      <c r="NUE207" s="53"/>
      <c r="NUF207" s="53"/>
      <c r="NUG207" s="53"/>
      <c r="NUH207" s="53"/>
      <c r="NUI207" s="53"/>
      <c r="NUJ207" s="53"/>
      <c r="NUK207" s="53"/>
      <c r="NUL207" s="53"/>
      <c r="NUM207" s="53"/>
      <c r="NUN207" s="53"/>
      <c r="NUO207" s="53"/>
      <c r="NUP207" s="53"/>
      <c r="NUQ207" s="53"/>
      <c r="NUR207" s="53"/>
      <c r="NUS207" s="53"/>
      <c r="NUT207" s="53"/>
      <c r="NUU207" s="53"/>
      <c r="NUV207" s="53"/>
      <c r="NUW207" s="53"/>
      <c r="NUX207" s="53"/>
      <c r="NUY207" s="53"/>
      <c r="NUZ207" s="53"/>
      <c r="NVA207" s="53"/>
      <c r="NVB207" s="53"/>
      <c r="NVC207" s="53"/>
      <c r="NVD207" s="53"/>
      <c r="NVE207" s="53"/>
      <c r="NVF207" s="53"/>
      <c r="NVG207" s="53"/>
      <c r="NVH207" s="53"/>
      <c r="NVI207" s="53"/>
      <c r="NVJ207" s="53"/>
      <c r="NVK207" s="53"/>
      <c r="NVL207" s="53"/>
      <c r="NVM207" s="53"/>
      <c r="NVN207" s="53"/>
      <c r="NVO207" s="53"/>
      <c r="NVP207" s="53"/>
      <c r="NVQ207" s="53"/>
      <c r="NVR207" s="53"/>
      <c r="NVS207" s="53"/>
      <c r="NVT207" s="53"/>
      <c r="NVU207" s="53"/>
      <c r="NVV207" s="53"/>
      <c r="NVW207" s="53"/>
      <c r="NVX207" s="53"/>
      <c r="NVY207" s="53"/>
      <c r="NVZ207" s="53"/>
      <c r="NWA207" s="53"/>
      <c r="NWB207" s="53"/>
      <c r="NWC207" s="53"/>
      <c r="NWD207" s="53"/>
      <c r="NWE207" s="53"/>
      <c r="NWF207" s="53"/>
      <c r="NWG207" s="53"/>
      <c r="NWH207" s="53"/>
      <c r="NWI207" s="53"/>
      <c r="NWJ207" s="53"/>
      <c r="NWK207" s="53"/>
      <c r="NWL207" s="53"/>
      <c r="NWM207" s="53"/>
      <c r="NWN207" s="53"/>
      <c r="NWO207" s="53"/>
      <c r="NWP207" s="53"/>
      <c r="NWQ207" s="53"/>
      <c r="NWR207" s="53"/>
      <c r="NWS207" s="53"/>
      <c r="NWT207" s="53"/>
      <c r="NWU207" s="53"/>
      <c r="NWV207" s="53"/>
      <c r="NWW207" s="53"/>
      <c r="NWX207" s="53"/>
      <c r="NWY207" s="53"/>
      <c r="NWZ207" s="53"/>
      <c r="NXA207" s="53"/>
      <c r="NXB207" s="53"/>
      <c r="NXC207" s="53"/>
      <c r="NXD207" s="53"/>
      <c r="NXE207" s="53"/>
      <c r="NXF207" s="53"/>
      <c r="NXG207" s="53"/>
      <c r="NXH207" s="53"/>
      <c r="NXI207" s="53"/>
      <c r="NXJ207" s="53"/>
      <c r="NXK207" s="53"/>
      <c r="NXL207" s="53"/>
      <c r="NXM207" s="53"/>
      <c r="NXN207" s="53"/>
      <c r="NXO207" s="53"/>
      <c r="NXP207" s="53"/>
      <c r="NXQ207" s="53"/>
      <c r="NXR207" s="53"/>
      <c r="NXS207" s="53"/>
      <c r="NXT207" s="53"/>
      <c r="NXU207" s="53"/>
      <c r="NXV207" s="53"/>
      <c r="NXW207" s="53"/>
      <c r="NXX207" s="53"/>
      <c r="NXY207" s="53"/>
      <c r="NXZ207" s="53"/>
      <c r="NYA207" s="53"/>
      <c r="NYB207" s="53"/>
      <c r="NYC207" s="53"/>
      <c r="NYD207" s="53"/>
      <c r="NYE207" s="53"/>
      <c r="NYF207" s="53"/>
      <c r="NYG207" s="53"/>
      <c r="NYH207" s="53"/>
      <c r="NYI207" s="53"/>
      <c r="NYJ207" s="53"/>
      <c r="NYK207" s="53"/>
      <c r="NYL207" s="53"/>
      <c r="NYM207" s="53"/>
      <c r="NYN207" s="53"/>
      <c r="NYO207" s="53"/>
      <c r="NYP207" s="53"/>
      <c r="NYQ207" s="53"/>
      <c r="NYR207" s="53"/>
      <c r="NYS207" s="53"/>
      <c r="NYT207" s="53"/>
      <c r="NYU207" s="53"/>
      <c r="NYV207" s="53"/>
      <c r="NYW207" s="53"/>
      <c r="NYX207" s="53"/>
      <c r="NYY207" s="53"/>
      <c r="NYZ207" s="53"/>
      <c r="NZA207" s="53"/>
      <c r="NZB207" s="53"/>
      <c r="NZC207" s="53"/>
      <c r="NZD207" s="53"/>
      <c r="NZE207" s="53"/>
      <c r="NZF207" s="53"/>
      <c r="NZG207" s="53"/>
      <c r="NZH207" s="53"/>
      <c r="NZI207" s="53"/>
      <c r="NZJ207" s="53"/>
      <c r="NZK207" s="53"/>
      <c r="NZL207" s="53"/>
      <c r="NZM207" s="53"/>
      <c r="NZN207" s="53"/>
      <c r="NZO207" s="53"/>
      <c r="NZP207" s="53"/>
      <c r="NZQ207" s="53"/>
      <c r="NZR207" s="53"/>
      <c r="NZS207" s="53"/>
      <c r="NZT207" s="53"/>
      <c r="NZU207" s="53"/>
      <c r="NZV207" s="53"/>
      <c r="NZW207" s="53"/>
      <c r="NZX207" s="53"/>
      <c r="NZY207" s="53"/>
      <c r="NZZ207" s="53"/>
      <c r="OAA207" s="53"/>
      <c r="OAB207" s="53"/>
      <c r="OAC207" s="53"/>
      <c r="OAD207" s="53"/>
      <c r="OAE207" s="53"/>
      <c r="OAF207" s="53"/>
      <c r="OAG207" s="53"/>
      <c r="OAH207" s="53"/>
      <c r="OAI207" s="53"/>
      <c r="OAJ207" s="53"/>
      <c r="OAK207" s="53"/>
      <c r="OAL207" s="53"/>
      <c r="OAM207" s="53"/>
      <c r="OAN207" s="53"/>
      <c r="OAO207" s="53"/>
      <c r="OAP207" s="53"/>
      <c r="OAQ207" s="53"/>
      <c r="OAR207" s="53"/>
      <c r="OAS207" s="53"/>
      <c r="OAT207" s="53"/>
      <c r="OAU207" s="53"/>
      <c r="OAV207" s="53"/>
      <c r="OAW207" s="53"/>
      <c r="OAX207" s="53"/>
      <c r="OAY207" s="53"/>
      <c r="OAZ207" s="53"/>
      <c r="OBA207" s="53"/>
      <c r="OBB207" s="53"/>
      <c r="OBC207" s="53"/>
      <c r="OBD207" s="53"/>
      <c r="OBE207" s="53"/>
      <c r="OBF207" s="53"/>
      <c r="OBG207" s="53"/>
      <c r="OBH207" s="53"/>
      <c r="OBI207" s="53"/>
      <c r="OBJ207" s="53"/>
      <c r="OBK207" s="53"/>
      <c r="OBL207" s="53"/>
      <c r="OBM207" s="53"/>
      <c r="OBN207" s="53"/>
      <c r="OBO207" s="53"/>
      <c r="OBP207" s="53"/>
      <c r="OBQ207" s="53"/>
      <c r="OBR207" s="53"/>
      <c r="OBS207" s="53"/>
      <c r="OBT207" s="53"/>
      <c r="OBU207" s="53"/>
      <c r="OBV207" s="53"/>
      <c r="OBW207" s="53"/>
      <c r="OBX207" s="53"/>
      <c r="OBY207" s="53"/>
      <c r="OBZ207" s="53"/>
      <c r="OCA207" s="53"/>
      <c r="OCB207" s="53"/>
      <c r="OCC207" s="53"/>
      <c r="OCD207" s="53"/>
      <c r="OCE207" s="53"/>
      <c r="OCF207" s="53"/>
      <c r="OCG207" s="53"/>
      <c r="OCH207" s="53"/>
      <c r="OCI207" s="53"/>
      <c r="OCJ207" s="53"/>
      <c r="OCK207" s="53"/>
      <c r="OCL207" s="53"/>
      <c r="OCM207" s="53"/>
      <c r="OCN207" s="53"/>
      <c r="OCO207" s="53"/>
      <c r="OCP207" s="53"/>
      <c r="OCQ207" s="53"/>
      <c r="OCR207" s="53"/>
      <c r="OCS207" s="53"/>
      <c r="OCT207" s="53"/>
      <c r="OCU207" s="53"/>
      <c r="OCV207" s="53"/>
      <c r="OCW207" s="53"/>
      <c r="OCX207" s="53"/>
      <c r="OCY207" s="53"/>
      <c r="OCZ207" s="53"/>
      <c r="ODA207" s="53"/>
      <c r="ODB207" s="53"/>
      <c r="ODC207" s="53"/>
      <c r="ODD207" s="53"/>
      <c r="ODE207" s="53"/>
      <c r="ODF207" s="53"/>
      <c r="ODG207" s="53"/>
      <c r="ODH207" s="53"/>
      <c r="ODI207" s="53"/>
      <c r="ODJ207" s="53"/>
      <c r="ODK207" s="53"/>
      <c r="ODL207" s="53"/>
      <c r="ODM207" s="53"/>
      <c r="ODN207" s="53"/>
      <c r="ODO207" s="53"/>
      <c r="ODP207" s="53"/>
      <c r="ODQ207" s="53"/>
      <c r="ODR207" s="53"/>
      <c r="ODS207" s="53"/>
      <c r="ODT207" s="53"/>
      <c r="ODU207" s="53"/>
      <c r="ODV207" s="53"/>
      <c r="ODW207" s="53"/>
      <c r="ODX207" s="53"/>
      <c r="ODY207" s="53"/>
      <c r="ODZ207" s="53"/>
      <c r="OEA207" s="53"/>
      <c r="OEB207" s="53"/>
      <c r="OEC207" s="53"/>
      <c r="OED207" s="53"/>
      <c r="OEE207" s="53"/>
      <c r="OEF207" s="53"/>
      <c r="OEG207" s="53"/>
      <c r="OEH207" s="53"/>
      <c r="OEI207" s="53"/>
      <c r="OEJ207" s="53"/>
      <c r="OEK207" s="53"/>
      <c r="OEL207" s="53"/>
      <c r="OEM207" s="53"/>
      <c r="OEN207" s="53"/>
      <c r="OEO207" s="53"/>
      <c r="OEP207" s="53"/>
      <c r="OEQ207" s="53"/>
      <c r="OER207" s="53"/>
      <c r="OES207" s="53"/>
      <c r="OET207" s="53"/>
      <c r="OEU207" s="53"/>
      <c r="OEV207" s="53"/>
      <c r="OEW207" s="53"/>
      <c r="OEX207" s="53"/>
      <c r="OEY207" s="53"/>
      <c r="OEZ207" s="53"/>
      <c r="OFA207" s="53"/>
      <c r="OFB207" s="53"/>
      <c r="OFC207" s="53"/>
      <c r="OFD207" s="53"/>
      <c r="OFE207" s="53"/>
      <c r="OFF207" s="53"/>
      <c r="OFG207" s="53"/>
      <c r="OFH207" s="53"/>
      <c r="OFI207" s="53"/>
      <c r="OFJ207" s="53"/>
      <c r="OFK207" s="53"/>
      <c r="OFL207" s="53"/>
      <c r="OFM207" s="53"/>
      <c r="OFN207" s="53"/>
      <c r="OFO207" s="53"/>
      <c r="OFP207" s="53"/>
      <c r="OFQ207" s="53"/>
      <c r="OFR207" s="53"/>
      <c r="OFS207" s="53"/>
      <c r="OFT207" s="53"/>
      <c r="OFU207" s="53"/>
      <c r="OFV207" s="53"/>
      <c r="OFW207" s="53"/>
      <c r="OFX207" s="53"/>
      <c r="OFY207" s="53"/>
      <c r="OFZ207" s="53"/>
      <c r="OGA207" s="53"/>
      <c r="OGB207" s="53"/>
      <c r="OGC207" s="53"/>
      <c r="OGD207" s="53"/>
      <c r="OGE207" s="53"/>
      <c r="OGF207" s="53"/>
      <c r="OGG207" s="53"/>
      <c r="OGH207" s="53"/>
      <c r="OGI207" s="53"/>
      <c r="OGJ207" s="53"/>
      <c r="OGK207" s="53"/>
      <c r="OGL207" s="53"/>
      <c r="OGM207" s="53"/>
      <c r="OGN207" s="53"/>
      <c r="OGO207" s="53"/>
      <c r="OGP207" s="53"/>
      <c r="OGQ207" s="53"/>
      <c r="OGR207" s="53"/>
      <c r="OGS207" s="53"/>
      <c r="OGT207" s="53"/>
      <c r="OGU207" s="53"/>
      <c r="OGV207" s="53"/>
      <c r="OGW207" s="53"/>
      <c r="OGX207" s="53"/>
      <c r="OGY207" s="53"/>
      <c r="OGZ207" s="53"/>
      <c r="OHA207" s="53"/>
      <c r="OHB207" s="53"/>
      <c r="OHC207" s="53"/>
      <c r="OHD207" s="53"/>
      <c r="OHE207" s="53"/>
      <c r="OHF207" s="53"/>
      <c r="OHG207" s="53"/>
      <c r="OHH207" s="53"/>
      <c r="OHI207" s="53"/>
      <c r="OHJ207" s="53"/>
      <c r="OHK207" s="53"/>
      <c r="OHL207" s="53"/>
      <c r="OHM207" s="53"/>
      <c r="OHN207" s="53"/>
      <c r="OHO207" s="53"/>
      <c r="OHP207" s="53"/>
      <c r="OHQ207" s="53"/>
      <c r="OHR207" s="53"/>
      <c r="OHS207" s="53"/>
      <c r="OHT207" s="53"/>
      <c r="OHU207" s="53"/>
      <c r="OHV207" s="53"/>
      <c r="OHW207" s="53"/>
      <c r="OHX207" s="53"/>
      <c r="OHY207" s="53"/>
      <c r="OHZ207" s="53"/>
      <c r="OIA207" s="53"/>
      <c r="OIB207" s="53"/>
      <c r="OIC207" s="53"/>
      <c r="OID207" s="53"/>
      <c r="OIE207" s="53"/>
      <c r="OIF207" s="53"/>
      <c r="OIG207" s="53"/>
      <c r="OIH207" s="53"/>
      <c r="OII207" s="53"/>
      <c r="OIJ207" s="53"/>
      <c r="OIK207" s="53"/>
      <c r="OIL207" s="53"/>
      <c r="OIM207" s="53"/>
      <c r="OIN207" s="53"/>
      <c r="OIO207" s="53"/>
      <c r="OIP207" s="53"/>
      <c r="OIQ207" s="53"/>
      <c r="OIR207" s="53"/>
      <c r="OIS207" s="53"/>
      <c r="OIT207" s="53"/>
      <c r="OIU207" s="53"/>
      <c r="OIV207" s="53"/>
      <c r="OIW207" s="53"/>
      <c r="OIX207" s="53"/>
      <c r="OIY207" s="53"/>
      <c r="OIZ207" s="53"/>
      <c r="OJA207" s="53"/>
      <c r="OJB207" s="53"/>
      <c r="OJC207" s="53"/>
      <c r="OJD207" s="53"/>
      <c r="OJE207" s="53"/>
      <c r="OJF207" s="53"/>
      <c r="OJG207" s="53"/>
      <c r="OJH207" s="53"/>
      <c r="OJI207" s="53"/>
      <c r="OJJ207" s="53"/>
      <c r="OJK207" s="53"/>
      <c r="OJL207" s="53"/>
      <c r="OJM207" s="53"/>
      <c r="OJN207" s="53"/>
      <c r="OJO207" s="53"/>
      <c r="OJP207" s="53"/>
      <c r="OJQ207" s="53"/>
      <c r="OJR207" s="53"/>
      <c r="OJS207" s="53"/>
      <c r="OJT207" s="53"/>
      <c r="OJU207" s="53"/>
      <c r="OJV207" s="53"/>
      <c r="OJW207" s="53"/>
      <c r="OJX207" s="53"/>
      <c r="OJY207" s="53"/>
      <c r="OJZ207" s="53"/>
      <c r="OKA207" s="53"/>
      <c r="OKB207" s="53"/>
      <c r="OKC207" s="53"/>
      <c r="OKD207" s="53"/>
      <c r="OKE207" s="53"/>
      <c r="OKF207" s="53"/>
      <c r="OKG207" s="53"/>
      <c r="OKH207" s="53"/>
      <c r="OKI207" s="53"/>
      <c r="OKJ207" s="53"/>
      <c r="OKK207" s="53"/>
      <c r="OKL207" s="53"/>
      <c r="OKM207" s="53"/>
      <c r="OKN207" s="53"/>
      <c r="OKO207" s="53"/>
      <c r="OKP207" s="53"/>
      <c r="OKQ207" s="53"/>
      <c r="OKR207" s="53"/>
      <c r="OKS207" s="53"/>
      <c r="OKT207" s="53"/>
      <c r="OKU207" s="53"/>
      <c r="OKV207" s="53"/>
      <c r="OKW207" s="53"/>
      <c r="OKX207" s="53"/>
      <c r="OKY207" s="53"/>
      <c r="OKZ207" s="53"/>
      <c r="OLA207" s="53"/>
      <c r="OLB207" s="53"/>
      <c r="OLC207" s="53"/>
      <c r="OLD207" s="53"/>
      <c r="OLE207" s="53"/>
      <c r="OLF207" s="53"/>
      <c r="OLG207" s="53"/>
      <c r="OLH207" s="53"/>
      <c r="OLI207" s="53"/>
      <c r="OLJ207" s="53"/>
      <c r="OLK207" s="53"/>
      <c r="OLL207" s="53"/>
      <c r="OLM207" s="53"/>
      <c r="OLN207" s="53"/>
      <c r="OLO207" s="53"/>
      <c r="OLP207" s="53"/>
      <c r="OLQ207" s="53"/>
      <c r="OLR207" s="53"/>
      <c r="OLS207" s="53"/>
      <c r="OLT207" s="53"/>
      <c r="OLU207" s="53"/>
      <c r="OLV207" s="53"/>
      <c r="OLW207" s="53"/>
      <c r="OLX207" s="53"/>
      <c r="OLY207" s="53"/>
      <c r="OLZ207" s="53"/>
      <c r="OMA207" s="53"/>
      <c r="OMB207" s="53"/>
      <c r="OMC207" s="53"/>
      <c r="OMD207" s="53"/>
      <c r="OME207" s="53"/>
      <c r="OMF207" s="53"/>
      <c r="OMG207" s="53"/>
      <c r="OMH207" s="53"/>
      <c r="OMI207" s="53"/>
      <c r="OMJ207" s="53"/>
      <c r="OMK207" s="53"/>
      <c r="OML207" s="53"/>
      <c r="OMM207" s="53"/>
      <c r="OMN207" s="53"/>
      <c r="OMO207" s="53"/>
      <c r="OMP207" s="53"/>
      <c r="OMQ207" s="53"/>
      <c r="OMR207" s="53"/>
      <c r="OMS207" s="53"/>
      <c r="OMT207" s="53"/>
      <c r="OMU207" s="53"/>
      <c r="OMV207" s="53"/>
      <c r="OMW207" s="53"/>
      <c r="OMX207" s="53"/>
      <c r="OMY207" s="53"/>
      <c r="OMZ207" s="53"/>
      <c r="ONA207" s="53"/>
      <c r="ONB207" s="53"/>
      <c r="ONC207" s="53"/>
      <c r="OND207" s="53"/>
      <c r="ONE207" s="53"/>
      <c r="ONF207" s="53"/>
      <c r="ONG207" s="53"/>
      <c r="ONH207" s="53"/>
      <c r="ONI207" s="53"/>
      <c r="ONJ207" s="53"/>
      <c r="ONK207" s="53"/>
      <c r="ONL207" s="53"/>
      <c r="ONM207" s="53"/>
      <c r="ONN207" s="53"/>
      <c r="ONO207" s="53"/>
      <c r="ONP207" s="53"/>
      <c r="ONQ207" s="53"/>
      <c r="ONR207" s="53"/>
      <c r="ONS207" s="53"/>
      <c r="ONT207" s="53"/>
      <c r="ONU207" s="53"/>
      <c r="ONV207" s="53"/>
      <c r="ONW207" s="53"/>
      <c r="ONX207" s="53"/>
      <c r="ONY207" s="53"/>
      <c r="ONZ207" s="53"/>
      <c r="OOA207" s="53"/>
      <c r="OOB207" s="53"/>
      <c r="OOC207" s="53"/>
      <c r="OOD207" s="53"/>
      <c r="OOE207" s="53"/>
      <c r="OOF207" s="53"/>
      <c r="OOG207" s="53"/>
      <c r="OOH207" s="53"/>
      <c r="OOI207" s="53"/>
      <c r="OOJ207" s="53"/>
      <c r="OOK207" s="53"/>
      <c r="OOL207" s="53"/>
      <c r="OOM207" s="53"/>
      <c r="OON207" s="53"/>
      <c r="OOO207" s="53"/>
      <c r="OOP207" s="53"/>
      <c r="OOQ207" s="53"/>
      <c r="OOR207" s="53"/>
      <c r="OOS207" s="53"/>
      <c r="OOT207" s="53"/>
      <c r="OOU207" s="53"/>
      <c r="OOV207" s="53"/>
      <c r="OOW207" s="53"/>
      <c r="OOX207" s="53"/>
      <c r="OOY207" s="53"/>
      <c r="OOZ207" s="53"/>
      <c r="OPA207" s="53"/>
      <c r="OPB207" s="53"/>
      <c r="OPC207" s="53"/>
      <c r="OPD207" s="53"/>
      <c r="OPE207" s="53"/>
      <c r="OPF207" s="53"/>
      <c r="OPG207" s="53"/>
      <c r="OPH207" s="53"/>
      <c r="OPI207" s="53"/>
      <c r="OPJ207" s="53"/>
      <c r="OPK207" s="53"/>
      <c r="OPL207" s="53"/>
      <c r="OPM207" s="53"/>
      <c r="OPN207" s="53"/>
      <c r="OPO207" s="53"/>
      <c r="OPP207" s="53"/>
      <c r="OPQ207" s="53"/>
      <c r="OPR207" s="53"/>
      <c r="OPS207" s="53"/>
      <c r="OPT207" s="53"/>
      <c r="OPU207" s="53"/>
      <c r="OPV207" s="53"/>
      <c r="OPW207" s="53"/>
      <c r="OPX207" s="53"/>
      <c r="OPY207" s="53"/>
      <c r="OPZ207" s="53"/>
      <c r="OQA207" s="53"/>
      <c r="OQB207" s="53"/>
      <c r="OQC207" s="53"/>
      <c r="OQD207" s="53"/>
      <c r="OQE207" s="53"/>
      <c r="OQF207" s="53"/>
      <c r="OQG207" s="53"/>
      <c r="OQH207" s="53"/>
      <c r="OQI207" s="53"/>
      <c r="OQJ207" s="53"/>
      <c r="OQK207" s="53"/>
      <c r="OQL207" s="53"/>
      <c r="OQM207" s="53"/>
      <c r="OQN207" s="53"/>
      <c r="OQO207" s="53"/>
      <c r="OQP207" s="53"/>
      <c r="OQQ207" s="53"/>
      <c r="OQR207" s="53"/>
      <c r="OQS207" s="53"/>
      <c r="OQT207" s="53"/>
      <c r="OQU207" s="53"/>
      <c r="OQV207" s="53"/>
      <c r="OQW207" s="53"/>
      <c r="OQX207" s="53"/>
      <c r="OQY207" s="53"/>
      <c r="OQZ207" s="53"/>
      <c r="ORA207" s="53"/>
      <c r="ORB207" s="53"/>
      <c r="ORC207" s="53"/>
      <c r="ORD207" s="53"/>
      <c r="ORE207" s="53"/>
      <c r="ORF207" s="53"/>
      <c r="ORG207" s="53"/>
      <c r="ORH207" s="53"/>
      <c r="ORI207" s="53"/>
      <c r="ORJ207" s="53"/>
      <c r="ORK207" s="53"/>
      <c r="ORL207" s="53"/>
      <c r="ORM207" s="53"/>
      <c r="ORN207" s="53"/>
      <c r="ORO207" s="53"/>
      <c r="ORP207" s="53"/>
      <c r="ORQ207" s="53"/>
      <c r="ORR207" s="53"/>
      <c r="ORS207" s="53"/>
      <c r="ORT207" s="53"/>
      <c r="ORU207" s="53"/>
      <c r="ORV207" s="53"/>
      <c r="ORW207" s="53"/>
      <c r="ORX207" s="53"/>
      <c r="ORY207" s="53"/>
      <c r="ORZ207" s="53"/>
      <c r="OSA207" s="53"/>
      <c r="OSB207" s="53"/>
      <c r="OSC207" s="53"/>
      <c r="OSD207" s="53"/>
      <c r="OSE207" s="53"/>
      <c r="OSF207" s="53"/>
      <c r="OSG207" s="53"/>
      <c r="OSH207" s="53"/>
      <c r="OSI207" s="53"/>
      <c r="OSJ207" s="53"/>
      <c r="OSK207" s="53"/>
      <c r="OSL207" s="53"/>
      <c r="OSM207" s="53"/>
      <c r="OSN207" s="53"/>
      <c r="OSO207" s="53"/>
      <c r="OSP207" s="53"/>
      <c r="OSQ207" s="53"/>
      <c r="OSR207" s="53"/>
      <c r="OSS207" s="53"/>
      <c r="OST207" s="53"/>
      <c r="OSU207" s="53"/>
      <c r="OSV207" s="53"/>
      <c r="OSW207" s="53"/>
      <c r="OSX207" s="53"/>
      <c r="OSY207" s="53"/>
      <c r="OSZ207" s="53"/>
      <c r="OTA207" s="53"/>
      <c r="OTB207" s="53"/>
      <c r="OTC207" s="53"/>
      <c r="OTD207" s="53"/>
      <c r="OTE207" s="53"/>
      <c r="OTF207" s="53"/>
      <c r="OTG207" s="53"/>
      <c r="OTH207" s="53"/>
      <c r="OTI207" s="53"/>
      <c r="OTJ207" s="53"/>
      <c r="OTK207" s="53"/>
      <c r="OTL207" s="53"/>
      <c r="OTM207" s="53"/>
      <c r="OTN207" s="53"/>
      <c r="OTO207" s="53"/>
      <c r="OTP207" s="53"/>
      <c r="OTQ207" s="53"/>
      <c r="OTR207" s="53"/>
      <c r="OTS207" s="53"/>
      <c r="OTT207" s="53"/>
      <c r="OTU207" s="53"/>
      <c r="OTV207" s="53"/>
      <c r="OTW207" s="53"/>
      <c r="OTX207" s="53"/>
      <c r="OTY207" s="53"/>
      <c r="OTZ207" s="53"/>
      <c r="OUA207" s="53"/>
      <c r="OUB207" s="53"/>
      <c r="OUC207" s="53"/>
      <c r="OUD207" s="53"/>
      <c r="OUE207" s="53"/>
      <c r="OUF207" s="53"/>
      <c r="OUG207" s="53"/>
      <c r="OUH207" s="53"/>
      <c r="OUI207" s="53"/>
      <c r="OUJ207" s="53"/>
      <c r="OUK207" s="53"/>
      <c r="OUL207" s="53"/>
      <c r="OUM207" s="53"/>
      <c r="OUN207" s="53"/>
      <c r="OUO207" s="53"/>
      <c r="OUP207" s="53"/>
      <c r="OUQ207" s="53"/>
      <c r="OUR207" s="53"/>
      <c r="OUS207" s="53"/>
      <c r="OUT207" s="53"/>
      <c r="OUU207" s="53"/>
      <c r="OUV207" s="53"/>
      <c r="OUW207" s="53"/>
      <c r="OUX207" s="53"/>
      <c r="OUY207" s="53"/>
      <c r="OUZ207" s="53"/>
      <c r="OVA207" s="53"/>
      <c r="OVB207" s="53"/>
      <c r="OVC207" s="53"/>
      <c r="OVD207" s="53"/>
      <c r="OVE207" s="53"/>
      <c r="OVF207" s="53"/>
      <c r="OVG207" s="53"/>
      <c r="OVH207" s="53"/>
      <c r="OVI207" s="53"/>
      <c r="OVJ207" s="53"/>
      <c r="OVK207" s="53"/>
      <c r="OVL207" s="53"/>
      <c r="OVM207" s="53"/>
      <c r="OVN207" s="53"/>
      <c r="OVO207" s="53"/>
      <c r="OVP207" s="53"/>
      <c r="OVQ207" s="53"/>
      <c r="OVR207" s="53"/>
      <c r="OVS207" s="53"/>
      <c r="OVT207" s="53"/>
      <c r="OVU207" s="53"/>
      <c r="OVV207" s="53"/>
      <c r="OVW207" s="53"/>
      <c r="OVX207" s="53"/>
      <c r="OVY207" s="53"/>
      <c r="OVZ207" s="53"/>
      <c r="OWA207" s="53"/>
      <c r="OWB207" s="53"/>
      <c r="OWC207" s="53"/>
      <c r="OWD207" s="53"/>
      <c r="OWE207" s="53"/>
      <c r="OWF207" s="53"/>
      <c r="OWG207" s="53"/>
      <c r="OWH207" s="53"/>
      <c r="OWI207" s="53"/>
      <c r="OWJ207" s="53"/>
      <c r="OWK207" s="53"/>
      <c r="OWL207" s="53"/>
      <c r="OWM207" s="53"/>
      <c r="OWN207" s="53"/>
      <c r="OWO207" s="53"/>
      <c r="OWP207" s="53"/>
      <c r="OWQ207" s="53"/>
      <c r="OWR207" s="53"/>
      <c r="OWS207" s="53"/>
      <c r="OWT207" s="53"/>
      <c r="OWU207" s="53"/>
      <c r="OWV207" s="53"/>
      <c r="OWW207" s="53"/>
      <c r="OWX207" s="53"/>
      <c r="OWY207" s="53"/>
      <c r="OWZ207" s="53"/>
      <c r="OXA207" s="53"/>
      <c r="OXB207" s="53"/>
      <c r="OXC207" s="53"/>
      <c r="OXD207" s="53"/>
      <c r="OXE207" s="53"/>
      <c r="OXF207" s="53"/>
      <c r="OXG207" s="53"/>
      <c r="OXH207" s="53"/>
      <c r="OXI207" s="53"/>
      <c r="OXJ207" s="53"/>
      <c r="OXK207" s="53"/>
      <c r="OXL207" s="53"/>
      <c r="OXM207" s="53"/>
      <c r="OXN207" s="53"/>
      <c r="OXO207" s="53"/>
      <c r="OXP207" s="53"/>
      <c r="OXQ207" s="53"/>
      <c r="OXR207" s="53"/>
      <c r="OXS207" s="53"/>
      <c r="OXT207" s="53"/>
      <c r="OXU207" s="53"/>
      <c r="OXV207" s="53"/>
      <c r="OXW207" s="53"/>
      <c r="OXX207" s="53"/>
      <c r="OXY207" s="53"/>
      <c r="OXZ207" s="53"/>
      <c r="OYA207" s="53"/>
      <c r="OYB207" s="53"/>
      <c r="OYC207" s="53"/>
      <c r="OYD207" s="53"/>
      <c r="OYE207" s="53"/>
      <c r="OYF207" s="53"/>
      <c r="OYG207" s="53"/>
      <c r="OYH207" s="53"/>
      <c r="OYI207" s="53"/>
      <c r="OYJ207" s="53"/>
      <c r="OYK207" s="53"/>
      <c r="OYL207" s="53"/>
      <c r="OYM207" s="53"/>
      <c r="OYN207" s="53"/>
      <c r="OYO207" s="53"/>
      <c r="OYP207" s="53"/>
      <c r="OYQ207" s="53"/>
      <c r="OYR207" s="53"/>
      <c r="OYS207" s="53"/>
      <c r="OYT207" s="53"/>
      <c r="OYU207" s="53"/>
      <c r="OYV207" s="53"/>
      <c r="OYW207" s="53"/>
      <c r="OYX207" s="53"/>
      <c r="OYY207" s="53"/>
      <c r="OYZ207" s="53"/>
      <c r="OZA207" s="53"/>
      <c r="OZB207" s="53"/>
      <c r="OZC207" s="53"/>
      <c r="OZD207" s="53"/>
      <c r="OZE207" s="53"/>
      <c r="OZF207" s="53"/>
      <c r="OZG207" s="53"/>
      <c r="OZH207" s="53"/>
      <c r="OZI207" s="53"/>
      <c r="OZJ207" s="53"/>
      <c r="OZK207" s="53"/>
      <c r="OZL207" s="53"/>
      <c r="OZM207" s="53"/>
      <c r="OZN207" s="53"/>
      <c r="OZO207" s="53"/>
      <c r="OZP207" s="53"/>
      <c r="OZQ207" s="53"/>
      <c r="OZR207" s="53"/>
      <c r="OZS207" s="53"/>
      <c r="OZT207" s="53"/>
      <c r="OZU207" s="53"/>
      <c r="OZV207" s="53"/>
      <c r="OZW207" s="53"/>
      <c r="OZX207" s="53"/>
      <c r="OZY207" s="53"/>
      <c r="OZZ207" s="53"/>
      <c r="PAA207" s="53"/>
      <c r="PAB207" s="53"/>
      <c r="PAC207" s="53"/>
      <c r="PAD207" s="53"/>
      <c r="PAE207" s="53"/>
      <c r="PAF207" s="53"/>
      <c r="PAG207" s="53"/>
      <c r="PAH207" s="53"/>
      <c r="PAI207" s="53"/>
      <c r="PAJ207" s="53"/>
      <c r="PAK207" s="53"/>
      <c r="PAL207" s="53"/>
      <c r="PAM207" s="53"/>
      <c r="PAN207" s="53"/>
      <c r="PAO207" s="53"/>
      <c r="PAP207" s="53"/>
      <c r="PAQ207" s="53"/>
      <c r="PAR207" s="53"/>
      <c r="PAS207" s="53"/>
      <c r="PAT207" s="53"/>
      <c r="PAU207" s="53"/>
      <c r="PAV207" s="53"/>
      <c r="PAW207" s="53"/>
      <c r="PAX207" s="53"/>
      <c r="PAY207" s="53"/>
      <c r="PAZ207" s="53"/>
      <c r="PBA207" s="53"/>
      <c r="PBB207" s="53"/>
      <c r="PBC207" s="53"/>
      <c r="PBD207" s="53"/>
      <c r="PBE207" s="53"/>
      <c r="PBF207" s="53"/>
      <c r="PBG207" s="53"/>
      <c r="PBH207" s="53"/>
      <c r="PBI207" s="53"/>
      <c r="PBJ207" s="53"/>
      <c r="PBK207" s="53"/>
      <c r="PBL207" s="53"/>
      <c r="PBM207" s="53"/>
      <c r="PBN207" s="53"/>
      <c r="PBO207" s="53"/>
      <c r="PBP207" s="53"/>
      <c r="PBQ207" s="53"/>
      <c r="PBR207" s="53"/>
      <c r="PBS207" s="53"/>
      <c r="PBT207" s="53"/>
      <c r="PBU207" s="53"/>
      <c r="PBV207" s="53"/>
      <c r="PBW207" s="53"/>
      <c r="PBX207" s="53"/>
      <c r="PBY207" s="53"/>
      <c r="PBZ207" s="53"/>
      <c r="PCA207" s="53"/>
      <c r="PCB207" s="53"/>
      <c r="PCC207" s="53"/>
      <c r="PCD207" s="53"/>
      <c r="PCE207" s="53"/>
      <c r="PCF207" s="53"/>
      <c r="PCG207" s="53"/>
      <c r="PCH207" s="53"/>
      <c r="PCI207" s="53"/>
      <c r="PCJ207" s="53"/>
      <c r="PCK207" s="53"/>
      <c r="PCL207" s="53"/>
      <c r="PCM207" s="53"/>
      <c r="PCN207" s="53"/>
      <c r="PCO207" s="53"/>
      <c r="PCP207" s="53"/>
      <c r="PCQ207" s="53"/>
      <c r="PCR207" s="53"/>
      <c r="PCS207" s="53"/>
      <c r="PCT207" s="53"/>
      <c r="PCU207" s="53"/>
      <c r="PCV207" s="53"/>
      <c r="PCW207" s="53"/>
      <c r="PCX207" s="53"/>
      <c r="PCY207" s="53"/>
      <c r="PCZ207" s="53"/>
      <c r="PDA207" s="53"/>
      <c r="PDB207" s="53"/>
      <c r="PDC207" s="53"/>
      <c r="PDD207" s="53"/>
      <c r="PDE207" s="53"/>
      <c r="PDF207" s="53"/>
      <c r="PDG207" s="53"/>
      <c r="PDH207" s="53"/>
      <c r="PDI207" s="53"/>
      <c r="PDJ207" s="53"/>
      <c r="PDK207" s="53"/>
      <c r="PDL207" s="53"/>
      <c r="PDM207" s="53"/>
      <c r="PDN207" s="53"/>
      <c r="PDO207" s="53"/>
      <c r="PDP207" s="53"/>
      <c r="PDQ207" s="53"/>
      <c r="PDR207" s="53"/>
      <c r="PDS207" s="53"/>
      <c r="PDT207" s="53"/>
      <c r="PDU207" s="53"/>
      <c r="PDV207" s="53"/>
      <c r="PDW207" s="53"/>
      <c r="PDX207" s="53"/>
      <c r="PDY207" s="53"/>
      <c r="PDZ207" s="53"/>
      <c r="PEA207" s="53"/>
      <c r="PEB207" s="53"/>
      <c r="PEC207" s="53"/>
      <c r="PED207" s="53"/>
      <c r="PEE207" s="53"/>
      <c r="PEF207" s="53"/>
      <c r="PEG207" s="53"/>
      <c r="PEH207" s="53"/>
      <c r="PEI207" s="53"/>
      <c r="PEJ207" s="53"/>
      <c r="PEK207" s="53"/>
      <c r="PEL207" s="53"/>
      <c r="PEM207" s="53"/>
      <c r="PEN207" s="53"/>
      <c r="PEO207" s="53"/>
      <c r="PEP207" s="53"/>
      <c r="PEQ207" s="53"/>
      <c r="PER207" s="53"/>
      <c r="PES207" s="53"/>
      <c r="PET207" s="53"/>
      <c r="PEU207" s="53"/>
      <c r="PEV207" s="53"/>
      <c r="PEW207" s="53"/>
      <c r="PEX207" s="53"/>
      <c r="PEY207" s="53"/>
      <c r="PEZ207" s="53"/>
      <c r="PFA207" s="53"/>
      <c r="PFB207" s="53"/>
      <c r="PFC207" s="53"/>
      <c r="PFD207" s="53"/>
      <c r="PFE207" s="53"/>
      <c r="PFF207" s="53"/>
      <c r="PFG207" s="53"/>
      <c r="PFH207" s="53"/>
      <c r="PFI207" s="53"/>
      <c r="PFJ207" s="53"/>
      <c r="PFK207" s="53"/>
      <c r="PFL207" s="53"/>
      <c r="PFM207" s="53"/>
      <c r="PFN207" s="53"/>
      <c r="PFO207" s="53"/>
      <c r="PFP207" s="53"/>
      <c r="PFQ207" s="53"/>
      <c r="PFR207" s="53"/>
      <c r="PFS207" s="53"/>
      <c r="PFT207" s="53"/>
      <c r="PFU207" s="53"/>
      <c r="PFV207" s="53"/>
      <c r="PFW207" s="53"/>
      <c r="PFX207" s="53"/>
      <c r="PFY207" s="53"/>
      <c r="PFZ207" s="53"/>
      <c r="PGA207" s="53"/>
      <c r="PGB207" s="53"/>
      <c r="PGC207" s="53"/>
      <c r="PGD207" s="53"/>
      <c r="PGE207" s="53"/>
      <c r="PGF207" s="53"/>
      <c r="PGG207" s="53"/>
      <c r="PGH207" s="53"/>
      <c r="PGI207" s="53"/>
      <c r="PGJ207" s="53"/>
      <c r="PGK207" s="53"/>
      <c r="PGL207" s="53"/>
      <c r="PGM207" s="53"/>
      <c r="PGN207" s="53"/>
      <c r="PGO207" s="53"/>
      <c r="PGP207" s="53"/>
      <c r="PGQ207" s="53"/>
      <c r="PGR207" s="53"/>
      <c r="PGS207" s="53"/>
      <c r="PGT207" s="53"/>
      <c r="PGU207" s="53"/>
      <c r="PGV207" s="53"/>
      <c r="PGW207" s="53"/>
      <c r="PGX207" s="53"/>
      <c r="PGY207" s="53"/>
      <c r="PGZ207" s="53"/>
      <c r="PHA207" s="53"/>
      <c r="PHB207" s="53"/>
      <c r="PHC207" s="53"/>
      <c r="PHD207" s="53"/>
      <c r="PHE207" s="53"/>
      <c r="PHF207" s="53"/>
      <c r="PHG207" s="53"/>
      <c r="PHH207" s="53"/>
      <c r="PHI207" s="53"/>
      <c r="PHJ207" s="53"/>
      <c r="PHK207" s="53"/>
      <c r="PHL207" s="53"/>
      <c r="PHM207" s="53"/>
      <c r="PHN207" s="53"/>
      <c r="PHO207" s="53"/>
      <c r="PHP207" s="53"/>
      <c r="PHQ207" s="53"/>
      <c r="PHR207" s="53"/>
      <c r="PHS207" s="53"/>
      <c r="PHT207" s="53"/>
      <c r="PHU207" s="53"/>
      <c r="PHV207" s="53"/>
      <c r="PHW207" s="53"/>
      <c r="PHX207" s="53"/>
      <c r="PHY207" s="53"/>
      <c r="PHZ207" s="53"/>
      <c r="PIA207" s="53"/>
      <c r="PIB207" s="53"/>
      <c r="PIC207" s="53"/>
      <c r="PID207" s="53"/>
      <c r="PIE207" s="53"/>
      <c r="PIF207" s="53"/>
      <c r="PIG207" s="53"/>
      <c r="PIH207" s="53"/>
      <c r="PII207" s="53"/>
      <c r="PIJ207" s="53"/>
      <c r="PIK207" s="53"/>
      <c r="PIL207" s="53"/>
      <c r="PIM207" s="53"/>
      <c r="PIN207" s="53"/>
      <c r="PIO207" s="53"/>
      <c r="PIP207" s="53"/>
      <c r="PIQ207" s="53"/>
      <c r="PIR207" s="53"/>
      <c r="PIS207" s="53"/>
      <c r="PIT207" s="53"/>
      <c r="PIU207" s="53"/>
      <c r="PIV207" s="53"/>
      <c r="PIW207" s="53"/>
      <c r="PIX207" s="53"/>
      <c r="PIY207" s="53"/>
      <c r="PIZ207" s="53"/>
      <c r="PJA207" s="53"/>
      <c r="PJB207" s="53"/>
      <c r="PJC207" s="53"/>
      <c r="PJD207" s="53"/>
      <c r="PJE207" s="53"/>
      <c r="PJF207" s="53"/>
      <c r="PJG207" s="53"/>
      <c r="PJH207" s="53"/>
      <c r="PJI207" s="53"/>
      <c r="PJJ207" s="53"/>
      <c r="PJK207" s="53"/>
      <c r="PJL207" s="53"/>
      <c r="PJM207" s="53"/>
      <c r="PJN207" s="53"/>
      <c r="PJO207" s="53"/>
      <c r="PJP207" s="53"/>
      <c r="PJQ207" s="53"/>
      <c r="PJR207" s="53"/>
      <c r="PJS207" s="53"/>
      <c r="PJT207" s="53"/>
      <c r="PJU207" s="53"/>
      <c r="PJV207" s="53"/>
      <c r="PJW207" s="53"/>
      <c r="PJX207" s="53"/>
      <c r="PJY207" s="53"/>
      <c r="PJZ207" s="53"/>
      <c r="PKA207" s="53"/>
      <c r="PKB207" s="53"/>
      <c r="PKC207" s="53"/>
      <c r="PKD207" s="53"/>
      <c r="PKE207" s="53"/>
      <c r="PKF207" s="53"/>
      <c r="PKG207" s="53"/>
      <c r="PKH207" s="53"/>
      <c r="PKI207" s="53"/>
      <c r="PKJ207" s="53"/>
      <c r="PKK207" s="53"/>
      <c r="PKL207" s="53"/>
      <c r="PKM207" s="53"/>
      <c r="PKN207" s="53"/>
      <c r="PKO207" s="53"/>
      <c r="PKP207" s="53"/>
      <c r="PKQ207" s="53"/>
      <c r="PKR207" s="53"/>
      <c r="PKS207" s="53"/>
      <c r="PKT207" s="53"/>
      <c r="PKU207" s="53"/>
      <c r="PKV207" s="53"/>
      <c r="PKW207" s="53"/>
      <c r="PKX207" s="53"/>
      <c r="PKY207" s="53"/>
      <c r="PKZ207" s="53"/>
      <c r="PLA207" s="53"/>
      <c r="PLB207" s="53"/>
      <c r="PLC207" s="53"/>
      <c r="PLD207" s="53"/>
      <c r="PLE207" s="53"/>
      <c r="PLF207" s="53"/>
      <c r="PLG207" s="53"/>
      <c r="PLH207" s="53"/>
      <c r="PLI207" s="53"/>
      <c r="PLJ207" s="53"/>
      <c r="PLK207" s="53"/>
      <c r="PLL207" s="53"/>
      <c r="PLM207" s="53"/>
      <c r="PLN207" s="53"/>
      <c r="PLO207" s="53"/>
      <c r="PLP207" s="53"/>
      <c r="PLQ207" s="53"/>
      <c r="PLR207" s="53"/>
      <c r="PLS207" s="53"/>
      <c r="PLT207" s="53"/>
      <c r="PLU207" s="53"/>
      <c r="PLV207" s="53"/>
      <c r="PLW207" s="53"/>
      <c r="PLX207" s="53"/>
      <c r="PLY207" s="53"/>
      <c r="PLZ207" s="53"/>
      <c r="PMA207" s="53"/>
      <c r="PMB207" s="53"/>
      <c r="PMC207" s="53"/>
      <c r="PMD207" s="53"/>
      <c r="PME207" s="53"/>
      <c r="PMF207" s="53"/>
      <c r="PMG207" s="53"/>
      <c r="PMH207" s="53"/>
      <c r="PMI207" s="53"/>
      <c r="PMJ207" s="53"/>
      <c r="PMK207" s="53"/>
      <c r="PML207" s="53"/>
      <c r="PMM207" s="53"/>
      <c r="PMN207" s="53"/>
      <c r="PMO207" s="53"/>
      <c r="PMP207" s="53"/>
      <c r="PMQ207" s="53"/>
      <c r="PMR207" s="53"/>
      <c r="PMS207" s="53"/>
      <c r="PMT207" s="53"/>
      <c r="PMU207" s="53"/>
      <c r="PMV207" s="53"/>
      <c r="PMW207" s="53"/>
      <c r="PMX207" s="53"/>
      <c r="PMY207" s="53"/>
      <c r="PMZ207" s="53"/>
      <c r="PNA207" s="53"/>
      <c r="PNB207" s="53"/>
      <c r="PNC207" s="53"/>
      <c r="PND207" s="53"/>
      <c r="PNE207" s="53"/>
      <c r="PNF207" s="53"/>
      <c r="PNG207" s="53"/>
      <c r="PNH207" s="53"/>
      <c r="PNI207" s="53"/>
      <c r="PNJ207" s="53"/>
      <c r="PNK207" s="53"/>
      <c r="PNL207" s="53"/>
      <c r="PNM207" s="53"/>
      <c r="PNN207" s="53"/>
      <c r="PNO207" s="53"/>
      <c r="PNP207" s="53"/>
      <c r="PNQ207" s="53"/>
      <c r="PNR207" s="53"/>
      <c r="PNS207" s="53"/>
      <c r="PNT207" s="53"/>
      <c r="PNU207" s="53"/>
      <c r="PNV207" s="53"/>
      <c r="PNW207" s="53"/>
      <c r="PNX207" s="53"/>
      <c r="PNY207" s="53"/>
      <c r="PNZ207" s="53"/>
      <c r="POA207" s="53"/>
      <c r="POB207" s="53"/>
      <c r="POC207" s="53"/>
      <c r="POD207" s="53"/>
      <c r="POE207" s="53"/>
      <c r="POF207" s="53"/>
      <c r="POG207" s="53"/>
      <c r="POH207" s="53"/>
      <c r="POI207" s="53"/>
      <c r="POJ207" s="53"/>
      <c r="POK207" s="53"/>
      <c r="POL207" s="53"/>
      <c r="POM207" s="53"/>
      <c r="PON207" s="53"/>
      <c r="POO207" s="53"/>
      <c r="POP207" s="53"/>
      <c r="POQ207" s="53"/>
      <c r="POR207" s="53"/>
      <c r="POS207" s="53"/>
      <c r="POT207" s="53"/>
      <c r="POU207" s="53"/>
      <c r="POV207" s="53"/>
      <c r="POW207" s="53"/>
      <c r="POX207" s="53"/>
      <c r="POY207" s="53"/>
      <c r="POZ207" s="53"/>
      <c r="PPA207" s="53"/>
      <c r="PPB207" s="53"/>
      <c r="PPC207" s="53"/>
      <c r="PPD207" s="53"/>
      <c r="PPE207" s="53"/>
      <c r="PPF207" s="53"/>
      <c r="PPG207" s="53"/>
      <c r="PPH207" s="53"/>
      <c r="PPI207" s="53"/>
      <c r="PPJ207" s="53"/>
      <c r="PPK207" s="53"/>
      <c r="PPL207" s="53"/>
      <c r="PPM207" s="53"/>
      <c r="PPN207" s="53"/>
      <c r="PPO207" s="53"/>
      <c r="PPP207" s="53"/>
      <c r="PPQ207" s="53"/>
      <c r="PPR207" s="53"/>
      <c r="PPS207" s="53"/>
      <c r="PPT207" s="53"/>
      <c r="PPU207" s="53"/>
      <c r="PPV207" s="53"/>
      <c r="PPW207" s="53"/>
      <c r="PPX207" s="53"/>
      <c r="PPY207" s="53"/>
      <c r="PPZ207" s="53"/>
      <c r="PQA207" s="53"/>
      <c r="PQB207" s="53"/>
      <c r="PQC207" s="53"/>
      <c r="PQD207" s="53"/>
      <c r="PQE207" s="53"/>
      <c r="PQF207" s="53"/>
      <c r="PQG207" s="53"/>
      <c r="PQH207" s="53"/>
      <c r="PQI207" s="53"/>
      <c r="PQJ207" s="53"/>
      <c r="PQK207" s="53"/>
      <c r="PQL207" s="53"/>
      <c r="PQM207" s="53"/>
      <c r="PQN207" s="53"/>
      <c r="PQO207" s="53"/>
      <c r="PQP207" s="53"/>
      <c r="PQQ207" s="53"/>
      <c r="PQR207" s="53"/>
      <c r="PQS207" s="53"/>
      <c r="PQT207" s="53"/>
      <c r="PQU207" s="53"/>
      <c r="PQV207" s="53"/>
      <c r="PQW207" s="53"/>
      <c r="PQX207" s="53"/>
      <c r="PQY207" s="53"/>
      <c r="PQZ207" s="53"/>
      <c r="PRA207" s="53"/>
      <c r="PRB207" s="53"/>
      <c r="PRC207" s="53"/>
      <c r="PRD207" s="53"/>
      <c r="PRE207" s="53"/>
      <c r="PRF207" s="53"/>
      <c r="PRG207" s="53"/>
      <c r="PRH207" s="53"/>
      <c r="PRI207" s="53"/>
      <c r="PRJ207" s="53"/>
      <c r="PRK207" s="53"/>
      <c r="PRL207" s="53"/>
      <c r="PRM207" s="53"/>
      <c r="PRN207" s="53"/>
      <c r="PRO207" s="53"/>
      <c r="PRP207" s="53"/>
      <c r="PRQ207" s="53"/>
      <c r="PRR207" s="53"/>
      <c r="PRS207" s="53"/>
      <c r="PRT207" s="53"/>
      <c r="PRU207" s="53"/>
      <c r="PRV207" s="53"/>
      <c r="PRW207" s="53"/>
      <c r="PRX207" s="53"/>
      <c r="PRY207" s="53"/>
      <c r="PRZ207" s="53"/>
      <c r="PSA207" s="53"/>
      <c r="PSB207" s="53"/>
      <c r="PSC207" s="53"/>
      <c r="PSD207" s="53"/>
      <c r="PSE207" s="53"/>
      <c r="PSF207" s="53"/>
      <c r="PSG207" s="53"/>
      <c r="PSH207" s="53"/>
      <c r="PSI207" s="53"/>
      <c r="PSJ207" s="53"/>
      <c r="PSK207" s="53"/>
      <c r="PSL207" s="53"/>
      <c r="PSM207" s="53"/>
      <c r="PSN207" s="53"/>
      <c r="PSO207" s="53"/>
      <c r="PSP207" s="53"/>
      <c r="PSQ207" s="53"/>
      <c r="PSR207" s="53"/>
      <c r="PSS207" s="53"/>
      <c r="PST207" s="53"/>
      <c r="PSU207" s="53"/>
      <c r="PSV207" s="53"/>
      <c r="PSW207" s="53"/>
      <c r="PSX207" s="53"/>
      <c r="PSY207" s="53"/>
      <c r="PSZ207" s="53"/>
      <c r="PTA207" s="53"/>
      <c r="PTB207" s="53"/>
      <c r="PTC207" s="53"/>
      <c r="PTD207" s="53"/>
      <c r="PTE207" s="53"/>
      <c r="PTF207" s="53"/>
      <c r="PTG207" s="53"/>
      <c r="PTH207" s="53"/>
      <c r="PTI207" s="53"/>
      <c r="PTJ207" s="53"/>
      <c r="PTK207" s="53"/>
      <c r="PTL207" s="53"/>
      <c r="PTM207" s="53"/>
      <c r="PTN207" s="53"/>
      <c r="PTO207" s="53"/>
      <c r="PTP207" s="53"/>
      <c r="PTQ207" s="53"/>
      <c r="PTR207" s="53"/>
      <c r="PTS207" s="53"/>
      <c r="PTT207" s="53"/>
      <c r="PTU207" s="53"/>
      <c r="PTV207" s="53"/>
      <c r="PTW207" s="53"/>
      <c r="PTX207" s="53"/>
      <c r="PTY207" s="53"/>
      <c r="PTZ207" s="53"/>
      <c r="PUA207" s="53"/>
      <c r="PUB207" s="53"/>
      <c r="PUC207" s="53"/>
      <c r="PUD207" s="53"/>
      <c r="PUE207" s="53"/>
      <c r="PUF207" s="53"/>
      <c r="PUG207" s="53"/>
      <c r="PUH207" s="53"/>
      <c r="PUI207" s="53"/>
      <c r="PUJ207" s="53"/>
      <c r="PUK207" s="53"/>
      <c r="PUL207" s="53"/>
      <c r="PUM207" s="53"/>
      <c r="PUN207" s="53"/>
      <c r="PUO207" s="53"/>
      <c r="PUP207" s="53"/>
      <c r="PUQ207" s="53"/>
      <c r="PUR207" s="53"/>
      <c r="PUS207" s="53"/>
      <c r="PUT207" s="53"/>
      <c r="PUU207" s="53"/>
      <c r="PUV207" s="53"/>
      <c r="PUW207" s="53"/>
      <c r="PUX207" s="53"/>
      <c r="PUY207" s="53"/>
      <c r="PUZ207" s="53"/>
      <c r="PVA207" s="53"/>
      <c r="PVB207" s="53"/>
      <c r="PVC207" s="53"/>
      <c r="PVD207" s="53"/>
      <c r="PVE207" s="53"/>
      <c r="PVF207" s="53"/>
      <c r="PVG207" s="53"/>
      <c r="PVH207" s="53"/>
      <c r="PVI207" s="53"/>
      <c r="PVJ207" s="53"/>
      <c r="PVK207" s="53"/>
      <c r="PVL207" s="53"/>
      <c r="PVM207" s="53"/>
      <c r="PVN207" s="53"/>
      <c r="PVO207" s="53"/>
      <c r="PVP207" s="53"/>
      <c r="PVQ207" s="53"/>
      <c r="PVR207" s="53"/>
      <c r="PVS207" s="53"/>
      <c r="PVT207" s="53"/>
      <c r="PVU207" s="53"/>
      <c r="PVV207" s="53"/>
      <c r="PVW207" s="53"/>
      <c r="PVX207" s="53"/>
      <c r="PVY207" s="53"/>
      <c r="PVZ207" s="53"/>
      <c r="PWA207" s="53"/>
      <c r="PWB207" s="53"/>
      <c r="PWC207" s="53"/>
      <c r="PWD207" s="53"/>
      <c r="PWE207" s="53"/>
      <c r="PWF207" s="53"/>
      <c r="PWG207" s="53"/>
      <c r="PWH207" s="53"/>
      <c r="PWI207" s="53"/>
      <c r="PWJ207" s="53"/>
      <c r="PWK207" s="53"/>
      <c r="PWL207" s="53"/>
      <c r="PWM207" s="53"/>
      <c r="PWN207" s="53"/>
      <c r="PWO207" s="53"/>
      <c r="PWP207" s="53"/>
      <c r="PWQ207" s="53"/>
      <c r="PWR207" s="53"/>
      <c r="PWS207" s="53"/>
      <c r="PWT207" s="53"/>
      <c r="PWU207" s="53"/>
      <c r="PWV207" s="53"/>
      <c r="PWW207" s="53"/>
      <c r="PWX207" s="53"/>
      <c r="PWY207" s="53"/>
      <c r="PWZ207" s="53"/>
      <c r="PXA207" s="53"/>
      <c r="PXB207" s="53"/>
      <c r="PXC207" s="53"/>
      <c r="PXD207" s="53"/>
      <c r="PXE207" s="53"/>
      <c r="PXF207" s="53"/>
      <c r="PXG207" s="53"/>
      <c r="PXH207" s="53"/>
      <c r="PXI207" s="53"/>
      <c r="PXJ207" s="53"/>
      <c r="PXK207" s="53"/>
      <c r="PXL207" s="53"/>
      <c r="PXM207" s="53"/>
      <c r="PXN207" s="53"/>
      <c r="PXO207" s="53"/>
      <c r="PXP207" s="53"/>
      <c r="PXQ207" s="53"/>
      <c r="PXR207" s="53"/>
      <c r="PXS207" s="53"/>
      <c r="PXT207" s="53"/>
      <c r="PXU207" s="53"/>
      <c r="PXV207" s="53"/>
      <c r="PXW207" s="53"/>
      <c r="PXX207" s="53"/>
      <c r="PXY207" s="53"/>
      <c r="PXZ207" s="53"/>
      <c r="PYA207" s="53"/>
      <c r="PYB207" s="53"/>
      <c r="PYC207" s="53"/>
      <c r="PYD207" s="53"/>
      <c r="PYE207" s="53"/>
      <c r="PYF207" s="53"/>
      <c r="PYG207" s="53"/>
      <c r="PYH207" s="53"/>
      <c r="PYI207" s="53"/>
      <c r="PYJ207" s="53"/>
      <c r="PYK207" s="53"/>
      <c r="PYL207" s="53"/>
      <c r="PYM207" s="53"/>
      <c r="PYN207" s="53"/>
      <c r="PYO207" s="53"/>
      <c r="PYP207" s="53"/>
      <c r="PYQ207" s="53"/>
      <c r="PYR207" s="53"/>
      <c r="PYS207" s="53"/>
      <c r="PYT207" s="53"/>
      <c r="PYU207" s="53"/>
      <c r="PYV207" s="53"/>
      <c r="PYW207" s="53"/>
      <c r="PYX207" s="53"/>
      <c r="PYY207" s="53"/>
      <c r="PYZ207" s="53"/>
      <c r="PZA207" s="53"/>
      <c r="PZB207" s="53"/>
      <c r="PZC207" s="53"/>
      <c r="PZD207" s="53"/>
      <c r="PZE207" s="53"/>
      <c r="PZF207" s="53"/>
      <c r="PZG207" s="53"/>
      <c r="PZH207" s="53"/>
      <c r="PZI207" s="53"/>
      <c r="PZJ207" s="53"/>
      <c r="PZK207" s="53"/>
      <c r="PZL207" s="53"/>
      <c r="PZM207" s="53"/>
      <c r="PZN207" s="53"/>
      <c r="PZO207" s="53"/>
      <c r="PZP207" s="53"/>
      <c r="PZQ207" s="53"/>
      <c r="PZR207" s="53"/>
      <c r="PZS207" s="53"/>
      <c r="PZT207" s="53"/>
      <c r="PZU207" s="53"/>
      <c r="PZV207" s="53"/>
      <c r="PZW207" s="53"/>
      <c r="PZX207" s="53"/>
      <c r="PZY207" s="53"/>
      <c r="PZZ207" s="53"/>
      <c r="QAA207" s="53"/>
      <c r="QAB207" s="53"/>
      <c r="QAC207" s="53"/>
      <c r="QAD207" s="53"/>
      <c r="QAE207" s="53"/>
      <c r="QAF207" s="53"/>
      <c r="QAG207" s="53"/>
      <c r="QAH207" s="53"/>
      <c r="QAI207" s="53"/>
      <c r="QAJ207" s="53"/>
      <c r="QAK207" s="53"/>
      <c r="QAL207" s="53"/>
      <c r="QAM207" s="53"/>
      <c r="QAN207" s="53"/>
      <c r="QAO207" s="53"/>
      <c r="QAP207" s="53"/>
      <c r="QAQ207" s="53"/>
      <c r="QAR207" s="53"/>
      <c r="QAS207" s="53"/>
      <c r="QAT207" s="53"/>
      <c r="QAU207" s="53"/>
      <c r="QAV207" s="53"/>
      <c r="QAW207" s="53"/>
      <c r="QAX207" s="53"/>
      <c r="QAY207" s="53"/>
      <c r="QAZ207" s="53"/>
      <c r="QBA207" s="53"/>
      <c r="QBB207" s="53"/>
      <c r="QBC207" s="53"/>
      <c r="QBD207" s="53"/>
      <c r="QBE207" s="53"/>
      <c r="QBF207" s="53"/>
      <c r="QBG207" s="53"/>
      <c r="QBH207" s="53"/>
      <c r="QBI207" s="53"/>
      <c r="QBJ207" s="53"/>
      <c r="QBK207" s="53"/>
      <c r="QBL207" s="53"/>
      <c r="QBM207" s="53"/>
      <c r="QBN207" s="53"/>
      <c r="QBO207" s="53"/>
      <c r="QBP207" s="53"/>
      <c r="QBQ207" s="53"/>
      <c r="QBR207" s="53"/>
      <c r="QBS207" s="53"/>
      <c r="QBT207" s="53"/>
      <c r="QBU207" s="53"/>
      <c r="QBV207" s="53"/>
      <c r="QBW207" s="53"/>
      <c r="QBX207" s="53"/>
      <c r="QBY207" s="53"/>
      <c r="QBZ207" s="53"/>
      <c r="QCA207" s="53"/>
      <c r="QCB207" s="53"/>
      <c r="QCC207" s="53"/>
      <c r="QCD207" s="53"/>
      <c r="QCE207" s="53"/>
      <c r="QCF207" s="53"/>
      <c r="QCG207" s="53"/>
      <c r="QCH207" s="53"/>
      <c r="QCI207" s="53"/>
      <c r="QCJ207" s="53"/>
      <c r="QCK207" s="53"/>
      <c r="QCL207" s="53"/>
      <c r="QCM207" s="53"/>
      <c r="QCN207" s="53"/>
      <c r="QCO207" s="53"/>
      <c r="QCP207" s="53"/>
      <c r="QCQ207" s="53"/>
      <c r="QCR207" s="53"/>
      <c r="QCS207" s="53"/>
      <c r="QCT207" s="53"/>
      <c r="QCU207" s="53"/>
      <c r="QCV207" s="53"/>
      <c r="QCW207" s="53"/>
      <c r="QCX207" s="53"/>
      <c r="QCY207" s="53"/>
      <c r="QCZ207" s="53"/>
      <c r="QDA207" s="53"/>
      <c r="QDB207" s="53"/>
      <c r="QDC207" s="53"/>
      <c r="QDD207" s="53"/>
      <c r="QDE207" s="53"/>
      <c r="QDF207" s="53"/>
      <c r="QDG207" s="53"/>
      <c r="QDH207" s="53"/>
      <c r="QDI207" s="53"/>
      <c r="QDJ207" s="53"/>
      <c r="QDK207" s="53"/>
      <c r="QDL207" s="53"/>
      <c r="QDM207" s="53"/>
      <c r="QDN207" s="53"/>
      <c r="QDO207" s="53"/>
      <c r="QDP207" s="53"/>
      <c r="QDQ207" s="53"/>
      <c r="QDR207" s="53"/>
      <c r="QDS207" s="53"/>
      <c r="QDT207" s="53"/>
      <c r="QDU207" s="53"/>
      <c r="QDV207" s="53"/>
      <c r="QDW207" s="53"/>
      <c r="QDX207" s="53"/>
      <c r="QDY207" s="53"/>
      <c r="QDZ207" s="53"/>
      <c r="QEA207" s="53"/>
      <c r="QEB207" s="53"/>
      <c r="QEC207" s="53"/>
      <c r="QED207" s="53"/>
      <c r="QEE207" s="53"/>
      <c r="QEF207" s="53"/>
      <c r="QEG207" s="53"/>
      <c r="QEH207" s="53"/>
      <c r="QEI207" s="53"/>
      <c r="QEJ207" s="53"/>
      <c r="QEK207" s="53"/>
      <c r="QEL207" s="53"/>
      <c r="QEM207" s="53"/>
      <c r="QEN207" s="53"/>
      <c r="QEO207" s="53"/>
      <c r="QEP207" s="53"/>
      <c r="QEQ207" s="53"/>
      <c r="QER207" s="53"/>
      <c r="QES207" s="53"/>
      <c r="QET207" s="53"/>
      <c r="QEU207" s="53"/>
      <c r="QEV207" s="53"/>
      <c r="QEW207" s="53"/>
      <c r="QEX207" s="53"/>
      <c r="QEY207" s="53"/>
      <c r="QEZ207" s="53"/>
      <c r="QFA207" s="53"/>
      <c r="QFB207" s="53"/>
      <c r="QFC207" s="53"/>
      <c r="QFD207" s="53"/>
      <c r="QFE207" s="53"/>
      <c r="QFF207" s="53"/>
      <c r="QFG207" s="53"/>
      <c r="QFH207" s="53"/>
      <c r="QFI207" s="53"/>
      <c r="QFJ207" s="53"/>
      <c r="QFK207" s="53"/>
      <c r="QFL207" s="53"/>
      <c r="QFM207" s="53"/>
      <c r="QFN207" s="53"/>
      <c r="QFO207" s="53"/>
      <c r="QFP207" s="53"/>
      <c r="QFQ207" s="53"/>
      <c r="QFR207" s="53"/>
      <c r="QFS207" s="53"/>
      <c r="QFT207" s="53"/>
      <c r="QFU207" s="53"/>
      <c r="QFV207" s="53"/>
      <c r="QFW207" s="53"/>
      <c r="QFX207" s="53"/>
      <c r="QFY207" s="53"/>
      <c r="QFZ207" s="53"/>
      <c r="QGA207" s="53"/>
      <c r="QGB207" s="53"/>
      <c r="QGC207" s="53"/>
      <c r="QGD207" s="53"/>
      <c r="QGE207" s="53"/>
      <c r="QGF207" s="53"/>
      <c r="QGG207" s="53"/>
      <c r="QGH207" s="53"/>
      <c r="QGI207" s="53"/>
      <c r="QGJ207" s="53"/>
      <c r="QGK207" s="53"/>
      <c r="QGL207" s="53"/>
      <c r="QGM207" s="53"/>
      <c r="QGN207" s="53"/>
      <c r="QGO207" s="53"/>
      <c r="QGP207" s="53"/>
      <c r="QGQ207" s="53"/>
      <c r="QGR207" s="53"/>
      <c r="QGS207" s="53"/>
      <c r="QGT207" s="53"/>
      <c r="QGU207" s="53"/>
      <c r="QGV207" s="53"/>
      <c r="QGW207" s="53"/>
      <c r="QGX207" s="53"/>
      <c r="QGY207" s="53"/>
      <c r="QGZ207" s="53"/>
      <c r="QHA207" s="53"/>
      <c r="QHB207" s="53"/>
      <c r="QHC207" s="53"/>
      <c r="QHD207" s="53"/>
      <c r="QHE207" s="53"/>
      <c r="QHF207" s="53"/>
      <c r="QHG207" s="53"/>
      <c r="QHH207" s="53"/>
      <c r="QHI207" s="53"/>
      <c r="QHJ207" s="53"/>
      <c r="QHK207" s="53"/>
      <c r="QHL207" s="53"/>
      <c r="QHM207" s="53"/>
      <c r="QHN207" s="53"/>
      <c r="QHO207" s="53"/>
      <c r="QHP207" s="53"/>
      <c r="QHQ207" s="53"/>
      <c r="QHR207" s="53"/>
      <c r="QHS207" s="53"/>
      <c r="QHT207" s="53"/>
      <c r="QHU207" s="53"/>
      <c r="QHV207" s="53"/>
      <c r="QHW207" s="53"/>
      <c r="QHX207" s="53"/>
      <c r="QHY207" s="53"/>
      <c r="QHZ207" s="53"/>
      <c r="QIA207" s="53"/>
      <c r="QIB207" s="53"/>
      <c r="QIC207" s="53"/>
      <c r="QID207" s="53"/>
      <c r="QIE207" s="53"/>
      <c r="QIF207" s="53"/>
      <c r="QIG207" s="53"/>
      <c r="QIH207" s="53"/>
      <c r="QII207" s="53"/>
      <c r="QIJ207" s="53"/>
      <c r="QIK207" s="53"/>
      <c r="QIL207" s="53"/>
      <c r="QIM207" s="53"/>
      <c r="QIN207" s="53"/>
      <c r="QIO207" s="53"/>
      <c r="QIP207" s="53"/>
      <c r="QIQ207" s="53"/>
      <c r="QIR207" s="53"/>
      <c r="QIS207" s="53"/>
      <c r="QIT207" s="53"/>
      <c r="QIU207" s="53"/>
      <c r="QIV207" s="53"/>
      <c r="QIW207" s="53"/>
      <c r="QIX207" s="53"/>
      <c r="QIY207" s="53"/>
      <c r="QIZ207" s="53"/>
      <c r="QJA207" s="53"/>
      <c r="QJB207" s="53"/>
      <c r="QJC207" s="53"/>
      <c r="QJD207" s="53"/>
      <c r="QJE207" s="53"/>
      <c r="QJF207" s="53"/>
      <c r="QJG207" s="53"/>
      <c r="QJH207" s="53"/>
      <c r="QJI207" s="53"/>
      <c r="QJJ207" s="53"/>
      <c r="QJK207" s="53"/>
      <c r="QJL207" s="53"/>
      <c r="QJM207" s="53"/>
      <c r="QJN207" s="53"/>
      <c r="QJO207" s="53"/>
      <c r="QJP207" s="53"/>
      <c r="QJQ207" s="53"/>
      <c r="QJR207" s="53"/>
      <c r="QJS207" s="53"/>
      <c r="QJT207" s="53"/>
      <c r="QJU207" s="53"/>
      <c r="QJV207" s="53"/>
      <c r="QJW207" s="53"/>
      <c r="QJX207" s="53"/>
      <c r="QJY207" s="53"/>
      <c r="QJZ207" s="53"/>
      <c r="QKA207" s="53"/>
      <c r="QKB207" s="53"/>
      <c r="QKC207" s="53"/>
      <c r="QKD207" s="53"/>
      <c r="QKE207" s="53"/>
      <c r="QKF207" s="53"/>
      <c r="QKG207" s="53"/>
      <c r="QKH207" s="53"/>
      <c r="QKI207" s="53"/>
      <c r="QKJ207" s="53"/>
      <c r="QKK207" s="53"/>
      <c r="QKL207" s="53"/>
      <c r="QKM207" s="53"/>
      <c r="QKN207" s="53"/>
      <c r="QKO207" s="53"/>
      <c r="QKP207" s="53"/>
      <c r="QKQ207" s="53"/>
      <c r="QKR207" s="53"/>
      <c r="QKS207" s="53"/>
      <c r="QKT207" s="53"/>
      <c r="QKU207" s="53"/>
      <c r="QKV207" s="53"/>
      <c r="QKW207" s="53"/>
      <c r="QKX207" s="53"/>
      <c r="QKY207" s="53"/>
      <c r="QKZ207" s="53"/>
      <c r="QLA207" s="53"/>
      <c r="QLB207" s="53"/>
      <c r="QLC207" s="53"/>
      <c r="QLD207" s="53"/>
      <c r="QLE207" s="53"/>
      <c r="QLF207" s="53"/>
      <c r="QLG207" s="53"/>
      <c r="QLH207" s="53"/>
      <c r="QLI207" s="53"/>
      <c r="QLJ207" s="53"/>
      <c r="QLK207" s="53"/>
      <c r="QLL207" s="53"/>
      <c r="QLM207" s="53"/>
      <c r="QLN207" s="53"/>
      <c r="QLO207" s="53"/>
      <c r="QLP207" s="53"/>
      <c r="QLQ207" s="53"/>
      <c r="QLR207" s="53"/>
      <c r="QLS207" s="53"/>
      <c r="QLT207" s="53"/>
      <c r="QLU207" s="53"/>
      <c r="QLV207" s="53"/>
      <c r="QLW207" s="53"/>
      <c r="QLX207" s="53"/>
      <c r="QLY207" s="53"/>
      <c r="QLZ207" s="53"/>
      <c r="QMA207" s="53"/>
      <c r="QMB207" s="53"/>
      <c r="QMC207" s="53"/>
      <c r="QMD207" s="53"/>
      <c r="QME207" s="53"/>
      <c r="QMF207" s="53"/>
      <c r="QMG207" s="53"/>
      <c r="QMH207" s="53"/>
      <c r="QMI207" s="53"/>
      <c r="QMJ207" s="53"/>
      <c r="QMK207" s="53"/>
      <c r="QML207" s="53"/>
      <c r="QMM207" s="53"/>
      <c r="QMN207" s="53"/>
      <c r="QMO207" s="53"/>
      <c r="QMP207" s="53"/>
      <c r="QMQ207" s="53"/>
      <c r="QMR207" s="53"/>
      <c r="QMS207" s="53"/>
      <c r="QMT207" s="53"/>
      <c r="QMU207" s="53"/>
      <c r="QMV207" s="53"/>
      <c r="QMW207" s="53"/>
      <c r="QMX207" s="53"/>
      <c r="QMY207" s="53"/>
      <c r="QMZ207" s="53"/>
      <c r="QNA207" s="53"/>
      <c r="QNB207" s="53"/>
      <c r="QNC207" s="53"/>
      <c r="QND207" s="53"/>
      <c r="QNE207" s="53"/>
      <c r="QNF207" s="53"/>
      <c r="QNG207" s="53"/>
      <c r="QNH207" s="53"/>
      <c r="QNI207" s="53"/>
      <c r="QNJ207" s="53"/>
      <c r="QNK207" s="53"/>
      <c r="QNL207" s="53"/>
      <c r="QNM207" s="53"/>
      <c r="QNN207" s="53"/>
      <c r="QNO207" s="53"/>
      <c r="QNP207" s="53"/>
      <c r="QNQ207" s="53"/>
      <c r="QNR207" s="53"/>
      <c r="QNS207" s="53"/>
      <c r="QNT207" s="53"/>
      <c r="QNU207" s="53"/>
      <c r="QNV207" s="53"/>
      <c r="QNW207" s="53"/>
      <c r="QNX207" s="53"/>
      <c r="QNY207" s="53"/>
      <c r="QNZ207" s="53"/>
      <c r="QOA207" s="53"/>
      <c r="QOB207" s="53"/>
      <c r="QOC207" s="53"/>
      <c r="QOD207" s="53"/>
      <c r="QOE207" s="53"/>
      <c r="QOF207" s="53"/>
      <c r="QOG207" s="53"/>
      <c r="QOH207" s="53"/>
      <c r="QOI207" s="53"/>
      <c r="QOJ207" s="53"/>
      <c r="QOK207" s="53"/>
      <c r="QOL207" s="53"/>
      <c r="QOM207" s="53"/>
      <c r="QON207" s="53"/>
      <c r="QOO207" s="53"/>
      <c r="QOP207" s="53"/>
      <c r="QOQ207" s="53"/>
      <c r="QOR207" s="53"/>
      <c r="QOS207" s="53"/>
      <c r="QOT207" s="53"/>
      <c r="QOU207" s="53"/>
      <c r="QOV207" s="53"/>
      <c r="QOW207" s="53"/>
      <c r="QOX207" s="53"/>
      <c r="QOY207" s="53"/>
      <c r="QOZ207" s="53"/>
      <c r="QPA207" s="53"/>
      <c r="QPB207" s="53"/>
      <c r="QPC207" s="53"/>
      <c r="QPD207" s="53"/>
      <c r="QPE207" s="53"/>
      <c r="QPF207" s="53"/>
      <c r="QPG207" s="53"/>
      <c r="QPH207" s="53"/>
      <c r="QPI207" s="53"/>
      <c r="QPJ207" s="53"/>
      <c r="QPK207" s="53"/>
      <c r="QPL207" s="53"/>
      <c r="QPM207" s="53"/>
      <c r="QPN207" s="53"/>
      <c r="QPO207" s="53"/>
      <c r="QPP207" s="53"/>
      <c r="QPQ207" s="53"/>
      <c r="QPR207" s="53"/>
      <c r="QPS207" s="53"/>
      <c r="QPT207" s="53"/>
      <c r="QPU207" s="53"/>
      <c r="QPV207" s="53"/>
      <c r="QPW207" s="53"/>
      <c r="QPX207" s="53"/>
      <c r="QPY207" s="53"/>
      <c r="QPZ207" s="53"/>
      <c r="QQA207" s="53"/>
      <c r="QQB207" s="53"/>
      <c r="QQC207" s="53"/>
      <c r="QQD207" s="53"/>
      <c r="QQE207" s="53"/>
      <c r="QQF207" s="53"/>
      <c r="QQG207" s="53"/>
      <c r="QQH207" s="53"/>
      <c r="QQI207" s="53"/>
      <c r="QQJ207" s="53"/>
      <c r="QQK207" s="53"/>
      <c r="QQL207" s="53"/>
      <c r="QQM207" s="53"/>
      <c r="QQN207" s="53"/>
      <c r="QQO207" s="53"/>
      <c r="QQP207" s="53"/>
      <c r="QQQ207" s="53"/>
      <c r="QQR207" s="53"/>
      <c r="QQS207" s="53"/>
      <c r="QQT207" s="53"/>
      <c r="QQU207" s="53"/>
      <c r="QQV207" s="53"/>
      <c r="QQW207" s="53"/>
      <c r="QQX207" s="53"/>
      <c r="QQY207" s="53"/>
      <c r="QQZ207" s="53"/>
      <c r="QRA207" s="53"/>
      <c r="QRB207" s="53"/>
      <c r="QRC207" s="53"/>
      <c r="QRD207" s="53"/>
      <c r="QRE207" s="53"/>
      <c r="QRF207" s="53"/>
      <c r="QRG207" s="53"/>
      <c r="QRH207" s="53"/>
      <c r="QRI207" s="53"/>
      <c r="QRJ207" s="53"/>
      <c r="QRK207" s="53"/>
      <c r="QRL207" s="53"/>
      <c r="QRM207" s="53"/>
      <c r="QRN207" s="53"/>
      <c r="QRO207" s="53"/>
      <c r="QRP207" s="53"/>
      <c r="QRQ207" s="53"/>
      <c r="QRR207" s="53"/>
      <c r="QRS207" s="53"/>
      <c r="QRT207" s="53"/>
      <c r="QRU207" s="53"/>
      <c r="QRV207" s="53"/>
      <c r="QRW207" s="53"/>
      <c r="QRX207" s="53"/>
      <c r="QRY207" s="53"/>
      <c r="QRZ207" s="53"/>
      <c r="QSA207" s="53"/>
      <c r="QSB207" s="53"/>
      <c r="QSC207" s="53"/>
      <c r="QSD207" s="53"/>
      <c r="QSE207" s="53"/>
      <c r="QSF207" s="53"/>
      <c r="QSG207" s="53"/>
      <c r="QSH207" s="53"/>
      <c r="QSI207" s="53"/>
      <c r="QSJ207" s="53"/>
      <c r="QSK207" s="53"/>
      <c r="QSL207" s="53"/>
      <c r="QSM207" s="53"/>
      <c r="QSN207" s="53"/>
      <c r="QSO207" s="53"/>
      <c r="QSP207" s="53"/>
      <c r="QSQ207" s="53"/>
      <c r="QSR207" s="53"/>
      <c r="QSS207" s="53"/>
      <c r="QST207" s="53"/>
      <c r="QSU207" s="53"/>
      <c r="QSV207" s="53"/>
      <c r="QSW207" s="53"/>
      <c r="QSX207" s="53"/>
      <c r="QSY207" s="53"/>
      <c r="QSZ207" s="53"/>
      <c r="QTA207" s="53"/>
      <c r="QTB207" s="53"/>
      <c r="QTC207" s="53"/>
      <c r="QTD207" s="53"/>
      <c r="QTE207" s="53"/>
      <c r="QTF207" s="53"/>
      <c r="QTG207" s="53"/>
      <c r="QTH207" s="53"/>
      <c r="QTI207" s="53"/>
      <c r="QTJ207" s="53"/>
      <c r="QTK207" s="53"/>
      <c r="QTL207" s="53"/>
      <c r="QTM207" s="53"/>
      <c r="QTN207" s="53"/>
      <c r="QTO207" s="53"/>
      <c r="QTP207" s="53"/>
      <c r="QTQ207" s="53"/>
      <c r="QTR207" s="53"/>
      <c r="QTS207" s="53"/>
      <c r="QTT207" s="53"/>
      <c r="QTU207" s="53"/>
      <c r="QTV207" s="53"/>
      <c r="QTW207" s="53"/>
      <c r="QTX207" s="53"/>
      <c r="QTY207" s="53"/>
      <c r="QTZ207" s="53"/>
      <c r="QUA207" s="53"/>
      <c r="QUB207" s="53"/>
      <c r="QUC207" s="53"/>
      <c r="QUD207" s="53"/>
      <c r="QUE207" s="53"/>
      <c r="QUF207" s="53"/>
      <c r="QUG207" s="53"/>
      <c r="QUH207" s="53"/>
      <c r="QUI207" s="53"/>
      <c r="QUJ207" s="53"/>
      <c r="QUK207" s="53"/>
      <c r="QUL207" s="53"/>
      <c r="QUM207" s="53"/>
      <c r="QUN207" s="53"/>
      <c r="QUO207" s="53"/>
      <c r="QUP207" s="53"/>
      <c r="QUQ207" s="53"/>
      <c r="QUR207" s="53"/>
      <c r="QUS207" s="53"/>
      <c r="QUT207" s="53"/>
      <c r="QUU207" s="53"/>
      <c r="QUV207" s="53"/>
      <c r="QUW207" s="53"/>
      <c r="QUX207" s="53"/>
      <c r="QUY207" s="53"/>
      <c r="QUZ207" s="53"/>
      <c r="QVA207" s="53"/>
      <c r="QVB207" s="53"/>
      <c r="QVC207" s="53"/>
      <c r="QVD207" s="53"/>
      <c r="QVE207" s="53"/>
      <c r="QVF207" s="53"/>
      <c r="QVG207" s="53"/>
      <c r="QVH207" s="53"/>
      <c r="QVI207" s="53"/>
      <c r="QVJ207" s="53"/>
      <c r="QVK207" s="53"/>
      <c r="QVL207" s="53"/>
      <c r="QVM207" s="53"/>
      <c r="QVN207" s="53"/>
      <c r="QVO207" s="53"/>
      <c r="QVP207" s="53"/>
      <c r="QVQ207" s="53"/>
      <c r="QVR207" s="53"/>
      <c r="QVS207" s="53"/>
      <c r="QVT207" s="53"/>
      <c r="QVU207" s="53"/>
      <c r="QVV207" s="53"/>
      <c r="QVW207" s="53"/>
      <c r="QVX207" s="53"/>
      <c r="QVY207" s="53"/>
      <c r="QVZ207" s="53"/>
      <c r="QWA207" s="53"/>
      <c r="QWB207" s="53"/>
      <c r="QWC207" s="53"/>
      <c r="QWD207" s="53"/>
      <c r="QWE207" s="53"/>
      <c r="QWF207" s="53"/>
      <c r="QWG207" s="53"/>
      <c r="QWH207" s="53"/>
      <c r="QWI207" s="53"/>
      <c r="QWJ207" s="53"/>
      <c r="QWK207" s="53"/>
      <c r="QWL207" s="53"/>
      <c r="QWM207" s="53"/>
      <c r="QWN207" s="53"/>
      <c r="QWO207" s="53"/>
      <c r="QWP207" s="53"/>
      <c r="QWQ207" s="53"/>
      <c r="QWR207" s="53"/>
      <c r="QWS207" s="53"/>
      <c r="QWT207" s="53"/>
      <c r="QWU207" s="53"/>
      <c r="QWV207" s="53"/>
      <c r="QWW207" s="53"/>
      <c r="QWX207" s="53"/>
      <c r="QWY207" s="53"/>
      <c r="QWZ207" s="53"/>
      <c r="QXA207" s="53"/>
      <c r="QXB207" s="53"/>
      <c r="QXC207" s="53"/>
      <c r="QXD207" s="53"/>
      <c r="QXE207" s="53"/>
      <c r="QXF207" s="53"/>
      <c r="QXG207" s="53"/>
      <c r="QXH207" s="53"/>
      <c r="QXI207" s="53"/>
      <c r="QXJ207" s="53"/>
      <c r="QXK207" s="53"/>
      <c r="QXL207" s="53"/>
      <c r="QXM207" s="53"/>
      <c r="QXN207" s="53"/>
      <c r="QXO207" s="53"/>
      <c r="QXP207" s="53"/>
      <c r="QXQ207" s="53"/>
      <c r="QXR207" s="53"/>
      <c r="QXS207" s="53"/>
      <c r="QXT207" s="53"/>
      <c r="QXU207" s="53"/>
      <c r="QXV207" s="53"/>
      <c r="QXW207" s="53"/>
      <c r="QXX207" s="53"/>
      <c r="QXY207" s="53"/>
      <c r="QXZ207" s="53"/>
      <c r="QYA207" s="53"/>
      <c r="QYB207" s="53"/>
      <c r="QYC207" s="53"/>
      <c r="QYD207" s="53"/>
      <c r="QYE207" s="53"/>
      <c r="QYF207" s="53"/>
      <c r="QYG207" s="53"/>
      <c r="QYH207" s="53"/>
      <c r="QYI207" s="53"/>
      <c r="QYJ207" s="53"/>
      <c r="QYK207" s="53"/>
      <c r="QYL207" s="53"/>
      <c r="QYM207" s="53"/>
      <c r="QYN207" s="53"/>
      <c r="QYO207" s="53"/>
      <c r="QYP207" s="53"/>
      <c r="QYQ207" s="53"/>
      <c r="QYR207" s="53"/>
      <c r="QYS207" s="53"/>
      <c r="QYT207" s="53"/>
      <c r="QYU207" s="53"/>
      <c r="QYV207" s="53"/>
      <c r="QYW207" s="53"/>
      <c r="QYX207" s="53"/>
      <c r="QYY207" s="53"/>
      <c r="QYZ207" s="53"/>
      <c r="QZA207" s="53"/>
      <c r="QZB207" s="53"/>
      <c r="QZC207" s="53"/>
      <c r="QZD207" s="53"/>
      <c r="QZE207" s="53"/>
      <c r="QZF207" s="53"/>
      <c r="QZG207" s="53"/>
      <c r="QZH207" s="53"/>
      <c r="QZI207" s="53"/>
      <c r="QZJ207" s="53"/>
      <c r="QZK207" s="53"/>
      <c r="QZL207" s="53"/>
      <c r="QZM207" s="53"/>
      <c r="QZN207" s="53"/>
      <c r="QZO207" s="53"/>
      <c r="QZP207" s="53"/>
      <c r="QZQ207" s="53"/>
      <c r="QZR207" s="53"/>
      <c r="QZS207" s="53"/>
      <c r="QZT207" s="53"/>
      <c r="QZU207" s="53"/>
      <c r="QZV207" s="53"/>
      <c r="QZW207" s="53"/>
      <c r="QZX207" s="53"/>
      <c r="QZY207" s="53"/>
      <c r="QZZ207" s="53"/>
      <c r="RAA207" s="53"/>
      <c r="RAB207" s="53"/>
      <c r="RAC207" s="53"/>
      <c r="RAD207" s="53"/>
      <c r="RAE207" s="53"/>
      <c r="RAF207" s="53"/>
      <c r="RAG207" s="53"/>
      <c r="RAH207" s="53"/>
      <c r="RAI207" s="53"/>
      <c r="RAJ207" s="53"/>
      <c r="RAK207" s="53"/>
      <c r="RAL207" s="53"/>
      <c r="RAM207" s="53"/>
      <c r="RAN207" s="53"/>
      <c r="RAO207" s="53"/>
      <c r="RAP207" s="53"/>
      <c r="RAQ207" s="53"/>
      <c r="RAR207" s="53"/>
      <c r="RAS207" s="53"/>
      <c r="RAT207" s="53"/>
      <c r="RAU207" s="53"/>
      <c r="RAV207" s="53"/>
      <c r="RAW207" s="53"/>
      <c r="RAX207" s="53"/>
      <c r="RAY207" s="53"/>
      <c r="RAZ207" s="53"/>
      <c r="RBA207" s="53"/>
      <c r="RBB207" s="53"/>
      <c r="RBC207" s="53"/>
      <c r="RBD207" s="53"/>
      <c r="RBE207" s="53"/>
      <c r="RBF207" s="53"/>
      <c r="RBG207" s="53"/>
      <c r="RBH207" s="53"/>
      <c r="RBI207" s="53"/>
      <c r="RBJ207" s="53"/>
      <c r="RBK207" s="53"/>
      <c r="RBL207" s="53"/>
      <c r="RBM207" s="53"/>
      <c r="RBN207" s="53"/>
      <c r="RBO207" s="53"/>
      <c r="RBP207" s="53"/>
      <c r="RBQ207" s="53"/>
      <c r="RBR207" s="53"/>
      <c r="RBS207" s="53"/>
      <c r="RBT207" s="53"/>
      <c r="RBU207" s="53"/>
      <c r="RBV207" s="53"/>
      <c r="RBW207" s="53"/>
      <c r="RBX207" s="53"/>
      <c r="RBY207" s="53"/>
      <c r="RBZ207" s="53"/>
      <c r="RCA207" s="53"/>
      <c r="RCB207" s="53"/>
      <c r="RCC207" s="53"/>
      <c r="RCD207" s="53"/>
      <c r="RCE207" s="53"/>
      <c r="RCF207" s="53"/>
      <c r="RCG207" s="53"/>
      <c r="RCH207" s="53"/>
      <c r="RCI207" s="53"/>
      <c r="RCJ207" s="53"/>
      <c r="RCK207" s="53"/>
      <c r="RCL207" s="53"/>
      <c r="RCM207" s="53"/>
      <c r="RCN207" s="53"/>
      <c r="RCO207" s="53"/>
      <c r="RCP207" s="53"/>
      <c r="RCQ207" s="53"/>
      <c r="RCR207" s="53"/>
      <c r="RCS207" s="53"/>
      <c r="RCT207" s="53"/>
      <c r="RCU207" s="53"/>
      <c r="RCV207" s="53"/>
      <c r="RCW207" s="53"/>
      <c r="RCX207" s="53"/>
      <c r="RCY207" s="53"/>
      <c r="RCZ207" s="53"/>
      <c r="RDA207" s="53"/>
      <c r="RDB207" s="53"/>
      <c r="RDC207" s="53"/>
      <c r="RDD207" s="53"/>
      <c r="RDE207" s="53"/>
      <c r="RDF207" s="53"/>
      <c r="RDG207" s="53"/>
      <c r="RDH207" s="53"/>
      <c r="RDI207" s="53"/>
      <c r="RDJ207" s="53"/>
      <c r="RDK207" s="53"/>
      <c r="RDL207" s="53"/>
      <c r="RDM207" s="53"/>
      <c r="RDN207" s="53"/>
      <c r="RDO207" s="53"/>
      <c r="RDP207" s="53"/>
      <c r="RDQ207" s="53"/>
      <c r="RDR207" s="53"/>
      <c r="RDS207" s="53"/>
      <c r="RDT207" s="53"/>
      <c r="RDU207" s="53"/>
      <c r="RDV207" s="53"/>
      <c r="RDW207" s="53"/>
      <c r="RDX207" s="53"/>
      <c r="RDY207" s="53"/>
      <c r="RDZ207" s="53"/>
      <c r="REA207" s="53"/>
      <c r="REB207" s="53"/>
      <c r="REC207" s="53"/>
      <c r="RED207" s="53"/>
      <c r="REE207" s="53"/>
      <c r="REF207" s="53"/>
      <c r="REG207" s="53"/>
      <c r="REH207" s="53"/>
      <c r="REI207" s="53"/>
      <c r="REJ207" s="53"/>
      <c r="REK207" s="53"/>
      <c r="REL207" s="53"/>
      <c r="REM207" s="53"/>
      <c r="REN207" s="53"/>
      <c r="REO207" s="53"/>
      <c r="REP207" s="53"/>
      <c r="REQ207" s="53"/>
      <c r="RER207" s="53"/>
      <c r="RES207" s="53"/>
      <c r="RET207" s="53"/>
      <c r="REU207" s="53"/>
      <c r="REV207" s="53"/>
      <c r="REW207" s="53"/>
      <c r="REX207" s="53"/>
      <c r="REY207" s="53"/>
      <c r="REZ207" s="53"/>
      <c r="RFA207" s="53"/>
      <c r="RFB207" s="53"/>
      <c r="RFC207" s="53"/>
      <c r="RFD207" s="53"/>
      <c r="RFE207" s="53"/>
      <c r="RFF207" s="53"/>
      <c r="RFG207" s="53"/>
      <c r="RFH207" s="53"/>
      <c r="RFI207" s="53"/>
      <c r="RFJ207" s="53"/>
      <c r="RFK207" s="53"/>
      <c r="RFL207" s="53"/>
      <c r="RFM207" s="53"/>
      <c r="RFN207" s="53"/>
      <c r="RFO207" s="53"/>
      <c r="RFP207" s="53"/>
      <c r="RFQ207" s="53"/>
      <c r="RFR207" s="53"/>
      <c r="RFS207" s="53"/>
      <c r="RFT207" s="53"/>
      <c r="RFU207" s="53"/>
      <c r="RFV207" s="53"/>
      <c r="RFW207" s="53"/>
      <c r="RFX207" s="53"/>
      <c r="RFY207" s="53"/>
      <c r="RFZ207" s="53"/>
      <c r="RGA207" s="53"/>
      <c r="RGB207" s="53"/>
      <c r="RGC207" s="53"/>
      <c r="RGD207" s="53"/>
      <c r="RGE207" s="53"/>
      <c r="RGF207" s="53"/>
      <c r="RGG207" s="53"/>
      <c r="RGH207" s="53"/>
      <c r="RGI207" s="53"/>
      <c r="RGJ207" s="53"/>
      <c r="RGK207" s="53"/>
      <c r="RGL207" s="53"/>
      <c r="RGM207" s="53"/>
      <c r="RGN207" s="53"/>
      <c r="RGO207" s="53"/>
      <c r="RGP207" s="53"/>
      <c r="RGQ207" s="53"/>
      <c r="RGR207" s="53"/>
      <c r="RGS207" s="53"/>
      <c r="RGT207" s="53"/>
      <c r="RGU207" s="53"/>
      <c r="RGV207" s="53"/>
      <c r="RGW207" s="53"/>
      <c r="RGX207" s="53"/>
      <c r="RGY207" s="53"/>
      <c r="RGZ207" s="53"/>
      <c r="RHA207" s="53"/>
      <c r="RHB207" s="53"/>
      <c r="RHC207" s="53"/>
      <c r="RHD207" s="53"/>
      <c r="RHE207" s="53"/>
      <c r="RHF207" s="53"/>
      <c r="RHG207" s="53"/>
      <c r="RHH207" s="53"/>
      <c r="RHI207" s="53"/>
      <c r="RHJ207" s="53"/>
      <c r="RHK207" s="53"/>
      <c r="RHL207" s="53"/>
      <c r="RHM207" s="53"/>
      <c r="RHN207" s="53"/>
      <c r="RHO207" s="53"/>
      <c r="RHP207" s="53"/>
      <c r="RHQ207" s="53"/>
      <c r="RHR207" s="53"/>
      <c r="RHS207" s="53"/>
      <c r="RHT207" s="53"/>
      <c r="RHU207" s="53"/>
      <c r="RHV207" s="53"/>
      <c r="RHW207" s="53"/>
      <c r="RHX207" s="53"/>
      <c r="RHY207" s="53"/>
      <c r="RHZ207" s="53"/>
      <c r="RIA207" s="53"/>
      <c r="RIB207" s="53"/>
      <c r="RIC207" s="53"/>
      <c r="RID207" s="53"/>
      <c r="RIE207" s="53"/>
      <c r="RIF207" s="53"/>
      <c r="RIG207" s="53"/>
      <c r="RIH207" s="53"/>
      <c r="RII207" s="53"/>
      <c r="RIJ207" s="53"/>
      <c r="RIK207" s="53"/>
      <c r="RIL207" s="53"/>
      <c r="RIM207" s="53"/>
      <c r="RIN207" s="53"/>
      <c r="RIO207" s="53"/>
      <c r="RIP207" s="53"/>
      <c r="RIQ207" s="53"/>
      <c r="RIR207" s="53"/>
      <c r="RIS207" s="53"/>
      <c r="RIT207" s="53"/>
      <c r="RIU207" s="53"/>
      <c r="RIV207" s="53"/>
      <c r="RIW207" s="53"/>
      <c r="RIX207" s="53"/>
      <c r="RIY207" s="53"/>
      <c r="RIZ207" s="53"/>
      <c r="RJA207" s="53"/>
      <c r="RJB207" s="53"/>
      <c r="RJC207" s="53"/>
      <c r="RJD207" s="53"/>
      <c r="RJE207" s="53"/>
      <c r="RJF207" s="53"/>
      <c r="RJG207" s="53"/>
      <c r="RJH207" s="53"/>
      <c r="RJI207" s="53"/>
      <c r="RJJ207" s="53"/>
      <c r="RJK207" s="53"/>
      <c r="RJL207" s="53"/>
      <c r="RJM207" s="53"/>
      <c r="RJN207" s="53"/>
      <c r="RJO207" s="53"/>
      <c r="RJP207" s="53"/>
      <c r="RJQ207" s="53"/>
      <c r="RJR207" s="53"/>
      <c r="RJS207" s="53"/>
      <c r="RJT207" s="53"/>
      <c r="RJU207" s="53"/>
      <c r="RJV207" s="53"/>
      <c r="RJW207" s="53"/>
      <c r="RJX207" s="53"/>
      <c r="RJY207" s="53"/>
      <c r="RJZ207" s="53"/>
      <c r="RKA207" s="53"/>
      <c r="RKB207" s="53"/>
      <c r="RKC207" s="53"/>
      <c r="RKD207" s="53"/>
      <c r="RKE207" s="53"/>
      <c r="RKF207" s="53"/>
      <c r="RKG207" s="53"/>
      <c r="RKH207" s="53"/>
      <c r="RKI207" s="53"/>
      <c r="RKJ207" s="53"/>
      <c r="RKK207" s="53"/>
      <c r="RKL207" s="53"/>
      <c r="RKM207" s="53"/>
      <c r="RKN207" s="53"/>
      <c r="RKO207" s="53"/>
      <c r="RKP207" s="53"/>
      <c r="RKQ207" s="53"/>
      <c r="RKR207" s="53"/>
      <c r="RKS207" s="53"/>
      <c r="RKT207" s="53"/>
      <c r="RKU207" s="53"/>
      <c r="RKV207" s="53"/>
      <c r="RKW207" s="53"/>
      <c r="RKX207" s="53"/>
      <c r="RKY207" s="53"/>
      <c r="RKZ207" s="53"/>
      <c r="RLA207" s="53"/>
      <c r="RLB207" s="53"/>
      <c r="RLC207" s="53"/>
      <c r="RLD207" s="53"/>
      <c r="RLE207" s="53"/>
      <c r="RLF207" s="53"/>
      <c r="RLG207" s="53"/>
      <c r="RLH207" s="53"/>
      <c r="RLI207" s="53"/>
      <c r="RLJ207" s="53"/>
      <c r="RLK207" s="53"/>
      <c r="RLL207" s="53"/>
      <c r="RLM207" s="53"/>
      <c r="RLN207" s="53"/>
      <c r="RLO207" s="53"/>
      <c r="RLP207" s="53"/>
      <c r="RLQ207" s="53"/>
      <c r="RLR207" s="53"/>
      <c r="RLS207" s="53"/>
      <c r="RLT207" s="53"/>
      <c r="RLU207" s="53"/>
      <c r="RLV207" s="53"/>
      <c r="RLW207" s="53"/>
      <c r="RLX207" s="53"/>
      <c r="RLY207" s="53"/>
      <c r="RLZ207" s="53"/>
      <c r="RMA207" s="53"/>
      <c r="RMB207" s="53"/>
      <c r="RMC207" s="53"/>
      <c r="RMD207" s="53"/>
      <c r="RME207" s="53"/>
      <c r="RMF207" s="53"/>
      <c r="RMG207" s="53"/>
      <c r="RMH207" s="53"/>
      <c r="RMI207" s="53"/>
      <c r="RMJ207" s="53"/>
      <c r="RMK207" s="53"/>
      <c r="RML207" s="53"/>
      <c r="RMM207" s="53"/>
      <c r="RMN207" s="53"/>
      <c r="RMO207" s="53"/>
      <c r="RMP207" s="53"/>
      <c r="RMQ207" s="53"/>
      <c r="RMR207" s="53"/>
      <c r="RMS207" s="53"/>
      <c r="RMT207" s="53"/>
      <c r="RMU207" s="53"/>
      <c r="RMV207" s="53"/>
      <c r="RMW207" s="53"/>
      <c r="RMX207" s="53"/>
      <c r="RMY207" s="53"/>
      <c r="RMZ207" s="53"/>
      <c r="RNA207" s="53"/>
      <c r="RNB207" s="53"/>
      <c r="RNC207" s="53"/>
      <c r="RND207" s="53"/>
      <c r="RNE207" s="53"/>
      <c r="RNF207" s="53"/>
      <c r="RNG207" s="53"/>
      <c r="RNH207" s="53"/>
      <c r="RNI207" s="53"/>
      <c r="RNJ207" s="53"/>
      <c r="RNK207" s="53"/>
      <c r="RNL207" s="53"/>
      <c r="RNM207" s="53"/>
      <c r="RNN207" s="53"/>
      <c r="RNO207" s="53"/>
      <c r="RNP207" s="53"/>
      <c r="RNQ207" s="53"/>
      <c r="RNR207" s="53"/>
      <c r="RNS207" s="53"/>
      <c r="RNT207" s="53"/>
      <c r="RNU207" s="53"/>
      <c r="RNV207" s="53"/>
      <c r="RNW207" s="53"/>
      <c r="RNX207" s="53"/>
      <c r="RNY207" s="53"/>
      <c r="RNZ207" s="53"/>
      <c r="ROA207" s="53"/>
      <c r="ROB207" s="53"/>
      <c r="ROC207" s="53"/>
      <c r="ROD207" s="53"/>
      <c r="ROE207" s="53"/>
      <c r="ROF207" s="53"/>
      <c r="ROG207" s="53"/>
      <c r="ROH207" s="53"/>
      <c r="ROI207" s="53"/>
      <c r="ROJ207" s="53"/>
      <c r="ROK207" s="53"/>
      <c r="ROL207" s="53"/>
      <c r="ROM207" s="53"/>
      <c r="RON207" s="53"/>
      <c r="ROO207" s="53"/>
      <c r="ROP207" s="53"/>
      <c r="ROQ207" s="53"/>
      <c r="ROR207" s="53"/>
      <c r="ROS207" s="53"/>
      <c r="ROT207" s="53"/>
      <c r="ROU207" s="53"/>
      <c r="ROV207" s="53"/>
      <c r="ROW207" s="53"/>
      <c r="ROX207" s="53"/>
      <c r="ROY207" s="53"/>
      <c r="ROZ207" s="53"/>
      <c r="RPA207" s="53"/>
      <c r="RPB207" s="53"/>
      <c r="RPC207" s="53"/>
      <c r="RPD207" s="53"/>
      <c r="RPE207" s="53"/>
      <c r="RPF207" s="53"/>
      <c r="RPG207" s="53"/>
      <c r="RPH207" s="53"/>
      <c r="RPI207" s="53"/>
      <c r="RPJ207" s="53"/>
      <c r="RPK207" s="53"/>
      <c r="RPL207" s="53"/>
      <c r="RPM207" s="53"/>
      <c r="RPN207" s="53"/>
      <c r="RPO207" s="53"/>
      <c r="RPP207" s="53"/>
      <c r="RPQ207" s="53"/>
      <c r="RPR207" s="53"/>
      <c r="RPS207" s="53"/>
      <c r="RPT207" s="53"/>
      <c r="RPU207" s="53"/>
      <c r="RPV207" s="53"/>
      <c r="RPW207" s="53"/>
      <c r="RPX207" s="53"/>
      <c r="RPY207" s="53"/>
      <c r="RPZ207" s="53"/>
      <c r="RQA207" s="53"/>
      <c r="RQB207" s="53"/>
      <c r="RQC207" s="53"/>
      <c r="RQD207" s="53"/>
      <c r="RQE207" s="53"/>
      <c r="RQF207" s="53"/>
      <c r="RQG207" s="53"/>
      <c r="RQH207" s="53"/>
      <c r="RQI207" s="53"/>
      <c r="RQJ207" s="53"/>
      <c r="RQK207" s="53"/>
      <c r="RQL207" s="53"/>
      <c r="RQM207" s="53"/>
      <c r="RQN207" s="53"/>
      <c r="RQO207" s="53"/>
      <c r="RQP207" s="53"/>
      <c r="RQQ207" s="53"/>
      <c r="RQR207" s="53"/>
      <c r="RQS207" s="53"/>
      <c r="RQT207" s="53"/>
      <c r="RQU207" s="53"/>
      <c r="RQV207" s="53"/>
      <c r="RQW207" s="53"/>
      <c r="RQX207" s="53"/>
      <c r="RQY207" s="53"/>
      <c r="RQZ207" s="53"/>
      <c r="RRA207" s="53"/>
      <c r="RRB207" s="53"/>
      <c r="RRC207" s="53"/>
      <c r="RRD207" s="53"/>
      <c r="RRE207" s="53"/>
      <c r="RRF207" s="53"/>
      <c r="RRG207" s="53"/>
      <c r="RRH207" s="53"/>
      <c r="RRI207" s="53"/>
      <c r="RRJ207" s="53"/>
      <c r="RRK207" s="53"/>
      <c r="RRL207" s="53"/>
      <c r="RRM207" s="53"/>
      <c r="RRN207" s="53"/>
      <c r="RRO207" s="53"/>
      <c r="RRP207" s="53"/>
      <c r="RRQ207" s="53"/>
      <c r="RRR207" s="53"/>
      <c r="RRS207" s="53"/>
      <c r="RRT207" s="53"/>
      <c r="RRU207" s="53"/>
      <c r="RRV207" s="53"/>
      <c r="RRW207" s="53"/>
      <c r="RRX207" s="53"/>
      <c r="RRY207" s="53"/>
      <c r="RRZ207" s="53"/>
      <c r="RSA207" s="53"/>
      <c r="RSB207" s="53"/>
      <c r="RSC207" s="53"/>
      <c r="RSD207" s="53"/>
      <c r="RSE207" s="53"/>
      <c r="RSF207" s="53"/>
      <c r="RSG207" s="53"/>
      <c r="RSH207" s="53"/>
      <c r="RSI207" s="53"/>
      <c r="RSJ207" s="53"/>
      <c r="RSK207" s="53"/>
      <c r="RSL207" s="53"/>
      <c r="RSM207" s="53"/>
      <c r="RSN207" s="53"/>
      <c r="RSO207" s="53"/>
      <c r="RSP207" s="53"/>
      <c r="RSQ207" s="53"/>
      <c r="RSR207" s="53"/>
      <c r="RSS207" s="53"/>
      <c r="RST207" s="53"/>
      <c r="RSU207" s="53"/>
      <c r="RSV207" s="53"/>
      <c r="RSW207" s="53"/>
      <c r="RSX207" s="53"/>
      <c r="RSY207" s="53"/>
      <c r="RSZ207" s="53"/>
      <c r="RTA207" s="53"/>
      <c r="RTB207" s="53"/>
      <c r="RTC207" s="53"/>
      <c r="RTD207" s="53"/>
      <c r="RTE207" s="53"/>
      <c r="RTF207" s="53"/>
      <c r="RTG207" s="53"/>
      <c r="RTH207" s="53"/>
      <c r="RTI207" s="53"/>
      <c r="RTJ207" s="53"/>
      <c r="RTK207" s="53"/>
      <c r="RTL207" s="53"/>
      <c r="RTM207" s="53"/>
      <c r="RTN207" s="53"/>
      <c r="RTO207" s="53"/>
      <c r="RTP207" s="53"/>
      <c r="RTQ207" s="53"/>
      <c r="RTR207" s="53"/>
      <c r="RTS207" s="53"/>
      <c r="RTT207" s="53"/>
      <c r="RTU207" s="53"/>
      <c r="RTV207" s="53"/>
      <c r="RTW207" s="53"/>
      <c r="RTX207" s="53"/>
      <c r="RTY207" s="53"/>
      <c r="RTZ207" s="53"/>
      <c r="RUA207" s="53"/>
      <c r="RUB207" s="53"/>
      <c r="RUC207" s="53"/>
      <c r="RUD207" s="53"/>
      <c r="RUE207" s="53"/>
      <c r="RUF207" s="53"/>
      <c r="RUG207" s="53"/>
      <c r="RUH207" s="53"/>
      <c r="RUI207" s="53"/>
      <c r="RUJ207" s="53"/>
      <c r="RUK207" s="53"/>
      <c r="RUL207" s="53"/>
      <c r="RUM207" s="53"/>
      <c r="RUN207" s="53"/>
      <c r="RUO207" s="53"/>
      <c r="RUP207" s="53"/>
      <c r="RUQ207" s="53"/>
      <c r="RUR207" s="53"/>
      <c r="RUS207" s="53"/>
      <c r="RUT207" s="53"/>
      <c r="RUU207" s="53"/>
      <c r="RUV207" s="53"/>
      <c r="RUW207" s="53"/>
      <c r="RUX207" s="53"/>
      <c r="RUY207" s="53"/>
      <c r="RUZ207" s="53"/>
      <c r="RVA207" s="53"/>
      <c r="RVB207" s="53"/>
      <c r="RVC207" s="53"/>
      <c r="RVD207" s="53"/>
      <c r="RVE207" s="53"/>
      <c r="RVF207" s="53"/>
      <c r="RVG207" s="53"/>
      <c r="RVH207" s="53"/>
      <c r="RVI207" s="53"/>
      <c r="RVJ207" s="53"/>
      <c r="RVK207" s="53"/>
      <c r="RVL207" s="53"/>
      <c r="RVM207" s="53"/>
      <c r="RVN207" s="53"/>
      <c r="RVO207" s="53"/>
      <c r="RVP207" s="53"/>
      <c r="RVQ207" s="53"/>
      <c r="RVR207" s="53"/>
      <c r="RVS207" s="53"/>
      <c r="RVT207" s="53"/>
      <c r="RVU207" s="53"/>
      <c r="RVV207" s="53"/>
      <c r="RVW207" s="53"/>
      <c r="RVX207" s="53"/>
      <c r="RVY207" s="53"/>
      <c r="RVZ207" s="53"/>
      <c r="RWA207" s="53"/>
      <c r="RWB207" s="53"/>
      <c r="RWC207" s="53"/>
      <c r="RWD207" s="53"/>
      <c r="RWE207" s="53"/>
      <c r="RWF207" s="53"/>
      <c r="RWG207" s="53"/>
      <c r="RWH207" s="53"/>
      <c r="RWI207" s="53"/>
      <c r="RWJ207" s="53"/>
      <c r="RWK207" s="53"/>
      <c r="RWL207" s="53"/>
      <c r="RWM207" s="53"/>
      <c r="RWN207" s="53"/>
      <c r="RWO207" s="53"/>
      <c r="RWP207" s="53"/>
      <c r="RWQ207" s="53"/>
      <c r="RWR207" s="53"/>
      <c r="RWS207" s="53"/>
      <c r="RWT207" s="53"/>
      <c r="RWU207" s="53"/>
      <c r="RWV207" s="53"/>
      <c r="RWW207" s="53"/>
      <c r="RWX207" s="53"/>
      <c r="RWY207" s="53"/>
      <c r="RWZ207" s="53"/>
      <c r="RXA207" s="53"/>
      <c r="RXB207" s="53"/>
      <c r="RXC207" s="53"/>
      <c r="RXD207" s="53"/>
      <c r="RXE207" s="53"/>
      <c r="RXF207" s="53"/>
      <c r="RXG207" s="53"/>
      <c r="RXH207" s="53"/>
      <c r="RXI207" s="53"/>
      <c r="RXJ207" s="53"/>
      <c r="RXK207" s="53"/>
      <c r="RXL207" s="53"/>
      <c r="RXM207" s="53"/>
      <c r="RXN207" s="53"/>
      <c r="RXO207" s="53"/>
      <c r="RXP207" s="53"/>
      <c r="RXQ207" s="53"/>
      <c r="RXR207" s="53"/>
      <c r="RXS207" s="53"/>
      <c r="RXT207" s="53"/>
      <c r="RXU207" s="53"/>
      <c r="RXV207" s="53"/>
      <c r="RXW207" s="53"/>
      <c r="RXX207" s="53"/>
      <c r="RXY207" s="53"/>
      <c r="RXZ207" s="53"/>
      <c r="RYA207" s="53"/>
      <c r="RYB207" s="53"/>
      <c r="RYC207" s="53"/>
      <c r="RYD207" s="53"/>
      <c r="RYE207" s="53"/>
      <c r="RYF207" s="53"/>
      <c r="RYG207" s="53"/>
      <c r="RYH207" s="53"/>
      <c r="RYI207" s="53"/>
      <c r="RYJ207" s="53"/>
      <c r="RYK207" s="53"/>
      <c r="RYL207" s="53"/>
      <c r="RYM207" s="53"/>
      <c r="RYN207" s="53"/>
      <c r="RYO207" s="53"/>
      <c r="RYP207" s="53"/>
      <c r="RYQ207" s="53"/>
      <c r="RYR207" s="53"/>
      <c r="RYS207" s="53"/>
      <c r="RYT207" s="53"/>
      <c r="RYU207" s="53"/>
      <c r="RYV207" s="53"/>
      <c r="RYW207" s="53"/>
      <c r="RYX207" s="53"/>
      <c r="RYY207" s="53"/>
      <c r="RYZ207" s="53"/>
      <c r="RZA207" s="53"/>
      <c r="RZB207" s="53"/>
      <c r="RZC207" s="53"/>
      <c r="RZD207" s="53"/>
      <c r="RZE207" s="53"/>
      <c r="RZF207" s="53"/>
      <c r="RZG207" s="53"/>
      <c r="RZH207" s="53"/>
      <c r="RZI207" s="53"/>
      <c r="RZJ207" s="53"/>
      <c r="RZK207" s="53"/>
      <c r="RZL207" s="53"/>
      <c r="RZM207" s="53"/>
      <c r="RZN207" s="53"/>
      <c r="RZO207" s="53"/>
      <c r="RZP207" s="53"/>
      <c r="RZQ207" s="53"/>
      <c r="RZR207" s="53"/>
      <c r="RZS207" s="53"/>
      <c r="RZT207" s="53"/>
      <c r="RZU207" s="53"/>
      <c r="RZV207" s="53"/>
      <c r="RZW207" s="53"/>
      <c r="RZX207" s="53"/>
      <c r="RZY207" s="53"/>
      <c r="RZZ207" s="53"/>
      <c r="SAA207" s="53"/>
      <c r="SAB207" s="53"/>
      <c r="SAC207" s="53"/>
      <c r="SAD207" s="53"/>
      <c r="SAE207" s="53"/>
      <c r="SAF207" s="53"/>
      <c r="SAG207" s="53"/>
      <c r="SAH207" s="53"/>
      <c r="SAI207" s="53"/>
      <c r="SAJ207" s="53"/>
      <c r="SAK207" s="53"/>
      <c r="SAL207" s="53"/>
      <c r="SAM207" s="53"/>
      <c r="SAN207" s="53"/>
      <c r="SAO207" s="53"/>
      <c r="SAP207" s="53"/>
      <c r="SAQ207" s="53"/>
      <c r="SAR207" s="53"/>
      <c r="SAS207" s="53"/>
      <c r="SAT207" s="53"/>
      <c r="SAU207" s="53"/>
      <c r="SAV207" s="53"/>
      <c r="SAW207" s="53"/>
      <c r="SAX207" s="53"/>
      <c r="SAY207" s="53"/>
      <c r="SAZ207" s="53"/>
      <c r="SBA207" s="53"/>
      <c r="SBB207" s="53"/>
      <c r="SBC207" s="53"/>
      <c r="SBD207" s="53"/>
      <c r="SBE207" s="53"/>
      <c r="SBF207" s="53"/>
      <c r="SBG207" s="53"/>
      <c r="SBH207" s="53"/>
      <c r="SBI207" s="53"/>
      <c r="SBJ207" s="53"/>
      <c r="SBK207" s="53"/>
      <c r="SBL207" s="53"/>
      <c r="SBM207" s="53"/>
      <c r="SBN207" s="53"/>
      <c r="SBO207" s="53"/>
      <c r="SBP207" s="53"/>
      <c r="SBQ207" s="53"/>
      <c r="SBR207" s="53"/>
      <c r="SBS207" s="53"/>
      <c r="SBT207" s="53"/>
      <c r="SBU207" s="53"/>
      <c r="SBV207" s="53"/>
      <c r="SBW207" s="53"/>
      <c r="SBX207" s="53"/>
      <c r="SBY207" s="53"/>
      <c r="SBZ207" s="53"/>
      <c r="SCA207" s="53"/>
      <c r="SCB207" s="53"/>
      <c r="SCC207" s="53"/>
      <c r="SCD207" s="53"/>
      <c r="SCE207" s="53"/>
      <c r="SCF207" s="53"/>
      <c r="SCG207" s="53"/>
      <c r="SCH207" s="53"/>
      <c r="SCI207" s="53"/>
      <c r="SCJ207" s="53"/>
      <c r="SCK207" s="53"/>
      <c r="SCL207" s="53"/>
      <c r="SCM207" s="53"/>
      <c r="SCN207" s="53"/>
      <c r="SCO207" s="53"/>
      <c r="SCP207" s="53"/>
      <c r="SCQ207" s="53"/>
      <c r="SCR207" s="53"/>
      <c r="SCS207" s="53"/>
      <c r="SCT207" s="53"/>
      <c r="SCU207" s="53"/>
      <c r="SCV207" s="53"/>
      <c r="SCW207" s="53"/>
      <c r="SCX207" s="53"/>
      <c r="SCY207" s="53"/>
      <c r="SCZ207" s="53"/>
      <c r="SDA207" s="53"/>
      <c r="SDB207" s="53"/>
      <c r="SDC207" s="53"/>
      <c r="SDD207" s="53"/>
      <c r="SDE207" s="53"/>
      <c r="SDF207" s="53"/>
      <c r="SDG207" s="53"/>
      <c r="SDH207" s="53"/>
      <c r="SDI207" s="53"/>
      <c r="SDJ207" s="53"/>
      <c r="SDK207" s="53"/>
      <c r="SDL207" s="53"/>
      <c r="SDM207" s="53"/>
      <c r="SDN207" s="53"/>
      <c r="SDO207" s="53"/>
      <c r="SDP207" s="53"/>
      <c r="SDQ207" s="53"/>
      <c r="SDR207" s="53"/>
      <c r="SDS207" s="53"/>
      <c r="SDT207" s="53"/>
      <c r="SDU207" s="53"/>
      <c r="SDV207" s="53"/>
      <c r="SDW207" s="53"/>
      <c r="SDX207" s="53"/>
      <c r="SDY207" s="53"/>
      <c r="SDZ207" s="53"/>
      <c r="SEA207" s="53"/>
      <c r="SEB207" s="53"/>
      <c r="SEC207" s="53"/>
      <c r="SED207" s="53"/>
      <c r="SEE207" s="53"/>
      <c r="SEF207" s="53"/>
      <c r="SEG207" s="53"/>
      <c r="SEH207" s="53"/>
      <c r="SEI207" s="53"/>
      <c r="SEJ207" s="53"/>
      <c r="SEK207" s="53"/>
      <c r="SEL207" s="53"/>
      <c r="SEM207" s="53"/>
      <c r="SEN207" s="53"/>
      <c r="SEO207" s="53"/>
      <c r="SEP207" s="53"/>
      <c r="SEQ207" s="53"/>
      <c r="SER207" s="53"/>
      <c r="SES207" s="53"/>
      <c r="SET207" s="53"/>
      <c r="SEU207" s="53"/>
      <c r="SEV207" s="53"/>
      <c r="SEW207" s="53"/>
      <c r="SEX207" s="53"/>
      <c r="SEY207" s="53"/>
      <c r="SEZ207" s="53"/>
      <c r="SFA207" s="53"/>
      <c r="SFB207" s="53"/>
      <c r="SFC207" s="53"/>
      <c r="SFD207" s="53"/>
      <c r="SFE207" s="53"/>
      <c r="SFF207" s="53"/>
      <c r="SFG207" s="53"/>
      <c r="SFH207" s="53"/>
      <c r="SFI207" s="53"/>
      <c r="SFJ207" s="53"/>
      <c r="SFK207" s="53"/>
      <c r="SFL207" s="53"/>
      <c r="SFM207" s="53"/>
      <c r="SFN207" s="53"/>
      <c r="SFO207" s="53"/>
      <c r="SFP207" s="53"/>
      <c r="SFQ207" s="53"/>
      <c r="SFR207" s="53"/>
      <c r="SFS207" s="53"/>
      <c r="SFT207" s="53"/>
      <c r="SFU207" s="53"/>
      <c r="SFV207" s="53"/>
      <c r="SFW207" s="53"/>
      <c r="SFX207" s="53"/>
      <c r="SFY207" s="53"/>
      <c r="SFZ207" s="53"/>
      <c r="SGA207" s="53"/>
      <c r="SGB207" s="53"/>
      <c r="SGC207" s="53"/>
      <c r="SGD207" s="53"/>
      <c r="SGE207" s="53"/>
      <c r="SGF207" s="53"/>
      <c r="SGG207" s="53"/>
      <c r="SGH207" s="53"/>
      <c r="SGI207" s="53"/>
      <c r="SGJ207" s="53"/>
      <c r="SGK207" s="53"/>
      <c r="SGL207" s="53"/>
      <c r="SGM207" s="53"/>
      <c r="SGN207" s="53"/>
      <c r="SGO207" s="53"/>
      <c r="SGP207" s="53"/>
      <c r="SGQ207" s="53"/>
      <c r="SGR207" s="53"/>
      <c r="SGS207" s="53"/>
      <c r="SGT207" s="53"/>
      <c r="SGU207" s="53"/>
      <c r="SGV207" s="53"/>
      <c r="SGW207" s="53"/>
      <c r="SGX207" s="53"/>
      <c r="SGY207" s="53"/>
      <c r="SGZ207" s="53"/>
      <c r="SHA207" s="53"/>
      <c r="SHB207" s="53"/>
      <c r="SHC207" s="53"/>
      <c r="SHD207" s="53"/>
      <c r="SHE207" s="53"/>
      <c r="SHF207" s="53"/>
      <c r="SHG207" s="53"/>
      <c r="SHH207" s="53"/>
      <c r="SHI207" s="53"/>
      <c r="SHJ207" s="53"/>
      <c r="SHK207" s="53"/>
      <c r="SHL207" s="53"/>
      <c r="SHM207" s="53"/>
      <c r="SHN207" s="53"/>
      <c r="SHO207" s="53"/>
      <c r="SHP207" s="53"/>
      <c r="SHQ207" s="53"/>
      <c r="SHR207" s="53"/>
      <c r="SHS207" s="53"/>
      <c r="SHT207" s="53"/>
      <c r="SHU207" s="53"/>
      <c r="SHV207" s="53"/>
      <c r="SHW207" s="53"/>
      <c r="SHX207" s="53"/>
      <c r="SHY207" s="53"/>
      <c r="SHZ207" s="53"/>
      <c r="SIA207" s="53"/>
      <c r="SIB207" s="53"/>
      <c r="SIC207" s="53"/>
      <c r="SID207" s="53"/>
      <c r="SIE207" s="53"/>
      <c r="SIF207" s="53"/>
      <c r="SIG207" s="53"/>
      <c r="SIH207" s="53"/>
      <c r="SII207" s="53"/>
      <c r="SIJ207" s="53"/>
      <c r="SIK207" s="53"/>
      <c r="SIL207" s="53"/>
      <c r="SIM207" s="53"/>
      <c r="SIN207" s="53"/>
      <c r="SIO207" s="53"/>
      <c r="SIP207" s="53"/>
      <c r="SIQ207" s="53"/>
      <c r="SIR207" s="53"/>
      <c r="SIS207" s="53"/>
      <c r="SIT207" s="53"/>
      <c r="SIU207" s="53"/>
      <c r="SIV207" s="53"/>
      <c r="SIW207" s="53"/>
      <c r="SIX207" s="53"/>
      <c r="SIY207" s="53"/>
      <c r="SIZ207" s="53"/>
      <c r="SJA207" s="53"/>
      <c r="SJB207" s="53"/>
      <c r="SJC207" s="53"/>
      <c r="SJD207" s="53"/>
      <c r="SJE207" s="53"/>
      <c r="SJF207" s="53"/>
      <c r="SJG207" s="53"/>
      <c r="SJH207" s="53"/>
      <c r="SJI207" s="53"/>
      <c r="SJJ207" s="53"/>
      <c r="SJK207" s="53"/>
      <c r="SJL207" s="53"/>
      <c r="SJM207" s="53"/>
      <c r="SJN207" s="53"/>
      <c r="SJO207" s="53"/>
      <c r="SJP207" s="53"/>
      <c r="SJQ207" s="53"/>
      <c r="SJR207" s="53"/>
      <c r="SJS207" s="53"/>
      <c r="SJT207" s="53"/>
      <c r="SJU207" s="53"/>
      <c r="SJV207" s="53"/>
      <c r="SJW207" s="53"/>
      <c r="SJX207" s="53"/>
      <c r="SJY207" s="53"/>
      <c r="SJZ207" s="53"/>
      <c r="SKA207" s="53"/>
      <c r="SKB207" s="53"/>
      <c r="SKC207" s="53"/>
      <c r="SKD207" s="53"/>
      <c r="SKE207" s="53"/>
      <c r="SKF207" s="53"/>
      <c r="SKG207" s="53"/>
      <c r="SKH207" s="53"/>
      <c r="SKI207" s="53"/>
      <c r="SKJ207" s="53"/>
      <c r="SKK207" s="53"/>
      <c r="SKL207" s="53"/>
      <c r="SKM207" s="53"/>
      <c r="SKN207" s="53"/>
      <c r="SKO207" s="53"/>
      <c r="SKP207" s="53"/>
      <c r="SKQ207" s="53"/>
      <c r="SKR207" s="53"/>
      <c r="SKS207" s="53"/>
      <c r="SKT207" s="53"/>
      <c r="SKU207" s="53"/>
      <c r="SKV207" s="53"/>
      <c r="SKW207" s="53"/>
      <c r="SKX207" s="53"/>
      <c r="SKY207" s="53"/>
      <c r="SKZ207" s="53"/>
      <c r="SLA207" s="53"/>
      <c r="SLB207" s="53"/>
      <c r="SLC207" s="53"/>
      <c r="SLD207" s="53"/>
      <c r="SLE207" s="53"/>
      <c r="SLF207" s="53"/>
      <c r="SLG207" s="53"/>
      <c r="SLH207" s="53"/>
      <c r="SLI207" s="53"/>
      <c r="SLJ207" s="53"/>
      <c r="SLK207" s="53"/>
      <c r="SLL207" s="53"/>
      <c r="SLM207" s="53"/>
      <c r="SLN207" s="53"/>
      <c r="SLO207" s="53"/>
      <c r="SLP207" s="53"/>
      <c r="SLQ207" s="53"/>
      <c r="SLR207" s="53"/>
      <c r="SLS207" s="53"/>
      <c r="SLT207" s="53"/>
      <c r="SLU207" s="53"/>
      <c r="SLV207" s="53"/>
      <c r="SLW207" s="53"/>
      <c r="SLX207" s="53"/>
      <c r="SLY207" s="53"/>
      <c r="SLZ207" s="53"/>
      <c r="SMA207" s="53"/>
      <c r="SMB207" s="53"/>
      <c r="SMC207" s="53"/>
      <c r="SMD207" s="53"/>
      <c r="SME207" s="53"/>
      <c r="SMF207" s="53"/>
      <c r="SMG207" s="53"/>
      <c r="SMH207" s="53"/>
      <c r="SMI207" s="53"/>
      <c r="SMJ207" s="53"/>
      <c r="SMK207" s="53"/>
      <c r="SML207" s="53"/>
      <c r="SMM207" s="53"/>
      <c r="SMN207" s="53"/>
      <c r="SMO207" s="53"/>
      <c r="SMP207" s="53"/>
      <c r="SMQ207" s="53"/>
      <c r="SMR207" s="53"/>
      <c r="SMS207" s="53"/>
      <c r="SMT207" s="53"/>
      <c r="SMU207" s="53"/>
      <c r="SMV207" s="53"/>
      <c r="SMW207" s="53"/>
      <c r="SMX207" s="53"/>
      <c r="SMY207" s="53"/>
      <c r="SMZ207" s="53"/>
      <c r="SNA207" s="53"/>
      <c r="SNB207" s="53"/>
      <c r="SNC207" s="53"/>
      <c r="SND207" s="53"/>
      <c r="SNE207" s="53"/>
      <c r="SNF207" s="53"/>
      <c r="SNG207" s="53"/>
      <c r="SNH207" s="53"/>
      <c r="SNI207" s="53"/>
      <c r="SNJ207" s="53"/>
      <c r="SNK207" s="53"/>
      <c r="SNL207" s="53"/>
      <c r="SNM207" s="53"/>
      <c r="SNN207" s="53"/>
      <c r="SNO207" s="53"/>
      <c r="SNP207" s="53"/>
      <c r="SNQ207" s="53"/>
      <c r="SNR207" s="53"/>
      <c r="SNS207" s="53"/>
      <c r="SNT207" s="53"/>
      <c r="SNU207" s="53"/>
      <c r="SNV207" s="53"/>
      <c r="SNW207" s="53"/>
      <c r="SNX207" s="53"/>
      <c r="SNY207" s="53"/>
      <c r="SNZ207" s="53"/>
      <c r="SOA207" s="53"/>
      <c r="SOB207" s="53"/>
      <c r="SOC207" s="53"/>
      <c r="SOD207" s="53"/>
      <c r="SOE207" s="53"/>
      <c r="SOF207" s="53"/>
      <c r="SOG207" s="53"/>
      <c r="SOH207" s="53"/>
      <c r="SOI207" s="53"/>
      <c r="SOJ207" s="53"/>
      <c r="SOK207" s="53"/>
      <c r="SOL207" s="53"/>
      <c r="SOM207" s="53"/>
      <c r="SON207" s="53"/>
      <c r="SOO207" s="53"/>
      <c r="SOP207" s="53"/>
      <c r="SOQ207" s="53"/>
      <c r="SOR207" s="53"/>
      <c r="SOS207" s="53"/>
      <c r="SOT207" s="53"/>
      <c r="SOU207" s="53"/>
      <c r="SOV207" s="53"/>
      <c r="SOW207" s="53"/>
      <c r="SOX207" s="53"/>
      <c r="SOY207" s="53"/>
      <c r="SOZ207" s="53"/>
      <c r="SPA207" s="53"/>
      <c r="SPB207" s="53"/>
      <c r="SPC207" s="53"/>
      <c r="SPD207" s="53"/>
      <c r="SPE207" s="53"/>
      <c r="SPF207" s="53"/>
      <c r="SPG207" s="53"/>
      <c r="SPH207" s="53"/>
      <c r="SPI207" s="53"/>
      <c r="SPJ207" s="53"/>
      <c r="SPK207" s="53"/>
      <c r="SPL207" s="53"/>
      <c r="SPM207" s="53"/>
      <c r="SPN207" s="53"/>
      <c r="SPO207" s="53"/>
      <c r="SPP207" s="53"/>
      <c r="SPQ207" s="53"/>
      <c r="SPR207" s="53"/>
      <c r="SPS207" s="53"/>
      <c r="SPT207" s="53"/>
      <c r="SPU207" s="53"/>
      <c r="SPV207" s="53"/>
      <c r="SPW207" s="53"/>
      <c r="SPX207" s="53"/>
      <c r="SPY207" s="53"/>
      <c r="SPZ207" s="53"/>
      <c r="SQA207" s="53"/>
      <c r="SQB207" s="53"/>
      <c r="SQC207" s="53"/>
      <c r="SQD207" s="53"/>
      <c r="SQE207" s="53"/>
      <c r="SQF207" s="53"/>
      <c r="SQG207" s="53"/>
      <c r="SQH207" s="53"/>
      <c r="SQI207" s="53"/>
      <c r="SQJ207" s="53"/>
      <c r="SQK207" s="53"/>
      <c r="SQL207" s="53"/>
      <c r="SQM207" s="53"/>
      <c r="SQN207" s="53"/>
      <c r="SQO207" s="53"/>
      <c r="SQP207" s="53"/>
      <c r="SQQ207" s="53"/>
      <c r="SQR207" s="53"/>
      <c r="SQS207" s="53"/>
      <c r="SQT207" s="53"/>
      <c r="SQU207" s="53"/>
      <c r="SQV207" s="53"/>
      <c r="SQW207" s="53"/>
      <c r="SQX207" s="53"/>
      <c r="SQY207" s="53"/>
      <c r="SQZ207" s="53"/>
      <c r="SRA207" s="53"/>
      <c r="SRB207" s="53"/>
      <c r="SRC207" s="53"/>
      <c r="SRD207" s="53"/>
      <c r="SRE207" s="53"/>
      <c r="SRF207" s="53"/>
      <c r="SRG207" s="53"/>
      <c r="SRH207" s="53"/>
      <c r="SRI207" s="53"/>
      <c r="SRJ207" s="53"/>
      <c r="SRK207" s="53"/>
      <c r="SRL207" s="53"/>
      <c r="SRM207" s="53"/>
      <c r="SRN207" s="53"/>
      <c r="SRO207" s="53"/>
      <c r="SRP207" s="53"/>
      <c r="SRQ207" s="53"/>
      <c r="SRR207" s="53"/>
      <c r="SRS207" s="53"/>
      <c r="SRT207" s="53"/>
      <c r="SRU207" s="53"/>
      <c r="SRV207" s="53"/>
      <c r="SRW207" s="53"/>
      <c r="SRX207" s="53"/>
      <c r="SRY207" s="53"/>
      <c r="SRZ207" s="53"/>
      <c r="SSA207" s="53"/>
      <c r="SSB207" s="53"/>
      <c r="SSC207" s="53"/>
      <c r="SSD207" s="53"/>
      <c r="SSE207" s="53"/>
      <c r="SSF207" s="53"/>
      <c r="SSG207" s="53"/>
      <c r="SSH207" s="53"/>
      <c r="SSI207" s="53"/>
      <c r="SSJ207" s="53"/>
      <c r="SSK207" s="53"/>
      <c r="SSL207" s="53"/>
      <c r="SSM207" s="53"/>
      <c r="SSN207" s="53"/>
      <c r="SSO207" s="53"/>
      <c r="SSP207" s="53"/>
      <c r="SSQ207" s="53"/>
      <c r="SSR207" s="53"/>
      <c r="SSS207" s="53"/>
      <c r="SST207" s="53"/>
      <c r="SSU207" s="53"/>
      <c r="SSV207" s="53"/>
      <c r="SSW207" s="53"/>
      <c r="SSX207" s="53"/>
      <c r="SSY207" s="53"/>
      <c r="SSZ207" s="53"/>
      <c r="STA207" s="53"/>
      <c r="STB207" s="53"/>
      <c r="STC207" s="53"/>
      <c r="STD207" s="53"/>
      <c r="STE207" s="53"/>
      <c r="STF207" s="53"/>
      <c r="STG207" s="53"/>
      <c r="STH207" s="53"/>
      <c r="STI207" s="53"/>
      <c r="STJ207" s="53"/>
      <c r="STK207" s="53"/>
      <c r="STL207" s="53"/>
      <c r="STM207" s="53"/>
      <c r="STN207" s="53"/>
      <c r="STO207" s="53"/>
      <c r="STP207" s="53"/>
      <c r="STQ207" s="53"/>
      <c r="STR207" s="53"/>
      <c r="STS207" s="53"/>
      <c r="STT207" s="53"/>
      <c r="STU207" s="53"/>
      <c r="STV207" s="53"/>
      <c r="STW207" s="53"/>
      <c r="STX207" s="53"/>
      <c r="STY207" s="53"/>
      <c r="STZ207" s="53"/>
      <c r="SUA207" s="53"/>
      <c r="SUB207" s="53"/>
      <c r="SUC207" s="53"/>
      <c r="SUD207" s="53"/>
      <c r="SUE207" s="53"/>
      <c r="SUF207" s="53"/>
      <c r="SUG207" s="53"/>
      <c r="SUH207" s="53"/>
      <c r="SUI207" s="53"/>
      <c r="SUJ207" s="53"/>
      <c r="SUK207" s="53"/>
      <c r="SUL207" s="53"/>
      <c r="SUM207" s="53"/>
      <c r="SUN207" s="53"/>
      <c r="SUO207" s="53"/>
      <c r="SUP207" s="53"/>
      <c r="SUQ207" s="53"/>
      <c r="SUR207" s="53"/>
      <c r="SUS207" s="53"/>
      <c r="SUT207" s="53"/>
      <c r="SUU207" s="53"/>
      <c r="SUV207" s="53"/>
      <c r="SUW207" s="53"/>
      <c r="SUX207" s="53"/>
      <c r="SUY207" s="53"/>
      <c r="SUZ207" s="53"/>
      <c r="SVA207" s="53"/>
      <c r="SVB207" s="53"/>
      <c r="SVC207" s="53"/>
      <c r="SVD207" s="53"/>
      <c r="SVE207" s="53"/>
      <c r="SVF207" s="53"/>
      <c r="SVG207" s="53"/>
      <c r="SVH207" s="53"/>
      <c r="SVI207" s="53"/>
      <c r="SVJ207" s="53"/>
      <c r="SVK207" s="53"/>
      <c r="SVL207" s="53"/>
      <c r="SVM207" s="53"/>
      <c r="SVN207" s="53"/>
      <c r="SVO207" s="53"/>
      <c r="SVP207" s="53"/>
      <c r="SVQ207" s="53"/>
      <c r="SVR207" s="53"/>
      <c r="SVS207" s="53"/>
      <c r="SVT207" s="53"/>
      <c r="SVU207" s="53"/>
      <c r="SVV207" s="53"/>
      <c r="SVW207" s="53"/>
      <c r="SVX207" s="53"/>
      <c r="SVY207" s="53"/>
      <c r="SVZ207" s="53"/>
      <c r="SWA207" s="53"/>
      <c r="SWB207" s="53"/>
      <c r="SWC207" s="53"/>
      <c r="SWD207" s="53"/>
      <c r="SWE207" s="53"/>
      <c r="SWF207" s="53"/>
      <c r="SWG207" s="53"/>
      <c r="SWH207" s="53"/>
      <c r="SWI207" s="53"/>
      <c r="SWJ207" s="53"/>
      <c r="SWK207" s="53"/>
      <c r="SWL207" s="53"/>
      <c r="SWM207" s="53"/>
      <c r="SWN207" s="53"/>
      <c r="SWO207" s="53"/>
      <c r="SWP207" s="53"/>
      <c r="SWQ207" s="53"/>
      <c r="SWR207" s="53"/>
      <c r="SWS207" s="53"/>
      <c r="SWT207" s="53"/>
      <c r="SWU207" s="53"/>
      <c r="SWV207" s="53"/>
      <c r="SWW207" s="53"/>
      <c r="SWX207" s="53"/>
      <c r="SWY207" s="53"/>
      <c r="SWZ207" s="53"/>
      <c r="SXA207" s="53"/>
      <c r="SXB207" s="53"/>
      <c r="SXC207" s="53"/>
      <c r="SXD207" s="53"/>
      <c r="SXE207" s="53"/>
      <c r="SXF207" s="53"/>
      <c r="SXG207" s="53"/>
      <c r="SXH207" s="53"/>
      <c r="SXI207" s="53"/>
      <c r="SXJ207" s="53"/>
      <c r="SXK207" s="53"/>
      <c r="SXL207" s="53"/>
      <c r="SXM207" s="53"/>
      <c r="SXN207" s="53"/>
      <c r="SXO207" s="53"/>
      <c r="SXP207" s="53"/>
      <c r="SXQ207" s="53"/>
      <c r="SXR207" s="53"/>
      <c r="SXS207" s="53"/>
      <c r="SXT207" s="53"/>
      <c r="SXU207" s="53"/>
      <c r="SXV207" s="53"/>
      <c r="SXW207" s="53"/>
      <c r="SXX207" s="53"/>
      <c r="SXY207" s="53"/>
      <c r="SXZ207" s="53"/>
      <c r="SYA207" s="53"/>
      <c r="SYB207" s="53"/>
      <c r="SYC207" s="53"/>
      <c r="SYD207" s="53"/>
      <c r="SYE207" s="53"/>
      <c r="SYF207" s="53"/>
      <c r="SYG207" s="53"/>
      <c r="SYH207" s="53"/>
      <c r="SYI207" s="53"/>
      <c r="SYJ207" s="53"/>
      <c r="SYK207" s="53"/>
      <c r="SYL207" s="53"/>
      <c r="SYM207" s="53"/>
      <c r="SYN207" s="53"/>
      <c r="SYO207" s="53"/>
      <c r="SYP207" s="53"/>
      <c r="SYQ207" s="53"/>
      <c r="SYR207" s="53"/>
      <c r="SYS207" s="53"/>
      <c r="SYT207" s="53"/>
      <c r="SYU207" s="53"/>
      <c r="SYV207" s="53"/>
      <c r="SYW207" s="53"/>
      <c r="SYX207" s="53"/>
      <c r="SYY207" s="53"/>
      <c r="SYZ207" s="53"/>
      <c r="SZA207" s="53"/>
      <c r="SZB207" s="53"/>
      <c r="SZC207" s="53"/>
      <c r="SZD207" s="53"/>
      <c r="SZE207" s="53"/>
      <c r="SZF207" s="53"/>
      <c r="SZG207" s="53"/>
      <c r="SZH207" s="53"/>
      <c r="SZI207" s="53"/>
      <c r="SZJ207" s="53"/>
      <c r="SZK207" s="53"/>
      <c r="SZL207" s="53"/>
      <c r="SZM207" s="53"/>
      <c r="SZN207" s="53"/>
      <c r="SZO207" s="53"/>
      <c r="SZP207" s="53"/>
      <c r="SZQ207" s="53"/>
      <c r="SZR207" s="53"/>
      <c r="SZS207" s="53"/>
      <c r="SZT207" s="53"/>
      <c r="SZU207" s="53"/>
      <c r="SZV207" s="53"/>
      <c r="SZW207" s="53"/>
      <c r="SZX207" s="53"/>
      <c r="SZY207" s="53"/>
      <c r="SZZ207" s="53"/>
      <c r="TAA207" s="53"/>
      <c r="TAB207" s="53"/>
      <c r="TAC207" s="53"/>
      <c r="TAD207" s="53"/>
      <c r="TAE207" s="53"/>
      <c r="TAF207" s="53"/>
      <c r="TAG207" s="53"/>
      <c r="TAH207" s="53"/>
      <c r="TAI207" s="53"/>
      <c r="TAJ207" s="53"/>
      <c r="TAK207" s="53"/>
      <c r="TAL207" s="53"/>
      <c r="TAM207" s="53"/>
      <c r="TAN207" s="53"/>
      <c r="TAO207" s="53"/>
      <c r="TAP207" s="53"/>
      <c r="TAQ207" s="53"/>
      <c r="TAR207" s="53"/>
      <c r="TAS207" s="53"/>
      <c r="TAT207" s="53"/>
      <c r="TAU207" s="53"/>
      <c r="TAV207" s="53"/>
      <c r="TAW207" s="53"/>
      <c r="TAX207" s="53"/>
      <c r="TAY207" s="53"/>
      <c r="TAZ207" s="53"/>
      <c r="TBA207" s="53"/>
      <c r="TBB207" s="53"/>
      <c r="TBC207" s="53"/>
      <c r="TBD207" s="53"/>
      <c r="TBE207" s="53"/>
      <c r="TBF207" s="53"/>
      <c r="TBG207" s="53"/>
      <c r="TBH207" s="53"/>
      <c r="TBI207" s="53"/>
      <c r="TBJ207" s="53"/>
      <c r="TBK207" s="53"/>
      <c r="TBL207" s="53"/>
      <c r="TBM207" s="53"/>
      <c r="TBN207" s="53"/>
      <c r="TBO207" s="53"/>
      <c r="TBP207" s="53"/>
      <c r="TBQ207" s="53"/>
      <c r="TBR207" s="53"/>
      <c r="TBS207" s="53"/>
      <c r="TBT207" s="53"/>
      <c r="TBU207" s="53"/>
      <c r="TBV207" s="53"/>
      <c r="TBW207" s="53"/>
      <c r="TBX207" s="53"/>
      <c r="TBY207" s="53"/>
      <c r="TBZ207" s="53"/>
      <c r="TCA207" s="53"/>
      <c r="TCB207" s="53"/>
      <c r="TCC207" s="53"/>
      <c r="TCD207" s="53"/>
      <c r="TCE207" s="53"/>
      <c r="TCF207" s="53"/>
      <c r="TCG207" s="53"/>
      <c r="TCH207" s="53"/>
      <c r="TCI207" s="53"/>
      <c r="TCJ207" s="53"/>
      <c r="TCK207" s="53"/>
      <c r="TCL207" s="53"/>
      <c r="TCM207" s="53"/>
      <c r="TCN207" s="53"/>
      <c r="TCO207" s="53"/>
      <c r="TCP207" s="53"/>
      <c r="TCQ207" s="53"/>
      <c r="TCR207" s="53"/>
      <c r="TCS207" s="53"/>
      <c r="TCT207" s="53"/>
      <c r="TCU207" s="53"/>
      <c r="TCV207" s="53"/>
      <c r="TCW207" s="53"/>
      <c r="TCX207" s="53"/>
      <c r="TCY207" s="53"/>
      <c r="TCZ207" s="53"/>
      <c r="TDA207" s="53"/>
      <c r="TDB207" s="53"/>
      <c r="TDC207" s="53"/>
      <c r="TDD207" s="53"/>
      <c r="TDE207" s="53"/>
      <c r="TDF207" s="53"/>
      <c r="TDG207" s="53"/>
      <c r="TDH207" s="53"/>
      <c r="TDI207" s="53"/>
      <c r="TDJ207" s="53"/>
      <c r="TDK207" s="53"/>
      <c r="TDL207" s="53"/>
      <c r="TDM207" s="53"/>
      <c r="TDN207" s="53"/>
      <c r="TDO207" s="53"/>
      <c r="TDP207" s="53"/>
      <c r="TDQ207" s="53"/>
      <c r="TDR207" s="53"/>
      <c r="TDS207" s="53"/>
      <c r="TDT207" s="53"/>
      <c r="TDU207" s="53"/>
      <c r="TDV207" s="53"/>
      <c r="TDW207" s="53"/>
      <c r="TDX207" s="53"/>
      <c r="TDY207" s="53"/>
      <c r="TDZ207" s="53"/>
      <c r="TEA207" s="53"/>
      <c r="TEB207" s="53"/>
      <c r="TEC207" s="53"/>
      <c r="TED207" s="53"/>
      <c r="TEE207" s="53"/>
      <c r="TEF207" s="53"/>
      <c r="TEG207" s="53"/>
      <c r="TEH207" s="53"/>
      <c r="TEI207" s="53"/>
      <c r="TEJ207" s="53"/>
      <c r="TEK207" s="53"/>
      <c r="TEL207" s="53"/>
      <c r="TEM207" s="53"/>
      <c r="TEN207" s="53"/>
      <c r="TEO207" s="53"/>
      <c r="TEP207" s="53"/>
      <c r="TEQ207" s="53"/>
      <c r="TER207" s="53"/>
      <c r="TES207" s="53"/>
      <c r="TET207" s="53"/>
      <c r="TEU207" s="53"/>
      <c r="TEV207" s="53"/>
      <c r="TEW207" s="53"/>
      <c r="TEX207" s="53"/>
      <c r="TEY207" s="53"/>
      <c r="TEZ207" s="53"/>
      <c r="TFA207" s="53"/>
      <c r="TFB207" s="53"/>
      <c r="TFC207" s="53"/>
      <c r="TFD207" s="53"/>
      <c r="TFE207" s="53"/>
      <c r="TFF207" s="53"/>
      <c r="TFG207" s="53"/>
      <c r="TFH207" s="53"/>
      <c r="TFI207" s="53"/>
      <c r="TFJ207" s="53"/>
      <c r="TFK207" s="53"/>
      <c r="TFL207" s="53"/>
      <c r="TFM207" s="53"/>
      <c r="TFN207" s="53"/>
      <c r="TFO207" s="53"/>
      <c r="TFP207" s="53"/>
      <c r="TFQ207" s="53"/>
      <c r="TFR207" s="53"/>
      <c r="TFS207" s="53"/>
      <c r="TFT207" s="53"/>
      <c r="TFU207" s="53"/>
      <c r="TFV207" s="53"/>
      <c r="TFW207" s="53"/>
      <c r="TFX207" s="53"/>
      <c r="TFY207" s="53"/>
      <c r="TFZ207" s="53"/>
      <c r="TGA207" s="53"/>
      <c r="TGB207" s="53"/>
      <c r="TGC207" s="53"/>
      <c r="TGD207" s="53"/>
      <c r="TGE207" s="53"/>
      <c r="TGF207" s="53"/>
      <c r="TGG207" s="53"/>
      <c r="TGH207" s="53"/>
      <c r="TGI207" s="53"/>
      <c r="TGJ207" s="53"/>
      <c r="TGK207" s="53"/>
      <c r="TGL207" s="53"/>
      <c r="TGM207" s="53"/>
      <c r="TGN207" s="53"/>
      <c r="TGO207" s="53"/>
      <c r="TGP207" s="53"/>
      <c r="TGQ207" s="53"/>
      <c r="TGR207" s="53"/>
      <c r="TGS207" s="53"/>
      <c r="TGT207" s="53"/>
      <c r="TGU207" s="53"/>
      <c r="TGV207" s="53"/>
      <c r="TGW207" s="53"/>
      <c r="TGX207" s="53"/>
      <c r="TGY207" s="53"/>
      <c r="TGZ207" s="53"/>
      <c r="THA207" s="53"/>
      <c r="THB207" s="53"/>
      <c r="THC207" s="53"/>
      <c r="THD207" s="53"/>
      <c r="THE207" s="53"/>
      <c r="THF207" s="53"/>
      <c r="THG207" s="53"/>
      <c r="THH207" s="53"/>
      <c r="THI207" s="53"/>
      <c r="THJ207" s="53"/>
      <c r="THK207" s="53"/>
      <c r="THL207" s="53"/>
      <c r="THM207" s="53"/>
      <c r="THN207" s="53"/>
      <c r="THO207" s="53"/>
      <c r="THP207" s="53"/>
      <c r="THQ207" s="53"/>
      <c r="THR207" s="53"/>
      <c r="THS207" s="53"/>
      <c r="THT207" s="53"/>
      <c r="THU207" s="53"/>
      <c r="THV207" s="53"/>
      <c r="THW207" s="53"/>
      <c r="THX207" s="53"/>
      <c r="THY207" s="53"/>
      <c r="THZ207" s="53"/>
      <c r="TIA207" s="53"/>
      <c r="TIB207" s="53"/>
      <c r="TIC207" s="53"/>
      <c r="TID207" s="53"/>
      <c r="TIE207" s="53"/>
      <c r="TIF207" s="53"/>
      <c r="TIG207" s="53"/>
      <c r="TIH207" s="53"/>
      <c r="TII207" s="53"/>
      <c r="TIJ207" s="53"/>
      <c r="TIK207" s="53"/>
      <c r="TIL207" s="53"/>
      <c r="TIM207" s="53"/>
      <c r="TIN207" s="53"/>
      <c r="TIO207" s="53"/>
      <c r="TIP207" s="53"/>
      <c r="TIQ207" s="53"/>
      <c r="TIR207" s="53"/>
      <c r="TIS207" s="53"/>
      <c r="TIT207" s="53"/>
      <c r="TIU207" s="53"/>
      <c r="TIV207" s="53"/>
      <c r="TIW207" s="53"/>
      <c r="TIX207" s="53"/>
      <c r="TIY207" s="53"/>
      <c r="TIZ207" s="53"/>
      <c r="TJA207" s="53"/>
      <c r="TJB207" s="53"/>
      <c r="TJC207" s="53"/>
      <c r="TJD207" s="53"/>
      <c r="TJE207" s="53"/>
      <c r="TJF207" s="53"/>
      <c r="TJG207" s="53"/>
      <c r="TJH207" s="53"/>
      <c r="TJI207" s="53"/>
      <c r="TJJ207" s="53"/>
      <c r="TJK207" s="53"/>
      <c r="TJL207" s="53"/>
      <c r="TJM207" s="53"/>
      <c r="TJN207" s="53"/>
      <c r="TJO207" s="53"/>
      <c r="TJP207" s="53"/>
      <c r="TJQ207" s="53"/>
      <c r="TJR207" s="53"/>
      <c r="TJS207" s="53"/>
      <c r="TJT207" s="53"/>
      <c r="TJU207" s="53"/>
      <c r="TJV207" s="53"/>
      <c r="TJW207" s="53"/>
      <c r="TJX207" s="53"/>
      <c r="TJY207" s="53"/>
      <c r="TJZ207" s="53"/>
      <c r="TKA207" s="53"/>
      <c r="TKB207" s="53"/>
      <c r="TKC207" s="53"/>
      <c r="TKD207" s="53"/>
      <c r="TKE207" s="53"/>
      <c r="TKF207" s="53"/>
      <c r="TKG207" s="53"/>
      <c r="TKH207" s="53"/>
      <c r="TKI207" s="53"/>
      <c r="TKJ207" s="53"/>
      <c r="TKK207" s="53"/>
      <c r="TKL207" s="53"/>
      <c r="TKM207" s="53"/>
      <c r="TKN207" s="53"/>
      <c r="TKO207" s="53"/>
      <c r="TKP207" s="53"/>
      <c r="TKQ207" s="53"/>
      <c r="TKR207" s="53"/>
      <c r="TKS207" s="53"/>
      <c r="TKT207" s="53"/>
      <c r="TKU207" s="53"/>
      <c r="TKV207" s="53"/>
      <c r="TKW207" s="53"/>
      <c r="TKX207" s="53"/>
      <c r="TKY207" s="53"/>
      <c r="TKZ207" s="53"/>
      <c r="TLA207" s="53"/>
      <c r="TLB207" s="53"/>
      <c r="TLC207" s="53"/>
      <c r="TLD207" s="53"/>
      <c r="TLE207" s="53"/>
      <c r="TLF207" s="53"/>
      <c r="TLG207" s="53"/>
      <c r="TLH207" s="53"/>
      <c r="TLI207" s="53"/>
      <c r="TLJ207" s="53"/>
      <c r="TLK207" s="53"/>
      <c r="TLL207" s="53"/>
      <c r="TLM207" s="53"/>
      <c r="TLN207" s="53"/>
      <c r="TLO207" s="53"/>
      <c r="TLP207" s="53"/>
      <c r="TLQ207" s="53"/>
      <c r="TLR207" s="53"/>
      <c r="TLS207" s="53"/>
      <c r="TLT207" s="53"/>
      <c r="TLU207" s="53"/>
      <c r="TLV207" s="53"/>
      <c r="TLW207" s="53"/>
      <c r="TLX207" s="53"/>
      <c r="TLY207" s="53"/>
      <c r="TLZ207" s="53"/>
      <c r="TMA207" s="53"/>
      <c r="TMB207" s="53"/>
      <c r="TMC207" s="53"/>
      <c r="TMD207" s="53"/>
      <c r="TME207" s="53"/>
      <c r="TMF207" s="53"/>
      <c r="TMG207" s="53"/>
      <c r="TMH207" s="53"/>
      <c r="TMI207" s="53"/>
      <c r="TMJ207" s="53"/>
      <c r="TMK207" s="53"/>
      <c r="TML207" s="53"/>
      <c r="TMM207" s="53"/>
      <c r="TMN207" s="53"/>
      <c r="TMO207" s="53"/>
      <c r="TMP207" s="53"/>
      <c r="TMQ207" s="53"/>
      <c r="TMR207" s="53"/>
      <c r="TMS207" s="53"/>
      <c r="TMT207" s="53"/>
      <c r="TMU207" s="53"/>
      <c r="TMV207" s="53"/>
      <c r="TMW207" s="53"/>
      <c r="TMX207" s="53"/>
      <c r="TMY207" s="53"/>
      <c r="TMZ207" s="53"/>
      <c r="TNA207" s="53"/>
      <c r="TNB207" s="53"/>
      <c r="TNC207" s="53"/>
      <c r="TND207" s="53"/>
      <c r="TNE207" s="53"/>
      <c r="TNF207" s="53"/>
      <c r="TNG207" s="53"/>
      <c r="TNH207" s="53"/>
      <c r="TNI207" s="53"/>
      <c r="TNJ207" s="53"/>
      <c r="TNK207" s="53"/>
      <c r="TNL207" s="53"/>
      <c r="TNM207" s="53"/>
      <c r="TNN207" s="53"/>
      <c r="TNO207" s="53"/>
      <c r="TNP207" s="53"/>
      <c r="TNQ207" s="53"/>
      <c r="TNR207" s="53"/>
      <c r="TNS207" s="53"/>
      <c r="TNT207" s="53"/>
      <c r="TNU207" s="53"/>
      <c r="TNV207" s="53"/>
      <c r="TNW207" s="53"/>
      <c r="TNX207" s="53"/>
      <c r="TNY207" s="53"/>
      <c r="TNZ207" s="53"/>
      <c r="TOA207" s="53"/>
      <c r="TOB207" s="53"/>
      <c r="TOC207" s="53"/>
      <c r="TOD207" s="53"/>
      <c r="TOE207" s="53"/>
      <c r="TOF207" s="53"/>
      <c r="TOG207" s="53"/>
      <c r="TOH207" s="53"/>
      <c r="TOI207" s="53"/>
      <c r="TOJ207" s="53"/>
      <c r="TOK207" s="53"/>
      <c r="TOL207" s="53"/>
      <c r="TOM207" s="53"/>
      <c r="TON207" s="53"/>
      <c r="TOO207" s="53"/>
      <c r="TOP207" s="53"/>
      <c r="TOQ207" s="53"/>
      <c r="TOR207" s="53"/>
      <c r="TOS207" s="53"/>
      <c r="TOT207" s="53"/>
      <c r="TOU207" s="53"/>
      <c r="TOV207" s="53"/>
      <c r="TOW207" s="53"/>
      <c r="TOX207" s="53"/>
      <c r="TOY207" s="53"/>
      <c r="TOZ207" s="53"/>
      <c r="TPA207" s="53"/>
      <c r="TPB207" s="53"/>
      <c r="TPC207" s="53"/>
      <c r="TPD207" s="53"/>
      <c r="TPE207" s="53"/>
      <c r="TPF207" s="53"/>
      <c r="TPG207" s="53"/>
      <c r="TPH207" s="53"/>
      <c r="TPI207" s="53"/>
      <c r="TPJ207" s="53"/>
      <c r="TPK207" s="53"/>
      <c r="TPL207" s="53"/>
      <c r="TPM207" s="53"/>
      <c r="TPN207" s="53"/>
      <c r="TPO207" s="53"/>
      <c r="TPP207" s="53"/>
      <c r="TPQ207" s="53"/>
      <c r="TPR207" s="53"/>
      <c r="TPS207" s="53"/>
      <c r="TPT207" s="53"/>
      <c r="TPU207" s="53"/>
      <c r="TPV207" s="53"/>
      <c r="TPW207" s="53"/>
      <c r="TPX207" s="53"/>
      <c r="TPY207" s="53"/>
      <c r="TPZ207" s="53"/>
      <c r="TQA207" s="53"/>
      <c r="TQB207" s="53"/>
      <c r="TQC207" s="53"/>
      <c r="TQD207" s="53"/>
      <c r="TQE207" s="53"/>
      <c r="TQF207" s="53"/>
      <c r="TQG207" s="53"/>
      <c r="TQH207" s="53"/>
      <c r="TQI207" s="53"/>
      <c r="TQJ207" s="53"/>
      <c r="TQK207" s="53"/>
      <c r="TQL207" s="53"/>
      <c r="TQM207" s="53"/>
      <c r="TQN207" s="53"/>
      <c r="TQO207" s="53"/>
      <c r="TQP207" s="53"/>
      <c r="TQQ207" s="53"/>
      <c r="TQR207" s="53"/>
      <c r="TQS207" s="53"/>
      <c r="TQT207" s="53"/>
      <c r="TQU207" s="53"/>
      <c r="TQV207" s="53"/>
      <c r="TQW207" s="53"/>
      <c r="TQX207" s="53"/>
      <c r="TQY207" s="53"/>
      <c r="TQZ207" s="53"/>
      <c r="TRA207" s="53"/>
      <c r="TRB207" s="53"/>
      <c r="TRC207" s="53"/>
      <c r="TRD207" s="53"/>
      <c r="TRE207" s="53"/>
      <c r="TRF207" s="53"/>
      <c r="TRG207" s="53"/>
      <c r="TRH207" s="53"/>
      <c r="TRI207" s="53"/>
      <c r="TRJ207" s="53"/>
      <c r="TRK207" s="53"/>
      <c r="TRL207" s="53"/>
      <c r="TRM207" s="53"/>
      <c r="TRN207" s="53"/>
      <c r="TRO207" s="53"/>
      <c r="TRP207" s="53"/>
      <c r="TRQ207" s="53"/>
      <c r="TRR207" s="53"/>
      <c r="TRS207" s="53"/>
      <c r="TRT207" s="53"/>
      <c r="TRU207" s="53"/>
      <c r="TRV207" s="53"/>
      <c r="TRW207" s="53"/>
      <c r="TRX207" s="53"/>
      <c r="TRY207" s="53"/>
      <c r="TRZ207" s="53"/>
      <c r="TSA207" s="53"/>
      <c r="TSB207" s="53"/>
      <c r="TSC207" s="53"/>
      <c r="TSD207" s="53"/>
      <c r="TSE207" s="53"/>
      <c r="TSF207" s="53"/>
      <c r="TSG207" s="53"/>
      <c r="TSH207" s="53"/>
      <c r="TSI207" s="53"/>
      <c r="TSJ207" s="53"/>
      <c r="TSK207" s="53"/>
      <c r="TSL207" s="53"/>
      <c r="TSM207" s="53"/>
      <c r="TSN207" s="53"/>
      <c r="TSO207" s="53"/>
      <c r="TSP207" s="53"/>
      <c r="TSQ207" s="53"/>
      <c r="TSR207" s="53"/>
      <c r="TSS207" s="53"/>
      <c r="TST207" s="53"/>
      <c r="TSU207" s="53"/>
      <c r="TSV207" s="53"/>
      <c r="TSW207" s="53"/>
      <c r="TSX207" s="53"/>
      <c r="TSY207" s="53"/>
      <c r="TSZ207" s="53"/>
      <c r="TTA207" s="53"/>
      <c r="TTB207" s="53"/>
      <c r="TTC207" s="53"/>
      <c r="TTD207" s="53"/>
      <c r="TTE207" s="53"/>
      <c r="TTF207" s="53"/>
      <c r="TTG207" s="53"/>
      <c r="TTH207" s="53"/>
      <c r="TTI207" s="53"/>
      <c r="TTJ207" s="53"/>
      <c r="TTK207" s="53"/>
      <c r="TTL207" s="53"/>
      <c r="TTM207" s="53"/>
      <c r="TTN207" s="53"/>
      <c r="TTO207" s="53"/>
      <c r="TTP207" s="53"/>
      <c r="TTQ207" s="53"/>
      <c r="TTR207" s="53"/>
      <c r="TTS207" s="53"/>
      <c r="TTT207" s="53"/>
      <c r="TTU207" s="53"/>
      <c r="TTV207" s="53"/>
      <c r="TTW207" s="53"/>
      <c r="TTX207" s="53"/>
      <c r="TTY207" s="53"/>
      <c r="TTZ207" s="53"/>
      <c r="TUA207" s="53"/>
      <c r="TUB207" s="53"/>
      <c r="TUC207" s="53"/>
      <c r="TUD207" s="53"/>
      <c r="TUE207" s="53"/>
      <c r="TUF207" s="53"/>
      <c r="TUG207" s="53"/>
      <c r="TUH207" s="53"/>
      <c r="TUI207" s="53"/>
      <c r="TUJ207" s="53"/>
      <c r="TUK207" s="53"/>
      <c r="TUL207" s="53"/>
      <c r="TUM207" s="53"/>
      <c r="TUN207" s="53"/>
      <c r="TUO207" s="53"/>
      <c r="TUP207" s="53"/>
      <c r="TUQ207" s="53"/>
      <c r="TUR207" s="53"/>
      <c r="TUS207" s="53"/>
      <c r="TUT207" s="53"/>
      <c r="TUU207" s="53"/>
      <c r="TUV207" s="53"/>
      <c r="TUW207" s="53"/>
      <c r="TUX207" s="53"/>
      <c r="TUY207" s="53"/>
      <c r="TUZ207" s="53"/>
      <c r="TVA207" s="53"/>
      <c r="TVB207" s="53"/>
      <c r="TVC207" s="53"/>
      <c r="TVD207" s="53"/>
      <c r="TVE207" s="53"/>
      <c r="TVF207" s="53"/>
      <c r="TVG207" s="53"/>
      <c r="TVH207" s="53"/>
      <c r="TVI207" s="53"/>
      <c r="TVJ207" s="53"/>
      <c r="TVK207" s="53"/>
      <c r="TVL207" s="53"/>
      <c r="TVM207" s="53"/>
      <c r="TVN207" s="53"/>
      <c r="TVO207" s="53"/>
      <c r="TVP207" s="53"/>
      <c r="TVQ207" s="53"/>
      <c r="TVR207" s="53"/>
      <c r="TVS207" s="53"/>
      <c r="TVT207" s="53"/>
      <c r="TVU207" s="53"/>
      <c r="TVV207" s="53"/>
      <c r="TVW207" s="53"/>
      <c r="TVX207" s="53"/>
      <c r="TVY207" s="53"/>
      <c r="TVZ207" s="53"/>
      <c r="TWA207" s="53"/>
      <c r="TWB207" s="53"/>
      <c r="TWC207" s="53"/>
      <c r="TWD207" s="53"/>
      <c r="TWE207" s="53"/>
      <c r="TWF207" s="53"/>
      <c r="TWG207" s="53"/>
      <c r="TWH207" s="53"/>
      <c r="TWI207" s="53"/>
      <c r="TWJ207" s="53"/>
      <c r="TWK207" s="53"/>
      <c r="TWL207" s="53"/>
      <c r="TWM207" s="53"/>
      <c r="TWN207" s="53"/>
      <c r="TWO207" s="53"/>
      <c r="TWP207" s="53"/>
      <c r="TWQ207" s="53"/>
      <c r="TWR207" s="53"/>
      <c r="TWS207" s="53"/>
      <c r="TWT207" s="53"/>
      <c r="TWU207" s="53"/>
      <c r="TWV207" s="53"/>
      <c r="TWW207" s="53"/>
      <c r="TWX207" s="53"/>
      <c r="TWY207" s="53"/>
      <c r="TWZ207" s="53"/>
      <c r="TXA207" s="53"/>
      <c r="TXB207" s="53"/>
      <c r="TXC207" s="53"/>
      <c r="TXD207" s="53"/>
      <c r="TXE207" s="53"/>
      <c r="TXF207" s="53"/>
      <c r="TXG207" s="53"/>
      <c r="TXH207" s="53"/>
      <c r="TXI207" s="53"/>
      <c r="TXJ207" s="53"/>
      <c r="TXK207" s="53"/>
      <c r="TXL207" s="53"/>
      <c r="TXM207" s="53"/>
      <c r="TXN207" s="53"/>
      <c r="TXO207" s="53"/>
      <c r="TXP207" s="53"/>
      <c r="TXQ207" s="53"/>
      <c r="TXR207" s="53"/>
      <c r="TXS207" s="53"/>
      <c r="TXT207" s="53"/>
      <c r="TXU207" s="53"/>
      <c r="TXV207" s="53"/>
      <c r="TXW207" s="53"/>
      <c r="TXX207" s="53"/>
      <c r="TXY207" s="53"/>
      <c r="TXZ207" s="53"/>
      <c r="TYA207" s="53"/>
      <c r="TYB207" s="53"/>
      <c r="TYC207" s="53"/>
      <c r="TYD207" s="53"/>
      <c r="TYE207" s="53"/>
      <c r="TYF207" s="53"/>
      <c r="TYG207" s="53"/>
      <c r="TYH207" s="53"/>
      <c r="TYI207" s="53"/>
      <c r="TYJ207" s="53"/>
      <c r="TYK207" s="53"/>
      <c r="TYL207" s="53"/>
      <c r="TYM207" s="53"/>
      <c r="TYN207" s="53"/>
      <c r="TYO207" s="53"/>
      <c r="TYP207" s="53"/>
      <c r="TYQ207" s="53"/>
      <c r="TYR207" s="53"/>
      <c r="TYS207" s="53"/>
      <c r="TYT207" s="53"/>
      <c r="TYU207" s="53"/>
      <c r="TYV207" s="53"/>
      <c r="TYW207" s="53"/>
      <c r="TYX207" s="53"/>
      <c r="TYY207" s="53"/>
      <c r="TYZ207" s="53"/>
      <c r="TZA207" s="53"/>
      <c r="TZB207" s="53"/>
      <c r="TZC207" s="53"/>
      <c r="TZD207" s="53"/>
      <c r="TZE207" s="53"/>
      <c r="TZF207" s="53"/>
      <c r="TZG207" s="53"/>
      <c r="TZH207" s="53"/>
      <c r="TZI207" s="53"/>
      <c r="TZJ207" s="53"/>
      <c r="TZK207" s="53"/>
      <c r="TZL207" s="53"/>
      <c r="TZM207" s="53"/>
      <c r="TZN207" s="53"/>
      <c r="TZO207" s="53"/>
      <c r="TZP207" s="53"/>
      <c r="TZQ207" s="53"/>
      <c r="TZR207" s="53"/>
      <c r="TZS207" s="53"/>
      <c r="TZT207" s="53"/>
      <c r="TZU207" s="53"/>
      <c r="TZV207" s="53"/>
      <c r="TZW207" s="53"/>
      <c r="TZX207" s="53"/>
      <c r="TZY207" s="53"/>
      <c r="TZZ207" s="53"/>
      <c r="UAA207" s="53"/>
      <c r="UAB207" s="53"/>
      <c r="UAC207" s="53"/>
      <c r="UAD207" s="53"/>
      <c r="UAE207" s="53"/>
      <c r="UAF207" s="53"/>
      <c r="UAG207" s="53"/>
      <c r="UAH207" s="53"/>
      <c r="UAI207" s="53"/>
      <c r="UAJ207" s="53"/>
      <c r="UAK207" s="53"/>
      <c r="UAL207" s="53"/>
      <c r="UAM207" s="53"/>
      <c r="UAN207" s="53"/>
      <c r="UAO207" s="53"/>
      <c r="UAP207" s="53"/>
      <c r="UAQ207" s="53"/>
      <c r="UAR207" s="53"/>
      <c r="UAS207" s="53"/>
      <c r="UAT207" s="53"/>
      <c r="UAU207" s="53"/>
      <c r="UAV207" s="53"/>
      <c r="UAW207" s="53"/>
      <c r="UAX207" s="53"/>
      <c r="UAY207" s="53"/>
      <c r="UAZ207" s="53"/>
      <c r="UBA207" s="53"/>
      <c r="UBB207" s="53"/>
      <c r="UBC207" s="53"/>
      <c r="UBD207" s="53"/>
      <c r="UBE207" s="53"/>
      <c r="UBF207" s="53"/>
      <c r="UBG207" s="53"/>
      <c r="UBH207" s="53"/>
      <c r="UBI207" s="53"/>
      <c r="UBJ207" s="53"/>
      <c r="UBK207" s="53"/>
      <c r="UBL207" s="53"/>
      <c r="UBM207" s="53"/>
      <c r="UBN207" s="53"/>
      <c r="UBO207" s="53"/>
      <c r="UBP207" s="53"/>
      <c r="UBQ207" s="53"/>
      <c r="UBR207" s="53"/>
      <c r="UBS207" s="53"/>
      <c r="UBT207" s="53"/>
      <c r="UBU207" s="53"/>
      <c r="UBV207" s="53"/>
      <c r="UBW207" s="53"/>
      <c r="UBX207" s="53"/>
      <c r="UBY207" s="53"/>
      <c r="UBZ207" s="53"/>
      <c r="UCA207" s="53"/>
      <c r="UCB207" s="53"/>
      <c r="UCC207" s="53"/>
      <c r="UCD207" s="53"/>
      <c r="UCE207" s="53"/>
      <c r="UCF207" s="53"/>
      <c r="UCG207" s="53"/>
      <c r="UCH207" s="53"/>
      <c r="UCI207" s="53"/>
      <c r="UCJ207" s="53"/>
      <c r="UCK207" s="53"/>
      <c r="UCL207" s="53"/>
      <c r="UCM207" s="53"/>
      <c r="UCN207" s="53"/>
      <c r="UCO207" s="53"/>
      <c r="UCP207" s="53"/>
      <c r="UCQ207" s="53"/>
      <c r="UCR207" s="53"/>
      <c r="UCS207" s="53"/>
      <c r="UCT207" s="53"/>
      <c r="UCU207" s="53"/>
      <c r="UCV207" s="53"/>
      <c r="UCW207" s="53"/>
      <c r="UCX207" s="53"/>
      <c r="UCY207" s="53"/>
      <c r="UCZ207" s="53"/>
      <c r="UDA207" s="53"/>
      <c r="UDB207" s="53"/>
      <c r="UDC207" s="53"/>
      <c r="UDD207" s="53"/>
      <c r="UDE207" s="53"/>
      <c r="UDF207" s="53"/>
      <c r="UDG207" s="53"/>
      <c r="UDH207" s="53"/>
      <c r="UDI207" s="53"/>
      <c r="UDJ207" s="53"/>
      <c r="UDK207" s="53"/>
      <c r="UDL207" s="53"/>
      <c r="UDM207" s="53"/>
      <c r="UDN207" s="53"/>
      <c r="UDO207" s="53"/>
      <c r="UDP207" s="53"/>
      <c r="UDQ207" s="53"/>
      <c r="UDR207" s="53"/>
      <c r="UDS207" s="53"/>
      <c r="UDT207" s="53"/>
      <c r="UDU207" s="53"/>
      <c r="UDV207" s="53"/>
      <c r="UDW207" s="53"/>
      <c r="UDX207" s="53"/>
      <c r="UDY207" s="53"/>
      <c r="UDZ207" s="53"/>
      <c r="UEA207" s="53"/>
      <c r="UEB207" s="53"/>
      <c r="UEC207" s="53"/>
      <c r="UED207" s="53"/>
      <c r="UEE207" s="53"/>
      <c r="UEF207" s="53"/>
      <c r="UEG207" s="53"/>
      <c r="UEH207" s="53"/>
      <c r="UEI207" s="53"/>
      <c r="UEJ207" s="53"/>
      <c r="UEK207" s="53"/>
      <c r="UEL207" s="53"/>
      <c r="UEM207" s="53"/>
      <c r="UEN207" s="53"/>
      <c r="UEO207" s="53"/>
      <c r="UEP207" s="53"/>
      <c r="UEQ207" s="53"/>
      <c r="UER207" s="53"/>
      <c r="UES207" s="53"/>
      <c r="UET207" s="53"/>
      <c r="UEU207" s="53"/>
      <c r="UEV207" s="53"/>
      <c r="UEW207" s="53"/>
      <c r="UEX207" s="53"/>
      <c r="UEY207" s="53"/>
      <c r="UEZ207" s="53"/>
      <c r="UFA207" s="53"/>
      <c r="UFB207" s="53"/>
      <c r="UFC207" s="53"/>
      <c r="UFD207" s="53"/>
      <c r="UFE207" s="53"/>
      <c r="UFF207" s="53"/>
      <c r="UFG207" s="53"/>
      <c r="UFH207" s="53"/>
      <c r="UFI207" s="53"/>
      <c r="UFJ207" s="53"/>
      <c r="UFK207" s="53"/>
      <c r="UFL207" s="53"/>
      <c r="UFM207" s="53"/>
      <c r="UFN207" s="53"/>
      <c r="UFO207" s="53"/>
      <c r="UFP207" s="53"/>
      <c r="UFQ207" s="53"/>
      <c r="UFR207" s="53"/>
      <c r="UFS207" s="53"/>
      <c r="UFT207" s="53"/>
      <c r="UFU207" s="53"/>
      <c r="UFV207" s="53"/>
      <c r="UFW207" s="53"/>
      <c r="UFX207" s="53"/>
      <c r="UFY207" s="53"/>
      <c r="UFZ207" s="53"/>
      <c r="UGA207" s="53"/>
      <c r="UGB207" s="53"/>
      <c r="UGC207" s="53"/>
      <c r="UGD207" s="53"/>
      <c r="UGE207" s="53"/>
      <c r="UGF207" s="53"/>
      <c r="UGG207" s="53"/>
      <c r="UGH207" s="53"/>
      <c r="UGI207" s="53"/>
      <c r="UGJ207" s="53"/>
      <c r="UGK207" s="53"/>
      <c r="UGL207" s="53"/>
      <c r="UGM207" s="53"/>
      <c r="UGN207" s="53"/>
      <c r="UGO207" s="53"/>
      <c r="UGP207" s="53"/>
      <c r="UGQ207" s="53"/>
      <c r="UGR207" s="53"/>
      <c r="UGS207" s="53"/>
      <c r="UGT207" s="53"/>
      <c r="UGU207" s="53"/>
      <c r="UGV207" s="53"/>
      <c r="UGW207" s="53"/>
      <c r="UGX207" s="53"/>
      <c r="UGY207" s="53"/>
      <c r="UGZ207" s="53"/>
      <c r="UHA207" s="53"/>
      <c r="UHB207" s="53"/>
      <c r="UHC207" s="53"/>
      <c r="UHD207" s="53"/>
      <c r="UHE207" s="53"/>
      <c r="UHF207" s="53"/>
      <c r="UHG207" s="53"/>
      <c r="UHH207" s="53"/>
      <c r="UHI207" s="53"/>
      <c r="UHJ207" s="53"/>
      <c r="UHK207" s="53"/>
      <c r="UHL207" s="53"/>
      <c r="UHM207" s="53"/>
      <c r="UHN207" s="53"/>
      <c r="UHO207" s="53"/>
      <c r="UHP207" s="53"/>
      <c r="UHQ207" s="53"/>
      <c r="UHR207" s="53"/>
      <c r="UHS207" s="53"/>
      <c r="UHT207" s="53"/>
      <c r="UHU207" s="53"/>
      <c r="UHV207" s="53"/>
      <c r="UHW207" s="53"/>
      <c r="UHX207" s="53"/>
      <c r="UHY207" s="53"/>
      <c r="UHZ207" s="53"/>
      <c r="UIA207" s="53"/>
      <c r="UIB207" s="53"/>
      <c r="UIC207" s="53"/>
      <c r="UID207" s="53"/>
      <c r="UIE207" s="53"/>
      <c r="UIF207" s="53"/>
      <c r="UIG207" s="53"/>
      <c r="UIH207" s="53"/>
      <c r="UII207" s="53"/>
      <c r="UIJ207" s="53"/>
      <c r="UIK207" s="53"/>
      <c r="UIL207" s="53"/>
      <c r="UIM207" s="53"/>
      <c r="UIN207" s="53"/>
      <c r="UIO207" s="53"/>
      <c r="UIP207" s="53"/>
      <c r="UIQ207" s="53"/>
      <c r="UIR207" s="53"/>
      <c r="UIS207" s="53"/>
      <c r="UIT207" s="53"/>
      <c r="UIU207" s="53"/>
      <c r="UIV207" s="53"/>
      <c r="UIW207" s="53"/>
      <c r="UIX207" s="53"/>
      <c r="UIY207" s="53"/>
      <c r="UIZ207" s="53"/>
      <c r="UJA207" s="53"/>
      <c r="UJB207" s="53"/>
      <c r="UJC207" s="53"/>
      <c r="UJD207" s="53"/>
      <c r="UJE207" s="53"/>
      <c r="UJF207" s="53"/>
      <c r="UJG207" s="53"/>
      <c r="UJH207" s="53"/>
      <c r="UJI207" s="53"/>
      <c r="UJJ207" s="53"/>
      <c r="UJK207" s="53"/>
      <c r="UJL207" s="53"/>
      <c r="UJM207" s="53"/>
      <c r="UJN207" s="53"/>
      <c r="UJO207" s="53"/>
      <c r="UJP207" s="53"/>
      <c r="UJQ207" s="53"/>
      <c r="UJR207" s="53"/>
      <c r="UJS207" s="53"/>
      <c r="UJT207" s="53"/>
      <c r="UJU207" s="53"/>
      <c r="UJV207" s="53"/>
      <c r="UJW207" s="53"/>
      <c r="UJX207" s="53"/>
      <c r="UJY207" s="53"/>
      <c r="UJZ207" s="53"/>
      <c r="UKA207" s="53"/>
      <c r="UKB207" s="53"/>
      <c r="UKC207" s="53"/>
      <c r="UKD207" s="53"/>
      <c r="UKE207" s="53"/>
      <c r="UKF207" s="53"/>
      <c r="UKG207" s="53"/>
      <c r="UKH207" s="53"/>
      <c r="UKI207" s="53"/>
      <c r="UKJ207" s="53"/>
      <c r="UKK207" s="53"/>
      <c r="UKL207" s="53"/>
      <c r="UKM207" s="53"/>
      <c r="UKN207" s="53"/>
      <c r="UKO207" s="53"/>
      <c r="UKP207" s="53"/>
      <c r="UKQ207" s="53"/>
      <c r="UKR207" s="53"/>
      <c r="UKS207" s="53"/>
      <c r="UKT207" s="53"/>
      <c r="UKU207" s="53"/>
      <c r="UKV207" s="53"/>
      <c r="UKW207" s="53"/>
      <c r="UKX207" s="53"/>
      <c r="UKY207" s="53"/>
      <c r="UKZ207" s="53"/>
      <c r="ULA207" s="53"/>
      <c r="ULB207" s="53"/>
      <c r="ULC207" s="53"/>
      <c r="ULD207" s="53"/>
      <c r="ULE207" s="53"/>
      <c r="ULF207" s="53"/>
      <c r="ULG207" s="53"/>
      <c r="ULH207" s="53"/>
      <c r="ULI207" s="53"/>
      <c r="ULJ207" s="53"/>
      <c r="ULK207" s="53"/>
      <c r="ULL207" s="53"/>
      <c r="ULM207" s="53"/>
      <c r="ULN207" s="53"/>
      <c r="ULO207" s="53"/>
      <c r="ULP207" s="53"/>
      <c r="ULQ207" s="53"/>
      <c r="ULR207" s="53"/>
      <c r="ULS207" s="53"/>
      <c r="ULT207" s="53"/>
      <c r="ULU207" s="53"/>
      <c r="ULV207" s="53"/>
      <c r="ULW207" s="53"/>
      <c r="ULX207" s="53"/>
      <c r="ULY207" s="53"/>
      <c r="ULZ207" s="53"/>
      <c r="UMA207" s="53"/>
      <c r="UMB207" s="53"/>
      <c r="UMC207" s="53"/>
      <c r="UMD207" s="53"/>
      <c r="UME207" s="53"/>
      <c r="UMF207" s="53"/>
      <c r="UMG207" s="53"/>
      <c r="UMH207" s="53"/>
      <c r="UMI207" s="53"/>
      <c r="UMJ207" s="53"/>
      <c r="UMK207" s="53"/>
      <c r="UML207" s="53"/>
      <c r="UMM207" s="53"/>
      <c r="UMN207" s="53"/>
      <c r="UMO207" s="53"/>
      <c r="UMP207" s="53"/>
      <c r="UMQ207" s="53"/>
      <c r="UMR207" s="53"/>
      <c r="UMS207" s="53"/>
      <c r="UMT207" s="53"/>
      <c r="UMU207" s="53"/>
      <c r="UMV207" s="53"/>
      <c r="UMW207" s="53"/>
      <c r="UMX207" s="53"/>
      <c r="UMY207" s="53"/>
      <c r="UMZ207" s="53"/>
      <c r="UNA207" s="53"/>
      <c r="UNB207" s="53"/>
      <c r="UNC207" s="53"/>
      <c r="UND207" s="53"/>
      <c r="UNE207" s="53"/>
      <c r="UNF207" s="53"/>
      <c r="UNG207" s="53"/>
      <c r="UNH207" s="53"/>
      <c r="UNI207" s="53"/>
      <c r="UNJ207" s="53"/>
      <c r="UNK207" s="53"/>
      <c r="UNL207" s="53"/>
      <c r="UNM207" s="53"/>
      <c r="UNN207" s="53"/>
      <c r="UNO207" s="53"/>
      <c r="UNP207" s="53"/>
      <c r="UNQ207" s="53"/>
      <c r="UNR207" s="53"/>
      <c r="UNS207" s="53"/>
      <c r="UNT207" s="53"/>
      <c r="UNU207" s="53"/>
      <c r="UNV207" s="53"/>
      <c r="UNW207" s="53"/>
      <c r="UNX207" s="53"/>
      <c r="UNY207" s="53"/>
      <c r="UNZ207" s="53"/>
      <c r="UOA207" s="53"/>
      <c r="UOB207" s="53"/>
      <c r="UOC207" s="53"/>
      <c r="UOD207" s="53"/>
      <c r="UOE207" s="53"/>
      <c r="UOF207" s="53"/>
      <c r="UOG207" s="53"/>
      <c r="UOH207" s="53"/>
      <c r="UOI207" s="53"/>
      <c r="UOJ207" s="53"/>
      <c r="UOK207" s="53"/>
      <c r="UOL207" s="53"/>
      <c r="UOM207" s="53"/>
      <c r="UON207" s="53"/>
      <c r="UOO207" s="53"/>
      <c r="UOP207" s="53"/>
      <c r="UOQ207" s="53"/>
      <c r="UOR207" s="53"/>
      <c r="UOS207" s="53"/>
      <c r="UOT207" s="53"/>
      <c r="UOU207" s="53"/>
      <c r="UOV207" s="53"/>
      <c r="UOW207" s="53"/>
      <c r="UOX207" s="53"/>
      <c r="UOY207" s="53"/>
      <c r="UOZ207" s="53"/>
      <c r="UPA207" s="53"/>
      <c r="UPB207" s="53"/>
      <c r="UPC207" s="53"/>
      <c r="UPD207" s="53"/>
      <c r="UPE207" s="53"/>
      <c r="UPF207" s="53"/>
      <c r="UPG207" s="53"/>
      <c r="UPH207" s="53"/>
      <c r="UPI207" s="53"/>
      <c r="UPJ207" s="53"/>
      <c r="UPK207" s="53"/>
      <c r="UPL207" s="53"/>
      <c r="UPM207" s="53"/>
      <c r="UPN207" s="53"/>
      <c r="UPO207" s="53"/>
      <c r="UPP207" s="53"/>
      <c r="UPQ207" s="53"/>
      <c r="UPR207" s="53"/>
      <c r="UPS207" s="53"/>
      <c r="UPT207" s="53"/>
      <c r="UPU207" s="53"/>
      <c r="UPV207" s="53"/>
      <c r="UPW207" s="53"/>
      <c r="UPX207" s="53"/>
      <c r="UPY207" s="53"/>
      <c r="UPZ207" s="53"/>
      <c r="UQA207" s="53"/>
      <c r="UQB207" s="53"/>
      <c r="UQC207" s="53"/>
      <c r="UQD207" s="53"/>
      <c r="UQE207" s="53"/>
      <c r="UQF207" s="53"/>
      <c r="UQG207" s="53"/>
      <c r="UQH207" s="53"/>
      <c r="UQI207" s="53"/>
      <c r="UQJ207" s="53"/>
      <c r="UQK207" s="53"/>
      <c r="UQL207" s="53"/>
      <c r="UQM207" s="53"/>
      <c r="UQN207" s="53"/>
      <c r="UQO207" s="53"/>
      <c r="UQP207" s="53"/>
      <c r="UQQ207" s="53"/>
      <c r="UQR207" s="53"/>
      <c r="UQS207" s="53"/>
      <c r="UQT207" s="53"/>
      <c r="UQU207" s="53"/>
      <c r="UQV207" s="53"/>
      <c r="UQW207" s="53"/>
      <c r="UQX207" s="53"/>
      <c r="UQY207" s="53"/>
      <c r="UQZ207" s="53"/>
      <c r="URA207" s="53"/>
      <c r="URB207" s="53"/>
      <c r="URC207" s="53"/>
      <c r="URD207" s="53"/>
      <c r="URE207" s="53"/>
      <c r="URF207" s="53"/>
      <c r="URG207" s="53"/>
      <c r="URH207" s="53"/>
      <c r="URI207" s="53"/>
      <c r="URJ207" s="53"/>
      <c r="URK207" s="53"/>
      <c r="URL207" s="53"/>
      <c r="URM207" s="53"/>
      <c r="URN207" s="53"/>
      <c r="URO207" s="53"/>
      <c r="URP207" s="53"/>
      <c r="URQ207" s="53"/>
      <c r="URR207" s="53"/>
      <c r="URS207" s="53"/>
      <c r="URT207" s="53"/>
      <c r="URU207" s="53"/>
      <c r="URV207" s="53"/>
      <c r="URW207" s="53"/>
      <c r="URX207" s="53"/>
      <c r="URY207" s="53"/>
      <c r="URZ207" s="53"/>
      <c r="USA207" s="53"/>
      <c r="USB207" s="53"/>
      <c r="USC207" s="53"/>
      <c r="USD207" s="53"/>
      <c r="USE207" s="53"/>
      <c r="USF207" s="53"/>
      <c r="USG207" s="53"/>
      <c r="USH207" s="53"/>
      <c r="USI207" s="53"/>
      <c r="USJ207" s="53"/>
      <c r="USK207" s="53"/>
      <c r="USL207" s="53"/>
      <c r="USM207" s="53"/>
      <c r="USN207" s="53"/>
      <c r="USO207" s="53"/>
      <c r="USP207" s="53"/>
      <c r="USQ207" s="53"/>
      <c r="USR207" s="53"/>
      <c r="USS207" s="53"/>
      <c r="UST207" s="53"/>
      <c r="USU207" s="53"/>
      <c r="USV207" s="53"/>
      <c r="USW207" s="53"/>
      <c r="USX207" s="53"/>
      <c r="USY207" s="53"/>
      <c r="USZ207" s="53"/>
      <c r="UTA207" s="53"/>
      <c r="UTB207" s="53"/>
      <c r="UTC207" s="53"/>
      <c r="UTD207" s="53"/>
      <c r="UTE207" s="53"/>
      <c r="UTF207" s="53"/>
      <c r="UTG207" s="53"/>
      <c r="UTH207" s="53"/>
      <c r="UTI207" s="53"/>
      <c r="UTJ207" s="53"/>
      <c r="UTK207" s="53"/>
      <c r="UTL207" s="53"/>
      <c r="UTM207" s="53"/>
      <c r="UTN207" s="53"/>
      <c r="UTO207" s="53"/>
      <c r="UTP207" s="53"/>
      <c r="UTQ207" s="53"/>
      <c r="UTR207" s="53"/>
      <c r="UTS207" s="53"/>
      <c r="UTT207" s="53"/>
      <c r="UTU207" s="53"/>
      <c r="UTV207" s="53"/>
      <c r="UTW207" s="53"/>
      <c r="UTX207" s="53"/>
      <c r="UTY207" s="53"/>
      <c r="UTZ207" s="53"/>
      <c r="UUA207" s="53"/>
      <c r="UUB207" s="53"/>
      <c r="UUC207" s="53"/>
      <c r="UUD207" s="53"/>
      <c r="UUE207" s="53"/>
      <c r="UUF207" s="53"/>
      <c r="UUG207" s="53"/>
      <c r="UUH207" s="53"/>
      <c r="UUI207" s="53"/>
      <c r="UUJ207" s="53"/>
      <c r="UUK207" s="53"/>
      <c r="UUL207" s="53"/>
      <c r="UUM207" s="53"/>
      <c r="UUN207" s="53"/>
      <c r="UUO207" s="53"/>
      <c r="UUP207" s="53"/>
      <c r="UUQ207" s="53"/>
      <c r="UUR207" s="53"/>
      <c r="UUS207" s="53"/>
      <c r="UUT207" s="53"/>
      <c r="UUU207" s="53"/>
      <c r="UUV207" s="53"/>
      <c r="UUW207" s="53"/>
      <c r="UUX207" s="53"/>
      <c r="UUY207" s="53"/>
      <c r="UUZ207" s="53"/>
      <c r="UVA207" s="53"/>
      <c r="UVB207" s="53"/>
      <c r="UVC207" s="53"/>
      <c r="UVD207" s="53"/>
      <c r="UVE207" s="53"/>
      <c r="UVF207" s="53"/>
      <c r="UVG207" s="53"/>
      <c r="UVH207" s="53"/>
      <c r="UVI207" s="53"/>
      <c r="UVJ207" s="53"/>
      <c r="UVK207" s="53"/>
      <c r="UVL207" s="53"/>
      <c r="UVM207" s="53"/>
      <c r="UVN207" s="53"/>
      <c r="UVO207" s="53"/>
      <c r="UVP207" s="53"/>
      <c r="UVQ207" s="53"/>
      <c r="UVR207" s="53"/>
      <c r="UVS207" s="53"/>
      <c r="UVT207" s="53"/>
      <c r="UVU207" s="53"/>
      <c r="UVV207" s="53"/>
      <c r="UVW207" s="53"/>
      <c r="UVX207" s="53"/>
      <c r="UVY207" s="53"/>
      <c r="UVZ207" s="53"/>
      <c r="UWA207" s="53"/>
      <c r="UWB207" s="53"/>
      <c r="UWC207" s="53"/>
      <c r="UWD207" s="53"/>
      <c r="UWE207" s="53"/>
      <c r="UWF207" s="53"/>
      <c r="UWG207" s="53"/>
      <c r="UWH207" s="53"/>
      <c r="UWI207" s="53"/>
      <c r="UWJ207" s="53"/>
      <c r="UWK207" s="53"/>
      <c r="UWL207" s="53"/>
      <c r="UWM207" s="53"/>
      <c r="UWN207" s="53"/>
      <c r="UWO207" s="53"/>
      <c r="UWP207" s="53"/>
      <c r="UWQ207" s="53"/>
      <c r="UWR207" s="53"/>
      <c r="UWS207" s="53"/>
      <c r="UWT207" s="53"/>
      <c r="UWU207" s="53"/>
      <c r="UWV207" s="53"/>
      <c r="UWW207" s="53"/>
      <c r="UWX207" s="53"/>
      <c r="UWY207" s="53"/>
      <c r="UWZ207" s="53"/>
      <c r="UXA207" s="53"/>
      <c r="UXB207" s="53"/>
      <c r="UXC207" s="53"/>
      <c r="UXD207" s="53"/>
      <c r="UXE207" s="53"/>
      <c r="UXF207" s="53"/>
      <c r="UXG207" s="53"/>
      <c r="UXH207" s="53"/>
      <c r="UXI207" s="53"/>
      <c r="UXJ207" s="53"/>
      <c r="UXK207" s="53"/>
      <c r="UXL207" s="53"/>
      <c r="UXM207" s="53"/>
      <c r="UXN207" s="53"/>
      <c r="UXO207" s="53"/>
      <c r="UXP207" s="53"/>
      <c r="UXQ207" s="53"/>
      <c r="UXR207" s="53"/>
      <c r="UXS207" s="53"/>
      <c r="UXT207" s="53"/>
      <c r="UXU207" s="53"/>
      <c r="UXV207" s="53"/>
      <c r="UXW207" s="53"/>
      <c r="UXX207" s="53"/>
      <c r="UXY207" s="53"/>
      <c r="UXZ207" s="53"/>
      <c r="UYA207" s="53"/>
      <c r="UYB207" s="53"/>
      <c r="UYC207" s="53"/>
      <c r="UYD207" s="53"/>
      <c r="UYE207" s="53"/>
      <c r="UYF207" s="53"/>
      <c r="UYG207" s="53"/>
      <c r="UYH207" s="53"/>
      <c r="UYI207" s="53"/>
      <c r="UYJ207" s="53"/>
      <c r="UYK207" s="53"/>
      <c r="UYL207" s="53"/>
      <c r="UYM207" s="53"/>
      <c r="UYN207" s="53"/>
      <c r="UYO207" s="53"/>
      <c r="UYP207" s="53"/>
      <c r="UYQ207" s="53"/>
      <c r="UYR207" s="53"/>
      <c r="UYS207" s="53"/>
      <c r="UYT207" s="53"/>
      <c r="UYU207" s="53"/>
      <c r="UYV207" s="53"/>
      <c r="UYW207" s="53"/>
      <c r="UYX207" s="53"/>
      <c r="UYY207" s="53"/>
      <c r="UYZ207" s="53"/>
      <c r="UZA207" s="53"/>
      <c r="UZB207" s="53"/>
      <c r="UZC207" s="53"/>
      <c r="UZD207" s="53"/>
      <c r="UZE207" s="53"/>
      <c r="UZF207" s="53"/>
      <c r="UZG207" s="53"/>
      <c r="UZH207" s="53"/>
      <c r="UZI207" s="53"/>
      <c r="UZJ207" s="53"/>
      <c r="UZK207" s="53"/>
      <c r="UZL207" s="53"/>
      <c r="UZM207" s="53"/>
      <c r="UZN207" s="53"/>
      <c r="UZO207" s="53"/>
      <c r="UZP207" s="53"/>
      <c r="UZQ207" s="53"/>
      <c r="UZR207" s="53"/>
      <c r="UZS207" s="53"/>
      <c r="UZT207" s="53"/>
      <c r="UZU207" s="53"/>
      <c r="UZV207" s="53"/>
      <c r="UZW207" s="53"/>
      <c r="UZX207" s="53"/>
      <c r="UZY207" s="53"/>
      <c r="UZZ207" s="53"/>
      <c r="VAA207" s="53"/>
      <c r="VAB207" s="53"/>
      <c r="VAC207" s="53"/>
      <c r="VAD207" s="53"/>
      <c r="VAE207" s="53"/>
      <c r="VAF207" s="53"/>
      <c r="VAG207" s="53"/>
      <c r="VAH207" s="53"/>
      <c r="VAI207" s="53"/>
      <c r="VAJ207" s="53"/>
      <c r="VAK207" s="53"/>
      <c r="VAL207" s="53"/>
      <c r="VAM207" s="53"/>
      <c r="VAN207" s="53"/>
      <c r="VAO207" s="53"/>
      <c r="VAP207" s="53"/>
      <c r="VAQ207" s="53"/>
      <c r="VAR207" s="53"/>
      <c r="VAS207" s="53"/>
      <c r="VAT207" s="53"/>
      <c r="VAU207" s="53"/>
      <c r="VAV207" s="53"/>
      <c r="VAW207" s="53"/>
      <c r="VAX207" s="53"/>
      <c r="VAY207" s="53"/>
      <c r="VAZ207" s="53"/>
      <c r="VBA207" s="53"/>
      <c r="VBB207" s="53"/>
      <c r="VBC207" s="53"/>
      <c r="VBD207" s="53"/>
      <c r="VBE207" s="53"/>
      <c r="VBF207" s="53"/>
      <c r="VBG207" s="53"/>
      <c r="VBH207" s="53"/>
      <c r="VBI207" s="53"/>
      <c r="VBJ207" s="53"/>
      <c r="VBK207" s="53"/>
      <c r="VBL207" s="53"/>
      <c r="VBM207" s="53"/>
      <c r="VBN207" s="53"/>
      <c r="VBO207" s="53"/>
      <c r="VBP207" s="53"/>
      <c r="VBQ207" s="53"/>
      <c r="VBR207" s="53"/>
      <c r="VBS207" s="53"/>
      <c r="VBT207" s="53"/>
      <c r="VBU207" s="53"/>
      <c r="VBV207" s="53"/>
      <c r="VBW207" s="53"/>
      <c r="VBX207" s="53"/>
      <c r="VBY207" s="53"/>
      <c r="VBZ207" s="53"/>
      <c r="VCA207" s="53"/>
      <c r="VCB207" s="53"/>
      <c r="VCC207" s="53"/>
      <c r="VCD207" s="53"/>
      <c r="VCE207" s="53"/>
      <c r="VCF207" s="53"/>
      <c r="VCG207" s="53"/>
      <c r="VCH207" s="53"/>
      <c r="VCI207" s="53"/>
      <c r="VCJ207" s="53"/>
      <c r="VCK207" s="53"/>
      <c r="VCL207" s="53"/>
      <c r="VCM207" s="53"/>
      <c r="VCN207" s="53"/>
      <c r="VCO207" s="53"/>
      <c r="VCP207" s="53"/>
      <c r="VCQ207" s="53"/>
      <c r="VCR207" s="53"/>
      <c r="VCS207" s="53"/>
      <c r="VCT207" s="53"/>
      <c r="VCU207" s="53"/>
      <c r="VCV207" s="53"/>
      <c r="VCW207" s="53"/>
      <c r="VCX207" s="53"/>
      <c r="VCY207" s="53"/>
      <c r="VCZ207" s="53"/>
      <c r="VDA207" s="53"/>
      <c r="VDB207" s="53"/>
      <c r="VDC207" s="53"/>
      <c r="VDD207" s="53"/>
      <c r="VDE207" s="53"/>
      <c r="VDF207" s="53"/>
      <c r="VDG207" s="53"/>
      <c r="VDH207" s="53"/>
      <c r="VDI207" s="53"/>
      <c r="VDJ207" s="53"/>
      <c r="VDK207" s="53"/>
      <c r="VDL207" s="53"/>
      <c r="VDM207" s="53"/>
      <c r="VDN207" s="53"/>
      <c r="VDO207" s="53"/>
      <c r="VDP207" s="53"/>
      <c r="VDQ207" s="53"/>
      <c r="VDR207" s="53"/>
      <c r="VDS207" s="53"/>
      <c r="VDT207" s="53"/>
      <c r="VDU207" s="53"/>
      <c r="VDV207" s="53"/>
      <c r="VDW207" s="53"/>
      <c r="VDX207" s="53"/>
      <c r="VDY207" s="53"/>
      <c r="VDZ207" s="53"/>
      <c r="VEA207" s="53"/>
      <c r="VEB207" s="53"/>
      <c r="VEC207" s="53"/>
      <c r="VED207" s="53"/>
      <c r="VEE207" s="53"/>
      <c r="VEF207" s="53"/>
      <c r="VEG207" s="53"/>
      <c r="VEH207" s="53"/>
      <c r="VEI207" s="53"/>
      <c r="VEJ207" s="53"/>
      <c r="VEK207" s="53"/>
      <c r="VEL207" s="53"/>
      <c r="VEM207" s="53"/>
      <c r="VEN207" s="53"/>
      <c r="VEO207" s="53"/>
      <c r="VEP207" s="53"/>
      <c r="VEQ207" s="53"/>
      <c r="VER207" s="53"/>
      <c r="VES207" s="53"/>
      <c r="VET207" s="53"/>
      <c r="VEU207" s="53"/>
      <c r="VEV207" s="53"/>
      <c r="VEW207" s="53"/>
      <c r="VEX207" s="53"/>
      <c r="VEY207" s="53"/>
      <c r="VEZ207" s="53"/>
      <c r="VFA207" s="53"/>
      <c r="VFB207" s="53"/>
      <c r="VFC207" s="53"/>
      <c r="VFD207" s="53"/>
      <c r="VFE207" s="53"/>
      <c r="VFF207" s="53"/>
      <c r="VFG207" s="53"/>
      <c r="VFH207" s="53"/>
      <c r="VFI207" s="53"/>
      <c r="VFJ207" s="53"/>
      <c r="VFK207" s="53"/>
      <c r="VFL207" s="53"/>
      <c r="VFM207" s="53"/>
      <c r="VFN207" s="53"/>
      <c r="VFO207" s="53"/>
      <c r="VFP207" s="53"/>
      <c r="VFQ207" s="53"/>
      <c r="VFR207" s="53"/>
      <c r="VFS207" s="53"/>
      <c r="VFT207" s="53"/>
      <c r="VFU207" s="53"/>
      <c r="VFV207" s="53"/>
      <c r="VFW207" s="53"/>
      <c r="VFX207" s="53"/>
      <c r="VFY207" s="53"/>
      <c r="VFZ207" s="53"/>
      <c r="VGA207" s="53"/>
      <c r="VGB207" s="53"/>
      <c r="VGC207" s="53"/>
      <c r="VGD207" s="53"/>
      <c r="VGE207" s="53"/>
      <c r="VGF207" s="53"/>
      <c r="VGG207" s="53"/>
      <c r="VGH207" s="53"/>
      <c r="VGI207" s="53"/>
      <c r="VGJ207" s="53"/>
      <c r="VGK207" s="53"/>
      <c r="VGL207" s="53"/>
      <c r="VGM207" s="53"/>
      <c r="VGN207" s="53"/>
      <c r="VGO207" s="53"/>
      <c r="VGP207" s="53"/>
      <c r="VGQ207" s="53"/>
      <c r="VGR207" s="53"/>
      <c r="VGS207" s="53"/>
      <c r="VGT207" s="53"/>
      <c r="VGU207" s="53"/>
      <c r="VGV207" s="53"/>
      <c r="VGW207" s="53"/>
      <c r="VGX207" s="53"/>
      <c r="VGY207" s="53"/>
      <c r="VGZ207" s="53"/>
      <c r="VHA207" s="53"/>
      <c r="VHB207" s="53"/>
      <c r="VHC207" s="53"/>
      <c r="VHD207" s="53"/>
      <c r="VHE207" s="53"/>
      <c r="VHF207" s="53"/>
      <c r="VHG207" s="53"/>
      <c r="VHH207" s="53"/>
      <c r="VHI207" s="53"/>
      <c r="VHJ207" s="53"/>
      <c r="VHK207" s="53"/>
      <c r="VHL207" s="53"/>
      <c r="VHM207" s="53"/>
      <c r="VHN207" s="53"/>
      <c r="VHO207" s="53"/>
      <c r="VHP207" s="53"/>
      <c r="VHQ207" s="53"/>
      <c r="VHR207" s="53"/>
      <c r="VHS207" s="53"/>
      <c r="VHT207" s="53"/>
      <c r="VHU207" s="53"/>
      <c r="VHV207" s="53"/>
      <c r="VHW207" s="53"/>
      <c r="VHX207" s="53"/>
      <c r="VHY207" s="53"/>
      <c r="VHZ207" s="53"/>
      <c r="VIA207" s="53"/>
      <c r="VIB207" s="53"/>
      <c r="VIC207" s="53"/>
      <c r="VID207" s="53"/>
      <c r="VIE207" s="53"/>
      <c r="VIF207" s="53"/>
      <c r="VIG207" s="53"/>
      <c r="VIH207" s="53"/>
      <c r="VII207" s="53"/>
      <c r="VIJ207" s="53"/>
      <c r="VIK207" s="53"/>
      <c r="VIL207" s="53"/>
      <c r="VIM207" s="53"/>
      <c r="VIN207" s="53"/>
      <c r="VIO207" s="53"/>
      <c r="VIP207" s="53"/>
      <c r="VIQ207" s="53"/>
      <c r="VIR207" s="53"/>
      <c r="VIS207" s="53"/>
      <c r="VIT207" s="53"/>
      <c r="VIU207" s="53"/>
      <c r="VIV207" s="53"/>
      <c r="VIW207" s="53"/>
      <c r="VIX207" s="53"/>
      <c r="VIY207" s="53"/>
      <c r="VIZ207" s="53"/>
      <c r="VJA207" s="53"/>
      <c r="VJB207" s="53"/>
      <c r="VJC207" s="53"/>
      <c r="VJD207" s="53"/>
      <c r="VJE207" s="53"/>
      <c r="VJF207" s="53"/>
      <c r="VJG207" s="53"/>
      <c r="VJH207" s="53"/>
      <c r="VJI207" s="53"/>
      <c r="VJJ207" s="53"/>
      <c r="VJK207" s="53"/>
      <c r="VJL207" s="53"/>
      <c r="VJM207" s="53"/>
      <c r="VJN207" s="53"/>
      <c r="VJO207" s="53"/>
      <c r="VJP207" s="53"/>
      <c r="VJQ207" s="53"/>
      <c r="VJR207" s="53"/>
      <c r="VJS207" s="53"/>
      <c r="VJT207" s="53"/>
      <c r="VJU207" s="53"/>
      <c r="VJV207" s="53"/>
      <c r="VJW207" s="53"/>
      <c r="VJX207" s="53"/>
      <c r="VJY207" s="53"/>
      <c r="VJZ207" s="53"/>
      <c r="VKA207" s="53"/>
      <c r="VKB207" s="53"/>
      <c r="VKC207" s="53"/>
      <c r="VKD207" s="53"/>
      <c r="VKE207" s="53"/>
      <c r="VKF207" s="53"/>
      <c r="VKG207" s="53"/>
      <c r="VKH207" s="53"/>
      <c r="VKI207" s="53"/>
      <c r="VKJ207" s="53"/>
      <c r="VKK207" s="53"/>
      <c r="VKL207" s="53"/>
      <c r="VKM207" s="53"/>
      <c r="VKN207" s="53"/>
      <c r="VKO207" s="53"/>
      <c r="VKP207" s="53"/>
      <c r="VKQ207" s="53"/>
      <c r="VKR207" s="53"/>
      <c r="VKS207" s="53"/>
      <c r="VKT207" s="53"/>
      <c r="VKU207" s="53"/>
      <c r="VKV207" s="53"/>
      <c r="VKW207" s="53"/>
      <c r="VKX207" s="53"/>
      <c r="VKY207" s="53"/>
      <c r="VKZ207" s="53"/>
      <c r="VLA207" s="53"/>
      <c r="VLB207" s="53"/>
      <c r="VLC207" s="53"/>
      <c r="VLD207" s="53"/>
      <c r="VLE207" s="53"/>
      <c r="VLF207" s="53"/>
      <c r="VLG207" s="53"/>
      <c r="VLH207" s="53"/>
      <c r="VLI207" s="53"/>
      <c r="VLJ207" s="53"/>
      <c r="VLK207" s="53"/>
      <c r="VLL207" s="53"/>
      <c r="VLM207" s="53"/>
      <c r="VLN207" s="53"/>
      <c r="VLO207" s="53"/>
      <c r="VLP207" s="53"/>
      <c r="VLQ207" s="53"/>
      <c r="VLR207" s="53"/>
      <c r="VLS207" s="53"/>
      <c r="VLT207" s="53"/>
      <c r="VLU207" s="53"/>
      <c r="VLV207" s="53"/>
      <c r="VLW207" s="53"/>
      <c r="VLX207" s="53"/>
      <c r="VLY207" s="53"/>
      <c r="VLZ207" s="53"/>
      <c r="VMA207" s="53"/>
      <c r="VMB207" s="53"/>
      <c r="VMC207" s="53"/>
      <c r="VMD207" s="53"/>
      <c r="VME207" s="53"/>
      <c r="VMF207" s="53"/>
      <c r="VMG207" s="53"/>
      <c r="VMH207" s="53"/>
      <c r="VMI207" s="53"/>
      <c r="VMJ207" s="53"/>
      <c r="VMK207" s="53"/>
      <c r="VML207" s="53"/>
      <c r="VMM207" s="53"/>
      <c r="VMN207" s="53"/>
      <c r="VMO207" s="53"/>
      <c r="VMP207" s="53"/>
      <c r="VMQ207" s="53"/>
      <c r="VMR207" s="53"/>
      <c r="VMS207" s="53"/>
      <c r="VMT207" s="53"/>
      <c r="VMU207" s="53"/>
      <c r="VMV207" s="53"/>
      <c r="VMW207" s="53"/>
      <c r="VMX207" s="53"/>
      <c r="VMY207" s="53"/>
      <c r="VMZ207" s="53"/>
      <c r="VNA207" s="53"/>
      <c r="VNB207" s="53"/>
      <c r="VNC207" s="53"/>
      <c r="VND207" s="53"/>
      <c r="VNE207" s="53"/>
      <c r="VNF207" s="53"/>
      <c r="VNG207" s="53"/>
      <c r="VNH207" s="53"/>
      <c r="VNI207" s="53"/>
      <c r="VNJ207" s="53"/>
      <c r="VNK207" s="53"/>
      <c r="VNL207" s="53"/>
      <c r="VNM207" s="53"/>
      <c r="VNN207" s="53"/>
      <c r="VNO207" s="53"/>
      <c r="VNP207" s="53"/>
      <c r="VNQ207" s="53"/>
      <c r="VNR207" s="53"/>
      <c r="VNS207" s="53"/>
      <c r="VNT207" s="53"/>
      <c r="VNU207" s="53"/>
      <c r="VNV207" s="53"/>
      <c r="VNW207" s="53"/>
      <c r="VNX207" s="53"/>
      <c r="VNY207" s="53"/>
      <c r="VNZ207" s="53"/>
      <c r="VOA207" s="53"/>
      <c r="VOB207" s="53"/>
      <c r="VOC207" s="53"/>
      <c r="VOD207" s="53"/>
      <c r="VOE207" s="53"/>
      <c r="VOF207" s="53"/>
      <c r="VOG207" s="53"/>
      <c r="VOH207" s="53"/>
      <c r="VOI207" s="53"/>
      <c r="VOJ207" s="53"/>
      <c r="VOK207" s="53"/>
      <c r="VOL207" s="53"/>
      <c r="VOM207" s="53"/>
      <c r="VON207" s="53"/>
      <c r="VOO207" s="53"/>
      <c r="VOP207" s="53"/>
      <c r="VOQ207" s="53"/>
      <c r="VOR207" s="53"/>
      <c r="VOS207" s="53"/>
      <c r="VOT207" s="53"/>
      <c r="VOU207" s="53"/>
      <c r="VOV207" s="53"/>
      <c r="VOW207" s="53"/>
      <c r="VOX207" s="53"/>
      <c r="VOY207" s="53"/>
      <c r="VOZ207" s="53"/>
      <c r="VPA207" s="53"/>
      <c r="VPB207" s="53"/>
      <c r="VPC207" s="53"/>
      <c r="VPD207" s="53"/>
      <c r="VPE207" s="53"/>
      <c r="VPF207" s="53"/>
      <c r="VPG207" s="53"/>
      <c r="VPH207" s="53"/>
      <c r="VPI207" s="53"/>
      <c r="VPJ207" s="53"/>
      <c r="VPK207" s="53"/>
      <c r="VPL207" s="53"/>
      <c r="VPM207" s="53"/>
      <c r="VPN207" s="53"/>
      <c r="VPO207" s="53"/>
      <c r="VPP207" s="53"/>
      <c r="VPQ207" s="53"/>
      <c r="VPR207" s="53"/>
      <c r="VPS207" s="53"/>
      <c r="VPT207" s="53"/>
      <c r="VPU207" s="53"/>
      <c r="VPV207" s="53"/>
      <c r="VPW207" s="53"/>
      <c r="VPX207" s="53"/>
      <c r="VPY207" s="53"/>
      <c r="VPZ207" s="53"/>
      <c r="VQA207" s="53"/>
      <c r="VQB207" s="53"/>
      <c r="VQC207" s="53"/>
      <c r="VQD207" s="53"/>
      <c r="VQE207" s="53"/>
      <c r="VQF207" s="53"/>
      <c r="VQG207" s="53"/>
      <c r="VQH207" s="53"/>
      <c r="VQI207" s="53"/>
      <c r="VQJ207" s="53"/>
      <c r="VQK207" s="53"/>
      <c r="VQL207" s="53"/>
      <c r="VQM207" s="53"/>
      <c r="VQN207" s="53"/>
      <c r="VQO207" s="53"/>
      <c r="VQP207" s="53"/>
      <c r="VQQ207" s="53"/>
      <c r="VQR207" s="53"/>
      <c r="VQS207" s="53"/>
      <c r="VQT207" s="53"/>
      <c r="VQU207" s="53"/>
      <c r="VQV207" s="53"/>
      <c r="VQW207" s="53"/>
      <c r="VQX207" s="53"/>
      <c r="VQY207" s="53"/>
      <c r="VQZ207" s="53"/>
      <c r="VRA207" s="53"/>
      <c r="VRB207" s="53"/>
      <c r="VRC207" s="53"/>
      <c r="VRD207" s="53"/>
      <c r="VRE207" s="53"/>
      <c r="VRF207" s="53"/>
      <c r="VRG207" s="53"/>
      <c r="VRH207" s="53"/>
      <c r="VRI207" s="53"/>
      <c r="VRJ207" s="53"/>
      <c r="VRK207" s="53"/>
      <c r="VRL207" s="53"/>
      <c r="VRM207" s="53"/>
      <c r="VRN207" s="53"/>
      <c r="VRO207" s="53"/>
      <c r="VRP207" s="53"/>
      <c r="VRQ207" s="53"/>
      <c r="VRR207" s="53"/>
      <c r="VRS207" s="53"/>
      <c r="VRT207" s="53"/>
      <c r="VRU207" s="53"/>
      <c r="VRV207" s="53"/>
      <c r="VRW207" s="53"/>
      <c r="VRX207" s="53"/>
      <c r="VRY207" s="53"/>
      <c r="VRZ207" s="53"/>
      <c r="VSA207" s="53"/>
      <c r="VSB207" s="53"/>
      <c r="VSC207" s="53"/>
      <c r="VSD207" s="53"/>
      <c r="VSE207" s="53"/>
      <c r="VSF207" s="53"/>
      <c r="VSG207" s="53"/>
      <c r="VSH207" s="53"/>
      <c r="VSI207" s="53"/>
      <c r="VSJ207" s="53"/>
      <c r="VSK207" s="53"/>
      <c r="VSL207" s="53"/>
      <c r="VSM207" s="53"/>
      <c r="VSN207" s="53"/>
      <c r="VSO207" s="53"/>
      <c r="VSP207" s="53"/>
      <c r="VSQ207" s="53"/>
      <c r="VSR207" s="53"/>
      <c r="VSS207" s="53"/>
      <c r="VST207" s="53"/>
      <c r="VSU207" s="53"/>
      <c r="VSV207" s="53"/>
      <c r="VSW207" s="53"/>
      <c r="VSX207" s="53"/>
      <c r="VSY207" s="53"/>
      <c r="VSZ207" s="53"/>
      <c r="VTA207" s="53"/>
      <c r="VTB207" s="53"/>
      <c r="VTC207" s="53"/>
      <c r="VTD207" s="53"/>
      <c r="VTE207" s="53"/>
      <c r="VTF207" s="53"/>
      <c r="VTG207" s="53"/>
      <c r="VTH207" s="53"/>
      <c r="VTI207" s="53"/>
      <c r="VTJ207" s="53"/>
      <c r="VTK207" s="53"/>
      <c r="VTL207" s="53"/>
      <c r="VTM207" s="53"/>
      <c r="VTN207" s="53"/>
      <c r="VTO207" s="53"/>
      <c r="VTP207" s="53"/>
      <c r="VTQ207" s="53"/>
      <c r="VTR207" s="53"/>
      <c r="VTS207" s="53"/>
      <c r="VTT207" s="53"/>
      <c r="VTU207" s="53"/>
      <c r="VTV207" s="53"/>
      <c r="VTW207" s="53"/>
      <c r="VTX207" s="53"/>
      <c r="VTY207" s="53"/>
      <c r="VTZ207" s="53"/>
      <c r="VUA207" s="53"/>
      <c r="VUB207" s="53"/>
      <c r="VUC207" s="53"/>
      <c r="VUD207" s="53"/>
      <c r="VUE207" s="53"/>
      <c r="VUF207" s="53"/>
      <c r="VUG207" s="53"/>
      <c r="VUH207" s="53"/>
      <c r="VUI207" s="53"/>
      <c r="VUJ207" s="53"/>
      <c r="VUK207" s="53"/>
      <c r="VUL207" s="53"/>
      <c r="VUM207" s="53"/>
      <c r="VUN207" s="53"/>
      <c r="VUO207" s="53"/>
      <c r="VUP207" s="53"/>
      <c r="VUQ207" s="53"/>
      <c r="VUR207" s="53"/>
      <c r="VUS207" s="53"/>
      <c r="VUT207" s="53"/>
      <c r="VUU207" s="53"/>
      <c r="VUV207" s="53"/>
      <c r="VUW207" s="53"/>
      <c r="VUX207" s="53"/>
      <c r="VUY207" s="53"/>
      <c r="VUZ207" s="53"/>
      <c r="VVA207" s="53"/>
      <c r="VVB207" s="53"/>
      <c r="VVC207" s="53"/>
      <c r="VVD207" s="53"/>
      <c r="VVE207" s="53"/>
      <c r="VVF207" s="53"/>
      <c r="VVG207" s="53"/>
      <c r="VVH207" s="53"/>
      <c r="VVI207" s="53"/>
      <c r="VVJ207" s="53"/>
      <c r="VVK207" s="53"/>
      <c r="VVL207" s="53"/>
      <c r="VVM207" s="53"/>
      <c r="VVN207" s="53"/>
      <c r="VVO207" s="53"/>
      <c r="VVP207" s="53"/>
      <c r="VVQ207" s="53"/>
      <c r="VVR207" s="53"/>
      <c r="VVS207" s="53"/>
      <c r="VVT207" s="53"/>
      <c r="VVU207" s="53"/>
      <c r="VVV207" s="53"/>
      <c r="VVW207" s="53"/>
      <c r="VVX207" s="53"/>
      <c r="VVY207" s="53"/>
      <c r="VVZ207" s="53"/>
      <c r="VWA207" s="53"/>
      <c r="VWB207" s="53"/>
      <c r="VWC207" s="53"/>
      <c r="VWD207" s="53"/>
      <c r="VWE207" s="53"/>
      <c r="VWF207" s="53"/>
      <c r="VWG207" s="53"/>
      <c r="VWH207" s="53"/>
      <c r="VWI207" s="53"/>
      <c r="VWJ207" s="53"/>
      <c r="VWK207" s="53"/>
      <c r="VWL207" s="53"/>
      <c r="VWM207" s="53"/>
      <c r="VWN207" s="53"/>
      <c r="VWO207" s="53"/>
      <c r="VWP207" s="53"/>
      <c r="VWQ207" s="53"/>
      <c r="VWR207" s="53"/>
      <c r="VWS207" s="53"/>
      <c r="VWT207" s="53"/>
      <c r="VWU207" s="53"/>
      <c r="VWV207" s="53"/>
      <c r="VWW207" s="53"/>
      <c r="VWX207" s="53"/>
      <c r="VWY207" s="53"/>
      <c r="VWZ207" s="53"/>
      <c r="VXA207" s="53"/>
      <c r="VXB207" s="53"/>
      <c r="VXC207" s="53"/>
      <c r="VXD207" s="53"/>
      <c r="VXE207" s="53"/>
      <c r="VXF207" s="53"/>
      <c r="VXG207" s="53"/>
      <c r="VXH207" s="53"/>
      <c r="VXI207" s="53"/>
      <c r="VXJ207" s="53"/>
      <c r="VXK207" s="53"/>
      <c r="VXL207" s="53"/>
      <c r="VXM207" s="53"/>
      <c r="VXN207" s="53"/>
      <c r="VXO207" s="53"/>
      <c r="VXP207" s="53"/>
      <c r="VXQ207" s="53"/>
      <c r="VXR207" s="53"/>
      <c r="VXS207" s="53"/>
      <c r="VXT207" s="53"/>
      <c r="VXU207" s="53"/>
      <c r="VXV207" s="53"/>
      <c r="VXW207" s="53"/>
      <c r="VXX207" s="53"/>
      <c r="VXY207" s="53"/>
      <c r="VXZ207" s="53"/>
      <c r="VYA207" s="53"/>
      <c r="VYB207" s="53"/>
      <c r="VYC207" s="53"/>
      <c r="VYD207" s="53"/>
      <c r="VYE207" s="53"/>
      <c r="VYF207" s="53"/>
      <c r="VYG207" s="53"/>
      <c r="VYH207" s="53"/>
      <c r="VYI207" s="53"/>
      <c r="VYJ207" s="53"/>
      <c r="VYK207" s="53"/>
      <c r="VYL207" s="53"/>
      <c r="VYM207" s="53"/>
      <c r="VYN207" s="53"/>
      <c r="VYO207" s="53"/>
      <c r="VYP207" s="53"/>
      <c r="VYQ207" s="53"/>
      <c r="VYR207" s="53"/>
      <c r="VYS207" s="53"/>
      <c r="VYT207" s="53"/>
      <c r="VYU207" s="53"/>
      <c r="VYV207" s="53"/>
      <c r="VYW207" s="53"/>
      <c r="VYX207" s="53"/>
      <c r="VYY207" s="53"/>
      <c r="VYZ207" s="53"/>
      <c r="VZA207" s="53"/>
      <c r="VZB207" s="53"/>
      <c r="VZC207" s="53"/>
      <c r="VZD207" s="53"/>
      <c r="VZE207" s="53"/>
      <c r="VZF207" s="53"/>
      <c r="VZG207" s="53"/>
      <c r="VZH207" s="53"/>
      <c r="VZI207" s="53"/>
      <c r="VZJ207" s="53"/>
      <c r="VZK207" s="53"/>
      <c r="VZL207" s="53"/>
      <c r="VZM207" s="53"/>
      <c r="VZN207" s="53"/>
      <c r="VZO207" s="53"/>
      <c r="VZP207" s="53"/>
      <c r="VZQ207" s="53"/>
      <c r="VZR207" s="53"/>
      <c r="VZS207" s="53"/>
      <c r="VZT207" s="53"/>
      <c r="VZU207" s="53"/>
      <c r="VZV207" s="53"/>
      <c r="VZW207" s="53"/>
      <c r="VZX207" s="53"/>
      <c r="VZY207" s="53"/>
      <c r="VZZ207" s="53"/>
      <c r="WAA207" s="53"/>
      <c r="WAB207" s="53"/>
      <c r="WAC207" s="53"/>
      <c r="WAD207" s="53"/>
      <c r="WAE207" s="53"/>
      <c r="WAF207" s="53"/>
      <c r="WAG207" s="53"/>
      <c r="WAH207" s="53"/>
      <c r="WAI207" s="53"/>
      <c r="WAJ207" s="53"/>
      <c r="WAK207" s="53"/>
      <c r="WAL207" s="53"/>
      <c r="WAM207" s="53"/>
      <c r="WAN207" s="53"/>
      <c r="WAO207" s="53"/>
      <c r="WAP207" s="53"/>
      <c r="WAQ207" s="53"/>
      <c r="WAR207" s="53"/>
      <c r="WAS207" s="53"/>
      <c r="WAT207" s="53"/>
      <c r="WAU207" s="53"/>
      <c r="WAV207" s="53"/>
      <c r="WAW207" s="53"/>
      <c r="WAX207" s="53"/>
      <c r="WAY207" s="53"/>
      <c r="WAZ207" s="53"/>
      <c r="WBA207" s="53"/>
      <c r="WBB207" s="53"/>
      <c r="WBC207" s="53"/>
      <c r="WBD207" s="53"/>
      <c r="WBE207" s="53"/>
      <c r="WBF207" s="53"/>
      <c r="WBG207" s="53"/>
      <c r="WBH207" s="53"/>
      <c r="WBI207" s="53"/>
      <c r="WBJ207" s="53"/>
      <c r="WBK207" s="53"/>
      <c r="WBL207" s="53"/>
      <c r="WBM207" s="53"/>
      <c r="WBN207" s="53"/>
      <c r="WBO207" s="53"/>
      <c r="WBP207" s="53"/>
      <c r="WBQ207" s="53"/>
      <c r="WBR207" s="53"/>
      <c r="WBS207" s="53"/>
      <c r="WBT207" s="53"/>
      <c r="WBU207" s="53"/>
      <c r="WBV207" s="53"/>
      <c r="WBW207" s="53"/>
      <c r="WBX207" s="53"/>
      <c r="WBY207" s="53"/>
      <c r="WBZ207" s="53"/>
      <c r="WCA207" s="53"/>
      <c r="WCB207" s="53"/>
      <c r="WCC207" s="53"/>
      <c r="WCD207" s="53"/>
      <c r="WCE207" s="53"/>
      <c r="WCF207" s="53"/>
      <c r="WCG207" s="53"/>
      <c r="WCH207" s="53"/>
      <c r="WCI207" s="53"/>
      <c r="WCJ207" s="53"/>
      <c r="WCK207" s="53"/>
      <c r="WCL207" s="53"/>
      <c r="WCM207" s="53"/>
      <c r="WCN207" s="53"/>
      <c r="WCO207" s="53"/>
      <c r="WCP207" s="53"/>
      <c r="WCQ207" s="53"/>
      <c r="WCR207" s="53"/>
      <c r="WCS207" s="53"/>
      <c r="WCT207" s="53"/>
      <c r="WCU207" s="53"/>
      <c r="WCV207" s="53"/>
      <c r="WCW207" s="53"/>
      <c r="WCX207" s="53"/>
      <c r="WCY207" s="53"/>
      <c r="WCZ207" s="53"/>
      <c r="WDA207" s="53"/>
      <c r="WDB207" s="53"/>
      <c r="WDC207" s="53"/>
      <c r="WDD207" s="53"/>
      <c r="WDE207" s="53"/>
      <c r="WDF207" s="53"/>
      <c r="WDG207" s="53"/>
      <c r="WDH207" s="53"/>
      <c r="WDI207" s="53"/>
      <c r="WDJ207" s="53"/>
      <c r="WDK207" s="53"/>
      <c r="WDL207" s="53"/>
      <c r="WDM207" s="53"/>
      <c r="WDN207" s="53"/>
      <c r="WDO207" s="53"/>
      <c r="WDP207" s="53"/>
      <c r="WDQ207" s="53"/>
      <c r="WDR207" s="53"/>
      <c r="WDS207" s="53"/>
      <c r="WDT207" s="53"/>
      <c r="WDU207" s="53"/>
      <c r="WDV207" s="53"/>
      <c r="WDW207" s="53"/>
      <c r="WDX207" s="53"/>
      <c r="WDY207" s="53"/>
      <c r="WDZ207" s="53"/>
      <c r="WEA207" s="53"/>
      <c r="WEB207" s="53"/>
      <c r="WEC207" s="53"/>
      <c r="WED207" s="53"/>
      <c r="WEE207" s="53"/>
      <c r="WEF207" s="53"/>
      <c r="WEG207" s="53"/>
      <c r="WEH207" s="53"/>
      <c r="WEI207" s="53"/>
      <c r="WEJ207" s="53"/>
      <c r="WEK207" s="53"/>
      <c r="WEL207" s="53"/>
      <c r="WEM207" s="53"/>
      <c r="WEN207" s="53"/>
      <c r="WEO207" s="53"/>
      <c r="WEP207" s="53"/>
      <c r="WEQ207" s="53"/>
      <c r="WER207" s="53"/>
      <c r="WES207" s="53"/>
      <c r="WET207" s="53"/>
      <c r="WEU207" s="53"/>
      <c r="WEV207" s="53"/>
      <c r="WEW207" s="53"/>
      <c r="WEX207" s="53"/>
      <c r="WEY207" s="53"/>
      <c r="WEZ207" s="53"/>
      <c r="WFA207" s="53"/>
      <c r="WFB207" s="53"/>
      <c r="WFC207" s="53"/>
      <c r="WFD207" s="53"/>
      <c r="WFE207" s="53"/>
      <c r="WFF207" s="53"/>
      <c r="WFG207" s="53"/>
      <c r="WFH207" s="53"/>
      <c r="WFI207" s="53"/>
      <c r="WFJ207" s="53"/>
      <c r="WFK207" s="53"/>
      <c r="WFL207" s="53"/>
      <c r="WFM207" s="53"/>
      <c r="WFN207" s="53"/>
      <c r="WFO207" s="53"/>
      <c r="WFP207" s="53"/>
      <c r="WFQ207" s="53"/>
      <c r="WFR207" s="53"/>
      <c r="WFS207" s="53"/>
      <c r="WFT207" s="53"/>
      <c r="WFU207" s="53"/>
      <c r="WFV207" s="53"/>
      <c r="WFW207" s="53"/>
      <c r="WFX207" s="53"/>
      <c r="WFY207" s="53"/>
      <c r="WFZ207" s="53"/>
      <c r="WGA207" s="53"/>
      <c r="WGB207" s="53"/>
      <c r="WGC207" s="53"/>
      <c r="WGD207" s="53"/>
      <c r="WGE207" s="53"/>
      <c r="WGF207" s="53"/>
      <c r="WGG207" s="53"/>
      <c r="WGH207" s="53"/>
      <c r="WGI207" s="53"/>
      <c r="WGJ207" s="53"/>
      <c r="WGK207" s="53"/>
      <c r="WGL207" s="53"/>
      <c r="WGM207" s="53"/>
      <c r="WGN207" s="53"/>
      <c r="WGO207" s="53"/>
      <c r="WGP207" s="53"/>
      <c r="WGQ207" s="53"/>
      <c r="WGR207" s="53"/>
      <c r="WGS207" s="53"/>
      <c r="WGT207" s="53"/>
      <c r="WGU207" s="53"/>
      <c r="WGV207" s="53"/>
      <c r="WGW207" s="53"/>
      <c r="WGX207" s="53"/>
      <c r="WGY207" s="53"/>
      <c r="WGZ207" s="53"/>
      <c r="WHA207" s="53"/>
      <c r="WHB207" s="53"/>
      <c r="WHC207" s="53"/>
      <c r="WHD207" s="53"/>
      <c r="WHE207" s="53"/>
      <c r="WHF207" s="53"/>
      <c r="WHG207" s="53"/>
      <c r="WHH207" s="53"/>
      <c r="WHI207" s="53"/>
      <c r="WHJ207" s="53"/>
      <c r="WHK207" s="53"/>
      <c r="WHL207" s="53"/>
      <c r="WHM207" s="53"/>
      <c r="WHN207" s="53"/>
      <c r="WHO207" s="53"/>
      <c r="WHP207" s="53"/>
      <c r="WHQ207" s="53"/>
      <c r="WHR207" s="53"/>
      <c r="WHS207" s="53"/>
      <c r="WHT207" s="53"/>
      <c r="WHU207" s="53"/>
      <c r="WHV207" s="53"/>
      <c r="WHW207" s="53"/>
      <c r="WHX207" s="53"/>
      <c r="WHY207" s="53"/>
      <c r="WHZ207" s="53"/>
      <c r="WIA207" s="53"/>
      <c r="WIB207" s="53"/>
      <c r="WIC207" s="53"/>
      <c r="WID207" s="53"/>
      <c r="WIE207" s="53"/>
      <c r="WIF207" s="53"/>
      <c r="WIG207" s="53"/>
      <c r="WIH207" s="53"/>
      <c r="WII207" s="53"/>
      <c r="WIJ207" s="53"/>
      <c r="WIK207" s="53"/>
      <c r="WIL207" s="53"/>
      <c r="WIM207" s="53"/>
      <c r="WIN207" s="53"/>
      <c r="WIO207" s="53"/>
      <c r="WIP207" s="53"/>
      <c r="WIQ207" s="53"/>
      <c r="WIR207" s="53"/>
      <c r="WIS207" s="53"/>
      <c r="WIT207" s="53"/>
      <c r="WIU207" s="53"/>
      <c r="WIV207" s="53"/>
      <c r="WIW207" s="53"/>
      <c r="WIX207" s="53"/>
      <c r="WIY207" s="53"/>
      <c r="WIZ207" s="53"/>
      <c r="WJA207" s="53"/>
      <c r="WJB207" s="53"/>
      <c r="WJC207" s="53"/>
      <c r="WJD207" s="53"/>
      <c r="WJE207" s="53"/>
      <c r="WJF207" s="53"/>
      <c r="WJG207" s="53"/>
      <c r="WJH207" s="53"/>
      <c r="WJI207" s="53"/>
      <c r="WJJ207" s="53"/>
      <c r="WJK207" s="53"/>
      <c r="WJL207" s="53"/>
      <c r="WJM207" s="53"/>
      <c r="WJN207" s="53"/>
      <c r="WJO207" s="53"/>
      <c r="WJP207" s="53"/>
      <c r="WJQ207" s="53"/>
      <c r="WJR207" s="53"/>
      <c r="WJS207" s="53"/>
      <c r="WJT207" s="53"/>
      <c r="WJU207" s="53"/>
      <c r="WJV207" s="53"/>
      <c r="WJW207" s="53"/>
      <c r="WJX207" s="53"/>
      <c r="WJY207" s="53"/>
      <c r="WJZ207" s="53"/>
      <c r="WKA207" s="53"/>
      <c r="WKB207" s="53"/>
      <c r="WKC207" s="53"/>
      <c r="WKD207" s="53"/>
      <c r="WKE207" s="53"/>
      <c r="WKF207" s="53"/>
      <c r="WKG207" s="53"/>
      <c r="WKH207" s="53"/>
      <c r="WKI207" s="53"/>
      <c r="WKJ207" s="53"/>
      <c r="WKK207" s="53"/>
      <c r="WKL207" s="53"/>
      <c r="WKM207" s="53"/>
      <c r="WKN207" s="53"/>
      <c r="WKO207" s="53"/>
      <c r="WKP207" s="53"/>
      <c r="WKQ207" s="53"/>
      <c r="WKR207" s="53"/>
      <c r="WKS207" s="53"/>
      <c r="WKT207" s="53"/>
      <c r="WKU207" s="53"/>
      <c r="WKV207" s="53"/>
      <c r="WKW207" s="53"/>
      <c r="WKX207" s="53"/>
      <c r="WKY207" s="53"/>
      <c r="WKZ207" s="53"/>
      <c r="WLA207" s="53"/>
      <c r="WLB207" s="53"/>
      <c r="WLC207" s="53"/>
      <c r="WLD207" s="53"/>
      <c r="WLE207" s="53"/>
      <c r="WLF207" s="53"/>
      <c r="WLG207" s="53"/>
      <c r="WLH207" s="53"/>
      <c r="WLI207" s="53"/>
      <c r="WLJ207" s="53"/>
      <c r="WLK207" s="53"/>
      <c r="WLL207" s="53"/>
      <c r="WLM207" s="53"/>
      <c r="WLN207" s="53"/>
      <c r="WLO207" s="53"/>
      <c r="WLP207" s="53"/>
      <c r="WLQ207" s="53"/>
      <c r="WLR207" s="53"/>
      <c r="WLS207" s="53"/>
      <c r="WLT207" s="53"/>
      <c r="WLU207" s="53"/>
      <c r="WLV207" s="53"/>
      <c r="WLW207" s="53"/>
      <c r="WLX207" s="53"/>
      <c r="WLY207" s="53"/>
      <c r="WLZ207" s="53"/>
      <c r="WMA207" s="53"/>
      <c r="WMB207" s="53"/>
      <c r="WMC207" s="53"/>
      <c r="WMD207" s="53"/>
      <c r="WME207" s="53"/>
      <c r="WMF207" s="53"/>
      <c r="WMG207" s="53"/>
      <c r="WMH207" s="53"/>
      <c r="WMI207" s="53"/>
      <c r="WMJ207" s="53"/>
      <c r="WMK207" s="53"/>
      <c r="WML207" s="53"/>
      <c r="WMM207" s="53"/>
      <c r="WMN207" s="53"/>
      <c r="WMO207" s="53"/>
      <c r="WMP207" s="53"/>
      <c r="WMQ207" s="53"/>
      <c r="WMR207" s="53"/>
      <c r="WMS207" s="53"/>
      <c r="WMT207" s="53"/>
      <c r="WMU207" s="53"/>
      <c r="WMV207" s="53"/>
      <c r="WMW207" s="53"/>
      <c r="WMX207" s="53"/>
      <c r="WMY207" s="53"/>
      <c r="WMZ207" s="53"/>
      <c r="WNA207" s="53"/>
      <c r="WNB207" s="53"/>
      <c r="WNC207" s="53"/>
      <c r="WND207" s="53"/>
      <c r="WNE207" s="53"/>
      <c r="WNF207" s="53"/>
      <c r="WNG207" s="53"/>
      <c r="WNH207" s="53"/>
      <c r="WNI207" s="53"/>
      <c r="WNJ207" s="53"/>
      <c r="WNK207" s="53"/>
      <c r="WNL207" s="53"/>
      <c r="WNM207" s="53"/>
      <c r="WNN207" s="53"/>
      <c r="WNO207" s="53"/>
      <c r="WNP207" s="53"/>
      <c r="WNQ207" s="53"/>
      <c r="WNR207" s="53"/>
      <c r="WNS207" s="53"/>
      <c r="WNT207" s="53"/>
      <c r="WNU207" s="53"/>
      <c r="WNV207" s="53"/>
      <c r="WNW207" s="53"/>
      <c r="WNX207" s="53"/>
      <c r="WNY207" s="53"/>
      <c r="WNZ207" s="53"/>
      <c r="WOA207" s="53"/>
      <c r="WOB207" s="53"/>
      <c r="WOC207" s="53"/>
      <c r="WOD207" s="53"/>
      <c r="WOE207" s="53"/>
      <c r="WOF207" s="53"/>
      <c r="WOG207" s="53"/>
      <c r="WOH207" s="53"/>
      <c r="WOI207" s="53"/>
      <c r="WOJ207" s="53"/>
      <c r="WOK207" s="53"/>
      <c r="WOL207" s="53"/>
      <c r="WOM207" s="53"/>
      <c r="WON207" s="53"/>
      <c r="WOO207" s="53"/>
      <c r="WOP207" s="53"/>
      <c r="WOQ207" s="53"/>
      <c r="WOR207" s="53"/>
      <c r="WOS207" s="53"/>
      <c r="WOT207" s="53"/>
      <c r="WOU207" s="53"/>
      <c r="WOV207" s="53"/>
      <c r="WOW207" s="53"/>
      <c r="WOX207" s="53"/>
      <c r="WOY207" s="53"/>
      <c r="WOZ207" s="53"/>
      <c r="WPA207" s="53"/>
      <c r="WPB207" s="53"/>
      <c r="WPC207" s="53"/>
      <c r="WPD207" s="53"/>
      <c r="WPE207" s="53"/>
      <c r="WPF207" s="53"/>
      <c r="WPG207" s="53"/>
      <c r="WPH207" s="53"/>
      <c r="WPI207" s="53"/>
      <c r="WPJ207" s="53"/>
      <c r="WPK207" s="53"/>
      <c r="WPL207" s="53"/>
      <c r="WPM207" s="53"/>
      <c r="WPN207" s="53"/>
      <c r="WPO207" s="53"/>
      <c r="WPP207" s="53"/>
      <c r="WPQ207" s="53"/>
      <c r="WPR207" s="53"/>
      <c r="WPS207" s="53"/>
      <c r="WPT207" s="53"/>
      <c r="WPU207" s="53"/>
      <c r="WPV207" s="53"/>
      <c r="WPW207" s="53"/>
      <c r="WPX207" s="53"/>
      <c r="WPY207" s="53"/>
      <c r="WPZ207" s="53"/>
      <c r="WQA207" s="53"/>
      <c r="WQB207" s="53"/>
      <c r="WQC207" s="53"/>
      <c r="WQD207" s="53"/>
      <c r="WQE207" s="53"/>
      <c r="WQF207" s="53"/>
      <c r="WQG207" s="53"/>
      <c r="WQH207" s="53"/>
      <c r="WQI207" s="53"/>
      <c r="WQJ207" s="53"/>
      <c r="WQK207" s="53"/>
      <c r="WQL207" s="53"/>
      <c r="WQM207" s="53"/>
      <c r="WQN207" s="53"/>
      <c r="WQO207" s="53"/>
      <c r="WQP207" s="53"/>
      <c r="WQQ207" s="53"/>
      <c r="WQR207" s="53"/>
      <c r="WQS207" s="53"/>
      <c r="WQT207" s="53"/>
      <c r="WQU207" s="53"/>
      <c r="WQV207" s="53"/>
      <c r="WQW207" s="53"/>
      <c r="WQX207" s="53"/>
      <c r="WQY207" s="53"/>
      <c r="WQZ207" s="53"/>
      <c r="WRA207" s="53"/>
      <c r="WRB207" s="53"/>
      <c r="WRC207" s="53"/>
      <c r="WRD207" s="53"/>
      <c r="WRE207" s="53"/>
      <c r="WRF207" s="53"/>
      <c r="WRG207" s="53"/>
      <c r="WRH207" s="53"/>
      <c r="WRI207" s="53"/>
      <c r="WRJ207" s="53"/>
      <c r="WRK207" s="53"/>
      <c r="WRL207" s="53"/>
      <c r="WRM207" s="53"/>
      <c r="WRN207" s="53"/>
      <c r="WRO207" s="53"/>
      <c r="WRP207" s="53"/>
      <c r="WRQ207" s="53"/>
      <c r="WRR207" s="53"/>
      <c r="WRS207" s="53"/>
      <c r="WRT207" s="53"/>
      <c r="WRU207" s="53"/>
      <c r="WRV207" s="53"/>
      <c r="WRW207" s="53"/>
      <c r="WRX207" s="53"/>
      <c r="WRY207" s="53"/>
      <c r="WRZ207" s="53"/>
      <c r="WSA207" s="53"/>
      <c r="WSB207" s="53"/>
      <c r="WSC207" s="53"/>
      <c r="WSD207" s="53"/>
      <c r="WSE207" s="53"/>
      <c r="WSF207" s="53"/>
      <c r="WSG207" s="53"/>
      <c r="WSH207" s="53"/>
      <c r="WSI207" s="53"/>
      <c r="WSJ207" s="53"/>
      <c r="WSK207" s="53"/>
      <c r="WSL207" s="53"/>
      <c r="WSM207" s="53"/>
      <c r="WSN207" s="53"/>
      <c r="WSO207" s="53"/>
      <c r="WSP207" s="53"/>
      <c r="WSQ207" s="53"/>
      <c r="WSR207" s="53"/>
      <c r="WSS207" s="53"/>
      <c r="WST207" s="53"/>
      <c r="WSU207" s="53"/>
      <c r="WSV207" s="53"/>
      <c r="WSW207" s="53"/>
      <c r="WSX207" s="53"/>
      <c r="WSY207" s="53"/>
      <c r="WSZ207" s="53"/>
      <c r="WTA207" s="53"/>
      <c r="WTB207" s="53"/>
      <c r="WTC207" s="53"/>
      <c r="WTD207" s="53"/>
      <c r="WTE207" s="53"/>
      <c r="WTF207" s="53"/>
      <c r="WTG207" s="53"/>
      <c r="WTH207" s="53"/>
      <c r="WTI207" s="53"/>
      <c r="WTJ207" s="53"/>
      <c r="WTK207" s="53"/>
      <c r="WTL207" s="53"/>
      <c r="WTM207" s="53"/>
      <c r="WTN207" s="53"/>
      <c r="WTO207" s="53"/>
      <c r="WTP207" s="53"/>
      <c r="WTQ207" s="53"/>
      <c r="WTR207" s="53"/>
      <c r="WTS207" s="53"/>
      <c r="WTT207" s="53"/>
      <c r="WTU207" s="53"/>
      <c r="WTV207" s="53"/>
      <c r="WTW207" s="53"/>
      <c r="WTX207" s="53"/>
      <c r="WTY207" s="53"/>
      <c r="WTZ207" s="53"/>
      <c r="WUA207" s="53"/>
      <c r="WUB207" s="53"/>
      <c r="WUC207" s="53"/>
      <c r="WUD207" s="53"/>
      <c r="WUE207" s="53"/>
      <c r="WUF207" s="53"/>
      <c r="WUG207" s="53"/>
      <c r="WUH207" s="53"/>
      <c r="WUI207" s="53"/>
      <c r="WUJ207" s="53"/>
      <c r="WUK207" s="53"/>
      <c r="WUL207" s="53"/>
      <c r="WUM207" s="53"/>
      <c r="WUN207" s="53"/>
      <c r="WUO207" s="53"/>
      <c r="WUP207" s="53"/>
      <c r="WUQ207" s="53"/>
      <c r="WUR207" s="53"/>
      <c r="WUS207" s="53"/>
      <c r="WUT207" s="53"/>
      <c r="WUU207" s="53"/>
      <c r="WUV207" s="53"/>
      <c r="WUW207" s="53"/>
      <c r="WUX207" s="53"/>
      <c r="WUY207" s="53"/>
      <c r="WUZ207" s="53"/>
      <c r="WVA207" s="53"/>
      <c r="WVB207" s="53"/>
      <c r="WVC207" s="53"/>
      <c r="WVD207" s="53"/>
      <c r="WVE207" s="53"/>
      <c r="WVF207" s="53"/>
      <c r="WVG207" s="53"/>
      <c r="WVH207" s="53"/>
      <c r="WVI207" s="53"/>
      <c r="WVJ207" s="53"/>
      <c r="WVK207" s="53"/>
      <c r="WVL207" s="53"/>
      <c r="WVM207" s="53"/>
      <c r="WVN207" s="53"/>
      <c r="WVO207" s="53"/>
      <c r="WVP207" s="53"/>
      <c r="WVQ207" s="53"/>
      <c r="WVR207" s="53"/>
      <c r="WVS207" s="53"/>
      <c r="WVT207" s="53"/>
      <c r="WVU207" s="53"/>
      <c r="WVV207" s="53"/>
      <c r="WVW207" s="53"/>
      <c r="WVX207" s="53"/>
      <c r="WVY207" s="53"/>
      <c r="WVZ207" s="53"/>
      <c r="WWA207" s="53"/>
      <c r="WWB207" s="53"/>
      <c r="WWC207" s="53"/>
      <c r="WWD207" s="53"/>
      <c r="WWE207" s="53"/>
      <c r="WWF207" s="53"/>
      <c r="WWG207" s="53"/>
      <c r="WWH207" s="53"/>
      <c r="WWI207" s="53"/>
      <c r="WWJ207" s="53"/>
      <c r="WWK207" s="53"/>
      <c r="WWL207" s="53"/>
      <c r="WWM207" s="53"/>
      <c r="WWN207" s="53"/>
      <c r="WWO207" s="53"/>
      <c r="WWP207" s="53"/>
      <c r="WWQ207" s="53"/>
      <c r="WWR207" s="53"/>
      <c r="WWS207" s="53"/>
      <c r="WWT207" s="53"/>
      <c r="WWU207" s="53"/>
      <c r="WWV207" s="53"/>
      <c r="WWW207" s="53"/>
      <c r="WWX207" s="53"/>
      <c r="WWY207" s="53"/>
      <c r="WWZ207" s="53"/>
      <c r="WXA207" s="53"/>
      <c r="WXB207" s="53"/>
      <c r="WXC207" s="53"/>
      <c r="WXD207" s="53"/>
      <c r="WXE207" s="53"/>
      <c r="WXF207" s="53"/>
      <c r="WXG207" s="53"/>
      <c r="WXH207" s="53"/>
      <c r="WXI207" s="53"/>
      <c r="WXJ207" s="53"/>
      <c r="WXK207" s="53"/>
      <c r="WXL207" s="53"/>
      <c r="WXM207" s="53"/>
      <c r="WXN207" s="53"/>
      <c r="WXO207" s="53"/>
      <c r="WXP207" s="53"/>
      <c r="WXQ207" s="53"/>
      <c r="WXR207" s="53"/>
      <c r="WXS207" s="53"/>
      <c r="WXT207" s="53"/>
      <c r="WXU207" s="53"/>
      <c r="WXV207" s="53"/>
      <c r="WXW207" s="53"/>
      <c r="WXX207" s="53"/>
      <c r="WXY207" s="53"/>
      <c r="WXZ207" s="53"/>
      <c r="WYA207" s="53"/>
      <c r="WYB207" s="53"/>
      <c r="WYC207" s="53"/>
      <c r="WYD207" s="53"/>
      <c r="WYE207" s="53"/>
      <c r="WYF207" s="53"/>
      <c r="WYG207" s="53"/>
      <c r="WYH207" s="53"/>
      <c r="WYI207" s="53"/>
      <c r="WYJ207" s="53"/>
      <c r="WYK207" s="53"/>
      <c r="WYL207" s="53"/>
      <c r="WYM207" s="53"/>
      <c r="WYN207" s="53"/>
      <c r="WYO207" s="53"/>
      <c r="WYP207" s="53"/>
      <c r="WYQ207" s="53"/>
      <c r="WYR207" s="53"/>
      <c r="WYS207" s="53"/>
      <c r="WYT207" s="53"/>
      <c r="WYU207" s="53"/>
      <c r="WYV207" s="53"/>
      <c r="WYW207" s="53"/>
      <c r="WYX207" s="53"/>
      <c r="WYY207" s="53"/>
      <c r="WYZ207" s="53"/>
      <c r="WZA207" s="53"/>
      <c r="WZB207" s="53"/>
      <c r="WZC207" s="53"/>
      <c r="WZD207" s="53"/>
      <c r="WZE207" s="53"/>
      <c r="WZF207" s="53"/>
      <c r="WZG207" s="53"/>
      <c r="WZH207" s="53"/>
      <c r="WZI207" s="53"/>
      <c r="WZJ207" s="53"/>
      <c r="WZK207" s="53"/>
      <c r="WZL207" s="53"/>
      <c r="WZM207" s="53"/>
      <c r="WZN207" s="53"/>
      <c r="WZO207" s="53"/>
      <c r="WZP207" s="53"/>
      <c r="WZQ207" s="53"/>
      <c r="WZR207" s="53"/>
      <c r="WZS207" s="53"/>
      <c r="WZT207" s="53"/>
      <c r="WZU207" s="53"/>
      <c r="WZV207" s="53"/>
      <c r="WZW207" s="53"/>
      <c r="WZX207" s="53"/>
      <c r="WZY207" s="53"/>
      <c r="WZZ207" s="53"/>
      <c r="XAA207" s="53"/>
      <c r="XAB207" s="53"/>
      <c r="XAC207" s="53"/>
      <c r="XAD207" s="53"/>
      <c r="XAE207" s="53"/>
      <c r="XAF207" s="53"/>
      <c r="XAG207" s="53"/>
      <c r="XAH207" s="53"/>
      <c r="XAI207" s="53"/>
      <c r="XAJ207" s="53"/>
      <c r="XAK207" s="53"/>
      <c r="XAL207" s="53"/>
      <c r="XAM207" s="53"/>
      <c r="XAN207" s="53"/>
      <c r="XAO207" s="53"/>
      <c r="XAP207" s="53"/>
      <c r="XAQ207" s="53"/>
      <c r="XAR207" s="53"/>
      <c r="XAS207" s="53"/>
      <c r="XAT207" s="53"/>
      <c r="XAU207" s="53"/>
      <c r="XAV207" s="53"/>
      <c r="XAW207" s="53"/>
      <c r="XAX207" s="53"/>
      <c r="XAY207" s="53"/>
      <c r="XAZ207" s="53"/>
      <c r="XBA207" s="53"/>
      <c r="XBB207" s="53"/>
      <c r="XBC207" s="53"/>
      <c r="XBD207" s="53"/>
      <c r="XBE207" s="53"/>
      <c r="XBF207" s="53"/>
      <c r="XBG207" s="53"/>
      <c r="XBH207" s="53"/>
      <c r="XBI207" s="53"/>
      <c r="XBJ207" s="53"/>
      <c r="XBK207" s="53"/>
      <c r="XBL207" s="53"/>
      <c r="XBM207" s="53"/>
      <c r="XBN207" s="53"/>
      <c r="XBO207" s="53"/>
      <c r="XBP207" s="53"/>
      <c r="XBQ207" s="53"/>
      <c r="XBR207" s="53"/>
      <c r="XBS207" s="53"/>
      <c r="XBT207" s="53"/>
      <c r="XBU207" s="53"/>
      <c r="XBV207" s="53"/>
      <c r="XBW207" s="53"/>
      <c r="XBX207" s="53"/>
      <c r="XBY207" s="53"/>
      <c r="XBZ207" s="53"/>
      <c r="XCA207" s="53"/>
      <c r="XCB207" s="53"/>
      <c r="XCC207" s="53"/>
      <c r="XCD207" s="53"/>
      <c r="XCE207" s="53"/>
      <c r="XCF207" s="53"/>
      <c r="XCG207" s="53"/>
      <c r="XCH207" s="53"/>
      <c r="XCI207" s="53"/>
      <c r="XCJ207" s="53"/>
      <c r="XCK207" s="53"/>
      <c r="XCL207" s="53"/>
      <c r="XCM207" s="53"/>
      <c r="XCN207" s="53"/>
      <c r="XCO207" s="53"/>
      <c r="XCP207" s="53"/>
      <c r="XCQ207" s="53"/>
      <c r="XCR207" s="53"/>
      <c r="XCS207" s="53"/>
      <c r="XCT207" s="53"/>
      <c r="XCU207" s="53"/>
      <c r="XCV207" s="53"/>
      <c r="XCW207" s="53"/>
      <c r="XCX207" s="53"/>
      <c r="XCY207" s="53"/>
      <c r="XCZ207" s="53"/>
      <c r="XDA207" s="53"/>
      <c r="XDB207" s="53"/>
      <c r="XDC207" s="53"/>
      <c r="XDD207" s="53"/>
      <c r="XDE207" s="53"/>
      <c r="XDF207" s="53"/>
      <c r="XDG207" s="53"/>
      <c r="XDH207" s="53"/>
      <c r="XDI207" s="53"/>
      <c r="XDJ207" s="53"/>
      <c r="XDK207" s="53"/>
      <c r="XDL207" s="53"/>
      <c r="XDM207" s="53"/>
      <c r="XDN207" s="53"/>
      <c r="XDO207" s="53"/>
      <c r="XDP207" s="53"/>
      <c r="XDQ207" s="53"/>
      <c r="XDR207" s="53"/>
      <c r="XDS207" s="53"/>
      <c r="XDT207" s="53"/>
      <c r="XDU207" s="53"/>
      <c r="XDV207" s="53"/>
      <c r="XDW207" s="53"/>
      <c r="XDX207" s="53"/>
      <c r="XDY207" s="53"/>
      <c r="XDZ207" s="53"/>
      <c r="XEA207" s="53"/>
      <c r="XEB207" s="53"/>
      <c r="XEC207" s="53"/>
      <c r="XED207" s="53"/>
      <c r="XEE207" s="53"/>
      <c r="XEF207" s="53"/>
      <c r="XEG207" s="53"/>
      <c r="XEH207" s="53"/>
      <c r="XEI207" s="53"/>
      <c r="XEJ207" s="53"/>
      <c r="XEK207" s="53"/>
      <c r="XEL207" s="53"/>
      <c r="XEM207" s="53"/>
      <c r="XEN207" s="53"/>
      <c r="XEO207" s="53"/>
      <c r="XEP207" s="53"/>
      <c r="XEQ207" s="53"/>
      <c r="XER207" s="53"/>
      <c r="XES207" s="53"/>
      <c r="XET207" s="53"/>
      <c r="XEU207" s="53"/>
      <c r="XEV207" s="53"/>
      <c r="XEW207" s="53"/>
      <c r="XEX207" s="53"/>
      <c r="XEY207" s="53"/>
      <c r="XEZ207" s="53"/>
      <c r="XFA207" s="53"/>
      <c r="XFB207" s="53"/>
      <c r="XFC207" s="53"/>
      <c r="XFD207" s="53"/>
    </row>
    <row r="208" s="5" customFormat="1" ht="27" spans="1:16384">
      <c r="A208" s="28" t="s">
        <v>533</v>
      </c>
      <c r="B208" s="28">
        <f>SUM(B209,B211,B216,B223)</f>
        <v>2</v>
      </c>
      <c r="C208" s="28" t="s">
        <v>24</v>
      </c>
      <c r="D208" s="28" t="s">
        <v>24</v>
      </c>
      <c r="E208" s="28" t="s">
        <v>24</v>
      </c>
      <c r="F208" s="96" t="s">
        <v>24</v>
      </c>
      <c r="G208" s="28" t="s">
        <v>24</v>
      </c>
      <c r="H208" s="28" t="s">
        <v>24</v>
      </c>
      <c r="I208" s="102">
        <f t="shared" ref="I208:N208" si="42">SUM(I209,I211,I216,I223)</f>
        <v>1590</v>
      </c>
      <c r="J208" s="102">
        <f t="shared" si="42"/>
        <v>330</v>
      </c>
      <c r="K208" s="102">
        <f t="shared" si="42"/>
        <v>1260</v>
      </c>
      <c r="L208" s="102">
        <f t="shared" si="42"/>
        <v>0</v>
      </c>
      <c r="M208" s="102">
        <f t="shared" si="42"/>
        <v>0</v>
      </c>
      <c r="N208" s="102">
        <f t="shared" si="42"/>
        <v>0</v>
      </c>
      <c r="O208" s="28" t="s">
        <v>24</v>
      </c>
      <c r="P208" s="45"/>
      <c r="Q208" s="104"/>
      <c r="R208" s="104"/>
      <c r="T208" s="51"/>
      <c r="U208" s="51"/>
      <c r="V208" s="51"/>
      <c r="W208" s="51"/>
      <c r="X208" s="51"/>
      <c r="Y208" s="51"/>
      <c r="Z208" s="51"/>
      <c r="AA208" s="67"/>
      <c r="AB208" s="68" t="s">
        <v>1</v>
      </c>
      <c r="AC208" s="69" t="s">
        <v>24</v>
      </c>
      <c r="AD208" s="70" t="s">
        <v>24</v>
      </c>
      <c r="AE208" s="70" t="s">
        <v>24</v>
      </c>
      <c r="AF208" s="108"/>
      <c r="AG208" s="67"/>
      <c r="AH208" s="67"/>
      <c r="AI208" s="89"/>
      <c r="AJ208" s="89"/>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c r="IW208" s="51"/>
      <c r="IX208" s="51"/>
      <c r="IY208" s="51"/>
      <c r="IZ208" s="51"/>
      <c r="JA208" s="51"/>
      <c r="JB208" s="51"/>
      <c r="JC208" s="51"/>
      <c r="JD208" s="51"/>
      <c r="JE208" s="51"/>
      <c r="JF208" s="51"/>
      <c r="JG208" s="51"/>
      <c r="JH208" s="51"/>
      <c r="JI208" s="51"/>
      <c r="JJ208" s="51"/>
      <c r="JK208" s="51"/>
      <c r="JL208" s="51"/>
      <c r="JM208" s="51"/>
      <c r="JN208" s="51"/>
      <c r="JO208" s="51"/>
      <c r="JP208" s="51"/>
      <c r="JQ208" s="51"/>
      <c r="JR208" s="51"/>
      <c r="JS208" s="51"/>
      <c r="JT208" s="51"/>
      <c r="JU208" s="51"/>
      <c r="JV208" s="51"/>
      <c r="JW208" s="51"/>
      <c r="JX208" s="51"/>
      <c r="JY208" s="51"/>
      <c r="JZ208" s="51"/>
      <c r="KA208" s="51"/>
      <c r="KB208" s="51"/>
      <c r="KC208" s="51"/>
      <c r="KD208" s="51"/>
      <c r="KE208" s="51"/>
      <c r="KF208" s="51"/>
      <c r="KG208" s="51"/>
      <c r="KH208" s="51"/>
      <c r="KI208" s="51"/>
      <c r="KJ208" s="51"/>
      <c r="KK208" s="51"/>
      <c r="KL208" s="51"/>
      <c r="KM208" s="51"/>
      <c r="KN208" s="51"/>
      <c r="KO208" s="51"/>
      <c r="KP208" s="51"/>
      <c r="KQ208" s="51"/>
      <c r="KR208" s="51"/>
      <c r="KS208" s="51"/>
      <c r="KT208" s="51"/>
      <c r="KU208" s="51"/>
      <c r="KV208" s="51"/>
      <c r="KW208" s="51"/>
      <c r="KX208" s="51"/>
      <c r="KY208" s="51"/>
      <c r="KZ208" s="51"/>
      <c r="LA208" s="51"/>
      <c r="LB208" s="51"/>
      <c r="LC208" s="51"/>
      <c r="LD208" s="51"/>
      <c r="LE208" s="51"/>
      <c r="LF208" s="51"/>
      <c r="LG208" s="51"/>
      <c r="LH208" s="51"/>
      <c r="LI208" s="51"/>
      <c r="LJ208" s="51"/>
      <c r="LK208" s="51"/>
      <c r="LL208" s="51"/>
      <c r="LM208" s="51"/>
      <c r="LN208" s="51"/>
      <c r="LO208" s="51"/>
      <c r="LP208" s="51"/>
      <c r="LQ208" s="51"/>
      <c r="LR208" s="51"/>
      <c r="LS208" s="51"/>
      <c r="LT208" s="51"/>
      <c r="LU208" s="51"/>
      <c r="LV208" s="51"/>
      <c r="LW208" s="51"/>
      <c r="LX208" s="51"/>
      <c r="LY208" s="51"/>
      <c r="LZ208" s="51"/>
      <c r="MA208" s="51"/>
      <c r="MB208" s="51"/>
      <c r="MC208" s="51"/>
      <c r="MD208" s="51"/>
      <c r="ME208" s="51"/>
      <c r="MF208" s="51"/>
      <c r="MG208" s="51"/>
      <c r="MH208" s="51"/>
      <c r="MI208" s="51"/>
      <c r="MJ208" s="51"/>
      <c r="MK208" s="51"/>
      <c r="ML208" s="51"/>
      <c r="MM208" s="51"/>
      <c r="MN208" s="51"/>
      <c r="MO208" s="51"/>
      <c r="MP208" s="51"/>
      <c r="MQ208" s="51"/>
      <c r="MR208" s="51"/>
      <c r="MS208" s="51"/>
      <c r="MT208" s="51"/>
      <c r="MU208" s="51"/>
      <c r="MV208" s="51"/>
      <c r="MW208" s="51"/>
      <c r="MX208" s="51"/>
      <c r="MY208" s="51"/>
      <c r="MZ208" s="51"/>
      <c r="NA208" s="51"/>
      <c r="NB208" s="51"/>
      <c r="NC208" s="51"/>
      <c r="ND208" s="51"/>
      <c r="NE208" s="51"/>
      <c r="NF208" s="51"/>
      <c r="NG208" s="51"/>
      <c r="NH208" s="51"/>
      <c r="NI208" s="51"/>
      <c r="NJ208" s="51"/>
      <c r="NK208" s="51"/>
      <c r="NL208" s="51"/>
      <c r="NM208" s="51"/>
      <c r="NN208" s="51"/>
      <c r="NO208" s="51"/>
      <c r="NP208" s="51"/>
      <c r="NQ208" s="51"/>
      <c r="NR208" s="51"/>
      <c r="NS208" s="51"/>
      <c r="NT208" s="51"/>
      <c r="NU208" s="51"/>
      <c r="NV208" s="51"/>
      <c r="NW208" s="51"/>
      <c r="NX208" s="51"/>
      <c r="NY208" s="51"/>
      <c r="NZ208" s="51"/>
      <c r="OA208" s="51"/>
      <c r="OB208" s="51"/>
      <c r="OC208" s="51"/>
      <c r="OD208" s="51"/>
      <c r="OE208" s="51"/>
      <c r="OF208" s="51"/>
      <c r="OG208" s="51"/>
      <c r="OH208" s="51"/>
      <c r="OI208" s="51"/>
      <c r="OJ208" s="51"/>
      <c r="OK208" s="51"/>
      <c r="OL208" s="51"/>
      <c r="OM208" s="51"/>
      <c r="ON208" s="51"/>
      <c r="OO208" s="51"/>
      <c r="OP208" s="51"/>
      <c r="OQ208" s="51"/>
      <c r="OR208" s="51"/>
      <c r="OS208" s="51"/>
      <c r="OT208" s="51"/>
      <c r="OU208" s="51"/>
      <c r="OV208" s="51"/>
      <c r="OW208" s="51"/>
      <c r="OX208" s="51"/>
      <c r="OY208" s="51"/>
      <c r="OZ208" s="51"/>
      <c r="PA208" s="51"/>
      <c r="PB208" s="51"/>
      <c r="PC208" s="51"/>
      <c r="PD208" s="51"/>
      <c r="PE208" s="51"/>
      <c r="PF208" s="51"/>
      <c r="PG208" s="51"/>
      <c r="PH208" s="51"/>
      <c r="PI208" s="51"/>
      <c r="PJ208" s="51"/>
      <c r="PK208" s="51"/>
      <c r="PL208" s="51"/>
      <c r="PM208" s="51"/>
      <c r="PN208" s="51"/>
      <c r="PO208" s="51"/>
      <c r="PP208" s="51"/>
      <c r="PQ208" s="51"/>
      <c r="PR208" s="51"/>
      <c r="PS208" s="51"/>
      <c r="PT208" s="51"/>
      <c r="PU208" s="51"/>
      <c r="PV208" s="51"/>
      <c r="PW208" s="51"/>
      <c r="PX208" s="51"/>
      <c r="PY208" s="51"/>
      <c r="PZ208" s="51"/>
      <c r="QA208" s="51"/>
      <c r="QB208" s="51"/>
      <c r="QC208" s="51"/>
      <c r="QD208" s="51"/>
      <c r="QE208" s="51"/>
      <c r="QF208" s="51"/>
      <c r="QG208" s="51"/>
      <c r="QH208" s="51"/>
      <c r="QI208" s="51"/>
      <c r="QJ208" s="51"/>
      <c r="QK208" s="51"/>
      <c r="QL208" s="51"/>
      <c r="QM208" s="51"/>
      <c r="QN208" s="51"/>
      <c r="QO208" s="51"/>
      <c r="QP208" s="51"/>
      <c r="QQ208" s="51"/>
      <c r="QR208" s="51"/>
      <c r="QS208" s="51"/>
      <c r="QT208" s="51"/>
      <c r="QU208" s="51"/>
      <c r="QV208" s="51"/>
      <c r="QW208" s="51"/>
      <c r="QX208" s="51"/>
      <c r="QY208" s="51"/>
      <c r="QZ208" s="51"/>
      <c r="RA208" s="51"/>
      <c r="RB208" s="51"/>
      <c r="RC208" s="51"/>
      <c r="RD208" s="51"/>
      <c r="RE208" s="51"/>
      <c r="RF208" s="51"/>
      <c r="RG208" s="51"/>
      <c r="RH208" s="51"/>
      <c r="RI208" s="51"/>
      <c r="RJ208" s="51"/>
      <c r="RK208" s="51"/>
      <c r="RL208" s="51"/>
      <c r="RM208" s="51"/>
      <c r="RN208" s="51"/>
      <c r="RO208" s="51"/>
      <c r="RP208" s="51"/>
      <c r="RQ208" s="51"/>
      <c r="RR208" s="51"/>
      <c r="RS208" s="51"/>
      <c r="RT208" s="51"/>
      <c r="RU208" s="51"/>
      <c r="RV208" s="51"/>
      <c r="RW208" s="51"/>
      <c r="RX208" s="51"/>
      <c r="RY208" s="51"/>
      <c r="RZ208" s="51"/>
      <c r="SA208" s="51"/>
      <c r="SB208" s="51"/>
      <c r="SC208" s="51"/>
      <c r="SD208" s="51"/>
      <c r="SE208" s="51"/>
      <c r="SF208" s="51"/>
      <c r="SG208" s="51"/>
      <c r="SH208" s="51"/>
      <c r="SI208" s="51"/>
      <c r="SJ208" s="51"/>
      <c r="SK208" s="51"/>
      <c r="SL208" s="51"/>
      <c r="SM208" s="51"/>
      <c r="SN208" s="51"/>
      <c r="SO208" s="51"/>
      <c r="SP208" s="51"/>
      <c r="SQ208" s="51"/>
      <c r="SR208" s="51"/>
      <c r="SS208" s="51"/>
      <c r="ST208" s="51"/>
      <c r="SU208" s="51"/>
      <c r="SV208" s="51"/>
      <c r="SW208" s="51"/>
      <c r="SX208" s="51"/>
      <c r="SY208" s="51"/>
      <c r="SZ208" s="51"/>
      <c r="TA208" s="51"/>
      <c r="TB208" s="51"/>
      <c r="TC208" s="51"/>
      <c r="TD208" s="51"/>
      <c r="TE208" s="51"/>
      <c r="TF208" s="51"/>
      <c r="TG208" s="51"/>
      <c r="TH208" s="51"/>
      <c r="TI208" s="51"/>
      <c r="TJ208" s="51"/>
      <c r="TK208" s="51"/>
      <c r="TL208" s="51"/>
      <c r="TM208" s="51"/>
      <c r="TN208" s="51"/>
      <c r="TO208" s="51"/>
      <c r="TP208" s="51"/>
      <c r="TQ208" s="51"/>
      <c r="TR208" s="51"/>
      <c r="TS208" s="51"/>
      <c r="TT208" s="51"/>
      <c r="TU208" s="51"/>
      <c r="TV208" s="51"/>
      <c r="TW208" s="51"/>
      <c r="TX208" s="51"/>
      <c r="TY208" s="51"/>
      <c r="TZ208" s="51"/>
      <c r="UA208" s="51"/>
      <c r="UB208" s="51"/>
      <c r="UC208" s="51"/>
      <c r="UD208" s="51"/>
      <c r="UE208" s="51"/>
      <c r="UF208" s="51"/>
      <c r="UG208" s="51"/>
      <c r="UH208" s="51"/>
      <c r="UI208" s="51"/>
      <c r="UJ208" s="51"/>
      <c r="UK208" s="51"/>
      <c r="UL208" s="51"/>
      <c r="UM208" s="51"/>
      <c r="UN208" s="51"/>
      <c r="UO208" s="51"/>
      <c r="UP208" s="51"/>
      <c r="UQ208" s="51"/>
      <c r="UR208" s="51"/>
      <c r="US208" s="51"/>
      <c r="UT208" s="51"/>
      <c r="UU208" s="51"/>
      <c r="UV208" s="51"/>
      <c r="UW208" s="51"/>
      <c r="UX208" s="51"/>
      <c r="UY208" s="51"/>
      <c r="UZ208" s="51"/>
      <c r="VA208" s="51"/>
      <c r="VB208" s="51"/>
      <c r="VC208" s="51"/>
      <c r="VD208" s="51"/>
      <c r="VE208" s="51"/>
      <c r="VF208" s="51"/>
      <c r="VG208" s="51"/>
      <c r="VH208" s="51"/>
      <c r="VI208" s="51"/>
      <c r="VJ208" s="51"/>
      <c r="VK208" s="51"/>
      <c r="VL208" s="51"/>
      <c r="VM208" s="51"/>
      <c r="VN208" s="51"/>
      <c r="VO208" s="51"/>
      <c r="VP208" s="51"/>
      <c r="VQ208" s="51"/>
      <c r="VR208" s="51"/>
      <c r="VS208" s="51"/>
      <c r="VT208" s="51"/>
      <c r="VU208" s="51"/>
      <c r="VV208" s="51"/>
      <c r="VW208" s="51"/>
      <c r="VX208" s="51"/>
      <c r="VY208" s="51"/>
      <c r="VZ208" s="51"/>
      <c r="WA208" s="51"/>
      <c r="WB208" s="51"/>
      <c r="WC208" s="51"/>
      <c r="WD208" s="51"/>
      <c r="WE208" s="51"/>
      <c r="WF208" s="51"/>
      <c r="WG208" s="51"/>
      <c r="WH208" s="51"/>
      <c r="WI208" s="51"/>
      <c r="WJ208" s="51"/>
      <c r="WK208" s="51"/>
      <c r="WL208" s="51"/>
      <c r="WM208" s="51"/>
      <c r="WN208" s="51"/>
      <c r="WO208" s="51"/>
      <c r="WP208" s="51"/>
      <c r="WQ208" s="51"/>
      <c r="WR208" s="51"/>
      <c r="WS208" s="51"/>
      <c r="WT208" s="51"/>
      <c r="WU208" s="51"/>
      <c r="WV208" s="51"/>
      <c r="WW208" s="51"/>
      <c r="WX208" s="51"/>
      <c r="WY208" s="51"/>
      <c r="WZ208" s="51"/>
      <c r="XA208" s="51"/>
      <c r="XB208" s="51"/>
      <c r="XC208" s="51"/>
      <c r="XD208" s="51"/>
      <c r="XE208" s="51"/>
      <c r="XF208" s="51"/>
      <c r="XG208" s="51"/>
      <c r="XH208" s="51"/>
      <c r="XI208" s="51"/>
      <c r="XJ208" s="51"/>
      <c r="XK208" s="51"/>
      <c r="XL208" s="51"/>
      <c r="XM208" s="51"/>
      <c r="XN208" s="51"/>
      <c r="XO208" s="51"/>
      <c r="XP208" s="51"/>
      <c r="XQ208" s="51"/>
      <c r="XR208" s="51"/>
      <c r="XS208" s="51"/>
      <c r="XT208" s="51"/>
      <c r="XU208" s="51"/>
      <c r="XV208" s="51"/>
      <c r="XW208" s="51"/>
      <c r="XX208" s="51"/>
      <c r="XY208" s="51"/>
      <c r="XZ208" s="51"/>
      <c r="YA208" s="51"/>
      <c r="YB208" s="51"/>
      <c r="YC208" s="51"/>
      <c r="YD208" s="51"/>
      <c r="YE208" s="51"/>
      <c r="YF208" s="51"/>
      <c r="YG208" s="51"/>
      <c r="YH208" s="51"/>
      <c r="YI208" s="51"/>
      <c r="YJ208" s="51"/>
      <c r="YK208" s="51"/>
      <c r="YL208" s="51"/>
      <c r="YM208" s="51"/>
      <c r="YN208" s="51"/>
      <c r="YO208" s="51"/>
      <c r="YP208" s="51"/>
      <c r="YQ208" s="51"/>
      <c r="YR208" s="51"/>
      <c r="YS208" s="51"/>
      <c r="YT208" s="51"/>
      <c r="YU208" s="51"/>
      <c r="YV208" s="51"/>
      <c r="YW208" s="51"/>
      <c r="YX208" s="51"/>
      <c r="YY208" s="51"/>
      <c r="YZ208" s="51"/>
      <c r="ZA208" s="51"/>
      <c r="ZB208" s="51"/>
      <c r="ZC208" s="51"/>
      <c r="ZD208" s="51"/>
      <c r="ZE208" s="51"/>
      <c r="ZF208" s="51"/>
      <c r="ZG208" s="51"/>
      <c r="ZH208" s="51"/>
      <c r="ZI208" s="51"/>
      <c r="ZJ208" s="51"/>
      <c r="ZK208" s="51"/>
      <c r="ZL208" s="51"/>
      <c r="ZM208" s="51"/>
      <c r="ZN208" s="51"/>
      <c r="ZO208" s="51"/>
      <c r="ZP208" s="51"/>
      <c r="ZQ208" s="51"/>
      <c r="ZR208" s="51"/>
      <c r="ZS208" s="51"/>
      <c r="ZT208" s="51"/>
      <c r="ZU208" s="51"/>
      <c r="ZV208" s="51"/>
      <c r="ZW208" s="51"/>
      <c r="ZX208" s="51"/>
      <c r="ZY208" s="51"/>
      <c r="ZZ208" s="51"/>
      <c r="AAA208" s="51"/>
      <c r="AAB208" s="51"/>
      <c r="AAC208" s="51"/>
      <c r="AAD208" s="51"/>
      <c r="AAE208" s="51"/>
      <c r="AAF208" s="51"/>
      <c r="AAG208" s="51"/>
      <c r="AAH208" s="51"/>
      <c r="AAI208" s="51"/>
      <c r="AAJ208" s="51"/>
      <c r="AAK208" s="51"/>
      <c r="AAL208" s="51"/>
      <c r="AAM208" s="51"/>
      <c r="AAN208" s="51"/>
      <c r="AAO208" s="51"/>
      <c r="AAP208" s="51"/>
      <c r="AAQ208" s="51"/>
      <c r="AAR208" s="51"/>
      <c r="AAS208" s="51"/>
      <c r="AAT208" s="51"/>
      <c r="AAU208" s="51"/>
      <c r="AAV208" s="51"/>
      <c r="AAW208" s="51"/>
      <c r="AAX208" s="51"/>
      <c r="AAY208" s="51"/>
      <c r="AAZ208" s="51"/>
      <c r="ABA208" s="51"/>
      <c r="ABB208" s="51"/>
      <c r="ABC208" s="51"/>
      <c r="ABD208" s="51"/>
      <c r="ABE208" s="51"/>
      <c r="ABF208" s="51"/>
      <c r="ABG208" s="51"/>
      <c r="ABH208" s="51"/>
      <c r="ABI208" s="51"/>
      <c r="ABJ208" s="51"/>
      <c r="ABK208" s="51"/>
      <c r="ABL208" s="51"/>
      <c r="ABM208" s="51"/>
      <c r="ABN208" s="51"/>
      <c r="ABO208" s="51"/>
      <c r="ABP208" s="51"/>
      <c r="ABQ208" s="51"/>
      <c r="ABR208" s="51"/>
      <c r="ABS208" s="51"/>
      <c r="ABT208" s="51"/>
      <c r="ABU208" s="51"/>
      <c r="ABV208" s="51"/>
      <c r="ABW208" s="51"/>
      <c r="ABX208" s="51"/>
      <c r="ABY208" s="51"/>
      <c r="ABZ208" s="51"/>
      <c r="ACA208" s="51"/>
      <c r="ACB208" s="51"/>
      <c r="ACC208" s="51"/>
      <c r="ACD208" s="51"/>
      <c r="ACE208" s="51"/>
      <c r="ACF208" s="51"/>
      <c r="ACG208" s="51"/>
      <c r="ACH208" s="51"/>
      <c r="ACI208" s="51"/>
      <c r="ACJ208" s="51"/>
      <c r="ACK208" s="51"/>
      <c r="ACL208" s="51"/>
      <c r="ACM208" s="51"/>
      <c r="ACN208" s="51"/>
      <c r="ACO208" s="51"/>
      <c r="ACP208" s="51"/>
      <c r="ACQ208" s="51"/>
      <c r="ACR208" s="51"/>
      <c r="ACS208" s="51"/>
      <c r="ACT208" s="51"/>
      <c r="ACU208" s="51"/>
      <c r="ACV208" s="51"/>
      <c r="ACW208" s="51"/>
      <c r="ACX208" s="51"/>
      <c r="ACY208" s="51"/>
      <c r="ACZ208" s="51"/>
      <c r="ADA208" s="51"/>
      <c r="ADB208" s="51"/>
      <c r="ADC208" s="51"/>
      <c r="ADD208" s="51"/>
      <c r="ADE208" s="51"/>
      <c r="ADF208" s="51"/>
      <c r="ADG208" s="51"/>
      <c r="ADH208" s="51"/>
      <c r="ADI208" s="51"/>
      <c r="ADJ208" s="51"/>
      <c r="ADK208" s="51"/>
      <c r="ADL208" s="51"/>
      <c r="ADM208" s="51"/>
      <c r="ADN208" s="51"/>
      <c r="ADO208" s="51"/>
      <c r="ADP208" s="51"/>
      <c r="ADQ208" s="51"/>
      <c r="ADR208" s="51"/>
      <c r="ADS208" s="51"/>
      <c r="ADT208" s="51"/>
      <c r="ADU208" s="51"/>
      <c r="ADV208" s="51"/>
      <c r="ADW208" s="51"/>
      <c r="ADX208" s="51"/>
      <c r="ADY208" s="51"/>
      <c r="ADZ208" s="51"/>
      <c r="AEA208" s="51"/>
      <c r="AEB208" s="51"/>
      <c r="AEC208" s="51"/>
      <c r="AED208" s="51"/>
      <c r="AEE208" s="51"/>
      <c r="AEF208" s="51"/>
      <c r="AEG208" s="51"/>
      <c r="AEH208" s="51"/>
      <c r="AEI208" s="51"/>
      <c r="AEJ208" s="51"/>
      <c r="AEK208" s="51"/>
      <c r="AEL208" s="51"/>
      <c r="AEM208" s="51"/>
      <c r="AEN208" s="51"/>
      <c r="AEO208" s="51"/>
      <c r="AEP208" s="51"/>
      <c r="AEQ208" s="51"/>
      <c r="AER208" s="51"/>
      <c r="AES208" s="51"/>
      <c r="AET208" s="51"/>
      <c r="AEU208" s="51"/>
      <c r="AEV208" s="51"/>
      <c r="AEW208" s="51"/>
      <c r="AEX208" s="51"/>
      <c r="AEY208" s="51"/>
      <c r="AEZ208" s="51"/>
      <c r="AFA208" s="51"/>
      <c r="AFB208" s="51"/>
      <c r="AFC208" s="51"/>
      <c r="AFD208" s="51"/>
      <c r="AFE208" s="51"/>
      <c r="AFF208" s="51"/>
      <c r="AFG208" s="51"/>
      <c r="AFH208" s="51"/>
      <c r="AFI208" s="51"/>
      <c r="AFJ208" s="51"/>
      <c r="AFK208" s="51"/>
      <c r="AFL208" s="51"/>
      <c r="AFM208" s="51"/>
      <c r="AFN208" s="51"/>
      <c r="AFO208" s="51"/>
      <c r="AFP208" s="51"/>
      <c r="AFQ208" s="51"/>
      <c r="AFR208" s="51"/>
      <c r="AFS208" s="51"/>
      <c r="AFT208" s="51"/>
      <c r="AFU208" s="51"/>
      <c r="AFV208" s="51"/>
      <c r="AFW208" s="51"/>
      <c r="AFX208" s="51"/>
      <c r="AFY208" s="51"/>
      <c r="AFZ208" s="51"/>
      <c r="AGA208" s="51"/>
      <c r="AGB208" s="51"/>
      <c r="AGC208" s="51"/>
      <c r="AGD208" s="51"/>
      <c r="AGE208" s="51"/>
      <c r="AGF208" s="51"/>
      <c r="AGG208" s="51"/>
      <c r="AGH208" s="51"/>
      <c r="AGI208" s="51"/>
      <c r="AGJ208" s="51"/>
      <c r="AGK208" s="51"/>
      <c r="AGL208" s="51"/>
      <c r="AGM208" s="51"/>
      <c r="AGN208" s="51"/>
      <c r="AGO208" s="51"/>
      <c r="AGP208" s="51"/>
      <c r="AGQ208" s="51"/>
      <c r="AGR208" s="51"/>
      <c r="AGS208" s="51"/>
      <c r="AGT208" s="51"/>
      <c r="AGU208" s="51"/>
      <c r="AGV208" s="51"/>
      <c r="AGW208" s="51"/>
      <c r="AGX208" s="51"/>
      <c r="AGY208" s="51"/>
      <c r="AGZ208" s="51"/>
      <c r="AHA208" s="51"/>
      <c r="AHB208" s="51"/>
      <c r="AHC208" s="51"/>
      <c r="AHD208" s="51"/>
      <c r="AHE208" s="51"/>
      <c r="AHF208" s="51"/>
      <c r="AHG208" s="51"/>
      <c r="AHH208" s="51"/>
      <c r="AHI208" s="51"/>
      <c r="AHJ208" s="51"/>
      <c r="AHK208" s="51"/>
      <c r="AHL208" s="51"/>
      <c r="AHM208" s="51"/>
      <c r="AHN208" s="51"/>
      <c r="AHO208" s="51"/>
      <c r="AHP208" s="51"/>
      <c r="AHQ208" s="51"/>
      <c r="AHR208" s="51"/>
      <c r="AHS208" s="51"/>
      <c r="AHT208" s="51"/>
      <c r="AHU208" s="51"/>
      <c r="AHV208" s="51"/>
      <c r="AHW208" s="51"/>
      <c r="AHX208" s="51"/>
      <c r="AHY208" s="51"/>
      <c r="AHZ208" s="51"/>
      <c r="AIA208" s="51"/>
      <c r="AIB208" s="51"/>
      <c r="AIC208" s="51"/>
      <c r="AID208" s="51"/>
      <c r="AIE208" s="51"/>
      <c r="AIF208" s="51"/>
      <c r="AIG208" s="51"/>
      <c r="AIH208" s="51"/>
      <c r="AII208" s="51"/>
      <c r="AIJ208" s="51"/>
      <c r="AIK208" s="51"/>
      <c r="AIL208" s="51"/>
      <c r="AIM208" s="51"/>
      <c r="AIN208" s="51"/>
      <c r="AIO208" s="51"/>
      <c r="AIP208" s="51"/>
      <c r="AIQ208" s="51"/>
      <c r="AIR208" s="51"/>
      <c r="AIS208" s="51"/>
      <c r="AIT208" s="51"/>
      <c r="AIU208" s="51"/>
      <c r="AIV208" s="51"/>
      <c r="AIW208" s="51"/>
      <c r="AIX208" s="51"/>
      <c r="AIY208" s="51"/>
      <c r="AIZ208" s="51"/>
      <c r="AJA208" s="51"/>
      <c r="AJB208" s="51"/>
      <c r="AJC208" s="51"/>
      <c r="AJD208" s="51"/>
      <c r="AJE208" s="51"/>
      <c r="AJF208" s="51"/>
      <c r="AJG208" s="51"/>
      <c r="AJH208" s="51"/>
      <c r="AJI208" s="51"/>
      <c r="AJJ208" s="51"/>
      <c r="AJK208" s="51"/>
      <c r="AJL208" s="51"/>
      <c r="AJM208" s="51"/>
      <c r="AJN208" s="51"/>
      <c r="AJO208" s="51"/>
      <c r="AJP208" s="51"/>
      <c r="AJQ208" s="51"/>
      <c r="AJR208" s="51"/>
      <c r="AJS208" s="51"/>
      <c r="AJT208" s="51"/>
      <c r="AJU208" s="51"/>
      <c r="AJV208" s="51"/>
      <c r="AJW208" s="51"/>
      <c r="AJX208" s="51"/>
      <c r="AJY208" s="51"/>
      <c r="AJZ208" s="51"/>
      <c r="AKA208" s="51"/>
      <c r="AKB208" s="51"/>
      <c r="AKC208" s="51"/>
      <c r="AKD208" s="51"/>
      <c r="AKE208" s="51"/>
      <c r="AKF208" s="51"/>
      <c r="AKG208" s="51"/>
      <c r="AKH208" s="51"/>
      <c r="AKI208" s="51"/>
      <c r="AKJ208" s="51"/>
      <c r="AKK208" s="51"/>
      <c r="AKL208" s="51"/>
      <c r="AKM208" s="51"/>
      <c r="AKN208" s="51"/>
      <c r="AKO208" s="51"/>
      <c r="AKP208" s="51"/>
      <c r="AKQ208" s="51"/>
      <c r="AKR208" s="51"/>
      <c r="AKS208" s="51"/>
      <c r="AKT208" s="51"/>
      <c r="AKU208" s="51"/>
      <c r="AKV208" s="51"/>
      <c r="AKW208" s="51"/>
      <c r="AKX208" s="51"/>
      <c r="AKY208" s="51"/>
      <c r="AKZ208" s="51"/>
      <c r="ALA208" s="51"/>
      <c r="ALB208" s="51"/>
      <c r="ALC208" s="51"/>
      <c r="ALD208" s="51"/>
      <c r="ALE208" s="51"/>
      <c r="ALF208" s="51"/>
      <c r="ALG208" s="51"/>
      <c r="ALH208" s="51"/>
      <c r="ALI208" s="51"/>
      <c r="ALJ208" s="51"/>
      <c r="ALK208" s="51"/>
      <c r="ALL208" s="51"/>
      <c r="ALM208" s="51"/>
      <c r="ALN208" s="51"/>
      <c r="ALO208" s="51"/>
      <c r="ALP208" s="51"/>
      <c r="ALQ208" s="51"/>
      <c r="ALR208" s="51"/>
      <c r="ALS208" s="51"/>
      <c r="ALT208" s="51"/>
      <c r="ALU208" s="51"/>
      <c r="ALV208" s="51"/>
      <c r="ALW208" s="51"/>
      <c r="ALX208" s="51"/>
      <c r="ALY208" s="51"/>
      <c r="ALZ208" s="51"/>
      <c r="AMA208" s="51"/>
      <c r="AMB208" s="51"/>
      <c r="AMC208" s="51"/>
      <c r="AMD208" s="51"/>
      <c r="AME208" s="51"/>
      <c r="AMF208" s="51"/>
      <c r="AMG208" s="51"/>
      <c r="AMH208" s="51"/>
      <c r="AMI208" s="51"/>
      <c r="AMJ208" s="51"/>
      <c r="AMK208" s="51"/>
      <c r="AML208" s="51"/>
      <c r="AMM208" s="51"/>
      <c r="AMN208" s="51"/>
      <c r="AMO208" s="51"/>
      <c r="AMP208" s="51"/>
      <c r="AMQ208" s="51"/>
      <c r="AMR208" s="51"/>
      <c r="AMS208" s="51"/>
      <c r="AMT208" s="51"/>
      <c r="AMU208" s="51"/>
      <c r="AMV208" s="51"/>
      <c r="AMW208" s="51"/>
      <c r="AMX208" s="51"/>
      <c r="AMY208" s="51"/>
      <c r="AMZ208" s="51"/>
      <c r="ANA208" s="51"/>
      <c r="ANB208" s="51"/>
      <c r="ANC208" s="51"/>
      <c r="AND208" s="51"/>
      <c r="ANE208" s="51"/>
      <c r="ANF208" s="51"/>
      <c r="ANG208" s="51"/>
      <c r="ANH208" s="51"/>
      <c r="ANI208" s="51"/>
      <c r="ANJ208" s="51"/>
      <c r="ANK208" s="51"/>
      <c r="ANL208" s="51"/>
      <c r="ANM208" s="51"/>
      <c r="ANN208" s="51"/>
      <c r="ANO208" s="51"/>
      <c r="ANP208" s="51"/>
      <c r="ANQ208" s="51"/>
      <c r="ANR208" s="51"/>
      <c r="ANS208" s="51"/>
      <c r="ANT208" s="51"/>
      <c r="ANU208" s="51"/>
      <c r="ANV208" s="51"/>
      <c r="ANW208" s="51"/>
      <c r="ANX208" s="51"/>
      <c r="ANY208" s="51"/>
      <c r="ANZ208" s="51"/>
      <c r="AOA208" s="51"/>
      <c r="AOB208" s="51"/>
      <c r="AOC208" s="51"/>
      <c r="AOD208" s="51"/>
      <c r="AOE208" s="51"/>
      <c r="AOF208" s="51"/>
      <c r="AOG208" s="51"/>
      <c r="AOH208" s="51"/>
      <c r="AOI208" s="51"/>
      <c r="AOJ208" s="51"/>
      <c r="AOK208" s="51"/>
      <c r="AOL208" s="51"/>
      <c r="AOM208" s="51"/>
      <c r="AON208" s="51"/>
      <c r="AOO208" s="51"/>
      <c r="AOP208" s="51"/>
      <c r="AOQ208" s="51"/>
      <c r="AOR208" s="51"/>
      <c r="AOS208" s="51"/>
      <c r="AOT208" s="51"/>
      <c r="AOU208" s="51"/>
      <c r="AOV208" s="51"/>
      <c r="AOW208" s="51"/>
      <c r="AOX208" s="51"/>
      <c r="AOY208" s="51"/>
      <c r="AOZ208" s="51"/>
      <c r="APA208" s="51"/>
      <c r="APB208" s="51"/>
      <c r="APC208" s="51"/>
      <c r="APD208" s="51"/>
      <c r="APE208" s="51"/>
      <c r="APF208" s="51"/>
      <c r="APG208" s="51"/>
      <c r="APH208" s="51"/>
      <c r="API208" s="51"/>
      <c r="APJ208" s="51"/>
      <c r="APK208" s="51"/>
      <c r="APL208" s="51"/>
      <c r="APM208" s="51"/>
      <c r="APN208" s="51"/>
      <c r="APO208" s="51"/>
      <c r="APP208" s="51"/>
      <c r="APQ208" s="51"/>
      <c r="APR208" s="51"/>
      <c r="APS208" s="51"/>
      <c r="APT208" s="51"/>
      <c r="APU208" s="51"/>
      <c r="APV208" s="51"/>
      <c r="APW208" s="51"/>
      <c r="APX208" s="51"/>
      <c r="APY208" s="51"/>
      <c r="APZ208" s="51"/>
      <c r="AQA208" s="51"/>
      <c r="AQB208" s="51"/>
      <c r="AQC208" s="51"/>
      <c r="AQD208" s="51"/>
      <c r="AQE208" s="51"/>
      <c r="AQF208" s="51"/>
      <c r="AQG208" s="51"/>
      <c r="AQH208" s="51"/>
      <c r="AQI208" s="51"/>
      <c r="AQJ208" s="51"/>
      <c r="AQK208" s="51"/>
      <c r="AQL208" s="51"/>
      <c r="AQM208" s="51"/>
      <c r="AQN208" s="51"/>
      <c r="AQO208" s="51"/>
      <c r="AQP208" s="51"/>
      <c r="AQQ208" s="51"/>
      <c r="AQR208" s="51"/>
      <c r="AQS208" s="51"/>
      <c r="AQT208" s="51"/>
      <c r="AQU208" s="51"/>
      <c r="AQV208" s="51"/>
      <c r="AQW208" s="51"/>
      <c r="AQX208" s="51"/>
      <c r="AQY208" s="51"/>
      <c r="AQZ208" s="51"/>
      <c r="ARA208" s="51"/>
      <c r="ARB208" s="51"/>
      <c r="ARC208" s="51"/>
      <c r="ARD208" s="51"/>
      <c r="ARE208" s="51"/>
      <c r="ARF208" s="51"/>
      <c r="ARG208" s="51"/>
      <c r="ARH208" s="51"/>
      <c r="ARI208" s="51"/>
      <c r="ARJ208" s="51"/>
      <c r="ARK208" s="51"/>
      <c r="ARL208" s="51"/>
      <c r="ARM208" s="51"/>
      <c r="ARN208" s="51"/>
      <c r="ARO208" s="51"/>
      <c r="ARP208" s="51"/>
      <c r="ARQ208" s="51"/>
      <c r="ARR208" s="51"/>
      <c r="ARS208" s="51"/>
      <c r="ART208" s="51"/>
      <c r="ARU208" s="51"/>
      <c r="ARV208" s="51"/>
      <c r="ARW208" s="51"/>
      <c r="ARX208" s="51"/>
      <c r="ARY208" s="51"/>
      <c r="ARZ208" s="51"/>
      <c r="ASA208" s="51"/>
      <c r="ASB208" s="51"/>
      <c r="ASC208" s="51"/>
      <c r="ASD208" s="51"/>
      <c r="ASE208" s="51"/>
      <c r="ASF208" s="51"/>
      <c r="ASG208" s="51"/>
      <c r="ASH208" s="51"/>
      <c r="ASI208" s="51"/>
      <c r="ASJ208" s="51"/>
      <c r="ASK208" s="51"/>
      <c r="ASL208" s="51"/>
      <c r="ASM208" s="51"/>
      <c r="ASN208" s="51"/>
      <c r="ASO208" s="51"/>
      <c r="ASP208" s="51"/>
      <c r="ASQ208" s="51"/>
      <c r="ASR208" s="51"/>
      <c r="ASS208" s="51"/>
      <c r="AST208" s="51"/>
      <c r="ASU208" s="51"/>
      <c r="ASV208" s="51"/>
      <c r="ASW208" s="51"/>
      <c r="ASX208" s="51"/>
      <c r="ASY208" s="51"/>
      <c r="ASZ208" s="51"/>
      <c r="ATA208" s="51"/>
      <c r="ATB208" s="51"/>
      <c r="ATC208" s="51"/>
      <c r="ATD208" s="51"/>
      <c r="ATE208" s="51"/>
      <c r="ATF208" s="51"/>
      <c r="ATG208" s="51"/>
      <c r="ATH208" s="51"/>
      <c r="ATI208" s="51"/>
      <c r="ATJ208" s="51"/>
      <c r="ATK208" s="51"/>
      <c r="ATL208" s="51"/>
      <c r="ATM208" s="51"/>
      <c r="ATN208" s="51"/>
      <c r="ATO208" s="51"/>
      <c r="ATP208" s="51"/>
      <c r="ATQ208" s="51"/>
      <c r="ATR208" s="51"/>
      <c r="ATS208" s="51"/>
      <c r="ATT208" s="51"/>
      <c r="ATU208" s="51"/>
      <c r="ATV208" s="51"/>
      <c r="ATW208" s="51"/>
      <c r="ATX208" s="51"/>
      <c r="ATY208" s="51"/>
      <c r="ATZ208" s="51"/>
      <c r="AUA208" s="51"/>
      <c r="AUB208" s="51"/>
      <c r="AUC208" s="51"/>
      <c r="AUD208" s="51"/>
      <c r="AUE208" s="51"/>
      <c r="AUF208" s="51"/>
      <c r="AUG208" s="51"/>
      <c r="AUH208" s="51"/>
      <c r="AUI208" s="51"/>
      <c r="AUJ208" s="51"/>
      <c r="AUK208" s="51"/>
      <c r="AUL208" s="51"/>
      <c r="AUM208" s="51"/>
      <c r="AUN208" s="51"/>
      <c r="AUO208" s="51"/>
      <c r="AUP208" s="51"/>
      <c r="AUQ208" s="51"/>
      <c r="AUR208" s="51"/>
      <c r="AUS208" s="51"/>
      <c r="AUT208" s="51"/>
      <c r="AUU208" s="51"/>
      <c r="AUV208" s="51"/>
      <c r="AUW208" s="51"/>
      <c r="AUX208" s="51"/>
      <c r="AUY208" s="51"/>
      <c r="AUZ208" s="51"/>
      <c r="AVA208" s="51"/>
      <c r="AVB208" s="51"/>
      <c r="AVC208" s="51"/>
      <c r="AVD208" s="51"/>
      <c r="AVE208" s="51"/>
      <c r="AVF208" s="51"/>
      <c r="AVG208" s="51"/>
      <c r="AVH208" s="51"/>
      <c r="AVI208" s="51"/>
      <c r="AVJ208" s="51"/>
      <c r="AVK208" s="51"/>
      <c r="AVL208" s="51"/>
      <c r="AVM208" s="51"/>
      <c r="AVN208" s="51"/>
      <c r="AVO208" s="51"/>
      <c r="AVP208" s="51"/>
      <c r="AVQ208" s="51"/>
      <c r="AVR208" s="51"/>
      <c r="AVS208" s="51"/>
      <c r="AVT208" s="51"/>
      <c r="AVU208" s="51"/>
      <c r="AVV208" s="51"/>
      <c r="AVW208" s="51"/>
      <c r="AVX208" s="51"/>
      <c r="AVY208" s="51"/>
      <c r="AVZ208" s="51"/>
      <c r="AWA208" s="51"/>
      <c r="AWB208" s="51"/>
      <c r="AWC208" s="51"/>
      <c r="AWD208" s="51"/>
      <c r="AWE208" s="51"/>
      <c r="AWF208" s="51"/>
      <c r="AWG208" s="51"/>
      <c r="AWH208" s="51"/>
      <c r="AWI208" s="51"/>
      <c r="AWJ208" s="51"/>
      <c r="AWK208" s="51"/>
      <c r="AWL208" s="51"/>
      <c r="AWM208" s="51"/>
      <c r="AWN208" s="51"/>
      <c r="AWO208" s="51"/>
      <c r="AWP208" s="51"/>
      <c r="AWQ208" s="51"/>
      <c r="AWR208" s="51"/>
      <c r="AWS208" s="51"/>
      <c r="AWT208" s="51"/>
      <c r="AWU208" s="51"/>
      <c r="AWV208" s="51"/>
      <c r="AWW208" s="51"/>
      <c r="AWX208" s="51"/>
      <c r="AWY208" s="51"/>
      <c r="AWZ208" s="51"/>
      <c r="AXA208" s="51"/>
      <c r="AXB208" s="51"/>
      <c r="AXC208" s="51"/>
      <c r="AXD208" s="51"/>
      <c r="AXE208" s="51"/>
      <c r="AXF208" s="51"/>
      <c r="AXG208" s="51"/>
      <c r="AXH208" s="51"/>
      <c r="AXI208" s="51"/>
      <c r="AXJ208" s="51"/>
      <c r="AXK208" s="51"/>
      <c r="AXL208" s="51"/>
      <c r="AXM208" s="51"/>
      <c r="AXN208" s="51"/>
      <c r="AXO208" s="51"/>
      <c r="AXP208" s="51"/>
      <c r="AXQ208" s="51"/>
      <c r="AXR208" s="51"/>
      <c r="AXS208" s="51"/>
      <c r="AXT208" s="51"/>
      <c r="AXU208" s="51"/>
      <c r="AXV208" s="51"/>
      <c r="AXW208" s="51"/>
      <c r="AXX208" s="51"/>
      <c r="AXY208" s="51"/>
      <c r="AXZ208" s="51"/>
      <c r="AYA208" s="51"/>
      <c r="AYB208" s="51"/>
      <c r="AYC208" s="51"/>
      <c r="AYD208" s="51"/>
      <c r="AYE208" s="51"/>
      <c r="AYF208" s="51"/>
      <c r="AYG208" s="51"/>
      <c r="AYH208" s="51"/>
      <c r="AYI208" s="51"/>
      <c r="AYJ208" s="51"/>
      <c r="AYK208" s="51"/>
      <c r="AYL208" s="51"/>
      <c r="AYM208" s="51"/>
      <c r="AYN208" s="51"/>
      <c r="AYO208" s="51"/>
      <c r="AYP208" s="51"/>
      <c r="AYQ208" s="51"/>
      <c r="AYR208" s="51"/>
      <c r="AYS208" s="51"/>
      <c r="AYT208" s="51"/>
      <c r="AYU208" s="51"/>
      <c r="AYV208" s="51"/>
      <c r="AYW208" s="51"/>
      <c r="AYX208" s="51"/>
      <c r="AYY208" s="51"/>
      <c r="AYZ208" s="51"/>
      <c r="AZA208" s="51"/>
      <c r="AZB208" s="51"/>
      <c r="AZC208" s="51"/>
      <c r="AZD208" s="51"/>
      <c r="AZE208" s="51"/>
      <c r="AZF208" s="51"/>
      <c r="AZG208" s="51"/>
      <c r="AZH208" s="51"/>
      <c r="AZI208" s="51"/>
      <c r="AZJ208" s="51"/>
      <c r="AZK208" s="51"/>
      <c r="AZL208" s="51"/>
      <c r="AZM208" s="51"/>
      <c r="AZN208" s="51"/>
      <c r="AZO208" s="51"/>
      <c r="AZP208" s="51"/>
      <c r="AZQ208" s="51"/>
      <c r="AZR208" s="51"/>
      <c r="AZS208" s="51"/>
      <c r="AZT208" s="51"/>
      <c r="AZU208" s="51"/>
      <c r="AZV208" s="51"/>
      <c r="AZW208" s="51"/>
      <c r="AZX208" s="51"/>
      <c r="AZY208" s="51"/>
      <c r="AZZ208" s="51"/>
      <c r="BAA208" s="51"/>
      <c r="BAB208" s="51"/>
      <c r="BAC208" s="51"/>
      <c r="BAD208" s="51"/>
      <c r="BAE208" s="51"/>
      <c r="BAF208" s="51"/>
      <c r="BAG208" s="51"/>
      <c r="BAH208" s="51"/>
      <c r="BAI208" s="51"/>
      <c r="BAJ208" s="51"/>
      <c r="BAK208" s="51"/>
      <c r="BAL208" s="51"/>
      <c r="BAM208" s="51"/>
      <c r="BAN208" s="51"/>
      <c r="BAO208" s="51"/>
      <c r="BAP208" s="51"/>
      <c r="BAQ208" s="51"/>
      <c r="BAR208" s="51"/>
      <c r="BAS208" s="51"/>
      <c r="BAT208" s="51"/>
      <c r="BAU208" s="51"/>
      <c r="BAV208" s="51"/>
      <c r="BAW208" s="51"/>
      <c r="BAX208" s="51"/>
      <c r="BAY208" s="51"/>
      <c r="BAZ208" s="51"/>
      <c r="BBA208" s="51"/>
      <c r="BBB208" s="51"/>
      <c r="BBC208" s="51"/>
      <c r="BBD208" s="51"/>
      <c r="BBE208" s="51"/>
      <c r="BBF208" s="51"/>
      <c r="BBG208" s="51"/>
      <c r="BBH208" s="51"/>
      <c r="BBI208" s="51"/>
      <c r="BBJ208" s="51"/>
      <c r="BBK208" s="51"/>
      <c r="BBL208" s="51"/>
      <c r="BBM208" s="51"/>
      <c r="BBN208" s="51"/>
      <c r="BBO208" s="51"/>
      <c r="BBP208" s="51"/>
      <c r="BBQ208" s="51"/>
      <c r="BBR208" s="51"/>
      <c r="BBS208" s="51"/>
      <c r="BBT208" s="51"/>
      <c r="BBU208" s="51"/>
      <c r="BBV208" s="51"/>
      <c r="BBW208" s="51"/>
      <c r="BBX208" s="51"/>
      <c r="BBY208" s="51"/>
      <c r="BBZ208" s="51"/>
      <c r="BCA208" s="51"/>
      <c r="BCB208" s="51"/>
      <c r="BCC208" s="51"/>
      <c r="BCD208" s="51"/>
      <c r="BCE208" s="51"/>
      <c r="BCF208" s="51"/>
      <c r="BCG208" s="51"/>
      <c r="BCH208" s="51"/>
      <c r="BCI208" s="51"/>
      <c r="BCJ208" s="51"/>
      <c r="BCK208" s="51"/>
      <c r="BCL208" s="51"/>
      <c r="BCM208" s="51"/>
      <c r="BCN208" s="51"/>
      <c r="BCO208" s="51"/>
      <c r="BCP208" s="51"/>
      <c r="BCQ208" s="51"/>
      <c r="BCR208" s="51"/>
      <c r="BCS208" s="51"/>
      <c r="BCT208" s="51"/>
      <c r="BCU208" s="51"/>
      <c r="BCV208" s="51"/>
      <c r="BCW208" s="51"/>
      <c r="BCX208" s="51"/>
      <c r="BCY208" s="51"/>
      <c r="BCZ208" s="51"/>
      <c r="BDA208" s="51"/>
      <c r="BDB208" s="51"/>
      <c r="BDC208" s="51"/>
      <c r="BDD208" s="51"/>
      <c r="BDE208" s="51"/>
      <c r="BDF208" s="51"/>
      <c r="BDG208" s="51"/>
      <c r="BDH208" s="51"/>
      <c r="BDI208" s="51"/>
      <c r="BDJ208" s="51"/>
      <c r="BDK208" s="51"/>
      <c r="BDL208" s="51"/>
      <c r="BDM208" s="51"/>
      <c r="BDN208" s="51"/>
      <c r="BDO208" s="51"/>
      <c r="BDP208" s="51"/>
      <c r="BDQ208" s="51"/>
      <c r="BDR208" s="51"/>
      <c r="BDS208" s="51"/>
      <c r="BDT208" s="51"/>
      <c r="BDU208" s="51"/>
      <c r="BDV208" s="51"/>
      <c r="BDW208" s="51"/>
      <c r="BDX208" s="51"/>
      <c r="BDY208" s="51"/>
      <c r="BDZ208" s="51"/>
      <c r="BEA208" s="51"/>
      <c r="BEB208" s="51"/>
      <c r="BEC208" s="51"/>
      <c r="BED208" s="51"/>
      <c r="BEE208" s="51"/>
      <c r="BEF208" s="51"/>
      <c r="BEG208" s="51"/>
      <c r="BEH208" s="51"/>
      <c r="BEI208" s="51"/>
      <c r="BEJ208" s="51"/>
      <c r="BEK208" s="51"/>
      <c r="BEL208" s="51"/>
      <c r="BEM208" s="51"/>
      <c r="BEN208" s="51"/>
      <c r="BEO208" s="51"/>
      <c r="BEP208" s="51"/>
      <c r="BEQ208" s="51"/>
      <c r="BER208" s="51"/>
      <c r="BES208" s="51"/>
      <c r="BET208" s="51"/>
      <c r="BEU208" s="51"/>
      <c r="BEV208" s="51"/>
      <c r="BEW208" s="51"/>
      <c r="BEX208" s="51"/>
      <c r="BEY208" s="51"/>
      <c r="BEZ208" s="51"/>
      <c r="BFA208" s="51"/>
      <c r="BFB208" s="51"/>
      <c r="BFC208" s="51"/>
      <c r="BFD208" s="51"/>
      <c r="BFE208" s="51"/>
      <c r="BFF208" s="51"/>
      <c r="BFG208" s="51"/>
      <c r="BFH208" s="51"/>
      <c r="BFI208" s="51"/>
      <c r="BFJ208" s="51"/>
      <c r="BFK208" s="51"/>
      <c r="BFL208" s="51"/>
      <c r="BFM208" s="51"/>
      <c r="BFN208" s="51"/>
      <c r="BFO208" s="51"/>
      <c r="BFP208" s="51"/>
      <c r="BFQ208" s="51"/>
      <c r="BFR208" s="51"/>
      <c r="BFS208" s="51"/>
      <c r="BFT208" s="51"/>
      <c r="BFU208" s="51"/>
      <c r="BFV208" s="51"/>
      <c r="BFW208" s="51"/>
      <c r="BFX208" s="51"/>
      <c r="BFY208" s="51"/>
      <c r="BFZ208" s="51"/>
      <c r="BGA208" s="51"/>
      <c r="BGB208" s="51"/>
      <c r="BGC208" s="51"/>
      <c r="BGD208" s="51"/>
      <c r="BGE208" s="51"/>
      <c r="BGF208" s="51"/>
      <c r="BGG208" s="51"/>
      <c r="BGH208" s="51"/>
      <c r="BGI208" s="51"/>
      <c r="BGJ208" s="51"/>
      <c r="BGK208" s="51"/>
      <c r="BGL208" s="51"/>
      <c r="BGM208" s="51"/>
      <c r="BGN208" s="51"/>
      <c r="BGO208" s="51"/>
      <c r="BGP208" s="51"/>
      <c r="BGQ208" s="51"/>
      <c r="BGR208" s="51"/>
      <c r="BGS208" s="51"/>
      <c r="BGT208" s="51"/>
      <c r="BGU208" s="51"/>
      <c r="BGV208" s="51"/>
      <c r="BGW208" s="51"/>
      <c r="BGX208" s="51"/>
      <c r="BGY208" s="51"/>
      <c r="BGZ208" s="51"/>
      <c r="BHA208" s="51"/>
      <c r="BHB208" s="51"/>
      <c r="BHC208" s="51"/>
      <c r="BHD208" s="51"/>
      <c r="BHE208" s="51"/>
      <c r="BHF208" s="51"/>
      <c r="BHG208" s="51"/>
      <c r="BHH208" s="51"/>
      <c r="BHI208" s="51"/>
      <c r="BHJ208" s="51"/>
      <c r="BHK208" s="51"/>
      <c r="BHL208" s="51"/>
      <c r="BHM208" s="51"/>
      <c r="BHN208" s="51"/>
      <c r="BHO208" s="51"/>
      <c r="BHP208" s="51"/>
      <c r="BHQ208" s="51"/>
      <c r="BHR208" s="51"/>
      <c r="BHS208" s="51"/>
      <c r="BHT208" s="51"/>
      <c r="BHU208" s="51"/>
      <c r="BHV208" s="51"/>
      <c r="BHW208" s="51"/>
      <c r="BHX208" s="51"/>
      <c r="BHY208" s="51"/>
      <c r="BHZ208" s="51"/>
      <c r="BIA208" s="51"/>
      <c r="BIB208" s="51"/>
      <c r="BIC208" s="51"/>
      <c r="BID208" s="51"/>
      <c r="BIE208" s="51"/>
      <c r="BIF208" s="51"/>
      <c r="BIG208" s="51"/>
      <c r="BIH208" s="51"/>
      <c r="BII208" s="51"/>
      <c r="BIJ208" s="51"/>
      <c r="BIK208" s="51"/>
      <c r="BIL208" s="51"/>
      <c r="BIM208" s="51"/>
      <c r="BIN208" s="51"/>
      <c r="BIO208" s="51"/>
      <c r="BIP208" s="51"/>
      <c r="BIQ208" s="51"/>
      <c r="BIR208" s="51"/>
      <c r="BIS208" s="51"/>
      <c r="BIT208" s="51"/>
      <c r="BIU208" s="51"/>
      <c r="BIV208" s="51"/>
      <c r="BIW208" s="51"/>
      <c r="BIX208" s="51"/>
      <c r="BIY208" s="51"/>
      <c r="BIZ208" s="51"/>
      <c r="BJA208" s="51"/>
      <c r="BJB208" s="51"/>
      <c r="BJC208" s="51"/>
      <c r="BJD208" s="51"/>
      <c r="BJE208" s="51"/>
      <c r="BJF208" s="51"/>
      <c r="BJG208" s="51"/>
      <c r="BJH208" s="51"/>
      <c r="BJI208" s="51"/>
      <c r="BJJ208" s="51"/>
      <c r="BJK208" s="51"/>
      <c r="BJL208" s="51"/>
      <c r="BJM208" s="51"/>
      <c r="BJN208" s="51"/>
      <c r="BJO208" s="51"/>
      <c r="BJP208" s="51"/>
      <c r="BJQ208" s="51"/>
      <c r="BJR208" s="51"/>
      <c r="BJS208" s="51"/>
      <c r="BJT208" s="51"/>
      <c r="BJU208" s="51"/>
      <c r="BJV208" s="51"/>
      <c r="BJW208" s="51"/>
      <c r="BJX208" s="51"/>
      <c r="BJY208" s="51"/>
      <c r="BJZ208" s="51"/>
      <c r="BKA208" s="51"/>
      <c r="BKB208" s="51"/>
      <c r="BKC208" s="51"/>
      <c r="BKD208" s="51"/>
      <c r="BKE208" s="51"/>
      <c r="BKF208" s="51"/>
      <c r="BKG208" s="51"/>
      <c r="BKH208" s="51"/>
      <c r="BKI208" s="51"/>
      <c r="BKJ208" s="51"/>
      <c r="BKK208" s="51"/>
      <c r="BKL208" s="51"/>
      <c r="BKM208" s="51"/>
      <c r="BKN208" s="51"/>
      <c r="BKO208" s="51"/>
      <c r="BKP208" s="51"/>
      <c r="BKQ208" s="51"/>
      <c r="BKR208" s="51"/>
      <c r="BKS208" s="51"/>
      <c r="BKT208" s="51"/>
      <c r="BKU208" s="51"/>
      <c r="BKV208" s="51"/>
      <c r="BKW208" s="51"/>
      <c r="BKX208" s="51"/>
      <c r="BKY208" s="51"/>
      <c r="BKZ208" s="51"/>
      <c r="BLA208" s="51"/>
      <c r="BLB208" s="51"/>
      <c r="BLC208" s="51"/>
      <c r="BLD208" s="51"/>
      <c r="BLE208" s="51"/>
      <c r="BLF208" s="51"/>
      <c r="BLG208" s="51"/>
      <c r="BLH208" s="51"/>
      <c r="BLI208" s="51"/>
      <c r="BLJ208" s="51"/>
      <c r="BLK208" s="51"/>
      <c r="BLL208" s="51"/>
      <c r="BLM208" s="51"/>
      <c r="BLN208" s="51"/>
      <c r="BLO208" s="51"/>
      <c r="BLP208" s="51"/>
      <c r="BLQ208" s="51"/>
      <c r="BLR208" s="51"/>
      <c r="BLS208" s="51"/>
      <c r="BLT208" s="51"/>
      <c r="BLU208" s="51"/>
      <c r="BLV208" s="51"/>
      <c r="BLW208" s="51"/>
      <c r="BLX208" s="51"/>
      <c r="BLY208" s="51"/>
      <c r="BLZ208" s="51"/>
      <c r="BMA208" s="51"/>
      <c r="BMB208" s="51"/>
      <c r="BMC208" s="51"/>
      <c r="BMD208" s="51"/>
      <c r="BME208" s="51"/>
      <c r="BMF208" s="51"/>
      <c r="BMG208" s="51"/>
      <c r="BMH208" s="51"/>
      <c r="BMI208" s="51"/>
      <c r="BMJ208" s="51"/>
      <c r="BMK208" s="51"/>
      <c r="BML208" s="51"/>
      <c r="BMM208" s="51"/>
      <c r="BMN208" s="51"/>
      <c r="BMO208" s="51"/>
      <c r="BMP208" s="51"/>
      <c r="BMQ208" s="51"/>
      <c r="BMR208" s="51"/>
      <c r="BMS208" s="51"/>
      <c r="BMT208" s="51"/>
      <c r="BMU208" s="51"/>
      <c r="BMV208" s="51"/>
      <c r="BMW208" s="51"/>
      <c r="BMX208" s="51"/>
      <c r="BMY208" s="51"/>
      <c r="BMZ208" s="51"/>
      <c r="BNA208" s="51"/>
      <c r="BNB208" s="51"/>
      <c r="BNC208" s="51"/>
      <c r="BND208" s="51"/>
      <c r="BNE208" s="51"/>
      <c r="BNF208" s="51"/>
      <c r="BNG208" s="51"/>
      <c r="BNH208" s="51"/>
      <c r="BNI208" s="51"/>
      <c r="BNJ208" s="51"/>
      <c r="BNK208" s="51"/>
      <c r="BNL208" s="51"/>
      <c r="BNM208" s="51"/>
      <c r="BNN208" s="51"/>
      <c r="BNO208" s="51"/>
      <c r="BNP208" s="51"/>
      <c r="BNQ208" s="51"/>
      <c r="BNR208" s="51"/>
      <c r="BNS208" s="51"/>
      <c r="BNT208" s="51"/>
      <c r="BNU208" s="51"/>
      <c r="BNV208" s="51"/>
      <c r="BNW208" s="51"/>
      <c r="BNX208" s="51"/>
      <c r="BNY208" s="51"/>
      <c r="BNZ208" s="51"/>
      <c r="BOA208" s="51"/>
      <c r="BOB208" s="51"/>
      <c r="BOC208" s="51"/>
      <c r="BOD208" s="51"/>
      <c r="BOE208" s="51"/>
      <c r="BOF208" s="51"/>
      <c r="BOG208" s="51"/>
      <c r="BOH208" s="51"/>
      <c r="BOI208" s="51"/>
      <c r="BOJ208" s="51"/>
      <c r="BOK208" s="51"/>
      <c r="BOL208" s="51"/>
      <c r="BOM208" s="51"/>
      <c r="BON208" s="51"/>
      <c r="BOO208" s="51"/>
      <c r="BOP208" s="51"/>
      <c r="BOQ208" s="51"/>
      <c r="BOR208" s="51"/>
      <c r="BOS208" s="51"/>
      <c r="BOT208" s="51"/>
      <c r="BOU208" s="51"/>
      <c r="BOV208" s="51"/>
      <c r="BOW208" s="51"/>
      <c r="BOX208" s="51"/>
      <c r="BOY208" s="51"/>
      <c r="BOZ208" s="51"/>
      <c r="BPA208" s="51"/>
      <c r="BPB208" s="51"/>
      <c r="BPC208" s="51"/>
      <c r="BPD208" s="51"/>
      <c r="BPE208" s="51"/>
      <c r="BPF208" s="51"/>
      <c r="BPG208" s="51"/>
      <c r="BPH208" s="51"/>
      <c r="BPI208" s="51"/>
      <c r="BPJ208" s="51"/>
      <c r="BPK208" s="51"/>
      <c r="BPL208" s="51"/>
      <c r="BPM208" s="51"/>
      <c r="BPN208" s="51"/>
      <c r="BPO208" s="51"/>
      <c r="BPP208" s="51"/>
      <c r="BPQ208" s="51"/>
      <c r="BPR208" s="51"/>
      <c r="BPS208" s="51"/>
      <c r="BPT208" s="51"/>
      <c r="BPU208" s="51"/>
      <c r="BPV208" s="51"/>
      <c r="BPW208" s="51"/>
      <c r="BPX208" s="51"/>
      <c r="BPY208" s="51"/>
      <c r="BPZ208" s="51"/>
      <c r="BQA208" s="51"/>
      <c r="BQB208" s="51"/>
      <c r="BQC208" s="51"/>
      <c r="BQD208" s="51"/>
      <c r="BQE208" s="51"/>
      <c r="BQF208" s="51"/>
      <c r="BQG208" s="51"/>
      <c r="BQH208" s="51"/>
      <c r="BQI208" s="51"/>
      <c r="BQJ208" s="51"/>
      <c r="BQK208" s="51"/>
      <c r="BQL208" s="51"/>
      <c r="BQM208" s="51"/>
      <c r="BQN208" s="51"/>
      <c r="BQO208" s="51"/>
      <c r="BQP208" s="51"/>
      <c r="BQQ208" s="51"/>
      <c r="BQR208" s="51"/>
      <c r="BQS208" s="51"/>
      <c r="BQT208" s="51"/>
      <c r="BQU208" s="51"/>
      <c r="BQV208" s="51"/>
      <c r="BQW208" s="51"/>
      <c r="BQX208" s="51"/>
      <c r="BQY208" s="51"/>
      <c r="BQZ208" s="51"/>
      <c r="BRA208" s="51"/>
      <c r="BRB208" s="51"/>
      <c r="BRC208" s="51"/>
      <c r="BRD208" s="51"/>
      <c r="BRE208" s="51"/>
      <c r="BRF208" s="51"/>
      <c r="BRG208" s="51"/>
      <c r="BRH208" s="51"/>
      <c r="BRI208" s="51"/>
      <c r="BRJ208" s="51"/>
      <c r="BRK208" s="51"/>
      <c r="BRL208" s="51"/>
      <c r="BRM208" s="51"/>
      <c r="BRN208" s="51"/>
      <c r="BRO208" s="51"/>
      <c r="BRP208" s="51"/>
      <c r="BRQ208" s="51"/>
      <c r="BRR208" s="51"/>
      <c r="BRS208" s="51"/>
      <c r="BRT208" s="51"/>
      <c r="BRU208" s="51"/>
      <c r="BRV208" s="51"/>
      <c r="BRW208" s="51"/>
      <c r="BRX208" s="51"/>
      <c r="BRY208" s="51"/>
      <c r="BRZ208" s="51"/>
      <c r="BSA208" s="51"/>
      <c r="BSB208" s="51"/>
      <c r="BSC208" s="51"/>
      <c r="BSD208" s="51"/>
      <c r="BSE208" s="51"/>
      <c r="BSF208" s="51"/>
      <c r="BSG208" s="51"/>
      <c r="BSH208" s="51"/>
      <c r="BSI208" s="51"/>
      <c r="BSJ208" s="51"/>
      <c r="BSK208" s="51"/>
      <c r="BSL208" s="51"/>
      <c r="BSM208" s="51"/>
      <c r="BSN208" s="51"/>
      <c r="BSO208" s="51"/>
      <c r="BSP208" s="51"/>
      <c r="BSQ208" s="51"/>
      <c r="BSR208" s="51"/>
      <c r="BSS208" s="51"/>
      <c r="BST208" s="51"/>
      <c r="BSU208" s="51"/>
      <c r="BSV208" s="51"/>
      <c r="BSW208" s="51"/>
      <c r="BSX208" s="51"/>
      <c r="BSY208" s="51"/>
      <c r="BSZ208" s="51"/>
      <c r="BTA208" s="51"/>
      <c r="BTB208" s="51"/>
      <c r="BTC208" s="51"/>
      <c r="BTD208" s="51"/>
      <c r="BTE208" s="51"/>
      <c r="BTF208" s="51"/>
      <c r="BTG208" s="51"/>
      <c r="BTH208" s="51"/>
      <c r="BTI208" s="51"/>
      <c r="BTJ208" s="51"/>
      <c r="BTK208" s="51"/>
      <c r="BTL208" s="51"/>
      <c r="BTM208" s="51"/>
      <c r="BTN208" s="51"/>
      <c r="BTO208" s="51"/>
      <c r="BTP208" s="51"/>
      <c r="BTQ208" s="51"/>
      <c r="BTR208" s="51"/>
      <c r="BTS208" s="51"/>
      <c r="BTT208" s="51"/>
      <c r="BTU208" s="51"/>
      <c r="BTV208" s="51"/>
      <c r="BTW208" s="51"/>
      <c r="BTX208" s="51"/>
      <c r="BTY208" s="51"/>
      <c r="BTZ208" s="51"/>
      <c r="BUA208" s="51"/>
      <c r="BUB208" s="51"/>
      <c r="BUC208" s="51"/>
      <c r="BUD208" s="51"/>
      <c r="BUE208" s="51"/>
      <c r="BUF208" s="51"/>
      <c r="BUG208" s="51"/>
      <c r="BUH208" s="51"/>
      <c r="BUI208" s="51"/>
      <c r="BUJ208" s="51"/>
      <c r="BUK208" s="51"/>
      <c r="BUL208" s="51"/>
      <c r="BUM208" s="51"/>
      <c r="BUN208" s="51"/>
      <c r="BUO208" s="51"/>
      <c r="BUP208" s="51"/>
      <c r="BUQ208" s="51"/>
      <c r="BUR208" s="51"/>
      <c r="BUS208" s="51"/>
      <c r="BUT208" s="51"/>
      <c r="BUU208" s="51"/>
      <c r="BUV208" s="51"/>
      <c r="BUW208" s="51"/>
      <c r="BUX208" s="51"/>
      <c r="BUY208" s="51"/>
      <c r="BUZ208" s="51"/>
      <c r="BVA208" s="51"/>
      <c r="BVB208" s="51"/>
      <c r="BVC208" s="51"/>
      <c r="BVD208" s="51"/>
      <c r="BVE208" s="51"/>
      <c r="BVF208" s="51"/>
      <c r="BVG208" s="51"/>
      <c r="BVH208" s="51"/>
      <c r="BVI208" s="51"/>
      <c r="BVJ208" s="51"/>
      <c r="BVK208" s="51"/>
      <c r="BVL208" s="51"/>
      <c r="BVM208" s="51"/>
      <c r="BVN208" s="51"/>
      <c r="BVO208" s="51"/>
      <c r="BVP208" s="51"/>
      <c r="BVQ208" s="51"/>
      <c r="BVR208" s="51"/>
      <c r="BVS208" s="51"/>
      <c r="BVT208" s="51"/>
      <c r="BVU208" s="51"/>
      <c r="BVV208" s="51"/>
      <c r="BVW208" s="51"/>
      <c r="BVX208" s="51"/>
      <c r="BVY208" s="51"/>
      <c r="BVZ208" s="51"/>
      <c r="BWA208" s="51"/>
      <c r="BWB208" s="51"/>
      <c r="BWC208" s="51"/>
      <c r="BWD208" s="51"/>
      <c r="BWE208" s="51"/>
      <c r="BWF208" s="51"/>
      <c r="BWG208" s="51"/>
      <c r="BWH208" s="51"/>
      <c r="BWI208" s="51"/>
      <c r="BWJ208" s="51"/>
      <c r="BWK208" s="51"/>
      <c r="BWL208" s="51"/>
      <c r="BWM208" s="51"/>
      <c r="BWN208" s="51"/>
      <c r="BWO208" s="51"/>
      <c r="BWP208" s="51"/>
      <c r="BWQ208" s="51"/>
      <c r="BWR208" s="51"/>
      <c r="BWS208" s="51"/>
      <c r="BWT208" s="51"/>
      <c r="BWU208" s="51"/>
      <c r="BWV208" s="51"/>
      <c r="BWW208" s="51"/>
      <c r="BWX208" s="51"/>
      <c r="BWY208" s="51"/>
      <c r="BWZ208" s="51"/>
      <c r="BXA208" s="51"/>
      <c r="BXB208" s="51"/>
      <c r="BXC208" s="51"/>
      <c r="BXD208" s="51"/>
      <c r="BXE208" s="51"/>
      <c r="BXF208" s="51"/>
      <c r="BXG208" s="51"/>
      <c r="BXH208" s="51"/>
      <c r="BXI208" s="51"/>
      <c r="BXJ208" s="51"/>
      <c r="BXK208" s="51"/>
      <c r="BXL208" s="51"/>
      <c r="BXM208" s="51"/>
      <c r="BXN208" s="51"/>
      <c r="BXO208" s="51"/>
      <c r="BXP208" s="51"/>
      <c r="BXQ208" s="51"/>
      <c r="BXR208" s="51"/>
      <c r="BXS208" s="51"/>
      <c r="BXT208" s="51"/>
      <c r="BXU208" s="51"/>
      <c r="BXV208" s="51"/>
      <c r="BXW208" s="51"/>
      <c r="BXX208" s="51"/>
      <c r="BXY208" s="51"/>
      <c r="BXZ208" s="51"/>
      <c r="BYA208" s="51"/>
      <c r="BYB208" s="51"/>
      <c r="BYC208" s="51"/>
      <c r="BYD208" s="51"/>
      <c r="BYE208" s="51"/>
      <c r="BYF208" s="51"/>
      <c r="BYG208" s="51"/>
      <c r="BYH208" s="51"/>
      <c r="BYI208" s="51"/>
      <c r="BYJ208" s="51"/>
      <c r="BYK208" s="51"/>
      <c r="BYL208" s="51"/>
      <c r="BYM208" s="51"/>
      <c r="BYN208" s="51"/>
      <c r="BYO208" s="51"/>
      <c r="BYP208" s="51"/>
      <c r="BYQ208" s="51"/>
      <c r="BYR208" s="51"/>
      <c r="BYS208" s="51"/>
      <c r="BYT208" s="51"/>
      <c r="BYU208" s="51"/>
      <c r="BYV208" s="51"/>
      <c r="BYW208" s="51"/>
      <c r="BYX208" s="51"/>
      <c r="BYY208" s="51"/>
      <c r="BYZ208" s="51"/>
      <c r="BZA208" s="51"/>
      <c r="BZB208" s="51"/>
      <c r="BZC208" s="51"/>
      <c r="BZD208" s="51"/>
      <c r="BZE208" s="51"/>
      <c r="BZF208" s="51"/>
      <c r="BZG208" s="51"/>
      <c r="BZH208" s="51"/>
      <c r="BZI208" s="51"/>
      <c r="BZJ208" s="51"/>
      <c r="BZK208" s="51"/>
      <c r="BZL208" s="51"/>
      <c r="BZM208" s="51"/>
      <c r="BZN208" s="51"/>
      <c r="BZO208" s="51"/>
      <c r="BZP208" s="51"/>
      <c r="BZQ208" s="51"/>
      <c r="BZR208" s="51"/>
      <c r="BZS208" s="51"/>
      <c r="BZT208" s="51"/>
      <c r="BZU208" s="51"/>
      <c r="BZV208" s="51"/>
      <c r="BZW208" s="51"/>
      <c r="BZX208" s="51"/>
      <c r="BZY208" s="51"/>
      <c r="BZZ208" s="51"/>
      <c r="CAA208" s="51"/>
      <c r="CAB208" s="51"/>
      <c r="CAC208" s="51"/>
      <c r="CAD208" s="51"/>
      <c r="CAE208" s="51"/>
      <c r="CAF208" s="51"/>
      <c r="CAG208" s="51"/>
      <c r="CAH208" s="51"/>
      <c r="CAI208" s="51"/>
      <c r="CAJ208" s="51"/>
      <c r="CAK208" s="51"/>
      <c r="CAL208" s="51"/>
      <c r="CAM208" s="51"/>
      <c r="CAN208" s="51"/>
      <c r="CAO208" s="51"/>
      <c r="CAP208" s="51"/>
      <c r="CAQ208" s="51"/>
      <c r="CAR208" s="51"/>
      <c r="CAS208" s="51"/>
      <c r="CAT208" s="51"/>
      <c r="CAU208" s="51"/>
      <c r="CAV208" s="51"/>
      <c r="CAW208" s="51"/>
      <c r="CAX208" s="51"/>
      <c r="CAY208" s="51"/>
      <c r="CAZ208" s="51"/>
      <c r="CBA208" s="51"/>
      <c r="CBB208" s="51"/>
      <c r="CBC208" s="51"/>
      <c r="CBD208" s="51"/>
      <c r="CBE208" s="51"/>
      <c r="CBF208" s="51"/>
      <c r="CBG208" s="51"/>
      <c r="CBH208" s="51"/>
      <c r="CBI208" s="51"/>
      <c r="CBJ208" s="51"/>
      <c r="CBK208" s="51"/>
      <c r="CBL208" s="51"/>
      <c r="CBM208" s="51"/>
      <c r="CBN208" s="51"/>
      <c r="CBO208" s="51"/>
      <c r="CBP208" s="51"/>
      <c r="CBQ208" s="51"/>
      <c r="CBR208" s="51"/>
      <c r="CBS208" s="51"/>
      <c r="CBT208" s="51"/>
      <c r="CBU208" s="51"/>
      <c r="CBV208" s="51"/>
      <c r="CBW208" s="51"/>
      <c r="CBX208" s="51"/>
      <c r="CBY208" s="51"/>
      <c r="CBZ208" s="51"/>
      <c r="CCA208" s="51"/>
      <c r="CCB208" s="51"/>
      <c r="CCC208" s="51"/>
      <c r="CCD208" s="51"/>
      <c r="CCE208" s="51"/>
      <c r="CCF208" s="51"/>
      <c r="CCG208" s="51"/>
      <c r="CCH208" s="51"/>
      <c r="CCI208" s="51"/>
      <c r="CCJ208" s="51"/>
      <c r="CCK208" s="51"/>
      <c r="CCL208" s="51"/>
      <c r="CCM208" s="51"/>
      <c r="CCN208" s="51"/>
      <c r="CCO208" s="51"/>
      <c r="CCP208" s="51"/>
      <c r="CCQ208" s="51"/>
      <c r="CCR208" s="51"/>
      <c r="CCS208" s="51"/>
      <c r="CCT208" s="51"/>
      <c r="CCU208" s="51"/>
      <c r="CCV208" s="51"/>
      <c r="CCW208" s="51"/>
      <c r="CCX208" s="51"/>
      <c r="CCY208" s="51"/>
      <c r="CCZ208" s="51"/>
      <c r="CDA208" s="51"/>
      <c r="CDB208" s="51"/>
      <c r="CDC208" s="51"/>
      <c r="CDD208" s="51"/>
      <c r="CDE208" s="51"/>
      <c r="CDF208" s="51"/>
      <c r="CDG208" s="51"/>
      <c r="CDH208" s="51"/>
      <c r="CDI208" s="51"/>
      <c r="CDJ208" s="51"/>
      <c r="CDK208" s="51"/>
      <c r="CDL208" s="51"/>
      <c r="CDM208" s="51"/>
      <c r="CDN208" s="51"/>
      <c r="CDO208" s="51"/>
      <c r="CDP208" s="51"/>
      <c r="CDQ208" s="51"/>
      <c r="CDR208" s="51"/>
      <c r="CDS208" s="51"/>
      <c r="CDT208" s="51"/>
      <c r="CDU208" s="51"/>
      <c r="CDV208" s="51"/>
      <c r="CDW208" s="51"/>
      <c r="CDX208" s="51"/>
      <c r="CDY208" s="51"/>
      <c r="CDZ208" s="51"/>
      <c r="CEA208" s="51"/>
      <c r="CEB208" s="51"/>
      <c r="CEC208" s="51"/>
      <c r="CED208" s="51"/>
      <c r="CEE208" s="51"/>
      <c r="CEF208" s="51"/>
      <c r="CEG208" s="51"/>
      <c r="CEH208" s="51"/>
      <c r="CEI208" s="51"/>
      <c r="CEJ208" s="51"/>
      <c r="CEK208" s="51"/>
      <c r="CEL208" s="51"/>
      <c r="CEM208" s="51"/>
      <c r="CEN208" s="51"/>
      <c r="CEO208" s="51"/>
      <c r="CEP208" s="51"/>
      <c r="CEQ208" s="51"/>
      <c r="CER208" s="51"/>
      <c r="CES208" s="51"/>
      <c r="CET208" s="51"/>
      <c r="CEU208" s="51"/>
      <c r="CEV208" s="51"/>
      <c r="CEW208" s="51"/>
      <c r="CEX208" s="51"/>
      <c r="CEY208" s="51"/>
      <c r="CEZ208" s="51"/>
      <c r="CFA208" s="51"/>
      <c r="CFB208" s="51"/>
      <c r="CFC208" s="51"/>
      <c r="CFD208" s="51"/>
      <c r="CFE208" s="51"/>
      <c r="CFF208" s="51"/>
      <c r="CFG208" s="51"/>
      <c r="CFH208" s="51"/>
      <c r="CFI208" s="51"/>
      <c r="CFJ208" s="51"/>
      <c r="CFK208" s="51"/>
      <c r="CFL208" s="51"/>
      <c r="CFM208" s="51"/>
      <c r="CFN208" s="51"/>
      <c r="CFO208" s="51"/>
      <c r="CFP208" s="51"/>
      <c r="CFQ208" s="51"/>
      <c r="CFR208" s="51"/>
      <c r="CFS208" s="51"/>
      <c r="CFT208" s="51"/>
      <c r="CFU208" s="51"/>
      <c r="CFV208" s="51"/>
      <c r="CFW208" s="51"/>
      <c r="CFX208" s="51"/>
      <c r="CFY208" s="51"/>
      <c r="CFZ208" s="51"/>
      <c r="CGA208" s="51"/>
      <c r="CGB208" s="51"/>
      <c r="CGC208" s="51"/>
      <c r="CGD208" s="51"/>
      <c r="CGE208" s="51"/>
      <c r="CGF208" s="51"/>
      <c r="CGG208" s="51"/>
      <c r="CGH208" s="51"/>
      <c r="CGI208" s="51"/>
      <c r="CGJ208" s="51"/>
      <c r="CGK208" s="51"/>
      <c r="CGL208" s="51"/>
      <c r="CGM208" s="51"/>
      <c r="CGN208" s="51"/>
      <c r="CGO208" s="51"/>
      <c r="CGP208" s="51"/>
      <c r="CGQ208" s="51"/>
      <c r="CGR208" s="51"/>
      <c r="CGS208" s="51"/>
      <c r="CGT208" s="51"/>
      <c r="CGU208" s="51"/>
      <c r="CGV208" s="51"/>
      <c r="CGW208" s="51"/>
      <c r="CGX208" s="51"/>
      <c r="CGY208" s="51"/>
      <c r="CGZ208" s="51"/>
      <c r="CHA208" s="51"/>
      <c r="CHB208" s="51"/>
      <c r="CHC208" s="51"/>
      <c r="CHD208" s="51"/>
      <c r="CHE208" s="51"/>
      <c r="CHF208" s="51"/>
      <c r="CHG208" s="51"/>
      <c r="CHH208" s="51"/>
      <c r="CHI208" s="51"/>
      <c r="CHJ208" s="51"/>
      <c r="CHK208" s="51"/>
      <c r="CHL208" s="51"/>
      <c r="CHM208" s="51"/>
      <c r="CHN208" s="51"/>
      <c r="CHO208" s="51"/>
      <c r="CHP208" s="51"/>
      <c r="CHQ208" s="51"/>
      <c r="CHR208" s="51"/>
      <c r="CHS208" s="51"/>
      <c r="CHT208" s="51"/>
      <c r="CHU208" s="51"/>
      <c r="CHV208" s="51"/>
      <c r="CHW208" s="51"/>
      <c r="CHX208" s="51"/>
      <c r="CHY208" s="51"/>
      <c r="CHZ208" s="51"/>
      <c r="CIA208" s="51"/>
      <c r="CIB208" s="51"/>
      <c r="CIC208" s="51"/>
      <c r="CID208" s="51"/>
      <c r="CIE208" s="51"/>
      <c r="CIF208" s="51"/>
      <c r="CIG208" s="51"/>
      <c r="CIH208" s="51"/>
      <c r="CII208" s="51"/>
      <c r="CIJ208" s="51"/>
      <c r="CIK208" s="51"/>
      <c r="CIL208" s="51"/>
      <c r="CIM208" s="51"/>
      <c r="CIN208" s="51"/>
      <c r="CIO208" s="51"/>
      <c r="CIP208" s="51"/>
      <c r="CIQ208" s="51"/>
      <c r="CIR208" s="51"/>
      <c r="CIS208" s="51"/>
      <c r="CIT208" s="51"/>
      <c r="CIU208" s="51"/>
      <c r="CIV208" s="51"/>
      <c r="CIW208" s="51"/>
      <c r="CIX208" s="51"/>
      <c r="CIY208" s="51"/>
      <c r="CIZ208" s="51"/>
      <c r="CJA208" s="51"/>
      <c r="CJB208" s="51"/>
      <c r="CJC208" s="51"/>
      <c r="CJD208" s="51"/>
      <c r="CJE208" s="51"/>
      <c r="CJF208" s="51"/>
      <c r="CJG208" s="51"/>
      <c r="CJH208" s="51"/>
      <c r="CJI208" s="51"/>
      <c r="CJJ208" s="51"/>
      <c r="CJK208" s="51"/>
      <c r="CJL208" s="51"/>
      <c r="CJM208" s="51"/>
      <c r="CJN208" s="51"/>
      <c r="CJO208" s="51"/>
      <c r="CJP208" s="51"/>
      <c r="CJQ208" s="51"/>
      <c r="CJR208" s="51"/>
      <c r="CJS208" s="51"/>
      <c r="CJT208" s="51"/>
      <c r="CJU208" s="51"/>
      <c r="CJV208" s="51"/>
      <c r="CJW208" s="51"/>
      <c r="CJX208" s="51"/>
      <c r="CJY208" s="51"/>
      <c r="CJZ208" s="51"/>
      <c r="CKA208" s="51"/>
      <c r="CKB208" s="51"/>
      <c r="CKC208" s="51"/>
      <c r="CKD208" s="51"/>
      <c r="CKE208" s="51"/>
      <c r="CKF208" s="51"/>
      <c r="CKG208" s="51"/>
      <c r="CKH208" s="51"/>
      <c r="CKI208" s="51"/>
      <c r="CKJ208" s="51"/>
      <c r="CKK208" s="51"/>
      <c r="CKL208" s="51"/>
      <c r="CKM208" s="51"/>
      <c r="CKN208" s="51"/>
      <c r="CKO208" s="51"/>
      <c r="CKP208" s="51"/>
      <c r="CKQ208" s="51"/>
      <c r="CKR208" s="51"/>
      <c r="CKS208" s="51"/>
      <c r="CKT208" s="51"/>
      <c r="CKU208" s="51"/>
      <c r="CKV208" s="51"/>
      <c r="CKW208" s="51"/>
      <c r="CKX208" s="51"/>
      <c r="CKY208" s="51"/>
      <c r="CKZ208" s="51"/>
      <c r="CLA208" s="51"/>
      <c r="CLB208" s="51"/>
      <c r="CLC208" s="51"/>
      <c r="CLD208" s="51"/>
      <c r="CLE208" s="51"/>
      <c r="CLF208" s="51"/>
      <c r="CLG208" s="51"/>
      <c r="CLH208" s="51"/>
      <c r="CLI208" s="51"/>
      <c r="CLJ208" s="51"/>
      <c r="CLK208" s="51"/>
      <c r="CLL208" s="51"/>
      <c r="CLM208" s="51"/>
      <c r="CLN208" s="51"/>
      <c r="CLO208" s="51"/>
      <c r="CLP208" s="51"/>
      <c r="CLQ208" s="51"/>
      <c r="CLR208" s="51"/>
      <c r="CLS208" s="51"/>
      <c r="CLT208" s="51"/>
      <c r="CLU208" s="51"/>
      <c r="CLV208" s="51"/>
      <c r="CLW208" s="51"/>
      <c r="CLX208" s="51"/>
      <c r="CLY208" s="51"/>
      <c r="CLZ208" s="51"/>
      <c r="CMA208" s="51"/>
      <c r="CMB208" s="51"/>
      <c r="CMC208" s="51"/>
      <c r="CMD208" s="51"/>
      <c r="CME208" s="51"/>
      <c r="CMF208" s="51"/>
      <c r="CMG208" s="51"/>
      <c r="CMH208" s="51"/>
      <c r="CMI208" s="51"/>
      <c r="CMJ208" s="51"/>
      <c r="CMK208" s="51"/>
      <c r="CML208" s="51"/>
      <c r="CMM208" s="51"/>
      <c r="CMN208" s="51"/>
      <c r="CMO208" s="51"/>
      <c r="CMP208" s="51"/>
      <c r="CMQ208" s="51"/>
      <c r="CMR208" s="51"/>
      <c r="CMS208" s="51"/>
      <c r="CMT208" s="51"/>
      <c r="CMU208" s="51"/>
      <c r="CMV208" s="51"/>
      <c r="CMW208" s="51"/>
      <c r="CMX208" s="51"/>
      <c r="CMY208" s="51"/>
      <c r="CMZ208" s="51"/>
      <c r="CNA208" s="51"/>
      <c r="CNB208" s="51"/>
      <c r="CNC208" s="51"/>
      <c r="CND208" s="51"/>
      <c r="CNE208" s="51"/>
      <c r="CNF208" s="51"/>
      <c r="CNG208" s="51"/>
      <c r="CNH208" s="51"/>
      <c r="CNI208" s="51"/>
      <c r="CNJ208" s="51"/>
      <c r="CNK208" s="51"/>
      <c r="CNL208" s="51"/>
      <c r="CNM208" s="51"/>
      <c r="CNN208" s="51"/>
      <c r="CNO208" s="51"/>
      <c r="CNP208" s="51"/>
      <c r="CNQ208" s="51"/>
      <c r="CNR208" s="51"/>
      <c r="CNS208" s="51"/>
      <c r="CNT208" s="51"/>
      <c r="CNU208" s="51"/>
      <c r="CNV208" s="51"/>
      <c r="CNW208" s="51"/>
      <c r="CNX208" s="51"/>
      <c r="CNY208" s="51"/>
      <c r="CNZ208" s="51"/>
      <c r="COA208" s="51"/>
      <c r="COB208" s="51"/>
      <c r="COC208" s="51"/>
      <c r="COD208" s="51"/>
      <c r="COE208" s="51"/>
      <c r="COF208" s="51"/>
      <c r="COG208" s="51"/>
      <c r="COH208" s="51"/>
      <c r="COI208" s="51"/>
      <c r="COJ208" s="51"/>
      <c r="COK208" s="51"/>
      <c r="COL208" s="51"/>
      <c r="COM208" s="51"/>
      <c r="CON208" s="51"/>
      <c r="COO208" s="51"/>
      <c r="COP208" s="51"/>
      <c r="COQ208" s="51"/>
      <c r="COR208" s="51"/>
      <c r="COS208" s="51"/>
      <c r="COT208" s="51"/>
      <c r="COU208" s="51"/>
      <c r="COV208" s="51"/>
      <c r="COW208" s="51"/>
      <c r="COX208" s="51"/>
      <c r="COY208" s="51"/>
      <c r="COZ208" s="51"/>
      <c r="CPA208" s="51"/>
      <c r="CPB208" s="51"/>
      <c r="CPC208" s="51"/>
      <c r="CPD208" s="51"/>
      <c r="CPE208" s="51"/>
      <c r="CPF208" s="51"/>
      <c r="CPG208" s="51"/>
      <c r="CPH208" s="51"/>
      <c r="CPI208" s="51"/>
      <c r="CPJ208" s="51"/>
      <c r="CPK208" s="51"/>
      <c r="CPL208" s="51"/>
      <c r="CPM208" s="51"/>
      <c r="CPN208" s="51"/>
      <c r="CPO208" s="51"/>
      <c r="CPP208" s="51"/>
      <c r="CPQ208" s="51"/>
      <c r="CPR208" s="51"/>
      <c r="CPS208" s="51"/>
      <c r="CPT208" s="51"/>
      <c r="CPU208" s="51"/>
      <c r="CPV208" s="51"/>
      <c r="CPW208" s="51"/>
      <c r="CPX208" s="51"/>
      <c r="CPY208" s="51"/>
      <c r="CPZ208" s="51"/>
      <c r="CQA208" s="51"/>
      <c r="CQB208" s="51"/>
      <c r="CQC208" s="51"/>
      <c r="CQD208" s="51"/>
      <c r="CQE208" s="51"/>
      <c r="CQF208" s="51"/>
      <c r="CQG208" s="51"/>
      <c r="CQH208" s="51"/>
      <c r="CQI208" s="51"/>
      <c r="CQJ208" s="51"/>
      <c r="CQK208" s="51"/>
      <c r="CQL208" s="51"/>
      <c r="CQM208" s="51"/>
      <c r="CQN208" s="51"/>
      <c r="CQO208" s="51"/>
      <c r="CQP208" s="51"/>
      <c r="CQQ208" s="51"/>
      <c r="CQR208" s="51"/>
      <c r="CQS208" s="51"/>
      <c r="CQT208" s="51"/>
      <c r="CQU208" s="51"/>
      <c r="CQV208" s="51"/>
      <c r="CQW208" s="51"/>
      <c r="CQX208" s="51"/>
      <c r="CQY208" s="51"/>
      <c r="CQZ208" s="51"/>
      <c r="CRA208" s="51"/>
      <c r="CRB208" s="51"/>
      <c r="CRC208" s="51"/>
      <c r="CRD208" s="51"/>
      <c r="CRE208" s="51"/>
      <c r="CRF208" s="51"/>
      <c r="CRG208" s="51"/>
      <c r="CRH208" s="51"/>
      <c r="CRI208" s="51"/>
      <c r="CRJ208" s="51"/>
      <c r="CRK208" s="51"/>
      <c r="CRL208" s="51"/>
      <c r="CRM208" s="51"/>
      <c r="CRN208" s="51"/>
      <c r="CRO208" s="51"/>
      <c r="CRP208" s="51"/>
      <c r="CRQ208" s="51"/>
      <c r="CRR208" s="51"/>
      <c r="CRS208" s="51"/>
      <c r="CRT208" s="51"/>
      <c r="CRU208" s="51"/>
      <c r="CRV208" s="51"/>
      <c r="CRW208" s="51"/>
      <c r="CRX208" s="51"/>
      <c r="CRY208" s="51"/>
      <c r="CRZ208" s="51"/>
      <c r="CSA208" s="51"/>
      <c r="CSB208" s="51"/>
      <c r="CSC208" s="51"/>
      <c r="CSD208" s="51"/>
      <c r="CSE208" s="51"/>
      <c r="CSF208" s="51"/>
      <c r="CSG208" s="51"/>
      <c r="CSH208" s="51"/>
      <c r="CSI208" s="51"/>
      <c r="CSJ208" s="51"/>
      <c r="CSK208" s="51"/>
      <c r="CSL208" s="51"/>
      <c r="CSM208" s="51"/>
      <c r="CSN208" s="51"/>
      <c r="CSO208" s="51"/>
      <c r="CSP208" s="51"/>
      <c r="CSQ208" s="51"/>
      <c r="CSR208" s="51"/>
      <c r="CSS208" s="51"/>
      <c r="CST208" s="51"/>
      <c r="CSU208" s="51"/>
      <c r="CSV208" s="51"/>
      <c r="CSW208" s="51"/>
      <c r="CSX208" s="51"/>
      <c r="CSY208" s="51"/>
      <c r="CSZ208" s="51"/>
      <c r="CTA208" s="51"/>
      <c r="CTB208" s="51"/>
      <c r="CTC208" s="51"/>
      <c r="CTD208" s="51"/>
      <c r="CTE208" s="51"/>
      <c r="CTF208" s="51"/>
      <c r="CTG208" s="51"/>
      <c r="CTH208" s="51"/>
      <c r="CTI208" s="51"/>
      <c r="CTJ208" s="51"/>
      <c r="CTK208" s="51"/>
      <c r="CTL208" s="51"/>
      <c r="CTM208" s="51"/>
      <c r="CTN208" s="51"/>
      <c r="CTO208" s="51"/>
      <c r="CTP208" s="51"/>
      <c r="CTQ208" s="51"/>
      <c r="CTR208" s="51"/>
      <c r="CTS208" s="51"/>
      <c r="CTT208" s="51"/>
      <c r="CTU208" s="51"/>
      <c r="CTV208" s="51"/>
      <c r="CTW208" s="51"/>
      <c r="CTX208" s="51"/>
      <c r="CTY208" s="51"/>
      <c r="CTZ208" s="51"/>
      <c r="CUA208" s="51"/>
      <c r="CUB208" s="51"/>
      <c r="CUC208" s="51"/>
      <c r="CUD208" s="51"/>
      <c r="CUE208" s="51"/>
      <c r="CUF208" s="51"/>
      <c r="CUG208" s="51"/>
      <c r="CUH208" s="51"/>
      <c r="CUI208" s="51"/>
      <c r="CUJ208" s="51"/>
      <c r="CUK208" s="51"/>
      <c r="CUL208" s="51"/>
      <c r="CUM208" s="51"/>
      <c r="CUN208" s="51"/>
      <c r="CUO208" s="51"/>
      <c r="CUP208" s="51"/>
      <c r="CUQ208" s="51"/>
      <c r="CUR208" s="51"/>
      <c r="CUS208" s="51"/>
      <c r="CUT208" s="51"/>
      <c r="CUU208" s="51"/>
      <c r="CUV208" s="51"/>
      <c r="CUW208" s="51"/>
      <c r="CUX208" s="51"/>
      <c r="CUY208" s="51"/>
      <c r="CUZ208" s="51"/>
      <c r="CVA208" s="51"/>
      <c r="CVB208" s="51"/>
      <c r="CVC208" s="51"/>
      <c r="CVD208" s="51"/>
      <c r="CVE208" s="51"/>
      <c r="CVF208" s="51"/>
      <c r="CVG208" s="51"/>
      <c r="CVH208" s="51"/>
      <c r="CVI208" s="51"/>
      <c r="CVJ208" s="51"/>
      <c r="CVK208" s="51"/>
      <c r="CVL208" s="51"/>
      <c r="CVM208" s="51"/>
      <c r="CVN208" s="51"/>
      <c r="CVO208" s="51"/>
      <c r="CVP208" s="51"/>
      <c r="CVQ208" s="51"/>
      <c r="CVR208" s="51"/>
      <c r="CVS208" s="51"/>
      <c r="CVT208" s="51"/>
      <c r="CVU208" s="51"/>
      <c r="CVV208" s="51"/>
      <c r="CVW208" s="51"/>
      <c r="CVX208" s="51"/>
      <c r="CVY208" s="51"/>
      <c r="CVZ208" s="51"/>
      <c r="CWA208" s="51"/>
      <c r="CWB208" s="51"/>
      <c r="CWC208" s="51"/>
      <c r="CWD208" s="51"/>
      <c r="CWE208" s="51"/>
      <c r="CWF208" s="51"/>
      <c r="CWG208" s="51"/>
      <c r="CWH208" s="51"/>
      <c r="CWI208" s="51"/>
      <c r="CWJ208" s="51"/>
      <c r="CWK208" s="51"/>
      <c r="CWL208" s="51"/>
      <c r="CWM208" s="51"/>
      <c r="CWN208" s="51"/>
      <c r="CWO208" s="51"/>
      <c r="CWP208" s="51"/>
      <c r="CWQ208" s="51"/>
      <c r="CWR208" s="51"/>
      <c r="CWS208" s="51"/>
      <c r="CWT208" s="51"/>
      <c r="CWU208" s="51"/>
      <c r="CWV208" s="51"/>
      <c r="CWW208" s="51"/>
      <c r="CWX208" s="51"/>
      <c r="CWY208" s="51"/>
      <c r="CWZ208" s="51"/>
      <c r="CXA208" s="51"/>
      <c r="CXB208" s="51"/>
      <c r="CXC208" s="51"/>
      <c r="CXD208" s="51"/>
      <c r="CXE208" s="51"/>
      <c r="CXF208" s="51"/>
      <c r="CXG208" s="51"/>
      <c r="CXH208" s="51"/>
      <c r="CXI208" s="51"/>
      <c r="CXJ208" s="51"/>
      <c r="CXK208" s="51"/>
      <c r="CXL208" s="51"/>
      <c r="CXM208" s="51"/>
      <c r="CXN208" s="51"/>
      <c r="CXO208" s="51"/>
      <c r="CXP208" s="51"/>
      <c r="CXQ208" s="51"/>
      <c r="CXR208" s="51"/>
      <c r="CXS208" s="51"/>
      <c r="CXT208" s="51"/>
      <c r="CXU208" s="51"/>
      <c r="CXV208" s="51"/>
      <c r="CXW208" s="51"/>
      <c r="CXX208" s="51"/>
      <c r="CXY208" s="51"/>
      <c r="CXZ208" s="51"/>
      <c r="CYA208" s="51"/>
      <c r="CYB208" s="51"/>
      <c r="CYC208" s="51"/>
      <c r="CYD208" s="51"/>
      <c r="CYE208" s="51"/>
      <c r="CYF208" s="51"/>
      <c r="CYG208" s="51"/>
      <c r="CYH208" s="51"/>
      <c r="CYI208" s="51"/>
      <c r="CYJ208" s="51"/>
      <c r="CYK208" s="51"/>
      <c r="CYL208" s="51"/>
      <c r="CYM208" s="51"/>
      <c r="CYN208" s="51"/>
      <c r="CYO208" s="51"/>
      <c r="CYP208" s="51"/>
      <c r="CYQ208" s="51"/>
      <c r="CYR208" s="51"/>
      <c r="CYS208" s="51"/>
      <c r="CYT208" s="51"/>
      <c r="CYU208" s="51"/>
      <c r="CYV208" s="51"/>
      <c r="CYW208" s="51"/>
      <c r="CYX208" s="51"/>
      <c r="CYY208" s="51"/>
      <c r="CYZ208" s="51"/>
      <c r="CZA208" s="51"/>
      <c r="CZB208" s="51"/>
      <c r="CZC208" s="51"/>
      <c r="CZD208" s="51"/>
      <c r="CZE208" s="51"/>
      <c r="CZF208" s="51"/>
      <c r="CZG208" s="51"/>
      <c r="CZH208" s="51"/>
      <c r="CZI208" s="51"/>
      <c r="CZJ208" s="51"/>
      <c r="CZK208" s="51"/>
      <c r="CZL208" s="51"/>
      <c r="CZM208" s="51"/>
      <c r="CZN208" s="51"/>
      <c r="CZO208" s="51"/>
      <c r="CZP208" s="51"/>
      <c r="CZQ208" s="51"/>
      <c r="CZR208" s="51"/>
      <c r="CZS208" s="51"/>
      <c r="CZT208" s="51"/>
      <c r="CZU208" s="51"/>
      <c r="CZV208" s="51"/>
      <c r="CZW208" s="51"/>
      <c r="CZX208" s="51"/>
      <c r="CZY208" s="51"/>
      <c r="CZZ208" s="51"/>
      <c r="DAA208" s="51"/>
      <c r="DAB208" s="51"/>
      <c r="DAC208" s="51"/>
      <c r="DAD208" s="51"/>
      <c r="DAE208" s="51"/>
      <c r="DAF208" s="51"/>
      <c r="DAG208" s="51"/>
      <c r="DAH208" s="51"/>
      <c r="DAI208" s="51"/>
      <c r="DAJ208" s="51"/>
      <c r="DAK208" s="51"/>
      <c r="DAL208" s="51"/>
      <c r="DAM208" s="51"/>
      <c r="DAN208" s="51"/>
      <c r="DAO208" s="51"/>
      <c r="DAP208" s="51"/>
      <c r="DAQ208" s="51"/>
      <c r="DAR208" s="51"/>
      <c r="DAS208" s="51"/>
      <c r="DAT208" s="51"/>
      <c r="DAU208" s="51"/>
      <c r="DAV208" s="51"/>
      <c r="DAW208" s="51"/>
      <c r="DAX208" s="51"/>
      <c r="DAY208" s="51"/>
      <c r="DAZ208" s="51"/>
      <c r="DBA208" s="51"/>
      <c r="DBB208" s="51"/>
      <c r="DBC208" s="51"/>
      <c r="DBD208" s="51"/>
      <c r="DBE208" s="51"/>
      <c r="DBF208" s="51"/>
      <c r="DBG208" s="51"/>
      <c r="DBH208" s="51"/>
      <c r="DBI208" s="51"/>
      <c r="DBJ208" s="51"/>
      <c r="DBK208" s="51"/>
      <c r="DBL208" s="51"/>
      <c r="DBM208" s="51"/>
      <c r="DBN208" s="51"/>
      <c r="DBO208" s="51"/>
      <c r="DBP208" s="51"/>
      <c r="DBQ208" s="51"/>
      <c r="DBR208" s="51"/>
      <c r="DBS208" s="51"/>
      <c r="DBT208" s="51"/>
      <c r="DBU208" s="51"/>
      <c r="DBV208" s="51"/>
      <c r="DBW208" s="51"/>
      <c r="DBX208" s="51"/>
      <c r="DBY208" s="51"/>
      <c r="DBZ208" s="51"/>
      <c r="DCA208" s="51"/>
      <c r="DCB208" s="51"/>
      <c r="DCC208" s="51"/>
      <c r="DCD208" s="51"/>
      <c r="DCE208" s="51"/>
      <c r="DCF208" s="51"/>
      <c r="DCG208" s="51"/>
      <c r="DCH208" s="51"/>
      <c r="DCI208" s="51"/>
      <c r="DCJ208" s="51"/>
      <c r="DCK208" s="51"/>
      <c r="DCL208" s="51"/>
      <c r="DCM208" s="51"/>
      <c r="DCN208" s="51"/>
      <c r="DCO208" s="51"/>
      <c r="DCP208" s="51"/>
      <c r="DCQ208" s="51"/>
      <c r="DCR208" s="51"/>
      <c r="DCS208" s="51"/>
      <c r="DCT208" s="51"/>
      <c r="DCU208" s="51"/>
      <c r="DCV208" s="51"/>
      <c r="DCW208" s="51"/>
      <c r="DCX208" s="51"/>
      <c r="DCY208" s="51"/>
      <c r="DCZ208" s="51"/>
      <c r="DDA208" s="51"/>
      <c r="DDB208" s="51"/>
      <c r="DDC208" s="51"/>
      <c r="DDD208" s="51"/>
      <c r="DDE208" s="51"/>
      <c r="DDF208" s="51"/>
      <c r="DDG208" s="51"/>
      <c r="DDH208" s="51"/>
      <c r="DDI208" s="51"/>
      <c r="DDJ208" s="51"/>
      <c r="DDK208" s="51"/>
      <c r="DDL208" s="51"/>
      <c r="DDM208" s="51"/>
      <c r="DDN208" s="51"/>
      <c r="DDO208" s="51"/>
      <c r="DDP208" s="51"/>
      <c r="DDQ208" s="51"/>
      <c r="DDR208" s="51"/>
      <c r="DDS208" s="51"/>
      <c r="DDT208" s="51"/>
      <c r="DDU208" s="51"/>
      <c r="DDV208" s="51"/>
      <c r="DDW208" s="51"/>
      <c r="DDX208" s="51"/>
      <c r="DDY208" s="51"/>
      <c r="DDZ208" s="51"/>
      <c r="DEA208" s="51"/>
      <c r="DEB208" s="51"/>
      <c r="DEC208" s="51"/>
      <c r="DED208" s="51"/>
      <c r="DEE208" s="51"/>
      <c r="DEF208" s="51"/>
      <c r="DEG208" s="51"/>
      <c r="DEH208" s="51"/>
      <c r="DEI208" s="51"/>
      <c r="DEJ208" s="51"/>
      <c r="DEK208" s="51"/>
      <c r="DEL208" s="51"/>
      <c r="DEM208" s="51"/>
      <c r="DEN208" s="51"/>
      <c r="DEO208" s="51"/>
      <c r="DEP208" s="51"/>
      <c r="DEQ208" s="51"/>
      <c r="DER208" s="51"/>
      <c r="DES208" s="51"/>
      <c r="DET208" s="51"/>
      <c r="DEU208" s="51"/>
      <c r="DEV208" s="51"/>
      <c r="DEW208" s="51"/>
      <c r="DEX208" s="51"/>
      <c r="DEY208" s="51"/>
      <c r="DEZ208" s="51"/>
      <c r="DFA208" s="51"/>
      <c r="DFB208" s="51"/>
      <c r="DFC208" s="51"/>
      <c r="DFD208" s="51"/>
      <c r="DFE208" s="51"/>
      <c r="DFF208" s="51"/>
      <c r="DFG208" s="51"/>
      <c r="DFH208" s="51"/>
      <c r="DFI208" s="51"/>
      <c r="DFJ208" s="51"/>
      <c r="DFK208" s="51"/>
      <c r="DFL208" s="51"/>
      <c r="DFM208" s="51"/>
      <c r="DFN208" s="51"/>
      <c r="DFO208" s="51"/>
      <c r="DFP208" s="51"/>
      <c r="DFQ208" s="51"/>
      <c r="DFR208" s="51"/>
      <c r="DFS208" s="51"/>
      <c r="DFT208" s="51"/>
      <c r="DFU208" s="51"/>
      <c r="DFV208" s="51"/>
      <c r="DFW208" s="51"/>
      <c r="DFX208" s="51"/>
      <c r="DFY208" s="51"/>
      <c r="DFZ208" s="51"/>
      <c r="DGA208" s="51"/>
      <c r="DGB208" s="51"/>
      <c r="DGC208" s="51"/>
      <c r="DGD208" s="51"/>
      <c r="DGE208" s="51"/>
      <c r="DGF208" s="51"/>
      <c r="DGG208" s="51"/>
      <c r="DGH208" s="51"/>
      <c r="DGI208" s="51"/>
      <c r="DGJ208" s="51"/>
      <c r="DGK208" s="51"/>
      <c r="DGL208" s="51"/>
      <c r="DGM208" s="51"/>
      <c r="DGN208" s="51"/>
      <c r="DGO208" s="51"/>
      <c r="DGP208" s="51"/>
      <c r="DGQ208" s="51"/>
      <c r="DGR208" s="51"/>
      <c r="DGS208" s="51"/>
      <c r="DGT208" s="51"/>
      <c r="DGU208" s="51"/>
      <c r="DGV208" s="51"/>
      <c r="DGW208" s="51"/>
      <c r="DGX208" s="51"/>
      <c r="DGY208" s="51"/>
      <c r="DGZ208" s="51"/>
      <c r="DHA208" s="51"/>
      <c r="DHB208" s="51"/>
      <c r="DHC208" s="51"/>
      <c r="DHD208" s="51"/>
      <c r="DHE208" s="51"/>
      <c r="DHF208" s="51"/>
      <c r="DHG208" s="51"/>
      <c r="DHH208" s="51"/>
      <c r="DHI208" s="51"/>
      <c r="DHJ208" s="51"/>
      <c r="DHK208" s="51"/>
      <c r="DHL208" s="51"/>
      <c r="DHM208" s="51"/>
      <c r="DHN208" s="51"/>
      <c r="DHO208" s="51"/>
      <c r="DHP208" s="51"/>
      <c r="DHQ208" s="51"/>
      <c r="DHR208" s="51"/>
      <c r="DHS208" s="51"/>
      <c r="DHT208" s="51"/>
      <c r="DHU208" s="51"/>
      <c r="DHV208" s="51"/>
      <c r="DHW208" s="51"/>
      <c r="DHX208" s="51"/>
      <c r="DHY208" s="51"/>
      <c r="DHZ208" s="51"/>
      <c r="DIA208" s="51"/>
      <c r="DIB208" s="51"/>
      <c r="DIC208" s="51"/>
      <c r="DID208" s="51"/>
      <c r="DIE208" s="51"/>
      <c r="DIF208" s="51"/>
      <c r="DIG208" s="51"/>
      <c r="DIH208" s="51"/>
      <c r="DII208" s="51"/>
      <c r="DIJ208" s="51"/>
      <c r="DIK208" s="51"/>
      <c r="DIL208" s="51"/>
      <c r="DIM208" s="51"/>
      <c r="DIN208" s="51"/>
      <c r="DIO208" s="51"/>
      <c r="DIP208" s="51"/>
      <c r="DIQ208" s="51"/>
      <c r="DIR208" s="51"/>
      <c r="DIS208" s="51"/>
      <c r="DIT208" s="51"/>
      <c r="DIU208" s="51"/>
      <c r="DIV208" s="51"/>
      <c r="DIW208" s="51"/>
      <c r="DIX208" s="51"/>
      <c r="DIY208" s="51"/>
      <c r="DIZ208" s="51"/>
      <c r="DJA208" s="51"/>
      <c r="DJB208" s="51"/>
      <c r="DJC208" s="51"/>
      <c r="DJD208" s="51"/>
      <c r="DJE208" s="51"/>
      <c r="DJF208" s="51"/>
      <c r="DJG208" s="51"/>
      <c r="DJH208" s="51"/>
      <c r="DJI208" s="51"/>
      <c r="DJJ208" s="51"/>
      <c r="DJK208" s="51"/>
      <c r="DJL208" s="51"/>
      <c r="DJM208" s="51"/>
      <c r="DJN208" s="51"/>
      <c r="DJO208" s="51"/>
      <c r="DJP208" s="51"/>
      <c r="DJQ208" s="51"/>
      <c r="DJR208" s="51"/>
      <c r="DJS208" s="51"/>
      <c r="DJT208" s="51"/>
      <c r="DJU208" s="51"/>
      <c r="DJV208" s="51"/>
      <c r="DJW208" s="51"/>
      <c r="DJX208" s="51"/>
      <c r="DJY208" s="51"/>
      <c r="DJZ208" s="51"/>
      <c r="DKA208" s="51"/>
      <c r="DKB208" s="51"/>
      <c r="DKC208" s="51"/>
      <c r="DKD208" s="51"/>
      <c r="DKE208" s="51"/>
      <c r="DKF208" s="51"/>
      <c r="DKG208" s="51"/>
      <c r="DKH208" s="51"/>
      <c r="DKI208" s="51"/>
      <c r="DKJ208" s="51"/>
      <c r="DKK208" s="51"/>
      <c r="DKL208" s="51"/>
      <c r="DKM208" s="51"/>
      <c r="DKN208" s="51"/>
      <c r="DKO208" s="51"/>
      <c r="DKP208" s="51"/>
      <c r="DKQ208" s="51"/>
      <c r="DKR208" s="51"/>
      <c r="DKS208" s="51"/>
      <c r="DKT208" s="51"/>
      <c r="DKU208" s="51"/>
      <c r="DKV208" s="51"/>
      <c r="DKW208" s="51"/>
      <c r="DKX208" s="51"/>
      <c r="DKY208" s="51"/>
      <c r="DKZ208" s="51"/>
      <c r="DLA208" s="51"/>
      <c r="DLB208" s="51"/>
      <c r="DLC208" s="51"/>
      <c r="DLD208" s="51"/>
      <c r="DLE208" s="51"/>
      <c r="DLF208" s="51"/>
      <c r="DLG208" s="51"/>
      <c r="DLH208" s="51"/>
      <c r="DLI208" s="51"/>
      <c r="DLJ208" s="51"/>
      <c r="DLK208" s="51"/>
      <c r="DLL208" s="51"/>
      <c r="DLM208" s="51"/>
      <c r="DLN208" s="51"/>
      <c r="DLO208" s="51"/>
      <c r="DLP208" s="51"/>
      <c r="DLQ208" s="51"/>
      <c r="DLR208" s="51"/>
      <c r="DLS208" s="51"/>
      <c r="DLT208" s="51"/>
      <c r="DLU208" s="51"/>
      <c r="DLV208" s="51"/>
      <c r="DLW208" s="51"/>
      <c r="DLX208" s="51"/>
      <c r="DLY208" s="51"/>
      <c r="DLZ208" s="51"/>
      <c r="DMA208" s="51"/>
      <c r="DMB208" s="51"/>
      <c r="DMC208" s="51"/>
      <c r="DMD208" s="51"/>
      <c r="DME208" s="51"/>
      <c r="DMF208" s="51"/>
      <c r="DMG208" s="51"/>
      <c r="DMH208" s="51"/>
      <c r="DMI208" s="51"/>
      <c r="DMJ208" s="51"/>
      <c r="DMK208" s="51"/>
      <c r="DML208" s="51"/>
      <c r="DMM208" s="51"/>
      <c r="DMN208" s="51"/>
      <c r="DMO208" s="51"/>
      <c r="DMP208" s="51"/>
      <c r="DMQ208" s="51"/>
      <c r="DMR208" s="51"/>
      <c r="DMS208" s="51"/>
      <c r="DMT208" s="51"/>
      <c r="DMU208" s="51"/>
      <c r="DMV208" s="51"/>
      <c r="DMW208" s="51"/>
      <c r="DMX208" s="51"/>
      <c r="DMY208" s="51"/>
      <c r="DMZ208" s="51"/>
      <c r="DNA208" s="51"/>
      <c r="DNB208" s="51"/>
      <c r="DNC208" s="51"/>
      <c r="DND208" s="51"/>
      <c r="DNE208" s="51"/>
      <c r="DNF208" s="51"/>
      <c r="DNG208" s="51"/>
      <c r="DNH208" s="51"/>
      <c r="DNI208" s="51"/>
      <c r="DNJ208" s="51"/>
      <c r="DNK208" s="51"/>
      <c r="DNL208" s="51"/>
      <c r="DNM208" s="51"/>
      <c r="DNN208" s="51"/>
      <c r="DNO208" s="51"/>
      <c r="DNP208" s="51"/>
      <c r="DNQ208" s="51"/>
      <c r="DNR208" s="51"/>
      <c r="DNS208" s="51"/>
      <c r="DNT208" s="51"/>
      <c r="DNU208" s="51"/>
      <c r="DNV208" s="51"/>
      <c r="DNW208" s="51"/>
      <c r="DNX208" s="51"/>
      <c r="DNY208" s="51"/>
      <c r="DNZ208" s="51"/>
      <c r="DOA208" s="51"/>
      <c r="DOB208" s="51"/>
      <c r="DOC208" s="51"/>
      <c r="DOD208" s="51"/>
      <c r="DOE208" s="51"/>
      <c r="DOF208" s="51"/>
      <c r="DOG208" s="51"/>
      <c r="DOH208" s="51"/>
      <c r="DOI208" s="51"/>
      <c r="DOJ208" s="51"/>
      <c r="DOK208" s="51"/>
      <c r="DOL208" s="51"/>
      <c r="DOM208" s="51"/>
      <c r="DON208" s="51"/>
      <c r="DOO208" s="51"/>
      <c r="DOP208" s="51"/>
      <c r="DOQ208" s="51"/>
      <c r="DOR208" s="51"/>
      <c r="DOS208" s="51"/>
      <c r="DOT208" s="51"/>
      <c r="DOU208" s="51"/>
      <c r="DOV208" s="51"/>
      <c r="DOW208" s="51"/>
      <c r="DOX208" s="51"/>
      <c r="DOY208" s="51"/>
      <c r="DOZ208" s="51"/>
      <c r="DPA208" s="51"/>
      <c r="DPB208" s="51"/>
      <c r="DPC208" s="51"/>
      <c r="DPD208" s="51"/>
      <c r="DPE208" s="51"/>
      <c r="DPF208" s="51"/>
      <c r="DPG208" s="51"/>
      <c r="DPH208" s="51"/>
      <c r="DPI208" s="51"/>
      <c r="DPJ208" s="51"/>
      <c r="DPK208" s="51"/>
      <c r="DPL208" s="51"/>
      <c r="DPM208" s="51"/>
      <c r="DPN208" s="51"/>
      <c r="DPO208" s="51"/>
      <c r="DPP208" s="51"/>
      <c r="DPQ208" s="51"/>
      <c r="DPR208" s="51"/>
      <c r="DPS208" s="51"/>
      <c r="DPT208" s="51"/>
      <c r="DPU208" s="51"/>
      <c r="DPV208" s="51"/>
      <c r="DPW208" s="51"/>
      <c r="DPX208" s="51"/>
      <c r="DPY208" s="51"/>
      <c r="DPZ208" s="51"/>
      <c r="DQA208" s="51"/>
      <c r="DQB208" s="51"/>
      <c r="DQC208" s="51"/>
      <c r="DQD208" s="51"/>
      <c r="DQE208" s="51"/>
      <c r="DQF208" s="51"/>
      <c r="DQG208" s="51"/>
      <c r="DQH208" s="51"/>
      <c r="DQI208" s="51"/>
      <c r="DQJ208" s="51"/>
      <c r="DQK208" s="51"/>
      <c r="DQL208" s="51"/>
      <c r="DQM208" s="51"/>
      <c r="DQN208" s="51"/>
      <c r="DQO208" s="51"/>
      <c r="DQP208" s="51"/>
      <c r="DQQ208" s="51"/>
      <c r="DQR208" s="51"/>
      <c r="DQS208" s="51"/>
      <c r="DQT208" s="51"/>
      <c r="DQU208" s="51"/>
      <c r="DQV208" s="51"/>
      <c r="DQW208" s="51"/>
      <c r="DQX208" s="51"/>
      <c r="DQY208" s="51"/>
      <c r="DQZ208" s="51"/>
      <c r="DRA208" s="51"/>
      <c r="DRB208" s="51"/>
      <c r="DRC208" s="51"/>
      <c r="DRD208" s="51"/>
      <c r="DRE208" s="51"/>
      <c r="DRF208" s="51"/>
      <c r="DRG208" s="51"/>
      <c r="DRH208" s="51"/>
      <c r="DRI208" s="51"/>
      <c r="DRJ208" s="51"/>
      <c r="DRK208" s="51"/>
      <c r="DRL208" s="51"/>
      <c r="DRM208" s="51"/>
      <c r="DRN208" s="51"/>
      <c r="DRO208" s="51"/>
      <c r="DRP208" s="51"/>
      <c r="DRQ208" s="51"/>
      <c r="DRR208" s="51"/>
      <c r="DRS208" s="51"/>
      <c r="DRT208" s="51"/>
      <c r="DRU208" s="51"/>
      <c r="DRV208" s="51"/>
      <c r="DRW208" s="51"/>
      <c r="DRX208" s="51"/>
      <c r="DRY208" s="51"/>
      <c r="DRZ208" s="51"/>
      <c r="DSA208" s="51"/>
      <c r="DSB208" s="51"/>
      <c r="DSC208" s="51"/>
      <c r="DSD208" s="51"/>
      <c r="DSE208" s="51"/>
      <c r="DSF208" s="51"/>
      <c r="DSG208" s="51"/>
      <c r="DSH208" s="51"/>
      <c r="DSI208" s="51"/>
      <c r="DSJ208" s="51"/>
      <c r="DSK208" s="51"/>
      <c r="DSL208" s="51"/>
      <c r="DSM208" s="51"/>
      <c r="DSN208" s="51"/>
      <c r="DSO208" s="51"/>
      <c r="DSP208" s="51"/>
      <c r="DSQ208" s="51"/>
      <c r="DSR208" s="51"/>
      <c r="DSS208" s="51"/>
      <c r="DST208" s="51"/>
      <c r="DSU208" s="51"/>
      <c r="DSV208" s="51"/>
      <c r="DSW208" s="51"/>
      <c r="DSX208" s="51"/>
      <c r="DSY208" s="51"/>
      <c r="DSZ208" s="51"/>
      <c r="DTA208" s="51"/>
      <c r="DTB208" s="51"/>
      <c r="DTC208" s="51"/>
      <c r="DTD208" s="51"/>
      <c r="DTE208" s="51"/>
      <c r="DTF208" s="51"/>
      <c r="DTG208" s="51"/>
      <c r="DTH208" s="51"/>
      <c r="DTI208" s="51"/>
      <c r="DTJ208" s="51"/>
      <c r="DTK208" s="51"/>
      <c r="DTL208" s="51"/>
      <c r="DTM208" s="51"/>
      <c r="DTN208" s="51"/>
      <c r="DTO208" s="51"/>
      <c r="DTP208" s="51"/>
      <c r="DTQ208" s="51"/>
      <c r="DTR208" s="51"/>
      <c r="DTS208" s="51"/>
      <c r="DTT208" s="51"/>
      <c r="DTU208" s="51"/>
      <c r="DTV208" s="51"/>
      <c r="DTW208" s="51"/>
      <c r="DTX208" s="51"/>
      <c r="DTY208" s="51"/>
      <c r="DTZ208" s="51"/>
      <c r="DUA208" s="51"/>
      <c r="DUB208" s="51"/>
      <c r="DUC208" s="51"/>
      <c r="DUD208" s="51"/>
      <c r="DUE208" s="51"/>
      <c r="DUF208" s="51"/>
      <c r="DUG208" s="51"/>
      <c r="DUH208" s="51"/>
      <c r="DUI208" s="51"/>
      <c r="DUJ208" s="51"/>
      <c r="DUK208" s="51"/>
      <c r="DUL208" s="51"/>
      <c r="DUM208" s="51"/>
      <c r="DUN208" s="51"/>
      <c r="DUO208" s="51"/>
      <c r="DUP208" s="51"/>
      <c r="DUQ208" s="51"/>
      <c r="DUR208" s="51"/>
      <c r="DUS208" s="51"/>
      <c r="DUT208" s="51"/>
      <c r="DUU208" s="51"/>
      <c r="DUV208" s="51"/>
      <c r="DUW208" s="51"/>
      <c r="DUX208" s="51"/>
      <c r="DUY208" s="51"/>
      <c r="DUZ208" s="51"/>
      <c r="DVA208" s="51"/>
      <c r="DVB208" s="51"/>
      <c r="DVC208" s="51"/>
      <c r="DVD208" s="51"/>
      <c r="DVE208" s="51"/>
      <c r="DVF208" s="51"/>
      <c r="DVG208" s="51"/>
      <c r="DVH208" s="51"/>
      <c r="DVI208" s="51"/>
      <c r="DVJ208" s="51"/>
      <c r="DVK208" s="51"/>
      <c r="DVL208" s="51"/>
      <c r="DVM208" s="51"/>
      <c r="DVN208" s="51"/>
      <c r="DVO208" s="51"/>
      <c r="DVP208" s="51"/>
      <c r="DVQ208" s="51"/>
      <c r="DVR208" s="51"/>
      <c r="DVS208" s="51"/>
      <c r="DVT208" s="51"/>
      <c r="DVU208" s="51"/>
      <c r="DVV208" s="51"/>
      <c r="DVW208" s="51"/>
      <c r="DVX208" s="51"/>
      <c r="DVY208" s="51"/>
      <c r="DVZ208" s="51"/>
      <c r="DWA208" s="51"/>
      <c r="DWB208" s="51"/>
      <c r="DWC208" s="51"/>
      <c r="DWD208" s="51"/>
      <c r="DWE208" s="51"/>
      <c r="DWF208" s="51"/>
      <c r="DWG208" s="51"/>
      <c r="DWH208" s="51"/>
      <c r="DWI208" s="51"/>
      <c r="DWJ208" s="51"/>
      <c r="DWK208" s="51"/>
      <c r="DWL208" s="51"/>
      <c r="DWM208" s="51"/>
      <c r="DWN208" s="51"/>
      <c r="DWO208" s="51"/>
      <c r="DWP208" s="51"/>
      <c r="DWQ208" s="51"/>
      <c r="DWR208" s="51"/>
      <c r="DWS208" s="51"/>
      <c r="DWT208" s="51"/>
      <c r="DWU208" s="51"/>
      <c r="DWV208" s="51"/>
      <c r="DWW208" s="51"/>
      <c r="DWX208" s="51"/>
      <c r="DWY208" s="51"/>
      <c r="DWZ208" s="51"/>
      <c r="DXA208" s="51"/>
      <c r="DXB208" s="51"/>
      <c r="DXC208" s="51"/>
      <c r="DXD208" s="51"/>
      <c r="DXE208" s="51"/>
      <c r="DXF208" s="51"/>
      <c r="DXG208" s="51"/>
      <c r="DXH208" s="51"/>
      <c r="DXI208" s="51"/>
      <c r="DXJ208" s="51"/>
      <c r="DXK208" s="51"/>
      <c r="DXL208" s="51"/>
      <c r="DXM208" s="51"/>
      <c r="DXN208" s="51"/>
      <c r="DXO208" s="51"/>
      <c r="DXP208" s="51"/>
      <c r="DXQ208" s="51"/>
      <c r="DXR208" s="51"/>
      <c r="DXS208" s="51"/>
      <c r="DXT208" s="51"/>
      <c r="DXU208" s="51"/>
      <c r="DXV208" s="51"/>
      <c r="DXW208" s="51"/>
      <c r="DXX208" s="51"/>
      <c r="DXY208" s="51"/>
      <c r="DXZ208" s="51"/>
      <c r="DYA208" s="51"/>
      <c r="DYB208" s="51"/>
      <c r="DYC208" s="51"/>
      <c r="DYD208" s="51"/>
      <c r="DYE208" s="51"/>
      <c r="DYF208" s="51"/>
      <c r="DYG208" s="51"/>
      <c r="DYH208" s="51"/>
      <c r="DYI208" s="51"/>
      <c r="DYJ208" s="51"/>
      <c r="DYK208" s="51"/>
      <c r="DYL208" s="51"/>
      <c r="DYM208" s="51"/>
      <c r="DYN208" s="51"/>
      <c r="DYO208" s="51"/>
      <c r="DYP208" s="51"/>
      <c r="DYQ208" s="51"/>
      <c r="DYR208" s="51"/>
      <c r="DYS208" s="51"/>
      <c r="DYT208" s="51"/>
      <c r="DYU208" s="51"/>
      <c r="DYV208" s="51"/>
      <c r="DYW208" s="51"/>
      <c r="DYX208" s="51"/>
      <c r="DYY208" s="51"/>
      <c r="DYZ208" s="51"/>
      <c r="DZA208" s="51"/>
      <c r="DZB208" s="51"/>
      <c r="DZC208" s="51"/>
      <c r="DZD208" s="51"/>
      <c r="DZE208" s="51"/>
      <c r="DZF208" s="51"/>
      <c r="DZG208" s="51"/>
      <c r="DZH208" s="51"/>
      <c r="DZI208" s="51"/>
      <c r="DZJ208" s="51"/>
      <c r="DZK208" s="51"/>
      <c r="DZL208" s="51"/>
      <c r="DZM208" s="51"/>
      <c r="DZN208" s="51"/>
      <c r="DZO208" s="51"/>
      <c r="DZP208" s="51"/>
      <c r="DZQ208" s="51"/>
      <c r="DZR208" s="51"/>
      <c r="DZS208" s="51"/>
      <c r="DZT208" s="51"/>
      <c r="DZU208" s="51"/>
      <c r="DZV208" s="51"/>
      <c r="DZW208" s="51"/>
      <c r="DZX208" s="51"/>
      <c r="DZY208" s="51"/>
      <c r="DZZ208" s="51"/>
      <c r="EAA208" s="51"/>
      <c r="EAB208" s="51"/>
      <c r="EAC208" s="51"/>
      <c r="EAD208" s="51"/>
      <c r="EAE208" s="51"/>
      <c r="EAF208" s="51"/>
      <c r="EAG208" s="51"/>
      <c r="EAH208" s="51"/>
      <c r="EAI208" s="51"/>
      <c r="EAJ208" s="51"/>
      <c r="EAK208" s="51"/>
      <c r="EAL208" s="51"/>
      <c r="EAM208" s="51"/>
      <c r="EAN208" s="51"/>
      <c r="EAO208" s="51"/>
      <c r="EAP208" s="51"/>
      <c r="EAQ208" s="51"/>
      <c r="EAR208" s="51"/>
      <c r="EAS208" s="51"/>
      <c r="EAT208" s="51"/>
      <c r="EAU208" s="51"/>
      <c r="EAV208" s="51"/>
      <c r="EAW208" s="51"/>
      <c r="EAX208" s="51"/>
      <c r="EAY208" s="51"/>
      <c r="EAZ208" s="51"/>
      <c r="EBA208" s="51"/>
      <c r="EBB208" s="51"/>
      <c r="EBC208" s="51"/>
      <c r="EBD208" s="51"/>
      <c r="EBE208" s="51"/>
      <c r="EBF208" s="51"/>
      <c r="EBG208" s="51"/>
      <c r="EBH208" s="51"/>
      <c r="EBI208" s="51"/>
      <c r="EBJ208" s="51"/>
      <c r="EBK208" s="51"/>
      <c r="EBL208" s="51"/>
      <c r="EBM208" s="51"/>
      <c r="EBN208" s="51"/>
      <c r="EBO208" s="51"/>
      <c r="EBP208" s="51"/>
      <c r="EBQ208" s="51"/>
      <c r="EBR208" s="51"/>
      <c r="EBS208" s="51"/>
      <c r="EBT208" s="51"/>
      <c r="EBU208" s="51"/>
      <c r="EBV208" s="51"/>
      <c r="EBW208" s="51"/>
      <c r="EBX208" s="51"/>
      <c r="EBY208" s="51"/>
      <c r="EBZ208" s="51"/>
      <c r="ECA208" s="51"/>
      <c r="ECB208" s="51"/>
      <c r="ECC208" s="51"/>
      <c r="ECD208" s="51"/>
      <c r="ECE208" s="51"/>
      <c r="ECF208" s="51"/>
      <c r="ECG208" s="51"/>
      <c r="ECH208" s="51"/>
      <c r="ECI208" s="51"/>
      <c r="ECJ208" s="51"/>
      <c r="ECK208" s="51"/>
      <c r="ECL208" s="51"/>
      <c r="ECM208" s="51"/>
      <c r="ECN208" s="51"/>
      <c r="ECO208" s="51"/>
      <c r="ECP208" s="51"/>
      <c r="ECQ208" s="51"/>
      <c r="ECR208" s="51"/>
      <c r="ECS208" s="51"/>
      <c r="ECT208" s="51"/>
      <c r="ECU208" s="51"/>
      <c r="ECV208" s="51"/>
      <c r="ECW208" s="51"/>
      <c r="ECX208" s="51"/>
      <c r="ECY208" s="51"/>
      <c r="ECZ208" s="51"/>
      <c r="EDA208" s="51"/>
      <c r="EDB208" s="51"/>
      <c r="EDC208" s="51"/>
      <c r="EDD208" s="51"/>
      <c r="EDE208" s="51"/>
      <c r="EDF208" s="51"/>
      <c r="EDG208" s="51"/>
      <c r="EDH208" s="51"/>
      <c r="EDI208" s="51"/>
      <c r="EDJ208" s="51"/>
      <c r="EDK208" s="51"/>
      <c r="EDL208" s="51"/>
      <c r="EDM208" s="51"/>
      <c r="EDN208" s="51"/>
      <c r="EDO208" s="51"/>
      <c r="EDP208" s="51"/>
      <c r="EDQ208" s="51"/>
      <c r="EDR208" s="51"/>
      <c r="EDS208" s="51"/>
      <c r="EDT208" s="51"/>
      <c r="EDU208" s="51"/>
      <c r="EDV208" s="51"/>
      <c r="EDW208" s="51"/>
      <c r="EDX208" s="51"/>
      <c r="EDY208" s="51"/>
      <c r="EDZ208" s="51"/>
      <c r="EEA208" s="51"/>
      <c r="EEB208" s="51"/>
      <c r="EEC208" s="51"/>
      <c r="EED208" s="51"/>
      <c r="EEE208" s="51"/>
      <c r="EEF208" s="51"/>
      <c r="EEG208" s="51"/>
      <c r="EEH208" s="51"/>
      <c r="EEI208" s="51"/>
      <c r="EEJ208" s="51"/>
      <c r="EEK208" s="51"/>
      <c r="EEL208" s="51"/>
      <c r="EEM208" s="51"/>
      <c r="EEN208" s="51"/>
      <c r="EEO208" s="51"/>
      <c r="EEP208" s="51"/>
      <c r="EEQ208" s="51"/>
      <c r="EER208" s="51"/>
      <c r="EES208" s="51"/>
      <c r="EET208" s="51"/>
      <c r="EEU208" s="51"/>
      <c r="EEV208" s="51"/>
      <c r="EEW208" s="51"/>
      <c r="EEX208" s="51"/>
      <c r="EEY208" s="51"/>
      <c r="EEZ208" s="51"/>
      <c r="EFA208" s="51"/>
      <c r="EFB208" s="51"/>
      <c r="EFC208" s="51"/>
      <c r="EFD208" s="51"/>
      <c r="EFE208" s="51"/>
      <c r="EFF208" s="51"/>
      <c r="EFG208" s="51"/>
      <c r="EFH208" s="51"/>
      <c r="EFI208" s="51"/>
      <c r="EFJ208" s="51"/>
      <c r="EFK208" s="51"/>
      <c r="EFL208" s="51"/>
      <c r="EFM208" s="51"/>
      <c r="EFN208" s="51"/>
      <c r="EFO208" s="51"/>
      <c r="EFP208" s="51"/>
      <c r="EFQ208" s="51"/>
      <c r="EFR208" s="51"/>
      <c r="EFS208" s="51"/>
      <c r="EFT208" s="51"/>
      <c r="EFU208" s="51"/>
      <c r="EFV208" s="51"/>
      <c r="EFW208" s="51"/>
      <c r="EFX208" s="51"/>
      <c r="EFY208" s="51"/>
      <c r="EFZ208" s="51"/>
      <c r="EGA208" s="51"/>
      <c r="EGB208" s="51"/>
      <c r="EGC208" s="51"/>
      <c r="EGD208" s="51"/>
      <c r="EGE208" s="51"/>
      <c r="EGF208" s="51"/>
      <c r="EGG208" s="51"/>
      <c r="EGH208" s="51"/>
      <c r="EGI208" s="51"/>
      <c r="EGJ208" s="51"/>
      <c r="EGK208" s="51"/>
      <c r="EGL208" s="51"/>
      <c r="EGM208" s="51"/>
      <c r="EGN208" s="51"/>
      <c r="EGO208" s="51"/>
      <c r="EGP208" s="51"/>
      <c r="EGQ208" s="51"/>
      <c r="EGR208" s="51"/>
      <c r="EGS208" s="51"/>
      <c r="EGT208" s="51"/>
      <c r="EGU208" s="51"/>
      <c r="EGV208" s="51"/>
      <c r="EGW208" s="51"/>
      <c r="EGX208" s="51"/>
      <c r="EGY208" s="51"/>
      <c r="EGZ208" s="51"/>
      <c r="EHA208" s="51"/>
      <c r="EHB208" s="51"/>
      <c r="EHC208" s="51"/>
      <c r="EHD208" s="51"/>
      <c r="EHE208" s="51"/>
      <c r="EHF208" s="51"/>
      <c r="EHG208" s="51"/>
      <c r="EHH208" s="51"/>
      <c r="EHI208" s="51"/>
      <c r="EHJ208" s="51"/>
      <c r="EHK208" s="51"/>
      <c r="EHL208" s="51"/>
      <c r="EHM208" s="51"/>
      <c r="EHN208" s="51"/>
      <c r="EHO208" s="51"/>
      <c r="EHP208" s="51"/>
      <c r="EHQ208" s="51"/>
      <c r="EHR208" s="51"/>
      <c r="EHS208" s="51"/>
      <c r="EHT208" s="51"/>
      <c r="EHU208" s="51"/>
      <c r="EHV208" s="51"/>
      <c r="EHW208" s="51"/>
      <c r="EHX208" s="51"/>
      <c r="EHY208" s="51"/>
      <c r="EHZ208" s="51"/>
      <c r="EIA208" s="51"/>
      <c r="EIB208" s="51"/>
      <c r="EIC208" s="51"/>
      <c r="EID208" s="51"/>
      <c r="EIE208" s="51"/>
      <c r="EIF208" s="51"/>
      <c r="EIG208" s="51"/>
      <c r="EIH208" s="51"/>
      <c r="EII208" s="51"/>
      <c r="EIJ208" s="51"/>
      <c r="EIK208" s="51"/>
      <c r="EIL208" s="51"/>
      <c r="EIM208" s="51"/>
      <c r="EIN208" s="51"/>
      <c r="EIO208" s="51"/>
      <c r="EIP208" s="51"/>
      <c r="EIQ208" s="51"/>
      <c r="EIR208" s="51"/>
      <c r="EIS208" s="51"/>
      <c r="EIT208" s="51"/>
      <c r="EIU208" s="51"/>
      <c r="EIV208" s="51"/>
      <c r="EIW208" s="51"/>
      <c r="EIX208" s="51"/>
      <c r="EIY208" s="51"/>
      <c r="EIZ208" s="51"/>
      <c r="EJA208" s="51"/>
      <c r="EJB208" s="51"/>
      <c r="EJC208" s="51"/>
      <c r="EJD208" s="51"/>
      <c r="EJE208" s="51"/>
      <c r="EJF208" s="51"/>
      <c r="EJG208" s="51"/>
      <c r="EJH208" s="51"/>
      <c r="EJI208" s="51"/>
      <c r="EJJ208" s="51"/>
      <c r="EJK208" s="51"/>
      <c r="EJL208" s="51"/>
      <c r="EJM208" s="51"/>
      <c r="EJN208" s="51"/>
      <c r="EJO208" s="51"/>
      <c r="EJP208" s="51"/>
      <c r="EJQ208" s="51"/>
      <c r="EJR208" s="51"/>
      <c r="EJS208" s="51"/>
      <c r="EJT208" s="51"/>
      <c r="EJU208" s="51"/>
      <c r="EJV208" s="51"/>
      <c r="EJW208" s="51"/>
      <c r="EJX208" s="51"/>
      <c r="EJY208" s="51"/>
      <c r="EJZ208" s="51"/>
      <c r="EKA208" s="51"/>
      <c r="EKB208" s="51"/>
      <c r="EKC208" s="51"/>
      <c r="EKD208" s="51"/>
      <c r="EKE208" s="51"/>
      <c r="EKF208" s="51"/>
      <c r="EKG208" s="51"/>
      <c r="EKH208" s="51"/>
      <c r="EKI208" s="51"/>
      <c r="EKJ208" s="51"/>
      <c r="EKK208" s="51"/>
      <c r="EKL208" s="51"/>
      <c r="EKM208" s="51"/>
      <c r="EKN208" s="51"/>
      <c r="EKO208" s="51"/>
      <c r="EKP208" s="51"/>
      <c r="EKQ208" s="51"/>
      <c r="EKR208" s="51"/>
      <c r="EKS208" s="51"/>
      <c r="EKT208" s="51"/>
      <c r="EKU208" s="51"/>
      <c r="EKV208" s="51"/>
      <c r="EKW208" s="51"/>
      <c r="EKX208" s="51"/>
      <c r="EKY208" s="51"/>
      <c r="EKZ208" s="51"/>
      <c r="ELA208" s="51"/>
      <c r="ELB208" s="51"/>
      <c r="ELC208" s="51"/>
      <c r="ELD208" s="51"/>
      <c r="ELE208" s="51"/>
      <c r="ELF208" s="51"/>
      <c r="ELG208" s="51"/>
      <c r="ELH208" s="51"/>
      <c r="ELI208" s="51"/>
      <c r="ELJ208" s="51"/>
      <c r="ELK208" s="51"/>
      <c r="ELL208" s="51"/>
      <c r="ELM208" s="51"/>
      <c r="ELN208" s="51"/>
      <c r="ELO208" s="51"/>
      <c r="ELP208" s="51"/>
      <c r="ELQ208" s="51"/>
      <c r="ELR208" s="51"/>
      <c r="ELS208" s="51"/>
      <c r="ELT208" s="51"/>
      <c r="ELU208" s="51"/>
      <c r="ELV208" s="51"/>
      <c r="ELW208" s="51"/>
      <c r="ELX208" s="51"/>
      <c r="ELY208" s="51"/>
      <c r="ELZ208" s="51"/>
      <c r="EMA208" s="51"/>
      <c r="EMB208" s="51"/>
      <c r="EMC208" s="51"/>
      <c r="EMD208" s="51"/>
      <c r="EME208" s="51"/>
      <c r="EMF208" s="51"/>
      <c r="EMG208" s="51"/>
      <c r="EMH208" s="51"/>
      <c r="EMI208" s="51"/>
      <c r="EMJ208" s="51"/>
      <c r="EMK208" s="51"/>
      <c r="EML208" s="51"/>
      <c r="EMM208" s="51"/>
      <c r="EMN208" s="51"/>
      <c r="EMO208" s="51"/>
      <c r="EMP208" s="51"/>
      <c r="EMQ208" s="51"/>
      <c r="EMR208" s="51"/>
      <c r="EMS208" s="51"/>
      <c r="EMT208" s="51"/>
      <c r="EMU208" s="51"/>
      <c r="EMV208" s="51"/>
      <c r="EMW208" s="51"/>
      <c r="EMX208" s="51"/>
      <c r="EMY208" s="51"/>
      <c r="EMZ208" s="51"/>
      <c r="ENA208" s="51"/>
      <c r="ENB208" s="51"/>
      <c r="ENC208" s="51"/>
      <c r="END208" s="51"/>
      <c r="ENE208" s="51"/>
      <c r="ENF208" s="51"/>
      <c r="ENG208" s="51"/>
      <c r="ENH208" s="51"/>
      <c r="ENI208" s="51"/>
      <c r="ENJ208" s="51"/>
      <c r="ENK208" s="51"/>
      <c r="ENL208" s="51"/>
      <c r="ENM208" s="51"/>
      <c r="ENN208" s="51"/>
      <c r="ENO208" s="51"/>
      <c r="ENP208" s="51"/>
      <c r="ENQ208" s="51"/>
      <c r="ENR208" s="51"/>
      <c r="ENS208" s="51"/>
      <c r="ENT208" s="51"/>
      <c r="ENU208" s="51"/>
      <c r="ENV208" s="51"/>
      <c r="ENW208" s="51"/>
      <c r="ENX208" s="51"/>
      <c r="ENY208" s="51"/>
      <c r="ENZ208" s="51"/>
      <c r="EOA208" s="51"/>
      <c r="EOB208" s="51"/>
      <c r="EOC208" s="51"/>
      <c r="EOD208" s="51"/>
      <c r="EOE208" s="51"/>
      <c r="EOF208" s="51"/>
      <c r="EOG208" s="51"/>
      <c r="EOH208" s="51"/>
      <c r="EOI208" s="51"/>
      <c r="EOJ208" s="51"/>
      <c r="EOK208" s="51"/>
      <c r="EOL208" s="51"/>
      <c r="EOM208" s="51"/>
      <c r="EON208" s="51"/>
      <c r="EOO208" s="51"/>
      <c r="EOP208" s="51"/>
      <c r="EOQ208" s="51"/>
      <c r="EOR208" s="51"/>
      <c r="EOS208" s="51"/>
      <c r="EOT208" s="51"/>
      <c r="EOU208" s="51"/>
      <c r="EOV208" s="51"/>
      <c r="EOW208" s="51"/>
      <c r="EOX208" s="51"/>
      <c r="EOY208" s="51"/>
      <c r="EOZ208" s="51"/>
      <c r="EPA208" s="51"/>
      <c r="EPB208" s="51"/>
      <c r="EPC208" s="51"/>
      <c r="EPD208" s="51"/>
      <c r="EPE208" s="51"/>
      <c r="EPF208" s="51"/>
      <c r="EPG208" s="51"/>
      <c r="EPH208" s="51"/>
      <c r="EPI208" s="51"/>
      <c r="EPJ208" s="51"/>
      <c r="EPK208" s="51"/>
      <c r="EPL208" s="51"/>
      <c r="EPM208" s="51"/>
      <c r="EPN208" s="51"/>
      <c r="EPO208" s="51"/>
      <c r="EPP208" s="51"/>
      <c r="EPQ208" s="51"/>
      <c r="EPR208" s="51"/>
      <c r="EPS208" s="51"/>
      <c r="EPT208" s="51"/>
      <c r="EPU208" s="51"/>
      <c r="EPV208" s="51"/>
      <c r="EPW208" s="51"/>
      <c r="EPX208" s="51"/>
      <c r="EPY208" s="51"/>
      <c r="EPZ208" s="51"/>
      <c r="EQA208" s="51"/>
      <c r="EQB208" s="51"/>
      <c r="EQC208" s="51"/>
      <c r="EQD208" s="51"/>
      <c r="EQE208" s="51"/>
      <c r="EQF208" s="51"/>
      <c r="EQG208" s="51"/>
      <c r="EQH208" s="51"/>
      <c r="EQI208" s="51"/>
      <c r="EQJ208" s="51"/>
      <c r="EQK208" s="51"/>
      <c r="EQL208" s="51"/>
      <c r="EQM208" s="51"/>
      <c r="EQN208" s="51"/>
      <c r="EQO208" s="51"/>
      <c r="EQP208" s="51"/>
      <c r="EQQ208" s="51"/>
      <c r="EQR208" s="51"/>
      <c r="EQS208" s="51"/>
      <c r="EQT208" s="51"/>
      <c r="EQU208" s="51"/>
      <c r="EQV208" s="51"/>
      <c r="EQW208" s="51"/>
      <c r="EQX208" s="51"/>
      <c r="EQY208" s="51"/>
      <c r="EQZ208" s="51"/>
      <c r="ERA208" s="51"/>
      <c r="ERB208" s="51"/>
      <c r="ERC208" s="51"/>
      <c r="ERD208" s="51"/>
      <c r="ERE208" s="51"/>
      <c r="ERF208" s="51"/>
      <c r="ERG208" s="51"/>
      <c r="ERH208" s="51"/>
      <c r="ERI208" s="51"/>
      <c r="ERJ208" s="51"/>
      <c r="ERK208" s="51"/>
      <c r="ERL208" s="51"/>
      <c r="ERM208" s="51"/>
      <c r="ERN208" s="51"/>
      <c r="ERO208" s="51"/>
      <c r="ERP208" s="51"/>
      <c r="ERQ208" s="51"/>
      <c r="ERR208" s="51"/>
      <c r="ERS208" s="51"/>
      <c r="ERT208" s="51"/>
      <c r="ERU208" s="51"/>
      <c r="ERV208" s="51"/>
      <c r="ERW208" s="51"/>
      <c r="ERX208" s="51"/>
      <c r="ERY208" s="51"/>
      <c r="ERZ208" s="51"/>
      <c r="ESA208" s="51"/>
      <c r="ESB208" s="51"/>
      <c r="ESC208" s="51"/>
      <c r="ESD208" s="51"/>
      <c r="ESE208" s="51"/>
      <c r="ESF208" s="51"/>
      <c r="ESG208" s="51"/>
      <c r="ESH208" s="51"/>
      <c r="ESI208" s="51"/>
      <c r="ESJ208" s="51"/>
      <c r="ESK208" s="51"/>
      <c r="ESL208" s="51"/>
      <c r="ESM208" s="51"/>
      <c r="ESN208" s="51"/>
      <c r="ESO208" s="51"/>
      <c r="ESP208" s="51"/>
      <c r="ESQ208" s="51"/>
      <c r="ESR208" s="51"/>
      <c r="ESS208" s="51"/>
      <c r="EST208" s="51"/>
      <c r="ESU208" s="51"/>
      <c r="ESV208" s="51"/>
      <c r="ESW208" s="51"/>
      <c r="ESX208" s="51"/>
      <c r="ESY208" s="51"/>
      <c r="ESZ208" s="51"/>
      <c r="ETA208" s="51"/>
      <c r="ETB208" s="51"/>
      <c r="ETC208" s="51"/>
      <c r="ETD208" s="51"/>
      <c r="ETE208" s="51"/>
      <c r="ETF208" s="51"/>
      <c r="ETG208" s="51"/>
      <c r="ETH208" s="51"/>
      <c r="ETI208" s="51"/>
      <c r="ETJ208" s="51"/>
      <c r="ETK208" s="51"/>
      <c r="ETL208" s="51"/>
      <c r="ETM208" s="51"/>
      <c r="ETN208" s="51"/>
      <c r="ETO208" s="51"/>
      <c r="ETP208" s="51"/>
      <c r="ETQ208" s="51"/>
      <c r="ETR208" s="51"/>
      <c r="ETS208" s="51"/>
      <c r="ETT208" s="51"/>
      <c r="ETU208" s="51"/>
      <c r="ETV208" s="51"/>
      <c r="ETW208" s="51"/>
      <c r="ETX208" s="51"/>
      <c r="ETY208" s="51"/>
      <c r="ETZ208" s="51"/>
      <c r="EUA208" s="51"/>
      <c r="EUB208" s="51"/>
      <c r="EUC208" s="51"/>
      <c r="EUD208" s="51"/>
      <c r="EUE208" s="51"/>
      <c r="EUF208" s="51"/>
      <c r="EUG208" s="51"/>
      <c r="EUH208" s="51"/>
      <c r="EUI208" s="51"/>
      <c r="EUJ208" s="51"/>
      <c r="EUK208" s="51"/>
      <c r="EUL208" s="51"/>
      <c r="EUM208" s="51"/>
      <c r="EUN208" s="51"/>
      <c r="EUO208" s="51"/>
      <c r="EUP208" s="51"/>
      <c r="EUQ208" s="51"/>
      <c r="EUR208" s="51"/>
      <c r="EUS208" s="51"/>
      <c r="EUT208" s="51"/>
      <c r="EUU208" s="51"/>
      <c r="EUV208" s="51"/>
      <c r="EUW208" s="51"/>
      <c r="EUX208" s="51"/>
      <c r="EUY208" s="51"/>
      <c r="EUZ208" s="51"/>
      <c r="EVA208" s="51"/>
      <c r="EVB208" s="51"/>
      <c r="EVC208" s="51"/>
      <c r="EVD208" s="51"/>
      <c r="EVE208" s="51"/>
      <c r="EVF208" s="51"/>
      <c r="EVG208" s="51"/>
      <c r="EVH208" s="51"/>
      <c r="EVI208" s="51"/>
      <c r="EVJ208" s="51"/>
      <c r="EVK208" s="51"/>
      <c r="EVL208" s="51"/>
      <c r="EVM208" s="51"/>
      <c r="EVN208" s="51"/>
      <c r="EVO208" s="51"/>
      <c r="EVP208" s="51"/>
      <c r="EVQ208" s="51"/>
      <c r="EVR208" s="51"/>
      <c r="EVS208" s="51"/>
      <c r="EVT208" s="51"/>
      <c r="EVU208" s="51"/>
      <c r="EVV208" s="51"/>
      <c r="EVW208" s="51"/>
      <c r="EVX208" s="51"/>
      <c r="EVY208" s="51"/>
      <c r="EVZ208" s="51"/>
      <c r="EWA208" s="51"/>
      <c r="EWB208" s="51"/>
      <c r="EWC208" s="51"/>
      <c r="EWD208" s="51"/>
      <c r="EWE208" s="51"/>
      <c r="EWF208" s="51"/>
      <c r="EWG208" s="51"/>
      <c r="EWH208" s="51"/>
      <c r="EWI208" s="51"/>
      <c r="EWJ208" s="51"/>
      <c r="EWK208" s="51"/>
      <c r="EWL208" s="51"/>
      <c r="EWM208" s="51"/>
      <c r="EWN208" s="51"/>
      <c r="EWO208" s="51"/>
      <c r="EWP208" s="51"/>
      <c r="EWQ208" s="51"/>
      <c r="EWR208" s="51"/>
      <c r="EWS208" s="51"/>
      <c r="EWT208" s="51"/>
      <c r="EWU208" s="51"/>
      <c r="EWV208" s="51"/>
      <c r="EWW208" s="51"/>
      <c r="EWX208" s="51"/>
      <c r="EWY208" s="51"/>
      <c r="EWZ208" s="51"/>
      <c r="EXA208" s="51"/>
      <c r="EXB208" s="51"/>
      <c r="EXC208" s="51"/>
      <c r="EXD208" s="51"/>
      <c r="EXE208" s="51"/>
      <c r="EXF208" s="51"/>
      <c r="EXG208" s="51"/>
      <c r="EXH208" s="51"/>
      <c r="EXI208" s="51"/>
      <c r="EXJ208" s="51"/>
      <c r="EXK208" s="51"/>
      <c r="EXL208" s="51"/>
      <c r="EXM208" s="51"/>
      <c r="EXN208" s="51"/>
      <c r="EXO208" s="51"/>
      <c r="EXP208" s="51"/>
      <c r="EXQ208" s="51"/>
      <c r="EXR208" s="51"/>
      <c r="EXS208" s="51"/>
      <c r="EXT208" s="51"/>
      <c r="EXU208" s="51"/>
      <c r="EXV208" s="51"/>
      <c r="EXW208" s="51"/>
      <c r="EXX208" s="51"/>
      <c r="EXY208" s="51"/>
      <c r="EXZ208" s="51"/>
      <c r="EYA208" s="51"/>
      <c r="EYB208" s="51"/>
      <c r="EYC208" s="51"/>
      <c r="EYD208" s="51"/>
      <c r="EYE208" s="51"/>
      <c r="EYF208" s="51"/>
      <c r="EYG208" s="51"/>
      <c r="EYH208" s="51"/>
      <c r="EYI208" s="51"/>
      <c r="EYJ208" s="51"/>
      <c r="EYK208" s="51"/>
      <c r="EYL208" s="51"/>
      <c r="EYM208" s="51"/>
      <c r="EYN208" s="51"/>
      <c r="EYO208" s="51"/>
      <c r="EYP208" s="51"/>
      <c r="EYQ208" s="51"/>
      <c r="EYR208" s="51"/>
      <c r="EYS208" s="51"/>
      <c r="EYT208" s="51"/>
      <c r="EYU208" s="51"/>
      <c r="EYV208" s="51"/>
      <c r="EYW208" s="51"/>
      <c r="EYX208" s="51"/>
      <c r="EYY208" s="51"/>
      <c r="EYZ208" s="51"/>
      <c r="EZA208" s="51"/>
      <c r="EZB208" s="51"/>
      <c r="EZC208" s="51"/>
      <c r="EZD208" s="51"/>
      <c r="EZE208" s="51"/>
      <c r="EZF208" s="51"/>
      <c r="EZG208" s="51"/>
      <c r="EZH208" s="51"/>
      <c r="EZI208" s="51"/>
      <c r="EZJ208" s="51"/>
      <c r="EZK208" s="51"/>
      <c r="EZL208" s="51"/>
      <c r="EZM208" s="51"/>
      <c r="EZN208" s="51"/>
      <c r="EZO208" s="51"/>
      <c r="EZP208" s="51"/>
      <c r="EZQ208" s="51"/>
      <c r="EZR208" s="51"/>
      <c r="EZS208" s="51"/>
      <c r="EZT208" s="51"/>
      <c r="EZU208" s="51"/>
      <c r="EZV208" s="51"/>
      <c r="EZW208" s="51"/>
      <c r="EZX208" s="51"/>
      <c r="EZY208" s="51"/>
      <c r="EZZ208" s="51"/>
      <c r="FAA208" s="51"/>
      <c r="FAB208" s="51"/>
      <c r="FAC208" s="51"/>
      <c r="FAD208" s="51"/>
      <c r="FAE208" s="51"/>
      <c r="FAF208" s="51"/>
      <c r="FAG208" s="51"/>
      <c r="FAH208" s="51"/>
      <c r="FAI208" s="51"/>
      <c r="FAJ208" s="51"/>
      <c r="FAK208" s="51"/>
      <c r="FAL208" s="51"/>
      <c r="FAM208" s="51"/>
      <c r="FAN208" s="51"/>
      <c r="FAO208" s="51"/>
      <c r="FAP208" s="51"/>
      <c r="FAQ208" s="51"/>
      <c r="FAR208" s="51"/>
      <c r="FAS208" s="51"/>
      <c r="FAT208" s="51"/>
      <c r="FAU208" s="51"/>
      <c r="FAV208" s="51"/>
      <c r="FAW208" s="51"/>
      <c r="FAX208" s="51"/>
      <c r="FAY208" s="51"/>
      <c r="FAZ208" s="51"/>
      <c r="FBA208" s="51"/>
      <c r="FBB208" s="51"/>
      <c r="FBC208" s="51"/>
      <c r="FBD208" s="51"/>
      <c r="FBE208" s="51"/>
      <c r="FBF208" s="51"/>
      <c r="FBG208" s="51"/>
      <c r="FBH208" s="51"/>
      <c r="FBI208" s="51"/>
      <c r="FBJ208" s="51"/>
      <c r="FBK208" s="51"/>
      <c r="FBL208" s="51"/>
      <c r="FBM208" s="51"/>
      <c r="FBN208" s="51"/>
      <c r="FBO208" s="51"/>
      <c r="FBP208" s="51"/>
      <c r="FBQ208" s="51"/>
      <c r="FBR208" s="51"/>
      <c r="FBS208" s="51"/>
      <c r="FBT208" s="51"/>
      <c r="FBU208" s="51"/>
      <c r="FBV208" s="51"/>
      <c r="FBW208" s="51"/>
      <c r="FBX208" s="51"/>
      <c r="FBY208" s="51"/>
      <c r="FBZ208" s="51"/>
      <c r="FCA208" s="51"/>
      <c r="FCB208" s="51"/>
      <c r="FCC208" s="51"/>
      <c r="FCD208" s="51"/>
      <c r="FCE208" s="51"/>
      <c r="FCF208" s="51"/>
      <c r="FCG208" s="51"/>
      <c r="FCH208" s="51"/>
      <c r="FCI208" s="51"/>
      <c r="FCJ208" s="51"/>
      <c r="FCK208" s="51"/>
      <c r="FCL208" s="51"/>
      <c r="FCM208" s="51"/>
      <c r="FCN208" s="51"/>
      <c r="FCO208" s="51"/>
      <c r="FCP208" s="51"/>
      <c r="FCQ208" s="51"/>
      <c r="FCR208" s="51"/>
      <c r="FCS208" s="51"/>
      <c r="FCT208" s="51"/>
      <c r="FCU208" s="51"/>
      <c r="FCV208" s="51"/>
      <c r="FCW208" s="51"/>
      <c r="FCX208" s="51"/>
      <c r="FCY208" s="51"/>
      <c r="FCZ208" s="51"/>
      <c r="FDA208" s="51"/>
      <c r="FDB208" s="51"/>
      <c r="FDC208" s="51"/>
      <c r="FDD208" s="51"/>
      <c r="FDE208" s="51"/>
      <c r="FDF208" s="51"/>
      <c r="FDG208" s="51"/>
      <c r="FDH208" s="51"/>
      <c r="FDI208" s="51"/>
      <c r="FDJ208" s="51"/>
      <c r="FDK208" s="51"/>
      <c r="FDL208" s="51"/>
      <c r="FDM208" s="51"/>
      <c r="FDN208" s="51"/>
      <c r="FDO208" s="51"/>
      <c r="FDP208" s="51"/>
      <c r="FDQ208" s="51"/>
      <c r="FDR208" s="51"/>
      <c r="FDS208" s="51"/>
      <c r="FDT208" s="51"/>
      <c r="FDU208" s="51"/>
      <c r="FDV208" s="51"/>
      <c r="FDW208" s="51"/>
      <c r="FDX208" s="51"/>
      <c r="FDY208" s="51"/>
      <c r="FDZ208" s="51"/>
      <c r="FEA208" s="51"/>
      <c r="FEB208" s="51"/>
      <c r="FEC208" s="51"/>
      <c r="FED208" s="51"/>
      <c r="FEE208" s="51"/>
      <c r="FEF208" s="51"/>
      <c r="FEG208" s="51"/>
      <c r="FEH208" s="51"/>
      <c r="FEI208" s="51"/>
      <c r="FEJ208" s="51"/>
      <c r="FEK208" s="51"/>
      <c r="FEL208" s="51"/>
      <c r="FEM208" s="51"/>
      <c r="FEN208" s="51"/>
      <c r="FEO208" s="51"/>
      <c r="FEP208" s="51"/>
      <c r="FEQ208" s="51"/>
      <c r="FER208" s="51"/>
      <c r="FES208" s="51"/>
      <c r="FET208" s="51"/>
      <c r="FEU208" s="51"/>
      <c r="FEV208" s="51"/>
      <c r="FEW208" s="51"/>
      <c r="FEX208" s="51"/>
      <c r="FEY208" s="51"/>
      <c r="FEZ208" s="51"/>
      <c r="FFA208" s="51"/>
      <c r="FFB208" s="51"/>
      <c r="FFC208" s="51"/>
      <c r="FFD208" s="51"/>
      <c r="FFE208" s="51"/>
      <c r="FFF208" s="51"/>
      <c r="FFG208" s="51"/>
      <c r="FFH208" s="51"/>
      <c r="FFI208" s="51"/>
      <c r="FFJ208" s="51"/>
      <c r="FFK208" s="51"/>
      <c r="FFL208" s="51"/>
      <c r="FFM208" s="51"/>
      <c r="FFN208" s="51"/>
      <c r="FFO208" s="51"/>
      <c r="FFP208" s="51"/>
      <c r="FFQ208" s="51"/>
      <c r="FFR208" s="51"/>
      <c r="FFS208" s="51"/>
      <c r="FFT208" s="51"/>
      <c r="FFU208" s="51"/>
      <c r="FFV208" s="51"/>
      <c r="FFW208" s="51"/>
      <c r="FFX208" s="51"/>
      <c r="FFY208" s="51"/>
      <c r="FFZ208" s="51"/>
      <c r="FGA208" s="51"/>
      <c r="FGB208" s="51"/>
      <c r="FGC208" s="51"/>
      <c r="FGD208" s="51"/>
      <c r="FGE208" s="51"/>
      <c r="FGF208" s="51"/>
      <c r="FGG208" s="51"/>
      <c r="FGH208" s="51"/>
      <c r="FGI208" s="51"/>
      <c r="FGJ208" s="51"/>
      <c r="FGK208" s="51"/>
      <c r="FGL208" s="51"/>
      <c r="FGM208" s="51"/>
      <c r="FGN208" s="51"/>
      <c r="FGO208" s="51"/>
      <c r="FGP208" s="51"/>
      <c r="FGQ208" s="51"/>
      <c r="FGR208" s="51"/>
      <c r="FGS208" s="51"/>
      <c r="FGT208" s="51"/>
      <c r="FGU208" s="51"/>
      <c r="FGV208" s="51"/>
      <c r="FGW208" s="51"/>
      <c r="FGX208" s="51"/>
      <c r="FGY208" s="51"/>
      <c r="FGZ208" s="51"/>
      <c r="FHA208" s="51"/>
      <c r="FHB208" s="51"/>
      <c r="FHC208" s="51"/>
      <c r="FHD208" s="51"/>
      <c r="FHE208" s="51"/>
      <c r="FHF208" s="51"/>
      <c r="FHG208" s="51"/>
      <c r="FHH208" s="51"/>
      <c r="FHI208" s="51"/>
      <c r="FHJ208" s="51"/>
      <c r="FHK208" s="51"/>
      <c r="FHL208" s="51"/>
      <c r="FHM208" s="51"/>
      <c r="FHN208" s="51"/>
      <c r="FHO208" s="51"/>
      <c r="FHP208" s="51"/>
      <c r="FHQ208" s="51"/>
      <c r="FHR208" s="51"/>
      <c r="FHS208" s="51"/>
      <c r="FHT208" s="51"/>
      <c r="FHU208" s="51"/>
      <c r="FHV208" s="51"/>
      <c r="FHW208" s="51"/>
      <c r="FHX208" s="51"/>
      <c r="FHY208" s="51"/>
      <c r="FHZ208" s="51"/>
      <c r="FIA208" s="51"/>
      <c r="FIB208" s="51"/>
      <c r="FIC208" s="51"/>
      <c r="FID208" s="51"/>
      <c r="FIE208" s="51"/>
      <c r="FIF208" s="51"/>
      <c r="FIG208" s="51"/>
      <c r="FIH208" s="51"/>
      <c r="FII208" s="51"/>
      <c r="FIJ208" s="51"/>
      <c r="FIK208" s="51"/>
      <c r="FIL208" s="51"/>
      <c r="FIM208" s="51"/>
      <c r="FIN208" s="51"/>
      <c r="FIO208" s="51"/>
      <c r="FIP208" s="51"/>
      <c r="FIQ208" s="51"/>
      <c r="FIR208" s="51"/>
      <c r="FIS208" s="51"/>
      <c r="FIT208" s="51"/>
      <c r="FIU208" s="51"/>
      <c r="FIV208" s="51"/>
      <c r="FIW208" s="51"/>
      <c r="FIX208" s="51"/>
      <c r="FIY208" s="51"/>
      <c r="FIZ208" s="51"/>
      <c r="FJA208" s="51"/>
      <c r="FJB208" s="51"/>
      <c r="FJC208" s="51"/>
      <c r="FJD208" s="51"/>
      <c r="FJE208" s="51"/>
      <c r="FJF208" s="51"/>
      <c r="FJG208" s="51"/>
      <c r="FJH208" s="51"/>
      <c r="FJI208" s="51"/>
      <c r="FJJ208" s="51"/>
      <c r="FJK208" s="51"/>
      <c r="FJL208" s="51"/>
      <c r="FJM208" s="51"/>
      <c r="FJN208" s="51"/>
      <c r="FJO208" s="51"/>
      <c r="FJP208" s="51"/>
      <c r="FJQ208" s="51"/>
      <c r="FJR208" s="51"/>
      <c r="FJS208" s="51"/>
      <c r="FJT208" s="51"/>
      <c r="FJU208" s="51"/>
      <c r="FJV208" s="51"/>
      <c r="FJW208" s="51"/>
      <c r="FJX208" s="51"/>
      <c r="FJY208" s="51"/>
      <c r="FJZ208" s="51"/>
      <c r="FKA208" s="51"/>
      <c r="FKB208" s="51"/>
      <c r="FKC208" s="51"/>
      <c r="FKD208" s="51"/>
      <c r="FKE208" s="51"/>
      <c r="FKF208" s="51"/>
      <c r="FKG208" s="51"/>
      <c r="FKH208" s="51"/>
      <c r="FKI208" s="51"/>
      <c r="FKJ208" s="51"/>
      <c r="FKK208" s="51"/>
      <c r="FKL208" s="51"/>
      <c r="FKM208" s="51"/>
      <c r="FKN208" s="51"/>
      <c r="FKO208" s="51"/>
      <c r="FKP208" s="51"/>
      <c r="FKQ208" s="51"/>
      <c r="FKR208" s="51"/>
      <c r="FKS208" s="51"/>
      <c r="FKT208" s="51"/>
      <c r="FKU208" s="51"/>
      <c r="FKV208" s="51"/>
      <c r="FKW208" s="51"/>
      <c r="FKX208" s="51"/>
      <c r="FKY208" s="51"/>
      <c r="FKZ208" s="51"/>
      <c r="FLA208" s="51"/>
      <c r="FLB208" s="51"/>
      <c r="FLC208" s="51"/>
      <c r="FLD208" s="51"/>
      <c r="FLE208" s="51"/>
      <c r="FLF208" s="51"/>
      <c r="FLG208" s="51"/>
      <c r="FLH208" s="51"/>
      <c r="FLI208" s="51"/>
      <c r="FLJ208" s="51"/>
      <c r="FLK208" s="51"/>
      <c r="FLL208" s="51"/>
      <c r="FLM208" s="51"/>
      <c r="FLN208" s="51"/>
      <c r="FLO208" s="51"/>
      <c r="FLP208" s="51"/>
      <c r="FLQ208" s="51"/>
      <c r="FLR208" s="51"/>
      <c r="FLS208" s="51"/>
      <c r="FLT208" s="51"/>
      <c r="FLU208" s="51"/>
      <c r="FLV208" s="51"/>
      <c r="FLW208" s="51"/>
      <c r="FLX208" s="51"/>
      <c r="FLY208" s="51"/>
      <c r="FLZ208" s="51"/>
      <c r="FMA208" s="51"/>
      <c r="FMB208" s="51"/>
      <c r="FMC208" s="51"/>
      <c r="FMD208" s="51"/>
      <c r="FME208" s="51"/>
      <c r="FMF208" s="51"/>
      <c r="FMG208" s="51"/>
      <c r="FMH208" s="51"/>
      <c r="FMI208" s="51"/>
      <c r="FMJ208" s="51"/>
      <c r="FMK208" s="51"/>
      <c r="FML208" s="51"/>
      <c r="FMM208" s="51"/>
      <c r="FMN208" s="51"/>
      <c r="FMO208" s="51"/>
      <c r="FMP208" s="51"/>
      <c r="FMQ208" s="51"/>
      <c r="FMR208" s="51"/>
      <c r="FMS208" s="51"/>
      <c r="FMT208" s="51"/>
      <c r="FMU208" s="51"/>
      <c r="FMV208" s="51"/>
      <c r="FMW208" s="51"/>
      <c r="FMX208" s="51"/>
      <c r="FMY208" s="51"/>
      <c r="FMZ208" s="51"/>
      <c r="FNA208" s="51"/>
      <c r="FNB208" s="51"/>
      <c r="FNC208" s="51"/>
      <c r="FND208" s="51"/>
      <c r="FNE208" s="51"/>
      <c r="FNF208" s="51"/>
      <c r="FNG208" s="51"/>
      <c r="FNH208" s="51"/>
      <c r="FNI208" s="51"/>
      <c r="FNJ208" s="51"/>
      <c r="FNK208" s="51"/>
      <c r="FNL208" s="51"/>
      <c r="FNM208" s="51"/>
      <c r="FNN208" s="51"/>
      <c r="FNO208" s="51"/>
      <c r="FNP208" s="51"/>
      <c r="FNQ208" s="51"/>
      <c r="FNR208" s="51"/>
      <c r="FNS208" s="51"/>
      <c r="FNT208" s="51"/>
      <c r="FNU208" s="51"/>
      <c r="FNV208" s="51"/>
      <c r="FNW208" s="51"/>
      <c r="FNX208" s="51"/>
      <c r="FNY208" s="51"/>
      <c r="FNZ208" s="51"/>
      <c r="FOA208" s="51"/>
      <c r="FOB208" s="51"/>
      <c r="FOC208" s="51"/>
      <c r="FOD208" s="51"/>
      <c r="FOE208" s="51"/>
      <c r="FOF208" s="51"/>
      <c r="FOG208" s="51"/>
      <c r="FOH208" s="51"/>
      <c r="FOI208" s="51"/>
      <c r="FOJ208" s="51"/>
      <c r="FOK208" s="51"/>
      <c r="FOL208" s="51"/>
      <c r="FOM208" s="51"/>
      <c r="FON208" s="51"/>
      <c r="FOO208" s="51"/>
      <c r="FOP208" s="51"/>
      <c r="FOQ208" s="51"/>
      <c r="FOR208" s="51"/>
      <c r="FOS208" s="51"/>
      <c r="FOT208" s="51"/>
      <c r="FOU208" s="51"/>
      <c r="FOV208" s="51"/>
      <c r="FOW208" s="51"/>
      <c r="FOX208" s="51"/>
      <c r="FOY208" s="51"/>
      <c r="FOZ208" s="51"/>
      <c r="FPA208" s="51"/>
      <c r="FPB208" s="51"/>
      <c r="FPC208" s="51"/>
      <c r="FPD208" s="51"/>
      <c r="FPE208" s="51"/>
      <c r="FPF208" s="51"/>
      <c r="FPG208" s="51"/>
      <c r="FPH208" s="51"/>
      <c r="FPI208" s="51"/>
      <c r="FPJ208" s="51"/>
      <c r="FPK208" s="51"/>
      <c r="FPL208" s="51"/>
      <c r="FPM208" s="51"/>
      <c r="FPN208" s="51"/>
      <c r="FPO208" s="51"/>
      <c r="FPP208" s="51"/>
      <c r="FPQ208" s="51"/>
      <c r="FPR208" s="51"/>
      <c r="FPS208" s="51"/>
      <c r="FPT208" s="51"/>
      <c r="FPU208" s="51"/>
      <c r="FPV208" s="51"/>
      <c r="FPW208" s="51"/>
      <c r="FPX208" s="51"/>
      <c r="FPY208" s="51"/>
      <c r="FPZ208" s="51"/>
      <c r="FQA208" s="51"/>
      <c r="FQB208" s="51"/>
      <c r="FQC208" s="51"/>
      <c r="FQD208" s="51"/>
      <c r="FQE208" s="51"/>
      <c r="FQF208" s="51"/>
      <c r="FQG208" s="51"/>
      <c r="FQH208" s="51"/>
      <c r="FQI208" s="51"/>
      <c r="FQJ208" s="51"/>
      <c r="FQK208" s="51"/>
      <c r="FQL208" s="51"/>
      <c r="FQM208" s="51"/>
      <c r="FQN208" s="51"/>
      <c r="FQO208" s="51"/>
      <c r="FQP208" s="51"/>
      <c r="FQQ208" s="51"/>
      <c r="FQR208" s="51"/>
      <c r="FQS208" s="51"/>
      <c r="FQT208" s="51"/>
      <c r="FQU208" s="51"/>
      <c r="FQV208" s="51"/>
      <c r="FQW208" s="51"/>
      <c r="FQX208" s="51"/>
      <c r="FQY208" s="51"/>
      <c r="FQZ208" s="51"/>
      <c r="FRA208" s="51"/>
      <c r="FRB208" s="51"/>
      <c r="FRC208" s="51"/>
      <c r="FRD208" s="51"/>
      <c r="FRE208" s="51"/>
      <c r="FRF208" s="51"/>
      <c r="FRG208" s="51"/>
      <c r="FRH208" s="51"/>
      <c r="FRI208" s="51"/>
      <c r="FRJ208" s="51"/>
      <c r="FRK208" s="51"/>
      <c r="FRL208" s="51"/>
      <c r="FRM208" s="51"/>
      <c r="FRN208" s="51"/>
      <c r="FRO208" s="51"/>
      <c r="FRP208" s="51"/>
      <c r="FRQ208" s="51"/>
      <c r="FRR208" s="51"/>
      <c r="FRS208" s="51"/>
      <c r="FRT208" s="51"/>
      <c r="FRU208" s="51"/>
      <c r="FRV208" s="51"/>
      <c r="FRW208" s="51"/>
      <c r="FRX208" s="51"/>
      <c r="FRY208" s="51"/>
      <c r="FRZ208" s="51"/>
      <c r="FSA208" s="51"/>
      <c r="FSB208" s="51"/>
      <c r="FSC208" s="51"/>
      <c r="FSD208" s="51"/>
      <c r="FSE208" s="51"/>
      <c r="FSF208" s="51"/>
      <c r="FSG208" s="51"/>
      <c r="FSH208" s="51"/>
      <c r="FSI208" s="51"/>
      <c r="FSJ208" s="51"/>
      <c r="FSK208" s="51"/>
      <c r="FSL208" s="51"/>
      <c r="FSM208" s="51"/>
      <c r="FSN208" s="51"/>
      <c r="FSO208" s="51"/>
      <c r="FSP208" s="51"/>
      <c r="FSQ208" s="51"/>
      <c r="FSR208" s="51"/>
      <c r="FSS208" s="51"/>
      <c r="FST208" s="51"/>
      <c r="FSU208" s="51"/>
      <c r="FSV208" s="51"/>
      <c r="FSW208" s="51"/>
      <c r="FSX208" s="51"/>
      <c r="FSY208" s="51"/>
      <c r="FSZ208" s="51"/>
      <c r="FTA208" s="51"/>
      <c r="FTB208" s="51"/>
      <c r="FTC208" s="51"/>
      <c r="FTD208" s="51"/>
      <c r="FTE208" s="51"/>
      <c r="FTF208" s="51"/>
      <c r="FTG208" s="51"/>
      <c r="FTH208" s="51"/>
      <c r="FTI208" s="51"/>
      <c r="FTJ208" s="51"/>
      <c r="FTK208" s="51"/>
      <c r="FTL208" s="51"/>
      <c r="FTM208" s="51"/>
      <c r="FTN208" s="51"/>
      <c r="FTO208" s="51"/>
      <c r="FTP208" s="51"/>
      <c r="FTQ208" s="51"/>
      <c r="FTR208" s="51"/>
      <c r="FTS208" s="51"/>
      <c r="FTT208" s="51"/>
      <c r="FTU208" s="51"/>
      <c r="FTV208" s="51"/>
      <c r="FTW208" s="51"/>
      <c r="FTX208" s="51"/>
      <c r="FTY208" s="51"/>
      <c r="FTZ208" s="51"/>
      <c r="FUA208" s="51"/>
      <c r="FUB208" s="51"/>
      <c r="FUC208" s="51"/>
      <c r="FUD208" s="51"/>
      <c r="FUE208" s="51"/>
      <c r="FUF208" s="51"/>
      <c r="FUG208" s="51"/>
      <c r="FUH208" s="51"/>
      <c r="FUI208" s="51"/>
      <c r="FUJ208" s="51"/>
      <c r="FUK208" s="51"/>
      <c r="FUL208" s="51"/>
      <c r="FUM208" s="51"/>
      <c r="FUN208" s="51"/>
      <c r="FUO208" s="51"/>
      <c r="FUP208" s="51"/>
      <c r="FUQ208" s="51"/>
      <c r="FUR208" s="51"/>
      <c r="FUS208" s="51"/>
      <c r="FUT208" s="51"/>
      <c r="FUU208" s="51"/>
      <c r="FUV208" s="51"/>
      <c r="FUW208" s="51"/>
      <c r="FUX208" s="51"/>
      <c r="FUY208" s="51"/>
      <c r="FUZ208" s="51"/>
      <c r="FVA208" s="51"/>
      <c r="FVB208" s="51"/>
      <c r="FVC208" s="51"/>
      <c r="FVD208" s="51"/>
      <c r="FVE208" s="51"/>
      <c r="FVF208" s="51"/>
      <c r="FVG208" s="51"/>
      <c r="FVH208" s="51"/>
      <c r="FVI208" s="51"/>
      <c r="FVJ208" s="51"/>
      <c r="FVK208" s="51"/>
      <c r="FVL208" s="51"/>
      <c r="FVM208" s="51"/>
      <c r="FVN208" s="51"/>
      <c r="FVO208" s="51"/>
      <c r="FVP208" s="51"/>
      <c r="FVQ208" s="51"/>
      <c r="FVR208" s="51"/>
      <c r="FVS208" s="51"/>
      <c r="FVT208" s="51"/>
      <c r="FVU208" s="51"/>
      <c r="FVV208" s="51"/>
      <c r="FVW208" s="51"/>
      <c r="FVX208" s="51"/>
      <c r="FVY208" s="51"/>
      <c r="FVZ208" s="51"/>
      <c r="FWA208" s="51"/>
      <c r="FWB208" s="51"/>
      <c r="FWC208" s="51"/>
      <c r="FWD208" s="51"/>
      <c r="FWE208" s="51"/>
      <c r="FWF208" s="51"/>
      <c r="FWG208" s="51"/>
      <c r="FWH208" s="51"/>
      <c r="FWI208" s="51"/>
      <c r="FWJ208" s="51"/>
      <c r="FWK208" s="51"/>
      <c r="FWL208" s="51"/>
      <c r="FWM208" s="51"/>
      <c r="FWN208" s="51"/>
      <c r="FWO208" s="51"/>
      <c r="FWP208" s="51"/>
      <c r="FWQ208" s="51"/>
      <c r="FWR208" s="51"/>
      <c r="FWS208" s="51"/>
      <c r="FWT208" s="51"/>
      <c r="FWU208" s="51"/>
      <c r="FWV208" s="51"/>
      <c r="FWW208" s="51"/>
      <c r="FWX208" s="51"/>
      <c r="FWY208" s="51"/>
      <c r="FWZ208" s="51"/>
      <c r="FXA208" s="51"/>
      <c r="FXB208" s="51"/>
      <c r="FXC208" s="51"/>
      <c r="FXD208" s="51"/>
      <c r="FXE208" s="51"/>
      <c r="FXF208" s="51"/>
      <c r="FXG208" s="51"/>
      <c r="FXH208" s="51"/>
      <c r="FXI208" s="51"/>
      <c r="FXJ208" s="51"/>
      <c r="FXK208" s="51"/>
      <c r="FXL208" s="51"/>
      <c r="FXM208" s="51"/>
      <c r="FXN208" s="51"/>
      <c r="FXO208" s="51"/>
      <c r="FXP208" s="51"/>
      <c r="FXQ208" s="51"/>
      <c r="FXR208" s="51"/>
      <c r="FXS208" s="51"/>
      <c r="FXT208" s="51"/>
      <c r="FXU208" s="51"/>
      <c r="FXV208" s="51"/>
      <c r="FXW208" s="51"/>
      <c r="FXX208" s="51"/>
      <c r="FXY208" s="51"/>
      <c r="FXZ208" s="51"/>
      <c r="FYA208" s="51"/>
      <c r="FYB208" s="51"/>
      <c r="FYC208" s="51"/>
      <c r="FYD208" s="51"/>
      <c r="FYE208" s="51"/>
      <c r="FYF208" s="51"/>
      <c r="FYG208" s="51"/>
      <c r="FYH208" s="51"/>
      <c r="FYI208" s="51"/>
      <c r="FYJ208" s="51"/>
      <c r="FYK208" s="51"/>
      <c r="FYL208" s="51"/>
      <c r="FYM208" s="51"/>
      <c r="FYN208" s="51"/>
      <c r="FYO208" s="51"/>
      <c r="FYP208" s="51"/>
      <c r="FYQ208" s="51"/>
      <c r="FYR208" s="51"/>
      <c r="FYS208" s="51"/>
      <c r="FYT208" s="51"/>
      <c r="FYU208" s="51"/>
      <c r="FYV208" s="51"/>
      <c r="FYW208" s="51"/>
      <c r="FYX208" s="51"/>
      <c r="FYY208" s="51"/>
      <c r="FYZ208" s="51"/>
      <c r="FZA208" s="51"/>
      <c r="FZB208" s="51"/>
      <c r="FZC208" s="51"/>
      <c r="FZD208" s="51"/>
      <c r="FZE208" s="51"/>
      <c r="FZF208" s="51"/>
      <c r="FZG208" s="51"/>
      <c r="FZH208" s="51"/>
      <c r="FZI208" s="51"/>
      <c r="FZJ208" s="51"/>
      <c r="FZK208" s="51"/>
      <c r="FZL208" s="51"/>
      <c r="FZM208" s="51"/>
      <c r="FZN208" s="51"/>
      <c r="FZO208" s="51"/>
      <c r="FZP208" s="51"/>
      <c r="FZQ208" s="51"/>
      <c r="FZR208" s="51"/>
      <c r="FZS208" s="51"/>
      <c r="FZT208" s="51"/>
      <c r="FZU208" s="51"/>
      <c r="FZV208" s="51"/>
      <c r="FZW208" s="51"/>
      <c r="FZX208" s="51"/>
      <c r="FZY208" s="51"/>
      <c r="FZZ208" s="51"/>
      <c r="GAA208" s="51"/>
      <c r="GAB208" s="51"/>
      <c r="GAC208" s="51"/>
      <c r="GAD208" s="51"/>
      <c r="GAE208" s="51"/>
      <c r="GAF208" s="51"/>
      <c r="GAG208" s="51"/>
      <c r="GAH208" s="51"/>
      <c r="GAI208" s="51"/>
      <c r="GAJ208" s="51"/>
      <c r="GAK208" s="51"/>
      <c r="GAL208" s="51"/>
      <c r="GAM208" s="51"/>
      <c r="GAN208" s="51"/>
      <c r="GAO208" s="51"/>
      <c r="GAP208" s="51"/>
      <c r="GAQ208" s="51"/>
      <c r="GAR208" s="51"/>
      <c r="GAS208" s="51"/>
      <c r="GAT208" s="51"/>
      <c r="GAU208" s="51"/>
      <c r="GAV208" s="51"/>
      <c r="GAW208" s="51"/>
      <c r="GAX208" s="51"/>
      <c r="GAY208" s="51"/>
      <c r="GAZ208" s="51"/>
      <c r="GBA208" s="51"/>
      <c r="GBB208" s="51"/>
      <c r="GBC208" s="51"/>
      <c r="GBD208" s="51"/>
      <c r="GBE208" s="51"/>
      <c r="GBF208" s="51"/>
      <c r="GBG208" s="51"/>
      <c r="GBH208" s="51"/>
      <c r="GBI208" s="51"/>
      <c r="GBJ208" s="51"/>
      <c r="GBK208" s="51"/>
      <c r="GBL208" s="51"/>
      <c r="GBM208" s="51"/>
      <c r="GBN208" s="51"/>
      <c r="GBO208" s="51"/>
      <c r="GBP208" s="51"/>
      <c r="GBQ208" s="51"/>
      <c r="GBR208" s="51"/>
      <c r="GBS208" s="51"/>
      <c r="GBT208" s="51"/>
      <c r="GBU208" s="51"/>
      <c r="GBV208" s="51"/>
      <c r="GBW208" s="51"/>
      <c r="GBX208" s="51"/>
      <c r="GBY208" s="51"/>
      <c r="GBZ208" s="51"/>
      <c r="GCA208" s="51"/>
      <c r="GCB208" s="51"/>
      <c r="GCC208" s="51"/>
      <c r="GCD208" s="51"/>
      <c r="GCE208" s="51"/>
      <c r="GCF208" s="51"/>
      <c r="GCG208" s="51"/>
      <c r="GCH208" s="51"/>
      <c r="GCI208" s="51"/>
      <c r="GCJ208" s="51"/>
      <c r="GCK208" s="51"/>
      <c r="GCL208" s="51"/>
      <c r="GCM208" s="51"/>
      <c r="GCN208" s="51"/>
      <c r="GCO208" s="51"/>
      <c r="GCP208" s="51"/>
      <c r="GCQ208" s="51"/>
      <c r="GCR208" s="51"/>
      <c r="GCS208" s="51"/>
      <c r="GCT208" s="51"/>
      <c r="GCU208" s="51"/>
      <c r="GCV208" s="51"/>
      <c r="GCW208" s="51"/>
      <c r="GCX208" s="51"/>
      <c r="GCY208" s="51"/>
      <c r="GCZ208" s="51"/>
      <c r="GDA208" s="51"/>
      <c r="GDB208" s="51"/>
      <c r="GDC208" s="51"/>
      <c r="GDD208" s="51"/>
      <c r="GDE208" s="51"/>
      <c r="GDF208" s="51"/>
      <c r="GDG208" s="51"/>
      <c r="GDH208" s="51"/>
      <c r="GDI208" s="51"/>
      <c r="GDJ208" s="51"/>
      <c r="GDK208" s="51"/>
      <c r="GDL208" s="51"/>
      <c r="GDM208" s="51"/>
      <c r="GDN208" s="51"/>
      <c r="GDO208" s="51"/>
      <c r="GDP208" s="51"/>
      <c r="GDQ208" s="51"/>
      <c r="GDR208" s="51"/>
      <c r="GDS208" s="51"/>
      <c r="GDT208" s="51"/>
      <c r="GDU208" s="51"/>
      <c r="GDV208" s="51"/>
      <c r="GDW208" s="51"/>
      <c r="GDX208" s="51"/>
      <c r="GDY208" s="51"/>
      <c r="GDZ208" s="51"/>
      <c r="GEA208" s="51"/>
      <c r="GEB208" s="51"/>
      <c r="GEC208" s="51"/>
      <c r="GED208" s="51"/>
      <c r="GEE208" s="51"/>
      <c r="GEF208" s="51"/>
      <c r="GEG208" s="51"/>
      <c r="GEH208" s="51"/>
      <c r="GEI208" s="51"/>
      <c r="GEJ208" s="51"/>
      <c r="GEK208" s="51"/>
      <c r="GEL208" s="51"/>
      <c r="GEM208" s="51"/>
      <c r="GEN208" s="51"/>
      <c r="GEO208" s="51"/>
      <c r="GEP208" s="51"/>
      <c r="GEQ208" s="51"/>
      <c r="GER208" s="51"/>
      <c r="GES208" s="51"/>
      <c r="GET208" s="51"/>
      <c r="GEU208" s="51"/>
      <c r="GEV208" s="51"/>
      <c r="GEW208" s="51"/>
      <c r="GEX208" s="51"/>
      <c r="GEY208" s="51"/>
      <c r="GEZ208" s="51"/>
      <c r="GFA208" s="51"/>
      <c r="GFB208" s="51"/>
      <c r="GFC208" s="51"/>
      <c r="GFD208" s="51"/>
      <c r="GFE208" s="51"/>
      <c r="GFF208" s="51"/>
      <c r="GFG208" s="51"/>
      <c r="GFH208" s="51"/>
      <c r="GFI208" s="51"/>
      <c r="GFJ208" s="51"/>
      <c r="GFK208" s="51"/>
      <c r="GFL208" s="51"/>
      <c r="GFM208" s="51"/>
      <c r="GFN208" s="51"/>
      <c r="GFO208" s="51"/>
      <c r="GFP208" s="51"/>
      <c r="GFQ208" s="51"/>
      <c r="GFR208" s="51"/>
      <c r="GFS208" s="51"/>
      <c r="GFT208" s="51"/>
      <c r="GFU208" s="51"/>
      <c r="GFV208" s="51"/>
      <c r="GFW208" s="51"/>
      <c r="GFX208" s="51"/>
      <c r="GFY208" s="51"/>
      <c r="GFZ208" s="51"/>
      <c r="GGA208" s="51"/>
      <c r="GGB208" s="51"/>
      <c r="GGC208" s="51"/>
      <c r="GGD208" s="51"/>
      <c r="GGE208" s="51"/>
      <c r="GGF208" s="51"/>
      <c r="GGG208" s="51"/>
      <c r="GGH208" s="51"/>
      <c r="GGI208" s="51"/>
      <c r="GGJ208" s="51"/>
      <c r="GGK208" s="51"/>
      <c r="GGL208" s="51"/>
      <c r="GGM208" s="51"/>
      <c r="GGN208" s="51"/>
      <c r="GGO208" s="51"/>
      <c r="GGP208" s="51"/>
      <c r="GGQ208" s="51"/>
      <c r="GGR208" s="51"/>
      <c r="GGS208" s="51"/>
      <c r="GGT208" s="51"/>
      <c r="GGU208" s="51"/>
      <c r="GGV208" s="51"/>
      <c r="GGW208" s="51"/>
      <c r="GGX208" s="51"/>
      <c r="GGY208" s="51"/>
      <c r="GGZ208" s="51"/>
      <c r="GHA208" s="51"/>
      <c r="GHB208" s="51"/>
      <c r="GHC208" s="51"/>
      <c r="GHD208" s="51"/>
      <c r="GHE208" s="51"/>
      <c r="GHF208" s="51"/>
      <c r="GHG208" s="51"/>
      <c r="GHH208" s="51"/>
      <c r="GHI208" s="51"/>
      <c r="GHJ208" s="51"/>
      <c r="GHK208" s="51"/>
      <c r="GHL208" s="51"/>
      <c r="GHM208" s="51"/>
      <c r="GHN208" s="51"/>
      <c r="GHO208" s="51"/>
      <c r="GHP208" s="51"/>
      <c r="GHQ208" s="51"/>
      <c r="GHR208" s="51"/>
      <c r="GHS208" s="51"/>
      <c r="GHT208" s="51"/>
      <c r="GHU208" s="51"/>
      <c r="GHV208" s="51"/>
      <c r="GHW208" s="51"/>
      <c r="GHX208" s="51"/>
      <c r="GHY208" s="51"/>
      <c r="GHZ208" s="51"/>
      <c r="GIA208" s="51"/>
      <c r="GIB208" s="51"/>
      <c r="GIC208" s="51"/>
      <c r="GID208" s="51"/>
      <c r="GIE208" s="51"/>
      <c r="GIF208" s="51"/>
      <c r="GIG208" s="51"/>
      <c r="GIH208" s="51"/>
      <c r="GII208" s="51"/>
      <c r="GIJ208" s="51"/>
      <c r="GIK208" s="51"/>
      <c r="GIL208" s="51"/>
      <c r="GIM208" s="51"/>
      <c r="GIN208" s="51"/>
      <c r="GIO208" s="51"/>
      <c r="GIP208" s="51"/>
      <c r="GIQ208" s="51"/>
      <c r="GIR208" s="51"/>
      <c r="GIS208" s="51"/>
      <c r="GIT208" s="51"/>
      <c r="GIU208" s="51"/>
      <c r="GIV208" s="51"/>
      <c r="GIW208" s="51"/>
      <c r="GIX208" s="51"/>
      <c r="GIY208" s="51"/>
      <c r="GIZ208" s="51"/>
      <c r="GJA208" s="51"/>
      <c r="GJB208" s="51"/>
      <c r="GJC208" s="51"/>
      <c r="GJD208" s="51"/>
      <c r="GJE208" s="51"/>
      <c r="GJF208" s="51"/>
      <c r="GJG208" s="51"/>
      <c r="GJH208" s="51"/>
      <c r="GJI208" s="51"/>
      <c r="GJJ208" s="51"/>
      <c r="GJK208" s="51"/>
      <c r="GJL208" s="51"/>
      <c r="GJM208" s="51"/>
      <c r="GJN208" s="51"/>
      <c r="GJO208" s="51"/>
      <c r="GJP208" s="51"/>
      <c r="GJQ208" s="51"/>
      <c r="GJR208" s="51"/>
      <c r="GJS208" s="51"/>
      <c r="GJT208" s="51"/>
      <c r="GJU208" s="51"/>
      <c r="GJV208" s="51"/>
      <c r="GJW208" s="51"/>
      <c r="GJX208" s="51"/>
      <c r="GJY208" s="51"/>
      <c r="GJZ208" s="51"/>
      <c r="GKA208" s="51"/>
      <c r="GKB208" s="51"/>
      <c r="GKC208" s="51"/>
      <c r="GKD208" s="51"/>
      <c r="GKE208" s="51"/>
      <c r="GKF208" s="51"/>
      <c r="GKG208" s="51"/>
      <c r="GKH208" s="51"/>
      <c r="GKI208" s="51"/>
      <c r="GKJ208" s="51"/>
      <c r="GKK208" s="51"/>
      <c r="GKL208" s="51"/>
      <c r="GKM208" s="51"/>
      <c r="GKN208" s="51"/>
      <c r="GKO208" s="51"/>
      <c r="GKP208" s="51"/>
      <c r="GKQ208" s="51"/>
      <c r="GKR208" s="51"/>
      <c r="GKS208" s="51"/>
      <c r="GKT208" s="51"/>
      <c r="GKU208" s="51"/>
      <c r="GKV208" s="51"/>
      <c r="GKW208" s="51"/>
      <c r="GKX208" s="51"/>
      <c r="GKY208" s="51"/>
      <c r="GKZ208" s="51"/>
      <c r="GLA208" s="51"/>
      <c r="GLB208" s="51"/>
      <c r="GLC208" s="51"/>
      <c r="GLD208" s="51"/>
      <c r="GLE208" s="51"/>
      <c r="GLF208" s="51"/>
      <c r="GLG208" s="51"/>
      <c r="GLH208" s="51"/>
      <c r="GLI208" s="51"/>
      <c r="GLJ208" s="51"/>
      <c r="GLK208" s="51"/>
      <c r="GLL208" s="51"/>
      <c r="GLM208" s="51"/>
      <c r="GLN208" s="51"/>
      <c r="GLO208" s="51"/>
      <c r="GLP208" s="51"/>
      <c r="GLQ208" s="51"/>
      <c r="GLR208" s="51"/>
      <c r="GLS208" s="51"/>
      <c r="GLT208" s="51"/>
      <c r="GLU208" s="51"/>
      <c r="GLV208" s="51"/>
      <c r="GLW208" s="51"/>
      <c r="GLX208" s="51"/>
      <c r="GLY208" s="51"/>
      <c r="GLZ208" s="51"/>
      <c r="GMA208" s="51"/>
      <c r="GMB208" s="51"/>
      <c r="GMC208" s="51"/>
      <c r="GMD208" s="51"/>
      <c r="GME208" s="51"/>
      <c r="GMF208" s="51"/>
      <c r="GMG208" s="51"/>
      <c r="GMH208" s="51"/>
      <c r="GMI208" s="51"/>
      <c r="GMJ208" s="51"/>
      <c r="GMK208" s="51"/>
      <c r="GML208" s="51"/>
      <c r="GMM208" s="51"/>
      <c r="GMN208" s="51"/>
      <c r="GMO208" s="51"/>
      <c r="GMP208" s="51"/>
      <c r="GMQ208" s="51"/>
      <c r="GMR208" s="51"/>
      <c r="GMS208" s="51"/>
      <c r="GMT208" s="51"/>
      <c r="GMU208" s="51"/>
      <c r="GMV208" s="51"/>
      <c r="GMW208" s="51"/>
      <c r="GMX208" s="51"/>
      <c r="GMY208" s="51"/>
      <c r="GMZ208" s="51"/>
      <c r="GNA208" s="51"/>
      <c r="GNB208" s="51"/>
      <c r="GNC208" s="51"/>
      <c r="GND208" s="51"/>
      <c r="GNE208" s="51"/>
      <c r="GNF208" s="51"/>
      <c r="GNG208" s="51"/>
      <c r="GNH208" s="51"/>
      <c r="GNI208" s="51"/>
      <c r="GNJ208" s="51"/>
      <c r="GNK208" s="51"/>
      <c r="GNL208" s="51"/>
      <c r="GNM208" s="51"/>
      <c r="GNN208" s="51"/>
      <c r="GNO208" s="51"/>
      <c r="GNP208" s="51"/>
      <c r="GNQ208" s="51"/>
      <c r="GNR208" s="51"/>
      <c r="GNS208" s="51"/>
      <c r="GNT208" s="51"/>
      <c r="GNU208" s="51"/>
      <c r="GNV208" s="51"/>
      <c r="GNW208" s="51"/>
      <c r="GNX208" s="51"/>
      <c r="GNY208" s="51"/>
      <c r="GNZ208" s="51"/>
      <c r="GOA208" s="51"/>
      <c r="GOB208" s="51"/>
      <c r="GOC208" s="51"/>
      <c r="GOD208" s="51"/>
      <c r="GOE208" s="51"/>
      <c r="GOF208" s="51"/>
      <c r="GOG208" s="51"/>
      <c r="GOH208" s="51"/>
      <c r="GOI208" s="51"/>
      <c r="GOJ208" s="51"/>
      <c r="GOK208" s="51"/>
      <c r="GOL208" s="51"/>
      <c r="GOM208" s="51"/>
      <c r="GON208" s="51"/>
      <c r="GOO208" s="51"/>
      <c r="GOP208" s="51"/>
      <c r="GOQ208" s="51"/>
      <c r="GOR208" s="51"/>
      <c r="GOS208" s="51"/>
      <c r="GOT208" s="51"/>
      <c r="GOU208" s="51"/>
      <c r="GOV208" s="51"/>
      <c r="GOW208" s="51"/>
      <c r="GOX208" s="51"/>
      <c r="GOY208" s="51"/>
      <c r="GOZ208" s="51"/>
      <c r="GPA208" s="51"/>
      <c r="GPB208" s="51"/>
      <c r="GPC208" s="51"/>
      <c r="GPD208" s="51"/>
      <c r="GPE208" s="51"/>
      <c r="GPF208" s="51"/>
      <c r="GPG208" s="51"/>
      <c r="GPH208" s="51"/>
      <c r="GPI208" s="51"/>
      <c r="GPJ208" s="51"/>
      <c r="GPK208" s="51"/>
      <c r="GPL208" s="51"/>
      <c r="GPM208" s="51"/>
      <c r="GPN208" s="51"/>
      <c r="GPO208" s="51"/>
      <c r="GPP208" s="51"/>
      <c r="GPQ208" s="51"/>
      <c r="GPR208" s="51"/>
      <c r="GPS208" s="51"/>
      <c r="GPT208" s="51"/>
      <c r="GPU208" s="51"/>
      <c r="GPV208" s="51"/>
      <c r="GPW208" s="51"/>
      <c r="GPX208" s="51"/>
      <c r="GPY208" s="51"/>
      <c r="GPZ208" s="51"/>
      <c r="GQA208" s="51"/>
      <c r="GQB208" s="51"/>
      <c r="GQC208" s="51"/>
      <c r="GQD208" s="51"/>
      <c r="GQE208" s="51"/>
      <c r="GQF208" s="51"/>
      <c r="GQG208" s="51"/>
      <c r="GQH208" s="51"/>
      <c r="GQI208" s="51"/>
      <c r="GQJ208" s="51"/>
      <c r="GQK208" s="51"/>
      <c r="GQL208" s="51"/>
      <c r="GQM208" s="51"/>
      <c r="GQN208" s="51"/>
      <c r="GQO208" s="51"/>
      <c r="GQP208" s="51"/>
      <c r="GQQ208" s="51"/>
      <c r="GQR208" s="51"/>
      <c r="GQS208" s="51"/>
      <c r="GQT208" s="51"/>
      <c r="GQU208" s="51"/>
      <c r="GQV208" s="51"/>
      <c r="GQW208" s="51"/>
      <c r="GQX208" s="51"/>
      <c r="GQY208" s="51"/>
      <c r="GQZ208" s="51"/>
      <c r="GRA208" s="51"/>
      <c r="GRB208" s="51"/>
      <c r="GRC208" s="51"/>
      <c r="GRD208" s="51"/>
      <c r="GRE208" s="51"/>
      <c r="GRF208" s="51"/>
      <c r="GRG208" s="51"/>
      <c r="GRH208" s="51"/>
      <c r="GRI208" s="51"/>
      <c r="GRJ208" s="51"/>
      <c r="GRK208" s="51"/>
      <c r="GRL208" s="51"/>
      <c r="GRM208" s="51"/>
      <c r="GRN208" s="51"/>
      <c r="GRO208" s="51"/>
      <c r="GRP208" s="51"/>
      <c r="GRQ208" s="51"/>
      <c r="GRR208" s="51"/>
      <c r="GRS208" s="51"/>
      <c r="GRT208" s="51"/>
      <c r="GRU208" s="51"/>
      <c r="GRV208" s="51"/>
      <c r="GRW208" s="51"/>
      <c r="GRX208" s="51"/>
      <c r="GRY208" s="51"/>
      <c r="GRZ208" s="51"/>
      <c r="GSA208" s="51"/>
      <c r="GSB208" s="51"/>
      <c r="GSC208" s="51"/>
      <c r="GSD208" s="51"/>
      <c r="GSE208" s="51"/>
      <c r="GSF208" s="51"/>
      <c r="GSG208" s="51"/>
      <c r="GSH208" s="51"/>
      <c r="GSI208" s="51"/>
      <c r="GSJ208" s="51"/>
      <c r="GSK208" s="51"/>
      <c r="GSL208" s="51"/>
      <c r="GSM208" s="51"/>
      <c r="GSN208" s="51"/>
      <c r="GSO208" s="51"/>
      <c r="GSP208" s="51"/>
      <c r="GSQ208" s="51"/>
      <c r="GSR208" s="51"/>
      <c r="GSS208" s="51"/>
      <c r="GST208" s="51"/>
      <c r="GSU208" s="51"/>
      <c r="GSV208" s="51"/>
      <c r="GSW208" s="51"/>
      <c r="GSX208" s="51"/>
      <c r="GSY208" s="51"/>
      <c r="GSZ208" s="51"/>
      <c r="GTA208" s="51"/>
      <c r="GTB208" s="51"/>
      <c r="GTC208" s="51"/>
      <c r="GTD208" s="51"/>
      <c r="GTE208" s="51"/>
      <c r="GTF208" s="51"/>
      <c r="GTG208" s="51"/>
      <c r="GTH208" s="51"/>
      <c r="GTI208" s="51"/>
      <c r="GTJ208" s="51"/>
      <c r="GTK208" s="51"/>
      <c r="GTL208" s="51"/>
      <c r="GTM208" s="51"/>
      <c r="GTN208" s="51"/>
      <c r="GTO208" s="51"/>
      <c r="GTP208" s="51"/>
      <c r="GTQ208" s="51"/>
      <c r="GTR208" s="51"/>
      <c r="GTS208" s="51"/>
      <c r="GTT208" s="51"/>
      <c r="GTU208" s="51"/>
      <c r="GTV208" s="51"/>
      <c r="GTW208" s="51"/>
      <c r="GTX208" s="51"/>
      <c r="GTY208" s="51"/>
      <c r="GTZ208" s="51"/>
      <c r="GUA208" s="51"/>
      <c r="GUB208" s="51"/>
      <c r="GUC208" s="51"/>
      <c r="GUD208" s="51"/>
      <c r="GUE208" s="51"/>
      <c r="GUF208" s="51"/>
      <c r="GUG208" s="51"/>
      <c r="GUH208" s="51"/>
      <c r="GUI208" s="51"/>
      <c r="GUJ208" s="51"/>
      <c r="GUK208" s="51"/>
      <c r="GUL208" s="51"/>
      <c r="GUM208" s="51"/>
      <c r="GUN208" s="51"/>
      <c r="GUO208" s="51"/>
      <c r="GUP208" s="51"/>
      <c r="GUQ208" s="51"/>
      <c r="GUR208" s="51"/>
      <c r="GUS208" s="51"/>
      <c r="GUT208" s="51"/>
      <c r="GUU208" s="51"/>
      <c r="GUV208" s="51"/>
      <c r="GUW208" s="51"/>
      <c r="GUX208" s="51"/>
      <c r="GUY208" s="51"/>
      <c r="GUZ208" s="51"/>
      <c r="GVA208" s="51"/>
      <c r="GVB208" s="51"/>
      <c r="GVC208" s="51"/>
      <c r="GVD208" s="51"/>
      <c r="GVE208" s="51"/>
      <c r="GVF208" s="51"/>
      <c r="GVG208" s="51"/>
      <c r="GVH208" s="51"/>
      <c r="GVI208" s="51"/>
      <c r="GVJ208" s="51"/>
      <c r="GVK208" s="51"/>
      <c r="GVL208" s="51"/>
      <c r="GVM208" s="51"/>
      <c r="GVN208" s="51"/>
      <c r="GVO208" s="51"/>
      <c r="GVP208" s="51"/>
      <c r="GVQ208" s="51"/>
      <c r="GVR208" s="51"/>
      <c r="GVS208" s="51"/>
      <c r="GVT208" s="51"/>
      <c r="GVU208" s="51"/>
      <c r="GVV208" s="51"/>
      <c r="GVW208" s="51"/>
      <c r="GVX208" s="51"/>
      <c r="GVY208" s="51"/>
      <c r="GVZ208" s="51"/>
      <c r="GWA208" s="51"/>
      <c r="GWB208" s="51"/>
      <c r="GWC208" s="51"/>
      <c r="GWD208" s="51"/>
      <c r="GWE208" s="51"/>
      <c r="GWF208" s="51"/>
      <c r="GWG208" s="51"/>
      <c r="GWH208" s="51"/>
      <c r="GWI208" s="51"/>
      <c r="GWJ208" s="51"/>
      <c r="GWK208" s="51"/>
      <c r="GWL208" s="51"/>
      <c r="GWM208" s="51"/>
      <c r="GWN208" s="51"/>
      <c r="GWO208" s="51"/>
      <c r="GWP208" s="51"/>
      <c r="GWQ208" s="51"/>
      <c r="GWR208" s="51"/>
      <c r="GWS208" s="51"/>
      <c r="GWT208" s="51"/>
      <c r="GWU208" s="51"/>
      <c r="GWV208" s="51"/>
      <c r="GWW208" s="51"/>
      <c r="GWX208" s="51"/>
      <c r="GWY208" s="51"/>
      <c r="GWZ208" s="51"/>
      <c r="GXA208" s="51"/>
      <c r="GXB208" s="51"/>
      <c r="GXC208" s="51"/>
      <c r="GXD208" s="51"/>
      <c r="GXE208" s="51"/>
      <c r="GXF208" s="51"/>
      <c r="GXG208" s="51"/>
      <c r="GXH208" s="51"/>
      <c r="GXI208" s="51"/>
      <c r="GXJ208" s="51"/>
      <c r="GXK208" s="51"/>
      <c r="GXL208" s="51"/>
      <c r="GXM208" s="51"/>
      <c r="GXN208" s="51"/>
      <c r="GXO208" s="51"/>
      <c r="GXP208" s="51"/>
      <c r="GXQ208" s="51"/>
      <c r="GXR208" s="51"/>
      <c r="GXS208" s="51"/>
      <c r="GXT208" s="51"/>
      <c r="GXU208" s="51"/>
      <c r="GXV208" s="51"/>
      <c r="GXW208" s="51"/>
      <c r="GXX208" s="51"/>
      <c r="GXY208" s="51"/>
      <c r="GXZ208" s="51"/>
      <c r="GYA208" s="51"/>
      <c r="GYB208" s="51"/>
      <c r="GYC208" s="51"/>
      <c r="GYD208" s="51"/>
      <c r="GYE208" s="51"/>
      <c r="GYF208" s="51"/>
      <c r="GYG208" s="51"/>
      <c r="GYH208" s="51"/>
      <c r="GYI208" s="51"/>
      <c r="GYJ208" s="51"/>
      <c r="GYK208" s="51"/>
      <c r="GYL208" s="51"/>
      <c r="GYM208" s="51"/>
      <c r="GYN208" s="51"/>
      <c r="GYO208" s="51"/>
      <c r="GYP208" s="51"/>
      <c r="GYQ208" s="51"/>
      <c r="GYR208" s="51"/>
      <c r="GYS208" s="51"/>
      <c r="GYT208" s="51"/>
      <c r="GYU208" s="51"/>
      <c r="GYV208" s="51"/>
      <c r="GYW208" s="51"/>
      <c r="GYX208" s="51"/>
      <c r="GYY208" s="51"/>
      <c r="GYZ208" s="51"/>
      <c r="GZA208" s="51"/>
      <c r="GZB208" s="51"/>
      <c r="GZC208" s="51"/>
      <c r="GZD208" s="51"/>
      <c r="GZE208" s="51"/>
      <c r="GZF208" s="51"/>
      <c r="GZG208" s="51"/>
      <c r="GZH208" s="51"/>
      <c r="GZI208" s="51"/>
      <c r="GZJ208" s="51"/>
      <c r="GZK208" s="51"/>
      <c r="GZL208" s="51"/>
      <c r="GZM208" s="51"/>
      <c r="GZN208" s="51"/>
      <c r="GZO208" s="51"/>
      <c r="GZP208" s="51"/>
      <c r="GZQ208" s="51"/>
      <c r="GZR208" s="51"/>
      <c r="GZS208" s="51"/>
      <c r="GZT208" s="51"/>
      <c r="GZU208" s="51"/>
      <c r="GZV208" s="51"/>
      <c r="GZW208" s="51"/>
      <c r="GZX208" s="51"/>
      <c r="GZY208" s="51"/>
      <c r="GZZ208" s="51"/>
      <c r="HAA208" s="51"/>
      <c r="HAB208" s="51"/>
      <c r="HAC208" s="51"/>
      <c r="HAD208" s="51"/>
      <c r="HAE208" s="51"/>
      <c r="HAF208" s="51"/>
      <c r="HAG208" s="51"/>
      <c r="HAH208" s="51"/>
      <c r="HAI208" s="51"/>
      <c r="HAJ208" s="51"/>
      <c r="HAK208" s="51"/>
      <c r="HAL208" s="51"/>
      <c r="HAM208" s="51"/>
      <c r="HAN208" s="51"/>
      <c r="HAO208" s="51"/>
      <c r="HAP208" s="51"/>
      <c r="HAQ208" s="51"/>
      <c r="HAR208" s="51"/>
      <c r="HAS208" s="51"/>
      <c r="HAT208" s="51"/>
      <c r="HAU208" s="51"/>
      <c r="HAV208" s="51"/>
      <c r="HAW208" s="51"/>
      <c r="HAX208" s="51"/>
      <c r="HAY208" s="51"/>
      <c r="HAZ208" s="51"/>
      <c r="HBA208" s="51"/>
      <c r="HBB208" s="51"/>
      <c r="HBC208" s="51"/>
      <c r="HBD208" s="51"/>
      <c r="HBE208" s="51"/>
      <c r="HBF208" s="51"/>
      <c r="HBG208" s="51"/>
      <c r="HBH208" s="51"/>
      <c r="HBI208" s="51"/>
      <c r="HBJ208" s="51"/>
      <c r="HBK208" s="51"/>
      <c r="HBL208" s="51"/>
      <c r="HBM208" s="51"/>
      <c r="HBN208" s="51"/>
      <c r="HBO208" s="51"/>
      <c r="HBP208" s="51"/>
      <c r="HBQ208" s="51"/>
      <c r="HBR208" s="51"/>
      <c r="HBS208" s="51"/>
      <c r="HBT208" s="51"/>
      <c r="HBU208" s="51"/>
      <c r="HBV208" s="51"/>
      <c r="HBW208" s="51"/>
      <c r="HBX208" s="51"/>
      <c r="HBY208" s="51"/>
      <c r="HBZ208" s="51"/>
      <c r="HCA208" s="51"/>
      <c r="HCB208" s="51"/>
      <c r="HCC208" s="51"/>
      <c r="HCD208" s="51"/>
      <c r="HCE208" s="51"/>
      <c r="HCF208" s="51"/>
      <c r="HCG208" s="51"/>
      <c r="HCH208" s="51"/>
      <c r="HCI208" s="51"/>
      <c r="HCJ208" s="51"/>
      <c r="HCK208" s="51"/>
      <c r="HCL208" s="51"/>
      <c r="HCM208" s="51"/>
      <c r="HCN208" s="51"/>
      <c r="HCO208" s="51"/>
      <c r="HCP208" s="51"/>
      <c r="HCQ208" s="51"/>
      <c r="HCR208" s="51"/>
      <c r="HCS208" s="51"/>
      <c r="HCT208" s="51"/>
      <c r="HCU208" s="51"/>
      <c r="HCV208" s="51"/>
      <c r="HCW208" s="51"/>
      <c r="HCX208" s="51"/>
      <c r="HCY208" s="51"/>
      <c r="HCZ208" s="51"/>
      <c r="HDA208" s="51"/>
      <c r="HDB208" s="51"/>
      <c r="HDC208" s="51"/>
      <c r="HDD208" s="51"/>
      <c r="HDE208" s="51"/>
      <c r="HDF208" s="51"/>
      <c r="HDG208" s="51"/>
      <c r="HDH208" s="51"/>
      <c r="HDI208" s="51"/>
      <c r="HDJ208" s="51"/>
      <c r="HDK208" s="51"/>
      <c r="HDL208" s="51"/>
      <c r="HDM208" s="51"/>
      <c r="HDN208" s="51"/>
      <c r="HDO208" s="51"/>
      <c r="HDP208" s="51"/>
      <c r="HDQ208" s="51"/>
      <c r="HDR208" s="51"/>
      <c r="HDS208" s="51"/>
      <c r="HDT208" s="51"/>
      <c r="HDU208" s="51"/>
      <c r="HDV208" s="51"/>
      <c r="HDW208" s="51"/>
      <c r="HDX208" s="51"/>
      <c r="HDY208" s="51"/>
      <c r="HDZ208" s="51"/>
      <c r="HEA208" s="51"/>
      <c r="HEB208" s="51"/>
      <c r="HEC208" s="51"/>
      <c r="HED208" s="51"/>
      <c r="HEE208" s="51"/>
      <c r="HEF208" s="51"/>
      <c r="HEG208" s="51"/>
      <c r="HEH208" s="51"/>
      <c r="HEI208" s="51"/>
      <c r="HEJ208" s="51"/>
      <c r="HEK208" s="51"/>
      <c r="HEL208" s="51"/>
      <c r="HEM208" s="51"/>
      <c r="HEN208" s="51"/>
      <c r="HEO208" s="51"/>
      <c r="HEP208" s="51"/>
      <c r="HEQ208" s="51"/>
      <c r="HER208" s="51"/>
      <c r="HES208" s="51"/>
      <c r="HET208" s="51"/>
      <c r="HEU208" s="51"/>
      <c r="HEV208" s="51"/>
      <c r="HEW208" s="51"/>
      <c r="HEX208" s="51"/>
      <c r="HEY208" s="51"/>
      <c r="HEZ208" s="51"/>
      <c r="HFA208" s="51"/>
      <c r="HFB208" s="51"/>
      <c r="HFC208" s="51"/>
      <c r="HFD208" s="51"/>
      <c r="HFE208" s="51"/>
      <c r="HFF208" s="51"/>
      <c r="HFG208" s="51"/>
      <c r="HFH208" s="51"/>
      <c r="HFI208" s="51"/>
      <c r="HFJ208" s="51"/>
      <c r="HFK208" s="51"/>
      <c r="HFL208" s="51"/>
      <c r="HFM208" s="51"/>
      <c r="HFN208" s="51"/>
      <c r="HFO208" s="51"/>
      <c r="HFP208" s="51"/>
      <c r="HFQ208" s="51"/>
      <c r="HFR208" s="51"/>
      <c r="HFS208" s="51"/>
      <c r="HFT208" s="51"/>
      <c r="HFU208" s="51"/>
      <c r="HFV208" s="51"/>
      <c r="HFW208" s="51"/>
      <c r="HFX208" s="51"/>
      <c r="HFY208" s="51"/>
      <c r="HFZ208" s="51"/>
      <c r="HGA208" s="51"/>
      <c r="HGB208" s="51"/>
      <c r="HGC208" s="51"/>
      <c r="HGD208" s="51"/>
      <c r="HGE208" s="51"/>
      <c r="HGF208" s="51"/>
      <c r="HGG208" s="51"/>
      <c r="HGH208" s="51"/>
      <c r="HGI208" s="51"/>
      <c r="HGJ208" s="51"/>
      <c r="HGK208" s="51"/>
      <c r="HGL208" s="51"/>
      <c r="HGM208" s="51"/>
      <c r="HGN208" s="51"/>
      <c r="HGO208" s="51"/>
      <c r="HGP208" s="51"/>
      <c r="HGQ208" s="51"/>
      <c r="HGR208" s="51"/>
      <c r="HGS208" s="51"/>
      <c r="HGT208" s="51"/>
      <c r="HGU208" s="51"/>
      <c r="HGV208" s="51"/>
      <c r="HGW208" s="51"/>
      <c r="HGX208" s="51"/>
      <c r="HGY208" s="51"/>
      <c r="HGZ208" s="51"/>
      <c r="HHA208" s="51"/>
      <c r="HHB208" s="51"/>
      <c r="HHC208" s="51"/>
      <c r="HHD208" s="51"/>
      <c r="HHE208" s="51"/>
      <c r="HHF208" s="51"/>
      <c r="HHG208" s="51"/>
      <c r="HHH208" s="51"/>
      <c r="HHI208" s="51"/>
      <c r="HHJ208" s="51"/>
      <c r="HHK208" s="51"/>
      <c r="HHL208" s="51"/>
      <c r="HHM208" s="51"/>
      <c r="HHN208" s="51"/>
      <c r="HHO208" s="51"/>
      <c r="HHP208" s="51"/>
      <c r="HHQ208" s="51"/>
      <c r="HHR208" s="51"/>
      <c r="HHS208" s="51"/>
      <c r="HHT208" s="51"/>
      <c r="HHU208" s="51"/>
      <c r="HHV208" s="51"/>
      <c r="HHW208" s="51"/>
      <c r="HHX208" s="51"/>
      <c r="HHY208" s="51"/>
      <c r="HHZ208" s="51"/>
      <c r="HIA208" s="51"/>
      <c r="HIB208" s="51"/>
      <c r="HIC208" s="51"/>
      <c r="HID208" s="51"/>
      <c r="HIE208" s="51"/>
      <c r="HIF208" s="51"/>
      <c r="HIG208" s="51"/>
      <c r="HIH208" s="51"/>
      <c r="HII208" s="51"/>
      <c r="HIJ208" s="51"/>
      <c r="HIK208" s="51"/>
      <c r="HIL208" s="51"/>
      <c r="HIM208" s="51"/>
      <c r="HIN208" s="51"/>
      <c r="HIO208" s="51"/>
      <c r="HIP208" s="51"/>
      <c r="HIQ208" s="51"/>
      <c r="HIR208" s="51"/>
      <c r="HIS208" s="51"/>
      <c r="HIT208" s="51"/>
      <c r="HIU208" s="51"/>
      <c r="HIV208" s="51"/>
      <c r="HIW208" s="51"/>
      <c r="HIX208" s="51"/>
      <c r="HIY208" s="51"/>
      <c r="HIZ208" s="51"/>
      <c r="HJA208" s="51"/>
      <c r="HJB208" s="51"/>
      <c r="HJC208" s="51"/>
      <c r="HJD208" s="51"/>
      <c r="HJE208" s="51"/>
      <c r="HJF208" s="51"/>
      <c r="HJG208" s="51"/>
      <c r="HJH208" s="51"/>
      <c r="HJI208" s="51"/>
      <c r="HJJ208" s="51"/>
      <c r="HJK208" s="51"/>
      <c r="HJL208" s="51"/>
      <c r="HJM208" s="51"/>
      <c r="HJN208" s="51"/>
      <c r="HJO208" s="51"/>
      <c r="HJP208" s="51"/>
      <c r="HJQ208" s="51"/>
      <c r="HJR208" s="51"/>
      <c r="HJS208" s="51"/>
      <c r="HJT208" s="51"/>
      <c r="HJU208" s="51"/>
      <c r="HJV208" s="51"/>
      <c r="HJW208" s="51"/>
      <c r="HJX208" s="51"/>
      <c r="HJY208" s="51"/>
      <c r="HJZ208" s="51"/>
      <c r="HKA208" s="51"/>
      <c r="HKB208" s="51"/>
      <c r="HKC208" s="51"/>
      <c r="HKD208" s="51"/>
      <c r="HKE208" s="51"/>
      <c r="HKF208" s="51"/>
      <c r="HKG208" s="51"/>
      <c r="HKH208" s="51"/>
      <c r="HKI208" s="51"/>
      <c r="HKJ208" s="51"/>
      <c r="HKK208" s="51"/>
      <c r="HKL208" s="51"/>
      <c r="HKM208" s="51"/>
      <c r="HKN208" s="51"/>
      <c r="HKO208" s="51"/>
      <c r="HKP208" s="51"/>
      <c r="HKQ208" s="51"/>
      <c r="HKR208" s="51"/>
      <c r="HKS208" s="51"/>
      <c r="HKT208" s="51"/>
      <c r="HKU208" s="51"/>
      <c r="HKV208" s="51"/>
      <c r="HKW208" s="51"/>
      <c r="HKX208" s="51"/>
      <c r="HKY208" s="51"/>
      <c r="HKZ208" s="51"/>
      <c r="HLA208" s="51"/>
      <c r="HLB208" s="51"/>
      <c r="HLC208" s="51"/>
      <c r="HLD208" s="51"/>
      <c r="HLE208" s="51"/>
      <c r="HLF208" s="51"/>
      <c r="HLG208" s="51"/>
      <c r="HLH208" s="51"/>
      <c r="HLI208" s="51"/>
      <c r="HLJ208" s="51"/>
      <c r="HLK208" s="51"/>
      <c r="HLL208" s="51"/>
      <c r="HLM208" s="51"/>
      <c r="HLN208" s="51"/>
      <c r="HLO208" s="51"/>
      <c r="HLP208" s="51"/>
      <c r="HLQ208" s="51"/>
      <c r="HLR208" s="51"/>
      <c r="HLS208" s="51"/>
      <c r="HLT208" s="51"/>
      <c r="HLU208" s="51"/>
      <c r="HLV208" s="51"/>
      <c r="HLW208" s="51"/>
      <c r="HLX208" s="51"/>
      <c r="HLY208" s="51"/>
      <c r="HLZ208" s="51"/>
      <c r="HMA208" s="51"/>
      <c r="HMB208" s="51"/>
      <c r="HMC208" s="51"/>
      <c r="HMD208" s="51"/>
      <c r="HME208" s="51"/>
      <c r="HMF208" s="51"/>
      <c r="HMG208" s="51"/>
      <c r="HMH208" s="51"/>
      <c r="HMI208" s="51"/>
      <c r="HMJ208" s="51"/>
      <c r="HMK208" s="51"/>
      <c r="HML208" s="51"/>
      <c r="HMM208" s="51"/>
      <c r="HMN208" s="51"/>
      <c r="HMO208" s="51"/>
      <c r="HMP208" s="51"/>
      <c r="HMQ208" s="51"/>
      <c r="HMR208" s="51"/>
      <c r="HMS208" s="51"/>
      <c r="HMT208" s="51"/>
      <c r="HMU208" s="51"/>
      <c r="HMV208" s="51"/>
      <c r="HMW208" s="51"/>
      <c r="HMX208" s="51"/>
      <c r="HMY208" s="51"/>
      <c r="HMZ208" s="51"/>
      <c r="HNA208" s="51"/>
      <c r="HNB208" s="51"/>
      <c r="HNC208" s="51"/>
      <c r="HND208" s="51"/>
      <c r="HNE208" s="51"/>
      <c r="HNF208" s="51"/>
      <c r="HNG208" s="51"/>
      <c r="HNH208" s="51"/>
      <c r="HNI208" s="51"/>
      <c r="HNJ208" s="51"/>
      <c r="HNK208" s="51"/>
      <c r="HNL208" s="51"/>
      <c r="HNM208" s="51"/>
      <c r="HNN208" s="51"/>
      <c r="HNO208" s="51"/>
      <c r="HNP208" s="51"/>
      <c r="HNQ208" s="51"/>
      <c r="HNR208" s="51"/>
      <c r="HNS208" s="51"/>
      <c r="HNT208" s="51"/>
      <c r="HNU208" s="51"/>
      <c r="HNV208" s="51"/>
      <c r="HNW208" s="51"/>
      <c r="HNX208" s="51"/>
      <c r="HNY208" s="51"/>
      <c r="HNZ208" s="51"/>
      <c r="HOA208" s="51"/>
      <c r="HOB208" s="51"/>
      <c r="HOC208" s="51"/>
      <c r="HOD208" s="51"/>
      <c r="HOE208" s="51"/>
      <c r="HOF208" s="51"/>
      <c r="HOG208" s="51"/>
      <c r="HOH208" s="51"/>
      <c r="HOI208" s="51"/>
      <c r="HOJ208" s="51"/>
      <c r="HOK208" s="51"/>
      <c r="HOL208" s="51"/>
      <c r="HOM208" s="51"/>
      <c r="HON208" s="51"/>
      <c r="HOO208" s="51"/>
      <c r="HOP208" s="51"/>
      <c r="HOQ208" s="51"/>
      <c r="HOR208" s="51"/>
      <c r="HOS208" s="51"/>
      <c r="HOT208" s="51"/>
      <c r="HOU208" s="51"/>
      <c r="HOV208" s="51"/>
      <c r="HOW208" s="51"/>
      <c r="HOX208" s="51"/>
      <c r="HOY208" s="51"/>
      <c r="HOZ208" s="51"/>
      <c r="HPA208" s="51"/>
      <c r="HPB208" s="51"/>
      <c r="HPC208" s="51"/>
      <c r="HPD208" s="51"/>
      <c r="HPE208" s="51"/>
      <c r="HPF208" s="51"/>
      <c r="HPG208" s="51"/>
      <c r="HPH208" s="51"/>
      <c r="HPI208" s="51"/>
      <c r="HPJ208" s="51"/>
      <c r="HPK208" s="51"/>
      <c r="HPL208" s="51"/>
      <c r="HPM208" s="51"/>
      <c r="HPN208" s="51"/>
      <c r="HPO208" s="51"/>
      <c r="HPP208" s="51"/>
      <c r="HPQ208" s="51"/>
      <c r="HPR208" s="51"/>
      <c r="HPS208" s="51"/>
      <c r="HPT208" s="51"/>
      <c r="HPU208" s="51"/>
      <c r="HPV208" s="51"/>
      <c r="HPW208" s="51"/>
      <c r="HPX208" s="51"/>
      <c r="HPY208" s="51"/>
      <c r="HPZ208" s="51"/>
      <c r="HQA208" s="51"/>
      <c r="HQB208" s="51"/>
      <c r="HQC208" s="51"/>
      <c r="HQD208" s="51"/>
      <c r="HQE208" s="51"/>
      <c r="HQF208" s="51"/>
      <c r="HQG208" s="51"/>
      <c r="HQH208" s="51"/>
      <c r="HQI208" s="51"/>
      <c r="HQJ208" s="51"/>
      <c r="HQK208" s="51"/>
      <c r="HQL208" s="51"/>
      <c r="HQM208" s="51"/>
      <c r="HQN208" s="51"/>
      <c r="HQO208" s="51"/>
      <c r="HQP208" s="51"/>
      <c r="HQQ208" s="51"/>
      <c r="HQR208" s="51"/>
      <c r="HQS208" s="51"/>
      <c r="HQT208" s="51"/>
      <c r="HQU208" s="51"/>
      <c r="HQV208" s="51"/>
      <c r="HQW208" s="51"/>
      <c r="HQX208" s="51"/>
      <c r="HQY208" s="51"/>
      <c r="HQZ208" s="51"/>
      <c r="HRA208" s="51"/>
      <c r="HRB208" s="51"/>
      <c r="HRC208" s="51"/>
      <c r="HRD208" s="51"/>
      <c r="HRE208" s="51"/>
      <c r="HRF208" s="51"/>
      <c r="HRG208" s="51"/>
      <c r="HRH208" s="51"/>
      <c r="HRI208" s="51"/>
      <c r="HRJ208" s="51"/>
      <c r="HRK208" s="51"/>
      <c r="HRL208" s="51"/>
      <c r="HRM208" s="51"/>
      <c r="HRN208" s="51"/>
      <c r="HRO208" s="51"/>
      <c r="HRP208" s="51"/>
      <c r="HRQ208" s="51"/>
      <c r="HRR208" s="51"/>
      <c r="HRS208" s="51"/>
      <c r="HRT208" s="51"/>
      <c r="HRU208" s="51"/>
      <c r="HRV208" s="51"/>
      <c r="HRW208" s="51"/>
      <c r="HRX208" s="51"/>
      <c r="HRY208" s="51"/>
      <c r="HRZ208" s="51"/>
      <c r="HSA208" s="51"/>
      <c r="HSB208" s="51"/>
      <c r="HSC208" s="51"/>
      <c r="HSD208" s="51"/>
      <c r="HSE208" s="51"/>
      <c r="HSF208" s="51"/>
      <c r="HSG208" s="51"/>
      <c r="HSH208" s="51"/>
      <c r="HSI208" s="51"/>
      <c r="HSJ208" s="51"/>
      <c r="HSK208" s="51"/>
      <c r="HSL208" s="51"/>
      <c r="HSM208" s="51"/>
      <c r="HSN208" s="51"/>
      <c r="HSO208" s="51"/>
      <c r="HSP208" s="51"/>
      <c r="HSQ208" s="51"/>
      <c r="HSR208" s="51"/>
      <c r="HSS208" s="51"/>
      <c r="HST208" s="51"/>
      <c r="HSU208" s="51"/>
      <c r="HSV208" s="51"/>
      <c r="HSW208" s="51"/>
      <c r="HSX208" s="51"/>
      <c r="HSY208" s="51"/>
      <c r="HSZ208" s="51"/>
      <c r="HTA208" s="51"/>
      <c r="HTB208" s="51"/>
      <c r="HTC208" s="51"/>
      <c r="HTD208" s="51"/>
      <c r="HTE208" s="51"/>
      <c r="HTF208" s="51"/>
      <c r="HTG208" s="51"/>
      <c r="HTH208" s="51"/>
      <c r="HTI208" s="51"/>
      <c r="HTJ208" s="51"/>
      <c r="HTK208" s="51"/>
      <c r="HTL208" s="51"/>
      <c r="HTM208" s="51"/>
      <c r="HTN208" s="51"/>
      <c r="HTO208" s="51"/>
      <c r="HTP208" s="51"/>
      <c r="HTQ208" s="51"/>
      <c r="HTR208" s="51"/>
      <c r="HTS208" s="51"/>
      <c r="HTT208" s="51"/>
      <c r="HTU208" s="51"/>
      <c r="HTV208" s="51"/>
      <c r="HTW208" s="51"/>
      <c r="HTX208" s="51"/>
      <c r="HTY208" s="51"/>
      <c r="HTZ208" s="51"/>
      <c r="HUA208" s="51"/>
      <c r="HUB208" s="51"/>
      <c r="HUC208" s="51"/>
      <c r="HUD208" s="51"/>
      <c r="HUE208" s="51"/>
      <c r="HUF208" s="51"/>
      <c r="HUG208" s="51"/>
      <c r="HUH208" s="51"/>
      <c r="HUI208" s="51"/>
      <c r="HUJ208" s="51"/>
      <c r="HUK208" s="51"/>
      <c r="HUL208" s="51"/>
      <c r="HUM208" s="51"/>
      <c r="HUN208" s="51"/>
      <c r="HUO208" s="51"/>
      <c r="HUP208" s="51"/>
      <c r="HUQ208" s="51"/>
      <c r="HUR208" s="51"/>
      <c r="HUS208" s="51"/>
      <c r="HUT208" s="51"/>
      <c r="HUU208" s="51"/>
      <c r="HUV208" s="51"/>
      <c r="HUW208" s="51"/>
      <c r="HUX208" s="51"/>
      <c r="HUY208" s="51"/>
      <c r="HUZ208" s="51"/>
      <c r="HVA208" s="51"/>
      <c r="HVB208" s="51"/>
      <c r="HVC208" s="51"/>
      <c r="HVD208" s="51"/>
      <c r="HVE208" s="51"/>
      <c r="HVF208" s="51"/>
      <c r="HVG208" s="51"/>
      <c r="HVH208" s="51"/>
      <c r="HVI208" s="51"/>
      <c r="HVJ208" s="51"/>
      <c r="HVK208" s="51"/>
      <c r="HVL208" s="51"/>
      <c r="HVM208" s="51"/>
      <c r="HVN208" s="51"/>
      <c r="HVO208" s="51"/>
      <c r="HVP208" s="51"/>
      <c r="HVQ208" s="51"/>
      <c r="HVR208" s="51"/>
      <c r="HVS208" s="51"/>
      <c r="HVT208" s="51"/>
      <c r="HVU208" s="51"/>
      <c r="HVV208" s="51"/>
      <c r="HVW208" s="51"/>
      <c r="HVX208" s="51"/>
      <c r="HVY208" s="51"/>
      <c r="HVZ208" s="51"/>
      <c r="HWA208" s="51"/>
      <c r="HWB208" s="51"/>
      <c r="HWC208" s="51"/>
      <c r="HWD208" s="51"/>
      <c r="HWE208" s="51"/>
      <c r="HWF208" s="51"/>
      <c r="HWG208" s="51"/>
      <c r="HWH208" s="51"/>
      <c r="HWI208" s="51"/>
      <c r="HWJ208" s="51"/>
      <c r="HWK208" s="51"/>
      <c r="HWL208" s="51"/>
      <c r="HWM208" s="51"/>
      <c r="HWN208" s="51"/>
      <c r="HWO208" s="51"/>
      <c r="HWP208" s="51"/>
      <c r="HWQ208" s="51"/>
      <c r="HWR208" s="51"/>
      <c r="HWS208" s="51"/>
      <c r="HWT208" s="51"/>
      <c r="HWU208" s="51"/>
      <c r="HWV208" s="51"/>
      <c r="HWW208" s="51"/>
      <c r="HWX208" s="51"/>
      <c r="HWY208" s="51"/>
      <c r="HWZ208" s="51"/>
      <c r="HXA208" s="51"/>
      <c r="HXB208" s="51"/>
      <c r="HXC208" s="51"/>
      <c r="HXD208" s="51"/>
      <c r="HXE208" s="51"/>
      <c r="HXF208" s="51"/>
      <c r="HXG208" s="51"/>
      <c r="HXH208" s="51"/>
      <c r="HXI208" s="51"/>
      <c r="HXJ208" s="51"/>
      <c r="HXK208" s="51"/>
      <c r="HXL208" s="51"/>
      <c r="HXM208" s="51"/>
      <c r="HXN208" s="51"/>
      <c r="HXO208" s="51"/>
      <c r="HXP208" s="51"/>
      <c r="HXQ208" s="51"/>
      <c r="HXR208" s="51"/>
      <c r="HXS208" s="51"/>
      <c r="HXT208" s="51"/>
      <c r="HXU208" s="51"/>
      <c r="HXV208" s="51"/>
      <c r="HXW208" s="51"/>
      <c r="HXX208" s="51"/>
      <c r="HXY208" s="51"/>
      <c r="HXZ208" s="51"/>
      <c r="HYA208" s="51"/>
      <c r="HYB208" s="51"/>
      <c r="HYC208" s="51"/>
      <c r="HYD208" s="51"/>
      <c r="HYE208" s="51"/>
      <c r="HYF208" s="51"/>
      <c r="HYG208" s="51"/>
      <c r="HYH208" s="51"/>
      <c r="HYI208" s="51"/>
      <c r="HYJ208" s="51"/>
      <c r="HYK208" s="51"/>
      <c r="HYL208" s="51"/>
      <c r="HYM208" s="51"/>
      <c r="HYN208" s="51"/>
      <c r="HYO208" s="51"/>
      <c r="HYP208" s="51"/>
      <c r="HYQ208" s="51"/>
      <c r="HYR208" s="51"/>
      <c r="HYS208" s="51"/>
      <c r="HYT208" s="51"/>
      <c r="HYU208" s="51"/>
      <c r="HYV208" s="51"/>
      <c r="HYW208" s="51"/>
      <c r="HYX208" s="51"/>
      <c r="HYY208" s="51"/>
      <c r="HYZ208" s="51"/>
      <c r="HZA208" s="51"/>
      <c r="HZB208" s="51"/>
      <c r="HZC208" s="51"/>
      <c r="HZD208" s="51"/>
      <c r="HZE208" s="51"/>
      <c r="HZF208" s="51"/>
      <c r="HZG208" s="51"/>
      <c r="HZH208" s="51"/>
      <c r="HZI208" s="51"/>
      <c r="HZJ208" s="51"/>
      <c r="HZK208" s="51"/>
      <c r="HZL208" s="51"/>
      <c r="HZM208" s="51"/>
      <c r="HZN208" s="51"/>
      <c r="HZO208" s="51"/>
      <c r="HZP208" s="51"/>
      <c r="HZQ208" s="51"/>
      <c r="HZR208" s="51"/>
      <c r="HZS208" s="51"/>
      <c r="HZT208" s="51"/>
      <c r="HZU208" s="51"/>
      <c r="HZV208" s="51"/>
      <c r="HZW208" s="51"/>
      <c r="HZX208" s="51"/>
      <c r="HZY208" s="51"/>
      <c r="HZZ208" s="51"/>
      <c r="IAA208" s="51"/>
      <c r="IAB208" s="51"/>
      <c r="IAC208" s="51"/>
      <c r="IAD208" s="51"/>
      <c r="IAE208" s="51"/>
      <c r="IAF208" s="51"/>
      <c r="IAG208" s="51"/>
      <c r="IAH208" s="51"/>
      <c r="IAI208" s="51"/>
      <c r="IAJ208" s="51"/>
      <c r="IAK208" s="51"/>
      <c r="IAL208" s="51"/>
      <c r="IAM208" s="51"/>
      <c r="IAN208" s="51"/>
      <c r="IAO208" s="51"/>
      <c r="IAP208" s="51"/>
      <c r="IAQ208" s="51"/>
      <c r="IAR208" s="51"/>
      <c r="IAS208" s="51"/>
      <c r="IAT208" s="51"/>
      <c r="IAU208" s="51"/>
      <c r="IAV208" s="51"/>
      <c r="IAW208" s="51"/>
      <c r="IAX208" s="51"/>
      <c r="IAY208" s="51"/>
      <c r="IAZ208" s="51"/>
      <c r="IBA208" s="51"/>
      <c r="IBB208" s="51"/>
      <c r="IBC208" s="51"/>
      <c r="IBD208" s="51"/>
      <c r="IBE208" s="51"/>
      <c r="IBF208" s="51"/>
      <c r="IBG208" s="51"/>
      <c r="IBH208" s="51"/>
      <c r="IBI208" s="51"/>
      <c r="IBJ208" s="51"/>
      <c r="IBK208" s="51"/>
      <c r="IBL208" s="51"/>
      <c r="IBM208" s="51"/>
      <c r="IBN208" s="51"/>
      <c r="IBO208" s="51"/>
      <c r="IBP208" s="51"/>
      <c r="IBQ208" s="51"/>
      <c r="IBR208" s="51"/>
      <c r="IBS208" s="51"/>
      <c r="IBT208" s="51"/>
      <c r="IBU208" s="51"/>
      <c r="IBV208" s="51"/>
      <c r="IBW208" s="51"/>
      <c r="IBX208" s="51"/>
      <c r="IBY208" s="51"/>
      <c r="IBZ208" s="51"/>
      <c r="ICA208" s="51"/>
      <c r="ICB208" s="51"/>
      <c r="ICC208" s="51"/>
      <c r="ICD208" s="51"/>
      <c r="ICE208" s="51"/>
      <c r="ICF208" s="51"/>
      <c r="ICG208" s="51"/>
      <c r="ICH208" s="51"/>
      <c r="ICI208" s="51"/>
      <c r="ICJ208" s="51"/>
      <c r="ICK208" s="51"/>
      <c r="ICL208" s="51"/>
      <c r="ICM208" s="51"/>
      <c r="ICN208" s="51"/>
      <c r="ICO208" s="51"/>
      <c r="ICP208" s="51"/>
      <c r="ICQ208" s="51"/>
      <c r="ICR208" s="51"/>
      <c r="ICS208" s="51"/>
      <c r="ICT208" s="51"/>
      <c r="ICU208" s="51"/>
      <c r="ICV208" s="51"/>
      <c r="ICW208" s="51"/>
      <c r="ICX208" s="51"/>
      <c r="ICY208" s="51"/>
      <c r="ICZ208" s="51"/>
      <c r="IDA208" s="51"/>
      <c r="IDB208" s="51"/>
      <c r="IDC208" s="51"/>
      <c r="IDD208" s="51"/>
      <c r="IDE208" s="51"/>
      <c r="IDF208" s="51"/>
      <c r="IDG208" s="51"/>
      <c r="IDH208" s="51"/>
      <c r="IDI208" s="51"/>
      <c r="IDJ208" s="51"/>
      <c r="IDK208" s="51"/>
      <c r="IDL208" s="51"/>
      <c r="IDM208" s="51"/>
      <c r="IDN208" s="51"/>
      <c r="IDO208" s="51"/>
      <c r="IDP208" s="51"/>
      <c r="IDQ208" s="51"/>
      <c r="IDR208" s="51"/>
      <c r="IDS208" s="51"/>
      <c r="IDT208" s="51"/>
      <c r="IDU208" s="51"/>
      <c r="IDV208" s="51"/>
      <c r="IDW208" s="51"/>
      <c r="IDX208" s="51"/>
      <c r="IDY208" s="51"/>
      <c r="IDZ208" s="51"/>
      <c r="IEA208" s="51"/>
      <c r="IEB208" s="51"/>
      <c r="IEC208" s="51"/>
      <c r="IED208" s="51"/>
      <c r="IEE208" s="51"/>
      <c r="IEF208" s="51"/>
      <c r="IEG208" s="51"/>
      <c r="IEH208" s="51"/>
      <c r="IEI208" s="51"/>
      <c r="IEJ208" s="51"/>
      <c r="IEK208" s="51"/>
      <c r="IEL208" s="51"/>
      <c r="IEM208" s="51"/>
      <c r="IEN208" s="51"/>
      <c r="IEO208" s="51"/>
      <c r="IEP208" s="51"/>
      <c r="IEQ208" s="51"/>
      <c r="IER208" s="51"/>
      <c r="IES208" s="51"/>
      <c r="IET208" s="51"/>
      <c r="IEU208" s="51"/>
      <c r="IEV208" s="51"/>
      <c r="IEW208" s="51"/>
      <c r="IEX208" s="51"/>
      <c r="IEY208" s="51"/>
      <c r="IEZ208" s="51"/>
      <c r="IFA208" s="51"/>
      <c r="IFB208" s="51"/>
      <c r="IFC208" s="51"/>
      <c r="IFD208" s="51"/>
      <c r="IFE208" s="51"/>
      <c r="IFF208" s="51"/>
      <c r="IFG208" s="51"/>
      <c r="IFH208" s="51"/>
      <c r="IFI208" s="51"/>
      <c r="IFJ208" s="51"/>
      <c r="IFK208" s="51"/>
      <c r="IFL208" s="51"/>
      <c r="IFM208" s="51"/>
      <c r="IFN208" s="51"/>
      <c r="IFO208" s="51"/>
      <c r="IFP208" s="51"/>
      <c r="IFQ208" s="51"/>
      <c r="IFR208" s="51"/>
      <c r="IFS208" s="51"/>
      <c r="IFT208" s="51"/>
      <c r="IFU208" s="51"/>
      <c r="IFV208" s="51"/>
      <c r="IFW208" s="51"/>
      <c r="IFX208" s="51"/>
      <c r="IFY208" s="51"/>
      <c r="IFZ208" s="51"/>
      <c r="IGA208" s="51"/>
      <c r="IGB208" s="51"/>
      <c r="IGC208" s="51"/>
      <c r="IGD208" s="51"/>
      <c r="IGE208" s="51"/>
      <c r="IGF208" s="51"/>
      <c r="IGG208" s="51"/>
      <c r="IGH208" s="51"/>
      <c r="IGI208" s="51"/>
      <c r="IGJ208" s="51"/>
      <c r="IGK208" s="51"/>
      <c r="IGL208" s="51"/>
      <c r="IGM208" s="51"/>
      <c r="IGN208" s="51"/>
      <c r="IGO208" s="51"/>
      <c r="IGP208" s="51"/>
      <c r="IGQ208" s="51"/>
      <c r="IGR208" s="51"/>
      <c r="IGS208" s="51"/>
      <c r="IGT208" s="51"/>
      <c r="IGU208" s="51"/>
      <c r="IGV208" s="51"/>
      <c r="IGW208" s="51"/>
      <c r="IGX208" s="51"/>
      <c r="IGY208" s="51"/>
      <c r="IGZ208" s="51"/>
      <c r="IHA208" s="51"/>
      <c r="IHB208" s="51"/>
      <c r="IHC208" s="51"/>
      <c r="IHD208" s="51"/>
      <c r="IHE208" s="51"/>
      <c r="IHF208" s="51"/>
      <c r="IHG208" s="51"/>
      <c r="IHH208" s="51"/>
      <c r="IHI208" s="51"/>
      <c r="IHJ208" s="51"/>
      <c r="IHK208" s="51"/>
      <c r="IHL208" s="51"/>
      <c r="IHM208" s="51"/>
      <c r="IHN208" s="51"/>
      <c r="IHO208" s="51"/>
      <c r="IHP208" s="51"/>
      <c r="IHQ208" s="51"/>
      <c r="IHR208" s="51"/>
      <c r="IHS208" s="51"/>
      <c r="IHT208" s="51"/>
      <c r="IHU208" s="51"/>
      <c r="IHV208" s="51"/>
      <c r="IHW208" s="51"/>
      <c r="IHX208" s="51"/>
      <c r="IHY208" s="51"/>
      <c r="IHZ208" s="51"/>
      <c r="IIA208" s="51"/>
      <c r="IIB208" s="51"/>
      <c r="IIC208" s="51"/>
      <c r="IID208" s="51"/>
      <c r="IIE208" s="51"/>
      <c r="IIF208" s="51"/>
      <c r="IIG208" s="51"/>
      <c r="IIH208" s="51"/>
      <c r="III208" s="51"/>
      <c r="IIJ208" s="51"/>
      <c r="IIK208" s="51"/>
      <c r="IIL208" s="51"/>
      <c r="IIM208" s="51"/>
      <c r="IIN208" s="51"/>
      <c r="IIO208" s="51"/>
      <c r="IIP208" s="51"/>
      <c r="IIQ208" s="51"/>
      <c r="IIR208" s="51"/>
      <c r="IIS208" s="51"/>
      <c r="IIT208" s="51"/>
      <c r="IIU208" s="51"/>
      <c r="IIV208" s="51"/>
      <c r="IIW208" s="51"/>
      <c r="IIX208" s="51"/>
      <c r="IIY208" s="51"/>
      <c r="IIZ208" s="51"/>
      <c r="IJA208" s="51"/>
      <c r="IJB208" s="51"/>
      <c r="IJC208" s="51"/>
      <c r="IJD208" s="51"/>
      <c r="IJE208" s="51"/>
      <c r="IJF208" s="51"/>
      <c r="IJG208" s="51"/>
      <c r="IJH208" s="51"/>
      <c r="IJI208" s="51"/>
      <c r="IJJ208" s="51"/>
      <c r="IJK208" s="51"/>
      <c r="IJL208" s="51"/>
      <c r="IJM208" s="51"/>
      <c r="IJN208" s="51"/>
      <c r="IJO208" s="51"/>
      <c r="IJP208" s="51"/>
      <c r="IJQ208" s="51"/>
      <c r="IJR208" s="51"/>
      <c r="IJS208" s="51"/>
      <c r="IJT208" s="51"/>
      <c r="IJU208" s="51"/>
      <c r="IJV208" s="51"/>
      <c r="IJW208" s="51"/>
      <c r="IJX208" s="51"/>
      <c r="IJY208" s="51"/>
      <c r="IJZ208" s="51"/>
      <c r="IKA208" s="51"/>
      <c r="IKB208" s="51"/>
      <c r="IKC208" s="51"/>
      <c r="IKD208" s="51"/>
      <c r="IKE208" s="51"/>
      <c r="IKF208" s="51"/>
      <c r="IKG208" s="51"/>
      <c r="IKH208" s="51"/>
      <c r="IKI208" s="51"/>
      <c r="IKJ208" s="51"/>
      <c r="IKK208" s="51"/>
      <c r="IKL208" s="51"/>
      <c r="IKM208" s="51"/>
      <c r="IKN208" s="51"/>
      <c r="IKO208" s="51"/>
      <c r="IKP208" s="51"/>
      <c r="IKQ208" s="51"/>
      <c r="IKR208" s="51"/>
      <c r="IKS208" s="51"/>
      <c r="IKT208" s="51"/>
      <c r="IKU208" s="51"/>
      <c r="IKV208" s="51"/>
      <c r="IKW208" s="51"/>
      <c r="IKX208" s="51"/>
      <c r="IKY208" s="51"/>
      <c r="IKZ208" s="51"/>
      <c r="ILA208" s="51"/>
      <c r="ILB208" s="51"/>
      <c r="ILC208" s="51"/>
      <c r="ILD208" s="51"/>
      <c r="ILE208" s="51"/>
      <c r="ILF208" s="51"/>
      <c r="ILG208" s="51"/>
      <c r="ILH208" s="51"/>
      <c r="ILI208" s="51"/>
      <c r="ILJ208" s="51"/>
      <c r="ILK208" s="51"/>
      <c r="ILL208" s="51"/>
      <c r="ILM208" s="51"/>
      <c r="ILN208" s="51"/>
      <c r="ILO208" s="51"/>
      <c r="ILP208" s="51"/>
      <c r="ILQ208" s="51"/>
      <c r="ILR208" s="51"/>
      <c r="ILS208" s="51"/>
      <c r="ILT208" s="51"/>
      <c r="ILU208" s="51"/>
      <c r="ILV208" s="51"/>
      <c r="ILW208" s="51"/>
      <c r="ILX208" s="51"/>
      <c r="ILY208" s="51"/>
      <c r="ILZ208" s="51"/>
      <c r="IMA208" s="51"/>
      <c r="IMB208" s="51"/>
      <c r="IMC208" s="51"/>
      <c r="IMD208" s="51"/>
      <c r="IME208" s="51"/>
      <c r="IMF208" s="51"/>
      <c r="IMG208" s="51"/>
      <c r="IMH208" s="51"/>
      <c r="IMI208" s="51"/>
      <c r="IMJ208" s="51"/>
      <c r="IMK208" s="51"/>
      <c r="IML208" s="51"/>
      <c r="IMM208" s="51"/>
      <c r="IMN208" s="51"/>
      <c r="IMO208" s="51"/>
      <c r="IMP208" s="51"/>
      <c r="IMQ208" s="51"/>
      <c r="IMR208" s="51"/>
      <c r="IMS208" s="51"/>
      <c r="IMT208" s="51"/>
      <c r="IMU208" s="51"/>
      <c r="IMV208" s="51"/>
      <c r="IMW208" s="51"/>
      <c r="IMX208" s="51"/>
      <c r="IMY208" s="51"/>
      <c r="IMZ208" s="51"/>
      <c r="INA208" s="51"/>
      <c r="INB208" s="51"/>
      <c r="INC208" s="51"/>
      <c r="IND208" s="51"/>
      <c r="INE208" s="51"/>
      <c r="INF208" s="51"/>
      <c r="ING208" s="51"/>
      <c r="INH208" s="51"/>
      <c r="INI208" s="51"/>
      <c r="INJ208" s="51"/>
      <c r="INK208" s="51"/>
      <c r="INL208" s="51"/>
      <c r="INM208" s="51"/>
      <c r="INN208" s="51"/>
      <c r="INO208" s="51"/>
      <c r="INP208" s="51"/>
      <c r="INQ208" s="51"/>
      <c r="INR208" s="51"/>
      <c r="INS208" s="51"/>
      <c r="INT208" s="51"/>
      <c r="INU208" s="51"/>
      <c r="INV208" s="51"/>
      <c r="INW208" s="51"/>
      <c r="INX208" s="51"/>
      <c r="INY208" s="51"/>
      <c r="INZ208" s="51"/>
      <c r="IOA208" s="51"/>
      <c r="IOB208" s="51"/>
      <c r="IOC208" s="51"/>
      <c r="IOD208" s="51"/>
      <c r="IOE208" s="51"/>
      <c r="IOF208" s="51"/>
      <c r="IOG208" s="51"/>
      <c r="IOH208" s="51"/>
      <c r="IOI208" s="51"/>
      <c r="IOJ208" s="51"/>
      <c r="IOK208" s="51"/>
      <c r="IOL208" s="51"/>
      <c r="IOM208" s="51"/>
      <c r="ION208" s="51"/>
      <c r="IOO208" s="51"/>
      <c r="IOP208" s="51"/>
      <c r="IOQ208" s="51"/>
      <c r="IOR208" s="51"/>
      <c r="IOS208" s="51"/>
      <c r="IOT208" s="51"/>
      <c r="IOU208" s="51"/>
      <c r="IOV208" s="51"/>
      <c r="IOW208" s="51"/>
      <c r="IOX208" s="51"/>
      <c r="IOY208" s="51"/>
      <c r="IOZ208" s="51"/>
      <c r="IPA208" s="51"/>
      <c r="IPB208" s="51"/>
      <c r="IPC208" s="51"/>
      <c r="IPD208" s="51"/>
      <c r="IPE208" s="51"/>
      <c r="IPF208" s="51"/>
      <c r="IPG208" s="51"/>
      <c r="IPH208" s="51"/>
      <c r="IPI208" s="51"/>
      <c r="IPJ208" s="51"/>
      <c r="IPK208" s="51"/>
      <c r="IPL208" s="51"/>
      <c r="IPM208" s="51"/>
      <c r="IPN208" s="51"/>
      <c r="IPO208" s="51"/>
      <c r="IPP208" s="51"/>
      <c r="IPQ208" s="51"/>
      <c r="IPR208" s="51"/>
      <c r="IPS208" s="51"/>
      <c r="IPT208" s="51"/>
      <c r="IPU208" s="51"/>
      <c r="IPV208" s="51"/>
      <c r="IPW208" s="51"/>
      <c r="IPX208" s="51"/>
      <c r="IPY208" s="51"/>
      <c r="IPZ208" s="51"/>
      <c r="IQA208" s="51"/>
      <c r="IQB208" s="51"/>
      <c r="IQC208" s="51"/>
      <c r="IQD208" s="51"/>
      <c r="IQE208" s="51"/>
      <c r="IQF208" s="51"/>
      <c r="IQG208" s="51"/>
      <c r="IQH208" s="51"/>
      <c r="IQI208" s="51"/>
      <c r="IQJ208" s="51"/>
      <c r="IQK208" s="51"/>
      <c r="IQL208" s="51"/>
      <c r="IQM208" s="51"/>
      <c r="IQN208" s="51"/>
      <c r="IQO208" s="51"/>
      <c r="IQP208" s="51"/>
      <c r="IQQ208" s="51"/>
      <c r="IQR208" s="51"/>
      <c r="IQS208" s="51"/>
      <c r="IQT208" s="51"/>
      <c r="IQU208" s="51"/>
      <c r="IQV208" s="51"/>
      <c r="IQW208" s="51"/>
      <c r="IQX208" s="51"/>
      <c r="IQY208" s="51"/>
      <c r="IQZ208" s="51"/>
      <c r="IRA208" s="51"/>
      <c r="IRB208" s="51"/>
      <c r="IRC208" s="51"/>
      <c r="IRD208" s="51"/>
      <c r="IRE208" s="51"/>
      <c r="IRF208" s="51"/>
      <c r="IRG208" s="51"/>
      <c r="IRH208" s="51"/>
      <c r="IRI208" s="51"/>
      <c r="IRJ208" s="51"/>
      <c r="IRK208" s="51"/>
      <c r="IRL208" s="51"/>
      <c r="IRM208" s="51"/>
      <c r="IRN208" s="51"/>
      <c r="IRO208" s="51"/>
      <c r="IRP208" s="51"/>
      <c r="IRQ208" s="51"/>
      <c r="IRR208" s="51"/>
      <c r="IRS208" s="51"/>
      <c r="IRT208" s="51"/>
      <c r="IRU208" s="51"/>
      <c r="IRV208" s="51"/>
      <c r="IRW208" s="51"/>
      <c r="IRX208" s="51"/>
      <c r="IRY208" s="51"/>
      <c r="IRZ208" s="51"/>
      <c r="ISA208" s="51"/>
      <c r="ISB208" s="51"/>
      <c r="ISC208" s="51"/>
      <c r="ISD208" s="51"/>
      <c r="ISE208" s="51"/>
      <c r="ISF208" s="51"/>
      <c r="ISG208" s="51"/>
      <c r="ISH208" s="51"/>
      <c r="ISI208" s="51"/>
      <c r="ISJ208" s="51"/>
      <c r="ISK208" s="51"/>
      <c r="ISL208" s="51"/>
      <c r="ISM208" s="51"/>
      <c r="ISN208" s="51"/>
      <c r="ISO208" s="51"/>
      <c r="ISP208" s="51"/>
      <c r="ISQ208" s="51"/>
      <c r="ISR208" s="51"/>
      <c r="ISS208" s="51"/>
      <c r="IST208" s="51"/>
      <c r="ISU208" s="51"/>
      <c r="ISV208" s="51"/>
      <c r="ISW208" s="51"/>
      <c r="ISX208" s="51"/>
      <c r="ISY208" s="51"/>
      <c r="ISZ208" s="51"/>
      <c r="ITA208" s="51"/>
      <c r="ITB208" s="51"/>
      <c r="ITC208" s="51"/>
      <c r="ITD208" s="51"/>
      <c r="ITE208" s="51"/>
      <c r="ITF208" s="51"/>
      <c r="ITG208" s="51"/>
      <c r="ITH208" s="51"/>
      <c r="ITI208" s="51"/>
      <c r="ITJ208" s="51"/>
      <c r="ITK208" s="51"/>
      <c r="ITL208" s="51"/>
      <c r="ITM208" s="51"/>
      <c r="ITN208" s="51"/>
      <c r="ITO208" s="51"/>
      <c r="ITP208" s="51"/>
      <c r="ITQ208" s="51"/>
      <c r="ITR208" s="51"/>
      <c r="ITS208" s="51"/>
      <c r="ITT208" s="51"/>
      <c r="ITU208" s="51"/>
      <c r="ITV208" s="51"/>
      <c r="ITW208" s="51"/>
      <c r="ITX208" s="51"/>
      <c r="ITY208" s="51"/>
      <c r="ITZ208" s="51"/>
      <c r="IUA208" s="51"/>
      <c r="IUB208" s="51"/>
      <c r="IUC208" s="51"/>
      <c r="IUD208" s="51"/>
      <c r="IUE208" s="51"/>
      <c r="IUF208" s="51"/>
      <c r="IUG208" s="51"/>
      <c r="IUH208" s="51"/>
      <c r="IUI208" s="51"/>
      <c r="IUJ208" s="51"/>
      <c r="IUK208" s="51"/>
      <c r="IUL208" s="51"/>
      <c r="IUM208" s="51"/>
      <c r="IUN208" s="51"/>
      <c r="IUO208" s="51"/>
      <c r="IUP208" s="51"/>
      <c r="IUQ208" s="51"/>
      <c r="IUR208" s="51"/>
      <c r="IUS208" s="51"/>
      <c r="IUT208" s="51"/>
      <c r="IUU208" s="51"/>
      <c r="IUV208" s="51"/>
      <c r="IUW208" s="51"/>
      <c r="IUX208" s="51"/>
      <c r="IUY208" s="51"/>
      <c r="IUZ208" s="51"/>
      <c r="IVA208" s="51"/>
      <c r="IVB208" s="51"/>
      <c r="IVC208" s="51"/>
      <c r="IVD208" s="51"/>
      <c r="IVE208" s="51"/>
      <c r="IVF208" s="51"/>
      <c r="IVG208" s="51"/>
      <c r="IVH208" s="51"/>
      <c r="IVI208" s="51"/>
      <c r="IVJ208" s="51"/>
      <c r="IVK208" s="51"/>
      <c r="IVL208" s="51"/>
      <c r="IVM208" s="51"/>
      <c r="IVN208" s="51"/>
      <c r="IVO208" s="51"/>
      <c r="IVP208" s="51"/>
      <c r="IVQ208" s="51"/>
      <c r="IVR208" s="51"/>
      <c r="IVS208" s="51"/>
      <c r="IVT208" s="51"/>
      <c r="IVU208" s="51"/>
      <c r="IVV208" s="51"/>
      <c r="IVW208" s="51"/>
      <c r="IVX208" s="51"/>
      <c r="IVY208" s="51"/>
      <c r="IVZ208" s="51"/>
      <c r="IWA208" s="51"/>
      <c r="IWB208" s="51"/>
      <c r="IWC208" s="51"/>
      <c r="IWD208" s="51"/>
      <c r="IWE208" s="51"/>
      <c r="IWF208" s="51"/>
      <c r="IWG208" s="51"/>
      <c r="IWH208" s="51"/>
      <c r="IWI208" s="51"/>
      <c r="IWJ208" s="51"/>
      <c r="IWK208" s="51"/>
      <c r="IWL208" s="51"/>
      <c r="IWM208" s="51"/>
      <c r="IWN208" s="51"/>
      <c r="IWO208" s="51"/>
      <c r="IWP208" s="51"/>
      <c r="IWQ208" s="51"/>
      <c r="IWR208" s="51"/>
      <c r="IWS208" s="51"/>
      <c r="IWT208" s="51"/>
      <c r="IWU208" s="51"/>
      <c r="IWV208" s="51"/>
      <c r="IWW208" s="51"/>
      <c r="IWX208" s="51"/>
      <c r="IWY208" s="51"/>
      <c r="IWZ208" s="51"/>
      <c r="IXA208" s="51"/>
      <c r="IXB208" s="51"/>
      <c r="IXC208" s="51"/>
      <c r="IXD208" s="51"/>
      <c r="IXE208" s="51"/>
      <c r="IXF208" s="51"/>
      <c r="IXG208" s="51"/>
      <c r="IXH208" s="51"/>
      <c r="IXI208" s="51"/>
      <c r="IXJ208" s="51"/>
      <c r="IXK208" s="51"/>
      <c r="IXL208" s="51"/>
      <c r="IXM208" s="51"/>
      <c r="IXN208" s="51"/>
      <c r="IXO208" s="51"/>
      <c r="IXP208" s="51"/>
      <c r="IXQ208" s="51"/>
      <c r="IXR208" s="51"/>
      <c r="IXS208" s="51"/>
      <c r="IXT208" s="51"/>
      <c r="IXU208" s="51"/>
      <c r="IXV208" s="51"/>
      <c r="IXW208" s="51"/>
      <c r="IXX208" s="51"/>
      <c r="IXY208" s="51"/>
      <c r="IXZ208" s="51"/>
      <c r="IYA208" s="51"/>
      <c r="IYB208" s="51"/>
      <c r="IYC208" s="51"/>
      <c r="IYD208" s="51"/>
      <c r="IYE208" s="51"/>
      <c r="IYF208" s="51"/>
      <c r="IYG208" s="51"/>
      <c r="IYH208" s="51"/>
      <c r="IYI208" s="51"/>
      <c r="IYJ208" s="51"/>
      <c r="IYK208" s="51"/>
      <c r="IYL208" s="51"/>
      <c r="IYM208" s="51"/>
      <c r="IYN208" s="51"/>
      <c r="IYO208" s="51"/>
      <c r="IYP208" s="51"/>
      <c r="IYQ208" s="51"/>
      <c r="IYR208" s="51"/>
      <c r="IYS208" s="51"/>
      <c r="IYT208" s="51"/>
      <c r="IYU208" s="51"/>
      <c r="IYV208" s="51"/>
      <c r="IYW208" s="51"/>
      <c r="IYX208" s="51"/>
      <c r="IYY208" s="51"/>
      <c r="IYZ208" s="51"/>
      <c r="IZA208" s="51"/>
      <c r="IZB208" s="51"/>
      <c r="IZC208" s="51"/>
      <c r="IZD208" s="51"/>
      <c r="IZE208" s="51"/>
      <c r="IZF208" s="51"/>
      <c r="IZG208" s="51"/>
      <c r="IZH208" s="51"/>
      <c r="IZI208" s="51"/>
      <c r="IZJ208" s="51"/>
      <c r="IZK208" s="51"/>
      <c r="IZL208" s="51"/>
      <c r="IZM208" s="51"/>
      <c r="IZN208" s="51"/>
      <c r="IZO208" s="51"/>
      <c r="IZP208" s="51"/>
      <c r="IZQ208" s="51"/>
      <c r="IZR208" s="51"/>
      <c r="IZS208" s="51"/>
      <c r="IZT208" s="51"/>
      <c r="IZU208" s="51"/>
      <c r="IZV208" s="51"/>
      <c r="IZW208" s="51"/>
      <c r="IZX208" s="51"/>
      <c r="IZY208" s="51"/>
      <c r="IZZ208" s="51"/>
      <c r="JAA208" s="51"/>
      <c r="JAB208" s="51"/>
      <c r="JAC208" s="51"/>
      <c r="JAD208" s="51"/>
      <c r="JAE208" s="51"/>
      <c r="JAF208" s="51"/>
      <c r="JAG208" s="51"/>
      <c r="JAH208" s="51"/>
      <c r="JAI208" s="51"/>
      <c r="JAJ208" s="51"/>
      <c r="JAK208" s="51"/>
      <c r="JAL208" s="51"/>
      <c r="JAM208" s="51"/>
      <c r="JAN208" s="51"/>
      <c r="JAO208" s="51"/>
      <c r="JAP208" s="51"/>
      <c r="JAQ208" s="51"/>
      <c r="JAR208" s="51"/>
      <c r="JAS208" s="51"/>
      <c r="JAT208" s="51"/>
      <c r="JAU208" s="51"/>
      <c r="JAV208" s="51"/>
      <c r="JAW208" s="51"/>
      <c r="JAX208" s="51"/>
      <c r="JAY208" s="51"/>
      <c r="JAZ208" s="51"/>
      <c r="JBA208" s="51"/>
      <c r="JBB208" s="51"/>
      <c r="JBC208" s="51"/>
      <c r="JBD208" s="51"/>
      <c r="JBE208" s="51"/>
      <c r="JBF208" s="51"/>
      <c r="JBG208" s="51"/>
      <c r="JBH208" s="51"/>
      <c r="JBI208" s="51"/>
      <c r="JBJ208" s="51"/>
      <c r="JBK208" s="51"/>
      <c r="JBL208" s="51"/>
      <c r="JBM208" s="51"/>
      <c r="JBN208" s="51"/>
      <c r="JBO208" s="51"/>
      <c r="JBP208" s="51"/>
      <c r="JBQ208" s="51"/>
      <c r="JBR208" s="51"/>
      <c r="JBS208" s="51"/>
      <c r="JBT208" s="51"/>
      <c r="JBU208" s="51"/>
      <c r="JBV208" s="51"/>
      <c r="JBW208" s="51"/>
      <c r="JBX208" s="51"/>
      <c r="JBY208" s="51"/>
      <c r="JBZ208" s="51"/>
      <c r="JCA208" s="51"/>
      <c r="JCB208" s="51"/>
      <c r="JCC208" s="51"/>
      <c r="JCD208" s="51"/>
      <c r="JCE208" s="51"/>
      <c r="JCF208" s="51"/>
      <c r="JCG208" s="51"/>
      <c r="JCH208" s="51"/>
      <c r="JCI208" s="51"/>
      <c r="JCJ208" s="51"/>
      <c r="JCK208" s="51"/>
      <c r="JCL208" s="51"/>
      <c r="JCM208" s="51"/>
      <c r="JCN208" s="51"/>
      <c r="JCO208" s="51"/>
      <c r="JCP208" s="51"/>
      <c r="JCQ208" s="51"/>
      <c r="JCR208" s="51"/>
      <c r="JCS208" s="51"/>
      <c r="JCT208" s="51"/>
      <c r="JCU208" s="51"/>
      <c r="JCV208" s="51"/>
      <c r="JCW208" s="51"/>
      <c r="JCX208" s="51"/>
      <c r="JCY208" s="51"/>
      <c r="JCZ208" s="51"/>
      <c r="JDA208" s="51"/>
      <c r="JDB208" s="51"/>
      <c r="JDC208" s="51"/>
      <c r="JDD208" s="51"/>
      <c r="JDE208" s="51"/>
      <c r="JDF208" s="51"/>
      <c r="JDG208" s="51"/>
      <c r="JDH208" s="51"/>
      <c r="JDI208" s="51"/>
      <c r="JDJ208" s="51"/>
      <c r="JDK208" s="51"/>
      <c r="JDL208" s="51"/>
      <c r="JDM208" s="51"/>
      <c r="JDN208" s="51"/>
      <c r="JDO208" s="51"/>
      <c r="JDP208" s="51"/>
      <c r="JDQ208" s="51"/>
      <c r="JDR208" s="51"/>
      <c r="JDS208" s="51"/>
      <c r="JDT208" s="51"/>
      <c r="JDU208" s="51"/>
      <c r="JDV208" s="51"/>
      <c r="JDW208" s="51"/>
      <c r="JDX208" s="51"/>
      <c r="JDY208" s="51"/>
      <c r="JDZ208" s="51"/>
      <c r="JEA208" s="51"/>
      <c r="JEB208" s="51"/>
      <c r="JEC208" s="51"/>
      <c r="JED208" s="51"/>
      <c r="JEE208" s="51"/>
      <c r="JEF208" s="51"/>
      <c r="JEG208" s="51"/>
      <c r="JEH208" s="51"/>
      <c r="JEI208" s="51"/>
      <c r="JEJ208" s="51"/>
      <c r="JEK208" s="51"/>
      <c r="JEL208" s="51"/>
      <c r="JEM208" s="51"/>
      <c r="JEN208" s="51"/>
      <c r="JEO208" s="51"/>
      <c r="JEP208" s="51"/>
      <c r="JEQ208" s="51"/>
      <c r="JER208" s="51"/>
      <c r="JES208" s="51"/>
      <c r="JET208" s="51"/>
      <c r="JEU208" s="51"/>
      <c r="JEV208" s="51"/>
      <c r="JEW208" s="51"/>
      <c r="JEX208" s="51"/>
      <c r="JEY208" s="51"/>
      <c r="JEZ208" s="51"/>
      <c r="JFA208" s="51"/>
      <c r="JFB208" s="51"/>
      <c r="JFC208" s="51"/>
      <c r="JFD208" s="51"/>
      <c r="JFE208" s="51"/>
      <c r="JFF208" s="51"/>
      <c r="JFG208" s="51"/>
      <c r="JFH208" s="51"/>
      <c r="JFI208" s="51"/>
      <c r="JFJ208" s="51"/>
      <c r="JFK208" s="51"/>
      <c r="JFL208" s="51"/>
      <c r="JFM208" s="51"/>
      <c r="JFN208" s="51"/>
      <c r="JFO208" s="51"/>
      <c r="JFP208" s="51"/>
      <c r="JFQ208" s="51"/>
      <c r="JFR208" s="51"/>
      <c r="JFS208" s="51"/>
      <c r="JFT208" s="51"/>
      <c r="JFU208" s="51"/>
      <c r="JFV208" s="51"/>
      <c r="JFW208" s="51"/>
      <c r="JFX208" s="51"/>
      <c r="JFY208" s="51"/>
      <c r="JFZ208" s="51"/>
      <c r="JGA208" s="51"/>
      <c r="JGB208" s="51"/>
      <c r="JGC208" s="51"/>
      <c r="JGD208" s="51"/>
      <c r="JGE208" s="51"/>
      <c r="JGF208" s="51"/>
      <c r="JGG208" s="51"/>
      <c r="JGH208" s="51"/>
      <c r="JGI208" s="51"/>
      <c r="JGJ208" s="51"/>
      <c r="JGK208" s="51"/>
      <c r="JGL208" s="51"/>
      <c r="JGM208" s="51"/>
      <c r="JGN208" s="51"/>
      <c r="JGO208" s="51"/>
      <c r="JGP208" s="51"/>
      <c r="JGQ208" s="51"/>
      <c r="JGR208" s="51"/>
      <c r="JGS208" s="51"/>
      <c r="JGT208" s="51"/>
      <c r="JGU208" s="51"/>
      <c r="JGV208" s="51"/>
      <c r="JGW208" s="51"/>
      <c r="JGX208" s="51"/>
      <c r="JGY208" s="51"/>
      <c r="JGZ208" s="51"/>
      <c r="JHA208" s="51"/>
      <c r="JHB208" s="51"/>
      <c r="JHC208" s="51"/>
      <c r="JHD208" s="51"/>
      <c r="JHE208" s="51"/>
      <c r="JHF208" s="51"/>
      <c r="JHG208" s="51"/>
      <c r="JHH208" s="51"/>
      <c r="JHI208" s="51"/>
      <c r="JHJ208" s="51"/>
      <c r="JHK208" s="51"/>
      <c r="JHL208" s="51"/>
      <c r="JHM208" s="51"/>
      <c r="JHN208" s="51"/>
      <c r="JHO208" s="51"/>
      <c r="JHP208" s="51"/>
      <c r="JHQ208" s="51"/>
      <c r="JHR208" s="51"/>
      <c r="JHS208" s="51"/>
      <c r="JHT208" s="51"/>
      <c r="JHU208" s="51"/>
      <c r="JHV208" s="51"/>
      <c r="JHW208" s="51"/>
      <c r="JHX208" s="51"/>
      <c r="JHY208" s="51"/>
      <c r="JHZ208" s="51"/>
      <c r="JIA208" s="51"/>
      <c r="JIB208" s="51"/>
      <c r="JIC208" s="51"/>
      <c r="JID208" s="51"/>
      <c r="JIE208" s="51"/>
      <c r="JIF208" s="51"/>
      <c r="JIG208" s="51"/>
      <c r="JIH208" s="51"/>
      <c r="JII208" s="51"/>
      <c r="JIJ208" s="51"/>
      <c r="JIK208" s="51"/>
      <c r="JIL208" s="51"/>
      <c r="JIM208" s="51"/>
      <c r="JIN208" s="51"/>
      <c r="JIO208" s="51"/>
      <c r="JIP208" s="51"/>
      <c r="JIQ208" s="51"/>
      <c r="JIR208" s="51"/>
      <c r="JIS208" s="51"/>
      <c r="JIT208" s="51"/>
      <c r="JIU208" s="51"/>
      <c r="JIV208" s="51"/>
      <c r="JIW208" s="51"/>
      <c r="JIX208" s="51"/>
      <c r="JIY208" s="51"/>
      <c r="JIZ208" s="51"/>
      <c r="JJA208" s="51"/>
      <c r="JJB208" s="51"/>
      <c r="JJC208" s="51"/>
      <c r="JJD208" s="51"/>
      <c r="JJE208" s="51"/>
      <c r="JJF208" s="51"/>
      <c r="JJG208" s="51"/>
      <c r="JJH208" s="51"/>
      <c r="JJI208" s="51"/>
      <c r="JJJ208" s="51"/>
      <c r="JJK208" s="51"/>
      <c r="JJL208" s="51"/>
      <c r="JJM208" s="51"/>
      <c r="JJN208" s="51"/>
      <c r="JJO208" s="51"/>
      <c r="JJP208" s="51"/>
      <c r="JJQ208" s="51"/>
      <c r="JJR208" s="51"/>
      <c r="JJS208" s="51"/>
      <c r="JJT208" s="51"/>
      <c r="JJU208" s="51"/>
      <c r="JJV208" s="51"/>
      <c r="JJW208" s="51"/>
      <c r="JJX208" s="51"/>
      <c r="JJY208" s="51"/>
      <c r="JJZ208" s="51"/>
      <c r="JKA208" s="51"/>
      <c r="JKB208" s="51"/>
      <c r="JKC208" s="51"/>
      <c r="JKD208" s="51"/>
      <c r="JKE208" s="51"/>
      <c r="JKF208" s="51"/>
      <c r="JKG208" s="51"/>
      <c r="JKH208" s="51"/>
      <c r="JKI208" s="51"/>
      <c r="JKJ208" s="51"/>
      <c r="JKK208" s="51"/>
      <c r="JKL208" s="51"/>
      <c r="JKM208" s="51"/>
      <c r="JKN208" s="51"/>
      <c r="JKO208" s="51"/>
      <c r="JKP208" s="51"/>
      <c r="JKQ208" s="51"/>
      <c r="JKR208" s="51"/>
      <c r="JKS208" s="51"/>
      <c r="JKT208" s="51"/>
      <c r="JKU208" s="51"/>
      <c r="JKV208" s="51"/>
      <c r="JKW208" s="51"/>
      <c r="JKX208" s="51"/>
      <c r="JKY208" s="51"/>
      <c r="JKZ208" s="51"/>
      <c r="JLA208" s="51"/>
      <c r="JLB208" s="51"/>
      <c r="JLC208" s="51"/>
      <c r="JLD208" s="51"/>
      <c r="JLE208" s="51"/>
      <c r="JLF208" s="51"/>
      <c r="JLG208" s="51"/>
      <c r="JLH208" s="51"/>
      <c r="JLI208" s="51"/>
      <c r="JLJ208" s="51"/>
      <c r="JLK208" s="51"/>
      <c r="JLL208" s="51"/>
      <c r="JLM208" s="51"/>
      <c r="JLN208" s="51"/>
      <c r="JLO208" s="51"/>
      <c r="JLP208" s="51"/>
      <c r="JLQ208" s="51"/>
      <c r="JLR208" s="51"/>
      <c r="JLS208" s="51"/>
      <c r="JLT208" s="51"/>
      <c r="JLU208" s="51"/>
      <c r="JLV208" s="51"/>
      <c r="JLW208" s="51"/>
      <c r="JLX208" s="51"/>
      <c r="JLY208" s="51"/>
      <c r="JLZ208" s="51"/>
      <c r="JMA208" s="51"/>
      <c r="JMB208" s="51"/>
      <c r="JMC208" s="51"/>
      <c r="JMD208" s="51"/>
      <c r="JME208" s="51"/>
      <c r="JMF208" s="51"/>
      <c r="JMG208" s="51"/>
      <c r="JMH208" s="51"/>
      <c r="JMI208" s="51"/>
      <c r="JMJ208" s="51"/>
      <c r="JMK208" s="51"/>
      <c r="JML208" s="51"/>
      <c r="JMM208" s="51"/>
      <c r="JMN208" s="51"/>
      <c r="JMO208" s="51"/>
      <c r="JMP208" s="51"/>
      <c r="JMQ208" s="51"/>
      <c r="JMR208" s="51"/>
      <c r="JMS208" s="51"/>
      <c r="JMT208" s="51"/>
      <c r="JMU208" s="51"/>
      <c r="JMV208" s="51"/>
      <c r="JMW208" s="51"/>
      <c r="JMX208" s="51"/>
      <c r="JMY208" s="51"/>
      <c r="JMZ208" s="51"/>
      <c r="JNA208" s="51"/>
      <c r="JNB208" s="51"/>
      <c r="JNC208" s="51"/>
      <c r="JND208" s="51"/>
      <c r="JNE208" s="51"/>
      <c r="JNF208" s="51"/>
      <c r="JNG208" s="51"/>
      <c r="JNH208" s="51"/>
      <c r="JNI208" s="51"/>
      <c r="JNJ208" s="51"/>
      <c r="JNK208" s="51"/>
      <c r="JNL208" s="51"/>
      <c r="JNM208" s="51"/>
      <c r="JNN208" s="51"/>
      <c r="JNO208" s="51"/>
      <c r="JNP208" s="51"/>
      <c r="JNQ208" s="51"/>
      <c r="JNR208" s="51"/>
      <c r="JNS208" s="51"/>
      <c r="JNT208" s="51"/>
      <c r="JNU208" s="51"/>
      <c r="JNV208" s="51"/>
      <c r="JNW208" s="51"/>
      <c r="JNX208" s="51"/>
      <c r="JNY208" s="51"/>
      <c r="JNZ208" s="51"/>
      <c r="JOA208" s="51"/>
      <c r="JOB208" s="51"/>
      <c r="JOC208" s="51"/>
      <c r="JOD208" s="51"/>
      <c r="JOE208" s="51"/>
      <c r="JOF208" s="51"/>
      <c r="JOG208" s="51"/>
      <c r="JOH208" s="51"/>
      <c r="JOI208" s="51"/>
      <c r="JOJ208" s="51"/>
      <c r="JOK208" s="51"/>
      <c r="JOL208" s="51"/>
      <c r="JOM208" s="51"/>
      <c r="JON208" s="51"/>
      <c r="JOO208" s="51"/>
      <c r="JOP208" s="51"/>
      <c r="JOQ208" s="51"/>
      <c r="JOR208" s="51"/>
      <c r="JOS208" s="51"/>
      <c r="JOT208" s="51"/>
      <c r="JOU208" s="51"/>
      <c r="JOV208" s="51"/>
      <c r="JOW208" s="51"/>
      <c r="JOX208" s="51"/>
      <c r="JOY208" s="51"/>
      <c r="JOZ208" s="51"/>
      <c r="JPA208" s="51"/>
      <c r="JPB208" s="51"/>
      <c r="JPC208" s="51"/>
      <c r="JPD208" s="51"/>
      <c r="JPE208" s="51"/>
      <c r="JPF208" s="51"/>
      <c r="JPG208" s="51"/>
      <c r="JPH208" s="51"/>
      <c r="JPI208" s="51"/>
      <c r="JPJ208" s="51"/>
      <c r="JPK208" s="51"/>
      <c r="JPL208" s="51"/>
      <c r="JPM208" s="51"/>
      <c r="JPN208" s="51"/>
      <c r="JPO208" s="51"/>
      <c r="JPP208" s="51"/>
      <c r="JPQ208" s="51"/>
      <c r="JPR208" s="51"/>
      <c r="JPS208" s="51"/>
      <c r="JPT208" s="51"/>
      <c r="JPU208" s="51"/>
      <c r="JPV208" s="51"/>
      <c r="JPW208" s="51"/>
      <c r="JPX208" s="51"/>
      <c r="JPY208" s="51"/>
      <c r="JPZ208" s="51"/>
      <c r="JQA208" s="51"/>
      <c r="JQB208" s="51"/>
      <c r="JQC208" s="51"/>
      <c r="JQD208" s="51"/>
      <c r="JQE208" s="51"/>
      <c r="JQF208" s="51"/>
      <c r="JQG208" s="51"/>
      <c r="JQH208" s="51"/>
      <c r="JQI208" s="51"/>
      <c r="JQJ208" s="51"/>
      <c r="JQK208" s="51"/>
      <c r="JQL208" s="51"/>
      <c r="JQM208" s="51"/>
      <c r="JQN208" s="51"/>
      <c r="JQO208" s="51"/>
      <c r="JQP208" s="51"/>
      <c r="JQQ208" s="51"/>
      <c r="JQR208" s="51"/>
      <c r="JQS208" s="51"/>
      <c r="JQT208" s="51"/>
      <c r="JQU208" s="51"/>
      <c r="JQV208" s="51"/>
      <c r="JQW208" s="51"/>
      <c r="JQX208" s="51"/>
      <c r="JQY208" s="51"/>
      <c r="JQZ208" s="51"/>
      <c r="JRA208" s="51"/>
      <c r="JRB208" s="51"/>
      <c r="JRC208" s="51"/>
      <c r="JRD208" s="51"/>
      <c r="JRE208" s="51"/>
      <c r="JRF208" s="51"/>
      <c r="JRG208" s="51"/>
      <c r="JRH208" s="51"/>
      <c r="JRI208" s="51"/>
      <c r="JRJ208" s="51"/>
      <c r="JRK208" s="51"/>
      <c r="JRL208" s="51"/>
      <c r="JRM208" s="51"/>
      <c r="JRN208" s="51"/>
      <c r="JRO208" s="51"/>
      <c r="JRP208" s="51"/>
      <c r="JRQ208" s="51"/>
      <c r="JRR208" s="51"/>
      <c r="JRS208" s="51"/>
      <c r="JRT208" s="51"/>
      <c r="JRU208" s="51"/>
      <c r="JRV208" s="51"/>
      <c r="JRW208" s="51"/>
      <c r="JRX208" s="51"/>
      <c r="JRY208" s="51"/>
      <c r="JRZ208" s="51"/>
      <c r="JSA208" s="51"/>
      <c r="JSB208" s="51"/>
      <c r="JSC208" s="51"/>
      <c r="JSD208" s="51"/>
      <c r="JSE208" s="51"/>
      <c r="JSF208" s="51"/>
      <c r="JSG208" s="51"/>
      <c r="JSH208" s="51"/>
      <c r="JSI208" s="51"/>
      <c r="JSJ208" s="51"/>
      <c r="JSK208" s="51"/>
      <c r="JSL208" s="51"/>
      <c r="JSM208" s="51"/>
      <c r="JSN208" s="51"/>
      <c r="JSO208" s="51"/>
      <c r="JSP208" s="51"/>
      <c r="JSQ208" s="51"/>
      <c r="JSR208" s="51"/>
      <c r="JSS208" s="51"/>
      <c r="JST208" s="51"/>
      <c r="JSU208" s="51"/>
      <c r="JSV208" s="51"/>
      <c r="JSW208" s="51"/>
      <c r="JSX208" s="51"/>
      <c r="JSY208" s="51"/>
      <c r="JSZ208" s="51"/>
      <c r="JTA208" s="51"/>
      <c r="JTB208" s="51"/>
      <c r="JTC208" s="51"/>
      <c r="JTD208" s="51"/>
      <c r="JTE208" s="51"/>
      <c r="JTF208" s="51"/>
      <c r="JTG208" s="51"/>
      <c r="JTH208" s="51"/>
      <c r="JTI208" s="51"/>
      <c r="JTJ208" s="51"/>
      <c r="JTK208" s="51"/>
      <c r="JTL208" s="51"/>
      <c r="JTM208" s="51"/>
      <c r="JTN208" s="51"/>
      <c r="JTO208" s="51"/>
      <c r="JTP208" s="51"/>
      <c r="JTQ208" s="51"/>
      <c r="JTR208" s="51"/>
      <c r="JTS208" s="51"/>
      <c r="JTT208" s="51"/>
      <c r="JTU208" s="51"/>
      <c r="JTV208" s="51"/>
      <c r="JTW208" s="51"/>
      <c r="JTX208" s="51"/>
      <c r="JTY208" s="51"/>
      <c r="JTZ208" s="51"/>
      <c r="JUA208" s="51"/>
      <c r="JUB208" s="51"/>
      <c r="JUC208" s="51"/>
      <c r="JUD208" s="51"/>
      <c r="JUE208" s="51"/>
      <c r="JUF208" s="51"/>
      <c r="JUG208" s="51"/>
      <c r="JUH208" s="51"/>
      <c r="JUI208" s="51"/>
      <c r="JUJ208" s="51"/>
      <c r="JUK208" s="51"/>
      <c r="JUL208" s="51"/>
      <c r="JUM208" s="51"/>
      <c r="JUN208" s="51"/>
      <c r="JUO208" s="51"/>
      <c r="JUP208" s="51"/>
      <c r="JUQ208" s="51"/>
      <c r="JUR208" s="51"/>
      <c r="JUS208" s="51"/>
      <c r="JUT208" s="51"/>
      <c r="JUU208" s="51"/>
      <c r="JUV208" s="51"/>
      <c r="JUW208" s="51"/>
      <c r="JUX208" s="51"/>
      <c r="JUY208" s="51"/>
      <c r="JUZ208" s="51"/>
      <c r="JVA208" s="51"/>
      <c r="JVB208" s="51"/>
      <c r="JVC208" s="51"/>
      <c r="JVD208" s="51"/>
      <c r="JVE208" s="51"/>
      <c r="JVF208" s="51"/>
      <c r="JVG208" s="51"/>
      <c r="JVH208" s="51"/>
      <c r="JVI208" s="51"/>
      <c r="JVJ208" s="51"/>
      <c r="JVK208" s="51"/>
      <c r="JVL208" s="51"/>
      <c r="JVM208" s="51"/>
      <c r="JVN208" s="51"/>
      <c r="JVO208" s="51"/>
      <c r="JVP208" s="51"/>
      <c r="JVQ208" s="51"/>
      <c r="JVR208" s="51"/>
      <c r="JVS208" s="51"/>
      <c r="JVT208" s="51"/>
      <c r="JVU208" s="51"/>
      <c r="JVV208" s="51"/>
      <c r="JVW208" s="51"/>
      <c r="JVX208" s="51"/>
      <c r="JVY208" s="51"/>
      <c r="JVZ208" s="51"/>
      <c r="JWA208" s="51"/>
      <c r="JWB208" s="51"/>
      <c r="JWC208" s="51"/>
      <c r="JWD208" s="51"/>
      <c r="JWE208" s="51"/>
      <c r="JWF208" s="51"/>
      <c r="JWG208" s="51"/>
      <c r="JWH208" s="51"/>
      <c r="JWI208" s="51"/>
      <c r="JWJ208" s="51"/>
      <c r="JWK208" s="51"/>
      <c r="JWL208" s="51"/>
      <c r="JWM208" s="51"/>
      <c r="JWN208" s="51"/>
      <c r="JWO208" s="51"/>
      <c r="JWP208" s="51"/>
      <c r="JWQ208" s="51"/>
      <c r="JWR208" s="51"/>
      <c r="JWS208" s="51"/>
      <c r="JWT208" s="51"/>
      <c r="JWU208" s="51"/>
      <c r="JWV208" s="51"/>
      <c r="JWW208" s="51"/>
      <c r="JWX208" s="51"/>
      <c r="JWY208" s="51"/>
      <c r="JWZ208" s="51"/>
      <c r="JXA208" s="51"/>
      <c r="JXB208" s="51"/>
      <c r="JXC208" s="51"/>
      <c r="JXD208" s="51"/>
      <c r="JXE208" s="51"/>
      <c r="JXF208" s="51"/>
      <c r="JXG208" s="51"/>
      <c r="JXH208" s="51"/>
      <c r="JXI208" s="51"/>
      <c r="JXJ208" s="51"/>
      <c r="JXK208" s="51"/>
      <c r="JXL208" s="51"/>
      <c r="JXM208" s="51"/>
      <c r="JXN208" s="51"/>
      <c r="JXO208" s="51"/>
      <c r="JXP208" s="51"/>
      <c r="JXQ208" s="51"/>
      <c r="JXR208" s="51"/>
      <c r="JXS208" s="51"/>
      <c r="JXT208" s="51"/>
      <c r="JXU208" s="51"/>
      <c r="JXV208" s="51"/>
      <c r="JXW208" s="51"/>
      <c r="JXX208" s="51"/>
      <c r="JXY208" s="51"/>
      <c r="JXZ208" s="51"/>
      <c r="JYA208" s="51"/>
      <c r="JYB208" s="51"/>
      <c r="JYC208" s="51"/>
      <c r="JYD208" s="51"/>
      <c r="JYE208" s="51"/>
      <c r="JYF208" s="51"/>
      <c r="JYG208" s="51"/>
      <c r="JYH208" s="51"/>
      <c r="JYI208" s="51"/>
      <c r="JYJ208" s="51"/>
      <c r="JYK208" s="51"/>
      <c r="JYL208" s="51"/>
      <c r="JYM208" s="51"/>
      <c r="JYN208" s="51"/>
      <c r="JYO208" s="51"/>
      <c r="JYP208" s="51"/>
      <c r="JYQ208" s="51"/>
      <c r="JYR208" s="51"/>
      <c r="JYS208" s="51"/>
      <c r="JYT208" s="51"/>
      <c r="JYU208" s="51"/>
      <c r="JYV208" s="51"/>
      <c r="JYW208" s="51"/>
      <c r="JYX208" s="51"/>
      <c r="JYY208" s="51"/>
      <c r="JYZ208" s="51"/>
      <c r="JZA208" s="51"/>
      <c r="JZB208" s="51"/>
      <c r="JZC208" s="51"/>
      <c r="JZD208" s="51"/>
      <c r="JZE208" s="51"/>
      <c r="JZF208" s="51"/>
      <c r="JZG208" s="51"/>
      <c r="JZH208" s="51"/>
      <c r="JZI208" s="51"/>
      <c r="JZJ208" s="51"/>
      <c r="JZK208" s="51"/>
      <c r="JZL208" s="51"/>
      <c r="JZM208" s="51"/>
      <c r="JZN208" s="51"/>
      <c r="JZO208" s="51"/>
      <c r="JZP208" s="51"/>
      <c r="JZQ208" s="51"/>
      <c r="JZR208" s="51"/>
      <c r="JZS208" s="51"/>
      <c r="JZT208" s="51"/>
      <c r="JZU208" s="51"/>
      <c r="JZV208" s="51"/>
      <c r="JZW208" s="51"/>
      <c r="JZX208" s="51"/>
      <c r="JZY208" s="51"/>
      <c r="JZZ208" s="51"/>
      <c r="KAA208" s="51"/>
      <c r="KAB208" s="51"/>
      <c r="KAC208" s="51"/>
      <c r="KAD208" s="51"/>
      <c r="KAE208" s="51"/>
      <c r="KAF208" s="51"/>
      <c r="KAG208" s="51"/>
      <c r="KAH208" s="51"/>
      <c r="KAI208" s="51"/>
      <c r="KAJ208" s="51"/>
      <c r="KAK208" s="51"/>
      <c r="KAL208" s="51"/>
      <c r="KAM208" s="51"/>
      <c r="KAN208" s="51"/>
      <c r="KAO208" s="51"/>
      <c r="KAP208" s="51"/>
      <c r="KAQ208" s="51"/>
      <c r="KAR208" s="51"/>
      <c r="KAS208" s="51"/>
      <c r="KAT208" s="51"/>
      <c r="KAU208" s="51"/>
      <c r="KAV208" s="51"/>
      <c r="KAW208" s="51"/>
      <c r="KAX208" s="51"/>
      <c r="KAY208" s="51"/>
      <c r="KAZ208" s="51"/>
      <c r="KBA208" s="51"/>
      <c r="KBB208" s="51"/>
      <c r="KBC208" s="51"/>
      <c r="KBD208" s="51"/>
      <c r="KBE208" s="51"/>
      <c r="KBF208" s="51"/>
      <c r="KBG208" s="51"/>
      <c r="KBH208" s="51"/>
      <c r="KBI208" s="51"/>
      <c r="KBJ208" s="51"/>
      <c r="KBK208" s="51"/>
      <c r="KBL208" s="51"/>
      <c r="KBM208" s="51"/>
      <c r="KBN208" s="51"/>
      <c r="KBO208" s="51"/>
      <c r="KBP208" s="51"/>
      <c r="KBQ208" s="51"/>
      <c r="KBR208" s="51"/>
      <c r="KBS208" s="51"/>
      <c r="KBT208" s="51"/>
      <c r="KBU208" s="51"/>
      <c r="KBV208" s="51"/>
      <c r="KBW208" s="51"/>
      <c r="KBX208" s="51"/>
      <c r="KBY208" s="51"/>
      <c r="KBZ208" s="51"/>
      <c r="KCA208" s="51"/>
      <c r="KCB208" s="51"/>
      <c r="KCC208" s="51"/>
      <c r="KCD208" s="51"/>
      <c r="KCE208" s="51"/>
      <c r="KCF208" s="51"/>
      <c r="KCG208" s="51"/>
      <c r="KCH208" s="51"/>
      <c r="KCI208" s="51"/>
      <c r="KCJ208" s="51"/>
      <c r="KCK208" s="51"/>
      <c r="KCL208" s="51"/>
      <c r="KCM208" s="51"/>
      <c r="KCN208" s="51"/>
      <c r="KCO208" s="51"/>
      <c r="KCP208" s="51"/>
      <c r="KCQ208" s="51"/>
      <c r="KCR208" s="51"/>
      <c r="KCS208" s="51"/>
      <c r="KCT208" s="51"/>
      <c r="KCU208" s="51"/>
      <c r="KCV208" s="51"/>
      <c r="KCW208" s="51"/>
      <c r="KCX208" s="51"/>
      <c r="KCY208" s="51"/>
      <c r="KCZ208" s="51"/>
      <c r="KDA208" s="51"/>
      <c r="KDB208" s="51"/>
      <c r="KDC208" s="51"/>
      <c r="KDD208" s="51"/>
      <c r="KDE208" s="51"/>
      <c r="KDF208" s="51"/>
      <c r="KDG208" s="51"/>
      <c r="KDH208" s="51"/>
      <c r="KDI208" s="51"/>
      <c r="KDJ208" s="51"/>
      <c r="KDK208" s="51"/>
      <c r="KDL208" s="51"/>
      <c r="KDM208" s="51"/>
      <c r="KDN208" s="51"/>
      <c r="KDO208" s="51"/>
      <c r="KDP208" s="51"/>
      <c r="KDQ208" s="51"/>
      <c r="KDR208" s="51"/>
      <c r="KDS208" s="51"/>
      <c r="KDT208" s="51"/>
      <c r="KDU208" s="51"/>
      <c r="KDV208" s="51"/>
      <c r="KDW208" s="51"/>
      <c r="KDX208" s="51"/>
      <c r="KDY208" s="51"/>
      <c r="KDZ208" s="51"/>
      <c r="KEA208" s="51"/>
      <c r="KEB208" s="51"/>
      <c r="KEC208" s="51"/>
      <c r="KED208" s="51"/>
      <c r="KEE208" s="51"/>
      <c r="KEF208" s="51"/>
      <c r="KEG208" s="51"/>
      <c r="KEH208" s="51"/>
      <c r="KEI208" s="51"/>
      <c r="KEJ208" s="51"/>
      <c r="KEK208" s="51"/>
      <c r="KEL208" s="51"/>
      <c r="KEM208" s="51"/>
      <c r="KEN208" s="51"/>
      <c r="KEO208" s="51"/>
      <c r="KEP208" s="51"/>
      <c r="KEQ208" s="51"/>
      <c r="KER208" s="51"/>
      <c r="KES208" s="51"/>
      <c r="KET208" s="51"/>
      <c r="KEU208" s="51"/>
      <c r="KEV208" s="51"/>
      <c r="KEW208" s="51"/>
      <c r="KEX208" s="51"/>
      <c r="KEY208" s="51"/>
      <c r="KEZ208" s="51"/>
      <c r="KFA208" s="51"/>
      <c r="KFB208" s="51"/>
      <c r="KFC208" s="51"/>
      <c r="KFD208" s="51"/>
      <c r="KFE208" s="51"/>
      <c r="KFF208" s="51"/>
      <c r="KFG208" s="51"/>
      <c r="KFH208" s="51"/>
      <c r="KFI208" s="51"/>
      <c r="KFJ208" s="51"/>
      <c r="KFK208" s="51"/>
      <c r="KFL208" s="51"/>
      <c r="KFM208" s="51"/>
      <c r="KFN208" s="51"/>
      <c r="KFO208" s="51"/>
      <c r="KFP208" s="51"/>
      <c r="KFQ208" s="51"/>
      <c r="KFR208" s="51"/>
      <c r="KFS208" s="51"/>
      <c r="KFT208" s="51"/>
      <c r="KFU208" s="51"/>
      <c r="KFV208" s="51"/>
      <c r="KFW208" s="51"/>
      <c r="KFX208" s="51"/>
      <c r="KFY208" s="51"/>
      <c r="KFZ208" s="51"/>
      <c r="KGA208" s="51"/>
      <c r="KGB208" s="51"/>
      <c r="KGC208" s="51"/>
      <c r="KGD208" s="51"/>
      <c r="KGE208" s="51"/>
      <c r="KGF208" s="51"/>
      <c r="KGG208" s="51"/>
      <c r="KGH208" s="51"/>
      <c r="KGI208" s="51"/>
      <c r="KGJ208" s="51"/>
      <c r="KGK208" s="51"/>
      <c r="KGL208" s="51"/>
      <c r="KGM208" s="51"/>
      <c r="KGN208" s="51"/>
      <c r="KGO208" s="51"/>
      <c r="KGP208" s="51"/>
      <c r="KGQ208" s="51"/>
      <c r="KGR208" s="51"/>
      <c r="KGS208" s="51"/>
      <c r="KGT208" s="51"/>
      <c r="KGU208" s="51"/>
      <c r="KGV208" s="51"/>
      <c r="KGW208" s="51"/>
      <c r="KGX208" s="51"/>
      <c r="KGY208" s="51"/>
      <c r="KGZ208" s="51"/>
      <c r="KHA208" s="51"/>
      <c r="KHB208" s="51"/>
      <c r="KHC208" s="51"/>
      <c r="KHD208" s="51"/>
      <c r="KHE208" s="51"/>
      <c r="KHF208" s="51"/>
      <c r="KHG208" s="51"/>
      <c r="KHH208" s="51"/>
      <c r="KHI208" s="51"/>
      <c r="KHJ208" s="51"/>
      <c r="KHK208" s="51"/>
      <c r="KHL208" s="51"/>
      <c r="KHM208" s="51"/>
      <c r="KHN208" s="51"/>
      <c r="KHO208" s="51"/>
      <c r="KHP208" s="51"/>
      <c r="KHQ208" s="51"/>
      <c r="KHR208" s="51"/>
      <c r="KHS208" s="51"/>
      <c r="KHT208" s="51"/>
      <c r="KHU208" s="51"/>
      <c r="KHV208" s="51"/>
      <c r="KHW208" s="51"/>
      <c r="KHX208" s="51"/>
      <c r="KHY208" s="51"/>
      <c r="KHZ208" s="51"/>
      <c r="KIA208" s="51"/>
      <c r="KIB208" s="51"/>
      <c r="KIC208" s="51"/>
      <c r="KID208" s="51"/>
      <c r="KIE208" s="51"/>
      <c r="KIF208" s="51"/>
      <c r="KIG208" s="51"/>
      <c r="KIH208" s="51"/>
      <c r="KII208" s="51"/>
      <c r="KIJ208" s="51"/>
      <c r="KIK208" s="51"/>
      <c r="KIL208" s="51"/>
      <c r="KIM208" s="51"/>
      <c r="KIN208" s="51"/>
      <c r="KIO208" s="51"/>
      <c r="KIP208" s="51"/>
      <c r="KIQ208" s="51"/>
      <c r="KIR208" s="51"/>
      <c r="KIS208" s="51"/>
      <c r="KIT208" s="51"/>
      <c r="KIU208" s="51"/>
      <c r="KIV208" s="51"/>
      <c r="KIW208" s="51"/>
      <c r="KIX208" s="51"/>
      <c r="KIY208" s="51"/>
      <c r="KIZ208" s="51"/>
      <c r="KJA208" s="51"/>
      <c r="KJB208" s="51"/>
      <c r="KJC208" s="51"/>
      <c r="KJD208" s="51"/>
      <c r="KJE208" s="51"/>
      <c r="KJF208" s="51"/>
      <c r="KJG208" s="51"/>
      <c r="KJH208" s="51"/>
      <c r="KJI208" s="51"/>
      <c r="KJJ208" s="51"/>
      <c r="KJK208" s="51"/>
      <c r="KJL208" s="51"/>
      <c r="KJM208" s="51"/>
      <c r="KJN208" s="51"/>
      <c r="KJO208" s="51"/>
      <c r="KJP208" s="51"/>
      <c r="KJQ208" s="51"/>
      <c r="KJR208" s="51"/>
      <c r="KJS208" s="51"/>
      <c r="KJT208" s="51"/>
      <c r="KJU208" s="51"/>
      <c r="KJV208" s="51"/>
      <c r="KJW208" s="51"/>
      <c r="KJX208" s="51"/>
      <c r="KJY208" s="51"/>
      <c r="KJZ208" s="51"/>
      <c r="KKA208" s="51"/>
      <c r="KKB208" s="51"/>
      <c r="KKC208" s="51"/>
      <c r="KKD208" s="51"/>
      <c r="KKE208" s="51"/>
      <c r="KKF208" s="51"/>
      <c r="KKG208" s="51"/>
      <c r="KKH208" s="51"/>
      <c r="KKI208" s="51"/>
      <c r="KKJ208" s="51"/>
      <c r="KKK208" s="51"/>
      <c r="KKL208" s="51"/>
      <c r="KKM208" s="51"/>
      <c r="KKN208" s="51"/>
      <c r="KKO208" s="51"/>
      <c r="KKP208" s="51"/>
      <c r="KKQ208" s="51"/>
      <c r="KKR208" s="51"/>
      <c r="KKS208" s="51"/>
      <c r="KKT208" s="51"/>
      <c r="KKU208" s="51"/>
      <c r="KKV208" s="51"/>
      <c r="KKW208" s="51"/>
      <c r="KKX208" s="51"/>
      <c r="KKY208" s="51"/>
      <c r="KKZ208" s="51"/>
      <c r="KLA208" s="51"/>
      <c r="KLB208" s="51"/>
      <c r="KLC208" s="51"/>
      <c r="KLD208" s="51"/>
      <c r="KLE208" s="51"/>
      <c r="KLF208" s="51"/>
      <c r="KLG208" s="51"/>
      <c r="KLH208" s="51"/>
      <c r="KLI208" s="51"/>
      <c r="KLJ208" s="51"/>
      <c r="KLK208" s="51"/>
      <c r="KLL208" s="51"/>
      <c r="KLM208" s="51"/>
      <c r="KLN208" s="51"/>
      <c r="KLO208" s="51"/>
      <c r="KLP208" s="51"/>
      <c r="KLQ208" s="51"/>
      <c r="KLR208" s="51"/>
      <c r="KLS208" s="51"/>
      <c r="KLT208" s="51"/>
      <c r="KLU208" s="51"/>
      <c r="KLV208" s="51"/>
      <c r="KLW208" s="51"/>
      <c r="KLX208" s="51"/>
      <c r="KLY208" s="51"/>
      <c r="KLZ208" s="51"/>
      <c r="KMA208" s="51"/>
      <c r="KMB208" s="51"/>
      <c r="KMC208" s="51"/>
      <c r="KMD208" s="51"/>
      <c r="KME208" s="51"/>
      <c r="KMF208" s="51"/>
      <c r="KMG208" s="51"/>
      <c r="KMH208" s="51"/>
      <c r="KMI208" s="51"/>
      <c r="KMJ208" s="51"/>
      <c r="KMK208" s="51"/>
      <c r="KML208" s="51"/>
      <c r="KMM208" s="51"/>
      <c r="KMN208" s="51"/>
      <c r="KMO208" s="51"/>
      <c r="KMP208" s="51"/>
      <c r="KMQ208" s="51"/>
      <c r="KMR208" s="51"/>
      <c r="KMS208" s="51"/>
      <c r="KMT208" s="51"/>
      <c r="KMU208" s="51"/>
      <c r="KMV208" s="51"/>
      <c r="KMW208" s="51"/>
      <c r="KMX208" s="51"/>
      <c r="KMY208" s="51"/>
      <c r="KMZ208" s="51"/>
      <c r="KNA208" s="51"/>
      <c r="KNB208" s="51"/>
      <c r="KNC208" s="51"/>
      <c r="KND208" s="51"/>
      <c r="KNE208" s="51"/>
      <c r="KNF208" s="51"/>
      <c r="KNG208" s="51"/>
      <c r="KNH208" s="51"/>
      <c r="KNI208" s="51"/>
      <c r="KNJ208" s="51"/>
      <c r="KNK208" s="51"/>
      <c r="KNL208" s="51"/>
      <c r="KNM208" s="51"/>
      <c r="KNN208" s="51"/>
      <c r="KNO208" s="51"/>
      <c r="KNP208" s="51"/>
      <c r="KNQ208" s="51"/>
      <c r="KNR208" s="51"/>
      <c r="KNS208" s="51"/>
      <c r="KNT208" s="51"/>
      <c r="KNU208" s="51"/>
      <c r="KNV208" s="51"/>
      <c r="KNW208" s="51"/>
      <c r="KNX208" s="51"/>
      <c r="KNY208" s="51"/>
      <c r="KNZ208" s="51"/>
      <c r="KOA208" s="51"/>
      <c r="KOB208" s="51"/>
      <c r="KOC208" s="51"/>
      <c r="KOD208" s="51"/>
      <c r="KOE208" s="51"/>
      <c r="KOF208" s="51"/>
      <c r="KOG208" s="51"/>
      <c r="KOH208" s="51"/>
      <c r="KOI208" s="51"/>
      <c r="KOJ208" s="51"/>
      <c r="KOK208" s="51"/>
      <c r="KOL208" s="51"/>
      <c r="KOM208" s="51"/>
      <c r="KON208" s="51"/>
      <c r="KOO208" s="51"/>
      <c r="KOP208" s="51"/>
      <c r="KOQ208" s="51"/>
      <c r="KOR208" s="51"/>
      <c r="KOS208" s="51"/>
      <c r="KOT208" s="51"/>
      <c r="KOU208" s="51"/>
      <c r="KOV208" s="51"/>
      <c r="KOW208" s="51"/>
      <c r="KOX208" s="51"/>
      <c r="KOY208" s="51"/>
      <c r="KOZ208" s="51"/>
      <c r="KPA208" s="51"/>
      <c r="KPB208" s="51"/>
      <c r="KPC208" s="51"/>
      <c r="KPD208" s="51"/>
      <c r="KPE208" s="51"/>
      <c r="KPF208" s="51"/>
      <c r="KPG208" s="51"/>
      <c r="KPH208" s="51"/>
      <c r="KPI208" s="51"/>
      <c r="KPJ208" s="51"/>
      <c r="KPK208" s="51"/>
      <c r="KPL208" s="51"/>
      <c r="KPM208" s="51"/>
      <c r="KPN208" s="51"/>
      <c r="KPO208" s="51"/>
      <c r="KPP208" s="51"/>
      <c r="KPQ208" s="51"/>
      <c r="KPR208" s="51"/>
      <c r="KPS208" s="51"/>
      <c r="KPT208" s="51"/>
      <c r="KPU208" s="51"/>
      <c r="KPV208" s="51"/>
      <c r="KPW208" s="51"/>
      <c r="KPX208" s="51"/>
      <c r="KPY208" s="51"/>
      <c r="KPZ208" s="51"/>
      <c r="KQA208" s="51"/>
      <c r="KQB208" s="51"/>
      <c r="KQC208" s="51"/>
      <c r="KQD208" s="51"/>
      <c r="KQE208" s="51"/>
      <c r="KQF208" s="51"/>
      <c r="KQG208" s="51"/>
      <c r="KQH208" s="51"/>
      <c r="KQI208" s="51"/>
      <c r="KQJ208" s="51"/>
      <c r="KQK208" s="51"/>
      <c r="KQL208" s="51"/>
      <c r="KQM208" s="51"/>
      <c r="KQN208" s="51"/>
      <c r="KQO208" s="51"/>
      <c r="KQP208" s="51"/>
      <c r="KQQ208" s="51"/>
      <c r="KQR208" s="51"/>
      <c r="KQS208" s="51"/>
      <c r="KQT208" s="51"/>
      <c r="KQU208" s="51"/>
      <c r="KQV208" s="51"/>
      <c r="KQW208" s="51"/>
      <c r="KQX208" s="51"/>
      <c r="KQY208" s="51"/>
      <c r="KQZ208" s="51"/>
      <c r="KRA208" s="51"/>
      <c r="KRB208" s="51"/>
      <c r="KRC208" s="51"/>
      <c r="KRD208" s="51"/>
      <c r="KRE208" s="51"/>
      <c r="KRF208" s="51"/>
      <c r="KRG208" s="51"/>
      <c r="KRH208" s="51"/>
      <c r="KRI208" s="51"/>
      <c r="KRJ208" s="51"/>
      <c r="KRK208" s="51"/>
      <c r="KRL208" s="51"/>
      <c r="KRM208" s="51"/>
      <c r="KRN208" s="51"/>
      <c r="KRO208" s="51"/>
      <c r="KRP208" s="51"/>
      <c r="KRQ208" s="51"/>
      <c r="KRR208" s="51"/>
      <c r="KRS208" s="51"/>
      <c r="KRT208" s="51"/>
      <c r="KRU208" s="51"/>
      <c r="KRV208" s="51"/>
      <c r="KRW208" s="51"/>
      <c r="KRX208" s="51"/>
      <c r="KRY208" s="51"/>
      <c r="KRZ208" s="51"/>
      <c r="KSA208" s="51"/>
      <c r="KSB208" s="51"/>
      <c r="KSC208" s="51"/>
      <c r="KSD208" s="51"/>
      <c r="KSE208" s="51"/>
      <c r="KSF208" s="51"/>
      <c r="KSG208" s="51"/>
      <c r="KSH208" s="51"/>
      <c r="KSI208" s="51"/>
      <c r="KSJ208" s="51"/>
      <c r="KSK208" s="51"/>
      <c r="KSL208" s="51"/>
      <c r="KSM208" s="51"/>
      <c r="KSN208" s="51"/>
      <c r="KSO208" s="51"/>
      <c r="KSP208" s="51"/>
      <c r="KSQ208" s="51"/>
      <c r="KSR208" s="51"/>
      <c r="KSS208" s="51"/>
      <c r="KST208" s="51"/>
      <c r="KSU208" s="51"/>
      <c r="KSV208" s="51"/>
      <c r="KSW208" s="51"/>
      <c r="KSX208" s="51"/>
      <c r="KSY208" s="51"/>
      <c r="KSZ208" s="51"/>
      <c r="KTA208" s="51"/>
      <c r="KTB208" s="51"/>
      <c r="KTC208" s="51"/>
      <c r="KTD208" s="51"/>
      <c r="KTE208" s="51"/>
      <c r="KTF208" s="51"/>
      <c r="KTG208" s="51"/>
      <c r="KTH208" s="51"/>
      <c r="KTI208" s="51"/>
      <c r="KTJ208" s="51"/>
      <c r="KTK208" s="51"/>
      <c r="KTL208" s="51"/>
      <c r="KTM208" s="51"/>
      <c r="KTN208" s="51"/>
      <c r="KTO208" s="51"/>
      <c r="KTP208" s="51"/>
      <c r="KTQ208" s="51"/>
      <c r="KTR208" s="51"/>
      <c r="KTS208" s="51"/>
      <c r="KTT208" s="51"/>
      <c r="KTU208" s="51"/>
      <c r="KTV208" s="51"/>
      <c r="KTW208" s="51"/>
      <c r="KTX208" s="51"/>
      <c r="KTY208" s="51"/>
      <c r="KTZ208" s="51"/>
      <c r="KUA208" s="51"/>
      <c r="KUB208" s="51"/>
      <c r="KUC208" s="51"/>
      <c r="KUD208" s="51"/>
      <c r="KUE208" s="51"/>
      <c r="KUF208" s="51"/>
      <c r="KUG208" s="51"/>
      <c r="KUH208" s="51"/>
      <c r="KUI208" s="51"/>
      <c r="KUJ208" s="51"/>
      <c r="KUK208" s="51"/>
      <c r="KUL208" s="51"/>
      <c r="KUM208" s="51"/>
      <c r="KUN208" s="51"/>
      <c r="KUO208" s="51"/>
      <c r="KUP208" s="51"/>
      <c r="KUQ208" s="51"/>
      <c r="KUR208" s="51"/>
      <c r="KUS208" s="51"/>
      <c r="KUT208" s="51"/>
      <c r="KUU208" s="51"/>
      <c r="KUV208" s="51"/>
      <c r="KUW208" s="51"/>
      <c r="KUX208" s="51"/>
      <c r="KUY208" s="51"/>
      <c r="KUZ208" s="51"/>
      <c r="KVA208" s="51"/>
      <c r="KVB208" s="51"/>
      <c r="KVC208" s="51"/>
      <c r="KVD208" s="51"/>
      <c r="KVE208" s="51"/>
      <c r="KVF208" s="51"/>
      <c r="KVG208" s="51"/>
      <c r="KVH208" s="51"/>
      <c r="KVI208" s="51"/>
      <c r="KVJ208" s="51"/>
      <c r="KVK208" s="51"/>
      <c r="KVL208" s="51"/>
      <c r="KVM208" s="51"/>
      <c r="KVN208" s="51"/>
      <c r="KVO208" s="51"/>
      <c r="KVP208" s="51"/>
      <c r="KVQ208" s="51"/>
      <c r="KVR208" s="51"/>
      <c r="KVS208" s="51"/>
      <c r="KVT208" s="51"/>
      <c r="KVU208" s="51"/>
      <c r="KVV208" s="51"/>
      <c r="KVW208" s="51"/>
      <c r="KVX208" s="51"/>
      <c r="KVY208" s="51"/>
      <c r="KVZ208" s="51"/>
      <c r="KWA208" s="51"/>
      <c r="KWB208" s="51"/>
      <c r="KWC208" s="51"/>
      <c r="KWD208" s="51"/>
      <c r="KWE208" s="51"/>
      <c r="KWF208" s="51"/>
      <c r="KWG208" s="51"/>
      <c r="KWH208" s="51"/>
      <c r="KWI208" s="51"/>
      <c r="KWJ208" s="51"/>
      <c r="KWK208" s="51"/>
      <c r="KWL208" s="51"/>
      <c r="KWM208" s="51"/>
      <c r="KWN208" s="51"/>
      <c r="KWO208" s="51"/>
      <c r="KWP208" s="51"/>
      <c r="KWQ208" s="51"/>
      <c r="KWR208" s="51"/>
      <c r="KWS208" s="51"/>
      <c r="KWT208" s="51"/>
      <c r="KWU208" s="51"/>
      <c r="KWV208" s="51"/>
      <c r="KWW208" s="51"/>
      <c r="KWX208" s="51"/>
      <c r="KWY208" s="51"/>
      <c r="KWZ208" s="51"/>
      <c r="KXA208" s="51"/>
      <c r="KXB208" s="51"/>
      <c r="KXC208" s="51"/>
      <c r="KXD208" s="51"/>
      <c r="KXE208" s="51"/>
      <c r="KXF208" s="51"/>
      <c r="KXG208" s="51"/>
      <c r="KXH208" s="51"/>
      <c r="KXI208" s="51"/>
      <c r="KXJ208" s="51"/>
      <c r="KXK208" s="51"/>
      <c r="KXL208" s="51"/>
      <c r="KXM208" s="51"/>
      <c r="KXN208" s="51"/>
      <c r="KXO208" s="51"/>
      <c r="KXP208" s="51"/>
      <c r="KXQ208" s="51"/>
      <c r="KXR208" s="51"/>
      <c r="KXS208" s="51"/>
      <c r="KXT208" s="51"/>
      <c r="KXU208" s="51"/>
      <c r="KXV208" s="51"/>
      <c r="KXW208" s="51"/>
      <c r="KXX208" s="51"/>
      <c r="KXY208" s="51"/>
      <c r="KXZ208" s="51"/>
      <c r="KYA208" s="51"/>
      <c r="KYB208" s="51"/>
      <c r="KYC208" s="51"/>
      <c r="KYD208" s="51"/>
      <c r="KYE208" s="51"/>
      <c r="KYF208" s="51"/>
      <c r="KYG208" s="51"/>
      <c r="KYH208" s="51"/>
      <c r="KYI208" s="51"/>
      <c r="KYJ208" s="51"/>
      <c r="KYK208" s="51"/>
      <c r="KYL208" s="51"/>
      <c r="KYM208" s="51"/>
      <c r="KYN208" s="51"/>
      <c r="KYO208" s="51"/>
      <c r="KYP208" s="51"/>
      <c r="KYQ208" s="51"/>
      <c r="KYR208" s="51"/>
      <c r="KYS208" s="51"/>
      <c r="KYT208" s="51"/>
      <c r="KYU208" s="51"/>
      <c r="KYV208" s="51"/>
      <c r="KYW208" s="51"/>
      <c r="KYX208" s="51"/>
      <c r="KYY208" s="51"/>
      <c r="KYZ208" s="51"/>
      <c r="KZA208" s="51"/>
      <c r="KZB208" s="51"/>
      <c r="KZC208" s="51"/>
      <c r="KZD208" s="51"/>
      <c r="KZE208" s="51"/>
      <c r="KZF208" s="51"/>
      <c r="KZG208" s="51"/>
      <c r="KZH208" s="51"/>
      <c r="KZI208" s="51"/>
      <c r="KZJ208" s="51"/>
      <c r="KZK208" s="51"/>
      <c r="KZL208" s="51"/>
      <c r="KZM208" s="51"/>
      <c r="KZN208" s="51"/>
      <c r="KZO208" s="51"/>
      <c r="KZP208" s="51"/>
      <c r="KZQ208" s="51"/>
      <c r="KZR208" s="51"/>
      <c r="KZS208" s="51"/>
      <c r="KZT208" s="51"/>
      <c r="KZU208" s="51"/>
      <c r="KZV208" s="51"/>
      <c r="KZW208" s="51"/>
      <c r="KZX208" s="51"/>
      <c r="KZY208" s="51"/>
      <c r="KZZ208" s="51"/>
      <c r="LAA208" s="51"/>
      <c r="LAB208" s="51"/>
      <c r="LAC208" s="51"/>
      <c r="LAD208" s="51"/>
      <c r="LAE208" s="51"/>
      <c r="LAF208" s="51"/>
      <c r="LAG208" s="51"/>
      <c r="LAH208" s="51"/>
      <c r="LAI208" s="51"/>
      <c r="LAJ208" s="51"/>
      <c r="LAK208" s="51"/>
      <c r="LAL208" s="51"/>
      <c r="LAM208" s="51"/>
      <c r="LAN208" s="51"/>
      <c r="LAO208" s="51"/>
      <c r="LAP208" s="51"/>
      <c r="LAQ208" s="51"/>
      <c r="LAR208" s="51"/>
      <c r="LAS208" s="51"/>
      <c r="LAT208" s="51"/>
      <c r="LAU208" s="51"/>
      <c r="LAV208" s="51"/>
      <c r="LAW208" s="51"/>
      <c r="LAX208" s="51"/>
      <c r="LAY208" s="51"/>
      <c r="LAZ208" s="51"/>
      <c r="LBA208" s="51"/>
      <c r="LBB208" s="51"/>
      <c r="LBC208" s="51"/>
      <c r="LBD208" s="51"/>
      <c r="LBE208" s="51"/>
      <c r="LBF208" s="51"/>
      <c r="LBG208" s="51"/>
      <c r="LBH208" s="51"/>
      <c r="LBI208" s="51"/>
      <c r="LBJ208" s="51"/>
      <c r="LBK208" s="51"/>
      <c r="LBL208" s="51"/>
      <c r="LBM208" s="51"/>
      <c r="LBN208" s="51"/>
      <c r="LBO208" s="51"/>
      <c r="LBP208" s="51"/>
      <c r="LBQ208" s="51"/>
      <c r="LBR208" s="51"/>
      <c r="LBS208" s="51"/>
      <c r="LBT208" s="51"/>
      <c r="LBU208" s="51"/>
      <c r="LBV208" s="51"/>
      <c r="LBW208" s="51"/>
      <c r="LBX208" s="51"/>
      <c r="LBY208" s="51"/>
      <c r="LBZ208" s="51"/>
      <c r="LCA208" s="51"/>
      <c r="LCB208" s="51"/>
      <c r="LCC208" s="51"/>
      <c r="LCD208" s="51"/>
      <c r="LCE208" s="51"/>
      <c r="LCF208" s="51"/>
      <c r="LCG208" s="51"/>
      <c r="LCH208" s="51"/>
      <c r="LCI208" s="51"/>
      <c r="LCJ208" s="51"/>
      <c r="LCK208" s="51"/>
      <c r="LCL208" s="51"/>
      <c r="LCM208" s="51"/>
      <c r="LCN208" s="51"/>
      <c r="LCO208" s="51"/>
      <c r="LCP208" s="51"/>
      <c r="LCQ208" s="51"/>
      <c r="LCR208" s="51"/>
      <c r="LCS208" s="51"/>
      <c r="LCT208" s="51"/>
      <c r="LCU208" s="51"/>
      <c r="LCV208" s="51"/>
      <c r="LCW208" s="51"/>
      <c r="LCX208" s="51"/>
      <c r="LCY208" s="51"/>
      <c r="LCZ208" s="51"/>
      <c r="LDA208" s="51"/>
      <c r="LDB208" s="51"/>
      <c r="LDC208" s="51"/>
      <c r="LDD208" s="51"/>
      <c r="LDE208" s="51"/>
      <c r="LDF208" s="51"/>
      <c r="LDG208" s="51"/>
      <c r="LDH208" s="51"/>
      <c r="LDI208" s="51"/>
      <c r="LDJ208" s="51"/>
      <c r="LDK208" s="51"/>
      <c r="LDL208" s="51"/>
      <c r="LDM208" s="51"/>
      <c r="LDN208" s="51"/>
      <c r="LDO208" s="51"/>
      <c r="LDP208" s="51"/>
      <c r="LDQ208" s="51"/>
      <c r="LDR208" s="51"/>
      <c r="LDS208" s="51"/>
      <c r="LDT208" s="51"/>
      <c r="LDU208" s="51"/>
      <c r="LDV208" s="51"/>
      <c r="LDW208" s="51"/>
      <c r="LDX208" s="51"/>
      <c r="LDY208" s="51"/>
      <c r="LDZ208" s="51"/>
      <c r="LEA208" s="51"/>
      <c r="LEB208" s="51"/>
      <c r="LEC208" s="51"/>
      <c r="LED208" s="51"/>
      <c r="LEE208" s="51"/>
      <c r="LEF208" s="51"/>
      <c r="LEG208" s="51"/>
      <c r="LEH208" s="51"/>
      <c r="LEI208" s="51"/>
      <c r="LEJ208" s="51"/>
      <c r="LEK208" s="51"/>
      <c r="LEL208" s="51"/>
      <c r="LEM208" s="51"/>
      <c r="LEN208" s="51"/>
      <c r="LEO208" s="51"/>
      <c r="LEP208" s="51"/>
      <c r="LEQ208" s="51"/>
      <c r="LER208" s="51"/>
      <c r="LES208" s="51"/>
      <c r="LET208" s="51"/>
      <c r="LEU208" s="51"/>
      <c r="LEV208" s="51"/>
      <c r="LEW208" s="51"/>
      <c r="LEX208" s="51"/>
      <c r="LEY208" s="51"/>
      <c r="LEZ208" s="51"/>
      <c r="LFA208" s="51"/>
      <c r="LFB208" s="51"/>
      <c r="LFC208" s="51"/>
      <c r="LFD208" s="51"/>
      <c r="LFE208" s="51"/>
      <c r="LFF208" s="51"/>
      <c r="LFG208" s="51"/>
      <c r="LFH208" s="51"/>
      <c r="LFI208" s="51"/>
      <c r="LFJ208" s="51"/>
      <c r="LFK208" s="51"/>
      <c r="LFL208" s="51"/>
      <c r="LFM208" s="51"/>
      <c r="LFN208" s="51"/>
      <c r="LFO208" s="51"/>
      <c r="LFP208" s="51"/>
      <c r="LFQ208" s="51"/>
      <c r="LFR208" s="51"/>
      <c r="LFS208" s="51"/>
      <c r="LFT208" s="51"/>
      <c r="LFU208" s="51"/>
      <c r="LFV208" s="51"/>
      <c r="LFW208" s="51"/>
      <c r="LFX208" s="51"/>
      <c r="LFY208" s="51"/>
      <c r="LFZ208" s="51"/>
      <c r="LGA208" s="51"/>
      <c r="LGB208" s="51"/>
      <c r="LGC208" s="51"/>
      <c r="LGD208" s="51"/>
      <c r="LGE208" s="51"/>
      <c r="LGF208" s="51"/>
      <c r="LGG208" s="51"/>
      <c r="LGH208" s="51"/>
      <c r="LGI208" s="51"/>
      <c r="LGJ208" s="51"/>
      <c r="LGK208" s="51"/>
      <c r="LGL208" s="51"/>
      <c r="LGM208" s="51"/>
      <c r="LGN208" s="51"/>
      <c r="LGO208" s="51"/>
      <c r="LGP208" s="51"/>
      <c r="LGQ208" s="51"/>
      <c r="LGR208" s="51"/>
      <c r="LGS208" s="51"/>
      <c r="LGT208" s="51"/>
      <c r="LGU208" s="51"/>
      <c r="LGV208" s="51"/>
      <c r="LGW208" s="51"/>
      <c r="LGX208" s="51"/>
      <c r="LGY208" s="51"/>
      <c r="LGZ208" s="51"/>
      <c r="LHA208" s="51"/>
      <c r="LHB208" s="51"/>
      <c r="LHC208" s="51"/>
      <c r="LHD208" s="51"/>
      <c r="LHE208" s="51"/>
      <c r="LHF208" s="51"/>
      <c r="LHG208" s="51"/>
      <c r="LHH208" s="51"/>
      <c r="LHI208" s="51"/>
      <c r="LHJ208" s="51"/>
      <c r="LHK208" s="51"/>
      <c r="LHL208" s="51"/>
      <c r="LHM208" s="51"/>
      <c r="LHN208" s="51"/>
      <c r="LHO208" s="51"/>
      <c r="LHP208" s="51"/>
      <c r="LHQ208" s="51"/>
      <c r="LHR208" s="51"/>
      <c r="LHS208" s="51"/>
      <c r="LHT208" s="51"/>
      <c r="LHU208" s="51"/>
      <c r="LHV208" s="51"/>
      <c r="LHW208" s="51"/>
      <c r="LHX208" s="51"/>
      <c r="LHY208" s="51"/>
      <c r="LHZ208" s="51"/>
      <c r="LIA208" s="51"/>
      <c r="LIB208" s="51"/>
      <c r="LIC208" s="51"/>
      <c r="LID208" s="51"/>
      <c r="LIE208" s="51"/>
      <c r="LIF208" s="51"/>
      <c r="LIG208" s="51"/>
      <c r="LIH208" s="51"/>
      <c r="LII208" s="51"/>
      <c r="LIJ208" s="51"/>
      <c r="LIK208" s="51"/>
      <c r="LIL208" s="51"/>
      <c r="LIM208" s="51"/>
      <c r="LIN208" s="51"/>
      <c r="LIO208" s="51"/>
      <c r="LIP208" s="51"/>
      <c r="LIQ208" s="51"/>
      <c r="LIR208" s="51"/>
      <c r="LIS208" s="51"/>
      <c r="LIT208" s="51"/>
      <c r="LIU208" s="51"/>
      <c r="LIV208" s="51"/>
      <c r="LIW208" s="51"/>
      <c r="LIX208" s="51"/>
      <c r="LIY208" s="51"/>
      <c r="LIZ208" s="51"/>
      <c r="LJA208" s="51"/>
      <c r="LJB208" s="51"/>
      <c r="LJC208" s="51"/>
      <c r="LJD208" s="51"/>
      <c r="LJE208" s="51"/>
      <c r="LJF208" s="51"/>
      <c r="LJG208" s="51"/>
      <c r="LJH208" s="51"/>
      <c r="LJI208" s="51"/>
      <c r="LJJ208" s="51"/>
      <c r="LJK208" s="51"/>
      <c r="LJL208" s="51"/>
      <c r="LJM208" s="51"/>
      <c r="LJN208" s="51"/>
      <c r="LJO208" s="51"/>
      <c r="LJP208" s="51"/>
      <c r="LJQ208" s="51"/>
      <c r="LJR208" s="51"/>
      <c r="LJS208" s="51"/>
      <c r="LJT208" s="51"/>
      <c r="LJU208" s="51"/>
      <c r="LJV208" s="51"/>
      <c r="LJW208" s="51"/>
      <c r="LJX208" s="51"/>
      <c r="LJY208" s="51"/>
      <c r="LJZ208" s="51"/>
      <c r="LKA208" s="51"/>
      <c r="LKB208" s="51"/>
      <c r="LKC208" s="51"/>
      <c r="LKD208" s="51"/>
      <c r="LKE208" s="51"/>
      <c r="LKF208" s="51"/>
      <c r="LKG208" s="51"/>
      <c r="LKH208" s="51"/>
      <c r="LKI208" s="51"/>
      <c r="LKJ208" s="51"/>
      <c r="LKK208" s="51"/>
      <c r="LKL208" s="51"/>
      <c r="LKM208" s="51"/>
      <c r="LKN208" s="51"/>
      <c r="LKO208" s="51"/>
      <c r="LKP208" s="51"/>
      <c r="LKQ208" s="51"/>
      <c r="LKR208" s="51"/>
      <c r="LKS208" s="51"/>
      <c r="LKT208" s="51"/>
      <c r="LKU208" s="51"/>
      <c r="LKV208" s="51"/>
      <c r="LKW208" s="51"/>
      <c r="LKX208" s="51"/>
      <c r="LKY208" s="51"/>
      <c r="LKZ208" s="51"/>
      <c r="LLA208" s="51"/>
      <c r="LLB208" s="51"/>
      <c r="LLC208" s="51"/>
      <c r="LLD208" s="51"/>
      <c r="LLE208" s="51"/>
      <c r="LLF208" s="51"/>
      <c r="LLG208" s="51"/>
      <c r="LLH208" s="51"/>
      <c r="LLI208" s="51"/>
      <c r="LLJ208" s="51"/>
      <c r="LLK208" s="51"/>
      <c r="LLL208" s="51"/>
      <c r="LLM208" s="51"/>
      <c r="LLN208" s="51"/>
      <c r="LLO208" s="51"/>
      <c r="LLP208" s="51"/>
      <c r="LLQ208" s="51"/>
      <c r="LLR208" s="51"/>
      <c r="LLS208" s="51"/>
      <c r="LLT208" s="51"/>
      <c r="LLU208" s="51"/>
      <c r="LLV208" s="51"/>
      <c r="LLW208" s="51"/>
      <c r="LLX208" s="51"/>
      <c r="LLY208" s="51"/>
      <c r="LLZ208" s="51"/>
      <c r="LMA208" s="51"/>
      <c r="LMB208" s="51"/>
      <c r="LMC208" s="51"/>
      <c r="LMD208" s="51"/>
      <c r="LME208" s="51"/>
      <c r="LMF208" s="51"/>
      <c r="LMG208" s="51"/>
      <c r="LMH208" s="51"/>
      <c r="LMI208" s="51"/>
      <c r="LMJ208" s="51"/>
      <c r="LMK208" s="51"/>
      <c r="LML208" s="51"/>
      <c r="LMM208" s="51"/>
      <c r="LMN208" s="51"/>
      <c r="LMO208" s="51"/>
      <c r="LMP208" s="51"/>
      <c r="LMQ208" s="51"/>
      <c r="LMR208" s="51"/>
      <c r="LMS208" s="51"/>
      <c r="LMT208" s="51"/>
      <c r="LMU208" s="51"/>
      <c r="LMV208" s="51"/>
      <c r="LMW208" s="51"/>
      <c r="LMX208" s="51"/>
      <c r="LMY208" s="51"/>
      <c r="LMZ208" s="51"/>
      <c r="LNA208" s="51"/>
      <c r="LNB208" s="51"/>
      <c r="LNC208" s="51"/>
      <c r="LND208" s="51"/>
      <c r="LNE208" s="51"/>
      <c r="LNF208" s="51"/>
      <c r="LNG208" s="51"/>
      <c r="LNH208" s="51"/>
      <c r="LNI208" s="51"/>
      <c r="LNJ208" s="51"/>
      <c r="LNK208" s="51"/>
      <c r="LNL208" s="51"/>
      <c r="LNM208" s="51"/>
      <c r="LNN208" s="51"/>
      <c r="LNO208" s="51"/>
      <c r="LNP208" s="51"/>
      <c r="LNQ208" s="51"/>
      <c r="LNR208" s="51"/>
      <c r="LNS208" s="51"/>
      <c r="LNT208" s="51"/>
      <c r="LNU208" s="51"/>
      <c r="LNV208" s="51"/>
      <c r="LNW208" s="51"/>
      <c r="LNX208" s="51"/>
      <c r="LNY208" s="51"/>
      <c r="LNZ208" s="51"/>
      <c r="LOA208" s="51"/>
      <c r="LOB208" s="51"/>
      <c r="LOC208" s="51"/>
      <c r="LOD208" s="51"/>
      <c r="LOE208" s="51"/>
      <c r="LOF208" s="51"/>
      <c r="LOG208" s="51"/>
      <c r="LOH208" s="51"/>
      <c r="LOI208" s="51"/>
      <c r="LOJ208" s="51"/>
      <c r="LOK208" s="51"/>
      <c r="LOL208" s="51"/>
      <c r="LOM208" s="51"/>
      <c r="LON208" s="51"/>
      <c r="LOO208" s="51"/>
      <c r="LOP208" s="51"/>
      <c r="LOQ208" s="51"/>
      <c r="LOR208" s="51"/>
      <c r="LOS208" s="51"/>
      <c r="LOT208" s="51"/>
      <c r="LOU208" s="51"/>
      <c r="LOV208" s="51"/>
      <c r="LOW208" s="51"/>
      <c r="LOX208" s="51"/>
      <c r="LOY208" s="51"/>
      <c r="LOZ208" s="51"/>
      <c r="LPA208" s="51"/>
      <c r="LPB208" s="51"/>
      <c r="LPC208" s="51"/>
      <c r="LPD208" s="51"/>
      <c r="LPE208" s="51"/>
      <c r="LPF208" s="51"/>
      <c r="LPG208" s="51"/>
      <c r="LPH208" s="51"/>
      <c r="LPI208" s="51"/>
      <c r="LPJ208" s="51"/>
      <c r="LPK208" s="51"/>
      <c r="LPL208" s="51"/>
      <c r="LPM208" s="51"/>
      <c r="LPN208" s="51"/>
      <c r="LPO208" s="51"/>
      <c r="LPP208" s="51"/>
      <c r="LPQ208" s="51"/>
      <c r="LPR208" s="51"/>
      <c r="LPS208" s="51"/>
      <c r="LPT208" s="51"/>
      <c r="LPU208" s="51"/>
      <c r="LPV208" s="51"/>
      <c r="LPW208" s="51"/>
      <c r="LPX208" s="51"/>
      <c r="LPY208" s="51"/>
      <c r="LPZ208" s="51"/>
      <c r="LQA208" s="51"/>
      <c r="LQB208" s="51"/>
      <c r="LQC208" s="51"/>
      <c r="LQD208" s="51"/>
      <c r="LQE208" s="51"/>
      <c r="LQF208" s="51"/>
      <c r="LQG208" s="51"/>
      <c r="LQH208" s="51"/>
      <c r="LQI208" s="51"/>
      <c r="LQJ208" s="51"/>
      <c r="LQK208" s="51"/>
      <c r="LQL208" s="51"/>
      <c r="LQM208" s="51"/>
      <c r="LQN208" s="51"/>
      <c r="LQO208" s="51"/>
      <c r="LQP208" s="51"/>
      <c r="LQQ208" s="51"/>
      <c r="LQR208" s="51"/>
      <c r="LQS208" s="51"/>
      <c r="LQT208" s="51"/>
      <c r="LQU208" s="51"/>
      <c r="LQV208" s="51"/>
      <c r="LQW208" s="51"/>
      <c r="LQX208" s="51"/>
      <c r="LQY208" s="51"/>
      <c r="LQZ208" s="51"/>
      <c r="LRA208" s="51"/>
      <c r="LRB208" s="51"/>
      <c r="LRC208" s="51"/>
      <c r="LRD208" s="51"/>
      <c r="LRE208" s="51"/>
      <c r="LRF208" s="51"/>
      <c r="LRG208" s="51"/>
      <c r="LRH208" s="51"/>
      <c r="LRI208" s="51"/>
      <c r="LRJ208" s="51"/>
      <c r="LRK208" s="51"/>
      <c r="LRL208" s="51"/>
      <c r="LRM208" s="51"/>
      <c r="LRN208" s="51"/>
      <c r="LRO208" s="51"/>
      <c r="LRP208" s="51"/>
      <c r="LRQ208" s="51"/>
      <c r="LRR208" s="51"/>
      <c r="LRS208" s="51"/>
      <c r="LRT208" s="51"/>
      <c r="LRU208" s="51"/>
      <c r="LRV208" s="51"/>
      <c r="LRW208" s="51"/>
      <c r="LRX208" s="51"/>
      <c r="LRY208" s="51"/>
      <c r="LRZ208" s="51"/>
      <c r="LSA208" s="51"/>
      <c r="LSB208" s="51"/>
      <c r="LSC208" s="51"/>
      <c r="LSD208" s="51"/>
      <c r="LSE208" s="51"/>
      <c r="LSF208" s="51"/>
      <c r="LSG208" s="51"/>
      <c r="LSH208" s="51"/>
      <c r="LSI208" s="51"/>
      <c r="LSJ208" s="51"/>
      <c r="LSK208" s="51"/>
      <c r="LSL208" s="51"/>
      <c r="LSM208" s="51"/>
      <c r="LSN208" s="51"/>
      <c r="LSO208" s="51"/>
      <c r="LSP208" s="51"/>
      <c r="LSQ208" s="51"/>
      <c r="LSR208" s="51"/>
      <c r="LSS208" s="51"/>
      <c r="LST208" s="51"/>
      <c r="LSU208" s="51"/>
      <c r="LSV208" s="51"/>
      <c r="LSW208" s="51"/>
      <c r="LSX208" s="51"/>
      <c r="LSY208" s="51"/>
      <c r="LSZ208" s="51"/>
      <c r="LTA208" s="51"/>
      <c r="LTB208" s="51"/>
      <c r="LTC208" s="51"/>
      <c r="LTD208" s="51"/>
      <c r="LTE208" s="51"/>
      <c r="LTF208" s="51"/>
      <c r="LTG208" s="51"/>
      <c r="LTH208" s="51"/>
      <c r="LTI208" s="51"/>
      <c r="LTJ208" s="51"/>
      <c r="LTK208" s="51"/>
      <c r="LTL208" s="51"/>
      <c r="LTM208" s="51"/>
      <c r="LTN208" s="51"/>
      <c r="LTO208" s="51"/>
      <c r="LTP208" s="51"/>
      <c r="LTQ208" s="51"/>
      <c r="LTR208" s="51"/>
      <c r="LTS208" s="51"/>
      <c r="LTT208" s="51"/>
      <c r="LTU208" s="51"/>
      <c r="LTV208" s="51"/>
      <c r="LTW208" s="51"/>
      <c r="LTX208" s="51"/>
      <c r="LTY208" s="51"/>
      <c r="LTZ208" s="51"/>
      <c r="LUA208" s="51"/>
      <c r="LUB208" s="51"/>
      <c r="LUC208" s="51"/>
      <c r="LUD208" s="51"/>
      <c r="LUE208" s="51"/>
      <c r="LUF208" s="51"/>
      <c r="LUG208" s="51"/>
      <c r="LUH208" s="51"/>
      <c r="LUI208" s="51"/>
      <c r="LUJ208" s="51"/>
      <c r="LUK208" s="51"/>
      <c r="LUL208" s="51"/>
      <c r="LUM208" s="51"/>
      <c r="LUN208" s="51"/>
      <c r="LUO208" s="51"/>
      <c r="LUP208" s="51"/>
      <c r="LUQ208" s="51"/>
      <c r="LUR208" s="51"/>
      <c r="LUS208" s="51"/>
      <c r="LUT208" s="51"/>
      <c r="LUU208" s="51"/>
      <c r="LUV208" s="51"/>
      <c r="LUW208" s="51"/>
      <c r="LUX208" s="51"/>
      <c r="LUY208" s="51"/>
      <c r="LUZ208" s="51"/>
      <c r="LVA208" s="51"/>
      <c r="LVB208" s="51"/>
      <c r="LVC208" s="51"/>
      <c r="LVD208" s="51"/>
      <c r="LVE208" s="51"/>
      <c r="LVF208" s="51"/>
      <c r="LVG208" s="51"/>
      <c r="LVH208" s="51"/>
      <c r="LVI208" s="51"/>
      <c r="LVJ208" s="51"/>
      <c r="LVK208" s="51"/>
      <c r="LVL208" s="51"/>
      <c r="LVM208" s="51"/>
      <c r="LVN208" s="51"/>
      <c r="LVO208" s="51"/>
      <c r="LVP208" s="51"/>
      <c r="LVQ208" s="51"/>
      <c r="LVR208" s="51"/>
      <c r="LVS208" s="51"/>
      <c r="LVT208" s="51"/>
      <c r="LVU208" s="51"/>
      <c r="LVV208" s="51"/>
      <c r="LVW208" s="51"/>
      <c r="LVX208" s="51"/>
      <c r="LVY208" s="51"/>
      <c r="LVZ208" s="51"/>
      <c r="LWA208" s="51"/>
      <c r="LWB208" s="51"/>
      <c r="LWC208" s="51"/>
      <c r="LWD208" s="51"/>
      <c r="LWE208" s="51"/>
      <c r="LWF208" s="51"/>
      <c r="LWG208" s="51"/>
      <c r="LWH208" s="51"/>
      <c r="LWI208" s="51"/>
      <c r="LWJ208" s="51"/>
      <c r="LWK208" s="51"/>
      <c r="LWL208" s="51"/>
      <c r="LWM208" s="51"/>
      <c r="LWN208" s="51"/>
      <c r="LWO208" s="51"/>
      <c r="LWP208" s="51"/>
      <c r="LWQ208" s="51"/>
      <c r="LWR208" s="51"/>
      <c r="LWS208" s="51"/>
      <c r="LWT208" s="51"/>
      <c r="LWU208" s="51"/>
      <c r="LWV208" s="51"/>
      <c r="LWW208" s="51"/>
      <c r="LWX208" s="51"/>
      <c r="LWY208" s="51"/>
      <c r="LWZ208" s="51"/>
      <c r="LXA208" s="51"/>
      <c r="LXB208" s="51"/>
      <c r="LXC208" s="51"/>
      <c r="LXD208" s="51"/>
      <c r="LXE208" s="51"/>
      <c r="LXF208" s="51"/>
      <c r="LXG208" s="51"/>
      <c r="LXH208" s="51"/>
      <c r="LXI208" s="51"/>
      <c r="LXJ208" s="51"/>
      <c r="LXK208" s="51"/>
      <c r="LXL208" s="51"/>
      <c r="LXM208" s="51"/>
      <c r="LXN208" s="51"/>
      <c r="LXO208" s="51"/>
      <c r="LXP208" s="51"/>
      <c r="LXQ208" s="51"/>
      <c r="LXR208" s="51"/>
      <c r="LXS208" s="51"/>
      <c r="LXT208" s="51"/>
      <c r="LXU208" s="51"/>
      <c r="LXV208" s="51"/>
      <c r="LXW208" s="51"/>
      <c r="LXX208" s="51"/>
      <c r="LXY208" s="51"/>
      <c r="LXZ208" s="51"/>
      <c r="LYA208" s="51"/>
      <c r="LYB208" s="51"/>
      <c r="LYC208" s="51"/>
      <c r="LYD208" s="51"/>
      <c r="LYE208" s="51"/>
      <c r="LYF208" s="51"/>
      <c r="LYG208" s="51"/>
      <c r="LYH208" s="51"/>
      <c r="LYI208" s="51"/>
      <c r="LYJ208" s="51"/>
      <c r="LYK208" s="51"/>
      <c r="LYL208" s="51"/>
      <c r="LYM208" s="51"/>
      <c r="LYN208" s="51"/>
      <c r="LYO208" s="51"/>
      <c r="LYP208" s="51"/>
      <c r="LYQ208" s="51"/>
      <c r="LYR208" s="51"/>
      <c r="LYS208" s="51"/>
      <c r="LYT208" s="51"/>
      <c r="LYU208" s="51"/>
      <c r="LYV208" s="51"/>
      <c r="LYW208" s="51"/>
      <c r="LYX208" s="51"/>
      <c r="LYY208" s="51"/>
      <c r="LYZ208" s="51"/>
      <c r="LZA208" s="51"/>
      <c r="LZB208" s="51"/>
      <c r="LZC208" s="51"/>
      <c r="LZD208" s="51"/>
      <c r="LZE208" s="51"/>
      <c r="LZF208" s="51"/>
      <c r="LZG208" s="51"/>
      <c r="LZH208" s="51"/>
      <c r="LZI208" s="51"/>
      <c r="LZJ208" s="51"/>
      <c r="LZK208" s="51"/>
      <c r="LZL208" s="51"/>
      <c r="LZM208" s="51"/>
      <c r="LZN208" s="51"/>
      <c r="LZO208" s="51"/>
      <c r="LZP208" s="51"/>
      <c r="LZQ208" s="51"/>
      <c r="LZR208" s="51"/>
      <c r="LZS208" s="51"/>
      <c r="LZT208" s="51"/>
      <c r="LZU208" s="51"/>
      <c r="LZV208" s="51"/>
      <c r="LZW208" s="51"/>
      <c r="LZX208" s="51"/>
      <c r="LZY208" s="51"/>
      <c r="LZZ208" s="51"/>
      <c r="MAA208" s="51"/>
      <c r="MAB208" s="51"/>
      <c r="MAC208" s="51"/>
      <c r="MAD208" s="51"/>
      <c r="MAE208" s="51"/>
      <c r="MAF208" s="51"/>
      <c r="MAG208" s="51"/>
      <c r="MAH208" s="51"/>
      <c r="MAI208" s="51"/>
      <c r="MAJ208" s="51"/>
      <c r="MAK208" s="51"/>
      <c r="MAL208" s="51"/>
      <c r="MAM208" s="51"/>
      <c r="MAN208" s="51"/>
      <c r="MAO208" s="51"/>
      <c r="MAP208" s="51"/>
      <c r="MAQ208" s="51"/>
      <c r="MAR208" s="51"/>
      <c r="MAS208" s="51"/>
      <c r="MAT208" s="51"/>
      <c r="MAU208" s="51"/>
      <c r="MAV208" s="51"/>
      <c r="MAW208" s="51"/>
      <c r="MAX208" s="51"/>
      <c r="MAY208" s="51"/>
      <c r="MAZ208" s="51"/>
      <c r="MBA208" s="51"/>
      <c r="MBB208" s="51"/>
      <c r="MBC208" s="51"/>
      <c r="MBD208" s="51"/>
      <c r="MBE208" s="51"/>
      <c r="MBF208" s="51"/>
      <c r="MBG208" s="51"/>
      <c r="MBH208" s="51"/>
      <c r="MBI208" s="51"/>
      <c r="MBJ208" s="51"/>
      <c r="MBK208" s="51"/>
      <c r="MBL208" s="51"/>
      <c r="MBM208" s="51"/>
      <c r="MBN208" s="51"/>
      <c r="MBO208" s="51"/>
      <c r="MBP208" s="51"/>
      <c r="MBQ208" s="51"/>
      <c r="MBR208" s="51"/>
      <c r="MBS208" s="51"/>
      <c r="MBT208" s="51"/>
      <c r="MBU208" s="51"/>
      <c r="MBV208" s="51"/>
      <c r="MBW208" s="51"/>
      <c r="MBX208" s="51"/>
      <c r="MBY208" s="51"/>
      <c r="MBZ208" s="51"/>
      <c r="MCA208" s="51"/>
      <c r="MCB208" s="51"/>
      <c r="MCC208" s="51"/>
      <c r="MCD208" s="51"/>
      <c r="MCE208" s="51"/>
      <c r="MCF208" s="51"/>
      <c r="MCG208" s="51"/>
      <c r="MCH208" s="51"/>
      <c r="MCI208" s="51"/>
      <c r="MCJ208" s="51"/>
      <c r="MCK208" s="51"/>
      <c r="MCL208" s="51"/>
      <c r="MCM208" s="51"/>
      <c r="MCN208" s="51"/>
      <c r="MCO208" s="51"/>
      <c r="MCP208" s="51"/>
      <c r="MCQ208" s="51"/>
      <c r="MCR208" s="51"/>
      <c r="MCS208" s="51"/>
      <c r="MCT208" s="51"/>
      <c r="MCU208" s="51"/>
      <c r="MCV208" s="51"/>
      <c r="MCW208" s="51"/>
      <c r="MCX208" s="51"/>
      <c r="MCY208" s="51"/>
      <c r="MCZ208" s="51"/>
      <c r="MDA208" s="51"/>
      <c r="MDB208" s="51"/>
      <c r="MDC208" s="51"/>
      <c r="MDD208" s="51"/>
      <c r="MDE208" s="51"/>
      <c r="MDF208" s="51"/>
      <c r="MDG208" s="51"/>
      <c r="MDH208" s="51"/>
      <c r="MDI208" s="51"/>
      <c r="MDJ208" s="51"/>
      <c r="MDK208" s="51"/>
      <c r="MDL208" s="51"/>
      <c r="MDM208" s="51"/>
      <c r="MDN208" s="51"/>
      <c r="MDO208" s="51"/>
      <c r="MDP208" s="51"/>
      <c r="MDQ208" s="51"/>
      <c r="MDR208" s="51"/>
      <c r="MDS208" s="51"/>
      <c r="MDT208" s="51"/>
      <c r="MDU208" s="51"/>
      <c r="MDV208" s="51"/>
      <c r="MDW208" s="51"/>
      <c r="MDX208" s="51"/>
      <c r="MDY208" s="51"/>
      <c r="MDZ208" s="51"/>
      <c r="MEA208" s="51"/>
      <c r="MEB208" s="51"/>
      <c r="MEC208" s="51"/>
      <c r="MED208" s="51"/>
      <c r="MEE208" s="51"/>
      <c r="MEF208" s="51"/>
      <c r="MEG208" s="51"/>
      <c r="MEH208" s="51"/>
      <c r="MEI208" s="51"/>
      <c r="MEJ208" s="51"/>
      <c r="MEK208" s="51"/>
      <c r="MEL208" s="51"/>
      <c r="MEM208" s="51"/>
      <c r="MEN208" s="51"/>
      <c r="MEO208" s="51"/>
      <c r="MEP208" s="51"/>
      <c r="MEQ208" s="51"/>
      <c r="MER208" s="51"/>
      <c r="MES208" s="51"/>
      <c r="MET208" s="51"/>
      <c r="MEU208" s="51"/>
      <c r="MEV208" s="51"/>
      <c r="MEW208" s="51"/>
      <c r="MEX208" s="51"/>
      <c r="MEY208" s="51"/>
      <c r="MEZ208" s="51"/>
      <c r="MFA208" s="51"/>
      <c r="MFB208" s="51"/>
      <c r="MFC208" s="51"/>
      <c r="MFD208" s="51"/>
      <c r="MFE208" s="51"/>
      <c r="MFF208" s="51"/>
      <c r="MFG208" s="51"/>
      <c r="MFH208" s="51"/>
      <c r="MFI208" s="51"/>
      <c r="MFJ208" s="51"/>
      <c r="MFK208" s="51"/>
      <c r="MFL208" s="51"/>
      <c r="MFM208" s="51"/>
      <c r="MFN208" s="51"/>
      <c r="MFO208" s="51"/>
      <c r="MFP208" s="51"/>
      <c r="MFQ208" s="51"/>
      <c r="MFR208" s="51"/>
      <c r="MFS208" s="51"/>
      <c r="MFT208" s="51"/>
      <c r="MFU208" s="51"/>
      <c r="MFV208" s="51"/>
      <c r="MFW208" s="51"/>
      <c r="MFX208" s="51"/>
      <c r="MFY208" s="51"/>
      <c r="MFZ208" s="51"/>
      <c r="MGA208" s="51"/>
      <c r="MGB208" s="51"/>
      <c r="MGC208" s="51"/>
      <c r="MGD208" s="51"/>
      <c r="MGE208" s="51"/>
      <c r="MGF208" s="51"/>
      <c r="MGG208" s="51"/>
      <c r="MGH208" s="51"/>
      <c r="MGI208" s="51"/>
      <c r="MGJ208" s="51"/>
      <c r="MGK208" s="51"/>
      <c r="MGL208" s="51"/>
      <c r="MGM208" s="51"/>
      <c r="MGN208" s="51"/>
      <c r="MGO208" s="51"/>
      <c r="MGP208" s="51"/>
      <c r="MGQ208" s="51"/>
      <c r="MGR208" s="51"/>
      <c r="MGS208" s="51"/>
      <c r="MGT208" s="51"/>
      <c r="MGU208" s="51"/>
      <c r="MGV208" s="51"/>
      <c r="MGW208" s="51"/>
      <c r="MGX208" s="51"/>
      <c r="MGY208" s="51"/>
      <c r="MGZ208" s="51"/>
      <c r="MHA208" s="51"/>
      <c r="MHB208" s="51"/>
      <c r="MHC208" s="51"/>
      <c r="MHD208" s="51"/>
      <c r="MHE208" s="51"/>
      <c r="MHF208" s="51"/>
      <c r="MHG208" s="51"/>
      <c r="MHH208" s="51"/>
      <c r="MHI208" s="51"/>
      <c r="MHJ208" s="51"/>
      <c r="MHK208" s="51"/>
      <c r="MHL208" s="51"/>
      <c r="MHM208" s="51"/>
      <c r="MHN208" s="51"/>
      <c r="MHO208" s="51"/>
      <c r="MHP208" s="51"/>
      <c r="MHQ208" s="51"/>
      <c r="MHR208" s="51"/>
      <c r="MHS208" s="51"/>
      <c r="MHT208" s="51"/>
      <c r="MHU208" s="51"/>
      <c r="MHV208" s="51"/>
      <c r="MHW208" s="51"/>
      <c r="MHX208" s="51"/>
      <c r="MHY208" s="51"/>
      <c r="MHZ208" s="51"/>
      <c r="MIA208" s="51"/>
      <c r="MIB208" s="51"/>
      <c r="MIC208" s="51"/>
      <c r="MID208" s="51"/>
      <c r="MIE208" s="51"/>
      <c r="MIF208" s="51"/>
      <c r="MIG208" s="51"/>
      <c r="MIH208" s="51"/>
      <c r="MII208" s="51"/>
      <c r="MIJ208" s="51"/>
      <c r="MIK208" s="51"/>
      <c r="MIL208" s="51"/>
      <c r="MIM208" s="51"/>
      <c r="MIN208" s="51"/>
      <c r="MIO208" s="51"/>
      <c r="MIP208" s="51"/>
      <c r="MIQ208" s="51"/>
      <c r="MIR208" s="51"/>
      <c r="MIS208" s="51"/>
      <c r="MIT208" s="51"/>
      <c r="MIU208" s="51"/>
      <c r="MIV208" s="51"/>
      <c r="MIW208" s="51"/>
      <c r="MIX208" s="51"/>
      <c r="MIY208" s="51"/>
      <c r="MIZ208" s="51"/>
      <c r="MJA208" s="51"/>
      <c r="MJB208" s="51"/>
      <c r="MJC208" s="51"/>
      <c r="MJD208" s="51"/>
      <c r="MJE208" s="51"/>
      <c r="MJF208" s="51"/>
      <c r="MJG208" s="51"/>
      <c r="MJH208" s="51"/>
      <c r="MJI208" s="51"/>
      <c r="MJJ208" s="51"/>
      <c r="MJK208" s="51"/>
      <c r="MJL208" s="51"/>
      <c r="MJM208" s="51"/>
      <c r="MJN208" s="51"/>
      <c r="MJO208" s="51"/>
      <c r="MJP208" s="51"/>
      <c r="MJQ208" s="51"/>
      <c r="MJR208" s="51"/>
      <c r="MJS208" s="51"/>
      <c r="MJT208" s="51"/>
      <c r="MJU208" s="51"/>
      <c r="MJV208" s="51"/>
      <c r="MJW208" s="51"/>
      <c r="MJX208" s="51"/>
      <c r="MJY208" s="51"/>
      <c r="MJZ208" s="51"/>
      <c r="MKA208" s="51"/>
      <c r="MKB208" s="51"/>
      <c r="MKC208" s="51"/>
      <c r="MKD208" s="51"/>
      <c r="MKE208" s="51"/>
      <c r="MKF208" s="51"/>
      <c r="MKG208" s="51"/>
      <c r="MKH208" s="51"/>
      <c r="MKI208" s="51"/>
      <c r="MKJ208" s="51"/>
      <c r="MKK208" s="51"/>
      <c r="MKL208" s="51"/>
      <c r="MKM208" s="51"/>
      <c r="MKN208" s="51"/>
      <c r="MKO208" s="51"/>
      <c r="MKP208" s="51"/>
      <c r="MKQ208" s="51"/>
      <c r="MKR208" s="51"/>
      <c r="MKS208" s="51"/>
      <c r="MKT208" s="51"/>
      <c r="MKU208" s="51"/>
      <c r="MKV208" s="51"/>
      <c r="MKW208" s="51"/>
      <c r="MKX208" s="51"/>
      <c r="MKY208" s="51"/>
      <c r="MKZ208" s="51"/>
      <c r="MLA208" s="51"/>
      <c r="MLB208" s="51"/>
      <c r="MLC208" s="51"/>
      <c r="MLD208" s="51"/>
      <c r="MLE208" s="51"/>
      <c r="MLF208" s="51"/>
      <c r="MLG208" s="51"/>
      <c r="MLH208" s="51"/>
      <c r="MLI208" s="51"/>
      <c r="MLJ208" s="51"/>
      <c r="MLK208" s="51"/>
      <c r="MLL208" s="51"/>
      <c r="MLM208" s="51"/>
      <c r="MLN208" s="51"/>
      <c r="MLO208" s="51"/>
      <c r="MLP208" s="51"/>
      <c r="MLQ208" s="51"/>
      <c r="MLR208" s="51"/>
      <c r="MLS208" s="51"/>
      <c r="MLT208" s="51"/>
      <c r="MLU208" s="51"/>
      <c r="MLV208" s="51"/>
      <c r="MLW208" s="51"/>
      <c r="MLX208" s="51"/>
      <c r="MLY208" s="51"/>
      <c r="MLZ208" s="51"/>
      <c r="MMA208" s="51"/>
      <c r="MMB208" s="51"/>
      <c r="MMC208" s="51"/>
      <c r="MMD208" s="51"/>
      <c r="MME208" s="51"/>
      <c r="MMF208" s="51"/>
      <c r="MMG208" s="51"/>
      <c r="MMH208" s="51"/>
      <c r="MMI208" s="51"/>
      <c r="MMJ208" s="51"/>
      <c r="MMK208" s="51"/>
      <c r="MML208" s="51"/>
      <c r="MMM208" s="51"/>
      <c r="MMN208" s="51"/>
      <c r="MMO208" s="51"/>
      <c r="MMP208" s="51"/>
      <c r="MMQ208" s="51"/>
      <c r="MMR208" s="51"/>
      <c r="MMS208" s="51"/>
      <c r="MMT208" s="51"/>
      <c r="MMU208" s="51"/>
      <c r="MMV208" s="51"/>
      <c r="MMW208" s="51"/>
      <c r="MMX208" s="51"/>
      <c r="MMY208" s="51"/>
      <c r="MMZ208" s="51"/>
      <c r="MNA208" s="51"/>
      <c r="MNB208" s="51"/>
      <c r="MNC208" s="51"/>
      <c r="MND208" s="51"/>
      <c r="MNE208" s="51"/>
      <c r="MNF208" s="51"/>
      <c r="MNG208" s="51"/>
      <c r="MNH208" s="51"/>
      <c r="MNI208" s="51"/>
      <c r="MNJ208" s="51"/>
      <c r="MNK208" s="51"/>
      <c r="MNL208" s="51"/>
      <c r="MNM208" s="51"/>
      <c r="MNN208" s="51"/>
      <c r="MNO208" s="51"/>
      <c r="MNP208" s="51"/>
      <c r="MNQ208" s="51"/>
      <c r="MNR208" s="51"/>
      <c r="MNS208" s="51"/>
      <c r="MNT208" s="51"/>
      <c r="MNU208" s="51"/>
      <c r="MNV208" s="51"/>
      <c r="MNW208" s="51"/>
      <c r="MNX208" s="51"/>
      <c r="MNY208" s="51"/>
      <c r="MNZ208" s="51"/>
      <c r="MOA208" s="51"/>
      <c r="MOB208" s="51"/>
      <c r="MOC208" s="51"/>
      <c r="MOD208" s="51"/>
      <c r="MOE208" s="51"/>
      <c r="MOF208" s="51"/>
      <c r="MOG208" s="51"/>
      <c r="MOH208" s="51"/>
      <c r="MOI208" s="51"/>
      <c r="MOJ208" s="51"/>
      <c r="MOK208" s="51"/>
      <c r="MOL208" s="51"/>
      <c r="MOM208" s="51"/>
      <c r="MON208" s="51"/>
      <c r="MOO208" s="51"/>
      <c r="MOP208" s="51"/>
      <c r="MOQ208" s="51"/>
      <c r="MOR208" s="51"/>
      <c r="MOS208" s="51"/>
      <c r="MOT208" s="51"/>
      <c r="MOU208" s="51"/>
      <c r="MOV208" s="51"/>
      <c r="MOW208" s="51"/>
      <c r="MOX208" s="51"/>
      <c r="MOY208" s="51"/>
      <c r="MOZ208" s="51"/>
      <c r="MPA208" s="51"/>
      <c r="MPB208" s="51"/>
      <c r="MPC208" s="51"/>
      <c r="MPD208" s="51"/>
      <c r="MPE208" s="51"/>
      <c r="MPF208" s="51"/>
      <c r="MPG208" s="51"/>
      <c r="MPH208" s="51"/>
      <c r="MPI208" s="51"/>
      <c r="MPJ208" s="51"/>
      <c r="MPK208" s="51"/>
      <c r="MPL208" s="51"/>
      <c r="MPM208" s="51"/>
      <c r="MPN208" s="51"/>
      <c r="MPO208" s="51"/>
      <c r="MPP208" s="51"/>
      <c r="MPQ208" s="51"/>
      <c r="MPR208" s="51"/>
      <c r="MPS208" s="51"/>
      <c r="MPT208" s="51"/>
      <c r="MPU208" s="51"/>
      <c r="MPV208" s="51"/>
      <c r="MPW208" s="51"/>
      <c r="MPX208" s="51"/>
      <c r="MPY208" s="51"/>
      <c r="MPZ208" s="51"/>
      <c r="MQA208" s="51"/>
      <c r="MQB208" s="51"/>
      <c r="MQC208" s="51"/>
      <c r="MQD208" s="51"/>
      <c r="MQE208" s="51"/>
      <c r="MQF208" s="51"/>
      <c r="MQG208" s="51"/>
      <c r="MQH208" s="51"/>
      <c r="MQI208" s="51"/>
      <c r="MQJ208" s="51"/>
      <c r="MQK208" s="51"/>
      <c r="MQL208" s="51"/>
      <c r="MQM208" s="51"/>
      <c r="MQN208" s="51"/>
      <c r="MQO208" s="51"/>
      <c r="MQP208" s="51"/>
      <c r="MQQ208" s="51"/>
      <c r="MQR208" s="51"/>
      <c r="MQS208" s="51"/>
      <c r="MQT208" s="51"/>
      <c r="MQU208" s="51"/>
      <c r="MQV208" s="51"/>
      <c r="MQW208" s="51"/>
      <c r="MQX208" s="51"/>
      <c r="MQY208" s="51"/>
      <c r="MQZ208" s="51"/>
      <c r="MRA208" s="51"/>
      <c r="MRB208" s="51"/>
      <c r="MRC208" s="51"/>
      <c r="MRD208" s="51"/>
      <c r="MRE208" s="51"/>
      <c r="MRF208" s="51"/>
      <c r="MRG208" s="51"/>
      <c r="MRH208" s="51"/>
      <c r="MRI208" s="51"/>
      <c r="MRJ208" s="51"/>
      <c r="MRK208" s="51"/>
      <c r="MRL208" s="51"/>
      <c r="MRM208" s="51"/>
      <c r="MRN208" s="51"/>
      <c r="MRO208" s="51"/>
      <c r="MRP208" s="51"/>
      <c r="MRQ208" s="51"/>
      <c r="MRR208" s="51"/>
      <c r="MRS208" s="51"/>
      <c r="MRT208" s="51"/>
      <c r="MRU208" s="51"/>
      <c r="MRV208" s="51"/>
      <c r="MRW208" s="51"/>
      <c r="MRX208" s="51"/>
      <c r="MRY208" s="51"/>
      <c r="MRZ208" s="51"/>
      <c r="MSA208" s="51"/>
      <c r="MSB208" s="51"/>
      <c r="MSC208" s="51"/>
      <c r="MSD208" s="51"/>
      <c r="MSE208" s="51"/>
      <c r="MSF208" s="51"/>
      <c r="MSG208" s="51"/>
      <c r="MSH208" s="51"/>
      <c r="MSI208" s="51"/>
      <c r="MSJ208" s="51"/>
      <c r="MSK208" s="51"/>
      <c r="MSL208" s="51"/>
      <c r="MSM208" s="51"/>
      <c r="MSN208" s="51"/>
      <c r="MSO208" s="51"/>
      <c r="MSP208" s="51"/>
      <c r="MSQ208" s="51"/>
      <c r="MSR208" s="51"/>
      <c r="MSS208" s="51"/>
      <c r="MST208" s="51"/>
      <c r="MSU208" s="51"/>
      <c r="MSV208" s="51"/>
      <c r="MSW208" s="51"/>
      <c r="MSX208" s="51"/>
      <c r="MSY208" s="51"/>
      <c r="MSZ208" s="51"/>
      <c r="MTA208" s="51"/>
      <c r="MTB208" s="51"/>
      <c r="MTC208" s="51"/>
      <c r="MTD208" s="51"/>
      <c r="MTE208" s="51"/>
      <c r="MTF208" s="51"/>
      <c r="MTG208" s="51"/>
      <c r="MTH208" s="51"/>
      <c r="MTI208" s="51"/>
      <c r="MTJ208" s="51"/>
      <c r="MTK208" s="51"/>
      <c r="MTL208" s="51"/>
      <c r="MTM208" s="51"/>
      <c r="MTN208" s="51"/>
      <c r="MTO208" s="51"/>
      <c r="MTP208" s="51"/>
      <c r="MTQ208" s="51"/>
      <c r="MTR208" s="51"/>
      <c r="MTS208" s="51"/>
      <c r="MTT208" s="51"/>
      <c r="MTU208" s="51"/>
      <c r="MTV208" s="51"/>
      <c r="MTW208" s="51"/>
      <c r="MTX208" s="51"/>
      <c r="MTY208" s="51"/>
      <c r="MTZ208" s="51"/>
      <c r="MUA208" s="51"/>
      <c r="MUB208" s="51"/>
      <c r="MUC208" s="51"/>
      <c r="MUD208" s="51"/>
      <c r="MUE208" s="51"/>
      <c r="MUF208" s="51"/>
      <c r="MUG208" s="51"/>
      <c r="MUH208" s="51"/>
      <c r="MUI208" s="51"/>
      <c r="MUJ208" s="51"/>
      <c r="MUK208" s="51"/>
      <c r="MUL208" s="51"/>
      <c r="MUM208" s="51"/>
      <c r="MUN208" s="51"/>
      <c r="MUO208" s="51"/>
      <c r="MUP208" s="51"/>
      <c r="MUQ208" s="51"/>
      <c r="MUR208" s="51"/>
      <c r="MUS208" s="51"/>
      <c r="MUT208" s="51"/>
      <c r="MUU208" s="51"/>
      <c r="MUV208" s="51"/>
      <c r="MUW208" s="51"/>
      <c r="MUX208" s="51"/>
      <c r="MUY208" s="51"/>
      <c r="MUZ208" s="51"/>
      <c r="MVA208" s="51"/>
      <c r="MVB208" s="51"/>
      <c r="MVC208" s="51"/>
      <c r="MVD208" s="51"/>
      <c r="MVE208" s="51"/>
      <c r="MVF208" s="51"/>
      <c r="MVG208" s="51"/>
      <c r="MVH208" s="51"/>
      <c r="MVI208" s="51"/>
      <c r="MVJ208" s="51"/>
      <c r="MVK208" s="51"/>
      <c r="MVL208" s="51"/>
      <c r="MVM208" s="51"/>
      <c r="MVN208" s="51"/>
      <c r="MVO208" s="51"/>
      <c r="MVP208" s="51"/>
      <c r="MVQ208" s="51"/>
      <c r="MVR208" s="51"/>
      <c r="MVS208" s="51"/>
      <c r="MVT208" s="51"/>
      <c r="MVU208" s="51"/>
      <c r="MVV208" s="51"/>
      <c r="MVW208" s="51"/>
      <c r="MVX208" s="51"/>
      <c r="MVY208" s="51"/>
      <c r="MVZ208" s="51"/>
      <c r="MWA208" s="51"/>
      <c r="MWB208" s="51"/>
      <c r="MWC208" s="51"/>
      <c r="MWD208" s="51"/>
      <c r="MWE208" s="51"/>
      <c r="MWF208" s="51"/>
      <c r="MWG208" s="51"/>
      <c r="MWH208" s="51"/>
      <c r="MWI208" s="51"/>
      <c r="MWJ208" s="51"/>
      <c r="MWK208" s="51"/>
      <c r="MWL208" s="51"/>
      <c r="MWM208" s="51"/>
      <c r="MWN208" s="51"/>
      <c r="MWO208" s="51"/>
      <c r="MWP208" s="51"/>
      <c r="MWQ208" s="51"/>
      <c r="MWR208" s="51"/>
      <c r="MWS208" s="51"/>
      <c r="MWT208" s="51"/>
      <c r="MWU208" s="51"/>
      <c r="MWV208" s="51"/>
      <c r="MWW208" s="51"/>
      <c r="MWX208" s="51"/>
      <c r="MWY208" s="51"/>
      <c r="MWZ208" s="51"/>
      <c r="MXA208" s="51"/>
      <c r="MXB208" s="51"/>
      <c r="MXC208" s="51"/>
      <c r="MXD208" s="51"/>
      <c r="MXE208" s="51"/>
      <c r="MXF208" s="51"/>
      <c r="MXG208" s="51"/>
      <c r="MXH208" s="51"/>
      <c r="MXI208" s="51"/>
      <c r="MXJ208" s="51"/>
      <c r="MXK208" s="51"/>
      <c r="MXL208" s="51"/>
      <c r="MXM208" s="51"/>
      <c r="MXN208" s="51"/>
      <c r="MXO208" s="51"/>
      <c r="MXP208" s="51"/>
      <c r="MXQ208" s="51"/>
      <c r="MXR208" s="51"/>
      <c r="MXS208" s="51"/>
      <c r="MXT208" s="51"/>
      <c r="MXU208" s="51"/>
      <c r="MXV208" s="51"/>
      <c r="MXW208" s="51"/>
      <c r="MXX208" s="51"/>
      <c r="MXY208" s="51"/>
      <c r="MXZ208" s="51"/>
      <c r="MYA208" s="51"/>
      <c r="MYB208" s="51"/>
      <c r="MYC208" s="51"/>
      <c r="MYD208" s="51"/>
      <c r="MYE208" s="51"/>
      <c r="MYF208" s="51"/>
      <c r="MYG208" s="51"/>
      <c r="MYH208" s="51"/>
      <c r="MYI208" s="51"/>
      <c r="MYJ208" s="51"/>
      <c r="MYK208" s="51"/>
      <c r="MYL208" s="51"/>
      <c r="MYM208" s="51"/>
      <c r="MYN208" s="51"/>
      <c r="MYO208" s="51"/>
      <c r="MYP208" s="51"/>
      <c r="MYQ208" s="51"/>
      <c r="MYR208" s="51"/>
      <c r="MYS208" s="51"/>
      <c r="MYT208" s="51"/>
      <c r="MYU208" s="51"/>
      <c r="MYV208" s="51"/>
      <c r="MYW208" s="51"/>
      <c r="MYX208" s="51"/>
      <c r="MYY208" s="51"/>
      <c r="MYZ208" s="51"/>
      <c r="MZA208" s="51"/>
      <c r="MZB208" s="51"/>
      <c r="MZC208" s="51"/>
      <c r="MZD208" s="51"/>
      <c r="MZE208" s="51"/>
      <c r="MZF208" s="51"/>
      <c r="MZG208" s="51"/>
      <c r="MZH208" s="51"/>
      <c r="MZI208" s="51"/>
      <c r="MZJ208" s="51"/>
      <c r="MZK208" s="51"/>
      <c r="MZL208" s="51"/>
      <c r="MZM208" s="51"/>
      <c r="MZN208" s="51"/>
      <c r="MZO208" s="51"/>
      <c r="MZP208" s="51"/>
      <c r="MZQ208" s="51"/>
      <c r="MZR208" s="51"/>
      <c r="MZS208" s="51"/>
      <c r="MZT208" s="51"/>
      <c r="MZU208" s="51"/>
      <c r="MZV208" s="51"/>
      <c r="MZW208" s="51"/>
      <c r="MZX208" s="51"/>
      <c r="MZY208" s="51"/>
      <c r="MZZ208" s="51"/>
      <c r="NAA208" s="51"/>
      <c r="NAB208" s="51"/>
      <c r="NAC208" s="51"/>
      <c r="NAD208" s="51"/>
      <c r="NAE208" s="51"/>
      <c r="NAF208" s="51"/>
      <c r="NAG208" s="51"/>
      <c r="NAH208" s="51"/>
      <c r="NAI208" s="51"/>
      <c r="NAJ208" s="51"/>
      <c r="NAK208" s="51"/>
      <c r="NAL208" s="51"/>
      <c r="NAM208" s="51"/>
      <c r="NAN208" s="51"/>
      <c r="NAO208" s="51"/>
      <c r="NAP208" s="51"/>
      <c r="NAQ208" s="51"/>
      <c r="NAR208" s="51"/>
      <c r="NAS208" s="51"/>
      <c r="NAT208" s="51"/>
      <c r="NAU208" s="51"/>
      <c r="NAV208" s="51"/>
      <c r="NAW208" s="51"/>
      <c r="NAX208" s="51"/>
      <c r="NAY208" s="51"/>
      <c r="NAZ208" s="51"/>
      <c r="NBA208" s="51"/>
      <c r="NBB208" s="51"/>
      <c r="NBC208" s="51"/>
      <c r="NBD208" s="51"/>
      <c r="NBE208" s="51"/>
      <c r="NBF208" s="51"/>
      <c r="NBG208" s="51"/>
      <c r="NBH208" s="51"/>
      <c r="NBI208" s="51"/>
      <c r="NBJ208" s="51"/>
      <c r="NBK208" s="51"/>
      <c r="NBL208" s="51"/>
      <c r="NBM208" s="51"/>
      <c r="NBN208" s="51"/>
      <c r="NBO208" s="51"/>
      <c r="NBP208" s="51"/>
      <c r="NBQ208" s="51"/>
      <c r="NBR208" s="51"/>
      <c r="NBS208" s="51"/>
      <c r="NBT208" s="51"/>
      <c r="NBU208" s="51"/>
      <c r="NBV208" s="51"/>
      <c r="NBW208" s="51"/>
      <c r="NBX208" s="51"/>
      <c r="NBY208" s="51"/>
      <c r="NBZ208" s="51"/>
      <c r="NCA208" s="51"/>
      <c r="NCB208" s="51"/>
      <c r="NCC208" s="51"/>
      <c r="NCD208" s="51"/>
      <c r="NCE208" s="51"/>
      <c r="NCF208" s="51"/>
      <c r="NCG208" s="51"/>
      <c r="NCH208" s="51"/>
      <c r="NCI208" s="51"/>
      <c r="NCJ208" s="51"/>
      <c r="NCK208" s="51"/>
      <c r="NCL208" s="51"/>
      <c r="NCM208" s="51"/>
      <c r="NCN208" s="51"/>
      <c r="NCO208" s="51"/>
      <c r="NCP208" s="51"/>
      <c r="NCQ208" s="51"/>
      <c r="NCR208" s="51"/>
      <c r="NCS208" s="51"/>
      <c r="NCT208" s="51"/>
      <c r="NCU208" s="51"/>
      <c r="NCV208" s="51"/>
      <c r="NCW208" s="51"/>
      <c r="NCX208" s="51"/>
      <c r="NCY208" s="51"/>
      <c r="NCZ208" s="51"/>
      <c r="NDA208" s="51"/>
      <c r="NDB208" s="51"/>
      <c r="NDC208" s="51"/>
      <c r="NDD208" s="51"/>
      <c r="NDE208" s="51"/>
      <c r="NDF208" s="51"/>
      <c r="NDG208" s="51"/>
      <c r="NDH208" s="51"/>
      <c r="NDI208" s="51"/>
      <c r="NDJ208" s="51"/>
      <c r="NDK208" s="51"/>
      <c r="NDL208" s="51"/>
      <c r="NDM208" s="51"/>
      <c r="NDN208" s="51"/>
      <c r="NDO208" s="51"/>
      <c r="NDP208" s="51"/>
      <c r="NDQ208" s="51"/>
      <c r="NDR208" s="51"/>
      <c r="NDS208" s="51"/>
      <c r="NDT208" s="51"/>
      <c r="NDU208" s="51"/>
      <c r="NDV208" s="51"/>
      <c r="NDW208" s="51"/>
      <c r="NDX208" s="51"/>
      <c r="NDY208" s="51"/>
      <c r="NDZ208" s="51"/>
      <c r="NEA208" s="51"/>
      <c r="NEB208" s="51"/>
      <c r="NEC208" s="51"/>
      <c r="NED208" s="51"/>
      <c r="NEE208" s="51"/>
      <c r="NEF208" s="51"/>
      <c r="NEG208" s="51"/>
      <c r="NEH208" s="51"/>
      <c r="NEI208" s="51"/>
      <c r="NEJ208" s="51"/>
      <c r="NEK208" s="51"/>
      <c r="NEL208" s="51"/>
      <c r="NEM208" s="51"/>
      <c r="NEN208" s="51"/>
      <c r="NEO208" s="51"/>
      <c r="NEP208" s="51"/>
      <c r="NEQ208" s="51"/>
      <c r="NER208" s="51"/>
      <c r="NES208" s="51"/>
      <c r="NET208" s="51"/>
      <c r="NEU208" s="51"/>
      <c r="NEV208" s="51"/>
      <c r="NEW208" s="51"/>
      <c r="NEX208" s="51"/>
      <c r="NEY208" s="51"/>
      <c r="NEZ208" s="51"/>
      <c r="NFA208" s="51"/>
      <c r="NFB208" s="51"/>
      <c r="NFC208" s="51"/>
      <c r="NFD208" s="51"/>
      <c r="NFE208" s="51"/>
      <c r="NFF208" s="51"/>
      <c r="NFG208" s="51"/>
      <c r="NFH208" s="51"/>
      <c r="NFI208" s="51"/>
      <c r="NFJ208" s="51"/>
      <c r="NFK208" s="51"/>
      <c r="NFL208" s="51"/>
      <c r="NFM208" s="51"/>
      <c r="NFN208" s="51"/>
      <c r="NFO208" s="51"/>
      <c r="NFP208" s="51"/>
      <c r="NFQ208" s="51"/>
      <c r="NFR208" s="51"/>
      <c r="NFS208" s="51"/>
      <c r="NFT208" s="51"/>
      <c r="NFU208" s="51"/>
      <c r="NFV208" s="51"/>
      <c r="NFW208" s="51"/>
      <c r="NFX208" s="51"/>
      <c r="NFY208" s="51"/>
      <c r="NFZ208" s="51"/>
      <c r="NGA208" s="51"/>
      <c r="NGB208" s="51"/>
      <c r="NGC208" s="51"/>
      <c r="NGD208" s="51"/>
      <c r="NGE208" s="51"/>
      <c r="NGF208" s="51"/>
      <c r="NGG208" s="51"/>
      <c r="NGH208" s="51"/>
      <c r="NGI208" s="51"/>
      <c r="NGJ208" s="51"/>
      <c r="NGK208" s="51"/>
      <c r="NGL208" s="51"/>
      <c r="NGM208" s="51"/>
      <c r="NGN208" s="51"/>
      <c r="NGO208" s="51"/>
      <c r="NGP208" s="51"/>
      <c r="NGQ208" s="51"/>
      <c r="NGR208" s="51"/>
      <c r="NGS208" s="51"/>
      <c r="NGT208" s="51"/>
      <c r="NGU208" s="51"/>
      <c r="NGV208" s="51"/>
      <c r="NGW208" s="51"/>
      <c r="NGX208" s="51"/>
      <c r="NGY208" s="51"/>
      <c r="NGZ208" s="51"/>
      <c r="NHA208" s="51"/>
      <c r="NHB208" s="51"/>
      <c r="NHC208" s="51"/>
      <c r="NHD208" s="51"/>
      <c r="NHE208" s="51"/>
      <c r="NHF208" s="51"/>
      <c r="NHG208" s="51"/>
      <c r="NHH208" s="51"/>
      <c r="NHI208" s="51"/>
      <c r="NHJ208" s="51"/>
      <c r="NHK208" s="51"/>
      <c r="NHL208" s="51"/>
      <c r="NHM208" s="51"/>
      <c r="NHN208" s="51"/>
      <c r="NHO208" s="51"/>
      <c r="NHP208" s="51"/>
      <c r="NHQ208" s="51"/>
      <c r="NHR208" s="51"/>
      <c r="NHS208" s="51"/>
      <c r="NHT208" s="51"/>
      <c r="NHU208" s="51"/>
      <c r="NHV208" s="51"/>
      <c r="NHW208" s="51"/>
      <c r="NHX208" s="51"/>
      <c r="NHY208" s="51"/>
      <c r="NHZ208" s="51"/>
      <c r="NIA208" s="51"/>
      <c r="NIB208" s="51"/>
      <c r="NIC208" s="51"/>
      <c r="NID208" s="51"/>
      <c r="NIE208" s="51"/>
      <c r="NIF208" s="51"/>
      <c r="NIG208" s="51"/>
      <c r="NIH208" s="51"/>
      <c r="NII208" s="51"/>
      <c r="NIJ208" s="51"/>
      <c r="NIK208" s="51"/>
      <c r="NIL208" s="51"/>
      <c r="NIM208" s="51"/>
      <c r="NIN208" s="51"/>
      <c r="NIO208" s="51"/>
      <c r="NIP208" s="51"/>
      <c r="NIQ208" s="51"/>
      <c r="NIR208" s="51"/>
      <c r="NIS208" s="51"/>
      <c r="NIT208" s="51"/>
      <c r="NIU208" s="51"/>
      <c r="NIV208" s="51"/>
      <c r="NIW208" s="51"/>
      <c r="NIX208" s="51"/>
      <c r="NIY208" s="51"/>
      <c r="NIZ208" s="51"/>
      <c r="NJA208" s="51"/>
      <c r="NJB208" s="51"/>
      <c r="NJC208" s="51"/>
      <c r="NJD208" s="51"/>
      <c r="NJE208" s="51"/>
      <c r="NJF208" s="51"/>
      <c r="NJG208" s="51"/>
      <c r="NJH208" s="51"/>
      <c r="NJI208" s="51"/>
      <c r="NJJ208" s="51"/>
      <c r="NJK208" s="51"/>
      <c r="NJL208" s="51"/>
      <c r="NJM208" s="51"/>
      <c r="NJN208" s="51"/>
      <c r="NJO208" s="51"/>
      <c r="NJP208" s="51"/>
      <c r="NJQ208" s="51"/>
      <c r="NJR208" s="51"/>
      <c r="NJS208" s="51"/>
      <c r="NJT208" s="51"/>
      <c r="NJU208" s="51"/>
      <c r="NJV208" s="51"/>
      <c r="NJW208" s="51"/>
      <c r="NJX208" s="51"/>
      <c r="NJY208" s="51"/>
      <c r="NJZ208" s="51"/>
      <c r="NKA208" s="51"/>
      <c r="NKB208" s="51"/>
      <c r="NKC208" s="51"/>
      <c r="NKD208" s="51"/>
      <c r="NKE208" s="51"/>
      <c r="NKF208" s="51"/>
      <c r="NKG208" s="51"/>
      <c r="NKH208" s="51"/>
      <c r="NKI208" s="51"/>
      <c r="NKJ208" s="51"/>
      <c r="NKK208" s="51"/>
      <c r="NKL208" s="51"/>
      <c r="NKM208" s="51"/>
      <c r="NKN208" s="51"/>
      <c r="NKO208" s="51"/>
      <c r="NKP208" s="51"/>
      <c r="NKQ208" s="51"/>
      <c r="NKR208" s="51"/>
      <c r="NKS208" s="51"/>
      <c r="NKT208" s="51"/>
      <c r="NKU208" s="51"/>
      <c r="NKV208" s="51"/>
      <c r="NKW208" s="51"/>
      <c r="NKX208" s="51"/>
      <c r="NKY208" s="51"/>
      <c r="NKZ208" s="51"/>
      <c r="NLA208" s="51"/>
      <c r="NLB208" s="51"/>
      <c r="NLC208" s="51"/>
      <c r="NLD208" s="51"/>
      <c r="NLE208" s="51"/>
      <c r="NLF208" s="51"/>
      <c r="NLG208" s="51"/>
      <c r="NLH208" s="51"/>
      <c r="NLI208" s="51"/>
      <c r="NLJ208" s="51"/>
      <c r="NLK208" s="51"/>
      <c r="NLL208" s="51"/>
      <c r="NLM208" s="51"/>
      <c r="NLN208" s="51"/>
      <c r="NLO208" s="51"/>
      <c r="NLP208" s="51"/>
      <c r="NLQ208" s="51"/>
      <c r="NLR208" s="51"/>
      <c r="NLS208" s="51"/>
      <c r="NLT208" s="51"/>
      <c r="NLU208" s="51"/>
      <c r="NLV208" s="51"/>
      <c r="NLW208" s="51"/>
      <c r="NLX208" s="51"/>
      <c r="NLY208" s="51"/>
      <c r="NLZ208" s="51"/>
      <c r="NMA208" s="51"/>
      <c r="NMB208" s="51"/>
      <c r="NMC208" s="51"/>
      <c r="NMD208" s="51"/>
      <c r="NME208" s="51"/>
      <c r="NMF208" s="51"/>
      <c r="NMG208" s="51"/>
      <c r="NMH208" s="51"/>
      <c r="NMI208" s="51"/>
      <c r="NMJ208" s="51"/>
      <c r="NMK208" s="51"/>
      <c r="NML208" s="51"/>
      <c r="NMM208" s="51"/>
      <c r="NMN208" s="51"/>
      <c r="NMO208" s="51"/>
      <c r="NMP208" s="51"/>
      <c r="NMQ208" s="51"/>
      <c r="NMR208" s="51"/>
      <c r="NMS208" s="51"/>
      <c r="NMT208" s="51"/>
      <c r="NMU208" s="51"/>
      <c r="NMV208" s="51"/>
      <c r="NMW208" s="51"/>
      <c r="NMX208" s="51"/>
      <c r="NMY208" s="51"/>
      <c r="NMZ208" s="51"/>
      <c r="NNA208" s="51"/>
      <c r="NNB208" s="51"/>
      <c r="NNC208" s="51"/>
      <c r="NND208" s="51"/>
      <c r="NNE208" s="51"/>
      <c r="NNF208" s="51"/>
      <c r="NNG208" s="51"/>
      <c r="NNH208" s="51"/>
      <c r="NNI208" s="51"/>
      <c r="NNJ208" s="51"/>
      <c r="NNK208" s="51"/>
      <c r="NNL208" s="51"/>
      <c r="NNM208" s="51"/>
      <c r="NNN208" s="51"/>
      <c r="NNO208" s="51"/>
      <c r="NNP208" s="51"/>
      <c r="NNQ208" s="51"/>
      <c r="NNR208" s="51"/>
      <c r="NNS208" s="51"/>
      <c r="NNT208" s="51"/>
      <c r="NNU208" s="51"/>
      <c r="NNV208" s="51"/>
      <c r="NNW208" s="51"/>
      <c r="NNX208" s="51"/>
      <c r="NNY208" s="51"/>
      <c r="NNZ208" s="51"/>
      <c r="NOA208" s="51"/>
      <c r="NOB208" s="51"/>
      <c r="NOC208" s="51"/>
      <c r="NOD208" s="51"/>
      <c r="NOE208" s="51"/>
      <c r="NOF208" s="51"/>
      <c r="NOG208" s="51"/>
      <c r="NOH208" s="51"/>
      <c r="NOI208" s="51"/>
      <c r="NOJ208" s="51"/>
      <c r="NOK208" s="51"/>
      <c r="NOL208" s="51"/>
      <c r="NOM208" s="51"/>
      <c r="NON208" s="51"/>
      <c r="NOO208" s="51"/>
      <c r="NOP208" s="51"/>
      <c r="NOQ208" s="51"/>
      <c r="NOR208" s="51"/>
      <c r="NOS208" s="51"/>
      <c r="NOT208" s="51"/>
      <c r="NOU208" s="51"/>
      <c r="NOV208" s="51"/>
      <c r="NOW208" s="51"/>
      <c r="NOX208" s="51"/>
      <c r="NOY208" s="51"/>
      <c r="NOZ208" s="51"/>
      <c r="NPA208" s="51"/>
      <c r="NPB208" s="51"/>
      <c r="NPC208" s="51"/>
      <c r="NPD208" s="51"/>
      <c r="NPE208" s="51"/>
      <c r="NPF208" s="51"/>
      <c r="NPG208" s="51"/>
      <c r="NPH208" s="51"/>
      <c r="NPI208" s="51"/>
      <c r="NPJ208" s="51"/>
      <c r="NPK208" s="51"/>
      <c r="NPL208" s="51"/>
      <c r="NPM208" s="51"/>
      <c r="NPN208" s="51"/>
      <c r="NPO208" s="51"/>
      <c r="NPP208" s="51"/>
      <c r="NPQ208" s="51"/>
      <c r="NPR208" s="51"/>
      <c r="NPS208" s="51"/>
      <c r="NPT208" s="51"/>
      <c r="NPU208" s="51"/>
      <c r="NPV208" s="51"/>
      <c r="NPW208" s="51"/>
      <c r="NPX208" s="51"/>
      <c r="NPY208" s="51"/>
      <c r="NPZ208" s="51"/>
      <c r="NQA208" s="51"/>
      <c r="NQB208" s="51"/>
      <c r="NQC208" s="51"/>
      <c r="NQD208" s="51"/>
      <c r="NQE208" s="51"/>
      <c r="NQF208" s="51"/>
      <c r="NQG208" s="51"/>
      <c r="NQH208" s="51"/>
      <c r="NQI208" s="51"/>
      <c r="NQJ208" s="51"/>
      <c r="NQK208" s="51"/>
      <c r="NQL208" s="51"/>
      <c r="NQM208" s="51"/>
      <c r="NQN208" s="51"/>
      <c r="NQO208" s="51"/>
      <c r="NQP208" s="51"/>
      <c r="NQQ208" s="51"/>
      <c r="NQR208" s="51"/>
      <c r="NQS208" s="51"/>
      <c r="NQT208" s="51"/>
      <c r="NQU208" s="51"/>
      <c r="NQV208" s="51"/>
      <c r="NQW208" s="51"/>
      <c r="NQX208" s="51"/>
      <c r="NQY208" s="51"/>
      <c r="NQZ208" s="51"/>
      <c r="NRA208" s="51"/>
      <c r="NRB208" s="51"/>
      <c r="NRC208" s="51"/>
      <c r="NRD208" s="51"/>
      <c r="NRE208" s="51"/>
      <c r="NRF208" s="51"/>
      <c r="NRG208" s="51"/>
      <c r="NRH208" s="51"/>
      <c r="NRI208" s="51"/>
      <c r="NRJ208" s="51"/>
      <c r="NRK208" s="51"/>
      <c r="NRL208" s="51"/>
      <c r="NRM208" s="51"/>
      <c r="NRN208" s="51"/>
      <c r="NRO208" s="51"/>
      <c r="NRP208" s="51"/>
      <c r="NRQ208" s="51"/>
      <c r="NRR208" s="51"/>
      <c r="NRS208" s="51"/>
      <c r="NRT208" s="51"/>
      <c r="NRU208" s="51"/>
      <c r="NRV208" s="51"/>
      <c r="NRW208" s="51"/>
      <c r="NRX208" s="51"/>
      <c r="NRY208" s="51"/>
      <c r="NRZ208" s="51"/>
      <c r="NSA208" s="51"/>
      <c r="NSB208" s="51"/>
      <c r="NSC208" s="51"/>
      <c r="NSD208" s="51"/>
      <c r="NSE208" s="51"/>
      <c r="NSF208" s="51"/>
      <c r="NSG208" s="51"/>
      <c r="NSH208" s="51"/>
      <c r="NSI208" s="51"/>
      <c r="NSJ208" s="51"/>
      <c r="NSK208" s="51"/>
      <c r="NSL208" s="51"/>
      <c r="NSM208" s="51"/>
      <c r="NSN208" s="51"/>
      <c r="NSO208" s="51"/>
      <c r="NSP208" s="51"/>
      <c r="NSQ208" s="51"/>
      <c r="NSR208" s="51"/>
      <c r="NSS208" s="51"/>
      <c r="NST208" s="51"/>
      <c r="NSU208" s="51"/>
      <c r="NSV208" s="51"/>
      <c r="NSW208" s="51"/>
      <c r="NSX208" s="51"/>
      <c r="NSY208" s="51"/>
      <c r="NSZ208" s="51"/>
      <c r="NTA208" s="51"/>
      <c r="NTB208" s="51"/>
      <c r="NTC208" s="51"/>
      <c r="NTD208" s="51"/>
      <c r="NTE208" s="51"/>
      <c r="NTF208" s="51"/>
      <c r="NTG208" s="51"/>
      <c r="NTH208" s="51"/>
      <c r="NTI208" s="51"/>
      <c r="NTJ208" s="51"/>
      <c r="NTK208" s="51"/>
      <c r="NTL208" s="51"/>
      <c r="NTM208" s="51"/>
      <c r="NTN208" s="51"/>
      <c r="NTO208" s="51"/>
      <c r="NTP208" s="51"/>
      <c r="NTQ208" s="51"/>
      <c r="NTR208" s="51"/>
      <c r="NTS208" s="51"/>
      <c r="NTT208" s="51"/>
      <c r="NTU208" s="51"/>
      <c r="NTV208" s="51"/>
      <c r="NTW208" s="51"/>
      <c r="NTX208" s="51"/>
      <c r="NTY208" s="51"/>
      <c r="NTZ208" s="51"/>
      <c r="NUA208" s="51"/>
      <c r="NUB208" s="51"/>
      <c r="NUC208" s="51"/>
      <c r="NUD208" s="51"/>
      <c r="NUE208" s="51"/>
      <c r="NUF208" s="51"/>
      <c r="NUG208" s="51"/>
      <c r="NUH208" s="51"/>
      <c r="NUI208" s="51"/>
      <c r="NUJ208" s="51"/>
      <c r="NUK208" s="51"/>
      <c r="NUL208" s="51"/>
      <c r="NUM208" s="51"/>
      <c r="NUN208" s="51"/>
      <c r="NUO208" s="51"/>
      <c r="NUP208" s="51"/>
      <c r="NUQ208" s="51"/>
      <c r="NUR208" s="51"/>
      <c r="NUS208" s="51"/>
      <c r="NUT208" s="51"/>
      <c r="NUU208" s="51"/>
      <c r="NUV208" s="51"/>
      <c r="NUW208" s="51"/>
      <c r="NUX208" s="51"/>
      <c r="NUY208" s="51"/>
      <c r="NUZ208" s="51"/>
      <c r="NVA208" s="51"/>
      <c r="NVB208" s="51"/>
      <c r="NVC208" s="51"/>
      <c r="NVD208" s="51"/>
      <c r="NVE208" s="51"/>
      <c r="NVF208" s="51"/>
      <c r="NVG208" s="51"/>
      <c r="NVH208" s="51"/>
      <c r="NVI208" s="51"/>
      <c r="NVJ208" s="51"/>
      <c r="NVK208" s="51"/>
      <c r="NVL208" s="51"/>
      <c r="NVM208" s="51"/>
      <c r="NVN208" s="51"/>
      <c r="NVO208" s="51"/>
      <c r="NVP208" s="51"/>
      <c r="NVQ208" s="51"/>
      <c r="NVR208" s="51"/>
      <c r="NVS208" s="51"/>
      <c r="NVT208" s="51"/>
      <c r="NVU208" s="51"/>
      <c r="NVV208" s="51"/>
      <c r="NVW208" s="51"/>
      <c r="NVX208" s="51"/>
      <c r="NVY208" s="51"/>
      <c r="NVZ208" s="51"/>
      <c r="NWA208" s="51"/>
      <c r="NWB208" s="51"/>
      <c r="NWC208" s="51"/>
      <c r="NWD208" s="51"/>
      <c r="NWE208" s="51"/>
      <c r="NWF208" s="51"/>
      <c r="NWG208" s="51"/>
      <c r="NWH208" s="51"/>
      <c r="NWI208" s="51"/>
      <c r="NWJ208" s="51"/>
      <c r="NWK208" s="51"/>
      <c r="NWL208" s="51"/>
      <c r="NWM208" s="51"/>
      <c r="NWN208" s="51"/>
      <c r="NWO208" s="51"/>
      <c r="NWP208" s="51"/>
      <c r="NWQ208" s="51"/>
      <c r="NWR208" s="51"/>
      <c r="NWS208" s="51"/>
      <c r="NWT208" s="51"/>
      <c r="NWU208" s="51"/>
      <c r="NWV208" s="51"/>
      <c r="NWW208" s="51"/>
      <c r="NWX208" s="51"/>
      <c r="NWY208" s="51"/>
      <c r="NWZ208" s="51"/>
      <c r="NXA208" s="51"/>
      <c r="NXB208" s="51"/>
      <c r="NXC208" s="51"/>
      <c r="NXD208" s="51"/>
      <c r="NXE208" s="51"/>
      <c r="NXF208" s="51"/>
      <c r="NXG208" s="51"/>
      <c r="NXH208" s="51"/>
      <c r="NXI208" s="51"/>
      <c r="NXJ208" s="51"/>
      <c r="NXK208" s="51"/>
      <c r="NXL208" s="51"/>
      <c r="NXM208" s="51"/>
      <c r="NXN208" s="51"/>
      <c r="NXO208" s="51"/>
      <c r="NXP208" s="51"/>
      <c r="NXQ208" s="51"/>
      <c r="NXR208" s="51"/>
      <c r="NXS208" s="51"/>
      <c r="NXT208" s="51"/>
      <c r="NXU208" s="51"/>
      <c r="NXV208" s="51"/>
      <c r="NXW208" s="51"/>
      <c r="NXX208" s="51"/>
      <c r="NXY208" s="51"/>
      <c r="NXZ208" s="51"/>
      <c r="NYA208" s="51"/>
      <c r="NYB208" s="51"/>
      <c r="NYC208" s="51"/>
      <c r="NYD208" s="51"/>
      <c r="NYE208" s="51"/>
      <c r="NYF208" s="51"/>
      <c r="NYG208" s="51"/>
      <c r="NYH208" s="51"/>
      <c r="NYI208" s="51"/>
      <c r="NYJ208" s="51"/>
      <c r="NYK208" s="51"/>
      <c r="NYL208" s="51"/>
      <c r="NYM208" s="51"/>
      <c r="NYN208" s="51"/>
      <c r="NYO208" s="51"/>
      <c r="NYP208" s="51"/>
      <c r="NYQ208" s="51"/>
      <c r="NYR208" s="51"/>
      <c r="NYS208" s="51"/>
      <c r="NYT208" s="51"/>
      <c r="NYU208" s="51"/>
      <c r="NYV208" s="51"/>
      <c r="NYW208" s="51"/>
      <c r="NYX208" s="51"/>
      <c r="NYY208" s="51"/>
      <c r="NYZ208" s="51"/>
      <c r="NZA208" s="51"/>
      <c r="NZB208" s="51"/>
      <c r="NZC208" s="51"/>
      <c r="NZD208" s="51"/>
      <c r="NZE208" s="51"/>
      <c r="NZF208" s="51"/>
      <c r="NZG208" s="51"/>
      <c r="NZH208" s="51"/>
      <c r="NZI208" s="51"/>
      <c r="NZJ208" s="51"/>
      <c r="NZK208" s="51"/>
      <c r="NZL208" s="51"/>
      <c r="NZM208" s="51"/>
      <c r="NZN208" s="51"/>
      <c r="NZO208" s="51"/>
      <c r="NZP208" s="51"/>
      <c r="NZQ208" s="51"/>
      <c r="NZR208" s="51"/>
      <c r="NZS208" s="51"/>
      <c r="NZT208" s="51"/>
      <c r="NZU208" s="51"/>
      <c r="NZV208" s="51"/>
      <c r="NZW208" s="51"/>
      <c r="NZX208" s="51"/>
      <c r="NZY208" s="51"/>
      <c r="NZZ208" s="51"/>
      <c r="OAA208" s="51"/>
      <c r="OAB208" s="51"/>
      <c r="OAC208" s="51"/>
      <c r="OAD208" s="51"/>
      <c r="OAE208" s="51"/>
      <c r="OAF208" s="51"/>
      <c r="OAG208" s="51"/>
      <c r="OAH208" s="51"/>
      <c r="OAI208" s="51"/>
      <c r="OAJ208" s="51"/>
      <c r="OAK208" s="51"/>
      <c r="OAL208" s="51"/>
      <c r="OAM208" s="51"/>
      <c r="OAN208" s="51"/>
      <c r="OAO208" s="51"/>
      <c r="OAP208" s="51"/>
      <c r="OAQ208" s="51"/>
      <c r="OAR208" s="51"/>
      <c r="OAS208" s="51"/>
      <c r="OAT208" s="51"/>
      <c r="OAU208" s="51"/>
      <c r="OAV208" s="51"/>
      <c r="OAW208" s="51"/>
      <c r="OAX208" s="51"/>
      <c r="OAY208" s="51"/>
      <c r="OAZ208" s="51"/>
      <c r="OBA208" s="51"/>
      <c r="OBB208" s="51"/>
      <c r="OBC208" s="51"/>
      <c r="OBD208" s="51"/>
      <c r="OBE208" s="51"/>
      <c r="OBF208" s="51"/>
      <c r="OBG208" s="51"/>
      <c r="OBH208" s="51"/>
      <c r="OBI208" s="51"/>
      <c r="OBJ208" s="51"/>
      <c r="OBK208" s="51"/>
      <c r="OBL208" s="51"/>
      <c r="OBM208" s="51"/>
      <c r="OBN208" s="51"/>
      <c r="OBO208" s="51"/>
      <c r="OBP208" s="51"/>
      <c r="OBQ208" s="51"/>
      <c r="OBR208" s="51"/>
      <c r="OBS208" s="51"/>
      <c r="OBT208" s="51"/>
      <c r="OBU208" s="51"/>
      <c r="OBV208" s="51"/>
      <c r="OBW208" s="51"/>
      <c r="OBX208" s="51"/>
      <c r="OBY208" s="51"/>
      <c r="OBZ208" s="51"/>
      <c r="OCA208" s="51"/>
      <c r="OCB208" s="51"/>
      <c r="OCC208" s="51"/>
      <c r="OCD208" s="51"/>
      <c r="OCE208" s="51"/>
      <c r="OCF208" s="51"/>
      <c r="OCG208" s="51"/>
      <c r="OCH208" s="51"/>
      <c r="OCI208" s="51"/>
      <c r="OCJ208" s="51"/>
      <c r="OCK208" s="51"/>
      <c r="OCL208" s="51"/>
      <c r="OCM208" s="51"/>
      <c r="OCN208" s="51"/>
      <c r="OCO208" s="51"/>
      <c r="OCP208" s="51"/>
      <c r="OCQ208" s="51"/>
      <c r="OCR208" s="51"/>
      <c r="OCS208" s="51"/>
      <c r="OCT208" s="51"/>
      <c r="OCU208" s="51"/>
      <c r="OCV208" s="51"/>
      <c r="OCW208" s="51"/>
      <c r="OCX208" s="51"/>
      <c r="OCY208" s="51"/>
      <c r="OCZ208" s="51"/>
      <c r="ODA208" s="51"/>
      <c r="ODB208" s="51"/>
      <c r="ODC208" s="51"/>
      <c r="ODD208" s="51"/>
      <c r="ODE208" s="51"/>
      <c r="ODF208" s="51"/>
      <c r="ODG208" s="51"/>
      <c r="ODH208" s="51"/>
      <c r="ODI208" s="51"/>
      <c r="ODJ208" s="51"/>
      <c r="ODK208" s="51"/>
      <c r="ODL208" s="51"/>
      <c r="ODM208" s="51"/>
      <c r="ODN208" s="51"/>
      <c r="ODO208" s="51"/>
      <c r="ODP208" s="51"/>
      <c r="ODQ208" s="51"/>
      <c r="ODR208" s="51"/>
      <c r="ODS208" s="51"/>
      <c r="ODT208" s="51"/>
      <c r="ODU208" s="51"/>
      <c r="ODV208" s="51"/>
      <c r="ODW208" s="51"/>
      <c r="ODX208" s="51"/>
      <c r="ODY208" s="51"/>
      <c r="ODZ208" s="51"/>
      <c r="OEA208" s="51"/>
      <c r="OEB208" s="51"/>
      <c r="OEC208" s="51"/>
      <c r="OED208" s="51"/>
      <c r="OEE208" s="51"/>
      <c r="OEF208" s="51"/>
      <c r="OEG208" s="51"/>
      <c r="OEH208" s="51"/>
      <c r="OEI208" s="51"/>
      <c r="OEJ208" s="51"/>
      <c r="OEK208" s="51"/>
      <c r="OEL208" s="51"/>
      <c r="OEM208" s="51"/>
      <c r="OEN208" s="51"/>
      <c r="OEO208" s="51"/>
      <c r="OEP208" s="51"/>
      <c r="OEQ208" s="51"/>
      <c r="OER208" s="51"/>
      <c r="OES208" s="51"/>
      <c r="OET208" s="51"/>
      <c r="OEU208" s="51"/>
      <c r="OEV208" s="51"/>
      <c r="OEW208" s="51"/>
      <c r="OEX208" s="51"/>
      <c r="OEY208" s="51"/>
      <c r="OEZ208" s="51"/>
      <c r="OFA208" s="51"/>
      <c r="OFB208" s="51"/>
      <c r="OFC208" s="51"/>
      <c r="OFD208" s="51"/>
      <c r="OFE208" s="51"/>
      <c r="OFF208" s="51"/>
      <c r="OFG208" s="51"/>
      <c r="OFH208" s="51"/>
      <c r="OFI208" s="51"/>
      <c r="OFJ208" s="51"/>
      <c r="OFK208" s="51"/>
      <c r="OFL208" s="51"/>
      <c r="OFM208" s="51"/>
      <c r="OFN208" s="51"/>
      <c r="OFO208" s="51"/>
      <c r="OFP208" s="51"/>
      <c r="OFQ208" s="51"/>
      <c r="OFR208" s="51"/>
      <c r="OFS208" s="51"/>
      <c r="OFT208" s="51"/>
      <c r="OFU208" s="51"/>
      <c r="OFV208" s="51"/>
      <c r="OFW208" s="51"/>
      <c r="OFX208" s="51"/>
      <c r="OFY208" s="51"/>
      <c r="OFZ208" s="51"/>
      <c r="OGA208" s="51"/>
      <c r="OGB208" s="51"/>
      <c r="OGC208" s="51"/>
      <c r="OGD208" s="51"/>
      <c r="OGE208" s="51"/>
      <c r="OGF208" s="51"/>
      <c r="OGG208" s="51"/>
      <c r="OGH208" s="51"/>
      <c r="OGI208" s="51"/>
      <c r="OGJ208" s="51"/>
      <c r="OGK208" s="51"/>
      <c r="OGL208" s="51"/>
      <c r="OGM208" s="51"/>
      <c r="OGN208" s="51"/>
      <c r="OGO208" s="51"/>
      <c r="OGP208" s="51"/>
      <c r="OGQ208" s="51"/>
      <c r="OGR208" s="51"/>
      <c r="OGS208" s="51"/>
      <c r="OGT208" s="51"/>
      <c r="OGU208" s="51"/>
      <c r="OGV208" s="51"/>
      <c r="OGW208" s="51"/>
      <c r="OGX208" s="51"/>
      <c r="OGY208" s="51"/>
      <c r="OGZ208" s="51"/>
      <c r="OHA208" s="51"/>
      <c r="OHB208" s="51"/>
      <c r="OHC208" s="51"/>
      <c r="OHD208" s="51"/>
      <c r="OHE208" s="51"/>
      <c r="OHF208" s="51"/>
      <c r="OHG208" s="51"/>
      <c r="OHH208" s="51"/>
      <c r="OHI208" s="51"/>
      <c r="OHJ208" s="51"/>
      <c r="OHK208" s="51"/>
      <c r="OHL208" s="51"/>
      <c r="OHM208" s="51"/>
      <c r="OHN208" s="51"/>
      <c r="OHO208" s="51"/>
      <c r="OHP208" s="51"/>
      <c r="OHQ208" s="51"/>
      <c r="OHR208" s="51"/>
      <c r="OHS208" s="51"/>
      <c r="OHT208" s="51"/>
      <c r="OHU208" s="51"/>
      <c r="OHV208" s="51"/>
      <c r="OHW208" s="51"/>
      <c r="OHX208" s="51"/>
      <c r="OHY208" s="51"/>
      <c r="OHZ208" s="51"/>
      <c r="OIA208" s="51"/>
      <c r="OIB208" s="51"/>
      <c r="OIC208" s="51"/>
      <c r="OID208" s="51"/>
      <c r="OIE208" s="51"/>
      <c r="OIF208" s="51"/>
      <c r="OIG208" s="51"/>
      <c r="OIH208" s="51"/>
      <c r="OII208" s="51"/>
      <c r="OIJ208" s="51"/>
      <c r="OIK208" s="51"/>
      <c r="OIL208" s="51"/>
      <c r="OIM208" s="51"/>
      <c r="OIN208" s="51"/>
      <c r="OIO208" s="51"/>
      <c r="OIP208" s="51"/>
      <c r="OIQ208" s="51"/>
      <c r="OIR208" s="51"/>
      <c r="OIS208" s="51"/>
      <c r="OIT208" s="51"/>
      <c r="OIU208" s="51"/>
      <c r="OIV208" s="51"/>
      <c r="OIW208" s="51"/>
      <c r="OIX208" s="51"/>
      <c r="OIY208" s="51"/>
      <c r="OIZ208" s="51"/>
      <c r="OJA208" s="51"/>
      <c r="OJB208" s="51"/>
      <c r="OJC208" s="51"/>
      <c r="OJD208" s="51"/>
      <c r="OJE208" s="51"/>
      <c r="OJF208" s="51"/>
      <c r="OJG208" s="51"/>
      <c r="OJH208" s="51"/>
      <c r="OJI208" s="51"/>
      <c r="OJJ208" s="51"/>
      <c r="OJK208" s="51"/>
      <c r="OJL208" s="51"/>
      <c r="OJM208" s="51"/>
      <c r="OJN208" s="51"/>
      <c r="OJO208" s="51"/>
      <c r="OJP208" s="51"/>
      <c r="OJQ208" s="51"/>
      <c r="OJR208" s="51"/>
      <c r="OJS208" s="51"/>
      <c r="OJT208" s="51"/>
      <c r="OJU208" s="51"/>
      <c r="OJV208" s="51"/>
      <c r="OJW208" s="51"/>
      <c r="OJX208" s="51"/>
      <c r="OJY208" s="51"/>
      <c r="OJZ208" s="51"/>
      <c r="OKA208" s="51"/>
      <c r="OKB208" s="51"/>
      <c r="OKC208" s="51"/>
      <c r="OKD208" s="51"/>
      <c r="OKE208" s="51"/>
      <c r="OKF208" s="51"/>
      <c r="OKG208" s="51"/>
      <c r="OKH208" s="51"/>
      <c r="OKI208" s="51"/>
      <c r="OKJ208" s="51"/>
      <c r="OKK208" s="51"/>
      <c r="OKL208" s="51"/>
      <c r="OKM208" s="51"/>
      <c r="OKN208" s="51"/>
      <c r="OKO208" s="51"/>
      <c r="OKP208" s="51"/>
      <c r="OKQ208" s="51"/>
      <c r="OKR208" s="51"/>
      <c r="OKS208" s="51"/>
      <c r="OKT208" s="51"/>
      <c r="OKU208" s="51"/>
      <c r="OKV208" s="51"/>
      <c r="OKW208" s="51"/>
      <c r="OKX208" s="51"/>
      <c r="OKY208" s="51"/>
      <c r="OKZ208" s="51"/>
      <c r="OLA208" s="51"/>
      <c r="OLB208" s="51"/>
      <c r="OLC208" s="51"/>
      <c r="OLD208" s="51"/>
      <c r="OLE208" s="51"/>
      <c r="OLF208" s="51"/>
      <c r="OLG208" s="51"/>
      <c r="OLH208" s="51"/>
      <c r="OLI208" s="51"/>
      <c r="OLJ208" s="51"/>
      <c r="OLK208" s="51"/>
      <c r="OLL208" s="51"/>
      <c r="OLM208" s="51"/>
      <c r="OLN208" s="51"/>
      <c r="OLO208" s="51"/>
      <c r="OLP208" s="51"/>
      <c r="OLQ208" s="51"/>
      <c r="OLR208" s="51"/>
      <c r="OLS208" s="51"/>
      <c r="OLT208" s="51"/>
      <c r="OLU208" s="51"/>
      <c r="OLV208" s="51"/>
      <c r="OLW208" s="51"/>
      <c r="OLX208" s="51"/>
      <c r="OLY208" s="51"/>
      <c r="OLZ208" s="51"/>
      <c r="OMA208" s="51"/>
      <c r="OMB208" s="51"/>
      <c r="OMC208" s="51"/>
      <c r="OMD208" s="51"/>
      <c r="OME208" s="51"/>
      <c r="OMF208" s="51"/>
      <c r="OMG208" s="51"/>
      <c r="OMH208" s="51"/>
      <c r="OMI208" s="51"/>
      <c r="OMJ208" s="51"/>
      <c r="OMK208" s="51"/>
      <c r="OML208" s="51"/>
      <c r="OMM208" s="51"/>
      <c r="OMN208" s="51"/>
      <c r="OMO208" s="51"/>
      <c r="OMP208" s="51"/>
      <c r="OMQ208" s="51"/>
      <c r="OMR208" s="51"/>
      <c r="OMS208" s="51"/>
      <c r="OMT208" s="51"/>
      <c r="OMU208" s="51"/>
      <c r="OMV208" s="51"/>
      <c r="OMW208" s="51"/>
      <c r="OMX208" s="51"/>
      <c r="OMY208" s="51"/>
      <c r="OMZ208" s="51"/>
      <c r="ONA208" s="51"/>
      <c r="ONB208" s="51"/>
      <c r="ONC208" s="51"/>
      <c r="OND208" s="51"/>
      <c r="ONE208" s="51"/>
      <c r="ONF208" s="51"/>
      <c r="ONG208" s="51"/>
      <c r="ONH208" s="51"/>
      <c r="ONI208" s="51"/>
      <c r="ONJ208" s="51"/>
      <c r="ONK208" s="51"/>
      <c r="ONL208" s="51"/>
      <c r="ONM208" s="51"/>
      <c r="ONN208" s="51"/>
      <c r="ONO208" s="51"/>
      <c r="ONP208" s="51"/>
      <c r="ONQ208" s="51"/>
      <c r="ONR208" s="51"/>
      <c r="ONS208" s="51"/>
      <c r="ONT208" s="51"/>
      <c r="ONU208" s="51"/>
      <c r="ONV208" s="51"/>
      <c r="ONW208" s="51"/>
      <c r="ONX208" s="51"/>
      <c r="ONY208" s="51"/>
      <c r="ONZ208" s="51"/>
      <c r="OOA208" s="51"/>
      <c r="OOB208" s="51"/>
      <c r="OOC208" s="51"/>
      <c r="OOD208" s="51"/>
      <c r="OOE208" s="51"/>
      <c r="OOF208" s="51"/>
      <c r="OOG208" s="51"/>
      <c r="OOH208" s="51"/>
      <c r="OOI208" s="51"/>
      <c r="OOJ208" s="51"/>
      <c r="OOK208" s="51"/>
      <c r="OOL208" s="51"/>
      <c r="OOM208" s="51"/>
      <c r="OON208" s="51"/>
      <c r="OOO208" s="51"/>
      <c r="OOP208" s="51"/>
      <c r="OOQ208" s="51"/>
      <c r="OOR208" s="51"/>
      <c r="OOS208" s="51"/>
      <c r="OOT208" s="51"/>
      <c r="OOU208" s="51"/>
      <c r="OOV208" s="51"/>
      <c r="OOW208" s="51"/>
      <c r="OOX208" s="51"/>
      <c r="OOY208" s="51"/>
      <c r="OOZ208" s="51"/>
      <c r="OPA208" s="51"/>
      <c r="OPB208" s="51"/>
      <c r="OPC208" s="51"/>
      <c r="OPD208" s="51"/>
      <c r="OPE208" s="51"/>
      <c r="OPF208" s="51"/>
      <c r="OPG208" s="51"/>
      <c r="OPH208" s="51"/>
      <c r="OPI208" s="51"/>
      <c r="OPJ208" s="51"/>
      <c r="OPK208" s="51"/>
      <c r="OPL208" s="51"/>
      <c r="OPM208" s="51"/>
      <c r="OPN208" s="51"/>
      <c r="OPO208" s="51"/>
      <c r="OPP208" s="51"/>
      <c r="OPQ208" s="51"/>
      <c r="OPR208" s="51"/>
      <c r="OPS208" s="51"/>
      <c r="OPT208" s="51"/>
      <c r="OPU208" s="51"/>
      <c r="OPV208" s="51"/>
      <c r="OPW208" s="51"/>
      <c r="OPX208" s="51"/>
      <c r="OPY208" s="51"/>
      <c r="OPZ208" s="51"/>
      <c r="OQA208" s="51"/>
      <c r="OQB208" s="51"/>
      <c r="OQC208" s="51"/>
      <c r="OQD208" s="51"/>
      <c r="OQE208" s="51"/>
      <c r="OQF208" s="51"/>
      <c r="OQG208" s="51"/>
      <c r="OQH208" s="51"/>
      <c r="OQI208" s="51"/>
      <c r="OQJ208" s="51"/>
      <c r="OQK208" s="51"/>
      <c r="OQL208" s="51"/>
      <c r="OQM208" s="51"/>
      <c r="OQN208" s="51"/>
      <c r="OQO208" s="51"/>
      <c r="OQP208" s="51"/>
      <c r="OQQ208" s="51"/>
      <c r="OQR208" s="51"/>
      <c r="OQS208" s="51"/>
      <c r="OQT208" s="51"/>
      <c r="OQU208" s="51"/>
      <c r="OQV208" s="51"/>
      <c r="OQW208" s="51"/>
      <c r="OQX208" s="51"/>
      <c r="OQY208" s="51"/>
      <c r="OQZ208" s="51"/>
      <c r="ORA208" s="51"/>
      <c r="ORB208" s="51"/>
      <c r="ORC208" s="51"/>
      <c r="ORD208" s="51"/>
      <c r="ORE208" s="51"/>
      <c r="ORF208" s="51"/>
      <c r="ORG208" s="51"/>
      <c r="ORH208" s="51"/>
      <c r="ORI208" s="51"/>
      <c r="ORJ208" s="51"/>
      <c r="ORK208" s="51"/>
      <c r="ORL208" s="51"/>
      <c r="ORM208" s="51"/>
      <c r="ORN208" s="51"/>
      <c r="ORO208" s="51"/>
      <c r="ORP208" s="51"/>
      <c r="ORQ208" s="51"/>
      <c r="ORR208" s="51"/>
      <c r="ORS208" s="51"/>
      <c r="ORT208" s="51"/>
      <c r="ORU208" s="51"/>
      <c r="ORV208" s="51"/>
      <c r="ORW208" s="51"/>
      <c r="ORX208" s="51"/>
      <c r="ORY208" s="51"/>
      <c r="ORZ208" s="51"/>
      <c r="OSA208" s="51"/>
      <c r="OSB208" s="51"/>
      <c r="OSC208" s="51"/>
      <c r="OSD208" s="51"/>
      <c r="OSE208" s="51"/>
      <c r="OSF208" s="51"/>
      <c r="OSG208" s="51"/>
      <c r="OSH208" s="51"/>
      <c r="OSI208" s="51"/>
      <c r="OSJ208" s="51"/>
      <c r="OSK208" s="51"/>
      <c r="OSL208" s="51"/>
      <c r="OSM208" s="51"/>
      <c r="OSN208" s="51"/>
      <c r="OSO208" s="51"/>
      <c r="OSP208" s="51"/>
      <c r="OSQ208" s="51"/>
      <c r="OSR208" s="51"/>
      <c r="OSS208" s="51"/>
      <c r="OST208" s="51"/>
      <c r="OSU208" s="51"/>
      <c r="OSV208" s="51"/>
      <c r="OSW208" s="51"/>
      <c r="OSX208" s="51"/>
      <c r="OSY208" s="51"/>
      <c r="OSZ208" s="51"/>
      <c r="OTA208" s="51"/>
      <c r="OTB208" s="51"/>
      <c r="OTC208" s="51"/>
      <c r="OTD208" s="51"/>
      <c r="OTE208" s="51"/>
      <c r="OTF208" s="51"/>
      <c r="OTG208" s="51"/>
      <c r="OTH208" s="51"/>
      <c r="OTI208" s="51"/>
      <c r="OTJ208" s="51"/>
      <c r="OTK208" s="51"/>
      <c r="OTL208" s="51"/>
      <c r="OTM208" s="51"/>
      <c r="OTN208" s="51"/>
      <c r="OTO208" s="51"/>
      <c r="OTP208" s="51"/>
      <c r="OTQ208" s="51"/>
      <c r="OTR208" s="51"/>
      <c r="OTS208" s="51"/>
      <c r="OTT208" s="51"/>
      <c r="OTU208" s="51"/>
      <c r="OTV208" s="51"/>
      <c r="OTW208" s="51"/>
      <c r="OTX208" s="51"/>
      <c r="OTY208" s="51"/>
      <c r="OTZ208" s="51"/>
      <c r="OUA208" s="51"/>
      <c r="OUB208" s="51"/>
      <c r="OUC208" s="51"/>
      <c r="OUD208" s="51"/>
      <c r="OUE208" s="51"/>
      <c r="OUF208" s="51"/>
      <c r="OUG208" s="51"/>
      <c r="OUH208" s="51"/>
      <c r="OUI208" s="51"/>
      <c r="OUJ208" s="51"/>
      <c r="OUK208" s="51"/>
      <c r="OUL208" s="51"/>
      <c r="OUM208" s="51"/>
      <c r="OUN208" s="51"/>
      <c r="OUO208" s="51"/>
      <c r="OUP208" s="51"/>
      <c r="OUQ208" s="51"/>
      <c r="OUR208" s="51"/>
      <c r="OUS208" s="51"/>
      <c r="OUT208" s="51"/>
      <c r="OUU208" s="51"/>
      <c r="OUV208" s="51"/>
      <c r="OUW208" s="51"/>
      <c r="OUX208" s="51"/>
      <c r="OUY208" s="51"/>
      <c r="OUZ208" s="51"/>
      <c r="OVA208" s="51"/>
      <c r="OVB208" s="51"/>
      <c r="OVC208" s="51"/>
      <c r="OVD208" s="51"/>
      <c r="OVE208" s="51"/>
      <c r="OVF208" s="51"/>
      <c r="OVG208" s="51"/>
      <c r="OVH208" s="51"/>
      <c r="OVI208" s="51"/>
      <c r="OVJ208" s="51"/>
      <c r="OVK208" s="51"/>
      <c r="OVL208" s="51"/>
      <c r="OVM208" s="51"/>
      <c r="OVN208" s="51"/>
      <c r="OVO208" s="51"/>
      <c r="OVP208" s="51"/>
      <c r="OVQ208" s="51"/>
      <c r="OVR208" s="51"/>
      <c r="OVS208" s="51"/>
      <c r="OVT208" s="51"/>
      <c r="OVU208" s="51"/>
      <c r="OVV208" s="51"/>
      <c r="OVW208" s="51"/>
      <c r="OVX208" s="51"/>
      <c r="OVY208" s="51"/>
      <c r="OVZ208" s="51"/>
      <c r="OWA208" s="51"/>
      <c r="OWB208" s="51"/>
      <c r="OWC208" s="51"/>
      <c r="OWD208" s="51"/>
      <c r="OWE208" s="51"/>
      <c r="OWF208" s="51"/>
      <c r="OWG208" s="51"/>
      <c r="OWH208" s="51"/>
      <c r="OWI208" s="51"/>
      <c r="OWJ208" s="51"/>
      <c r="OWK208" s="51"/>
      <c r="OWL208" s="51"/>
      <c r="OWM208" s="51"/>
      <c r="OWN208" s="51"/>
      <c r="OWO208" s="51"/>
      <c r="OWP208" s="51"/>
      <c r="OWQ208" s="51"/>
      <c r="OWR208" s="51"/>
      <c r="OWS208" s="51"/>
      <c r="OWT208" s="51"/>
      <c r="OWU208" s="51"/>
      <c r="OWV208" s="51"/>
      <c r="OWW208" s="51"/>
      <c r="OWX208" s="51"/>
      <c r="OWY208" s="51"/>
      <c r="OWZ208" s="51"/>
      <c r="OXA208" s="51"/>
      <c r="OXB208" s="51"/>
      <c r="OXC208" s="51"/>
      <c r="OXD208" s="51"/>
      <c r="OXE208" s="51"/>
      <c r="OXF208" s="51"/>
      <c r="OXG208" s="51"/>
      <c r="OXH208" s="51"/>
      <c r="OXI208" s="51"/>
      <c r="OXJ208" s="51"/>
      <c r="OXK208" s="51"/>
      <c r="OXL208" s="51"/>
      <c r="OXM208" s="51"/>
      <c r="OXN208" s="51"/>
      <c r="OXO208" s="51"/>
      <c r="OXP208" s="51"/>
      <c r="OXQ208" s="51"/>
      <c r="OXR208" s="51"/>
      <c r="OXS208" s="51"/>
      <c r="OXT208" s="51"/>
      <c r="OXU208" s="51"/>
      <c r="OXV208" s="51"/>
      <c r="OXW208" s="51"/>
      <c r="OXX208" s="51"/>
      <c r="OXY208" s="51"/>
      <c r="OXZ208" s="51"/>
      <c r="OYA208" s="51"/>
      <c r="OYB208" s="51"/>
      <c r="OYC208" s="51"/>
      <c r="OYD208" s="51"/>
      <c r="OYE208" s="51"/>
      <c r="OYF208" s="51"/>
      <c r="OYG208" s="51"/>
      <c r="OYH208" s="51"/>
      <c r="OYI208" s="51"/>
      <c r="OYJ208" s="51"/>
      <c r="OYK208" s="51"/>
      <c r="OYL208" s="51"/>
      <c r="OYM208" s="51"/>
      <c r="OYN208" s="51"/>
      <c r="OYO208" s="51"/>
      <c r="OYP208" s="51"/>
      <c r="OYQ208" s="51"/>
      <c r="OYR208" s="51"/>
      <c r="OYS208" s="51"/>
      <c r="OYT208" s="51"/>
      <c r="OYU208" s="51"/>
      <c r="OYV208" s="51"/>
      <c r="OYW208" s="51"/>
      <c r="OYX208" s="51"/>
      <c r="OYY208" s="51"/>
      <c r="OYZ208" s="51"/>
      <c r="OZA208" s="51"/>
      <c r="OZB208" s="51"/>
      <c r="OZC208" s="51"/>
      <c r="OZD208" s="51"/>
      <c r="OZE208" s="51"/>
      <c r="OZF208" s="51"/>
      <c r="OZG208" s="51"/>
      <c r="OZH208" s="51"/>
      <c r="OZI208" s="51"/>
      <c r="OZJ208" s="51"/>
      <c r="OZK208" s="51"/>
      <c r="OZL208" s="51"/>
      <c r="OZM208" s="51"/>
      <c r="OZN208" s="51"/>
      <c r="OZO208" s="51"/>
      <c r="OZP208" s="51"/>
      <c r="OZQ208" s="51"/>
      <c r="OZR208" s="51"/>
      <c r="OZS208" s="51"/>
      <c r="OZT208" s="51"/>
      <c r="OZU208" s="51"/>
      <c r="OZV208" s="51"/>
      <c r="OZW208" s="51"/>
      <c r="OZX208" s="51"/>
      <c r="OZY208" s="51"/>
      <c r="OZZ208" s="51"/>
      <c r="PAA208" s="51"/>
      <c r="PAB208" s="51"/>
      <c r="PAC208" s="51"/>
      <c r="PAD208" s="51"/>
      <c r="PAE208" s="51"/>
      <c r="PAF208" s="51"/>
      <c r="PAG208" s="51"/>
      <c r="PAH208" s="51"/>
      <c r="PAI208" s="51"/>
      <c r="PAJ208" s="51"/>
      <c r="PAK208" s="51"/>
      <c r="PAL208" s="51"/>
      <c r="PAM208" s="51"/>
      <c r="PAN208" s="51"/>
      <c r="PAO208" s="51"/>
      <c r="PAP208" s="51"/>
      <c r="PAQ208" s="51"/>
      <c r="PAR208" s="51"/>
      <c r="PAS208" s="51"/>
      <c r="PAT208" s="51"/>
      <c r="PAU208" s="51"/>
      <c r="PAV208" s="51"/>
      <c r="PAW208" s="51"/>
      <c r="PAX208" s="51"/>
      <c r="PAY208" s="51"/>
      <c r="PAZ208" s="51"/>
      <c r="PBA208" s="51"/>
      <c r="PBB208" s="51"/>
      <c r="PBC208" s="51"/>
      <c r="PBD208" s="51"/>
      <c r="PBE208" s="51"/>
      <c r="PBF208" s="51"/>
      <c r="PBG208" s="51"/>
      <c r="PBH208" s="51"/>
      <c r="PBI208" s="51"/>
      <c r="PBJ208" s="51"/>
      <c r="PBK208" s="51"/>
      <c r="PBL208" s="51"/>
      <c r="PBM208" s="51"/>
      <c r="PBN208" s="51"/>
      <c r="PBO208" s="51"/>
      <c r="PBP208" s="51"/>
      <c r="PBQ208" s="51"/>
      <c r="PBR208" s="51"/>
      <c r="PBS208" s="51"/>
      <c r="PBT208" s="51"/>
      <c r="PBU208" s="51"/>
      <c r="PBV208" s="51"/>
      <c r="PBW208" s="51"/>
      <c r="PBX208" s="51"/>
      <c r="PBY208" s="51"/>
      <c r="PBZ208" s="51"/>
      <c r="PCA208" s="51"/>
      <c r="PCB208" s="51"/>
      <c r="PCC208" s="51"/>
      <c r="PCD208" s="51"/>
      <c r="PCE208" s="51"/>
      <c r="PCF208" s="51"/>
      <c r="PCG208" s="51"/>
      <c r="PCH208" s="51"/>
      <c r="PCI208" s="51"/>
      <c r="PCJ208" s="51"/>
      <c r="PCK208" s="51"/>
      <c r="PCL208" s="51"/>
      <c r="PCM208" s="51"/>
      <c r="PCN208" s="51"/>
      <c r="PCO208" s="51"/>
      <c r="PCP208" s="51"/>
      <c r="PCQ208" s="51"/>
      <c r="PCR208" s="51"/>
      <c r="PCS208" s="51"/>
      <c r="PCT208" s="51"/>
      <c r="PCU208" s="51"/>
      <c r="PCV208" s="51"/>
      <c r="PCW208" s="51"/>
      <c r="PCX208" s="51"/>
      <c r="PCY208" s="51"/>
      <c r="PCZ208" s="51"/>
      <c r="PDA208" s="51"/>
      <c r="PDB208" s="51"/>
      <c r="PDC208" s="51"/>
      <c r="PDD208" s="51"/>
      <c r="PDE208" s="51"/>
      <c r="PDF208" s="51"/>
      <c r="PDG208" s="51"/>
      <c r="PDH208" s="51"/>
      <c r="PDI208" s="51"/>
      <c r="PDJ208" s="51"/>
      <c r="PDK208" s="51"/>
      <c r="PDL208" s="51"/>
      <c r="PDM208" s="51"/>
      <c r="PDN208" s="51"/>
      <c r="PDO208" s="51"/>
      <c r="PDP208" s="51"/>
      <c r="PDQ208" s="51"/>
      <c r="PDR208" s="51"/>
      <c r="PDS208" s="51"/>
      <c r="PDT208" s="51"/>
      <c r="PDU208" s="51"/>
      <c r="PDV208" s="51"/>
      <c r="PDW208" s="51"/>
      <c r="PDX208" s="51"/>
      <c r="PDY208" s="51"/>
      <c r="PDZ208" s="51"/>
      <c r="PEA208" s="51"/>
      <c r="PEB208" s="51"/>
      <c r="PEC208" s="51"/>
      <c r="PED208" s="51"/>
      <c r="PEE208" s="51"/>
      <c r="PEF208" s="51"/>
      <c r="PEG208" s="51"/>
      <c r="PEH208" s="51"/>
      <c r="PEI208" s="51"/>
      <c r="PEJ208" s="51"/>
      <c r="PEK208" s="51"/>
      <c r="PEL208" s="51"/>
      <c r="PEM208" s="51"/>
      <c r="PEN208" s="51"/>
      <c r="PEO208" s="51"/>
      <c r="PEP208" s="51"/>
      <c r="PEQ208" s="51"/>
      <c r="PER208" s="51"/>
      <c r="PES208" s="51"/>
      <c r="PET208" s="51"/>
      <c r="PEU208" s="51"/>
      <c r="PEV208" s="51"/>
      <c r="PEW208" s="51"/>
      <c r="PEX208" s="51"/>
      <c r="PEY208" s="51"/>
      <c r="PEZ208" s="51"/>
      <c r="PFA208" s="51"/>
      <c r="PFB208" s="51"/>
      <c r="PFC208" s="51"/>
      <c r="PFD208" s="51"/>
      <c r="PFE208" s="51"/>
      <c r="PFF208" s="51"/>
      <c r="PFG208" s="51"/>
      <c r="PFH208" s="51"/>
      <c r="PFI208" s="51"/>
      <c r="PFJ208" s="51"/>
      <c r="PFK208" s="51"/>
      <c r="PFL208" s="51"/>
      <c r="PFM208" s="51"/>
      <c r="PFN208" s="51"/>
      <c r="PFO208" s="51"/>
      <c r="PFP208" s="51"/>
      <c r="PFQ208" s="51"/>
      <c r="PFR208" s="51"/>
      <c r="PFS208" s="51"/>
      <c r="PFT208" s="51"/>
      <c r="PFU208" s="51"/>
      <c r="PFV208" s="51"/>
      <c r="PFW208" s="51"/>
      <c r="PFX208" s="51"/>
      <c r="PFY208" s="51"/>
      <c r="PFZ208" s="51"/>
      <c r="PGA208" s="51"/>
      <c r="PGB208" s="51"/>
      <c r="PGC208" s="51"/>
      <c r="PGD208" s="51"/>
      <c r="PGE208" s="51"/>
      <c r="PGF208" s="51"/>
      <c r="PGG208" s="51"/>
      <c r="PGH208" s="51"/>
      <c r="PGI208" s="51"/>
      <c r="PGJ208" s="51"/>
      <c r="PGK208" s="51"/>
      <c r="PGL208" s="51"/>
      <c r="PGM208" s="51"/>
      <c r="PGN208" s="51"/>
      <c r="PGO208" s="51"/>
      <c r="PGP208" s="51"/>
      <c r="PGQ208" s="51"/>
      <c r="PGR208" s="51"/>
      <c r="PGS208" s="51"/>
      <c r="PGT208" s="51"/>
      <c r="PGU208" s="51"/>
      <c r="PGV208" s="51"/>
      <c r="PGW208" s="51"/>
      <c r="PGX208" s="51"/>
      <c r="PGY208" s="51"/>
      <c r="PGZ208" s="51"/>
      <c r="PHA208" s="51"/>
      <c r="PHB208" s="51"/>
      <c r="PHC208" s="51"/>
      <c r="PHD208" s="51"/>
      <c r="PHE208" s="51"/>
      <c r="PHF208" s="51"/>
      <c r="PHG208" s="51"/>
      <c r="PHH208" s="51"/>
      <c r="PHI208" s="51"/>
      <c r="PHJ208" s="51"/>
      <c r="PHK208" s="51"/>
      <c r="PHL208" s="51"/>
      <c r="PHM208" s="51"/>
      <c r="PHN208" s="51"/>
      <c r="PHO208" s="51"/>
      <c r="PHP208" s="51"/>
      <c r="PHQ208" s="51"/>
      <c r="PHR208" s="51"/>
      <c r="PHS208" s="51"/>
      <c r="PHT208" s="51"/>
      <c r="PHU208" s="51"/>
      <c r="PHV208" s="51"/>
      <c r="PHW208" s="51"/>
      <c r="PHX208" s="51"/>
      <c r="PHY208" s="51"/>
      <c r="PHZ208" s="51"/>
      <c r="PIA208" s="51"/>
      <c r="PIB208" s="51"/>
      <c r="PIC208" s="51"/>
      <c r="PID208" s="51"/>
      <c r="PIE208" s="51"/>
      <c r="PIF208" s="51"/>
      <c r="PIG208" s="51"/>
      <c r="PIH208" s="51"/>
      <c r="PII208" s="51"/>
      <c r="PIJ208" s="51"/>
      <c r="PIK208" s="51"/>
      <c r="PIL208" s="51"/>
      <c r="PIM208" s="51"/>
      <c r="PIN208" s="51"/>
      <c r="PIO208" s="51"/>
      <c r="PIP208" s="51"/>
      <c r="PIQ208" s="51"/>
      <c r="PIR208" s="51"/>
      <c r="PIS208" s="51"/>
      <c r="PIT208" s="51"/>
      <c r="PIU208" s="51"/>
      <c r="PIV208" s="51"/>
      <c r="PIW208" s="51"/>
      <c r="PIX208" s="51"/>
      <c r="PIY208" s="51"/>
      <c r="PIZ208" s="51"/>
      <c r="PJA208" s="51"/>
      <c r="PJB208" s="51"/>
      <c r="PJC208" s="51"/>
      <c r="PJD208" s="51"/>
      <c r="PJE208" s="51"/>
      <c r="PJF208" s="51"/>
      <c r="PJG208" s="51"/>
      <c r="PJH208" s="51"/>
      <c r="PJI208" s="51"/>
      <c r="PJJ208" s="51"/>
      <c r="PJK208" s="51"/>
      <c r="PJL208" s="51"/>
      <c r="PJM208" s="51"/>
      <c r="PJN208" s="51"/>
      <c r="PJO208" s="51"/>
      <c r="PJP208" s="51"/>
      <c r="PJQ208" s="51"/>
      <c r="PJR208" s="51"/>
      <c r="PJS208" s="51"/>
      <c r="PJT208" s="51"/>
      <c r="PJU208" s="51"/>
      <c r="PJV208" s="51"/>
      <c r="PJW208" s="51"/>
      <c r="PJX208" s="51"/>
      <c r="PJY208" s="51"/>
      <c r="PJZ208" s="51"/>
      <c r="PKA208" s="51"/>
      <c r="PKB208" s="51"/>
      <c r="PKC208" s="51"/>
      <c r="PKD208" s="51"/>
      <c r="PKE208" s="51"/>
      <c r="PKF208" s="51"/>
      <c r="PKG208" s="51"/>
      <c r="PKH208" s="51"/>
      <c r="PKI208" s="51"/>
      <c r="PKJ208" s="51"/>
      <c r="PKK208" s="51"/>
      <c r="PKL208" s="51"/>
      <c r="PKM208" s="51"/>
      <c r="PKN208" s="51"/>
      <c r="PKO208" s="51"/>
      <c r="PKP208" s="51"/>
      <c r="PKQ208" s="51"/>
      <c r="PKR208" s="51"/>
      <c r="PKS208" s="51"/>
      <c r="PKT208" s="51"/>
      <c r="PKU208" s="51"/>
      <c r="PKV208" s="51"/>
      <c r="PKW208" s="51"/>
      <c r="PKX208" s="51"/>
      <c r="PKY208" s="51"/>
      <c r="PKZ208" s="51"/>
      <c r="PLA208" s="51"/>
      <c r="PLB208" s="51"/>
      <c r="PLC208" s="51"/>
      <c r="PLD208" s="51"/>
      <c r="PLE208" s="51"/>
      <c r="PLF208" s="51"/>
      <c r="PLG208" s="51"/>
      <c r="PLH208" s="51"/>
      <c r="PLI208" s="51"/>
      <c r="PLJ208" s="51"/>
      <c r="PLK208" s="51"/>
      <c r="PLL208" s="51"/>
      <c r="PLM208" s="51"/>
      <c r="PLN208" s="51"/>
      <c r="PLO208" s="51"/>
      <c r="PLP208" s="51"/>
      <c r="PLQ208" s="51"/>
      <c r="PLR208" s="51"/>
      <c r="PLS208" s="51"/>
      <c r="PLT208" s="51"/>
      <c r="PLU208" s="51"/>
      <c r="PLV208" s="51"/>
      <c r="PLW208" s="51"/>
      <c r="PLX208" s="51"/>
      <c r="PLY208" s="51"/>
      <c r="PLZ208" s="51"/>
      <c r="PMA208" s="51"/>
      <c r="PMB208" s="51"/>
      <c r="PMC208" s="51"/>
      <c r="PMD208" s="51"/>
      <c r="PME208" s="51"/>
      <c r="PMF208" s="51"/>
      <c r="PMG208" s="51"/>
      <c r="PMH208" s="51"/>
      <c r="PMI208" s="51"/>
      <c r="PMJ208" s="51"/>
      <c r="PMK208" s="51"/>
      <c r="PML208" s="51"/>
      <c r="PMM208" s="51"/>
      <c r="PMN208" s="51"/>
      <c r="PMO208" s="51"/>
      <c r="PMP208" s="51"/>
      <c r="PMQ208" s="51"/>
      <c r="PMR208" s="51"/>
      <c r="PMS208" s="51"/>
      <c r="PMT208" s="51"/>
      <c r="PMU208" s="51"/>
      <c r="PMV208" s="51"/>
      <c r="PMW208" s="51"/>
      <c r="PMX208" s="51"/>
      <c r="PMY208" s="51"/>
      <c r="PMZ208" s="51"/>
      <c r="PNA208" s="51"/>
      <c r="PNB208" s="51"/>
      <c r="PNC208" s="51"/>
      <c r="PND208" s="51"/>
      <c r="PNE208" s="51"/>
      <c r="PNF208" s="51"/>
      <c r="PNG208" s="51"/>
      <c r="PNH208" s="51"/>
      <c r="PNI208" s="51"/>
      <c r="PNJ208" s="51"/>
      <c r="PNK208" s="51"/>
      <c r="PNL208" s="51"/>
      <c r="PNM208" s="51"/>
      <c r="PNN208" s="51"/>
      <c r="PNO208" s="51"/>
      <c r="PNP208" s="51"/>
      <c r="PNQ208" s="51"/>
      <c r="PNR208" s="51"/>
      <c r="PNS208" s="51"/>
      <c r="PNT208" s="51"/>
      <c r="PNU208" s="51"/>
      <c r="PNV208" s="51"/>
      <c r="PNW208" s="51"/>
      <c r="PNX208" s="51"/>
      <c r="PNY208" s="51"/>
      <c r="PNZ208" s="51"/>
      <c r="POA208" s="51"/>
      <c r="POB208" s="51"/>
      <c r="POC208" s="51"/>
      <c r="POD208" s="51"/>
      <c r="POE208" s="51"/>
      <c r="POF208" s="51"/>
      <c r="POG208" s="51"/>
      <c r="POH208" s="51"/>
      <c r="POI208" s="51"/>
      <c r="POJ208" s="51"/>
      <c r="POK208" s="51"/>
      <c r="POL208" s="51"/>
      <c r="POM208" s="51"/>
      <c r="PON208" s="51"/>
      <c r="POO208" s="51"/>
      <c r="POP208" s="51"/>
      <c r="POQ208" s="51"/>
      <c r="POR208" s="51"/>
      <c r="POS208" s="51"/>
      <c r="POT208" s="51"/>
      <c r="POU208" s="51"/>
      <c r="POV208" s="51"/>
      <c r="POW208" s="51"/>
      <c r="POX208" s="51"/>
      <c r="POY208" s="51"/>
      <c r="POZ208" s="51"/>
      <c r="PPA208" s="51"/>
      <c r="PPB208" s="51"/>
      <c r="PPC208" s="51"/>
      <c r="PPD208" s="51"/>
      <c r="PPE208" s="51"/>
      <c r="PPF208" s="51"/>
      <c r="PPG208" s="51"/>
      <c r="PPH208" s="51"/>
      <c r="PPI208" s="51"/>
      <c r="PPJ208" s="51"/>
      <c r="PPK208" s="51"/>
      <c r="PPL208" s="51"/>
      <c r="PPM208" s="51"/>
      <c r="PPN208" s="51"/>
      <c r="PPO208" s="51"/>
      <c r="PPP208" s="51"/>
      <c r="PPQ208" s="51"/>
      <c r="PPR208" s="51"/>
      <c r="PPS208" s="51"/>
      <c r="PPT208" s="51"/>
      <c r="PPU208" s="51"/>
      <c r="PPV208" s="51"/>
      <c r="PPW208" s="51"/>
      <c r="PPX208" s="51"/>
      <c r="PPY208" s="51"/>
      <c r="PPZ208" s="51"/>
      <c r="PQA208" s="51"/>
      <c r="PQB208" s="51"/>
      <c r="PQC208" s="51"/>
      <c r="PQD208" s="51"/>
      <c r="PQE208" s="51"/>
      <c r="PQF208" s="51"/>
      <c r="PQG208" s="51"/>
      <c r="PQH208" s="51"/>
      <c r="PQI208" s="51"/>
      <c r="PQJ208" s="51"/>
      <c r="PQK208" s="51"/>
      <c r="PQL208" s="51"/>
      <c r="PQM208" s="51"/>
      <c r="PQN208" s="51"/>
      <c r="PQO208" s="51"/>
      <c r="PQP208" s="51"/>
      <c r="PQQ208" s="51"/>
      <c r="PQR208" s="51"/>
      <c r="PQS208" s="51"/>
      <c r="PQT208" s="51"/>
      <c r="PQU208" s="51"/>
      <c r="PQV208" s="51"/>
      <c r="PQW208" s="51"/>
      <c r="PQX208" s="51"/>
      <c r="PQY208" s="51"/>
      <c r="PQZ208" s="51"/>
      <c r="PRA208" s="51"/>
      <c r="PRB208" s="51"/>
      <c r="PRC208" s="51"/>
      <c r="PRD208" s="51"/>
      <c r="PRE208" s="51"/>
      <c r="PRF208" s="51"/>
      <c r="PRG208" s="51"/>
      <c r="PRH208" s="51"/>
      <c r="PRI208" s="51"/>
      <c r="PRJ208" s="51"/>
      <c r="PRK208" s="51"/>
      <c r="PRL208" s="51"/>
      <c r="PRM208" s="51"/>
      <c r="PRN208" s="51"/>
      <c r="PRO208" s="51"/>
      <c r="PRP208" s="51"/>
      <c r="PRQ208" s="51"/>
      <c r="PRR208" s="51"/>
      <c r="PRS208" s="51"/>
      <c r="PRT208" s="51"/>
      <c r="PRU208" s="51"/>
      <c r="PRV208" s="51"/>
      <c r="PRW208" s="51"/>
      <c r="PRX208" s="51"/>
      <c r="PRY208" s="51"/>
      <c r="PRZ208" s="51"/>
      <c r="PSA208" s="51"/>
      <c r="PSB208" s="51"/>
      <c r="PSC208" s="51"/>
      <c r="PSD208" s="51"/>
      <c r="PSE208" s="51"/>
      <c r="PSF208" s="51"/>
      <c r="PSG208" s="51"/>
      <c r="PSH208" s="51"/>
      <c r="PSI208" s="51"/>
      <c r="PSJ208" s="51"/>
      <c r="PSK208" s="51"/>
      <c r="PSL208" s="51"/>
      <c r="PSM208" s="51"/>
      <c r="PSN208" s="51"/>
      <c r="PSO208" s="51"/>
      <c r="PSP208" s="51"/>
      <c r="PSQ208" s="51"/>
      <c r="PSR208" s="51"/>
      <c r="PSS208" s="51"/>
      <c r="PST208" s="51"/>
      <c r="PSU208" s="51"/>
      <c r="PSV208" s="51"/>
      <c r="PSW208" s="51"/>
      <c r="PSX208" s="51"/>
      <c r="PSY208" s="51"/>
      <c r="PSZ208" s="51"/>
      <c r="PTA208" s="51"/>
      <c r="PTB208" s="51"/>
      <c r="PTC208" s="51"/>
      <c r="PTD208" s="51"/>
      <c r="PTE208" s="51"/>
      <c r="PTF208" s="51"/>
      <c r="PTG208" s="51"/>
      <c r="PTH208" s="51"/>
      <c r="PTI208" s="51"/>
      <c r="PTJ208" s="51"/>
      <c r="PTK208" s="51"/>
      <c r="PTL208" s="51"/>
      <c r="PTM208" s="51"/>
      <c r="PTN208" s="51"/>
      <c r="PTO208" s="51"/>
      <c r="PTP208" s="51"/>
      <c r="PTQ208" s="51"/>
      <c r="PTR208" s="51"/>
      <c r="PTS208" s="51"/>
      <c r="PTT208" s="51"/>
      <c r="PTU208" s="51"/>
      <c r="PTV208" s="51"/>
      <c r="PTW208" s="51"/>
      <c r="PTX208" s="51"/>
      <c r="PTY208" s="51"/>
      <c r="PTZ208" s="51"/>
      <c r="PUA208" s="51"/>
      <c r="PUB208" s="51"/>
      <c r="PUC208" s="51"/>
      <c r="PUD208" s="51"/>
      <c r="PUE208" s="51"/>
      <c r="PUF208" s="51"/>
      <c r="PUG208" s="51"/>
      <c r="PUH208" s="51"/>
      <c r="PUI208" s="51"/>
      <c r="PUJ208" s="51"/>
      <c r="PUK208" s="51"/>
      <c r="PUL208" s="51"/>
      <c r="PUM208" s="51"/>
      <c r="PUN208" s="51"/>
      <c r="PUO208" s="51"/>
      <c r="PUP208" s="51"/>
      <c r="PUQ208" s="51"/>
      <c r="PUR208" s="51"/>
      <c r="PUS208" s="51"/>
      <c r="PUT208" s="51"/>
      <c r="PUU208" s="51"/>
      <c r="PUV208" s="51"/>
      <c r="PUW208" s="51"/>
      <c r="PUX208" s="51"/>
      <c r="PUY208" s="51"/>
      <c r="PUZ208" s="51"/>
      <c r="PVA208" s="51"/>
      <c r="PVB208" s="51"/>
      <c r="PVC208" s="51"/>
      <c r="PVD208" s="51"/>
      <c r="PVE208" s="51"/>
      <c r="PVF208" s="51"/>
      <c r="PVG208" s="51"/>
      <c r="PVH208" s="51"/>
      <c r="PVI208" s="51"/>
      <c r="PVJ208" s="51"/>
      <c r="PVK208" s="51"/>
      <c r="PVL208" s="51"/>
      <c r="PVM208" s="51"/>
      <c r="PVN208" s="51"/>
      <c r="PVO208" s="51"/>
      <c r="PVP208" s="51"/>
      <c r="PVQ208" s="51"/>
      <c r="PVR208" s="51"/>
      <c r="PVS208" s="51"/>
      <c r="PVT208" s="51"/>
      <c r="PVU208" s="51"/>
      <c r="PVV208" s="51"/>
      <c r="PVW208" s="51"/>
      <c r="PVX208" s="51"/>
      <c r="PVY208" s="51"/>
      <c r="PVZ208" s="51"/>
      <c r="PWA208" s="51"/>
      <c r="PWB208" s="51"/>
      <c r="PWC208" s="51"/>
      <c r="PWD208" s="51"/>
      <c r="PWE208" s="51"/>
      <c r="PWF208" s="51"/>
      <c r="PWG208" s="51"/>
      <c r="PWH208" s="51"/>
      <c r="PWI208" s="51"/>
      <c r="PWJ208" s="51"/>
      <c r="PWK208" s="51"/>
      <c r="PWL208" s="51"/>
      <c r="PWM208" s="51"/>
      <c r="PWN208" s="51"/>
      <c r="PWO208" s="51"/>
      <c r="PWP208" s="51"/>
      <c r="PWQ208" s="51"/>
      <c r="PWR208" s="51"/>
      <c r="PWS208" s="51"/>
      <c r="PWT208" s="51"/>
      <c r="PWU208" s="51"/>
      <c r="PWV208" s="51"/>
      <c r="PWW208" s="51"/>
      <c r="PWX208" s="51"/>
      <c r="PWY208" s="51"/>
      <c r="PWZ208" s="51"/>
      <c r="PXA208" s="51"/>
      <c r="PXB208" s="51"/>
      <c r="PXC208" s="51"/>
      <c r="PXD208" s="51"/>
      <c r="PXE208" s="51"/>
      <c r="PXF208" s="51"/>
      <c r="PXG208" s="51"/>
      <c r="PXH208" s="51"/>
      <c r="PXI208" s="51"/>
      <c r="PXJ208" s="51"/>
      <c r="PXK208" s="51"/>
      <c r="PXL208" s="51"/>
      <c r="PXM208" s="51"/>
      <c r="PXN208" s="51"/>
      <c r="PXO208" s="51"/>
      <c r="PXP208" s="51"/>
      <c r="PXQ208" s="51"/>
      <c r="PXR208" s="51"/>
      <c r="PXS208" s="51"/>
      <c r="PXT208" s="51"/>
      <c r="PXU208" s="51"/>
      <c r="PXV208" s="51"/>
      <c r="PXW208" s="51"/>
      <c r="PXX208" s="51"/>
      <c r="PXY208" s="51"/>
      <c r="PXZ208" s="51"/>
      <c r="PYA208" s="51"/>
      <c r="PYB208" s="51"/>
      <c r="PYC208" s="51"/>
      <c r="PYD208" s="51"/>
      <c r="PYE208" s="51"/>
      <c r="PYF208" s="51"/>
      <c r="PYG208" s="51"/>
      <c r="PYH208" s="51"/>
      <c r="PYI208" s="51"/>
      <c r="PYJ208" s="51"/>
      <c r="PYK208" s="51"/>
      <c r="PYL208" s="51"/>
      <c r="PYM208" s="51"/>
      <c r="PYN208" s="51"/>
      <c r="PYO208" s="51"/>
      <c r="PYP208" s="51"/>
      <c r="PYQ208" s="51"/>
      <c r="PYR208" s="51"/>
      <c r="PYS208" s="51"/>
      <c r="PYT208" s="51"/>
      <c r="PYU208" s="51"/>
      <c r="PYV208" s="51"/>
      <c r="PYW208" s="51"/>
      <c r="PYX208" s="51"/>
      <c r="PYY208" s="51"/>
      <c r="PYZ208" s="51"/>
      <c r="PZA208" s="51"/>
      <c r="PZB208" s="51"/>
      <c r="PZC208" s="51"/>
      <c r="PZD208" s="51"/>
      <c r="PZE208" s="51"/>
      <c r="PZF208" s="51"/>
      <c r="PZG208" s="51"/>
      <c r="PZH208" s="51"/>
      <c r="PZI208" s="51"/>
      <c r="PZJ208" s="51"/>
      <c r="PZK208" s="51"/>
      <c r="PZL208" s="51"/>
      <c r="PZM208" s="51"/>
      <c r="PZN208" s="51"/>
      <c r="PZO208" s="51"/>
      <c r="PZP208" s="51"/>
      <c r="PZQ208" s="51"/>
      <c r="PZR208" s="51"/>
      <c r="PZS208" s="51"/>
      <c r="PZT208" s="51"/>
      <c r="PZU208" s="51"/>
      <c r="PZV208" s="51"/>
      <c r="PZW208" s="51"/>
      <c r="PZX208" s="51"/>
      <c r="PZY208" s="51"/>
      <c r="PZZ208" s="51"/>
      <c r="QAA208" s="51"/>
      <c r="QAB208" s="51"/>
      <c r="QAC208" s="51"/>
      <c r="QAD208" s="51"/>
      <c r="QAE208" s="51"/>
      <c r="QAF208" s="51"/>
      <c r="QAG208" s="51"/>
      <c r="QAH208" s="51"/>
      <c r="QAI208" s="51"/>
      <c r="QAJ208" s="51"/>
      <c r="QAK208" s="51"/>
      <c r="QAL208" s="51"/>
      <c r="QAM208" s="51"/>
      <c r="QAN208" s="51"/>
      <c r="QAO208" s="51"/>
      <c r="QAP208" s="51"/>
      <c r="QAQ208" s="51"/>
      <c r="QAR208" s="51"/>
      <c r="QAS208" s="51"/>
      <c r="QAT208" s="51"/>
      <c r="QAU208" s="51"/>
      <c r="QAV208" s="51"/>
      <c r="QAW208" s="51"/>
      <c r="QAX208" s="51"/>
      <c r="QAY208" s="51"/>
      <c r="QAZ208" s="51"/>
      <c r="QBA208" s="51"/>
      <c r="QBB208" s="51"/>
      <c r="QBC208" s="51"/>
      <c r="QBD208" s="51"/>
      <c r="QBE208" s="51"/>
      <c r="QBF208" s="51"/>
      <c r="QBG208" s="51"/>
      <c r="QBH208" s="51"/>
      <c r="QBI208" s="51"/>
      <c r="QBJ208" s="51"/>
      <c r="QBK208" s="51"/>
      <c r="QBL208" s="51"/>
      <c r="QBM208" s="51"/>
      <c r="QBN208" s="51"/>
      <c r="QBO208" s="51"/>
      <c r="QBP208" s="51"/>
      <c r="QBQ208" s="51"/>
      <c r="QBR208" s="51"/>
      <c r="QBS208" s="51"/>
      <c r="QBT208" s="51"/>
      <c r="QBU208" s="51"/>
      <c r="QBV208" s="51"/>
      <c r="QBW208" s="51"/>
      <c r="QBX208" s="51"/>
      <c r="QBY208" s="51"/>
      <c r="QBZ208" s="51"/>
      <c r="QCA208" s="51"/>
      <c r="QCB208" s="51"/>
      <c r="QCC208" s="51"/>
      <c r="QCD208" s="51"/>
      <c r="QCE208" s="51"/>
      <c r="QCF208" s="51"/>
      <c r="QCG208" s="51"/>
      <c r="QCH208" s="51"/>
      <c r="QCI208" s="51"/>
      <c r="QCJ208" s="51"/>
      <c r="QCK208" s="51"/>
      <c r="QCL208" s="51"/>
      <c r="QCM208" s="51"/>
      <c r="QCN208" s="51"/>
      <c r="QCO208" s="51"/>
      <c r="QCP208" s="51"/>
      <c r="QCQ208" s="51"/>
      <c r="QCR208" s="51"/>
      <c r="QCS208" s="51"/>
      <c r="QCT208" s="51"/>
      <c r="QCU208" s="51"/>
      <c r="QCV208" s="51"/>
      <c r="QCW208" s="51"/>
      <c r="QCX208" s="51"/>
      <c r="QCY208" s="51"/>
      <c r="QCZ208" s="51"/>
      <c r="QDA208" s="51"/>
      <c r="QDB208" s="51"/>
      <c r="QDC208" s="51"/>
      <c r="QDD208" s="51"/>
      <c r="QDE208" s="51"/>
      <c r="QDF208" s="51"/>
      <c r="QDG208" s="51"/>
      <c r="QDH208" s="51"/>
      <c r="QDI208" s="51"/>
      <c r="QDJ208" s="51"/>
      <c r="QDK208" s="51"/>
      <c r="QDL208" s="51"/>
      <c r="QDM208" s="51"/>
      <c r="QDN208" s="51"/>
      <c r="QDO208" s="51"/>
      <c r="QDP208" s="51"/>
      <c r="QDQ208" s="51"/>
      <c r="QDR208" s="51"/>
      <c r="QDS208" s="51"/>
      <c r="QDT208" s="51"/>
      <c r="QDU208" s="51"/>
      <c r="QDV208" s="51"/>
      <c r="QDW208" s="51"/>
      <c r="QDX208" s="51"/>
      <c r="QDY208" s="51"/>
      <c r="QDZ208" s="51"/>
      <c r="QEA208" s="51"/>
      <c r="QEB208" s="51"/>
      <c r="QEC208" s="51"/>
      <c r="QED208" s="51"/>
      <c r="QEE208" s="51"/>
      <c r="QEF208" s="51"/>
      <c r="QEG208" s="51"/>
      <c r="QEH208" s="51"/>
      <c r="QEI208" s="51"/>
      <c r="QEJ208" s="51"/>
      <c r="QEK208" s="51"/>
      <c r="QEL208" s="51"/>
      <c r="QEM208" s="51"/>
      <c r="QEN208" s="51"/>
      <c r="QEO208" s="51"/>
      <c r="QEP208" s="51"/>
      <c r="QEQ208" s="51"/>
      <c r="QER208" s="51"/>
      <c r="QES208" s="51"/>
      <c r="QET208" s="51"/>
      <c r="QEU208" s="51"/>
      <c r="QEV208" s="51"/>
      <c r="QEW208" s="51"/>
      <c r="QEX208" s="51"/>
      <c r="QEY208" s="51"/>
      <c r="QEZ208" s="51"/>
      <c r="QFA208" s="51"/>
      <c r="QFB208" s="51"/>
      <c r="QFC208" s="51"/>
      <c r="QFD208" s="51"/>
      <c r="QFE208" s="51"/>
      <c r="QFF208" s="51"/>
      <c r="QFG208" s="51"/>
      <c r="QFH208" s="51"/>
      <c r="QFI208" s="51"/>
      <c r="QFJ208" s="51"/>
      <c r="QFK208" s="51"/>
      <c r="QFL208" s="51"/>
      <c r="QFM208" s="51"/>
      <c r="QFN208" s="51"/>
      <c r="QFO208" s="51"/>
      <c r="QFP208" s="51"/>
      <c r="QFQ208" s="51"/>
      <c r="QFR208" s="51"/>
      <c r="QFS208" s="51"/>
      <c r="QFT208" s="51"/>
      <c r="QFU208" s="51"/>
      <c r="QFV208" s="51"/>
      <c r="QFW208" s="51"/>
      <c r="QFX208" s="51"/>
      <c r="QFY208" s="51"/>
      <c r="QFZ208" s="51"/>
      <c r="QGA208" s="51"/>
      <c r="QGB208" s="51"/>
      <c r="QGC208" s="51"/>
      <c r="QGD208" s="51"/>
      <c r="QGE208" s="51"/>
      <c r="QGF208" s="51"/>
      <c r="QGG208" s="51"/>
      <c r="QGH208" s="51"/>
      <c r="QGI208" s="51"/>
      <c r="QGJ208" s="51"/>
      <c r="QGK208" s="51"/>
      <c r="QGL208" s="51"/>
      <c r="QGM208" s="51"/>
      <c r="QGN208" s="51"/>
      <c r="QGO208" s="51"/>
      <c r="QGP208" s="51"/>
      <c r="QGQ208" s="51"/>
      <c r="QGR208" s="51"/>
      <c r="QGS208" s="51"/>
      <c r="QGT208" s="51"/>
      <c r="QGU208" s="51"/>
      <c r="QGV208" s="51"/>
      <c r="QGW208" s="51"/>
      <c r="QGX208" s="51"/>
      <c r="QGY208" s="51"/>
      <c r="QGZ208" s="51"/>
      <c r="QHA208" s="51"/>
      <c r="QHB208" s="51"/>
      <c r="QHC208" s="51"/>
      <c r="QHD208" s="51"/>
      <c r="QHE208" s="51"/>
      <c r="QHF208" s="51"/>
      <c r="QHG208" s="51"/>
      <c r="QHH208" s="51"/>
      <c r="QHI208" s="51"/>
      <c r="QHJ208" s="51"/>
      <c r="QHK208" s="51"/>
      <c r="QHL208" s="51"/>
      <c r="QHM208" s="51"/>
      <c r="QHN208" s="51"/>
      <c r="QHO208" s="51"/>
      <c r="QHP208" s="51"/>
      <c r="QHQ208" s="51"/>
      <c r="QHR208" s="51"/>
      <c r="QHS208" s="51"/>
      <c r="QHT208" s="51"/>
      <c r="QHU208" s="51"/>
      <c r="QHV208" s="51"/>
      <c r="QHW208" s="51"/>
      <c r="QHX208" s="51"/>
      <c r="QHY208" s="51"/>
      <c r="QHZ208" s="51"/>
      <c r="QIA208" s="51"/>
      <c r="QIB208" s="51"/>
      <c r="QIC208" s="51"/>
      <c r="QID208" s="51"/>
      <c r="QIE208" s="51"/>
      <c r="QIF208" s="51"/>
      <c r="QIG208" s="51"/>
      <c r="QIH208" s="51"/>
      <c r="QII208" s="51"/>
      <c r="QIJ208" s="51"/>
      <c r="QIK208" s="51"/>
      <c r="QIL208" s="51"/>
      <c r="QIM208" s="51"/>
      <c r="QIN208" s="51"/>
      <c r="QIO208" s="51"/>
      <c r="QIP208" s="51"/>
      <c r="QIQ208" s="51"/>
      <c r="QIR208" s="51"/>
      <c r="QIS208" s="51"/>
      <c r="QIT208" s="51"/>
      <c r="QIU208" s="51"/>
      <c r="QIV208" s="51"/>
      <c r="QIW208" s="51"/>
      <c r="QIX208" s="51"/>
      <c r="QIY208" s="51"/>
      <c r="QIZ208" s="51"/>
      <c r="QJA208" s="51"/>
      <c r="QJB208" s="51"/>
      <c r="QJC208" s="51"/>
      <c r="QJD208" s="51"/>
      <c r="QJE208" s="51"/>
      <c r="QJF208" s="51"/>
      <c r="QJG208" s="51"/>
      <c r="QJH208" s="51"/>
      <c r="QJI208" s="51"/>
      <c r="QJJ208" s="51"/>
      <c r="QJK208" s="51"/>
      <c r="QJL208" s="51"/>
      <c r="QJM208" s="51"/>
      <c r="QJN208" s="51"/>
      <c r="QJO208" s="51"/>
      <c r="QJP208" s="51"/>
      <c r="QJQ208" s="51"/>
      <c r="QJR208" s="51"/>
      <c r="QJS208" s="51"/>
      <c r="QJT208" s="51"/>
      <c r="QJU208" s="51"/>
      <c r="QJV208" s="51"/>
      <c r="QJW208" s="51"/>
      <c r="QJX208" s="51"/>
      <c r="QJY208" s="51"/>
      <c r="QJZ208" s="51"/>
      <c r="QKA208" s="51"/>
      <c r="QKB208" s="51"/>
      <c r="QKC208" s="51"/>
      <c r="QKD208" s="51"/>
      <c r="QKE208" s="51"/>
      <c r="QKF208" s="51"/>
      <c r="QKG208" s="51"/>
      <c r="QKH208" s="51"/>
      <c r="QKI208" s="51"/>
      <c r="QKJ208" s="51"/>
      <c r="QKK208" s="51"/>
      <c r="QKL208" s="51"/>
      <c r="QKM208" s="51"/>
      <c r="QKN208" s="51"/>
      <c r="QKO208" s="51"/>
      <c r="QKP208" s="51"/>
      <c r="QKQ208" s="51"/>
      <c r="QKR208" s="51"/>
      <c r="QKS208" s="51"/>
      <c r="QKT208" s="51"/>
      <c r="QKU208" s="51"/>
      <c r="QKV208" s="51"/>
      <c r="QKW208" s="51"/>
      <c r="QKX208" s="51"/>
      <c r="QKY208" s="51"/>
      <c r="QKZ208" s="51"/>
      <c r="QLA208" s="51"/>
      <c r="QLB208" s="51"/>
      <c r="QLC208" s="51"/>
      <c r="QLD208" s="51"/>
      <c r="QLE208" s="51"/>
      <c r="QLF208" s="51"/>
      <c r="QLG208" s="51"/>
      <c r="QLH208" s="51"/>
      <c r="QLI208" s="51"/>
      <c r="QLJ208" s="51"/>
      <c r="QLK208" s="51"/>
      <c r="QLL208" s="51"/>
      <c r="QLM208" s="51"/>
      <c r="QLN208" s="51"/>
      <c r="QLO208" s="51"/>
      <c r="QLP208" s="51"/>
      <c r="QLQ208" s="51"/>
      <c r="QLR208" s="51"/>
      <c r="QLS208" s="51"/>
      <c r="QLT208" s="51"/>
      <c r="QLU208" s="51"/>
      <c r="QLV208" s="51"/>
      <c r="QLW208" s="51"/>
      <c r="QLX208" s="51"/>
      <c r="QLY208" s="51"/>
      <c r="QLZ208" s="51"/>
      <c r="QMA208" s="51"/>
      <c r="QMB208" s="51"/>
      <c r="QMC208" s="51"/>
      <c r="QMD208" s="51"/>
      <c r="QME208" s="51"/>
      <c r="QMF208" s="51"/>
      <c r="QMG208" s="51"/>
      <c r="QMH208" s="51"/>
      <c r="QMI208" s="51"/>
      <c r="QMJ208" s="51"/>
      <c r="QMK208" s="51"/>
      <c r="QML208" s="51"/>
      <c r="QMM208" s="51"/>
      <c r="QMN208" s="51"/>
      <c r="QMO208" s="51"/>
      <c r="QMP208" s="51"/>
      <c r="QMQ208" s="51"/>
      <c r="QMR208" s="51"/>
      <c r="QMS208" s="51"/>
      <c r="QMT208" s="51"/>
      <c r="QMU208" s="51"/>
      <c r="QMV208" s="51"/>
      <c r="QMW208" s="51"/>
      <c r="QMX208" s="51"/>
      <c r="QMY208" s="51"/>
      <c r="QMZ208" s="51"/>
      <c r="QNA208" s="51"/>
      <c r="QNB208" s="51"/>
      <c r="QNC208" s="51"/>
      <c r="QND208" s="51"/>
      <c r="QNE208" s="51"/>
      <c r="QNF208" s="51"/>
      <c r="QNG208" s="51"/>
      <c r="QNH208" s="51"/>
      <c r="QNI208" s="51"/>
      <c r="QNJ208" s="51"/>
      <c r="QNK208" s="51"/>
      <c r="QNL208" s="51"/>
      <c r="QNM208" s="51"/>
      <c r="QNN208" s="51"/>
      <c r="QNO208" s="51"/>
      <c r="QNP208" s="51"/>
      <c r="QNQ208" s="51"/>
      <c r="QNR208" s="51"/>
      <c r="QNS208" s="51"/>
      <c r="QNT208" s="51"/>
      <c r="QNU208" s="51"/>
      <c r="QNV208" s="51"/>
      <c r="QNW208" s="51"/>
      <c r="QNX208" s="51"/>
      <c r="QNY208" s="51"/>
      <c r="QNZ208" s="51"/>
      <c r="QOA208" s="51"/>
      <c r="QOB208" s="51"/>
      <c r="QOC208" s="51"/>
      <c r="QOD208" s="51"/>
      <c r="QOE208" s="51"/>
      <c r="QOF208" s="51"/>
      <c r="QOG208" s="51"/>
      <c r="QOH208" s="51"/>
      <c r="QOI208" s="51"/>
      <c r="QOJ208" s="51"/>
      <c r="QOK208" s="51"/>
      <c r="QOL208" s="51"/>
      <c r="QOM208" s="51"/>
      <c r="QON208" s="51"/>
      <c r="QOO208" s="51"/>
      <c r="QOP208" s="51"/>
      <c r="QOQ208" s="51"/>
      <c r="QOR208" s="51"/>
      <c r="QOS208" s="51"/>
      <c r="QOT208" s="51"/>
      <c r="QOU208" s="51"/>
      <c r="QOV208" s="51"/>
      <c r="QOW208" s="51"/>
      <c r="QOX208" s="51"/>
      <c r="QOY208" s="51"/>
      <c r="QOZ208" s="51"/>
      <c r="QPA208" s="51"/>
      <c r="QPB208" s="51"/>
      <c r="QPC208" s="51"/>
      <c r="QPD208" s="51"/>
      <c r="QPE208" s="51"/>
      <c r="QPF208" s="51"/>
      <c r="QPG208" s="51"/>
      <c r="QPH208" s="51"/>
      <c r="QPI208" s="51"/>
      <c r="QPJ208" s="51"/>
      <c r="QPK208" s="51"/>
      <c r="QPL208" s="51"/>
      <c r="QPM208" s="51"/>
      <c r="QPN208" s="51"/>
      <c r="QPO208" s="51"/>
      <c r="QPP208" s="51"/>
      <c r="QPQ208" s="51"/>
      <c r="QPR208" s="51"/>
      <c r="QPS208" s="51"/>
      <c r="QPT208" s="51"/>
      <c r="QPU208" s="51"/>
      <c r="QPV208" s="51"/>
      <c r="QPW208" s="51"/>
      <c r="QPX208" s="51"/>
      <c r="QPY208" s="51"/>
      <c r="QPZ208" s="51"/>
      <c r="QQA208" s="51"/>
      <c r="QQB208" s="51"/>
      <c r="QQC208" s="51"/>
      <c r="QQD208" s="51"/>
      <c r="QQE208" s="51"/>
      <c r="QQF208" s="51"/>
      <c r="QQG208" s="51"/>
      <c r="QQH208" s="51"/>
      <c r="QQI208" s="51"/>
      <c r="QQJ208" s="51"/>
      <c r="QQK208" s="51"/>
      <c r="QQL208" s="51"/>
      <c r="QQM208" s="51"/>
      <c r="QQN208" s="51"/>
      <c r="QQO208" s="51"/>
      <c r="QQP208" s="51"/>
      <c r="QQQ208" s="51"/>
      <c r="QQR208" s="51"/>
      <c r="QQS208" s="51"/>
      <c r="QQT208" s="51"/>
      <c r="QQU208" s="51"/>
      <c r="QQV208" s="51"/>
      <c r="QQW208" s="51"/>
      <c r="QQX208" s="51"/>
      <c r="QQY208" s="51"/>
      <c r="QQZ208" s="51"/>
      <c r="QRA208" s="51"/>
      <c r="QRB208" s="51"/>
      <c r="QRC208" s="51"/>
      <c r="QRD208" s="51"/>
      <c r="QRE208" s="51"/>
      <c r="QRF208" s="51"/>
      <c r="QRG208" s="51"/>
      <c r="QRH208" s="51"/>
      <c r="QRI208" s="51"/>
      <c r="QRJ208" s="51"/>
      <c r="QRK208" s="51"/>
      <c r="QRL208" s="51"/>
      <c r="QRM208" s="51"/>
      <c r="QRN208" s="51"/>
      <c r="QRO208" s="51"/>
      <c r="QRP208" s="51"/>
      <c r="QRQ208" s="51"/>
      <c r="QRR208" s="51"/>
      <c r="QRS208" s="51"/>
      <c r="QRT208" s="51"/>
      <c r="QRU208" s="51"/>
      <c r="QRV208" s="51"/>
      <c r="QRW208" s="51"/>
      <c r="QRX208" s="51"/>
      <c r="QRY208" s="51"/>
      <c r="QRZ208" s="51"/>
      <c r="QSA208" s="51"/>
      <c r="QSB208" s="51"/>
      <c r="QSC208" s="51"/>
      <c r="QSD208" s="51"/>
      <c r="QSE208" s="51"/>
      <c r="QSF208" s="51"/>
      <c r="QSG208" s="51"/>
      <c r="QSH208" s="51"/>
      <c r="QSI208" s="51"/>
      <c r="QSJ208" s="51"/>
      <c r="QSK208" s="51"/>
      <c r="QSL208" s="51"/>
      <c r="QSM208" s="51"/>
      <c r="QSN208" s="51"/>
      <c r="QSO208" s="51"/>
      <c r="QSP208" s="51"/>
      <c r="QSQ208" s="51"/>
      <c r="QSR208" s="51"/>
      <c r="QSS208" s="51"/>
      <c r="QST208" s="51"/>
      <c r="QSU208" s="51"/>
      <c r="QSV208" s="51"/>
      <c r="QSW208" s="51"/>
      <c r="QSX208" s="51"/>
      <c r="QSY208" s="51"/>
      <c r="QSZ208" s="51"/>
      <c r="QTA208" s="51"/>
      <c r="QTB208" s="51"/>
      <c r="QTC208" s="51"/>
      <c r="QTD208" s="51"/>
      <c r="QTE208" s="51"/>
      <c r="QTF208" s="51"/>
      <c r="QTG208" s="51"/>
      <c r="QTH208" s="51"/>
      <c r="QTI208" s="51"/>
      <c r="QTJ208" s="51"/>
      <c r="QTK208" s="51"/>
      <c r="QTL208" s="51"/>
      <c r="QTM208" s="51"/>
      <c r="QTN208" s="51"/>
      <c r="QTO208" s="51"/>
      <c r="QTP208" s="51"/>
      <c r="QTQ208" s="51"/>
      <c r="QTR208" s="51"/>
      <c r="QTS208" s="51"/>
      <c r="QTT208" s="51"/>
      <c r="QTU208" s="51"/>
      <c r="QTV208" s="51"/>
      <c r="QTW208" s="51"/>
      <c r="QTX208" s="51"/>
      <c r="QTY208" s="51"/>
      <c r="QTZ208" s="51"/>
      <c r="QUA208" s="51"/>
      <c r="QUB208" s="51"/>
      <c r="QUC208" s="51"/>
      <c r="QUD208" s="51"/>
      <c r="QUE208" s="51"/>
      <c r="QUF208" s="51"/>
      <c r="QUG208" s="51"/>
      <c r="QUH208" s="51"/>
      <c r="QUI208" s="51"/>
      <c r="QUJ208" s="51"/>
      <c r="QUK208" s="51"/>
      <c r="QUL208" s="51"/>
      <c r="QUM208" s="51"/>
      <c r="QUN208" s="51"/>
      <c r="QUO208" s="51"/>
      <c r="QUP208" s="51"/>
      <c r="QUQ208" s="51"/>
      <c r="QUR208" s="51"/>
      <c r="QUS208" s="51"/>
      <c r="QUT208" s="51"/>
      <c r="QUU208" s="51"/>
      <c r="QUV208" s="51"/>
      <c r="QUW208" s="51"/>
      <c r="QUX208" s="51"/>
      <c r="QUY208" s="51"/>
      <c r="QUZ208" s="51"/>
      <c r="QVA208" s="51"/>
      <c r="QVB208" s="51"/>
      <c r="QVC208" s="51"/>
      <c r="QVD208" s="51"/>
      <c r="QVE208" s="51"/>
      <c r="QVF208" s="51"/>
      <c r="QVG208" s="51"/>
      <c r="QVH208" s="51"/>
      <c r="QVI208" s="51"/>
      <c r="QVJ208" s="51"/>
      <c r="QVK208" s="51"/>
      <c r="QVL208" s="51"/>
      <c r="QVM208" s="51"/>
      <c r="QVN208" s="51"/>
      <c r="QVO208" s="51"/>
      <c r="QVP208" s="51"/>
      <c r="QVQ208" s="51"/>
      <c r="QVR208" s="51"/>
      <c r="QVS208" s="51"/>
      <c r="QVT208" s="51"/>
      <c r="QVU208" s="51"/>
      <c r="QVV208" s="51"/>
      <c r="QVW208" s="51"/>
      <c r="QVX208" s="51"/>
      <c r="QVY208" s="51"/>
      <c r="QVZ208" s="51"/>
      <c r="QWA208" s="51"/>
      <c r="QWB208" s="51"/>
      <c r="QWC208" s="51"/>
      <c r="QWD208" s="51"/>
      <c r="QWE208" s="51"/>
      <c r="QWF208" s="51"/>
      <c r="QWG208" s="51"/>
      <c r="QWH208" s="51"/>
      <c r="QWI208" s="51"/>
      <c r="QWJ208" s="51"/>
      <c r="QWK208" s="51"/>
      <c r="QWL208" s="51"/>
      <c r="QWM208" s="51"/>
      <c r="QWN208" s="51"/>
      <c r="QWO208" s="51"/>
      <c r="QWP208" s="51"/>
      <c r="QWQ208" s="51"/>
      <c r="QWR208" s="51"/>
      <c r="QWS208" s="51"/>
      <c r="QWT208" s="51"/>
      <c r="QWU208" s="51"/>
      <c r="QWV208" s="51"/>
      <c r="QWW208" s="51"/>
      <c r="QWX208" s="51"/>
      <c r="QWY208" s="51"/>
      <c r="QWZ208" s="51"/>
      <c r="QXA208" s="51"/>
      <c r="QXB208" s="51"/>
      <c r="QXC208" s="51"/>
      <c r="QXD208" s="51"/>
      <c r="QXE208" s="51"/>
      <c r="QXF208" s="51"/>
      <c r="QXG208" s="51"/>
      <c r="QXH208" s="51"/>
      <c r="QXI208" s="51"/>
      <c r="QXJ208" s="51"/>
      <c r="QXK208" s="51"/>
      <c r="QXL208" s="51"/>
      <c r="QXM208" s="51"/>
      <c r="QXN208" s="51"/>
      <c r="QXO208" s="51"/>
      <c r="QXP208" s="51"/>
      <c r="QXQ208" s="51"/>
      <c r="QXR208" s="51"/>
      <c r="QXS208" s="51"/>
      <c r="QXT208" s="51"/>
      <c r="QXU208" s="51"/>
      <c r="QXV208" s="51"/>
      <c r="QXW208" s="51"/>
      <c r="QXX208" s="51"/>
      <c r="QXY208" s="51"/>
      <c r="QXZ208" s="51"/>
      <c r="QYA208" s="51"/>
      <c r="QYB208" s="51"/>
      <c r="QYC208" s="51"/>
      <c r="QYD208" s="51"/>
      <c r="QYE208" s="51"/>
      <c r="QYF208" s="51"/>
      <c r="QYG208" s="51"/>
      <c r="QYH208" s="51"/>
      <c r="QYI208" s="51"/>
      <c r="QYJ208" s="51"/>
      <c r="QYK208" s="51"/>
      <c r="QYL208" s="51"/>
      <c r="QYM208" s="51"/>
      <c r="QYN208" s="51"/>
      <c r="QYO208" s="51"/>
      <c r="QYP208" s="51"/>
      <c r="QYQ208" s="51"/>
      <c r="QYR208" s="51"/>
      <c r="QYS208" s="51"/>
      <c r="QYT208" s="51"/>
      <c r="QYU208" s="51"/>
      <c r="QYV208" s="51"/>
      <c r="QYW208" s="51"/>
      <c r="QYX208" s="51"/>
      <c r="QYY208" s="51"/>
      <c r="QYZ208" s="51"/>
      <c r="QZA208" s="51"/>
      <c r="QZB208" s="51"/>
      <c r="QZC208" s="51"/>
      <c r="QZD208" s="51"/>
      <c r="QZE208" s="51"/>
      <c r="QZF208" s="51"/>
      <c r="QZG208" s="51"/>
      <c r="QZH208" s="51"/>
      <c r="QZI208" s="51"/>
      <c r="QZJ208" s="51"/>
      <c r="QZK208" s="51"/>
      <c r="QZL208" s="51"/>
      <c r="QZM208" s="51"/>
      <c r="QZN208" s="51"/>
      <c r="QZO208" s="51"/>
      <c r="QZP208" s="51"/>
      <c r="QZQ208" s="51"/>
      <c r="QZR208" s="51"/>
      <c r="QZS208" s="51"/>
      <c r="QZT208" s="51"/>
      <c r="QZU208" s="51"/>
      <c r="QZV208" s="51"/>
      <c r="QZW208" s="51"/>
      <c r="QZX208" s="51"/>
      <c r="QZY208" s="51"/>
      <c r="QZZ208" s="51"/>
      <c r="RAA208" s="51"/>
      <c r="RAB208" s="51"/>
      <c r="RAC208" s="51"/>
      <c r="RAD208" s="51"/>
      <c r="RAE208" s="51"/>
      <c r="RAF208" s="51"/>
      <c r="RAG208" s="51"/>
      <c r="RAH208" s="51"/>
      <c r="RAI208" s="51"/>
      <c r="RAJ208" s="51"/>
      <c r="RAK208" s="51"/>
      <c r="RAL208" s="51"/>
      <c r="RAM208" s="51"/>
      <c r="RAN208" s="51"/>
      <c r="RAO208" s="51"/>
      <c r="RAP208" s="51"/>
      <c r="RAQ208" s="51"/>
      <c r="RAR208" s="51"/>
      <c r="RAS208" s="51"/>
      <c r="RAT208" s="51"/>
      <c r="RAU208" s="51"/>
      <c r="RAV208" s="51"/>
      <c r="RAW208" s="51"/>
      <c r="RAX208" s="51"/>
      <c r="RAY208" s="51"/>
      <c r="RAZ208" s="51"/>
      <c r="RBA208" s="51"/>
      <c r="RBB208" s="51"/>
      <c r="RBC208" s="51"/>
      <c r="RBD208" s="51"/>
      <c r="RBE208" s="51"/>
      <c r="RBF208" s="51"/>
      <c r="RBG208" s="51"/>
      <c r="RBH208" s="51"/>
      <c r="RBI208" s="51"/>
      <c r="RBJ208" s="51"/>
      <c r="RBK208" s="51"/>
      <c r="RBL208" s="51"/>
      <c r="RBM208" s="51"/>
      <c r="RBN208" s="51"/>
      <c r="RBO208" s="51"/>
      <c r="RBP208" s="51"/>
      <c r="RBQ208" s="51"/>
      <c r="RBR208" s="51"/>
      <c r="RBS208" s="51"/>
      <c r="RBT208" s="51"/>
      <c r="RBU208" s="51"/>
      <c r="RBV208" s="51"/>
      <c r="RBW208" s="51"/>
      <c r="RBX208" s="51"/>
      <c r="RBY208" s="51"/>
      <c r="RBZ208" s="51"/>
      <c r="RCA208" s="51"/>
      <c r="RCB208" s="51"/>
      <c r="RCC208" s="51"/>
      <c r="RCD208" s="51"/>
      <c r="RCE208" s="51"/>
      <c r="RCF208" s="51"/>
      <c r="RCG208" s="51"/>
      <c r="RCH208" s="51"/>
      <c r="RCI208" s="51"/>
      <c r="RCJ208" s="51"/>
      <c r="RCK208" s="51"/>
      <c r="RCL208" s="51"/>
      <c r="RCM208" s="51"/>
      <c r="RCN208" s="51"/>
      <c r="RCO208" s="51"/>
      <c r="RCP208" s="51"/>
      <c r="RCQ208" s="51"/>
      <c r="RCR208" s="51"/>
      <c r="RCS208" s="51"/>
      <c r="RCT208" s="51"/>
      <c r="RCU208" s="51"/>
      <c r="RCV208" s="51"/>
      <c r="RCW208" s="51"/>
      <c r="RCX208" s="51"/>
      <c r="RCY208" s="51"/>
      <c r="RCZ208" s="51"/>
      <c r="RDA208" s="51"/>
      <c r="RDB208" s="51"/>
      <c r="RDC208" s="51"/>
      <c r="RDD208" s="51"/>
      <c r="RDE208" s="51"/>
      <c r="RDF208" s="51"/>
      <c r="RDG208" s="51"/>
      <c r="RDH208" s="51"/>
      <c r="RDI208" s="51"/>
      <c r="RDJ208" s="51"/>
      <c r="RDK208" s="51"/>
      <c r="RDL208" s="51"/>
      <c r="RDM208" s="51"/>
      <c r="RDN208" s="51"/>
      <c r="RDO208" s="51"/>
      <c r="RDP208" s="51"/>
      <c r="RDQ208" s="51"/>
      <c r="RDR208" s="51"/>
      <c r="RDS208" s="51"/>
      <c r="RDT208" s="51"/>
      <c r="RDU208" s="51"/>
      <c r="RDV208" s="51"/>
      <c r="RDW208" s="51"/>
      <c r="RDX208" s="51"/>
      <c r="RDY208" s="51"/>
      <c r="RDZ208" s="51"/>
      <c r="REA208" s="51"/>
      <c r="REB208" s="51"/>
      <c r="REC208" s="51"/>
      <c r="RED208" s="51"/>
      <c r="REE208" s="51"/>
      <c r="REF208" s="51"/>
      <c r="REG208" s="51"/>
      <c r="REH208" s="51"/>
      <c r="REI208" s="51"/>
      <c r="REJ208" s="51"/>
      <c r="REK208" s="51"/>
      <c r="REL208" s="51"/>
      <c r="REM208" s="51"/>
      <c r="REN208" s="51"/>
      <c r="REO208" s="51"/>
      <c r="REP208" s="51"/>
      <c r="REQ208" s="51"/>
      <c r="RER208" s="51"/>
      <c r="RES208" s="51"/>
      <c r="RET208" s="51"/>
      <c r="REU208" s="51"/>
      <c r="REV208" s="51"/>
      <c r="REW208" s="51"/>
      <c r="REX208" s="51"/>
      <c r="REY208" s="51"/>
      <c r="REZ208" s="51"/>
      <c r="RFA208" s="51"/>
      <c r="RFB208" s="51"/>
      <c r="RFC208" s="51"/>
      <c r="RFD208" s="51"/>
      <c r="RFE208" s="51"/>
      <c r="RFF208" s="51"/>
      <c r="RFG208" s="51"/>
      <c r="RFH208" s="51"/>
      <c r="RFI208" s="51"/>
      <c r="RFJ208" s="51"/>
      <c r="RFK208" s="51"/>
      <c r="RFL208" s="51"/>
      <c r="RFM208" s="51"/>
      <c r="RFN208" s="51"/>
      <c r="RFO208" s="51"/>
      <c r="RFP208" s="51"/>
      <c r="RFQ208" s="51"/>
      <c r="RFR208" s="51"/>
      <c r="RFS208" s="51"/>
      <c r="RFT208" s="51"/>
      <c r="RFU208" s="51"/>
      <c r="RFV208" s="51"/>
      <c r="RFW208" s="51"/>
      <c r="RFX208" s="51"/>
      <c r="RFY208" s="51"/>
      <c r="RFZ208" s="51"/>
      <c r="RGA208" s="51"/>
      <c r="RGB208" s="51"/>
      <c r="RGC208" s="51"/>
      <c r="RGD208" s="51"/>
      <c r="RGE208" s="51"/>
      <c r="RGF208" s="51"/>
      <c r="RGG208" s="51"/>
      <c r="RGH208" s="51"/>
      <c r="RGI208" s="51"/>
      <c r="RGJ208" s="51"/>
      <c r="RGK208" s="51"/>
      <c r="RGL208" s="51"/>
      <c r="RGM208" s="51"/>
      <c r="RGN208" s="51"/>
      <c r="RGO208" s="51"/>
      <c r="RGP208" s="51"/>
      <c r="RGQ208" s="51"/>
      <c r="RGR208" s="51"/>
      <c r="RGS208" s="51"/>
      <c r="RGT208" s="51"/>
      <c r="RGU208" s="51"/>
      <c r="RGV208" s="51"/>
      <c r="RGW208" s="51"/>
      <c r="RGX208" s="51"/>
      <c r="RGY208" s="51"/>
      <c r="RGZ208" s="51"/>
      <c r="RHA208" s="51"/>
      <c r="RHB208" s="51"/>
      <c r="RHC208" s="51"/>
      <c r="RHD208" s="51"/>
      <c r="RHE208" s="51"/>
      <c r="RHF208" s="51"/>
      <c r="RHG208" s="51"/>
      <c r="RHH208" s="51"/>
      <c r="RHI208" s="51"/>
      <c r="RHJ208" s="51"/>
      <c r="RHK208" s="51"/>
      <c r="RHL208" s="51"/>
      <c r="RHM208" s="51"/>
      <c r="RHN208" s="51"/>
      <c r="RHO208" s="51"/>
      <c r="RHP208" s="51"/>
      <c r="RHQ208" s="51"/>
      <c r="RHR208" s="51"/>
      <c r="RHS208" s="51"/>
      <c r="RHT208" s="51"/>
      <c r="RHU208" s="51"/>
      <c r="RHV208" s="51"/>
      <c r="RHW208" s="51"/>
      <c r="RHX208" s="51"/>
      <c r="RHY208" s="51"/>
      <c r="RHZ208" s="51"/>
      <c r="RIA208" s="51"/>
      <c r="RIB208" s="51"/>
      <c r="RIC208" s="51"/>
      <c r="RID208" s="51"/>
      <c r="RIE208" s="51"/>
      <c r="RIF208" s="51"/>
      <c r="RIG208" s="51"/>
      <c r="RIH208" s="51"/>
      <c r="RII208" s="51"/>
      <c r="RIJ208" s="51"/>
      <c r="RIK208" s="51"/>
      <c r="RIL208" s="51"/>
      <c r="RIM208" s="51"/>
      <c r="RIN208" s="51"/>
      <c r="RIO208" s="51"/>
      <c r="RIP208" s="51"/>
      <c r="RIQ208" s="51"/>
      <c r="RIR208" s="51"/>
      <c r="RIS208" s="51"/>
      <c r="RIT208" s="51"/>
      <c r="RIU208" s="51"/>
      <c r="RIV208" s="51"/>
      <c r="RIW208" s="51"/>
      <c r="RIX208" s="51"/>
      <c r="RIY208" s="51"/>
      <c r="RIZ208" s="51"/>
      <c r="RJA208" s="51"/>
      <c r="RJB208" s="51"/>
      <c r="RJC208" s="51"/>
      <c r="RJD208" s="51"/>
      <c r="RJE208" s="51"/>
      <c r="RJF208" s="51"/>
      <c r="RJG208" s="51"/>
      <c r="RJH208" s="51"/>
      <c r="RJI208" s="51"/>
      <c r="RJJ208" s="51"/>
      <c r="RJK208" s="51"/>
      <c r="RJL208" s="51"/>
      <c r="RJM208" s="51"/>
      <c r="RJN208" s="51"/>
      <c r="RJO208" s="51"/>
      <c r="RJP208" s="51"/>
      <c r="RJQ208" s="51"/>
      <c r="RJR208" s="51"/>
      <c r="RJS208" s="51"/>
      <c r="RJT208" s="51"/>
      <c r="RJU208" s="51"/>
      <c r="RJV208" s="51"/>
      <c r="RJW208" s="51"/>
      <c r="RJX208" s="51"/>
      <c r="RJY208" s="51"/>
      <c r="RJZ208" s="51"/>
      <c r="RKA208" s="51"/>
      <c r="RKB208" s="51"/>
      <c r="RKC208" s="51"/>
      <c r="RKD208" s="51"/>
      <c r="RKE208" s="51"/>
      <c r="RKF208" s="51"/>
      <c r="RKG208" s="51"/>
      <c r="RKH208" s="51"/>
      <c r="RKI208" s="51"/>
      <c r="RKJ208" s="51"/>
      <c r="RKK208" s="51"/>
      <c r="RKL208" s="51"/>
      <c r="RKM208" s="51"/>
      <c r="RKN208" s="51"/>
      <c r="RKO208" s="51"/>
      <c r="RKP208" s="51"/>
      <c r="RKQ208" s="51"/>
      <c r="RKR208" s="51"/>
      <c r="RKS208" s="51"/>
      <c r="RKT208" s="51"/>
      <c r="RKU208" s="51"/>
      <c r="RKV208" s="51"/>
      <c r="RKW208" s="51"/>
      <c r="RKX208" s="51"/>
      <c r="RKY208" s="51"/>
      <c r="RKZ208" s="51"/>
      <c r="RLA208" s="51"/>
      <c r="RLB208" s="51"/>
      <c r="RLC208" s="51"/>
      <c r="RLD208" s="51"/>
      <c r="RLE208" s="51"/>
      <c r="RLF208" s="51"/>
      <c r="RLG208" s="51"/>
      <c r="RLH208" s="51"/>
      <c r="RLI208" s="51"/>
      <c r="RLJ208" s="51"/>
      <c r="RLK208" s="51"/>
      <c r="RLL208" s="51"/>
      <c r="RLM208" s="51"/>
      <c r="RLN208" s="51"/>
      <c r="RLO208" s="51"/>
      <c r="RLP208" s="51"/>
      <c r="RLQ208" s="51"/>
      <c r="RLR208" s="51"/>
      <c r="RLS208" s="51"/>
      <c r="RLT208" s="51"/>
      <c r="RLU208" s="51"/>
      <c r="RLV208" s="51"/>
      <c r="RLW208" s="51"/>
      <c r="RLX208" s="51"/>
      <c r="RLY208" s="51"/>
      <c r="RLZ208" s="51"/>
      <c r="RMA208" s="51"/>
      <c r="RMB208" s="51"/>
      <c r="RMC208" s="51"/>
      <c r="RMD208" s="51"/>
      <c r="RME208" s="51"/>
      <c r="RMF208" s="51"/>
      <c r="RMG208" s="51"/>
      <c r="RMH208" s="51"/>
      <c r="RMI208" s="51"/>
      <c r="RMJ208" s="51"/>
      <c r="RMK208" s="51"/>
      <c r="RML208" s="51"/>
      <c r="RMM208" s="51"/>
      <c r="RMN208" s="51"/>
      <c r="RMO208" s="51"/>
      <c r="RMP208" s="51"/>
      <c r="RMQ208" s="51"/>
      <c r="RMR208" s="51"/>
      <c r="RMS208" s="51"/>
      <c r="RMT208" s="51"/>
      <c r="RMU208" s="51"/>
      <c r="RMV208" s="51"/>
      <c r="RMW208" s="51"/>
      <c r="RMX208" s="51"/>
      <c r="RMY208" s="51"/>
      <c r="RMZ208" s="51"/>
      <c r="RNA208" s="51"/>
      <c r="RNB208" s="51"/>
      <c r="RNC208" s="51"/>
      <c r="RND208" s="51"/>
      <c r="RNE208" s="51"/>
      <c r="RNF208" s="51"/>
      <c r="RNG208" s="51"/>
      <c r="RNH208" s="51"/>
      <c r="RNI208" s="51"/>
      <c r="RNJ208" s="51"/>
      <c r="RNK208" s="51"/>
      <c r="RNL208" s="51"/>
      <c r="RNM208" s="51"/>
      <c r="RNN208" s="51"/>
      <c r="RNO208" s="51"/>
      <c r="RNP208" s="51"/>
      <c r="RNQ208" s="51"/>
      <c r="RNR208" s="51"/>
      <c r="RNS208" s="51"/>
      <c r="RNT208" s="51"/>
      <c r="RNU208" s="51"/>
      <c r="RNV208" s="51"/>
      <c r="RNW208" s="51"/>
      <c r="RNX208" s="51"/>
      <c r="RNY208" s="51"/>
      <c r="RNZ208" s="51"/>
      <c r="ROA208" s="51"/>
      <c r="ROB208" s="51"/>
      <c r="ROC208" s="51"/>
      <c r="ROD208" s="51"/>
      <c r="ROE208" s="51"/>
      <c r="ROF208" s="51"/>
      <c r="ROG208" s="51"/>
      <c r="ROH208" s="51"/>
      <c r="ROI208" s="51"/>
      <c r="ROJ208" s="51"/>
      <c r="ROK208" s="51"/>
      <c r="ROL208" s="51"/>
      <c r="ROM208" s="51"/>
      <c r="RON208" s="51"/>
      <c r="ROO208" s="51"/>
      <c r="ROP208" s="51"/>
      <c r="ROQ208" s="51"/>
      <c r="ROR208" s="51"/>
      <c r="ROS208" s="51"/>
      <c r="ROT208" s="51"/>
      <c r="ROU208" s="51"/>
      <c r="ROV208" s="51"/>
      <c r="ROW208" s="51"/>
      <c r="ROX208" s="51"/>
      <c r="ROY208" s="51"/>
      <c r="ROZ208" s="51"/>
      <c r="RPA208" s="51"/>
      <c r="RPB208" s="51"/>
      <c r="RPC208" s="51"/>
      <c r="RPD208" s="51"/>
      <c r="RPE208" s="51"/>
      <c r="RPF208" s="51"/>
      <c r="RPG208" s="51"/>
      <c r="RPH208" s="51"/>
      <c r="RPI208" s="51"/>
      <c r="RPJ208" s="51"/>
      <c r="RPK208" s="51"/>
      <c r="RPL208" s="51"/>
      <c r="RPM208" s="51"/>
      <c r="RPN208" s="51"/>
      <c r="RPO208" s="51"/>
      <c r="RPP208" s="51"/>
      <c r="RPQ208" s="51"/>
      <c r="RPR208" s="51"/>
      <c r="RPS208" s="51"/>
      <c r="RPT208" s="51"/>
      <c r="RPU208" s="51"/>
      <c r="RPV208" s="51"/>
      <c r="RPW208" s="51"/>
      <c r="RPX208" s="51"/>
      <c r="RPY208" s="51"/>
      <c r="RPZ208" s="51"/>
      <c r="RQA208" s="51"/>
      <c r="RQB208" s="51"/>
      <c r="RQC208" s="51"/>
      <c r="RQD208" s="51"/>
      <c r="RQE208" s="51"/>
      <c r="RQF208" s="51"/>
      <c r="RQG208" s="51"/>
      <c r="RQH208" s="51"/>
      <c r="RQI208" s="51"/>
      <c r="RQJ208" s="51"/>
      <c r="RQK208" s="51"/>
      <c r="RQL208" s="51"/>
      <c r="RQM208" s="51"/>
      <c r="RQN208" s="51"/>
      <c r="RQO208" s="51"/>
      <c r="RQP208" s="51"/>
      <c r="RQQ208" s="51"/>
      <c r="RQR208" s="51"/>
      <c r="RQS208" s="51"/>
      <c r="RQT208" s="51"/>
      <c r="RQU208" s="51"/>
      <c r="RQV208" s="51"/>
      <c r="RQW208" s="51"/>
      <c r="RQX208" s="51"/>
      <c r="RQY208" s="51"/>
      <c r="RQZ208" s="51"/>
      <c r="RRA208" s="51"/>
      <c r="RRB208" s="51"/>
      <c r="RRC208" s="51"/>
      <c r="RRD208" s="51"/>
      <c r="RRE208" s="51"/>
      <c r="RRF208" s="51"/>
      <c r="RRG208" s="51"/>
      <c r="RRH208" s="51"/>
      <c r="RRI208" s="51"/>
      <c r="RRJ208" s="51"/>
      <c r="RRK208" s="51"/>
      <c r="RRL208" s="51"/>
      <c r="RRM208" s="51"/>
      <c r="RRN208" s="51"/>
      <c r="RRO208" s="51"/>
      <c r="RRP208" s="51"/>
      <c r="RRQ208" s="51"/>
      <c r="RRR208" s="51"/>
      <c r="RRS208" s="51"/>
      <c r="RRT208" s="51"/>
      <c r="RRU208" s="51"/>
      <c r="RRV208" s="51"/>
      <c r="RRW208" s="51"/>
      <c r="RRX208" s="51"/>
      <c r="RRY208" s="51"/>
      <c r="RRZ208" s="51"/>
      <c r="RSA208" s="51"/>
      <c r="RSB208" s="51"/>
      <c r="RSC208" s="51"/>
      <c r="RSD208" s="51"/>
      <c r="RSE208" s="51"/>
      <c r="RSF208" s="51"/>
      <c r="RSG208" s="51"/>
      <c r="RSH208" s="51"/>
      <c r="RSI208" s="51"/>
      <c r="RSJ208" s="51"/>
      <c r="RSK208" s="51"/>
      <c r="RSL208" s="51"/>
      <c r="RSM208" s="51"/>
      <c r="RSN208" s="51"/>
      <c r="RSO208" s="51"/>
      <c r="RSP208" s="51"/>
      <c r="RSQ208" s="51"/>
      <c r="RSR208" s="51"/>
      <c r="RSS208" s="51"/>
      <c r="RST208" s="51"/>
      <c r="RSU208" s="51"/>
      <c r="RSV208" s="51"/>
      <c r="RSW208" s="51"/>
      <c r="RSX208" s="51"/>
      <c r="RSY208" s="51"/>
      <c r="RSZ208" s="51"/>
      <c r="RTA208" s="51"/>
      <c r="RTB208" s="51"/>
      <c r="RTC208" s="51"/>
      <c r="RTD208" s="51"/>
      <c r="RTE208" s="51"/>
      <c r="RTF208" s="51"/>
      <c r="RTG208" s="51"/>
      <c r="RTH208" s="51"/>
      <c r="RTI208" s="51"/>
      <c r="RTJ208" s="51"/>
      <c r="RTK208" s="51"/>
      <c r="RTL208" s="51"/>
      <c r="RTM208" s="51"/>
      <c r="RTN208" s="51"/>
      <c r="RTO208" s="51"/>
      <c r="RTP208" s="51"/>
      <c r="RTQ208" s="51"/>
      <c r="RTR208" s="51"/>
      <c r="RTS208" s="51"/>
      <c r="RTT208" s="51"/>
      <c r="RTU208" s="51"/>
      <c r="RTV208" s="51"/>
      <c r="RTW208" s="51"/>
      <c r="RTX208" s="51"/>
      <c r="RTY208" s="51"/>
      <c r="RTZ208" s="51"/>
      <c r="RUA208" s="51"/>
      <c r="RUB208" s="51"/>
      <c r="RUC208" s="51"/>
      <c r="RUD208" s="51"/>
      <c r="RUE208" s="51"/>
      <c r="RUF208" s="51"/>
      <c r="RUG208" s="51"/>
      <c r="RUH208" s="51"/>
      <c r="RUI208" s="51"/>
      <c r="RUJ208" s="51"/>
      <c r="RUK208" s="51"/>
      <c r="RUL208" s="51"/>
      <c r="RUM208" s="51"/>
      <c r="RUN208" s="51"/>
      <c r="RUO208" s="51"/>
      <c r="RUP208" s="51"/>
      <c r="RUQ208" s="51"/>
      <c r="RUR208" s="51"/>
      <c r="RUS208" s="51"/>
      <c r="RUT208" s="51"/>
      <c r="RUU208" s="51"/>
      <c r="RUV208" s="51"/>
      <c r="RUW208" s="51"/>
      <c r="RUX208" s="51"/>
      <c r="RUY208" s="51"/>
      <c r="RUZ208" s="51"/>
      <c r="RVA208" s="51"/>
      <c r="RVB208" s="51"/>
      <c r="RVC208" s="51"/>
      <c r="RVD208" s="51"/>
      <c r="RVE208" s="51"/>
      <c r="RVF208" s="51"/>
      <c r="RVG208" s="51"/>
      <c r="RVH208" s="51"/>
      <c r="RVI208" s="51"/>
      <c r="RVJ208" s="51"/>
      <c r="RVK208" s="51"/>
      <c r="RVL208" s="51"/>
      <c r="RVM208" s="51"/>
      <c r="RVN208" s="51"/>
      <c r="RVO208" s="51"/>
      <c r="RVP208" s="51"/>
      <c r="RVQ208" s="51"/>
      <c r="RVR208" s="51"/>
      <c r="RVS208" s="51"/>
      <c r="RVT208" s="51"/>
      <c r="RVU208" s="51"/>
      <c r="RVV208" s="51"/>
      <c r="RVW208" s="51"/>
      <c r="RVX208" s="51"/>
      <c r="RVY208" s="51"/>
      <c r="RVZ208" s="51"/>
      <c r="RWA208" s="51"/>
      <c r="RWB208" s="51"/>
      <c r="RWC208" s="51"/>
      <c r="RWD208" s="51"/>
      <c r="RWE208" s="51"/>
      <c r="RWF208" s="51"/>
      <c r="RWG208" s="51"/>
      <c r="RWH208" s="51"/>
      <c r="RWI208" s="51"/>
      <c r="RWJ208" s="51"/>
      <c r="RWK208" s="51"/>
      <c r="RWL208" s="51"/>
      <c r="RWM208" s="51"/>
      <c r="RWN208" s="51"/>
      <c r="RWO208" s="51"/>
      <c r="RWP208" s="51"/>
      <c r="RWQ208" s="51"/>
      <c r="RWR208" s="51"/>
      <c r="RWS208" s="51"/>
      <c r="RWT208" s="51"/>
      <c r="RWU208" s="51"/>
      <c r="RWV208" s="51"/>
      <c r="RWW208" s="51"/>
      <c r="RWX208" s="51"/>
      <c r="RWY208" s="51"/>
      <c r="RWZ208" s="51"/>
      <c r="RXA208" s="51"/>
      <c r="RXB208" s="51"/>
      <c r="RXC208" s="51"/>
      <c r="RXD208" s="51"/>
      <c r="RXE208" s="51"/>
      <c r="RXF208" s="51"/>
      <c r="RXG208" s="51"/>
      <c r="RXH208" s="51"/>
      <c r="RXI208" s="51"/>
      <c r="RXJ208" s="51"/>
      <c r="RXK208" s="51"/>
      <c r="RXL208" s="51"/>
      <c r="RXM208" s="51"/>
      <c r="RXN208" s="51"/>
      <c r="RXO208" s="51"/>
      <c r="RXP208" s="51"/>
      <c r="RXQ208" s="51"/>
      <c r="RXR208" s="51"/>
      <c r="RXS208" s="51"/>
      <c r="RXT208" s="51"/>
      <c r="RXU208" s="51"/>
      <c r="RXV208" s="51"/>
      <c r="RXW208" s="51"/>
      <c r="RXX208" s="51"/>
      <c r="RXY208" s="51"/>
      <c r="RXZ208" s="51"/>
      <c r="RYA208" s="51"/>
      <c r="RYB208" s="51"/>
      <c r="RYC208" s="51"/>
      <c r="RYD208" s="51"/>
      <c r="RYE208" s="51"/>
      <c r="RYF208" s="51"/>
      <c r="RYG208" s="51"/>
      <c r="RYH208" s="51"/>
      <c r="RYI208" s="51"/>
      <c r="RYJ208" s="51"/>
      <c r="RYK208" s="51"/>
      <c r="RYL208" s="51"/>
      <c r="RYM208" s="51"/>
      <c r="RYN208" s="51"/>
      <c r="RYO208" s="51"/>
      <c r="RYP208" s="51"/>
      <c r="RYQ208" s="51"/>
      <c r="RYR208" s="51"/>
      <c r="RYS208" s="51"/>
      <c r="RYT208" s="51"/>
      <c r="RYU208" s="51"/>
      <c r="RYV208" s="51"/>
      <c r="RYW208" s="51"/>
      <c r="RYX208" s="51"/>
      <c r="RYY208" s="51"/>
      <c r="RYZ208" s="51"/>
      <c r="RZA208" s="51"/>
      <c r="RZB208" s="51"/>
      <c r="RZC208" s="51"/>
      <c r="RZD208" s="51"/>
      <c r="RZE208" s="51"/>
      <c r="RZF208" s="51"/>
      <c r="RZG208" s="51"/>
      <c r="RZH208" s="51"/>
      <c r="RZI208" s="51"/>
      <c r="RZJ208" s="51"/>
      <c r="RZK208" s="51"/>
      <c r="RZL208" s="51"/>
      <c r="RZM208" s="51"/>
      <c r="RZN208" s="51"/>
      <c r="RZO208" s="51"/>
      <c r="RZP208" s="51"/>
      <c r="RZQ208" s="51"/>
      <c r="RZR208" s="51"/>
      <c r="RZS208" s="51"/>
      <c r="RZT208" s="51"/>
      <c r="RZU208" s="51"/>
      <c r="RZV208" s="51"/>
      <c r="RZW208" s="51"/>
      <c r="RZX208" s="51"/>
      <c r="RZY208" s="51"/>
      <c r="RZZ208" s="51"/>
      <c r="SAA208" s="51"/>
      <c r="SAB208" s="51"/>
      <c r="SAC208" s="51"/>
      <c r="SAD208" s="51"/>
      <c r="SAE208" s="51"/>
      <c r="SAF208" s="51"/>
      <c r="SAG208" s="51"/>
      <c r="SAH208" s="51"/>
      <c r="SAI208" s="51"/>
      <c r="SAJ208" s="51"/>
      <c r="SAK208" s="51"/>
      <c r="SAL208" s="51"/>
      <c r="SAM208" s="51"/>
      <c r="SAN208" s="51"/>
      <c r="SAO208" s="51"/>
      <c r="SAP208" s="51"/>
      <c r="SAQ208" s="51"/>
      <c r="SAR208" s="51"/>
      <c r="SAS208" s="51"/>
      <c r="SAT208" s="51"/>
      <c r="SAU208" s="51"/>
      <c r="SAV208" s="51"/>
      <c r="SAW208" s="51"/>
      <c r="SAX208" s="51"/>
      <c r="SAY208" s="51"/>
      <c r="SAZ208" s="51"/>
      <c r="SBA208" s="51"/>
      <c r="SBB208" s="51"/>
      <c r="SBC208" s="51"/>
      <c r="SBD208" s="51"/>
      <c r="SBE208" s="51"/>
      <c r="SBF208" s="51"/>
      <c r="SBG208" s="51"/>
      <c r="SBH208" s="51"/>
      <c r="SBI208" s="51"/>
      <c r="SBJ208" s="51"/>
      <c r="SBK208" s="51"/>
      <c r="SBL208" s="51"/>
      <c r="SBM208" s="51"/>
      <c r="SBN208" s="51"/>
      <c r="SBO208" s="51"/>
      <c r="SBP208" s="51"/>
      <c r="SBQ208" s="51"/>
      <c r="SBR208" s="51"/>
      <c r="SBS208" s="51"/>
      <c r="SBT208" s="51"/>
      <c r="SBU208" s="51"/>
      <c r="SBV208" s="51"/>
      <c r="SBW208" s="51"/>
      <c r="SBX208" s="51"/>
      <c r="SBY208" s="51"/>
      <c r="SBZ208" s="51"/>
      <c r="SCA208" s="51"/>
      <c r="SCB208" s="51"/>
      <c r="SCC208" s="51"/>
      <c r="SCD208" s="51"/>
      <c r="SCE208" s="51"/>
      <c r="SCF208" s="51"/>
      <c r="SCG208" s="51"/>
      <c r="SCH208" s="51"/>
      <c r="SCI208" s="51"/>
      <c r="SCJ208" s="51"/>
      <c r="SCK208" s="51"/>
      <c r="SCL208" s="51"/>
      <c r="SCM208" s="51"/>
      <c r="SCN208" s="51"/>
      <c r="SCO208" s="51"/>
      <c r="SCP208" s="51"/>
      <c r="SCQ208" s="51"/>
      <c r="SCR208" s="51"/>
      <c r="SCS208" s="51"/>
      <c r="SCT208" s="51"/>
      <c r="SCU208" s="51"/>
      <c r="SCV208" s="51"/>
      <c r="SCW208" s="51"/>
      <c r="SCX208" s="51"/>
      <c r="SCY208" s="51"/>
      <c r="SCZ208" s="51"/>
      <c r="SDA208" s="51"/>
      <c r="SDB208" s="51"/>
      <c r="SDC208" s="51"/>
      <c r="SDD208" s="51"/>
      <c r="SDE208" s="51"/>
      <c r="SDF208" s="51"/>
      <c r="SDG208" s="51"/>
      <c r="SDH208" s="51"/>
      <c r="SDI208" s="51"/>
      <c r="SDJ208" s="51"/>
      <c r="SDK208" s="51"/>
      <c r="SDL208" s="51"/>
      <c r="SDM208" s="51"/>
      <c r="SDN208" s="51"/>
      <c r="SDO208" s="51"/>
      <c r="SDP208" s="51"/>
      <c r="SDQ208" s="51"/>
      <c r="SDR208" s="51"/>
      <c r="SDS208" s="51"/>
      <c r="SDT208" s="51"/>
      <c r="SDU208" s="51"/>
      <c r="SDV208" s="51"/>
      <c r="SDW208" s="51"/>
      <c r="SDX208" s="51"/>
      <c r="SDY208" s="51"/>
      <c r="SDZ208" s="51"/>
      <c r="SEA208" s="51"/>
      <c r="SEB208" s="51"/>
      <c r="SEC208" s="51"/>
      <c r="SED208" s="51"/>
      <c r="SEE208" s="51"/>
      <c r="SEF208" s="51"/>
      <c r="SEG208" s="51"/>
      <c r="SEH208" s="51"/>
      <c r="SEI208" s="51"/>
      <c r="SEJ208" s="51"/>
      <c r="SEK208" s="51"/>
      <c r="SEL208" s="51"/>
      <c r="SEM208" s="51"/>
      <c r="SEN208" s="51"/>
      <c r="SEO208" s="51"/>
      <c r="SEP208" s="51"/>
      <c r="SEQ208" s="51"/>
      <c r="SER208" s="51"/>
      <c r="SES208" s="51"/>
      <c r="SET208" s="51"/>
      <c r="SEU208" s="51"/>
      <c r="SEV208" s="51"/>
      <c r="SEW208" s="51"/>
      <c r="SEX208" s="51"/>
      <c r="SEY208" s="51"/>
      <c r="SEZ208" s="51"/>
      <c r="SFA208" s="51"/>
      <c r="SFB208" s="51"/>
      <c r="SFC208" s="51"/>
      <c r="SFD208" s="51"/>
      <c r="SFE208" s="51"/>
      <c r="SFF208" s="51"/>
      <c r="SFG208" s="51"/>
      <c r="SFH208" s="51"/>
      <c r="SFI208" s="51"/>
      <c r="SFJ208" s="51"/>
      <c r="SFK208" s="51"/>
      <c r="SFL208" s="51"/>
      <c r="SFM208" s="51"/>
      <c r="SFN208" s="51"/>
      <c r="SFO208" s="51"/>
      <c r="SFP208" s="51"/>
      <c r="SFQ208" s="51"/>
      <c r="SFR208" s="51"/>
      <c r="SFS208" s="51"/>
      <c r="SFT208" s="51"/>
      <c r="SFU208" s="51"/>
      <c r="SFV208" s="51"/>
      <c r="SFW208" s="51"/>
      <c r="SFX208" s="51"/>
      <c r="SFY208" s="51"/>
      <c r="SFZ208" s="51"/>
      <c r="SGA208" s="51"/>
      <c r="SGB208" s="51"/>
      <c r="SGC208" s="51"/>
      <c r="SGD208" s="51"/>
      <c r="SGE208" s="51"/>
      <c r="SGF208" s="51"/>
      <c r="SGG208" s="51"/>
      <c r="SGH208" s="51"/>
      <c r="SGI208" s="51"/>
      <c r="SGJ208" s="51"/>
      <c r="SGK208" s="51"/>
      <c r="SGL208" s="51"/>
      <c r="SGM208" s="51"/>
      <c r="SGN208" s="51"/>
      <c r="SGO208" s="51"/>
      <c r="SGP208" s="51"/>
      <c r="SGQ208" s="51"/>
      <c r="SGR208" s="51"/>
      <c r="SGS208" s="51"/>
      <c r="SGT208" s="51"/>
      <c r="SGU208" s="51"/>
      <c r="SGV208" s="51"/>
      <c r="SGW208" s="51"/>
      <c r="SGX208" s="51"/>
      <c r="SGY208" s="51"/>
      <c r="SGZ208" s="51"/>
      <c r="SHA208" s="51"/>
      <c r="SHB208" s="51"/>
      <c r="SHC208" s="51"/>
      <c r="SHD208" s="51"/>
      <c r="SHE208" s="51"/>
      <c r="SHF208" s="51"/>
      <c r="SHG208" s="51"/>
      <c r="SHH208" s="51"/>
      <c r="SHI208" s="51"/>
      <c r="SHJ208" s="51"/>
      <c r="SHK208" s="51"/>
      <c r="SHL208" s="51"/>
      <c r="SHM208" s="51"/>
      <c r="SHN208" s="51"/>
      <c r="SHO208" s="51"/>
      <c r="SHP208" s="51"/>
      <c r="SHQ208" s="51"/>
      <c r="SHR208" s="51"/>
      <c r="SHS208" s="51"/>
      <c r="SHT208" s="51"/>
      <c r="SHU208" s="51"/>
      <c r="SHV208" s="51"/>
      <c r="SHW208" s="51"/>
      <c r="SHX208" s="51"/>
      <c r="SHY208" s="51"/>
      <c r="SHZ208" s="51"/>
      <c r="SIA208" s="51"/>
      <c r="SIB208" s="51"/>
      <c r="SIC208" s="51"/>
      <c r="SID208" s="51"/>
      <c r="SIE208" s="51"/>
      <c r="SIF208" s="51"/>
      <c r="SIG208" s="51"/>
      <c r="SIH208" s="51"/>
      <c r="SII208" s="51"/>
      <c r="SIJ208" s="51"/>
      <c r="SIK208" s="51"/>
      <c r="SIL208" s="51"/>
      <c r="SIM208" s="51"/>
      <c r="SIN208" s="51"/>
      <c r="SIO208" s="51"/>
      <c r="SIP208" s="51"/>
      <c r="SIQ208" s="51"/>
      <c r="SIR208" s="51"/>
      <c r="SIS208" s="51"/>
      <c r="SIT208" s="51"/>
      <c r="SIU208" s="51"/>
      <c r="SIV208" s="51"/>
      <c r="SIW208" s="51"/>
      <c r="SIX208" s="51"/>
      <c r="SIY208" s="51"/>
      <c r="SIZ208" s="51"/>
      <c r="SJA208" s="51"/>
      <c r="SJB208" s="51"/>
      <c r="SJC208" s="51"/>
      <c r="SJD208" s="51"/>
      <c r="SJE208" s="51"/>
      <c r="SJF208" s="51"/>
      <c r="SJG208" s="51"/>
      <c r="SJH208" s="51"/>
      <c r="SJI208" s="51"/>
      <c r="SJJ208" s="51"/>
      <c r="SJK208" s="51"/>
      <c r="SJL208" s="51"/>
      <c r="SJM208" s="51"/>
      <c r="SJN208" s="51"/>
      <c r="SJO208" s="51"/>
      <c r="SJP208" s="51"/>
      <c r="SJQ208" s="51"/>
      <c r="SJR208" s="51"/>
      <c r="SJS208" s="51"/>
      <c r="SJT208" s="51"/>
      <c r="SJU208" s="51"/>
      <c r="SJV208" s="51"/>
      <c r="SJW208" s="51"/>
      <c r="SJX208" s="51"/>
      <c r="SJY208" s="51"/>
      <c r="SJZ208" s="51"/>
      <c r="SKA208" s="51"/>
      <c r="SKB208" s="51"/>
      <c r="SKC208" s="51"/>
      <c r="SKD208" s="51"/>
      <c r="SKE208" s="51"/>
      <c r="SKF208" s="51"/>
      <c r="SKG208" s="51"/>
      <c r="SKH208" s="51"/>
      <c r="SKI208" s="51"/>
      <c r="SKJ208" s="51"/>
      <c r="SKK208" s="51"/>
      <c r="SKL208" s="51"/>
      <c r="SKM208" s="51"/>
      <c r="SKN208" s="51"/>
      <c r="SKO208" s="51"/>
      <c r="SKP208" s="51"/>
      <c r="SKQ208" s="51"/>
      <c r="SKR208" s="51"/>
      <c r="SKS208" s="51"/>
      <c r="SKT208" s="51"/>
      <c r="SKU208" s="51"/>
      <c r="SKV208" s="51"/>
      <c r="SKW208" s="51"/>
      <c r="SKX208" s="51"/>
      <c r="SKY208" s="51"/>
      <c r="SKZ208" s="51"/>
      <c r="SLA208" s="51"/>
      <c r="SLB208" s="51"/>
      <c r="SLC208" s="51"/>
      <c r="SLD208" s="51"/>
      <c r="SLE208" s="51"/>
      <c r="SLF208" s="51"/>
      <c r="SLG208" s="51"/>
      <c r="SLH208" s="51"/>
      <c r="SLI208" s="51"/>
      <c r="SLJ208" s="51"/>
      <c r="SLK208" s="51"/>
      <c r="SLL208" s="51"/>
      <c r="SLM208" s="51"/>
      <c r="SLN208" s="51"/>
      <c r="SLO208" s="51"/>
      <c r="SLP208" s="51"/>
      <c r="SLQ208" s="51"/>
      <c r="SLR208" s="51"/>
      <c r="SLS208" s="51"/>
      <c r="SLT208" s="51"/>
      <c r="SLU208" s="51"/>
      <c r="SLV208" s="51"/>
      <c r="SLW208" s="51"/>
      <c r="SLX208" s="51"/>
      <c r="SLY208" s="51"/>
      <c r="SLZ208" s="51"/>
      <c r="SMA208" s="51"/>
      <c r="SMB208" s="51"/>
      <c r="SMC208" s="51"/>
      <c r="SMD208" s="51"/>
      <c r="SME208" s="51"/>
      <c r="SMF208" s="51"/>
      <c r="SMG208" s="51"/>
      <c r="SMH208" s="51"/>
      <c r="SMI208" s="51"/>
      <c r="SMJ208" s="51"/>
      <c r="SMK208" s="51"/>
      <c r="SML208" s="51"/>
      <c r="SMM208" s="51"/>
      <c r="SMN208" s="51"/>
      <c r="SMO208" s="51"/>
      <c r="SMP208" s="51"/>
      <c r="SMQ208" s="51"/>
      <c r="SMR208" s="51"/>
      <c r="SMS208" s="51"/>
      <c r="SMT208" s="51"/>
      <c r="SMU208" s="51"/>
      <c r="SMV208" s="51"/>
      <c r="SMW208" s="51"/>
      <c r="SMX208" s="51"/>
      <c r="SMY208" s="51"/>
      <c r="SMZ208" s="51"/>
      <c r="SNA208" s="51"/>
      <c r="SNB208" s="51"/>
      <c r="SNC208" s="51"/>
      <c r="SND208" s="51"/>
      <c r="SNE208" s="51"/>
      <c r="SNF208" s="51"/>
      <c r="SNG208" s="51"/>
      <c r="SNH208" s="51"/>
      <c r="SNI208" s="51"/>
      <c r="SNJ208" s="51"/>
      <c r="SNK208" s="51"/>
      <c r="SNL208" s="51"/>
      <c r="SNM208" s="51"/>
      <c r="SNN208" s="51"/>
      <c r="SNO208" s="51"/>
      <c r="SNP208" s="51"/>
      <c r="SNQ208" s="51"/>
      <c r="SNR208" s="51"/>
      <c r="SNS208" s="51"/>
      <c r="SNT208" s="51"/>
      <c r="SNU208" s="51"/>
      <c r="SNV208" s="51"/>
      <c r="SNW208" s="51"/>
      <c r="SNX208" s="51"/>
      <c r="SNY208" s="51"/>
      <c r="SNZ208" s="51"/>
      <c r="SOA208" s="51"/>
      <c r="SOB208" s="51"/>
      <c r="SOC208" s="51"/>
      <c r="SOD208" s="51"/>
      <c r="SOE208" s="51"/>
      <c r="SOF208" s="51"/>
      <c r="SOG208" s="51"/>
      <c r="SOH208" s="51"/>
      <c r="SOI208" s="51"/>
      <c r="SOJ208" s="51"/>
      <c r="SOK208" s="51"/>
      <c r="SOL208" s="51"/>
      <c r="SOM208" s="51"/>
      <c r="SON208" s="51"/>
      <c r="SOO208" s="51"/>
      <c r="SOP208" s="51"/>
      <c r="SOQ208" s="51"/>
      <c r="SOR208" s="51"/>
      <c r="SOS208" s="51"/>
      <c r="SOT208" s="51"/>
      <c r="SOU208" s="51"/>
      <c r="SOV208" s="51"/>
      <c r="SOW208" s="51"/>
      <c r="SOX208" s="51"/>
      <c r="SOY208" s="51"/>
      <c r="SOZ208" s="51"/>
      <c r="SPA208" s="51"/>
      <c r="SPB208" s="51"/>
      <c r="SPC208" s="51"/>
      <c r="SPD208" s="51"/>
      <c r="SPE208" s="51"/>
      <c r="SPF208" s="51"/>
      <c r="SPG208" s="51"/>
      <c r="SPH208" s="51"/>
      <c r="SPI208" s="51"/>
      <c r="SPJ208" s="51"/>
      <c r="SPK208" s="51"/>
      <c r="SPL208" s="51"/>
      <c r="SPM208" s="51"/>
      <c r="SPN208" s="51"/>
      <c r="SPO208" s="51"/>
      <c r="SPP208" s="51"/>
      <c r="SPQ208" s="51"/>
      <c r="SPR208" s="51"/>
      <c r="SPS208" s="51"/>
      <c r="SPT208" s="51"/>
      <c r="SPU208" s="51"/>
      <c r="SPV208" s="51"/>
      <c r="SPW208" s="51"/>
      <c r="SPX208" s="51"/>
      <c r="SPY208" s="51"/>
      <c r="SPZ208" s="51"/>
      <c r="SQA208" s="51"/>
      <c r="SQB208" s="51"/>
      <c r="SQC208" s="51"/>
      <c r="SQD208" s="51"/>
      <c r="SQE208" s="51"/>
      <c r="SQF208" s="51"/>
      <c r="SQG208" s="51"/>
      <c r="SQH208" s="51"/>
      <c r="SQI208" s="51"/>
      <c r="SQJ208" s="51"/>
      <c r="SQK208" s="51"/>
      <c r="SQL208" s="51"/>
      <c r="SQM208" s="51"/>
      <c r="SQN208" s="51"/>
      <c r="SQO208" s="51"/>
      <c r="SQP208" s="51"/>
      <c r="SQQ208" s="51"/>
      <c r="SQR208" s="51"/>
      <c r="SQS208" s="51"/>
      <c r="SQT208" s="51"/>
      <c r="SQU208" s="51"/>
      <c r="SQV208" s="51"/>
      <c r="SQW208" s="51"/>
      <c r="SQX208" s="51"/>
      <c r="SQY208" s="51"/>
      <c r="SQZ208" s="51"/>
      <c r="SRA208" s="51"/>
      <c r="SRB208" s="51"/>
      <c r="SRC208" s="51"/>
      <c r="SRD208" s="51"/>
      <c r="SRE208" s="51"/>
      <c r="SRF208" s="51"/>
      <c r="SRG208" s="51"/>
      <c r="SRH208" s="51"/>
      <c r="SRI208" s="51"/>
      <c r="SRJ208" s="51"/>
      <c r="SRK208" s="51"/>
      <c r="SRL208" s="51"/>
      <c r="SRM208" s="51"/>
      <c r="SRN208" s="51"/>
      <c r="SRO208" s="51"/>
      <c r="SRP208" s="51"/>
      <c r="SRQ208" s="51"/>
      <c r="SRR208" s="51"/>
      <c r="SRS208" s="51"/>
      <c r="SRT208" s="51"/>
      <c r="SRU208" s="51"/>
      <c r="SRV208" s="51"/>
      <c r="SRW208" s="51"/>
      <c r="SRX208" s="51"/>
      <c r="SRY208" s="51"/>
      <c r="SRZ208" s="51"/>
      <c r="SSA208" s="51"/>
      <c r="SSB208" s="51"/>
      <c r="SSC208" s="51"/>
      <c r="SSD208" s="51"/>
      <c r="SSE208" s="51"/>
      <c r="SSF208" s="51"/>
      <c r="SSG208" s="51"/>
      <c r="SSH208" s="51"/>
      <c r="SSI208" s="51"/>
      <c r="SSJ208" s="51"/>
      <c r="SSK208" s="51"/>
      <c r="SSL208" s="51"/>
      <c r="SSM208" s="51"/>
      <c r="SSN208" s="51"/>
      <c r="SSO208" s="51"/>
      <c r="SSP208" s="51"/>
      <c r="SSQ208" s="51"/>
      <c r="SSR208" s="51"/>
      <c r="SSS208" s="51"/>
      <c r="SST208" s="51"/>
      <c r="SSU208" s="51"/>
      <c r="SSV208" s="51"/>
      <c r="SSW208" s="51"/>
      <c r="SSX208" s="51"/>
      <c r="SSY208" s="51"/>
      <c r="SSZ208" s="51"/>
      <c r="STA208" s="51"/>
      <c r="STB208" s="51"/>
      <c r="STC208" s="51"/>
      <c r="STD208" s="51"/>
      <c r="STE208" s="51"/>
      <c r="STF208" s="51"/>
      <c r="STG208" s="51"/>
      <c r="STH208" s="51"/>
      <c r="STI208" s="51"/>
      <c r="STJ208" s="51"/>
      <c r="STK208" s="51"/>
      <c r="STL208" s="51"/>
      <c r="STM208" s="51"/>
      <c r="STN208" s="51"/>
      <c r="STO208" s="51"/>
      <c r="STP208" s="51"/>
      <c r="STQ208" s="51"/>
      <c r="STR208" s="51"/>
      <c r="STS208" s="51"/>
      <c r="STT208" s="51"/>
      <c r="STU208" s="51"/>
      <c r="STV208" s="51"/>
      <c r="STW208" s="51"/>
      <c r="STX208" s="51"/>
      <c r="STY208" s="51"/>
      <c r="STZ208" s="51"/>
      <c r="SUA208" s="51"/>
      <c r="SUB208" s="51"/>
      <c r="SUC208" s="51"/>
      <c r="SUD208" s="51"/>
      <c r="SUE208" s="51"/>
      <c r="SUF208" s="51"/>
      <c r="SUG208" s="51"/>
      <c r="SUH208" s="51"/>
      <c r="SUI208" s="51"/>
      <c r="SUJ208" s="51"/>
      <c r="SUK208" s="51"/>
      <c r="SUL208" s="51"/>
      <c r="SUM208" s="51"/>
      <c r="SUN208" s="51"/>
      <c r="SUO208" s="51"/>
      <c r="SUP208" s="51"/>
      <c r="SUQ208" s="51"/>
      <c r="SUR208" s="51"/>
      <c r="SUS208" s="51"/>
      <c r="SUT208" s="51"/>
      <c r="SUU208" s="51"/>
      <c r="SUV208" s="51"/>
      <c r="SUW208" s="51"/>
      <c r="SUX208" s="51"/>
      <c r="SUY208" s="51"/>
      <c r="SUZ208" s="51"/>
      <c r="SVA208" s="51"/>
      <c r="SVB208" s="51"/>
      <c r="SVC208" s="51"/>
      <c r="SVD208" s="51"/>
      <c r="SVE208" s="51"/>
      <c r="SVF208" s="51"/>
      <c r="SVG208" s="51"/>
      <c r="SVH208" s="51"/>
      <c r="SVI208" s="51"/>
      <c r="SVJ208" s="51"/>
      <c r="SVK208" s="51"/>
      <c r="SVL208" s="51"/>
      <c r="SVM208" s="51"/>
      <c r="SVN208" s="51"/>
      <c r="SVO208" s="51"/>
      <c r="SVP208" s="51"/>
      <c r="SVQ208" s="51"/>
      <c r="SVR208" s="51"/>
      <c r="SVS208" s="51"/>
      <c r="SVT208" s="51"/>
      <c r="SVU208" s="51"/>
      <c r="SVV208" s="51"/>
      <c r="SVW208" s="51"/>
      <c r="SVX208" s="51"/>
      <c r="SVY208" s="51"/>
      <c r="SVZ208" s="51"/>
      <c r="SWA208" s="51"/>
      <c r="SWB208" s="51"/>
      <c r="SWC208" s="51"/>
      <c r="SWD208" s="51"/>
      <c r="SWE208" s="51"/>
      <c r="SWF208" s="51"/>
      <c r="SWG208" s="51"/>
      <c r="SWH208" s="51"/>
      <c r="SWI208" s="51"/>
      <c r="SWJ208" s="51"/>
      <c r="SWK208" s="51"/>
      <c r="SWL208" s="51"/>
      <c r="SWM208" s="51"/>
      <c r="SWN208" s="51"/>
      <c r="SWO208" s="51"/>
      <c r="SWP208" s="51"/>
      <c r="SWQ208" s="51"/>
      <c r="SWR208" s="51"/>
      <c r="SWS208" s="51"/>
      <c r="SWT208" s="51"/>
      <c r="SWU208" s="51"/>
      <c r="SWV208" s="51"/>
      <c r="SWW208" s="51"/>
      <c r="SWX208" s="51"/>
      <c r="SWY208" s="51"/>
      <c r="SWZ208" s="51"/>
      <c r="SXA208" s="51"/>
      <c r="SXB208" s="51"/>
      <c r="SXC208" s="51"/>
      <c r="SXD208" s="51"/>
      <c r="SXE208" s="51"/>
      <c r="SXF208" s="51"/>
      <c r="SXG208" s="51"/>
      <c r="SXH208" s="51"/>
      <c r="SXI208" s="51"/>
      <c r="SXJ208" s="51"/>
      <c r="SXK208" s="51"/>
      <c r="SXL208" s="51"/>
      <c r="SXM208" s="51"/>
      <c r="SXN208" s="51"/>
      <c r="SXO208" s="51"/>
      <c r="SXP208" s="51"/>
      <c r="SXQ208" s="51"/>
      <c r="SXR208" s="51"/>
      <c r="SXS208" s="51"/>
      <c r="SXT208" s="51"/>
      <c r="SXU208" s="51"/>
      <c r="SXV208" s="51"/>
      <c r="SXW208" s="51"/>
      <c r="SXX208" s="51"/>
      <c r="SXY208" s="51"/>
      <c r="SXZ208" s="51"/>
      <c r="SYA208" s="51"/>
      <c r="SYB208" s="51"/>
      <c r="SYC208" s="51"/>
      <c r="SYD208" s="51"/>
      <c r="SYE208" s="51"/>
      <c r="SYF208" s="51"/>
      <c r="SYG208" s="51"/>
      <c r="SYH208" s="51"/>
      <c r="SYI208" s="51"/>
      <c r="SYJ208" s="51"/>
      <c r="SYK208" s="51"/>
      <c r="SYL208" s="51"/>
      <c r="SYM208" s="51"/>
      <c r="SYN208" s="51"/>
      <c r="SYO208" s="51"/>
      <c r="SYP208" s="51"/>
      <c r="SYQ208" s="51"/>
      <c r="SYR208" s="51"/>
      <c r="SYS208" s="51"/>
      <c r="SYT208" s="51"/>
      <c r="SYU208" s="51"/>
      <c r="SYV208" s="51"/>
      <c r="SYW208" s="51"/>
      <c r="SYX208" s="51"/>
      <c r="SYY208" s="51"/>
      <c r="SYZ208" s="51"/>
      <c r="SZA208" s="51"/>
      <c r="SZB208" s="51"/>
      <c r="SZC208" s="51"/>
      <c r="SZD208" s="51"/>
      <c r="SZE208" s="51"/>
      <c r="SZF208" s="51"/>
      <c r="SZG208" s="51"/>
      <c r="SZH208" s="51"/>
      <c r="SZI208" s="51"/>
      <c r="SZJ208" s="51"/>
      <c r="SZK208" s="51"/>
      <c r="SZL208" s="51"/>
      <c r="SZM208" s="51"/>
      <c r="SZN208" s="51"/>
      <c r="SZO208" s="51"/>
      <c r="SZP208" s="51"/>
      <c r="SZQ208" s="51"/>
      <c r="SZR208" s="51"/>
      <c r="SZS208" s="51"/>
      <c r="SZT208" s="51"/>
      <c r="SZU208" s="51"/>
      <c r="SZV208" s="51"/>
      <c r="SZW208" s="51"/>
      <c r="SZX208" s="51"/>
      <c r="SZY208" s="51"/>
      <c r="SZZ208" s="51"/>
      <c r="TAA208" s="51"/>
      <c r="TAB208" s="51"/>
      <c r="TAC208" s="51"/>
      <c r="TAD208" s="51"/>
      <c r="TAE208" s="51"/>
      <c r="TAF208" s="51"/>
      <c r="TAG208" s="51"/>
      <c r="TAH208" s="51"/>
      <c r="TAI208" s="51"/>
      <c r="TAJ208" s="51"/>
      <c r="TAK208" s="51"/>
      <c r="TAL208" s="51"/>
      <c r="TAM208" s="51"/>
      <c r="TAN208" s="51"/>
      <c r="TAO208" s="51"/>
      <c r="TAP208" s="51"/>
      <c r="TAQ208" s="51"/>
      <c r="TAR208" s="51"/>
      <c r="TAS208" s="51"/>
      <c r="TAT208" s="51"/>
      <c r="TAU208" s="51"/>
      <c r="TAV208" s="51"/>
      <c r="TAW208" s="51"/>
      <c r="TAX208" s="51"/>
      <c r="TAY208" s="51"/>
      <c r="TAZ208" s="51"/>
      <c r="TBA208" s="51"/>
      <c r="TBB208" s="51"/>
      <c r="TBC208" s="51"/>
      <c r="TBD208" s="51"/>
      <c r="TBE208" s="51"/>
      <c r="TBF208" s="51"/>
      <c r="TBG208" s="51"/>
      <c r="TBH208" s="51"/>
      <c r="TBI208" s="51"/>
      <c r="TBJ208" s="51"/>
      <c r="TBK208" s="51"/>
      <c r="TBL208" s="51"/>
      <c r="TBM208" s="51"/>
      <c r="TBN208" s="51"/>
      <c r="TBO208" s="51"/>
      <c r="TBP208" s="51"/>
      <c r="TBQ208" s="51"/>
      <c r="TBR208" s="51"/>
      <c r="TBS208" s="51"/>
      <c r="TBT208" s="51"/>
      <c r="TBU208" s="51"/>
      <c r="TBV208" s="51"/>
      <c r="TBW208" s="51"/>
      <c r="TBX208" s="51"/>
      <c r="TBY208" s="51"/>
      <c r="TBZ208" s="51"/>
      <c r="TCA208" s="51"/>
      <c r="TCB208" s="51"/>
      <c r="TCC208" s="51"/>
      <c r="TCD208" s="51"/>
      <c r="TCE208" s="51"/>
      <c r="TCF208" s="51"/>
      <c r="TCG208" s="51"/>
      <c r="TCH208" s="51"/>
      <c r="TCI208" s="51"/>
      <c r="TCJ208" s="51"/>
      <c r="TCK208" s="51"/>
      <c r="TCL208" s="51"/>
      <c r="TCM208" s="51"/>
      <c r="TCN208" s="51"/>
      <c r="TCO208" s="51"/>
      <c r="TCP208" s="51"/>
      <c r="TCQ208" s="51"/>
      <c r="TCR208" s="51"/>
      <c r="TCS208" s="51"/>
      <c r="TCT208" s="51"/>
      <c r="TCU208" s="51"/>
      <c r="TCV208" s="51"/>
      <c r="TCW208" s="51"/>
      <c r="TCX208" s="51"/>
      <c r="TCY208" s="51"/>
      <c r="TCZ208" s="51"/>
      <c r="TDA208" s="51"/>
      <c r="TDB208" s="51"/>
      <c r="TDC208" s="51"/>
      <c r="TDD208" s="51"/>
      <c r="TDE208" s="51"/>
      <c r="TDF208" s="51"/>
      <c r="TDG208" s="51"/>
      <c r="TDH208" s="51"/>
      <c r="TDI208" s="51"/>
      <c r="TDJ208" s="51"/>
      <c r="TDK208" s="51"/>
      <c r="TDL208" s="51"/>
      <c r="TDM208" s="51"/>
      <c r="TDN208" s="51"/>
      <c r="TDO208" s="51"/>
      <c r="TDP208" s="51"/>
      <c r="TDQ208" s="51"/>
      <c r="TDR208" s="51"/>
      <c r="TDS208" s="51"/>
      <c r="TDT208" s="51"/>
      <c r="TDU208" s="51"/>
      <c r="TDV208" s="51"/>
      <c r="TDW208" s="51"/>
      <c r="TDX208" s="51"/>
      <c r="TDY208" s="51"/>
      <c r="TDZ208" s="51"/>
      <c r="TEA208" s="51"/>
      <c r="TEB208" s="51"/>
      <c r="TEC208" s="51"/>
      <c r="TED208" s="51"/>
      <c r="TEE208" s="51"/>
      <c r="TEF208" s="51"/>
      <c r="TEG208" s="51"/>
      <c r="TEH208" s="51"/>
      <c r="TEI208" s="51"/>
      <c r="TEJ208" s="51"/>
      <c r="TEK208" s="51"/>
      <c r="TEL208" s="51"/>
      <c r="TEM208" s="51"/>
      <c r="TEN208" s="51"/>
      <c r="TEO208" s="51"/>
      <c r="TEP208" s="51"/>
      <c r="TEQ208" s="51"/>
      <c r="TER208" s="51"/>
      <c r="TES208" s="51"/>
      <c r="TET208" s="51"/>
      <c r="TEU208" s="51"/>
      <c r="TEV208" s="51"/>
      <c r="TEW208" s="51"/>
      <c r="TEX208" s="51"/>
      <c r="TEY208" s="51"/>
      <c r="TEZ208" s="51"/>
      <c r="TFA208" s="51"/>
      <c r="TFB208" s="51"/>
      <c r="TFC208" s="51"/>
      <c r="TFD208" s="51"/>
      <c r="TFE208" s="51"/>
      <c r="TFF208" s="51"/>
      <c r="TFG208" s="51"/>
      <c r="TFH208" s="51"/>
      <c r="TFI208" s="51"/>
      <c r="TFJ208" s="51"/>
      <c r="TFK208" s="51"/>
      <c r="TFL208" s="51"/>
      <c r="TFM208" s="51"/>
      <c r="TFN208" s="51"/>
      <c r="TFO208" s="51"/>
      <c r="TFP208" s="51"/>
      <c r="TFQ208" s="51"/>
      <c r="TFR208" s="51"/>
      <c r="TFS208" s="51"/>
      <c r="TFT208" s="51"/>
      <c r="TFU208" s="51"/>
      <c r="TFV208" s="51"/>
      <c r="TFW208" s="51"/>
      <c r="TFX208" s="51"/>
      <c r="TFY208" s="51"/>
      <c r="TFZ208" s="51"/>
      <c r="TGA208" s="51"/>
      <c r="TGB208" s="51"/>
      <c r="TGC208" s="51"/>
      <c r="TGD208" s="51"/>
      <c r="TGE208" s="51"/>
      <c r="TGF208" s="51"/>
      <c r="TGG208" s="51"/>
      <c r="TGH208" s="51"/>
      <c r="TGI208" s="51"/>
      <c r="TGJ208" s="51"/>
      <c r="TGK208" s="51"/>
      <c r="TGL208" s="51"/>
      <c r="TGM208" s="51"/>
      <c r="TGN208" s="51"/>
      <c r="TGO208" s="51"/>
      <c r="TGP208" s="51"/>
      <c r="TGQ208" s="51"/>
      <c r="TGR208" s="51"/>
      <c r="TGS208" s="51"/>
      <c r="TGT208" s="51"/>
      <c r="TGU208" s="51"/>
      <c r="TGV208" s="51"/>
      <c r="TGW208" s="51"/>
      <c r="TGX208" s="51"/>
      <c r="TGY208" s="51"/>
      <c r="TGZ208" s="51"/>
      <c r="THA208" s="51"/>
      <c r="THB208" s="51"/>
      <c r="THC208" s="51"/>
      <c r="THD208" s="51"/>
      <c r="THE208" s="51"/>
      <c r="THF208" s="51"/>
      <c r="THG208" s="51"/>
      <c r="THH208" s="51"/>
      <c r="THI208" s="51"/>
      <c r="THJ208" s="51"/>
      <c r="THK208" s="51"/>
      <c r="THL208" s="51"/>
      <c r="THM208" s="51"/>
      <c r="THN208" s="51"/>
      <c r="THO208" s="51"/>
      <c r="THP208" s="51"/>
      <c r="THQ208" s="51"/>
      <c r="THR208" s="51"/>
      <c r="THS208" s="51"/>
      <c r="THT208" s="51"/>
      <c r="THU208" s="51"/>
      <c r="THV208" s="51"/>
      <c r="THW208" s="51"/>
      <c r="THX208" s="51"/>
      <c r="THY208" s="51"/>
      <c r="THZ208" s="51"/>
      <c r="TIA208" s="51"/>
      <c r="TIB208" s="51"/>
      <c r="TIC208" s="51"/>
      <c r="TID208" s="51"/>
      <c r="TIE208" s="51"/>
      <c r="TIF208" s="51"/>
      <c r="TIG208" s="51"/>
      <c r="TIH208" s="51"/>
      <c r="TII208" s="51"/>
      <c r="TIJ208" s="51"/>
      <c r="TIK208" s="51"/>
      <c r="TIL208" s="51"/>
      <c r="TIM208" s="51"/>
      <c r="TIN208" s="51"/>
      <c r="TIO208" s="51"/>
      <c r="TIP208" s="51"/>
      <c r="TIQ208" s="51"/>
      <c r="TIR208" s="51"/>
      <c r="TIS208" s="51"/>
      <c r="TIT208" s="51"/>
      <c r="TIU208" s="51"/>
      <c r="TIV208" s="51"/>
      <c r="TIW208" s="51"/>
      <c r="TIX208" s="51"/>
      <c r="TIY208" s="51"/>
      <c r="TIZ208" s="51"/>
      <c r="TJA208" s="51"/>
      <c r="TJB208" s="51"/>
      <c r="TJC208" s="51"/>
      <c r="TJD208" s="51"/>
      <c r="TJE208" s="51"/>
      <c r="TJF208" s="51"/>
      <c r="TJG208" s="51"/>
      <c r="TJH208" s="51"/>
      <c r="TJI208" s="51"/>
      <c r="TJJ208" s="51"/>
      <c r="TJK208" s="51"/>
      <c r="TJL208" s="51"/>
      <c r="TJM208" s="51"/>
      <c r="TJN208" s="51"/>
      <c r="TJO208" s="51"/>
      <c r="TJP208" s="51"/>
      <c r="TJQ208" s="51"/>
      <c r="TJR208" s="51"/>
      <c r="TJS208" s="51"/>
      <c r="TJT208" s="51"/>
      <c r="TJU208" s="51"/>
      <c r="TJV208" s="51"/>
      <c r="TJW208" s="51"/>
      <c r="TJX208" s="51"/>
      <c r="TJY208" s="51"/>
      <c r="TJZ208" s="51"/>
      <c r="TKA208" s="51"/>
      <c r="TKB208" s="51"/>
      <c r="TKC208" s="51"/>
      <c r="TKD208" s="51"/>
      <c r="TKE208" s="51"/>
      <c r="TKF208" s="51"/>
      <c r="TKG208" s="51"/>
      <c r="TKH208" s="51"/>
      <c r="TKI208" s="51"/>
      <c r="TKJ208" s="51"/>
      <c r="TKK208" s="51"/>
      <c r="TKL208" s="51"/>
      <c r="TKM208" s="51"/>
      <c r="TKN208" s="51"/>
      <c r="TKO208" s="51"/>
      <c r="TKP208" s="51"/>
      <c r="TKQ208" s="51"/>
      <c r="TKR208" s="51"/>
      <c r="TKS208" s="51"/>
      <c r="TKT208" s="51"/>
      <c r="TKU208" s="51"/>
      <c r="TKV208" s="51"/>
      <c r="TKW208" s="51"/>
      <c r="TKX208" s="51"/>
      <c r="TKY208" s="51"/>
      <c r="TKZ208" s="51"/>
      <c r="TLA208" s="51"/>
      <c r="TLB208" s="51"/>
      <c r="TLC208" s="51"/>
      <c r="TLD208" s="51"/>
      <c r="TLE208" s="51"/>
      <c r="TLF208" s="51"/>
      <c r="TLG208" s="51"/>
      <c r="TLH208" s="51"/>
      <c r="TLI208" s="51"/>
      <c r="TLJ208" s="51"/>
      <c r="TLK208" s="51"/>
      <c r="TLL208" s="51"/>
      <c r="TLM208" s="51"/>
      <c r="TLN208" s="51"/>
      <c r="TLO208" s="51"/>
      <c r="TLP208" s="51"/>
      <c r="TLQ208" s="51"/>
      <c r="TLR208" s="51"/>
      <c r="TLS208" s="51"/>
      <c r="TLT208" s="51"/>
      <c r="TLU208" s="51"/>
      <c r="TLV208" s="51"/>
      <c r="TLW208" s="51"/>
      <c r="TLX208" s="51"/>
      <c r="TLY208" s="51"/>
      <c r="TLZ208" s="51"/>
      <c r="TMA208" s="51"/>
      <c r="TMB208" s="51"/>
      <c r="TMC208" s="51"/>
      <c r="TMD208" s="51"/>
      <c r="TME208" s="51"/>
      <c r="TMF208" s="51"/>
      <c r="TMG208" s="51"/>
      <c r="TMH208" s="51"/>
      <c r="TMI208" s="51"/>
      <c r="TMJ208" s="51"/>
      <c r="TMK208" s="51"/>
      <c r="TML208" s="51"/>
      <c r="TMM208" s="51"/>
      <c r="TMN208" s="51"/>
      <c r="TMO208" s="51"/>
      <c r="TMP208" s="51"/>
      <c r="TMQ208" s="51"/>
      <c r="TMR208" s="51"/>
      <c r="TMS208" s="51"/>
      <c r="TMT208" s="51"/>
      <c r="TMU208" s="51"/>
      <c r="TMV208" s="51"/>
      <c r="TMW208" s="51"/>
      <c r="TMX208" s="51"/>
      <c r="TMY208" s="51"/>
      <c r="TMZ208" s="51"/>
      <c r="TNA208" s="51"/>
      <c r="TNB208" s="51"/>
      <c r="TNC208" s="51"/>
      <c r="TND208" s="51"/>
      <c r="TNE208" s="51"/>
      <c r="TNF208" s="51"/>
      <c r="TNG208" s="51"/>
      <c r="TNH208" s="51"/>
      <c r="TNI208" s="51"/>
      <c r="TNJ208" s="51"/>
      <c r="TNK208" s="51"/>
      <c r="TNL208" s="51"/>
      <c r="TNM208" s="51"/>
      <c r="TNN208" s="51"/>
      <c r="TNO208" s="51"/>
      <c r="TNP208" s="51"/>
      <c r="TNQ208" s="51"/>
      <c r="TNR208" s="51"/>
      <c r="TNS208" s="51"/>
      <c r="TNT208" s="51"/>
      <c r="TNU208" s="51"/>
      <c r="TNV208" s="51"/>
      <c r="TNW208" s="51"/>
      <c r="TNX208" s="51"/>
      <c r="TNY208" s="51"/>
      <c r="TNZ208" s="51"/>
      <c r="TOA208" s="51"/>
      <c r="TOB208" s="51"/>
      <c r="TOC208" s="51"/>
      <c r="TOD208" s="51"/>
      <c r="TOE208" s="51"/>
      <c r="TOF208" s="51"/>
      <c r="TOG208" s="51"/>
      <c r="TOH208" s="51"/>
      <c r="TOI208" s="51"/>
      <c r="TOJ208" s="51"/>
      <c r="TOK208" s="51"/>
      <c r="TOL208" s="51"/>
      <c r="TOM208" s="51"/>
      <c r="TON208" s="51"/>
      <c r="TOO208" s="51"/>
      <c r="TOP208" s="51"/>
      <c r="TOQ208" s="51"/>
      <c r="TOR208" s="51"/>
      <c r="TOS208" s="51"/>
      <c r="TOT208" s="51"/>
      <c r="TOU208" s="51"/>
      <c r="TOV208" s="51"/>
      <c r="TOW208" s="51"/>
      <c r="TOX208" s="51"/>
      <c r="TOY208" s="51"/>
      <c r="TOZ208" s="51"/>
      <c r="TPA208" s="51"/>
      <c r="TPB208" s="51"/>
      <c r="TPC208" s="51"/>
      <c r="TPD208" s="51"/>
      <c r="TPE208" s="51"/>
      <c r="TPF208" s="51"/>
      <c r="TPG208" s="51"/>
      <c r="TPH208" s="51"/>
      <c r="TPI208" s="51"/>
      <c r="TPJ208" s="51"/>
      <c r="TPK208" s="51"/>
      <c r="TPL208" s="51"/>
      <c r="TPM208" s="51"/>
      <c r="TPN208" s="51"/>
      <c r="TPO208" s="51"/>
      <c r="TPP208" s="51"/>
      <c r="TPQ208" s="51"/>
      <c r="TPR208" s="51"/>
      <c r="TPS208" s="51"/>
      <c r="TPT208" s="51"/>
      <c r="TPU208" s="51"/>
      <c r="TPV208" s="51"/>
      <c r="TPW208" s="51"/>
      <c r="TPX208" s="51"/>
      <c r="TPY208" s="51"/>
      <c r="TPZ208" s="51"/>
      <c r="TQA208" s="51"/>
      <c r="TQB208" s="51"/>
      <c r="TQC208" s="51"/>
      <c r="TQD208" s="51"/>
      <c r="TQE208" s="51"/>
      <c r="TQF208" s="51"/>
      <c r="TQG208" s="51"/>
      <c r="TQH208" s="51"/>
      <c r="TQI208" s="51"/>
      <c r="TQJ208" s="51"/>
      <c r="TQK208" s="51"/>
      <c r="TQL208" s="51"/>
      <c r="TQM208" s="51"/>
      <c r="TQN208" s="51"/>
      <c r="TQO208" s="51"/>
      <c r="TQP208" s="51"/>
      <c r="TQQ208" s="51"/>
      <c r="TQR208" s="51"/>
      <c r="TQS208" s="51"/>
      <c r="TQT208" s="51"/>
      <c r="TQU208" s="51"/>
      <c r="TQV208" s="51"/>
      <c r="TQW208" s="51"/>
      <c r="TQX208" s="51"/>
      <c r="TQY208" s="51"/>
      <c r="TQZ208" s="51"/>
      <c r="TRA208" s="51"/>
      <c r="TRB208" s="51"/>
      <c r="TRC208" s="51"/>
      <c r="TRD208" s="51"/>
      <c r="TRE208" s="51"/>
      <c r="TRF208" s="51"/>
      <c r="TRG208" s="51"/>
      <c r="TRH208" s="51"/>
      <c r="TRI208" s="51"/>
      <c r="TRJ208" s="51"/>
      <c r="TRK208" s="51"/>
      <c r="TRL208" s="51"/>
      <c r="TRM208" s="51"/>
      <c r="TRN208" s="51"/>
      <c r="TRO208" s="51"/>
      <c r="TRP208" s="51"/>
      <c r="TRQ208" s="51"/>
      <c r="TRR208" s="51"/>
      <c r="TRS208" s="51"/>
      <c r="TRT208" s="51"/>
      <c r="TRU208" s="51"/>
      <c r="TRV208" s="51"/>
      <c r="TRW208" s="51"/>
      <c r="TRX208" s="51"/>
      <c r="TRY208" s="51"/>
      <c r="TRZ208" s="51"/>
      <c r="TSA208" s="51"/>
      <c r="TSB208" s="51"/>
      <c r="TSC208" s="51"/>
      <c r="TSD208" s="51"/>
      <c r="TSE208" s="51"/>
      <c r="TSF208" s="51"/>
      <c r="TSG208" s="51"/>
      <c r="TSH208" s="51"/>
      <c r="TSI208" s="51"/>
      <c r="TSJ208" s="51"/>
      <c r="TSK208" s="51"/>
      <c r="TSL208" s="51"/>
      <c r="TSM208" s="51"/>
      <c r="TSN208" s="51"/>
      <c r="TSO208" s="51"/>
      <c r="TSP208" s="51"/>
      <c r="TSQ208" s="51"/>
      <c r="TSR208" s="51"/>
      <c r="TSS208" s="51"/>
      <c r="TST208" s="51"/>
      <c r="TSU208" s="51"/>
      <c r="TSV208" s="51"/>
      <c r="TSW208" s="51"/>
      <c r="TSX208" s="51"/>
      <c r="TSY208" s="51"/>
      <c r="TSZ208" s="51"/>
      <c r="TTA208" s="51"/>
      <c r="TTB208" s="51"/>
      <c r="TTC208" s="51"/>
      <c r="TTD208" s="51"/>
      <c r="TTE208" s="51"/>
      <c r="TTF208" s="51"/>
      <c r="TTG208" s="51"/>
      <c r="TTH208" s="51"/>
      <c r="TTI208" s="51"/>
      <c r="TTJ208" s="51"/>
      <c r="TTK208" s="51"/>
      <c r="TTL208" s="51"/>
      <c r="TTM208" s="51"/>
      <c r="TTN208" s="51"/>
      <c r="TTO208" s="51"/>
      <c r="TTP208" s="51"/>
      <c r="TTQ208" s="51"/>
      <c r="TTR208" s="51"/>
      <c r="TTS208" s="51"/>
      <c r="TTT208" s="51"/>
      <c r="TTU208" s="51"/>
      <c r="TTV208" s="51"/>
      <c r="TTW208" s="51"/>
      <c r="TTX208" s="51"/>
      <c r="TTY208" s="51"/>
      <c r="TTZ208" s="51"/>
      <c r="TUA208" s="51"/>
      <c r="TUB208" s="51"/>
      <c r="TUC208" s="51"/>
      <c r="TUD208" s="51"/>
      <c r="TUE208" s="51"/>
      <c r="TUF208" s="51"/>
      <c r="TUG208" s="51"/>
      <c r="TUH208" s="51"/>
      <c r="TUI208" s="51"/>
      <c r="TUJ208" s="51"/>
      <c r="TUK208" s="51"/>
      <c r="TUL208" s="51"/>
      <c r="TUM208" s="51"/>
      <c r="TUN208" s="51"/>
      <c r="TUO208" s="51"/>
      <c r="TUP208" s="51"/>
      <c r="TUQ208" s="51"/>
      <c r="TUR208" s="51"/>
      <c r="TUS208" s="51"/>
      <c r="TUT208" s="51"/>
      <c r="TUU208" s="51"/>
      <c r="TUV208" s="51"/>
      <c r="TUW208" s="51"/>
      <c r="TUX208" s="51"/>
      <c r="TUY208" s="51"/>
      <c r="TUZ208" s="51"/>
      <c r="TVA208" s="51"/>
      <c r="TVB208" s="51"/>
      <c r="TVC208" s="51"/>
      <c r="TVD208" s="51"/>
      <c r="TVE208" s="51"/>
      <c r="TVF208" s="51"/>
      <c r="TVG208" s="51"/>
      <c r="TVH208" s="51"/>
      <c r="TVI208" s="51"/>
      <c r="TVJ208" s="51"/>
      <c r="TVK208" s="51"/>
      <c r="TVL208" s="51"/>
      <c r="TVM208" s="51"/>
      <c r="TVN208" s="51"/>
      <c r="TVO208" s="51"/>
      <c r="TVP208" s="51"/>
      <c r="TVQ208" s="51"/>
      <c r="TVR208" s="51"/>
      <c r="TVS208" s="51"/>
      <c r="TVT208" s="51"/>
      <c r="TVU208" s="51"/>
      <c r="TVV208" s="51"/>
      <c r="TVW208" s="51"/>
      <c r="TVX208" s="51"/>
      <c r="TVY208" s="51"/>
      <c r="TVZ208" s="51"/>
      <c r="TWA208" s="51"/>
      <c r="TWB208" s="51"/>
      <c r="TWC208" s="51"/>
      <c r="TWD208" s="51"/>
      <c r="TWE208" s="51"/>
      <c r="TWF208" s="51"/>
      <c r="TWG208" s="51"/>
      <c r="TWH208" s="51"/>
      <c r="TWI208" s="51"/>
      <c r="TWJ208" s="51"/>
      <c r="TWK208" s="51"/>
      <c r="TWL208" s="51"/>
      <c r="TWM208" s="51"/>
      <c r="TWN208" s="51"/>
      <c r="TWO208" s="51"/>
      <c r="TWP208" s="51"/>
      <c r="TWQ208" s="51"/>
      <c r="TWR208" s="51"/>
      <c r="TWS208" s="51"/>
      <c r="TWT208" s="51"/>
      <c r="TWU208" s="51"/>
      <c r="TWV208" s="51"/>
      <c r="TWW208" s="51"/>
      <c r="TWX208" s="51"/>
      <c r="TWY208" s="51"/>
      <c r="TWZ208" s="51"/>
      <c r="TXA208" s="51"/>
      <c r="TXB208" s="51"/>
      <c r="TXC208" s="51"/>
      <c r="TXD208" s="51"/>
      <c r="TXE208" s="51"/>
      <c r="TXF208" s="51"/>
      <c r="TXG208" s="51"/>
      <c r="TXH208" s="51"/>
      <c r="TXI208" s="51"/>
      <c r="TXJ208" s="51"/>
      <c r="TXK208" s="51"/>
      <c r="TXL208" s="51"/>
      <c r="TXM208" s="51"/>
      <c r="TXN208" s="51"/>
      <c r="TXO208" s="51"/>
      <c r="TXP208" s="51"/>
      <c r="TXQ208" s="51"/>
      <c r="TXR208" s="51"/>
      <c r="TXS208" s="51"/>
      <c r="TXT208" s="51"/>
      <c r="TXU208" s="51"/>
      <c r="TXV208" s="51"/>
      <c r="TXW208" s="51"/>
      <c r="TXX208" s="51"/>
      <c r="TXY208" s="51"/>
      <c r="TXZ208" s="51"/>
      <c r="TYA208" s="51"/>
      <c r="TYB208" s="51"/>
      <c r="TYC208" s="51"/>
      <c r="TYD208" s="51"/>
      <c r="TYE208" s="51"/>
      <c r="TYF208" s="51"/>
      <c r="TYG208" s="51"/>
      <c r="TYH208" s="51"/>
      <c r="TYI208" s="51"/>
      <c r="TYJ208" s="51"/>
      <c r="TYK208" s="51"/>
      <c r="TYL208" s="51"/>
      <c r="TYM208" s="51"/>
      <c r="TYN208" s="51"/>
      <c r="TYO208" s="51"/>
      <c r="TYP208" s="51"/>
      <c r="TYQ208" s="51"/>
      <c r="TYR208" s="51"/>
      <c r="TYS208" s="51"/>
      <c r="TYT208" s="51"/>
      <c r="TYU208" s="51"/>
      <c r="TYV208" s="51"/>
      <c r="TYW208" s="51"/>
      <c r="TYX208" s="51"/>
      <c r="TYY208" s="51"/>
      <c r="TYZ208" s="51"/>
      <c r="TZA208" s="51"/>
      <c r="TZB208" s="51"/>
      <c r="TZC208" s="51"/>
      <c r="TZD208" s="51"/>
      <c r="TZE208" s="51"/>
      <c r="TZF208" s="51"/>
      <c r="TZG208" s="51"/>
      <c r="TZH208" s="51"/>
      <c r="TZI208" s="51"/>
      <c r="TZJ208" s="51"/>
      <c r="TZK208" s="51"/>
      <c r="TZL208" s="51"/>
      <c r="TZM208" s="51"/>
      <c r="TZN208" s="51"/>
      <c r="TZO208" s="51"/>
      <c r="TZP208" s="51"/>
      <c r="TZQ208" s="51"/>
      <c r="TZR208" s="51"/>
      <c r="TZS208" s="51"/>
      <c r="TZT208" s="51"/>
      <c r="TZU208" s="51"/>
      <c r="TZV208" s="51"/>
      <c r="TZW208" s="51"/>
      <c r="TZX208" s="51"/>
      <c r="TZY208" s="51"/>
      <c r="TZZ208" s="51"/>
      <c r="UAA208" s="51"/>
      <c r="UAB208" s="51"/>
      <c r="UAC208" s="51"/>
      <c r="UAD208" s="51"/>
      <c r="UAE208" s="51"/>
      <c r="UAF208" s="51"/>
      <c r="UAG208" s="51"/>
      <c r="UAH208" s="51"/>
      <c r="UAI208" s="51"/>
      <c r="UAJ208" s="51"/>
      <c r="UAK208" s="51"/>
      <c r="UAL208" s="51"/>
      <c r="UAM208" s="51"/>
      <c r="UAN208" s="51"/>
      <c r="UAO208" s="51"/>
      <c r="UAP208" s="51"/>
      <c r="UAQ208" s="51"/>
      <c r="UAR208" s="51"/>
      <c r="UAS208" s="51"/>
      <c r="UAT208" s="51"/>
      <c r="UAU208" s="51"/>
      <c r="UAV208" s="51"/>
      <c r="UAW208" s="51"/>
      <c r="UAX208" s="51"/>
      <c r="UAY208" s="51"/>
      <c r="UAZ208" s="51"/>
      <c r="UBA208" s="51"/>
      <c r="UBB208" s="51"/>
      <c r="UBC208" s="51"/>
      <c r="UBD208" s="51"/>
      <c r="UBE208" s="51"/>
      <c r="UBF208" s="51"/>
      <c r="UBG208" s="51"/>
      <c r="UBH208" s="51"/>
      <c r="UBI208" s="51"/>
      <c r="UBJ208" s="51"/>
      <c r="UBK208" s="51"/>
      <c r="UBL208" s="51"/>
      <c r="UBM208" s="51"/>
      <c r="UBN208" s="51"/>
      <c r="UBO208" s="51"/>
      <c r="UBP208" s="51"/>
      <c r="UBQ208" s="51"/>
      <c r="UBR208" s="51"/>
      <c r="UBS208" s="51"/>
      <c r="UBT208" s="51"/>
      <c r="UBU208" s="51"/>
      <c r="UBV208" s="51"/>
      <c r="UBW208" s="51"/>
      <c r="UBX208" s="51"/>
      <c r="UBY208" s="51"/>
      <c r="UBZ208" s="51"/>
      <c r="UCA208" s="51"/>
      <c r="UCB208" s="51"/>
      <c r="UCC208" s="51"/>
      <c r="UCD208" s="51"/>
      <c r="UCE208" s="51"/>
      <c r="UCF208" s="51"/>
      <c r="UCG208" s="51"/>
      <c r="UCH208" s="51"/>
      <c r="UCI208" s="51"/>
      <c r="UCJ208" s="51"/>
      <c r="UCK208" s="51"/>
      <c r="UCL208" s="51"/>
      <c r="UCM208" s="51"/>
      <c r="UCN208" s="51"/>
      <c r="UCO208" s="51"/>
      <c r="UCP208" s="51"/>
      <c r="UCQ208" s="51"/>
      <c r="UCR208" s="51"/>
      <c r="UCS208" s="51"/>
      <c r="UCT208" s="51"/>
      <c r="UCU208" s="51"/>
      <c r="UCV208" s="51"/>
      <c r="UCW208" s="51"/>
      <c r="UCX208" s="51"/>
      <c r="UCY208" s="51"/>
      <c r="UCZ208" s="51"/>
      <c r="UDA208" s="51"/>
      <c r="UDB208" s="51"/>
      <c r="UDC208" s="51"/>
      <c r="UDD208" s="51"/>
      <c r="UDE208" s="51"/>
      <c r="UDF208" s="51"/>
      <c r="UDG208" s="51"/>
      <c r="UDH208" s="51"/>
      <c r="UDI208" s="51"/>
      <c r="UDJ208" s="51"/>
      <c r="UDK208" s="51"/>
      <c r="UDL208" s="51"/>
      <c r="UDM208" s="51"/>
      <c r="UDN208" s="51"/>
      <c r="UDO208" s="51"/>
      <c r="UDP208" s="51"/>
      <c r="UDQ208" s="51"/>
      <c r="UDR208" s="51"/>
      <c r="UDS208" s="51"/>
      <c r="UDT208" s="51"/>
      <c r="UDU208" s="51"/>
      <c r="UDV208" s="51"/>
      <c r="UDW208" s="51"/>
      <c r="UDX208" s="51"/>
      <c r="UDY208" s="51"/>
      <c r="UDZ208" s="51"/>
      <c r="UEA208" s="51"/>
      <c r="UEB208" s="51"/>
      <c r="UEC208" s="51"/>
      <c r="UED208" s="51"/>
      <c r="UEE208" s="51"/>
      <c r="UEF208" s="51"/>
      <c r="UEG208" s="51"/>
      <c r="UEH208" s="51"/>
      <c r="UEI208" s="51"/>
      <c r="UEJ208" s="51"/>
      <c r="UEK208" s="51"/>
      <c r="UEL208" s="51"/>
      <c r="UEM208" s="51"/>
      <c r="UEN208" s="51"/>
      <c r="UEO208" s="51"/>
      <c r="UEP208" s="51"/>
      <c r="UEQ208" s="51"/>
      <c r="UER208" s="51"/>
      <c r="UES208" s="51"/>
      <c r="UET208" s="51"/>
      <c r="UEU208" s="51"/>
      <c r="UEV208" s="51"/>
      <c r="UEW208" s="51"/>
      <c r="UEX208" s="51"/>
      <c r="UEY208" s="51"/>
      <c r="UEZ208" s="51"/>
      <c r="UFA208" s="51"/>
      <c r="UFB208" s="51"/>
      <c r="UFC208" s="51"/>
      <c r="UFD208" s="51"/>
      <c r="UFE208" s="51"/>
      <c r="UFF208" s="51"/>
      <c r="UFG208" s="51"/>
      <c r="UFH208" s="51"/>
      <c r="UFI208" s="51"/>
      <c r="UFJ208" s="51"/>
      <c r="UFK208" s="51"/>
      <c r="UFL208" s="51"/>
      <c r="UFM208" s="51"/>
      <c r="UFN208" s="51"/>
      <c r="UFO208" s="51"/>
      <c r="UFP208" s="51"/>
      <c r="UFQ208" s="51"/>
      <c r="UFR208" s="51"/>
      <c r="UFS208" s="51"/>
      <c r="UFT208" s="51"/>
      <c r="UFU208" s="51"/>
      <c r="UFV208" s="51"/>
      <c r="UFW208" s="51"/>
      <c r="UFX208" s="51"/>
      <c r="UFY208" s="51"/>
      <c r="UFZ208" s="51"/>
      <c r="UGA208" s="51"/>
      <c r="UGB208" s="51"/>
      <c r="UGC208" s="51"/>
      <c r="UGD208" s="51"/>
      <c r="UGE208" s="51"/>
      <c r="UGF208" s="51"/>
      <c r="UGG208" s="51"/>
      <c r="UGH208" s="51"/>
      <c r="UGI208" s="51"/>
      <c r="UGJ208" s="51"/>
      <c r="UGK208" s="51"/>
      <c r="UGL208" s="51"/>
      <c r="UGM208" s="51"/>
      <c r="UGN208" s="51"/>
      <c r="UGO208" s="51"/>
      <c r="UGP208" s="51"/>
      <c r="UGQ208" s="51"/>
      <c r="UGR208" s="51"/>
      <c r="UGS208" s="51"/>
      <c r="UGT208" s="51"/>
      <c r="UGU208" s="51"/>
      <c r="UGV208" s="51"/>
      <c r="UGW208" s="51"/>
      <c r="UGX208" s="51"/>
      <c r="UGY208" s="51"/>
      <c r="UGZ208" s="51"/>
      <c r="UHA208" s="51"/>
      <c r="UHB208" s="51"/>
      <c r="UHC208" s="51"/>
      <c r="UHD208" s="51"/>
      <c r="UHE208" s="51"/>
      <c r="UHF208" s="51"/>
      <c r="UHG208" s="51"/>
      <c r="UHH208" s="51"/>
      <c r="UHI208" s="51"/>
      <c r="UHJ208" s="51"/>
      <c r="UHK208" s="51"/>
      <c r="UHL208" s="51"/>
      <c r="UHM208" s="51"/>
      <c r="UHN208" s="51"/>
      <c r="UHO208" s="51"/>
      <c r="UHP208" s="51"/>
      <c r="UHQ208" s="51"/>
      <c r="UHR208" s="51"/>
      <c r="UHS208" s="51"/>
      <c r="UHT208" s="51"/>
      <c r="UHU208" s="51"/>
      <c r="UHV208" s="51"/>
      <c r="UHW208" s="51"/>
      <c r="UHX208" s="51"/>
      <c r="UHY208" s="51"/>
      <c r="UHZ208" s="51"/>
      <c r="UIA208" s="51"/>
      <c r="UIB208" s="51"/>
      <c r="UIC208" s="51"/>
      <c r="UID208" s="51"/>
      <c r="UIE208" s="51"/>
      <c r="UIF208" s="51"/>
      <c r="UIG208" s="51"/>
      <c r="UIH208" s="51"/>
      <c r="UII208" s="51"/>
      <c r="UIJ208" s="51"/>
      <c r="UIK208" s="51"/>
      <c r="UIL208" s="51"/>
      <c r="UIM208" s="51"/>
      <c r="UIN208" s="51"/>
      <c r="UIO208" s="51"/>
      <c r="UIP208" s="51"/>
      <c r="UIQ208" s="51"/>
      <c r="UIR208" s="51"/>
      <c r="UIS208" s="51"/>
      <c r="UIT208" s="51"/>
      <c r="UIU208" s="51"/>
      <c r="UIV208" s="51"/>
      <c r="UIW208" s="51"/>
      <c r="UIX208" s="51"/>
      <c r="UIY208" s="51"/>
      <c r="UIZ208" s="51"/>
      <c r="UJA208" s="51"/>
      <c r="UJB208" s="51"/>
      <c r="UJC208" s="51"/>
      <c r="UJD208" s="51"/>
      <c r="UJE208" s="51"/>
      <c r="UJF208" s="51"/>
      <c r="UJG208" s="51"/>
      <c r="UJH208" s="51"/>
      <c r="UJI208" s="51"/>
      <c r="UJJ208" s="51"/>
      <c r="UJK208" s="51"/>
      <c r="UJL208" s="51"/>
      <c r="UJM208" s="51"/>
      <c r="UJN208" s="51"/>
      <c r="UJO208" s="51"/>
      <c r="UJP208" s="51"/>
      <c r="UJQ208" s="51"/>
      <c r="UJR208" s="51"/>
      <c r="UJS208" s="51"/>
      <c r="UJT208" s="51"/>
      <c r="UJU208" s="51"/>
      <c r="UJV208" s="51"/>
      <c r="UJW208" s="51"/>
      <c r="UJX208" s="51"/>
      <c r="UJY208" s="51"/>
      <c r="UJZ208" s="51"/>
      <c r="UKA208" s="51"/>
      <c r="UKB208" s="51"/>
      <c r="UKC208" s="51"/>
      <c r="UKD208" s="51"/>
      <c r="UKE208" s="51"/>
      <c r="UKF208" s="51"/>
      <c r="UKG208" s="51"/>
      <c r="UKH208" s="51"/>
      <c r="UKI208" s="51"/>
      <c r="UKJ208" s="51"/>
      <c r="UKK208" s="51"/>
      <c r="UKL208" s="51"/>
      <c r="UKM208" s="51"/>
      <c r="UKN208" s="51"/>
      <c r="UKO208" s="51"/>
      <c r="UKP208" s="51"/>
      <c r="UKQ208" s="51"/>
      <c r="UKR208" s="51"/>
      <c r="UKS208" s="51"/>
      <c r="UKT208" s="51"/>
      <c r="UKU208" s="51"/>
      <c r="UKV208" s="51"/>
      <c r="UKW208" s="51"/>
      <c r="UKX208" s="51"/>
      <c r="UKY208" s="51"/>
      <c r="UKZ208" s="51"/>
      <c r="ULA208" s="51"/>
      <c r="ULB208" s="51"/>
      <c r="ULC208" s="51"/>
      <c r="ULD208" s="51"/>
      <c r="ULE208" s="51"/>
      <c r="ULF208" s="51"/>
      <c r="ULG208" s="51"/>
      <c r="ULH208" s="51"/>
      <c r="ULI208" s="51"/>
      <c r="ULJ208" s="51"/>
      <c r="ULK208" s="51"/>
      <c r="ULL208" s="51"/>
      <c r="ULM208" s="51"/>
      <c r="ULN208" s="51"/>
      <c r="ULO208" s="51"/>
      <c r="ULP208" s="51"/>
      <c r="ULQ208" s="51"/>
      <c r="ULR208" s="51"/>
      <c r="ULS208" s="51"/>
      <c r="ULT208" s="51"/>
      <c r="ULU208" s="51"/>
      <c r="ULV208" s="51"/>
      <c r="ULW208" s="51"/>
      <c r="ULX208" s="51"/>
      <c r="ULY208" s="51"/>
      <c r="ULZ208" s="51"/>
      <c r="UMA208" s="51"/>
      <c r="UMB208" s="51"/>
      <c r="UMC208" s="51"/>
      <c r="UMD208" s="51"/>
      <c r="UME208" s="51"/>
      <c r="UMF208" s="51"/>
      <c r="UMG208" s="51"/>
      <c r="UMH208" s="51"/>
      <c r="UMI208" s="51"/>
      <c r="UMJ208" s="51"/>
      <c r="UMK208" s="51"/>
      <c r="UML208" s="51"/>
      <c r="UMM208" s="51"/>
      <c r="UMN208" s="51"/>
      <c r="UMO208" s="51"/>
      <c r="UMP208" s="51"/>
      <c r="UMQ208" s="51"/>
      <c r="UMR208" s="51"/>
      <c r="UMS208" s="51"/>
      <c r="UMT208" s="51"/>
      <c r="UMU208" s="51"/>
      <c r="UMV208" s="51"/>
      <c r="UMW208" s="51"/>
      <c r="UMX208" s="51"/>
      <c r="UMY208" s="51"/>
      <c r="UMZ208" s="51"/>
      <c r="UNA208" s="51"/>
      <c r="UNB208" s="51"/>
      <c r="UNC208" s="51"/>
      <c r="UND208" s="51"/>
      <c r="UNE208" s="51"/>
      <c r="UNF208" s="51"/>
      <c r="UNG208" s="51"/>
      <c r="UNH208" s="51"/>
      <c r="UNI208" s="51"/>
      <c r="UNJ208" s="51"/>
      <c r="UNK208" s="51"/>
      <c r="UNL208" s="51"/>
      <c r="UNM208" s="51"/>
      <c r="UNN208" s="51"/>
      <c r="UNO208" s="51"/>
      <c r="UNP208" s="51"/>
      <c r="UNQ208" s="51"/>
      <c r="UNR208" s="51"/>
      <c r="UNS208" s="51"/>
      <c r="UNT208" s="51"/>
      <c r="UNU208" s="51"/>
      <c r="UNV208" s="51"/>
      <c r="UNW208" s="51"/>
      <c r="UNX208" s="51"/>
      <c r="UNY208" s="51"/>
      <c r="UNZ208" s="51"/>
      <c r="UOA208" s="51"/>
      <c r="UOB208" s="51"/>
      <c r="UOC208" s="51"/>
      <c r="UOD208" s="51"/>
      <c r="UOE208" s="51"/>
      <c r="UOF208" s="51"/>
      <c r="UOG208" s="51"/>
      <c r="UOH208" s="51"/>
      <c r="UOI208" s="51"/>
      <c r="UOJ208" s="51"/>
      <c r="UOK208" s="51"/>
      <c r="UOL208" s="51"/>
      <c r="UOM208" s="51"/>
      <c r="UON208" s="51"/>
      <c r="UOO208" s="51"/>
      <c r="UOP208" s="51"/>
      <c r="UOQ208" s="51"/>
      <c r="UOR208" s="51"/>
      <c r="UOS208" s="51"/>
      <c r="UOT208" s="51"/>
      <c r="UOU208" s="51"/>
      <c r="UOV208" s="51"/>
      <c r="UOW208" s="51"/>
      <c r="UOX208" s="51"/>
      <c r="UOY208" s="51"/>
      <c r="UOZ208" s="51"/>
      <c r="UPA208" s="51"/>
      <c r="UPB208" s="51"/>
      <c r="UPC208" s="51"/>
      <c r="UPD208" s="51"/>
      <c r="UPE208" s="51"/>
      <c r="UPF208" s="51"/>
      <c r="UPG208" s="51"/>
      <c r="UPH208" s="51"/>
      <c r="UPI208" s="51"/>
      <c r="UPJ208" s="51"/>
      <c r="UPK208" s="51"/>
      <c r="UPL208" s="51"/>
      <c r="UPM208" s="51"/>
      <c r="UPN208" s="51"/>
      <c r="UPO208" s="51"/>
      <c r="UPP208" s="51"/>
      <c r="UPQ208" s="51"/>
      <c r="UPR208" s="51"/>
      <c r="UPS208" s="51"/>
      <c r="UPT208" s="51"/>
      <c r="UPU208" s="51"/>
      <c r="UPV208" s="51"/>
      <c r="UPW208" s="51"/>
      <c r="UPX208" s="51"/>
      <c r="UPY208" s="51"/>
      <c r="UPZ208" s="51"/>
      <c r="UQA208" s="51"/>
      <c r="UQB208" s="51"/>
      <c r="UQC208" s="51"/>
      <c r="UQD208" s="51"/>
      <c r="UQE208" s="51"/>
      <c r="UQF208" s="51"/>
      <c r="UQG208" s="51"/>
      <c r="UQH208" s="51"/>
      <c r="UQI208" s="51"/>
      <c r="UQJ208" s="51"/>
      <c r="UQK208" s="51"/>
      <c r="UQL208" s="51"/>
      <c r="UQM208" s="51"/>
      <c r="UQN208" s="51"/>
      <c r="UQO208" s="51"/>
      <c r="UQP208" s="51"/>
      <c r="UQQ208" s="51"/>
      <c r="UQR208" s="51"/>
      <c r="UQS208" s="51"/>
      <c r="UQT208" s="51"/>
      <c r="UQU208" s="51"/>
      <c r="UQV208" s="51"/>
      <c r="UQW208" s="51"/>
      <c r="UQX208" s="51"/>
      <c r="UQY208" s="51"/>
      <c r="UQZ208" s="51"/>
      <c r="URA208" s="51"/>
      <c r="URB208" s="51"/>
      <c r="URC208" s="51"/>
      <c r="URD208" s="51"/>
      <c r="URE208" s="51"/>
      <c r="URF208" s="51"/>
      <c r="URG208" s="51"/>
      <c r="URH208" s="51"/>
      <c r="URI208" s="51"/>
      <c r="URJ208" s="51"/>
      <c r="URK208" s="51"/>
      <c r="URL208" s="51"/>
      <c r="URM208" s="51"/>
      <c r="URN208" s="51"/>
      <c r="URO208" s="51"/>
      <c r="URP208" s="51"/>
      <c r="URQ208" s="51"/>
      <c r="URR208" s="51"/>
      <c r="URS208" s="51"/>
      <c r="URT208" s="51"/>
      <c r="URU208" s="51"/>
      <c r="URV208" s="51"/>
      <c r="URW208" s="51"/>
      <c r="URX208" s="51"/>
      <c r="URY208" s="51"/>
      <c r="URZ208" s="51"/>
      <c r="USA208" s="51"/>
      <c r="USB208" s="51"/>
      <c r="USC208" s="51"/>
      <c r="USD208" s="51"/>
      <c r="USE208" s="51"/>
      <c r="USF208" s="51"/>
      <c r="USG208" s="51"/>
      <c r="USH208" s="51"/>
      <c r="USI208" s="51"/>
      <c r="USJ208" s="51"/>
      <c r="USK208" s="51"/>
      <c r="USL208" s="51"/>
      <c r="USM208" s="51"/>
      <c r="USN208" s="51"/>
      <c r="USO208" s="51"/>
      <c r="USP208" s="51"/>
      <c r="USQ208" s="51"/>
      <c r="USR208" s="51"/>
      <c r="USS208" s="51"/>
      <c r="UST208" s="51"/>
      <c r="USU208" s="51"/>
      <c r="USV208" s="51"/>
      <c r="USW208" s="51"/>
      <c r="USX208" s="51"/>
      <c r="USY208" s="51"/>
      <c r="USZ208" s="51"/>
      <c r="UTA208" s="51"/>
      <c r="UTB208" s="51"/>
      <c r="UTC208" s="51"/>
      <c r="UTD208" s="51"/>
      <c r="UTE208" s="51"/>
      <c r="UTF208" s="51"/>
      <c r="UTG208" s="51"/>
      <c r="UTH208" s="51"/>
      <c r="UTI208" s="51"/>
      <c r="UTJ208" s="51"/>
      <c r="UTK208" s="51"/>
      <c r="UTL208" s="51"/>
      <c r="UTM208" s="51"/>
      <c r="UTN208" s="51"/>
      <c r="UTO208" s="51"/>
      <c r="UTP208" s="51"/>
      <c r="UTQ208" s="51"/>
      <c r="UTR208" s="51"/>
      <c r="UTS208" s="51"/>
      <c r="UTT208" s="51"/>
      <c r="UTU208" s="51"/>
      <c r="UTV208" s="51"/>
      <c r="UTW208" s="51"/>
      <c r="UTX208" s="51"/>
      <c r="UTY208" s="51"/>
      <c r="UTZ208" s="51"/>
      <c r="UUA208" s="51"/>
      <c r="UUB208" s="51"/>
      <c r="UUC208" s="51"/>
      <c r="UUD208" s="51"/>
      <c r="UUE208" s="51"/>
      <c r="UUF208" s="51"/>
      <c r="UUG208" s="51"/>
      <c r="UUH208" s="51"/>
      <c r="UUI208" s="51"/>
      <c r="UUJ208" s="51"/>
      <c r="UUK208" s="51"/>
      <c r="UUL208" s="51"/>
      <c r="UUM208" s="51"/>
      <c r="UUN208" s="51"/>
      <c r="UUO208" s="51"/>
      <c r="UUP208" s="51"/>
      <c r="UUQ208" s="51"/>
      <c r="UUR208" s="51"/>
      <c r="UUS208" s="51"/>
      <c r="UUT208" s="51"/>
      <c r="UUU208" s="51"/>
      <c r="UUV208" s="51"/>
      <c r="UUW208" s="51"/>
      <c r="UUX208" s="51"/>
      <c r="UUY208" s="51"/>
      <c r="UUZ208" s="51"/>
      <c r="UVA208" s="51"/>
      <c r="UVB208" s="51"/>
      <c r="UVC208" s="51"/>
      <c r="UVD208" s="51"/>
      <c r="UVE208" s="51"/>
      <c r="UVF208" s="51"/>
      <c r="UVG208" s="51"/>
      <c r="UVH208" s="51"/>
      <c r="UVI208" s="51"/>
      <c r="UVJ208" s="51"/>
      <c r="UVK208" s="51"/>
      <c r="UVL208" s="51"/>
      <c r="UVM208" s="51"/>
      <c r="UVN208" s="51"/>
      <c r="UVO208" s="51"/>
      <c r="UVP208" s="51"/>
      <c r="UVQ208" s="51"/>
      <c r="UVR208" s="51"/>
      <c r="UVS208" s="51"/>
      <c r="UVT208" s="51"/>
      <c r="UVU208" s="51"/>
      <c r="UVV208" s="51"/>
      <c r="UVW208" s="51"/>
      <c r="UVX208" s="51"/>
      <c r="UVY208" s="51"/>
      <c r="UVZ208" s="51"/>
      <c r="UWA208" s="51"/>
      <c r="UWB208" s="51"/>
      <c r="UWC208" s="51"/>
      <c r="UWD208" s="51"/>
      <c r="UWE208" s="51"/>
      <c r="UWF208" s="51"/>
      <c r="UWG208" s="51"/>
      <c r="UWH208" s="51"/>
      <c r="UWI208" s="51"/>
      <c r="UWJ208" s="51"/>
      <c r="UWK208" s="51"/>
      <c r="UWL208" s="51"/>
      <c r="UWM208" s="51"/>
      <c r="UWN208" s="51"/>
      <c r="UWO208" s="51"/>
      <c r="UWP208" s="51"/>
      <c r="UWQ208" s="51"/>
      <c r="UWR208" s="51"/>
      <c r="UWS208" s="51"/>
      <c r="UWT208" s="51"/>
      <c r="UWU208" s="51"/>
      <c r="UWV208" s="51"/>
      <c r="UWW208" s="51"/>
      <c r="UWX208" s="51"/>
      <c r="UWY208" s="51"/>
      <c r="UWZ208" s="51"/>
      <c r="UXA208" s="51"/>
      <c r="UXB208" s="51"/>
      <c r="UXC208" s="51"/>
      <c r="UXD208" s="51"/>
      <c r="UXE208" s="51"/>
      <c r="UXF208" s="51"/>
      <c r="UXG208" s="51"/>
      <c r="UXH208" s="51"/>
      <c r="UXI208" s="51"/>
      <c r="UXJ208" s="51"/>
      <c r="UXK208" s="51"/>
      <c r="UXL208" s="51"/>
      <c r="UXM208" s="51"/>
      <c r="UXN208" s="51"/>
      <c r="UXO208" s="51"/>
      <c r="UXP208" s="51"/>
      <c r="UXQ208" s="51"/>
      <c r="UXR208" s="51"/>
      <c r="UXS208" s="51"/>
      <c r="UXT208" s="51"/>
      <c r="UXU208" s="51"/>
      <c r="UXV208" s="51"/>
      <c r="UXW208" s="51"/>
      <c r="UXX208" s="51"/>
      <c r="UXY208" s="51"/>
      <c r="UXZ208" s="51"/>
      <c r="UYA208" s="51"/>
      <c r="UYB208" s="51"/>
      <c r="UYC208" s="51"/>
      <c r="UYD208" s="51"/>
      <c r="UYE208" s="51"/>
      <c r="UYF208" s="51"/>
      <c r="UYG208" s="51"/>
      <c r="UYH208" s="51"/>
      <c r="UYI208" s="51"/>
      <c r="UYJ208" s="51"/>
      <c r="UYK208" s="51"/>
      <c r="UYL208" s="51"/>
      <c r="UYM208" s="51"/>
      <c r="UYN208" s="51"/>
      <c r="UYO208" s="51"/>
      <c r="UYP208" s="51"/>
      <c r="UYQ208" s="51"/>
      <c r="UYR208" s="51"/>
      <c r="UYS208" s="51"/>
      <c r="UYT208" s="51"/>
      <c r="UYU208" s="51"/>
      <c r="UYV208" s="51"/>
      <c r="UYW208" s="51"/>
      <c r="UYX208" s="51"/>
      <c r="UYY208" s="51"/>
      <c r="UYZ208" s="51"/>
      <c r="UZA208" s="51"/>
      <c r="UZB208" s="51"/>
      <c r="UZC208" s="51"/>
      <c r="UZD208" s="51"/>
      <c r="UZE208" s="51"/>
      <c r="UZF208" s="51"/>
      <c r="UZG208" s="51"/>
      <c r="UZH208" s="51"/>
      <c r="UZI208" s="51"/>
      <c r="UZJ208" s="51"/>
      <c r="UZK208" s="51"/>
      <c r="UZL208" s="51"/>
      <c r="UZM208" s="51"/>
      <c r="UZN208" s="51"/>
      <c r="UZO208" s="51"/>
      <c r="UZP208" s="51"/>
      <c r="UZQ208" s="51"/>
      <c r="UZR208" s="51"/>
      <c r="UZS208" s="51"/>
      <c r="UZT208" s="51"/>
      <c r="UZU208" s="51"/>
      <c r="UZV208" s="51"/>
      <c r="UZW208" s="51"/>
      <c r="UZX208" s="51"/>
      <c r="UZY208" s="51"/>
      <c r="UZZ208" s="51"/>
      <c r="VAA208" s="51"/>
      <c r="VAB208" s="51"/>
      <c r="VAC208" s="51"/>
      <c r="VAD208" s="51"/>
      <c r="VAE208" s="51"/>
      <c r="VAF208" s="51"/>
      <c r="VAG208" s="51"/>
      <c r="VAH208" s="51"/>
      <c r="VAI208" s="51"/>
      <c r="VAJ208" s="51"/>
      <c r="VAK208" s="51"/>
      <c r="VAL208" s="51"/>
      <c r="VAM208" s="51"/>
      <c r="VAN208" s="51"/>
      <c r="VAO208" s="51"/>
      <c r="VAP208" s="51"/>
      <c r="VAQ208" s="51"/>
      <c r="VAR208" s="51"/>
      <c r="VAS208" s="51"/>
      <c r="VAT208" s="51"/>
      <c r="VAU208" s="51"/>
      <c r="VAV208" s="51"/>
      <c r="VAW208" s="51"/>
      <c r="VAX208" s="51"/>
      <c r="VAY208" s="51"/>
      <c r="VAZ208" s="51"/>
      <c r="VBA208" s="51"/>
      <c r="VBB208" s="51"/>
      <c r="VBC208" s="51"/>
      <c r="VBD208" s="51"/>
      <c r="VBE208" s="51"/>
      <c r="VBF208" s="51"/>
      <c r="VBG208" s="51"/>
      <c r="VBH208" s="51"/>
      <c r="VBI208" s="51"/>
      <c r="VBJ208" s="51"/>
      <c r="VBK208" s="51"/>
      <c r="VBL208" s="51"/>
      <c r="VBM208" s="51"/>
      <c r="VBN208" s="51"/>
      <c r="VBO208" s="51"/>
      <c r="VBP208" s="51"/>
      <c r="VBQ208" s="51"/>
      <c r="VBR208" s="51"/>
      <c r="VBS208" s="51"/>
      <c r="VBT208" s="51"/>
      <c r="VBU208" s="51"/>
      <c r="VBV208" s="51"/>
      <c r="VBW208" s="51"/>
      <c r="VBX208" s="51"/>
      <c r="VBY208" s="51"/>
      <c r="VBZ208" s="51"/>
      <c r="VCA208" s="51"/>
      <c r="VCB208" s="51"/>
      <c r="VCC208" s="51"/>
      <c r="VCD208" s="51"/>
      <c r="VCE208" s="51"/>
      <c r="VCF208" s="51"/>
      <c r="VCG208" s="51"/>
      <c r="VCH208" s="51"/>
      <c r="VCI208" s="51"/>
      <c r="VCJ208" s="51"/>
      <c r="VCK208" s="51"/>
      <c r="VCL208" s="51"/>
      <c r="VCM208" s="51"/>
      <c r="VCN208" s="51"/>
      <c r="VCO208" s="51"/>
      <c r="VCP208" s="51"/>
      <c r="VCQ208" s="51"/>
      <c r="VCR208" s="51"/>
      <c r="VCS208" s="51"/>
      <c r="VCT208" s="51"/>
      <c r="VCU208" s="51"/>
      <c r="VCV208" s="51"/>
      <c r="VCW208" s="51"/>
      <c r="VCX208" s="51"/>
      <c r="VCY208" s="51"/>
      <c r="VCZ208" s="51"/>
      <c r="VDA208" s="51"/>
      <c r="VDB208" s="51"/>
      <c r="VDC208" s="51"/>
      <c r="VDD208" s="51"/>
      <c r="VDE208" s="51"/>
      <c r="VDF208" s="51"/>
      <c r="VDG208" s="51"/>
      <c r="VDH208" s="51"/>
      <c r="VDI208" s="51"/>
      <c r="VDJ208" s="51"/>
      <c r="VDK208" s="51"/>
      <c r="VDL208" s="51"/>
      <c r="VDM208" s="51"/>
      <c r="VDN208" s="51"/>
      <c r="VDO208" s="51"/>
      <c r="VDP208" s="51"/>
      <c r="VDQ208" s="51"/>
      <c r="VDR208" s="51"/>
      <c r="VDS208" s="51"/>
      <c r="VDT208" s="51"/>
      <c r="VDU208" s="51"/>
      <c r="VDV208" s="51"/>
      <c r="VDW208" s="51"/>
      <c r="VDX208" s="51"/>
      <c r="VDY208" s="51"/>
      <c r="VDZ208" s="51"/>
      <c r="VEA208" s="51"/>
      <c r="VEB208" s="51"/>
      <c r="VEC208" s="51"/>
      <c r="VED208" s="51"/>
      <c r="VEE208" s="51"/>
      <c r="VEF208" s="51"/>
      <c r="VEG208" s="51"/>
      <c r="VEH208" s="51"/>
      <c r="VEI208" s="51"/>
      <c r="VEJ208" s="51"/>
      <c r="VEK208" s="51"/>
      <c r="VEL208" s="51"/>
      <c r="VEM208" s="51"/>
      <c r="VEN208" s="51"/>
      <c r="VEO208" s="51"/>
      <c r="VEP208" s="51"/>
      <c r="VEQ208" s="51"/>
      <c r="VER208" s="51"/>
      <c r="VES208" s="51"/>
      <c r="VET208" s="51"/>
      <c r="VEU208" s="51"/>
      <c r="VEV208" s="51"/>
      <c r="VEW208" s="51"/>
      <c r="VEX208" s="51"/>
      <c r="VEY208" s="51"/>
      <c r="VEZ208" s="51"/>
      <c r="VFA208" s="51"/>
      <c r="VFB208" s="51"/>
      <c r="VFC208" s="51"/>
      <c r="VFD208" s="51"/>
      <c r="VFE208" s="51"/>
      <c r="VFF208" s="51"/>
      <c r="VFG208" s="51"/>
      <c r="VFH208" s="51"/>
      <c r="VFI208" s="51"/>
      <c r="VFJ208" s="51"/>
      <c r="VFK208" s="51"/>
      <c r="VFL208" s="51"/>
      <c r="VFM208" s="51"/>
      <c r="VFN208" s="51"/>
      <c r="VFO208" s="51"/>
      <c r="VFP208" s="51"/>
      <c r="VFQ208" s="51"/>
      <c r="VFR208" s="51"/>
      <c r="VFS208" s="51"/>
      <c r="VFT208" s="51"/>
      <c r="VFU208" s="51"/>
      <c r="VFV208" s="51"/>
      <c r="VFW208" s="51"/>
      <c r="VFX208" s="51"/>
      <c r="VFY208" s="51"/>
      <c r="VFZ208" s="51"/>
      <c r="VGA208" s="51"/>
      <c r="VGB208" s="51"/>
      <c r="VGC208" s="51"/>
      <c r="VGD208" s="51"/>
      <c r="VGE208" s="51"/>
      <c r="VGF208" s="51"/>
      <c r="VGG208" s="51"/>
      <c r="VGH208" s="51"/>
      <c r="VGI208" s="51"/>
      <c r="VGJ208" s="51"/>
      <c r="VGK208" s="51"/>
      <c r="VGL208" s="51"/>
      <c r="VGM208" s="51"/>
      <c r="VGN208" s="51"/>
      <c r="VGO208" s="51"/>
      <c r="VGP208" s="51"/>
      <c r="VGQ208" s="51"/>
      <c r="VGR208" s="51"/>
      <c r="VGS208" s="51"/>
      <c r="VGT208" s="51"/>
      <c r="VGU208" s="51"/>
      <c r="VGV208" s="51"/>
      <c r="VGW208" s="51"/>
      <c r="VGX208" s="51"/>
      <c r="VGY208" s="51"/>
      <c r="VGZ208" s="51"/>
      <c r="VHA208" s="51"/>
      <c r="VHB208" s="51"/>
      <c r="VHC208" s="51"/>
      <c r="VHD208" s="51"/>
      <c r="VHE208" s="51"/>
      <c r="VHF208" s="51"/>
      <c r="VHG208" s="51"/>
      <c r="VHH208" s="51"/>
      <c r="VHI208" s="51"/>
      <c r="VHJ208" s="51"/>
      <c r="VHK208" s="51"/>
      <c r="VHL208" s="51"/>
      <c r="VHM208" s="51"/>
      <c r="VHN208" s="51"/>
      <c r="VHO208" s="51"/>
      <c r="VHP208" s="51"/>
      <c r="VHQ208" s="51"/>
      <c r="VHR208" s="51"/>
      <c r="VHS208" s="51"/>
      <c r="VHT208" s="51"/>
      <c r="VHU208" s="51"/>
      <c r="VHV208" s="51"/>
      <c r="VHW208" s="51"/>
      <c r="VHX208" s="51"/>
      <c r="VHY208" s="51"/>
      <c r="VHZ208" s="51"/>
      <c r="VIA208" s="51"/>
      <c r="VIB208" s="51"/>
      <c r="VIC208" s="51"/>
      <c r="VID208" s="51"/>
      <c r="VIE208" s="51"/>
      <c r="VIF208" s="51"/>
      <c r="VIG208" s="51"/>
      <c r="VIH208" s="51"/>
      <c r="VII208" s="51"/>
      <c r="VIJ208" s="51"/>
      <c r="VIK208" s="51"/>
      <c r="VIL208" s="51"/>
      <c r="VIM208" s="51"/>
      <c r="VIN208" s="51"/>
      <c r="VIO208" s="51"/>
      <c r="VIP208" s="51"/>
      <c r="VIQ208" s="51"/>
      <c r="VIR208" s="51"/>
      <c r="VIS208" s="51"/>
      <c r="VIT208" s="51"/>
      <c r="VIU208" s="51"/>
      <c r="VIV208" s="51"/>
      <c r="VIW208" s="51"/>
      <c r="VIX208" s="51"/>
      <c r="VIY208" s="51"/>
      <c r="VIZ208" s="51"/>
      <c r="VJA208" s="51"/>
      <c r="VJB208" s="51"/>
      <c r="VJC208" s="51"/>
      <c r="VJD208" s="51"/>
      <c r="VJE208" s="51"/>
      <c r="VJF208" s="51"/>
      <c r="VJG208" s="51"/>
      <c r="VJH208" s="51"/>
      <c r="VJI208" s="51"/>
      <c r="VJJ208" s="51"/>
      <c r="VJK208" s="51"/>
      <c r="VJL208" s="51"/>
      <c r="VJM208" s="51"/>
      <c r="VJN208" s="51"/>
      <c r="VJO208" s="51"/>
      <c r="VJP208" s="51"/>
      <c r="VJQ208" s="51"/>
      <c r="VJR208" s="51"/>
      <c r="VJS208" s="51"/>
      <c r="VJT208" s="51"/>
      <c r="VJU208" s="51"/>
      <c r="VJV208" s="51"/>
      <c r="VJW208" s="51"/>
      <c r="VJX208" s="51"/>
      <c r="VJY208" s="51"/>
      <c r="VJZ208" s="51"/>
      <c r="VKA208" s="51"/>
      <c r="VKB208" s="51"/>
      <c r="VKC208" s="51"/>
      <c r="VKD208" s="51"/>
      <c r="VKE208" s="51"/>
      <c r="VKF208" s="51"/>
      <c r="VKG208" s="51"/>
      <c r="VKH208" s="51"/>
      <c r="VKI208" s="51"/>
      <c r="VKJ208" s="51"/>
      <c r="VKK208" s="51"/>
      <c r="VKL208" s="51"/>
      <c r="VKM208" s="51"/>
      <c r="VKN208" s="51"/>
      <c r="VKO208" s="51"/>
      <c r="VKP208" s="51"/>
      <c r="VKQ208" s="51"/>
      <c r="VKR208" s="51"/>
      <c r="VKS208" s="51"/>
      <c r="VKT208" s="51"/>
      <c r="VKU208" s="51"/>
      <c r="VKV208" s="51"/>
      <c r="VKW208" s="51"/>
      <c r="VKX208" s="51"/>
      <c r="VKY208" s="51"/>
      <c r="VKZ208" s="51"/>
      <c r="VLA208" s="51"/>
      <c r="VLB208" s="51"/>
      <c r="VLC208" s="51"/>
      <c r="VLD208" s="51"/>
      <c r="VLE208" s="51"/>
      <c r="VLF208" s="51"/>
      <c r="VLG208" s="51"/>
      <c r="VLH208" s="51"/>
      <c r="VLI208" s="51"/>
      <c r="VLJ208" s="51"/>
      <c r="VLK208" s="51"/>
      <c r="VLL208" s="51"/>
      <c r="VLM208" s="51"/>
      <c r="VLN208" s="51"/>
      <c r="VLO208" s="51"/>
      <c r="VLP208" s="51"/>
      <c r="VLQ208" s="51"/>
      <c r="VLR208" s="51"/>
      <c r="VLS208" s="51"/>
      <c r="VLT208" s="51"/>
      <c r="VLU208" s="51"/>
      <c r="VLV208" s="51"/>
      <c r="VLW208" s="51"/>
      <c r="VLX208" s="51"/>
      <c r="VLY208" s="51"/>
      <c r="VLZ208" s="51"/>
      <c r="VMA208" s="51"/>
      <c r="VMB208" s="51"/>
      <c r="VMC208" s="51"/>
      <c r="VMD208" s="51"/>
      <c r="VME208" s="51"/>
      <c r="VMF208" s="51"/>
      <c r="VMG208" s="51"/>
      <c r="VMH208" s="51"/>
      <c r="VMI208" s="51"/>
      <c r="VMJ208" s="51"/>
      <c r="VMK208" s="51"/>
      <c r="VML208" s="51"/>
      <c r="VMM208" s="51"/>
      <c r="VMN208" s="51"/>
      <c r="VMO208" s="51"/>
      <c r="VMP208" s="51"/>
      <c r="VMQ208" s="51"/>
      <c r="VMR208" s="51"/>
      <c r="VMS208" s="51"/>
      <c r="VMT208" s="51"/>
      <c r="VMU208" s="51"/>
      <c r="VMV208" s="51"/>
      <c r="VMW208" s="51"/>
      <c r="VMX208" s="51"/>
      <c r="VMY208" s="51"/>
      <c r="VMZ208" s="51"/>
      <c r="VNA208" s="51"/>
      <c r="VNB208" s="51"/>
      <c r="VNC208" s="51"/>
      <c r="VND208" s="51"/>
      <c r="VNE208" s="51"/>
      <c r="VNF208" s="51"/>
      <c r="VNG208" s="51"/>
      <c r="VNH208" s="51"/>
      <c r="VNI208" s="51"/>
      <c r="VNJ208" s="51"/>
      <c r="VNK208" s="51"/>
      <c r="VNL208" s="51"/>
      <c r="VNM208" s="51"/>
      <c r="VNN208" s="51"/>
      <c r="VNO208" s="51"/>
      <c r="VNP208" s="51"/>
      <c r="VNQ208" s="51"/>
      <c r="VNR208" s="51"/>
      <c r="VNS208" s="51"/>
      <c r="VNT208" s="51"/>
      <c r="VNU208" s="51"/>
      <c r="VNV208" s="51"/>
      <c r="VNW208" s="51"/>
      <c r="VNX208" s="51"/>
      <c r="VNY208" s="51"/>
      <c r="VNZ208" s="51"/>
      <c r="VOA208" s="51"/>
      <c r="VOB208" s="51"/>
      <c r="VOC208" s="51"/>
      <c r="VOD208" s="51"/>
      <c r="VOE208" s="51"/>
      <c r="VOF208" s="51"/>
      <c r="VOG208" s="51"/>
      <c r="VOH208" s="51"/>
      <c r="VOI208" s="51"/>
      <c r="VOJ208" s="51"/>
      <c r="VOK208" s="51"/>
      <c r="VOL208" s="51"/>
      <c r="VOM208" s="51"/>
      <c r="VON208" s="51"/>
      <c r="VOO208" s="51"/>
      <c r="VOP208" s="51"/>
      <c r="VOQ208" s="51"/>
      <c r="VOR208" s="51"/>
      <c r="VOS208" s="51"/>
      <c r="VOT208" s="51"/>
      <c r="VOU208" s="51"/>
      <c r="VOV208" s="51"/>
      <c r="VOW208" s="51"/>
      <c r="VOX208" s="51"/>
      <c r="VOY208" s="51"/>
      <c r="VOZ208" s="51"/>
      <c r="VPA208" s="51"/>
      <c r="VPB208" s="51"/>
      <c r="VPC208" s="51"/>
      <c r="VPD208" s="51"/>
      <c r="VPE208" s="51"/>
      <c r="VPF208" s="51"/>
      <c r="VPG208" s="51"/>
      <c r="VPH208" s="51"/>
      <c r="VPI208" s="51"/>
      <c r="VPJ208" s="51"/>
      <c r="VPK208" s="51"/>
      <c r="VPL208" s="51"/>
      <c r="VPM208" s="51"/>
      <c r="VPN208" s="51"/>
      <c r="VPO208" s="51"/>
      <c r="VPP208" s="51"/>
      <c r="VPQ208" s="51"/>
      <c r="VPR208" s="51"/>
      <c r="VPS208" s="51"/>
      <c r="VPT208" s="51"/>
      <c r="VPU208" s="51"/>
      <c r="VPV208" s="51"/>
      <c r="VPW208" s="51"/>
      <c r="VPX208" s="51"/>
      <c r="VPY208" s="51"/>
      <c r="VPZ208" s="51"/>
      <c r="VQA208" s="51"/>
      <c r="VQB208" s="51"/>
      <c r="VQC208" s="51"/>
      <c r="VQD208" s="51"/>
      <c r="VQE208" s="51"/>
      <c r="VQF208" s="51"/>
      <c r="VQG208" s="51"/>
      <c r="VQH208" s="51"/>
      <c r="VQI208" s="51"/>
      <c r="VQJ208" s="51"/>
      <c r="VQK208" s="51"/>
      <c r="VQL208" s="51"/>
      <c r="VQM208" s="51"/>
      <c r="VQN208" s="51"/>
      <c r="VQO208" s="51"/>
      <c r="VQP208" s="51"/>
      <c r="VQQ208" s="51"/>
      <c r="VQR208" s="51"/>
      <c r="VQS208" s="51"/>
      <c r="VQT208" s="51"/>
      <c r="VQU208" s="51"/>
      <c r="VQV208" s="51"/>
      <c r="VQW208" s="51"/>
      <c r="VQX208" s="51"/>
      <c r="VQY208" s="51"/>
      <c r="VQZ208" s="51"/>
      <c r="VRA208" s="51"/>
      <c r="VRB208" s="51"/>
      <c r="VRC208" s="51"/>
      <c r="VRD208" s="51"/>
      <c r="VRE208" s="51"/>
      <c r="VRF208" s="51"/>
      <c r="VRG208" s="51"/>
      <c r="VRH208" s="51"/>
      <c r="VRI208" s="51"/>
      <c r="VRJ208" s="51"/>
      <c r="VRK208" s="51"/>
      <c r="VRL208" s="51"/>
      <c r="VRM208" s="51"/>
      <c r="VRN208" s="51"/>
      <c r="VRO208" s="51"/>
      <c r="VRP208" s="51"/>
      <c r="VRQ208" s="51"/>
      <c r="VRR208" s="51"/>
      <c r="VRS208" s="51"/>
      <c r="VRT208" s="51"/>
      <c r="VRU208" s="51"/>
      <c r="VRV208" s="51"/>
      <c r="VRW208" s="51"/>
      <c r="VRX208" s="51"/>
      <c r="VRY208" s="51"/>
      <c r="VRZ208" s="51"/>
      <c r="VSA208" s="51"/>
      <c r="VSB208" s="51"/>
      <c r="VSC208" s="51"/>
      <c r="VSD208" s="51"/>
      <c r="VSE208" s="51"/>
      <c r="VSF208" s="51"/>
      <c r="VSG208" s="51"/>
      <c r="VSH208" s="51"/>
      <c r="VSI208" s="51"/>
      <c r="VSJ208" s="51"/>
      <c r="VSK208" s="51"/>
      <c r="VSL208" s="51"/>
      <c r="VSM208" s="51"/>
      <c r="VSN208" s="51"/>
      <c r="VSO208" s="51"/>
      <c r="VSP208" s="51"/>
      <c r="VSQ208" s="51"/>
      <c r="VSR208" s="51"/>
      <c r="VSS208" s="51"/>
      <c r="VST208" s="51"/>
      <c r="VSU208" s="51"/>
      <c r="VSV208" s="51"/>
      <c r="VSW208" s="51"/>
      <c r="VSX208" s="51"/>
      <c r="VSY208" s="51"/>
      <c r="VSZ208" s="51"/>
      <c r="VTA208" s="51"/>
      <c r="VTB208" s="51"/>
      <c r="VTC208" s="51"/>
      <c r="VTD208" s="51"/>
      <c r="VTE208" s="51"/>
      <c r="VTF208" s="51"/>
      <c r="VTG208" s="51"/>
      <c r="VTH208" s="51"/>
      <c r="VTI208" s="51"/>
      <c r="VTJ208" s="51"/>
      <c r="VTK208" s="51"/>
      <c r="VTL208" s="51"/>
      <c r="VTM208" s="51"/>
      <c r="VTN208" s="51"/>
      <c r="VTO208" s="51"/>
      <c r="VTP208" s="51"/>
      <c r="VTQ208" s="51"/>
      <c r="VTR208" s="51"/>
      <c r="VTS208" s="51"/>
      <c r="VTT208" s="51"/>
      <c r="VTU208" s="51"/>
      <c r="VTV208" s="51"/>
      <c r="VTW208" s="51"/>
      <c r="VTX208" s="51"/>
      <c r="VTY208" s="51"/>
      <c r="VTZ208" s="51"/>
      <c r="VUA208" s="51"/>
      <c r="VUB208" s="51"/>
      <c r="VUC208" s="51"/>
      <c r="VUD208" s="51"/>
      <c r="VUE208" s="51"/>
      <c r="VUF208" s="51"/>
      <c r="VUG208" s="51"/>
      <c r="VUH208" s="51"/>
      <c r="VUI208" s="51"/>
      <c r="VUJ208" s="51"/>
      <c r="VUK208" s="51"/>
      <c r="VUL208" s="51"/>
      <c r="VUM208" s="51"/>
      <c r="VUN208" s="51"/>
      <c r="VUO208" s="51"/>
      <c r="VUP208" s="51"/>
      <c r="VUQ208" s="51"/>
      <c r="VUR208" s="51"/>
      <c r="VUS208" s="51"/>
      <c r="VUT208" s="51"/>
      <c r="VUU208" s="51"/>
      <c r="VUV208" s="51"/>
      <c r="VUW208" s="51"/>
      <c r="VUX208" s="51"/>
      <c r="VUY208" s="51"/>
      <c r="VUZ208" s="51"/>
      <c r="VVA208" s="51"/>
      <c r="VVB208" s="51"/>
      <c r="VVC208" s="51"/>
      <c r="VVD208" s="51"/>
      <c r="VVE208" s="51"/>
      <c r="VVF208" s="51"/>
      <c r="VVG208" s="51"/>
      <c r="VVH208" s="51"/>
      <c r="VVI208" s="51"/>
      <c r="VVJ208" s="51"/>
      <c r="VVK208" s="51"/>
      <c r="VVL208" s="51"/>
      <c r="VVM208" s="51"/>
      <c r="VVN208" s="51"/>
      <c r="VVO208" s="51"/>
      <c r="VVP208" s="51"/>
      <c r="VVQ208" s="51"/>
      <c r="VVR208" s="51"/>
      <c r="VVS208" s="51"/>
      <c r="VVT208" s="51"/>
      <c r="VVU208" s="51"/>
      <c r="VVV208" s="51"/>
      <c r="VVW208" s="51"/>
      <c r="VVX208" s="51"/>
      <c r="VVY208" s="51"/>
      <c r="VVZ208" s="51"/>
      <c r="VWA208" s="51"/>
      <c r="VWB208" s="51"/>
      <c r="VWC208" s="51"/>
      <c r="VWD208" s="51"/>
      <c r="VWE208" s="51"/>
      <c r="VWF208" s="51"/>
      <c r="VWG208" s="51"/>
      <c r="VWH208" s="51"/>
      <c r="VWI208" s="51"/>
      <c r="VWJ208" s="51"/>
      <c r="VWK208" s="51"/>
      <c r="VWL208" s="51"/>
      <c r="VWM208" s="51"/>
      <c r="VWN208" s="51"/>
      <c r="VWO208" s="51"/>
      <c r="VWP208" s="51"/>
      <c r="VWQ208" s="51"/>
      <c r="VWR208" s="51"/>
      <c r="VWS208" s="51"/>
      <c r="VWT208" s="51"/>
      <c r="VWU208" s="51"/>
      <c r="VWV208" s="51"/>
      <c r="VWW208" s="51"/>
      <c r="VWX208" s="51"/>
      <c r="VWY208" s="51"/>
      <c r="VWZ208" s="51"/>
      <c r="VXA208" s="51"/>
      <c r="VXB208" s="51"/>
      <c r="VXC208" s="51"/>
      <c r="VXD208" s="51"/>
      <c r="VXE208" s="51"/>
      <c r="VXF208" s="51"/>
      <c r="VXG208" s="51"/>
      <c r="VXH208" s="51"/>
      <c r="VXI208" s="51"/>
      <c r="VXJ208" s="51"/>
      <c r="VXK208" s="51"/>
      <c r="VXL208" s="51"/>
      <c r="VXM208" s="51"/>
      <c r="VXN208" s="51"/>
      <c r="VXO208" s="51"/>
      <c r="VXP208" s="51"/>
      <c r="VXQ208" s="51"/>
      <c r="VXR208" s="51"/>
      <c r="VXS208" s="51"/>
      <c r="VXT208" s="51"/>
      <c r="VXU208" s="51"/>
      <c r="VXV208" s="51"/>
      <c r="VXW208" s="51"/>
      <c r="VXX208" s="51"/>
      <c r="VXY208" s="51"/>
      <c r="VXZ208" s="51"/>
      <c r="VYA208" s="51"/>
      <c r="VYB208" s="51"/>
      <c r="VYC208" s="51"/>
      <c r="VYD208" s="51"/>
      <c r="VYE208" s="51"/>
      <c r="VYF208" s="51"/>
      <c r="VYG208" s="51"/>
      <c r="VYH208" s="51"/>
      <c r="VYI208" s="51"/>
      <c r="VYJ208" s="51"/>
      <c r="VYK208" s="51"/>
      <c r="VYL208" s="51"/>
      <c r="VYM208" s="51"/>
      <c r="VYN208" s="51"/>
      <c r="VYO208" s="51"/>
      <c r="VYP208" s="51"/>
      <c r="VYQ208" s="51"/>
      <c r="VYR208" s="51"/>
      <c r="VYS208" s="51"/>
      <c r="VYT208" s="51"/>
      <c r="VYU208" s="51"/>
      <c r="VYV208" s="51"/>
      <c r="VYW208" s="51"/>
      <c r="VYX208" s="51"/>
      <c r="VYY208" s="51"/>
      <c r="VYZ208" s="51"/>
      <c r="VZA208" s="51"/>
      <c r="VZB208" s="51"/>
      <c r="VZC208" s="51"/>
      <c r="VZD208" s="51"/>
      <c r="VZE208" s="51"/>
      <c r="VZF208" s="51"/>
      <c r="VZG208" s="51"/>
      <c r="VZH208" s="51"/>
      <c r="VZI208" s="51"/>
      <c r="VZJ208" s="51"/>
      <c r="VZK208" s="51"/>
      <c r="VZL208" s="51"/>
      <c r="VZM208" s="51"/>
      <c r="VZN208" s="51"/>
      <c r="VZO208" s="51"/>
      <c r="VZP208" s="51"/>
      <c r="VZQ208" s="51"/>
      <c r="VZR208" s="51"/>
      <c r="VZS208" s="51"/>
      <c r="VZT208" s="51"/>
      <c r="VZU208" s="51"/>
      <c r="VZV208" s="51"/>
      <c r="VZW208" s="51"/>
      <c r="VZX208" s="51"/>
      <c r="VZY208" s="51"/>
      <c r="VZZ208" s="51"/>
      <c r="WAA208" s="51"/>
      <c r="WAB208" s="51"/>
      <c r="WAC208" s="51"/>
      <c r="WAD208" s="51"/>
      <c r="WAE208" s="51"/>
      <c r="WAF208" s="51"/>
      <c r="WAG208" s="51"/>
      <c r="WAH208" s="51"/>
      <c r="WAI208" s="51"/>
      <c r="WAJ208" s="51"/>
      <c r="WAK208" s="51"/>
      <c r="WAL208" s="51"/>
      <c r="WAM208" s="51"/>
      <c r="WAN208" s="51"/>
      <c r="WAO208" s="51"/>
      <c r="WAP208" s="51"/>
      <c r="WAQ208" s="51"/>
      <c r="WAR208" s="51"/>
      <c r="WAS208" s="51"/>
      <c r="WAT208" s="51"/>
      <c r="WAU208" s="51"/>
      <c r="WAV208" s="51"/>
      <c r="WAW208" s="51"/>
      <c r="WAX208" s="51"/>
      <c r="WAY208" s="51"/>
      <c r="WAZ208" s="51"/>
      <c r="WBA208" s="51"/>
      <c r="WBB208" s="51"/>
      <c r="WBC208" s="51"/>
      <c r="WBD208" s="51"/>
      <c r="WBE208" s="51"/>
      <c r="WBF208" s="51"/>
      <c r="WBG208" s="51"/>
      <c r="WBH208" s="51"/>
      <c r="WBI208" s="51"/>
      <c r="WBJ208" s="51"/>
      <c r="WBK208" s="51"/>
      <c r="WBL208" s="51"/>
      <c r="WBM208" s="51"/>
      <c r="WBN208" s="51"/>
      <c r="WBO208" s="51"/>
      <c r="WBP208" s="51"/>
      <c r="WBQ208" s="51"/>
      <c r="WBR208" s="51"/>
      <c r="WBS208" s="51"/>
      <c r="WBT208" s="51"/>
      <c r="WBU208" s="51"/>
      <c r="WBV208" s="51"/>
      <c r="WBW208" s="51"/>
      <c r="WBX208" s="51"/>
      <c r="WBY208" s="51"/>
      <c r="WBZ208" s="51"/>
      <c r="WCA208" s="51"/>
      <c r="WCB208" s="51"/>
      <c r="WCC208" s="51"/>
      <c r="WCD208" s="51"/>
      <c r="WCE208" s="51"/>
      <c r="WCF208" s="51"/>
      <c r="WCG208" s="51"/>
      <c r="WCH208" s="51"/>
      <c r="WCI208" s="51"/>
      <c r="WCJ208" s="51"/>
      <c r="WCK208" s="51"/>
      <c r="WCL208" s="51"/>
      <c r="WCM208" s="51"/>
      <c r="WCN208" s="51"/>
      <c r="WCO208" s="51"/>
      <c r="WCP208" s="51"/>
      <c r="WCQ208" s="51"/>
      <c r="WCR208" s="51"/>
      <c r="WCS208" s="51"/>
      <c r="WCT208" s="51"/>
      <c r="WCU208" s="51"/>
      <c r="WCV208" s="51"/>
      <c r="WCW208" s="51"/>
      <c r="WCX208" s="51"/>
      <c r="WCY208" s="51"/>
      <c r="WCZ208" s="51"/>
      <c r="WDA208" s="51"/>
      <c r="WDB208" s="51"/>
      <c r="WDC208" s="51"/>
      <c r="WDD208" s="51"/>
      <c r="WDE208" s="51"/>
      <c r="WDF208" s="51"/>
      <c r="WDG208" s="51"/>
      <c r="WDH208" s="51"/>
      <c r="WDI208" s="51"/>
      <c r="WDJ208" s="51"/>
      <c r="WDK208" s="51"/>
      <c r="WDL208" s="51"/>
      <c r="WDM208" s="51"/>
      <c r="WDN208" s="51"/>
      <c r="WDO208" s="51"/>
      <c r="WDP208" s="51"/>
      <c r="WDQ208" s="51"/>
      <c r="WDR208" s="51"/>
      <c r="WDS208" s="51"/>
      <c r="WDT208" s="51"/>
      <c r="WDU208" s="51"/>
      <c r="WDV208" s="51"/>
      <c r="WDW208" s="51"/>
      <c r="WDX208" s="51"/>
      <c r="WDY208" s="51"/>
      <c r="WDZ208" s="51"/>
      <c r="WEA208" s="51"/>
      <c r="WEB208" s="51"/>
      <c r="WEC208" s="51"/>
      <c r="WED208" s="51"/>
      <c r="WEE208" s="51"/>
      <c r="WEF208" s="51"/>
      <c r="WEG208" s="51"/>
      <c r="WEH208" s="51"/>
      <c r="WEI208" s="51"/>
      <c r="WEJ208" s="51"/>
      <c r="WEK208" s="51"/>
      <c r="WEL208" s="51"/>
      <c r="WEM208" s="51"/>
      <c r="WEN208" s="51"/>
      <c r="WEO208" s="51"/>
      <c r="WEP208" s="51"/>
      <c r="WEQ208" s="51"/>
      <c r="WER208" s="51"/>
      <c r="WES208" s="51"/>
      <c r="WET208" s="51"/>
      <c r="WEU208" s="51"/>
      <c r="WEV208" s="51"/>
      <c r="WEW208" s="51"/>
      <c r="WEX208" s="51"/>
      <c r="WEY208" s="51"/>
      <c r="WEZ208" s="51"/>
      <c r="WFA208" s="51"/>
      <c r="WFB208" s="51"/>
      <c r="WFC208" s="51"/>
      <c r="WFD208" s="51"/>
      <c r="WFE208" s="51"/>
      <c r="WFF208" s="51"/>
      <c r="WFG208" s="51"/>
      <c r="WFH208" s="51"/>
      <c r="WFI208" s="51"/>
      <c r="WFJ208" s="51"/>
      <c r="WFK208" s="51"/>
      <c r="WFL208" s="51"/>
      <c r="WFM208" s="51"/>
      <c r="WFN208" s="51"/>
      <c r="WFO208" s="51"/>
      <c r="WFP208" s="51"/>
      <c r="WFQ208" s="51"/>
      <c r="WFR208" s="51"/>
      <c r="WFS208" s="51"/>
      <c r="WFT208" s="51"/>
      <c r="WFU208" s="51"/>
      <c r="WFV208" s="51"/>
      <c r="WFW208" s="51"/>
      <c r="WFX208" s="51"/>
      <c r="WFY208" s="51"/>
      <c r="WFZ208" s="51"/>
      <c r="WGA208" s="51"/>
      <c r="WGB208" s="51"/>
      <c r="WGC208" s="51"/>
      <c r="WGD208" s="51"/>
      <c r="WGE208" s="51"/>
      <c r="WGF208" s="51"/>
      <c r="WGG208" s="51"/>
      <c r="WGH208" s="51"/>
      <c r="WGI208" s="51"/>
      <c r="WGJ208" s="51"/>
      <c r="WGK208" s="51"/>
      <c r="WGL208" s="51"/>
      <c r="WGM208" s="51"/>
      <c r="WGN208" s="51"/>
      <c r="WGO208" s="51"/>
      <c r="WGP208" s="51"/>
      <c r="WGQ208" s="51"/>
      <c r="WGR208" s="51"/>
      <c r="WGS208" s="51"/>
      <c r="WGT208" s="51"/>
      <c r="WGU208" s="51"/>
      <c r="WGV208" s="51"/>
      <c r="WGW208" s="51"/>
      <c r="WGX208" s="51"/>
      <c r="WGY208" s="51"/>
      <c r="WGZ208" s="51"/>
      <c r="WHA208" s="51"/>
      <c r="WHB208" s="51"/>
      <c r="WHC208" s="51"/>
      <c r="WHD208" s="51"/>
      <c r="WHE208" s="51"/>
      <c r="WHF208" s="51"/>
      <c r="WHG208" s="51"/>
      <c r="WHH208" s="51"/>
      <c r="WHI208" s="51"/>
      <c r="WHJ208" s="51"/>
      <c r="WHK208" s="51"/>
      <c r="WHL208" s="51"/>
      <c r="WHM208" s="51"/>
      <c r="WHN208" s="51"/>
      <c r="WHO208" s="51"/>
      <c r="WHP208" s="51"/>
      <c r="WHQ208" s="51"/>
      <c r="WHR208" s="51"/>
      <c r="WHS208" s="51"/>
      <c r="WHT208" s="51"/>
      <c r="WHU208" s="51"/>
      <c r="WHV208" s="51"/>
      <c r="WHW208" s="51"/>
      <c r="WHX208" s="51"/>
      <c r="WHY208" s="51"/>
      <c r="WHZ208" s="51"/>
      <c r="WIA208" s="51"/>
      <c r="WIB208" s="51"/>
      <c r="WIC208" s="51"/>
      <c r="WID208" s="51"/>
      <c r="WIE208" s="51"/>
      <c r="WIF208" s="51"/>
      <c r="WIG208" s="51"/>
      <c r="WIH208" s="51"/>
      <c r="WII208" s="51"/>
      <c r="WIJ208" s="51"/>
      <c r="WIK208" s="51"/>
      <c r="WIL208" s="51"/>
      <c r="WIM208" s="51"/>
      <c r="WIN208" s="51"/>
      <c r="WIO208" s="51"/>
      <c r="WIP208" s="51"/>
      <c r="WIQ208" s="51"/>
      <c r="WIR208" s="51"/>
      <c r="WIS208" s="51"/>
      <c r="WIT208" s="51"/>
      <c r="WIU208" s="51"/>
      <c r="WIV208" s="51"/>
      <c r="WIW208" s="51"/>
      <c r="WIX208" s="51"/>
      <c r="WIY208" s="51"/>
      <c r="WIZ208" s="51"/>
      <c r="WJA208" s="51"/>
      <c r="WJB208" s="51"/>
      <c r="WJC208" s="51"/>
      <c r="WJD208" s="51"/>
      <c r="WJE208" s="51"/>
      <c r="WJF208" s="51"/>
      <c r="WJG208" s="51"/>
      <c r="WJH208" s="51"/>
      <c r="WJI208" s="51"/>
      <c r="WJJ208" s="51"/>
      <c r="WJK208" s="51"/>
      <c r="WJL208" s="51"/>
      <c r="WJM208" s="51"/>
      <c r="WJN208" s="51"/>
      <c r="WJO208" s="51"/>
      <c r="WJP208" s="51"/>
      <c r="WJQ208" s="51"/>
      <c r="WJR208" s="51"/>
      <c r="WJS208" s="51"/>
      <c r="WJT208" s="51"/>
      <c r="WJU208" s="51"/>
      <c r="WJV208" s="51"/>
      <c r="WJW208" s="51"/>
      <c r="WJX208" s="51"/>
      <c r="WJY208" s="51"/>
      <c r="WJZ208" s="51"/>
      <c r="WKA208" s="51"/>
      <c r="WKB208" s="51"/>
      <c r="WKC208" s="51"/>
      <c r="WKD208" s="51"/>
      <c r="WKE208" s="51"/>
      <c r="WKF208" s="51"/>
      <c r="WKG208" s="51"/>
      <c r="WKH208" s="51"/>
      <c r="WKI208" s="51"/>
      <c r="WKJ208" s="51"/>
      <c r="WKK208" s="51"/>
      <c r="WKL208" s="51"/>
      <c r="WKM208" s="51"/>
      <c r="WKN208" s="51"/>
      <c r="WKO208" s="51"/>
      <c r="WKP208" s="51"/>
      <c r="WKQ208" s="51"/>
      <c r="WKR208" s="51"/>
      <c r="WKS208" s="51"/>
      <c r="WKT208" s="51"/>
      <c r="WKU208" s="51"/>
      <c r="WKV208" s="51"/>
      <c r="WKW208" s="51"/>
      <c r="WKX208" s="51"/>
      <c r="WKY208" s="51"/>
      <c r="WKZ208" s="51"/>
      <c r="WLA208" s="51"/>
      <c r="WLB208" s="51"/>
      <c r="WLC208" s="51"/>
      <c r="WLD208" s="51"/>
      <c r="WLE208" s="51"/>
      <c r="WLF208" s="51"/>
      <c r="WLG208" s="51"/>
      <c r="WLH208" s="51"/>
      <c r="WLI208" s="51"/>
      <c r="WLJ208" s="51"/>
      <c r="WLK208" s="51"/>
      <c r="WLL208" s="51"/>
      <c r="WLM208" s="51"/>
      <c r="WLN208" s="51"/>
      <c r="WLO208" s="51"/>
      <c r="WLP208" s="51"/>
      <c r="WLQ208" s="51"/>
      <c r="WLR208" s="51"/>
      <c r="WLS208" s="51"/>
      <c r="WLT208" s="51"/>
      <c r="WLU208" s="51"/>
      <c r="WLV208" s="51"/>
      <c r="WLW208" s="51"/>
      <c r="WLX208" s="51"/>
      <c r="WLY208" s="51"/>
      <c r="WLZ208" s="51"/>
      <c r="WMA208" s="51"/>
      <c r="WMB208" s="51"/>
      <c r="WMC208" s="51"/>
      <c r="WMD208" s="51"/>
      <c r="WME208" s="51"/>
      <c r="WMF208" s="51"/>
      <c r="WMG208" s="51"/>
      <c r="WMH208" s="51"/>
      <c r="WMI208" s="51"/>
      <c r="WMJ208" s="51"/>
      <c r="WMK208" s="51"/>
      <c r="WML208" s="51"/>
      <c r="WMM208" s="51"/>
      <c r="WMN208" s="51"/>
      <c r="WMO208" s="51"/>
      <c r="WMP208" s="51"/>
      <c r="WMQ208" s="51"/>
      <c r="WMR208" s="51"/>
      <c r="WMS208" s="51"/>
      <c r="WMT208" s="51"/>
      <c r="WMU208" s="51"/>
      <c r="WMV208" s="51"/>
      <c r="WMW208" s="51"/>
      <c r="WMX208" s="51"/>
      <c r="WMY208" s="51"/>
      <c r="WMZ208" s="51"/>
      <c r="WNA208" s="51"/>
      <c r="WNB208" s="51"/>
      <c r="WNC208" s="51"/>
      <c r="WND208" s="51"/>
      <c r="WNE208" s="51"/>
      <c r="WNF208" s="51"/>
      <c r="WNG208" s="51"/>
      <c r="WNH208" s="51"/>
      <c r="WNI208" s="51"/>
      <c r="WNJ208" s="51"/>
      <c r="WNK208" s="51"/>
      <c r="WNL208" s="51"/>
      <c r="WNM208" s="51"/>
      <c r="WNN208" s="51"/>
      <c r="WNO208" s="51"/>
      <c r="WNP208" s="51"/>
      <c r="WNQ208" s="51"/>
      <c r="WNR208" s="51"/>
      <c r="WNS208" s="51"/>
      <c r="WNT208" s="51"/>
      <c r="WNU208" s="51"/>
      <c r="WNV208" s="51"/>
      <c r="WNW208" s="51"/>
      <c r="WNX208" s="51"/>
      <c r="WNY208" s="51"/>
      <c r="WNZ208" s="51"/>
      <c r="WOA208" s="51"/>
      <c r="WOB208" s="51"/>
      <c r="WOC208" s="51"/>
      <c r="WOD208" s="51"/>
      <c r="WOE208" s="51"/>
      <c r="WOF208" s="51"/>
      <c r="WOG208" s="51"/>
      <c r="WOH208" s="51"/>
      <c r="WOI208" s="51"/>
      <c r="WOJ208" s="51"/>
      <c r="WOK208" s="51"/>
      <c r="WOL208" s="51"/>
      <c r="WOM208" s="51"/>
      <c r="WON208" s="51"/>
      <c r="WOO208" s="51"/>
      <c r="WOP208" s="51"/>
      <c r="WOQ208" s="51"/>
      <c r="WOR208" s="51"/>
      <c r="WOS208" s="51"/>
      <c r="WOT208" s="51"/>
      <c r="WOU208" s="51"/>
      <c r="WOV208" s="51"/>
      <c r="WOW208" s="51"/>
      <c r="WOX208" s="51"/>
      <c r="WOY208" s="51"/>
      <c r="WOZ208" s="51"/>
      <c r="WPA208" s="51"/>
      <c r="WPB208" s="51"/>
      <c r="WPC208" s="51"/>
      <c r="WPD208" s="51"/>
      <c r="WPE208" s="51"/>
      <c r="WPF208" s="51"/>
      <c r="WPG208" s="51"/>
      <c r="WPH208" s="51"/>
      <c r="WPI208" s="51"/>
      <c r="WPJ208" s="51"/>
      <c r="WPK208" s="51"/>
      <c r="WPL208" s="51"/>
      <c r="WPM208" s="51"/>
      <c r="WPN208" s="51"/>
      <c r="WPO208" s="51"/>
      <c r="WPP208" s="51"/>
      <c r="WPQ208" s="51"/>
      <c r="WPR208" s="51"/>
      <c r="WPS208" s="51"/>
      <c r="WPT208" s="51"/>
      <c r="WPU208" s="51"/>
      <c r="WPV208" s="51"/>
      <c r="WPW208" s="51"/>
      <c r="WPX208" s="51"/>
      <c r="WPY208" s="51"/>
      <c r="WPZ208" s="51"/>
      <c r="WQA208" s="51"/>
      <c r="WQB208" s="51"/>
      <c r="WQC208" s="51"/>
      <c r="WQD208" s="51"/>
      <c r="WQE208" s="51"/>
      <c r="WQF208" s="51"/>
      <c r="WQG208" s="51"/>
      <c r="WQH208" s="51"/>
      <c r="WQI208" s="51"/>
      <c r="WQJ208" s="51"/>
      <c r="WQK208" s="51"/>
      <c r="WQL208" s="51"/>
      <c r="WQM208" s="51"/>
      <c r="WQN208" s="51"/>
      <c r="WQO208" s="51"/>
      <c r="WQP208" s="51"/>
      <c r="WQQ208" s="51"/>
      <c r="WQR208" s="51"/>
      <c r="WQS208" s="51"/>
      <c r="WQT208" s="51"/>
      <c r="WQU208" s="51"/>
      <c r="WQV208" s="51"/>
      <c r="WQW208" s="51"/>
      <c r="WQX208" s="51"/>
      <c r="WQY208" s="51"/>
      <c r="WQZ208" s="51"/>
      <c r="WRA208" s="51"/>
      <c r="WRB208" s="51"/>
      <c r="WRC208" s="51"/>
      <c r="WRD208" s="51"/>
      <c r="WRE208" s="51"/>
      <c r="WRF208" s="51"/>
      <c r="WRG208" s="51"/>
      <c r="WRH208" s="51"/>
      <c r="WRI208" s="51"/>
      <c r="WRJ208" s="51"/>
      <c r="WRK208" s="51"/>
      <c r="WRL208" s="51"/>
      <c r="WRM208" s="51"/>
      <c r="WRN208" s="51"/>
      <c r="WRO208" s="51"/>
      <c r="WRP208" s="51"/>
      <c r="WRQ208" s="51"/>
      <c r="WRR208" s="51"/>
      <c r="WRS208" s="51"/>
      <c r="WRT208" s="51"/>
      <c r="WRU208" s="51"/>
      <c r="WRV208" s="51"/>
      <c r="WRW208" s="51"/>
      <c r="WRX208" s="51"/>
      <c r="WRY208" s="51"/>
      <c r="WRZ208" s="51"/>
      <c r="WSA208" s="51"/>
      <c r="WSB208" s="51"/>
      <c r="WSC208" s="51"/>
      <c r="WSD208" s="51"/>
      <c r="WSE208" s="51"/>
      <c r="WSF208" s="51"/>
      <c r="WSG208" s="51"/>
      <c r="WSH208" s="51"/>
      <c r="WSI208" s="51"/>
      <c r="WSJ208" s="51"/>
      <c r="WSK208" s="51"/>
      <c r="WSL208" s="51"/>
      <c r="WSM208" s="51"/>
      <c r="WSN208" s="51"/>
      <c r="WSO208" s="51"/>
      <c r="WSP208" s="51"/>
      <c r="WSQ208" s="51"/>
      <c r="WSR208" s="51"/>
      <c r="WSS208" s="51"/>
      <c r="WST208" s="51"/>
      <c r="WSU208" s="51"/>
      <c r="WSV208" s="51"/>
      <c r="WSW208" s="51"/>
      <c r="WSX208" s="51"/>
      <c r="WSY208" s="51"/>
      <c r="WSZ208" s="51"/>
      <c r="WTA208" s="51"/>
      <c r="WTB208" s="51"/>
      <c r="WTC208" s="51"/>
      <c r="WTD208" s="51"/>
      <c r="WTE208" s="51"/>
      <c r="WTF208" s="51"/>
      <c r="WTG208" s="51"/>
      <c r="WTH208" s="51"/>
      <c r="WTI208" s="51"/>
      <c r="WTJ208" s="51"/>
      <c r="WTK208" s="51"/>
      <c r="WTL208" s="51"/>
      <c r="WTM208" s="51"/>
      <c r="WTN208" s="51"/>
      <c r="WTO208" s="51"/>
      <c r="WTP208" s="51"/>
      <c r="WTQ208" s="51"/>
      <c r="WTR208" s="51"/>
      <c r="WTS208" s="51"/>
      <c r="WTT208" s="51"/>
      <c r="WTU208" s="51"/>
      <c r="WTV208" s="51"/>
      <c r="WTW208" s="51"/>
      <c r="WTX208" s="51"/>
      <c r="WTY208" s="51"/>
      <c r="WTZ208" s="51"/>
      <c r="WUA208" s="51"/>
      <c r="WUB208" s="51"/>
      <c r="WUC208" s="51"/>
      <c r="WUD208" s="51"/>
      <c r="WUE208" s="51"/>
      <c r="WUF208" s="51"/>
      <c r="WUG208" s="51"/>
      <c r="WUH208" s="51"/>
      <c r="WUI208" s="51"/>
      <c r="WUJ208" s="51"/>
      <c r="WUK208" s="51"/>
      <c r="WUL208" s="51"/>
      <c r="WUM208" s="51"/>
      <c r="WUN208" s="51"/>
      <c r="WUO208" s="51"/>
      <c r="WUP208" s="51"/>
      <c r="WUQ208" s="51"/>
      <c r="WUR208" s="51"/>
      <c r="WUS208" s="51"/>
      <c r="WUT208" s="51"/>
      <c r="WUU208" s="51"/>
      <c r="WUV208" s="51"/>
      <c r="WUW208" s="51"/>
      <c r="WUX208" s="51"/>
      <c r="WUY208" s="51"/>
      <c r="WUZ208" s="51"/>
      <c r="WVA208" s="51"/>
      <c r="WVB208" s="51"/>
      <c r="WVC208" s="51"/>
      <c r="WVD208" s="51"/>
      <c r="WVE208" s="51"/>
      <c r="WVF208" s="51"/>
      <c r="WVG208" s="51"/>
      <c r="WVH208" s="51"/>
      <c r="WVI208" s="51"/>
      <c r="WVJ208" s="51"/>
      <c r="WVK208" s="51"/>
      <c r="WVL208" s="51"/>
      <c r="WVM208" s="51"/>
      <c r="WVN208" s="51"/>
      <c r="WVO208" s="51"/>
      <c r="WVP208" s="51"/>
      <c r="WVQ208" s="51"/>
      <c r="WVR208" s="51"/>
      <c r="WVS208" s="51"/>
      <c r="WVT208" s="51"/>
      <c r="WVU208" s="51"/>
      <c r="WVV208" s="51"/>
      <c r="WVW208" s="51"/>
      <c r="WVX208" s="51"/>
      <c r="WVY208" s="51"/>
      <c r="WVZ208" s="51"/>
      <c r="WWA208" s="51"/>
      <c r="WWB208" s="51"/>
      <c r="WWC208" s="51"/>
      <c r="WWD208" s="51"/>
      <c r="WWE208" s="51"/>
      <c r="WWF208" s="51"/>
      <c r="WWG208" s="51"/>
      <c r="WWH208" s="51"/>
      <c r="WWI208" s="51"/>
      <c r="WWJ208" s="51"/>
      <c r="WWK208" s="51"/>
      <c r="WWL208" s="51"/>
      <c r="WWM208" s="51"/>
      <c r="WWN208" s="51"/>
      <c r="WWO208" s="51"/>
      <c r="WWP208" s="51"/>
      <c r="WWQ208" s="51"/>
      <c r="WWR208" s="51"/>
      <c r="WWS208" s="51"/>
      <c r="WWT208" s="51"/>
      <c r="WWU208" s="51"/>
      <c r="WWV208" s="51"/>
      <c r="WWW208" s="51"/>
      <c r="WWX208" s="51"/>
      <c r="WWY208" s="51"/>
      <c r="WWZ208" s="51"/>
      <c r="WXA208" s="51"/>
      <c r="WXB208" s="51"/>
      <c r="WXC208" s="51"/>
      <c r="WXD208" s="51"/>
      <c r="WXE208" s="51"/>
      <c r="WXF208" s="51"/>
      <c r="WXG208" s="51"/>
      <c r="WXH208" s="51"/>
      <c r="WXI208" s="51"/>
      <c r="WXJ208" s="51"/>
      <c r="WXK208" s="51"/>
      <c r="WXL208" s="51"/>
      <c r="WXM208" s="51"/>
      <c r="WXN208" s="51"/>
      <c r="WXO208" s="51"/>
      <c r="WXP208" s="51"/>
      <c r="WXQ208" s="51"/>
      <c r="WXR208" s="51"/>
      <c r="WXS208" s="51"/>
      <c r="WXT208" s="51"/>
      <c r="WXU208" s="51"/>
      <c r="WXV208" s="51"/>
      <c r="WXW208" s="51"/>
      <c r="WXX208" s="51"/>
      <c r="WXY208" s="51"/>
      <c r="WXZ208" s="51"/>
      <c r="WYA208" s="51"/>
      <c r="WYB208" s="51"/>
      <c r="WYC208" s="51"/>
      <c r="WYD208" s="51"/>
      <c r="WYE208" s="51"/>
      <c r="WYF208" s="51"/>
      <c r="WYG208" s="51"/>
      <c r="WYH208" s="51"/>
      <c r="WYI208" s="51"/>
      <c r="WYJ208" s="51"/>
      <c r="WYK208" s="51"/>
      <c r="WYL208" s="51"/>
      <c r="WYM208" s="51"/>
      <c r="WYN208" s="51"/>
      <c r="WYO208" s="51"/>
      <c r="WYP208" s="51"/>
      <c r="WYQ208" s="51"/>
      <c r="WYR208" s="51"/>
      <c r="WYS208" s="51"/>
      <c r="WYT208" s="51"/>
      <c r="WYU208" s="51"/>
      <c r="WYV208" s="51"/>
      <c r="WYW208" s="51"/>
      <c r="WYX208" s="51"/>
      <c r="WYY208" s="51"/>
      <c r="WYZ208" s="51"/>
      <c r="WZA208" s="51"/>
      <c r="WZB208" s="51"/>
      <c r="WZC208" s="51"/>
      <c r="WZD208" s="51"/>
      <c r="WZE208" s="51"/>
      <c r="WZF208" s="51"/>
      <c r="WZG208" s="51"/>
      <c r="WZH208" s="51"/>
      <c r="WZI208" s="51"/>
      <c r="WZJ208" s="51"/>
      <c r="WZK208" s="51"/>
      <c r="WZL208" s="51"/>
      <c r="WZM208" s="51"/>
      <c r="WZN208" s="51"/>
      <c r="WZO208" s="51"/>
      <c r="WZP208" s="51"/>
      <c r="WZQ208" s="51"/>
      <c r="WZR208" s="51"/>
      <c r="WZS208" s="51"/>
      <c r="WZT208" s="51"/>
      <c r="WZU208" s="51"/>
      <c r="WZV208" s="51"/>
      <c r="WZW208" s="51"/>
      <c r="WZX208" s="51"/>
      <c r="WZY208" s="51"/>
      <c r="WZZ208" s="51"/>
      <c r="XAA208" s="51"/>
      <c r="XAB208" s="51"/>
      <c r="XAC208" s="51"/>
      <c r="XAD208" s="51"/>
      <c r="XAE208" s="51"/>
      <c r="XAF208" s="51"/>
      <c r="XAG208" s="51"/>
      <c r="XAH208" s="51"/>
      <c r="XAI208" s="51"/>
      <c r="XAJ208" s="51"/>
      <c r="XAK208" s="51"/>
      <c r="XAL208" s="51"/>
      <c r="XAM208" s="51"/>
      <c r="XAN208" s="51"/>
      <c r="XAO208" s="51"/>
      <c r="XAP208" s="51"/>
      <c r="XAQ208" s="51"/>
      <c r="XAR208" s="51"/>
      <c r="XAS208" s="51"/>
      <c r="XAT208" s="51"/>
      <c r="XAU208" s="51"/>
      <c r="XAV208" s="51"/>
      <c r="XAW208" s="51"/>
      <c r="XAX208" s="51"/>
      <c r="XAY208" s="51"/>
      <c r="XAZ208" s="51"/>
      <c r="XBA208" s="51"/>
      <c r="XBB208" s="51"/>
      <c r="XBC208" s="51"/>
      <c r="XBD208" s="51"/>
      <c r="XBE208" s="51"/>
      <c r="XBF208" s="51"/>
      <c r="XBG208" s="51"/>
      <c r="XBH208" s="51"/>
      <c r="XBI208" s="51"/>
      <c r="XBJ208" s="51"/>
      <c r="XBK208" s="51"/>
      <c r="XBL208" s="51"/>
      <c r="XBM208" s="51"/>
      <c r="XBN208" s="51"/>
      <c r="XBO208" s="51"/>
      <c r="XBP208" s="51"/>
      <c r="XBQ208" s="51"/>
      <c r="XBR208" s="51"/>
      <c r="XBS208" s="51"/>
      <c r="XBT208" s="51"/>
      <c r="XBU208" s="51"/>
      <c r="XBV208" s="51"/>
      <c r="XBW208" s="51"/>
      <c r="XBX208" s="51"/>
      <c r="XBY208" s="51"/>
      <c r="XBZ208" s="51"/>
      <c r="XCA208" s="51"/>
      <c r="XCB208" s="51"/>
      <c r="XCC208" s="51"/>
      <c r="XCD208" s="51"/>
      <c r="XCE208" s="51"/>
      <c r="XCF208" s="51"/>
      <c r="XCG208" s="51"/>
      <c r="XCH208" s="51"/>
      <c r="XCI208" s="51"/>
      <c r="XCJ208" s="51"/>
      <c r="XCK208" s="51"/>
      <c r="XCL208" s="51"/>
      <c r="XCM208" s="51"/>
      <c r="XCN208" s="51"/>
      <c r="XCO208" s="51"/>
      <c r="XCP208" s="51"/>
      <c r="XCQ208" s="51"/>
      <c r="XCR208" s="51"/>
      <c r="XCS208" s="51"/>
      <c r="XCT208" s="51"/>
      <c r="XCU208" s="51"/>
      <c r="XCV208" s="51"/>
      <c r="XCW208" s="51"/>
      <c r="XCX208" s="51"/>
      <c r="XCY208" s="51"/>
      <c r="XCZ208" s="51"/>
      <c r="XDA208" s="51"/>
      <c r="XDB208" s="51"/>
      <c r="XDC208" s="51"/>
      <c r="XDD208" s="51"/>
      <c r="XDE208" s="51"/>
      <c r="XDF208" s="51"/>
      <c r="XDG208" s="51"/>
      <c r="XDH208" s="51"/>
      <c r="XDI208" s="51"/>
      <c r="XDJ208" s="51"/>
      <c r="XDK208" s="51"/>
      <c r="XDL208" s="51"/>
      <c r="XDM208" s="51"/>
      <c r="XDN208" s="51"/>
      <c r="XDO208" s="51"/>
      <c r="XDP208" s="51"/>
      <c r="XDQ208" s="51"/>
      <c r="XDR208" s="51"/>
      <c r="XDS208" s="51"/>
      <c r="XDT208" s="51"/>
      <c r="XDU208" s="51"/>
      <c r="XDV208" s="51"/>
      <c r="XDW208" s="51"/>
      <c r="XDX208" s="51"/>
      <c r="XDY208" s="51"/>
      <c r="XDZ208" s="51"/>
      <c r="XEA208" s="51"/>
      <c r="XEB208" s="51"/>
      <c r="XEC208" s="51"/>
      <c r="XED208" s="51"/>
      <c r="XEE208" s="51"/>
      <c r="XEF208" s="51"/>
      <c r="XEG208" s="51"/>
      <c r="XEH208" s="51"/>
      <c r="XEI208" s="51"/>
      <c r="XEJ208" s="51"/>
      <c r="XEK208" s="51"/>
      <c r="XEL208" s="51"/>
      <c r="XEM208" s="51"/>
      <c r="XEN208" s="51"/>
      <c r="XEO208" s="51"/>
      <c r="XEP208" s="51"/>
      <c r="XEQ208" s="51"/>
      <c r="XER208" s="51"/>
      <c r="XES208" s="51"/>
      <c r="XET208" s="51"/>
      <c r="XEU208" s="51"/>
      <c r="XEV208" s="51"/>
      <c r="XEW208" s="51"/>
      <c r="XEX208" s="51"/>
      <c r="XEY208" s="51"/>
      <c r="XEZ208" s="51"/>
      <c r="XFA208" s="51"/>
      <c r="XFB208" s="51"/>
      <c r="XFC208" s="51"/>
      <c r="XFD208" s="51"/>
    </row>
    <row r="209" s="6" customFormat="1" ht="27" spans="1:16384">
      <c r="A209" s="29" t="s">
        <v>534</v>
      </c>
      <c r="B209" s="29">
        <f>SUM(B210:B210)</f>
        <v>1</v>
      </c>
      <c r="C209" s="52"/>
      <c r="D209" s="52" t="s">
        <v>535</v>
      </c>
      <c r="E209" s="52">
        <v>1000</v>
      </c>
      <c r="F209" s="98" t="s">
        <v>24</v>
      </c>
      <c r="G209" s="52" t="s">
        <v>24</v>
      </c>
      <c r="H209" s="52" t="s">
        <v>24</v>
      </c>
      <c r="I209" s="129">
        <f t="shared" ref="I209:N209" si="43">SUM(I210:I210)</f>
        <v>1260</v>
      </c>
      <c r="J209" s="129">
        <f t="shared" si="43"/>
        <v>0</v>
      </c>
      <c r="K209" s="129">
        <f t="shared" si="43"/>
        <v>1260</v>
      </c>
      <c r="L209" s="129">
        <f t="shared" si="43"/>
        <v>0</v>
      </c>
      <c r="M209" s="129">
        <f t="shared" si="43"/>
        <v>0</v>
      </c>
      <c r="N209" s="129">
        <f t="shared" si="43"/>
        <v>0</v>
      </c>
      <c r="O209" s="52" t="s">
        <v>536</v>
      </c>
      <c r="P209" s="52"/>
      <c r="Q209" s="103"/>
      <c r="R209" s="103"/>
      <c r="S209" s="53"/>
      <c r="T209" s="53"/>
      <c r="U209" s="53"/>
      <c r="V209" s="53"/>
      <c r="W209" s="53"/>
      <c r="X209" s="53"/>
      <c r="Y209" s="53"/>
      <c r="Z209" s="53"/>
      <c r="AA209" s="72"/>
      <c r="AB209" s="73" t="s">
        <v>1</v>
      </c>
      <c r="AC209" s="106" t="s">
        <v>537</v>
      </c>
      <c r="AD209" s="107"/>
      <c r="AE209" s="107" t="s">
        <v>536</v>
      </c>
      <c r="AF209" s="107"/>
      <c r="AG209" s="72"/>
      <c r="AH209" s="72"/>
      <c r="AI209" s="90"/>
      <c r="AJ209" s="90"/>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c r="ER209" s="53"/>
      <c r="ES209" s="53"/>
      <c r="ET209" s="53"/>
      <c r="EU209" s="53"/>
      <c r="EV209" s="53"/>
      <c r="EW209" s="53"/>
      <c r="EX209" s="53"/>
      <c r="EY209" s="53"/>
      <c r="EZ209" s="53"/>
      <c r="FA209" s="53"/>
      <c r="FB209" s="53"/>
      <c r="FC209" s="53"/>
      <c r="FD209" s="53"/>
      <c r="FE209" s="53"/>
      <c r="FF209" s="53"/>
      <c r="FG209" s="53"/>
      <c r="FH209" s="53"/>
      <c r="FI209" s="53"/>
      <c r="FJ209" s="53"/>
      <c r="FK209" s="53"/>
      <c r="FL209" s="53"/>
      <c r="FM209" s="53"/>
      <c r="FN209" s="53"/>
      <c r="FO209" s="53"/>
      <c r="FP209" s="53"/>
      <c r="FQ209" s="53"/>
      <c r="FR209" s="53"/>
      <c r="FS209" s="53"/>
      <c r="FT209" s="53"/>
      <c r="FU209" s="53"/>
      <c r="FV209" s="53"/>
      <c r="FW209" s="53"/>
      <c r="FX209" s="53"/>
      <c r="FY209" s="53"/>
      <c r="FZ209" s="53"/>
      <c r="GA209" s="53"/>
      <c r="GB209" s="53"/>
      <c r="GC209" s="53"/>
      <c r="GD209" s="53"/>
      <c r="GE209" s="53"/>
      <c r="GF209" s="53"/>
      <c r="GG209" s="53"/>
      <c r="GH209" s="53"/>
      <c r="GI209" s="53"/>
      <c r="GJ209" s="53"/>
      <c r="GK209" s="53"/>
      <c r="GL209" s="53"/>
      <c r="GM209" s="53"/>
      <c r="GN209" s="53"/>
      <c r="GO209" s="53"/>
      <c r="GP209" s="53"/>
      <c r="GQ209" s="53"/>
      <c r="GR209" s="53"/>
      <c r="GS209" s="53"/>
      <c r="GT209" s="53"/>
      <c r="GU209" s="53"/>
      <c r="GV209" s="53"/>
      <c r="GW209" s="53"/>
      <c r="GX209" s="53"/>
      <c r="GY209" s="53"/>
      <c r="GZ209" s="53"/>
      <c r="HA209" s="53"/>
      <c r="HB209" s="53"/>
      <c r="HC209" s="53"/>
      <c r="HD209" s="53"/>
      <c r="HE209" s="53"/>
      <c r="HF209" s="53"/>
      <c r="HG209" s="53"/>
      <c r="HH209" s="53"/>
      <c r="HI209" s="53"/>
      <c r="HJ209" s="53"/>
      <c r="HK209" s="53"/>
      <c r="HL209" s="53"/>
      <c r="HM209" s="53"/>
      <c r="HN209" s="53"/>
      <c r="HO209" s="53"/>
      <c r="HP209" s="53"/>
      <c r="HQ209" s="53"/>
      <c r="HR209" s="53"/>
      <c r="HS209" s="53"/>
      <c r="HT209" s="53"/>
      <c r="HU209" s="53"/>
      <c r="HV209" s="53"/>
      <c r="HW209" s="53"/>
      <c r="HX209" s="53"/>
      <c r="HY209" s="53"/>
      <c r="HZ209" s="53"/>
      <c r="IA209" s="53"/>
      <c r="IB209" s="53"/>
      <c r="IC209" s="53"/>
      <c r="ID209" s="53"/>
      <c r="IE209" s="53"/>
      <c r="IF209" s="53"/>
      <c r="IG209" s="53"/>
      <c r="IH209" s="53"/>
      <c r="II209" s="53"/>
      <c r="IJ209" s="53"/>
      <c r="IK209" s="53"/>
      <c r="IL209" s="53"/>
      <c r="IM209" s="53"/>
      <c r="IN209" s="53"/>
      <c r="IO209" s="53"/>
      <c r="IP209" s="53"/>
      <c r="IQ209" s="53"/>
      <c r="IR209" s="53"/>
      <c r="IS209" s="53"/>
      <c r="IT209" s="53"/>
      <c r="IU209" s="53"/>
      <c r="IV209" s="53"/>
      <c r="IW209" s="53"/>
      <c r="IX209" s="53"/>
      <c r="IY209" s="53"/>
      <c r="IZ209" s="53"/>
      <c r="JA209" s="53"/>
      <c r="JB209" s="53"/>
      <c r="JC209" s="53"/>
      <c r="JD209" s="53"/>
      <c r="JE209" s="53"/>
      <c r="JF209" s="53"/>
      <c r="JG209" s="53"/>
      <c r="JH209" s="53"/>
      <c r="JI209" s="53"/>
      <c r="JJ209" s="53"/>
      <c r="JK209" s="53"/>
      <c r="JL209" s="53"/>
      <c r="JM209" s="53"/>
      <c r="JN209" s="53"/>
      <c r="JO209" s="53"/>
      <c r="JP209" s="53"/>
      <c r="JQ209" s="53"/>
      <c r="JR209" s="53"/>
      <c r="JS209" s="53"/>
      <c r="JT209" s="53"/>
      <c r="JU209" s="53"/>
      <c r="JV209" s="53"/>
      <c r="JW209" s="53"/>
      <c r="JX209" s="53"/>
      <c r="JY209" s="53"/>
      <c r="JZ209" s="53"/>
      <c r="KA209" s="53"/>
      <c r="KB209" s="53"/>
      <c r="KC209" s="53"/>
      <c r="KD209" s="53"/>
      <c r="KE209" s="53"/>
      <c r="KF209" s="53"/>
      <c r="KG209" s="53"/>
      <c r="KH209" s="53"/>
      <c r="KI209" s="53"/>
      <c r="KJ209" s="53"/>
      <c r="KK209" s="53"/>
      <c r="KL209" s="53"/>
      <c r="KM209" s="53"/>
      <c r="KN209" s="53"/>
      <c r="KO209" s="53"/>
      <c r="KP209" s="53"/>
      <c r="KQ209" s="53"/>
      <c r="KR209" s="53"/>
      <c r="KS209" s="53"/>
      <c r="KT209" s="53"/>
      <c r="KU209" s="53"/>
      <c r="KV209" s="53"/>
      <c r="KW209" s="53"/>
      <c r="KX209" s="53"/>
      <c r="KY209" s="53"/>
      <c r="KZ209" s="53"/>
      <c r="LA209" s="53"/>
      <c r="LB209" s="53"/>
      <c r="LC209" s="53"/>
      <c r="LD209" s="53"/>
      <c r="LE209" s="53"/>
      <c r="LF209" s="53"/>
      <c r="LG209" s="53"/>
      <c r="LH209" s="53"/>
      <c r="LI209" s="53"/>
      <c r="LJ209" s="53"/>
      <c r="LK209" s="53"/>
      <c r="LL209" s="53"/>
      <c r="LM209" s="53"/>
      <c r="LN209" s="53"/>
      <c r="LO209" s="53"/>
      <c r="LP209" s="53"/>
      <c r="LQ209" s="53"/>
      <c r="LR209" s="53"/>
      <c r="LS209" s="53"/>
      <c r="LT209" s="53"/>
      <c r="LU209" s="53"/>
      <c r="LV209" s="53"/>
      <c r="LW209" s="53"/>
      <c r="LX209" s="53"/>
      <c r="LY209" s="53"/>
      <c r="LZ209" s="53"/>
      <c r="MA209" s="53"/>
      <c r="MB209" s="53"/>
      <c r="MC209" s="53"/>
      <c r="MD209" s="53"/>
      <c r="ME209" s="53"/>
      <c r="MF209" s="53"/>
      <c r="MG209" s="53"/>
      <c r="MH209" s="53"/>
      <c r="MI209" s="53"/>
      <c r="MJ209" s="53"/>
      <c r="MK209" s="53"/>
      <c r="ML209" s="53"/>
      <c r="MM209" s="53"/>
      <c r="MN209" s="53"/>
      <c r="MO209" s="53"/>
      <c r="MP209" s="53"/>
      <c r="MQ209" s="53"/>
      <c r="MR209" s="53"/>
      <c r="MS209" s="53"/>
      <c r="MT209" s="53"/>
      <c r="MU209" s="53"/>
      <c r="MV209" s="53"/>
      <c r="MW209" s="53"/>
      <c r="MX209" s="53"/>
      <c r="MY209" s="53"/>
      <c r="MZ209" s="53"/>
      <c r="NA209" s="53"/>
      <c r="NB209" s="53"/>
      <c r="NC209" s="53"/>
      <c r="ND209" s="53"/>
      <c r="NE209" s="53"/>
      <c r="NF209" s="53"/>
      <c r="NG209" s="53"/>
      <c r="NH209" s="53"/>
      <c r="NI209" s="53"/>
      <c r="NJ209" s="53"/>
      <c r="NK209" s="53"/>
      <c r="NL209" s="53"/>
      <c r="NM209" s="53"/>
      <c r="NN209" s="53"/>
      <c r="NO209" s="53"/>
      <c r="NP209" s="53"/>
      <c r="NQ209" s="53"/>
      <c r="NR209" s="53"/>
      <c r="NS209" s="53"/>
      <c r="NT209" s="53"/>
      <c r="NU209" s="53"/>
      <c r="NV209" s="53"/>
      <c r="NW209" s="53"/>
      <c r="NX209" s="53"/>
      <c r="NY209" s="53"/>
      <c r="NZ209" s="53"/>
      <c r="OA209" s="53"/>
      <c r="OB209" s="53"/>
      <c r="OC209" s="53"/>
      <c r="OD209" s="53"/>
      <c r="OE209" s="53"/>
      <c r="OF209" s="53"/>
      <c r="OG209" s="53"/>
      <c r="OH209" s="53"/>
      <c r="OI209" s="53"/>
      <c r="OJ209" s="53"/>
      <c r="OK209" s="53"/>
      <c r="OL209" s="53"/>
      <c r="OM209" s="53"/>
      <c r="ON209" s="53"/>
      <c r="OO209" s="53"/>
      <c r="OP209" s="53"/>
      <c r="OQ209" s="53"/>
      <c r="OR209" s="53"/>
      <c r="OS209" s="53"/>
      <c r="OT209" s="53"/>
      <c r="OU209" s="53"/>
      <c r="OV209" s="53"/>
      <c r="OW209" s="53"/>
      <c r="OX209" s="53"/>
      <c r="OY209" s="53"/>
      <c r="OZ209" s="53"/>
      <c r="PA209" s="53"/>
      <c r="PB209" s="53"/>
      <c r="PC209" s="53"/>
      <c r="PD209" s="53"/>
      <c r="PE209" s="53"/>
      <c r="PF209" s="53"/>
      <c r="PG209" s="53"/>
      <c r="PH209" s="53"/>
      <c r="PI209" s="53"/>
      <c r="PJ209" s="53"/>
      <c r="PK209" s="53"/>
      <c r="PL209" s="53"/>
      <c r="PM209" s="53"/>
      <c r="PN209" s="53"/>
      <c r="PO209" s="53"/>
      <c r="PP209" s="53"/>
      <c r="PQ209" s="53"/>
      <c r="PR209" s="53"/>
      <c r="PS209" s="53"/>
      <c r="PT209" s="53"/>
      <c r="PU209" s="53"/>
      <c r="PV209" s="53"/>
      <c r="PW209" s="53"/>
      <c r="PX209" s="53"/>
      <c r="PY209" s="53"/>
      <c r="PZ209" s="53"/>
      <c r="QA209" s="53"/>
      <c r="QB209" s="53"/>
      <c r="QC209" s="53"/>
      <c r="QD209" s="53"/>
      <c r="QE209" s="53"/>
      <c r="QF209" s="53"/>
      <c r="QG209" s="53"/>
      <c r="QH209" s="53"/>
      <c r="QI209" s="53"/>
      <c r="QJ209" s="53"/>
      <c r="QK209" s="53"/>
      <c r="QL209" s="53"/>
      <c r="QM209" s="53"/>
      <c r="QN209" s="53"/>
      <c r="QO209" s="53"/>
      <c r="QP209" s="53"/>
      <c r="QQ209" s="53"/>
      <c r="QR209" s="53"/>
      <c r="QS209" s="53"/>
      <c r="QT209" s="53"/>
      <c r="QU209" s="53"/>
      <c r="QV209" s="53"/>
      <c r="QW209" s="53"/>
      <c r="QX209" s="53"/>
      <c r="QY209" s="53"/>
      <c r="QZ209" s="53"/>
      <c r="RA209" s="53"/>
      <c r="RB209" s="53"/>
      <c r="RC209" s="53"/>
      <c r="RD209" s="53"/>
      <c r="RE209" s="53"/>
      <c r="RF209" s="53"/>
      <c r="RG209" s="53"/>
      <c r="RH209" s="53"/>
      <c r="RI209" s="53"/>
      <c r="RJ209" s="53"/>
      <c r="RK209" s="53"/>
      <c r="RL209" s="53"/>
      <c r="RM209" s="53"/>
      <c r="RN209" s="53"/>
      <c r="RO209" s="53"/>
      <c r="RP209" s="53"/>
      <c r="RQ209" s="53"/>
      <c r="RR209" s="53"/>
      <c r="RS209" s="53"/>
      <c r="RT209" s="53"/>
      <c r="RU209" s="53"/>
      <c r="RV209" s="53"/>
      <c r="RW209" s="53"/>
      <c r="RX209" s="53"/>
      <c r="RY209" s="53"/>
      <c r="RZ209" s="53"/>
      <c r="SA209" s="53"/>
      <c r="SB209" s="53"/>
      <c r="SC209" s="53"/>
      <c r="SD209" s="53"/>
      <c r="SE209" s="53"/>
      <c r="SF209" s="53"/>
      <c r="SG209" s="53"/>
      <c r="SH209" s="53"/>
      <c r="SI209" s="53"/>
      <c r="SJ209" s="53"/>
      <c r="SK209" s="53"/>
      <c r="SL209" s="53"/>
      <c r="SM209" s="53"/>
      <c r="SN209" s="53"/>
      <c r="SO209" s="53"/>
      <c r="SP209" s="53"/>
      <c r="SQ209" s="53"/>
      <c r="SR209" s="53"/>
      <c r="SS209" s="53"/>
      <c r="ST209" s="53"/>
      <c r="SU209" s="53"/>
      <c r="SV209" s="53"/>
      <c r="SW209" s="53"/>
      <c r="SX209" s="53"/>
      <c r="SY209" s="53"/>
      <c r="SZ209" s="53"/>
      <c r="TA209" s="53"/>
      <c r="TB209" s="53"/>
      <c r="TC209" s="53"/>
      <c r="TD209" s="53"/>
      <c r="TE209" s="53"/>
      <c r="TF209" s="53"/>
      <c r="TG209" s="53"/>
      <c r="TH209" s="53"/>
      <c r="TI209" s="53"/>
      <c r="TJ209" s="53"/>
      <c r="TK209" s="53"/>
      <c r="TL209" s="53"/>
      <c r="TM209" s="53"/>
      <c r="TN209" s="53"/>
      <c r="TO209" s="53"/>
      <c r="TP209" s="53"/>
      <c r="TQ209" s="53"/>
      <c r="TR209" s="53"/>
      <c r="TS209" s="53"/>
      <c r="TT209" s="53"/>
      <c r="TU209" s="53"/>
      <c r="TV209" s="53"/>
      <c r="TW209" s="53"/>
      <c r="TX209" s="53"/>
      <c r="TY209" s="53"/>
      <c r="TZ209" s="53"/>
      <c r="UA209" s="53"/>
      <c r="UB209" s="53"/>
      <c r="UC209" s="53"/>
      <c r="UD209" s="53"/>
      <c r="UE209" s="53"/>
      <c r="UF209" s="53"/>
      <c r="UG209" s="53"/>
      <c r="UH209" s="53"/>
      <c r="UI209" s="53"/>
      <c r="UJ209" s="53"/>
      <c r="UK209" s="53"/>
      <c r="UL209" s="53"/>
      <c r="UM209" s="53"/>
      <c r="UN209" s="53"/>
      <c r="UO209" s="53"/>
      <c r="UP209" s="53"/>
      <c r="UQ209" s="53"/>
      <c r="UR209" s="53"/>
      <c r="US209" s="53"/>
      <c r="UT209" s="53"/>
      <c r="UU209" s="53"/>
      <c r="UV209" s="53"/>
      <c r="UW209" s="53"/>
      <c r="UX209" s="53"/>
      <c r="UY209" s="53"/>
      <c r="UZ209" s="53"/>
      <c r="VA209" s="53"/>
      <c r="VB209" s="53"/>
      <c r="VC209" s="53"/>
      <c r="VD209" s="53"/>
      <c r="VE209" s="53"/>
      <c r="VF209" s="53"/>
      <c r="VG209" s="53"/>
      <c r="VH209" s="53"/>
      <c r="VI209" s="53"/>
      <c r="VJ209" s="53"/>
      <c r="VK209" s="53"/>
      <c r="VL209" s="53"/>
      <c r="VM209" s="53"/>
      <c r="VN209" s="53"/>
      <c r="VO209" s="53"/>
      <c r="VP209" s="53"/>
      <c r="VQ209" s="53"/>
      <c r="VR209" s="53"/>
      <c r="VS209" s="53"/>
      <c r="VT209" s="53"/>
      <c r="VU209" s="53"/>
      <c r="VV209" s="53"/>
      <c r="VW209" s="53"/>
      <c r="VX209" s="53"/>
      <c r="VY209" s="53"/>
      <c r="VZ209" s="53"/>
      <c r="WA209" s="53"/>
      <c r="WB209" s="53"/>
      <c r="WC209" s="53"/>
      <c r="WD209" s="53"/>
      <c r="WE209" s="53"/>
      <c r="WF209" s="53"/>
      <c r="WG209" s="53"/>
      <c r="WH209" s="53"/>
      <c r="WI209" s="53"/>
      <c r="WJ209" s="53"/>
      <c r="WK209" s="53"/>
      <c r="WL209" s="53"/>
      <c r="WM209" s="53"/>
      <c r="WN209" s="53"/>
      <c r="WO209" s="53"/>
      <c r="WP209" s="53"/>
      <c r="WQ209" s="53"/>
      <c r="WR209" s="53"/>
      <c r="WS209" s="53"/>
      <c r="WT209" s="53"/>
      <c r="WU209" s="53"/>
      <c r="WV209" s="53"/>
      <c r="WW209" s="53"/>
      <c r="WX209" s="53"/>
      <c r="WY209" s="53"/>
      <c r="WZ209" s="53"/>
      <c r="XA209" s="53"/>
      <c r="XB209" s="53"/>
      <c r="XC209" s="53"/>
      <c r="XD209" s="53"/>
      <c r="XE209" s="53"/>
      <c r="XF209" s="53"/>
      <c r="XG209" s="53"/>
      <c r="XH209" s="53"/>
      <c r="XI209" s="53"/>
      <c r="XJ209" s="53"/>
      <c r="XK209" s="53"/>
      <c r="XL209" s="53"/>
      <c r="XM209" s="53"/>
      <c r="XN209" s="53"/>
      <c r="XO209" s="53"/>
      <c r="XP209" s="53"/>
      <c r="XQ209" s="53"/>
      <c r="XR209" s="53"/>
      <c r="XS209" s="53"/>
      <c r="XT209" s="53"/>
      <c r="XU209" s="53"/>
      <c r="XV209" s="53"/>
      <c r="XW209" s="53"/>
      <c r="XX209" s="53"/>
      <c r="XY209" s="53"/>
      <c r="XZ209" s="53"/>
      <c r="YA209" s="53"/>
      <c r="YB209" s="53"/>
      <c r="YC209" s="53"/>
      <c r="YD209" s="53"/>
      <c r="YE209" s="53"/>
      <c r="YF209" s="53"/>
      <c r="YG209" s="53"/>
      <c r="YH209" s="53"/>
      <c r="YI209" s="53"/>
      <c r="YJ209" s="53"/>
      <c r="YK209" s="53"/>
      <c r="YL209" s="53"/>
      <c r="YM209" s="53"/>
      <c r="YN209" s="53"/>
      <c r="YO209" s="53"/>
      <c r="YP209" s="53"/>
      <c r="YQ209" s="53"/>
      <c r="YR209" s="53"/>
      <c r="YS209" s="53"/>
      <c r="YT209" s="53"/>
      <c r="YU209" s="53"/>
      <c r="YV209" s="53"/>
      <c r="YW209" s="53"/>
      <c r="YX209" s="53"/>
      <c r="YY209" s="53"/>
      <c r="YZ209" s="53"/>
      <c r="ZA209" s="53"/>
      <c r="ZB209" s="53"/>
      <c r="ZC209" s="53"/>
      <c r="ZD209" s="53"/>
      <c r="ZE209" s="53"/>
      <c r="ZF209" s="53"/>
      <c r="ZG209" s="53"/>
      <c r="ZH209" s="53"/>
      <c r="ZI209" s="53"/>
      <c r="ZJ209" s="53"/>
      <c r="ZK209" s="53"/>
      <c r="ZL209" s="53"/>
      <c r="ZM209" s="53"/>
      <c r="ZN209" s="53"/>
      <c r="ZO209" s="53"/>
      <c r="ZP209" s="53"/>
      <c r="ZQ209" s="53"/>
      <c r="ZR209" s="53"/>
      <c r="ZS209" s="53"/>
      <c r="ZT209" s="53"/>
      <c r="ZU209" s="53"/>
      <c r="ZV209" s="53"/>
      <c r="ZW209" s="53"/>
      <c r="ZX209" s="53"/>
      <c r="ZY209" s="53"/>
      <c r="ZZ209" s="53"/>
      <c r="AAA209" s="53"/>
      <c r="AAB209" s="53"/>
      <c r="AAC209" s="53"/>
      <c r="AAD209" s="53"/>
      <c r="AAE209" s="53"/>
      <c r="AAF209" s="53"/>
      <c r="AAG209" s="53"/>
      <c r="AAH209" s="53"/>
      <c r="AAI209" s="53"/>
      <c r="AAJ209" s="53"/>
      <c r="AAK209" s="53"/>
      <c r="AAL209" s="53"/>
      <c r="AAM209" s="53"/>
      <c r="AAN209" s="53"/>
      <c r="AAO209" s="53"/>
      <c r="AAP209" s="53"/>
      <c r="AAQ209" s="53"/>
      <c r="AAR209" s="53"/>
      <c r="AAS209" s="53"/>
      <c r="AAT209" s="53"/>
      <c r="AAU209" s="53"/>
      <c r="AAV209" s="53"/>
      <c r="AAW209" s="53"/>
      <c r="AAX209" s="53"/>
      <c r="AAY209" s="53"/>
      <c r="AAZ209" s="53"/>
      <c r="ABA209" s="53"/>
      <c r="ABB209" s="53"/>
      <c r="ABC209" s="53"/>
      <c r="ABD209" s="53"/>
      <c r="ABE209" s="53"/>
      <c r="ABF209" s="53"/>
      <c r="ABG209" s="53"/>
      <c r="ABH209" s="53"/>
      <c r="ABI209" s="53"/>
      <c r="ABJ209" s="53"/>
      <c r="ABK209" s="53"/>
      <c r="ABL209" s="53"/>
      <c r="ABM209" s="53"/>
      <c r="ABN209" s="53"/>
      <c r="ABO209" s="53"/>
      <c r="ABP209" s="53"/>
      <c r="ABQ209" s="53"/>
      <c r="ABR209" s="53"/>
      <c r="ABS209" s="53"/>
      <c r="ABT209" s="53"/>
      <c r="ABU209" s="53"/>
      <c r="ABV209" s="53"/>
      <c r="ABW209" s="53"/>
      <c r="ABX209" s="53"/>
      <c r="ABY209" s="53"/>
      <c r="ABZ209" s="53"/>
      <c r="ACA209" s="53"/>
      <c r="ACB209" s="53"/>
      <c r="ACC209" s="53"/>
      <c r="ACD209" s="53"/>
      <c r="ACE209" s="53"/>
      <c r="ACF209" s="53"/>
      <c r="ACG209" s="53"/>
      <c r="ACH209" s="53"/>
      <c r="ACI209" s="53"/>
      <c r="ACJ209" s="53"/>
      <c r="ACK209" s="53"/>
      <c r="ACL209" s="53"/>
      <c r="ACM209" s="53"/>
      <c r="ACN209" s="53"/>
      <c r="ACO209" s="53"/>
      <c r="ACP209" s="53"/>
      <c r="ACQ209" s="53"/>
      <c r="ACR209" s="53"/>
      <c r="ACS209" s="53"/>
      <c r="ACT209" s="53"/>
      <c r="ACU209" s="53"/>
      <c r="ACV209" s="53"/>
      <c r="ACW209" s="53"/>
      <c r="ACX209" s="53"/>
      <c r="ACY209" s="53"/>
      <c r="ACZ209" s="53"/>
      <c r="ADA209" s="53"/>
      <c r="ADB209" s="53"/>
      <c r="ADC209" s="53"/>
      <c r="ADD209" s="53"/>
      <c r="ADE209" s="53"/>
      <c r="ADF209" s="53"/>
      <c r="ADG209" s="53"/>
      <c r="ADH209" s="53"/>
      <c r="ADI209" s="53"/>
      <c r="ADJ209" s="53"/>
      <c r="ADK209" s="53"/>
      <c r="ADL209" s="53"/>
      <c r="ADM209" s="53"/>
      <c r="ADN209" s="53"/>
      <c r="ADO209" s="53"/>
      <c r="ADP209" s="53"/>
      <c r="ADQ209" s="53"/>
      <c r="ADR209" s="53"/>
      <c r="ADS209" s="53"/>
      <c r="ADT209" s="53"/>
      <c r="ADU209" s="53"/>
      <c r="ADV209" s="53"/>
      <c r="ADW209" s="53"/>
      <c r="ADX209" s="53"/>
      <c r="ADY209" s="53"/>
      <c r="ADZ209" s="53"/>
      <c r="AEA209" s="53"/>
      <c r="AEB209" s="53"/>
      <c r="AEC209" s="53"/>
      <c r="AED209" s="53"/>
      <c r="AEE209" s="53"/>
      <c r="AEF209" s="53"/>
      <c r="AEG209" s="53"/>
      <c r="AEH209" s="53"/>
      <c r="AEI209" s="53"/>
      <c r="AEJ209" s="53"/>
      <c r="AEK209" s="53"/>
      <c r="AEL209" s="53"/>
      <c r="AEM209" s="53"/>
      <c r="AEN209" s="53"/>
      <c r="AEO209" s="53"/>
      <c r="AEP209" s="53"/>
      <c r="AEQ209" s="53"/>
      <c r="AER209" s="53"/>
      <c r="AES209" s="53"/>
      <c r="AET209" s="53"/>
      <c r="AEU209" s="53"/>
      <c r="AEV209" s="53"/>
      <c r="AEW209" s="53"/>
      <c r="AEX209" s="53"/>
      <c r="AEY209" s="53"/>
      <c r="AEZ209" s="53"/>
      <c r="AFA209" s="53"/>
      <c r="AFB209" s="53"/>
      <c r="AFC209" s="53"/>
      <c r="AFD209" s="53"/>
      <c r="AFE209" s="53"/>
      <c r="AFF209" s="53"/>
      <c r="AFG209" s="53"/>
      <c r="AFH209" s="53"/>
      <c r="AFI209" s="53"/>
      <c r="AFJ209" s="53"/>
      <c r="AFK209" s="53"/>
      <c r="AFL209" s="53"/>
      <c r="AFM209" s="53"/>
      <c r="AFN209" s="53"/>
      <c r="AFO209" s="53"/>
      <c r="AFP209" s="53"/>
      <c r="AFQ209" s="53"/>
      <c r="AFR209" s="53"/>
      <c r="AFS209" s="53"/>
      <c r="AFT209" s="53"/>
      <c r="AFU209" s="53"/>
      <c r="AFV209" s="53"/>
      <c r="AFW209" s="53"/>
      <c r="AFX209" s="53"/>
      <c r="AFY209" s="53"/>
      <c r="AFZ209" s="53"/>
      <c r="AGA209" s="53"/>
      <c r="AGB209" s="53"/>
      <c r="AGC209" s="53"/>
      <c r="AGD209" s="53"/>
      <c r="AGE209" s="53"/>
      <c r="AGF209" s="53"/>
      <c r="AGG209" s="53"/>
      <c r="AGH209" s="53"/>
      <c r="AGI209" s="53"/>
      <c r="AGJ209" s="53"/>
      <c r="AGK209" s="53"/>
      <c r="AGL209" s="53"/>
      <c r="AGM209" s="53"/>
      <c r="AGN209" s="53"/>
      <c r="AGO209" s="53"/>
      <c r="AGP209" s="53"/>
      <c r="AGQ209" s="53"/>
      <c r="AGR209" s="53"/>
      <c r="AGS209" s="53"/>
      <c r="AGT209" s="53"/>
      <c r="AGU209" s="53"/>
      <c r="AGV209" s="53"/>
      <c r="AGW209" s="53"/>
      <c r="AGX209" s="53"/>
      <c r="AGY209" s="53"/>
      <c r="AGZ209" s="53"/>
      <c r="AHA209" s="53"/>
      <c r="AHB209" s="53"/>
      <c r="AHC209" s="53"/>
      <c r="AHD209" s="53"/>
      <c r="AHE209" s="53"/>
      <c r="AHF209" s="53"/>
      <c r="AHG209" s="53"/>
      <c r="AHH209" s="53"/>
      <c r="AHI209" s="53"/>
      <c r="AHJ209" s="53"/>
      <c r="AHK209" s="53"/>
      <c r="AHL209" s="53"/>
      <c r="AHM209" s="53"/>
      <c r="AHN209" s="53"/>
      <c r="AHO209" s="53"/>
      <c r="AHP209" s="53"/>
      <c r="AHQ209" s="53"/>
      <c r="AHR209" s="53"/>
      <c r="AHS209" s="53"/>
      <c r="AHT209" s="53"/>
      <c r="AHU209" s="53"/>
      <c r="AHV209" s="53"/>
      <c r="AHW209" s="53"/>
      <c r="AHX209" s="53"/>
      <c r="AHY209" s="53"/>
      <c r="AHZ209" s="53"/>
      <c r="AIA209" s="53"/>
      <c r="AIB209" s="53"/>
      <c r="AIC209" s="53"/>
      <c r="AID209" s="53"/>
      <c r="AIE209" s="53"/>
      <c r="AIF209" s="53"/>
      <c r="AIG209" s="53"/>
      <c r="AIH209" s="53"/>
      <c r="AII209" s="53"/>
      <c r="AIJ209" s="53"/>
      <c r="AIK209" s="53"/>
      <c r="AIL209" s="53"/>
      <c r="AIM209" s="53"/>
      <c r="AIN209" s="53"/>
      <c r="AIO209" s="53"/>
      <c r="AIP209" s="53"/>
      <c r="AIQ209" s="53"/>
      <c r="AIR209" s="53"/>
      <c r="AIS209" s="53"/>
      <c r="AIT209" s="53"/>
      <c r="AIU209" s="53"/>
      <c r="AIV209" s="53"/>
      <c r="AIW209" s="53"/>
      <c r="AIX209" s="53"/>
      <c r="AIY209" s="53"/>
      <c r="AIZ209" s="53"/>
      <c r="AJA209" s="53"/>
      <c r="AJB209" s="53"/>
      <c r="AJC209" s="53"/>
      <c r="AJD209" s="53"/>
      <c r="AJE209" s="53"/>
      <c r="AJF209" s="53"/>
      <c r="AJG209" s="53"/>
      <c r="AJH209" s="53"/>
      <c r="AJI209" s="53"/>
      <c r="AJJ209" s="53"/>
      <c r="AJK209" s="53"/>
      <c r="AJL209" s="53"/>
      <c r="AJM209" s="53"/>
      <c r="AJN209" s="53"/>
      <c r="AJO209" s="53"/>
      <c r="AJP209" s="53"/>
      <c r="AJQ209" s="53"/>
      <c r="AJR209" s="53"/>
      <c r="AJS209" s="53"/>
      <c r="AJT209" s="53"/>
      <c r="AJU209" s="53"/>
      <c r="AJV209" s="53"/>
      <c r="AJW209" s="53"/>
      <c r="AJX209" s="53"/>
      <c r="AJY209" s="53"/>
      <c r="AJZ209" s="53"/>
      <c r="AKA209" s="53"/>
      <c r="AKB209" s="53"/>
      <c r="AKC209" s="53"/>
      <c r="AKD209" s="53"/>
      <c r="AKE209" s="53"/>
      <c r="AKF209" s="53"/>
      <c r="AKG209" s="53"/>
      <c r="AKH209" s="53"/>
      <c r="AKI209" s="53"/>
      <c r="AKJ209" s="53"/>
      <c r="AKK209" s="53"/>
      <c r="AKL209" s="53"/>
      <c r="AKM209" s="53"/>
      <c r="AKN209" s="53"/>
      <c r="AKO209" s="53"/>
      <c r="AKP209" s="53"/>
      <c r="AKQ209" s="53"/>
      <c r="AKR209" s="53"/>
      <c r="AKS209" s="53"/>
      <c r="AKT209" s="53"/>
      <c r="AKU209" s="53"/>
      <c r="AKV209" s="53"/>
      <c r="AKW209" s="53"/>
      <c r="AKX209" s="53"/>
      <c r="AKY209" s="53"/>
      <c r="AKZ209" s="53"/>
      <c r="ALA209" s="53"/>
      <c r="ALB209" s="53"/>
      <c r="ALC209" s="53"/>
      <c r="ALD209" s="53"/>
      <c r="ALE209" s="53"/>
      <c r="ALF209" s="53"/>
      <c r="ALG209" s="53"/>
      <c r="ALH209" s="53"/>
      <c r="ALI209" s="53"/>
      <c r="ALJ209" s="53"/>
      <c r="ALK209" s="53"/>
      <c r="ALL209" s="53"/>
      <c r="ALM209" s="53"/>
      <c r="ALN209" s="53"/>
      <c r="ALO209" s="53"/>
      <c r="ALP209" s="53"/>
      <c r="ALQ209" s="53"/>
      <c r="ALR209" s="53"/>
      <c r="ALS209" s="53"/>
      <c r="ALT209" s="53"/>
      <c r="ALU209" s="53"/>
      <c r="ALV209" s="53"/>
      <c r="ALW209" s="53"/>
      <c r="ALX209" s="53"/>
      <c r="ALY209" s="53"/>
      <c r="ALZ209" s="53"/>
      <c r="AMA209" s="53"/>
      <c r="AMB209" s="53"/>
      <c r="AMC209" s="53"/>
      <c r="AMD209" s="53"/>
      <c r="AME209" s="53"/>
      <c r="AMF209" s="53"/>
      <c r="AMG209" s="53"/>
      <c r="AMH209" s="53"/>
      <c r="AMI209" s="53"/>
      <c r="AMJ209" s="53"/>
      <c r="AMK209" s="53"/>
      <c r="AML209" s="53"/>
      <c r="AMM209" s="53"/>
      <c r="AMN209" s="53"/>
      <c r="AMO209" s="53"/>
      <c r="AMP209" s="53"/>
      <c r="AMQ209" s="53"/>
      <c r="AMR209" s="53"/>
      <c r="AMS209" s="53"/>
      <c r="AMT209" s="53"/>
      <c r="AMU209" s="53"/>
      <c r="AMV209" s="53"/>
      <c r="AMW209" s="53"/>
      <c r="AMX209" s="53"/>
      <c r="AMY209" s="53"/>
      <c r="AMZ209" s="53"/>
      <c r="ANA209" s="53"/>
      <c r="ANB209" s="53"/>
      <c r="ANC209" s="53"/>
      <c r="AND209" s="53"/>
      <c r="ANE209" s="53"/>
      <c r="ANF209" s="53"/>
      <c r="ANG209" s="53"/>
      <c r="ANH209" s="53"/>
      <c r="ANI209" s="53"/>
      <c r="ANJ209" s="53"/>
      <c r="ANK209" s="53"/>
      <c r="ANL209" s="53"/>
      <c r="ANM209" s="53"/>
      <c r="ANN209" s="53"/>
      <c r="ANO209" s="53"/>
      <c r="ANP209" s="53"/>
      <c r="ANQ209" s="53"/>
      <c r="ANR209" s="53"/>
      <c r="ANS209" s="53"/>
      <c r="ANT209" s="53"/>
      <c r="ANU209" s="53"/>
      <c r="ANV209" s="53"/>
      <c r="ANW209" s="53"/>
      <c r="ANX209" s="53"/>
      <c r="ANY209" s="53"/>
      <c r="ANZ209" s="53"/>
      <c r="AOA209" s="53"/>
      <c r="AOB209" s="53"/>
      <c r="AOC209" s="53"/>
      <c r="AOD209" s="53"/>
      <c r="AOE209" s="53"/>
      <c r="AOF209" s="53"/>
      <c r="AOG209" s="53"/>
      <c r="AOH209" s="53"/>
      <c r="AOI209" s="53"/>
      <c r="AOJ209" s="53"/>
      <c r="AOK209" s="53"/>
      <c r="AOL209" s="53"/>
      <c r="AOM209" s="53"/>
      <c r="AON209" s="53"/>
      <c r="AOO209" s="53"/>
      <c r="AOP209" s="53"/>
      <c r="AOQ209" s="53"/>
      <c r="AOR209" s="53"/>
      <c r="AOS209" s="53"/>
      <c r="AOT209" s="53"/>
      <c r="AOU209" s="53"/>
      <c r="AOV209" s="53"/>
      <c r="AOW209" s="53"/>
      <c r="AOX209" s="53"/>
      <c r="AOY209" s="53"/>
      <c r="AOZ209" s="53"/>
      <c r="APA209" s="53"/>
      <c r="APB209" s="53"/>
      <c r="APC209" s="53"/>
      <c r="APD209" s="53"/>
      <c r="APE209" s="53"/>
      <c r="APF209" s="53"/>
      <c r="APG209" s="53"/>
      <c r="APH209" s="53"/>
      <c r="API209" s="53"/>
      <c r="APJ209" s="53"/>
      <c r="APK209" s="53"/>
      <c r="APL209" s="53"/>
      <c r="APM209" s="53"/>
      <c r="APN209" s="53"/>
      <c r="APO209" s="53"/>
      <c r="APP209" s="53"/>
      <c r="APQ209" s="53"/>
      <c r="APR209" s="53"/>
      <c r="APS209" s="53"/>
      <c r="APT209" s="53"/>
      <c r="APU209" s="53"/>
      <c r="APV209" s="53"/>
      <c r="APW209" s="53"/>
      <c r="APX209" s="53"/>
      <c r="APY209" s="53"/>
      <c r="APZ209" s="53"/>
      <c r="AQA209" s="53"/>
      <c r="AQB209" s="53"/>
      <c r="AQC209" s="53"/>
      <c r="AQD209" s="53"/>
      <c r="AQE209" s="53"/>
      <c r="AQF209" s="53"/>
      <c r="AQG209" s="53"/>
      <c r="AQH209" s="53"/>
      <c r="AQI209" s="53"/>
      <c r="AQJ209" s="53"/>
      <c r="AQK209" s="53"/>
      <c r="AQL209" s="53"/>
      <c r="AQM209" s="53"/>
      <c r="AQN209" s="53"/>
      <c r="AQO209" s="53"/>
      <c r="AQP209" s="53"/>
      <c r="AQQ209" s="53"/>
      <c r="AQR209" s="53"/>
      <c r="AQS209" s="53"/>
      <c r="AQT209" s="53"/>
      <c r="AQU209" s="53"/>
      <c r="AQV209" s="53"/>
      <c r="AQW209" s="53"/>
      <c r="AQX209" s="53"/>
      <c r="AQY209" s="53"/>
      <c r="AQZ209" s="53"/>
      <c r="ARA209" s="53"/>
      <c r="ARB209" s="53"/>
      <c r="ARC209" s="53"/>
      <c r="ARD209" s="53"/>
      <c r="ARE209" s="53"/>
      <c r="ARF209" s="53"/>
      <c r="ARG209" s="53"/>
      <c r="ARH209" s="53"/>
      <c r="ARI209" s="53"/>
      <c r="ARJ209" s="53"/>
      <c r="ARK209" s="53"/>
      <c r="ARL209" s="53"/>
      <c r="ARM209" s="53"/>
      <c r="ARN209" s="53"/>
      <c r="ARO209" s="53"/>
      <c r="ARP209" s="53"/>
      <c r="ARQ209" s="53"/>
      <c r="ARR209" s="53"/>
      <c r="ARS209" s="53"/>
      <c r="ART209" s="53"/>
      <c r="ARU209" s="53"/>
      <c r="ARV209" s="53"/>
      <c r="ARW209" s="53"/>
      <c r="ARX209" s="53"/>
      <c r="ARY209" s="53"/>
      <c r="ARZ209" s="53"/>
      <c r="ASA209" s="53"/>
      <c r="ASB209" s="53"/>
      <c r="ASC209" s="53"/>
      <c r="ASD209" s="53"/>
      <c r="ASE209" s="53"/>
      <c r="ASF209" s="53"/>
      <c r="ASG209" s="53"/>
      <c r="ASH209" s="53"/>
      <c r="ASI209" s="53"/>
      <c r="ASJ209" s="53"/>
      <c r="ASK209" s="53"/>
      <c r="ASL209" s="53"/>
      <c r="ASM209" s="53"/>
      <c r="ASN209" s="53"/>
      <c r="ASO209" s="53"/>
      <c r="ASP209" s="53"/>
      <c r="ASQ209" s="53"/>
      <c r="ASR209" s="53"/>
      <c r="ASS209" s="53"/>
      <c r="AST209" s="53"/>
      <c r="ASU209" s="53"/>
      <c r="ASV209" s="53"/>
      <c r="ASW209" s="53"/>
      <c r="ASX209" s="53"/>
      <c r="ASY209" s="53"/>
      <c r="ASZ209" s="53"/>
      <c r="ATA209" s="53"/>
      <c r="ATB209" s="53"/>
      <c r="ATC209" s="53"/>
      <c r="ATD209" s="53"/>
      <c r="ATE209" s="53"/>
      <c r="ATF209" s="53"/>
      <c r="ATG209" s="53"/>
      <c r="ATH209" s="53"/>
      <c r="ATI209" s="53"/>
      <c r="ATJ209" s="53"/>
      <c r="ATK209" s="53"/>
      <c r="ATL209" s="53"/>
      <c r="ATM209" s="53"/>
      <c r="ATN209" s="53"/>
      <c r="ATO209" s="53"/>
      <c r="ATP209" s="53"/>
      <c r="ATQ209" s="53"/>
      <c r="ATR209" s="53"/>
      <c r="ATS209" s="53"/>
      <c r="ATT209" s="53"/>
      <c r="ATU209" s="53"/>
      <c r="ATV209" s="53"/>
      <c r="ATW209" s="53"/>
      <c r="ATX209" s="53"/>
      <c r="ATY209" s="53"/>
      <c r="ATZ209" s="53"/>
      <c r="AUA209" s="53"/>
      <c r="AUB209" s="53"/>
      <c r="AUC209" s="53"/>
      <c r="AUD209" s="53"/>
      <c r="AUE209" s="53"/>
      <c r="AUF209" s="53"/>
      <c r="AUG209" s="53"/>
      <c r="AUH209" s="53"/>
      <c r="AUI209" s="53"/>
      <c r="AUJ209" s="53"/>
      <c r="AUK209" s="53"/>
      <c r="AUL209" s="53"/>
      <c r="AUM209" s="53"/>
      <c r="AUN209" s="53"/>
      <c r="AUO209" s="53"/>
      <c r="AUP209" s="53"/>
      <c r="AUQ209" s="53"/>
      <c r="AUR209" s="53"/>
      <c r="AUS209" s="53"/>
      <c r="AUT209" s="53"/>
      <c r="AUU209" s="53"/>
      <c r="AUV209" s="53"/>
      <c r="AUW209" s="53"/>
      <c r="AUX209" s="53"/>
      <c r="AUY209" s="53"/>
      <c r="AUZ209" s="53"/>
      <c r="AVA209" s="53"/>
      <c r="AVB209" s="53"/>
      <c r="AVC209" s="53"/>
      <c r="AVD209" s="53"/>
      <c r="AVE209" s="53"/>
      <c r="AVF209" s="53"/>
      <c r="AVG209" s="53"/>
      <c r="AVH209" s="53"/>
      <c r="AVI209" s="53"/>
      <c r="AVJ209" s="53"/>
      <c r="AVK209" s="53"/>
      <c r="AVL209" s="53"/>
      <c r="AVM209" s="53"/>
      <c r="AVN209" s="53"/>
      <c r="AVO209" s="53"/>
      <c r="AVP209" s="53"/>
      <c r="AVQ209" s="53"/>
      <c r="AVR209" s="53"/>
      <c r="AVS209" s="53"/>
      <c r="AVT209" s="53"/>
      <c r="AVU209" s="53"/>
      <c r="AVV209" s="53"/>
      <c r="AVW209" s="53"/>
      <c r="AVX209" s="53"/>
      <c r="AVY209" s="53"/>
      <c r="AVZ209" s="53"/>
      <c r="AWA209" s="53"/>
      <c r="AWB209" s="53"/>
      <c r="AWC209" s="53"/>
      <c r="AWD209" s="53"/>
      <c r="AWE209" s="53"/>
      <c r="AWF209" s="53"/>
      <c r="AWG209" s="53"/>
      <c r="AWH209" s="53"/>
      <c r="AWI209" s="53"/>
      <c r="AWJ209" s="53"/>
      <c r="AWK209" s="53"/>
      <c r="AWL209" s="53"/>
      <c r="AWM209" s="53"/>
      <c r="AWN209" s="53"/>
      <c r="AWO209" s="53"/>
      <c r="AWP209" s="53"/>
      <c r="AWQ209" s="53"/>
      <c r="AWR209" s="53"/>
      <c r="AWS209" s="53"/>
      <c r="AWT209" s="53"/>
      <c r="AWU209" s="53"/>
      <c r="AWV209" s="53"/>
      <c r="AWW209" s="53"/>
      <c r="AWX209" s="53"/>
      <c r="AWY209" s="53"/>
      <c r="AWZ209" s="53"/>
      <c r="AXA209" s="53"/>
      <c r="AXB209" s="53"/>
      <c r="AXC209" s="53"/>
      <c r="AXD209" s="53"/>
      <c r="AXE209" s="53"/>
      <c r="AXF209" s="53"/>
      <c r="AXG209" s="53"/>
      <c r="AXH209" s="53"/>
      <c r="AXI209" s="53"/>
      <c r="AXJ209" s="53"/>
      <c r="AXK209" s="53"/>
      <c r="AXL209" s="53"/>
      <c r="AXM209" s="53"/>
      <c r="AXN209" s="53"/>
      <c r="AXO209" s="53"/>
      <c r="AXP209" s="53"/>
      <c r="AXQ209" s="53"/>
      <c r="AXR209" s="53"/>
      <c r="AXS209" s="53"/>
      <c r="AXT209" s="53"/>
      <c r="AXU209" s="53"/>
      <c r="AXV209" s="53"/>
      <c r="AXW209" s="53"/>
      <c r="AXX209" s="53"/>
      <c r="AXY209" s="53"/>
      <c r="AXZ209" s="53"/>
      <c r="AYA209" s="53"/>
      <c r="AYB209" s="53"/>
      <c r="AYC209" s="53"/>
      <c r="AYD209" s="53"/>
      <c r="AYE209" s="53"/>
      <c r="AYF209" s="53"/>
      <c r="AYG209" s="53"/>
      <c r="AYH209" s="53"/>
      <c r="AYI209" s="53"/>
      <c r="AYJ209" s="53"/>
      <c r="AYK209" s="53"/>
      <c r="AYL209" s="53"/>
      <c r="AYM209" s="53"/>
      <c r="AYN209" s="53"/>
      <c r="AYO209" s="53"/>
      <c r="AYP209" s="53"/>
      <c r="AYQ209" s="53"/>
      <c r="AYR209" s="53"/>
      <c r="AYS209" s="53"/>
      <c r="AYT209" s="53"/>
      <c r="AYU209" s="53"/>
      <c r="AYV209" s="53"/>
      <c r="AYW209" s="53"/>
      <c r="AYX209" s="53"/>
      <c r="AYY209" s="53"/>
      <c r="AYZ209" s="53"/>
      <c r="AZA209" s="53"/>
      <c r="AZB209" s="53"/>
      <c r="AZC209" s="53"/>
      <c r="AZD209" s="53"/>
      <c r="AZE209" s="53"/>
      <c r="AZF209" s="53"/>
      <c r="AZG209" s="53"/>
      <c r="AZH209" s="53"/>
      <c r="AZI209" s="53"/>
      <c r="AZJ209" s="53"/>
      <c r="AZK209" s="53"/>
      <c r="AZL209" s="53"/>
      <c r="AZM209" s="53"/>
      <c r="AZN209" s="53"/>
      <c r="AZO209" s="53"/>
      <c r="AZP209" s="53"/>
      <c r="AZQ209" s="53"/>
      <c r="AZR209" s="53"/>
      <c r="AZS209" s="53"/>
      <c r="AZT209" s="53"/>
      <c r="AZU209" s="53"/>
      <c r="AZV209" s="53"/>
      <c r="AZW209" s="53"/>
      <c r="AZX209" s="53"/>
      <c r="AZY209" s="53"/>
      <c r="AZZ209" s="53"/>
      <c r="BAA209" s="53"/>
      <c r="BAB209" s="53"/>
      <c r="BAC209" s="53"/>
      <c r="BAD209" s="53"/>
      <c r="BAE209" s="53"/>
      <c r="BAF209" s="53"/>
      <c r="BAG209" s="53"/>
      <c r="BAH209" s="53"/>
      <c r="BAI209" s="53"/>
      <c r="BAJ209" s="53"/>
      <c r="BAK209" s="53"/>
      <c r="BAL209" s="53"/>
      <c r="BAM209" s="53"/>
      <c r="BAN209" s="53"/>
      <c r="BAO209" s="53"/>
      <c r="BAP209" s="53"/>
      <c r="BAQ209" s="53"/>
      <c r="BAR209" s="53"/>
      <c r="BAS209" s="53"/>
      <c r="BAT209" s="53"/>
      <c r="BAU209" s="53"/>
      <c r="BAV209" s="53"/>
      <c r="BAW209" s="53"/>
      <c r="BAX209" s="53"/>
      <c r="BAY209" s="53"/>
      <c r="BAZ209" s="53"/>
      <c r="BBA209" s="53"/>
      <c r="BBB209" s="53"/>
      <c r="BBC209" s="53"/>
      <c r="BBD209" s="53"/>
      <c r="BBE209" s="53"/>
      <c r="BBF209" s="53"/>
      <c r="BBG209" s="53"/>
      <c r="BBH209" s="53"/>
      <c r="BBI209" s="53"/>
      <c r="BBJ209" s="53"/>
      <c r="BBK209" s="53"/>
      <c r="BBL209" s="53"/>
      <c r="BBM209" s="53"/>
      <c r="BBN209" s="53"/>
      <c r="BBO209" s="53"/>
      <c r="BBP209" s="53"/>
      <c r="BBQ209" s="53"/>
      <c r="BBR209" s="53"/>
      <c r="BBS209" s="53"/>
      <c r="BBT209" s="53"/>
      <c r="BBU209" s="53"/>
      <c r="BBV209" s="53"/>
      <c r="BBW209" s="53"/>
      <c r="BBX209" s="53"/>
      <c r="BBY209" s="53"/>
      <c r="BBZ209" s="53"/>
      <c r="BCA209" s="53"/>
      <c r="BCB209" s="53"/>
      <c r="BCC209" s="53"/>
      <c r="BCD209" s="53"/>
      <c r="BCE209" s="53"/>
      <c r="BCF209" s="53"/>
      <c r="BCG209" s="53"/>
      <c r="BCH209" s="53"/>
      <c r="BCI209" s="53"/>
      <c r="BCJ209" s="53"/>
      <c r="BCK209" s="53"/>
      <c r="BCL209" s="53"/>
      <c r="BCM209" s="53"/>
      <c r="BCN209" s="53"/>
      <c r="BCO209" s="53"/>
      <c r="BCP209" s="53"/>
      <c r="BCQ209" s="53"/>
      <c r="BCR209" s="53"/>
      <c r="BCS209" s="53"/>
      <c r="BCT209" s="53"/>
      <c r="BCU209" s="53"/>
      <c r="BCV209" s="53"/>
      <c r="BCW209" s="53"/>
      <c r="BCX209" s="53"/>
      <c r="BCY209" s="53"/>
      <c r="BCZ209" s="53"/>
      <c r="BDA209" s="53"/>
      <c r="BDB209" s="53"/>
      <c r="BDC209" s="53"/>
      <c r="BDD209" s="53"/>
      <c r="BDE209" s="53"/>
      <c r="BDF209" s="53"/>
      <c r="BDG209" s="53"/>
      <c r="BDH209" s="53"/>
      <c r="BDI209" s="53"/>
      <c r="BDJ209" s="53"/>
      <c r="BDK209" s="53"/>
      <c r="BDL209" s="53"/>
      <c r="BDM209" s="53"/>
      <c r="BDN209" s="53"/>
      <c r="BDO209" s="53"/>
      <c r="BDP209" s="53"/>
      <c r="BDQ209" s="53"/>
      <c r="BDR209" s="53"/>
      <c r="BDS209" s="53"/>
      <c r="BDT209" s="53"/>
      <c r="BDU209" s="53"/>
      <c r="BDV209" s="53"/>
      <c r="BDW209" s="53"/>
      <c r="BDX209" s="53"/>
      <c r="BDY209" s="53"/>
      <c r="BDZ209" s="53"/>
      <c r="BEA209" s="53"/>
      <c r="BEB209" s="53"/>
      <c r="BEC209" s="53"/>
      <c r="BED209" s="53"/>
      <c r="BEE209" s="53"/>
      <c r="BEF209" s="53"/>
      <c r="BEG209" s="53"/>
      <c r="BEH209" s="53"/>
      <c r="BEI209" s="53"/>
      <c r="BEJ209" s="53"/>
      <c r="BEK209" s="53"/>
      <c r="BEL209" s="53"/>
      <c r="BEM209" s="53"/>
      <c r="BEN209" s="53"/>
      <c r="BEO209" s="53"/>
      <c r="BEP209" s="53"/>
      <c r="BEQ209" s="53"/>
      <c r="BER209" s="53"/>
      <c r="BES209" s="53"/>
      <c r="BET209" s="53"/>
      <c r="BEU209" s="53"/>
      <c r="BEV209" s="53"/>
      <c r="BEW209" s="53"/>
      <c r="BEX209" s="53"/>
      <c r="BEY209" s="53"/>
      <c r="BEZ209" s="53"/>
      <c r="BFA209" s="53"/>
      <c r="BFB209" s="53"/>
      <c r="BFC209" s="53"/>
      <c r="BFD209" s="53"/>
      <c r="BFE209" s="53"/>
      <c r="BFF209" s="53"/>
      <c r="BFG209" s="53"/>
      <c r="BFH209" s="53"/>
      <c r="BFI209" s="53"/>
      <c r="BFJ209" s="53"/>
      <c r="BFK209" s="53"/>
      <c r="BFL209" s="53"/>
      <c r="BFM209" s="53"/>
      <c r="BFN209" s="53"/>
      <c r="BFO209" s="53"/>
      <c r="BFP209" s="53"/>
      <c r="BFQ209" s="53"/>
      <c r="BFR209" s="53"/>
      <c r="BFS209" s="53"/>
      <c r="BFT209" s="53"/>
      <c r="BFU209" s="53"/>
      <c r="BFV209" s="53"/>
      <c r="BFW209" s="53"/>
      <c r="BFX209" s="53"/>
      <c r="BFY209" s="53"/>
      <c r="BFZ209" s="53"/>
      <c r="BGA209" s="53"/>
      <c r="BGB209" s="53"/>
      <c r="BGC209" s="53"/>
      <c r="BGD209" s="53"/>
      <c r="BGE209" s="53"/>
      <c r="BGF209" s="53"/>
      <c r="BGG209" s="53"/>
      <c r="BGH209" s="53"/>
      <c r="BGI209" s="53"/>
      <c r="BGJ209" s="53"/>
      <c r="BGK209" s="53"/>
      <c r="BGL209" s="53"/>
      <c r="BGM209" s="53"/>
      <c r="BGN209" s="53"/>
      <c r="BGO209" s="53"/>
      <c r="BGP209" s="53"/>
      <c r="BGQ209" s="53"/>
      <c r="BGR209" s="53"/>
      <c r="BGS209" s="53"/>
      <c r="BGT209" s="53"/>
      <c r="BGU209" s="53"/>
      <c r="BGV209" s="53"/>
      <c r="BGW209" s="53"/>
      <c r="BGX209" s="53"/>
      <c r="BGY209" s="53"/>
      <c r="BGZ209" s="53"/>
      <c r="BHA209" s="53"/>
      <c r="BHB209" s="53"/>
      <c r="BHC209" s="53"/>
      <c r="BHD209" s="53"/>
      <c r="BHE209" s="53"/>
      <c r="BHF209" s="53"/>
      <c r="BHG209" s="53"/>
      <c r="BHH209" s="53"/>
      <c r="BHI209" s="53"/>
      <c r="BHJ209" s="53"/>
      <c r="BHK209" s="53"/>
      <c r="BHL209" s="53"/>
      <c r="BHM209" s="53"/>
      <c r="BHN209" s="53"/>
      <c r="BHO209" s="53"/>
      <c r="BHP209" s="53"/>
      <c r="BHQ209" s="53"/>
      <c r="BHR209" s="53"/>
      <c r="BHS209" s="53"/>
      <c r="BHT209" s="53"/>
      <c r="BHU209" s="53"/>
      <c r="BHV209" s="53"/>
      <c r="BHW209" s="53"/>
      <c r="BHX209" s="53"/>
      <c r="BHY209" s="53"/>
      <c r="BHZ209" s="53"/>
      <c r="BIA209" s="53"/>
      <c r="BIB209" s="53"/>
      <c r="BIC209" s="53"/>
      <c r="BID209" s="53"/>
      <c r="BIE209" s="53"/>
      <c r="BIF209" s="53"/>
      <c r="BIG209" s="53"/>
      <c r="BIH209" s="53"/>
      <c r="BII209" s="53"/>
      <c r="BIJ209" s="53"/>
      <c r="BIK209" s="53"/>
      <c r="BIL209" s="53"/>
      <c r="BIM209" s="53"/>
      <c r="BIN209" s="53"/>
      <c r="BIO209" s="53"/>
      <c r="BIP209" s="53"/>
      <c r="BIQ209" s="53"/>
      <c r="BIR209" s="53"/>
      <c r="BIS209" s="53"/>
      <c r="BIT209" s="53"/>
      <c r="BIU209" s="53"/>
      <c r="BIV209" s="53"/>
      <c r="BIW209" s="53"/>
      <c r="BIX209" s="53"/>
      <c r="BIY209" s="53"/>
      <c r="BIZ209" s="53"/>
      <c r="BJA209" s="53"/>
      <c r="BJB209" s="53"/>
      <c r="BJC209" s="53"/>
      <c r="BJD209" s="53"/>
      <c r="BJE209" s="53"/>
      <c r="BJF209" s="53"/>
      <c r="BJG209" s="53"/>
      <c r="BJH209" s="53"/>
      <c r="BJI209" s="53"/>
      <c r="BJJ209" s="53"/>
      <c r="BJK209" s="53"/>
      <c r="BJL209" s="53"/>
      <c r="BJM209" s="53"/>
      <c r="BJN209" s="53"/>
      <c r="BJO209" s="53"/>
      <c r="BJP209" s="53"/>
      <c r="BJQ209" s="53"/>
      <c r="BJR209" s="53"/>
      <c r="BJS209" s="53"/>
      <c r="BJT209" s="53"/>
      <c r="BJU209" s="53"/>
      <c r="BJV209" s="53"/>
      <c r="BJW209" s="53"/>
      <c r="BJX209" s="53"/>
      <c r="BJY209" s="53"/>
      <c r="BJZ209" s="53"/>
      <c r="BKA209" s="53"/>
      <c r="BKB209" s="53"/>
      <c r="BKC209" s="53"/>
      <c r="BKD209" s="53"/>
      <c r="BKE209" s="53"/>
      <c r="BKF209" s="53"/>
      <c r="BKG209" s="53"/>
      <c r="BKH209" s="53"/>
      <c r="BKI209" s="53"/>
      <c r="BKJ209" s="53"/>
      <c r="BKK209" s="53"/>
      <c r="BKL209" s="53"/>
      <c r="BKM209" s="53"/>
      <c r="BKN209" s="53"/>
      <c r="BKO209" s="53"/>
      <c r="BKP209" s="53"/>
      <c r="BKQ209" s="53"/>
      <c r="BKR209" s="53"/>
      <c r="BKS209" s="53"/>
      <c r="BKT209" s="53"/>
      <c r="BKU209" s="53"/>
      <c r="BKV209" s="53"/>
      <c r="BKW209" s="53"/>
      <c r="BKX209" s="53"/>
      <c r="BKY209" s="53"/>
      <c r="BKZ209" s="53"/>
      <c r="BLA209" s="53"/>
      <c r="BLB209" s="53"/>
      <c r="BLC209" s="53"/>
      <c r="BLD209" s="53"/>
      <c r="BLE209" s="53"/>
      <c r="BLF209" s="53"/>
      <c r="BLG209" s="53"/>
      <c r="BLH209" s="53"/>
      <c r="BLI209" s="53"/>
      <c r="BLJ209" s="53"/>
      <c r="BLK209" s="53"/>
      <c r="BLL209" s="53"/>
      <c r="BLM209" s="53"/>
      <c r="BLN209" s="53"/>
      <c r="BLO209" s="53"/>
      <c r="BLP209" s="53"/>
      <c r="BLQ209" s="53"/>
      <c r="BLR209" s="53"/>
      <c r="BLS209" s="53"/>
      <c r="BLT209" s="53"/>
      <c r="BLU209" s="53"/>
      <c r="BLV209" s="53"/>
      <c r="BLW209" s="53"/>
      <c r="BLX209" s="53"/>
      <c r="BLY209" s="53"/>
      <c r="BLZ209" s="53"/>
      <c r="BMA209" s="53"/>
      <c r="BMB209" s="53"/>
      <c r="BMC209" s="53"/>
      <c r="BMD209" s="53"/>
      <c r="BME209" s="53"/>
      <c r="BMF209" s="53"/>
      <c r="BMG209" s="53"/>
      <c r="BMH209" s="53"/>
      <c r="BMI209" s="53"/>
      <c r="BMJ209" s="53"/>
      <c r="BMK209" s="53"/>
      <c r="BML209" s="53"/>
      <c r="BMM209" s="53"/>
      <c r="BMN209" s="53"/>
      <c r="BMO209" s="53"/>
      <c r="BMP209" s="53"/>
      <c r="BMQ209" s="53"/>
      <c r="BMR209" s="53"/>
      <c r="BMS209" s="53"/>
      <c r="BMT209" s="53"/>
      <c r="BMU209" s="53"/>
      <c r="BMV209" s="53"/>
      <c r="BMW209" s="53"/>
      <c r="BMX209" s="53"/>
      <c r="BMY209" s="53"/>
      <c r="BMZ209" s="53"/>
      <c r="BNA209" s="53"/>
      <c r="BNB209" s="53"/>
      <c r="BNC209" s="53"/>
      <c r="BND209" s="53"/>
      <c r="BNE209" s="53"/>
      <c r="BNF209" s="53"/>
      <c r="BNG209" s="53"/>
      <c r="BNH209" s="53"/>
      <c r="BNI209" s="53"/>
      <c r="BNJ209" s="53"/>
      <c r="BNK209" s="53"/>
      <c r="BNL209" s="53"/>
      <c r="BNM209" s="53"/>
      <c r="BNN209" s="53"/>
      <c r="BNO209" s="53"/>
      <c r="BNP209" s="53"/>
      <c r="BNQ209" s="53"/>
      <c r="BNR209" s="53"/>
      <c r="BNS209" s="53"/>
      <c r="BNT209" s="53"/>
      <c r="BNU209" s="53"/>
      <c r="BNV209" s="53"/>
      <c r="BNW209" s="53"/>
      <c r="BNX209" s="53"/>
      <c r="BNY209" s="53"/>
      <c r="BNZ209" s="53"/>
      <c r="BOA209" s="53"/>
      <c r="BOB209" s="53"/>
      <c r="BOC209" s="53"/>
      <c r="BOD209" s="53"/>
      <c r="BOE209" s="53"/>
      <c r="BOF209" s="53"/>
      <c r="BOG209" s="53"/>
      <c r="BOH209" s="53"/>
      <c r="BOI209" s="53"/>
      <c r="BOJ209" s="53"/>
      <c r="BOK209" s="53"/>
      <c r="BOL209" s="53"/>
      <c r="BOM209" s="53"/>
      <c r="BON209" s="53"/>
      <c r="BOO209" s="53"/>
      <c r="BOP209" s="53"/>
      <c r="BOQ209" s="53"/>
      <c r="BOR209" s="53"/>
      <c r="BOS209" s="53"/>
      <c r="BOT209" s="53"/>
      <c r="BOU209" s="53"/>
      <c r="BOV209" s="53"/>
      <c r="BOW209" s="53"/>
      <c r="BOX209" s="53"/>
      <c r="BOY209" s="53"/>
      <c r="BOZ209" s="53"/>
      <c r="BPA209" s="53"/>
      <c r="BPB209" s="53"/>
      <c r="BPC209" s="53"/>
      <c r="BPD209" s="53"/>
      <c r="BPE209" s="53"/>
      <c r="BPF209" s="53"/>
      <c r="BPG209" s="53"/>
      <c r="BPH209" s="53"/>
      <c r="BPI209" s="53"/>
      <c r="BPJ209" s="53"/>
      <c r="BPK209" s="53"/>
      <c r="BPL209" s="53"/>
      <c r="BPM209" s="53"/>
      <c r="BPN209" s="53"/>
      <c r="BPO209" s="53"/>
      <c r="BPP209" s="53"/>
      <c r="BPQ209" s="53"/>
      <c r="BPR209" s="53"/>
      <c r="BPS209" s="53"/>
      <c r="BPT209" s="53"/>
      <c r="BPU209" s="53"/>
      <c r="BPV209" s="53"/>
      <c r="BPW209" s="53"/>
      <c r="BPX209" s="53"/>
      <c r="BPY209" s="53"/>
      <c r="BPZ209" s="53"/>
      <c r="BQA209" s="53"/>
      <c r="BQB209" s="53"/>
      <c r="BQC209" s="53"/>
      <c r="BQD209" s="53"/>
      <c r="BQE209" s="53"/>
      <c r="BQF209" s="53"/>
      <c r="BQG209" s="53"/>
      <c r="BQH209" s="53"/>
      <c r="BQI209" s="53"/>
      <c r="BQJ209" s="53"/>
      <c r="BQK209" s="53"/>
      <c r="BQL209" s="53"/>
      <c r="BQM209" s="53"/>
      <c r="BQN209" s="53"/>
      <c r="BQO209" s="53"/>
      <c r="BQP209" s="53"/>
      <c r="BQQ209" s="53"/>
      <c r="BQR209" s="53"/>
      <c r="BQS209" s="53"/>
      <c r="BQT209" s="53"/>
      <c r="BQU209" s="53"/>
      <c r="BQV209" s="53"/>
      <c r="BQW209" s="53"/>
      <c r="BQX209" s="53"/>
      <c r="BQY209" s="53"/>
      <c r="BQZ209" s="53"/>
      <c r="BRA209" s="53"/>
      <c r="BRB209" s="53"/>
      <c r="BRC209" s="53"/>
      <c r="BRD209" s="53"/>
      <c r="BRE209" s="53"/>
      <c r="BRF209" s="53"/>
      <c r="BRG209" s="53"/>
      <c r="BRH209" s="53"/>
      <c r="BRI209" s="53"/>
      <c r="BRJ209" s="53"/>
      <c r="BRK209" s="53"/>
      <c r="BRL209" s="53"/>
      <c r="BRM209" s="53"/>
      <c r="BRN209" s="53"/>
      <c r="BRO209" s="53"/>
      <c r="BRP209" s="53"/>
      <c r="BRQ209" s="53"/>
      <c r="BRR209" s="53"/>
      <c r="BRS209" s="53"/>
      <c r="BRT209" s="53"/>
      <c r="BRU209" s="53"/>
      <c r="BRV209" s="53"/>
      <c r="BRW209" s="53"/>
      <c r="BRX209" s="53"/>
      <c r="BRY209" s="53"/>
      <c r="BRZ209" s="53"/>
      <c r="BSA209" s="53"/>
      <c r="BSB209" s="53"/>
      <c r="BSC209" s="53"/>
      <c r="BSD209" s="53"/>
      <c r="BSE209" s="53"/>
      <c r="BSF209" s="53"/>
      <c r="BSG209" s="53"/>
      <c r="BSH209" s="53"/>
      <c r="BSI209" s="53"/>
      <c r="BSJ209" s="53"/>
      <c r="BSK209" s="53"/>
      <c r="BSL209" s="53"/>
      <c r="BSM209" s="53"/>
      <c r="BSN209" s="53"/>
      <c r="BSO209" s="53"/>
      <c r="BSP209" s="53"/>
      <c r="BSQ209" s="53"/>
      <c r="BSR209" s="53"/>
      <c r="BSS209" s="53"/>
      <c r="BST209" s="53"/>
      <c r="BSU209" s="53"/>
      <c r="BSV209" s="53"/>
      <c r="BSW209" s="53"/>
      <c r="BSX209" s="53"/>
      <c r="BSY209" s="53"/>
      <c r="BSZ209" s="53"/>
      <c r="BTA209" s="53"/>
      <c r="BTB209" s="53"/>
      <c r="BTC209" s="53"/>
      <c r="BTD209" s="53"/>
      <c r="BTE209" s="53"/>
      <c r="BTF209" s="53"/>
      <c r="BTG209" s="53"/>
      <c r="BTH209" s="53"/>
      <c r="BTI209" s="53"/>
      <c r="BTJ209" s="53"/>
      <c r="BTK209" s="53"/>
      <c r="BTL209" s="53"/>
      <c r="BTM209" s="53"/>
      <c r="BTN209" s="53"/>
      <c r="BTO209" s="53"/>
      <c r="BTP209" s="53"/>
      <c r="BTQ209" s="53"/>
      <c r="BTR209" s="53"/>
      <c r="BTS209" s="53"/>
      <c r="BTT209" s="53"/>
      <c r="BTU209" s="53"/>
      <c r="BTV209" s="53"/>
      <c r="BTW209" s="53"/>
      <c r="BTX209" s="53"/>
      <c r="BTY209" s="53"/>
      <c r="BTZ209" s="53"/>
      <c r="BUA209" s="53"/>
      <c r="BUB209" s="53"/>
      <c r="BUC209" s="53"/>
      <c r="BUD209" s="53"/>
      <c r="BUE209" s="53"/>
      <c r="BUF209" s="53"/>
      <c r="BUG209" s="53"/>
      <c r="BUH209" s="53"/>
      <c r="BUI209" s="53"/>
      <c r="BUJ209" s="53"/>
      <c r="BUK209" s="53"/>
      <c r="BUL209" s="53"/>
      <c r="BUM209" s="53"/>
      <c r="BUN209" s="53"/>
      <c r="BUO209" s="53"/>
      <c r="BUP209" s="53"/>
      <c r="BUQ209" s="53"/>
      <c r="BUR209" s="53"/>
      <c r="BUS209" s="53"/>
      <c r="BUT209" s="53"/>
      <c r="BUU209" s="53"/>
      <c r="BUV209" s="53"/>
      <c r="BUW209" s="53"/>
      <c r="BUX209" s="53"/>
      <c r="BUY209" s="53"/>
      <c r="BUZ209" s="53"/>
      <c r="BVA209" s="53"/>
      <c r="BVB209" s="53"/>
      <c r="BVC209" s="53"/>
      <c r="BVD209" s="53"/>
      <c r="BVE209" s="53"/>
      <c r="BVF209" s="53"/>
      <c r="BVG209" s="53"/>
      <c r="BVH209" s="53"/>
      <c r="BVI209" s="53"/>
      <c r="BVJ209" s="53"/>
      <c r="BVK209" s="53"/>
      <c r="BVL209" s="53"/>
      <c r="BVM209" s="53"/>
      <c r="BVN209" s="53"/>
      <c r="BVO209" s="53"/>
      <c r="BVP209" s="53"/>
      <c r="BVQ209" s="53"/>
      <c r="BVR209" s="53"/>
      <c r="BVS209" s="53"/>
      <c r="BVT209" s="53"/>
      <c r="BVU209" s="53"/>
      <c r="BVV209" s="53"/>
      <c r="BVW209" s="53"/>
      <c r="BVX209" s="53"/>
      <c r="BVY209" s="53"/>
      <c r="BVZ209" s="53"/>
      <c r="BWA209" s="53"/>
      <c r="BWB209" s="53"/>
      <c r="BWC209" s="53"/>
      <c r="BWD209" s="53"/>
      <c r="BWE209" s="53"/>
      <c r="BWF209" s="53"/>
      <c r="BWG209" s="53"/>
      <c r="BWH209" s="53"/>
      <c r="BWI209" s="53"/>
      <c r="BWJ209" s="53"/>
      <c r="BWK209" s="53"/>
      <c r="BWL209" s="53"/>
      <c r="BWM209" s="53"/>
      <c r="BWN209" s="53"/>
      <c r="BWO209" s="53"/>
      <c r="BWP209" s="53"/>
      <c r="BWQ209" s="53"/>
      <c r="BWR209" s="53"/>
      <c r="BWS209" s="53"/>
      <c r="BWT209" s="53"/>
      <c r="BWU209" s="53"/>
      <c r="BWV209" s="53"/>
      <c r="BWW209" s="53"/>
      <c r="BWX209" s="53"/>
      <c r="BWY209" s="53"/>
      <c r="BWZ209" s="53"/>
      <c r="BXA209" s="53"/>
      <c r="BXB209" s="53"/>
      <c r="BXC209" s="53"/>
      <c r="BXD209" s="53"/>
      <c r="BXE209" s="53"/>
      <c r="BXF209" s="53"/>
      <c r="BXG209" s="53"/>
      <c r="BXH209" s="53"/>
      <c r="BXI209" s="53"/>
      <c r="BXJ209" s="53"/>
      <c r="BXK209" s="53"/>
      <c r="BXL209" s="53"/>
      <c r="BXM209" s="53"/>
      <c r="BXN209" s="53"/>
      <c r="BXO209" s="53"/>
      <c r="BXP209" s="53"/>
      <c r="BXQ209" s="53"/>
      <c r="BXR209" s="53"/>
      <c r="BXS209" s="53"/>
      <c r="BXT209" s="53"/>
      <c r="BXU209" s="53"/>
      <c r="BXV209" s="53"/>
      <c r="BXW209" s="53"/>
      <c r="BXX209" s="53"/>
      <c r="BXY209" s="53"/>
      <c r="BXZ209" s="53"/>
      <c r="BYA209" s="53"/>
      <c r="BYB209" s="53"/>
      <c r="BYC209" s="53"/>
      <c r="BYD209" s="53"/>
      <c r="BYE209" s="53"/>
      <c r="BYF209" s="53"/>
      <c r="BYG209" s="53"/>
      <c r="BYH209" s="53"/>
      <c r="BYI209" s="53"/>
      <c r="BYJ209" s="53"/>
      <c r="BYK209" s="53"/>
      <c r="BYL209" s="53"/>
      <c r="BYM209" s="53"/>
      <c r="BYN209" s="53"/>
      <c r="BYO209" s="53"/>
      <c r="BYP209" s="53"/>
      <c r="BYQ209" s="53"/>
      <c r="BYR209" s="53"/>
      <c r="BYS209" s="53"/>
      <c r="BYT209" s="53"/>
      <c r="BYU209" s="53"/>
      <c r="BYV209" s="53"/>
      <c r="BYW209" s="53"/>
      <c r="BYX209" s="53"/>
      <c r="BYY209" s="53"/>
      <c r="BYZ209" s="53"/>
      <c r="BZA209" s="53"/>
      <c r="BZB209" s="53"/>
      <c r="BZC209" s="53"/>
      <c r="BZD209" s="53"/>
      <c r="BZE209" s="53"/>
      <c r="BZF209" s="53"/>
      <c r="BZG209" s="53"/>
      <c r="BZH209" s="53"/>
      <c r="BZI209" s="53"/>
      <c r="BZJ209" s="53"/>
      <c r="BZK209" s="53"/>
      <c r="BZL209" s="53"/>
      <c r="BZM209" s="53"/>
      <c r="BZN209" s="53"/>
      <c r="BZO209" s="53"/>
      <c r="BZP209" s="53"/>
      <c r="BZQ209" s="53"/>
      <c r="BZR209" s="53"/>
      <c r="BZS209" s="53"/>
      <c r="BZT209" s="53"/>
      <c r="BZU209" s="53"/>
      <c r="BZV209" s="53"/>
      <c r="BZW209" s="53"/>
      <c r="BZX209" s="53"/>
      <c r="BZY209" s="53"/>
      <c r="BZZ209" s="53"/>
      <c r="CAA209" s="53"/>
      <c r="CAB209" s="53"/>
      <c r="CAC209" s="53"/>
      <c r="CAD209" s="53"/>
      <c r="CAE209" s="53"/>
      <c r="CAF209" s="53"/>
      <c r="CAG209" s="53"/>
      <c r="CAH209" s="53"/>
      <c r="CAI209" s="53"/>
      <c r="CAJ209" s="53"/>
      <c r="CAK209" s="53"/>
      <c r="CAL209" s="53"/>
      <c r="CAM209" s="53"/>
      <c r="CAN209" s="53"/>
      <c r="CAO209" s="53"/>
      <c r="CAP209" s="53"/>
      <c r="CAQ209" s="53"/>
      <c r="CAR209" s="53"/>
      <c r="CAS209" s="53"/>
      <c r="CAT209" s="53"/>
      <c r="CAU209" s="53"/>
      <c r="CAV209" s="53"/>
      <c r="CAW209" s="53"/>
      <c r="CAX209" s="53"/>
      <c r="CAY209" s="53"/>
      <c r="CAZ209" s="53"/>
      <c r="CBA209" s="53"/>
      <c r="CBB209" s="53"/>
      <c r="CBC209" s="53"/>
      <c r="CBD209" s="53"/>
      <c r="CBE209" s="53"/>
      <c r="CBF209" s="53"/>
      <c r="CBG209" s="53"/>
      <c r="CBH209" s="53"/>
      <c r="CBI209" s="53"/>
      <c r="CBJ209" s="53"/>
      <c r="CBK209" s="53"/>
      <c r="CBL209" s="53"/>
      <c r="CBM209" s="53"/>
      <c r="CBN209" s="53"/>
      <c r="CBO209" s="53"/>
      <c r="CBP209" s="53"/>
      <c r="CBQ209" s="53"/>
      <c r="CBR209" s="53"/>
      <c r="CBS209" s="53"/>
      <c r="CBT209" s="53"/>
      <c r="CBU209" s="53"/>
      <c r="CBV209" s="53"/>
      <c r="CBW209" s="53"/>
      <c r="CBX209" s="53"/>
      <c r="CBY209" s="53"/>
      <c r="CBZ209" s="53"/>
      <c r="CCA209" s="53"/>
      <c r="CCB209" s="53"/>
      <c r="CCC209" s="53"/>
      <c r="CCD209" s="53"/>
      <c r="CCE209" s="53"/>
      <c r="CCF209" s="53"/>
      <c r="CCG209" s="53"/>
      <c r="CCH209" s="53"/>
      <c r="CCI209" s="53"/>
      <c r="CCJ209" s="53"/>
      <c r="CCK209" s="53"/>
      <c r="CCL209" s="53"/>
      <c r="CCM209" s="53"/>
      <c r="CCN209" s="53"/>
      <c r="CCO209" s="53"/>
      <c r="CCP209" s="53"/>
      <c r="CCQ209" s="53"/>
      <c r="CCR209" s="53"/>
      <c r="CCS209" s="53"/>
      <c r="CCT209" s="53"/>
      <c r="CCU209" s="53"/>
      <c r="CCV209" s="53"/>
      <c r="CCW209" s="53"/>
      <c r="CCX209" s="53"/>
      <c r="CCY209" s="53"/>
      <c r="CCZ209" s="53"/>
      <c r="CDA209" s="53"/>
      <c r="CDB209" s="53"/>
      <c r="CDC209" s="53"/>
      <c r="CDD209" s="53"/>
      <c r="CDE209" s="53"/>
      <c r="CDF209" s="53"/>
      <c r="CDG209" s="53"/>
      <c r="CDH209" s="53"/>
      <c r="CDI209" s="53"/>
      <c r="CDJ209" s="53"/>
      <c r="CDK209" s="53"/>
      <c r="CDL209" s="53"/>
      <c r="CDM209" s="53"/>
      <c r="CDN209" s="53"/>
      <c r="CDO209" s="53"/>
      <c r="CDP209" s="53"/>
      <c r="CDQ209" s="53"/>
      <c r="CDR209" s="53"/>
      <c r="CDS209" s="53"/>
      <c r="CDT209" s="53"/>
      <c r="CDU209" s="53"/>
      <c r="CDV209" s="53"/>
      <c r="CDW209" s="53"/>
      <c r="CDX209" s="53"/>
      <c r="CDY209" s="53"/>
      <c r="CDZ209" s="53"/>
      <c r="CEA209" s="53"/>
      <c r="CEB209" s="53"/>
      <c r="CEC209" s="53"/>
      <c r="CED209" s="53"/>
      <c r="CEE209" s="53"/>
      <c r="CEF209" s="53"/>
      <c r="CEG209" s="53"/>
      <c r="CEH209" s="53"/>
      <c r="CEI209" s="53"/>
      <c r="CEJ209" s="53"/>
      <c r="CEK209" s="53"/>
      <c r="CEL209" s="53"/>
      <c r="CEM209" s="53"/>
      <c r="CEN209" s="53"/>
      <c r="CEO209" s="53"/>
      <c r="CEP209" s="53"/>
      <c r="CEQ209" s="53"/>
      <c r="CER209" s="53"/>
      <c r="CES209" s="53"/>
      <c r="CET209" s="53"/>
      <c r="CEU209" s="53"/>
      <c r="CEV209" s="53"/>
      <c r="CEW209" s="53"/>
      <c r="CEX209" s="53"/>
      <c r="CEY209" s="53"/>
      <c r="CEZ209" s="53"/>
      <c r="CFA209" s="53"/>
      <c r="CFB209" s="53"/>
      <c r="CFC209" s="53"/>
      <c r="CFD209" s="53"/>
      <c r="CFE209" s="53"/>
      <c r="CFF209" s="53"/>
      <c r="CFG209" s="53"/>
      <c r="CFH209" s="53"/>
      <c r="CFI209" s="53"/>
      <c r="CFJ209" s="53"/>
      <c r="CFK209" s="53"/>
      <c r="CFL209" s="53"/>
      <c r="CFM209" s="53"/>
      <c r="CFN209" s="53"/>
      <c r="CFO209" s="53"/>
      <c r="CFP209" s="53"/>
      <c r="CFQ209" s="53"/>
      <c r="CFR209" s="53"/>
      <c r="CFS209" s="53"/>
      <c r="CFT209" s="53"/>
      <c r="CFU209" s="53"/>
      <c r="CFV209" s="53"/>
      <c r="CFW209" s="53"/>
      <c r="CFX209" s="53"/>
      <c r="CFY209" s="53"/>
      <c r="CFZ209" s="53"/>
      <c r="CGA209" s="53"/>
      <c r="CGB209" s="53"/>
      <c r="CGC209" s="53"/>
      <c r="CGD209" s="53"/>
      <c r="CGE209" s="53"/>
      <c r="CGF209" s="53"/>
      <c r="CGG209" s="53"/>
      <c r="CGH209" s="53"/>
      <c r="CGI209" s="53"/>
      <c r="CGJ209" s="53"/>
      <c r="CGK209" s="53"/>
      <c r="CGL209" s="53"/>
      <c r="CGM209" s="53"/>
      <c r="CGN209" s="53"/>
      <c r="CGO209" s="53"/>
      <c r="CGP209" s="53"/>
      <c r="CGQ209" s="53"/>
      <c r="CGR209" s="53"/>
      <c r="CGS209" s="53"/>
      <c r="CGT209" s="53"/>
      <c r="CGU209" s="53"/>
      <c r="CGV209" s="53"/>
      <c r="CGW209" s="53"/>
      <c r="CGX209" s="53"/>
      <c r="CGY209" s="53"/>
      <c r="CGZ209" s="53"/>
      <c r="CHA209" s="53"/>
      <c r="CHB209" s="53"/>
      <c r="CHC209" s="53"/>
      <c r="CHD209" s="53"/>
      <c r="CHE209" s="53"/>
      <c r="CHF209" s="53"/>
      <c r="CHG209" s="53"/>
      <c r="CHH209" s="53"/>
      <c r="CHI209" s="53"/>
      <c r="CHJ209" s="53"/>
      <c r="CHK209" s="53"/>
      <c r="CHL209" s="53"/>
      <c r="CHM209" s="53"/>
      <c r="CHN209" s="53"/>
      <c r="CHO209" s="53"/>
      <c r="CHP209" s="53"/>
      <c r="CHQ209" s="53"/>
      <c r="CHR209" s="53"/>
      <c r="CHS209" s="53"/>
      <c r="CHT209" s="53"/>
      <c r="CHU209" s="53"/>
      <c r="CHV209" s="53"/>
      <c r="CHW209" s="53"/>
      <c r="CHX209" s="53"/>
      <c r="CHY209" s="53"/>
      <c r="CHZ209" s="53"/>
      <c r="CIA209" s="53"/>
      <c r="CIB209" s="53"/>
      <c r="CIC209" s="53"/>
      <c r="CID209" s="53"/>
      <c r="CIE209" s="53"/>
      <c r="CIF209" s="53"/>
      <c r="CIG209" s="53"/>
      <c r="CIH209" s="53"/>
      <c r="CII209" s="53"/>
      <c r="CIJ209" s="53"/>
      <c r="CIK209" s="53"/>
      <c r="CIL209" s="53"/>
      <c r="CIM209" s="53"/>
      <c r="CIN209" s="53"/>
      <c r="CIO209" s="53"/>
      <c r="CIP209" s="53"/>
      <c r="CIQ209" s="53"/>
      <c r="CIR209" s="53"/>
      <c r="CIS209" s="53"/>
      <c r="CIT209" s="53"/>
      <c r="CIU209" s="53"/>
      <c r="CIV209" s="53"/>
      <c r="CIW209" s="53"/>
      <c r="CIX209" s="53"/>
      <c r="CIY209" s="53"/>
      <c r="CIZ209" s="53"/>
      <c r="CJA209" s="53"/>
      <c r="CJB209" s="53"/>
      <c r="CJC209" s="53"/>
      <c r="CJD209" s="53"/>
      <c r="CJE209" s="53"/>
      <c r="CJF209" s="53"/>
      <c r="CJG209" s="53"/>
      <c r="CJH209" s="53"/>
      <c r="CJI209" s="53"/>
      <c r="CJJ209" s="53"/>
      <c r="CJK209" s="53"/>
      <c r="CJL209" s="53"/>
      <c r="CJM209" s="53"/>
      <c r="CJN209" s="53"/>
      <c r="CJO209" s="53"/>
      <c r="CJP209" s="53"/>
      <c r="CJQ209" s="53"/>
      <c r="CJR209" s="53"/>
      <c r="CJS209" s="53"/>
      <c r="CJT209" s="53"/>
      <c r="CJU209" s="53"/>
      <c r="CJV209" s="53"/>
      <c r="CJW209" s="53"/>
      <c r="CJX209" s="53"/>
      <c r="CJY209" s="53"/>
      <c r="CJZ209" s="53"/>
      <c r="CKA209" s="53"/>
      <c r="CKB209" s="53"/>
      <c r="CKC209" s="53"/>
      <c r="CKD209" s="53"/>
      <c r="CKE209" s="53"/>
      <c r="CKF209" s="53"/>
      <c r="CKG209" s="53"/>
      <c r="CKH209" s="53"/>
      <c r="CKI209" s="53"/>
      <c r="CKJ209" s="53"/>
      <c r="CKK209" s="53"/>
      <c r="CKL209" s="53"/>
      <c r="CKM209" s="53"/>
      <c r="CKN209" s="53"/>
      <c r="CKO209" s="53"/>
      <c r="CKP209" s="53"/>
      <c r="CKQ209" s="53"/>
      <c r="CKR209" s="53"/>
      <c r="CKS209" s="53"/>
      <c r="CKT209" s="53"/>
      <c r="CKU209" s="53"/>
      <c r="CKV209" s="53"/>
      <c r="CKW209" s="53"/>
      <c r="CKX209" s="53"/>
      <c r="CKY209" s="53"/>
      <c r="CKZ209" s="53"/>
      <c r="CLA209" s="53"/>
      <c r="CLB209" s="53"/>
      <c r="CLC209" s="53"/>
      <c r="CLD209" s="53"/>
      <c r="CLE209" s="53"/>
      <c r="CLF209" s="53"/>
      <c r="CLG209" s="53"/>
      <c r="CLH209" s="53"/>
      <c r="CLI209" s="53"/>
      <c r="CLJ209" s="53"/>
      <c r="CLK209" s="53"/>
      <c r="CLL209" s="53"/>
      <c r="CLM209" s="53"/>
      <c r="CLN209" s="53"/>
      <c r="CLO209" s="53"/>
      <c r="CLP209" s="53"/>
      <c r="CLQ209" s="53"/>
      <c r="CLR209" s="53"/>
      <c r="CLS209" s="53"/>
      <c r="CLT209" s="53"/>
      <c r="CLU209" s="53"/>
      <c r="CLV209" s="53"/>
      <c r="CLW209" s="53"/>
      <c r="CLX209" s="53"/>
      <c r="CLY209" s="53"/>
      <c r="CLZ209" s="53"/>
      <c r="CMA209" s="53"/>
      <c r="CMB209" s="53"/>
      <c r="CMC209" s="53"/>
      <c r="CMD209" s="53"/>
      <c r="CME209" s="53"/>
      <c r="CMF209" s="53"/>
      <c r="CMG209" s="53"/>
      <c r="CMH209" s="53"/>
      <c r="CMI209" s="53"/>
      <c r="CMJ209" s="53"/>
      <c r="CMK209" s="53"/>
      <c r="CML209" s="53"/>
      <c r="CMM209" s="53"/>
      <c r="CMN209" s="53"/>
      <c r="CMO209" s="53"/>
      <c r="CMP209" s="53"/>
      <c r="CMQ209" s="53"/>
      <c r="CMR209" s="53"/>
      <c r="CMS209" s="53"/>
      <c r="CMT209" s="53"/>
      <c r="CMU209" s="53"/>
      <c r="CMV209" s="53"/>
      <c r="CMW209" s="53"/>
      <c r="CMX209" s="53"/>
      <c r="CMY209" s="53"/>
      <c r="CMZ209" s="53"/>
      <c r="CNA209" s="53"/>
      <c r="CNB209" s="53"/>
      <c r="CNC209" s="53"/>
      <c r="CND209" s="53"/>
      <c r="CNE209" s="53"/>
      <c r="CNF209" s="53"/>
      <c r="CNG209" s="53"/>
      <c r="CNH209" s="53"/>
      <c r="CNI209" s="53"/>
      <c r="CNJ209" s="53"/>
      <c r="CNK209" s="53"/>
      <c r="CNL209" s="53"/>
      <c r="CNM209" s="53"/>
      <c r="CNN209" s="53"/>
      <c r="CNO209" s="53"/>
      <c r="CNP209" s="53"/>
      <c r="CNQ209" s="53"/>
      <c r="CNR209" s="53"/>
      <c r="CNS209" s="53"/>
      <c r="CNT209" s="53"/>
      <c r="CNU209" s="53"/>
      <c r="CNV209" s="53"/>
      <c r="CNW209" s="53"/>
      <c r="CNX209" s="53"/>
      <c r="CNY209" s="53"/>
      <c r="CNZ209" s="53"/>
      <c r="COA209" s="53"/>
      <c r="COB209" s="53"/>
      <c r="COC209" s="53"/>
      <c r="COD209" s="53"/>
      <c r="COE209" s="53"/>
      <c r="COF209" s="53"/>
      <c r="COG209" s="53"/>
      <c r="COH209" s="53"/>
      <c r="COI209" s="53"/>
      <c r="COJ209" s="53"/>
      <c r="COK209" s="53"/>
      <c r="COL209" s="53"/>
      <c r="COM209" s="53"/>
      <c r="CON209" s="53"/>
      <c r="COO209" s="53"/>
      <c r="COP209" s="53"/>
      <c r="COQ209" s="53"/>
      <c r="COR209" s="53"/>
      <c r="COS209" s="53"/>
      <c r="COT209" s="53"/>
      <c r="COU209" s="53"/>
      <c r="COV209" s="53"/>
      <c r="COW209" s="53"/>
      <c r="COX209" s="53"/>
      <c r="COY209" s="53"/>
      <c r="COZ209" s="53"/>
      <c r="CPA209" s="53"/>
      <c r="CPB209" s="53"/>
      <c r="CPC209" s="53"/>
      <c r="CPD209" s="53"/>
      <c r="CPE209" s="53"/>
      <c r="CPF209" s="53"/>
      <c r="CPG209" s="53"/>
      <c r="CPH209" s="53"/>
      <c r="CPI209" s="53"/>
      <c r="CPJ209" s="53"/>
      <c r="CPK209" s="53"/>
      <c r="CPL209" s="53"/>
      <c r="CPM209" s="53"/>
      <c r="CPN209" s="53"/>
      <c r="CPO209" s="53"/>
      <c r="CPP209" s="53"/>
      <c r="CPQ209" s="53"/>
      <c r="CPR209" s="53"/>
      <c r="CPS209" s="53"/>
      <c r="CPT209" s="53"/>
      <c r="CPU209" s="53"/>
      <c r="CPV209" s="53"/>
      <c r="CPW209" s="53"/>
      <c r="CPX209" s="53"/>
      <c r="CPY209" s="53"/>
      <c r="CPZ209" s="53"/>
      <c r="CQA209" s="53"/>
      <c r="CQB209" s="53"/>
      <c r="CQC209" s="53"/>
      <c r="CQD209" s="53"/>
      <c r="CQE209" s="53"/>
      <c r="CQF209" s="53"/>
      <c r="CQG209" s="53"/>
      <c r="CQH209" s="53"/>
      <c r="CQI209" s="53"/>
      <c r="CQJ209" s="53"/>
      <c r="CQK209" s="53"/>
      <c r="CQL209" s="53"/>
      <c r="CQM209" s="53"/>
      <c r="CQN209" s="53"/>
      <c r="CQO209" s="53"/>
      <c r="CQP209" s="53"/>
      <c r="CQQ209" s="53"/>
      <c r="CQR209" s="53"/>
      <c r="CQS209" s="53"/>
      <c r="CQT209" s="53"/>
      <c r="CQU209" s="53"/>
      <c r="CQV209" s="53"/>
      <c r="CQW209" s="53"/>
      <c r="CQX209" s="53"/>
      <c r="CQY209" s="53"/>
      <c r="CQZ209" s="53"/>
      <c r="CRA209" s="53"/>
      <c r="CRB209" s="53"/>
      <c r="CRC209" s="53"/>
      <c r="CRD209" s="53"/>
      <c r="CRE209" s="53"/>
      <c r="CRF209" s="53"/>
      <c r="CRG209" s="53"/>
      <c r="CRH209" s="53"/>
      <c r="CRI209" s="53"/>
      <c r="CRJ209" s="53"/>
      <c r="CRK209" s="53"/>
      <c r="CRL209" s="53"/>
      <c r="CRM209" s="53"/>
      <c r="CRN209" s="53"/>
      <c r="CRO209" s="53"/>
      <c r="CRP209" s="53"/>
      <c r="CRQ209" s="53"/>
      <c r="CRR209" s="53"/>
      <c r="CRS209" s="53"/>
      <c r="CRT209" s="53"/>
      <c r="CRU209" s="53"/>
      <c r="CRV209" s="53"/>
      <c r="CRW209" s="53"/>
      <c r="CRX209" s="53"/>
      <c r="CRY209" s="53"/>
      <c r="CRZ209" s="53"/>
      <c r="CSA209" s="53"/>
      <c r="CSB209" s="53"/>
      <c r="CSC209" s="53"/>
      <c r="CSD209" s="53"/>
      <c r="CSE209" s="53"/>
      <c r="CSF209" s="53"/>
      <c r="CSG209" s="53"/>
      <c r="CSH209" s="53"/>
      <c r="CSI209" s="53"/>
      <c r="CSJ209" s="53"/>
      <c r="CSK209" s="53"/>
      <c r="CSL209" s="53"/>
      <c r="CSM209" s="53"/>
      <c r="CSN209" s="53"/>
      <c r="CSO209" s="53"/>
      <c r="CSP209" s="53"/>
      <c r="CSQ209" s="53"/>
      <c r="CSR209" s="53"/>
      <c r="CSS209" s="53"/>
      <c r="CST209" s="53"/>
      <c r="CSU209" s="53"/>
      <c r="CSV209" s="53"/>
      <c r="CSW209" s="53"/>
      <c r="CSX209" s="53"/>
      <c r="CSY209" s="53"/>
      <c r="CSZ209" s="53"/>
      <c r="CTA209" s="53"/>
      <c r="CTB209" s="53"/>
      <c r="CTC209" s="53"/>
      <c r="CTD209" s="53"/>
      <c r="CTE209" s="53"/>
      <c r="CTF209" s="53"/>
      <c r="CTG209" s="53"/>
      <c r="CTH209" s="53"/>
      <c r="CTI209" s="53"/>
      <c r="CTJ209" s="53"/>
      <c r="CTK209" s="53"/>
      <c r="CTL209" s="53"/>
      <c r="CTM209" s="53"/>
      <c r="CTN209" s="53"/>
      <c r="CTO209" s="53"/>
      <c r="CTP209" s="53"/>
      <c r="CTQ209" s="53"/>
      <c r="CTR209" s="53"/>
      <c r="CTS209" s="53"/>
      <c r="CTT209" s="53"/>
      <c r="CTU209" s="53"/>
      <c r="CTV209" s="53"/>
      <c r="CTW209" s="53"/>
      <c r="CTX209" s="53"/>
      <c r="CTY209" s="53"/>
      <c r="CTZ209" s="53"/>
      <c r="CUA209" s="53"/>
      <c r="CUB209" s="53"/>
      <c r="CUC209" s="53"/>
      <c r="CUD209" s="53"/>
      <c r="CUE209" s="53"/>
      <c r="CUF209" s="53"/>
      <c r="CUG209" s="53"/>
      <c r="CUH209" s="53"/>
      <c r="CUI209" s="53"/>
      <c r="CUJ209" s="53"/>
      <c r="CUK209" s="53"/>
      <c r="CUL209" s="53"/>
      <c r="CUM209" s="53"/>
      <c r="CUN209" s="53"/>
      <c r="CUO209" s="53"/>
      <c r="CUP209" s="53"/>
      <c r="CUQ209" s="53"/>
      <c r="CUR209" s="53"/>
      <c r="CUS209" s="53"/>
      <c r="CUT209" s="53"/>
      <c r="CUU209" s="53"/>
      <c r="CUV209" s="53"/>
      <c r="CUW209" s="53"/>
      <c r="CUX209" s="53"/>
      <c r="CUY209" s="53"/>
      <c r="CUZ209" s="53"/>
      <c r="CVA209" s="53"/>
      <c r="CVB209" s="53"/>
      <c r="CVC209" s="53"/>
      <c r="CVD209" s="53"/>
      <c r="CVE209" s="53"/>
      <c r="CVF209" s="53"/>
      <c r="CVG209" s="53"/>
      <c r="CVH209" s="53"/>
      <c r="CVI209" s="53"/>
      <c r="CVJ209" s="53"/>
      <c r="CVK209" s="53"/>
      <c r="CVL209" s="53"/>
      <c r="CVM209" s="53"/>
      <c r="CVN209" s="53"/>
      <c r="CVO209" s="53"/>
      <c r="CVP209" s="53"/>
      <c r="CVQ209" s="53"/>
      <c r="CVR209" s="53"/>
      <c r="CVS209" s="53"/>
      <c r="CVT209" s="53"/>
      <c r="CVU209" s="53"/>
      <c r="CVV209" s="53"/>
      <c r="CVW209" s="53"/>
      <c r="CVX209" s="53"/>
      <c r="CVY209" s="53"/>
      <c r="CVZ209" s="53"/>
      <c r="CWA209" s="53"/>
      <c r="CWB209" s="53"/>
      <c r="CWC209" s="53"/>
      <c r="CWD209" s="53"/>
      <c r="CWE209" s="53"/>
      <c r="CWF209" s="53"/>
      <c r="CWG209" s="53"/>
      <c r="CWH209" s="53"/>
      <c r="CWI209" s="53"/>
      <c r="CWJ209" s="53"/>
      <c r="CWK209" s="53"/>
      <c r="CWL209" s="53"/>
      <c r="CWM209" s="53"/>
      <c r="CWN209" s="53"/>
      <c r="CWO209" s="53"/>
      <c r="CWP209" s="53"/>
      <c r="CWQ209" s="53"/>
      <c r="CWR209" s="53"/>
      <c r="CWS209" s="53"/>
      <c r="CWT209" s="53"/>
      <c r="CWU209" s="53"/>
      <c r="CWV209" s="53"/>
      <c r="CWW209" s="53"/>
      <c r="CWX209" s="53"/>
      <c r="CWY209" s="53"/>
      <c r="CWZ209" s="53"/>
      <c r="CXA209" s="53"/>
      <c r="CXB209" s="53"/>
      <c r="CXC209" s="53"/>
      <c r="CXD209" s="53"/>
      <c r="CXE209" s="53"/>
      <c r="CXF209" s="53"/>
      <c r="CXG209" s="53"/>
      <c r="CXH209" s="53"/>
      <c r="CXI209" s="53"/>
      <c r="CXJ209" s="53"/>
      <c r="CXK209" s="53"/>
      <c r="CXL209" s="53"/>
      <c r="CXM209" s="53"/>
      <c r="CXN209" s="53"/>
      <c r="CXO209" s="53"/>
      <c r="CXP209" s="53"/>
      <c r="CXQ209" s="53"/>
      <c r="CXR209" s="53"/>
      <c r="CXS209" s="53"/>
      <c r="CXT209" s="53"/>
      <c r="CXU209" s="53"/>
      <c r="CXV209" s="53"/>
      <c r="CXW209" s="53"/>
      <c r="CXX209" s="53"/>
      <c r="CXY209" s="53"/>
      <c r="CXZ209" s="53"/>
      <c r="CYA209" s="53"/>
      <c r="CYB209" s="53"/>
      <c r="CYC209" s="53"/>
      <c r="CYD209" s="53"/>
      <c r="CYE209" s="53"/>
      <c r="CYF209" s="53"/>
      <c r="CYG209" s="53"/>
      <c r="CYH209" s="53"/>
      <c r="CYI209" s="53"/>
      <c r="CYJ209" s="53"/>
      <c r="CYK209" s="53"/>
      <c r="CYL209" s="53"/>
      <c r="CYM209" s="53"/>
      <c r="CYN209" s="53"/>
      <c r="CYO209" s="53"/>
      <c r="CYP209" s="53"/>
      <c r="CYQ209" s="53"/>
      <c r="CYR209" s="53"/>
      <c r="CYS209" s="53"/>
      <c r="CYT209" s="53"/>
      <c r="CYU209" s="53"/>
      <c r="CYV209" s="53"/>
      <c r="CYW209" s="53"/>
      <c r="CYX209" s="53"/>
      <c r="CYY209" s="53"/>
      <c r="CYZ209" s="53"/>
      <c r="CZA209" s="53"/>
      <c r="CZB209" s="53"/>
      <c r="CZC209" s="53"/>
      <c r="CZD209" s="53"/>
      <c r="CZE209" s="53"/>
      <c r="CZF209" s="53"/>
      <c r="CZG209" s="53"/>
      <c r="CZH209" s="53"/>
      <c r="CZI209" s="53"/>
      <c r="CZJ209" s="53"/>
      <c r="CZK209" s="53"/>
      <c r="CZL209" s="53"/>
      <c r="CZM209" s="53"/>
      <c r="CZN209" s="53"/>
      <c r="CZO209" s="53"/>
      <c r="CZP209" s="53"/>
      <c r="CZQ209" s="53"/>
      <c r="CZR209" s="53"/>
      <c r="CZS209" s="53"/>
      <c r="CZT209" s="53"/>
      <c r="CZU209" s="53"/>
      <c r="CZV209" s="53"/>
      <c r="CZW209" s="53"/>
      <c r="CZX209" s="53"/>
      <c r="CZY209" s="53"/>
      <c r="CZZ209" s="53"/>
      <c r="DAA209" s="53"/>
      <c r="DAB209" s="53"/>
      <c r="DAC209" s="53"/>
      <c r="DAD209" s="53"/>
      <c r="DAE209" s="53"/>
      <c r="DAF209" s="53"/>
      <c r="DAG209" s="53"/>
      <c r="DAH209" s="53"/>
      <c r="DAI209" s="53"/>
      <c r="DAJ209" s="53"/>
      <c r="DAK209" s="53"/>
      <c r="DAL209" s="53"/>
      <c r="DAM209" s="53"/>
      <c r="DAN209" s="53"/>
      <c r="DAO209" s="53"/>
      <c r="DAP209" s="53"/>
      <c r="DAQ209" s="53"/>
      <c r="DAR209" s="53"/>
      <c r="DAS209" s="53"/>
      <c r="DAT209" s="53"/>
      <c r="DAU209" s="53"/>
      <c r="DAV209" s="53"/>
      <c r="DAW209" s="53"/>
      <c r="DAX209" s="53"/>
      <c r="DAY209" s="53"/>
      <c r="DAZ209" s="53"/>
      <c r="DBA209" s="53"/>
      <c r="DBB209" s="53"/>
      <c r="DBC209" s="53"/>
      <c r="DBD209" s="53"/>
      <c r="DBE209" s="53"/>
      <c r="DBF209" s="53"/>
      <c r="DBG209" s="53"/>
      <c r="DBH209" s="53"/>
      <c r="DBI209" s="53"/>
      <c r="DBJ209" s="53"/>
      <c r="DBK209" s="53"/>
      <c r="DBL209" s="53"/>
      <c r="DBM209" s="53"/>
      <c r="DBN209" s="53"/>
      <c r="DBO209" s="53"/>
      <c r="DBP209" s="53"/>
      <c r="DBQ209" s="53"/>
      <c r="DBR209" s="53"/>
      <c r="DBS209" s="53"/>
      <c r="DBT209" s="53"/>
      <c r="DBU209" s="53"/>
      <c r="DBV209" s="53"/>
      <c r="DBW209" s="53"/>
      <c r="DBX209" s="53"/>
      <c r="DBY209" s="53"/>
      <c r="DBZ209" s="53"/>
      <c r="DCA209" s="53"/>
      <c r="DCB209" s="53"/>
      <c r="DCC209" s="53"/>
      <c r="DCD209" s="53"/>
      <c r="DCE209" s="53"/>
      <c r="DCF209" s="53"/>
      <c r="DCG209" s="53"/>
      <c r="DCH209" s="53"/>
      <c r="DCI209" s="53"/>
      <c r="DCJ209" s="53"/>
      <c r="DCK209" s="53"/>
      <c r="DCL209" s="53"/>
      <c r="DCM209" s="53"/>
      <c r="DCN209" s="53"/>
      <c r="DCO209" s="53"/>
      <c r="DCP209" s="53"/>
      <c r="DCQ209" s="53"/>
      <c r="DCR209" s="53"/>
      <c r="DCS209" s="53"/>
      <c r="DCT209" s="53"/>
      <c r="DCU209" s="53"/>
      <c r="DCV209" s="53"/>
      <c r="DCW209" s="53"/>
      <c r="DCX209" s="53"/>
      <c r="DCY209" s="53"/>
      <c r="DCZ209" s="53"/>
      <c r="DDA209" s="53"/>
      <c r="DDB209" s="53"/>
      <c r="DDC209" s="53"/>
      <c r="DDD209" s="53"/>
      <c r="DDE209" s="53"/>
      <c r="DDF209" s="53"/>
      <c r="DDG209" s="53"/>
      <c r="DDH209" s="53"/>
      <c r="DDI209" s="53"/>
      <c r="DDJ209" s="53"/>
      <c r="DDK209" s="53"/>
      <c r="DDL209" s="53"/>
      <c r="DDM209" s="53"/>
      <c r="DDN209" s="53"/>
      <c r="DDO209" s="53"/>
      <c r="DDP209" s="53"/>
      <c r="DDQ209" s="53"/>
      <c r="DDR209" s="53"/>
      <c r="DDS209" s="53"/>
      <c r="DDT209" s="53"/>
      <c r="DDU209" s="53"/>
      <c r="DDV209" s="53"/>
      <c r="DDW209" s="53"/>
      <c r="DDX209" s="53"/>
      <c r="DDY209" s="53"/>
      <c r="DDZ209" s="53"/>
      <c r="DEA209" s="53"/>
      <c r="DEB209" s="53"/>
      <c r="DEC209" s="53"/>
      <c r="DED209" s="53"/>
      <c r="DEE209" s="53"/>
      <c r="DEF209" s="53"/>
      <c r="DEG209" s="53"/>
      <c r="DEH209" s="53"/>
      <c r="DEI209" s="53"/>
      <c r="DEJ209" s="53"/>
      <c r="DEK209" s="53"/>
      <c r="DEL209" s="53"/>
      <c r="DEM209" s="53"/>
      <c r="DEN209" s="53"/>
      <c r="DEO209" s="53"/>
      <c r="DEP209" s="53"/>
      <c r="DEQ209" s="53"/>
      <c r="DER209" s="53"/>
      <c r="DES209" s="53"/>
      <c r="DET209" s="53"/>
      <c r="DEU209" s="53"/>
      <c r="DEV209" s="53"/>
      <c r="DEW209" s="53"/>
      <c r="DEX209" s="53"/>
      <c r="DEY209" s="53"/>
      <c r="DEZ209" s="53"/>
      <c r="DFA209" s="53"/>
      <c r="DFB209" s="53"/>
      <c r="DFC209" s="53"/>
      <c r="DFD209" s="53"/>
      <c r="DFE209" s="53"/>
      <c r="DFF209" s="53"/>
      <c r="DFG209" s="53"/>
      <c r="DFH209" s="53"/>
      <c r="DFI209" s="53"/>
      <c r="DFJ209" s="53"/>
      <c r="DFK209" s="53"/>
      <c r="DFL209" s="53"/>
      <c r="DFM209" s="53"/>
      <c r="DFN209" s="53"/>
      <c r="DFO209" s="53"/>
      <c r="DFP209" s="53"/>
      <c r="DFQ209" s="53"/>
      <c r="DFR209" s="53"/>
      <c r="DFS209" s="53"/>
      <c r="DFT209" s="53"/>
      <c r="DFU209" s="53"/>
      <c r="DFV209" s="53"/>
      <c r="DFW209" s="53"/>
      <c r="DFX209" s="53"/>
      <c r="DFY209" s="53"/>
      <c r="DFZ209" s="53"/>
      <c r="DGA209" s="53"/>
      <c r="DGB209" s="53"/>
      <c r="DGC209" s="53"/>
      <c r="DGD209" s="53"/>
      <c r="DGE209" s="53"/>
      <c r="DGF209" s="53"/>
      <c r="DGG209" s="53"/>
      <c r="DGH209" s="53"/>
      <c r="DGI209" s="53"/>
      <c r="DGJ209" s="53"/>
      <c r="DGK209" s="53"/>
      <c r="DGL209" s="53"/>
      <c r="DGM209" s="53"/>
      <c r="DGN209" s="53"/>
      <c r="DGO209" s="53"/>
      <c r="DGP209" s="53"/>
      <c r="DGQ209" s="53"/>
      <c r="DGR209" s="53"/>
      <c r="DGS209" s="53"/>
      <c r="DGT209" s="53"/>
      <c r="DGU209" s="53"/>
      <c r="DGV209" s="53"/>
      <c r="DGW209" s="53"/>
      <c r="DGX209" s="53"/>
      <c r="DGY209" s="53"/>
      <c r="DGZ209" s="53"/>
      <c r="DHA209" s="53"/>
      <c r="DHB209" s="53"/>
      <c r="DHC209" s="53"/>
      <c r="DHD209" s="53"/>
      <c r="DHE209" s="53"/>
      <c r="DHF209" s="53"/>
      <c r="DHG209" s="53"/>
      <c r="DHH209" s="53"/>
      <c r="DHI209" s="53"/>
      <c r="DHJ209" s="53"/>
      <c r="DHK209" s="53"/>
      <c r="DHL209" s="53"/>
      <c r="DHM209" s="53"/>
      <c r="DHN209" s="53"/>
      <c r="DHO209" s="53"/>
      <c r="DHP209" s="53"/>
      <c r="DHQ209" s="53"/>
      <c r="DHR209" s="53"/>
      <c r="DHS209" s="53"/>
      <c r="DHT209" s="53"/>
      <c r="DHU209" s="53"/>
      <c r="DHV209" s="53"/>
      <c r="DHW209" s="53"/>
      <c r="DHX209" s="53"/>
      <c r="DHY209" s="53"/>
      <c r="DHZ209" s="53"/>
      <c r="DIA209" s="53"/>
      <c r="DIB209" s="53"/>
      <c r="DIC209" s="53"/>
      <c r="DID209" s="53"/>
      <c r="DIE209" s="53"/>
      <c r="DIF209" s="53"/>
      <c r="DIG209" s="53"/>
      <c r="DIH209" s="53"/>
      <c r="DII209" s="53"/>
      <c r="DIJ209" s="53"/>
      <c r="DIK209" s="53"/>
      <c r="DIL209" s="53"/>
      <c r="DIM209" s="53"/>
      <c r="DIN209" s="53"/>
      <c r="DIO209" s="53"/>
      <c r="DIP209" s="53"/>
      <c r="DIQ209" s="53"/>
      <c r="DIR209" s="53"/>
      <c r="DIS209" s="53"/>
      <c r="DIT209" s="53"/>
      <c r="DIU209" s="53"/>
      <c r="DIV209" s="53"/>
      <c r="DIW209" s="53"/>
      <c r="DIX209" s="53"/>
      <c r="DIY209" s="53"/>
      <c r="DIZ209" s="53"/>
      <c r="DJA209" s="53"/>
      <c r="DJB209" s="53"/>
      <c r="DJC209" s="53"/>
      <c r="DJD209" s="53"/>
      <c r="DJE209" s="53"/>
      <c r="DJF209" s="53"/>
      <c r="DJG209" s="53"/>
      <c r="DJH209" s="53"/>
      <c r="DJI209" s="53"/>
      <c r="DJJ209" s="53"/>
      <c r="DJK209" s="53"/>
      <c r="DJL209" s="53"/>
      <c r="DJM209" s="53"/>
      <c r="DJN209" s="53"/>
      <c r="DJO209" s="53"/>
      <c r="DJP209" s="53"/>
      <c r="DJQ209" s="53"/>
      <c r="DJR209" s="53"/>
      <c r="DJS209" s="53"/>
      <c r="DJT209" s="53"/>
      <c r="DJU209" s="53"/>
      <c r="DJV209" s="53"/>
      <c r="DJW209" s="53"/>
      <c r="DJX209" s="53"/>
      <c r="DJY209" s="53"/>
      <c r="DJZ209" s="53"/>
      <c r="DKA209" s="53"/>
      <c r="DKB209" s="53"/>
      <c r="DKC209" s="53"/>
      <c r="DKD209" s="53"/>
      <c r="DKE209" s="53"/>
      <c r="DKF209" s="53"/>
      <c r="DKG209" s="53"/>
      <c r="DKH209" s="53"/>
      <c r="DKI209" s="53"/>
      <c r="DKJ209" s="53"/>
      <c r="DKK209" s="53"/>
      <c r="DKL209" s="53"/>
      <c r="DKM209" s="53"/>
      <c r="DKN209" s="53"/>
      <c r="DKO209" s="53"/>
      <c r="DKP209" s="53"/>
      <c r="DKQ209" s="53"/>
      <c r="DKR209" s="53"/>
      <c r="DKS209" s="53"/>
      <c r="DKT209" s="53"/>
      <c r="DKU209" s="53"/>
      <c r="DKV209" s="53"/>
      <c r="DKW209" s="53"/>
      <c r="DKX209" s="53"/>
      <c r="DKY209" s="53"/>
      <c r="DKZ209" s="53"/>
      <c r="DLA209" s="53"/>
      <c r="DLB209" s="53"/>
      <c r="DLC209" s="53"/>
      <c r="DLD209" s="53"/>
      <c r="DLE209" s="53"/>
      <c r="DLF209" s="53"/>
      <c r="DLG209" s="53"/>
      <c r="DLH209" s="53"/>
      <c r="DLI209" s="53"/>
      <c r="DLJ209" s="53"/>
      <c r="DLK209" s="53"/>
      <c r="DLL209" s="53"/>
      <c r="DLM209" s="53"/>
      <c r="DLN209" s="53"/>
      <c r="DLO209" s="53"/>
      <c r="DLP209" s="53"/>
      <c r="DLQ209" s="53"/>
      <c r="DLR209" s="53"/>
      <c r="DLS209" s="53"/>
      <c r="DLT209" s="53"/>
      <c r="DLU209" s="53"/>
      <c r="DLV209" s="53"/>
      <c r="DLW209" s="53"/>
      <c r="DLX209" s="53"/>
      <c r="DLY209" s="53"/>
      <c r="DLZ209" s="53"/>
      <c r="DMA209" s="53"/>
      <c r="DMB209" s="53"/>
      <c r="DMC209" s="53"/>
      <c r="DMD209" s="53"/>
      <c r="DME209" s="53"/>
      <c r="DMF209" s="53"/>
      <c r="DMG209" s="53"/>
      <c r="DMH209" s="53"/>
      <c r="DMI209" s="53"/>
      <c r="DMJ209" s="53"/>
      <c r="DMK209" s="53"/>
      <c r="DML209" s="53"/>
      <c r="DMM209" s="53"/>
      <c r="DMN209" s="53"/>
      <c r="DMO209" s="53"/>
      <c r="DMP209" s="53"/>
      <c r="DMQ209" s="53"/>
      <c r="DMR209" s="53"/>
      <c r="DMS209" s="53"/>
      <c r="DMT209" s="53"/>
      <c r="DMU209" s="53"/>
      <c r="DMV209" s="53"/>
      <c r="DMW209" s="53"/>
      <c r="DMX209" s="53"/>
      <c r="DMY209" s="53"/>
      <c r="DMZ209" s="53"/>
      <c r="DNA209" s="53"/>
      <c r="DNB209" s="53"/>
      <c r="DNC209" s="53"/>
      <c r="DND209" s="53"/>
      <c r="DNE209" s="53"/>
      <c r="DNF209" s="53"/>
      <c r="DNG209" s="53"/>
      <c r="DNH209" s="53"/>
      <c r="DNI209" s="53"/>
      <c r="DNJ209" s="53"/>
      <c r="DNK209" s="53"/>
      <c r="DNL209" s="53"/>
      <c r="DNM209" s="53"/>
      <c r="DNN209" s="53"/>
      <c r="DNO209" s="53"/>
      <c r="DNP209" s="53"/>
      <c r="DNQ209" s="53"/>
      <c r="DNR209" s="53"/>
      <c r="DNS209" s="53"/>
      <c r="DNT209" s="53"/>
      <c r="DNU209" s="53"/>
      <c r="DNV209" s="53"/>
      <c r="DNW209" s="53"/>
      <c r="DNX209" s="53"/>
      <c r="DNY209" s="53"/>
      <c r="DNZ209" s="53"/>
      <c r="DOA209" s="53"/>
      <c r="DOB209" s="53"/>
      <c r="DOC209" s="53"/>
      <c r="DOD209" s="53"/>
      <c r="DOE209" s="53"/>
      <c r="DOF209" s="53"/>
      <c r="DOG209" s="53"/>
      <c r="DOH209" s="53"/>
      <c r="DOI209" s="53"/>
      <c r="DOJ209" s="53"/>
      <c r="DOK209" s="53"/>
      <c r="DOL209" s="53"/>
      <c r="DOM209" s="53"/>
      <c r="DON209" s="53"/>
      <c r="DOO209" s="53"/>
      <c r="DOP209" s="53"/>
      <c r="DOQ209" s="53"/>
      <c r="DOR209" s="53"/>
      <c r="DOS209" s="53"/>
      <c r="DOT209" s="53"/>
      <c r="DOU209" s="53"/>
      <c r="DOV209" s="53"/>
      <c r="DOW209" s="53"/>
      <c r="DOX209" s="53"/>
      <c r="DOY209" s="53"/>
      <c r="DOZ209" s="53"/>
      <c r="DPA209" s="53"/>
      <c r="DPB209" s="53"/>
      <c r="DPC209" s="53"/>
      <c r="DPD209" s="53"/>
      <c r="DPE209" s="53"/>
      <c r="DPF209" s="53"/>
      <c r="DPG209" s="53"/>
      <c r="DPH209" s="53"/>
      <c r="DPI209" s="53"/>
      <c r="DPJ209" s="53"/>
      <c r="DPK209" s="53"/>
      <c r="DPL209" s="53"/>
      <c r="DPM209" s="53"/>
      <c r="DPN209" s="53"/>
      <c r="DPO209" s="53"/>
      <c r="DPP209" s="53"/>
      <c r="DPQ209" s="53"/>
      <c r="DPR209" s="53"/>
      <c r="DPS209" s="53"/>
      <c r="DPT209" s="53"/>
      <c r="DPU209" s="53"/>
      <c r="DPV209" s="53"/>
      <c r="DPW209" s="53"/>
      <c r="DPX209" s="53"/>
      <c r="DPY209" s="53"/>
      <c r="DPZ209" s="53"/>
      <c r="DQA209" s="53"/>
      <c r="DQB209" s="53"/>
      <c r="DQC209" s="53"/>
      <c r="DQD209" s="53"/>
      <c r="DQE209" s="53"/>
      <c r="DQF209" s="53"/>
      <c r="DQG209" s="53"/>
      <c r="DQH209" s="53"/>
      <c r="DQI209" s="53"/>
      <c r="DQJ209" s="53"/>
      <c r="DQK209" s="53"/>
      <c r="DQL209" s="53"/>
      <c r="DQM209" s="53"/>
      <c r="DQN209" s="53"/>
      <c r="DQO209" s="53"/>
      <c r="DQP209" s="53"/>
      <c r="DQQ209" s="53"/>
      <c r="DQR209" s="53"/>
      <c r="DQS209" s="53"/>
      <c r="DQT209" s="53"/>
      <c r="DQU209" s="53"/>
      <c r="DQV209" s="53"/>
      <c r="DQW209" s="53"/>
      <c r="DQX209" s="53"/>
      <c r="DQY209" s="53"/>
      <c r="DQZ209" s="53"/>
      <c r="DRA209" s="53"/>
      <c r="DRB209" s="53"/>
      <c r="DRC209" s="53"/>
      <c r="DRD209" s="53"/>
      <c r="DRE209" s="53"/>
      <c r="DRF209" s="53"/>
      <c r="DRG209" s="53"/>
      <c r="DRH209" s="53"/>
      <c r="DRI209" s="53"/>
      <c r="DRJ209" s="53"/>
      <c r="DRK209" s="53"/>
      <c r="DRL209" s="53"/>
      <c r="DRM209" s="53"/>
      <c r="DRN209" s="53"/>
      <c r="DRO209" s="53"/>
      <c r="DRP209" s="53"/>
      <c r="DRQ209" s="53"/>
      <c r="DRR209" s="53"/>
      <c r="DRS209" s="53"/>
      <c r="DRT209" s="53"/>
      <c r="DRU209" s="53"/>
      <c r="DRV209" s="53"/>
      <c r="DRW209" s="53"/>
      <c r="DRX209" s="53"/>
      <c r="DRY209" s="53"/>
      <c r="DRZ209" s="53"/>
      <c r="DSA209" s="53"/>
      <c r="DSB209" s="53"/>
      <c r="DSC209" s="53"/>
      <c r="DSD209" s="53"/>
      <c r="DSE209" s="53"/>
      <c r="DSF209" s="53"/>
      <c r="DSG209" s="53"/>
      <c r="DSH209" s="53"/>
      <c r="DSI209" s="53"/>
      <c r="DSJ209" s="53"/>
      <c r="DSK209" s="53"/>
      <c r="DSL209" s="53"/>
      <c r="DSM209" s="53"/>
      <c r="DSN209" s="53"/>
      <c r="DSO209" s="53"/>
      <c r="DSP209" s="53"/>
      <c r="DSQ209" s="53"/>
      <c r="DSR209" s="53"/>
      <c r="DSS209" s="53"/>
      <c r="DST209" s="53"/>
      <c r="DSU209" s="53"/>
      <c r="DSV209" s="53"/>
      <c r="DSW209" s="53"/>
      <c r="DSX209" s="53"/>
      <c r="DSY209" s="53"/>
      <c r="DSZ209" s="53"/>
      <c r="DTA209" s="53"/>
      <c r="DTB209" s="53"/>
      <c r="DTC209" s="53"/>
      <c r="DTD209" s="53"/>
      <c r="DTE209" s="53"/>
      <c r="DTF209" s="53"/>
      <c r="DTG209" s="53"/>
      <c r="DTH209" s="53"/>
      <c r="DTI209" s="53"/>
      <c r="DTJ209" s="53"/>
      <c r="DTK209" s="53"/>
      <c r="DTL209" s="53"/>
      <c r="DTM209" s="53"/>
      <c r="DTN209" s="53"/>
      <c r="DTO209" s="53"/>
      <c r="DTP209" s="53"/>
      <c r="DTQ209" s="53"/>
      <c r="DTR209" s="53"/>
      <c r="DTS209" s="53"/>
      <c r="DTT209" s="53"/>
      <c r="DTU209" s="53"/>
      <c r="DTV209" s="53"/>
      <c r="DTW209" s="53"/>
      <c r="DTX209" s="53"/>
      <c r="DTY209" s="53"/>
      <c r="DTZ209" s="53"/>
      <c r="DUA209" s="53"/>
      <c r="DUB209" s="53"/>
      <c r="DUC209" s="53"/>
      <c r="DUD209" s="53"/>
      <c r="DUE209" s="53"/>
      <c r="DUF209" s="53"/>
      <c r="DUG209" s="53"/>
      <c r="DUH209" s="53"/>
      <c r="DUI209" s="53"/>
      <c r="DUJ209" s="53"/>
      <c r="DUK209" s="53"/>
      <c r="DUL209" s="53"/>
      <c r="DUM209" s="53"/>
      <c r="DUN209" s="53"/>
      <c r="DUO209" s="53"/>
      <c r="DUP209" s="53"/>
      <c r="DUQ209" s="53"/>
      <c r="DUR209" s="53"/>
      <c r="DUS209" s="53"/>
      <c r="DUT209" s="53"/>
      <c r="DUU209" s="53"/>
      <c r="DUV209" s="53"/>
      <c r="DUW209" s="53"/>
      <c r="DUX209" s="53"/>
      <c r="DUY209" s="53"/>
      <c r="DUZ209" s="53"/>
      <c r="DVA209" s="53"/>
      <c r="DVB209" s="53"/>
      <c r="DVC209" s="53"/>
      <c r="DVD209" s="53"/>
      <c r="DVE209" s="53"/>
      <c r="DVF209" s="53"/>
      <c r="DVG209" s="53"/>
      <c r="DVH209" s="53"/>
      <c r="DVI209" s="53"/>
      <c r="DVJ209" s="53"/>
      <c r="DVK209" s="53"/>
      <c r="DVL209" s="53"/>
      <c r="DVM209" s="53"/>
      <c r="DVN209" s="53"/>
      <c r="DVO209" s="53"/>
      <c r="DVP209" s="53"/>
      <c r="DVQ209" s="53"/>
      <c r="DVR209" s="53"/>
      <c r="DVS209" s="53"/>
      <c r="DVT209" s="53"/>
      <c r="DVU209" s="53"/>
      <c r="DVV209" s="53"/>
      <c r="DVW209" s="53"/>
      <c r="DVX209" s="53"/>
      <c r="DVY209" s="53"/>
      <c r="DVZ209" s="53"/>
      <c r="DWA209" s="53"/>
      <c r="DWB209" s="53"/>
      <c r="DWC209" s="53"/>
      <c r="DWD209" s="53"/>
      <c r="DWE209" s="53"/>
      <c r="DWF209" s="53"/>
      <c r="DWG209" s="53"/>
      <c r="DWH209" s="53"/>
      <c r="DWI209" s="53"/>
      <c r="DWJ209" s="53"/>
      <c r="DWK209" s="53"/>
      <c r="DWL209" s="53"/>
      <c r="DWM209" s="53"/>
      <c r="DWN209" s="53"/>
      <c r="DWO209" s="53"/>
      <c r="DWP209" s="53"/>
      <c r="DWQ209" s="53"/>
      <c r="DWR209" s="53"/>
      <c r="DWS209" s="53"/>
      <c r="DWT209" s="53"/>
      <c r="DWU209" s="53"/>
      <c r="DWV209" s="53"/>
      <c r="DWW209" s="53"/>
      <c r="DWX209" s="53"/>
      <c r="DWY209" s="53"/>
      <c r="DWZ209" s="53"/>
      <c r="DXA209" s="53"/>
      <c r="DXB209" s="53"/>
      <c r="DXC209" s="53"/>
      <c r="DXD209" s="53"/>
      <c r="DXE209" s="53"/>
      <c r="DXF209" s="53"/>
      <c r="DXG209" s="53"/>
      <c r="DXH209" s="53"/>
      <c r="DXI209" s="53"/>
      <c r="DXJ209" s="53"/>
      <c r="DXK209" s="53"/>
      <c r="DXL209" s="53"/>
      <c r="DXM209" s="53"/>
      <c r="DXN209" s="53"/>
      <c r="DXO209" s="53"/>
      <c r="DXP209" s="53"/>
      <c r="DXQ209" s="53"/>
      <c r="DXR209" s="53"/>
      <c r="DXS209" s="53"/>
      <c r="DXT209" s="53"/>
      <c r="DXU209" s="53"/>
      <c r="DXV209" s="53"/>
      <c r="DXW209" s="53"/>
      <c r="DXX209" s="53"/>
      <c r="DXY209" s="53"/>
      <c r="DXZ209" s="53"/>
      <c r="DYA209" s="53"/>
      <c r="DYB209" s="53"/>
      <c r="DYC209" s="53"/>
      <c r="DYD209" s="53"/>
      <c r="DYE209" s="53"/>
      <c r="DYF209" s="53"/>
      <c r="DYG209" s="53"/>
      <c r="DYH209" s="53"/>
      <c r="DYI209" s="53"/>
      <c r="DYJ209" s="53"/>
      <c r="DYK209" s="53"/>
      <c r="DYL209" s="53"/>
      <c r="DYM209" s="53"/>
      <c r="DYN209" s="53"/>
      <c r="DYO209" s="53"/>
      <c r="DYP209" s="53"/>
      <c r="DYQ209" s="53"/>
      <c r="DYR209" s="53"/>
      <c r="DYS209" s="53"/>
      <c r="DYT209" s="53"/>
      <c r="DYU209" s="53"/>
      <c r="DYV209" s="53"/>
      <c r="DYW209" s="53"/>
      <c r="DYX209" s="53"/>
      <c r="DYY209" s="53"/>
      <c r="DYZ209" s="53"/>
      <c r="DZA209" s="53"/>
      <c r="DZB209" s="53"/>
      <c r="DZC209" s="53"/>
      <c r="DZD209" s="53"/>
      <c r="DZE209" s="53"/>
      <c r="DZF209" s="53"/>
      <c r="DZG209" s="53"/>
      <c r="DZH209" s="53"/>
      <c r="DZI209" s="53"/>
      <c r="DZJ209" s="53"/>
      <c r="DZK209" s="53"/>
      <c r="DZL209" s="53"/>
      <c r="DZM209" s="53"/>
      <c r="DZN209" s="53"/>
      <c r="DZO209" s="53"/>
      <c r="DZP209" s="53"/>
      <c r="DZQ209" s="53"/>
      <c r="DZR209" s="53"/>
      <c r="DZS209" s="53"/>
      <c r="DZT209" s="53"/>
      <c r="DZU209" s="53"/>
      <c r="DZV209" s="53"/>
      <c r="DZW209" s="53"/>
      <c r="DZX209" s="53"/>
      <c r="DZY209" s="53"/>
      <c r="DZZ209" s="53"/>
      <c r="EAA209" s="53"/>
      <c r="EAB209" s="53"/>
      <c r="EAC209" s="53"/>
      <c r="EAD209" s="53"/>
      <c r="EAE209" s="53"/>
      <c r="EAF209" s="53"/>
      <c r="EAG209" s="53"/>
      <c r="EAH209" s="53"/>
      <c r="EAI209" s="53"/>
      <c r="EAJ209" s="53"/>
      <c r="EAK209" s="53"/>
      <c r="EAL209" s="53"/>
      <c r="EAM209" s="53"/>
      <c r="EAN209" s="53"/>
      <c r="EAO209" s="53"/>
      <c r="EAP209" s="53"/>
      <c r="EAQ209" s="53"/>
      <c r="EAR209" s="53"/>
      <c r="EAS209" s="53"/>
      <c r="EAT209" s="53"/>
      <c r="EAU209" s="53"/>
      <c r="EAV209" s="53"/>
      <c r="EAW209" s="53"/>
      <c r="EAX209" s="53"/>
      <c r="EAY209" s="53"/>
      <c r="EAZ209" s="53"/>
      <c r="EBA209" s="53"/>
      <c r="EBB209" s="53"/>
      <c r="EBC209" s="53"/>
      <c r="EBD209" s="53"/>
      <c r="EBE209" s="53"/>
      <c r="EBF209" s="53"/>
      <c r="EBG209" s="53"/>
      <c r="EBH209" s="53"/>
      <c r="EBI209" s="53"/>
      <c r="EBJ209" s="53"/>
      <c r="EBK209" s="53"/>
      <c r="EBL209" s="53"/>
      <c r="EBM209" s="53"/>
      <c r="EBN209" s="53"/>
      <c r="EBO209" s="53"/>
      <c r="EBP209" s="53"/>
      <c r="EBQ209" s="53"/>
      <c r="EBR209" s="53"/>
      <c r="EBS209" s="53"/>
      <c r="EBT209" s="53"/>
      <c r="EBU209" s="53"/>
      <c r="EBV209" s="53"/>
      <c r="EBW209" s="53"/>
      <c r="EBX209" s="53"/>
      <c r="EBY209" s="53"/>
      <c r="EBZ209" s="53"/>
      <c r="ECA209" s="53"/>
      <c r="ECB209" s="53"/>
      <c r="ECC209" s="53"/>
      <c r="ECD209" s="53"/>
      <c r="ECE209" s="53"/>
      <c r="ECF209" s="53"/>
      <c r="ECG209" s="53"/>
      <c r="ECH209" s="53"/>
      <c r="ECI209" s="53"/>
      <c r="ECJ209" s="53"/>
      <c r="ECK209" s="53"/>
      <c r="ECL209" s="53"/>
      <c r="ECM209" s="53"/>
      <c r="ECN209" s="53"/>
      <c r="ECO209" s="53"/>
      <c r="ECP209" s="53"/>
      <c r="ECQ209" s="53"/>
      <c r="ECR209" s="53"/>
      <c r="ECS209" s="53"/>
      <c r="ECT209" s="53"/>
      <c r="ECU209" s="53"/>
      <c r="ECV209" s="53"/>
      <c r="ECW209" s="53"/>
      <c r="ECX209" s="53"/>
      <c r="ECY209" s="53"/>
      <c r="ECZ209" s="53"/>
      <c r="EDA209" s="53"/>
      <c r="EDB209" s="53"/>
      <c r="EDC209" s="53"/>
      <c r="EDD209" s="53"/>
      <c r="EDE209" s="53"/>
      <c r="EDF209" s="53"/>
      <c r="EDG209" s="53"/>
      <c r="EDH209" s="53"/>
      <c r="EDI209" s="53"/>
      <c r="EDJ209" s="53"/>
      <c r="EDK209" s="53"/>
      <c r="EDL209" s="53"/>
      <c r="EDM209" s="53"/>
      <c r="EDN209" s="53"/>
      <c r="EDO209" s="53"/>
      <c r="EDP209" s="53"/>
      <c r="EDQ209" s="53"/>
      <c r="EDR209" s="53"/>
      <c r="EDS209" s="53"/>
      <c r="EDT209" s="53"/>
      <c r="EDU209" s="53"/>
      <c r="EDV209" s="53"/>
      <c r="EDW209" s="53"/>
      <c r="EDX209" s="53"/>
      <c r="EDY209" s="53"/>
      <c r="EDZ209" s="53"/>
      <c r="EEA209" s="53"/>
      <c r="EEB209" s="53"/>
      <c r="EEC209" s="53"/>
      <c r="EED209" s="53"/>
      <c r="EEE209" s="53"/>
      <c r="EEF209" s="53"/>
      <c r="EEG209" s="53"/>
      <c r="EEH209" s="53"/>
      <c r="EEI209" s="53"/>
      <c r="EEJ209" s="53"/>
      <c r="EEK209" s="53"/>
      <c r="EEL209" s="53"/>
      <c r="EEM209" s="53"/>
      <c r="EEN209" s="53"/>
      <c r="EEO209" s="53"/>
      <c r="EEP209" s="53"/>
      <c r="EEQ209" s="53"/>
      <c r="EER209" s="53"/>
      <c r="EES209" s="53"/>
      <c r="EET209" s="53"/>
      <c r="EEU209" s="53"/>
      <c r="EEV209" s="53"/>
      <c r="EEW209" s="53"/>
      <c r="EEX209" s="53"/>
      <c r="EEY209" s="53"/>
      <c r="EEZ209" s="53"/>
      <c r="EFA209" s="53"/>
      <c r="EFB209" s="53"/>
      <c r="EFC209" s="53"/>
      <c r="EFD209" s="53"/>
      <c r="EFE209" s="53"/>
      <c r="EFF209" s="53"/>
      <c r="EFG209" s="53"/>
      <c r="EFH209" s="53"/>
      <c r="EFI209" s="53"/>
      <c r="EFJ209" s="53"/>
      <c r="EFK209" s="53"/>
      <c r="EFL209" s="53"/>
      <c r="EFM209" s="53"/>
      <c r="EFN209" s="53"/>
      <c r="EFO209" s="53"/>
      <c r="EFP209" s="53"/>
      <c r="EFQ209" s="53"/>
      <c r="EFR209" s="53"/>
      <c r="EFS209" s="53"/>
      <c r="EFT209" s="53"/>
      <c r="EFU209" s="53"/>
      <c r="EFV209" s="53"/>
      <c r="EFW209" s="53"/>
      <c r="EFX209" s="53"/>
      <c r="EFY209" s="53"/>
      <c r="EFZ209" s="53"/>
      <c r="EGA209" s="53"/>
      <c r="EGB209" s="53"/>
      <c r="EGC209" s="53"/>
      <c r="EGD209" s="53"/>
      <c r="EGE209" s="53"/>
      <c r="EGF209" s="53"/>
      <c r="EGG209" s="53"/>
      <c r="EGH209" s="53"/>
      <c r="EGI209" s="53"/>
      <c r="EGJ209" s="53"/>
      <c r="EGK209" s="53"/>
      <c r="EGL209" s="53"/>
      <c r="EGM209" s="53"/>
      <c r="EGN209" s="53"/>
      <c r="EGO209" s="53"/>
      <c r="EGP209" s="53"/>
      <c r="EGQ209" s="53"/>
      <c r="EGR209" s="53"/>
      <c r="EGS209" s="53"/>
      <c r="EGT209" s="53"/>
      <c r="EGU209" s="53"/>
      <c r="EGV209" s="53"/>
      <c r="EGW209" s="53"/>
      <c r="EGX209" s="53"/>
      <c r="EGY209" s="53"/>
      <c r="EGZ209" s="53"/>
      <c r="EHA209" s="53"/>
      <c r="EHB209" s="53"/>
      <c r="EHC209" s="53"/>
      <c r="EHD209" s="53"/>
      <c r="EHE209" s="53"/>
      <c r="EHF209" s="53"/>
      <c r="EHG209" s="53"/>
      <c r="EHH209" s="53"/>
      <c r="EHI209" s="53"/>
      <c r="EHJ209" s="53"/>
      <c r="EHK209" s="53"/>
      <c r="EHL209" s="53"/>
      <c r="EHM209" s="53"/>
      <c r="EHN209" s="53"/>
      <c r="EHO209" s="53"/>
      <c r="EHP209" s="53"/>
      <c r="EHQ209" s="53"/>
      <c r="EHR209" s="53"/>
      <c r="EHS209" s="53"/>
      <c r="EHT209" s="53"/>
      <c r="EHU209" s="53"/>
      <c r="EHV209" s="53"/>
      <c r="EHW209" s="53"/>
      <c r="EHX209" s="53"/>
      <c r="EHY209" s="53"/>
      <c r="EHZ209" s="53"/>
      <c r="EIA209" s="53"/>
      <c r="EIB209" s="53"/>
      <c r="EIC209" s="53"/>
      <c r="EID209" s="53"/>
      <c r="EIE209" s="53"/>
      <c r="EIF209" s="53"/>
      <c r="EIG209" s="53"/>
      <c r="EIH209" s="53"/>
      <c r="EII209" s="53"/>
      <c r="EIJ209" s="53"/>
      <c r="EIK209" s="53"/>
      <c r="EIL209" s="53"/>
      <c r="EIM209" s="53"/>
      <c r="EIN209" s="53"/>
      <c r="EIO209" s="53"/>
      <c r="EIP209" s="53"/>
      <c r="EIQ209" s="53"/>
      <c r="EIR209" s="53"/>
      <c r="EIS209" s="53"/>
      <c r="EIT209" s="53"/>
      <c r="EIU209" s="53"/>
      <c r="EIV209" s="53"/>
      <c r="EIW209" s="53"/>
      <c r="EIX209" s="53"/>
      <c r="EIY209" s="53"/>
      <c r="EIZ209" s="53"/>
      <c r="EJA209" s="53"/>
      <c r="EJB209" s="53"/>
      <c r="EJC209" s="53"/>
      <c r="EJD209" s="53"/>
      <c r="EJE209" s="53"/>
      <c r="EJF209" s="53"/>
      <c r="EJG209" s="53"/>
      <c r="EJH209" s="53"/>
      <c r="EJI209" s="53"/>
      <c r="EJJ209" s="53"/>
      <c r="EJK209" s="53"/>
      <c r="EJL209" s="53"/>
      <c r="EJM209" s="53"/>
      <c r="EJN209" s="53"/>
      <c r="EJO209" s="53"/>
      <c r="EJP209" s="53"/>
      <c r="EJQ209" s="53"/>
      <c r="EJR209" s="53"/>
      <c r="EJS209" s="53"/>
      <c r="EJT209" s="53"/>
      <c r="EJU209" s="53"/>
      <c r="EJV209" s="53"/>
      <c r="EJW209" s="53"/>
      <c r="EJX209" s="53"/>
      <c r="EJY209" s="53"/>
      <c r="EJZ209" s="53"/>
      <c r="EKA209" s="53"/>
      <c r="EKB209" s="53"/>
      <c r="EKC209" s="53"/>
      <c r="EKD209" s="53"/>
      <c r="EKE209" s="53"/>
      <c r="EKF209" s="53"/>
      <c r="EKG209" s="53"/>
      <c r="EKH209" s="53"/>
      <c r="EKI209" s="53"/>
      <c r="EKJ209" s="53"/>
      <c r="EKK209" s="53"/>
      <c r="EKL209" s="53"/>
      <c r="EKM209" s="53"/>
      <c r="EKN209" s="53"/>
      <c r="EKO209" s="53"/>
      <c r="EKP209" s="53"/>
      <c r="EKQ209" s="53"/>
      <c r="EKR209" s="53"/>
      <c r="EKS209" s="53"/>
      <c r="EKT209" s="53"/>
      <c r="EKU209" s="53"/>
      <c r="EKV209" s="53"/>
      <c r="EKW209" s="53"/>
      <c r="EKX209" s="53"/>
      <c r="EKY209" s="53"/>
      <c r="EKZ209" s="53"/>
      <c r="ELA209" s="53"/>
      <c r="ELB209" s="53"/>
      <c r="ELC209" s="53"/>
      <c r="ELD209" s="53"/>
      <c r="ELE209" s="53"/>
      <c r="ELF209" s="53"/>
      <c r="ELG209" s="53"/>
      <c r="ELH209" s="53"/>
      <c r="ELI209" s="53"/>
      <c r="ELJ209" s="53"/>
      <c r="ELK209" s="53"/>
      <c r="ELL209" s="53"/>
      <c r="ELM209" s="53"/>
      <c r="ELN209" s="53"/>
      <c r="ELO209" s="53"/>
      <c r="ELP209" s="53"/>
      <c r="ELQ209" s="53"/>
      <c r="ELR209" s="53"/>
      <c r="ELS209" s="53"/>
      <c r="ELT209" s="53"/>
      <c r="ELU209" s="53"/>
      <c r="ELV209" s="53"/>
      <c r="ELW209" s="53"/>
      <c r="ELX209" s="53"/>
      <c r="ELY209" s="53"/>
      <c r="ELZ209" s="53"/>
      <c r="EMA209" s="53"/>
      <c r="EMB209" s="53"/>
      <c r="EMC209" s="53"/>
      <c r="EMD209" s="53"/>
      <c r="EME209" s="53"/>
      <c r="EMF209" s="53"/>
      <c r="EMG209" s="53"/>
      <c r="EMH209" s="53"/>
      <c r="EMI209" s="53"/>
      <c r="EMJ209" s="53"/>
      <c r="EMK209" s="53"/>
      <c r="EML209" s="53"/>
      <c r="EMM209" s="53"/>
      <c r="EMN209" s="53"/>
      <c r="EMO209" s="53"/>
      <c r="EMP209" s="53"/>
      <c r="EMQ209" s="53"/>
      <c r="EMR209" s="53"/>
      <c r="EMS209" s="53"/>
      <c r="EMT209" s="53"/>
      <c r="EMU209" s="53"/>
      <c r="EMV209" s="53"/>
      <c r="EMW209" s="53"/>
      <c r="EMX209" s="53"/>
      <c r="EMY209" s="53"/>
      <c r="EMZ209" s="53"/>
      <c r="ENA209" s="53"/>
      <c r="ENB209" s="53"/>
      <c r="ENC209" s="53"/>
      <c r="END209" s="53"/>
      <c r="ENE209" s="53"/>
      <c r="ENF209" s="53"/>
      <c r="ENG209" s="53"/>
      <c r="ENH209" s="53"/>
      <c r="ENI209" s="53"/>
      <c r="ENJ209" s="53"/>
      <c r="ENK209" s="53"/>
      <c r="ENL209" s="53"/>
      <c r="ENM209" s="53"/>
      <c r="ENN209" s="53"/>
      <c r="ENO209" s="53"/>
      <c r="ENP209" s="53"/>
      <c r="ENQ209" s="53"/>
      <c r="ENR209" s="53"/>
      <c r="ENS209" s="53"/>
      <c r="ENT209" s="53"/>
      <c r="ENU209" s="53"/>
      <c r="ENV209" s="53"/>
      <c r="ENW209" s="53"/>
      <c r="ENX209" s="53"/>
      <c r="ENY209" s="53"/>
      <c r="ENZ209" s="53"/>
      <c r="EOA209" s="53"/>
      <c r="EOB209" s="53"/>
      <c r="EOC209" s="53"/>
      <c r="EOD209" s="53"/>
      <c r="EOE209" s="53"/>
      <c r="EOF209" s="53"/>
      <c r="EOG209" s="53"/>
      <c r="EOH209" s="53"/>
      <c r="EOI209" s="53"/>
      <c r="EOJ209" s="53"/>
      <c r="EOK209" s="53"/>
      <c r="EOL209" s="53"/>
      <c r="EOM209" s="53"/>
      <c r="EON209" s="53"/>
      <c r="EOO209" s="53"/>
      <c r="EOP209" s="53"/>
      <c r="EOQ209" s="53"/>
      <c r="EOR209" s="53"/>
      <c r="EOS209" s="53"/>
      <c r="EOT209" s="53"/>
      <c r="EOU209" s="53"/>
      <c r="EOV209" s="53"/>
      <c r="EOW209" s="53"/>
      <c r="EOX209" s="53"/>
      <c r="EOY209" s="53"/>
      <c r="EOZ209" s="53"/>
      <c r="EPA209" s="53"/>
      <c r="EPB209" s="53"/>
      <c r="EPC209" s="53"/>
      <c r="EPD209" s="53"/>
      <c r="EPE209" s="53"/>
      <c r="EPF209" s="53"/>
      <c r="EPG209" s="53"/>
      <c r="EPH209" s="53"/>
      <c r="EPI209" s="53"/>
      <c r="EPJ209" s="53"/>
      <c r="EPK209" s="53"/>
      <c r="EPL209" s="53"/>
      <c r="EPM209" s="53"/>
      <c r="EPN209" s="53"/>
      <c r="EPO209" s="53"/>
      <c r="EPP209" s="53"/>
      <c r="EPQ209" s="53"/>
      <c r="EPR209" s="53"/>
      <c r="EPS209" s="53"/>
      <c r="EPT209" s="53"/>
      <c r="EPU209" s="53"/>
      <c r="EPV209" s="53"/>
      <c r="EPW209" s="53"/>
      <c r="EPX209" s="53"/>
      <c r="EPY209" s="53"/>
      <c r="EPZ209" s="53"/>
      <c r="EQA209" s="53"/>
      <c r="EQB209" s="53"/>
      <c r="EQC209" s="53"/>
      <c r="EQD209" s="53"/>
      <c r="EQE209" s="53"/>
      <c r="EQF209" s="53"/>
      <c r="EQG209" s="53"/>
      <c r="EQH209" s="53"/>
      <c r="EQI209" s="53"/>
      <c r="EQJ209" s="53"/>
      <c r="EQK209" s="53"/>
      <c r="EQL209" s="53"/>
      <c r="EQM209" s="53"/>
      <c r="EQN209" s="53"/>
      <c r="EQO209" s="53"/>
      <c r="EQP209" s="53"/>
      <c r="EQQ209" s="53"/>
      <c r="EQR209" s="53"/>
      <c r="EQS209" s="53"/>
      <c r="EQT209" s="53"/>
      <c r="EQU209" s="53"/>
      <c r="EQV209" s="53"/>
      <c r="EQW209" s="53"/>
      <c r="EQX209" s="53"/>
      <c r="EQY209" s="53"/>
      <c r="EQZ209" s="53"/>
      <c r="ERA209" s="53"/>
      <c r="ERB209" s="53"/>
      <c r="ERC209" s="53"/>
      <c r="ERD209" s="53"/>
      <c r="ERE209" s="53"/>
      <c r="ERF209" s="53"/>
      <c r="ERG209" s="53"/>
      <c r="ERH209" s="53"/>
      <c r="ERI209" s="53"/>
      <c r="ERJ209" s="53"/>
      <c r="ERK209" s="53"/>
      <c r="ERL209" s="53"/>
      <c r="ERM209" s="53"/>
      <c r="ERN209" s="53"/>
      <c r="ERO209" s="53"/>
      <c r="ERP209" s="53"/>
      <c r="ERQ209" s="53"/>
      <c r="ERR209" s="53"/>
      <c r="ERS209" s="53"/>
      <c r="ERT209" s="53"/>
      <c r="ERU209" s="53"/>
      <c r="ERV209" s="53"/>
      <c r="ERW209" s="53"/>
      <c r="ERX209" s="53"/>
      <c r="ERY209" s="53"/>
      <c r="ERZ209" s="53"/>
      <c r="ESA209" s="53"/>
      <c r="ESB209" s="53"/>
      <c r="ESC209" s="53"/>
      <c r="ESD209" s="53"/>
      <c r="ESE209" s="53"/>
      <c r="ESF209" s="53"/>
      <c r="ESG209" s="53"/>
      <c r="ESH209" s="53"/>
      <c r="ESI209" s="53"/>
      <c r="ESJ209" s="53"/>
      <c r="ESK209" s="53"/>
      <c r="ESL209" s="53"/>
      <c r="ESM209" s="53"/>
      <c r="ESN209" s="53"/>
      <c r="ESO209" s="53"/>
      <c r="ESP209" s="53"/>
      <c r="ESQ209" s="53"/>
      <c r="ESR209" s="53"/>
      <c r="ESS209" s="53"/>
      <c r="EST209" s="53"/>
      <c r="ESU209" s="53"/>
      <c r="ESV209" s="53"/>
      <c r="ESW209" s="53"/>
      <c r="ESX209" s="53"/>
      <c r="ESY209" s="53"/>
      <c r="ESZ209" s="53"/>
      <c r="ETA209" s="53"/>
      <c r="ETB209" s="53"/>
      <c r="ETC209" s="53"/>
      <c r="ETD209" s="53"/>
      <c r="ETE209" s="53"/>
      <c r="ETF209" s="53"/>
      <c r="ETG209" s="53"/>
      <c r="ETH209" s="53"/>
      <c r="ETI209" s="53"/>
      <c r="ETJ209" s="53"/>
      <c r="ETK209" s="53"/>
      <c r="ETL209" s="53"/>
      <c r="ETM209" s="53"/>
      <c r="ETN209" s="53"/>
      <c r="ETO209" s="53"/>
      <c r="ETP209" s="53"/>
      <c r="ETQ209" s="53"/>
      <c r="ETR209" s="53"/>
      <c r="ETS209" s="53"/>
      <c r="ETT209" s="53"/>
      <c r="ETU209" s="53"/>
      <c r="ETV209" s="53"/>
      <c r="ETW209" s="53"/>
      <c r="ETX209" s="53"/>
      <c r="ETY209" s="53"/>
      <c r="ETZ209" s="53"/>
      <c r="EUA209" s="53"/>
      <c r="EUB209" s="53"/>
      <c r="EUC209" s="53"/>
      <c r="EUD209" s="53"/>
      <c r="EUE209" s="53"/>
      <c r="EUF209" s="53"/>
      <c r="EUG209" s="53"/>
      <c r="EUH209" s="53"/>
      <c r="EUI209" s="53"/>
      <c r="EUJ209" s="53"/>
      <c r="EUK209" s="53"/>
      <c r="EUL209" s="53"/>
      <c r="EUM209" s="53"/>
      <c r="EUN209" s="53"/>
      <c r="EUO209" s="53"/>
      <c r="EUP209" s="53"/>
      <c r="EUQ209" s="53"/>
      <c r="EUR209" s="53"/>
      <c r="EUS209" s="53"/>
      <c r="EUT209" s="53"/>
      <c r="EUU209" s="53"/>
      <c r="EUV209" s="53"/>
      <c r="EUW209" s="53"/>
      <c r="EUX209" s="53"/>
      <c r="EUY209" s="53"/>
      <c r="EUZ209" s="53"/>
      <c r="EVA209" s="53"/>
      <c r="EVB209" s="53"/>
      <c r="EVC209" s="53"/>
      <c r="EVD209" s="53"/>
      <c r="EVE209" s="53"/>
      <c r="EVF209" s="53"/>
      <c r="EVG209" s="53"/>
      <c r="EVH209" s="53"/>
      <c r="EVI209" s="53"/>
      <c r="EVJ209" s="53"/>
      <c r="EVK209" s="53"/>
      <c r="EVL209" s="53"/>
      <c r="EVM209" s="53"/>
      <c r="EVN209" s="53"/>
      <c r="EVO209" s="53"/>
      <c r="EVP209" s="53"/>
      <c r="EVQ209" s="53"/>
      <c r="EVR209" s="53"/>
      <c r="EVS209" s="53"/>
      <c r="EVT209" s="53"/>
      <c r="EVU209" s="53"/>
      <c r="EVV209" s="53"/>
      <c r="EVW209" s="53"/>
      <c r="EVX209" s="53"/>
      <c r="EVY209" s="53"/>
      <c r="EVZ209" s="53"/>
      <c r="EWA209" s="53"/>
      <c r="EWB209" s="53"/>
      <c r="EWC209" s="53"/>
      <c r="EWD209" s="53"/>
      <c r="EWE209" s="53"/>
      <c r="EWF209" s="53"/>
      <c r="EWG209" s="53"/>
      <c r="EWH209" s="53"/>
      <c r="EWI209" s="53"/>
      <c r="EWJ209" s="53"/>
      <c r="EWK209" s="53"/>
      <c r="EWL209" s="53"/>
      <c r="EWM209" s="53"/>
      <c r="EWN209" s="53"/>
      <c r="EWO209" s="53"/>
      <c r="EWP209" s="53"/>
      <c r="EWQ209" s="53"/>
      <c r="EWR209" s="53"/>
      <c r="EWS209" s="53"/>
      <c r="EWT209" s="53"/>
      <c r="EWU209" s="53"/>
      <c r="EWV209" s="53"/>
      <c r="EWW209" s="53"/>
      <c r="EWX209" s="53"/>
      <c r="EWY209" s="53"/>
      <c r="EWZ209" s="53"/>
      <c r="EXA209" s="53"/>
      <c r="EXB209" s="53"/>
      <c r="EXC209" s="53"/>
      <c r="EXD209" s="53"/>
      <c r="EXE209" s="53"/>
      <c r="EXF209" s="53"/>
      <c r="EXG209" s="53"/>
      <c r="EXH209" s="53"/>
      <c r="EXI209" s="53"/>
      <c r="EXJ209" s="53"/>
      <c r="EXK209" s="53"/>
      <c r="EXL209" s="53"/>
      <c r="EXM209" s="53"/>
      <c r="EXN209" s="53"/>
      <c r="EXO209" s="53"/>
      <c r="EXP209" s="53"/>
      <c r="EXQ209" s="53"/>
      <c r="EXR209" s="53"/>
      <c r="EXS209" s="53"/>
      <c r="EXT209" s="53"/>
      <c r="EXU209" s="53"/>
      <c r="EXV209" s="53"/>
      <c r="EXW209" s="53"/>
      <c r="EXX209" s="53"/>
      <c r="EXY209" s="53"/>
      <c r="EXZ209" s="53"/>
      <c r="EYA209" s="53"/>
      <c r="EYB209" s="53"/>
      <c r="EYC209" s="53"/>
      <c r="EYD209" s="53"/>
      <c r="EYE209" s="53"/>
      <c r="EYF209" s="53"/>
      <c r="EYG209" s="53"/>
      <c r="EYH209" s="53"/>
      <c r="EYI209" s="53"/>
      <c r="EYJ209" s="53"/>
      <c r="EYK209" s="53"/>
      <c r="EYL209" s="53"/>
      <c r="EYM209" s="53"/>
      <c r="EYN209" s="53"/>
      <c r="EYO209" s="53"/>
      <c r="EYP209" s="53"/>
      <c r="EYQ209" s="53"/>
      <c r="EYR209" s="53"/>
      <c r="EYS209" s="53"/>
      <c r="EYT209" s="53"/>
      <c r="EYU209" s="53"/>
      <c r="EYV209" s="53"/>
      <c r="EYW209" s="53"/>
      <c r="EYX209" s="53"/>
      <c r="EYY209" s="53"/>
      <c r="EYZ209" s="53"/>
      <c r="EZA209" s="53"/>
      <c r="EZB209" s="53"/>
      <c r="EZC209" s="53"/>
      <c r="EZD209" s="53"/>
      <c r="EZE209" s="53"/>
      <c r="EZF209" s="53"/>
      <c r="EZG209" s="53"/>
      <c r="EZH209" s="53"/>
      <c r="EZI209" s="53"/>
      <c r="EZJ209" s="53"/>
      <c r="EZK209" s="53"/>
      <c r="EZL209" s="53"/>
      <c r="EZM209" s="53"/>
      <c r="EZN209" s="53"/>
      <c r="EZO209" s="53"/>
      <c r="EZP209" s="53"/>
      <c r="EZQ209" s="53"/>
      <c r="EZR209" s="53"/>
      <c r="EZS209" s="53"/>
      <c r="EZT209" s="53"/>
      <c r="EZU209" s="53"/>
      <c r="EZV209" s="53"/>
      <c r="EZW209" s="53"/>
      <c r="EZX209" s="53"/>
      <c r="EZY209" s="53"/>
      <c r="EZZ209" s="53"/>
      <c r="FAA209" s="53"/>
      <c r="FAB209" s="53"/>
      <c r="FAC209" s="53"/>
      <c r="FAD209" s="53"/>
      <c r="FAE209" s="53"/>
      <c r="FAF209" s="53"/>
      <c r="FAG209" s="53"/>
      <c r="FAH209" s="53"/>
      <c r="FAI209" s="53"/>
      <c r="FAJ209" s="53"/>
      <c r="FAK209" s="53"/>
      <c r="FAL209" s="53"/>
      <c r="FAM209" s="53"/>
      <c r="FAN209" s="53"/>
      <c r="FAO209" s="53"/>
      <c r="FAP209" s="53"/>
      <c r="FAQ209" s="53"/>
      <c r="FAR209" s="53"/>
      <c r="FAS209" s="53"/>
      <c r="FAT209" s="53"/>
      <c r="FAU209" s="53"/>
      <c r="FAV209" s="53"/>
      <c r="FAW209" s="53"/>
      <c r="FAX209" s="53"/>
      <c r="FAY209" s="53"/>
      <c r="FAZ209" s="53"/>
      <c r="FBA209" s="53"/>
      <c r="FBB209" s="53"/>
      <c r="FBC209" s="53"/>
      <c r="FBD209" s="53"/>
      <c r="FBE209" s="53"/>
      <c r="FBF209" s="53"/>
      <c r="FBG209" s="53"/>
      <c r="FBH209" s="53"/>
      <c r="FBI209" s="53"/>
      <c r="FBJ209" s="53"/>
      <c r="FBK209" s="53"/>
      <c r="FBL209" s="53"/>
      <c r="FBM209" s="53"/>
      <c r="FBN209" s="53"/>
      <c r="FBO209" s="53"/>
      <c r="FBP209" s="53"/>
      <c r="FBQ209" s="53"/>
      <c r="FBR209" s="53"/>
      <c r="FBS209" s="53"/>
      <c r="FBT209" s="53"/>
      <c r="FBU209" s="53"/>
      <c r="FBV209" s="53"/>
      <c r="FBW209" s="53"/>
      <c r="FBX209" s="53"/>
      <c r="FBY209" s="53"/>
      <c r="FBZ209" s="53"/>
      <c r="FCA209" s="53"/>
      <c r="FCB209" s="53"/>
      <c r="FCC209" s="53"/>
      <c r="FCD209" s="53"/>
      <c r="FCE209" s="53"/>
      <c r="FCF209" s="53"/>
      <c r="FCG209" s="53"/>
      <c r="FCH209" s="53"/>
      <c r="FCI209" s="53"/>
      <c r="FCJ209" s="53"/>
      <c r="FCK209" s="53"/>
      <c r="FCL209" s="53"/>
      <c r="FCM209" s="53"/>
      <c r="FCN209" s="53"/>
      <c r="FCO209" s="53"/>
      <c r="FCP209" s="53"/>
      <c r="FCQ209" s="53"/>
      <c r="FCR209" s="53"/>
      <c r="FCS209" s="53"/>
      <c r="FCT209" s="53"/>
      <c r="FCU209" s="53"/>
      <c r="FCV209" s="53"/>
      <c r="FCW209" s="53"/>
      <c r="FCX209" s="53"/>
      <c r="FCY209" s="53"/>
      <c r="FCZ209" s="53"/>
      <c r="FDA209" s="53"/>
      <c r="FDB209" s="53"/>
      <c r="FDC209" s="53"/>
      <c r="FDD209" s="53"/>
      <c r="FDE209" s="53"/>
      <c r="FDF209" s="53"/>
      <c r="FDG209" s="53"/>
      <c r="FDH209" s="53"/>
      <c r="FDI209" s="53"/>
      <c r="FDJ209" s="53"/>
      <c r="FDK209" s="53"/>
      <c r="FDL209" s="53"/>
      <c r="FDM209" s="53"/>
      <c r="FDN209" s="53"/>
      <c r="FDO209" s="53"/>
      <c r="FDP209" s="53"/>
      <c r="FDQ209" s="53"/>
      <c r="FDR209" s="53"/>
      <c r="FDS209" s="53"/>
      <c r="FDT209" s="53"/>
      <c r="FDU209" s="53"/>
      <c r="FDV209" s="53"/>
      <c r="FDW209" s="53"/>
      <c r="FDX209" s="53"/>
      <c r="FDY209" s="53"/>
      <c r="FDZ209" s="53"/>
      <c r="FEA209" s="53"/>
      <c r="FEB209" s="53"/>
      <c r="FEC209" s="53"/>
      <c r="FED209" s="53"/>
      <c r="FEE209" s="53"/>
      <c r="FEF209" s="53"/>
      <c r="FEG209" s="53"/>
      <c r="FEH209" s="53"/>
      <c r="FEI209" s="53"/>
      <c r="FEJ209" s="53"/>
      <c r="FEK209" s="53"/>
      <c r="FEL209" s="53"/>
      <c r="FEM209" s="53"/>
      <c r="FEN209" s="53"/>
      <c r="FEO209" s="53"/>
      <c r="FEP209" s="53"/>
      <c r="FEQ209" s="53"/>
      <c r="FER209" s="53"/>
      <c r="FES209" s="53"/>
      <c r="FET209" s="53"/>
      <c r="FEU209" s="53"/>
      <c r="FEV209" s="53"/>
      <c r="FEW209" s="53"/>
      <c r="FEX209" s="53"/>
      <c r="FEY209" s="53"/>
      <c r="FEZ209" s="53"/>
      <c r="FFA209" s="53"/>
      <c r="FFB209" s="53"/>
      <c r="FFC209" s="53"/>
      <c r="FFD209" s="53"/>
      <c r="FFE209" s="53"/>
      <c r="FFF209" s="53"/>
      <c r="FFG209" s="53"/>
      <c r="FFH209" s="53"/>
      <c r="FFI209" s="53"/>
      <c r="FFJ209" s="53"/>
      <c r="FFK209" s="53"/>
      <c r="FFL209" s="53"/>
      <c r="FFM209" s="53"/>
      <c r="FFN209" s="53"/>
      <c r="FFO209" s="53"/>
      <c r="FFP209" s="53"/>
      <c r="FFQ209" s="53"/>
      <c r="FFR209" s="53"/>
      <c r="FFS209" s="53"/>
      <c r="FFT209" s="53"/>
      <c r="FFU209" s="53"/>
      <c r="FFV209" s="53"/>
      <c r="FFW209" s="53"/>
      <c r="FFX209" s="53"/>
      <c r="FFY209" s="53"/>
      <c r="FFZ209" s="53"/>
      <c r="FGA209" s="53"/>
      <c r="FGB209" s="53"/>
      <c r="FGC209" s="53"/>
      <c r="FGD209" s="53"/>
      <c r="FGE209" s="53"/>
      <c r="FGF209" s="53"/>
      <c r="FGG209" s="53"/>
      <c r="FGH209" s="53"/>
      <c r="FGI209" s="53"/>
      <c r="FGJ209" s="53"/>
      <c r="FGK209" s="53"/>
      <c r="FGL209" s="53"/>
      <c r="FGM209" s="53"/>
      <c r="FGN209" s="53"/>
      <c r="FGO209" s="53"/>
      <c r="FGP209" s="53"/>
      <c r="FGQ209" s="53"/>
      <c r="FGR209" s="53"/>
      <c r="FGS209" s="53"/>
      <c r="FGT209" s="53"/>
      <c r="FGU209" s="53"/>
      <c r="FGV209" s="53"/>
      <c r="FGW209" s="53"/>
      <c r="FGX209" s="53"/>
      <c r="FGY209" s="53"/>
      <c r="FGZ209" s="53"/>
      <c r="FHA209" s="53"/>
      <c r="FHB209" s="53"/>
      <c r="FHC209" s="53"/>
      <c r="FHD209" s="53"/>
      <c r="FHE209" s="53"/>
      <c r="FHF209" s="53"/>
      <c r="FHG209" s="53"/>
      <c r="FHH209" s="53"/>
      <c r="FHI209" s="53"/>
      <c r="FHJ209" s="53"/>
      <c r="FHK209" s="53"/>
      <c r="FHL209" s="53"/>
      <c r="FHM209" s="53"/>
      <c r="FHN209" s="53"/>
      <c r="FHO209" s="53"/>
      <c r="FHP209" s="53"/>
      <c r="FHQ209" s="53"/>
      <c r="FHR209" s="53"/>
      <c r="FHS209" s="53"/>
      <c r="FHT209" s="53"/>
      <c r="FHU209" s="53"/>
      <c r="FHV209" s="53"/>
      <c r="FHW209" s="53"/>
      <c r="FHX209" s="53"/>
      <c r="FHY209" s="53"/>
      <c r="FHZ209" s="53"/>
      <c r="FIA209" s="53"/>
      <c r="FIB209" s="53"/>
      <c r="FIC209" s="53"/>
      <c r="FID209" s="53"/>
      <c r="FIE209" s="53"/>
      <c r="FIF209" s="53"/>
      <c r="FIG209" s="53"/>
      <c r="FIH209" s="53"/>
      <c r="FII209" s="53"/>
      <c r="FIJ209" s="53"/>
      <c r="FIK209" s="53"/>
      <c r="FIL209" s="53"/>
      <c r="FIM209" s="53"/>
      <c r="FIN209" s="53"/>
      <c r="FIO209" s="53"/>
      <c r="FIP209" s="53"/>
      <c r="FIQ209" s="53"/>
      <c r="FIR209" s="53"/>
      <c r="FIS209" s="53"/>
      <c r="FIT209" s="53"/>
      <c r="FIU209" s="53"/>
      <c r="FIV209" s="53"/>
      <c r="FIW209" s="53"/>
      <c r="FIX209" s="53"/>
      <c r="FIY209" s="53"/>
      <c r="FIZ209" s="53"/>
      <c r="FJA209" s="53"/>
      <c r="FJB209" s="53"/>
      <c r="FJC209" s="53"/>
      <c r="FJD209" s="53"/>
      <c r="FJE209" s="53"/>
      <c r="FJF209" s="53"/>
      <c r="FJG209" s="53"/>
      <c r="FJH209" s="53"/>
      <c r="FJI209" s="53"/>
      <c r="FJJ209" s="53"/>
      <c r="FJK209" s="53"/>
      <c r="FJL209" s="53"/>
      <c r="FJM209" s="53"/>
      <c r="FJN209" s="53"/>
      <c r="FJO209" s="53"/>
      <c r="FJP209" s="53"/>
      <c r="FJQ209" s="53"/>
      <c r="FJR209" s="53"/>
      <c r="FJS209" s="53"/>
      <c r="FJT209" s="53"/>
      <c r="FJU209" s="53"/>
      <c r="FJV209" s="53"/>
      <c r="FJW209" s="53"/>
      <c r="FJX209" s="53"/>
      <c r="FJY209" s="53"/>
      <c r="FJZ209" s="53"/>
      <c r="FKA209" s="53"/>
      <c r="FKB209" s="53"/>
      <c r="FKC209" s="53"/>
      <c r="FKD209" s="53"/>
      <c r="FKE209" s="53"/>
      <c r="FKF209" s="53"/>
      <c r="FKG209" s="53"/>
      <c r="FKH209" s="53"/>
      <c r="FKI209" s="53"/>
      <c r="FKJ209" s="53"/>
      <c r="FKK209" s="53"/>
      <c r="FKL209" s="53"/>
      <c r="FKM209" s="53"/>
      <c r="FKN209" s="53"/>
      <c r="FKO209" s="53"/>
      <c r="FKP209" s="53"/>
      <c r="FKQ209" s="53"/>
      <c r="FKR209" s="53"/>
      <c r="FKS209" s="53"/>
      <c r="FKT209" s="53"/>
      <c r="FKU209" s="53"/>
      <c r="FKV209" s="53"/>
      <c r="FKW209" s="53"/>
      <c r="FKX209" s="53"/>
      <c r="FKY209" s="53"/>
      <c r="FKZ209" s="53"/>
      <c r="FLA209" s="53"/>
      <c r="FLB209" s="53"/>
      <c r="FLC209" s="53"/>
      <c r="FLD209" s="53"/>
      <c r="FLE209" s="53"/>
      <c r="FLF209" s="53"/>
      <c r="FLG209" s="53"/>
      <c r="FLH209" s="53"/>
      <c r="FLI209" s="53"/>
      <c r="FLJ209" s="53"/>
      <c r="FLK209" s="53"/>
      <c r="FLL209" s="53"/>
      <c r="FLM209" s="53"/>
      <c r="FLN209" s="53"/>
      <c r="FLO209" s="53"/>
      <c r="FLP209" s="53"/>
      <c r="FLQ209" s="53"/>
      <c r="FLR209" s="53"/>
      <c r="FLS209" s="53"/>
      <c r="FLT209" s="53"/>
      <c r="FLU209" s="53"/>
      <c r="FLV209" s="53"/>
      <c r="FLW209" s="53"/>
      <c r="FLX209" s="53"/>
      <c r="FLY209" s="53"/>
      <c r="FLZ209" s="53"/>
      <c r="FMA209" s="53"/>
      <c r="FMB209" s="53"/>
      <c r="FMC209" s="53"/>
      <c r="FMD209" s="53"/>
      <c r="FME209" s="53"/>
      <c r="FMF209" s="53"/>
      <c r="FMG209" s="53"/>
      <c r="FMH209" s="53"/>
      <c r="FMI209" s="53"/>
      <c r="FMJ209" s="53"/>
      <c r="FMK209" s="53"/>
      <c r="FML209" s="53"/>
      <c r="FMM209" s="53"/>
      <c r="FMN209" s="53"/>
      <c r="FMO209" s="53"/>
      <c r="FMP209" s="53"/>
      <c r="FMQ209" s="53"/>
      <c r="FMR209" s="53"/>
      <c r="FMS209" s="53"/>
      <c r="FMT209" s="53"/>
      <c r="FMU209" s="53"/>
      <c r="FMV209" s="53"/>
      <c r="FMW209" s="53"/>
      <c r="FMX209" s="53"/>
      <c r="FMY209" s="53"/>
      <c r="FMZ209" s="53"/>
      <c r="FNA209" s="53"/>
      <c r="FNB209" s="53"/>
      <c r="FNC209" s="53"/>
      <c r="FND209" s="53"/>
      <c r="FNE209" s="53"/>
      <c r="FNF209" s="53"/>
      <c r="FNG209" s="53"/>
      <c r="FNH209" s="53"/>
      <c r="FNI209" s="53"/>
      <c r="FNJ209" s="53"/>
      <c r="FNK209" s="53"/>
      <c r="FNL209" s="53"/>
      <c r="FNM209" s="53"/>
      <c r="FNN209" s="53"/>
      <c r="FNO209" s="53"/>
      <c r="FNP209" s="53"/>
      <c r="FNQ209" s="53"/>
      <c r="FNR209" s="53"/>
      <c r="FNS209" s="53"/>
      <c r="FNT209" s="53"/>
      <c r="FNU209" s="53"/>
      <c r="FNV209" s="53"/>
      <c r="FNW209" s="53"/>
      <c r="FNX209" s="53"/>
      <c r="FNY209" s="53"/>
      <c r="FNZ209" s="53"/>
      <c r="FOA209" s="53"/>
      <c r="FOB209" s="53"/>
      <c r="FOC209" s="53"/>
      <c r="FOD209" s="53"/>
      <c r="FOE209" s="53"/>
      <c r="FOF209" s="53"/>
      <c r="FOG209" s="53"/>
      <c r="FOH209" s="53"/>
      <c r="FOI209" s="53"/>
      <c r="FOJ209" s="53"/>
      <c r="FOK209" s="53"/>
      <c r="FOL209" s="53"/>
      <c r="FOM209" s="53"/>
      <c r="FON209" s="53"/>
      <c r="FOO209" s="53"/>
      <c r="FOP209" s="53"/>
      <c r="FOQ209" s="53"/>
      <c r="FOR209" s="53"/>
      <c r="FOS209" s="53"/>
      <c r="FOT209" s="53"/>
      <c r="FOU209" s="53"/>
      <c r="FOV209" s="53"/>
      <c r="FOW209" s="53"/>
      <c r="FOX209" s="53"/>
      <c r="FOY209" s="53"/>
      <c r="FOZ209" s="53"/>
      <c r="FPA209" s="53"/>
      <c r="FPB209" s="53"/>
      <c r="FPC209" s="53"/>
      <c r="FPD209" s="53"/>
      <c r="FPE209" s="53"/>
      <c r="FPF209" s="53"/>
      <c r="FPG209" s="53"/>
      <c r="FPH209" s="53"/>
      <c r="FPI209" s="53"/>
      <c r="FPJ209" s="53"/>
      <c r="FPK209" s="53"/>
      <c r="FPL209" s="53"/>
      <c r="FPM209" s="53"/>
      <c r="FPN209" s="53"/>
      <c r="FPO209" s="53"/>
      <c r="FPP209" s="53"/>
      <c r="FPQ209" s="53"/>
      <c r="FPR209" s="53"/>
      <c r="FPS209" s="53"/>
      <c r="FPT209" s="53"/>
      <c r="FPU209" s="53"/>
      <c r="FPV209" s="53"/>
      <c r="FPW209" s="53"/>
      <c r="FPX209" s="53"/>
      <c r="FPY209" s="53"/>
      <c r="FPZ209" s="53"/>
      <c r="FQA209" s="53"/>
      <c r="FQB209" s="53"/>
      <c r="FQC209" s="53"/>
      <c r="FQD209" s="53"/>
      <c r="FQE209" s="53"/>
      <c r="FQF209" s="53"/>
      <c r="FQG209" s="53"/>
      <c r="FQH209" s="53"/>
      <c r="FQI209" s="53"/>
      <c r="FQJ209" s="53"/>
      <c r="FQK209" s="53"/>
      <c r="FQL209" s="53"/>
      <c r="FQM209" s="53"/>
      <c r="FQN209" s="53"/>
      <c r="FQO209" s="53"/>
      <c r="FQP209" s="53"/>
      <c r="FQQ209" s="53"/>
      <c r="FQR209" s="53"/>
      <c r="FQS209" s="53"/>
      <c r="FQT209" s="53"/>
      <c r="FQU209" s="53"/>
      <c r="FQV209" s="53"/>
      <c r="FQW209" s="53"/>
      <c r="FQX209" s="53"/>
      <c r="FQY209" s="53"/>
      <c r="FQZ209" s="53"/>
      <c r="FRA209" s="53"/>
      <c r="FRB209" s="53"/>
      <c r="FRC209" s="53"/>
      <c r="FRD209" s="53"/>
      <c r="FRE209" s="53"/>
      <c r="FRF209" s="53"/>
      <c r="FRG209" s="53"/>
      <c r="FRH209" s="53"/>
      <c r="FRI209" s="53"/>
      <c r="FRJ209" s="53"/>
      <c r="FRK209" s="53"/>
      <c r="FRL209" s="53"/>
      <c r="FRM209" s="53"/>
      <c r="FRN209" s="53"/>
      <c r="FRO209" s="53"/>
      <c r="FRP209" s="53"/>
      <c r="FRQ209" s="53"/>
      <c r="FRR209" s="53"/>
      <c r="FRS209" s="53"/>
      <c r="FRT209" s="53"/>
      <c r="FRU209" s="53"/>
      <c r="FRV209" s="53"/>
      <c r="FRW209" s="53"/>
      <c r="FRX209" s="53"/>
      <c r="FRY209" s="53"/>
      <c r="FRZ209" s="53"/>
      <c r="FSA209" s="53"/>
      <c r="FSB209" s="53"/>
      <c r="FSC209" s="53"/>
      <c r="FSD209" s="53"/>
      <c r="FSE209" s="53"/>
      <c r="FSF209" s="53"/>
      <c r="FSG209" s="53"/>
      <c r="FSH209" s="53"/>
      <c r="FSI209" s="53"/>
      <c r="FSJ209" s="53"/>
      <c r="FSK209" s="53"/>
      <c r="FSL209" s="53"/>
      <c r="FSM209" s="53"/>
      <c r="FSN209" s="53"/>
      <c r="FSO209" s="53"/>
      <c r="FSP209" s="53"/>
      <c r="FSQ209" s="53"/>
      <c r="FSR209" s="53"/>
      <c r="FSS209" s="53"/>
      <c r="FST209" s="53"/>
      <c r="FSU209" s="53"/>
      <c r="FSV209" s="53"/>
      <c r="FSW209" s="53"/>
      <c r="FSX209" s="53"/>
      <c r="FSY209" s="53"/>
      <c r="FSZ209" s="53"/>
      <c r="FTA209" s="53"/>
      <c r="FTB209" s="53"/>
      <c r="FTC209" s="53"/>
      <c r="FTD209" s="53"/>
      <c r="FTE209" s="53"/>
      <c r="FTF209" s="53"/>
      <c r="FTG209" s="53"/>
      <c r="FTH209" s="53"/>
      <c r="FTI209" s="53"/>
      <c r="FTJ209" s="53"/>
      <c r="FTK209" s="53"/>
      <c r="FTL209" s="53"/>
      <c r="FTM209" s="53"/>
      <c r="FTN209" s="53"/>
      <c r="FTO209" s="53"/>
      <c r="FTP209" s="53"/>
      <c r="FTQ209" s="53"/>
      <c r="FTR209" s="53"/>
      <c r="FTS209" s="53"/>
      <c r="FTT209" s="53"/>
      <c r="FTU209" s="53"/>
      <c r="FTV209" s="53"/>
      <c r="FTW209" s="53"/>
      <c r="FTX209" s="53"/>
      <c r="FTY209" s="53"/>
      <c r="FTZ209" s="53"/>
      <c r="FUA209" s="53"/>
      <c r="FUB209" s="53"/>
      <c r="FUC209" s="53"/>
      <c r="FUD209" s="53"/>
      <c r="FUE209" s="53"/>
      <c r="FUF209" s="53"/>
      <c r="FUG209" s="53"/>
      <c r="FUH209" s="53"/>
      <c r="FUI209" s="53"/>
      <c r="FUJ209" s="53"/>
      <c r="FUK209" s="53"/>
      <c r="FUL209" s="53"/>
      <c r="FUM209" s="53"/>
      <c r="FUN209" s="53"/>
      <c r="FUO209" s="53"/>
      <c r="FUP209" s="53"/>
      <c r="FUQ209" s="53"/>
      <c r="FUR209" s="53"/>
      <c r="FUS209" s="53"/>
      <c r="FUT209" s="53"/>
      <c r="FUU209" s="53"/>
      <c r="FUV209" s="53"/>
      <c r="FUW209" s="53"/>
      <c r="FUX209" s="53"/>
      <c r="FUY209" s="53"/>
      <c r="FUZ209" s="53"/>
      <c r="FVA209" s="53"/>
      <c r="FVB209" s="53"/>
      <c r="FVC209" s="53"/>
      <c r="FVD209" s="53"/>
      <c r="FVE209" s="53"/>
      <c r="FVF209" s="53"/>
      <c r="FVG209" s="53"/>
      <c r="FVH209" s="53"/>
      <c r="FVI209" s="53"/>
      <c r="FVJ209" s="53"/>
      <c r="FVK209" s="53"/>
      <c r="FVL209" s="53"/>
      <c r="FVM209" s="53"/>
      <c r="FVN209" s="53"/>
      <c r="FVO209" s="53"/>
      <c r="FVP209" s="53"/>
      <c r="FVQ209" s="53"/>
      <c r="FVR209" s="53"/>
      <c r="FVS209" s="53"/>
      <c r="FVT209" s="53"/>
      <c r="FVU209" s="53"/>
      <c r="FVV209" s="53"/>
      <c r="FVW209" s="53"/>
      <c r="FVX209" s="53"/>
      <c r="FVY209" s="53"/>
      <c r="FVZ209" s="53"/>
      <c r="FWA209" s="53"/>
      <c r="FWB209" s="53"/>
      <c r="FWC209" s="53"/>
      <c r="FWD209" s="53"/>
      <c r="FWE209" s="53"/>
      <c r="FWF209" s="53"/>
      <c r="FWG209" s="53"/>
      <c r="FWH209" s="53"/>
      <c r="FWI209" s="53"/>
      <c r="FWJ209" s="53"/>
      <c r="FWK209" s="53"/>
      <c r="FWL209" s="53"/>
      <c r="FWM209" s="53"/>
      <c r="FWN209" s="53"/>
      <c r="FWO209" s="53"/>
      <c r="FWP209" s="53"/>
      <c r="FWQ209" s="53"/>
      <c r="FWR209" s="53"/>
      <c r="FWS209" s="53"/>
      <c r="FWT209" s="53"/>
      <c r="FWU209" s="53"/>
      <c r="FWV209" s="53"/>
      <c r="FWW209" s="53"/>
      <c r="FWX209" s="53"/>
      <c r="FWY209" s="53"/>
      <c r="FWZ209" s="53"/>
      <c r="FXA209" s="53"/>
      <c r="FXB209" s="53"/>
      <c r="FXC209" s="53"/>
      <c r="FXD209" s="53"/>
      <c r="FXE209" s="53"/>
      <c r="FXF209" s="53"/>
      <c r="FXG209" s="53"/>
      <c r="FXH209" s="53"/>
      <c r="FXI209" s="53"/>
      <c r="FXJ209" s="53"/>
      <c r="FXK209" s="53"/>
      <c r="FXL209" s="53"/>
      <c r="FXM209" s="53"/>
      <c r="FXN209" s="53"/>
      <c r="FXO209" s="53"/>
      <c r="FXP209" s="53"/>
      <c r="FXQ209" s="53"/>
      <c r="FXR209" s="53"/>
      <c r="FXS209" s="53"/>
      <c r="FXT209" s="53"/>
      <c r="FXU209" s="53"/>
      <c r="FXV209" s="53"/>
      <c r="FXW209" s="53"/>
      <c r="FXX209" s="53"/>
      <c r="FXY209" s="53"/>
      <c r="FXZ209" s="53"/>
      <c r="FYA209" s="53"/>
      <c r="FYB209" s="53"/>
      <c r="FYC209" s="53"/>
      <c r="FYD209" s="53"/>
      <c r="FYE209" s="53"/>
      <c r="FYF209" s="53"/>
      <c r="FYG209" s="53"/>
      <c r="FYH209" s="53"/>
      <c r="FYI209" s="53"/>
      <c r="FYJ209" s="53"/>
      <c r="FYK209" s="53"/>
      <c r="FYL209" s="53"/>
      <c r="FYM209" s="53"/>
      <c r="FYN209" s="53"/>
      <c r="FYO209" s="53"/>
      <c r="FYP209" s="53"/>
      <c r="FYQ209" s="53"/>
      <c r="FYR209" s="53"/>
      <c r="FYS209" s="53"/>
      <c r="FYT209" s="53"/>
      <c r="FYU209" s="53"/>
      <c r="FYV209" s="53"/>
      <c r="FYW209" s="53"/>
      <c r="FYX209" s="53"/>
      <c r="FYY209" s="53"/>
      <c r="FYZ209" s="53"/>
      <c r="FZA209" s="53"/>
      <c r="FZB209" s="53"/>
      <c r="FZC209" s="53"/>
      <c r="FZD209" s="53"/>
      <c r="FZE209" s="53"/>
      <c r="FZF209" s="53"/>
      <c r="FZG209" s="53"/>
      <c r="FZH209" s="53"/>
      <c r="FZI209" s="53"/>
      <c r="FZJ209" s="53"/>
      <c r="FZK209" s="53"/>
      <c r="FZL209" s="53"/>
      <c r="FZM209" s="53"/>
      <c r="FZN209" s="53"/>
      <c r="FZO209" s="53"/>
      <c r="FZP209" s="53"/>
      <c r="FZQ209" s="53"/>
      <c r="FZR209" s="53"/>
      <c r="FZS209" s="53"/>
      <c r="FZT209" s="53"/>
      <c r="FZU209" s="53"/>
      <c r="FZV209" s="53"/>
      <c r="FZW209" s="53"/>
      <c r="FZX209" s="53"/>
      <c r="FZY209" s="53"/>
      <c r="FZZ209" s="53"/>
      <c r="GAA209" s="53"/>
      <c r="GAB209" s="53"/>
      <c r="GAC209" s="53"/>
      <c r="GAD209" s="53"/>
      <c r="GAE209" s="53"/>
      <c r="GAF209" s="53"/>
      <c r="GAG209" s="53"/>
      <c r="GAH209" s="53"/>
      <c r="GAI209" s="53"/>
      <c r="GAJ209" s="53"/>
      <c r="GAK209" s="53"/>
      <c r="GAL209" s="53"/>
      <c r="GAM209" s="53"/>
      <c r="GAN209" s="53"/>
      <c r="GAO209" s="53"/>
      <c r="GAP209" s="53"/>
      <c r="GAQ209" s="53"/>
      <c r="GAR209" s="53"/>
      <c r="GAS209" s="53"/>
      <c r="GAT209" s="53"/>
      <c r="GAU209" s="53"/>
      <c r="GAV209" s="53"/>
      <c r="GAW209" s="53"/>
      <c r="GAX209" s="53"/>
      <c r="GAY209" s="53"/>
      <c r="GAZ209" s="53"/>
      <c r="GBA209" s="53"/>
      <c r="GBB209" s="53"/>
      <c r="GBC209" s="53"/>
      <c r="GBD209" s="53"/>
      <c r="GBE209" s="53"/>
      <c r="GBF209" s="53"/>
      <c r="GBG209" s="53"/>
      <c r="GBH209" s="53"/>
      <c r="GBI209" s="53"/>
      <c r="GBJ209" s="53"/>
      <c r="GBK209" s="53"/>
      <c r="GBL209" s="53"/>
      <c r="GBM209" s="53"/>
      <c r="GBN209" s="53"/>
      <c r="GBO209" s="53"/>
      <c r="GBP209" s="53"/>
      <c r="GBQ209" s="53"/>
      <c r="GBR209" s="53"/>
      <c r="GBS209" s="53"/>
      <c r="GBT209" s="53"/>
      <c r="GBU209" s="53"/>
      <c r="GBV209" s="53"/>
      <c r="GBW209" s="53"/>
      <c r="GBX209" s="53"/>
      <c r="GBY209" s="53"/>
      <c r="GBZ209" s="53"/>
      <c r="GCA209" s="53"/>
      <c r="GCB209" s="53"/>
      <c r="GCC209" s="53"/>
      <c r="GCD209" s="53"/>
      <c r="GCE209" s="53"/>
      <c r="GCF209" s="53"/>
      <c r="GCG209" s="53"/>
      <c r="GCH209" s="53"/>
      <c r="GCI209" s="53"/>
      <c r="GCJ209" s="53"/>
      <c r="GCK209" s="53"/>
      <c r="GCL209" s="53"/>
      <c r="GCM209" s="53"/>
      <c r="GCN209" s="53"/>
      <c r="GCO209" s="53"/>
      <c r="GCP209" s="53"/>
      <c r="GCQ209" s="53"/>
      <c r="GCR209" s="53"/>
      <c r="GCS209" s="53"/>
      <c r="GCT209" s="53"/>
      <c r="GCU209" s="53"/>
      <c r="GCV209" s="53"/>
      <c r="GCW209" s="53"/>
      <c r="GCX209" s="53"/>
      <c r="GCY209" s="53"/>
      <c r="GCZ209" s="53"/>
      <c r="GDA209" s="53"/>
      <c r="GDB209" s="53"/>
      <c r="GDC209" s="53"/>
      <c r="GDD209" s="53"/>
      <c r="GDE209" s="53"/>
      <c r="GDF209" s="53"/>
      <c r="GDG209" s="53"/>
      <c r="GDH209" s="53"/>
      <c r="GDI209" s="53"/>
      <c r="GDJ209" s="53"/>
      <c r="GDK209" s="53"/>
      <c r="GDL209" s="53"/>
      <c r="GDM209" s="53"/>
      <c r="GDN209" s="53"/>
      <c r="GDO209" s="53"/>
      <c r="GDP209" s="53"/>
      <c r="GDQ209" s="53"/>
      <c r="GDR209" s="53"/>
      <c r="GDS209" s="53"/>
      <c r="GDT209" s="53"/>
      <c r="GDU209" s="53"/>
      <c r="GDV209" s="53"/>
      <c r="GDW209" s="53"/>
      <c r="GDX209" s="53"/>
      <c r="GDY209" s="53"/>
      <c r="GDZ209" s="53"/>
      <c r="GEA209" s="53"/>
      <c r="GEB209" s="53"/>
      <c r="GEC209" s="53"/>
      <c r="GED209" s="53"/>
      <c r="GEE209" s="53"/>
      <c r="GEF209" s="53"/>
      <c r="GEG209" s="53"/>
      <c r="GEH209" s="53"/>
      <c r="GEI209" s="53"/>
      <c r="GEJ209" s="53"/>
      <c r="GEK209" s="53"/>
      <c r="GEL209" s="53"/>
      <c r="GEM209" s="53"/>
      <c r="GEN209" s="53"/>
      <c r="GEO209" s="53"/>
      <c r="GEP209" s="53"/>
      <c r="GEQ209" s="53"/>
      <c r="GER209" s="53"/>
      <c r="GES209" s="53"/>
      <c r="GET209" s="53"/>
      <c r="GEU209" s="53"/>
      <c r="GEV209" s="53"/>
      <c r="GEW209" s="53"/>
      <c r="GEX209" s="53"/>
      <c r="GEY209" s="53"/>
      <c r="GEZ209" s="53"/>
      <c r="GFA209" s="53"/>
      <c r="GFB209" s="53"/>
      <c r="GFC209" s="53"/>
      <c r="GFD209" s="53"/>
      <c r="GFE209" s="53"/>
      <c r="GFF209" s="53"/>
      <c r="GFG209" s="53"/>
      <c r="GFH209" s="53"/>
      <c r="GFI209" s="53"/>
      <c r="GFJ209" s="53"/>
      <c r="GFK209" s="53"/>
      <c r="GFL209" s="53"/>
      <c r="GFM209" s="53"/>
      <c r="GFN209" s="53"/>
      <c r="GFO209" s="53"/>
      <c r="GFP209" s="53"/>
      <c r="GFQ209" s="53"/>
      <c r="GFR209" s="53"/>
      <c r="GFS209" s="53"/>
      <c r="GFT209" s="53"/>
      <c r="GFU209" s="53"/>
      <c r="GFV209" s="53"/>
      <c r="GFW209" s="53"/>
      <c r="GFX209" s="53"/>
      <c r="GFY209" s="53"/>
      <c r="GFZ209" s="53"/>
      <c r="GGA209" s="53"/>
      <c r="GGB209" s="53"/>
      <c r="GGC209" s="53"/>
      <c r="GGD209" s="53"/>
      <c r="GGE209" s="53"/>
      <c r="GGF209" s="53"/>
      <c r="GGG209" s="53"/>
      <c r="GGH209" s="53"/>
      <c r="GGI209" s="53"/>
      <c r="GGJ209" s="53"/>
      <c r="GGK209" s="53"/>
      <c r="GGL209" s="53"/>
      <c r="GGM209" s="53"/>
      <c r="GGN209" s="53"/>
      <c r="GGO209" s="53"/>
      <c r="GGP209" s="53"/>
      <c r="GGQ209" s="53"/>
      <c r="GGR209" s="53"/>
      <c r="GGS209" s="53"/>
      <c r="GGT209" s="53"/>
      <c r="GGU209" s="53"/>
      <c r="GGV209" s="53"/>
      <c r="GGW209" s="53"/>
      <c r="GGX209" s="53"/>
      <c r="GGY209" s="53"/>
      <c r="GGZ209" s="53"/>
      <c r="GHA209" s="53"/>
      <c r="GHB209" s="53"/>
      <c r="GHC209" s="53"/>
      <c r="GHD209" s="53"/>
      <c r="GHE209" s="53"/>
      <c r="GHF209" s="53"/>
      <c r="GHG209" s="53"/>
      <c r="GHH209" s="53"/>
      <c r="GHI209" s="53"/>
      <c r="GHJ209" s="53"/>
      <c r="GHK209" s="53"/>
      <c r="GHL209" s="53"/>
      <c r="GHM209" s="53"/>
      <c r="GHN209" s="53"/>
      <c r="GHO209" s="53"/>
      <c r="GHP209" s="53"/>
      <c r="GHQ209" s="53"/>
      <c r="GHR209" s="53"/>
      <c r="GHS209" s="53"/>
      <c r="GHT209" s="53"/>
      <c r="GHU209" s="53"/>
      <c r="GHV209" s="53"/>
      <c r="GHW209" s="53"/>
      <c r="GHX209" s="53"/>
      <c r="GHY209" s="53"/>
      <c r="GHZ209" s="53"/>
      <c r="GIA209" s="53"/>
      <c r="GIB209" s="53"/>
      <c r="GIC209" s="53"/>
      <c r="GID209" s="53"/>
      <c r="GIE209" s="53"/>
      <c r="GIF209" s="53"/>
      <c r="GIG209" s="53"/>
      <c r="GIH209" s="53"/>
      <c r="GII209" s="53"/>
      <c r="GIJ209" s="53"/>
      <c r="GIK209" s="53"/>
      <c r="GIL209" s="53"/>
      <c r="GIM209" s="53"/>
      <c r="GIN209" s="53"/>
      <c r="GIO209" s="53"/>
      <c r="GIP209" s="53"/>
      <c r="GIQ209" s="53"/>
      <c r="GIR209" s="53"/>
      <c r="GIS209" s="53"/>
      <c r="GIT209" s="53"/>
      <c r="GIU209" s="53"/>
      <c r="GIV209" s="53"/>
      <c r="GIW209" s="53"/>
      <c r="GIX209" s="53"/>
      <c r="GIY209" s="53"/>
      <c r="GIZ209" s="53"/>
      <c r="GJA209" s="53"/>
      <c r="GJB209" s="53"/>
      <c r="GJC209" s="53"/>
      <c r="GJD209" s="53"/>
      <c r="GJE209" s="53"/>
      <c r="GJF209" s="53"/>
      <c r="GJG209" s="53"/>
      <c r="GJH209" s="53"/>
      <c r="GJI209" s="53"/>
      <c r="GJJ209" s="53"/>
      <c r="GJK209" s="53"/>
      <c r="GJL209" s="53"/>
      <c r="GJM209" s="53"/>
      <c r="GJN209" s="53"/>
      <c r="GJO209" s="53"/>
      <c r="GJP209" s="53"/>
      <c r="GJQ209" s="53"/>
      <c r="GJR209" s="53"/>
      <c r="GJS209" s="53"/>
      <c r="GJT209" s="53"/>
      <c r="GJU209" s="53"/>
      <c r="GJV209" s="53"/>
      <c r="GJW209" s="53"/>
      <c r="GJX209" s="53"/>
      <c r="GJY209" s="53"/>
      <c r="GJZ209" s="53"/>
      <c r="GKA209" s="53"/>
      <c r="GKB209" s="53"/>
      <c r="GKC209" s="53"/>
      <c r="GKD209" s="53"/>
      <c r="GKE209" s="53"/>
      <c r="GKF209" s="53"/>
      <c r="GKG209" s="53"/>
      <c r="GKH209" s="53"/>
      <c r="GKI209" s="53"/>
      <c r="GKJ209" s="53"/>
      <c r="GKK209" s="53"/>
      <c r="GKL209" s="53"/>
      <c r="GKM209" s="53"/>
      <c r="GKN209" s="53"/>
      <c r="GKO209" s="53"/>
      <c r="GKP209" s="53"/>
      <c r="GKQ209" s="53"/>
      <c r="GKR209" s="53"/>
      <c r="GKS209" s="53"/>
      <c r="GKT209" s="53"/>
      <c r="GKU209" s="53"/>
      <c r="GKV209" s="53"/>
      <c r="GKW209" s="53"/>
      <c r="GKX209" s="53"/>
      <c r="GKY209" s="53"/>
      <c r="GKZ209" s="53"/>
      <c r="GLA209" s="53"/>
      <c r="GLB209" s="53"/>
      <c r="GLC209" s="53"/>
      <c r="GLD209" s="53"/>
      <c r="GLE209" s="53"/>
      <c r="GLF209" s="53"/>
      <c r="GLG209" s="53"/>
      <c r="GLH209" s="53"/>
      <c r="GLI209" s="53"/>
      <c r="GLJ209" s="53"/>
      <c r="GLK209" s="53"/>
      <c r="GLL209" s="53"/>
      <c r="GLM209" s="53"/>
      <c r="GLN209" s="53"/>
      <c r="GLO209" s="53"/>
      <c r="GLP209" s="53"/>
      <c r="GLQ209" s="53"/>
      <c r="GLR209" s="53"/>
      <c r="GLS209" s="53"/>
      <c r="GLT209" s="53"/>
      <c r="GLU209" s="53"/>
      <c r="GLV209" s="53"/>
      <c r="GLW209" s="53"/>
      <c r="GLX209" s="53"/>
      <c r="GLY209" s="53"/>
      <c r="GLZ209" s="53"/>
      <c r="GMA209" s="53"/>
      <c r="GMB209" s="53"/>
      <c r="GMC209" s="53"/>
      <c r="GMD209" s="53"/>
      <c r="GME209" s="53"/>
      <c r="GMF209" s="53"/>
      <c r="GMG209" s="53"/>
      <c r="GMH209" s="53"/>
      <c r="GMI209" s="53"/>
      <c r="GMJ209" s="53"/>
      <c r="GMK209" s="53"/>
      <c r="GML209" s="53"/>
      <c r="GMM209" s="53"/>
      <c r="GMN209" s="53"/>
      <c r="GMO209" s="53"/>
      <c r="GMP209" s="53"/>
      <c r="GMQ209" s="53"/>
      <c r="GMR209" s="53"/>
      <c r="GMS209" s="53"/>
      <c r="GMT209" s="53"/>
      <c r="GMU209" s="53"/>
      <c r="GMV209" s="53"/>
      <c r="GMW209" s="53"/>
      <c r="GMX209" s="53"/>
      <c r="GMY209" s="53"/>
      <c r="GMZ209" s="53"/>
      <c r="GNA209" s="53"/>
      <c r="GNB209" s="53"/>
      <c r="GNC209" s="53"/>
      <c r="GND209" s="53"/>
      <c r="GNE209" s="53"/>
      <c r="GNF209" s="53"/>
      <c r="GNG209" s="53"/>
      <c r="GNH209" s="53"/>
      <c r="GNI209" s="53"/>
      <c r="GNJ209" s="53"/>
      <c r="GNK209" s="53"/>
      <c r="GNL209" s="53"/>
      <c r="GNM209" s="53"/>
      <c r="GNN209" s="53"/>
      <c r="GNO209" s="53"/>
      <c r="GNP209" s="53"/>
      <c r="GNQ209" s="53"/>
      <c r="GNR209" s="53"/>
      <c r="GNS209" s="53"/>
      <c r="GNT209" s="53"/>
      <c r="GNU209" s="53"/>
      <c r="GNV209" s="53"/>
      <c r="GNW209" s="53"/>
      <c r="GNX209" s="53"/>
      <c r="GNY209" s="53"/>
      <c r="GNZ209" s="53"/>
      <c r="GOA209" s="53"/>
      <c r="GOB209" s="53"/>
      <c r="GOC209" s="53"/>
      <c r="GOD209" s="53"/>
      <c r="GOE209" s="53"/>
      <c r="GOF209" s="53"/>
      <c r="GOG209" s="53"/>
      <c r="GOH209" s="53"/>
      <c r="GOI209" s="53"/>
      <c r="GOJ209" s="53"/>
      <c r="GOK209" s="53"/>
      <c r="GOL209" s="53"/>
      <c r="GOM209" s="53"/>
      <c r="GON209" s="53"/>
      <c r="GOO209" s="53"/>
      <c r="GOP209" s="53"/>
      <c r="GOQ209" s="53"/>
      <c r="GOR209" s="53"/>
      <c r="GOS209" s="53"/>
      <c r="GOT209" s="53"/>
      <c r="GOU209" s="53"/>
      <c r="GOV209" s="53"/>
      <c r="GOW209" s="53"/>
      <c r="GOX209" s="53"/>
      <c r="GOY209" s="53"/>
      <c r="GOZ209" s="53"/>
      <c r="GPA209" s="53"/>
      <c r="GPB209" s="53"/>
      <c r="GPC209" s="53"/>
      <c r="GPD209" s="53"/>
      <c r="GPE209" s="53"/>
      <c r="GPF209" s="53"/>
      <c r="GPG209" s="53"/>
      <c r="GPH209" s="53"/>
      <c r="GPI209" s="53"/>
      <c r="GPJ209" s="53"/>
      <c r="GPK209" s="53"/>
      <c r="GPL209" s="53"/>
      <c r="GPM209" s="53"/>
      <c r="GPN209" s="53"/>
      <c r="GPO209" s="53"/>
      <c r="GPP209" s="53"/>
      <c r="GPQ209" s="53"/>
      <c r="GPR209" s="53"/>
      <c r="GPS209" s="53"/>
      <c r="GPT209" s="53"/>
      <c r="GPU209" s="53"/>
      <c r="GPV209" s="53"/>
      <c r="GPW209" s="53"/>
      <c r="GPX209" s="53"/>
      <c r="GPY209" s="53"/>
      <c r="GPZ209" s="53"/>
      <c r="GQA209" s="53"/>
      <c r="GQB209" s="53"/>
      <c r="GQC209" s="53"/>
      <c r="GQD209" s="53"/>
      <c r="GQE209" s="53"/>
      <c r="GQF209" s="53"/>
      <c r="GQG209" s="53"/>
      <c r="GQH209" s="53"/>
      <c r="GQI209" s="53"/>
      <c r="GQJ209" s="53"/>
      <c r="GQK209" s="53"/>
      <c r="GQL209" s="53"/>
      <c r="GQM209" s="53"/>
      <c r="GQN209" s="53"/>
      <c r="GQO209" s="53"/>
      <c r="GQP209" s="53"/>
      <c r="GQQ209" s="53"/>
      <c r="GQR209" s="53"/>
      <c r="GQS209" s="53"/>
      <c r="GQT209" s="53"/>
      <c r="GQU209" s="53"/>
      <c r="GQV209" s="53"/>
      <c r="GQW209" s="53"/>
      <c r="GQX209" s="53"/>
      <c r="GQY209" s="53"/>
      <c r="GQZ209" s="53"/>
      <c r="GRA209" s="53"/>
      <c r="GRB209" s="53"/>
      <c r="GRC209" s="53"/>
      <c r="GRD209" s="53"/>
      <c r="GRE209" s="53"/>
      <c r="GRF209" s="53"/>
      <c r="GRG209" s="53"/>
      <c r="GRH209" s="53"/>
      <c r="GRI209" s="53"/>
      <c r="GRJ209" s="53"/>
      <c r="GRK209" s="53"/>
      <c r="GRL209" s="53"/>
      <c r="GRM209" s="53"/>
      <c r="GRN209" s="53"/>
      <c r="GRO209" s="53"/>
      <c r="GRP209" s="53"/>
      <c r="GRQ209" s="53"/>
      <c r="GRR209" s="53"/>
      <c r="GRS209" s="53"/>
      <c r="GRT209" s="53"/>
      <c r="GRU209" s="53"/>
      <c r="GRV209" s="53"/>
      <c r="GRW209" s="53"/>
      <c r="GRX209" s="53"/>
      <c r="GRY209" s="53"/>
      <c r="GRZ209" s="53"/>
      <c r="GSA209" s="53"/>
      <c r="GSB209" s="53"/>
      <c r="GSC209" s="53"/>
      <c r="GSD209" s="53"/>
      <c r="GSE209" s="53"/>
      <c r="GSF209" s="53"/>
      <c r="GSG209" s="53"/>
      <c r="GSH209" s="53"/>
      <c r="GSI209" s="53"/>
      <c r="GSJ209" s="53"/>
      <c r="GSK209" s="53"/>
      <c r="GSL209" s="53"/>
      <c r="GSM209" s="53"/>
      <c r="GSN209" s="53"/>
      <c r="GSO209" s="53"/>
      <c r="GSP209" s="53"/>
      <c r="GSQ209" s="53"/>
      <c r="GSR209" s="53"/>
      <c r="GSS209" s="53"/>
      <c r="GST209" s="53"/>
      <c r="GSU209" s="53"/>
      <c r="GSV209" s="53"/>
      <c r="GSW209" s="53"/>
      <c r="GSX209" s="53"/>
      <c r="GSY209" s="53"/>
      <c r="GSZ209" s="53"/>
      <c r="GTA209" s="53"/>
      <c r="GTB209" s="53"/>
      <c r="GTC209" s="53"/>
      <c r="GTD209" s="53"/>
      <c r="GTE209" s="53"/>
      <c r="GTF209" s="53"/>
      <c r="GTG209" s="53"/>
      <c r="GTH209" s="53"/>
      <c r="GTI209" s="53"/>
      <c r="GTJ209" s="53"/>
      <c r="GTK209" s="53"/>
      <c r="GTL209" s="53"/>
      <c r="GTM209" s="53"/>
      <c r="GTN209" s="53"/>
      <c r="GTO209" s="53"/>
      <c r="GTP209" s="53"/>
      <c r="GTQ209" s="53"/>
      <c r="GTR209" s="53"/>
      <c r="GTS209" s="53"/>
      <c r="GTT209" s="53"/>
      <c r="GTU209" s="53"/>
      <c r="GTV209" s="53"/>
      <c r="GTW209" s="53"/>
      <c r="GTX209" s="53"/>
      <c r="GTY209" s="53"/>
      <c r="GTZ209" s="53"/>
      <c r="GUA209" s="53"/>
      <c r="GUB209" s="53"/>
      <c r="GUC209" s="53"/>
      <c r="GUD209" s="53"/>
      <c r="GUE209" s="53"/>
      <c r="GUF209" s="53"/>
      <c r="GUG209" s="53"/>
      <c r="GUH209" s="53"/>
      <c r="GUI209" s="53"/>
      <c r="GUJ209" s="53"/>
      <c r="GUK209" s="53"/>
      <c r="GUL209" s="53"/>
      <c r="GUM209" s="53"/>
      <c r="GUN209" s="53"/>
      <c r="GUO209" s="53"/>
      <c r="GUP209" s="53"/>
      <c r="GUQ209" s="53"/>
      <c r="GUR209" s="53"/>
      <c r="GUS209" s="53"/>
      <c r="GUT209" s="53"/>
      <c r="GUU209" s="53"/>
      <c r="GUV209" s="53"/>
      <c r="GUW209" s="53"/>
      <c r="GUX209" s="53"/>
      <c r="GUY209" s="53"/>
      <c r="GUZ209" s="53"/>
      <c r="GVA209" s="53"/>
      <c r="GVB209" s="53"/>
      <c r="GVC209" s="53"/>
      <c r="GVD209" s="53"/>
      <c r="GVE209" s="53"/>
      <c r="GVF209" s="53"/>
      <c r="GVG209" s="53"/>
      <c r="GVH209" s="53"/>
      <c r="GVI209" s="53"/>
      <c r="GVJ209" s="53"/>
      <c r="GVK209" s="53"/>
      <c r="GVL209" s="53"/>
      <c r="GVM209" s="53"/>
      <c r="GVN209" s="53"/>
      <c r="GVO209" s="53"/>
      <c r="GVP209" s="53"/>
      <c r="GVQ209" s="53"/>
      <c r="GVR209" s="53"/>
      <c r="GVS209" s="53"/>
      <c r="GVT209" s="53"/>
      <c r="GVU209" s="53"/>
      <c r="GVV209" s="53"/>
      <c r="GVW209" s="53"/>
      <c r="GVX209" s="53"/>
      <c r="GVY209" s="53"/>
      <c r="GVZ209" s="53"/>
      <c r="GWA209" s="53"/>
      <c r="GWB209" s="53"/>
      <c r="GWC209" s="53"/>
      <c r="GWD209" s="53"/>
      <c r="GWE209" s="53"/>
      <c r="GWF209" s="53"/>
      <c r="GWG209" s="53"/>
      <c r="GWH209" s="53"/>
      <c r="GWI209" s="53"/>
      <c r="GWJ209" s="53"/>
      <c r="GWK209" s="53"/>
      <c r="GWL209" s="53"/>
      <c r="GWM209" s="53"/>
      <c r="GWN209" s="53"/>
      <c r="GWO209" s="53"/>
      <c r="GWP209" s="53"/>
      <c r="GWQ209" s="53"/>
      <c r="GWR209" s="53"/>
      <c r="GWS209" s="53"/>
      <c r="GWT209" s="53"/>
      <c r="GWU209" s="53"/>
      <c r="GWV209" s="53"/>
      <c r="GWW209" s="53"/>
      <c r="GWX209" s="53"/>
      <c r="GWY209" s="53"/>
      <c r="GWZ209" s="53"/>
      <c r="GXA209" s="53"/>
      <c r="GXB209" s="53"/>
      <c r="GXC209" s="53"/>
      <c r="GXD209" s="53"/>
      <c r="GXE209" s="53"/>
      <c r="GXF209" s="53"/>
      <c r="GXG209" s="53"/>
      <c r="GXH209" s="53"/>
      <c r="GXI209" s="53"/>
      <c r="GXJ209" s="53"/>
      <c r="GXK209" s="53"/>
      <c r="GXL209" s="53"/>
      <c r="GXM209" s="53"/>
      <c r="GXN209" s="53"/>
      <c r="GXO209" s="53"/>
      <c r="GXP209" s="53"/>
      <c r="GXQ209" s="53"/>
      <c r="GXR209" s="53"/>
      <c r="GXS209" s="53"/>
      <c r="GXT209" s="53"/>
      <c r="GXU209" s="53"/>
      <c r="GXV209" s="53"/>
      <c r="GXW209" s="53"/>
      <c r="GXX209" s="53"/>
      <c r="GXY209" s="53"/>
      <c r="GXZ209" s="53"/>
      <c r="GYA209" s="53"/>
      <c r="GYB209" s="53"/>
      <c r="GYC209" s="53"/>
      <c r="GYD209" s="53"/>
      <c r="GYE209" s="53"/>
      <c r="GYF209" s="53"/>
      <c r="GYG209" s="53"/>
      <c r="GYH209" s="53"/>
      <c r="GYI209" s="53"/>
      <c r="GYJ209" s="53"/>
      <c r="GYK209" s="53"/>
      <c r="GYL209" s="53"/>
      <c r="GYM209" s="53"/>
      <c r="GYN209" s="53"/>
      <c r="GYO209" s="53"/>
      <c r="GYP209" s="53"/>
      <c r="GYQ209" s="53"/>
      <c r="GYR209" s="53"/>
      <c r="GYS209" s="53"/>
      <c r="GYT209" s="53"/>
      <c r="GYU209" s="53"/>
      <c r="GYV209" s="53"/>
      <c r="GYW209" s="53"/>
      <c r="GYX209" s="53"/>
      <c r="GYY209" s="53"/>
      <c r="GYZ209" s="53"/>
      <c r="GZA209" s="53"/>
      <c r="GZB209" s="53"/>
      <c r="GZC209" s="53"/>
      <c r="GZD209" s="53"/>
      <c r="GZE209" s="53"/>
      <c r="GZF209" s="53"/>
      <c r="GZG209" s="53"/>
      <c r="GZH209" s="53"/>
      <c r="GZI209" s="53"/>
      <c r="GZJ209" s="53"/>
      <c r="GZK209" s="53"/>
      <c r="GZL209" s="53"/>
      <c r="GZM209" s="53"/>
      <c r="GZN209" s="53"/>
      <c r="GZO209" s="53"/>
      <c r="GZP209" s="53"/>
      <c r="GZQ209" s="53"/>
      <c r="GZR209" s="53"/>
      <c r="GZS209" s="53"/>
      <c r="GZT209" s="53"/>
      <c r="GZU209" s="53"/>
      <c r="GZV209" s="53"/>
      <c r="GZW209" s="53"/>
      <c r="GZX209" s="53"/>
      <c r="GZY209" s="53"/>
      <c r="GZZ209" s="53"/>
      <c r="HAA209" s="53"/>
      <c r="HAB209" s="53"/>
      <c r="HAC209" s="53"/>
      <c r="HAD209" s="53"/>
      <c r="HAE209" s="53"/>
      <c r="HAF209" s="53"/>
      <c r="HAG209" s="53"/>
      <c r="HAH209" s="53"/>
      <c r="HAI209" s="53"/>
      <c r="HAJ209" s="53"/>
      <c r="HAK209" s="53"/>
      <c r="HAL209" s="53"/>
      <c r="HAM209" s="53"/>
      <c r="HAN209" s="53"/>
      <c r="HAO209" s="53"/>
      <c r="HAP209" s="53"/>
      <c r="HAQ209" s="53"/>
      <c r="HAR209" s="53"/>
      <c r="HAS209" s="53"/>
      <c r="HAT209" s="53"/>
      <c r="HAU209" s="53"/>
      <c r="HAV209" s="53"/>
      <c r="HAW209" s="53"/>
      <c r="HAX209" s="53"/>
      <c r="HAY209" s="53"/>
      <c r="HAZ209" s="53"/>
      <c r="HBA209" s="53"/>
      <c r="HBB209" s="53"/>
      <c r="HBC209" s="53"/>
      <c r="HBD209" s="53"/>
      <c r="HBE209" s="53"/>
      <c r="HBF209" s="53"/>
      <c r="HBG209" s="53"/>
      <c r="HBH209" s="53"/>
      <c r="HBI209" s="53"/>
      <c r="HBJ209" s="53"/>
      <c r="HBK209" s="53"/>
      <c r="HBL209" s="53"/>
      <c r="HBM209" s="53"/>
      <c r="HBN209" s="53"/>
      <c r="HBO209" s="53"/>
      <c r="HBP209" s="53"/>
      <c r="HBQ209" s="53"/>
      <c r="HBR209" s="53"/>
      <c r="HBS209" s="53"/>
      <c r="HBT209" s="53"/>
      <c r="HBU209" s="53"/>
      <c r="HBV209" s="53"/>
      <c r="HBW209" s="53"/>
      <c r="HBX209" s="53"/>
      <c r="HBY209" s="53"/>
      <c r="HBZ209" s="53"/>
      <c r="HCA209" s="53"/>
      <c r="HCB209" s="53"/>
      <c r="HCC209" s="53"/>
      <c r="HCD209" s="53"/>
      <c r="HCE209" s="53"/>
      <c r="HCF209" s="53"/>
      <c r="HCG209" s="53"/>
      <c r="HCH209" s="53"/>
      <c r="HCI209" s="53"/>
      <c r="HCJ209" s="53"/>
      <c r="HCK209" s="53"/>
      <c r="HCL209" s="53"/>
      <c r="HCM209" s="53"/>
      <c r="HCN209" s="53"/>
      <c r="HCO209" s="53"/>
      <c r="HCP209" s="53"/>
      <c r="HCQ209" s="53"/>
      <c r="HCR209" s="53"/>
      <c r="HCS209" s="53"/>
      <c r="HCT209" s="53"/>
      <c r="HCU209" s="53"/>
      <c r="HCV209" s="53"/>
      <c r="HCW209" s="53"/>
      <c r="HCX209" s="53"/>
      <c r="HCY209" s="53"/>
      <c r="HCZ209" s="53"/>
      <c r="HDA209" s="53"/>
      <c r="HDB209" s="53"/>
      <c r="HDC209" s="53"/>
      <c r="HDD209" s="53"/>
      <c r="HDE209" s="53"/>
      <c r="HDF209" s="53"/>
      <c r="HDG209" s="53"/>
      <c r="HDH209" s="53"/>
      <c r="HDI209" s="53"/>
      <c r="HDJ209" s="53"/>
      <c r="HDK209" s="53"/>
      <c r="HDL209" s="53"/>
      <c r="HDM209" s="53"/>
      <c r="HDN209" s="53"/>
      <c r="HDO209" s="53"/>
      <c r="HDP209" s="53"/>
      <c r="HDQ209" s="53"/>
      <c r="HDR209" s="53"/>
      <c r="HDS209" s="53"/>
      <c r="HDT209" s="53"/>
      <c r="HDU209" s="53"/>
      <c r="HDV209" s="53"/>
      <c r="HDW209" s="53"/>
      <c r="HDX209" s="53"/>
      <c r="HDY209" s="53"/>
      <c r="HDZ209" s="53"/>
      <c r="HEA209" s="53"/>
      <c r="HEB209" s="53"/>
      <c r="HEC209" s="53"/>
      <c r="HED209" s="53"/>
      <c r="HEE209" s="53"/>
      <c r="HEF209" s="53"/>
      <c r="HEG209" s="53"/>
      <c r="HEH209" s="53"/>
      <c r="HEI209" s="53"/>
      <c r="HEJ209" s="53"/>
      <c r="HEK209" s="53"/>
      <c r="HEL209" s="53"/>
      <c r="HEM209" s="53"/>
      <c r="HEN209" s="53"/>
      <c r="HEO209" s="53"/>
      <c r="HEP209" s="53"/>
      <c r="HEQ209" s="53"/>
      <c r="HER209" s="53"/>
      <c r="HES209" s="53"/>
      <c r="HET209" s="53"/>
      <c r="HEU209" s="53"/>
      <c r="HEV209" s="53"/>
      <c r="HEW209" s="53"/>
      <c r="HEX209" s="53"/>
      <c r="HEY209" s="53"/>
      <c r="HEZ209" s="53"/>
      <c r="HFA209" s="53"/>
      <c r="HFB209" s="53"/>
      <c r="HFC209" s="53"/>
      <c r="HFD209" s="53"/>
      <c r="HFE209" s="53"/>
      <c r="HFF209" s="53"/>
      <c r="HFG209" s="53"/>
      <c r="HFH209" s="53"/>
      <c r="HFI209" s="53"/>
      <c r="HFJ209" s="53"/>
      <c r="HFK209" s="53"/>
      <c r="HFL209" s="53"/>
      <c r="HFM209" s="53"/>
      <c r="HFN209" s="53"/>
      <c r="HFO209" s="53"/>
      <c r="HFP209" s="53"/>
      <c r="HFQ209" s="53"/>
      <c r="HFR209" s="53"/>
      <c r="HFS209" s="53"/>
      <c r="HFT209" s="53"/>
      <c r="HFU209" s="53"/>
      <c r="HFV209" s="53"/>
      <c r="HFW209" s="53"/>
      <c r="HFX209" s="53"/>
      <c r="HFY209" s="53"/>
      <c r="HFZ209" s="53"/>
      <c r="HGA209" s="53"/>
      <c r="HGB209" s="53"/>
      <c r="HGC209" s="53"/>
      <c r="HGD209" s="53"/>
      <c r="HGE209" s="53"/>
      <c r="HGF209" s="53"/>
      <c r="HGG209" s="53"/>
      <c r="HGH209" s="53"/>
      <c r="HGI209" s="53"/>
      <c r="HGJ209" s="53"/>
      <c r="HGK209" s="53"/>
      <c r="HGL209" s="53"/>
      <c r="HGM209" s="53"/>
      <c r="HGN209" s="53"/>
      <c r="HGO209" s="53"/>
      <c r="HGP209" s="53"/>
      <c r="HGQ209" s="53"/>
      <c r="HGR209" s="53"/>
      <c r="HGS209" s="53"/>
      <c r="HGT209" s="53"/>
      <c r="HGU209" s="53"/>
      <c r="HGV209" s="53"/>
      <c r="HGW209" s="53"/>
      <c r="HGX209" s="53"/>
      <c r="HGY209" s="53"/>
      <c r="HGZ209" s="53"/>
      <c r="HHA209" s="53"/>
      <c r="HHB209" s="53"/>
      <c r="HHC209" s="53"/>
      <c r="HHD209" s="53"/>
      <c r="HHE209" s="53"/>
      <c r="HHF209" s="53"/>
      <c r="HHG209" s="53"/>
      <c r="HHH209" s="53"/>
      <c r="HHI209" s="53"/>
      <c r="HHJ209" s="53"/>
      <c r="HHK209" s="53"/>
      <c r="HHL209" s="53"/>
      <c r="HHM209" s="53"/>
      <c r="HHN209" s="53"/>
      <c r="HHO209" s="53"/>
      <c r="HHP209" s="53"/>
      <c r="HHQ209" s="53"/>
      <c r="HHR209" s="53"/>
      <c r="HHS209" s="53"/>
      <c r="HHT209" s="53"/>
      <c r="HHU209" s="53"/>
      <c r="HHV209" s="53"/>
      <c r="HHW209" s="53"/>
      <c r="HHX209" s="53"/>
      <c r="HHY209" s="53"/>
      <c r="HHZ209" s="53"/>
      <c r="HIA209" s="53"/>
      <c r="HIB209" s="53"/>
      <c r="HIC209" s="53"/>
      <c r="HID209" s="53"/>
      <c r="HIE209" s="53"/>
      <c r="HIF209" s="53"/>
      <c r="HIG209" s="53"/>
      <c r="HIH209" s="53"/>
      <c r="HII209" s="53"/>
      <c r="HIJ209" s="53"/>
      <c r="HIK209" s="53"/>
      <c r="HIL209" s="53"/>
      <c r="HIM209" s="53"/>
      <c r="HIN209" s="53"/>
      <c r="HIO209" s="53"/>
      <c r="HIP209" s="53"/>
      <c r="HIQ209" s="53"/>
      <c r="HIR209" s="53"/>
      <c r="HIS209" s="53"/>
      <c r="HIT209" s="53"/>
      <c r="HIU209" s="53"/>
      <c r="HIV209" s="53"/>
      <c r="HIW209" s="53"/>
      <c r="HIX209" s="53"/>
      <c r="HIY209" s="53"/>
      <c r="HIZ209" s="53"/>
      <c r="HJA209" s="53"/>
      <c r="HJB209" s="53"/>
      <c r="HJC209" s="53"/>
      <c r="HJD209" s="53"/>
      <c r="HJE209" s="53"/>
      <c r="HJF209" s="53"/>
      <c r="HJG209" s="53"/>
      <c r="HJH209" s="53"/>
      <c r="HJI209" s="53"/>
      <c r="HJJ209" s="53"/>
      <c r="HJK209" s="53"/>
      <c r="HJL209" s="53"/>
      <c r="HJM209" s="53"/>
      <c r="HJN209" s="53"/>
      <c r="HJO209" s="53"/>
      <c r="HJP209" s="53"/>
      <c r="HJQ209" s="53"/>
      <c r="HJR209" s="53"/>
      <c r="HJS209" s="53"/>
      <c r="HJT209" s="53"/>
      <c r="HJU209" s="53"/>
      <c r="HJV209" s="53"/>
      <c r="HJW209" s="53"/>
      <c r="HJX209" s="53"/>
      <c r="HJY209" s="53"/>
      <c r="HJZ209" s="53"/>
      <c r="HKA209" s="53"/>
      <c r="HKB209" s="53"/>
      <c r="HKC209" s="53"/>
      <c r="HKD209" s="53"/>
      <c r="HKE209" s="53"/>
      <c r="HKF209" s="53"/>
      <c r="HKG209" s="53"/>
      <c r="HKH209" s="53"/>
      <c r="HKI209" s="53"/>
      <c r="HKJ209" s="53"/>
      <c r="HKK209" s="53"/>
      <c r="HKL209" s="53"/>
      <c r="HKM209" s="53"/>
      <c r="HKN209" s="53"/>
      <c r="HKO209" s="53"/>
      <c r="HKP209" s="53"/>
      <c r="HKQ209" s="53"/>
      <c r="HKR209" s="53"/>
      <c r="HKS209" s="53"/>
      <c r="HKT209" s="53"/>
      <c r="HKU209" s="53"/>
      <c r="HKV209" s="53"/>
      <c r="HKW209" s="53"/>
      <c r="HKX209" s="53"/>
      <c r="HKY209" s="53"/>
      <c r="HKZ209" s="53"/>
      <c r="HLA209" s="53"/>
      <c r="HLB209" s="53"/>
      <c r="HLC209" s="53"/>
      <c r="HLD209" s="53"/>
      <c r="HLE209" s="53"/>
      <c r="HLF209" s="53"/>
      <c r="HLG209" s="53"/>
      <c r="HLH209" s="53"/>
      <c r="HLI209" s="53"/>
      <c r="HLJ209" s="53"/>
      <c r="HLK209" s="53"/>
      <c r="HLL209" s="53"/>
      <c r="HLM209" s="53"/>
      <c r="HLN209" s="53"/>
      <c r="HLO209" s="53"/>
      <c r="HLP209" s="53"/>
      <c r="HLQ209" s="53"/>
      <c r="HLR209" s="53"/>
      <c r="HLS209" s="53"/>
      <c r="HLT209" s="53"/>
      <c r="HLU209" s="53"/>
      <c r="HLV209" s="53"/>
      <c r="HLW209" s="53"/>
      <c r="HLX209" s="53"/>
      <c r="HLY209" s="53"/>
      <c r="HLZ209" s="53"/>
      <c r="HMA209" s="53"/>
      <c r="HMB209" s="53"/>
      <c r="HMC209" s="53"/>
      <c r="HMD209" s="53"/>
      <c r="HME209" s="53"/>
      <c r="HMF209" s="53"/>
      <c r="HMG209" s="53"/>
      <c r="HMH209" s="53"/>
      <c r="HMI209" s="53"/>
      <c r="HMJ209" s="53"/>
      <c r="HMK209" s="53"/>
      <c r="HML209" s="53"/>
      <c r="HMM209" s="53"/>
      <c r="HMN209" s="53"/>
      <c r="HMO209" s="53"/>
      <c r="HMP209" s="53"/>
      <c r="HMQ209" s="53"/>
      <c r="HMR209" s="53"/>
      <c r="HMS209" s="53"/>
      <c r="HMT209" s="53"/>
      <c r="HMU209" s="53"/>
      <c r="HMV209" s="53"/>
      <c r="HMW209" s="53"/>
      <c r="HMX209" s="53"/>
      <c r="HMY209" s="53"/>
      <c r="HMZ209" s="53"/>
      <c r="HNA209" s="53"/>
      <c r="HNB209" s="53"/>
      <c r="HNC209" s="53"/>
      <c r="HND209" s="53"/>
      <c r="HNE209" s="53"/>
      <c r="HNF209" s="53"/>
      <c r="HNG209" s="53"/>
      <c r="HNH209" s="53"/>
      <c r="HNI209" s="53"/>
      <c r="HNJ209" s="53"/>
      <c r="HNK209" s="53"/>
      <c r="HNL209" s="53"/>
      <c r="HNM209" s="53"/>
      <c r="HNN209" s="53"/>
      <c r="HNO209" s="53"/>
      <c r="HNP209" s="53"/>
      <c r="HNQ209" s="53"/>
      <c r="HNR209" s="53"/>
      <c r="HNS209" s="53"/>
      <c r="HNT209" s="53"/>
      <c r="HNU209" s="53"/>
      <c r="HNV209" s="53"/>
      <c r="HNW209" s="53"/>
      <c r="HNX209" s="53"/>
      <c r="HNY209" s="53"/>
      <c r="HNZ209" s="53"/>
      <c r="HOA209" s="53"/>
      <c r="HOB209" s="53"/>
      <c r="HOC209" s="53"/>
      <c r="HOD209" s="53"/>
      <c r="HOE209" s="53"/>
      <c r="HOF209" s="53"/>
      <c r="HOG209" s="53"/>
      <c r="HOH209" s="53"/>
      <c r="HOI209" s="53"/>
      <c r="HOJ209" s="53"/>
      <c r="HOK209" s="53"/>
      <c r="HOL209" s="53"/>
      <c r="HOM209" s="53"/>
      <c r="HON209" s="53"/>
      <c r="HOO209" s="53"/>
      <c r="HOP209" s="53"/>
      <c r="HOQ209" s="53"/>
      <c r="HOR209" s="53"/>
      <c r="HOS209" s="53"/>
      <c r="HOT209" s="53"/>
      <c r="HOU209" s="53"/>
      <c r="HOV209" s="53"/>
      <c r="HOW209" s="53"/>
      <c r="HOX209" s="53"/>
      <c r="HOY209" s="53"/>
      <c r="HOZ209" s="53"/>
      <c r="HPA209" s="53"/>
      <c r="HPB209" s="53"/>
      <c r="HPC209" s="53"/>
      <c r="HPD209" s="53"/>
      <c r="HPE209" s="53"/>
      <c r="HPF209" s="53"/>
      <c r="HPG209" s="53"/>
      <c r="HPH209" s="53"/>
      <c r="HPI209" s="53"/>
      <c r="HPJ209" s="53"/>
      <c r="HPK209" s="53"/>
      <c r="HPL209" s="53"/>
      <c r="HPM209" s="53"/>
      <c r="HPN209" s="53"/>
      <c r="HPO209" s="53"/>
      <c r="HPP209" s="53"/>
      <c r="HPQ209" s="53"/>
      <c r="HPR209" s="53"/>
      <c r="HPS209" s="53"/>
      <c r="HPT209" s="53"/>
      <c r="HPU209" s="53"/>
      <c r="HPV209" s="53"/>
      <c r="HPW209" s="53"/>
      <c r="HPX209" s="53"/>
      <c r="HPY209" s="53"/>
      <c r="HPZ209" s="53"/>
      <c r="HQA209" s="53"/>
      <c r="HQB209" s="53"/>
      <c r="HQC209" s="53"/>
      <c r="HQD209" s="53"/>
      <c r="HQE209" s="53"/>
      <c r="HQF209" s="53"/>
      <c r="HQG209" s="53"/>
      <c r="HQH209" s="53"/>
      <c r="HQI209" s="53"/>
      <c r="HQJ209" s="53"/>
      <c r="HQK209" s="53"/>
      <c r="HQL209" s="53"/>
      <c r="HQM209" s="53"/>
      <c r="HQN209" s="53"/>
      <c r="HQO209" s="53"/>
      <c r="HQP209" s="53"/>
      <c r="HQQ209" s="53"/>
      <c r="HQR209" s="53"/>
      <c r="HQS209" s="53"/>
      <c r="HQT209" s="53"/>
      <c r="HQU209" s="53"/>
      <c r="HQV209" s="53"/>
      <c r="HQW209" s="53"/>
      <c r="HQX209" s="53"/>
      <c r="HQY209" s="53"/>
      <c r="HQZ209" s="53"/>
      <c r="HRA209" s="53"/>
      <c r="HRB209" s="53"/>
      <c r="HRC209" s="53"/>
      <c r="HRD209" s="53"/>
      <c r="HRE209" s="53"/>
      <c r="HRF209" s="53"/>
      <c r="HRG209" s="53"/>
      <c r="HRH209" s="53"/>
      <c r="HRI209" s="53"/>
      <c r="HRJ209" s="53"/>
      <c r="HRK209" s="53"/>
      <c r="HRL209" s="53"/>
      <c r="HRM209" s="53"/>
      <c r="HRN209" s="53"/>
      <c r="HRO209" s="53"/>
      <c r="HRP209" s="53"/>
      <c r="HRQ209" s="53"/>
      <c r="HRR209" s="53"/>
      <c r="HRS209" s="53"/>
      <c r="HRT209" s="53"/>
      <c r="HRU209" s="53"/>
      <c r="HRV209" s="53"/>
      <c r="HRW209" s="53"/>
      <c r="HRX209" s="53"/>
      <c r="HRY209" s="53"/>
      <c r="HRZ209" s="53"/>
      <c r="HSA209" s="53"/>
      <c r="HSB209" s="53"/>
      <c r="HSC209" s="53"/>
      <c r="HSD209" s="53"/>
      <c r="HSE209" s="53"/>
      <c r="HSF209" s="53"/>
      <c r="HSG209" s="53"/>
      <c r="HSH209" s="53"/>
      <c r="HSI209" s="53"/>
      <c r="HSJ209" s="53"/>
      <c r="HSK209" s="53"/>
      <c r="HSL209" s="53"/>
      <c r="HSM209" s="53"/>
      <c r="HSN209" s="53"/>
      <c r="HSO209" s="53"/>
      <c r="HSP209" s="53"/>
      <c r="HSQ209" s="53"/>
      <c r="HSR209" s="53"/>
      <c r="HSS209" s="53"/>
      <c r="HST209" s="53"/>
      <c r="HSU209" s="53"/>
      <c r="HSV209" s="53"/>
      <c r="HSW209" s="53"/>
      <c r="HSX209" s="53"/>
      <c r="HSY209" s="53"/>
      <c r="HSZ209" s="53"/>
      <c r="HTA209" s="53"/>
      <c r="HTB209" s="53"/>
      <c r="HTC209" s="53"/>
      <c r="HTD209" s="53"/>
      <c r="HTE209" s="53"/>
      <c r="HTF209" s="53"/>
      <c r="HTG209" s="53"/>
      <c r="HTH209" s="53"/>
      <c r="HTI209" s="53"/>
      <c r="HTJ209" s="53"/>
      <c r="HTK209" s="53"/>
      <c r="HTL209" s="53"/>
      <c r="HTM209" s="53"/>
      <c r="HTN209" s="53"/>
      <c r="HTO209" s="53"/>
      <c r="HTP209" s="53"/>
      <c r="HTQ209" s="53"/>
      <c r="HTR209" s="53"/>
      <c r="HTS209" s="53"/>
      <c r="HTT209" s="53"/>
      <c r="HTU209" s="53"/>
      <c r="HTV209" s="53"/>
      <c r="HTW209" s="53"/>
      <c r="HTX209" s="53"/>
      <c r="HTY209" s="53"/>
      <c r="HTZ209" s="53"/>
      <c r="HUA209" s="53"/>
      <c r="HUB209" s="53"/>
      <c r="HUC209" s="53"/>
      <c r="HUD209" s="53"/>
      <c r="HUE209" s="53"/>
      <c r="HUF209" s="53"/>
      <c r="HUG209" s="53"/>
      <c r="HUH209" s="53"/>
      <c r="HUI209" s="53"/>
      <c r="HUJ209" s="53"/>
      <c r="HUK209" s="53"/>
      <c r="HUL209" s="53"/>
      <c r="HUM209" s="53"/>
      <c r="HUN209" s="53"/>
      <c r="HUO209" s="53"/>
      <c r="HUP209" s="53"/>
      <c r="HUQ209" s="53"/>
      <c r="HUR209" s="53"/>
      <c r="HUS209" s="53"/>
      <c r="HUT209" s="53"/>
      <c r="HUU209" s="53"/>
      <c r="HUV209" s="53"/>
      <c r="HUW209" s="53"/>
      <c r="HUX209" s="53"/>
      <c r="HUY209" s="53"/>
      <c r="HUZ209" s="53"/>
      <c r="HVA209" s="53"/>
      <c r="HVB209" s="53"/>
      <c r="HVC209" s="53"/>
      <c r="HVD209" s="53"/>
      <c r="HVE209" s="53"/>
      <c r="HVF209" s="53"/>
      <c r="HVG209" s="53"/>
      <c r="HVH209" s="53"/>
      <c r="HVI209" s="53"/>
      <c r="HVJ209" s="53"/>
      <c r="HVK209" s="53"/>
      <c r="HVL209" s="53"/>
      <c r="HVM209" s="53"/>
      <c r="HVN209" s="53"/>
      <c r="HVO209" s="53"/>
      <c r="HVP209" s="53"/>
      <c r="HVQ209" s="53"/>
      <c r="HVR209" s="53"/>
      <c r="HVS209" s="53"/>
      <c r="HVT209" s="53"/>
      <c r="HVU209" s="53"/>
      <c r="HVV209" s="53"/>
      <c r="HVW209" s="53"/>
      <c r="HVX209" s="53"/>
      <c r="HVY209" s="53"/>
      <c r="HVZ209" s="53"/>
      <c r="HWA209" s="53"/>
      <c r="HWB209" s="53"/>
      <c r="HWC209" s="53"/>
      <c r="HWD209" s="53"/>
      <c r="HWE209" s="53"/>
      <c r="HWF209" s="53"/>
      <c r="HWG209" s="53"/>
      <c r="HWH209" s="53"/>
      <c r="HWI209" s="53"/>
      <c r="HWJ209" s="53"/>
      <c r="HWK209" s="53"/>
      <c r="HWL209" s="53"/>
      <c r="HWM209" s="53"/>
      <c r="HWN209" s="53"/>
      <c r="HWO209" s="53"/>
      <c r="HWP209" s="53"/>
      <c r="HWQ209" s="53"/>
      <c r="HWR209" s="53"/>
      <c r="HWS209" s="53"/>
      <c r="HWT209" s="53"/>
      <c r="HWU209" s="53"/>
      <c r="HWV209" s="53"/>
      <c r="HWW209" s="53"/>
      <c r="HWX209" s="53"/>
      <c r="HWY209" s="53"/>
      <c r="HWZ209" s="53"/>
      <c r="HXA209" s="53"/>
      <c r="HXB209" s="53"/>
      <c r="HXC209" s="53"/>
      <c r="HXD209" s="53"/>
      <c r="HXE209" s="53"/>
      <c r="HXF209" s="53"/>
      <c r="HXG209" s="53"/>
      <c r="HXH209" s="53"/>
      <c r="HXI209" s="53"/>
      <c r="HXJ209" s="53"/>
      <c r="HXK209" s="53"/>
      <c r="HXL209" s="53"/>
      <c r="HXM209" s="53"/>
      <c r="HXN209" s="53"/>
      <c r="HXO209" s="53"/>
      <c r="HXP209" s="53"/>
      <c r="HXQ209" s="53"/>
      <c r="HXR209" s="53"/>
      <c r="HXS209" s="53"/>
      <c r="HXT209" s="53"/>
      <c r="HXU209" s="53"/>
      <c r="HXV209" s="53"/>
      <c r="HXW209" s="53"/>
      <c r="HXX209" s="53"/>
      <c r="HXY209" s="53"/>
      <c r="HXZ209" s="53"/>
      <c r="HYA209" s="53"/>
      <c r="HYB209" s="53"/>
      <c r="HYC209" s="53"/>
      <c r="HYD209" s="53"/>
      <c r="HYE209" s="53"/>
      <c r="HYF209" s="53"/>
      <c r="HYG209" s="53"/>
      <c r="HYH209" s="53"/>
      <c r="HYI209" s="53"/>
      <c r="HYJ209" s="53"/>
      <c r="HYK209" s="53"/>
      <c r="HYL209" s="53"/>
      <c r="HYM209" s="53"/>
      <c r="HYN209" s="53"/>
      <c r="HYO209" s="53"/>
      <c r="HYP209" s="53"/>
      <c r="HYQ209" s="53"/>
      <c r="HYR209" s="53"/>
      <c r="HYS209" s="53"/>
      <c r="HYT209" s="53"/>
      <c r="HYU209" s="53"/>
      <c r="HYV209" s="53"/>
      <c r="HYW209" s="53"/>
      <c r="HYX209" s="53"/>
      <c r="HYY209" s="53"/>
      <c r="HYZ209" s="53"/>
      <c r="HZA209" s="53"/>
      <c r="HZB209" s="53"/>
      <c r="HZC209" s="53"/>
      <c r="HZD209" s="53"/>
      <c r="HZE209" s="53"/>
      <c r="HZF209" s="53"/>
      <c r="HZG209" s="53"/>
      <c r="HZH209" s="53"/>
      <c r="HZI209" s="53"/>
      <c r="HZJ209" s="53"/>
      <c r="HZK209" s="53"/>
      <c r="HZL209" s="53"/>
      <c r="HZM209" s="53"/>
      <c r="HZN209" s="53"/>
      <c r="HZO209" s="53"/>
      <c r="HZP209" s="53"/>
      <c r="HZQ209" s="53"/>
      <c r="HZR209" s="53"/>
      <c r="HZS209" s="53"/>
      <c r="HZT209" s="53"/>
      <c r="HZU209" s="53"/>
      <c r="HZV209" s="53"/>
      <c r="HZW209" s="53"/>
      <c r="HZX209" s="53"/>
      <c r="HZY209" s="53"/>
      <c r="HZZ209" s="53"/>
      <c r="IAA209" s="53"/>
      <c r="IAB209" s="53"/>
      <c r="IAC209" s="53"/>
      <c r="IAD209" s="53"/>
      <c r="IAE209" s="53"/>
      <c r="IAF209" s="53"/>
      <c r="IAG209" s="53"/>
      <c r="IAH209" s="53"/>
      <c r="IAI209" s="53"/>
      <c r="IAJ209" s="53"/>
      <c r="IAK209" s="53"/>
      <c r="IAL209" s="53"/>
      <c r="IAM209" s="53"/>
      <c r="IAN209" s="53"/>
      <c r="IAO209" s="53"/>
      <c r="IAP209" s="53"/>
      <c r="IAQ209" s="53"/>
      <c r="IAR209" s="53"/>
      <c r="IAS209" s="53"/>
      <c r="IAT209" s="53"/>
      <c r="IAU209" s="53"/>
      <c r="IAV209" s="53"/>
      <c r="IAW209" s="53"/>
      <c r="IAX209" s="53"/>
      <c r="IAY209" s="53"/>
      <c r="IAZ209" s="53"/>
      <c r="IBA209" s="53"/>
      <c r="IBB209" s="53"/>
      <c r="IBC209" s="53"/>
      <c r="IBD209" s="53"/>
      <c r="IBE209" s="53"/>
      <c r="IBF209" s="53"/>
      <c r="IBG209" s="53"/>
      <c r="IBH209" s="53"/>
      <c r="IBI209" s="53"/>
      <c r="IBJ209" s="53"/>
      <c r="IBK209" s="53"/>
      <c r="IBL209" s="53"/>
      <c r="IBM209" s="53"/>
      <c r="IBN209" s="53"/>
      <c r="IBO209" s="53"/>
      <c r="IBP209" s="53"/>
      <c r="IBQ209" s="53"/>
      <c r="IBR209" s="53"/>
      <c r="IBS209" s="53"/>
      <c r="IBT209" s="53"/>
      <c r="IBU209" s="53"/>
      <c r="IBV209" s="53"/>
      <c r="IBW209" s="53"/>
      <c r="IBX209" s="53"/>
      <c r="IBY209" s="53"/>
      <c r="IBZ209" s="53"/>
      <c r="ICA209" s="53"/>
      <c r="ICB209" s="53"/>
      <c r="ICC209" s="53"/>
      <c r="ICD209" s="53"/>
      <c r="ICE209" s="53"/>
      <c r="ICF209" s="53"/>
      <c r="ICG209" s="53"/>
      <c r="ICH209" s="53"/>
      <c r="ICI209" s="53"/>
      <c r="ICJ209" s="53"/>
      <c r="ICK209" s="53"/>
      <c r="ICL209" s="53"/>
      <c r="ICM209" s="53"/>
      <c r="ICN209" s="53"/>
      <c r="ICO209" s="53"/>
      <c r="ICP209" s="53"/>
      <c r="ICQ209" s="53"/>
      <c r="ICR209" s="53"/>
      <c r="ICS209" s="53"/>
      <c r="ICT209" s="53"/>
      <c r="ICU209" s="53"/>
      <c r="ICV209" s="53"/>
      <c r="ICW209" s="53"/>
      <c r="ICX209" s="53"/>
      <c r="ICY209" s="53"/>
      <c r="ICZ209" s="53"/>
      <c r="IDA209" s="53"/>
      <c r="IDB209" s="53"/>
      <c r="IDC209" s="53"/>
      <c r="IDD209" s="53"/>
      <c r="IDE209" s="53"/>
      <c r="IDF209" s="53"/>
      <c r="IDG209" s="53"/>
      <c r="IDH209" s="53"/>
      <c r="IDI209" s="53"/>
      <c r="IDJ209" s="53"/>
      <c r="IDK209" s="53"/>
      <c r="IDL209" s="53"/>
      <c r="IDM209" s="53"/>
      <c r="IDN209" s="53"/>
      <c r="IDO209" s="53"/>
      <c r="IDP209" s="53"/>
      <c r="IDQ209" s="53"/>
      <c r="IDR209" s="53"/>
      <c r="IDS209" s="53"/>
      <c r="IDT209" s="53"/>
      <c r="IDU209" s="53"/>
      <c r="IDV209" s="53"/>
      <c r="IDW209" s="53"/>
      <c r="IDX209" s="53"/>
      <c r="IDY209" s="53"/>
      <c r="IDZ209" s="53"/>
      <c r="IEA209" s="53"/>
      <c r="IEB209" s="53"/>
      <c r="IEC209" s="53"/>
      <c r="IED209" s="53"/>
      <c r="IEE209" s="53"/>
      <c r="IEF209" s="53"/>
      <c r="IEG209" s="53"/>
      <c r="IEH209" s="53"/>
      <c r="IEI209" s="53"/>
      <c r="IEJ209" s="53"/>
      <c r="IEK209" s="53"/>
      <c r="IEL209" s="53"/>
      <c r="IEM209" s="53"/>
      <c r="IEN209" s="53"/>
      <c r="IEO209" s="53"/>
      <c r="IEP209" s="53"/>
      <c r="IEQ209" s="53"/>
      <c r="IER209" s="53"/>
      <c r="IES209" s="53"/>
      <c r="IET209" s="53"/>
      <c r="IEU209" s="53"/>
      <c r="IEV209" s="53"/>
      <c r="IEW209" s="53"/>
      <c r="IEX209" s="53"/>
      <c r="IEY209" s="53"/>
      <c r="IEZ209" s="53"/>
      <c r="IFA209" s="53"/>
      <c r="IFB209" s="53"/>
      <c r="IFC209" s="53"/>
      <c r="IFD209" s="53"/>
      <c r="IFE209" s="53"/>
      <c r="IFF209" s="53"/>
      <c r="IFG209" s="53"/>
      <c r="IFH209" s="53"/>
      <c r="IFI209" s="53"/>
      <c r="IFJ209" s="53"/>
      <c r="IFK209" s="53"/>
      <c r="IFL209" s="53"/>
      <c r="IFM209" s="53"/>
      <c r="IFN209" s="53"/>
      <c r="IFO209" s="53"/>
      <c r="IFP209" s="53"/>
      <c r="IFQ209" s="53"/>
      <c r="IFR209" s="53"/>
      <c r="IFS209" s="53"/>
      <c r="IFT209" s="53"/>
      <c r="IFU209" s="53"/>
      <c r="IFV209" s="53"/>
      <c r="IFW209" s="53"/>
      <c r="IFX209" s="53"/>
      <c r="IFY209" s="53"/>
      <c r="IFZ209" s="53"/>
      <c r="IGA209" s="53"/>
      <c r="IGB209" s="53"/>
      <c r="IGC209" s="53"/>
      <c r="IGD209" s="53"/>
      <c r="IGE209" s="53"/>
      <c r="IGF209" s="53"/>
      <c r="IGG209" s="53"/>
      <c r="IGH209" s="53"/>
      <c r="IGI209" s="53"/>
      <c r="IGJ209" s="53"/>
      <c r="IGK209" s="53"/>
      <c r="IGL209" s="53"/>
      <c r="IGM209" s="53"/>
      <c r="IGN209" s="53"/>
      <c r="IGO209" s="53"/>
      <c r="IGP209" s="53"/>
      <c r="IGQ209" s="53"/>
      <c r="IGR209" s="53"/>
      <c r="IGS209" s="53"/>
      <c r="IGT209" s="53"/>
      <c r="IGU209" s="53"/>
      <c r="IGV209" s="53"/>
      <c r="IGW209" s="53"/>
      <c r="IGX209" s="53"/>
      <c r="IGY209" s="53"/>
      <c r="IGZ209" s="53"/>
      <c r="IHA209" s="53"/>
      <c r="IHB209" s="53"/>
      <c r="IHC209" s="53"/>
      <c r="IHD209" s="53"/>
      <c r="IHE209" s="53"/>
      <c r="IHF209" s="53"/>
      <c r="IHG209" s="53"/>
      <c r="IHH209" s="53"/>
      <c r="IHI209" s="53"/>
      <c r="IHJ209" s="53"/>
      <c r="IHK209" s="53"/>
      <c r="IHL209" s="53"/>
      <c r="IHM209" s="53"/>
      <c r="IHN209" s="53"/>
      <c r="IHO209" s="53"/>
      <c r="IHP209" s="53"/>
      <c r="IHQ209" s="53"/>
      <c r="IHR209" s="53"/>
      <c r="IHS209" s="53"/>
      <c r="IHT209" s="53"/>
      <c r="IHU209" s="53"/>
      <c r="IHV209" s="53"/>
      <c r="IHW209" s="53"/>
      <c r="IHX209" s="53"/>
      <c r="IHY209" s="53"/>
      <c r="IHZ209" s="53"/>
      <c r="IIA209" s="53"/>
      <c r="IIB209" s="53"/>
      <c r="IIC209" s="53"/>
      <c r="IID209" s="53"/>
      <c r="IIE209" s="53"/>
      <c r="IIF209" s="53"/>
      <c r="IIG209" s="53"/>
      <c r="IIH209" s="53"/>
      <c r="III209" s="53"/>
      <c r="IIJ209" s="53"/>
      <c r="IIK209" s="53"/>
      <c r="IIL209" s="53"/>
      <c r="IIM209" s="53"/>
      <c r="IIN209" s="53"/>
      <c r="IIO209" s="53"/>
      <c r="IIP209" s="53"/>
      <c r="IIQ209" s="53"/>
      <c r="IIR209" s="53"/>
      <c r="IIS209" s="53"/>
      <c r="IIT209" s="53"/>
      <c r="IIU209" s="53"/>
      <c r="IIV209" s="53"/>
      <c r="IIW209" s="53"/>
      <c r="IIX209" s="53"/>
      <c r="IIY209" s="53"/>
      <c r="IIZ209" s="53"/>
      <c r="IJA209" s="53"/>
      <c r="IJB209" s="53"/>
      <c r="IJC209" s="53"/>
      <c r="IJD209" s="53"/>
      <c r="IJE209" s="53"/>
      <c r="IJF209" s="53"/>
      <c r="IJG209" s="53"/>
      <c r="IJH209" s="53"/>
      <c r="IJI209" s="53"/>
      <c r="IJJ209" s="53"/>
      <c r="IJK209" s="53"/>
      <c r="IJL209" s="53"/>
      <c r="IJM209" s="53"/>
      <c r="IJN209" s="53"/>
      <c r="IJO209" s="53"/>
      <c r="IJP209" s="53"/>
      <c r="IJQ209" s="53"/>
      <c r="IJR209" s="53"/>
      <c r="IJS209" s="53"/>
      <c r="IJT209" s="53"/>
      <c r="IJU209" s="53"/>
      <c r="IJV209" s="53"/>
      <c r="IJW209" s="53"/>
      <c r="IJX209" s="53"/>
      <c r="IJY209" s="53"/>
      <c r="IJZ209" s="53"/>
      <c r="IKA209" s="53"/>
      <c r="IKB209" s="53"/>
      <c r="IKC209" s="53"/>
      <c r="IKD209" s="53"/>
      <c r="IKE209" s="53"/>
      <c r="IKF209" s="53"/>
      <c r="IKG209" s="53"/>
      <c r="IKH209" s="53"/>
      <c r="IKI209" s="53"/>
      <c r="IKJ209" s="53"/>
      <c r="IKK209" s="53"/>
      <c r="IKL209" s="53"/>
      <c r="IKM209" s="53"/>
      <c r="IKN209" s="53"/>
      <c r="IKO209" s="53"/>
      <c r="IKP209" s="53"/>
      <c r="IKQ209" s="53"/>
      <c r="IKR209" s="53"/>
      <c r="IKS209" s="53"/>
      <c r="IKT209" s="53"/>
      <c r="IKU209" s="53"/>
      <c r="IKV209" s="53"/>
      <c r="IKW209" s="53"/>
      <c r="IKX209" s="53"/>
      <c r="IKY209" s="53"/>
      <c r="IKZ209" s="53"/>
      <c r="ILA209" s="53"/>
      <c r="ILB209" s="53"/>
      <c r="ILC209" s="53"/>
      <c r="ILD209" s="53"/>
      <c r="ILE209" s="53"/>
      <c r="ILF209" s="53"/>
      <c r="ILG209" s="53"/>
      <c r="ILH209" s="53"/>
      <c r="ILI209" s="53"/>
      <c r="ILJ209" s="53"/>
      <c r="ILK209" s="53"/>
      <c r="ILL209" s="53"/>
      <c r="ILM209" s="53"/>
      <c r="ILN209" s="53"/>
      <c r="ILO209" s="53"/>
      <c r="ILP209" s="53"/>
      <c r="ILQ209" s="53"/>
      <c r="ILR209" s="53"/>
      <c r="ILS209" s="53"/>
      <c r="ILT209" s="53"/>
      <c r="ILU209" s="53"/>
      <c r="ILV209" s="53"/>
      <c r="ILW209" s="53"/>
      <c r="ILX209" s="53"/>
      <c r="ILY209" s="53"/>
      <c r="ILZ209" s="53"/>
      <c r="IMA209" s="53"/>
      <c r="IMB209" s="53"/>
      <c r="IMC209" s="53"/>
      <c r="IMD209" s="53"/>
      <c r="IME209" s="53"/>
      <c r="IMF209" s="53"/>
      <c r="IMG209" s="53"/>
      <c r="IMH209" s="53"/>
      <c r="IMI209" s="53"/>
      <c r="IMJ209" s="53"/>
      <c r="IMK209" s="53"/>
      <c r="IML209" s="53"/>
      <c r="IMM209" s="53"/>
      <c r="IMN209" s="53"/>
      <c r="IMO209" s="53"/>
      <c r="IMP209" s="53"/>
      <c r="IMQ209" s="53"/>
      <c r="IMR209" s="53"/>
      <c r="IMS209" s="53"/>
      <c r="IMT209" s="53"/>
      <c r="IMU209" s="53"/>
      <c r="IMV209" s="53"/>
      <c r="IMW209" s="53"/>
      <c r="IMX209" s="53"/>
      <c r="IMY209" s="53"/>
      <c r="IMZ209" s="53"/>
      <c r="INA209" s="53"/>
      <c r="INB209" s="53"/>
      <c r="INC209" s="53"/>
      <c r="IND209" s="53"/>
      <c r="INE209" s="53"/>
      <c r="INF209" s="53"/>
      <c r="ING209" s="53"/>
      <c r="INH209" s="53"/>
      <c r="INI209" s="53"/>
      <c r="INJ209" s="53"/>
      <c r="INK209" s="53"/>
      <c r="INL209" s="53"/>
      <c r="INM209" s="53"/>
      <c r="INN209" s="53"/>
      <c r="INO209" s="53"/>
      <c r="INP209" s="53"/>
      <c r="INQ209" s="53"/>
      <c r="INR209" s="53"/>
      <c r="INS209" s="53"/>
      <c r="INT209" s="53"/>
      <c r="INU209" s="53"/>
      <c r="INV209" s="53"/>
      <c r="INW209" s="53"/>
      <c r="INX209" s="53"/>
      <c r="INY209" s="53"/>
      <c r="INZ209" s="53"/>
      <c r="IOA209" s="53"/>
      <c r="IOB209" s="53"/>
      <c r="IOC209" s="53"/>
      <c r="IOD209" s="53"/>
      <c r="IOE209" s="53"/>
      <c r="IOF209" s="53"/>
      <c r="IOG209" s="53"/>
      <c r="IOH209" s="53"/>
      <c r="IOI209" s="53"/>
      <c r="IOJ209" s="53"/>
      <c r="IOK209" s="53"/>
      <c r="IOL209" s="53"/>
      <c r="IOM209" s="53"/>
      <c r="ION209" s="53"/>
      <c r="IOO209" s="53"/>
      <c r="IOP209" s="53"/>
      <c r="IOQ209" s="53"/>
      <c r="IOR209" s="53"/>
      <c r="IOS209" s="53"/>
      <c r="IOT209" s="53"/>
      <c r="IOU209" s="53"/>
      <c r="IOV209" s="53"/>
      <c r="IOW209" s="53"/>
      <c r="IOX209" s="53"/>
      <c r="IOY209" s="53"/>
      <c r="IOZ209" s="53"/>
      <c r="IPA209" s="53"/>
      <c r="IPB209" s="53"/>
      <c r="IPC209" s="53"/>
      <c r="IPD209" s="53"/>
      <c r="IPE209" s="53"/>
      <c r="IPF209" s="53"/>
      <c r="IPG209" s="53"/>
      <c r="IPH209" s="53"/>
      <c r="IPI209" s="53"/>
      <c r="IPJ209" s="53"/>
      <c r="IPK209" s="53"/>
      <c r="IPL209" s="53"/>
      <c r="IPM209" s="53"/>
      <c r="IPN209" s="53"/>
      <c r="IPO209" s="53"/>
      <c r="IPP209" s="53"/>
      <c r="IPQ209" s="53"/>
      <c r="IPR209" s="53"/>
      <c r="IPS209" s="53"/>
      <c r="IPT209" s="53"/>
      <c r="IPU209" s="53"/>
      <c r="IPV209" s="53"/>
      <c r="IPW209" s="53"/>
      <c r="IPX209" s="53"/>
      <c r="IPY209" s="53"/>
      <c r="IPZ209" s="53"/>
      <c r="IQA209" s="53"/>
      <c r="IQB209" s="53"/>
      <c r="IQC209" s="53"/>
      <c r="IQD209" s="53"/>
      <c r="IQE209" s="53"/>
      <c r="IQF209" s="53"/>
      <c r="IQG209" s="53"/>
      <c r="IQH209" s="53"/>
      <c r="IQI209" s="53"/>
      <c r="IQJ209" s="53"/>
      <c r="IQK209" s="53"/>
      <c r="IQL209" s="53"/>
      <c r="IQM209" s="53"/>
      <c r="IQN209" s="53"/>
      <c r="IQO209" s="53"/>
      <c r="IQP209" s="53"/>
      <c r="IQQ209" s="53"/>
      <c r="IQR209" s="53"/>
      <c r="IQS209" s="53"/>
      <c r="IQT209" s="53"/>
      <c r="IQU209" s="53"/>
      <c r="IQV209" s="53"/>
      <c r="IQW209" s="53"/>
      <c r="IQX209" s="53"/>
      <c r="IQY209" s="53"/>
      <c r="IQZ209" s="53"/>
      <c r="IRA209" s="53"/>
      <c r="IRB209" s="53"/>
      <c r="IRC209" s="53"/>
      <c r="IRD209" s="53"/>
      <c r="IRE209" s="53"/>
      <c r="IRF209" s="53"/>
      <c r="IRG209" s="53"/>
      <c r="IRH209" s="53"/>
      <c r="IRI209" s="53"/>
      <c r="IRJ209" s="53"/>
      <c r="IRK209" s="53"/>
      <c r="IRL209" s="53"/>
      <c r="IRM209" s="53"/>
      <c r="IRN209" s="53"/>
      <c r="IRO209" s="53"/>
      <c r="IRP209" s="53"/>
      <c r="IRQ209" s="53"/>
      <c r="IRR209" s="53"/>
      <c r="IRS209" s="53"/>
      <c r="IRT209" s="53"/>
      <c r="IRU209" s="53"/>
      <c r="IRV209" s="53"/>
      <c r="IRW209" s="53"/>
      <c r="IRX209" s="53"/>
      <c r="IRY209" s="53"/>
      <c r="IRZ209" s="53"/>
      <c r="ISA209" s="53"/>
      <c r="ISB209" s="53"/>
      <c r="ISC209" s="53"/>
      <c r="ISD209" s="53"/>
      <c r="ISE209" s="53"/>
      <c r="ISF209" s="53"/>
      <c r="ISG209" s="53"/>
      <c r="ISH209" s="53"/>
      <c r="ISI209" s="53"/>
      <c r="ISJ209" s="53"/>
      <c r="ISK209" s="53"/>
      <c r="ISL209" s="53"/>
      <c r="ISM209" s="53"/>
      <c r="ISN209" s="53"/>
      <c r="ISO209" s="53"/>
      <c r="ISP209" s="53"/>
      <c r="ISQ209" s="53"/>
      <c r="ISR209" s="53"/>
      <c r="ISS209" s="53"/>
      <c r="IST209" s="53"/>
      <c r="ISU209" s="53"/>
      <c r="ISV209" s="53"/>
      <c r="ISW209" s="53"/>
      <c r="ISX209" s="53"/>
      <c r="ISY209" s="53"/>
      <c r="ISZ209" s="53"/>
      <c r="ITA209" s="53"/>
      <c r="ITB209" s="53"/>
      <c r="ITC209" s="53"/>
      <c r="ITD209" s="53"/>
      <c r="ITE209" s="53"/>
      <c r="ITF209" s="53"/>
      <c r="ITG209" s="53"/>
      <c r="ITH209" s="53"/>
      <c r="ITI209" s="53"/>
      <c r="ITJ209" s="53"/>
      <c r="ITK209" s="53"/>
      <c r="ITL209" s="53"/>
      <c r="ITM209" s="53"/>
      <c r="ITN209" s="53"/>
      <c r="ITO209" s="53"/>
      <c r="ITP209" s="53"/>
      <c r="ITQ209" s="53"/>
      <c r="ITR209" s="53"/>
      <c r="ITS209" s="53"/>
      <c r="ITT209" s="53"/>
      <c r="ITU209" s="53"/>
      <c r="ITV209" s="53"/>
      <c r="ITW209" s="53"/>
      <c r="ITX209" s="53"/>
      <c r="ITY209" s="53"/>
      <c r="ITZ209" s="53"/>
      <c r="IUA209" s="53"/>
      <c r="IUB209" s="53"/>
      <c r="IUC209" s="53"/>
      <c r="IUD209" s="53"/>
      <c r="IUE209" s="53"/>
      <c r="IUF209" s="53"/>
      <c r="IUG209" s="53"/>
      <c r="IUH209" s="53"/>
      <c r="IUI209" s="53"/>
      <c r="IUJ209" s="53"/>
      <c r="IUK209" s="53"/>
      <c r="IUL209" s="53"/>
      <c r="IUM209" s="53"/>
      <c r="IUN209" s="53"/>
      <c r="IUO209" s="53"/>
      <c r="IUP209" s="53"/>
      <c r="IUQ209" s="53"/>
      <c r="IUR209" s="53"/>
      <c r="IUS209" s="53"/>
      <c r="IUT209" s="53"/>
      <c r="IUU209" s="53"/>
      <c r="IUV209" s="53"/>
      <c r="IUW209" s="53"/>
      <c r="IUX209" s="53"/>
      <c r="IUY209" s="53"/>
      <c r="IUZ209" s="53"/>
      <c r="IVA209" s="53"/>
      <c r="IVB209" s="53"/>
      <c r="IVC209" s="53"/>
      <c r="IVD209" s="53"/>
      <c r="IVE209" s="53"/>
      <c r="IVF209" s="53"/>
      <c r="IVG209" s="53"/>
      <c r="IVH209" s="53"/>
      <c r="IVI209" s="53"/>
      <c r="IVJ209" s="53"/>
      <c r="IVK209" s="53"/>
      <c r="IVL209" s="53"/>
      <c r="IVM209" s="53"/>
      <c r="IVN209" s="53"/>
      <c r="IVO209" s="53"/>
      <c r="IVP209" s="53"/>
      <c r="IVQ209" s="53"/>
      <c r="IVR209" s="53"/>
      <c r="IVS209" s="53"/>
      <c r="IVT209" s="53"/>
      <c r="IVU209" s="53"/>
      <c r="IVV209" s="53"/>
      <c r="IVW209" s="53"/>
      <c r="IVX209" s="53"/>
      <c r="IVY209" s="53"/>
      <c r="IVZ209" s="53"/>
      <c r="IWA209" s="53"/>
      <c r="IWB209" s="53"/>
      <c r="IWC209" s="53"/>
      <c r="IWD209" s="53"/>
      <c r="IWE209" s="53"/>
      <c r="IWF209" s="53"/>
      <c r="IWG209" s="53"/>
      <c r="IWH209" s="53"/>
      <c r="IWI209" s="53"/>
      <c r="IWJ209" s="53"/>
      <c r="IWK209" s="53"/>
      <c r="IWL209" s="53"/>
      <c r="IWM209" s="53"/>
      <c r="IWN209" s="53"/>
      <c r="IWO209" s="53"/>
      <c r="IWP209" s="53"/>
      <c r="IWQ209" s="53"/>
      <c r="IWR209" s="53"/>
      <c r="IWS209" s="53"/>
      <c r="IWT209" s="53"/>
      <c r="IWU209" s="53"/>
      <c r="IWV209" s="53"/>
      <c r="IWW209" s="53"/>
      <c r="IWX209" s="53"/>
      <c r="IWY209" s="53"/>
      <c r="IWZ209" s="53"/>
      <c r="IXA209" s="53"/>
      <c r="IXB209" s="53"/>
      <c r="IXC209" s="53"/>
      <c r="IXD209" s="53"/>
      <c r="IXE209" s="53"/>
      <c r="IXF209" s="53"/>
      <c r="IXG209" s="53"/>
      <c r="IXH209" s="53"/>
      <c r="IXI209" s="53"/>
      <c r="IXJ209" s="53"/>
      <c r="IXK209" s="53"/>
      <c r="IXL209" s="53"/>
      <c r="IXM209" s="53"/>
      <c r="IXN209" s="53"/>
      <c r="IXO209" s="53"/>
      <c r="IXP209" s="53"/>
      <c r="IXQ209" s="53"/>
      <c r="IXR209" s="53"/>
      <c r="IXS209" s="53"/>
      <c r="IXT209" s="53"/>
      <c r="IXU209" s="53"/>
      <c r="IXV209" s="53"/>
      <c r="IXW209" s="53"/>
      <c r="IXX209" s="53"/>
      <c r="IXY209" s="53"/>
      <c r="IXZ209" s="53"/>
      <c r="IYA209" s="53"/>
      <c r="IYB209" s="53"/>
      <c r="IYC209" s="53"/>
      <c r="IYD209" s="53"/>
      <c r="IYE209" s="53"/>
      <c r="IYF209" s="53"/>
      <c r="IYG209" s="53"/>
      <c r="IYH209" s="53"/>
      <c r="IYI209" s="53"/>
      <c r="IYJ209" s="53"/>
      <c r="IYK209" s="53"/>
      <c r="IYL209" s="53"/>
      <c r="IYM209" s="53"/>
      <c r="IYN209" s="53"/>
      <c r="IYO209" s="53"/>
      <c r="IYP209" s="53"/>
      <c r="IYQ209" s="53"/>
      <c r="IYR209" s="53"/>
      <c r="IYS209" s="53"/>
      <c r="IYT209" s="53"/>
      <c r="IYU209" s="53"/>
      <c r="IYV209" s="53"/>
      <c r="IYW209" s="53"/>
      <c r="IYX209" s="53"/>
      <c r="IYY209" s="53"/>
      <c r="IYZ209" s="53"/>
      <c r="IZA209" s="53"/>
      <c r="IZB209" s="53"/>
      <c r="IZC209" s="53"/>
      <c r="IZD209" s="53"/>
      <c r="IZE209" s="53"/>
      <c r="IZF209" s="53"/>
      <c r="IZG209" s="53"/>
      <c r="IZH209" s="53"/>
      <c r="IZI209" s="53"/>
      <c r="IZJ209" s="53"/>
      <c r="IZK209" s="53"/>
      <c r="IZL209" s="53"/>
      <c r="IZM209" s="53"/>
      <c r="IZN209" s="53"/>
      <c r="IZO209" s="53"/>
      <c r="IZP209" s="53"/>
      <c r="IZQ209" s="53"/>
      <c r="IZR209" s="53"/>
      <c r="IZS209" s="53"/>
      <c r="IZT209" s="53"/>
      <c r="IZU209" s="53"/>
      <c r="IZV209" s="53"/>
      <c r="IZW209" s="53"/>
      <c r="IZX209" s="53"/>
      <c r="IZY209" s="53"/>
      <c r="IZZ209" s="53"/>
      <c r="JAA209" s="53"/>
      <c r="JAB209" s="53"/>
      <c r="JAC209" s="53"/>
      <c r="JAD209" s="53"/>
      <c r="JAE209" s="53"/>
      <c r="JAF209" s="53"/>
      <c r="JAG209" s="53"/>
      <c r="JAH209" s="53"/>
      <c r="JAI209" s="53"/>
      <c r="JAJ209" s="53"/>
      <c r="JAK209" s="53"/>
      <c r="JAL209" s="53"/>
      <c r="JAM209" s="53"/>
      <c r="JAN209" s="53"/>
      <c r="JAO209" s="53"/>
      <c r="JAP209" s="53"/>
      <c r="JAQ209" s="53"/>
      <c r="JAR209" s="53"/>
      <c r="JAS209" s="53"/>
      <c r="JAT209" s="53"/>
      <c r="JAU209" s="53"/>
      <c r="JAV209" s="53"/>
      <c r="JAW209" s="53"/>
      <c r="JAX209" s="53"/>
      <c r="JAY209" s="53"/>
      <c r="JAZ209" s="53"/>
      <c r="JBA209" s="53"/>
      <c r="JBB209" s="53"/>
      <c r="JBC209" s="53"/>
      <c r="JBD209" s="53"/>
      <c r="JBE209" s="53"/>
      <c r="JBF209" s="53"/>
      <c r="JBG209" s="53"/>
      <c r="JBH209" s="53"/>
      <c r="JBI209" s="53"/>
      <c r="JBJ209" s="53"/>
      <c r="JBK209" s="53"/>
      <c r="JBL209" s="53"/>
      <c r="JBM209" s="53"/>
      <c r="JBN209" s="53"/>
      <c r="JBO209" s="53"/>
      <c r="JBP209" s="53"/>
      <c r="JBQ209" s="53"/>
      <c r="JBR209" s="53"/>
      <c r="JBS209" s="53"/>
      <c r="JBT209" s="53"/>
      <c r="JBU209" s="53"/>
      <c r="JBV209" s="53"/>
      <c r="JBW209" s="53"/>
      <c r="JBX209" s="53"/>
      <c r="JBY209" s="53"/>
      <c r="JBZ209" s="53"/>
      <c r="JCA209" s="53"/>
      <c r="JCB209" s="53"/>
      <c r="JCC209" s="53"/>
      <c r="JCD209" s="53"/>
      <c r="JCE209" s="53"/>
      <c r="JCF209" s="53"/>
      <c r="JCG209" s="53"/>
      <c r="JCH209" s="53"/>
      <c r="JCI209" s="53"/>
      <c r="JCJ209" s="53"/>
      <c r="JCK209" s="53"/>
      <c r="JCL209" s="53"/>
      <c r="JCM209" s="53"/>
      <c r="JCN209" s="53"/>
      <c r="JCO209" s="53"/>
      <c r="JCP209" s="53"/>
      <c r="JCQ209" s="53"/>
      <c r="JCR209" s="53"/>
      <c r="JCS209" s="53"/>
      <c r="JCT209" s="53"/>
      <c r="JCU209" s="53"/>
      <c r="JCV209" s="53"/>
      <c r="JCW209" s="53"/>
      <c r="JCX209" s="53"/>
      <c r="JCY209" s="53"/>
      <c r="JCZ209" s="53"/>
      <c r="JDA209" s="53"/>
      <c r="JDB209" s="53"/>
      <c r="JDC209" s="53"/>
      <c r="JDD209" s="53"/>
      <c r="JDE209" s="53"/>
      <c r="JDF209" s="53"/>
      <c r="JDG209" s="53"/>
      <c r="JDH209" s="53"/>
      <c r="JDI209" s="53"/>
      <c r="JDJ209" s="53"/>
      <c r="JDK209" s="53"/>
      <c r="JDL209" s="53"/>
      <c r="JDM209" s="53"/>
      <c r="JDN209" s="53"/>
      <c r="JDO209" s="53"/>
      <c r="JDP209" s="53"/>
      <c r="JDQ209" s="53"/>
      <c r="JDR209" s="53"/>
      <c r="JDS209" s="53"/>
      <c r="JDT209" s="53"/>
      <c r="JDU209" s="53"/>
      <c r="JDV209" s="53"/>
      <c r="JDW209" s="53"/>
      <c r="JDX209" s="53"/>
      <c r="JDY209" s="53"/>
      <c r="JDZ209" s="53"/>
      <c r="JEA209" s="53"/>
      <c r="JEB209" s="53"/>
      <c r="JEC209" s="53"/>
      <c r="JED209" s="53"/>
      <c r="JEE209" s="53"/>
      <c r="JEF209" s="53"/>
      <c r="JEG209" s="53"/>
      <c r="JEH209" s="53"/>
      <c r="JEI209" s="53"/>
      <c r="JEJ209" s="53"/>
      <c r="JEK209" s="53"/>
      <c r="JEL209" s="53"/>
      <c r="JEM209" s="53"/>
      <c r="JEN209" s="53"/>
      <c r="JEO209" s="53"/>
      <c r="JEP209" s="53"/>
      <c r="JEQ209" s="53"/>
      <c r="JER209" s="53"/>
      <c r="JES209" s="53"/>
      <c r="JET209" s="53"/>
      <c r="JEU209" s="53"/>
      <c r="JEV209" s="53"/>
      <c r="JEW209" s="53"/>
      <c r="JEX209" s="53"/>
      <c r="JEY209" s="53"/>
      <c r="JEZ209" s="53"/>
      <c r="JFA209" s="53"/>
      <c r="JFB209" s="53"/>
      <c r="JFC209" s="53"/>
      <c r="JFD209" s="53"/>
      <c r="JFE209" s="53"/>
      <c r="JFF209" s="53"/>
      <c r="JFG209" s="53"/>
      <c r="JFH209" s="53"/>
      <c r="JFI209" s="53"/>
      <c r="JFJ209" s="53"/>
      <c r="JFK209" s="53"/>
      <c r="JFL209" s="53"/>
      <c r="JFM209" s="53"/>
      <c r="JFN209" s="53"/>
      <c r="JFO209" s="53"/>
      <c r="JFP209" s="53"/>
      <c r="JFQ209" s="53"/>
      <c r="JFR209" s="53"/>
      <c r="JFS209" s="53"/>
      <c r="JFT209" s="53"/>
      <c r="JFU209" s="53"/>
      <c r="JFV209" s="53"/>
      <c r="JFW209" s="53"/>
      <c r="JFX209" s="53"/>
      <c r="JFY209" s="53"/>
      <c r="JFZ209" s="53"/>
      <c r="JGA209" s="53"/>
      <c r="JGB209" s="53"/>
      <c r="JGC209" s="53"/>
      <c r="JGD209" s="53"/>
      <c r="JGE209" s="53"/>
      <c r="JGF209" s="53"/>
      <c r="JGG209" s="53"/>
      <c r="JGH209" s="53"/>
      <c r="JGI209" s="53"/>
      <c r="JGJ209" s="53"/>
      <c r="JGK209" s="53"/>
      <c r="JGL209" s="53"/>
      <c r="JGM209" s="53"/>
      <c r="JGN209" s="53"/>
      <c r="JGO209" s="53"/>
      <c r="JGP209" s="53"/>
      <c r="JGQ209" s="53"/>
      <c r="JGR209" s="53"/>
      <c r="JGS209" s="53"/>
      <c r="JGT209" s="53"/>
      <c r="JGU209" s="53"/>
      <c r="JGV209" s="53"/>
      <c r="JGW209" s="53"/>
      <c r="JGX209" s="53"/>
      <c r="JGY209" s="53"/>
      <c r="JGZ209" s="53"/>
      <c r="JHA209" s="53"/>
      <c r="JHB209" s="53"/>
      <c r="JHC209" s="53"/>
      <c r="JHD209" s="53"/>
      <c r="JHE209" s="53"/>
      <c r="JHF209" s="53"/>
      <c r="JHG209" s="53"/>
      <c r="JHH209" s="53"/>
      <c r="JHI209" s="53"/>
      <c r="JHJ209" s="53"/>
      <c r="JHK209" s="53"/>
      <c r="JHL209" s="53"/>
      <c r="JHM209" s="53"/>
      <c r="JHN209" s="53"/>
      <c r="JHO209" s="53"/>
      <c r="JHP209" s="53"/>
      <c r="JHQ209" s="53"/>
      <c r="JHR209" s="53"/>
      <c r="JHS209" s="53"/>
      <c r="JHT209" s="53"/>
      <c r="JHU209" s="53"/>
      <c r="JHV209" s="53"/>
      <c r="JHW209" s="53"/>
      <c r="JHX209" s="53"/>
      <c r="JHY209" s="53"/>
      <c r="JHZ209" s="53"/>
      <c r="JIA209" s="53"/>
      <c r="JIB209" s="53"/>
      <c r="JIC209" s="53"/>
      <c r="JID209" s="53"/>
      <c r="JIE209" s="53"/>
      <c r="JIF209" s="53"/>
      <c r="JIG209" s="53"/>
      <c r="JIH209" s="53"/>
      <c r="JII209" s="53"/>
      <c r="JIJ209" s="53"/>
      <c r="JIK209" s="53"/>
      <c r="JIL209" s="53"/>
      <c r="JIM209" s="53"/>
      <c r="JIN209" s="53"/>
      <c r="JIO209" s="53"/>
      <c r="JIP209" s="53"/>
      <c r="JIQ209" s="53"/>
      <c r="JIR209" s="53"/>
      <c r="JIS209" s="53"/>
      <c r="JIT209" s="53"/>
      <c r="JIU209" s="53"/>
      <c r="JIV209" s="53"/>
      <c r="JIW209" s="53"/>
      <c r="JIX209" s="53"/>
      <c r="JIY209" s="53"/>
      <c r="JIZ209" s="53"/>
      <c r="JJA209" s="53"/>
      <c r="JJB209" s="53"/>
      <c r="JJC209" s="53"/>
      <c r="JJD209" s="53"/>
      <c r="JJE209" s="53"/>
      <c r="JJF209" s="53"/>
      <c r="JJG209" s="53"/>
      <c r="JJH209" s="53"/>
      <c r="JJI209" s="53"/>
      <c r="JJJ209" s="53"/>
      <c r="JJK209" s="53"/>
      <c r="JJL209" s="53"/>
      <c r="JJM209" s="53"/>
      <c r="JJN209" s="53"/>
      <c r="JJO209" s="53"/>
      <c r="JJP209" s="53"/>
      <c r="JJQ209" s="53"/>
      <c r="JJR209" s="53"/>
      <c r="JJS209" s="53"/>
      <c r="JJT209" s="53"/>
      <c r="JJU209" s="53"/>
      <c r="JJV209" s="53"/>
      <c r="JJW209" s="53"/>
      <c r="JJX209" s="53"/>
      <c r="JJY209" s="53"/>
      <c r="JJZ209" s="53"/>
      <c r="JKA209" s="53"/>
      <c r="JKB209" s="53"/>
      <c r="JKC209" s="53"/>
      <c r="JKD209" s="53"/>
      <c r="JKE209" s="53"/>
      <c r="JKF209" s="53"/>
      <c r="JKG209" s="53"/>
      <c r="JKH209" s="53"/>
      <c r="JKI209" s="53"/>
      <c r="JKJ209" s="53"/>
      <c r="JKK209" s="53"/>
      <c r="JKL209" s="53"/>
      <c r="JKM209" s="53"/>
      <c r="JKN209" s="53"/>
      <c r="JKO209" s="53"/>
      <c r="JKP209" s="53"/>
      <c r="JKQ209" s="53"/>
      <c r="JKR209" s="53"/>
      <c r="JKS209" s="53"/>
      <c r="JKT209" s="53"/>
      <c r="JKU209" s="53"/>
      <c r="JKV209" s="53"/>
      <c r="JKW209" s="53"/>
      <c r="JKX209" s="53"/>
      <c r="JKY209" s="53"/>
      <c r="JKZ209" s="53"/>
      <c r="JLA209" s="53"/>
      <c r="JLB209" s="53"/>
      <c r="JLC209" s="53"/>
      <c r="JLD209" s="53"/>
      <c r="JLE209" s="53"/>
      <c r="JLF209" s="53"/>
      <c r="JLG209" s="53"/>
      <c r="JLH209" s="53"/>
      <c r="JLI209" s="53"/>
      <c r="JLJ209" s="53"/>
      <c r="JLK209" s="53"/>
      <c r="JLL209" s="53"/>
      <c r="JLM209" s="53"/>
      <c r="JLN209" s="53"/>
      <c r="JLO209" s="53"/>
      <c r="JLP209" s="53"/>
      <c r="JLQ209" s="53"/>
      <c r="JLR209" s="53"/>
      <c r="JLS209" s="53"/>
      <c r="JLT209" s="53"/>
      <c r="JLU209" s="53"/>
      <c r="JLV209" s="53"/>
      <c r="JLW209" s="53"/>
      <c r="JLX209" s="53"/>
      <c r="JLY209" s="53"/>
      <c r="JLZ209" s="53"/>
      <c r="JMA209" s="53"/>
      <c r="JMB209" s="53"/>
      <c r="JMC209" s="53"/>
      <c r="JMD209" s="53"/>
      <c r="JME209" s="53"/>
      <c r="JMF209" s="53"/>
      <c r="JMG209" s="53"/>
      <c r="JMH209" s="53"/>
      <c r="JMI209" s="53"/>
      <c r="JMJ209" s="53"/>
      <c r="JMK209" s="53"/>
      <c r="JML209" s="53"/>
      <c r="JMM209" s="53"/>
      <c r="JMN209" s="53"/>
      <c r="JMO209" s="53"/>
      <c r="JMP209" s="53"/>
      <c r="JMQ209" s="53"/>
      <c r="JMR209" s="53"/>
      <c r="JMS209" s="53"/>
      <c r="JMT209" s="53"/>
      <c r="JMU209" s="53"/>
      <c r="JMV209" s="53"/>
      <c r="JMW209" s="53"/>
      <c r="JMX209" s="53"/>
      <c r="JMY209" s="53"/>
      <c r="JMZ209" s="53"/>
      <c r="JNA209" s="53"/>
      <c r="JNB209" s="53"/>
      <c r="JNC209" s="53"/>
      <c r="JND209" s="53"/>
      <c r="JNE209" s="53"/>
      <c r="JNF209" s="53"/>
      <c r="JNG209" s="53"/>
      <c r="JNH209" s="53"/>
      <c r="JNI209" s="53"/>
      <c r="JNJ209" s="53"/>
      <c r="JNK209" s="53"/>
      <c r="JNL209" s="53"/>
      <c r="JNM209" s="53"/>
      <c r="JNN209" s="53"/>
      <c r="JNO209" s="53"/>
      <c r="JNP209" s="53"/>
      <c r="JNQ209" s="53"/>
      <c r="JNR209" s="53"/>
      <c r="JNS209" s="53"/>
      <c r="JNT209" s="53"/>
      <c r="JNU209" s="53"/>
      <c r="JNV209" s="53"/>
      <c r="JNW209" s="53"/>
      <c r="JNX209" s="53"/>
      <c r="JNY209" s="53"/>
      <c r="JNZ209" s="53"/>
      <c r="JOA209" s="53"/>
      <c r="JOB209" s="53"/>
      <c r="JOC209" s="53"/>
      <c r="JOD209" s="53"/>
      <c r="JOE209" s="53"/>
      <c r="JOF209" s="53"/>
      <c r="JOG209" s="53"/>
      <c r="JOH209" s="53"/>
      <c r="JOI209" s="53"/>
      <c r="JOJ209" s="53"/>
      <c r="JOK209" s="53"/>
      <c r="JOL209" s="53"/>
      <c r="JOM209" s="53"/>
      <c r="JON209" s="53"/>
      <c r="JOO209" s="53"/>
      <c r="JOP209" s="53"/>
      <c r="JOQ209" s="53"/>
      <c r="JOR209" s="53"/>
      <c r="JOS209" s="53"/>
      <c r="JOT209" s="53"/>
      <c r="JOU209" s="53"/>
      <c r="JOV209" s="53"/>
      <c r="JOW209" s="53"/>
      <c r="JOX209" s="53"/>
      <c r="JOY209" s="53"/>
      <c r="JOZ209" s="53"/>
      <c r="JPA209" s="53"/>
      <c r="JPB209" s="53"/>
      <c r="JPC209" s="53"/>
      <c r="JPD209" s="53"/>
      <c r="JPE209" s="53"/>
      <c r="JPF209" s="53"/>
      <c r="JPG209" s="53"/>
      <c r="JPH209" s="53"/>
      <c r="JPI209" s="53"/>
      <c r="JPJ209" s="53"/>
      <c r="JPK209" s="53"/>
      <c r="JPL209" s="53"/>
      <c r="JPM209" s="53"/>
      <c r="JPN209" s="53"/>
      <c r="JPO209" s="53"/>
      <c r="JPP209" s="53"/>
      <c r="JPQ209" s="53"/>
      <c r="JPR209" s="53"/>
      <c r="JPS209" s="53"/>
      <c r="JPT209" s="53"/>
      <c r="JPU209" s="53"/>
      <c r="JPV209" s="53"/>
      <c r="JPW209" s="53"/>
      <c r="JPX209" s="53"/>
      <c r="JPY209" s="53"/>
      <c r="JPZ209" s="53"/>
      <c r="JQA209" s="53"/>
      <c r="JQB209" s="53"/>
      <c r="JQC209" s="53"/>
      <c r="JQD209" s="53"/>
      <c r="JQE209" s="53"/>
      <c r="JQF209" s="53"/>
      <c r="JQG209" s="53"/>
      <c r="JQH209" s="53"/>
      <c r="JQI209" s="53"/>
      <c r="JQJ209" s="53"/>
      <c r="JQK209" s="53"/>
      <c r="JQL209" s="53"/>
      <c r="JQM209" s="53"/>
      <c r="JQN209" s="53"/>
      <c r="JQO209" s="53"/>
      <c r="JQP209" s="53"/>
      <c r="JQQ209" s="53"/>
      <c r="JQR209" s="53"/>
      <c r="JQS209" s="53"/>
      <c r="JQT209" s="53"/>
      <c r="JQU209" s="53"/>
      <c r="JQV209" s="53"/>
      <c r="JQW209" s="53"/>
      <c r="JQX209" s="53"/>
      <c r="JQY209" s="53"/>
      <c r="JQZ209" s="53"/>
      <c r="JRA209" s="53"/>
      <c r="JRB209" s="53"/>
      <c r="JRC209" s="53"/>
      <c r="JRD209" s="53"/>
      <c r="JRE209" s="53"/>
      <c r="JRF209" s="53"/>
      <c r="JRG209" s="53"/>
      <c r="JRH209" s="53"/>
      <c r="JRI209" s="53"/>
      <c r="JRJ209" s="53"/>
      <c r="JRK209" s="53"/>
      <c r="JRL209" s="53"/>
      <c r="JRM209" s="53"/>
      <c r="JRN209" s="53"/>
      <c r="JRO209" s="53"/>
      <c r="JRP209" s="53"/>
      <c r="JRQ209" s="53"/>
      <c r="JRR209" s="53"/>
      <c r="JRS209" s="53"/>
      <c r="JRT209" s="53"/>
      <c r="JRU209" s="53"/>
      <c r="JRV209" s="53"/>
      <c r="JRW209" s="53"/>
      <c r="JRX209" s="53"/>
      <c r="JRY209" s="53"/>
      <c r="JRZ209" s="53"/>
      <c r="JSA209" s="53"/>
      <c r="JSB209" s="53"/>
      <c r="JSC209" s="53"/>
      <c r="JSD209" s="53"/>
      <c r="JSE209" s="53"/>
      <c r="JSF209" s="53"/>
      <c r="JSG209" s="53"/>
      <c r="JSH209" s="53"/>
      <c r="JSI209" s="53"/>
      <c r="JSJ209" s="53"/>
      <c r="JSK209" s="53"/>
      <c r="JSL209" s="53"/>
      <c r="JSM209" s="53"/>
      <c r="JSN209" s="53"/>
      <c r="JSO209" s="53"/>
      <c r="JSP209" s="53"/>
      <c r="JSQ209" s="53"/>
      <c r="JSR209" s="53"/>
      <c r="JSS209" s="53"/>
      <c r="JST209" s="53"/>
      <c r="JSU209" s="53"/>
      <c r="JSV209" s="53"/>
      <c r="JSW209" s="53"/>
      <c r="JSX209" s="53"/>
      <c r="JSY209" s="53"/>
      <c r="JSZ209" s="53"/>
      <c r="JTA209" s="53"/>
      <c r="JTB209" s="53"/>
      <c r="JTC209" s="53"/>
      <c r="JTD209" s="53"/>
      <c r="JTE209" s="53"/>
      <c r="JTF209" s="53"/>
      <c r="JTG209" s="53"/>
      <c r="JTH209" s="53"/>
      <c r="JTI209" s="53"/>
      <c r="JTJ209" s="53"/>
      <c r="JTK209" s="53"/>
      <c r="JTL209" s="53"/>
      <c r="JTM209" s="53"/>
      <c r="JTN209" s="53"/>
      <c r="JTO209" s="53"/>
      <c r="JTP209" s="53"/>
      <c r="JTQ209" s="53"/>
      <c r="JTR209" s="53"/>
      <c r="JTS209" s="53"/>
      <c r="JTT209" s="53"/>
      <c r="JTU209" s="53"/>
      <c r="JTV209" s="53"/>
      <c r="JTW209" s="53"/>
      <c r="JTX209" s="53"/>
      <c r="JTY209" s="53"/>
      <c r="JTZ209" s="53"/>
      <c r="JUA209" s="53"/>
      <c r="JUB209" s="53"/>
      <c r="JUC209" s="53"/>
      <c r="JUD209" s="53"/>
      <c r="JUE209" s="53"/>
      <c r="JUF209" s="53"/>
      <c r="JUG209" s="53"/>
      <c r="JUH209" s="53"/>
      <c r="JUI209" s="53"/>
      <c r="JUJ209" s="53"/>
      <c r="JUK209" s="53"/>
      <c r="JUL209" s="53"/>
      <c r="JUM209" s="53"/>
      <c r="JUN209" s="53"/>
      <c r="JUO209" s="53"/>
      <c r="JUP209" s="53"/>
      <c r="JUQ209" s="53"/>
      <c r="JUR209" s="53"/>
      <c r="JUS209" s="53"/>
      <c r="JUT209" s="53"/>
      <c r="JUU209" s="53"/>
      <c r="JUV209" s="53"/>
      <c r="JUW209" s="53"/>
      <c r="JUX209" s="53"/>
      <c r="JUY209" s="53"/>
      <c r="JUZ209" s="53"/>
      <c r="JVA209" s="53"/>
      <c r="JVB209" s="53"/>
      <c r="JVC209" s="53"/>
      <c r="JVD209" s="53"/>
      <c r="JVE209" s="53"/>
      <c r="JVF209" s="53"/>
      <c r="JVG209" s="53"/>
      <c r="JVH209" s="53"/>
      <c r="JVI209" s="53"/>
      <c r="JVJ209" s="53"/>
      <c r="JVK209" s="53"/>
      <c r="JVL209" s="53"/>
      <c r="JVM209" s="53"/>
      <c r="JVN209" s="53"/>
      <c r="JVO209" s="53"/>
      <c r="JVP209" s="53"/>
      <c r="JVQ209" s="53"/>
      <c r="JVR209" s="53"/>
      <c r="JVS209" s="53"/>
      <c r="JVT209" s="53"/>
      <c r="JVU209" s="53"/>
      <c r="JVV209" s="53"/>
      <c r="JVW209" s="53"/>
      <c r="JVX209" s="53"/>
      <c r="JVY209" s="53"/>
      <c r="JVZ209" s="53"/>
      <c r="JWA209" s="53"/>
      <c r="JWB209" s="53"/>
      <c r="JWC209" s="53"/>
      <c r="JWD209" s="53"/>
      <c r="JWE209" s="53"/>
      <c r="JWF209" s="53"/>
      <c r="JWG209" s="53"/>
      <c r="JWH209" s="53"/>
      <c r="JWI209" s="53"/>
      <c r="JWJ209" s="53"/>
      <c r="JWK209" s="53"/>
      <c r="JWL209" s="53"/>
      <c r="JWM209" s="53"/>
      <c r="JWN209" s="53"/>
      <c r="JWO209" s="53"/>
      <c r="JWP209" s="53"/>
      <c r="JWQ209" s="53"/>
      <c r="JWR209" s="53"/>
      <c r="JWS209" s="53"/>
      <c r="JWT209" s="53"/>
      <c r="JWU209" s="53"/>
      <c r="JWV209" s="53"/>
      <c r="JWW209" s="53"/>
      <c r="JWX209" s="53"/>
      <c r="JWY209" s="53"/>
      <c r="JWZ209" s="53"/>
      <c r="JXA209" s="53"/>
      <c r="JXB209" s="53"/>
      <c r="JXC209" s="53"/>
      <c r="JXD209" s="53"/>
      <c r="JXE209" s="53"/>
      <c r="JXF209" s="53"/>
      <c r="JXG209" s="53"/>
      <c r="JXH209" s="53"/>
      <c r="JXI209" s="53"/>
      <c r="JXJ209" s="53"/>
      <c r="JXK209" s="53"/>
      <c r="JXL209" s="53"/>
      <c r="JXM209" s="53"/>
      <c r="JXN209" s="53"/>
      <c r="JXO209" s="53"/>
      <c r="JXP209" s="53"/>
      <c r="JXQ209" s="53"/>
      <c r="JXR209" s="53"/>
      <c r="JXS209" s="53"/>
      <c r="JXT209" s="53"/>
      <c r="JXU209" s="53"/>
      <c r="JXV209" s="53"/>
      <c r="JXW209" s="53"/>
      <c r="JXX209" s="53"/>
      <c r="JXY209" s="53"/>
      <c r="JXZ209" s="53"/>
      <c r="JYA209" s="53"/>
      <c r="JYB209" s="53"/>
      <c r="JYC209" s="53"/>
      <c r="JYD209" s="53"/>
      <c r="JYE209" s="53"/>
      <c r="JYF209" s="53"/>
      <c r="JYG209" s="53"/>
      <c r="JYH209" s="53"/>
      <c r="JYI209" s="53"/>
      <c r="JYJ209" s="53"/>
      <c r="JYK209" s="53"/>
      <c r="JYL209" s="53"/>
      <c r="JYM209" s="53"/>
      <c r="JYN209" s="53"/>
      <c r="JYO209" s="53"/>
      <c r="JYP209" s="53"/>
      <c r="JYQ209" s="53"/>
      <c r="JYR209" s="53"/>
      <c r="JYS209" s="53"/>
      <c r="JYT209" s="53"/>
      <c r="JYU209" s="53"/>
      <c r="JYV209" s="53"/>
      <c r="JYW209" s="53"/>
      <c r="JYX209" s="53"/>
      <c r="JYY209" s="53"/>
      <c r="JYZ209" s="53"/>
      <c r="JZA209" s="53"/>
      <c r="JZB209" s="53"/>
      <c r="JZC209" s="53"/>
      <c r="JZD209" s="53"/>
      <c r="JZE209" s="53"/>
      <c r="JZF209" s="53"/>
      <c r="JZG209" s="53"/>
      <c r="JZH209" s="53"/>
      <c r="JZI209" s="53"/>
      <c r="JZJ209" s="53"/>
      <c r="JZK209" s="53"/>
      <c r="JZL209" s="53"/>
      <c r="JZM209" s="53"/>
      <c r="JZN209" s="53"/>
      <c r="JZO209" s="53"/>
      <c r="JZP209" s="53"/>
      <c r="JZQ209" s="53"/>
      <c r="JZR209" s="53"/>
      <c r="JZS209" s="53"/>
      <c r="JZT209" s="53"/>
      <c r="JZU209" s="53"/>
      <c r="JZV209" s="53"/>
      <c r="JZW209" s="53"/>
      <c r="JZX209" s="53"/>
      <c r="JZY209" s="53"/>
      <c r="JZZ209" s="53"/>
      <c r="KAA209" s="53"/>
      <c r="KAB209" s="53"/>
      <c r="KAC209" s="53"/>
      <c r="KAD209" s="53"/>
      <c r="KAE209" s="53"/>
      <c r="KAF209" s="53"/>
      <c r="KAG209" s="53"/>
      <c r="KAH209" s="53"/>
      <c r="KAI209" s="53"/>
      <c r="KAJ209" s="53"/>
      <c r="KAK209" s="53"/>
      <c r="KAL209" s="53"/>
      <c r="KAM209" s="53"/>
      <c r="KAN209" s="53"/>
      <c r="KAO209" s="53"/>
      <c r="KAP209" s="53"/>
      <c r="KAQ209" s="53"/>
      <c r="KAR209" s="53"/>
      <c r="KAS209" s="53"/>
      <c r="KAT209" s="53"/>
      <c r="KAU209" s="53"/>
      <c r="KAV209" s="53"/>
      <c r="KAW209" s="53"/>
      <c r="KAX209" s="53"/>
      <c r="KAY209" s="53"/>
      <c r="KAZ209" s="53"/>
      <c r="KBA209" s="53"/>
      <c r="KBB209" s="53"/>
      <c r="KBC209" s="53"/>
      <c r="KBD209" s="53"/>
      <c r="KBE209" s="53"/>
      <c r="KBF209" s="53"/>
      <c r="KBG209" s="53"/>
      <c r="KBH209" s="53"/>
      <c r="KBI209" s="53"/>
      <c r="KBJ209" s="53"/>
      <c r="KBK209" s="53"/>
      <c r="KBL209" s="53"/>
      <c r="KBM209" s="53"/>
      <c r="KBN209" s="53"/>
      <c r="KBO209" s="53"/>
      <c r="KBP209" s="53"/>
      <c r="KBQ209" s="53"/>
      <c r="KBR209" s="53"/>
      <c r="KBS209" s="53"/>
      <c r="KBT209" s="53"/>
      <c r="KBU209" s="53"/>
      <c r="KBV209" s="53"/>
      <c r="KBW209" s="53"/>
      <c r="KBX209" s="53"/>
      <c r="KBY209" s="53"/>
      <c r="KBZ209" s="53"/>
      <c r="KCA209" s="53"/>
      <c r="KCB209" s="53"/>
      <c r="KCC209" s="53"/>
      <c r="KCD209" s="53"/>
      <c r="KCE209" s="53"/>
      <c r="KCF209" s="53"/>
      <c r="KCG209" s="53"/>
      <c r="KCH209" s="53"/>
      <c r="KCI209" s="53"/>
      <c r="KCJ209" s="53"/>
      <c r="KCK209" s="53"/>
      <c r="KCL209" s="53"/>
      <c r="KCM209" s="53"/>
      <c r="KCN209" s="53"/>
      <c r="KCO209" s="53"/>
      <c r="KCP209" s="53"/>
      <c r="KCQ209" s="53"/>
      <c r="KCR209" s="53"/>
      <c r="KCS209" s="53"/>
      <c r="KCT209" s="53"/>
      <c r="KCU209" s="53"/>
      <c r="KCV209" s="53"/>
      <c r="KCW209" s="53"/>
      <c r="KCX209" s="53"/>
      <c r="KCY209" s="53"/>
      <c r="KCZ209" s="53"/>
      <c r="KDA209" s="53"/>
      <c r="KDB209" s="53"/>
      <c r="KDC209" s="53"/>
      <c r="KDD209" s="53"/>
      <c r="KDE209" s="53"/>
      <c r="KDF209" s="53"/>
      <c r="KDG209" s="53"/>
      <c r="KDH209" s="53"/>
      <c r="KDI209" s="53"/>
      <c r="KDJ209" s="53"/>
      <c r="KDK209" s="53"/>
      <c r="KDL209" s="53"/>
      <c r="KDM209" s="53"/>
      <c r="KDN209" s="53"/>
      <c r="KDO209" s="53"/>
      <c r="KDP209" s="53"/>
      <c r="KDQ209" s="53"/>
      <c r="KDR209" s="53"/>
      <c r="KDS209" s="53"/>
      <c r="KDT209" s="53"/>
      <c r="KDU209" s="53"/>
      <c r="KDV209" s="53"/>
      <c r="KDW209" s="53"/>
      <c r="KDX209" s="53"/>
      <c r="KDY209" s="53"/>
      <c r="KDZ209" s="53"/>
      <c r="KEA209" s="53"/>
      <c r="KEB209" s="53"/>
      <c r="KEC209" s="53"/>
      <c r="KED209" s="53"/>
      <c r="KEE209" s="53"/>
      <c r="KEF209" s="53"/>
      <c r="KEG209" s="53"/>
      <c r="KEH209" s="53"/>
      <c r="KEI209" s="53"/>
      <c r="KEJ209" s="53"/>
      <c r="KEK209" s="53"/>
      <c r="KEL209" s="53"/>
      <c r="KEM209" s="53"/>
      <c r="KEN209" s="53"/>
      <c r="KEO209" s="53"/>
      <c r="KEP209" s="53"/>
      <c r="KEQ209" s="53"/>
      <c r="KER209" s="53"/>
      <c r="KES209" s="53"/>
      <c r="KET209" s="53"/>
      <c r="KEU209" s="53"/>
      <c r="KEV209" s="53"/>
      <c r="KEW209" s="53"/>
      <c r="KEX209" s="53"/>
      <c r="KEY209" s="53"/>
      <c r="KEZ209" s="53"/>
      <c r="KFA209" s="53"/>
      <c r="KFB209" s="53"/>
      <c r="KFC209" s="53"/>
      <c r="KFD209" s="53"/>
      <c r="KFE209" s="53"/>
      <c r="KFF209" s="53"/>
      <c r="KFG209" s="53"/>
      <c r="KFH209" s="53"/>
      <c r="KFI209" s="53"/>
      <c r="KFJ209" s="53"/>
      <c r="KFK209" s="53"/>
      <c r="KFL209" s="53"/>
      <c r="KFM209" s="53"/>
      <c r="KFN209" s="53"/>
      <c r="KFO209" s="53"/>
      <c r="KFP209" s="53"/>
      <c r="KFQ209" s="53"/>
      <c r="KFR209" s="53"/>
      <c r="KFS209" s="53"/>
      <c r="KFT209" s="53"/>
      <c r="KFU209" s="53"/>
      <c r="KFV209" s="53"/>
      <c r="KFW209" s="53"/>
      <c r="KFX209" s="53"/>
      <c r="KFY209" s="53"/>
      <c r="KFZ209" s="53"/>
      <c r="KGA209" s="53"/>
      <c r="KGB209" s="53"/>
      <c r="KGC209" s="53"/>
      <c r="KGD209" s="53"/>
      <c r="KGE209" s="53"/>
      <c r="KGF209" s="53"/>
      <c r="KGG209" s="53"/>
      <c r="KGH209" s="53"/>
      <c r="KGI209" s="53"/>
      <c r="KGJ209" s="53"/>
      <c r="KGK209" s="53"/>
      <c r="KGL209" s="53"/>
      <c r="KGM209" s="53"/>
      <c r="KGN209" s="53"/>
      <c r="KGO209" s="53"/>
      <c r="KGP209" s="53"/>
      <c r="KGQ209" s="53"/>
      <c r="KGR209" s="53"/>
      <c r="KGS209" s="53"/>
      <c r="KGT209" s="53"/>
      <c r="KGU209" s="53"/>
      <c r="KGV209" s="53"/>
      <c r="KGW209" s="53"/>
      <c r="KGX209" s="53"/>
      <c r="KGY209" s="53"/>
      <c r="KGZ209" s="53"/>
      <c r="KHA209" s="53"/>
      <c r="KHB209" s="53"/>
      <c r="KHC209" s="53"/>
      <c r="KHD209" s="53"/>
      <c r="KHE209" s="53"/>
      <c r="KHF209" s="53"/>
      <c r="KHG209" s="53"/>
      <c r="KHH209" s="53"/>
      <c r="KHI209" s="53"/>
      <c r="KHJ209" s="53"/>
      <c r="KHK209" s="53"/>
      <c r="KHL209" s="53"/>
      <c r="KHM209" s="53"/>
      <c r="KHN209" s="53"/>
      <c r="KHO209" s="53"/>
      <c r="KHP209" s="53"/>
      <c r="KHQ209" s="53"/>
      <c r="KHR209" s="53"/>
      <c r="KHS209" s="53"/>
      <c r="KHT209" s="53"/>
      <c r="KHU209" s="53"/>
      <c r="KHV209" s="53"/>
      <c r="KHW209" s="53"/>
      <c r="KHX209" s="53"/>
      <c r="KHY209" s="53"/>
      <c r="KHZ209" s="53"/>
      <c r="KIA209" s="53"/>
      <c r="KIB209" s="53"/>
      <c r="KIC209" s="53"/>
      <c r="KID209" s="53"/>
      <c r="KIE209" s="53"/>
      <c r="KIF209" s="53"/>
      <c r="KIG209" s="53"/>
      <c r="KIH209" s="53"/>
      <c r="KII209" s="53"/>
      <c r="KIJ209" s="53"/>
      <c r="KIK209" s="53"/>
      <c r="KIL209" s="53"/>
      <c r="KIM209" s="53"/>
      <c r="KIN209" s="53"/>
      <c r="KIO209" s="53"/>
      <c r="KIP209" s="53"/>
      <c r="KIQ209" s="53"/>
      <c r="KIR209" s="53"/>
      <c r="KIS209" s="53"/>
      <c r="KIT209" s="53"/>
      <c r="KIU209" s="53"/>
      <c r="KIV209" s="53"/>
      <c r="KIW209" s="53"/>
      <c r="KIX209" s="53"/>
      <c r="KIY209" s="53"/>
      <c r="KIZ209" s="53"/>
      <c r="KJA209" s="53"/>
      <c r="KJB209" s="53"/>
      <c r="KJC209" s="53"/>
      <c r="KJD209" s="53"/>
      <c r="KJE209" s="53"/>
      <c r="KJF209" s="53"/>
      <c r="KJG209" s="53"/>
      <c r="KJH209" s="53"/>
      <c r="KJI209" s="53"/>
      <c r="KJJ209" s="53"/>
      <c r="KJK209" s="53"/>
      <c r="KJL209" s="53"/>
      <c r="KJM209" s="53"/>
      <c r="KJN209" s="53"/>
      <c r="KJO209" s="53"/>
      <c r="KJP209" s="53"/>
      <c r="KJQ209" s="53"/>
      <c r="KJR209" s="53"/>
      <c r="KJS209" s="53"/>
      <c r="KJT209" s="53"/>
      <c r="KJU209" s="53"/>
      <c r="KJV209" s="53"/>
      <c r="KJW209" s="53"/>
      <c r="KJX209" s="53"/>
      <c r="KJY209" s="53"/>
      <c r="KJZ209" s="53"/>
      <c r="KKA209" s="53"/>
      <c r="KKB209" s="53"/>
      <c r="KKC209" s="53"/>
      <c r="KKD209" s="53"/>
      <c r="KKE209" s="53"/>
      <c r="KKF209" s="53"/>
      <c r="KKG209" s="53"/>
      <c r="KKH209" s="53"/>
      <c r="KKI209" s="53"/>
      <c r="KKJ209" s="53"/>
      <c r="KKK209" s="53"/>
      <c r="KKL209" s="53"/>
      <c r="KKM209" s="53"/>
      <c r="KKN209" s="53"/>
      <c r="KKO209" s="53"/>
      <c r="KKP209" s="53"/>
      <c r="KKQ209" s="53"/>
      <c r="KKR209" s="53"/>
      <c r="KKS209" s="53"/>
      <c r="KKT209" s="53"/>
      <c r="KKU209" s="53"/>
      <c r="KKV209" s="53"/>
      <c r="KKW209" s="53"/>
      <c r="KKX209" s="53"/>
      <c r="KKY209" s="53"/>
      <c r="KKZ209" s="53"/>
      <c r="KLA209" s="53"/>
      <c r="KLB209" s="53"/>
      <c r="KLC209" s="53"/>
      <c r="KLD209" s="53"/>
      <c r="KLE209" s="53"/>
      <c r="KLF209" s="53"/>
      <c r="KLG209" s="53"/>
      <c r="KLH209" s="53"/>
      <c r="KLI209" s="53"/>
      <c r="KLJ209" s="53"/>
      <c r="KLK209" s="53"/>
      <c r="KLL209" s="53"/>
      <c r="KLM209" s="53"/>
      <c r="KLN209" s="53"/>
      <c r="KLO209" s="53"/>
      <c r="KLP209" s="53"/>
      <c r="KLQ209" s="53"/>
      <c r="KLR209" s="53"/>
      <c r="KLS209" s="53"/>
      <c r="KLT209" s="53"/>
      <c r="KLU209" s="53"/>
      <c r="KLV209" s="53"/>
      <c r="KLW209" s="53"/>
      <c r="KLX209" s="53"/>
      <c r="KLY209" s="53"/>
      <c r="KLZ209" s="53"/>
      <c r="KMA209" s="53"/>
      <c r="KMB209" s="53"/>
      <c r="KMC209" s="53"/>
      <c r="KMD209" s="53"/>
      <c r="KME209" s="53"/>
      <c r="KMF209" s="53"/>
      <c r="KMG209" s="53"/>
      <c r="KMH209" s="53"/>
      <c r="KMI209" s="53"/>
      <c r="KMJ209" s="53"/>
      <c r="KMK209" s="53"/>
      <c r="KML209" s="53"/>
      <c r="KMM209" s="53"/>
      <c r="KMN209" s="53"/>
      <c r="KMO209" s="53"/>
      <c r="KMP209" s="53"/>
      <c r="KMQ209" s="53"/>
      <c r="KMR209" s="53"/>
      <c r="KMS209" s="53"/>
      <c r="KMT209" s="53"/>
      <c r="KMU209" s="53"/>
      <c r="KMV209" s="53"/>
      <c r="KMW209" s="53"/>
      <c r="KMX209" s="53"/>
      <c r="KMY209" s="53"/>
      <c r="KMZ209" s="53"/>
      <c r="KNA209" s="53"/>
      <c r="KNB209" s="53"/>
      <c r="KNC209" s="53"/>
      <c r="KND209" s="53"/>
      <c r="KNE209" s="53"/>
      <c r="KNF209" s="53"/>
      <c r="KNG209" s="53"/>
      <c r="KNH209" s="53"/>
      <c r="KNI209" s="53"/>
      <c r="KNJ209" s="53"/>
      <c r="KNK209" s="53"/>
      <c r="KNL209" s="53"/>
      <c r="KNM209" s="53"/>
      <c r="KNN209" s="53"/>
      <c r="KNO209" s="53"/>
      <c r="KNP209" s="53"/>
      <c r="KNQ209" s="53"/>
      <c r="KNR209" s="53"/>
      <c r="KNS209" s="53"/>
      <c r="KNT209" s="53"/>
      <c r="KNU209" s="53"/>
      <c r="KNV209" s="53"/>
      <c r="KNW209" s="53"/>
      <c r="KNX209" s="53"/>
      <c r="KNY209" s="53"/>
      <c r="KNZ209" s="53"/>
      <c r="KOA209" s="53"/>
      <c r="KOB209" s="53"/>
      <c r="KOC209" s="53"/>
      <c r="KOD209" s="53"/>
      <c r="KOE209" s="53"/>
      <c r="KOF209" s="53"/>
      <c r="KOG209" s="53"/>
      <c r="KOH209" s="53"/>
      <c r="KOI209" s="53"/>
      <c r="KOJ209" s="53"/>
      <c r="KOK209" s="53"/>
      <c r="KOL209" s="53"/>
      <c r="KOM209" s="53"/>
      <c r="KON209" s="53"/>
      <c r="KOO209" s="53"/>
      <c r="KOP209" s="53"/>
      <c r="KOQ209" s="53"/>
      <c r="KOR209" s="53"/>
      <c r="KOS209" s="53"/>
      <c r="KOT209" s="53"/>
      <c r="KOU209" s="53"/>
      <c r="KOV209" s="53"/>
      <c r="KOW209" s="53"/>
      <c r="KOX209" s="53"/>
      <c r="KOY209" s="53"/>
      <c r="KOZ209" s="53"/>
      <c r="KPA209" s="53"/>
      <c r="KPB209" s="53"/>
      <c r="KPC209" s="53"/>
      <c r="KPD209" s="53"/>
      <c r="KPE209" s="53"/>
      <c r="KPF209" s="53"/>
      <c r="KPG209" s="53"/>
      <c r="KPH209" s="53"/>
      <c r="KPI209" s="53"/>
      <c r="KPJ209" s="53"/>
      <c r="KPK209" s="53"/>
      <c r="KPL209" s="53"/>
      <c r="KPM209" s="53"/>
      <c r="KPN209" s="53"/>
      <c r="KPO209" s="53"/>
      <c r="KPP209" s="53"/>
      <c r="KPQ209" s="53"/>
      <c r="KPR209" s="53"/>
      <c r="KPS209" s="53"/>
      <c r="KPT209" s="53"/>
      <c r="KPU209" s="53"/>
      <c r="KPV209" s="53"/>
      <c r="KPW209" s="53"/>
      <c r="KPX209" s="53"/>
      <c r="KPY209" s="53"/>
      <c r="KPZ209" s="53"/>
      <c r="KQA209" s="53"/>
      <c r="KQB209" s="53"/>
      <c r="KQC209" s="53"/>
      <c r="KQD209" s="53"/>
      <c r="KQE209" s="53"/>
      <c r="KQF209" s="53"/>
      <c r="KQG209" s="53"/>
      <c r="KQH209" s="53"/>
      <c r="KQI209" s="53"/>
      <c r="KQJ209" s="53"/>
      <c r="KQK209" s="53"/>
      <c r="KQL209" s="53"/>
      <c r="KQM209" s="53"/>
      <c r="KQN209" s="53"/>
      <c r="KQO209" s="53"/>
      <c r="KQP209" s="53"/>
      <c r="KQQ209" s="53"/>
      <c r="KQR209" s="53"/>
      <c r="KQS209" s="53"/>
      <c r="KQT209" s="53"/>
      <c r="KQU209" s="53"/>
      <c r="KQV209" s="53"/>
      <c r="KQW209" s="53"/>
      <c r="KQX209" s="53"/>
      <c r="KQY209" s="53"/>
      <c r="KQZ209" s="53"/>
      <c r="KRA209" s="53"/>
      <c r="KRB209" s="53"/>
      <c r="KRC209" s="53"/>
      <c r="KRD209" s="53"/>
      <c r="KRE209" s="53"/>
      <c r="KRF209" s="53"/>
      <c r="KRG209" s="53"/>
      <c r="KRH209" s="53"/>
      <c r="KRI209" s="53"/>
      <c r="KRJ209" s="53"/>
      <c r="KRK209" s="53"/>
      <c r="KRL209" s="53"/>
      <c r="KRM209" s="53"/>
      <c r="KRN209" s="53"/>
      <c r="KRO209" s="53"/>
      <c r="KRP209" s="53"/>
      <c r="KRQ209" s="53"/>
      <c r="KRR209" s="53"/>
      <c r="KRS209" s="53"/>
      <c r="KRT209" s="53"/>
      <c r="KRU209" s="53"/>
      <c r="KRV209" s="53"/>
      <c r="KRW209" s="53"/>
      <c r="KRX209" s="53"/>
      <c r="KRY209" s="53"/>
      <c r="KRZ209" s="53"/>
      <c r="KSA209" s="53"/>
      <c r="KSB209" s="53"/>
      <c r="KSC209" s="53"/>
      <c r="KSD209" s="53"/>
      <c r="KSE209" s="53"/>
      <c r="KSF209" s="53"/>
      <c r="KSG209" s="53"/>
      <c r="KSH209" s="53"/>
      <c r="KSI209" s="53"/>
      <c r="KSJ209" s="53"/>
      <c r="KSK209" s="53"/>
      <c r="KSL209" s="53"/>
      <c r="KSM209" s="53"/>
      <c r="KSN209" s="53"/>
      <c r="KSO209" s="53"/>
      <c r="KSP209" s="53"/>
      <c r="KSQ209" s="53"/>
      <c r="KSR209" s="53"/>
      <c r="KSS209" s="53"/>
      <c r="KST209" s="53"/>
      <c r="KSU209" s="53"/>
      <c r="KSV209" s="53"/>
      <c r="KSW209" s="53"/>
      <c r="KSX209" s="53"/>
      <c r="KSY209" s="53"/>
      <c r="KSZ209" s="53"/>
      <c r="KTA209" s="53"/>
      <c r="KTB209" s="53"/>
      <c r="KTC209" s="53"/>
      <c r="KTD209" s="53"/>
      <c r="KTE209" s="53"/>
      <c r="KTF209" s="53"/>
      <c r="KTG209" s="53"/>
      <c r="KTH209" s="53"/>
      <c r="KTI209" s="53"/>
      <c r="KTJ209" s="53"/>
      <c r="KTK209" s="53"/>
      <c r="KTL209" s="53"/>
      <c r="KTM209" s="53"/>
      <c r="KTN209" s="53"/>
      <c r="KTO209" s="53"/>
      <c r="KTP209" s="53"/>
      <c r="KTQ209" s="53"/>
      <c r="KTR209" s="53"/>
      <c r="KTS209" s="53"/>
      <c r="KTT209" s="53"/>
      <c r="KTU209" s="53"/>
      <c r="KTV209" s="53"/>
      <c r="KTW209" s="53"/>
      <c r="KTX209" s="53"/>
      <c r="KTY209" s="53"/>
      <c r="KTZ209" s="53"/>
      <c r="KUA209" s="53"/>
      <c r="KUB209" s="53"/>
      <c r="KUC209" s="53"/>
      <c r="KUD209" s="53"/>
      <c r="KUE209" s="53"/>
      <c r="KUF209" s="53"/>
      <c r="KUG209" s="53"/>
      <c r="KUH209" s="53"/>
      <c r="KUI209" s="53"/>
      <c r="KUJ209" s="53"/>
      <c r="KUK209" s="53"/>
      <c r="KUL209" s="53"/>
      <c r="KUM209" s="53"/>
      <c r="KUN209" s="53"/>
      <c r="KUO209" s="53"/>
      <c r="KUP209" s="53"/>
      <c r="KUQ209" s="53"/>
      <c r="KUR209" s="53"/>
      <c r="KUS209" s="53"/>
      <c r="KUT209" s="53"/>
      <c r="KUU209" s="53"/>
      <c r="KUV209" s="53"/>
      <c r="KUW209" s="53"/>
      <c r="KUX209" s="53"/>
      <c r="KUY209" s="53"/>
      <c r="KUZ209" s="53"/>
      <c r="KVA209" s="53"/>
      <c r="KVB209" s="53"/>
      <c r="KVC209" s="53"/>
      <c r="KVD209" s="53"/>
      <c r="KVE209" s="53"/>
      <c r="KVF209" s="53"/>
      <c r="KVG209" s="53"/>
      <c r="KVH209" s="53"/>
      <c r="KVI209" s="53"/>
      <c r="KVJ209" s="53"/>
      <c r="KVK209" s="53"/>
      <c r="KVL209" s="53"/>
      <c r="KVM209" s="53"/>
      <c r="KVN209" s="53"/>
      <c r="KVO209" s="53"/>
      <c r="KVP209" s="53"/>
      <c r="KVQ209" s="53"/>
      <c r="KVR209" s="53"/>
      <c r="KVS209" s="53"/>
      <c r="KVT209" s="53"/>
      <c r="KVU209" s="53"/>
      <c r="KVV209" s="53"/>
      <c r="KVW209" s="53"/>
      <c r="KVX209" s="53"/>
      <c r="KVY209" s="53"/>
      <c r="KVZ209" s="53"/>
      <c r="KWA209" s="53"/>
      <c r="KWB209" s="53"/>
      <c r="KWC209" s="53"/>
      <c r="KWD209" s="53"/>
      <c r="KWE209" s="53"/>
      <c r="KWF209" s="53"/>
      <c r="KWG209" s="53"/>
      <c r="KWH209" s="53"/>
      <c r="KWI209" s="53"/>
      <c r="KWJ209" s="53"/>
      <c r="KWK209" s="53"/>
      <c r="KWL209" s="53"/>
      <c r="KWM209" s="53"/>
      <c r="KWN209" s="53"/>
      <c r="KWO209" s="53"/>
      <c r="KWP209" s="53"/>
      <c r="KWQ209" s="53"/>
      <c r="KWR209" s="53"/>
      <c r="KWS209" s="53"/>
      <c r="KWT209" s="53"/>
      <c r="KWU209" s="53"/>
      <c r="KWV209" s="53"/>
      <c r="KWW209" s="53"/>
      <c r="KWX209" s="53"/>
      <c r="KWY209" s="53"/>
      <c r="KWZ209" s="53"/>
      <c r="KXA209" s="53"/>
      <c r="KXB209" s="53"/>
      <c r="KXC209" s="53"/>
      <c r="KXD209" s="53"/>
      <c r="KXE209" s="53"/>
      <c r="KXF209" s="53"/>
      <c r="KXG209" s="53"/>
      <c r="KXH209" s="53"/>
      <c r="KXI209" s="53"/>
      <c r="KXJ209" s="53"/>
      <c r="KXK209" s="53"/>
      <c r="KXL209" s="53"/>
      <c r="KXM209" s="53"/>
      <c r="KXN209" s="53"/>
      <c r="KXO209" s="53"/>
      <c r="KXP209" s="53"/>
      <c r="KXQ209" s="53"/>
      <c r="KXR209" s="53"/>
      <c r="KXS209" s="53"/>
      <c r="KXT209" s="53"/>
      <c r="KXU209" s="53"/>
      <c r="KXV209" s="53"/>
      <c r="KXW209" s="53"/>
      <c r="KXX209" s="53"/>
      <c r="KXY209" s="53"/>
      <c r="KXZ209" s="53"/>
      <c r="KYA209" s="53"/>
      <c r="KYB209" s="53"/>
      <c r="KYC209" s="53"/>
      <c r="KYD209" s="53"/>
      <c r="KYE209" s="53"/>
      <c r="KYF209" s="53"/>
      <c r="KYG209" s="53"/>
      <c r="KYH209" s="53"/>
      <c r="KYI209" s="53"/>
      <c r="KYJ209" s="53"/>
      <c r="KYK209" s="53"/>
      <c r="KYL209" s="53"/>
      <c r="KYM209" s="53"/>
      <c r="KYN209" s="53"/>
      <c r="KYO209" s="53"/>
      <c r="KYP209" s="53"/>
      <c r="KYQ209" s="53"/>
      <c r="KYR209" s="53"/>
      <c r="KYS209" s="53"/>
      <c r="KYT209" s="53"/>
      <c r="KYU209" s="53"/>
      <c r="KYV209" s="53"/>
      <c r="KYW209" s="53"/>
      <c r="KYX209" s="53"/>
      <c r="KYY209" s="53"/>
      <c r="KYZ209" s="53"/>
      <c r="KZA209" s="53"/>
      <c r="KZB209" s="53"/>
      <c r="KZC209" s="53"/>
      <c r="KZD209" s="53"/>
      <c r="KZE209" s="53"/>
      <c r="KZF209" s="53"/>
      <c r="KZG209" s="53"/>
      <c r="KZH209" s="53"/>
      <c r="KZI209" s="53"/>
      <c r="KZJ209" s="53"/>
      <c r="KZK209" s="53"/>
      <c r="KZL209" s="53"/>
      <c r="KZM209" s="53"/>
      <c r="KZN209" s="53"/>
      <c r="KZO209" s="53"/>
      <c r="KZP209" s="53"/>
      <c r="KZQ209" s="53"/>
      <c r="KZR209" s="53"/>
      <c r="KZS209" s="53"/>
      <c r="KZT209" s="53"/>
      <c r="KZU209" s="53"/>
      <c r="KZV209" s="53"/>
      <c r="KZW209" s="53"/>
      <c r="KZX209" s="53"/>
      <c r="KZY209" s="53"/>
      <c r="KZZ209" s="53"/>
      <c r="LAA209" s="53"/>
      <c r="LAB209" s="53"/>
      <c r="LAC209" s="53"/>
      <c r="LAD209" s="53"/>
      <c r="LAE209" s="53"/>
      <c r="LAF209" s="53"/>
      <c r="LAG209" s="53"/>
      <c r="LAH209" s="53"/>
      <c r="LAI209" s="53"/>
      <c r="LAJ209" s="53"/>
      <c r="LAK209" s="53"/>
      <c r="LAL209" s="53"/>
      <c r="LAM209" s="53"/>
      <c r="LAN209" s="53"/>
      <c r="LAO209" s="53"/>
      <c r="LAP209" s="53"/>
      <c r="LAQ209" s="53"/>
      <c r="LAR209" s="53"/>
      <c r="LAS209" s="53"/>
      <c r="LAT209" s="53"/>
      <c r="LAU209" s="53"/>
      <c r="LAV209" s="53"/>
      <c r="LAW209" s="53"/>
      <c r="LAX209" s="53"/>
      <c r="LAY209" s="53"/>
      <c r="LAZ209" s="53"/>
      <c r="LBA209" s="53"/>
      <c r="LBB209" s="53"/>
      <c r="LBC209" s="53"/>
      <c r="LBD209" s="53"/>
      <c r="LBE209" s="53"/>
      <c r="LBF209" s="53"/>
      <c r="LBG209" s="53"/>
      <c r="LBH209" s="53"/>
      <c r="LBI209" s="53"/>
      <c r="LBJ209" s="53"/>
      <c r="LBK209" s="53"/>
      <c r="LBL209" s="53"/>
      <c r="LBM209" s="53"/>
      <c r="LBN209" s="53"/>
      <c r="LBO209" s="53"/>
      <c r="LBP209" s="53"/>
      <c r="LBQ209" s="53"/>
      <c r="LBR209" s="53"/>
      <c r="LBS209" s="53"/>
      <c r="LBT209" s="53"/>
      <c r="LBU209" s="53"/>
      <c r="LBV209" s="53"/>
      <c r="LBW209" s="53"/>
      <c r="LBX209" s="53"/>
      <c r="LBY209" s="53"/>
      <c r="LBZ209" s="53"/>
      <c r="LCA209" s="53"/>
      <c r="LCB209" s="53"/>
      <c r="LCC209" s="53"/>
      <c r="LCD209" s="53"/>
      <c r="LCE209" s="53"/>
      <c r="LCF209" s="53"/>
      <c r="LCG209" s="53"/>
      <c r="LCH209" s="53"/>
      <c r="LCI209" s="53"/>
      <c r="LCJ209" s="53"/>
      <c r="LCK209" s="53"/>
      <c r="LCL209" s="53"/>
      <c r="LCM209" s="53"/>
      <c r="LCN209" s="53"/>
      <c r="LCO209" s="53"/>
      <c r="LCP209" s="53"/>
      <c r="LCQ209" s="53"/>
      <c r="LCR209" s="53"/>
      <c r="LCS209" s="53"/>
      <c r="LCT209" s="53"/>
      <c r="LCU209" s="53"/>
      <c r="LCV209" s="53"/>
      <c r="LCW209" s="53"/>
      <c r="LCX209" s="53"/>
      <c r="LCY209" s="53"/>
      <c r="LCZ209" s="53"/>
      <c r="LDA209" s="53"/>
      <c r="LDB209" s="53"/>
      <c r="LDC209" s="53"/>
      <c r="LDD209" s="53"/>
      <c r="LDE209" s="53"/>
      <c r="LDF209" s="53"/>
      <c r="LDG209" s="53"/>
      <c r="LDH209" s="53"/>
      <c r="LDI209" s="53"/>
      <c r="LDJ209" s="53"/>
      <c r="LDK209" s="53"/>
      <c r="LDL209" s="53"/>
      <c r="LDM209" s="53"/>
      <c r="LDN209" s="53"/>
      <c r="LDO209" s="53"/>
      <c r="LDP209" s="53"/>
      <c r="LDQ209" s="53"/>
      <c r="LDR209" s="53"/>
      <c r="LDS209" s="53"/>
      <c r="LDT209" s="53"/>
      <c r="LDU209" s="53"/>
      <c r="LDV209" s="53"/>
      <c r="LDW209" s="53"/>
      <c r="LDX209" s="53"/>
      <c r="LDY209" s="53"/>
      <c r="LDZ209" s="53"/>
      <c r="LEA209" s="53"/>
      <c r="LEB209" s="53"/>
      <c r="LEC209" s="53"/>
      <c r="LED209" s="53"/>
      <c r="LEE209" s="53"/>
      <c r="LEF209" s="53"/>
      <c r="LEG209" s="53"/>
      <c r="LEH209" s="53"/>
      <c r="LEI209" s="53"/>
      <c r="LEJ209" s="53"/>
      <c r="LEK209" s="53"/>
      <c r="LEL209" s="53"/>
      <c r="LEM209" s="53"/>
      <c r="LEN209" s="53"/>
      <c r="LEO209" s="53"/>
      <c r="LEP209" s="53"/>
      <c r="LEQ209" s="53"/>
      <c r="LER209" s="53"/>
      <c r="LES209" s="53"/>
      <c r="LET209" s="53"/>
      <c r="LEU209" s="53"/>
      <c r="LEV209" s="53"/>
      <c r="LEW209" s="53"/>
      <c r="LEX209" s="53"/>
      <c r="LEY209" s="53"/>
      <c r="LEZ209" s="53"/>
      <c r="LFA209" s="53"/>
      <c r="LFB209" s="53"/>
      <c r="LFC209" s="53"/>
      <c r="LFD209" s="53"/>
      <c r="LFE209" s="53"/>
      <c r="LFF209" s="53"/>
      <c r="LFG209" s="53"/>
      <c r="LFH209" s="53"/>
      <c r="LFI209" s="53"/>
      <c r="LFJ209" s="53"/>
      <c r="LFK209" s="53"/>
      <c r="LFL209" s="53"/>
      <c r="LFM209" s="53"/>
      <c r="LFN209" s="53"/>
      <c r="LFO209" s="53"/>
      <c r="LFP209" s="53"/>
      <c r="LFQ209" s="53"/>
      <c r="LFR209" s="53"/>
      <c r="LFS209" s="53"/>
      <c r="LFT209" s="53"/>
      <c r="LFU209" s="53"/>
      <c r="LFV209" s="53"/>
      <c r="LFW209" s="53"/>
      <c r="LFX209" s="53"/>
      <c r="LFY209" s="53"/>
      <c r="LFZ209" s="53"/>
      <c r="LGA209" s="53"/>
      <c r="LGB209" s="53"/>
      <c r="LGC209" s="53"/>
      <c r="LGD209" s="53"/>
      <c r="LGE209" s="53"/>
      <c r="LGF209" s="53"/>
      <c r="LGG209" s="53"/>
      <c r="LGH209" s="53"/>
      <c r="LGI209" s="53"/>
      <c r="LGJ209" s="53"/>
      <c r="LGK209" s="53"/>
      <c r="LGL209" s="53"/>
      <c r="LGM209" s="53"/>
      <c r="LGN209" s="53"/>
      <c r="LGO209" s="53"/>
      <c r="LGP209" s="53"/>
      <c r="LGQ209" s="53"/>
      <c r="LGR209" s="53"/>
      <c r="LGS209" s="53"/>
      <c r="LGT209" s="53"/>
      <c r="LGU209" s="53"/>
      <c r="LGV209" s="53"/>
      <c r="LGW209" s="53"/>
      <c r="LGX209" s="53"/>
      <c r="LGY209" s="53"/>
      <c r="LGZ209" s="53"/>
      <c r="LHA209" s="53"/>
      <c r="LHB209" s="53"/>
      <c r="LHC209" s="53"/>
      <c r="LHD209" s="53"/>
      <c r="LHE209" s="53"/>
      <c r="LHF209" s="53"/>
      <c r="LHG209" s="53"/>
      <c r="LHH209" s="53"/>
      <c r="LHI209" s="53"/>
      <c r="LHJ209" s="53"/>
      <c r="LHK209" s="53"/>
      <c r="LHL209" s="53"/>
      <c r="LHM209" s="53"/>
      <c r="LHN209" s="53"/>
      <c r="LHO209" s="53"/>
      <c r="LHP209" s="53"/>
      <c r="LHQ209" s="53"/>
      <c r="LHR209" s="53"/>
      <c r="LHS209" s="53"/>
      <c r="LHT209" s="53"/>
      <c r="LHU209" s="53"/>
      <c r="LHV209" s="53"/>
      <c r="LHW209" s="53"/>
      <c r="LHX209" s="53"/>
      <c r="LHY209" s="53"/>
      <c r="LHZ209" s="53"/>
      <c r="LIA209" s="53"/>
      <c r="LIB209" s="53"/>
      <c r="LIC209" s="53"/>
      <c r="LID209" s="53"/>
      <c r="LIE209" s="53"/>
      <c r="LIF209" s="53"/>
      <c r="LIG209" s="53"/>
      <c r="LIH209" s="53"/>
      <c r="LII209" s="53"/>
      <c r="LIJ209" s="53"/>
      <c r="LIK209" s="53"/>
      <c r="LIL209" s="53"/>
      <c r="LIM209" s="53"/>
      <c r="LIN209" s="53"/>
      <c r="LIO209" s="53"/>
      <c r="LIP209" s="53"/>
      <c r="LIQ209" s="53"/>
      <c r="LIR209" s="53"/>
      <c r="LIS209" s="53"/>
      <c r="LIT209" s="53"/>
      <c r="LIU209" s="53"/>
      <c r="LIV209" s="53"/>
      <c r="LIW209" s="53"/>
      <c r="LIX209" s="53"/>
      <c r="LIY209" s="53"/>
      <c r="LIZ209" s="53"/>
      <c r="LJA209" s="53"/>
      <c r="LJB209" s="53"/>
      <c r="LJC209" s="53"/>
      <c r="LJD209" s="53"/>
      <c r="LJE209" s="53"/>
      <c r="LJF209" s="53"/>
      <c r="LJG209" s="53"/>
      <c r="LJH209" s="53"/>
      <c r="LJI209" s="53"/>
      <c r="LJJ209" s="53"/>
      <c r="LJK209" s="53"/>
      <c r="LJL209" s="53"/>
      <c r="LJM209" s="53"/>
      <c r="LJN209" s="53"/>
      <c r="LJO209" s="53"/>
      <c r="LJP209" s="53"/>
      <c r="LJQ209" s="53"/>
      <c r="LJR209" s="53"/>
      <c r="LJS209" s="53"/>
      <c r="LJT209" s="53"/>
      <c r="LJU209" s="53"/>
      <c r="LJV209" s="53"/>
      <c r="LJW209" s="53"/>
      <c r="LJX209" s="53"/>
      <c r="LJY209" s="53"/>
      <c r="LJZ209" s="53"/>
      <c r="LKA209" s="53"/>
      <c r="LKB209" s="53"/>
      <c r="LKC209" s="53"/>
      <c r="LKD209" s="53"/>
      <c r="LKE209" s="53"/>
      <c r="LKF209" s="53"/>
      <c r="LKG209" s="53"/>
      <c r="LKH209" s="53"/>
      <c r="LKI209" s="53"/>
      <c r="LKJ209" s="53"/>
      <c r="LKK209" s="53"/>
      <c r="LKL209" s="53"/>
      <c r="LKM209" s="53"/>
      <c r="LKN209" s="53"/>
      <c r="LKO209" s="53"/>
      <c r="LKP209" s="53"/>
      <c r="LKQ209" s="53"/>
      <c r="LKR209" s="53"/>
      <c r="LKS209" s="53"/>
      <c r="LKT209" s="53"/>
      <c r="LKU209" s="53"/>
      <c r="LKV209" s="53"/>
      <c r="LKW209" s="53"/>
      <c r="LKX209" s="53"/>
      <c r="LKY209" s="53"/>
      <c r="LKZ209" s="53"/>
      <c r="LLA209" s="53"/>
      <c r="LLB209" s="53"/>
      <c r="LLC209" s="53"/>
      <c r="LLD209" s="53"/>
      <c r="LLE209" s="53"/>
      <c r="LLF209" s="53"/>
      <c r="LLG209" s="53"/>
      <c r="LLH209" s="53"/>
      <c r="LLI209" s="53"/>
      <c r="LLJ209" s="53"/>
      <c r="LLK209" s="53"/>
      <c r="LLL209" s="53"/>
      <c r="LLM209" s="53"/>
      <c r="LLN209" s="53"/>
      <c r="LLO209" s="53"/>
      <c r="LLP209" s="53"/>
      <c r="LLQ209" s="53"/>
      <c r="LLR209" s="53"/>
      <c r="LLS209" s="53"/>
      <c r="LLT209" s="53"/>
      <c r="LLU209" s="53"/>
      <c r="LLV209" s="53"/>
      <c r="LLW209" s="53"/>
      <c r="LLX209" s="53"/>
      <c r="LLY209" s="53"/>
      <c r="LLZ209" s="53"/>
      <c r="LMA209" s="53"/>
      <c r="LMB209" s="53"/>
      <c r="LMC209" s="53"/>
      <c r="LMD209" s="53"/>
      <c r="LME209" s="53"/>
      <c r="LMF209" s="53"/>
      <c r="LMG209" s="53"/>
      <c r="LMH209" s="53"/>
      <c r="LMI209" s="53"/>
      <c r="LMJ209" s="53"/>
      <c r="LMK209" s="53"/>
      <c r="LML209" s="53"/>
      <c r="LMM209" s="53"/>
      <c r="LMN209" s="53"/>
      <c r="LMO209" s="53"/>
      <c r="LMP209" s="53"/>
      <c r="LMQ209" s="53"/>
      <c r="LMR209" s="53"/>
      <c r="LMS209" s="53"/>
      <c r="LMT209" s="53"/>
      <c r="LMU209" s="53"/>
      <c r="LMV209" s="53"/>
      <c r="LMW209" s="53"/>
      <c r="LMX209" s="53"/>
      <c r="LMY209" s="53"/>
      <c r="LMZ209" s="53"/>
      <c r="LNA209" s="53"/>
      <c r="LNB209" s="53"/>
      <c r="LNC209" s="53"/>
      <c r="LND209" s="53"/>
      <c r="LNE209" s="53"/>
      <c r="LNF209" s="53"/>
      <c r="LNG209" s="53"/>
      <c r="LNH209" s="53"/>
      <c r="LNI209" s="53"/>
      <c r="LNJ209" s="53"/>
      <c r="LNK209" s="53"/>
      <c r="LNL209" s="53"/>
      <c r="LNM209" s="53"/>
      <c r="LNN209" s="53"/>
      <c r="LNO209" s="53"/>
      <c r="LNP209" s="53"/>
      <c r="LNQ209" s="53"/>
      <c r="LNR209" s="53"/>
      <c r="LNS209" s="53"/>
      <c r="LNT209" s="53"/>
      <c r="LNU209" s="53"/>
      <c r="LNV209" s="53"/>
      <c r="LNW209" s="53"/>
      <c r="LNX209" s="53"/>
      <c r="LNY209" s="53"/>
      <c r="LNZ209" s="53"/>
      <c r="LOA209" s="53"/>
      <c r="LOB209" s="53"/>
      <c r="LOC209" s="53"/>
      <c r="LOD209" s="53"/>
      <c r="LOE209" s="53"/>
      <c r="LOF209" s="53"/>
      <c r="LOG209" s="53"/>
      <c r="LOH209" s="53"/>
      <c r="LOI209" s="53"/>
      <c r="LOJ209" s="53"/>
      <c r="LOK209" s="53"/>
      <c r="LOL209" s="53"/>
      <c r="LOM209" s="53"/>
      <c r="LON209" s="53"/>
      <c r="LOO209" s="53"/>
      <c r="LOP209" s="53"/>
      <c r="LOQ209" s="53"/>
      <c r="LOR209" s="53"/>
      <c r="LOS209" s="53"/>
      <c r="LOT209" s="53"/>
      <c r="LOU209" s="53"/>
      <c r="LOV209" s="53"/>
      <c r="LOW209" s="53"/>
      <c r="LOX209" s="53"/>
      <c r="LOY209" s="53"/>
      <c r="LOZ209" s="53"/>
      <c r="LPA209" s="53"/>
      <c r="LPB209" s="53"/>
      <c r="LPC209" s="53"/>
      <c r="LPD209" s="53"/>
      <c r="LPE209" s="53"/>
      <c r="LPF209" s="53"/>
      <c r="LPG209" s="53"/>
      <c r="LPH209" s="53"/>
      <c r="LPI209" s="53"/>
      <c r="LPJ209" s="53"/>
      <c r="LPK209" s="53"/>
      <c r="LPL209" s="53"/>
      <c r="LPM209" s="53"/>
      <c r="LPN209" s="53"/>
      <c r="LPO209" s="53"/>
      <c r="LPP209" s="53"/>
      <c r="LPQ209" s="53"/>
      <c r="LPR209" s="53"/>
      <c r="LPS209" s="53"/>
      <c r="LPT209" s="53"/>
      <c r="LPU209" s="53"/>
      <c r="LPV209" s="53"/>
      <c r="LPW209" s="53"/>
      <c r="LPX209" s="53"/>
      <c r="LPY209" s="53"/>
      <c r="LPZ209" s="53"/>
      <c r="LQA209" s="53"/>
      <c r="LQB209" s="53"/>
      <c r="LQC209" s="53"/>
      <c r="LQD209" s="53"/>
      <c r="LQE209" s="53"/>
      <c r="LQF209" s="53"/>
      <c r="LQG209" s="53"/>
      <c r="LQH209" s="53"/>
      <c r="LQI209" s="53"/>
      <c r="LQJ209" s="53"/>
      <c r="LQK209" s="53"/>
      <c r="LQL209" s="53"/>
      <c r="LQM209" s="53"/>
      <c r="LQN209" s="53"/>
      <c r="LQO209" s="53"/>
      <c r="LQP209" s="53"/>
      <c r="LQQ209" s="53"/>
      <c r="LQR209" s="53"/>
      <c r="LQS209" s="53"/>
      <c r="LQT209" s="53"/>
      <c r="LQU209" s="53"/>
      <c r="LQV209" s="53"/>
      <c r="LQW209" s="53"/>
      <c r="LQX209" s="53"/>
      <c r="LQY209" s="53"/>
      <c r="LQZ209" s="53"/>
      <c r="LRA209" s="53"/>
      <c r="LRB209" s="53"/>
      <c r="LRC209" s="53"/>
      <c r="LRD209" s="53"/>
      <c r="LRE209" s="53"/>
      <c r="LRF209" s="53"/>
      <c r="LRG209" s="53"/>
      <c r="LRH209" s="53"/>
      <c r="LRI209" s="53"/>
      <c r="LRJ209" s="53"/>
      <c r="LRK209" s="53"/>
      <c r="LRL209" s="53"/>
      <c r="LRM209" s="53"/>
      <c r="LRN209" s="53"/>
      <c r="LRO209" s="53"/>
      <c r="LRP209" s="53"/>
      <c r="LRQ209" s="53"/>
      <c r="LRR209" s="53"/>
      <c r="LRS209" s="53"/>
      <c r="LRT209" s="53"/>
      <c r="LRU209" s="53"/>
      <c r="LRV209" s="53"/>
      <c r="LRW209" s="53"/>
      <c r="LRX209" s="53"/>
      <c r="LRY209" s="53"/>
      <c r="LRZ209" s="53"/>
      <c r="LSA209" s="53"/>
      <c r="LSB209" s="53"/>
      <c r="LSC209" s="53"/>
      <c r="LSD209" s="53"/>
      <c r="LSE209" s="53"/>
      <c r="LSF209" s="53"/>
      <c r="LSG209" s="53"/>
      <c r="LSH209" s="53"/>
      <c r="LSI209" s="53"/>
      <c r="LSJ209" s="53"/>
      <c r="LSK209" s="53"/>
      <c r="LSL209" s="53"/>
      <c r="LSM209" s="53"/>
      <c r="LSN209" s="53"/>
      <c r="LSO209" s="53"/>
      <c r="LSP209" s="53"/>
      <c r="LSQ209" s="53"/>
      <c r="LSR209" s="53"/>
      <c r="LSS209" s="53"/>
      <c r="LST209" s="53"/>
      <c r="LSU209" s="53"/>
      <c r="LSV209" s="53"/>
      <c r="LSW209" s="53"/>
      <c r="LSX209" s="53"/>
      <c r="LSY209" s="53"/>
      <c r="LSZ209" s="53"/>
      <c r="LTA209" s="53"/>
      <c r="LTB209" s="53"/>
      <c r="LTC209" s="53"/>
      <c r="LTD209" s="53"/>
      <c r="LTE209" s="53"/>
      <c r="LTF209" s="53"/>
      <c r="LTG209" s="53"/>
      <c r="LTH209" s="53"/>
      <c r="LTI209" s="53"/>
      <c r="LTJ209" s="53"/>
      <c r="LTK209" s="53"/>
      <c r="LTL209" s="53"/>
      <c r="LTM209" s="53"/>
      <c r="LTN209" s="53"/>
      <c r="LTO209" s="53"/>
      <c r="LTP209" s="53"/>
      <c r="LTQ209" s="53"/>
      <c r="LTR209" s="53"/>
      <c r="LTS209" s="53"/>
      <c r="LTT209" s="53"/>
      <c r="LTU209" s="53"/>
      <c r="LTV209" s="53"/>
      <c r="LTW209" s="53"/>
      <c r="LTX209" s="53"/>
      <c r="LTY209" s="53"/>
      <c r="LTZ209" s="53"/>
      <c r="LUA209" s="53"/>
      <c r="LUB209" s="53"/>
      <c r="LUC209" s="53"/>
      <c r="LUD209" s="53"/>
      <c r="LUE209" s="53"/>
      <c r="LUF209" s="53"/>
      <c r="LUG209" s="53"/>
      <c r="LUH209" s="53"/>
      <c r="LUI209" s="53"/>
      <c r="LUJ209" s="53"/>
      <c r="LUK209" s="53"/>
      <c r="LUL209" s="53"/>
      <c r="LUM209" s="53"/>
      <c r="LUN209" s="53"/>
      <c r="LUO209" s="53"/>
      <c r="LUP209" s="53"/>
      <c r="LUQ209" s="53"/>
      <c r="LUR209" s="53"/>
      <c r="LUS209" s="53"/>
      <c r="LUT209" s="53"/>
      <c r="LUU209" s="53"/>
      <c r="LUV209" s="53"/>
      <c r="LUW209" s="53"/>
      <c r="LUX209" s="53"/>
      <c r="LUY209" s="53"/>
      <c r="LUZ209" s="53"/>
      <c r="LVA209" s="53"/>
      <c r="LVB209" s="53"/>
      <c r="LVC209" s="53"/>
      <c r="LVD209" s="53"/>
      <c r="LVE209" s="53"/>
      <c r="LVF209" s="53"/>
      <c r="LVG209" s="53"/>
      <c r="LVH209" s="53"/>
      <c r="LVI209" s="53"/>
      <c r="LVJ209" s="53"/>
      <c r="LVK209" s="53"/>
      <c r="LVL209" s="53"/>
      <c r="LVM209" s="53"/>
      <c r="LVN209" s="53"/>
      <c r="LVO209" s="53"/>
      <c r="LVP209" s="53"/>
      <c r="LVQ209" s="53"/>
      <c r="LVR209" s="53"/>
      <c r="LVS209" s="53"/>
      <c r="LVT209" s="53"/>
      <c r="LVU209" s="53"/>
      <c r="LVV209" s="53"/>
      <c r="LVW209" s="53"/>
      <c r="LVX209" s="53"/>
      <c r="LVY209" s="53"/>
      <c r="LVZ209" s="53"/>
      <c r="LWA209" s="53"/>
      <c r="LWB209" s="53"/>
      <c r="LWC209" s="53"/>
      <c r="LWD209" s="53"/>
      <c r="LWE209" s="53"/>
      <c r="LWF209" s="53"/>
      <c r="LWG209" s="53"/>
      <c r="LWH209" s="53"/>
      <c r="LWI209" s="53"/>
      <c r="LWJ209" s="53"/>
      <c r="LWK209" s="53"/>
      <c r="LWL209" s="53"/>
      <c r="LWM209" s="53"/>
      <c r="LWN209" s="53"/>
      <c r="LWO209" s="53"/>
      <c r="LWP209" s="53"/>
      <c r="LWQ209" s="53"/>
      <c r="LWR209" s="53"/>
      <c r="LWS209" s="53"/>
      <c r="LWT209" s="53"/>
      <c r="LWU209" s="53"/>
      <c r="LWV209" s="53"/>
      <c r="LWW209" s="53"/>
      <c r="LWX209" s="53"/>
      <c r="LWY209" s="53"/>
      <c r="LWZ209" s="53"/>
      <c r="LXA209" s="53"/>
      <c r="LXB209" s="53"/>
      <c r="LXC209" s="53"/>
      <c r="LXD209" s="53"/>
      <c r="LXE209" s="53"/>
      <c r="LXF209" s="53"/>
      <c r="LXG209" s="53"/>
      <c r="LXH209" s="53"/>
      <c r="LXI209" s="53"/>
      <c r="LXJ209" s="53"/>
      <c r="LXK209" s="53"/>
      <c r="LXL209" s="53"/>
      <c r="LXM209" s="53"/>
      <c r="LXN209" s="53"/>
      <c r="LXO209" s="53"/>
      <c r="LXP209" s="53"/>
      <c r="LXQ209" s="53"/>
      <c r="LXR209" s="53"/>
      <c r="LXS209" s="53"/>
      <c r="LXT209" s="53"/>
      <c r="LXU209" s="53"/>
      <c r="LXV209" s="53"/>
      <c r="LXW209" s="53"/>
      <c r="LXX209" s="53"/>
      <c r="LXY209" s="53"/>
      <c r="LXZ209" s="53"/>
      <c r="LYA209" s="53"/>
      <c r="LYB209" s="53"/>
      <c r="LYC209" s="53"/>
      <c r="LYD209" s="53"/>
      <c r="LYE209" s="53"/>
      <c r="LYF209" s="53"/>
      <c r="LYG209" s="53"/>
      <c r="LYH209" s="53"/>
      <c r="LYI209" s="53"/>
      <c r="LYJ209" s="53"/>
      <c r="LYK209" s="53"/>
      <c r="LYL209" s="53"/>
      <c r="LYM209" s="53"/>
      <c r="LYN209" s="53"/>
      <c r="LYO209" s="53"/>
      <c r="LYP209" s="53"/>
      <c r="LYQ209" s="53"/>
      <c r="LYR209" s="53"/>
      <c r="LYS209" s="53"/>
      <c r="LYT209" s="53"/>
      <c r="LYU209" s="53"/>
      <c r="LYV209" s="53"/>
      <c r="LYW209" s="53"/>
      <c r="LYX209" s="53"/>
      <c r="LYY209" s="53"/>
      <c r="LYZ209" s="53"/>
      <c r="LZA209" s="53"/>
      <c r="LZB209" s="53"/>
      <c r="LZC209" s="53"/>
      <c r="LZD209" s="53"/>
      <c r="LZE209" s="53"/>
      <c r="LZF209" s="53"/>
      <c r="LZG209" s="53"/>
      <c r="LZH209" s="53"/>
      <c r="LZI209" s="53"/>
      <c r="LZJ209" s="53"/>
      <c r="LZK209" s="53"/>
      <c r="LZL209" s="53"/>
      <c r="LZM209" s="53"/>
      <c r="LZN209" s="53"/>
      <c r="LZO209" s="53"/>
      <c r="LZP209" s="53"/>
      <c r="LZQ209" s="53"/>
      <c r="LZR209" s="53"/>
      <c r="LZS209" s="53"/>
      <c r="LZT209" s="53"/>
      <c r="LZU209" s="53"/>
      <c r="LZV209" s="53"/>
      <c r="LZW209" s="53"/>
      <c r="LZX209" s="53"/>
      <c r="LZY209" s="53"/>
      <c r="LZZ209" s="53"/>
      <c r="MAA209" s="53"/>
      <c r="MAB209" s="53"/>
      <c r="MAC209" s="53"/>
      <c r="MAD209" s="53"/>
      <c r="MAE209" s="53"/>
      <c r="MAF209" s="53"/>
      <c r="MAG209" s="53"/>
      <c r="MAH209" s="53"/>
      <c r="MAI209" s="53"/>
      <c r="MAJ209" s="53"/>
      <c r="MAK209" s="53"/>
      <c r="MAL209" s="53"/>
      <c r="MAM209" s="53"/>
      <c r="MAN209" s="53"/>
      <c r="MAO209" s="53"/>
      <c r="MAP209" s="53"/>
      <c r="MAQ209" s="53"/>
      <c r="MAR209" s="53"/>
      <c r="MAS209" s="53"/>
      <c r="MAT209" s="53"/>
      <c r="MAU209" s="53"/>
      <c r="MAV209" s="53"/>
      <c r="MAW209" s="53"/>
      <c r="MAX209" s="53"/>
      <c r="MAY209" s="53"/>
      <c r="MAZ209" s="53"/>
      <c r="MBA209" s="53"/>
      <c r="MBB209" s="53"/>
      <c r="MBC209" s="53"/>
      <c r="MBD209" s="53"/>
      <c r="MBE209" s="53"/>
      <c r="MBF209" s="53"/>
      <c r="MBG209" s="53"/>
      <c r="MBH209" s="53"/>
      <c r="MBI209" s="53"/>
      <c r="MBJ209" s="53"/>
      <c r="MBK209" s="53"/>
      <c r="MBL209" s="53"/>
      <c r="MBM209" s="53"/>
      <c r="MBN209" s="53"/>
      <c r="MBO209" s="53"/>
      <c r="MBP209" s="53"/>
      <c r="MBQ209" s="53"/>
      <c r="MBR209" s="53"/>
      <c r="MBS209" s="53"/>
      <c r="MBT209" s="53"/>
      <c r="MBU209" s="53"/>
      <c r="MBV209" s="53"/>
      <c r="MBW209" s="53"/>
      <c r="MBX209" s="53"/>
      <c r="MBY209" s="53"/>
      <c r="MBZ209" s="53"/>
      <c r="MCA209" s="53"/>
      <c r="MCB209" s="53"/>
      <c r="MCC209" s="53"/>
      <c r="MCD209" s="53"/>
      <c r="MCE209" s="53"/>
      <c r="MCF209" s="53"/>
      <c r="MCG209" s="53"/>
      <c r="MCH209" s="53"/>
      <c r="MCI209" s="53"/>
      <c r="MCJ209" s="53"/>
      <c r="MCK209" s="53"/>
      <c r="MCL209" s="53"/>
      <c r="MCM209" s="53"/>
      <c r="MCN209" s="53"/>
      <c r="MCO209" s="53"/>
      <c r="MCP209" s="53"/>
      <c r="MCQ209" s="53"/>
      <c r="MCR209" s="53"/>
      <c r="MCS209" s="53"/>
      <c r="MCT209" s="53"/>
      <c r="MCU209" s="53"/>
      <c r="MCV209" s="53"/>
      <c r="MCW209" s="53"/>
      <c r="MCX209" s="53"/>
      <c r="MCY209" s="53"/>
      <c r="MCZ209" s="53"/>
      <c r="MDA209" s="53"/>
      <c r="MDB209" s="53"/>
      <c r="MDC209" s="53"/>
      <c r="MDD209" s="53"/>
      <c r="MDE209" s="53"/>
      <c r="MDF209" s="53"/>
      <c r="MDG209" s="53"/>
      <c r="MDH209" s="53"/>
      <c r="MDI209" s="53"/>
      <c r="MDJ209" s="53"/>
      <c r="MDK209" s="53"/>
      <c r="MDL209" s="53"/>
      <c r="MDM209" s="53"/>
      <c r="MDN209" s="53"/>
      <c r="MDO209" s="53"/>
      <c r="MDP209" s="53"/>
      <c r="MDQ209" s="53"/>
      <c r="MDR209" s="53"/>
      <c r="MDS209" s="53"/>
      <c r="MDT209" s="53"/>
      <c r="MDU209" s="53"/>
      <c r="MDV209" s="53"/>
      <c r="MDW209" s="53"/>
      <c r="MDX209" s="53"/>
      <c r="MDY209" s="53"/>
      <c r="MDZ209" s="53"/>
      <c r="MEA209" s="53"/>
      <c r="MEB209" s="53"/>
      <c r="MEC209" s="53"/>
      <c r="MED209" s="53"/>
      <c r="MEE209" s="53"/>
      <c r="MEF209" s="53"/>
      <c r="MEG209" s="53"/>
      <c r="MEH209" s="53"/>
      <c r="MEI209" s="53"/>
      <c r="MEJ209" s="53"/>
      <c r="MEK209" s="53"/>
      <c r="MEL209" s="53"/>
      <c r="MEM209" s="53"/>
      <c r="MEN209" s="53"/>
      <c r="MEO209" s="53"/>
      <c r="MEP209" s="53"/>
      <c r="MEQ209" s="53"/>
      <c r="MER209" s="53"/>
      <c r="MES209" s="53"/>
      <c r="MET209" s="53"/>
      <c r="MEU209" s="53"/>
      <c r="MEV209" s="53"/>
      <c r="MEW209" s="53"/>
      <c r="MEX209" s="53"/>
      <c r="MEY209" s="53"/>
      <c r="MEZ209" s="53"/>
      <c r="MFA209" s="53"/>
      <c r="MFB209" s="53"/>
      <c r="MFC209" s="53"/>
      <c r="MFD209" s="53"/>
      <c r="MFE209" s="53"/>
      <c r="MFF209" s="53"/>
      <c r="MFG209" s="53"/>
      <c r="MFH209" s="53"/>
      <c r="MFI209" s="53"/>
      <c r="MFJ209" s="53"/>
      <c r="MFK209" s="53"/>
      <c r="MFL209" s="53"/>
      <c r="MFM209" s="53"/>
      <c r="MFN209" s="53"/>
      <c r="MFO209" s="53"/>
      <c r="MFP209" s="53"/>
      <c r="MFQ209" s="53"/>
      <c r="MFR209" s="53"/>
      <c r="MFS209" s="53"/>
      <c r="MFT209" s="53"/>
      <c r="MFU209" s="53"/>
      <c r="MFV209" s="53"/>
      <c r="MFW209" s="53"/>
      <c r="MFX209" s="53"/>
      <c r="MFY209" s="53"/>
      <c r="MFZ209" s="53"/>
      <c r="MGA209" s="53"/>
      <c r="MGB209" s="53"/>
      <c r="MGC209" s="53"/>
      <c r="MGD209" s="53"/>
      <c r="MGE209" s="53"/>
      <c r="MGF209" s="53"/>
      <c r="MGG209" s="53"/>
      <c r="MGH209" s="53"/>
      <c r="MGI209" s="53"/>
      <c r="MGJ209" s="53"/>
      <c r="MGK209" s="53"/>
      <c r="MGL209" s="53"/>
      <c r="MGM209" s="53"/>
      <c r="MGN209" s="53"/>
      <c r="MGO209" s="53"/>
      <c r="MGP209" s="53"/>
      <c r="MGQ209" s="53"/>
      <c r="MGR209" s="53"/>
      <c r="MGS209" s="53"/>
      <c r="MGT209" s="53"/>
      <c r="MGU209" s="53"/>
      <c r="MGV209" s="53"/>
      <c r="MGW209" s="53"/>
      <c r="MGX209" s="53"/>
      <c r="MGY209" s="53"/>
      <c r="MGZ209" s="53"/>
      <c r="MHA209" s="53"/>
      <c r="MHB209" s="53"/>
      <c r="MHC209" s="53"/>
      <c r="MHD209" s="53"/>
      <c r="MHE209" s="53"/>
      <c r="MHF209" s="53"/>
      <c r="MHG209" s="53"/>
      <c r="MHH209" s="53"/>
      <c r="MHI209" s="53"/>
      <c r="MHJ209" s="53"/>
      <c r="MHK209" s="53"/>
      <c r="MHL209" s="53"/>
      <c r="MHM209" s="53"/>
      <c r="MHN209" s="53"/>
      <c r="MHO209" s="53"/>
      <c r="MHP209" s="53"/>
      <c r="MHQ209" s="53"/>
      <c r="MHR209" s="53"/>
      <c r="MHS209" s="53"/>
      <c r="MHT209" s="53"/>
      <c r="MHU209" s="53"/>
      <c r="MHV209" s="53"/>
      <c r="MHW209" s="53"/>
      <c r="MHX209" s="53"/>
      <c r="MHY209" s="53"/>
      <c r="MHZ209" s="53"/>
      <c r="MIA209" s="53"/>
      <c r="MIB209" s="53"/>
      <c r="MIC209" s="53"/>
      <c r="MID209" s="53"/>
      <c r="MIE209" s="53"/>
      <c r="MIF209" s="53"/>
      <c r="MIG209" s="53"/>
      <c r="MIH209" s="53"/>
      <c r="MII209" s="53"/>
      <c r="MIJ209" s="53"/>
      <c r="MIK209" s="53"/>
      <c r="MIL209" s="53"/>
      <c r="MIM209" s="53"/>
      <c r="MIN209" s="53"/>
      <c r="MIO209" s="53"/>
      <c r="MIP209" s="53"/>
      <c r="MIQ209" s="53"/>
      <c r="MIR209" s="53"/>
      <c r="MIS209" s="53"/>
      <c r="MIT209" s="53"/>
      <c r="MIU209" s="53"/>
      <c r="MIV209" s="53"/>
      <c r="MIW209" s="53"/>
      <c r="MIX209" s="53"/>
      <c r="MIY209" s="53"/>
      <c r="MIZ209" s="53"/>
      <c r="MJA209" s="53"/>
      <c r="MJB209" s="53"/>
      <c r="MJC209" s="53"/>
      <c r="MJD209" s="53"/>
      <c r="MJE209" s="53"/>
      <c r="MJF209" s="53"/>
      <c r="MJG209" s="53"/>
      <c r="MJH209" s="53"/>
      <c r="MJI209" s="53"/>
      <c r="MJJ209" s="53"/>
      <c r="MJK209" s="53"/>
      <c r="MJL209" s="53"/>
      <c r="MJM209" s="53"/>
      <c r="MJN209" s="53"/>
      <c r="MJO209" s="53"/>
      <c r="MJP209" s="53"/>
      <c r="MJQ209" s="53"/>
      <c r="MJR209" s="53"/>
      <c r="MJS209" s="53"/>
      <c r="MJT209" s="53"/>
      <c r="MJU209" s="53"/>
      <c r="MJV209" s="53"/>
      <c r="MJW209" s="53"/>
      <c r="MJX209" s="53"/>
      <c r="MJY209" s="53"/>
      <c r="MJZ209" s="53"/>
      <c r="MKA209" s="53"/>
      <c r="MKB209" s="53"/>
      <c r="MKC209" s="53"/>
      <c r="MKD209" s="53"/>
      <c r="MKE209" s="53"/>
      <c r="MKF209" s="53"/>
      <c r="MKG209" s="53"/>
      <c r="MKH209" s="53"/>
      <c r="MKI209" s="53"/>
      <c r="MKJ209" s="53"/>
      <c r="MKK209" s="53"/>
      <c r="MKL209" s="53"/>
      <c r="MKM209" s="53"/>
      <c r="MKN209" s="53"/>
      <c r="MKO209" s="53"/>
      <c r="MKP209" s="53"/>
      <c r="MKQ209" s="53"/>
      <c r="MKR209" s="53"/>
      <c r="MKS209" s="53"/>
      <c r="MKT209" s="53"/>
      <c r="MKU209" s="53"/>
      <c r="MKV209" s="53"/>
      <c r="MKW209" s="53"/>
      <c r="MKX209" s="53"/>
      <c r="MKY209" s="53"/>
      <c r="MKZ209" s="53"/>
      <c r="MLA209" s="53"/>
      <c r="MLB209" s="53"/>
      <c r="MLC209" s="53"/>
      <c r="MLD209" s="53"/>
      <c r="MLE209" s="53"/>
      <c r="MLF209" s="53"/>
      <c r="MLG209" s="53"/>
      <c r="MLH209" s="53"/>
      <c r="MLI209" s="53"/>
      <c r="MLJ209" s="53"/>
      <c r="MLK209" s="53"/>
      <c r="MLL209" s="53"/>
      <c r="MLM209" s="53"/>
      <c r="MLN209" s="53"/>
      <c r="MLO209" s="53"/>
      <c r="MLP209" s="53"/>
      <c r="MLQ209" s="53"/>
      <c r="MLR209" s="53"/>
      <c r="MLS209" s="53"/>
      <c r="MLT209" s="53"/>
      <c r="MLU209" s="53"/>
      <c r="MLV209" s="53"/>
      <c r="MLW209" s="53"/>
      <c r="MLX209" s="53"/>
      <c r="MLY209" s="53"/>
      <c r="MLZ209" s="53"/>
      <c r="MMA209" s="53"/>
      <c r="MMB209" s="53"/>
      <c r="MMC209" s="53"/>
      <c r="MMD209" s="53"/>
      <c r="MME209" s="53"/>
      <c r="MMF209" s="53"/>
      <c r="MMG209" s="53"/>
      <c r="MMH209" s="53"/>
      <c r="MMI209" s="53"/>
      <c r="MMJ209" s="53"/>
      <c r="MMK209" s="53"/>
      <c r="MML209" s="53"/>
      <c r="MMM209" s="53"/>
      <c r="MMN209" s="53"/>
      <c r="MMO209" s="53"/>
      <c r="MMP209" s="53"/>
      <c r="MMQ209" s="53"/>
      <c r="MMR209" s="53"/>
      <c r="MMS209" s="53"/>
      <c r="MMT209" s="53"/>
      <c r="MMU209" s="53"/>
      <c r="MMV209" s="53"/>
      <c r="MMW209" s="53"/>
      <c r="MMX209" s="53"/>
      <c r="MMY209" s="53"/>
      <c r="MMZ209" s="53"/>
      <c r="MNA209" s="53"/>
      <c r="MNB209" s="53"/>
      <c r="MNC209" s="53"/>
      <c r="MND209" s="53"/>
      <c r="MNE209" s="53"/>
      <c r="MNF209" s="53"/>
      <c r="MNG209" s="53"/>
      <c r="MNH209" s="53"/>
      <c r="MNI209" s="53"/>
      <c r="MNJ209" s="53"/>
      <c r="MNK209" s="53"/>
      <c r="MNL209" s="53"/>
      <c r="MNM209" s="53"/>
      <c r="MNN209" s="53"/>
      <c r="MNO209" s="53"/>
      <c r="MNP209" s="53"/>
      <c r="MNQ209" s="53"/>
      <c r="MNR209" s="53"/>
      <c r="MNS209" s="53"/>
      <c r="MNT209" s="53"/>
      <c r="MNU209" s="53"/>
      <c r="MNV209" s="53"/>
      <c r="MNW209" s="53"/>
      <c r="MNX209" s="53"/>
      <c r="MNY209" s="53"/>
      <c r="MNZ209" s="53"/>
      <c r="MOA209" s="53"/>
      <c r="MOB209" s="53"/>
      <c r="MOC209" s="53"/>
      <c r="MOD209" s="53"/>
      <c r="MOE209" s="53"/>
      <c r="MOF209" s="53"/>
      <c r="MOG209" s="53"/>
      <c r="MOH209" s="53"/>
      <c r="MOI209" s="53"/>
      <c r="MOJ209" s="53"/>
      <c r="MOK209" s="53"/>
      <c r="MOL209" s="53"/>
      <c r="MOM209" s="53"/>
      <c r="MON209" s="53"/>
      <c r="MOO209" s="53"/>
      <c r="MOP209" s="53"/>
      <c r="MOQ209" s="53"/>
      <c r="MOR209" s="53"/>
      <c r="MOS209" s="53"/>
      <c r="MOT209" s="53"/>
      <c r="MOU209" s="53"/>
      <c r="MOV209" s="53"/>
      <c r="MOW209" s="53"/>
      <c r="MOX209" s="53"/>
      <c r="MOY209" s="53"/>
      <c r="MOZ209" s="53"/>
      <c r="MPA209" s="53"/>
      <c r="MPB209" s="53"/>
      <c r="MPC209" s="53"/>
      <c r="MPD209" s="53"/>
      <c r="MPE209" s="53"/>
      <c r="MPF209" s="53"/>
      <c r="MPG209" s="53"/>
      <c r="MPH209" s="53"/>
      <c r="MPI209" s="53"/>
      <c r="MPJ209" s="53"/>
      <c r="MPK209" s="53"/>
      <c r="MPL209" s="53"/>
      <c r="MPM209" s="53"/>
      <c r="MPN209" s="53"/>
      <c r="MPO209" s="53"/>
      <c r="MPP209" s="53"/>
      <c r="MPQ209" s="53"/>
      <c r="MPR209" s="53"/>
      <c r="MPS209" s="53"/>
      <c r="MPT209" s="53"/>
      <c r="MPU209" s="53"/>
      <c r="MPV209" s="53"/>
      <c r="MPW209" s="53"/>
      <c r="MPX209" s="53"/>
      <c r="MPY209" s="53"/>
      <c r="MPZ209" s="53"/>
      <c r="MQA209" s="53"/>
      <c r="MQB209" s="53"/>
      <c r="MQC209" s="53"/>
      <c r="MQD209" s="53"/>
      <c r="MQE209" s="53"/>
      <c r="MQF209" s="53"/>
      <c r="MQG209" s="53"/>
      <c r="MQH209" s="53"/>
      <c r="MQI209" s="53"/>
      <c r="MQJ209" s="53"/>
      <c r="MQK209" s="53"/>
      <c r="MQL209" s="53"/>
      <c r="MQM209" s="53"/>
      <c r="MQN209" s="53"/>
      <c r="MQO209" s="53"/>
      <c r="MQP209" s="53"/>
      <c r="MQQ209" s="53"/>
      <c r="MQR209" s="53"/>
      <c r="MQS209" s="53"/>
      <c r="MQT209" s="53"/>
      <c r="MQU209" s="53"/>
      <c r="MQV209" s="53"/>
      <c r="MQW209" s="53"/>
      <c r="MQX209" s="53"/>
      <c r="MQY209" s="53"/>
      <c r="MQZ209" s="53"/>
      <c r="MRA209" s="53"/>
      <c r="MRB209" s="53"/>
      <c r="MRC209" s="53"/>
      <c r="MRD209" s="53"/>
      <c r="MRE209" s="53"/>
      <c r="MRF209" s="53"/>
      <c r="MRG209" s="53"/>
      <c r="MRH209" s="53"/>
      <c r="MRI209" s="53"/>
      <c r="MRJ209" s="53"/>
      <c r="MRK209" s="53"/>
      <c r="MRL209" s="53"/>
      <c r="MRM209" s="53"/>
      <c r="MRN209" s="53"/>
      <c r="MRO209" s="53"/>
      <c r="MRP209" s="53"/>
      <c r="MRQ209" s="53"/>
      <c r="MRR209" s="53"/>
      <c r="MRS209" s="53"/>
      <c r="MRT209" s="53"/>
      <c r="MRU209" s="53"/>
      <c r="MRV209" s="53"/>
      <c r="MRW209" s="53"/>
      <c r="MRX209" s="53"/>
      <c r="MRY209" s="53"/>
      <c r="MRZ209" s="53"/>
      <c r="MSA209" s="53"/>
      <c r="MSB209" s="53"/>
      <c r="MSC209" s="53"/>
      <c r="MSD209" s="53"/>
      <c r="MSE209" s="53"/>
      <c r="MSF209" s="53"/>
      <c r="MSG209" s="53"/>
      <c r="MSH209" s="53"/>
      <c r="MSI209" s="53"/>
      <c r="MSJ209" s="53"/>
      <c r="MSK209" s="53"/>
      <c r="MSL209" s="53"/>
      <c r="MSM209" s="53"/>
      <c r="MSN209" s="53"/>
      <c r="MSO209" s="53"/>
      <c r="MSP209" s="53"/>
      <c r="MSQ209" s="53"/>
      <c r="MSR209" s="53"/>
      <c r="MSS209" s="53"/>
      <c r="MST209" s="53"/>
      <c r="MSU209" s="53"/>
      <c r="MSV209" s="53"/>
      <c r="MSW209" s="53"/>
      <c r="MSX209" s="53"/>
      <c r="MSY209" s="53"/>
      <c r="MSZ209" s="53"/>
      <c r="MTA209" s="53"/>
      <c r="MTB209" s="53"/>
      <c r="MTC209" s="53"/>
      <c r="MTD209" s="53"/>
      <c r="MTE209" s="53"/>
      <c r="MTF209" s="53"/>
      <c r="MTG209" s="53"/>
      <c r="MTH209" s="53"/>
      <c r="MTI209" s="53"/>
      <c r="MTJ209" s="53"/>
      <c r="MTK209" s="53"/>
      <c r="MTL209" s="53"/>
      <c r="MTM209" s="53"/>
      <c r="MTN209" s="53"/>
      <c r="MTO209" s="53"/>
      <c r="MTP209" s="53"/>
      <c r="MTQ209" s="53"/>
      <c r="MTR209" s="53"/>
      <c r="MTS209" s="53"/>
      <c r="MTT209" s="53"/>
      <c r="MTU209" s="53"/>
      <c r="MTV209" s="53"/>
      <c r="MTW209" s="53"/>
      <c r="MTX209" s="53"/>
      <c r="MTY209" s="53"/>
      <c r="MTZ209" s="53"/>
      <c r="MUA209" s="53"/>
      <c r="MUB209" s="53"/>
      <c r="MUC209" s="53"/>
      <c r="MUD209" s="53"/>
      <c r="MUE209" s="53"/>
      <c r="MUF209" s="53"/>
      <c r="MUG209" s="53"/>
      <c r="MUH209" s="53"/>
      <c r="MUI209" s="53"/>
      <c r="MUJ209" s="53"/>
      <c r="MUK209" s="53"/>
      <c r="MUL209" s="53"/>
      <c r="MUM209" s="53"/>
      <c r="MUN209" s="53"/>
      <c r="MUO209" s="53"/>
      <c r="MUP209" s="53"/>
      <c r="MUQ209" s="53"/>
      <c r="MUR209" s="53"/>
      <c r="MUS209" s="53"/>
      <c r="MUT209" s="53"/>
      <c r="MUU209" s="53"/>
      <c r="MUV209" s="53"/>
      <c r="MUW209" s="53"/>
      <c r="MUX209" s="53"/>
      <c r="MUY209" s="53"/>
      <c r="MUZ209" s="53"/>
      <c r="MVA209" s="53"/>
      <c r="MVB209" s="53"/>
      <c r="MVC209" s="53"/>
      <c r="MVD209" s="53"/>
      <c r="MVE209" s="53"/>
      <c r="MVF209" s="53"/>
      <c r="MVG209" s="53"/>
      <c r="MVH209" s="53"/>
      <c r="MVI209" s="53"/>
      <c r="MVJ209" s="53"/>
      <c r="MVK209" s="53"/>
      <c r="MVL209" s="53"/>
      <c r="MVM209" s="53"/>
      <c r="MVN209" s="53"/>
      <c r="MVO209" s="53"/>
      <c r="MVP209" s="53"/>
      <c r="MVQ209" s="53"/>
      <c r="MVR209" s="53"/>
      <c r="MVS209" s="53"/>
      <c r="MVT209" s="53"/>
      <c r="MVU209" s="53"/>
      <c r="MVV209" s="53"/>
      <c r="MVW209" s="53"/>
      <c r="MVX209" s="53"/>
      <c r="MVY209" s="53"/>
      <c r="MVZ209" s="53"/>
      <c r="MWA209" s="53"/>
      <c r="MWB209" s="53"/>
      <c r="MWC209" s="53"/>
      <c r="MWD209" s="53"/>
      <c r="MWE209" s="53"/>
      <c r="MWF209" s="53"/>
      <c r="MWG209" s="53"/>
      <c r="MWH209" s="53"/>
      <c r="MWI209" s="53"/>
      <c r="MWJ209" s="53"/>
      <c r="MWK209" s="53"/>
      <c r="MWL209" s="53"/>
      <c r="MWM209" s="53"/>
      <c r="MWN209" s="53"/>
      <c r="MWO209" s="53"/>
      <c r="MWP209" s="53"/>
      <c r="MWQ209" s="53"/>
      <c r="MWR209" s="53"/>
      <c r="MWS209" s="53"/>
      <c r="MWT209" s="53"/>
      <c r="MWU209" s="53"/>
      <c r="MWV209" s="53"/>
      <c r="MWW209" s="53"/>
      <c r="MWX209" s="53"/>
      <c r="MWY209" s="53"/>
      <c r="MWZ209" s="53"/>
      <c r="MXA209" s="53"/>
      <c r="MXB209" s="53"/>
      <c r="MXC209" s="53"/>
      <c r="MXD209" s="53"/>
      <c r="MXE209" s="53"/>
      <c r="MXF209" s="53"/>
      <c r="MXG209" s="53"/>
      <c r="MXH209" s="53"/>
      <c r="MXI209" s="53"/>
      <c r="MXJ209" s="53"/>
      <c r="MXK209" s="53"/>
      <c r="MXL209" s="53"/>
      <c r="MXM209" s="53"/>
      <c r="MXN209" s="53"/>
      <c r="MXO209" s="53"/>
      <c r="MXP209" s="53"/>
      <c r="MXQ209" s="53"/>
      <c r="MXR209" s="53"/>
      <c r="MXS209" s="53"/>
      <c r="MXT209" s="53"/>
      <c r="MXU209" s="53"/>
      <c r="MXV209" s="53"/>
      <c r="MXW209" s="53"/>
      <c r="MXX209" s="53"/>
      <c r="MXY209" s="53"/>
      <c r="MXZ209" s="53"/>
      <c r="MYA209" s="53"/>
      <c r="MYB209" s="53"/>
      <c r="MYC209" s="53"/>
      <c r="MYD209" s="53"/>
      <c r="MYE209" s="53"/>
      <c r="MYF209" s="53"/>
      <c r="MYG209" s="53"/>
      <c r="MYH209" s="53"/>
      <c r="MYI209" s="53"/>
      <c r="MYJ209" s="53"/>
      <c r="MYK209" s="53"/>
      <c r="MYL209" s="53"/>
      <c r="MYM209" s="53"/>
      <c r="MYN209" s="53"/>
      <c r="MYO209" s="53"/>
      <c r="MYP209" s="53"/>
      <c r="MYQ209" s="53"/>
      <c r="MYR209" s="53"/>
      <c r="MYS209" s="53"/>
      <c r="MYT209" s="53"/>
      <c r="MYU209" s="53"/>
      <c r="MYV209" s="53"/>
      <c r="MYW209" s="53"/>
      <c r="MYX209" s="53"/>
      <c r="MYY209" s="53"/>
      <c r="MYZ209" s="53"/>
      <c r="MZA209" s="53"/>
      <c r="MZB209" s="53"/>
      <c r="MZC209" s="53"/>
      <c r="MZD209" s="53"/>
      <c r="MZE209" s="53"/>
      <c r="MZF209" s="53"/>
      <c r="MZG209" s="53"/>
      <c r="MZH209" s="53"/>
      <c r="MZI209" s="53"/>
      <c r="MZJ209" s="53"/>
      <c r="MZK209" s="53"/>
      <c r="MZL209" s="53"/>
      <c r="MZM209" s="53"/>
      <c r="MZN209" s="53"/>
      <c r="MZO209" s="53"/>
      <c r="MZP209" s="53"/>
      <c r="MZQ209" s="53"/>
      <c r="MZR209" s="53"/>
      <c r="MZS209" s="53"/>
      <c r="MZT209" s="53"/>
      <c r="MZU209" s="53"/>
      <c r="MZV209" s="53"/>
      <c r="MZW209" s="53"/>
      <c r="MZX209" s="53"/>
      <c r="MZY209" s="53"/>
      <c r="MZZ209" s="53"/>
      <c r="NAA209" s="53"/>
      <c r="NAB209" s="53"/>
      <c r="NAC209" s="53"/>
      <c r="NAD209" s="53"/>
      <c r="NAE209" s="53"/>
      <c r="NAF209" s="53"/>
      <c r="NAG209" s="53"/>
      <c r="NAH209" s="53"/>
      <c r="NAI209" s="53"/>
      <c r="NAJ209" s="53"/>
      <c r="NAK209" s="53"/>
      <c r="NAL209" s="53"/>
      <c r="NAM209" s="53"/>
      <c r="NAN209" s="53"/>
      <c r="NAO209" s="53"/>
      <c r="NAP209" s="53"/>
      <c r="NAQ209" s="53"/>
      <c r="NAR209" s="53"/>
      <c r="NAS209" s="53"/>
      <c r="NAT209" s="53"/>
      <c r="NAU209" s="53"/>
      <c r="NAV209" s="53"/>
      <c r="NAW209" s="53"/>
      <c r="NAX209" s="53"/>
      <c r="NAY209" s="53"/>
      <c r="NAZ209" s="53"/>
      <c r="NBA209" s="53"/>
      <c r="NBB209" s="53"/>
      <c r="NBC209" s="53"/>
      <c r="NBD209" s="53"/>
      <c r="NBE209" s="53"/>
      <c r="NBF209" s="53"/>
      <c r="NBG209" s="53"/>
      <c r="NBH209" s="53"/>
      <c r="NBI209" s="53"/>
      <c r="NBJ209" s="53"/>
      <c r="NBK209" s="53"/>
      <c r="NBL209" s="53"/>
      <c r="NBM209" s="53"/>
      <c r="NBN209" s="53"/>
      <c r="NBO209" s="53"/>
      <c r="NBP209" s="53"/>
      <c r="NBQ209" s="53"/>
      <c r="NBR209" s="53"/>
      <c r="NBS209" s="53"/>
      <c r="NBT209" s="53"/>
      <c r="NBU209" s="53"/>
      <c r="NBV209" s="53"/>
      <c r="NBW209" s="53"/>
      <c r="NBX209" s="53"/>
      <c r="NBY209" s="53"/>
      <c r="NBZ209" s="53"/>
      <c r="NCA209" s="53"/>
      <c r="NCB209" s="53"/>
      <c r="NCC209" s="53"/>
      <c r="NCD209" s="53"/>
      <c r="NCE209" s="53"/>
      <c r="NCF209" s="53"/>
      <c r="NCG209" s="53"/>
      <c r="NCH209" s="53"/>
      <c r="NCI209" s="53"/>
      <c r="NCJ209" s="53"/>
      <c r="NCK209" s="53"/>
      <c r="NCL209" s="53"/>
      <c r="NCM209" s="53"/>
      <c r="NCN209" s="53"/>
      <c r="NCO209" s="53"/>
      <c r="NCP209" s="53"/>
      <c r="NCQ209" s="53"/>
      <c r="NCR209" s="53"/>
      <c r="NCS209" s="53"/>
      <c r="NCT209" s="53"/>
      <c r="NCU209" s="53"/>
      <c r="NCV209" s="53"/>
      <c r="NCW209" s="53"/>
      <c r="NCX209" s="53"/>
      <c r="NCY209" s="53"/>
      <c r="NCZ209" s="53"/>
      <c r="NDA209" s="53"/>
      <c r="NDB209" s="53"/>
      <c r="NDC209" s="53"/>
      <c r="NDD209" s="53"/>
      <c r="NDE209" s="53"/>
      <c r="NDF209" s="53"/>
      <c r="NDG209" s="53"/>
      <c r="NDH209" s="53"/>
      <c r="NDI209" s="53"/>
      <c r="NDJ209" s="53"/>
      <c r="NDK209" s="53"/>
      <c r="NDL209" s="53"/>
      <c r="NDM209" s="53"/>
      <c r="NDN209" s="53"/>
      <c r="NDO209" s="53"/>
      <c r="NDP209" s="53"/>
      <c r="NDQ209" s="53"/>
      <c r="NDR209" s="53"/>
      <c r="NDS209" s="53"/>
      <c r="NDT209" s="53"/>
      <c r="NDU209" s="53"/>
      <c r="NDV209" s="53"/>
      <c r="NDW209" s="53"/>
      <c r="NDX209" s="53"/>
      <c r="NDY209" s="53"/>
      <c r="NDZ209" s="53"/>
      <c r="NEA209" s="53"/>
      <c r="NEB209" s="53"/>
      <c r="NEC209" s="53"/>
      <c r="NED209" s="53"/>
      <c r="NEE209" s="53"/>
      <c r="NEF209" s="53"/>
      <c r="NEG209" s="53"/>
      <c r="NEH209" s="53"/>
      <c r="NEI209" s="53"/>
      <c r="NEJ209" s="53"/>
      <c r="NEK209" s="53"/>
      <c r="NEL209" s="53"/>
      <c r="NEM209" s="53"/>
      <c r="NEN209" s="53"/>
      <c r="NEO209" s="53"/>
      <c r="NEP209" s="53"/>
      <c r="NEQ209" s="53"/>
      <c r="NER209" s="53"/>
      <c r="NES209" s="53"/>
      <c r="NET209" s="53"/>
      <c r="NEU209" s="53"/>
      <c r="NEV209" s="53"/>
      <c r="NEW209" s="53"/>
      <c r="NEX209" s="53"/>
      <c r="NEY209" s="53"/>
      <c r="NEZ209" s="53"/>
      <c r="NFA209" s="53"/>
      <c r="NFB209" s="53"/>
      <c r="NFC209" s="53"/>
      <c r="NFD209" s="53"/>
      <c r="NFE209" s="53"/>
      <c r="NFF209" s="53"/>
      <c r="NFG209" s="53"/>
      <c r="NFH209" s="53"/>
      <c r="NFI209" s="53"/>
      <c r="NFJ209" s="53"/>
      <c r="NFK209" s="53"/>
      <c r="NFL209" s="53"/>
      <c r="NFM209" s="53"/>
      <c r="NFN209" s="53"/>
      <c r="NFO209" s="53"/>
      <c r="NFP209" s="53"/>
      <c r="NFQ209" s="53"/>
      <c r="NFR209" s="53"/>
      <c r="NFS209" s="53"/>
      <c r="NFT209" s="53"/>
      <c r="NFU209" s="53"/>
      <c r="NFV209" s="53"/>
      <c r="NFW209" s="53"/>
      <c r="NFX209" s="53"/>
      <c r="NFY209" s="53"/>
      <c r="NFZ209" s="53"/>
      <c r="NGA209" s="53"/>
      <c r="NGB209" s="53"/>
      <c r="NGC209" s="53"/>
      <c r="NGD209" s="53"/>
      <c r="NGE209" s="53"/>
      <c r="NGF209" s="53"/>
      <c r="NGG209" s="53"/>
      <c r="NGH209" s="53"/>
      <c r="NGI209" s="53"/>
      <c r="NGJ209" s="53"/>
      <c r="NGK209" s="53"/>
      <c r="NGL209" s="53"/>
      <c r="NGM209" s="53"/>
      <c r="NGN209" s="53"/>
      <c r="NGO209" s="53"/>
      <c r="NGP209" s="53"/>
      <c r="NGQ209" s="53"/>
      <c r="NGR209" s="53"/>
      <c r="NGS209" s="53"/>
      <c r="NGT209" s="53"/>
      <c r="NGU209" s="53"/>
      <c r="NGV209" s="53"/>
      <c r="NGW209" s="53"/>
      <c r="NGX209" s="53"/>
      <c r="NGY209" s="53"/>
      <c r="NGZ209" s="53"/>
      <c r="NHA209" s="53"/>
      <c r="NHB209" s="53"/>
      <c r="NHC209" s="53"/>
      <c r="NHD209" s="53"/>
      <c r="NHE209" s="53"/>
      <c r="NHF209" s="53"/>
      <c r="NHG209" s="53"/>
      <c r="NHH209" s="53"/>
      <c r="NHI209" s="53"/>
      <c r="NHJ209" s="53"/>
      <c r="NHK209" s="53"/>
      <c r="NHL209" s="53"/>
      <c r="NHM209" s="53"/>
      <c r="NHN209" s="53"/>
      <c r="NHO209" s="53"/>
      <c r="NHP209" s="53"/>
      <c r="NHQ209" s="53"/>
      <c r="NHR209" s="53"/>
      <c r="NHS209" s="53"/>
      <c r="NHT209" s="53"/>
      <c r="NHU209" s="53"/>
      <c r="NHV209" s="53"/>
      <c r="NHW209" s="53"/>
      <c r="NHX209" s="53"/>
      <c r="NHY209" s="53"/>
      <c r="NHZ209" s="53"/>
      <c r="NIA209" s="53"/>
      <c r="NIB209" s="53"/>
      <c r="NIC209" s="53"/>
      <c r="NID209" s="53"/>
      <c r="NIE209" s="53"/>
      <c r="NIF209" s="53"/>
      <c r="NIG209" s="53"/>
      <c r="NIH209" s="53"/>
      <c r="NII209" s="53"/>
      <c r="NIJ209" s="53"/>
      <c r="NIK209" s="53"/>
      <c r="NIL209" s="53"/>
      <c r="NIM209" s="53"/>
      <c r="NIN209" s="53"/>
      <c r="NIO209" s="53"/>
      <c r="NIP209" s="53"/>
      <c r="NIQ209" s="53"/>
      <c r="NIR209" s="53"/>
      <c r="NIS209" s="53"/>
      <c r="NIT209" s="53"/>
      <c r="NIU209" s="53"/>
      <c r="NIV209" s="53"/>
      <c r="NIW209" s="53"/>
      <c r="NIX209" s="53"/>
      <c r="NIY209" s="53"/>
      <c r="NIZ209" s="53"/>
      <c r="NJA209" s="53"/>
      <c r="NJB209" s="53"/>
      <c r="NJC209" s="53"/>
      <c r="NJD209" s="53"/>
      <c r="NJE209" s="53"/>
      <c r="NJF209" s="53"/>
      <c r="NJG209" s="53"/>
      <c r="NJH209" s="53"/>
      <c r="NJI209" s="53"/>
      <c r="NJJ209" s="53"/>
      <c r="NJK209" s="53"/>
      <c r="NJL209" s="53"/>
      <c r="NJM209" s="53"/>
      <c r="NJN209" s="53"/>
      <c r="NJO209" s="53"/>
      <c r="NJP209" s="53"/>
      <c r="NJQ209" s="53"/>
      <c r="NJR209" s="53"/>
      <c r="NJS209" s="53"/>
      <c r="NJT209" s="53"/>
      <c r="NJU209" s="53"/>
      <c r="NJV209" s="53"/>
      <c r="NJW209" s="53"/>
      <c r="NJX209" s="53"/>
      <c r="NJY209" s="53"/>
      <c r="NJZ209" s="53"/>
      <c r="NKA209" s="53"/>
      <c r="NKB209" s="53"/>
      <c r="NKC209" s="53"/>
      <c r="NKD209" s="53"/>
      <c r="NKE209" s="53"/>
      <c r="NKF209" s="53"/>
      <c r="NKG209" s="53"/>
      <c r="NKH209" s="53"/>
      <c r="NKI209" s="53"/>
      <c r="NKJ209" s="53"/>
      <c r="NKK209" s="53"/>
      <c r="NKL209" s="53"/>
      <c r="NKM209" s="53"/>
      <c r="NKN209" s="53"/>
      <c r="NKO209" s="53"/>
      <c r="NKP209" s="53"/>
      <c r="NKQ209" s="53"/>
      <c r="NKR209" s="53"/>
      <c r="NKS209" s="53"/>
      <c r="NKT209" s="53"/>
      <c r="NKU209" s="53"/>
      <c r="NKV209" s="53"/>
      <c r="NKW209" s="53"/>
      <c r="NKX209" s="53"/>
      <c r="NKY209" s="53"/>
      <c r="NKZ209" s="53"/>
      <c r="NLA209" s="53"/>
      <c r="NLB209" s="53"/>
      <c r="NLC209" s="53"/>
      <c r="NLD209" s="53"/>
      <c r="NLE209" s="53"/>
      <c r="NLF209" s="53"/>
      <c r="NLG209" s="53"/>
      <c r="NLH209" s="53"/>
      <c r="NLI209" s="53"/>
      <c r="NLJ209" s="53"/>
      <c r="NLK209" s="53"/>
      <c r="NLL209" s="53"/>
      <c r="NLM209" s="53"/>
      <c r="NLN209" s="53"/>
      <c r="NLO209" s="53"/>
      <c r="NLP209" s="53"/>
      <c r="NLQ209" s="53"/>
      <c r="NLR209" s="53"/>
      <c r="NLS209" s="53"/>
      <c r="NLT209" s="53"/>
      <c r="NLU209" s="53"/>
      <c r="NLV209" s="53"/>
      <c r="NLW209" s="53"/>
      <c r="NLX209" s="53"/>
      <c r="NLY209" s="53"/>
      <c r="NLZ209" s="53"/>
      <c r="NMA209" s="53"/>
      <c r="NMB209" s="53"/>
      <c r="NMC209" s="53"/>
      <c r="NMD209" s="53"/>
      <c r="NME209" s="53"/>
      <c r="NMF209" s="53"/>
      <c r="NMG209" s="53"/>
      <c r="NMH209" s="53"/>
      <c r="NMI209" s="53"/>
      <c r="NMJ209" s="53"/>
      <c r="NMK209" s="53"/>
      <c r="NML209" s="53"/>
      <c r="NMM209" s="53"/>
      <c r="NMN209" s="53"/>
      <c r="NMO209" s="53"/>
      <c r="NMP209" s="53"/>
      <c r="NMQ209" s="53"/>
      <c r="NMR209" s="53"/>
      <c r="NMS209" s="53"/>
      <c r="NMT209" s="53"/>
      <c r="NMU209" s="53"/>
      <c r="NMV209" s="53"/>
      <c r="NMW209" s="53"/>
      <c r="NMX209" s="53"/>
      <c r="NMY209" s="53"/>
      <c r="NMZ209" s="53"/>
      <c r="NNA209" s="53"/>
      <c r="NNB209" s="53"/>
      <c r="NNC209" s="53"/>
      <c r="NND209" s="53"/>
      <c r="NNE209" s="53"/>
      <c r="NNF209" s="53"/>
      <c r="NNG209" s="53"/>
      <c r="NNH209" s="53"/>
      <c r="NNI209" s="53"/>
      <c r="NNJ209" s="53"/>
      <c r="NNK209" s="53"/>
      <c r="NNL209" s="53"/>
      <c r="NNM209" s="53"/>
      <c r="NNN209" s="53"/>
      <c r="NNO209" s="53"/>
      <c r="NNP209" s="53"/>
      <c r="NNQ209" s="53"/>
      <c r="NNR209" s="53"/>
      <c r="NNS209" s="53"/>
      <c r="NNT209" s="53"/>
      <c r="NNU209" s="53"/>
      <c r="NNV209" s="53"/>
      <c r="NNW209" s="53"/>
      <c r="NNX209" s="53"/>
      <c r="NNY209" s="53"/>
      <c r="NNZ209" s="53"/>
      <c r="NOA209" s="53"/>
      <c r="NOB209" s="53"/>
      <c r="NOC209" s="53"/>
      <c r="NOD209" s="53"/>
      <c r="NOE209" s="53"/>
      <c r="NOF209" s="53"/>
      <c r="NOG209" s="53"/>
      <c r="NOH209" s="53"/>
      <c r="NOI209" s="53"/>
      <c r="NOJ209" s="53"/>
      <c r="NOK209" s="53"/>
      <c r="NOL209" s="53"/>
      <c r="NOM209" s="53"/>
      <c r="NON209" s="53"/>
      <c r="NOO209" s="53"/>
      <c r="NOP209" s="53"/>
      <c r="NOQ209" s="53"/>
      <c r="NOR209" s="53"/>
      <c r="NOS209" s="53"/>
      <c r="NOT209" s="53"/>
      <c r="NOU209" s="53"/>
      <c r="NOV209" s="53"/>
      <c r="NOW209" s="53"/>
      <c r="NOX209" s="53"/>
      <c r="NOY209" s="53"/>
      <c r="NOZ209" s="53"/>
      <c r="NPA209" s="53"/>
      <c r="NPB209" s="53"/>
      <c r="NPC209" s="53"/>
      <c r="NPD209" s="53"/>
      <c r="NPE209" s="53"/>
      <c r="NPF209" s="53"/>
      <c r="NPG209" s="53"/>
      <c r="NPH209" s="53"/>
      <c r="NPI209" s="53"/>
      <c r="NPJ209" s="53"/>
      <c r="NPK209" s="53"/>
      <c r="NPL209" s="53"/>
      <c r="NPM209" s="53"/>
      <c r="NPN209" s="53"/>
      <c r="NPO209" s="53"/>
      <c r="NPP209" s="53"/>
      <c r="NPQ209" s="53"/>
      <c r="NPR209" s="53"/>
      <c r="NPS209" s="53"/>
      <c r="NPT209" s="53"/>
      <c r="NPU209" s="53"/>
      <c r="NPV209" s="53"/>
      <c r="NPW209" s="53"/>
      <c r="NPX209" s="53"/>
      <c r="NPY209" s="53"/>
      <c r="NPZ209" s="53"/>
      <c r="NQA209" s="53"/>
      <c r="NQB209" s="53"/>
      <c r="NQC209" s="53"/>
      <c r="NQD209" s="53"/>
      <c r="NQE209" s="53"/>
      <c r="NQF209" s="53"/>
      <c r="NQG209" s="53"/>
      <c r="NQH209" s="53"/>
      <c r="NQI209" s="53"/>
      <c r="NQJ209" s="53"/>
      <c r="NQK209" s="53"/>
      <c r="NQL209" s="53"/>
      <c r="NQM209" s="53"/>
      <c r="NQN209" s="53"/>
      <c r="NQO209" s="53"/>
      <c r="NQP209" s="53"/>
      <c r="NQQ209" s="53"/>
      <c r="NQR209" s="53"/>
      <c r="NQS209" s="53"/>
      <c r="NQT209" s="53"/>
      <c r="NQU209" s="53"/>
      <c r="NQV209" s="53"/>
      <c r="NQW209" s="53"/>
      <c r="NQX209" s="53"/>
      <c r="NQY209" s="53"/>
      <c r="NQZ209" s="53"/>
      <c r="NRA209" s="53"/>
      <c r="NRB209" s="53"/>
      <c r="NRC209" s="53"/>
      <c r="NRD209" s="53"/>
      <c r="NRE209" s="53"/>
      <c r="NRF209" s="53"/>
      <c r="NRG209" s="53"/>
      <c r="NRH209" s="53"/>
      <c r="NRI209" s="53"/>
      <c r="NRJ209" s="53"/>
      <c r="NRK209" s="53"/>
      <c r="NRL209" s="53"/>
      <c r="NRM209" s="53"/>
      <c r="NRN209" s="53"/>
      <c r="NRO209" s="53"/>
      <c r="NRP209" s="53"/>
      <c r="NRQ209" s="53"/>
      <c r="NRR209" s="53"/>
      <c r="NRS209" s="53"/>
      <c r="NRT209" s="53"/>
      <c r="NRU209" s="53"/>
      <c r="NRV209" s="53"/>
      <c r="NRW209" s="53"/>
      <c r="NRX209" s="53"/>
      <c r="NRY209" s="53"/>
      <c r="NRZ209" s="53"/>
      <c r="NSA209" s="53"/>
      <c r="NSB209" s="53"/>
      <c r="NSC209" s="53"/>
      <c r="NSD209" s="53"/>
      <c r="NSE209" s="53"/>
      <c r="NSF209" s="53"/>
      <c r="NSG209" s="53"/>
      <c r="NSH209" s="53"/>
      <c r="NSI209" s="53"/>
      <c r="NSJ209" s="53"/>
      <c r="NSK209" s="53"/>
      <c r="NSL209" s="53"/>
      <c r="NSM209" s="53"/>
      <c r="NSN209" s="53"/>
      <c r="NSO209" s="53"/>
      <c r="NSP209" s="53"/>
      <c r="NSQ209" s="53"/>
      <c r="NSR209" s="53"/>
      <c r="NSS209" s="53"/>
      <c r="NST209" s="53"/>
      <c r="NSU209" s="53"/>
      <c r="NSV209" s="53"/>
      <c r="NSW209" s="53"/>
      <c r="NSX209" s="53"/>
      <c r="NSY209" s="53"/>
      <c r="NSZ209" s="53"/>
      <c r="NTA209" s="53"/>
      <c r="NTB209" s="53"/>
      <c r="NTC209" s="53"/>
      <c r="NTD209" s="53"/>
      <c r="NTE209" s="53"/>
      <c r="NTF209" s="53"/>
      <c r="NTG209" s="53"/>
      <c r="NTH209" s="53"/>
      <c r="NTI209" s="53"/>
      <c r="NTJ209" s="53"/>
      <c r="NTK209" s="53"/>
      <c r="NTL209" s="53"/>
      <c r="NTM209" s="53"/>
      <c r="NTN209" s="53"/>
      <c r="NTO209" s="53"/>
      <c r="NTP209" s="53"/>
      <c r="NTQ209" s="53"/>
      <c r="NTR209" s="53"/>
      <c r="NTS209" s="53"/>
      <c r="NTT209" s="53"/>
      <c r="NTU209" s="53"/>
      <c r="NTV209" s="53"/>
      <c r="NTW209" s="53"/>
      <c r="NTX209" s="53"/>
      <c r="NTY209" s="53"/>
      <c r="NTZ209" s="53"/>
      <c r="NUA209" s="53"/>
      <c r="NUB209" s="53"/>
      <c r="NUC209" s="53"/>
      <c r="NUD209" s="53"/>
      <c r="NUE209" s="53"/>
      <c r="NUF209" s="53"/>
      <c r="NUG209" s="53"/>
      <c r="NUH209" s="53"/>
      <c r="NUI209" s="53"/>
      <c r="NUJ209" s="53"/>
      <c r="NUK209" s="53"/>
      <c r="NUL209" s="53"/>
      <c r="NUM209" s="53"/>
      <c r="NUN209" s="53"/>
      <c r="NUO209" s="53"/>
      <c r="NUP209" s="53"/>
      <c r="NUQ209" s="53"/>
      <c r="NUR209" s="53"/>
      <c r="NUS209" s="53"/>
      <c r="NUT209" s="53"/>
      <c r="NUU209" s="53"/>
      <c r="NUV209" s="53"/>
      <c r="NUW209" s="53"/>
      <c r="NUX209" s="53"/>
      <c r="NUY209" s="53"/>
      <c r="NUZ209" s="53"/>
      <c r="NVA209" s="53"/>
      <c r="NVB209" s="53"/>
      <c r="NVC209" s="53"/>
      <c r="NVD209" s="53"/>
      <c r="NVE209" s="53"/>
      <c r="NVF209" s="53"/>
      <c r="NVG209" s="53"/>
      <c r="NVH209" s="53"/>
      <c r="NVI209" s="53"/>
      <c r="NVJ209" s="53"/>
      <c r="NVK209" s="53"/>
      <c r="NVL209" s="53"/>
      <c r="NVM209" s="53"/>
      <c r="NVN209" s="53"/>
      <c r="NVO209" s="53"/>
      <c r="NVP209" s="53"/>
      <c r="NVQ209" s="53"/>
      <c r="NVR209" s="53"/>
      <c r="NVS209" s="53"/>
      <c r="NVT209" s="53"/>
      <c r="NVU209" s="53"/>
      <c r="NVV209" s="53"/>
      <c r="NVW209" s="53"/>
      <c r="NVX209" s="53"/>
      <c r="NVY209" s="53"/>
      <c r="NVZ209" s="53"/>
      <c r="NWA209" s="53"/>
      <c r="NWB209" s="53"/>
      <c r="NWC209" s="53"/>
      <c r="NWD209" s="53"/>
      <c r="NWE209" s="53"/>
      <c r="NWF209" s="53"/>
      <c r="NWG209" s="53"/>
      <c r="NWH209" s="53"/>
      <c r="NWI209" s="53"/>
      <c r="NWJ209" s="53"/>
      <c r="NWK209" s="53"/>
      <c r="NWL209" s="53"/>
      <c r="NWM209" s="53"/>
      <c r="NWN209" s="53"/>
      <c r="NWO209" s="53"/>
      <c r="NWP209" s="53"/>
      <c r="NWQ209" s="53"/>
      <c r="NWR209" s="53"/>
      <c r="NWS209" s="53"/>
      <c r="NWT209" s="53"/>
      <c r="NWU209" s="53"/>
      <c r="NWV209" s="53"/>
      <c r="NWW209" s="53"/>
      <c r="NWX209" s="53"/>
      <c r="NWY209" s="53"/>
      <c r="NWZ209" s="53"/>
      <c r="NXA209" s="53"/>
      <c r="NXB209" s="53"/>
      <c r="NXC209" s="53"/>
      <c r="NXD209" s="53"/>
      <c r="NXE209" s="53"/>
      <c r="NXF209" s="53"/>
      <c r="NXG209" s="53"/>
      <c r="NXH209" s="53"/>
      <c r="NXI209" s="53"/>
      <c r="NXJ209" s="53"/>
      <c r="NXK209" s="53"/>
      <c r="NXL209" s="53"/>
      <c r="NXM209" s="53"/>
      <c r="NXN209" s="53"/>
      <c r="NXO209" s="53"/>
      <c r="NXP209" s="53"/>
      <c r="NXQ209" s="53"/>
      <c r="NXR209" s="53"/>
      <c r="NXS209" s="53"/>
      <c r="NXT209" s="53"/>
      <c r="NXU209" s="53"/>
      <c r="NXV209" s="53"/>
      <c r="NXW209" s="53"/>
      <c r="NXX209" s="53"/>
      <c r="NXY209" s="53"/>
      <c r="NXZ209" s="53"/>
      <c r="NYA209" s="53"/>
      <c r="NYB209" s="53"/>
      <c r="NYC209" s="53"/>
      <c r="NYD209" s="53"/>
      <c r="NYE209" s="53"/>
      <c r="NYF209" s="53"/>
      <c r="NYG209" s="53"/>
      <c r="NYH209" s="53"/>
      <c r="NYI209" s="53"/>
      <c r="NYJ209" s="53"/>
      <c r="NYK209" s="53"/>
      <c r="NYL209" s="53"/>
      <c r="NYM209" s="53"/>
      <c r="NYN209" s="53"/>
      <c r="NYO209" s="53"/>
      <c r="NYP209" s="53"/>
      <c r="NYQ209" s="53"/>
      <c r="NYR209" s="53"/>
      <c r="NYS209" s="53"/>
      <c r="NYT209" s="53"/>
      <c r="NYU209" s="53"/>
      <c r="NYV209" s="53"/>
      <c r="NYW209" s="53"/>
      <c r="NYX209" s="53"/>
      <c r="NYY209" s="53"/>
      <c r="NYZ209" s="53"/>
      <c r="NZA209" s="53"/>
      <c r="NZB209" s="53"/>
      <c r="NZC209" s="53"/>
      <c r="NZD209" s="53"/>
      <c r="NZE209" s="53"/>
      <c r="NZF209" s="53"/>
      <c r="NZG209" s="53"/>
      <c r="NZH209" s="53"/>
      <c r="NZI209" s="53"/>
      <c r="NZJ209" s="53"/>
      <c r="NZK209" s="53"/>
      <c r="NZL209" s="53"/>
      <c r="NZM209" s="53"/>
      <c r="NZN209" s="53"/>
      <c r="NZO209" s="53"/>
      <c r="NZP209" s="53"/>
      <c r="NZQ209" s="53"/>
      <c r="NZR209" s="53"/>
      <c r="NZS209" s="53"/>
      <c r="NZT209" s="53"/>
      <c r="NZU209" s="53"/>
      <c r="NZV209" s="53"/>
      <c r="NZW209" s="53"/>
      <c r="NZX209" s="53"/>
      <c r="NZY209" s="53"/>
      <c r="NZZ209" s="53"/>
      <c r="OAA209" s="53"/>
      <c r="OAB209" s="53"/>
      <c r="OAC209" s="53"/>
      <c r="OAD209" s="53"/>
      <c r="OAE209" s="53"/>
      <c r="OAF209" s="53"/>
      <c r="OAG209" s="53"/>
      <c r="OAH209" s="53"/>
      <c r="OAI209" s="53"/>
      <c r="OAJ209" s="53"/>
      <c r="OAK209" s="53"/>
      <c r="OAL209" s="53"/>
      <c r="OAM209" s="53"/>
      <c r="OAN209" s="53"/>
      <c r="OAO209" s="53"/>
      <c r="OAP209" s="53"/>
      <c r="OAQ209" s="53"/>
      <c r="OAR209" s="53"/>
      <c r="OAS209" s="53"/>
      <c r="OAT209" s="53"/>
      <c r="OAU209" s="53"/>
      <c r="OAV209" s="53"/>
      <c r="OAW209" s="53"/>
      <c r="OAX209" s="53"/>
      <c r="OAY209" s="53"/>
      <c r="OAZ209" s="53"/>
      <c r="OBA209" s="53"/>
      <c r="OBB209" s="53"/>
      <c r="OBC209" s="53"/>
      <c r="OBD209" s="53"/>
      <c r="OBE209" s="53"/>
      <c r="OBF209" s="53"/>
      <c r="OBG209" s="53"/>
      <c r="OBH209" s="53"/>
      <c r="OBI209" s="53"/>
      <c r="OBJ209" s="53"/>
      <c r="OBK209" s="53"/>
      <c r="OBL209" s="53"/>
      <c r="OBM209" s="53"/>
      <c r="OBN209" s="53"/>
      <c r="OBO209" s="53"/>
      <c r="OBP209" s="53"/>
      <c r="OBQ209" s="53"/>
      <c r="OBR209" s="53"/>
      <c r="OBS209" s="53"/>
      <c r="OBT209" s="53"/>
      <c r="OBU209" s="53"/>
      <c r="OBV209" s="53"/>
      <c r="OBW209" s="53"/>
      <c r="OBX209" s="53"/>
      <c r="OBY209" s="53"/>
      <c r="OBZ209" s="53"/>
      <c r="OCA209" s="53"/>
      <c r="OCB209" s="53"/>
      <c r="OCC209" s="53"/>
      <c r="OCD209" s="53"/>
      <c r="OCE209" s="53"/>
      <c r="OCF209" s="53"/>
      <c r="OCG209" s="53"/>
      <c r="OCH209" s="53"/>
      <c r="OCI209" s="53"/>
      <c r="OCJ209" s="53"/>
      <c r="OCK209" s="53"/>
      <c r="OCL209" s="53"/>
      <c r="OCM209" s="53"/>
      <c r="OCN209" s="53"/>
      <c r="OCO209" s="53"/>
      <c r="OCP209" s="53"/>
      <c r="OCQ209" s="53"/>
      <c r="OCR209" s="53"/>
      <c r="OCS209" s="53"/>
      <c r="OCT209" s="53"/>
      <c r="OCU209" s="53"/>
      <c r="OCV209" s="53"/>
      <c r="OCW209" s="53"/>
      <c r="OCX209" s="53"/>
      <c r="OCY209" s="53"/>
      <c r="OCZ209" s="53"/>
      <c r="ODA209" s="53"/>
      <c r="ODB209" s="53"/>
      <c r="ODC209" s="53"/>
      <c r="ODD209" s="53"/>
      <c r="ODE209" s="53"/>
      <c r="ODF209" s="53"/>
      <c r="ODG209" s="53"/>
      <c r="ODH209" s="53"/>
      <c r="ODI209" s="53"/>
      <c r="ODJ209" s="53"/>
      <c r="ODK209" s="53"/>
      <c r="ODL209" s="53"/>
      <c r="ODM209" s="53"/>
      <c r="ODN209" s="53"/>
      <c r="ODO209" s="53"/>
      <c r="ODP209" s="53"/>
      <c r="ODQ209" s="53"/>
      <c r="ODR209" s="53"/>
      <c r="ODS209" s="53"/>
      <c r="ODT209" s="53"/>
      <c r="ODU209" s="53"/>
      <c r="ODV209" s="53"/>
      <c r="ODW209" s="53"/>
      <c r="ODX209" s="53"/>
      <c r="ODY209" s="53"/>
      <c r="ODZ209" s="53"/>
      <c r="OEA209" s="53"/>
      <c r="OEB209" s="53"/>
      <c r="OEC209" s="53"/>
      <c r="OED209" s="53"/>
      <c r="OEE209" s="53"/>
      <c r="OEF209" s="53"/>
      <c r="OEG209" s="53"/>
      <c r="OEH209" s="53"/>
      <c r="OEI209" s="53"/>
      <c r="OEJ209" s="53"/>
      <c r="OEK209" s="53"/>
      <c r="OEL209" s="53"/>
      <c r="OEM209" s="53"/>
      <c r="OEN209" s="53"/>
      <c r="OEO209" s="53"/>
      <c r="OEP209" s="53"/>
      <c r="OEQ209" s="53"/>
      <c r="OER209" s="53"/>
      <c r="OES209" s="53"/>
      <c r="OET209" s="53"/>
      <c r="OEU209" s="53"/>
      <c r="OEV209" s="53"/>
      <c r="OEW209" s="53"/>
      <c r="OEX209" s="53"/>
      <c r="OEY209" s="53"/>
      <c r="OEZ209" s="53"/>
      <c r="OFA209" s="53"/>
      <c r="OFB209" s="53"/>
      <c r="OFC209" s="53"/>
      <c r="OFD209" s="53"/>
      <c r="OFE209" s="53"/>
      <c r="OFF209" s="53"/>
      <c r="OFG209" s="53"/>
      <c r="OFH209" s="53"/>
      <c r="OFI209" s="53"/>
      <c r="OFJ209" s="53"/>
      <c r="OFK209" s="53"/>
      <c r="OFL209" s="53"/>
      <c r="OFM209" s="53"/>
      <c r="OFN209" s="53"/>
      <c r="OFO209" s="53"/>
      <c r="OFP209" s="53"/>
      <c r="OFQ209" s="53"/>
      <c r="OFR209" s="53"/>
      <c r="OFS209" s="53"/>
      <c r="OFT209" s="53"/>
      <c r="OFU209" s="53"/>
      <c r="OFV209" s="53"/>
      <c r="OFW209" s="53"/>
      <c r="OFX209" s="53"/>
      <c r="OFY209" s="53"/>
      <c r="OFZ209" s="53"/>
      <c r="OGA209" s="53"/>
      <c r="OGB209" s="53"/>
      <c r="OGC209" s="53"/>
      <c r="OGD209" s="53"/>
      <c r="OGE209" s="53"/>
      <c r="OGF209" s="53"/>
      <c r="OGG209" s="53"/>
      <c r="OGH209" s="53"/>
      <c r="OGI209" s="53"/>
      <c r="OGJ209" s="53"/>
      <c r="OGK209" s="53"/>
      <c r="OGL209" s="53"/>
      <c r="OGM209" s="53"/>
      <c r="OGN209" s="53"/>
      <c r="OGO209" s="53"/>
      <c r="OGP209" s="53"/>
      <c r="OGQ209" s="53"/>
      <c r="OGR209" s="53"/>
      <c r="OGS209" s="53"/>
      <c r="OGT209" s="53"/>
      <c r="OGU209" s="53"/>
      <c r="OGV209" s="53"/>
      <c r="OGW209" s="53"/>
      <c r="OGX209" s="53"/>
      <c r="OGY209" s="53"/>
      <c r="OGZ209" s="53"/>
      <c r="OHA209" s="53"/>
      <c r="OHB209" s="53"/>
      <c r="OHC209" s="53"/>
      <c r="OHD209" s="53"/>
      <c r="OHE209" s="53"/>
      <c r="OHF209" s="53"/>
      <c r="OHG209" s="53"/>
      <c r="OHH209" s="53"/>
      <c r="OHI209" s="53"/>
      <c r="OHJ209" s="53"/>
      <c r="OHK209" s="53"/>
      <c r="OHL209" s="53"/>
      <c r="OHM209" s="53"/>
      <c r="OHN209" s="53"/>
      <c r="OHO209" s="53"/>
      <c r="OHP209" s="53"/>
      <c r="OHQ209" s="53"/>
      <c r="OHR209" s="53"/>
      <c r="OHS209" s="53"/>
      <c r="OHT209" s="53"/>
      <c r="OHU209" s="53"/>
      <c r="OHV209" s="53"/>
      <c r="OHW209" s="53"/>
      <c r="OHX209" s="53"/>
      <c r="OHY209" s="53"/>
      <c r="OHZ209" s="53"/>
      <c r="OIA209" s="53"/>
      <c r="OIB209" s="53"/>
      <c r="OIC209" s="53"/>
      <c r="OID209" s="53"/>
      <c r="OIE209" s="53"/>
      <c r="OIF209" s="53"/>
      <c r="OIG209" s="53"/>
      <c r="OIH209" s="53"/>
      <c r="OII209" s="53"/>
      <c r="OIJ209" s="53"/>
      <c r="OIK209" s="53"/>
      <c r="OIL209" s="53"/>
      <c r="OIM209" s="53"/>
      <c r="OIN209" s="53"/>
      <c r="OIO209" s="53"/>
      <c r="OIP209" s="53"/>
      <c r="OIQ209" s="53"/>
      <c r="OIR209" s="53"/>
      <c r="OIS209" s="53"/>
      <c r="OIT209" s="53"/>
      <c r="OIU209" s="53"/>
      <c r="OIV209" s="53"/>
      <c r="OIW209" s="53"/>
      <c r="OIX209" s="53"/>
      <c r="OIY209" s="53"/>
      <c r="OIZ209" s="53"/>
      <c r="OJA209" s="53"/>
      <c r="OJB209" s="53"/>
      <c r="OJC209" s="53"/>
      <c r="OJD209" s="53"/>
      <c r="OJE209" s="53"/>
      <c r="OJF209" s="53"/>
      <c r="OJG209" s="53"/>
      <c r="OJH209" s="53"/>
      <c r="OJI209" s="53"/>
      <c r="OJJ209" s="53"/>
      <c r="OJK209" s="53"/>
      <c r="OJL209" s="53"/>
      <c r="OJM209" s="53"/>
      <c r="OJN209" s="53"/>
      <c r="OJO209" s="53"/>
      <c r="OJP209" s="53"/>
      <c r="OJQ209" s="53"/>
      <c r="OJR209" s="53"/>
      <c r="OJS209" s="53"/>
      <c r="OJT209" s="53"/>
      <c r="OJU209" s="53"/>
      <c r="OJV209" s="53"/>
      <c r="OJW209" s="53"/>
      <c r="OJX209" s="53"/>
      <c r="OJY209" s="53"/>
      <c r="OJZ209" s="53"/>
      <c r="OKA209" s="53"/>
      <c r="OKB209" s="53"/>
      <c r="OKC209" s="53"/>
      <c r="OKD209" s="53"/>
      <c r="OKE209" s="53"/>
      <c r="OKF209" s="53"/>
      <c r="OKG209" s="53"/>
      <c r="OKH209" s="53"/>
      <c r="OKI209" s="53"/>
      <c r="OKJ209" s="53"/>
      <c r="OKK209" s="53"/>
      <c r="OKL209" s="53"/>
      <c r="OKM209" s="53"/>
      <c r="OKN209" s="53"/>
      <c r="OKO209" s="53"/>
      <c r="OKP209" s="53"/>
      <c r="OKQ209" s="53"/>
      <c r="OKR209" s="53"/>
      <c r="OKS209" s="53"/>
      <c r="OKT209" s="53"/>
      <c r="OKU209" s="53"/>
      <c r="OKV209" s="53"/>
      <c r="OKW209" s="53"/>
      <c r="OKX209" s="53"/>
      <c r="OKY209" s="53"/>
      <c r="OKZ209" s="53"/>
      <c r="OLA209" s="53"/>
      <c r="OLB209" s="53"/>
      <c r="OLC209" s="53"/>
      <c r="OLD209" s="53"/>
      <c r="OLE209" s="53"/>
      <c r="OLF209" s="53"/>
      <c r="OLG209" s="53"/>
      <c r="OLH209" s="53"/>
      <c r="OLI209" s="53"/>
      <c r="OLJ209" s="53"/>
      <c r="OLK209" s="53"/>
      <c r="OLL209" s="53"/>
      <c r="OLM209" s="53"/>
      <c r="OLN209" s="53"/>
      <c r="OLO209" s="53"/>
      <c r="OLP209" s="53"/>
      <c r="OLQ209" s="53"/>
      <c r="OLR209" s="53"/>
      <c r="OLS209" s="53"/>
      <c r="OLT209" s="53"/>
      <c r="OLU209" s="53"/>
      <c r="OLV209" s="53"/>
      <c r="OLW209" s="53"/>
      <c r="OLX209" s="53"/>
      <c r="OLY209" s="53"/>
      <c r="OLZ209" s="53"/>
      <c r="OMA209" s="53"/>
      <c r="OMB209" s="53"/>
      <c r="OMC209" s="53"/>
      <c r="OMD209" s="53"/>
      <c r="OME209" s="53"/>
      <c r="OMF209" s="53"/>
      <c r="OMG209" s="53"/>
      <c r="OMH209" s="53"/>
      <c r="OMI209" s="53"/>
      <c r="OMJ209" s="53"/>
      <c r="OMK209" s="53"/>
      <c r="OML209" s="53"/>
      <c r="OMM209" s="53"/>
      <c r="OMN209" s="53"/>
      <c r="OMO209" s="53"/>
      <c r="OMP209" s="53"/>
      <c r="OMQ209" s="53"/>
      <c r="OMR209" s="53"/>
      <c r="OMS209" s="53"/>
      <c r="OMT209" s="53"/>
      <c r="OMU209" s="53"/>
      <c r="OMV209" s="53"/>
      <c r="OMW209" s="53"/>
      <c r="OMX209" s="53"/>
      <c r="OMY209" s="53"/>
      <c r="OMZ209" s="53"/>
      <c r="ONA209" s="53"/>
      <c r="ONB209" s="53"/>
      <c r="ONC209" s="53"/>
      <c r="OND209" s="53"/>
      <c r="ONE209" s="53"/>
      <c r="ONF209" s="53"/>
      <c r="ONG209" s="53"/>
      <c r="ONH209" s="53"/>
      <c r="ONI209" s="53"/>
      <c r="ONJ209" s="53"/>
      <c r="ONK209" s="53"/>
      <c r="ONL209" s="53"/>
      <c r="ONM209" s="53"/>
      <c r="ONN209" s="53"/>
      <c r="ONO209" s="53"/>
      <c r="ONP209" s="53"/>
      <c r="ONQ209" s="53"/>
      <c r="ONR209" s="53"/>
      <c r="ONS209" s="53"/>
      <c r="ONT209" s="53"/>
      <c r="ONU209" s="53"/>
      <c r="ONV209" s="53"/>
      <c r="ONW209" s="53"/>
      <c r="ONX209" s="53"/>
      <c r="ONY209" s="53"/>
      <c r="ONZ209" s="53"/>
      <c r="OOA209" s="53"/>
      <c r="OOB209" s="53"/>
      <c r="OOC209" s="53"/>
      <c r="OOD209" s="53"/>
      <c r="OOE209" s="53"/>
      <c r="OOF209" s="53"/>
      <c r="OOG209" s="53"/>
      <c r="OOH209" s="53"/>
      <c r="OOI209" s="53"/>
      <c r="OOJ209" s="53"/>
      <c r="OOK209" s="53"/>
      <c r="OOL209" s="53"/>
      <c r="OOM209" s="53"/>
      <c r="OON209" s="53"/>
      <c r="OOO209" s="53"/>
      <c r="OOP209" s="53"/>
      <c r="OOQ209" s="53"/>
      <c r="OOR209" s="53"/>
      <c r="OOS209" s="53"/>
      <c r="OOT209" s="53"/>
      <c r="OOU209" s="53"/>
      <c r="OOV209" s="53"/>
      <c r="OOW209" s="53"/>
      <c r="OOX209" s="53"/>
      <c r="OOY209" s="53"/>
      <c r="OOZ209" s="53"/>
      <c r="OPA209" s="53"/>
      <c r="OPB209" s="53"/>
      <c r="OPC209" s="53"/>
      <c r="OPD209" s="53"/>
      <c r="OPE209" s="53"/>
      <c r="OPF209" s="53"/>
      <c r="OPG209" s="53"/>
      <c r="OPH209" s="53"/>
      <c r="OPI209" s="53"/>
      <c r="OPJ209" s="53"/>
      <c r="OPK209" s="53"/>
      <c r="OPL209" s="53"/>
      <c r="OPM209" s="53"/>
      <c r="OPN209" s="53"/>
      <c r="OPO209" s="53"/>
      <c r="OPP209" s="53"/>
      <c r="OPQ209" s="53"/>
      <c r="OPR209" s="53"/>
      <c r="OPS209" s="53"/>
      <c r="OPT209" s="53"/>
      <c r="OPU209" s="53"/>
      <c r="OPV209" s="53"/>
      <c r="OPW209" s="53"/>
      <c r="OPX209" s="53"/>
      <c r="OPY209" s="53"/>
      <c r="OPZ209" s="53"/>
      <c r="OQA209" s="53"/>
      <c r="OQB209" s="53"/>
      <c r="OQC209" s="53"/>
      <c r="OQD209" s="53"/>
      <c r="OQE209" s="53"/>
      <c r="OQF209" s="53"/>
      <c r="OQG209" s="53"/>
      <c r="OQH209" s="53"/>
      <c r="OQI209" s="53"/>
      <c r="OQJ209" s="53"/>
      <c r="OQK209" s="53"/>
      <c r="OQL209" s="53"/>
      <c r="OQM209" s="53"/>
      <c r="OQN209" s="53"/>
      <c r="OQO209" s="53"/>
      <c r="OQP209" s="53"/>
      <c r="OQQ209" s="53"/>
      <c r="OQR209" s="53"/>
      <c r="OQS209" s="53"/>
      <c r="OQT209" s="53"/>
      <c r="OQU209" s="53"/>
      <c r="OQV209" s="53"/>
      <c r="OQW209" s="53"/>
      <c r="OQX209" s="53"/>
      <c r="OQY209" s="53"/>
      <c r="OQZ209" s="53"/>
      <c r="ORA209" s="53"/>
      <c r="ORB209" s="53"/>
      <c r="ORC209" s="53"/>
      <c r="ORD209" s="53"/>
      <c r="ORE209" s="53"/>
      <c r="ORF209" s="53"/>
      <c r="ORG209" s="53"/>
      <c r="ORH209" s="53"/>
      <c r="ORI209" s="53"/>
      <c r="ORJ209" s="53"/>
      <c r="ORK209" s="53"/>
      <c r="ORL209" s="53"/>
      <c r="ORM209" s="53"/>
      <c r="ORN209" s="53"/>
      <c r="ORO209" s="53"/>
      <c r="ORP209" s="53"/>
      <c r="ORQ209" s="53"/>
      <c r="ORR209" s="53"/>
      <c r="ORS209" s="53"/>
      <c r="ORT209" s="53"/>
      <c r="ORU209" s="53"/>
      <c r="ORV209" s="53"/>
      <c r="ORW209" s="53"/>
      <c r="ORX209" s="53"/>
      <c r="ORY209" s="53"/>
      <c r="ORZ209" s="53"/>
      <c r="OSA209" s="53"/>
      <c r="OSB209" s="53"/>
      <c r="OSC209" s="53"/>
      <c r="OSD209" s="53"/>
      <c r="OSE209" s="53"/>
      <c r="OSF209" s="53"/>
      <c r="OSG209" s="53"/>
      <c r="OSH209" s="53"/>
      <c r="OSI209" s="53"/>
      <c r="OSJ209" s="53"/>
      <c r="OSK209" s="53"/>
      <c r="OSL209" s="53"/>
      <c r="OSM209" s="53"/>
      <c r="OSN209" s="53"/>
      <c r="OSO209" s="53"/>
      <c r="OSP209" s="53"/>
      <c r="OSQ209" s="53"/>
      <c r="OSR209" s="53"/>
      <c r="OSS209" s="53"/>
      <c r="OST209" s="53"/>
      <c r="OSU209" s="53"/>
      <c r="OSV209" s="53"/>
      <c r="OSW209" s="53"/>
      <c r="OSX209" s="53"/>
      <c r="OSY209" s="53"/>
      <c r="OSZ209" s="53"/>
      <c r="OTA209" s="53"/>
      <c r="OTB209" s="53"/>
      <c r="OTC209" s="53"/>
      <c r="OTD209" s="53"/>
      <c r="OTE209" s="53"/>
      <c r="OTF209" s="53"/>
      <c r="OTG209" s="53"/>
      <c r="OTH209" s="53"/>
      <c r="OTI209" s="53"/>
      <c r="OTJ209" s="53"/>
      <c r="OTK209" s="53"/>
      <c r="OTL209" s="53"/>
      <c r="OTM209" s="53"/>
      <c r="OTN209" s="53"/>
      <c r="OTO209" s="53"/>
      <c r="OTP209" s="53"/>
      <c r="OTQ209" s="53"/>
      <c r="OTR209" s="53"/>
      <c r="OTS209" s="53"/>
      <c r="OTT209" s="53"/>
      <c r="OTU209" s="53"/>
      <c r="OTV209" s="53"/>
      <c r="OTW209" s="53"/>
      <c r="OTX209" s="53"/>
      <c r="OTY209" s="53"/>
      <c r="OTZ209" s="53"/>
      <c r="OUA209" s="53"/>
      <c r="OUB209" s="53"/>
      <c r="OUC209" s="53"/>
      <c r="OUD209" s="53"/>
      <c r="OUE209" s="53"/>
      <c r="OUF209" s="53"/>
      <c r="OUG209" s="53"/>
      <c r="OUH209" s="53"/>
      <c r="OUI209" s="53"/>
      <c r="OUJ209" s="53"/>
      <c r="OUK209" s="53"/>
      <c r="OUL209" s="53"/>
      <c r="OUM209" s="53"/>
      <c r="OUN209" s="53"/>
      <c r="OUO209" s="53"/>
      <c r="OUP209" s="53"/>
      <c r="OUQ209" s="53"/>
      <c r="OUR209" s="53"/>
      <c r="OUS209" s="53"/>
      <c r="OUT209" s="53"/>
      <c r="OUU209" s="53"/>
      <c r="OUV209" s="53"/>
      <c r="OUW209" s="53"/>
      <c r="OUX209" s="53"/>
      <c r="OUY209" s="53"/>
      <c r="OUZ209" s="53"/>
      <c r="OVA209" s="53"/>
      <c r="OVB209" s="53"/>
      <c r="OVC209" s="53"/>
      <c r="OVD209" s="53"/>
      <c r="OVE209" s="53"/>
      <c r="OVF209" s="53"/>
      <c r="OVG209" s="53"/>
      <c r="OVH209" s="53"/>
      <c r="OVI209" s="53"/>
      <c r="OVJ209" s="53"/>
      <c r="OVK209" s="53"/>
      <c r="OVL209" s="53"/>
      <c r="OVM209" s="53"/>
      <c r="OVN209" s="53"/>
      <c r="OVO209" s="53"/>
      <c r="OVP209" s="53"/>
      <c r="OVQ209" s="53"/>
      <c r="OVR209" s="53"/>
      <c r="OVS209" s="53"/>
      <c r="OVT209" s="53"/>
      <c r="OVU209" s="53"/>
      <c r="OVV209" s="53"/>
      <c r="OVW209" s="53"/>
      <c r="OVX209" s="53"/>
      <c r="OVY209" s="53"/>
      <c r="OVZ209" s="53"/>
      <c r="OWA209" s="53"/>
      <c r="OWB209" s="53"/>
      <c r="OWC209" s="53"/>
      <c r="OWD209" s="53"/>
      <c r="OWE209" s="53"/>
      <c r="OWF209" s="53"/>
      <c r="OWG209" s="53"/>
      <c r="OWH209" s="53"/>
      <c r="OWI209" s="53"/>
      <c r="OWJ209" s="53"/>
      <c r="OWK209" s="53"/>
      <c r="OWL209" s="53"/>
      <c r="OWM209" s="53"/>
      <c r="OWN209" s="53"/>
      <c r="OWO209" s="53"/>
      <c r="OWP209" s="53"/>
      <c r="OWQ209" s="53"/>
      <c r="OWR209" s="53"/>
      <c r="OWS209" s="53"/>
      <c r="OWT209" s="53"/>
      <c r="OWU209" s="53"/>
      <c r="OWV209" s="53"/>
      <c r="OWW209" s="53"/>
      <c r="OWX209" s="53"/>
      <c r="OWY209" s="53"/>
      <c r="OWZ209" s="53"/>
      <c r="OXA209" s="53"/>
      <c r="OXB209" s="53"/>
      <c r="OXC209" s="53"/>
      <c r="OXD209" s="53"/>
      <c r="OXE209" s="53"/>
      <c r="OXF209" s="53"/>
      <c r="OXG209" s="53"/>
      <c r="OXH209" s="53"/>
      <c r="OXI209" s="53"/>
      <c r="OXJ209" s="53"/>
      <c r="OXK209" s="53"/>
      <c r="OXL209" s="53"/>
      <c r="OXM209" s="53"/>
      <c r="OXN209" s="53"/>
      <c r="OXO209" s="53"/>
      <c r="OXP209" s="53"/>
      <c r="OXQ209" s="53"/>
      <c r="OXR209" s="53"/>
      <c r="OXS209" s="53"/>
      <c r="OXT209" s="53"/>
      <c r="OXU209" s="53"/>
      <c r="OXV209" s="53"/>
      <c r="OXW209" s="53"/>
      <c r="OXX209" s="53"/>
      <c r="OXY209" s="53"/>
      <c r="OXZ209" s="53"/>
      <c r="OYA209" s="53"/>
      <c r="OYB209" s="53"/>
      <c r="OYC209" s="53"/>
      <c r="OYD209" s="53"/>
      <c r="OYE209" s="53"/>
      <c r="OYF209" s="53"/>
      <c r="OYG209" s="53"/>
      <c r="OYH209" s="53"/>
      <c r="OYI209" s="53"/>
      <c r="OYJ209" s="53"/>
      <c r="OYK209" s="53"/>
      <c r="OYL209" s="53"/>
      <c r="OYM209" s="53"/>
      <c r="OYN209" s="53"/>
      <c r="OYO209" s="53"/>
      <c r="OYP209" s="53"/>
      <c r="OYQ209" s="53"/>
      <c r="OYR209" s="53"/>
      <c r="OYS209" s="53"/>
      <c r="OYT209" s="53"/>
      <c r="OYU209" s="53"/>
      <c r="OYV209" s="53"/>
      <c r="OYW209" s="53"/>
      <c r="OYX209" s="53"/>
      <c r="OYY209" s="53"/>
      <c r="OYZ209" s="53"/>
      <c r="OZA209" s="53"/>
      <c r="OZB209" s="53"/>
      <c r="OZC209" s="53"/>
      <c r="OZD209" s="53"/>
      <c r="OZE209" s="53"/>
      <c r="OZF209" s="53"/>
      <c r="OZG209" s="53"/>
      <c r="OZH209" s="53"/>
      <c r="OZI209" s="53"/>
      <c r="OZJ209" s="53"/>
      <c r="OZK209" s="53"/>
      <c r="OZL209" s="53"/>
      <c r="OZM209" s="53"/>
      <c r="OZN209" s="53"/>
      <c r="OZO209" s="53"/>
      <c r="OZP209" s="53"/>
      <c r="OZQ209" s="53"/>
      <c r="OZR209" s="53"/>
      <c r="OZS209" s="53"/>
      <c r="OZT209" s="53"/>
      <c r="OZU209" s="53"/>
      <c r="OZV209" s="53"/>
      <c r="OZW209" s="53"/>
      <c r="OZX209" s="53"/>
      <c r="OZY209" s="53"/>
      <c r="OZZ209" s="53"/>
      <c r="PAA209" s="53"/>
      <c r="PAB209" s="53"/>
      <c r="PAC209" s="53"/>
      <c r="PAD209" s="53"/>
      <c r="PAE209" s="53"/>
      <c r="PAF209" s="53"/>
      <c r="PAG209" s="53"/>
      <c r="PAH209" s="53"/>
      <c r="PAI209" s="53"/>
      <c r="PAJ209" s="53"/>
      <c r="PAK209" s="53"/>
      <c r="PAL209" s="53"/>
      <c r="PAM209" s="53"/>
      <c r="PAN209" s="53"/>
      <c r="PAO209" s="53"/>
      <c r="PAP209" s="53"/>
      <c r="PAQ209" s="53"/>
      <c r="PAR209" s="53"/>
      <c r="PAS209" s="53"/>
      <c r="PAT209" s="53"/>
      <c r="PAU209" s="53"/>
      <c r="PAV209" s="53"/>
      <c r="PAW209" s="53"/>
      <c r="PAX209" s="53"/>
      <c r="PAY209" s="53"/>
      <c r="PAZ209" s="53"/>
      <c r="PBA209" s="53"/>
      <c r="PBB209" s="53"/>
      <c r="PBC209" s="53"/>
      <c r="PBD209" s="53"/>
      <c r="PBE209" s="53"/>
      <c r="PBF209" s="53"/>
      <c r="PBG209" s="53"/>
      <c r="PBH209" s="53"/>
      <c r="PBI209" s="53"/>
      <c r="PBJ209" s="53"/>
      <c r="PBK209" s="53"/>
      <c r="PBL209" s="53"/>
      <c r="PBM209" s="53"/>
      <c r="PBN209" s="53"/>
      <c r="PBO209" s="53"/>
      <c r="PBP209" s="53"/>
      <c r="PBQ209" s="53"/>
      <c r="PBR209" s="53"/>
      <c r="PBS209" s="53"/>
      <c r="PBT209" s="53"/>
      <c r="PBU209" s="53"/>
      <c r="PBV209" s="53"/>
      <c r="PBW209" s="53"/>
      <c r="PBX209" s="53"/>
      <c r="PBY209" s="53"/>
      <c r="PBZ209" s="53"/>
      <c r="PCA209" s="53"/>
      <c r="PCB209" s="53"/>
      <c r="PCC209" s="53"/>
      <c r="PCD209" s="53"/>
      <c r="PCE209" s="53"/>
      <c r="PCF209" s="53"/>
      <c r="PCG209" s="53"/>
      <c r="PCH209" s="53"/>
      <c r="PCI209" s="53"/>
      <c r="PCJ209" s="53"/>
      <c r="PCK209" s="53"/>
      <c r="PCL209" s="53"/>
      <c r="PCM209" s="53"/>
      <c r="PCN209" s="53"/>
      <c r="PCO209" s="53"/>
      <c r="PCP209" s="53"/>
      <c r="PCQ209" s="53"/>
      <c r="PCR209" s="53"/>
      <c r="PCS209" s="53"/>
      <c r="PCT209" s="53"/>
      <c r="PCU209" s="53"/>
      <c r="PCV209" s="53"/>
      <c r="PCW209" s="53"/>
      <c r="PCX209" s="53"/>
      <c r="PCY209" s="53"/>
      <c r="PCZ209" s="53"/>
      <c r="PDA209" s="53"/>
      <c r="PDB209" s="53"/>
      <c r="PDC209" s="53"/>
      <c r="PDD209" s="53"/>
      <c r="PDE209" s="53"/>
      <c r="PDF209" s="53"/>
      <c r="PDG209" s="53"/>
      <c r="PDH209" s="53"/>
      <c r="PDI209" s="53"/>
      <c r="PDJ209" s="53"/>
      <c r="PDK209" s="53"/>
      <c r="PDL209" s="53"/>
      <c r="PDM209" s="53"/>
      <c r="PDN209" s="53"/>
      <c r="PDO209" s="53"/>
      <c r="PDP209" s="53"/>
      <c r="PDQ209" s="53"/>
      <c r="PDR209" s="53"/>
      <c r="PDS209" s="53"/>
      <c r="PDT209" s="53"/>
      <c r="PDU209" s="53"/>
      <c r="PDV209" s="53"/>
      <c r="PDW209" s="53"/>
      <c r="PDX209" s="53"/>
      <c r="PDY209" s="53"/>
      <c r="PDZ209" s="53"/>
      <c r="PEA209" s="53"/>
      <c r="PEB209" s="53"/>
      <c r="PEC209" s="53"/>
      <c r="PED209" s="53"/>
      <c r="PEE209" s="53"/>
      <c r="PEF209" s="53"/>
      <c r="PEG209" s="53"/>
      <c r="PEH209" s="53"/>
      <c r="PEI209" s="53"/>
      <c r="PEJ209" s="53"/>
      <c r="PEK209" s="53"/>
      <c r="PEL209" s="53"/>
      <c r="PEM209" s="53"/>
      <c r="PEN209" s="53"/>
      <c r="PEO209" s="53"/>
      <c r="PEP209" s="53"/>
      <c r="PEQ209" s="53"/>
      <c r="PER209" s="53"/>
      <c r="PES209" s="53"/>
      <c r="PET209" s="53"/>
      <c r="PEU209" s="53"/>
      <c r="PEV209" s="53"/>
      <c r="PEW209" s="53"/>
      <c r="PEX209" s="53"/>
      <c r="PEY209" s="53"/>
      <c r="PEZ209" s="53"/>
      <c r="PFA209" s="53"/>
      <c r="PFB209" s="53"/>
      <c r="PFC209" s="53"/>
      <c r="PFD209" s="53"/>
      <c r="PFE209" s="53"/>
      <c r="PFF209" s="53"/>
      <c r="PFG209" s="53"/>
      <c r="PFH209" s="53"/>
      <c r="PFI209" s="53"/>
      <c r="PFJ209" s="53"/>
      <c r="PFK209" s="53"/>
      <c r="PFL209" s="53"/>
      <c r="PFM209" s="53"/>
      <c r="PFN209" s="53"/>
      <c r="PFO209" s="53"/>
      <c r="PFP209" s="53"/>
      <c r="PFQ209" s="53"/>
      <c r="PFR209" s="53"/>
      <c r="PFS209" s="53"/>
      <c r="PFT209" s="53"/>
      <c r="PFU209" s="53"/>
      <c r="PFV209" s="53"/>
      <c r="PFW209" s="53"/>
      <c r="PFX209" s="53"/>
      <c r="PFY209" s="53"/>
      <c r="PFZ209" s="53"/>
      <c r="PGA209" s="53"/>
      <c r="PGB209" s="53"/>
      <c r="PGC209" s="53"/>
      <c r="PGD209" s="53"/>
      <c r="PGE209" s="53"/>
      <c r="PGF209" s="53"/>
      <c r="PGG209" s="53"/>
      <c r="PGH209" s="53"/>
      <c r="PGI209" s="53"/>
      <c r="PGJ209" s="53"/>
      <c r="PGK209" s="53"/>
      <c r="PGL209" s="53"/>
      <c r="PGM209" s="53"/>
      <c r="PGN209" s="53"/>
      <c r="PGO209" s="53"/>
      <c r="PGP209" s="53"/>
      <c r="PGQ209" s="53"/>
      <c r="PGR209" s="53"/>
      <c r="PGS209" s="53"/>
      <c r="PGT209" s="53"/>
      <c r="PGU209" s="53"/>
      <c r="PGV209" s="53"/>
      <c r="PGW209" s="53"/>
      <c r="PGX209" s="53"/>
      <c r="PGY209" s="53"/>
      <c r="PGZ209" s="53"/>
      <c r="PHA209" s="53"/>
      <c r="PHB209" s="53"/>
      <c r="PHC209" s="53"/>
      <c r="PHD209" s="53"/>
      <c r="PHE209" s="53"/>
      <c r="PHF209" s="53"/>
      <c r="PHG209" s="53"/>
      <c r="PHH209" s="53"/>
      <c r="PHI209" s="53"/>
      <c r="PHJ209" s="53"/>
      <c r="PHK209" s="53"/>
      <c r="PHL209" s="53"/>
      <c r="PHM209" s="53"/>
      <c r="PHN209" s="53"/>
      <c r="PHO209" s="53"/>
      <c r="PHP209" s="53"/>
      <c r="PHQ209" s="53"/>
      <c r="PHR209" s="53"/>
      <c r="PHS209" s="53"/>
      <c r="PHT209" s="53"/>
      <c r="PHU209" s="53"/>
      <c r="PHV209" s="53"/>
      <c r="PHW209" s="53"/>
      <c r="PHX209" s="53"/>
      <c r="PHY209" s="53"/>
      <c r="PHZ209" s="53"/>
      <c r="PIA209" s="53"/>
      <c r="PIB209" s="53"/>
      <c r="PIC209" s="53"/>
      <c r="PID209" s="53"/>
      <c r="PIE209" s="53"/>
      <c r="PIF209" s="53"/>
      <c r="PIG209" s="53"/>
      <c r="PIH209" s="53"/>
      <c r="PII209" s="53"/>
      <c r="PIJ209" s="53"/>
      <c r="PIK209" s="53"/>
      <c r="PIL209" s="53"/>
      <c r="PIM209" s="53"/>
      <c r="PIN209" s="53"/>
      <c r="PIO209" s="53"/>
      <c r="PIP209" s="53"/>
      <c r="PIQ209" s="53"/>
      <c r="PIR209" s="53"/>
      <c r="PIS209" s="53"/>
      <c r="PIT209" s="53"/>
      <c r="PIU209" s="53"/>
      <c r="PIV209" s="53"/>
      <c r="PIW209" s="53"/>
      <c r="PIX209" s="53"/>
      <c r="PIY209" s="53"/>
      <c r="PIZ209" s="53"/>
      <c r="PJA209" s="53"/>
      <c r="PJB209" s="53"/>
      <c r="PJC209" s="53"/>
      <c r="PJD209" s="53"/>
      <c r="PJE209" s="53"/>
      <c r="PJF209" s="53"/>
      <c r="PJG209" s="53"/>
      <c r="PJH209" s="53"/>
      <c r="PJI209" s="53"/>
      <c r="PJJ209" s="53"/>
      <c r="PJK209" s="53"/>
      <c r="PJL209" s="53"/>
      <c r="PJM209" s="53"/>
      <c r="PJN209" s="53"/>
      <c r="PJO209" s="53"/>
      <c r="PJP209" s="53"/>
      <c r="PJQ209" s="53"/>
      <c r="PJR209" s="53"/>
      <c r="PJS209" s="53"/>
      <c r="PJT209" s="53"/>
      <c r="PJU209" s="53"/>
      <c r="PJV209" s="53"/>
      <c r="PJW209" s="53"/>
      <c r="PJX209" s="53"/>
      <c r="PJY209" s="53"/>
      <c r="PJZ209" s="53"/>
      <c r="PKA209" s="53"/>
      <c r="PKB209" s="53"/>
      <c r="PKC209" s="53"/>
      <c r="PKD209" s="53"/>
      <c r="PKE209" s="53"/>
      <c r="PKF209" s="53"/>
      <c r="PKG209" s="53"/>
      <c r="PKH209" s="53"/>
      <c r="PKI209" s="53"/>
      <c r="PKJ209" s="53"/>
      <c r="PKK209" s="53"/>
      <c r="PKL209" s="53"/>
      <c r="PKM209" s="53"/>
      <c r="PKN209" s="53"/>
      <c r="PKO209" s="53"/>
      <c r="PKP209" s="53"/>
      <c r="PKQ209" s="53"/>
      <c r="PKR209" s="53"/>
      <c r="PKS209" s="53"/>
      <c r="PKT209" s="53"/>
      <c r="PKU209" s="53"/>
      <c r="PKV209" s="53"/>
      <c r="PKW209" s="53"/>
      <c r="PKX209" s="53"/>
      <c r="PKY209" s="53"/>
      <c r="PKZ209" s="53"/>
      <c r="PLA209" s="53"/>
      <c r="PLB209" s="53"/>
      <c r="PLC209" s="53"/>
      <c r="PLD209" s="53"/>
      <c r="PLE209" s="53"/>
      <c r="PLF209" s="53"/>
      <c r="PLG209" s="53"/>
      <c r="PLH209" s="53"/>
      <c r="PLI209" s="53"/>
      <c r="PLJ209" s="53"/>
      <c r="PLK209" s="53"/>
      <c r="PLL209" s="53"/>
      <c r="PLM209" s="53"/>
      <c r="PLN209" s="53"/>
      <c r="PLO209" s="53"/>
      <c r="PLP209" s="53"/>
      <c r="PLQ209" s="53"/>
      <c r="PLR209" s="53"/>
      <c r="PLS209" s="53"/>
      <c r="PLT209" s="53"/>
      <c r="PLU209" s="53"/>
      <c r="PLV209" s="53"/>
      <c r="PLW209" s="53"/>
      <c r="PLX209" s="53"/>
      <c r="PLY209" s="53"/>
      <c r="PLZ209" s="53"/>
      <c r="PMA209" s="53"/>
      <c r="PMB209" s="53"/>
      <c r="PMC209" s="53"/>
      <c r="PMD209" s="53"/>
      <c r="PME209" s="53"/>
      <c r="PMF209" s="53"/>
      <c r="PMG209" s="53"/>
      <c r="PMH209" s="53"/>
      <c r="PMI209" s="53"/>
      <c r="PMJ209" s="53"/>
      <c r="PMK209" s="53"/>
      <c r="PML209" s="53"/>
      <c r="PMM209" s="53"/>
      <c r="PMN209" s="53"/>
      <c r="PMO209" s="53"/>
      <c r="PMP209" s="53"/>
      <c r="PMQ209" s="53"/>
      <c r="PMR209" s="53"/>
      <c r="PMS209" s="53"/>
      <c r="PMT209" s="53"/>
      <c r="PMU209" s="53"/>
      <c r="PMV209" s="53"/>
      <c r="PMW209" s="53"/>
      <c r="PMX209" s="53"/>
      <c r="PMY209" s="53"/>
      <c r="PMZ209" s="53"/>
      <c r="PNA209" s="53"/>
      <c r="PNB209" s="53"/>
      <c r="PNC209" s="53"/>
      <c r="PND209" s="53"/>
      <c r="PNE209" s="53"/>
      <c r="PNF209" s="53"/>
      <c r="PNG209" s="53"/>
      <c r="PNH209" s="53"/>
      <c r="PNI209" s="53"/>
      <c r="PNJ209" s="53"/>
      <c r="PNK209" s="53"/>
      <c r="PNL209" s="53"/>
      <c r="PNM209" s="53"/>
      <c r="PNN209" s="53"/>
      <c r="PNO209" s="53"/>
      <c r="PNP209" s="53"/>
      <c r="PNQ209" s="53"/>
      <c r="PNR209" s="53"/>
      <c r="PNS209" s="53"/>
      <c r="PNT209" s="53"/>
      <c r="PNU209" s="53"/>
      <c r="PNV209" s="53"/>
      <c r="PNW209" s="53"/>
      <c r="PNX209" s="53"/>
      <c r="PNY209" s="53"/>
      <c r="PNZ209" s="53"/>
      <c r="POA209" s="53"/>
      <c r="POB209" s="53"/>
      <c r="POC209" s="53"/>
      <c r="POD209" s="53"/>
      <c r="POE209" s="53"/>
      <c r="POF209" s="53"/>
      <c r="POG209" s="53"/>
      <c r="POH209" s="53"/>
      <c r="POI209" s="53"/>
      <c r="POJ209" s="53"/>
      <c r="POK209" s="53"/>
      <c r="POL209" s="53"/>
      <c r="POM209" s="53"/>
      <c r="PON209" s="53"/>
      <c r="POO209" s="53"/>
      <c r="POP209" s="53"/>
      <c r="POQ209" s="53"/>
      <c r="POR209" s="53"/>
      <c r="POS209" s="53"/>
      <c r="POT209" s="53"/>
      <c r="POU209" s="53"/>
      <c r="POV209" s="53"/>
      <c r="POW209" s="53"/>
      <c r="POX209" s="53"/>
      <c r="POY209" s="53"/>
      <c r="POZ209" s="53"/>
      <c r="PPA209" s="53"/>
      <c r="PPB209" s="53"/>
      <c r="PPC209" s="53"/>
      <c r="PPD209" s="53"/>
      <c r="PPE209" s="53"/>
      <c r="PPF209" s="53"/>
      <c r="PPG209" s="53"/>
      <c r="PPH209" s="53"/>
      <c r="PPI209" s="53"/>
      <c r="PPJ209" s="53"/>
      <c r="PPK209" s="53"/>
      <c r="PPL209" s="53"/>
      <c r="PPM209" s="53"/>
      <c r="PPN209" s="53"/>
      <c r="PPO209" s="53"/>
      <c r="PPP209" s="53"/>
      <c r="PPQ209" s="53"/>
      <c r="PPR209" s="53"/>
      <c r="PPS209" s="53"/>
      <c r="PPT209" s="53"/>
      <c r="PPU209" s="53"/>
      <c r="PPV209" s="53"/>
      <c r="PPW209" s="53"/>
      <c r="PPX209" s="53"/>
      <c r="PPY209" s="53"/>
      <c r="PPZ209" s="53"/>
      <c r="PQA209" s="53"/>
      <c r="PQB209" s="53"/>
      <c r="PQC209" s="53"/>
      <c r="PQD209" s="53"/>
      <c r="PQE209" s="53"/>
      <c r="PQF209" s="53"/>
      <c r="PQG209" s="53"/>
      <c r="PQH209" s="53"/>
      <c r="PQI209" s="53"/>
      <c r="PQJ209" s="53"/>
      <c r="PQK209" s="53"/>
      <c r="PQL209" s="53"/>
      <c r="PQM209" s="53"/>
      <c r="PQN209" s="53"/>
      <c r="PQO209" s="53"/>
      <c r="PQP209" s="53"/>
      <c r="PQQ209" s="53"/>
      <c r="PQR209" s="53"/>
      <c r="PQS209" s="53"/>
      <c r="PQT209" s="53"/>
      <c r="PQU209" s="53"/>
      <c r="PQV209" s="53"/>
      <c r="PQW209" s="53"/>
      <c r="PQX209" s="53"/>
      <c r="PQY209" s="53"/>
      <c r="PQZ209" s="53"/>
      <c r="PRA209" s="53"/>
      <c r="PRB209" s="53"/>
      <c r="PRC209" s="53"/>
      <c r="PRD209" s="53"/>
      <c r="PRE209" s="53"/>
      <c r="PRF209" s="53"/>
      <c r="PRG209" s="53"/>
      <c r="PRH209" s="53"/>
      <c r="PRI209" s="53"/>
      <c r="PRJ209" s="53"/>
      <c r="PRK209" s="53"/>
      <c r="PRL209" s="53"/>
      <c r="PRM209" s="53"/>
      <c r="PRN209" s="53"/>
      <c r="PRO209" s="53"/>
      <c r="PRP209" s="53"/>
      <c r="PRQ209" s="53"/>
      <c r="PRR209" s="53"/>
      <c r="PRS209" s="53"/>
      <c r="PRT209" s="53"/>
      <c r="PRU209" s="53"/>
      <c r="PRV209" s="53"/>
      <c r="PRW209" s="53"/>
      <c r="PRX209" s="53"/>
      <c r="PRY209" s="53"/>
      <c r="PRZ209" s="53"/>
      <c r="PSA209" s="53"/>
      <c r="PSB209" s="53"/>
      <c r="PSC209" s="53"/>
      <c r="PSD209" s="53"/>
      <c r="PSE209" s="53"/>
      <c r="PSF209" s="53"/>
      <c r="PSG209" s="53"/>
      <c r="PSH209" s="53"/>
      <c r="PSI209" s="53"/>
      <c r="PSJ209" s="53"/>
      <c r="PSK209" s="53"/>
      <c r="PSL209" s="53"/>
      <c r="PSM209" s="53"/>
      <c r="PSN209" s="53"/>
      <c r="PSO209" s="53"/>
      <c r="PSP209" s="53"/>
      <c r="PSQ209" s="53"/>
      <c r="PSR209" s="53"/>
      <c r="PSS209" s="53"/>
      <c r="PST209" s="53"/>
      <c r="PSU209" s="53"/>
      <c r="PSV209" s="53"/>
      <c r="PSW209" s="53"/>
      <c r="PSX209" s="53"/>
      <c r="PSY209" s="53"/>
      <c r="PSZ209" s="53"/>
      <c r="PTA209" s="53"/>
      <c r="PTB209" s="53"/>
      <c r="PTC209" s="53"/>
      <c r="PTD209" s="53"/>
      <c r="PTE209" s="53"/>
      <c r="PTF209" s="53"/>
      <c r="PTG209" s="53"/>
      <c r="PTH209" s="53"/>
      <c r="PTI209" s="53"/>
      <c r="PTJ209" s="53"/>
      <c r="PTK209" s="53"/>
      <c r="PTL209" s="53"/>
      <c r="PTM209" s="53"/>
      <c r="PTN209" s="53"/>
      <c r="PTO209" s="53"/>
      <c r="PTP209" s="53"/>
      <c r="PTQ209" s="53"/>
      <c r="PTR209" s="53"/>
      <c r="PTS209" s="53"/>
      <c r="PTT209" s="53"/>
      <c r="PTU209" s="53"/>
      <c r="PTV209" s="53"/>
      <c r="PTW209" s="53"/>
      <c r="PTX209" s="53"/>
      <c r="PTY209" s="53"/>
      <c r="PTZ209" s="53"/>
      <c r="PUA209" s="53"/>
      <c r="PUB209" s="53"/>
      <c r="PUC209" s="53"/>
      <c r="PUD209" s="53"/>
      <c r="PUE209" s="53"/>
      <c r="PUF209" s="53"/>
      <c r="PUG209" s="53"/>
      <c r="PUH209" s="53"/>
      <c r="PUI209" s="53"/>
      <c r="PUJ209" s="53"/>
      <c r="PUK209" s="53"/>
      <c r="PUL209" s="53"/>
      <c r="PUM209" s="53"/>
      <c r="PUN209" s="53"/>
      <c r="PUO209" s="53"/>
      <c r="PUP209" s="53"/>
      <c r="PUQ209" s="53"/>
      <c r="PUR209" s="53"/>
      <c r="PUS209" s="53"/>
      <c r="PUT209" s="53"/>
      <c r="PUU209" s="53"/>
      <c r="PUV209" s="53"/>
      <c r="PUW209" s="53"/>
      <c r="PUX209" s="53"/>
      <c r="PUY209" s="53"/>
      <c r="PUZ209" s="53"/>
      <c r="PVA209" s="53"/>
      <c r="PVB209" s="53"/>
      <c r="PVC209" s="53"/>
      <c r="PVD209" s="53"/>
      <c r="PVE209" s="53"/>
      <c r="PVF209" s="53"/>
      <c r="PVG209" s="53"/>
      <c r="PVH209" s="53"/>
      <c r="PVI209" s="53"/>
      <c r="PVJ209" s="53"/>
      <c r="PVK209" s="53"/>
      <c r="PVL209" s="53"/>
      <c r="PVM209" s="53"/>
      <c r="PVN209" s="53"/>
      <c r="PVO209" s="53"/>
      <c r="PVP209" s="53"/>
      <c r="PVQ209" s="53"/>
      <c r="PVR209" s="53"/>
      <c r="PVS209" s="53"/>
      <c r="PVT209" s="53"/>
      <c r="PVU209" s="53"/>
      <c r="PVV209" s="53"/>
      <c r="PVW209" s="53"/>
      <c r="PVX209" s="53"/>
      <c r="PVY209" s="53"/>
      <c r="PVZ209" s="53"/>
      <c r="PWA209" s="53"/>
      <c r="PWB209" s="53"/>
      <c r="PWC209" s="53"/>
      <c r="PWD209" s="53"/>
      <c r="PWE209" s="53"/>
      <c r="PWF209" s="53"/>
      <c r="PWG209" s="53"/>
      <c r="PWH209" s="53"/>
      <c r="PWI209" s="53"/>
      <c r="PWJ209" s="53"/>
      <c r="PWK209" s="53"/>
      <c r="PWL209" s="53"/>
      <c r="PWM209" s="53"/>
      <c r="PWN209" s="53"/>
      <c r="PWO209" s="53"/>
      <c r="PWP209" s="53"/>
      <c r="PWQ209" s="53"/>
      <c r="PWR209" s="53"/>
      <c r="PWS209" s="53"/>
      <c r="PWT209" s="53"/>
      <c r="PWU209" s="53"/>
      <c r="PWV209" s="53"/>
      <c r="PWW209" s="53"/>
      <c r="PWX209" s="53"/>
      <c r="PWY209" s="53"/>
      <c r="PWZ209" s="53"/>
      <c r="PXA209" s="53"/>
      <c r="PXB209" s="53"/>
      <c r="PXC209" s="53"/>
      <c r="PXD209" s="53"/>
      <c r="PXE209" s="53"/>
      <c r="PXF209" s="53"/>
      <c r="PXG209" s="53"/>
      <c r="PXH209" s="53"/>
      <c r="PXI209" s="53"/>
      <c r="PXJ209" s="53"/>
      <c r="PXK209" s="53"/>
      <c r="PXL209" s="53"/>
      <c r="PXM209" s="53"/>
      <c r="PXN209" s="53"/>
      <c r="PXO209" s="53"/>
      <c r="PXP209" s="53"/>
      <c r="PXQ209" s="53"/>
      <c r="PXR209" s="53"/>
      <c r="PXS209" s="53"/>
      <c r="PXT209" s="53"/>
      <c r="PXU209" s="53"/>
      <c r="PXV209" s="53"/>
      <c r="PXW209" s="53"/>
      <c r="PXX209" s="53"/>
      <c r="PXY209" s="53"/>
      <c r="PXZ209" s="53"/>
      <c r="PYA209" s="53"/>
      <c r="PYB209" s="53"/>
      <c r="PYC209" s="53"/>
      <c r="PYD209" s="53"/>
      <c r="PYE209" s="53"/>
      <c r="PYF209" s="53"/>
      <c r="PYG209" s="53"/>
      <c r="PYH209" s="53"/>
      <c r="PYI209" s="53"/>
      <c r="PYJ209" s="53"/>
      <c r="PYK209" s="53"/>
      <c r="PYL209" s="53"/>
      <c r="PYM209" s="53"/>
      <c r="PYN209" s="53"/>
      <c r="PYO209" s="53"/>
      <c r="PYP209" s="53"/>
      <c r="PYQ209" s="53"/>
      <c r="PYR209" s="53"/>
      <c r="PYS209" s="53"/>
      <c r="PYT209" s="53"/>
      <c r="PYU209" s="53"/>
      <c r="PYV209" s="53"/>
      <c r="PYW209" s="53"/>
      <c r="PYX209" s="53"/>
      <c r="PYY209" s="53"/>
      <c r="PYZ209" s="53"/>
      <c r="PZA209" s="53"/>
      <c r="PZB209" s="53"/>
      <c r="PZC209" s="53"/>
      <c r="PZD209" s="53"/>
      <c r="PZE209" s="53"/>
      <c r="PZF209" s="53"/>
      <c r="PZG209" s="53"/>
      <c r="PZH209" s="53"/>
      <c r="PZI209" s="53"/>
      <c r="PZJ209" s="53"/>
      <c r="PZK209" s="53"/>
      <c r="PZL209" s="53"/>
      <c r="PZM209" s="53"/>
      <c r="PZN209" s="53"/>
      <c r="PZO209" s="53"/>
      <c r="PZP209" s="53"/>
      <c r="PZQ209" s="53"/>
      <c r="PZR209" s="53"/>
      <c r="PZS209" s="53"/>
      <c r="PZT209" s="53"/>
      <c r="PZU209" s="53"/>
      <c r="PZV209" s="53"/>
      <c r="PZW209" s="53"/>
      <c r="PZX209" s="53"/>
      <c r="PZY209" s="53"/>
      <c r="PZZ209" s="53"/>
      <c r="QAA209" s="53"/>
      <c r="QAB209" s="53"/>
      <c r="QAC209" s="53"/>
      <c r="QAD209" s="53"/>
      <c r="QAE209" s="53"/>
      <c r="QAF209" s="53"/>
      <c r="QAG209" s="53"/>
      <c r="QAH209" s="53"/>
      <c r="QAI209" s="53"/>
      <c r="QAJ209" s="53"/>
      <c r="QAK209" s="53"/>
      <c r="QAL209" s="53"/>
      <c r="QAM209" s="53"/>
      <c r="QAN209" s="53"/>
      <c r="QAO209" s="53"/>
      <c r="QAP209" s="53"/>
      <c r="QAQ209" s="53"/>
      <c r="QAR209" s="53"/>
      <c r="QAS209" s="53"/>
      <c r="QAT209" s="53"/>
      <c r="QAU209" s="53"/>
      <c r="QAV209" s="53"/>
      <c r="QAW209" s="53"/>
      <c r="QAX209" s="53"/>
      <c r="QAY209" s="53"/>
      <c r="QAZ209" s="53"/>
      <c r="QBA209" s="53"/>
      <c r="QBB209" s="53"/>
      <c r="QBC209" s="53"/>
      <c r="QBD209" s="53"/>
      <c r="QBE209" s="53"/>
      <c r="QBF209" s="53"/>
      <c r="QBG209" s="53"/>
      <c r="QBH209" s="53"/>
      <c r="QBI209" s="53"/>
      <c r="QBJ209" s="53"/>
      <c r="QBK209" s="53"/>
      <c r="QBL209" s="53"/>
      <c r="QBM209" s="53"/>
      <c r="QBN209" s="53"/>
      <c r="QBO209" s="53"/>
      <c r="QBP209" s="53"/>
      <c r="QBQ209" s="53"/>
      <c r="QBR209" s="53"/>
      <c r="QBS209" s="53"/>
      <c r="QBT209" s="53"/>
      <c r="QBU209" s="53"/>
      <c r="QBV209" s="53"/>
      <c r="QBW209" s="53"/>
      <c r="QBX209" s="53"/>
      <c r="QBY209" s="53"/>
      <c r="QBZ209" s="53"/>
      <c r="QCA209" s="53"/>
      <c r="QCB209" s="53"/>
      <c r="QCC209" s="53"/>
      <c r="QCD209" s="53"/>
      <c r="QCE209" s="53"/>
      <c r="QCF209" s="53"/>
      <c r="QCG209" s="53"/>
      <c r="QCH209" s="53"/>
      <c r="QCI209" s="53"/>
      <c r="QCJ209" s="53"/>
      <c r="QCK209" s="53"/>
      <c r="QCL209" s="53"/>
      <c r="QCM209" s="53"/>
      <c r="QCN209" s="53"/>
      <c r="QCO209" s="53"/>
      <c r="QCP209" s="53"/>
      <c r="QCQ209" s="53"/>
      <c r="QCR209" s="53"/>
      <c r="QCS209" s="53"/>
      <c r="QCT209" s="53"/>
      <c r="QCU209" s="53"/>
      <c r="QCV209" s="53"/>
      <c r="QCW209" s="53"/>
      <c r="QCX209" s="53"/>
      <c r="QCY209" s="53"/>
      <c r="QCZ209" s="53"/>
      <c r="QDA209" s="53"/>
      <c r="QDB209" s="53"/>
      <c r="QDC209" s="53"/>
      <c r="QDD209" s="53"/>
      <c r="QDE209" s="53"/>
      <c r="QDF209" s="53"/>
      <c r="QDG209" s="53"/>
      <c r="QDH209" s="53"/>
      <c r="QDI209" s="53"/>
      <c r="QDJ209" s="53"/>
      <c r="QDK209" s="53"/>
      <c r="QDL209" s="53"/>
      <c r="QDM209" s="53"/>
      <c r="QDN209" s="53"/>
      <c r="QDO209" s="53"/>
      <c r="QDP209" s="53"/>
      <c r="QDQ209" s="53"/>
      <c r="QDR209" s="53"/>
      <c r="QDS209" s="53"/>
      <c r="QDT209" s="53"/>
      <c r="QDU209" s="53"/>
      <c r="QDV209" s="53"/>
      <c r="QDW209" s="53"/>
      <c r="QDX209" s="53"/>
      <c r="QDY209" s="53"/>
      <c r="QDZ209" s="53"/>
      <c r="QEA209" s="53"/>
      <c r="QEB209" s="53"/>
      <c r="QEC209" s="53"/>
      <c r="QED209" s="53"/>
      <c r="QEE209" s="53"/>
      <c r="QEF209" s="53"/>
      <c r="QEG209" s="53"/>
      <c r="QEH209" s="53"/>
      <c r="QEI209" s="53"/>
      <c r="QEJ209" s="53"/>
      <c r="QEK209" s="53"/>
      <c r="QEL209" s="53"/>
      <c r="QEM209" s="53"/>
      <c r="QEN209" s="53"/>
      <c r="QEO209" s="53"/>
      <c r="QEP209" s="53"/>
      <c r="QEQ209" s="53"/>
      <c r="QER209" s="53"/>
      <c r="QES209" s="53"/>
      <c r="QET209" s="53"/>
      <c r="QEU209" s="53"/>
      <c r="QEV209" s="53"/>
      <c r="QEW209" s="53"/>
      <c r="QEX209" s="53"/>
      <c r="QEY209" s="53"/>
      <c r="QEZ209" s="53"/>
      <c r="QFA209" s="53"/>
      <c r="QFB209" s="53"/>
      <c r="QFC209" s="53"/>
      <c r="QFD209" s="53"/>
      <c r="QFE209" s="53"/>
      <c r="QFF209" s="53"/>
      <c r="QFG209" s="53"/>
      <c r="QFH209" s="53"/>
      <c r="QFI209" s="53"/>
      <c r="QFJ209" s="53"/>
      <c r="QFK209" s="53"/>
      <c r="QFL209" s="53"/>
      <c r="QFM209" s="53"/>
      <c r="QFN209" s="53"/>
      <c r="QFO209" s="53"/>
      <c r="QFP209" s="53"/>
      <c r="QFQ209" s="53"/>
      <c r="QFR209" s="53"/>
      <c r="QFS209" s="53"/>
      <c r="QFT209" s="53"/>
      <c r="QFU209" s="53"/>
      <c r="QFV209" s="53"/>
      <c r="QFW209" s="53"/>
      <c r="QFX209" s="53"/>
      <c r="QFY209" s="53"/>
      <c r="QFZ209" s="53"/>
      <c r="QGA209" s="53"/>
      <c r="QGB209" s="53"/>
      <c r="QGC209" s="53"/>
      <c r="QGD209" s="53"/>
      <c r="QGE209" s="53"/>
      <c r="QGF209" s="53"/>
      <c r="QGG209" s="53"/>
      <c r="QGH209" s="53"/>
      <c r="QGI209" s="53"/>
      <c r="QGJ209" s="53"/>
      <c r="QGK209" s="53"/>
      <c r="QGL209" s="53"/>
      <c r="QGM209" s="53"/>
      <c r="QGN209" s="53"/>
      <c r="QGO209" s="53"/>
      <c r="QGP209" s="53"/>
      <c r="QGQ209" s="53"/>
      <c r="QGR209" s="53"/>
      <c r="QGS209" s="53"/>
      <c r="QGT209" s="53"/>
      <c r="QGU209" s="53"/>
      <c r="QGV209" s="53"/>
      <c r="QGW209" s="53"/>
      <c r="QGX209" s="53"/>
      <c r="QGY209" s="53"/>
      <c r="QGZ209" s="53"/>
      <c r="QHA209" s="53"/>
      <c r="QHB209" s="53"/>
      <c r="QHC209" s="53"/>
      <c r="QHD209" s="53"/>
      <c r="QHE209" s="53"/>
      <c r="QHF209" s="53"/>
      <c r="QHG209" s="53"/>
      <c r="QHH209" s="53"/>
      <c r="QHI209" s="53"/>
      <c r="QHJ209" s="53"/>
      <c r="QHK209" s="53"/>
      <c r="QHL209" s="53"/>
      <c r="QHM209" s="53"/>
      <c r="QHN209" s="53"/>
      <c r="QHO209" s="53"/>
      <c r="QHP209" s="53"/>
      <c r="QHQ209" s="53"/>
      <c r="QHR209" s="53"/>
      <c r="QHS209" s="53"/>
      <c r="QHT209" s="53"/>
      <c r="QHU209" s="53"/>
      <c r="QHV209" s="53"/>
      <c r="QHW209" s="53"/>
      <c r="QHX209" s="53"/>
      <c r="QHY209" s="53"/>
      <c r="QHZ209" s="53"/>
      <c r="QIA209" s="53"/>
      <c r="QIB209" s="53"/>
      <c r="QIC209" s="53"/>
      <c r="QID209" s="53"/>
      <c r="QIE209" s="53"/>
      <c r="QIF209" s="53"/>
      <c r="QIG209" s="53"/>
      <c r="QIH209" s="53"/>
      <c r="QII209" s="53"/>
      <c r="QIJ209" s="53"/>
      <c r="QIK209" s="53"/>
      <c r="QIL209" s="53"/>
      <c r="QIM209" s="53"/>
      <c r="QIN209" s="53"/>
      <c r="QIO209" s="53"/>
      <c r="QIP209" s="53"/>
      <c r="QIQ209" s="53"/>
      <c r="QIR209" s="53"/>
      <c r="QIS209" s="53"/>
      <c r="QIT209" s="53"/>
      <c r="QIU209" s="53"/>
      <c r="QIV209" s="53"/>
      <c r="QIW209" s="53"/>
      <c r="QIX209" s="53"/>
      <c r="QIY209" s="53"/>
      <c r="QIZ209" s="53"/>
      <c r="QJA209" s="53"/>
      <c r="QJB209" s="53"/>
      <c r="QJC209" s="53"/>
      <c r="QJD209" s="53"/>
      <c r="QJE209" s="53"/>
      <c r="QJF209" s="53"/>
      <c r="QJG209" s="53"/>
      <c r="QJH209" s="53"/>
      <c r="QJI209" s="53"/>
      <c r="QJJ209" s="53"/>
      <c r="QJK209" s="53"/>
      <c r="QJL209" s="53"/>
      <c r="QJM209" s="53"/>
      <c r="QJN209" s="53"/>
      <c r="QJO209" s="53"/>
      <c r="QJP209" s="53"/>
      <c r="QJQ209" s="53"/>
      <c r="QJR209" s="53"/>
      <c r="QJS209" s="53"/>
      <c r="QJT209" s="53"/>
      <c r="QJU209" s="53"/>
      <c r="QJV209" s="53"/>
      <c r="QJW209" s="53"/>
      <c r="QJX209" s="53"/>
      <c r="QJY209" s="53"/>
      <c r="QJZ209" s="53"/>
      <c r="QKA209" s="53"/>
      <c r="QKB209" s="53"/>
      <c r="QKC209" s="53"/>
      <c r="QKD209" s="53"/>
      <c r="QKE209" s="53"/>
      <c r="QKF209" s="53"/>
      <c r="QKG209" s="53"/>
      <c r="QKH209" s="53"/>
      <c r="QKI209" s="53"/>
      <c r="QKJ209" s="53"/>
      <c r="QKK209" s="53"/>
      <c r="QKL209" s="53"/>
      <c r="QKM209" s="53"/>
      <c r="QKN209" s="53"/>
      <c r="QKO209" s="53"/>
      <c r="QKP209" s="53"/>
      <c r="QKQ209" s="53"/>
      <c r="QKR209" s="53"/>
      <c r="QKS209" s="53"/>
      <c r="QKT209" s="53"/>
      <c r="QKU209" s="53"/>
      <c r="QKV209" s="53"/>
      <c r="QKW209" s="53"/>
      <c r="QKX209" s="53"/>
      <c r="QKY209" s="53"/>
      <c r="QKZ209" s="53"/>
      <c r="QLA209" s="53"/>
      <c r="QLB209" s="53"/>
      <c r="QLC209" s="53"/>
      <c r="QLD209" s="53"/>
      <c r="QLE209" s="53"/>
      <c r="QLF209" s="53"/>
      <c r="QLG209" s="53"/>
      <c r="QLH209" s="53"/>
      <c r="QLI209" s="53"/>
      <c r="QLJ209" s="53"/>
      <c r="QLK209" s="53"/>
      <c r="QLL209" s="53"/>
      <c r="QLM209" s="53"/>
      <c r="QLN209" s="53"/>
      <c r="QLO209" s="53"/>
      <c r="QLP209" s="53"/>
      <c r="QLQ209" s="53"/>
      <c r="QLR209" s="53"/>
      <c r="QLS209" s="53"/>
      <c r="QLT209" s="53"/>
      <c r="QLU209" s="53"/>
      <c r="QLV209" s="53"/>
      <c r="QLW209" s="53"/>
      <c r="QLX209" s="53"/>
      <c r="QLY209" s="53"/>
      <c r="QLZ209" s="53"/>
      <c r="QMA209" s="53"/>
      <c r="QMB209" s="53"/>
      <c r="QMC209" s="53"/>
      <c r="QMD209" s="53"/>
      <c r="QME209" s="53"/>
      <c r="QMF209" s="53"/>
      <c r="QMG209" s="53"/>
      <c r="QMH209" s="53"/>
      <c r="QMI209" s="53"/>
      <c r="QMJ209" s="53"/>
      <c r="QMK209" s="53"/>
      <c r="QML209" s="53"/>
      <c r="QMM209" s="53"/>
      <c r="QMN209" s="53"/>
      <c r="QMO209" s="53"/>
      <c r="QMP209" s="53"/>
      <c r="QMQ209" s="53"/>
      <c r="QMR209" s="53"/>
      <c r="QMS209" s="53"/>
      <c r="QMT209" s="53"/>
      <c r="QMU209" s="53"/>
      <c r="QMV209" s="53"/>
      <c r="QMW209" s="53"/>
      <c r="QMX209" s="53"/>
      <c r="QMY209" s="53"/>
      <c r="QMZ209" s="53"/>
      <c r="QNA209" s="53"/>
      <c r="QNB209" s="53"/>
      <c r="QNC209" s="53"/>
      <c r="QND209" s="53"/>
      <c r="QNE209" s="53"/>
      <c r="QNF209" s="53"/>
      <c r="QNG209" s="53"/>
      <c r="QNH209" s="53"/>
      <c r="QNI209" s="53"/>
      <c r="QNJ209" s="53"/>
      <c r="QNK209" s="53"/>
      <c r="QNL209" s="53"/>
      <c r="QNM209" s="53"/>
      <c r="QNN209" s="53"/>
      <c r="QNO209" s="53"/>
      <c r="QNP209" s="53"/>
      <c r="QNQ209" s="53"/>
      <c r="QNR209" s="53"/>
      <c r="QNS209" s="53"/>
      <c r="QNT209" s="53"/>
      <c r="QNU209" s="53"/>
      <c r="QNV209" s="53"/>
      <c r="QNW209" s="53"/>
      <c r="QNX209" s="53"/>
      <c r="QNY209" s="53"/>
      <c r="QNZ209" s="53"/>
      <c r="QOA209" s="53"/>
      <c r="QOB209" s="53"/>
      <c r="QOC209" s="53"/>
      <c r="QOD209" s="53"/>
      <c r="QOE209" s="53"/>
      <c r="QOF209" s="53"/>
      <c r="QOG209" s="53"/>
      <c r="QOH209" s="53"/>
      <c r="QOI209" s="53"/>
      <c r="QOJ209" s="53"/>
      <c r="QOK209" s="53"/>
      <c r="QOL209" s="53"/>
      <c r="QOM209" s="53"/>
      <c r="QON209" s="53"/>
      <c r="QOO209" s="53"/>
      <c r="QOP209" s="53"/>
      <c r="QOQ209" s="53"/>
      <c r="QOR209" s="53"/>
      <c r="QOS209" s="53"/>
      <c r="QOT209" s="53"/>
      <c r="QOU209" s="53"/>
      <c r="QOV209" s="53"/>
      <c r="QOW209" s="53"/>
      <c r="QOX209" s="53"/>
      <c r="QOY209" s="53"/>
      <c r="QOZ209" s="53"/>
      <c r="QPA209" s="53"/>
      <c r="QPB209" s="53"/>
      <c r="QPC209" s="53"/>
      <c r="QPD209" s="53"/>
      <c r="QPE209" s="53"/>
      <c r="QPF209" s="53"/>
      <c r="QPG209" s="53"/>
      <c r="QPH209" s="53"/>
      <c r="QPI209" s="53"/>
      <c r="QPJ209" s="53"/>
      <c r="QPK209" s="53"/>
      <c r="QPL209" s="53"/>
      <c r="QPM209" s="53"/>
      <c r="QPN209" s="53"/>
      <c r="QPO209" s="53"/>
      <c r="QPP209" s="53"/>
      <c r="QPQ209" s="53"/>
      <c r="QPR209" s="53"/>
      <c r="QPS209" s="53"/>
      <c r="QPT209" s="53"/>
      <c r="QPU209" s="53"/>
      <c r="QPV209" s="53"/>
      <c r="QPW209" s="53"/>
      <c r="QPX209" s="53"/>
      <c r="QPY209" s="53"/>
      <c r="QPZ209" s="53"/>
      <c r="QQA209" s="53"/>
      <c r="QQB209" s="53"/>
      <c r="QQC209" s="53"/>
      <c r="QQD209" s="53"/>
      <c r="QQE209" s="53"/>
      <c r="QQF209" s="53"/>
      <c r="QQG209" s="53"/>
      <c r="QQH209" s="53"/>
      <c r="QQI209" s="53"/>
      <c r="QQJ209" s="53"/>
      <c r="QQK209" s="53"/>
      <c r="QQL209" s="53"/>
      <c r="QQM209" s="53"/>
      <c r="QQN209" s="53"/>
      <c r="QQO209" s="53"/>
      <c r="QQP209" s="53"/>
      <c r="QQQ209" s="53"/>
      <c r="QQR209" s="53"/>
      <c r="QQS209" s="53"/>
      <c r="QQT209" s="53"/>
      <c r="QQU209" s="53"/>
      <c r="QQV209" s="53"/>
      <c r="QQW209" s="53"/>
      <c r="QQX209" s="53"/>
      <c r="QQY209" s="53"/>
      <c r="QQZ209" s="53"/>
      <c r="QRA209" s="53"/>
      <c r="QRB209" s="53"/>
      <c r="QRC209" s="53"/>
      <c r="QRD209" s="53"/>
      <c r="QRE209" s="53"/>
      <c r="QRF209" s="53"/>
      <c r="QRG209" s="53"/>
      <c r="QRH209" s="53"/>
      <c r="QRI209" s="53"/>
      <c r="QRJ209" s="53"/>
      <c r="QRK209" s="53"/>
      <c r="QRL209" s="53"/>
      <c r="QRM209" s="53"/>
      <c r="QRN209" s="53"/>
      <c r="QRO209" s="53"/>
      <c r="QRP209" s="53"/>
      <c r="QRQ209" s="53"/>
      <c r="QRR209" s="53"/>
      <c r="QRS209" s="53"/>
      <c r="QRT209" s="53"/>
      <c r="QRU209" s="53"/>
      <c r="QRV209" s="53"/>
      <c r="QRW209" s="53"/>
      <c r="QRX209" s="53"/>
      <c r="QRY209" s="53"/>
      <c r="QRZ209" s="53"/>
      <c r="QSA209" s="53"/>
      <c r="QSB209" s="53"/>
      <c r="QSC209" s="53"/>
      <c r="QSD209" s="53"/>
      <c r="QSE209" s="53"/>
      <c r="QSF209" s="53"/>
      <c r="QSG209" s="53"/>
      <c r="QSH209" s="53"/>
      <c r="QSI209" s="53"/>
      <c r="QSJ209" s="53"/>
      <c r="QSK209" s="53"/>
      <c r="QSL209" s="53"/>
      <c r="QSM209" s="53"/>
      <c r="QSN209" s="53"/>
      <c r="QSO209" s="53"/>
      <c r="QSP209" s="53"/>
      <c r="QSQ209" s="53"/>
      <c r="QSR209" s="53"/>
      <c r="QSS209" s="53"/>
      <c r="QST209" s="53"/>
      <c r="QSU209" s="53"/>
      <c r="QSV209" s="53"/>
      <c r="QSW209" s="53"/>
      <c r="QSX209" s="53"/>
      <c r="QSY209" s="53"/>
      <c r="QSZ209" s="53"/>
      <c r="QTA209" s="53"/>
      <c r="QTB209" s="53"/>
      <c r="QTC209" s="53"/>
      <c r="QTD209" s="53"/>
      <c r="QTE209" s="53"/>
      <c r="QTF209" s="53"/>
      <c r="QTG209" s="53"/>
      <c r="QTH209" s="53"/>
      <c r="QTI209" s="53"/>
      <c r="QTJ209" s="53"/>
      <c r="QTK209" s="53"/>
      <c r="QTL209" s="53"/>
      <c r="QTM209" s="53"/>
      <c r="QTN209" s="53"/>
      <c r="QTO209" s="53"/>
      <c r="QTP209" s="53"/>
      <c r="QTQ209" s="53"/>
      <c r="QTR209" s="53"/>
      <c r="QTS209" s="53"/>
      <c r="QTT209" s="53"/>
      <c r="QTU209" s="53"/>
      <c r="QTV209" s="53"/>
      <c r="QTW209" s="53"/>
      <c r="QTX209" s="53"/>
      <c r="QTY209" s="53"/>
      <c r="QTZ209" s="53"/>
      <c r="QUA209" s="53"/>
      <c r="QUB209" s="53"/>
      <c r="QUC209" s="53"/>
      <c r="QUD209" s="53"/>
      <c r="QUE209" s="53"/>
      <c r="QUF209" s="53"/>
      <c r="QUG209" s="53"/>
      <c r="QUH209" s="53"/>
      <c r="QUI209" s="53"/>
      <c r="QUJ209" s="53"/>
      <c r="QUK209" s="53"/>
      <c r="QUL209" s="53"/>
      <c r="QUM209" s="53"/>
      <c r="QUN209" s="53"/>
      <c r="QUO209" s="53"/>
      <c r="QUP209" s="53"/>
      <c r="QUQ209" s="53"/>
      <c r="QUR209" s="53"/>
      <c r="QUS209" s="53"/>
      <c r="QUT209" s="53"/>
      <c r="QUU209" s="53"/>
      <c r="QUV209" s="53"/>
      <c r="QUW209" s="53"/>
      <c r="QUX209" s="53"/>
      <c r="QUY209" s="53"/>
      <c r="QUZ209" s="53"/>
      <c r="QVA209" s="53"/>
      <c r="QVB209" s="53"/>
      <c r="QVC209" s="53"/>
      <c r="QVD209" s="53"/>
      <c r="QVE209" s="53"/>
      <c r="QVF209" s="53"/>
      <c r="QVG209" s="53"/>
      <c r="QVH209" s="53"/>
      <c r="QVI209" s="53"/>
      <c r="QVJ209" s="53"/>
      <c r="QVK209" s="53"/>
      <c r="QVL209" s="53"/>
      <c r="QVM209" s="53"/>
      <c r="QVN209" s="53"/>
      <c r="QVO209" s="53"/>
      <c r="QVP209" s="53"/>
      <c r="QVQ209" s="53"/>
      <c r="QVR209" s="53"/>
      <c r="QVS209" s="53"/>
      <c r="QVT209" s="53"/>
      <c r="QVU209" s="53"/>
      <c r="QVV209" s="53"/>
      <c r="QVW209" s="53"/>
      <c r="QVX209" s="53"/>
      <c r="QVY209" s="53"/>
      <c r="QVZ209" s="53"/>
      <c r="QWA209" s="53"/>
      <c r="QWB209" s="53"/>
      <c r="QWC209" s="53"/>
      <c r="QWD209" s="53"/>
      <c r="QWE209" s="53"/>
      <c r="QWF209" s="53"/>
      <c r="QWG209" s="53"/>
      <c r="QWH209" s="53"/>
      <c r="QWI209" s="53"/>
      <c r="QWJ209" s="53"/>
      <c r="QWK209" s="53"/>
      <c r="QWL209" s="53"/>
      <c r="QWM209" s="53"/>
      <c r="QWN209" s="53"/>
      <c r="QWO209" s="53"/>
      <c r="QWP209" s="53"/>
      <c r="QWQ209" s="53"/>
      <c r="QWR209" s="53"/>
      <c r="QWS209" s="53"/>
      <c r="QWT209" s="53"/>
      <c r="QWU209" s="53"/>
      <c r="QWV209" s="53"/>
      <c r="QWW209" s="53"/>
      <c r="QWX209" s="53"/>
      <c r="QWY209" s="53"/>
      <c r="QWZ209" s="53"/>
      <c r="QXA209" s="53"/>
      <c r="QXB209" s="53"/>
      <c r="QXC209" s="53"/>
      <c r="QXD209" s="53"/>
      <c r="QXE209" s="53"/>
      <c r="QXF209" s="53"/>
      <c r="QXG209" s="53"/>
      <c r="QXH209" s="53"/>
      <c r="QXI209" s="53"/>
      <c r="QXJ209" s="53"/>
      <c r="QXK209" s="53"/>
      <c r="QXL209" s="53"/>
      <c r="QXM209" s="53"/>
      <c r="QXN209" s="53"/>
      <c r="QXO209" s="53"/>
      <c r="QXP209" s="53"/>
      <c r="QXQ209" s="53"/>
      <c r="QXR209" s="53"/>
      <c r="QXS209" s="53"/>
      <c r="QXT209" s="53"/>
      <c r="QXU209" s="53"/>
      <c r="QXV209" s="53"/>
      <c r="QXW209" s="53"/>
      <c r="QXX209" s="53"/>
      <c r="QXY209" s="53"/>
      <c r="QXZ209" s="53"/>
      <c r="QYA209" s="53"/>
      <c r="QYB209" s="53"/>
      <c r="QYC209" s="53"/>
      <c r="QYD209" s="53"/>
      <c r="QYE209" s="53"/>
      <c r="QYF209" s="53"/>
      <c r="QYG209" s="53"/>
      <c r="QYH209" s="53"/>
      <c r="QYI209" s="53"/>
      <c r="QYJ209" s="53"/>
      <c r="QYK209" s="53"/>
      <c r="QYL209" s="53"/>
      <c r="QYM209" s="53"/>
      <c r="QYN209" s="53"/>
      <c r="QYO209" s="53"/>
      <c r="QYP209" s="53"/>
      <c r="QYQ209" s="53"/>
      <c r="QYR209" s="53"/>
      <c r="QYS209" s="53"/>
      <c r="QYT209" s="53"/>
      <c r="QYU209" s="53"/>
      <c r="QYV209" s="53"/>
      <c r="QYW209" s="53"/>
      <c r="QYX209" s="53"/>
      <c r="QYY209" s="53"/>
      <c r="QYZ209" s="53"/>
      <c r="QZA209" s="53"/>
      <c r="QZB209" s="53"/>
      <c r="QZC209" s="53"/>
      <c r="QZD209" s="53"/>
      <c r="QZE209" s="53"/>
      <c r="QZF209" s="53"/>
      <c r="QZG209" s="53"/>
      <c r="QZH209" s="53"/>
      <c r="QZI209" s="53"/>
      <c r="QZJ209" s="53"/>
      <c r="QZK209" s="53"/>
      <c r="QZL209" s="53"/>
      <c r="QZM209" s="53"/>
      <c r="QZN209" s="53"/>
      <c r="QZO209" s="53"/>
      <c r="QZP209" s="53"/>
      <c r="QZQ209" s="53"/>
      <c r="QZR209" s="53"/>
      <c r="QZS209" s="53"/>
      <c r="QZT209" s="53"/>
      <c r="QZU209" s="53"/>
      <c r="QZV209" s="53"/>
      <c r="QZW209" s="53"/>
      <c r="QZX209" s="53"/>
      <c r="QZY209" s="53"/>
      <c r="QZZ209" s="53"/>
      <c r="RAA209" s="53"/>
      <c r="RAB209" s="53"/>
      <c r="RAC209" s="53"/>
      <c r="RAD209" s="53"/>
      <c r="RAE209" s="53"/>
      <c r="RAF209" s="53"/>
      <c r="RAG209" s="53"/>
      <c r="RAH209" s="53"/>
      <c r="RAI209" s="53"/>
      <c r="RAJ209" s="53"/>
      <c r="RAK209" s="53"/>
      <c r="RAL209" s="53"/>
      <c r="RAM209" s="53"/>
      <c r="RAN209" s="53"/>
      <c r="RAO209" s="53"/>
      <c r="RAP209" s="53"/>
      <c r="RAQ209" s="53"/>
      <c r="RAR209" s="53"/>
      <c r="RAS209" s="53"/>
      <c r="RAT209" s="53"/>
      <c r="RAU209" s="53"/>
      <c r="RAV209" s="53"/>
      <c r="RAW209" s="53"/>
      <c r="RAX209" s="53"/>
      <c r="RAY209" s="53"/>
      <c r="RAZ209" s="53"/>
      <c r="RBA209" s="53"/>
      <c r="RBB209" s="53"/>
      <c r="RBC209" s="53"/>
      <c r="RBD209" s="53"/>
      <c r="RBE209" s="53"/>
      <c r="RBF209" s="53"/>
      <c r="RBG209" s="53"/>
      <c r="RBH209" s="53"/>
      <c r="RBI209" s="53"/>
      <c r="RBJ209" s="53"/>
      <c r="RBK209" s="53"/>
      <c r="RBL209" s="53"/>
      <c r="RBM209" s="53"/>
      <c r="RBN209" s="53"/>
      <c r="RBO209" s="53"/>
      <c r="RBP209" s="53"/>
      <c r="RBQ209" s="53"/>
      <c r="RBR209" s="53"/>
      <c r="RBS209" s="53"/>
      <c r="RBT209" s="53"/>
      <c r="RBU209" s="53"/>
      <c r="RBV209" s="53"/>
      <c r="RBW209" s="53"/>
      <c r="RBX209" s="53"/>
      <c r="RBY209" s="53"/>
      <c r="RBZ209" s="53"/>
      <c r="RCA209" s="53"/>
      <c r="RCB209" s="53"/>
      <c r="RCC209" s="53"/>
      <c r="RCD209" s="53"/>
      <c r="RCE209" s="53"/>
      <c r="RCF209" s="53"/>
      <c r="RCG209" s="53"/>
      <c r="RCH209" s="53"/>
      <c r="RCI209" s="53"/>
      <c r="RCJ209" s="53"/>
      <c r="RCK209" s="53"/>
      <c r="RCL209" s="53"/>
      <c r="RCM209" s="53"/>
      <c r="RCN209" s="53"/>
      <c r="RCO209" s="53"/>
      <c r="RCP209" s="53"/>
      <c r="RCQ209" s="53"/>
      <c r="RCR209" s="53"/>
      <c r="RCS209" s="53"/>
      <c r="RCT209" s="53"/>
      <c r="RCU209" s="53"/>
      <c r="RCV209" s="53"/>
      <c r="RCW209" s="53"/>
      <c r="RCX209" s="53"/>
      <c r="RCY209" s="53"/>
      <c r="RCZ209" s="53"/>
      <c r="RDA209" s="53"/>
      <c r="RDB209" s="53"/>
      <c r="RDC209" s="53"/>
      <c r="RDD209" s="53"/>
      <c r="RDE209" s="53"/>
      <c r="RDF209" s="53"/>
      <c r="RDG209" s="53"/>
      <c r="RDH209" s="53"/>
      <c r="RDI209" s="53"/>
      <c r="RDJ209" s="53"/>
      <c r="RDK209" s="53"/>
      <c r="RDL209" s="53"/>
      <c r="RDM209" s="53"/>
      <c r="RDN209" s="53"/>
      <c r="RDO209" s="53"/>
      <c r="RDP209" s="53"/>
      <c r="RDQ209" s="53"/>
      <c r="RDR209" s="53"/>
      <c r="RDS209" s="53"/>
      <c r="RDT209" s="53"/>
      <c r="RDU209" s="53"/>
      <c r="RDV209" s="53"/>
      <c r="RDW209" s="53"/>
      <c r="RDX209" s="53"/>
      <c r="RDY209" s="53"/>
      <c r="RDZ209" s="53"/>
      <c r="REA209" s="53"/>
      <c r="REB209" s="53"/>
      <c r="REC209" s="53"/>
      <c r="RED209" s="53"/>
      <c r="REE209" s="53"/>
      <c r="REF209" s="53"/>
      <c r="REG209" s="53"/>
      <c r="REH209" s="53"/>
      <c r="REI209" s="53"/>
      <c r="REJ209" s="53"/>
      <c r="REK209" s="53"/>
      <c r="REL209" s="53"/>
      <c r="REM209" s="53"/>
      <c r="REN209" s="53"/>
      <c r="REO209" s="53"/>
      <c r="REP209" s="53"/>
      <c r="REQ209" s="53"/>
      <c r="RER209" s="53"/>
      <c r="RES209" s="53"/>
      <c r="RET209" s="53"/>
      <c r="REU209" s="53"/>
      <c r="REV209" s="53"/>
      <c r="REW209" s="53"/>
      <c r="REX209" s="53"/>
      <c r="REY209" s="53"/>
      <c r="REZ209" s="53"/>
      <c r="RFA209" s="53"/>
      <c r="RFB209" s="53"/>
      <c r="RFC209" s="53"/>
      <c r="RFD209" s="53"/>
      <c r="RFE209" s="53"/>
      <c r="RFF209" s="53"/>
      <c r="RFG209" s="53"/>
      <c r="RFH209" s="53"/>
      <c r="RFI209" s="53"/>
      <c r="RFJ209" s="53"/>
      <c r="RFK209" s="53"/>
      <c r="RFL209" s="53"/>
      <c r="RFM209" s="53"/>
      <c r="RFN209" s="53"/>
      <c r="RFO209" s="53"/>
      <c r="RFP209" s="53"/>
      <c r="RFQ209" s="53"/>
      <c r="RFR209" s="53"/>
      <c r="RFS209" s="53"/>
      <c r="RFT209" s="53"/>
      <c r="RFU209" s="53"/>
      <c r="RFV209" s="53"/>
      <c r="RFW209" s="53"/>
      <c r="RFX209" s="53"/>
      <c r="RFY209" s="53"/>
      <c r="RFZ209" s="53"/>
      <c r="RGA209" s="53"/>
      <c r="RGB209" s="53"/>
      <c r="RGC209" s="53"/>
      <c r="RGD209" s="53"/>
      <c r="RGE209" s="53"/>
      <c r="RGF209" s="53"/>
      <c r="RGG209" s="53"/>
      <c r="RGH209" s="53"/>
      <c r="RGI209" s="53"/>
      <c r="RGJ209" s="53"/>
      <c r="RGK209" s="53"/>
      <c r="RGL209" s="53"/>
      <c r="RGM209" s="53"/>
      <c r="RGN209" s="53"/>
      <c r="RGO209" s="53"/>
      <c r="RGP209" s="53"/>
      <c r="RGQ209" s="53"/>
      <c r="RGR209" s="53"/>
      <c r="RGS209" s="53"/>
      <c r="RGT209" s="53"/>
      <c r="RGU209" s="53"/>
      <c r="RGV209" s="53"/>
      <c r="RGW209" s="53"/>
      <c r="RGX209" s="53"/>
      <c r="RGY209" s="53"/>
      <c r="RGZ209" s="53"/>
      <c r="RHA209" s="53"/>
      <c r="RHB209" s="53"/>
      <c r="RHC209" s="53"/>
      <c r="RHD209" s="53"/>
      <c r="RHE209" s="53"/>
      <c r="RHF209" s="53"/>
      <c r="RHG209" s="53"/>
      <c r="RHH209" s="53"/>
      <c r="RHI209" s="53"/>
      <c r="RHJ209" s="53"/>
      <c r="RHK209" s="53"/>
      <c r="RHL209" s="53"/>
      <c r="RHM209" s="53"/>
      <c r="RHN209" s="53"/>
      <c r="RHO209" s="53"/>
      <c r="RHP209" s="53"/>
      <c r="RHQ209" s="53"/>
      <c r="RHR209" s="53"/>
      <c r="RHS209" s="53"/>
      <c r="RHT209" s="53"/>
      <c r="RHU209" s="53"/>
      <c r="RHV209" s="53"/>
      <c r="RHW209" s="53"/>
      <c r="RHX209" s="53"/>
      <c r="RHY209" s="53"/>
      <c r="RHZ209" s="53"/>
      <c r="RIA209" s="53"/>
      <c r="RIB209" s="53"/>
      <c r="RIC209" s="53"/>
      <c r="RID209" s="53"/>
      <c r="RIE209" s="53"/>
      <c r="RIF209" s="53"/>
      <c r="RIG209" s="53"/>
      <c r="RIH209" s="53"/>
      <c r="RII209" s="53"/>
      <c r="RIJ209" s="53"/>
      <c r="RIK209" s="53"/>
      <c r="RIL209" s="53"/>
      <c r="RIM209" s="53"/>
      <c r="RIN209" s="53"/>
      <c r="RIO209" s="53"/>
      <c r="RIP209" s="53"/>
      <c r="RIQ209" s="53"/>
      <c r="RIR209" s="53"/>
      <c r="RIS209" s="53"/>
      <c r="RIT209" s="53"/>
      <c r="RIU209" s="53"/>
      <c r="RIV209" s="53"/>
      <c r="RIW209" s="53"/>
      <c r="RIX209" s="53"/>
      <c r="RIY209" s="53"/>
      <c r="RIZ209" s="53"/>
      <c r="RJA209" s="53"/>
      <c r="RJB209" s="53"/>
      <c r="RJC209" s="53"/>
      <c r="RJD209" s="53"/>
      <c r="RJE209" s="53"/>
      <c r="RJF209" s="53"/>
      <c r="RJG209" s="53"/>
      <c r="RJH209" s="53"/>
      <c r="RJI209" s="53"/>
      <c r="RJJ209" s="53"/>
      <c r="RJK209" s="53"/>
      <c r="RJL209" s="53"/>
      <c r="RJM209" s="53"/>
      <c r="RJN209" s="53"/>
      <c r="RJO209" s="53"/>
      <c r="RJP209" s="53"/>
      <c r="RJQ209" s="53"/>
      <c r="RJR209" s="53"/>
      <c r="RJS209" s="53"/>
      <c r="RJT209" s="53"/>
      <c r="RJU209" s="53"/>
      <c r="RJV209" s="53"/>
      <c r="RJW209" s="53"/>
      <c r="RJX209" s="53"/>
      <c r="RJY209" s="53"/>
      <c r="RJZ209" s="53"/>
      <c r="RKA209" s="53"/>
      <c r="RKB209" s="53"/>
      <c r="RKC209" s="53"/>
      <c r="RKD209" s="53"/>
      <c r="RKE209" s="53"/>
      <c r="RKF209" s="53"/>
      <c r="RKG209" s="53"/>
      <c r="RKH209" s="53"/>
      <c r="RKI209" s="53"/>
      <c r="RKJ209" s="53"/>
      <c r="RKK209" s="53"/>
      <c r="RKL209" s="53"/>
      <c r="RKM209" s="53"/>
      <c r="RKN209" s="53"/>
      <c r="RKO209" s="53"/>
      <c r="RKP209" s="53"/>
      <c r="RKQ209" s="53"/>
      <c r="RKR209" s="53"/>
      <c r="RKS209" s="53"/>
      <c r="RKT209" s="53"/>
      <c r="RKU209" s="53"/>
      <c r="RKV209" s="53"/>
      <c r="RKW209" s="53"/>
      <c r="RKX209" s="53"/>
      <c r="RKY209" s="53"/>
      <c r="RKZ209" s="53"/>
      <c r="RLA209" s="53"/>
      <c r="RLB209" s="53"/>
      <c r="RLC209" s="53"/>
      <c r="RLD209" s="53"/>
      <c r="RLE209" s="53"/>
      <c r="RLF209" s="53"/>
      <c r="RLG209" s="53"/>
      <c r="RLH209" s="53"/>
      <c r="RLI209" s="53"/>
      <c r="RLJ209" s="53"/>
      <c r="RLK209" s="53"/>
      <c r="RLL209" s="53"/>
      <c r="RLM209" s="53"/>
      <c r="RLN209" s="53"/>
      <c r="RLO209" s="53"/>
      <c r="RLP209" s="53"/>
      <c r="RLQ209" s="53"/>
      <c r="RLR209" s="53"/>
      <c r="RLS209" s="53"/>
      <c r="RLT209" s="53"/>
      <c r="RLU209" s="53"/>
      <c r="RLV209" s="53"/>
      <c r="RLW209" s="53"/>
      <c r="RLX209" s="53"/>
      <c r="RLY209" s="53"/>
      <c r="RLZ209" s="53"/>
      <c r="RMA209" s="53"/>
      <c r="RMB209" s="53"/>
      <c r="RMC209" s="53"/>
      <c r="RMD209" s="53"/>
      <c r="RME209" s="53"/>
      <c r="RMF209" s="53"/>
      <c r="RMG209" s="53"/>
      <c r="RMH209" s="53"/>
      <c r="RMI209" s="53"/>
      <c r="RMJ209" s="53"/>
      <c r="RMK209" s="53"/>
      <c r="RML209" s="53"/>
      <c r="RMM209" s="53"/>
      <c r="RMN209" s="53"/>
      <c r="RMO209" s="53"/>
      <c r="RMP209" s="53"/>
      <c r="RMQ209" s="53"/>
      <c r="RMR209" s="53"/>
      <c r="RMS209" s="53"/>
      <c r="RMT209" s="53"/>
      <c r="RMU209" s="53"/>
      <c r="RMV209" s="53"/>
      <c r="RMW209" s="53"/>
      <c r="RMX209" s="53"/>
      <c r="RMY209" s="53"/>
      <c r="RMZ209" s="53"/>
      <c r="RNA209" s="53"/>
      <c r="RNB209" s="53"/>
      <c r="RNC209" s="53"/>
      <c r="RND209" s="53"/>
      <c r="RNE209" s="53"/>
      <c r="RNF209" s="53"/>
      <c r="RNG209" s="53"/>
      <c r="RNH209" s="53"/>
      <c r="RNI209" s="53"/>
      <c r="RNJ209" s="53"/>
      <c r="RNK209" s="53"/>
      <c r="RNL209" s="53"/>
      <c r="RNM209" s="53"/>
      <c r="RNN209" s="53"/>
      <c r="RNO209" s="53"/>
      <c r="RNP209" s="53"/>
      <c r="RNQ209" s="53"/>
      <c r="RNR209" s="53"/>
      <c r="RNS209" s="53"/>
      <c r="RNT209" s="53"/>
      <c r="RNU209" s="53"/>
      <c r="RNV209" s="53"/>
      <c r="RNW209" s="53"/>
      <c r="RNX209" s="53"/>
      <c r="RNY209" s="53"/>
      <c r="RNZ209" s="53"/>
      <c r="ROA209" s="53"/>
      <c r="ROB209" s="53"/>
      <c r="ROC209" s="53"/>
      <c r="ROD209" s="53"/>
      <c r="ROE209" s="53"/>
      <c r="ROF209" s="53"/>
      <c r="ROG209" s="53"/>
      <c r="ROH209" s="53"/>
      <c r="ROI209" s="53"/>
      <c r="ROJ209" s="53"/>
      <c r="ROK209" s="53"/>
      <c r="ROL209" s="53"/>
      <c r="ROM209" s="53"/>
      <c r="RON209" s="53"/>
      <c r="ROO209" s="53"/>
      <c r="ROP209" s="53"/>
      <c r="ROQ209" s="53"/>
      <c r="ROR209" s="53"/>
      <c r="ROS209" s="53"/>
      <c r="ROT209" s="53"/>
      <c r="ROU209" s="53"/>
      <c r="ROV209" s="53"/>
      <c r="ROW209" s="53"/>
      <c r="ROX209" s="53"/>
      <c r="ROY209" s="53"/>
      <c r="ROZ209" s="53"/>
      <c r="RPA209" s="53"/>
      <c r="RPB209" s="53"/>
      <c r="RPC209" s="53"/>
      <c r="RPD209" s="53"/>
      <c r="RPE209" s="53"/>
      <c r="RPF209" s="53"/>
      <c r="RPG209" s="53"/>
      <c r="RPH209" s="53"/>
      <c r="RPI209" s="53"/>
      <c r="RPJ209" s="53"/>
      <c r="RPK209" s="53"/>
      <c r="RPL209" s="53"/>
      <c r="RPM209" s="53"/>
      <c r="RPN209" s="53"/>
      <c r="RPO209" s="53"/>
      <c r="RPP209" s="53"/>
      <c r="RPQ209" s="53"/>
      <c r="RPR209" s="53"/>
      <c r="RPS209" s="53"/>
      <c r="RPT209" s="53"/>
      <c r="RPU209" s="53"/>
      <c r="RPV209" s="53"/>
      <c r="RPW209" s="53"/>
      <c r="RPX209" s="53"/>
      <c r="RPY209" s="53"/>
      <c r="RPZ209" s="53"/>
      <c r="RQA209" s="53"/>
      <c r="RQB209" s="53"/>
      <c r="RQC209" s="53"/>
      <c r="RQD209" s="53"/>
      <c r="RQE209" s="53"/>
      <c r="RQF209" s="53"/>
      <c r="RQG209" s="53"/>
      <c r="RQH209" s="53"/>
      <c r="RQI209" s="53"/>
      <c r="RQJ209" s="53"/>
      <c r="RQK209" s="53"/>
      <c r="RQL209" s="53"/>
      <c r="RQM209" s="53"/>
      <c r="RQN209" s="53"/>
      <c r="RQO209" s="53"/>
      <c r="RQP209" s="53"/>
      <c r="RQQ209" s="53"/>
      <c r="RQR209" s="53"/>
      <c r="RQS209" s="53"/>
      <c r="RQT209" s="53"/>
      <c r="RQU209" s="53"/>
      <c r="RQV209" s="53"/>
      <c r="RQW209" s="53"/>
      <c r="RQX209" s="53"/>
      <c r="RQY209" s="53"/>
      <c r="RQZ209" s="53"/>
      <c r="RRA209" s="53"/>
      <c r="RRB209" s="53"/>
      <c r="RRC209" s="53"/>
      <c r="RRD209" s="53"/>
      <c r="RRE209" s="53"/>
      <c r="RRF209" s="53"/>
      <c r="RRG209" s="53"/>
      <c r="RRH209" s="53"/>
      <c r="RRI209" s="53"/>
      <c r="RRJ209" s="53"/>
      <c r="RRK209" s="53"/>
      <c r="RRL209" s="53"/>
      <c r="RRM209" s="53"/>
      <c r="RRN209" s="53"/>
      <c r="RRO209" s="53"/>
      <c r="RRP209" s="53"/>
      <c r="RRQ209" s="53"/>
      <c r="RRR209" s="53"/>
      <c r="RRS209" s="53"/>
      <c r="RRT209" s="53"/>
      <c r="RRU209" s="53"/>
      <c r="RRV209" s="53"/>
      <c r="RRW209" s="53"/>
      <c r="RRX209" s="53"/>
      <c r="RRY209" s="53"/>
      <c r="RRZ209" s="53"/>
      <c r="RSA209" s="53"/>
      <c r="RSB209" s="53"/>
      <c r="RSC209" s="53"/>
      <c r="RSD209" s="53"/>
      <c r="RSE209" s="53"/>
      <c r="RSF209" s="53"/>
      <c r="RSG209" s="53"/>
      <c r="RSH209" s="53"/>
      <c r="RSI209" s="53"/>
      <c r="RSJ209" s="53"/>
      <c r="RSK209" s="53"/>
      <c r="RSL209" s="53"/>
      <c r="RSM209" s="53"/>
      <c r="RSN209" s="53"/>
      <c r="RSO209" s="53"/>
      <c r="RSP209" s="53"/>
      <c r="RSQ209" s="53"/>
      <c r="RSR209" s="53"/>
      <c r="RSS209" s="53"/>
      <c r="RST209" s="53"/>
      <c r="RSU209" s="53"/>
      <c r="RSV209" s="53"/>
      <c r="RSW209" s="53"/>
      <c r="RSX209" s="53"/>
      <c r="RSY209" s="53"/>
      <c r="RSZ209" s="53"/>
      <c r="RTA209" s="53"/>
      <c r="RTB209" s="53"/>
      <c r="RTC209" s="53"/>
      <c r="RTD209" s="53"/>
      <c r="RTE209" s="53"/>
      <c r="RTF209" s="53"/>
      <c r="RTG209" s="53"/>
      <c r="RTH209" s="53"/>
      <c r="RTI209" s="53"/>
      <c r="RTJ209" s="53"/>
      <c r="RTK209" s="53"/>
      <c r="RTL209" s="53"/>
      <c r="RTM209" s="53"/>
      <c r="RTN209" s="53"/>
      <c r="RTO209" s="53"/>
      <c r="RTP209" s="53"/>
      <c r="RTQ209" s="53"/>
      <c r="RTR209" s="53"/>
      <c r="RTS209" s="53"/>
      <c r="RTT209" s="53"/>
      <c r="RTU209" s="53"/>
      <c r="RTV209" s="53"/>
      <c r="RTW209" s="53"/>
      <c r="RTX209" s="53"/>
      <c r="RTY209" s="53"/>
      <c r="RTZ209" s="53"/>
      <c r="RUA209" s="53"/>
      <c r="RUB209" s="53"/>
      <c r="RUC209" s="53"/>
      <c r="RUD209" s="53"/>
      <c r="RUE209" s="53"/>
      <c r="RUF209" s="53"/>
      <c r="RUG209" s="53"/>
      <c r="RUH209" s="53"/>
      <c r="RUI209" s="53"/>
      <c r="RUJ209" s="53"/>
      <c r="RUK209" s="53"/>
      <c r="RUL209" s="53"/>
      <c r="RUM209" s="53"/>
      <c r="RUN209" s="53"/>
      <c r="RUO209" s="53"/>
      <c r="RUP209" s="53"/>
      <c r="RUQ209" s="53"/>
      <c r="RUR209" s="53"/>
      <c r="RUS209" s="53"/>
      <c r="RUT209" s="53"/>
      <c r="RUU209" s="53"/>
      <c r="RUV209" s="53"/>
      <c r="RUW209" s="53"/>
      <c r="RUX209" s="53"/>
      <c r="RUY209" s="53"/>
      <c r="RUZ209" s="53"/>
      <c r="RVA209" s="53"/>
      <c r="RVB209" s="53"/>
      <c r="RVC209" s="53"/>
      <c r="RVD209" s="53"/>
      <c r="RVE209" s="53"/>
      <c r="RVF209" s="53"/>
      <c r="RVG209" s="53"/>
      <c r="RVH209" s="53"/>
      <c r="RVI209" s="53"/>
      <c r="RVJ209" s="53"/>
      <c r="RVK209" s="53"/>
      <c r="RVL209" s="53"/>
      <c r="RVM209" s="53"/>
      <c r="RVN209" s="53"/>
      <c r="RVO209" s="53"/>
      <c r="RVP209" s="53"/>
      <c r="RVQ209" s="53"/>
      <c r="RVR209" s="53"/>
      <c r="RVS209" s="53"/>
      <c r="RVT209" s="53"/>
      <c r="RVU209" s="53"/>
      <c r="RVV209" s="53"/>
      <c r="RVW209" s="53"/>
      <c r="RVX209" s="53"/>
      <c r="RVY209" s="53"/>
      <c r="RVZ209" s="53"/>
      <c r="RWA209" s="53"/>
      <c r="RWB209" s="53"/>
      <c r="RWC209" s="53"/>
      <c r="RWD209" s="53"/>
      <c r="RWE209" s="53"/>
      <c r="RWF209" s="53"/>
      <c r="RWG209" s="53"/>
      <c r="RWH209" s="53"/>
      <c r="RWI209" s="53"/>
      <c r="RWJ209" s="53"/>
      <c r="RWK209" s="53"/>
      <c r="RWL209" s="53"/>
      <c r="RWM209" s="53"/>
      <c r="RWN209" s="53"/>
      <c r="RWO209" s="53"/>
      <c r="RWP209" s="53"/>
      <c r="RWQ209" s="53"/>
      <c r="RWR209" s="53"/>
      <c r="RWS209" s="53"/>
      <c r="RWT209" s="53"/>
      <c r="RWU209" s="53"/>
      <c r="RWV209" s="53"/>
      <c r="RWW209" s="53"/>
      <c r="RWX209" s="53"/>
      <c r="RWY209" s="53"/>
      <c r="RWZ209" s="53"/>
      <c r="RXA209" s="53"/>
      <c r="RXB209" s="53"/>
      <c r="RXC209" s="53"/>
      <c r="RXD209" s="53"/>
      <c r="RXE209" s="53"/>
      <c r="RXF209" s="53"/>
      <c r="RXG209" s="53"/>
      <c r="RXH209" s="53"/>
      <c r="RXI209" s="53"/>
      <c r="RXJ209" s="53"/>
      <c r="RXK209" s="53"/>
      <c r="RXL209" s="53"/>
      <c r="RXM209" s="53"/>
      <c r="RXN209" s="53"/>
      <c r="RXO209" s="53"/>
      <c r="RXP209" s="53"/>
      <c r="RXQ209" s="53"/>
      <c r="RXR209" s="53"/>
      <c r="RXS209" s="53"/>
      <c r="RXT209" s="53"/>
      <c r="RXU209" s="53"/>
      <c r="RXV209" s="53"/>
      <c r="RXW209" s="53"/>
      <c r="RXX209" s="53"/>
      <c r="RXY209" s="53"/>
      <c r="RXZ209" s="53"/>
      <c r="RYA209" s="53"/>
      <c r="RYB209" s="53"/>
      <c r="RYC209" s="53"/>
      <c r="RYD209" s="53"/>
      <c r="RYE209" s="53"/>
      <c r="RYF209" s="53"/>
      <c r="RYG209" s="53"/>
      <c r="RYH209" s="53"/>
      <c r="RYI209" s="53"/>
      <c r="RYJ209" s="53"/>
      <c r="RYK209" s="53"/>
      <c r="RYL209" s="53"/>
      <c r="RYM209" s="53"/>
      <c r="RYN209" s="53"/>
      <c r="RYO209" s="53"/>
      <c r="RYP209" s="53"/>
      <c r="RYQ209" s="53"/>
      <c r="RYR209" s="53"/>
      <c r="RYS209" s="53"/>
      <c r="RYT209" s="53"/>
      <c r="RYU209" s="53"/>
      <c r="RYV209" s="53"/>
      <c r="RYW209" s="53"/>
      <c r="RYX209" s="53"/>
      <c r="RYY209" s="53"/>
      <c r="RYZ209" s="53"/>
      <c r="RZA209" s="53"/>
      <c r="RZB209" s="53"/>
      <c r="RZC209" s="53"/>
      <c r="RZD209" s="53"/>
      <c r="RZE209" s="53"/>
      <c r="RZF209" s="53"/>
      <c r="RZG209" s="53"/>
      <c r="RZH209" s="53"/>
      <c r="RZI209" s="53"/>
      <c r="RZJ209" s="53"/>
      <c r="RZK209" s="53"/>
      <c r="RZL209" s="53"/>
      <c r="RZM209" s="53"/>
      <c r="RZN209" s="53"/>
      <c r="RZO209" s="53"/>
      <c r="RZP209" s="53"/>
      <c r="RZQ209" s="53"/>
      <c r="RZR209" s="53"/>
      <c r="RZS209" s="53"/>
      <c r="RZT209" s="53"/>
      <c r="RZU209" s="53"/>
      <c r="RZV209" s="53"/>
      <c r="RZW209" s="53"/>
      <c r="RZX209" s="53"/>
      <c r="RZY209" s="53"/>
      <c r="RZZ209" s="53"/>
      <c r="SAA209" s="53"/>
      <c r="SAB209" s="53"/>
      <c r="SAC209" s="53"/>
      <c r="SAD209" s="53"/>
      <c r="SAE209" s="53"/>
      <c r="SAF209" s="53"/>
      <c r="SAG209" s="53"/>
      <c r="SAH209" s="53"/>
      <c r="SAI209" s="53"/>
      <c r="SAJ209" s="53"/>
      <c r="SAK209" s="53"/>
      <c r="SAL209" s="53"/>
      <c r="SAM209" s="53"/>
      <c r="SAN209" s="53"/>
      <c r="SAO209" s="53"/>
      <c r="SAP209" s="53"/>
      <c r="SAQ209" s="53"/>
      <c r="SAR209" s="53"/>
      <c r="SAS209" s="53"/>
      <c r="SAT209" s="53"/>
      <c r="SAU209" s="53"/>
      <c r="SAV209" s="53"/>
      <c r="SAW209" s="53"/>
      <c r="SAX209" s="53"/>
      <c r="SAY209" s="53"/>
      <c r="SAZ209" s="53"/>
      <c r="SBA209" s="53"/>
      <c r="SBB209" s="53"/>
      <c r="SBC209" s="53"/>
      <c r="SBD209" s="53"/>
      <c r="SBE209" s="53"/>
      <c r="SBF209" s="53"/>
      <c r="SBG209" s="53"/>
      <c r="SBH209" s="53"/>
      <c r="SBI209" s="53"/>
      <c r="SBJ209" s="53"/>
      <c r="SBK209" s="53"/>
      <c r="SBL209" s="53"/>
      <c r="SBM209" s="53"/>
      <c r="SBN209" s="53"/>
      <c r="SBO209" s="53"/>
      <c r="SBP209" s="53"/>
      <c r="SBQ209" s="53"/>
      <c r="SBR209" s="53"/>
      <c r="SBS209" s="53"/>
      <c r="SBT209" s="53"/>
      <c r="SBU209" s="53"/>
      <c r="SBV209" s="53"/>
      <c r="SBW209" s="53"/>
      <c r="SBX209" s="53"/>
      <c r="SBY209" s="53"/>
      <c r="SBZ209" s="53"/>
      <c r="SCA209" s="53"/>
      <c r="SCB209" s="53"/>
      <c r="SCC209" s="53"/>
      <c r="SCD209" s="53"/>
      <c r="SCE209" s="53"/>
      <c r="SCF209" s="53"/>
      <c r="SCG209" s="53"/>
      <c r="SCH209" s="53"/>
      <c r="SCI209" s="53"/>
      <c r="SCJ209" s="53"/>
      <c r="SCK209" s="53"/>
      <c r="SCL209" s="53"/>
      <c r="SCM209" s="53"/>
      <c r="SCN209" s="53"/>
      <c r="SCO209" s="53"/>
      <c r="SCP209" s="53"/>
      <c r="SCQ209" s="53"/>
      <c r="SCR209" s="53"/>
      <c r="SCS209" s="53"/>
      <c r="SCT209" s="53"/>
      <c r="SCU209" s="53"/>
      <c r="SCV209" s="53"/>
      <c r="SCW209" s="53"/>
      <c r="SCX209" s="53"/>
      <c r="SCY209" s="53"/>
      <c r="SCZ209" s="53"/>
      <c r="SDA209" s="53"/>
      <c r="SDB209" s="53"/>
      <c r="SDC209" s="53"/>
      <c r="SDD209" s="53"/>
      <c r="SDE209" s="53"/>
      <c r="SDF209" s="53"/>
      <c r="SDG209" s="53"/>
      <c r="SDH209" s="53"/>
      <c r="SDI209" s="53"/>
      <c r="SDJ209" s="53"/>
      <c r="SDK209" s="53"/>
      <c r="SDL209" s="53"/>
      <c r="SDM209" s="53"/>
      <c r="SDN209" s="53"/>
      <c r="SDO209" s="53"/>
      <c r="SDP209" s="53"/>
      <c r="SDQ209" s="53"/>
      <c r="SDR209" s="53"/>
      <c r="SDS209" s="53"/>
      <c r="SDT209" s="53"/>
      <c r="SDU209" s="53"/>
      <c r="SDV209" s="53"/>
      <c r="SDW209" s="53"/>
      <c r="SDX209" s="53"/>
      <c r="SDY209" s="53"/>
      <c r="SDZ209" s="53"/>
      <c r="SEA209" s="53"/>
      <c r="SEB209" s="53"/>
      <c r="SEC209" s="53"/>
      <c r="SED209" s="53"/>
      <c r="SEE209" s="53"/>
      <c r="SEF209" s="53"/>
      <c r="SEG209" s="53"/>
      <c r="SEH209" s="53"/>
      <c r="SEI209" s="53"/>
      <c r="SEJ209" s="53"/>
      <c r="SEK209" s="53"/>
      <c r="SEL209" s="53"/>
      <c r="SEM209" s="53"/>
      <c r="SEN209" s="53"/>
      <c r="SEO209" s="53"/>
      <c r="SEP209" s="53"/>
      <c r="SEQ209" s="53"/>
      <c r="SER209" s="53"/>
      <c r="SES209" s="53"/>
      <c r="SET209" s="53"/>
      <c r="SEU209" s="53"/>
      <c r="SEV209" s="53"/>
      <c r="SEW209" s="53"/>
      <c r="SEX209" s="53"/>
      <c r="SEY209" s="53"/>
      <c r="SEZ209" s="53"/>
      <c r="SFA209" s="53"/>
      <c r="SFB209" s="53"/>
      <c r="SFC209" s="53"/>
      <c r="SFD209" s="53"/>
      <c r="SFE209" s="53"/>
      <c r="SFF209" s="53"/>
      <c r="SFG209" s="53"/>
      <c r="SFH209" s="53"/>
      <c r="SFI209" s="53"/>
      <c r="SFJ209" s="53"/>
      <c r="SFK209" s="53"/>
      <c r="SFL209" s="53"/>
      <c r="SFM209" s="53"/>
      <c r="SFN209" s="53"/>
      <c r="SFO209" s="53"/>
      <c r="SFP209" s="53"/>
      <c r="SFQ209" s="53"/>
      <c r="SFR209" s="53"/>
      <c r="SFS209" s="53"/>
      <c r="SFT209" s="53"/>
      <c r="SFU209" s="53"/>
      <c r="SFV209" s="53"/>
      <c r="SFW209" s="53"/>
      <c r="SFX209" s="53"/>
      <c r="SFY209" s="53"/>
      <c r="SFZ209" s="53"/>
      <c r="SGA209" s="53"/>
      <c r="SGB209" s="53"/>
      <c r="SGC209" s="53"/>
      <c r="SGD209" s="53"/>
      <c r="SGE209" s="53"/>
      <c r="SGF209" s="53"/>
      <c r="SGG209" s="53"/>
      <c r="SGH209" s="53"/>
      <c r="SGI209" s="53"/>
      <c r="SGJ209" s="53"/>
      <c r="SGK209" s="53"/>
      <c r="SGL209" s="53"/>
      <c r="SGM209" s="53"/>
      <c r="SGN209" s="53"/>
      <c r="SGO209" s="53"/>
      <c r="SGP209" s="53"/>
      <c r="SGQ209" s="53"/>
      <c r="SGR209" s="53"/>
      <c r="SGS209" s="53"/>
      <c r="SGT209" s="53"/>
      <c r="SGU209" s="53"/>
      <c r="SGV209" s="53"/>
      <c r="SGW209" s="53"/>
      <c r="SGX209" s="53"/>
      <c r="SGY209" s="53"/>
      <c r="SGZ209" s="53"/>
      <c r="SHA209" s="53"/>
      <c r="SHB209" s="53"/>
      <c r="SHC209" s="53"/>
      <c r="SHD209" s="53"/>
      <c r="SHE209" s="53"/>
      <c r="SHF209" s="53"/>
      <c r="SHG209" s="53"/>
      <c r="SHH209" s="53"/>
      <c r="SHI209" s="53"/>
      <c r="SHJ209" s="53"/>
      <c r="SHK209" s="53"/>
      <c r="SHL209" s="53"/>
      <c r="SHM209" s="53"/>
      <c r="SHN209" s="53"/>
      <c r="SHO209" s="53"/>
      <c r="SHP209" s="53"/>
      <c r="SHQ209" s="53"/>
      <c r="SHR209" s="53"/>
      <c r="SHS209" s="53"/>
      <c r="SHT209" s="53"/>
      <c r="SHU209" s="53"/>
      <c r="SHV209" s="53"/>
      <c r="SHW209" s="53"/>
      <c r="SHX209" s="53"/>
      <c r="SHY209" s="53"/>
      <c r="SHZ209" s="53"/>
      <c r="SIA209" s="53"/>
      <c r="SIB209" s="53"/>
      <c r="SIC209" s="53"/>
      <c r="SID209" s="53"/>
      <c r="SIE209" s="53"/>
      <c r="SIF209" s="53"/>
      <c r="SIG209" s="53"/>
      <c r="SIH209" s="53"/>
      <c r="SII209" s="53"/>
      <c r="SIJ209" s="53"/>
      <c r="SIK209" s="53"/>
      <c r="SIL209" s="53"/>
      <c r="SIM209" s="53"/>
      <c r="SIN209" s="53"/>
      <c r="SIO209" s="53"/>
      <c r="SIP209" s="53"/>
      <c r="SIQ209" s="53"/>
      <c r="SIR209" s="53"/>
      <c r="SIS209" s="53"/>
      <c r="SIT209" s="53"/>
      <c r="SIU209" s="53"/>
      <c r="SIV209" s="53"/>
      <c r="SIW209" s="53"/>
      <c r="SIX209" s="53"/>
      <c r="SIY209" s="53"/>
      <c r="SIZ209" s="53"/>
      <c r="SJA209" s="53"/>
      <c r="SJB209" s="53"/>
      <c r="SJC209" s="53"/>
      <c r="SJD209" s="53"/>
      <c r="SJE209" s="53"/>
      <c r="SJF209" s="53"/>
      <c r="SJG209" s="53"/>
      <c r="SJH209" s="53"/>
      <c r="SJI209" s="53"/>
      <c r="SJJ209" s="53"/>
      <c r="SJK209" s="53"/>
      <c r="SJL209" s="53"/>
      <c r="SJM209" s="53"/>
      <c r="SJN209" s="53"/>
      <c r="SJO209" s="53"/>
      <c r="SJP209" s="53"/>
      <c r="SJQ209" s="53"/>
      <c r="SJR209" s="53"/>
      <c r="SJS209" s="53"/>
      <c r="SJT209" s="53"/>
      <c r="SJU209" s="53"/>
      <c r="SJV209" s="53"/>
      <c r="SJW209" s="53"/>
      <c r="SJX209" s="53"/>
      <c r="SJY209" s="53"/>
      <c r="SJZ209" s="53"/>
      <c r="SKA209" s="53"/>
      <c r="SKB209" s="53"/>
      <c r="SKC209" s="53"/>
      <c r="SKD209" s="53"/>
      <c r="SKE209" s="53"/>
      <c r="SKF209" s="53"/>
      <c r="SKG209" s="53"/>
      <c r="SKH209" s="53"/>
      <c r="SKI209" s="53"/>
      <c r="SKJ209" s="53"/>
      <c r="SKK209" s="53"/>
      <c r="SKL209" s="53"/>
      <c r="SKM209" s="53"/>
      <c r="SKN209" s="53"/>
      <c r="SKO209" s="53"/>
      <c r="SKP209" s="53"/>
      <c r="SKQ209" s="53"/>
      <c r="SKR209" s="53"/>
      <c r="SKS209" s="53"/>
      <c r="SKT209" s="53"/>
      <c r="SKU209" s="53"/>
      <c r="SKV209" s="53"/>
      <c r="SKW209" s="53"/>
      <c r="SKX209" s="53"/>
      <c r="SKY209" s="53"/>
      <c r="SKZ209" s="53"/>
      <c r="SLA209" s="53"/>
      <c r="SLB209" s="53"/>
      <c r="SLC209" s="53"/>
      <c r="SLD209" s="53"/>
      <c r="SLE209" s="53"/>
      <c r="SLF209" s="53"/>
      <c r="SLG209" s="53"/>
      <c r="SLH209" s="53"/>
      <c r="SLI209" s="53"/>
      <c r="SLJ209" s="53"/>
      <c r="SLK209" s="53"/>
      <c r="SLL209" s="53"/>
      <c r="SLM209" s="53"/>
      <c r="SLN209" s="53"/>
      <c r="SLO209" s="53"/>
      <c r="SLP209" s="53"/>
      <c r="SLQ209" s="53"/>
      <c r="SLR209" s="53"/>
      <c r="SLS209" s="53"/>
      <c r="SLT209" s="53"/>
      <c r="SLU209" s="53"/>
      <c r="SLV209" s="53"/>
      <c r="SLW209" s="53"/>
      <c r="SLX209" s="53"/>
      <c r="SLY209" s="53"/>
      <c r="SLZ209" s="53"/>
      <c r="SMA209" s="53"/>
      <c r="SMB209" s="53"/>
      <c r="SMC209" s="53"/>
      <c r="SMD209" s="53"/>
      <c r="SME209" s="53"/>
      <c r="SMF209" s="53"/>
      <c r="SMG209" s="53"/>
      <c r="SMH209" s="53"/>
      <c r="SMI209" s="53"/>
      <c r="SMJ209" s="53"/>
      <c r="SMK209" s="53"/>
      <c r="SML209" s="53"/>
      <c r="SMM209" s="53"/>
      <c r="SMN209" s="53"/>
      <c r="SMO209" s="53"/>
      <c r="SMP209" s="53"/>
      <c r="SMQ209" s="53"/>
      <c r="SMR209" s="53"/>
      <c r="SMS209" s="53"/>
      <c r="SMT209" s="53"/>
      <c r="SMU209" s="53"/>
      <c r="SMV209" s="53"/>
      <c r="SMW209" s="53"/>
      <c r="SMX209" s="53"/>
      <c r="SMY209" s="53"/>
      <c r="SMZ209" s="53"/>
      <c r="SNA209" s="53"/>
      <c r="SNB209" s="53"/>
      <c r="SNC209" s="53"/>
      <c r="SND209" s="53"/>
      <c r="SNE209" s="53"/>
      <c r="SNF209" s="53"/>
      <c r="SNG209" s="53"/>
      <c r="SNH209" s="53"/>
      <c r="SNI209" s="53"/>
      <c r="SNJ209" s="53"/>
      <c r="SNK209" s="53"/>
      <c r="SNL209" s="53"/>
      <c r="SNM209" s="53"/>
      <c r="SNN209" s="53"/>
      <c r="SNO209" s="53"/>
      <c r="SNP209" s="53"/>
      <c r="SNQ209" s="53"/>
      <c r="SNR209" s="53"/>
      <c r="SNS209" s="53"/>
      <c r="SNT209" s="53"/>
      <c r="SNU209" s="53"/>
      <c r="SNV209" s="53"/>
      <c r="SNW209" s="53"/>
      <c r="SNX209" s="53"/>
      <c r="SNY209" s="53"/>
      <c r="SNZ209" s="53"/>
      <c r="SOA209" s="53"/>
      <c r="SOB209" s="53"/>
      <c r="SOC209" s="53"/>
      <c r="SOD209" s="53"/>
      <c r="SOE209" s="53"/>
      <c r="SOF209" s="53"/>
      <c r="SOG209" s="53"/>
      <c r="SOH209" s="53"/>
      <c r="SOI209" s="53"/>
      <c r="SOJ209" s="53"/>
      <c r="SOK209" s="53"/>
      <c r="SOL209" s="53"/>
      <c r="SOM209" s="53"/>
      <c r="SON209" s="53"/>
      <c r="SOO209" s="53"/>
      <c r="SOP209" s="53"/>
      <c r="SOQ209" s="53"/>
      <c r="SOR209" s="53"/>
      <c r="SOS209" s="53"/>
      <c r="SOT209" s="53"/>
      <c r="SOU209" s="53"/>
      <c r="SOV209" s="53"/>
      <c r="SOW209" s="53"/>
      <c r="SOX209" s="53"/>
      <c r="SOY209" s="53"/>
      <c r="SOZ209" s="53"/>
      <c r="SPA209" s="53"/>
      <c r="SPB209" s="53"/>
      <c r="SPC209" s="53"/>
      <c r="SPD209" s="53"/>
      <c r="SPE209" s="53"/>
      <c r="SPF209" s="53"/>
      <c r="SPG209" s="53"/>
      <c r="SPH209" s="53"/>
      <c r="SPI209" s="53"/>
      <c r="SPJ209" s="53"/>
      <c r="SPK209" s="53"/>
      <c r="SPL209" s="53"/>
      <c r="SPM209" s="53"/>
      <c r="SPN209" s="53"/>
      <c r="SPO209" s="53"/>
      <c r="SPP209" s="53"/>
      <c r="SPQ209" s="53"/>
      <c r="SPR209" s="53"/>
      <c r="SPS209" s="53"/>
      <c r="SPT209" s="53"/>
      <c r="SPU209" s="53"/>
      <c r="SPV209" s="53"/>
      <c r="SPW209" s="53"/>
      <c r="SPX209" s="53"/>
      <c r="SPY209" s="53"/>
      <c r="SPZ209" s="53"/>
      <c r="SQA209" s="53"/>
      <c r="SQB209" s="53"/>
      <c r="SQC209" s="53"/>
      <c r="SQD209" s="53"/>
      <c r="SQE209" s="53"/>
      <c r="SQF209" s="53"/>
      <c r="SQG209" s="53"/>
      <c r="SQH209" s="53"/>
      <c r="SQI209" s="53"/>
      <c r="SQJ209" s="53"/>
      <c r="SQK209" s="53"/>
      <c r="SQL209" s="53"/>
      <c r="SQM209" s="53"/>
      <c r="SQN209" s="53"/>
      <c r="SQO209" s="53"/>
      <c r="SQP209" s="53"/>
      <c r="SQQ209" s="53"/>
      <c r="SQR209" s="53"/>
      <c r="SQS209" s="53"/>
      <c r="SQT209" s="53"/>
      <c r="SQU209" s="53"/>
      <c r="SQV209" s="53"/>
      <c r="SQW209" s="53"/>
      <c r="SQX209" s="53"/>
      <c r="SQY209" s="53"/>
      <c r="SQZ209" s="53"/>
      <c r="SRA209" s="53"/>
      <c r="SRB209" s="53"/>
      <c r="SRC209" s="53"/>
      <c r="SRD209" s="53"/>
      <c r="SRE209" s="53"/>
      <c r="SRF209" s="53"/>
      <c r="SRG209" s="53"/>
      <c r="SRH209" s="53"/>
      <c r="SRI209" s="53"/>
      <c r="SRJ209" s="53"/>
      <c r="SRK209" s="53"/>
      <c r="SRL209" s="53"/>
      <c r="SRM209" s="53"/>
      <c r="SRN209" s="53"/>
      <c r="SRO209" s="53"/>
      <c r="SRP209" s="53"/>
      <c r="SRQ209" s="53"/>
      <c r="SRR209" s="53"/>
      <c r="SRS209" s="53"/>
      <c r="SRT209" s="53"/>
      <c r="SRU209" s="53"/>
      <c r="SRV209" s="53"/>
      <c r="SRW209" s="53"/>
      <c r="SRX209" s="53"/>
      <c r="SRY209" s="53"/>
      <c r="SRZ209" s="53"/>
      <c r="SSA209" s="53"/>
      <c r="SSB209" s="53"/>
      <c r="SSC209" s="53"/>
      <c r="SSD209" s="53"/>
      <c r="SSE209" s="53"/>
      <c r="SSF209" s="53"/>
      <c r="SSG209" s="53"/>
      <c r="SSH209" s="53"/>
      <c r="SSI209" s="53"/>
      <c r="SSJ209" s="53"/>
      <c r="SSK209" s="53"/>
      <c r="SSL209" s="53"/>
      <c r="SSM209" s="53"/>
      <c r="SSN209" s="53"/>
      <c r="SSO209" s="53"/>
      <c r="SSP209" s="53"/>
      <c r="SSQ209" s="53"/>
      <c r="SSR209" s="53"/>
      <c r="SSS209" s="53"/>
      <c r="SST209" s="53"/>
      <c r="SSU209" s="53"/>
      <c r="SSV209" s="53"/>
      <c r="SSW209" s="53"/>
      <c r="SSX209" s="53"/>
      <c r="SSY209" s="53"/>
      <c r="SSZ209" s="53"/>
      <c r="STA209" s="53"/>
      <c r="STB209" s="53"/>
      <c r="STC209" s="53"/>
      <c r="STD209" s="53"/>
      <c r="STE209" s="53"/>
      <c r="STF209" s="53"/>
      <c r="STG209" s="53"/>
      <c r="STH209" s="53"/>
      <c r="STI209" s="53"/>
      <c r="STJ209" s="53"/>
      <c r="STK209" s="53"/>
      <c r="STL209" s="53"/>
      <c r="STM209" s="53"/>
      <c r="STN209" s="53"/>
      <c r="STO209" s="53"/>
      <c r="STP209" s="53"/>
      <c r="STQ209" s="53"/>
      <c r="STR209" s="53"/>
      <c r="STS209" s="53"/>
      <c r="STT209" s="53"/>
      <c r="STU209" s="53"/>
      <c r="STV209" s="53"/>
      <c r="STW209" s="53"/>
      <c r="STX209" s="53"/>
      <c r="STY209" s="53"/>
      <c r="STZ209" s="53"/>
      <c r="SUA209" s="53"/>
      <c r="SUB209" s="53"/>
      <c r="SUC209" s="53"/>
      <c r="SUD209" s="53"/>
      <c r="SUE209" s="53"/>
      <c r="SUF209" s="53"/>
      <c r="SUG209" s="53"/>
      <c r="SUH209" s="53"/>
      <c r="SUI209" s="53"/>
      <c r="SUJ209" s="53"/>
      <c r="SUK209" s="53"/>
      <c r="SUL209" s="53"/>
      <c r="SUM209" s="53"/>
      <c r="SUN209" s="53"/>
      <c r="SUO209" s="53"/>
      <c r="SUP209" s="53"/>
      <c r="SUQ209" s="53"/>
      <c r="SUR209" s="53"/>
      <c r="SUS209" s="53"/>
      <c r="SUT209" s="53"/>
      <c r="SUU209" s="53"/>
      <c r="SUV209" s="53"/>
      <c r="SUW209" s="53"/>
      <c r="SUX209" s="53"/>
      <c r="SUY209" s="53"/>
      <c r="SUZ209" s="53"/>
      <c r="SVA209" s="53"/>
      <c r="SVB209" s="53"/>
      <c r="SVC209" s="53"/>
      <c r="SVD209" s="53"/>
      <c r="SVE209" s="53"/>
      <c r="SVF209" s="53"/>
      <c r="SVG209" s="53"/>
      <c r="SVH209" s="53"/>
      <c r="SVI209" s="53"/>
      <c r="SVJ209" s="53"/>
      <c r="SVK209" s="53"/>
      <c r="SVL209" s="53"/>
      <c r="SVM209" s="53"/>
      <c r="SVN209" s="53"/>
      <c r="SVO209" s="53"/>
      <c r="SVP209" s="53"/>
      <c r="SVQ209" s="53"/>
      <c r="SVR209" s="53"/>
      <c r="SVS209" s="53"/>
      <c r="SVT209" s="53"/>
      <c r="SVU209" s="53"/>
      <c r="SVV209" s="53"/>
      <c r="SVW209" s="53"/>
      <c r="SVX209" s="53"/>
      <c r="SVY209" s="53"/>
      <c r="SVZ209" s="53"/>
      <c r="SWA209" s="53"/>
      <c r="SWB209" s="53"/>
      <c r="SWC209" s="53"/>
      <c r="SWD209" s="53"/>
      <c r="SWE209" s="53"/>
      <c r="SWF209" s="53"/>
      <c r="SWG209" s="53"/>
      <c r="SWH209" s="53"/>
      <c r="SWI209" s="53"/>
      <c r="SWJ209" s="53"/>
      <c r="SWK209" s="53"/>
      <c r="SWL209" s="53"/>
      <c r="SWM209" s="53"/>
      <c r="SWN209" s="53"/>
      <c r="SWO209" s="53"/>
      <c r="SWP209" s="53"/>
      <c r="SWQ209" s="53"/>
      <c r="SWR209" s="53"/>
      <c r="SWS209" s="53"/>
      <c r="SWT209" s="53"/>
      <c r="SWU209" s="53"/>
      <c r="SWV209" s="53"/>
      <c r="SWW209" s="53"/>
      <c r="SWX209" s="53"/>
      <c r="SWY209" s="53"/>
      <c r="SWZ209" s="53"/>
      <c r="SXA209" s="53"/>
      <c r="SXB209" s="53"/>
      <c r="SXC209" s="53"/>
      <c r="SXD209" s="53"/>
      <c r="SXE209" s="53"/>
      <c r="SXF209" s="53"/>
      <c r="SXG209" s="53"/>
      <c r="SXH209" s="53"/>
      <c r="SXI209" s="53"/>
      <c r="SXJ209" s="53"/>
      <c r="SXK209" s="53"/>
      <c r="SXL209" s="53"/>
      <c r="SXM209" s="53"/>
      <c r="SXN209" s="53"/>
      <c r="SXO209" s="53"/>
      <c r="SXP209" s="53"/>
      <c r="SXQ209" s="53"/>
      <c r="SXR209" s="53"/>
      <c r="SXS209" s="53"/>
      <c r="SXT209" s="53"/>
      <c r="SXU209" s="53"/>
      <c r="SXV209" s="53"/>
      <c r="SXW209" s="53"/>
      <c r="SXX209" s="53"/>
      <c r="SXY209" s="53"/>
      <c r="SXZ209" s="53"/>
      <c r="SYA209" s="53"/>
      <c r="SYB209" s="53"/>
      <c r="SYC209" s="53"/>
      <c r="SYD209" s="53"/>
      <c r="SYE209" s="53"/>
      <c r="SYF209" s="53"/>
      <c r="SYG209" s="53"/>
      <c r="SYH209" s="53"/>
      <c r="SYI209" s="53"/>
      <c r="SYJ209" s="53"/>
      <c r="SYK209" s="53"/>
      <c r="SYL209" s="53"/>
      <c r="SYM209" s="53"/>
      <c r="SYN209" s="53"/>
      <c r="SYO209" s="53"/>
      <c r="SYP209" s="53"/>
      <c r="SYQ209" s="53"/>
      <c r="SYR209" s="53"/>
      <c r="SYS209" s="53"/>
      <c r="SYT209" s="53"/>
      <c r="SYU209" s="53"/>
      <c r="SYV209" s="53"/>
      <c r="SYW209" s="53"/>
      <c r="SYX209" s="53"/>
      <c r="SYY209" s="53"/>
      <c r="SYZ209" s="53"/>
      <c r="SZA209" s="53"/>
      <c r="SZB209" s="53"/>
      <c r="SZC209" s="53"/>
      <c r="SZD209" s="53"/>
      <c r="SZE209" s="53"/>
      <c r="SZF209" s="53"/>
      <c r="SZG209" s="53"/>
      <c r="SZH209" s="53"/>
      <c r="SZI209" s="53"/>
      <c r="SZJ209" s="53"/>
      <c r="SZK209" s="53"/>
      <c r="SZL209" s="53"/>
      <c r="SZM209" s="53"/>
      <c r="SZN209" s="53"/>
      <c r="SZO209" s="53"/>
      <c r="SZP209" s="53"/>
      <c r="SZQ209" s="53"/>
      <c r="SZR209" s="53"/>
      <c r="SZS209" s="53"/>
      <c r="SZT209" s="53"/>
      <c r="SZU209" s="53"/>
      <c r="SZV209" s="53"/>
      <c r="SZW209" s="53"/>
      <c r="SZX209" s="53"/>
      <c r="SZY209" s="53"/>
      <c r="SZZ209" s="53"/>
      <c r="TAA209" s="53"/>
      <c r="TAB209" s="53"/>
      <c r="TAC209" s="53"/>
      <c r="TAD209" s="53"/>
      <c r="TAE209" s="53"/>
      <c r="TAF209" s="53"/>
      <c r="TAG209" s="53"/>
      <c r="TAH209" s="53"/>
      <c r="TAI209" s="53"/>
      <c r="TAJ209" s="53"/>
      <c r="TAK209" s="53"/>
      <c r="TAL209" s="53"/>
      <c r="TAM209" s="53"/>
      <c r="TAN209" s="53"/>
      <c r="TAO209" s="53"/>
      <c r="TAP209" s="53"/>
      <c r="TAQ209" s="53"/>
      <c r="TAR209" s="53"/>
      <c r="TAS209" s="53"/>
      <c r="TAT209" s="53"/>
      <c r="TAU209" s="53"/>
      <c r="TAV209" s="53"/>
      <c r="TAW209" s="53"/>
      <c r="TAX209" s="53"/>
      <c r="TAY209" s="53"/>
      <c r="TAZ209" s="53"/>
      <c r="TBA209" s="53"/>
      <c r="TBB209" s="53"/>
      <c r="TBC209" s="53"/>
      <c r="TBD209" s="53"/>
      <c r="TBE209" s="53"/>
      <c r="TBF209" s="53"/>
      <c r="TBG209" s="53"/>
      <c r="TBH209" s="53"/>
      <c r="TBI209" s="53"/>
      <c r="TBJ209" s="53"/>
      <c r="TBK209" s="53"/>
      <c r="TBL209" s="53"/>
      <c r="TBM209" s="53"/>
      <c r="TBN209" s="53"/>
      <c r="TBO209" s="53"/>
      <c r="TBP209" s="53"/>
      <c r="TBQ209" s="53"/>
      <c r="TBR209" s="53"/>
      <c r="TBS209" s="53"/>
      <c r="TBT209" s="53"/>
      <c r="TBU209" s="53"/>
      <c r="TBV209" s="53"/>
      <c r="TBW209" s="53"/>
      <c r="TBX209" s="53"/>
      <c r="TBY209" s="53"/>
      <c r="TBZ209" s="53"/>
      <c r="TCA209" s="53"/>
      <c r="TCB209" s="53"/>
      <c r="TCC209" s="53"/>
      <c r="TCD209" s="53"/>
      <c r="TCE209" s="53"/>
      <c r="TCF209" s="53"/>
      <c r="TCG209" s="53"/>
      <c r="TCH209" s="53"/>
      <c r="TCI209" s="53"/>
      <c r="TCJ209" s="53"/>
      <c r="TCK209" s="53"/>
      <c r="TCL209" s="53"/>
      <c r="TCM209" s="53"/>
      <c r="TCN209" s="53"/>
      <c r="TCO209" s="53"/>
      <c r="TCP209" s="53"/>
      <c r="TCQ209" s="53"/>
      <c r="TCR209" s="53"/>
      <c r="TCS209" s="53"/>
      <c r="TCT209" s="53"/>
      <c r="TCU209" s="53"/>
      <c r="TCV209" s="53"/>
      <c r="TCW209" s="53"/>
      <c r="TCX209" s="53"/>
      <c r="TCY209" s="53"/>
      <c r="TCZ209" s="53"/>
      <c r="TDA209" s="53"/>
      <c r="TDB209" s="53"/>
      <c r="TDC209" s="53"/>
      <c r="TDD209" s="53"/>
      <c r="TDE209" s="53"/>
      <c r="TDF209" s="53"/>
      <c r="TDG209" s="53"/>
      <c r="TDH209" s="53"/>
      <c r="TDI209" s="53"/>
      <c r="TDJ209" s="53"/>
      <c r="TDK209" s="53"/>
      <c r="TDL209" s="53"/>
      <c r="TDM209" s="53"/>
      <c r="TDN209" s="53"/>
      <c r="TDO209" s="53"/>
      <c r="TDP209" s="53"/>
      <c r="TDQ209" s="53"/>
      <c r="TDR209" s="53"/>
      <c r="TDS209" s="53"/>
      <c r="TDT209" s="53"/>
      <c r="TDU209" s="53"/>
      <c r="TDV209" s="53"/>
      <c r="TDW209" s="53"/>
      <c r="TDX209" s="53"/>
      <c r="TDY209" s="53"/>
      <c r="TDZ209" s="53"/>
      <c r="TEA209" s="53"/>
      <c r="TEB209" s="53"/>
      <c r="TEC209" s="53"/>
      <c r="TED209" s="53"/>
      <c r="TEE209" s="53"/>
      <c r="TEF209" s="53"/>
      <c r="TEG209" s="53"/>
      <c r="TEH209" s="53"/>
      <c r="TEI209" s="53"/>
      <c r="TEJ209" s="53"/>
      <c r="TEK209" s="53"/>
      <c r="TEL209" s="53"/>
      <c r="TEM209" s="53"/>
      <c r="TEN209" s="53"/>
      <c r="TEO209" s="53"/>
      <c r="TEP209" s="53"/>
      <c r="TEQ209" s="53"/>
      <c r="TER209" s="53"/>
      <c r="TES209" s="53"/>
      <c r="TET209" s="53"/>
      <c r="TEU209" s="53"/>
      <c r="TEV209" s="53"/>
      <c r="TEW209" s="53"/>
      <c r="TEX209" s="53"/>
      <c r="TEY209" s="53"/>
      <c r="TEZ209" s="53"/>
      <c r="TFA209" s="53"/>
      <c r="TFB209" s="53"/>
      <c r="TFC209" s="53"/>
      <c r="TFD209" s="53"/>
      <c r="TFE209" s="53"/>
      <c r="TFF209" s="53"/>
      <c r="TFG209" s="53"/>
      <c r="TFH209" s="53"/>
      <c r="TFI209" s="53"/>
      <c r="TFJ209" s="53"/>
      <c r="TFK209" s="53"/>
      <c r="TFL209" s="53"/>
      <c r="TFM209" s="53"/>
      <c r="TFN209" s="53"/>
      <c r="TFO209" s="53"/>
      <c r="TFP209" s="53"/>
      <c r="TFQ209" s="53"/>
      <c r="TFR209" s="53"/>
      <c r="TFS209" s="53"/>
      <c r="TFT209" s="53"/>
      <c r="TFU209" s="53"/>
      <c r="TFV209" s="53"/>
      <c r="TFW209" s="53"/>
      <c r="TFX209" s="53"/>
      <c r="TFY209" s="53"/>
      <c r="TFZ209" s="53"/>
      <c r="TGA209" s="53"/>
      <c r="TGB209" s="53"/>
      <c r="TGC209" s="53"/>
      <c r="TGD209" s="53"/>
      <c r="TGE209" s="53"/>
      <c r="TGF209" s="53"/>
      <c r="TGG209" s="53"/>
      <c r="TGH209" s="53"/>
      <c r="TGI209" s="53"/>
      <c r="TGJ209" s="53"/>
      <c r="TGK209" s="53"/>
      <c r="TGL209" s="53"/>
      <c r="TGM209" s="53"/>
      <c r="TGN209" s="53"/>
      <c r="TGO209" s="53"/>
      <c r="TGP209" s="53"/>
      <c r="TGQ209" s="53"/>
      <c r="TGR209" s="53"/>
      <c r="TGS209" s="53"/>
      <c r="TGT209" s="53"/>
      <c r="TGU209" s="53"/>
      <c r="TGV209" s="53"/>
      <c r="TGW209" s="53"/>
      <c r="TGX209" s="53"/>
      <c r="TGY209" s="53"/>
      <c r="TGZ209" s="53"/>
      <c r="THA209" s="53"/>
      <c r="THB209" s="53"/>
      <c r="THC209" s="53"/>
      <c r="THD209" s="53"/>
      <c r="THE209" s="53"/>
      <c r="THF209" s="53"/>
      <c r="THG209" s="53"/>
      <c r="THH209" s="53"/>
      <c r="THI209" s="53"/>
      <c r="THJ209" s="53"/>
      <c r="THK209" s="53"/>
      <c r="THL209" s="53"/>
      <c r="THM209" s="53"/>
      <c r="THN209" s="53"/>
      <c r="THO209" s="53"/>
      <c r="THP209" s="53"/>
      <c r="THQ209" s="53"/>
      <c r="THR209" s="53"/>
      <c r="THS209" s="53"/>
      <c r="THT209" s="53"/>
      <c r="THU209" s="53"/>
      <c r="THV209" s="53"/>
      <c r="THW209" s="53"/>
      <c r="THX209" s="53"/>
      <c r="THY209" s="53"/>
      <c r="THZ209" s="53"/>
      <c r="TIA209" s="53"/>
      <c r="TIB209" s="53"/>
      <c r="TIC209" s="53"/>
      <c r="TID209" s="53"/>
      <c r="TIE209" s="53"/>
      <c r="TIF209" s="53"/>
      <c r="TIG209" s="53"/>
      <c r="TIH209" s="53"/>
      <c r="TII209" s="53"/>
      <c r="TIJ209" s="53"/>
      <c r="TIK209" s="53"/>
      <c r="TIL209" s="53"/>
      <c r="TIM209" s="53"/>
      <c r="TIN209" s="53"/>
      <c r="TIO209" s="53"/>
      <c r="TIP209" s="53"/>
      <c r="TIQ209" s="53"/>
      <c r="TIR209" s="53"/>
      <c r="TIS209" s="53"/>
      <c r="TIT209" s="53"/>
      <c r="TIU209" s="53"/>
      <c r="TIV209" s="53"/>
      <c r="TIW209" s="53"/>
      <c r="TIX209" s="53"/>
      <c r="TIY209" s="53"/>
      <c r="TIZ209" s="53"/>
      <c r="TJA209" s="53"/>
      <c r="TJB209" s="53"/>
      <c r="TJC209" s="53"/>
      <c r="TJD209" s="53"/>
      <c r="TJE209" s="53"/>
      <c r="TJF209" s="53"/>
      <c r="TJG209" s="53"/>
      <c r="TJH209" s="53"/>
      <c r="TJI209" s="53"/>
      <c r="TJJ209" s="53"/>
      <c r="TJK209" s="53"/>
      <c r="TJL209" s="53"/>
      <c r="TJM209" s="53"/>
      <c r="TJN209" s="53"/>
      <c r="TJO209" s="53"/>
      <c r="TJP209" s="53"/>
      <c r="TJQ209" s="53"/>
      <c r="TJR209" s="53"/>
      <c r="TJS209" s="53"/>
      <c r="TJT209" s="53"/>
      <c r="TJU209" s="53"/>
      <c r="TJV209" s="53"/>
      <c r="TJW209" s="53"/>
      <c r="TJX209" s="53"/>
      <c r="TJY209" s="53"/>
      <c r="TJZ209" s="53"/>
      <c r="TKA209" s="53"/>
      <c r="TKB209" s="53"/>
      <c r="TKC209" s="53"/>
      <c r="TKD209" s="53"/>
      <c r="TKE209" s="53"/>
      <c r="TKF209" s="53"/>
      <c r="TKG209" s="53"/>
      <c r="TKH209" s="53"/>
      <c r="TKI209" s="53"/>
      <c r="TKJ209" s="53"/>
      <c r="TKK209" s="53"/>
      <c r="TKL209" s="53"/>
      <c r="TKM209" s="53"/>
      <c r="TKN209" s="53"/>
      <c r="TKO209" s="53"/>
      <c r="TKP209" s="53"/>
      <c r="TKQ209" s="53"/>
      <c r="TKR209" s="53"/>
      <c r="TKS209" s="53"/>
      <c r="TKT209" s="53"/>
      <c r="TKU209" s="53"/>
      <c r="TKV209" s="53"/>
      <c r="TKW209" s="53"/>
      <c r="TKX209" s="53"/>
      <c r="TKY209" s="53"/>
      <c r="TKZ209" s="53"/>
      <c r="TLA209" s="53"/>
      <c r="TLB209" s="53"/>
      <c r="TLC209" s="53"/>
      <c r="TLD209" s="53"/>
      <c r="TLE209" s="53"/>
      <c r="TLF209" s="53"/>
      <c r="TLG209" s="53"/>
      <c r="TLH209" s="53"/>
      <c r="TLI209" s="53"/>
      <c r="TLJ209" s="53"/>
      <c r="TLK209" s="53"/>
      <c r="TLL209" s="53"/>
      <c r="TLM209" s="53"/>
      <c r="TLN209" s="53"/>
      <c r="TLO209" s="53"/>
      <c r="TLP209" s="53"/>
      <c r="TLQ209" s="53"/>
      <c r="TLR209" s="53"/>
      <c r="TLS209" s="53"/>
      <c r="TLT209" s="53"/>
      <c r="TLU209" s="53"/>
      <c r="TLV209" s="53"/>
      <c r="TLW209" s="53"/>
      <c r="TLX209" s="53"/>
      <c r="TLY209" s="53"/>
      <c r="TLZ209" s="53"/>
      <c r="TMA209" s="53"/>
      <c r="TMB209" s="53"/>
      <c r="TMC209" s="53"/>
      <c r="TMD209" s="53"/>
      <c r="TME209" s="53"/>
      <c r="TMF209" s="53"/>
      <c r="TMG209" s="53"/>
      <c r="TMH209" s="53"/>
      <c r="TMI209" s="53"/>
      <c r="TMJ209" s="53"/>
      <c r="TMK209" s="53"/>
      <c r="TML209" s="53"/>
      <c r="TMM209" s="53"/>
      <c r="TMN209" s="53"/>
      <c r="TMO209" s="53"/>
      <c r="TMP209" s="53"/>
      <c r="TMQ209" s="53"/>
      <c r="TMR209" s="53"/>
      <c r="TMS209" s="53"/>
      <c r="TMT209" s="53"/>
      <c r="TMU209" s="53"/>
      <c r="TMV209" s="53"/>
      <c r="TMW209" s="53"/>
      <c r="TMX209" s="53"/>
      <c r="TMY209" s="53"/>
      <c r="TMZ209" s="53"/>
      <c r="TNA209" s="53"/>
      <c r="TNB209" s="53"/>
      <c r="TNC209" s="53"/>
      <c r="TND209" s="53"/>
      <c r="TNE209" s="53"/>
      <c r="TNF209" s="53"/>
      <c r="TNG209" s="53"/>
      <c r="TNH209" s="53"/>
      <c r="TNI209" s="53"/>
      <c r="TNJ209" s="53"/>
      <c r="TNK209" s="53"/>
      <c r="TNL209" s="53"/>
      <c r="TNM209" s="53"/>
      <c r="TNN209" s="53"/>
      <c r="TNO209" s="53"/>
      <c r="TNP209" s="53"/>
      <c r="TNQ209" s="53"/>
      <c r="TNR209" s="53"/>
      <c r="TNS209" s="53"/>
      <c r="TNT209" s="53"/>
      <c r="TNU209" s="53"/>
      <c r="TNV209" s="53"/>
      <c r="TNW209" s="53"/>
      <c r="TNX209" s="53"/>
      <c r="TNY209" s="53"/>
      <c r="TNZ209" s="53"/>
      <c r="TOA209" s="53"/>
      <c r="TOB209" s="53"/>
      <c r="TOC209" s="53"/>
      <c r="TOD209" s="53"/>
      <c r="TOE209" s="53"/>
      <c r="TOF209" s="53"/>
      <c r="TOG209" s="53"/>
      <c r="TOH209" s="53"/>
      <c r="TOI209" s="53"/>
      <c r="TOJ209" s="53"/>
      <c r="TOK209" s="53"/>
      <c r="TOL209" s="53"/>
      <c r="TOM209" s="53"/>
      <c r="TON209" s="53"/>
      <c r="TOO209" s="53"/>
      <c r="TOP209" s="53"/>
      <c r="TOQ209" s="53"/>
      <c r="TOR209" s="53"/>
      <c r="TOS209" s="53"/>
      <c r="TOT209" s="53"/>
      <c r="TOU209" s="53"/>
      <c r="TOV209" s="53"/>
      <c r="TOW209" s="53"/>
      <c r="TOX209" s="53"/>
      <c r="TOY209" s="53"/>
      <c r="TOZ209" s="53"/>
      <c r="TPA209" s="53"/>
      <c r="TPB209" s="53"/>
      <c r="TPC209" s="53"/>
      <c r="TPD209" s="53"/>
      <c r="TPE209" s="53"/>
      <c r="TPF209" s="53"/>
      <c r="TPG209" s="53"/>
      <c r="TPH209" s="53"/>
      <c r="TPI209" s="53"/>
      <c r="TPJ209" s="53"/>
      <c r="TPK209" s="53"/>
      <c r="TPL209" s="53"/>
      <c r="TPM209" s="53"/>
      <c r="TPN209" s="53"/>
      <c r="TPO209" s="53"/>
      <c r="TPP209" s="53"/>
      <c r="TPQ209" s="53"/>
      <c r="TPR209" s="53"/>
      <c r="TPS209" s="53"/>
      <c r="TPT209" s="53"/>
      <c r="TPU209" s="53"/>
      <c r="TPV209" s="53"/>
      <c r="TPW209" s="53"/>
      <c r="TPX209" s="53"/>
      <c r="TPY209" s="53"/>
      <c r="TPZ209" s="53"/>
      <c r="TQA209" s="53"/>
      <c r="TQB209" s="53"/>
      <c r="TQC209" s="53"/>
      <c r="TQD209" s="53"/>
      <c r="TQE209" s="53"/>
      <c r="TQF209" s="53"/>
      <c r="TQG209" s="53"/>
      <c r="TQH209" s="53"/>
      <c r="TQI209" s="53"/>
      <c r="TQJ209" s="53"/>
      <c r="TQK209" s="53"/>
      <c r="TQL209" s="53"/>
      <c r="TQM209" s="53"/>
      <c r="TQN209" s="53"/>
      <c r="TQO209" s="53"/>
      <c r="TQP209" s="53"/>
      <c r="TQQ209" s="53"/>
      <c r="TQR209" s="53"/>
      <c r="TQS209" s="53"/>
      <c r="TQT209" s="53"/>
      <c r="TQU209" s="53"/>
      <c r="TQV209" s="53"/>
      <c r="TQW209" s="53"/>
      <c r="TQX209" s="53"/>
      <c r="TQY209" s="53"/>
      <c r="TQZ209" s="53"/>
      <c r="TRA209" s="53"/>
      <c r="TRB209" s="53"/>
      <c r="TRC209" s="53"/>
      <c r="TRD209" s="53"/>
      <c r="TRE209" s="53"/>
      <c r="TRF209" s="53"/>
      <c r="TRG209" s="53"/>
      <c r="TRH209" s="53"/>
      <c r="TRI209" s="53"/>
      <c r="TRJ209" s="53"/>
      <c r="TRK209" s="53"/>
      <c r="TRL209" s="53"/>
      <c r="TRM209" s="53"/>
      <c r="TRN209" s="53"/>
      <c r="TRO209" s="53"/>
      <c r="TRP209" s="53"/>
      <c r="TRQ209" s="53"/>
      <c r="TRR209" s="53"/>
      <c r="TRS209" s="53"/>
      <c r="TRT209" s="53"/>
      <c r="TRU209" s="53"/>
      <c r="TRV209" s="53"/>
      <c r="TRW209" s="53"/>
      <c r="TRX209" s="53"/>
      <c r="TRY209" s="53"/>
      <c r="TRZ209" s="53"/>
      <c r="TSA209" s="53"/>
      <c r="TSB209" s="53"/>
      <c r="TSC209" s="53"/>
      <c r="TSD209" s="53"/>
      <c r="TSE209" s="53"/>
      <c r="TSF209" s="53"/>
      <c r="TSG209" s="53"/>
      <c r="TSH209" s="53"/>
      <c r="TSI209" s="53"/>
      <c r="TSJ209" s="53"/>
      <c r="TSK209" s="53"/>
      <c r="TSL209" s="53"/>
      <c r="TSM209" s="53"/>
      <c r="TSN209" s="53"/>
      <c r="TSO209" s="53"/>
      <c r="TSP209" s="53"/>
      <c r="TSQ209" s="53"/>
      <c r="TSR209" s="53"/>
      <c r="TSS209" s="53"/>
      <c r="TST209" s="53"/>
      <c r="TSU209" s="53"/>
      <c r="TSV209" s="53"/>
      <c r="TSW209" s="53"/>
      <c r="TSX209" s="53"/>
      <c r="TSY209" s="53"/>
      <c r="TSZ209" s="53"/>
      <c r="TTA209" s="53"/>
      <c r="TTB209" s="53"/>
      <c r="TTC209" s="53"/>
      <c r="TTD209" s="53"/>
      <c r="TTE209" s="53"/>
      <c r="TTF209" s="53"/>
      <c r="TTG209" s="53"/>
      <c r="TTH209" s="53"/>
      <c r="TTI209" s="53"/>
      <c r="TTJ209" s="53"/>
      <c r="TTK209" s="53"/>
      <c r="TTL209" s="53"/>
      <c r="TTM209" s="53"/>
      <c r="TTN209" s="53"/>
      <c r="TTO209" s="53"/>
      <c r="TTP209" s="53"/>
      <c r="TTQ209" s="53"/>
      <c r="TTR209" s="53"/>
      <c r="TTS209" s="53"/>
      <c r="TTT209" s="53"/>
      <c r="TTU209" s="53"/>
      <c r="TTV209" s="53"/>
      <c r="TTW209" s="53"/>
      <c r="TTX209" s="53"/>
      <c r="TTY209" s="53"/>
      <c r="TTZ209" s="53"/>
      <c r="TUA209" s="53"/>
      <c r="TUB209" s="53"/>
      <c r="TUC209" s="53"/>
      <c r="TUD209" s="53"/>
      <c r="TUE209" s="53"/>
      <c r="TUF209" s="53"/>
      <c r="TUG209" s="53"/>
      <c r="TUH209" s="53"/>
      <c r="TUI209" s="53"/>
      <c r="TUJ209" s="53"/>
      <c r="TUK209" s="53"/>
      <c r="TUL209" s="53"/>
      <c r="TUM209" s="53"/>
      <c r="TUN209" s="53"/>
      <c r="TUO209" s="53"/>
      <c r="TUP209" s="53"/>
      <c r="TUQ209" s="53"/>
      <c r="TUR209" s="53"/>
      <c r="TUS209" s="53"/>
      <c r="TUT209" s="53"/>
      <c r="TUU209" s="53"/>
      <c r="TUV209" s="53"/>
      <c r="TUW209" s="53"/>
      <c r="TUX209" s="53"/>
      <c r="TUY209" s="53"/>
      <c r="TUZ209" s="53"/>
      <c r="TVA209" s="53"/>
      <c r="TVB209" s="53"/>
      <c r="TVC209" s="53"/>
      <c r="TVD209" s="53"/>
      <c r="TVE209" s="53"/>
      <c r="TVF209" s="53"/>
      <c r="TVG209" s="53"/>
      <c r="TVH209" s="53"/>
      <c r="TVI209" s="53"/>
      <c r="TVJ209" s="53"/>
      <c r="TVK209" s="53"/>
      <c r="TVL209" s="53"/>
      <c r="TVM209" s="53"/>
      <c r="TVN209" s="53"/>
      <c r="TVO209" s="53"/>
      <c r="TVP209" s="53"/>
      <c r="TVQ209" s="53"/>
      <c r="TVR209" s="53"/>
      <c r="TVS209" s="53"/>
      <c r="TVT209" s="53"/>
      <c r="TVU209" s="53"/>
      <c r="TVV209" s="53"/>
      <c r="TVW209" s="53"/>
      <c r="TVX209" s="53"/>
      <c r="TVY209" s="53"/>
      <c r="TVZ209" s="53"/>
      <c r="TWA209" s="53"/>
      <c r="TWB209" s="53"/>
      <c r="TWC209" s="53"/>
      <c r="TWD209" s="53"/>
      <c r="TWE209" s="53"/>
      <c r="TWF209" s="53"/>
      <c r="TWG209" s="53"/>
      <c r="TWH209" s="53"/>
      <c r="TWI209" s="53"/>
      <c r="TWJ209" s="53"/>
      <c r="TWK209" s="53"/>
      <c r="TWL209" s="53"/>
      <c r="TWM209" s="53"/>
      <c r="TWN209" s="53"/>
      <c r="TWO209" s="53"/>
      <c r="TWP209" s="53"/>
      <c r="TWQ209" s="53"/>
      <c r="TWR209" s="53"/>
      <c r="TWS209" s="53"/>
      <c r="TWT209" s="53"/>
      <c r="TWU209" s="53"/>
      <c r="TWV209" s="53"/>
      <c r="TWW209" s="53"/>
      <c r="TWX209" s="53"/>
      <c r="TWY209" s="53"/>
      <c r="TWZ209" s="53"/>
      <c r="TXA209" s="53"/>
      <c r="TXB209" s="53"/>
      <c r="TXC209" s="53"/>
      <c r="TXD209" s="53"/>
      <c r="TXE209" s="53"/>
      <c r="TXF209" s="53"/>
      <c r="TXG209" s="53"/>
      <c r="TXH209" s="53"/>
      <c r="TXI209" s="53"/>
      <c r="TXJ209" s="53"/>
      <c r="TXK209" s="53"/>
      <c r="TXL209" s="53"/>
      <c r="TXM209" s="53"/>
      <c r="TXN209" s="53"/>
      <c r="TXO209" s="53"/>
      <c r="TXP209" s="53"/>
      <c r="TXQ209" s="53"/>
      <c r="TXR209" s="53"/>
      <c r="TXS209" s="53"/>
      <c r="TXT209" s="53"/>
      <c r="TXU209" s="53"/>
      <c r="TXV209" s="53"/>
      <c r="TXW209" s="53"/>
      <c r="TXX209" s="53"/>
      <c r="TXY209" s="53"/>
      <c r="TXZ209" s="53"/>
      <c r="TYA209" s="53"/>
      <c r="TYB209" s="53"/>
      <c r="TYC209" s="53"/>
      <c r="TYD209" s="53"/>
      <c r="TYE209" s="53"/>
      <c r="TYF209" s="53"/>
      <c r="TYG209" s="53"/>
      <c r="TYH209" s="53"/>
      <c r="TYI209" s="53"/>
      <c r="TYJ209" s="53"/>
      <c r="TYK209" s="53"/>
      <c r="TYL209" s="53"/>
      <c r="TYM209" s="53"/>
      <c r="TYN209" s="53"/>
      <c r="TYO209" s="53"/>
      <c r="TYP209" s="53"/>
      <c r="TYQ209" s="53"/>
      <c r="TYR209" s="53"/>
      <c r="TYS209" s="53"/>
      <c r="TYT209" s="53"/>
      <c r="TYU209" s="53"/>
      <c r="TYV209" s="53"/>
      <c r="TYW209" s="53"/>
      <c r="TYX209" s="53"/>
      <c r="TYY209" s="53"/>
      <c r="TYZ209" s="53"/>
      <c r="TZA209" s="53"/>
      <c r="TZB209" s="53"/>
      <c r="TZC209" s="53"/>
      <c r="TZD209" s="53"/>
      <c r="TZE209" s="53"/>
      <c r="TZF209" s="53"/>
      <c r="TZG209" s="53"/>
      <c r="TZH209" s="53"/>
      <c r="TZI209" s="53"/>
      <c r="TZJ209" s="53"/>
      <c r="TZK209" s="53"/>
      <c r="TZL209" s="53"/>
      <c r="TZM209" s="53"/>
      <c r="TZN209" s="53"/>
      <c r="TZO209" s="53"/>
      <c r="TZP209" s="53"/>
      <c r="TZQ209" s="53"/>
      <c r="TZR209" s="53"/>
      <c r="TZS209" s="53"/>
      <c r="TZT209" s="53"/>
      <c r="TZU209" s="53"/>
      <c r="TZV209" s="53"/>
      <c r="TZW209" s="53"/>
      <c r="TZX209" s="53"/>
      <c r="TZY209" s="53"/>
      <c r="TZZ209" s="53"/>
      <c r="UAA209" s="53"/>
      <c r="UAB209" s="53"/>
      <c r="UAC209" s="53"/>
      <c r="UAD209" s="53"/>
      <c r="UAE209" s="53"/>
      <c r="UAF209" s="53"/>
      <c r="UAG209" s="53"/>
      <c r="UAH209" s="53"/>
      <c r="UAI209" s="53"/>
      <c r="UAJ209" s="53"/>
      <c r="UAK209" s="53"/>
      <c r="UAL209" s="53"/>
      <c r="UAM209" s="53"/>
      <c r="UAN209" s="53"/>
      <c r="UAO209" s="53"/>
      <c r="UAP209" s="53"/>
      <c r="UAQ209" s="53"/>
      <c r="UAR209" s="53"/>
      <c r="UAS209" s="53"/>
      <c r="UAT209" s="53"/>
      <c r="UAU209" s="53"/>
      <c r="UAV209" s="53"/>
      <c r="UAW209" s="53"/>
      <c r="UAX209" s="53"/>
      <c r="UAY209" s="53"/>
      <c r="UAZ209" s="53"/>
      <c r="UBA209" s="53"/>
      <c r="UBB209" s="53"/>
      <c r="UBC209" s="53"/>
      <c r="UBD209" s="53"/>
      <c r="UBE209" s="53"/>
      <c r="UBF209" s="53"/>
      <c r="UBG209" s="53"/>
      <c r="UBH209" s="53"/>
      <c r="UBI209" s="53"/>
      <c r="UBJ209" s="53"/>
      <c r="UBK209" s="53"/>
      <c r="UBL209" s="53"/>
      <c r="UBM209" s="53"/>
      <c r="UBN209" s="53"/>
      <c r="UBO209" s="53"/>
      <c r="UBP209" s="53"/>
      <c r="UBQ209" s="53"/>
      <c r="UBR209" s="53"/>
      <c r="UBS209" s="53"/>
      <c r="UBT209" s="53"/>
      <c r="UBU209" s="53"/>
      <c r="UBV209" s="53"/>
      <c r="UBW209" s="53"/>
      <c r="UBX209" s="53"/>
      <c r="UBY209" s="53"/>
      <c r="UBZ209" s="53"/>
      <c r="UCA209" s="53"/>
      <c r="UCB209" s="53"/>
      <c r="UCC209" s="53"/>
      <c r="UCD209" s="53"/>
      <c r="UCE209" s="53"/>
      <c r="UCF209" s="53"/>
      <c r="UCG209" s="53"/>
      <c r="UCH209" s="53"/>
      <c r="UCI209" s="53"/>
      <c r="UCJ209" s="53"/>
      <c r="UCK209" s="53"/>
      <c r="UCL209" s="53"/>
      <c r="UCM209" s="53"/>
      <c r="UCN209" s="53"/>
      <c r="UCO209" s="53"/>
      <c r="UCP209" s="53"/>
      <c r="UCQ209" s="53"/>
      <c r="UCR209" s="53"/>
      <c r="UCS209" s="53"/>
      <c r="UCT209" s="53"/>
      <c r="UCU209" s="53"/>
      <c r="UCV209" s="53"/>
      <c r="UCW209" s="53"/>
      <c r="UCX209" s="53"/>
      <c r="UCY209" s="53"/>
      <c r="UCZ209" s="53"/>
      <c r="UDA209" s="53"/>
      <c r="UDB209" s="53"/>
      <c r="UDC209" s="53"/>
      <c r="UDD209" s="53"/>
      <c r="UDE209" s="53"/>
      <c r="UDF209" s="53"/>
      <c r="UDG209" s="53"/>
      <c r="UDH209" s="53"/>
      <c r="UDI209" s="53"/>
      <c r="UDJ209" s="53"/>
      <c r="UDK209" s="53"/>
      <c r="UDL209" s="53"/>
      <c r="UDM209" s="53"/>
      <c r="UDN209" s="53"/>
      <c r="UDO209" s="53"/>
      <c r="UDP209" s="53"/>
      <c r="UDQ209" s="53"/>
      <c r="UDR209" s="53"/>
      <c r="UDS209" s="53"/>
      <c r="UDT209" s="53"/>
      <c r="UDU209" s="53"/>
      <c r="UDV209" s="53"/>
      <c r="UDW209" s="53"/>
      <c r="UDX209" s="53"/>
      <c r="UDY209" s="53"/>
      <c r="UDZ209" s="53"/>
      <c r="UEA209" s="53"/>
      <c r="UEB209" s="53"/>
      <c r="UEC209" s="53"/>
      <c r="UED209" s="53"/>
      <c r="UEE209" s="53"/>
      <c r="UEF209" s="53"/>
      <c r="UEG209" s="53"/>
      <c r="UEH209" s="53"/>
      <c r="UEI209" s="53"/>
      <c r="UEJ209" s="53"/>
      <c r="UEK209" s="53"/>
      <c r="UEL209" s="53"/>
      <c r="UEM209" s="53"/>
      <c r="UEN209" s="53"/>
      <c r="UEO209" s="53"/>
      <c r="UEP209" s="53"/>
      <c r="UEQ209" s="53"/>
      <c r="UER209" s="53"/>
      <c r="UES209" s="53"/>
      <c r="UET209" s="53"/>
      <c r="UEU209" s="53"/>
      <c r="UEV209" s="53"/>
      <c r="UEW209" s="53"/>
      <c r="UEX209" s="53"/>
      <c r="UEY209" s="53"/>
      <c r="UEZ209" s="53"/>
      <c r="UFA209" s="53"/>
      <c r="UFB209" s="53"/>
      <c r="UFC209" s="53"/>
      <c r="UFD209" s="53"/>
      <c r="UFE209" s="53"/>
      <c r="UFF209" s="53"/>
      <c r="UFG209" s="53"/>
      <c r="UFH209" s="53"/>
      <c r="UFI209" s="53"/>
      <c r="UFJ209" s="53"/>
      <c r="UFK209" s="53"/>
      <c r="UFL209" s="53"/>
      <c r="UFM209" s="53"/>
      <c r="UFN209" s="53"/>
      <c r="UFO209" s="53"/>
      <c r="UFP209" s="53"/>
      <c r="UFQ209" s="53"/>
      <c r="UFR209" s="53"/>
      <c r="UFS209" s="53"/>
      <c r="UFT209" s="53"/>
      <c r="UFU209" s="53"/>
      <c r="UFV209" s="53"/>
      <c r="UFW209" s="53"/>
      <c r="UFX209" s="53"/>
      <c r="UFY209" s="53"/>
      <c r="UFZ209" s="53"/>
      <c r="UGA209" s="53"/>
      <c r="UGB209" s="53"/>
      <c r="UGC209" s="53"/>
      <c r="UGD209" s="53"/>
      <c r="UGE209" s="53"/>
      <c r="UGF209" s="53"/>
      <c r="UGG209" s="53"/>
      <c r="UGH209" s="53"/>
      <c r="UGI209" s="53"/>
      <c r="UGJ209" s="53"/>
      <c r="UGK209" s="53"/>
      <c r="UGL209" s="53"/>
      <c r="UGM209" s="53"/>
      <c r="UGN209" s="53"/>
      <c r="UGO209" s="53"/>
      <c r="UGP209" s="53"/>
      <c r="UGQ209" s="53"/>
      <c r="UGR209" s="53"/>
      <c r="UGS209" s="53"/>
      <c r="UGT209" s="53"/>
      <c r="UGU209" s="53"/>
      <c r="UGV209" s="53"/>
      <c r="UGW209" s="53"/>
      <c r="UGX209" s="53"/>
      <c r="UGY209" s="53"/>
      <c r="UGZ209" s="53"/>
      <c r="UHA209" s="53"/>
      <c r="UHB209" s="53"/>
      <c r="UHC209" s="53"/>
      <c r="UHD209" s="53"/>
      <c r="UHE209" s="53"/>
      <c r="UHF209" s="53"/>
      <c r="UHG209" s="53"/>
      <c r="UHH209" s="53"/>
      <c r="UHI209" s="53"/>
      <c r="UHJ209" s="53"/>
      <c r="UHK209" s="53"/>
      <c r="UHL209" s="53"/>
      <c r="UHM209" s="53"/>
      <c r="UHN209" s="53"/>
      <c r="UHO209" s="53"/>
      <c r="UHP209" s="53"/>
      <c r="UHQ209" s="53"/>
      <c r="UHR209" s="53"/>
      <c r="UHS209" s="53"/>
      <c r="UHT209" s="53"/>
      <c r="UHU209" s="53"/>
      <c r="UHV209" s="53"/>
      <c r="UHW209" s="53"/>
      <c r="UHX209" s="53"/>
      <c r="UHY209" s="53"/>
      <c r="UHZ209" s="53"/>
      <c r="UIA209" s="53"/>
      <c r="UIB209" s="53"/>
      <c r="UIC209" s="53"/>
      <c r="UID209" s="53"/>
      <c r="UIE209" s="53"/>
      <c r="UIF209" s="53"/>
      <c r="UIG209" s="53"/>
      <c r="UIH209" s="53"/>
      <c r="UII209" s="53"/>
      <c r="UIJ209" s="53"/>
      <c r="UIK209" s="53"/>
      <c r="UIL209" s="53"/>
      <c r="UIM209" s="53"/>
      <c r="UIN209" s="53"/>
      <c r="UIO209" s="53"/>
      <c r="UIP209" s="53"/>
      <c r="UIQ209" s="53"/>
      <c r="UIR209" s="53"/>
      <c r="UIS209" s="53"/>
      <c r="UIT209" s="53"/>
      <c r="UIU209" s="53"/>
      <c r="UIV209" s="53"/>
      <c r="UIW209" s="53"/>
      <c r="UIX209" s="53"/>
      <c r="UIY209" s="53"/>
      <c r="UIZ209" s="53"/>
      <c r="UJA209" s="53"/>
      <c r="UJB209" s="53"/>
      <c r="UJC209" s="53"/>
      <c r="UJD209" s="53"/>
      <c r="UJE209" s="53"/>
      <c r="UJF209" s="53"/>
      <c r="UJG209" s="53"/>
      <c r="UJH209" s="53"/>
      <c r="UJI209" s="53"/>
      <c r="UJJ209" s="53"/>
      <c r="UJK209" s="53"/>
      <c r="UJL209" s="53"/>
      <c r="UJM209" s="53"/>
      <c r="UJN209" s="53"/>
      <c r="UJO209" s="53"/>
      <c r="UJP209" s="53"/>
      <c r="UJQ209" s="53"/>
      <c r="UJR209" s="53"/>
      <c r="UJS209" s="53"/>
      <c r="UJT209" s="53"/>
      <c r="UJU209" s="53"/>
      <c r="UJV209" s="53"/>
      <c r="UJW209" s="53"/>
      <c r="UJX209" s="53"/>
      <c r="UJY209" s="53"/>
      <c r="UJZ209" s="53"/>
      <c r="UKA209" s="53"/>
      <c r="UKB209" s="53"/>
      <c r="UKC209" s="53"/>
      <c r="UKD209" s="53"/>
      <c r="UKE209" s="53"/>
      <c r="UKF209" s="53"/>
      <c r="UKG209" s="53"/>
      <c r="UKH209" s="53"/>
      <c r="UKI209" s="53"/>
      <c r="UKJ209" s="53"/>
      <c r="UKK209" s="53"/>
      <c r="UKL209" s="53"/>
      <c r="UKM209" s="53"/>
      <c r="UKN209" s="53"/>
      <c r="UKO209" s="53"/>
      <c r="UKP209" s="53"/>
      <c r="UKQ209" s="53"/>
      <c r="UKR209" s="53"/>
      <c r="UKS209" s="53"/>
      <c r="UKT209" s="53"/>
      <c r="UKU209" s="53"/>
      <c r="UKV209" s="53"/>
      <c r="UKW209" s="53"/>
      <c r="UKX209" s="53"/>
      <c r="UKY209" s="53"/>
      <c r="UKZ209" s="53"/>
      <c r="ULA209" s="53"/>
      <c r="ULB209" s="53"/>
      <c r="ULC209" s="53"/>
      <c r="ULD209" s="53"/>
      <c r="ULE209" s="53"/>
      <c r="ULF209" s="53"/>
      <c r="ULG209" s="53"/>
      <c r="ULH209" s="53"/>
      <c r="ULI209" s="53"/>
      <c r="ULJ209" s="53"/>
      <c r="ULK209" s="53"/>
      <c r="ULL209" s="53"/>
      <c r="ULM209" s="53"/>
      <c r="ULN209" s="53"/>
      <c r="ULO209" s="53"/>
      <c r="ULP209" s="53"/>
      <c r="ULQ209" s="53"/>
      <c r="ULR209" s="53"/>
      <c r="ULS209" s="53"/>
      <c r="ULT209" s="53"/>
      <c r="ULU209" s="53"/>
      <c r="ULV209" s="53"/>
      <c r="ULW209" s="53"/>
      <c r="ULX209" s="53"/>
      <c r="ULY209" s="53"/>
      <c r="ULZ209" s="53"/>
      <c r="UMA209" s="53"/>
      <c r="UMB209" s="53"/>
      <c r="UMC209" s="53"/>
      <c r="UMD209" s="53"/>
      <c r="UME209" s="53"/>
      <c r="UMF209" s="53"/>
      <c r="UMG209" s="53"/>
      <c r="UMH209" s="53"/>
      <c r="UMI209" s="53"/>
      <c r="UMJ209" s="53"/>
      <c r="UMK209" s="53"/>
      <c r="UML209" s="53"/>
      <c r="UMM209" s="53"/>
      <c r="UMN209" s="53"/>
      <c r="UMO209" s="53"/>
      <c r="UMP209" s="53"/>
      <c r="UMQ209" s="53"/>
      <c r="UMR209" s="53"/>
      <c r="UMS209" s="53"/>
      <c r="UMT209" s="53"/>
      <c r="UMU209" s="53"/>
      <c r="UMV209" s="53"/>
      <c r="UMW209" s="53"/>
      <c r="UMX209" s="53"/>
      <c r="UMY209" s="53"/>
      <c r="UMZ209" s="53"/>
      <c r="UNA209" s="53"/>
      <c r="UNB209" s="53"/>
      <c r="UNC209" s="53"/>
      <c r="UND209" s="53"/>
      <c r="UNE209" s="53"/>
      <c r="UNF209" s="53"/>
      <c r="UNG209" s="53"/>
      <c r="UNH209" s="53"/>
      <c r="UNI209" s="53"/>
      <c r="UNJ209" s="53"/>
      <c r="UNK209" s="53"/>
      <c r="UNL209" s="53"/>
      <c r="UNM209" s="53"/>
      <c r="UNN209" s="53"/>
      <c r="UNO209" s="53"/>
      <c r="UNP209" s="53"/>
      <c r="UNQ209" s="53"/>
      <c r="UNR209" s="53"/>
      <c r="UNS209" s="53"/>
      <c r="UNT209" s="53"/>
      <c r="UNU209" s="53"/>
      <c r="UNV209" s="53"/>
      <c r="UNW209" s="53"/>
      <c r="UNX209" s="53"/>
      <c r="UNY209" s="53"/>
      <c r="UNZ209" s="53"/>
      <c r="UOA209" s="53"/>
      <c r="UOB209" s="53"/>
      <c r="UOC209" s="53"/>
      <c r="UOD209" s="53"/>
      <c r="UOE209" s="53"/>
      <c r="UOF209" s="53"/>
      <c r="UOG209" s="53"/>
      <c r="UOH209" s="53"/>
      <c r="UOI209" s="53"/>
      <c r="UOJ209" s="53"/>
      <c r="UOK209" s="53"/>
      <c r="UOL209" s="53"/>
      <c r="UOM209" s="53"/>
      <c r="UON209" s="53"/>
      <c r="UOO209" s="53"/>
      <c r="UOP209" s="53"/>
      <c r="UOQ209" s="53"/>
      <c r="UOR209" s="53"/>
      <c r="UOS209" s="53"/>
      <c r="UOT209" s="53"/>
      <c r="UOU209" s="53"/>
      <c r="UOV209" s="53"/>
      <c r="UOW209" s="53"/>
      <c r="UOX209" s="53"/>
      <c r="UOY209" s="53"/>
      <c r="UOZ209" s="53"/>
      <c r="UPA209" s="53"/>
      <c r="UPB209" s="53"/>
      <c r="UPC209" s="53"/>
      <c r="UPD209" s="53"/>
      <c r="UPE209" s="53"/>
      <c r="UPF209" s="53"/>
      <c r="UPG209" s="53"/>
      <c r="UPH209" s="53"/>
      <c r="UPI209" s="53"/>
      <c r="UPJ209" s="53"/>
      <c r="UPK209" s="53"/>
      <c r="UPL209" s="53"/>
      <c r="UPM209" s="53"/>
      <c r="UPN209" s="53"/>
      <c r="UPO209" s="53"/>
      <c r="UPP209" s="53"/>
      <c r="UPQ209" s="53"/>
      <c r="UPR209" s="53"/>
      <c r="UPS209" s="53"/>
      <c r="UPT209" s="53"/>
      <c r="UPU209" s="53"/>
      <c r="UPV209" s="53"/>
      <c r="UPW209" s="53"/>
      <c r="UPX209" s="53"/>
      <c r="UPY209" s="53"/>
      <c r="UPZ209" s="53"/>
      <c r="UQA209" s="53"/>
      <c r="UQB209" s="53"/>
      <c r="UQC209" s="53"/>
      <c r="UQD209" s="53"/>
      <c r="UQE209" s="53"/>
      <c r="UQF209" s="53"/>
      <c r="UQG209" s="53"/>
      <c r="UQH209" s="53"/>
      <c r="UQI209" s="53"/>
      <c r="UQJ209" s="53"/>
      <c r="UQK209" s="53"/>
      <c r="UQL209" s="53"/>
      <c r="UQM209" s="53"/>
      <c r="UQN209" s="53"/>
      <c r="UQO209" s="53"/>
      <c r="UQP209" s="53"/>
      <c r="UQQ209" s="53"/>
      <c r="UQR209" s="53"/>
      <c r="UQS209" s="53"/>
      <c r="UQT209" s="53"/>
      <c r="UQU209" s="53"/>
      <c r="UQV209" s="53"/>
      <c r="UQW209" s="53"/>
      <c r="UQX209" s="53"/>
      <c r="UQY209" s="53"/>
      <c r="UQZ209" s="53"/>
      <c r="URA209" s="53"/>
      <c r="URB209" s="53"/>
      <c r="URC209" s="53"/>
      <c r="URD209" s="53"/>
      <c r="URE209" s="53"/>
      <c r="URF209" s="53"/>
      <c r="URG209" s="53"/>
      <c r="URH209" s="53"/>
      <c r="URI209" s="53"/>
      <c r="URJ209" s="53"/>
      <c r="URK209" s="53"/>
      <c r="URL209" s="53"/>
      <c r="URM209" s="53"/>
      <c r="URN209" s="53"/>
      <c r="URO209" s="53"/>
      <c r="URP209" s="53"/>
      <c r="URQ209" s="53"/>
      <c r="URR209" s="53"/>
      <c r="URS209" s="53"/>
      <c r="URT209" s="53"/>
      <c r="URU209" s="53"/>
      <c r="URV209" s="53"/>
      <c r="URW209" s="53"/>
      <c r="URX209" s="53"/>
      <c r="URY209" s="53"/>
      <c r="URZ209" s="53"/>
      <c r="USA209" s="53"/>
      <c r="USB209" s="53"/>
      <c r="USC209" s="53"/>
      <c r="USD209" s="53"/>
      <c r="USE209" s="53"/>
      <c r="USF209" s="53"/>
      <c r="USG209" s="53"/>
      <c r="USH209" s="53"/>
      <c r="USI209" s="53"/>
      <c r="USJ209" s="53"/>
      <c r="USK209" s="53"/>
      <c r="USL209" s="53"/>
      <c r="USM209" s="53"/>
      <c r="USN209" s="53"/>
      <c r="USO209" s="53"/>
      <c r="USP209" s="53"/>
      <c r="USQ209" s="53"/>
      <c r="USR209" s="53"/>
      <c r="USS209" s="53"/>
      <c r="UST209" s="53"/>
      <c r="USU209" s="53"/>
      <c r="USV209" s="53"/>
      <c r="USW209" s="53"/>
      <c r="USX209" s="53"/>
      <c r="USY209" s="53"/>
      <c r="USZ209" s="53"/>
      <c r="UTA209" s="53"/>
      <c r="UTB209" s="53"/>
      <c r="UTC209" s="53"/>
      <c r="UTD209" s="53"/>
      <c r="UTE209" s="53"/>
      <c r="UTF209" s="53"/>
      <c r="UTG209" s="53"/>
      <c r="UTH209" s="53"/>
      <c r="UTI209" s="53"/>
      <c r="UTJ209" s="53"/>
      <c r="UTK209" s="53"/>
      <c r="UTL209" s="53"/>
      <c r="UTM209" s="53"/>
      <c r="UTN209" s="53"/>
      <c r="UTO209" s="53"/>
      <c r="UTP209" s="53"/>
      <c r="UTQ209" s="53"/>
      <c r="UTR209" s="53"/>
      <c r="UTS209" s="53"/>
      <c r="UTT209" s="53"/>
      <c r="UTU209" s="53"/>
      <c r="UTV209" s="53"/>
      <c r="UTW209" s="53"/>
      <c r="UTX209" s="53"/>
      <c r="UTY209" s="53"/>
      <c r="UTZ209" s="53"/>
      <c r="UUA209" s="53"/>
      <c r="UUB209" s="53"/>
      <c r="UUC209" s="53"/>
      <c r="UUD209" s="53"/>
      <c r="UUE209" s="53"/>
      <c r="UUF209" s="53"/>
      <c r="UUG209" s="53"/>
      <c r="UUH209" s="53"/>
      <c r="UUI209" s="53"/>
      <c r="UUJ209" s="53"/>
      <c r="UUK209" s="53"/>
      <c r="UUL209" s="53"/>
      <c r="UUM209" s="53"/>
      <c r="UUN209" s="53"/>
      <c r="UUO209" s="53"/>
      <c r="UUP209" s="53"/>
      <c r="UUQ209" s="53"/>
      <c r="UUR209" s="53"/>
      <c r="UUS209" s="53"/>
      <c r="UUT209" s="53"/>
      <c r="UUU209" s="53"/>
      <c r="UUV209" s="53"/>
      <c r="UUW209" s="53"/>
      <c r="UUX209" s="53"/>
      <c r="UUY209" s="53"/>
      <c r="UUZ209" s="53"/>
      <c r="UVA209" s="53"/>
      <c r="UVB209" s="53"/>
      <c r="UVC209" s="53"/>
      <c r="UVD209" s="53"/>
      <c r="UVE209" s="53"/>
      <c r="UVF209" s="53"/>
      <c r="UVG209" s="53"/>
      <c r="UVH209" s="53"/>
      <c r="UVI209" s="53"/>
      <c r="UVJ209" s="53"/>
      <c r="UVK209" s="53"/>
      <c r="UVL209" s="53"/>
      <c r="UVM209" s="53"/>
      <c r="UVN209" s="53"/>
      <c r="UVO209" s="53"/>
      <c r="UVP209" s="53"/>
      <c r="UVQ209" s="53"/>
      <c r="UVR209" s="53"/>
      <c r="UVS209" s="53"/>
      <c r="UVT209" s="53"/>
      <c r="UVU209" s="53"/>
      <c r="UVV209" s="53"/>
      <c r="UVW209" s="53"/>
      <c r="UVX209" s="53"/>
      <c r="UVY209" s="53"/>
      <c r="UVZ209" s="53"/>
      <c r="UWA209" s="53"/>
      <c r="UWB209" s="53"/>
      <c r="UWC209" s="53"/>
      <c r="UWD209" s="53"/>
      <c r="UWE209" s="53"/>
      <c r="UWF209" s="53"/>
      <c r="UWG209" s="53"/>
      <c r="UWH209" s="53"/>
      <c r="UWI209" s="53"/>
      <c r="UWJ209" s="53"/>
      <c r="UWK209" s="53"/>
      <c r="UWL209" s="53"/>
      <c r="UWM209" s="53"/>
      <c r="UWN209" s="53"/>
      <c r="UWO209" s="53"/>
      <c r="UWP209" s="53"/>
      <c r="UWQ209" s="53"/>
      <c r="UWR209" s="53"/>
      <c r="UWS209" s="53"/>
      <c r="UWT209" s="53"/>
      <c r="UWU209" s="53"/>
      <c r="UWV209" s="53"/>
      <c r="UWW209" s="53"/>
      <c r="UWX209" s="53"/>
      <c r="UWY209" s="53"/>
      <c r="UWZ209" s="53"/>
      <c r="UXA209" s="53"/>
      <c r="UXB209" s="53"/>
      <c r="UXC209" s="53"/>
      <c r="UXD209" s="53"/>
      <c r="UXE209" s="53"/>
      <c r="UXF209" s="53"/>
      <c r="UXG209" s="53"/>
      <c r="UXH209" s="53"/>
      <c r="UXI209" s="53"/>
      <c r="UXJ209" s="53"/>
      <c r="UXK209" s="53"/>
      <c r="UXL209" s="53"/>
      <c r="UXM209" s="53"/>
      <c r="UXN209" s="53"/>
      <c r="UXO209" s="53"/>
      <c r="UXP209" s="53"/>
      <c r="UXQ209" s="53"/>
      <c r="UXR209" s="53"/>
      <c r="UXS209" s="53"/>
      <c r="UXT209" s="53"/>
      <c r="UXU209" s="53"/>
      <c r="UXV209" s="53"/>
      <c r="UXW209" s="53"/>
      <c r="UXX209" s="53"/>
      <c r="UXY209" s="53"/>
      <c r="UXZ209" s="53"/>
      <c r="UYA209" s="53"/>
      <c r="UYB209" s="53"/>
      <c r="UYC209" s="53"/>
      <c r="UYD209" s="53"/>
      <c r="UYE209" s="53"/>
      <c r="UYF209" s="53"/>
      <c r="UYG209" s="53"/>
      <c r="UYH209" s="53"/>
      <c r="UYI209" s="53"/>
      <c r="UYJ209" s="53"/>
      <c r="UYK209" s="53"/>
      <c r="UYL209" s="53"/>
      <c r="UYM209" s="53"/>
      <c r="UYN209" s="53"/>
      <c r="UYO209" s="53"/>
      <c r="UYP209" s="53"/>
      <c r="UYQ209" s="53"/>
      <c r="UYR209" s="53"/>
      <c r="UYS209" s="53"/>
      <c r="UYT209" s="53"/>
      <c r="UYU209" s="53"/>
      <c r="UYV209" s="53"/>
      <c r="UYW209" s="53"/>
      <c r="UYX209" s="53"/>
      <c r="UYY209" s="53"/>
      <c r="UYZ209" s="53"/>
      <c r="UZA209" s="53"/>
      <c r="UZB209" s="53"/>
      <c r="UZC209" s="53"/>
      <c r="UZD209" s="53"/>
      <c r="UZE209" s="53"/>
      <c r="UZF209" s="53"/>
      <c r="UZG209" s="53"/>
      <c r="UZH209" s="53"/>
      <c r="UZI209" s="53"/>
      <c r="UZJ209" s="53"/>
      <c r="UZK209" s="53"/>
      <c r="UZL209" s="53"/>
      <c r="UZM209" s="53"/>
      <c r="UZN209" s="53"/>
      <c r="UZO209" s="53"/>
      <c r="UZP209" s="53"/>
      <c r="UZQ209" s="53"/>
      <c r="UZR209" s="53"/>
      <c r="UZS209" s="53"/>
      <c r="UZT209" s="53"/>
      <c r="UZU209" s="53"/>
      <c r="UZV209" s="53"/>
      <c r="UZW209" s="53"/>
      <c r="UZX209" s="53"/>
      <c r="UZY209" s="53"/>
      <c r="UZZ209" s="53"/>
      <c r="VAA209" s="53"/>
      <c r="VAB209" s="53"/>
      <c r="VAC209" s="53"/>
      <c r="VAD209" s="53"/>
      <c r="VAE209" s="53"/>
      <c r="VAF209" s="53"/>
      <c r="VAG209" s="53"/>
      <c r="VAH209" s="53"/>
      <c r="VAI209" s="53"/>
      <c r="VAJ209" s="53"/>
      <c r="VAK209" s="53"/>
      <c r="VAL209" s="53"/>
      <c r="VAM209" s="53"/>
      <c r="VAN209" s="53"/>
      <c r="VAO209" s="53"/>
      <c r="VAP209" s="53"/>
      <c r="VAQ209" s="53"/>
      <c r="VAR209" s="53"/>
      <c r="VAS209" s="53"/>
      <c r="VAT209" s="53"/>
      <c r="VAU209" s="53"/>
      <c r="VAV209" s="53"/>
      <c r="VAW209" s="53"/>
      <c r="VAX209" s="53"/>
      <c r="VAY209" s="53"/>
      <c r="VAZ209" s="53"/>
      <c r="VBA209" s="53"/>
      <c r="VBB209" s="53"/>
      <c r="VBC209" s="53"/>
      <c r="VBD209" s="53"/>
      <c r="VBE209" s="53"/>
      <c r="VBF209" s="53"/>
      <c r="VBG209" s="53"/>
      <c r="VBH209" s="53"/>
      <c r="VBI209" s="53"/>
      <c r="VBJ209" s="53"/>
      <c r="VBK209" s="53"/>
      <c r="VBL209" s="53"/>
      <c r="VBM209" s="53"/>
      <c r="VBN209" s="53"/>
      <c r="VBO209" s="53"/>
      <c r="VBP209" s="53"/>
      <c r="VBQ209" s="53"/>
      <c r="VBR209" s="53"/>
      <c r="VBS209" s="53"/>
      <c r="VBT209" s="53"/>
      <c r="VBU209" s="53"/>
      <c r="VBV209" s="53"/>
      <c r="VBW209" s="53"/>
      <c r="VBX209" s="53"/>
      <c r="VBY209" s="53"/>
      <c r="VBZ209" s="53"/>
      <c r="VCA209" s="53"/>
      <c r="VCB209" s="53"/>
      <c r="VCC209" s="53"/>
      <c r="VCD209" s="53"/>
      <c r="VCE209" s="53"/>
      <c r="VCF209" s="53"/>
      <c r="VCG209" s="53"/>
      <c r="VCH209" s="53"/>
      <c r="VCI209" s="53"/>
      <c r="VCJ209" s="53"/>
      <c r="VCK209" s="53"/>
      <c r="VCL209" s="53"/>
      <c r="VCM209" s="53"/>
      <c r="VCN209" s="53"/>
      <c r="VCO209" s="53"/>
      <c r="VCP209" s="53"/>
      <c r="VCQ209" s="53"/>
      <c r="VCR209" s="53"/>
      <c r="VCS209" s="53"/>
      <c r="VCT209" s="53"/>
      <c r="VCU209" s="53"/>
      <c r="VCV209" s="53"/>
      <c r="VCW209" s="53"/>
      <c r="VCX209" s="53"/>
      <c r="VCY209" s="53"/>
      <c r="VCZ209" s="53"/>
      <c r="VDA209" s="53"/>
      <c r="VDB209" s="53"/>
      <c r="VDC209" s="53"/>
      <c r="VDD209" s="53"/>
      <c r="VDE209" s="53"/>
      <c r="VDF209" s="53"/>
      <c r="VDG209" s="53"/>
      <c r="VDH209" s="53"/>
      <c r="VDI209" s="53"/>
      <c r="VDJ209" s="53"/>
      <c r="VDK209" s="53"/>
      <c r="VDL209" s="53"/>
      <c r="VDM209" s="53"/>
      <c r="VDN209" s="53"/>
      <c r="VDO209" s="53"/>
      <c r="VDP209" s="53"/>
      <c r="VDQ209" s="53"/>
      <c r="VDR209" s="53"/>
      <c r="VDS209" s="53"/>
      <c r="VDT209" s="53"/>
      <c r="VDU209" s="53"/>
      <c r="VDV209" s="53"/>
      <c r="VDW209" s="53"/>
      <c r="VDX209" s="53"/>
      <c r="VDY209" s="53"/>
      <c r="VDZ209" s="53"/>
      <c r="VEA209" s="53"/>
      <c r="VEB209" s="53"/>
      <c r="VEC209" s="53"/>
      <c r="VED209" s="53"/>
      <c r="VEE209" s="53"/>
      <c r="VEF209" s="53"/>
      <c r="VEG209" s="53"/>
      <c r="VEH209" s="53"/>
      <c r="VEI209" s="53"/>
      <c r="VEJ209" s="53"/>
      <c r="VEK209" s="53"/>
      <c r="VEL209" s="53"/>
      <c r="VEM209" s="53"/>
      <c r="VEN209" s="53"/>
      <c r="VEO209" s="53"/>
      <c r="VEP209" s="53"/>
      <c r="VEQ209" s="53"/>
      <c r="VER209" s="53"/>
      <c r="VES209" s="53"/>
      <c r="VET209" s="53"/>
      <c r="VEU209" s="53"/>
      <c r="VEV209" s="53"/>
      <c r="VEW209" s="53"/>
      <c r="VEX209" s="53"/>
      <c r="VEY209" s="53"/>
      <c r="VEZ209" s="53"/>
      <c r="VFA209" s="53"/>
      <c r="VFB209" s="53"/>
      <c r="VFC209" s="53"/>
      <c r="VFD209" s="53"/>
      <c r="VFE209" s="53"/>
      <c r="VFF209" s="53"/>
      <c r="VFG209" s="53"/>
      <c r="VFH209" s="53"/>
      <c r="VFI209" s="53"/>
      <c r="VFJ209" s="53"/>
      <c r="VFK209" s="53"/>
      <c r="VFL209" s="53"/>
      <c r="VFM209" s="53"/>
      <c r="VFN209" s="53"/>
      <c r="VFO209" s="53"/>
      <c r="VFP209" s="53"/>
      <c r="VFQ209" s="53"/>
      <c r="VFR209" s="53"/>
      <c r="VFS209" s="53"/>
      <c r="VFT209" s="53"/>
      <c r="VFU209" s="53"/>
      <c r="VFV209" s="53"/>
      <c r="VFW209" s="53"/>
      <c r="VFX209" s="53"/>
      <c r="VFY209" s="53"/>
      <c r="VFZ209" s="53"/>
      <c r="VGA209" s="53"/>
      <c r="VGB209" s="53"/>
      <c r="VGC209" s="53"/>
      <c r="VGD209" s="53"/>
      <c r="VGE209" s="53"/>
      <c r="VGF209" s="53"/>
      <c r="VGG209" s="53"/>
      <c r="VGH209" s="53"/>
      <c r="VGI209" s="53"/>
      <c r="VGJ209" s="53"/>
      <c r="VGK209" s="53"/>
      <c r="VGL209" s="53"/>
      <c r="VGM209" s="53"/>
      <c r="VGN209" s="53"/>
      <c r="VGO209" s="53"/>
      <c r="VGP209" s="53"/>
      <c r="VGQ209" s="53"/>
      <c r="VGR209" s="53"/>
      <c r="VGS209" s="53"/>
      <c r="VGT209" s="53"/>
      <c r="VGU209" s="53"/>
      <c r="VGV209" s="53"/>
      <c r="VGW209" s="53"/>
      <c r="VGX209" s="53"/>
      <c r="VGY209" s="53"/>
      <c r="VGZ209" s="53"/>
      <c r="VHA209" s="53"/>
      <c r="VHB209" s="53"/>
      <c r="VHC209" s="53"/>
      <c r="VHD209" s="53"/>
      <c r="VHE209" s="53"/>
      <c r="VHF209" s="53"/>
      <c r="VHG209" s="53"/>
      <c r="VHH209" s="53"/>
      <c r="VHI209" s="53"/>
      <c r="VHJ209" s="53"/>
      <c r="VHK209" s="53"/>
      <c r="VHL209" s="53"/>
      <c r="VHM209" s="53"/>
      <c r="VHN209" s="53"/>
      <c r="VHO209" s="53"/>
      <c r="VHP209" s="53"/>
      <c r="VHQ209" s="53"/>
      <c r="VHR209" s="53"/>
      <c r="VHS209" s="53"/>
      <c r="VHT209" s="53"/>
      <c r="VHU209" s="53"/>
      <c r="VHV209" s="53"/>
      <c r="VHW209" s="53"/>
      <c r="VHX209" s="53"/>
      <c r="VHY209" s="53"/>
      <c r="VHZ209" s="53"/>
      <c r="VIA209" s="53"/>
      <c r="VIB209" s="53"/>
      <c r="VIC209" s="53"/>
      <c r="VID209" s="53"/>
      <c r="VIE209" s="53"/>
      <c r="VIF209" s="53"/>
      <c r="VIG209" s="53"/>
      <c r="VIH209" s="53"/>
      <c r="VII209" s="53"/>
      <c r="VIJ209" s="53"/>
      <c r="VIK209" s="53"/>
      <c r="VIL209" s="53"/>
      <c r="VIM209" s="53"/>
      <c r="VIN209" s="53"/>
      <c r="VIO209" s="53"/>
      <c r="VIP209" s="53"/>
      <c r="VIQ209" s="53"/>
      <c r="VIR209" s="53"/>
      <c r="VIS209" s="53"/>
      <c r="VIT209" s="53"/>
      <c r="VIU209" s="53"/>
      <c r="VIV209" s="53"/>
      <c r="VIW209" s="53"/>
      <c r="VIX209" s="53"/>
      <c r="VIY209" s="53"/>
      <c r="VIZ209" s="53"/>
      <c r="VJA209" s="53"/>
      <c r="VJB209" s="53"/>
      <c r="VJC209" s="53"/>
      <c r="VJD209" s="53"/>
      <c r="VJE209" s="53"/>
      <c r="VJF209" s="53"/>
      <c r="VJG209" s="53"/>
      <c r="VJH209" s="53"/>
      <c r="VJI209" s="53"/>
      <c r="VJJ209" s="53"/>
      <c r="VJK209" s="53"/>
      <c r="VJL209" s="53"/>
      <c r="VJM209" s="53"/>
      <c r="VJN209" s="53"/>
      <c r="VJO209" s="53"/>
      <c r="VJP209" s="53"/>
      <c r="VJQ209" s="53"/>
      <c r="VJR209" s="53"/>
      <c r="VJS209" s="53"/>
      <c r="VJT209" s="53"/>
      <c r="VJU209" s="53"/>
      <c r="VJV209" s="53"/>
      <c r="VJW209" s="53"/>
      <c r="VJX209" s="53"/>
      <c r="VJY209" s="53"/>
      <c r="VJZ209" s="53"/>
      <c r="VKA209" s="53"/>
      <c r="VKB209" s="53"/>
      <c r="VKC209" s="53"/>
      <c r="VKD209" s="53"/>
      <c r="VKE209" s="53"/>
      <c r="VKF209" s="53"/>
      <c r="VKG209" s="53"/>
      <c r="VKH209" s="53"/>
      <c r="VKI209" s="53"/>
      <c r="VKJ209" s="53"/>
      <c r="VKK209" s="53"/>
      <c r="VKL209" s="53"/>
      <c r="VKM209" s="53"/>
      <c r="VKN209" s="53"/>
      <c r="VKO209" s="53"/>
      <c r="VKP209" s="53"/>
      <c r="VKQ209" s="53"/>
      <c r="VKR209" s="53"/>
      <c r="VKS209" s="53"/>
      <c r="VKT209" s="53"/>
      <c r="VKU209" s="53"/>
      <c r="VKV209" s="53"/>
      <c r="VKW209" s="53"/>
      <c r="VKX209" s="53"/>
      <c r="VKY209" s="53"/>
      <c r="VKZ209" s="53"/>
      <c r="VLA209" s="53"/>
      <c r="VLB209" s="53"/>
      <c r="VLC209" s="53"/>
      <c r="VLD209" s="53"/>
      <c r="VLE209" s="53"/>
      <c r="VLF209" s="53"/>
      <c r="VLG209" s="53"/>
      <c r="VLH209" s="53"/>
      <c r="VLI209" s="53"/>
      <c r="VLJ209" s="53"/>
      <c r="VLK209" s="53"/>
      <c r="VLL209" s="53"/>
      <c r="VLM209" s="53"/>
      <c r="VLN209" s="53"/>
      <c r="VLO209" s="53"/>
      <c r="VLP209" s="53"/>
      <c r="VLQ209" s="53"/>
      <c r="VLR209" s="53"/>
      <c r="VLS209" s="53"/>
      <c r="VLT209" s="53"/>
      <c r="VLU209" s="53"/>
      <c r="VLV209" s="53"/>
      <c r="VLW209" s="53"/>
      <c r="VLX209" s="53"/>
      <c r="VLY209" s="53"/>
      <c r="VLZ209" s="53"/>
      <c r="VMA209" s="53"/>
      <c r="VMB209" s="53"/>
      <c r="VMC209" s="53"/>
      <c r="VMD209" s="53"/>
      <c r="VME209" s="53"/>
      <c r="VMF209" s="53"/>
      <c r="VMG209" s="53"/>
      <c r="VMH209" s="53"/>
      <c r="VMI209" s="53"/>
      <c r="VMJ209" s="53"/>
      <c r="VMK209" s="53"/>
      <c r="VML209" s="53"/>
      <c r="VMM209" s="53"/>
      <c r="VMN209" s="53"/>
      <c r="VMO209" s="53"/>
      <c r="VMP209" s="53"/>
      <c r="VMQ209" s="53"/>
      <c r="VMR209" s="53"/>
      <c r="VMS209" s="53"/>
      <c r="VMT209" s="53"/>
      <c r="VMU209" s="53"/>
      <c r="VMV209" s="53"/>
      <c r="VMW209" s="53"/>
      <c r="VMX209" s="53"/>
      <c r="VMY209" s="53"/>
      <c r="VMZ209" s="53"/>
      <c r="VNA209" s="53"/>
      <c r="VNB209" s="53"/>
      <c r="VNC209" s="53"/>
      <c r="VND209" s="53"/>
      <c r="VNE209" s="53"/>
      <c r="VNF209" s="53"/>
      <c r="VNG209" s="53"/>
      <c r="VNH209" s="53"/>
      <c r="VNI209" s="53"/>
      <c r="VNJ209" s="53"/>
      <c r="VNK209" s="53"/>
      <c r="VNL209" s="53"/>
      <c r="VNM209" s="53"/>
      <c r="VNN209" s="53"/>
      <c r="VNO209" s="53"/>
      <c r="VNP209" s="53"/>
      <c r="VNQ209" s="53"/>
      <c r="VNR209" s="53"/>
      <c r="VNS209" s="53"/>
      <c r="VNT209" s="53"/>
      <c r="VNU209" s="53"/>
      <c r="VNV209" s="53"/>
      <c r="VNW209" s="53"/>
      <c r="VNX209" s="53"/>
      <c r="VNY209" s="53"/>
      <c r="VNZ209" s="53"/>
      <c r="VOA209" s="53"/>
      <c r="VOB209" s="53"/>
      <c r="VOC209" s="53"/>
      <c r="VOD209" s="53"/>
      <c r="VOE209" s="53"/>
      <c r="VOF209" s="53"/>
      <c r="VOG209" s="53"/>
      <c r="VOH209" s="53"/>
      <c r="VOI209" s="53"/>
      <c r="VOJ209" s="53"/>
      <c r="VOK209" s="53"/>
      <c r="VOL209" s="53"/>
      <c r="VOM209" s="53"/>
      <c r="VON209" s="53"/>
      <c r="VOO209" s="53"/>
      <c r="VOP209" s="53"/>
      <c r="VOQ209" s="53"/>
      <c r="VOR209" s="53"/>
      <c r="VOS209" s="53"/>
      <c r="VOT209" s="53"/>
      <c r="VOU209" s="53"/>
      <c r="VOV209" s="53"/>
      <c r="VOW209" s="53"/>
      <c r="VOX209" s="53"/>
      <c r="VOY209" s="53"/>
      <c r="VOZ209" s="53"/>
      <c r="VPA209" s="53"/>
      <c r="VPB209" s="53"/>
      <c r="VPC209" s="53"/>
      <c r="VPD209" s="53"/>
      <c r="VPE209" s="53"/>
      <c r="VPF209" s="53"/>
      <c r="VPG209" s="53"/>
      <c r="VPH209" s="53"/>
      <c r="VPI209" s="53"/>
      <c r="VPJ209" s="53"/>
      <c r="VPK209" s="53"/>
      <c r="VPL209" s="53"/>
      <c r="VPM209" s="53"/>
      <c r="VPN209" s="53"/>
      <c r="VPO209" s="53"/>
      <c r="VPP209" s="53"/>
      <c r="VPQ209" s="53"/>
      <c r="VPR209" s="53"/>
      <c r="VPS209" s="53"/>
      <c r="VPT209" s="53"/>
      <c r="VPU209" s="53"/>
      <c r="VPV209" s="53"/>
      <c r="VPW209" s="53"/>
      <c r="VPX209" s="53"/>
      <c r="VPY209" s="53"/>
      <c r="VPZ209" s="53"/>
      <c r="VQA209" s="53"/>
      <c r="VQB209" s="53"/>
      <c r="VQC209" s="53"/>
      <c r="VQD209" s="53"/>
      <c r="VQE209" s="53"/>
      <c r="VQF209" s="53"/>
      <c r="VQG209" s="53"/>
      <c r="VQH209" s="53"/>
      <c r="VQI209" s="53"/>
      <c r="VQJ209" s="53"/>
      <c r="VQK209" s="53"/>
      <c r="VQL209" s="53"/>
      <c r="VQM209" s="53"/>
      <c r="VQN209" s="53"/>
      <c r="VQO209" s="53"/>
      <c r="VQP209" s="53"/>
      <c r="VQQ209" s="53"/>
      <c r="VQR209" s="53"/>
      <c r="VQS209" s="53"/>
      <c r="VQT209" s="53"/>
      <c r="VQU209" s="53"/>
      <c r="VQV209" s="53"/>
      <c r="VQW209" s="53"/>
      <c r="VQX209" s="53"/>
      <c r="VQY209" s="53"/>
      <c r="VQZ209" s="53"/>
      <c r="VRA209" s="53"/>
      <c r="VRB209" s="53"/>
      <c r="VRC209" s="53"/>
      <c r="VRD209" s="53"/>
      <c r="VRE209" s="53"/>
      <c r="VRF209" s="53"/>
      <c r="VRG209" s="53"/>
      <c r="VRH209" s="53"/>
      <c r="VRI209" s="53"/>
      <c r="VRJ209" s="53"/>
      <c r="VRK209" s="53"/>
      <c r="VRL209" s="53"/>
      <c r="VRM209" s="53"/>
      <c r="VRN209" s="53"/>
      <c r="VRO209" s="53"/>
      <c r="VRP209" s="53"/>
      <c r="VRQ209" s="53"/>
      <c r="VRR209" s="53"/>
      <c r="VRS209" s="53"/>
      <c r="VRT209" s="53"/>
      <c r="VRU209" s="53"/>
      <c r="VRV209" s="53"/>
      <c r="VRW209" s="53"/>
      <c r="VRX209" s="53"/>
      <c r="VRY209" s="53"/>
      <c r="VRZ209" s="53"/>
      <c r="VSA209" s="53"/>
      <c r="VSB209" s="53"/>
      <c r="VSC209" s="53"/>
      <c r="VSD209" s="53"/>
      <c r="VSE209" s="53"/>
      <c r="VSF209" s="53"/>
      <c r="VSG209" s="53"/>
      <c r="VSH209" s="53"/>
      <c r="VSI209" s="53"/>
      <c r="VSJ209" s="53"/>
      <c r="VSK209" s="53"/>
      <c r="VSL209" s="53"/>
      <c r="VSM209" s="53"/>
      <c r="VSN209" s="53"/>
      <c r="VSO209" s="53"/>
      <c r="VSP209" s="53"/>
      <c r="VSQ209" s="53"/>
      <c r="VSR209" s="53"/>
      <c r="VSS209" s="53"/>
      <c r="VST209" s="53"/>
      <c r="VSU209" s="53"/>
      <c r="VSV209" s="53"/>
      <c r="VSW209" s="53"/>
      <c r="VSX209" s="53"/>
      <c r="VSY209" s="53"/>
      <c r="VSZ209" s="53"/>
      <c r="VTA209" s="53"/>
      <c r="VTB209" s="53"/>
      <c r="VTC209" s="53"/>
      <c r="VTD209" s="53"/>
      <c r="VTE209" s="53"/>
      <c r="VTF209" s="53"/>
      <c r="VTG209" s="53"/>
      <c r="VTH209" s="53"/>
      <c r="VTI209" s="53"/>
      <c r="VTJ209" s="53"/>
      <c r="VTK209" s="53"/>
      <c r="VTL209" s="53"/>
      <c r="VTM209" s="53"/>
      <c r="VTN209" s="53"/>
      <c r="VTO209" s="53"/>
      <c r="VTP209" s="53"/>
      <c r="VTQ209" s="53"/>
      <c r="VTR209" s="53"/>
      <c r="VTS209" s="53"/>
      <c r="VTT209" s="53"/>
      <c r="VTU209" s="53"/>
      <c r="VTV209" s="53"/>
      <c r="VTW209" s="53"/>
      <c r="VTX209" s="53"/>
      <c r="VTY209" s="53"/>
      <c r="VTZ209" s="53"/>
      <c r="VUA209" s="53"/>
      <c r="VUB209" s="53"/>
      <c r="VUC209" s="53"/>
      <c r="VUD209" s="53"/>
      <c r="VUE209" s="53"/>
      <c r="VUF209" s="53"/>
      <c r="VUG209" s="53"/>
      <c r="VUH209" s="53"/>
      <c r="VUI209" s="53"/>
      <c r="VUJ209" s="53"/>
      <c r="VUK209" s="53"/>
      <c r="VUL209" s="53"/>
      <c r="VUM209" s="53"/>
      <c r="VUN209" s="53"/>
      <c r="VUO209" s="53"/>
      <c r="VUP209" s="53"/>
      <c r="VUQ209" s="53"/>
      <c r="VUR209" s="53"/>
      <c r="VUS209" s="53"/>
      <c r="VUT209" s="53"/>
      <c r="VUU209" s="53"/>
      <c r="VUV209" s="53"/>
      <c r="VUW209" s="53"/>
      <c r="VUX209" s="53"/>
      <c r="VUY209" s="53"/>
      <c r="VUZ209" s="53"/>
      <c r="VVA209" s="53"/>
      <c r="VVB209" s="53"/>
      <c r="VVC209" s="53"/>
      <c r="VVD209" s="53"/>
      <c r="VVE209" s="53"/>
      <c r="VVF209" s="53"/>
      <c r="VVG209" s="53"/>
      <c r="VVH209" s="53"/>
      <c r="VVI209" s="53"/>
      <c r="VVJ209" s="53"/>
      <c r="VVK209" s="53"/>
      <c r="VVL209" s="53"/>
      <c r="VVM209" s="53"/>
      <c r="VVN209" s="53"/>
      <c r="VVO209" s="53"/>
      <c r="VVP209" s="53"/>
      <c r="VVQ209" s="53"/>
      <c r="VVR209" s="53"/>
      <c r="VVS209" s="53"/>
      <c r="VVT209" s="53"/>
      <c r="VVU209" s="53"/>
      <c r="VVV209" s="53"/>
      <c r="VVW209" s="53"/>
      <c r="VVX209" s="53"/>
      <c r="VVY209" s="53"/>
      <c r="VVZ209" s="53"/>
      <c r="VWA209" s="53"/>
      <c r="VWB209" s="53"/>
      <c r="VWC209" s="53"/>
      <c r="VWD209" s="53"/>
      <c r="VWE209" s="53"/>
      <c r="VWF209" s="53"/>
      <c r="VWG209" s="53"/>
      <c r="VWH209" s="53"/>
      <c r="VWI209" s="53"/>
      <c r="VWJ209" s="53"/>
      <c r="VWK209" s="53"/>
      <c r="VWL209" s="53"/>
      <c r="VWM209" s="53"/>
      <c r="VWN209" s="53"/>
      <c r="VWO209" s="53"/>
      <c r="VWP209" s="53"/>
      <c r="VWQ209" s="53"/>
      <c r="VWR209" s="53"/>
      <c r="VWS209" s="53"/>
      <c r="VWT209" s="53"/>
      <c r="VWU209" s="53"/>
      <c r="VWV209" s="53"/>
      <c r="VWW209" s="53"/>
      <c r="VWX209" s="53"/>
      <c r="VWY209" s="53"/>
      <c r="VWZ209" s="53"/>
      <c r="VXA209" s="53"/>
      <c r="VXB209" s="53"/>
      <c r="VXC209" s="53"/>
      <c r="VXD209" s="53"/>
      <c r="VXE209" s="53"/>
      <c r="VXF209" s="53"/>
      <c r="VXG209" s="53"/>
      <c r="VXH209" s="53"/>
      <c r="VXI209" s="53"/>
      <c r="VXJ209" s="53"/>
      <c r="VXK209" s="53"/>
      <c r="VXL209" s="53"/>
      <c r="VXM209" s="53"/>
      <c r="VXN209" s="53"/>
      <c r="VXO209" s="53"/>
      <c r="VXP209" s="53"/>
      <c r="VXQ209" s="53"/>
      <c r="VXR209" s="53"/>
      <c r="VXS209" s="53"/>
      <c r="VXT209" s="53"/>
      <c r="VXU209" s="53"/>
      <c r="VXV209" s="53"/>
      <c r="VXW209" s="53"/>
      <c r="VXX209" s="53"/>
      <c r="VXY209" s="53"/>
      <c r="VXZ209" s="53"/>
      <c r="VYA209" s="53"/>
      <c r="VYB209" s="53"/>
      <c r="VYC209" s="53"/>
      <c r="VYD209" s="53"/>
      <c r="VYE209" s="53"/>
      <c r="VYF209" s="53"/>
      <c r="VYG209" s="53"/>
      <c r="VYH209" s="53"/>
      <c r="VYI209" s="53"/>
      <c r="VYJ209" s="53"/>
      <c r="VYK209" s="53"/>
      <c r="VYL209" s="53"/>
      <c r="VYM209" s="53"/>
      <c r="VYN209" s="53"/>
      <c r="VYO209" s="53"/>
      <c r="VYP209" s="53"/>
      <c r="VYQ209" s="53"/>
      <c r="VYR209" s="53"/>
      <c r="VYS209" s="53"/>
      <c r="VYT209" s="53"/>
      <c r="VYU209" s="53"/>
      <c r="VYV209" s="53"/>
      <c r="VYW209" s="53"/>
      <c r="VYX209" s="53"/>
      <c r="VYY209" s="53"/>
      <c r="VYZ209" s="53"/>
      <c r="VZA209" s="53"/>
      <c r="VZB209" s="53"/>
      <c r="VZC209" s="53"/>
      <c r="VZD209" s="53"/>
      <c r="VZE209" s="53"/>
      <c r="VZF209" s="53"/>
      <c r="VZG209" s="53"/>
      <c r="VZH209" s="53"/>
      <c r="VZI209" s="53"/>
      <c r="VZJ209" s="53"/>
      <c r="VZK209" s="53"/>
      <c r="VZL209" s="53"/>
      <c r="VZM209" s="53"/>
      <c r="VZN209" s="53"/>
      <c r="VZO209" s="53"/>
      <c r="VZP209" s="53"/>
      <c r="VZQ209" s="53"/>
      <c r="VZR209" s="53"/>
      <c r="VZS209" s="53"/>
      <c r="VZT209" s="53"/>
      <c r="VZU209" s="53"/>
      <c r="VZV209" s="53"/>
      <c r="VZW209" s="53"/>
      <c r="VZX209" s="53"/>
      <c r="VZY209" s="53"/>
      <c r="VZZ209" s="53"/>
      <c r="WAA209" s="53"/>
      <c r="WAB209" s="53"/>
      <c r="WAC209" s="53"/>
      <c r="WAD209" s="53"/>
      <c r="WAE209" s="53"/>
      <c r="WAF209" s="53"/>
      <c r="WAG209" s="53"/>
      <c r="WAH209" s="53"/>
      <c r="WAI209" s="53"/>
      <c r="WAJ209" s="53"/>
      <c r="WAK209" s="53"/>
      <c r="WAL209" s="53"/>
      <c r="WAM209" s="53"/>
      <c r="WAN209" s="53"/>
      <c r="WAO209" s="53"/>
      <c r="WAP209" s="53"/>
      <c r="WAQ209" s="53"/>
      <c r="WAR209" s="53"/>
      <c r="WAS209" s="53"/>
      <c r="WAT209" s="53"/>
      <c r="WAU209" s="53"/>
      <c r="WAV209" s="53"/>
      <c r="WAW209" s="53"/>
      <c r="WAX209" s="53"/>
      <c r="WAY209" s="53"/>
      <c r="WAZ209" s="53"/>
      <c r="WBA209" s="53"/>
      <c r="WBB209" s="53"/>
      <c r="WBC209" s="53"/>
      <c r="WBD209" s="53"/>
      <c r="WBE209" s="53"/>
      <c r="WBF209" s="53"/>
      <c r="WBG209" s="53"/>
      <c r="WBH209" s="53"/>
      <c r="WBI209" s="53"/>
      <c r="WBJ209" s="53"/>
      <c r="WBK209" s="53"/>
      <c r="WBL209" s="53"/>
      <c r="WBM209" s="53"/>
      <c r="WBN209" s="53"/>
      <c r="WBO209" s="53"/>
      <c r="WBP209" s="53"/>
      <c r="WBQ209" s="53"/>
      <c r="WBR209" s="53"/>
      <c r="WBS209" s="53"/>
      <c r="WBT209" s="53"/>
      <c r="WBU209" s="53"/>
      <c r="WBV209" s="53"/>
      <c r="WBW209" s="53"/>
      <c r="WBX209" s="53"/>
      <c r="WBY209" s="53"/>
      <c r="WBZ209" s="53"/>
      <c r="WCA209" s="53"/>
      <c r="WCB209" s="53"/>
      <c r="WCC209" s="53"/>
      <c r="WCD209" s="53"/>
      <c r="WCE209" s="53"/>
      <c r="WCF209" s="53"/>
      <c r="WCG209" s="53"/>
      <c r="WCH209" s="53"/>
      <c r="WCI209" s="53"/>
      <c r="WCJ209" s="53"/>
      <c r="WCK209" s="53"/>
      <c r="WCL209" s="53"/>
      <c r="WCM209" s="53"/>
      <c r="WCN209" s="53"/>
      <c r="WCO209" s="53"/>
      <c r="WCP209" s="53"/>
      <c r="WCQ209" s="53"/>
      <c r="WCR209" s="53"/>
      <c r="WCS209" s="53"/>
      <c r="WCT209" s="53"/>
      <c r="WCU209" s="53"/>
      <c r="WCV209" s="53"/>
      <c r="WCW209" s="53"/>
      <c r="WCX209" s="53"/>
      <c r="WCY209" s="53"/>
      <c r="WCZ209" s="53"/>
      <c r="WDA209" s="53"/>
      <c r="WDB209" s="53"/>
      <c r="WDC209" s="53"/>
      <c r="WDD209" s="53"/>
      <c r="WDE209" s="53"/>
      <c r="WDF209" s="53"/>
      <c r="WDG209" s="53"/>
      <c r="WDH209" s="53"/>
      <c r="WDI209" s="53"/>
      <c r="WDJ209" s="53"/>
      <c r="WDK209" s="53"/>
      <c r="WDL209" s="53"/>
      <c r="WDM209" s="53"/>
      <c r="WDN209" s="53"/>
      <c r="WDO209" s="53"/>
      <c r="WDP209" s="53"/>
      <c r="WDQ209" s="53"/>
      <c r="WDR209" s="53"/>
      <c r="WDS209" s="53"/>
      <c r="WDT209" s="53"/>
      <c r="WDU209" s="53"/>
      <c r="WDV209" s="53"/>
      <c r="WDW209" s="53"/>
      <c r="WDX209" s="53"/>
      <c r="WDY209" s="53"/>
      <c r="WDZ209" s="53"/>
      <c r="WEA209" s="53"/>
      <c r="WEB209" s="53"/>
      <c r="WEC209" s="53"/>
      <c r="WED209" s="53"/>
      <c r="WEE209" s="53"/>
      <c r="WEF209" s="53"/>
      <c r="WEG209" s="53"/>
      <c r="WEH209" s="53"/>
      <c r="WEI209" s="53"/>
      <c r="WEJ209" s="53"/>
      <c r="WEK209" s="53"/>
      <c r="WEL209" s="53"/>
      <c r="WEM209" s="53"/>
      <c r="WEN209" s="53"/>
      <c r="WEO209" s="53"/>
      <c r="WEP209" s="53"/>
      <c r="WEQ209" s="53"/>
      <c r="WER209" s="53"/>
      <c r="WES209" s="53"/>
      <c r="WET209" s="53"/>
      <c r="WEU209" s="53"/>
      <c r="WEV209" s="53"/>
      <c r="WEW209" s="53"/>
      <c r="WEX209" s="53"/>
      <c r="WEY209" s="53"/>
      <c r="WEZ209" s="53"/>
      <c r="WFA209" s="53"/>
      <c r="WFB209" s="53"/>
      <c r="WFC209" s="53"/>
      <c r="WFD209" s="53"/>
      <c r="WFE209" s="53"/>
      <c r="WFF209" s="53"/>
      <c r="WFG209" s="53"/>
      <c r="WFH209" s="53"/>
      <c r="WFI209" s="53"/>
      <c r="WFJ209" s="53"/>
      <c r="WFK209" s="53"/>
      <c r="WFL209" s="53"/>
      <c r="WFM209" s="53"/>
      <c r="WFN209" s="53"/>
      <c r="WFO209" s="53"/>
      <c r="WFP209" s="53"/>
      <c r="WFQ209" s="53"/>
      <c r="WFR209" s="53"/>
      <c r="WFS209" s="53"/>
      <c r="WFT209" s="53"/>
      <c r="WFU209" s="53"/>
      <c r="WFV209" s="53"/>
      <c r="WFW209" s="53"/>
      <c r="WFX209" s="53"/>
      <c r="WFY209" s="53"/>
      <c r="WFZ209" s="53"/>
      <c r="WGA209" s="53"/>
      <c r="WGB209" s="53"/>
      <c r="WGC209" s="53"/>
      <c r="WGD209" s="53"/>
      <c r="WGE209" s="53"/>
      <c r="WGF209" s="53"/>
      <c r="WGG209" s="53"/>
      <c r="WGH209" s="53"/>
      <c r="WGI209" s="53"/>
      <c r="WGJ209" s="53"/>
      <c r="WGK209" s="53"/>
      <c r="WGL209" s="53"/>
      <c r="WGM209" s="53"/>
      <c r="WGN209" s="53"/>
      <c r="WGO209" s="53"/>
      <c r="WGP209" s="53"/>
      <c r="WGQ209" s="53"/>
      <c r="WGR209" s="53"/>
      <c r="WGS209" s="53"/>
      <c r="WGT209" s="53"/>
      <c r="WGU209" s="53"/>
      <c r="WGV209" s="53"/>
      <c r="WGW209" s="53"/>
      <c r="WGX209" s="53"/>
      <c r="WGY209" s="53"/>
      <c r="WGZ209" s="53"/>
      <c r="WHA209" s="53"/>
      <c r="WHB209" s="53"/>
      <c r="WHC209" s="53"/>
      <c r="WHD209" s="53"/>
      <c r="WHE209" s="53"/>
      <c r="WHF209" s="53"/>
      <c r="WHG209" s="53"/>
      <c r="WHH209" s="53"/>
      <c r="WHI209" s="53"/>
      <c r="WHJ209" s="53"/>
      <c r="WHK209" s="53"/>
      <c r="WHL209" s="53"/>
      <c r="WHM209" s="53"/>
      <c r="WHN209" s="53"/>
      <c r="WHO209" s="53"/>
      <c r="WHP209" s="53"/>
      <c r="WHQ209" s="53"/>
      <c r="WHR209" s="53"/>
      <c r="WHS209" s="53"/>
      <c r="WHT209" s="53"/>
      <c r="WHU209" s="53"/>
      <c r="WHV209" s="53"/>
      <c r="WHW209" s="53"/>
      <c r="WHX209" s="53"/>
      <c r="WHY209" s="53"/>
      <c r="WHZ209" s="53"/>
      <c r="WIA209" s="53"/>
      <c r="WIB209" s="53"/>
      <c r="WIC209" s="53"/>
      <c r="WID209" s="53"/>
      <c r="WIE209" s="53"/>
      <c r="WIF209" s="53"/>
      <c r="WIG209" s="53"/>
      <c r="WIH209" s="53"/>
      <c r="WII209" s="53"/>
      <c r="WIJ209" s="53"/>
      <c r="WIK209" s="53"/>
      <c r="WIL209" s="53"/>
      <c r="WIM209" s="53"/>
      <c r="WIN209" s="53"/>
      <c r="WIO209" s="53"/>
      <c r="WIP209" s="53"/>
      <c r="WIQ209" s="53"/>
      <c r="WIR209" s="53"/>
      <c r="WIS209" s="53"/>
      <c r="WIT209" s="53"/>
      <c r="WIU209" s="53"/>
      <c r="WIV209" s="53"/>
      <c r="WIW209" s="53"/>
      <c r="WIX209" s="53"/>
      <c r="WIY209" s="53"/>
      <c r="WIZ209" s="53"/>
      <c r="WJA209" s="53"/>
      <c r="WJB209" s="53"/>
      <c r="WJC209" s="53"/>
      <c r="WJD209" s="53"/>
      <c r="WJE209" s="53"/>
      <c r="WJF209" s="53"/>
      <c r="WJG209" s="53"/>
      <c r="WJH209" s="53"/>
      <c r="WJI209" s="53"/>
      <c r="WJJ209" s="53"/>
      <c r="WJK209" s="53"/>
      <c r="WJL209" s="53"/>
      <c r="WJM209" s="53"/>
      <c r="WJN209" s="53"/>
      <c r="WJO209" s="53"/>
      <c r="WJP209" s="53"/>
      <c r="WJQ209" s="53"/>
      <c r="WJR209" s="53"/>
      <c r="WJS209" s="53"/>
      <c r="WJT209" s="53"/>
      <c r="WJU209" s="53"/>
      <c r="WJV209" s="53"/>
      <c r="WJW209" s="53"/>
      <c r="WJX209" s="53"/>
      <c r="WJY209" s="53"/>
      <c r="WJZ209" s="53"/>
      <c r="WKA209" s="53"/>
      <c r="WKB209" s="53"/>
      <c r="WKC209" s="53"/>
      <c r="WKD209" s="53"/>
      <c r="WKE209" s="53"/>
      <c r="WKF209" s="53"/>
      <c r="WKG209" s="53"/>
      <c r="WKH209" s="53"/>
      <c r="WKI209" s="53"/>
      <c r="WKJ209" s="53"/>
      <c r="WKK209" s="53"/>
      <c r="WKL209" s="53"/>
      <c r="WKM209" s="53"/>
      <c r="WKN209" s="53"/>
      <c r="WKO209" s="53"/>
      <c r="WKP209" s="53"/>
      <c r="WKQ209" s="53"/>
      <c r="WKR209" s="53"/>
      <c r="WKS209" s="53"/>
      <c r="WKT209" s="53"/>
      <c r="WKU209" s="53"/>
      <c r="WKV209" s="53"/>
      <c r="WKW209" s="53"/>
      <c r="WKX209" s="53"/>
      <c r="WKY209" s="53"/>
      <c r="WKZ209" s="53"/>
      <c r="WLA209" s="53"/>
      <c r="WLB209" s="53"/>
      <c r="WLC209" s="53"/>
      <c r="WLD209" s="53"/>
      <c r="WLE209" s="53"/>
      <c r="WLF209" s="53"/>
      <c r="WLG209" s="53"/>
      <c r="WLH209" s="53"/>
      <c r="WLI209" s="53"/>
      <c r="WLJ209" s="53"/>
      <c r="WLK209" s="53"/>
      <c r="WLL209" s="53"/>
      <c r="WLM209" s="53"/>
      <c r="WLN209" s="53"/>
      <c r="WLO209" s="53"/>
      <c r="WLP209" s="53"/>
      <c r="WLQ209" s="53"/>
      <c r="WLR209" s="53"/>
      <c r="WLS209" s="53"/>
      <c r="WLT209" s="53"/>
      <c r="WLU209" s="53"/>
      <c r="WLV209" s="53"/>
      <c r="WLW209" s="53"/>
      <c r="WLX209" s="53"/>
      <c r="WLY209" s="53"/>
      <c r="WLZ209" s="53"/>
      <c r="WMA209" s="53"/>
      <c r="WMB209" s="53"/>
      <c r="WMC209" s="53"/>
      <c r="WMD209" s="53"/>
      <c r="WME209" s="53"/>
      <c r="WMF209" s="53"/>
      <c r="WMG209" s="53"/>
      <c r="WMH209" s="53"/>
      <c r="WMI209" s="53"/>
      <c r="WMJ209" s="53"/>
      <c r="WMK209" s="53"/>
      <c r="WML209" s="53"/>
      <c r="WMM209" s="53"/>
      <c r="WMN209" s="53"/>
      <c r="WMO209" s="53"/>
      <c r="WMP209" s="53"/>
      <c r="WMQ209" s="53"/>
      <c r="WMR209" s="53"/>
      <c r="WMS209" s="53"/>
      <c r="WMT209" s="53"/>
      <c r="WMU209" s="53"/>
      <c r="WMV209" s="53"/>
      <c r="WMW209" s="53"/>
      <c r="WMX209" s="53"/>
      <c r="WMY209" s="53"/>
      <c r="WMZ209" s="53"/>
      <c r="WNA209" s="53"/>
      <c r="WNB209" s="53"/>
      <c r="WNC209" s="53"/>
      <c r="WND209" s="53"/>
      <c r="WNE209" s="53"/>
      <c r="WNF209" s="53"/>
      <c r="WNG209" s="53"/>
      <c r="WNH209" s="53"/>
      <c r="WNI209" s="53"/>
      <c r="WNJ209" s="53"/>
      <c r="WNK209" s="53"/>
      <c r="WNL209" s="53"/>
      <c r="WNM209" s="53"/>
      <c r="WNN209" s="53"/>
      <c r="WNO209" s="53"/>
      <c r="WNP209" s="53"/>
      <c r="WNQ209" s="53"/>
      <c r="WNR209" s="53"/>
      <c r="WNS209" s="53"/>
      <c r="WNT209" s="53"/>
      <c r="WNU209" s="53"/>
      <c r="WNV209" s="53"/>
      <c r="WNW209" s="53"/>
      <c r="WNX209" s="53"/>
      <c r="WNY209" s="53"/>
      <c r="WNZ209" s="53"/>
      <c r="WOA209" s="53"/>
      <c r="WOB209" s="53"/>
      <c r="WOC209" s="53"/>
      <c r="WOD209" s="53"/>
      <c r="WOE209" s="53"/>
      <c r="WOF209" s="53"/>
      <c r="WOG209" s="53"/>
      <c r="WOH209" s="53"/>
      <c r="WOI209" s="53"/>
      <c r="WOJ209" s="53"/>
      <c r="WOK209" s="53"/>
      <c r="WOL209" s="53"/>
      <c r="WOM209" s="53"/>
      <c r="WON209" s="53"/>
      <c r="WOO209" s="53"/>
      <c r="WOP209" s="53"/>
      <c r="WOQ209" s="53"/>
      <c r="WOR209" s="53"/>
      <c r="WOS209" s="53"/>
      <c r="WOT209" s="53"/>
      <c r="WOU209" s="53"/>
      <c r="WOV209" s="53"/>
      <c r="WOW209" s="53"/>
      <c r="WOX209" s="53"/>
      <c r="WOY209" s="53"/>
      <c r="WOZ209" s="53"/>
      <c r="WPA209" s="53"/>
      <c r="WPB209" s="53"/>
      <c r="WPC209" s="53"/>
      <c r="WPD209" s="53"/>
      <c r="WPE209" s="53"/>
      <c r="WPF209" s="53"/>
      <c r="WPG209" s="53"/>
      <c r="WPH209" s="53"/>
      <c r="WPI209" s="53"/>
      <c r="WPJ209" s="53"/>
      <c r="WPK209" s="53"/>
      <c r="WPL209" s="53"/>
      <c r="WPM209" s="53"/>
      <c r="WPN209" s="53"/>
      <c r="WPO209" s="53"/>
      <c r="WPP209" s="53"/>
      <c r="WPQ209" s="53"/>
      <c r="WPR209" s="53"/>
      <c r="WPS209" s="53"/>
      <c r="WPT209" s="53"/>
      <c r="WPU209" s="53"/>
      <c r="WPV209" s="53"/>
      <c r="WPW209" s="53"/>
      <c r="WPX209" s="53"/>
      <c r="WPY209" s="53"/>
      <c r="WPZ209" s="53"/>
      <c r="WQA209" s="53"/>
      <c r="WQB209" s="53"/>
      <c r="WQC209" s="53"/>
      <c r="WQD209" s="53"/>
      <c r="WQE209" s="53"/>
      <c r="WQF209" s="53"/>
      <c r="WQG209" s="53"/>
      <c r="WQH209" s="53"/>
      <c r="WQI209" s="53"/>
      <c r="WQJ209" s="53"/>
      <c r="WQK209" s="53"/>
      <c r="WQL209" s="53"/>
      <c r="WQM209" s="53"/>
      <c r="WQN209" s="53"/>
      <c r="WQO209" s="53"/>
      <c r="WQP209" s="53"/>
      <c r="WQQ209" s="53"/>
      <c r="WQR209" s="53"/>
      <c r="WQS209" s="53"/>
      <c r="WQT209" s="53"/>
      <c r="WQU209" s="53"/>
      <c r="WQV209" s="53"/>
      <c r="WQW209" s="53"/>
      <c r="WQX209" s="53"/>
      <c r="WQY209" s="53"/>
      <c r="WQZ209" s="53"/>
      <c r="WRA209" s="53"/>
      <c r="WRB209" s="53"/>
      <c r="WRC209" s="53"/>
      <c r="WRD209" s="53"/>
      <c r="WRE209" s="53"/>
      <c r="WRF209" s="53"/>
      <c r="WRG209" s="53"/>
      <c r="WRH209" s="53"/>
      <c r="WRI209" s="53"/>
      <c r="WRJ209" s="53"/>
      <c r="WRK209" s="53"/>
      <c r="WRL209" s="53"/>
      <c r="WRM209" s="53"/>
      <c r="WRN209" s="53"/>
      <c r="WRO209" s="53"/>
      <c r="WRP209" s="53"/>
      <c r="WRQ209" s="53"/>
      <c r="WRR209" s="53"/>
      <c r="WRS209" s="53"/>
      <c r="WRT209" s="53"/>
      <c r="WRU209" s="53"/>
      <c r="WRV209" s="53"/>
      <c r="WRW209" s="53"/>
      <c r="WRX209" s="53"/>
      <c r="WRY209" s="53"/>
      <c r="WRZ209" s="53"/>
      <c r="WSA209" s="53"/>
      <c r="WSB209" s="53"/>
      <c r="WSC209" s="53"/>
      <c r="WSD209" s="53"/>
      <c r="WSE209" s="53"/>
      <c r="WSF209" s="53"/>
      <c r="WSG209" s="53"/>
      <c r="WSH209" s="53"/>
      <c r="WSI209" s="53"/>
      <c r="WSJ209" s="53"/>
      <c r="WSK209" s="53"/>
      <c r="WSL209" s="53"/>
      <c r="WSM209" s="53"/>
      <c r="WSN209" s="53"/>
      <c r="WSO209" s="53"/>
      <c r="WSP209" s="53"/>
      <c r="WSQ209" s="53"/>
      <c r="WSR209" s="53"/>
      <c r="WSS209" s="53"/>
      <c r="WST209" s="53"/>
      <c r="WSU209" s="53"/>
      <c r="WSV209" s="53"/>
      <c r="WSW209" s="53"/>
      <c r="WSX209" s="53"/>
      <c r="WSY209" s="53"/>
      <c r="WSZ209" s="53"/>
      <c r="WTA209" s="53"/>
      <c r="WTB209" s="53"/>
      <c r="WTC209" s="53"/>
      <c r="WTD209" s="53"/>
      <c r="WTE209" s="53"/>
      <c r="WTF209" s="53"/>
      <c r="WTG209" s="53"/>
      <c r="WTH209" s="53"/>
      <c r="WTI209" s="53"/>
      <c r="WTJ209" s="53"/>
      <c r="WTK209" s="53"/>
      <c r="WTL209" s="53"/>
      <c r="WTM209" s="53"/>
      <c r="WTN209" s="53"/>
      <c r="WTO209" s="53"/>
      <c r="WTP209" s="53"/>
      <c r="WTQ209" s="53"/>
      <c r="WTR209" s="53"/>
      <c r="WTS209" s="53"/>
      <c r="WTT209" s="53"/>
      <c r="WTU209" s="53"/>
      <c r="WTV209" s="53"/>
      <c r="WTW209" s="53"/>
      <c r="WTX209" s="53"/>
      <c r="WTY209" s="53"/>
      <c r="WTZ209" s="53"/>
      <c r="WUA209" s="53"/>
      <c r="WUB209" s="53"/>
      <c r="WUC209" s="53"/>
      <c r="WUD209" s="53"/>
      <c r="WUE209" s="53"/>
      <c r="WUF209" s="53"/>
      <c r="WUG209" s="53"/>
      <c r="WUH209" s="53"/>
      <c r="WUI209" s="53"/>
      <c r="WUJ209" s="53"/>
      <c r="WUK209" s="53"/>
      <c r="WUL209" s="53"/>
      <c r="WUM209" s="53"/>
      <c r="WUN209" s="53"/>
      <c r="WUO209" s="53"/>
      <c r="WUP209" s="53"/>
      <c r="WUQ209" s="53"/>
      <c r="WUR209" s="53"/>
      <c r="WUS209" s="53"/>
      <c r="WUT209" s="53"/>
      <c r="WUU209" s="53"/>
      <c r="WUV209" s="53"/>
      <c r="WUW209" s="53"/>
      <c r="WUX209" s="53"/>
      <c r="WUY209" s="53"/>
      <c r="WUZ209" s="53"/>
      <c r="WVA209" s="53"/>
      <c r="WVB209" s="53"/>
      <c r="WVC209" s="53"/>
      <c r="WVD209" s="53"/>
      <c r="WVE209" s="53"/>
      <c r="WVF209" s="53"/>
      <c r="WVG209" s="53"/>
      <c r="WVH209" s="53"/>
      <c r="WVI209" s="53"/>
      <c r="WVJ209" s="53"/>
      <c r="WVK209" s="53"/>
      <c r="WVL209" s="53"/>
      <c r="WVM209" s="53"/>
      <c r="WVN209" s="53"/>
      <c r="WVO209" s="53"/>
      <c r="WVP209" s="53"/>
      <c r="WVQ209" s="53"/>
      <c r="WVR209" s="53"/>
      <c r="WVS209" s="53"/>
      <c r="WVT209" s="53"/>
      <c r="WVU209" s="53"/>
      <c r="WVV209" s="53"/>
      <c r="WVW209" s="53"/>
      <c r="WVX209" s="53"/>
      <c r="WVY209" s="53"/>
      <c r="WVZ209" s="53"/>
      <c r="WWA209" s="53"/>
      <c r="WWB209" s="53"/>
      <c r="WWC209" s="53"/>
      <c r="WWD209" s="53"/>
      <c r="WWE209" s="53"/>
      <c r="WWF209" s="53"/>
      <c r="WWG209" s="53"/>
      <c r="WWH209" s="53"/>
      <c r="WWI209" s="53"/>
      <c r="WWJ209" s="53"/>
      <c r="WWK209" s="53"/>
      <c r="WWL209" s="53"/>
      <c r="WWM209" s="53"/>
      <c r="WWN209" s="53"/>
      <c r="WWO209" s="53"/>
      <c r="WWP209" s="53"/>
      <c r="WWQ209" s="53"/>
      <c r="WWR209" s="53"/>
      <c r="WWS209" s="53"/>
      <c r="WWT209" s="53"/>
      <c r="WWU209" s="53"/>
      <c r="WWV209" s="53"/>
      <c r="WWW209" s="53"/>
      <c r="WWX209" s="53"/>
      <c r="WWY209" s="53"/>
      <c r="WWZ209" s="53"/>
      <c r="WXA209" s="53"/>
      <c r="WXB209" s="53"/>
      <c r="WXC209" s="53"/>
      <c r="WXD209" s="53"/>
      <c r="WXE209" s="53"/>
      <c r="WXF209" s="53"/>
      <c r="WXG209" s="53"/>
      <c r="WXH209" s="53"/>
      <c r="WXI209" s="53"/>
      <c r="WXJ209" s="53"/>
      <c r="WXK209" s="53"/>
      <c r="WXL209" s="53"/>
      <c r="WXM209" s="53"/>
      <c r="WXN209" s="53"/>
      <c r="WXO209" s="53"/>
      <c r="WXP209" s="53"/>
      <c r="WXQ209" s="53"/>
      <c r="WXR209" s="53"/>
      <c r="WXS209" s="53"/>
      <c r="WXT209" s="53"/>
      <c r="WXU209" s="53"/>
      <c r="WXV209" s="53"/>
      <c r="WXW209" s="53"/>
      <c r="WXX209" s="53"/>
      <c r="WXY209" s="53"/>
      <c r="WXZ209" s="53"/>
      <c r="WYA209" s="53"/>
      <c r="WYB209" s="53"/>
      <c r="WYC209" s="53"/>
      <c r="WYD209" s="53"/>
      <c r="WYE209" s="53"/>
      <c r="WYF209" s="53"/>
      <c r="WYG209" s="53"/>
      <c r="WYH209" s="53"/>
      <c r="WYI209" s="53"/>
      <c r="WYJ209" s="53"/>
      <c r="WYK209" s="53"/>
      <c r="WYL209" s="53"/>
      <c r="WYM209" s="53"/>
      <c r="WYN209" s="53"/>
      <c r="WYO209" s="53"/>
      <c r="WYP209" s="53"/>
      <c r="WYQ209" s="53"/>
      <c r="WYR209" s="53"/>
      <c r="WYS209" s="53"/>
      <c r="WYT209" s="53"/>
      <c r="WYU209" s="53"/>
      <c r="WYV209" s="53"/>
      <c r="WYW209" s="53"/>
      <c r="WYX209" s="53"/>
      <c r="WYY209" s="53"/>
      <c r="WYZ209" s="53"/>
      <c r="WZA209" s="53"/>
      <c r="WZB209" s="53"/>
      <c r="WZC209" s="53"/>
      <c r="WZD209" s="53"/>
      <c r="WZE209" s="53"/>
      <c r="WZF209" s="53"/>
      <c r="WZG209" s="53"/>
      <c r="WZH209" s="53"/>
      <c r="WZI209" s="53"/>
      <c r="WZJ209" s="53"/>
      <c r="WZK209" s="53"/>
      <c r="WZL209" s="53"/>
      <c r="WZM209" s="53"/>
      <c r="WZN209" s="53"/>
      <c r="WZO209" s="53"/>
      <c r="WZP209" s="53"/>
      <c r="WZQ209" s="53"/>
      <c r="WZR209" s="53"/>
      <c r="WZS209" s="53"/>
      <c r="WZT209" s="53"/>
      <c r="WZU209" s="53"/>
      <c r="WZV209" s="53"/>
      <c r="WZW209" s="53"/>
      <c r="WZX209" s="53"/>
      <c r="WZY209" s="53"/>
      <c r="WZZ209" s="53"/>
      <c r="XAA209" s="53"/>
      <c r="XAB209" s="53"/>
      <c r="XAC209" s="53"/>
      <c r="XAD209" s="53"/>
      <c r="XAE209" s="53"/>
      <c r="XAF209" s="53"/>
      <c r="XAG209" s="53"/>
      <c r="XAH209" s="53"/>
      <c r="XAI209" s="53"/>
      <c r="XAJ209" s="53"/>
      <c r="XAK209" s="53"/>
      <c r="XAL209" s="53"/>
      <c r="XAM209" s="53"/>
      <c r="XAN209" s="53"/>
      <c r="XAO209" s="53"/>
      <c r="XAP209" s="53"/>
      <c r="XAQ209" s="53"/>
      <c r="XAR209" s="53"/>
      <c r="XAS209" s="53"/>
      <c r="XAT209" s="53"/>
      <c r="XAU209" s="53"/>
      <c r="XAV209" s="53"/>
      <c r="XAW209" s="53"/>
      <c r="XAX209" s="53"/>
      <c r="XAY209" s="53"/>
      <c r="XAZ209" s="53"/>
      <c r="XBA209" s="53"/>
      <c r="XBB209" s="53"/>
      <c r="XBC209" s="53"/>
      <c r="XBD209" s="53"/>
      <c r="XBE209" s="53"/>
      <c r="XBF209" s="53"/>
      <c r="XBG209" s="53"/>
      <c r="XBH209" s="53"/>
      <c r="XBI209" s="53"/>
      <c r="XBJ209" s="53"/>
      <c r="XBK209" s="53"/>
      <c r="XBL209" s="53"/>
      <c r="XBM209" s="53"/>
      <c r="XBN209" s="53"/>
      <c r="XBO209" s="53"/>
      <c r="XBP209" s="53"/>
      <c r="XBQ209" s="53"/>
      <c r="XBR209" s="53"/>
      <c r="XBS209" s="53"/>
      <c r="XBT209" s="53"/>
      <c r="XBU209" s="53"/>
      <c r="XBV209" s="53"/>
      <c r="XBW209" s="53"/>
      <c r="XBX209" s="53"/>
      <c r="XBY209" s="53"/>
      <c r="XBZ209" s="53"/>
      <c r="XCA209" s="53"/>
      <c r="XCB209" s="53"/>
      <c r="XCC209" s="53"/>
      <c r="XCD209" s="53"/>
      <c r="XCE209" s="53"/>
      <c r="XCF209" s="53"/>
      <c r="XCG209" s="53"/>
      <c r="XCH209" s="53"/>
      <c r="XCI209" s="53"/>
      <c r="XCJ209" s="53"/>
      <c r="XCK209" s="53"/>
      <c r="XCL209" s="53"/>
      <c r="XCM209" s="53"/>
      <c r="XCN209" s="53"/>
      <c r="XCO209" s="53"/>
      <c r="XCP209" s="53"/>
      <c r="XCQ209" s="53"/>
      <c r="XCR209" s="53"/>
      <c r="XCS209" s="53"/>
      <c r="XCT209" s="53"/>
      <c r="XCU209" s="53"/>
      <c r="XCV209" s="53"/>
      <c r="XCW209" s="53"/>
      <c r="XCX209" s="53"/>
      <c r="XCY209" s="53"/>
      <c r="XCZ209" s="53"/>
      <c r="XDA209" s="53"/>
      <c r="XDB209" s="53"/>
      <c r="XDC209" s="53"/>
      <c r="XDD209" s="53"/>
      <c r="XDE209" s="53"/>
      <c r="XDF209" s="53"/>
      <c r="XDG209" s="53"/>
      <c r="XDH209" s="53"/>
      <c r="XDI209" s="53"/>
      <c r="XDJ209" s="53"/>
      <c r="XDK209" s="53"/>
      <c r="XDL209" s="53"/>
      <c r="XDM209" s="53"/>
      <c r="XDN209" s="53"/>
      <c r="XDO209" s="53"/>
      <c r="XDP209" s="53"/>
      <c r="XDQ209" s="53"/>
      <c r="XDR209" s="53"/>
      <c r="XDS209" s="53"/>
      <c r="XDT209" s="53"/>
      <c r="XDU209" s="53"/>
      <c r="XDV209" s="53"/>
      <c r="XDW209" s="53"/>
      <c r="XDX209" s="53"/>
      <c r="XDY209" s="53"/>
      <c r="XDZ209" s="53"/>
      <c r="XEA209" s="53"/>
      <c r="XEB209" s="53"/>
      <c r="XEC209" s="53"/>
      <c r="XED209" s="53"/>
      <c r="XEE209" s="53"/>
      <c r="XEF209" s="53"/>
      <c r="XEG209" s="53"/>
      <c r="XEH209" s="53"/>
      <c r="XEI209" s="53"/>
      <c r="XEJ209" s="53"/>
      <c r="XEK209" s="53"/>
      <c r="XEL209" s="53"/>
      <c r="XEM209" s="53"/>
      <c r="XEN209" s="53"/>
      <c r="XEO209" s="53"/>
      <c r="XEP209" s="53"/>
      <c r="XEQ209" s="53"/>
      <c r="XER209" s="53"/>
      <c r="XES209" s="53"/>
      <c r="XET209" s="53"/>
      <c r="XEU209" s="53"/>
      <c r="XEV209" s="53"/>
      <c r="XEW209" s="53"/>
      <c r="XEX209" s="53"/>
      <c r="XEY209" s="53"/>
      <c r="XEZ209" s="53"/>
      <c r="XFA209" s="53"/>
      <c r="XFB209" s="53"/>
      <c r="XFC209" s="53"/>
      <c r="XFD209" s="53"/>
    </row>
    <row r="210" s="11" customFormat="1" ht="27" spans="1:36">
      <c r="A210" s="31" t="s">
        <v>538</v>
      </c>
      <c r="B210" s="31">
        <v>1</v>
      </c>
      <c r="C210" s="30" t="s">
        <v>129</v>
      </c>
      <c r="D210" s="30" t="s">
        <v>535</v>
      </c>
      <c r="E210" s="30">
        <v>1000</v>
      </c>
      <c r="F210" s="33" t="s">
        <v>539</v>
      </c>
      <c r="G210" s="30" t="s">
        <v>328</v>
      </c>
      <c r="H210" s="30">
        <v>2023</v>
      </c>
      <c r="I210" s="46">
        <v>1260</v>
      </c>
      <c r="J210" s="46"/>
      <c r="K210" s="46">
        <v>1260</v>
      </c>
      <c r="L210" s="46"/>
      <c r="M210" s="46"/>
      <c r="N210" s="30"/>
      <c r="O210" s="30" t="s">
        <v>540</v>
      </c>
      <c r="P210" s="30" t="s">
        <v>48</v>
      </c>
      <c r="Q210" s="30" t="s">
        <v>541</v>
      </c>
      <c r="R210" s="30"/>
      <c r="S210" s="9"/>
      <c r="AA210" s="131"/>
      <c r="AB210" s="55" t="s">
        <v>1</v>
      </c>
      <c r="AC210" s="78" t="s">
        <v>537</v>
      </c>
      <c r="AD210" s="81" t="s">
        <v>328</v>
      </c>
      <c r="AE210" s="81" t="s">
        <v>540</v>
      </c>
      <c r="AF210" s="81"/>
      <c r="AG210" s="131"/>
      <c r="AH210" s="131"/>
      <c r="AI210" s="133"/>
      <c r="AJ210" s="133"/>
    </row>
    <row r="211" s="6" customFormat="1" ht="27" spans="1:16384">
      <c r="A211" s="29" t="s">
        <v>542</v>
      </c>
      <c r="B211" s="29">
        <f>SUM(B212,B214,B215)</f>
        <v>1</v>
      </c>
      <c r="C211" s="52" t="s">
        <v>24</v>
      </c>
      <c r="D211" s="52" t="s">
        <v>24</v>
      </c>
      <c r="E211" s="52" t="s">
        <v>24</v>
      </c>
      <c r="F211" s="98" t="s">
        <v>24</v>
      </c>
      <c r="G211" s="52" t="s">
        <v>24</v>
      </c>
      <c r="H211" s="52" t="s">
        <v>24</v>
      </c>
      <c r="I211" s="129">
        <f t="shared" ref="I211:N211" si="44">SUM(I212,I214,I215)</f>
        <v>330</v>
      </c>
      <c r="J211" s="129">
        <f t="shared" si="44"/>
        <v>330</v>
      </c>
      <c r="K211" s="129">
        <f t="shared" si="44"/>
        <v>0</v>
      </c>
      <c r="L211" s="129">
        <f t="shared" si="44"/>
        <v>0</v>
      </c>
      <c r="M211" s="129">
        <f t="shared" si="44"/>
        <v>0</v>
      </c>
      <c r="N211" s="129">
        <f t="shared" si="44"/>
        <v>0</v>
      </c>
      <c r="O211" s="52" t="s">
        <v>24</v>
      </c>
      <c r="P211" s="52"/>
      <c r="Q211" s="103"/>
      <c r="R211" s="103"/>
      <c r="T211" s="53"/>
      <c r="U211" s="53"/>
      <c r="V211" s="53"/>
      <c r="W211" s="53"/>
      <c r="X211" s="53"/>
      <c r="Y211" s="53"/>
      <c r="Z211" s="53"/>
      <c r="AA211" s="72"/>
      <c r="AB211" s="73" t="s">
        <v>1</v>
      </c>
      <c r="AC211" s="106" t="s">
        <v>24</v>
      </c>
      <c r="AD211" s="76" t="s">
        <v>24</v>
      </c>
      <c r="AE211" s="76" t="s">
        <v>24</v>
      </c>
      <c r="AF211" s="107"/>
      <c r="AG211" s="72"/>
      <c r="AH211" s="72"/>
      <c r="AI211" s="90"/>
      <c r="AJ211" s="90"/>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c r="FN211" s="53"/>
      <c r="FO211" s="53"/>
      <c r="FP211" s="53"/>
      <c r="FQ211" s="53"/>
      <c r="FR211" s="53"/>
      <c r="FS211" s="53"/>
      <c r="FT211" s="53"/>
      <c r="FU211" s="53"/>
      <c r="FV211" s="53"/>
      <c r="FW211" s="53"/>
      <c r="FX211" s="53"/>
      <c r="FY211" s="53"/>
      <c r="FZ211" s="53"/>
      <c r="GA211" s="53"/>
      <c r="GB211" s="53"/>
      <c r="GC211" s="53"/>
      <c r="GD211" s="53"/>
      <c r="GE211" s="53"/>
      <c r="GF211" s="53"/>
      <c r="GG211" s="53"/>
      <c r="GH211" s="53"/>
      <c r="GI211" s="53"/>
      <c r="GJ211" s="53"/>
      <c r="GK211" s="53"/>
      <c r="GL211" s="53"/>
      <c r="GM211" s="53"/>
      <c r="GN211" s="53"/>
      <c r="GO211" s="53"/>
      <c r="GP211" s="53"/>
      <c r="GQ211" s="53"/>
      <c r="GR211" s="53"/>
      <c r="GS211" s="53"/>
      <c r="GT211" s="53"/>
      <c r="GU211" s="53"/>
      <c r="GV211" s="53"/>
      <c r="GW211" s="53"/>
      <c r="GX211" s="53"/>
      <c r="GY211" s="53"/>
      <c r="GZ211" s="53"/>
      <c r="HA211" s="53"/>
      <c r="HB211" s="53"/>
      <c r="HC211" s="53"/>
      <c r="HD211" s="53"/>
      <c r="HE211" s="53"/>
      <c r="HF211" s="53"/>
      <c r="HG211" s="53"/>
      <c r="HH211" s="53"/>
      <c r="HI211" s="53"/>
      <c r="HJ211" s="53"/>
      <c r="HK211" s="53"/>
      <c r="HL211" s="53"/>
      <c r="HM211" s="53"/>
      <c r="HN211" s="53"/>
      <c r="HO211" s="53"/>
      <c r="HP211" s="53"/>
      <c r="HQ211" s="53"/>
      <c r="HR211" s="53"/>
      <c r="HS211" s="53"/>
      <c r="HT211" s="53"/>
      <c r="HU211" s="53"/>
      <c r="HV211" s="53"/>
      <c r="HW211" s="53"/>
      <c r="HX211" s="53"/>
      <c r="HY211" s="53"/>
      <c r="HZ211" s="53"/>
      <c r="IA211" s="53"/>
      <c r="IB211" s="53"/>
      <c r="IC211" s="53"/>
      <c r="ID211" s="53"/>
      <c r="IE211" s="53"/>
      <c r="IF211" s="53"/>
      <c r="IG211" s="53"/>
      <c r="IH211" s="53"/>
      <c r="II211" s="53"/>
      <c r="IJ211" s="53"/>
      <c r="IK211" s="53"/>
      <c r="IL211" s="53"/>
      <c r="IM211" s="53"/>
      <c r="IN211" s="53"/>
      <c r="IO211" s="53"/>
      <c r="IP211" s="53"/>
      <c r="IQ211" s="53"/>
      <c r="IR211" s="53"/>
      <c r="IS211" s="53"/>
      <c r="IT211" s="53"/>
      <c r="IU211" s="53"/>
      <c r="IV211" s="53"/>
      <c r="IW211" s="53"/>
      <c r="IX211" s="53"/>
      <c r="IY211" s="53"/>
      <c r="IZ211" s="53"/>
      <c r="JA211" s="53"/>
      <c r="JB211" s="53"/>
      <c r="JC211" s="53"/>
      <c r="JD211" s="53"/>
      <c r="JE211" s="53"/>
      <c r="JF211" s="53"/>
      <c r="JG211" s="53"/>
      <c r="JH211" s="53"/>
      <c r="JI211" s="53"/>
      <c r="JJ211" s="53"/>
      <c r="JK211" s="53"/>
      <c r="JL211" s="53"/>
      <c r="JM211" s="53"/>
      <c r="JN211" s="53"/>
      <c r="JO211" s="53"/>
      <c r="JP211" s="53"/>
      <c r="JQ211" s="53"/>
      <c r="JR211" s="53"/>
      <c r="JS211" s="53"/>
      <c r="JT211" s="53"/>
      <c r="JU211" s="53"/>
      <c r="JV211" s="53"/>
      <c r="JW211" s="53"/>
      <c r="JX211" s="53"/>
      <c r="JY211" s="53"/>
      <c r="JZ211" s="53"/>
      <c r="KA211" s="53"/>
      <c r="KB211" s="53"/>
      <c r="KC211" s="53"/>
      <c r="KD211" s="53"/>
      <c r="KE211" s="53"/>
      <c r="KF211" s="53"/>
      <c r="KG211" s="53"/>
      <c r="KH211" s="53"/>
      <c r="KI211" s="53"/>
      <c r="KJ211" s="53"/>
      <c r="KK211" s="53"/>
      <c r="KL211" s="53"/>
      <c r="KM211" s="53"/>
      <c r="KN211" s="53"/>
      <c r="KO211" s="53"/>
      <c r="KP211" s="53"/>
      <c r="KQ211" s="53"/>
      <c r="KR211" s="53"/>
      <c r="KS211" s="53"/>
      <c r="KT211" s="53"/>
      <c r="KU211" s="53"/>
      <c r="KV211" s="53"/>
      <c r="KW211" s="53"/>
      <c r="KX211" s="53"/>
      <c r="KY211" s="53"/>
      <c r="KZ211" s="53"/>
      <c r="LA211" s="53"/>
      <c r="LB211" s="53"/>
      <c r="LC211" s="53"/>
      <c r="LD211" s="53"/>
      <c r="LE211" s="53"/>
      <c r="LF211" s="53"/>
      <c r="LG211" s="53"/>
      <c r="LH211" s="53"/>
      <c r="LI211" s="53"/>
      <c r="LJ211" s="53"/>
      <c r="LK211" s="53"/>
      <c r="LL211" s="53"/>
      <c r="LM211" s="53"/>
      <c r="LN211" s="53"/>
      <c r="LO211" s="53"/>
      <c r="LP211" s="53"/>
      <c r="LQ211" s="53"/>
      <c r="LR211" s="53"/>
      <c r="LS211" s="53"/>
      <c r="LT211" s="53"/>
      <c r="LU211" s="53"/>
      <c r="LV211" s="53"/>
      <c r="LW211" s="53"/>
      <c r="LX211" s="53"/>
      <c r="LY211" s="53"/>
      <c r="LZ211" s="53"/>
      <c r="MA211" s="53"/>
      <c r="MB211" s="53"/>
      <c r="MC211" s="53"/>
      <c r="MD211" s="53"/>
      <c r="ME211" s="53"/>
      <c r="MF211" s="53"/>
      <c r="MG211" s="53"/>
      <c r="MH211" s="53"/>
      <c r="MI211" s="53"/>
      <c r="MJ211" s="53"/>
      <c r="MK211" s="53"/>
      <c r="ML211" s="53"/>
      <c r="MM211" s="53"/>
      <c r="MN211" s="53"/>
      <c r="MO211" s="53"/>
      <c r="MP211" s="53"/>
      <c r="MQ211" s="53"/>
      <c r="MR211" s="53"/>
      <c r="MS211" s="53"/>
      <c r="MT211" s="53"/>
      <c r="MU211" s="53"/>
      <c r="MV211" s="53"/>
      <c r="MW211" s="53"/>
      <c r="MX211" s="53"/>
      <c r="MY211" s="53"/>
      <c r="MZ211" s="53"/>
      <c r="NA211" s="53"/>
      <c r="NB211" s="53"/>
      <c r="NC211" s="53"/>
      <c r="ND211" s="53"/>
      <c r="NE211" s="53"/>
      <c r="NF211" s="53"/>
      <c r="NG211" s="53"/>
      <c r="NH211" s="53"/>
      <c r="NI211" s="53"/>
      <c r="NJ211" s="53"/>
      <c r="NK211" s="53"/>
      <c r="NL211" s="53"/>
      <c r="NM211" s="53"/>
      <c r="NN211" s="53"/>
      <c r="NO211" s="53"/>
      <c r="NP211" s="53"/>
      <c r="NQ211" s="53"/>
      <c r="NR211" s="53"/>
      <c r="NS211" s="53"/>
      <c r="NT211" s="53"/>
      <c r="NU211" s="53"/>
      <c r="NV211" s="53"/>
      <c r="NW211" s="53"/>
      <c r="NX211" s="53"/>
      <c r="NY211" s="53"/>
      <c r="NZ211" s="53"/>
      <c r="OA211" s="53"/>
      <c r="OB211" s="53"/>
      <c r="OC211" s="53"/>
      <c r="OD211" s="53"/>
      <c r="OE211" s="53"/>
      <c r="OF211" s="53"/>
      <c r="OG211" s="53"/>
      <c r="OH211" s="53"/>
      <c r="OI211" s="53"/>
      <c r="OJ211" s="53"/>
      <c r="OK211" s="53"/>
      <c r="OL211" s="53"/>
      <c r="OM211" s="53"/>
      <c r="ON211" s="53"/>
      <c r="OO211" s="53"/>
      <c r="OP211" s="53"/>
      <c r="OQ211" s="53"/>
      <c r="OR211" s="53"/>
      <c r="OS211" s="53"/>
      <c r="OT211" s="53"/>
      <c r="OU211" s="53"/>
      <c r="OV211" s="53"/>
      <c r="OW211" s="53"/>
      <c r="OX211" s="53"/>
      <c r="OY211" s="53"/>
      <c r="OZ211" s="53"/>
      <c r="PA211" s="53"/>
      <c r="PB211" s="53"/>
      <c r="PC211" s="53"/>
      <c r="PD211" s="53"/>
      <c r="PE211" s="53"/>
      <c r="PF211" s="53"/>
      <c r="PG211" s="53"/>
      <c r="PH211" s="53"/>
      <c r="PI211" s="53"/>
      <c r="PJ211" s="53"/>
      <c r="PK211" s="53"/>
      <c r="PL211" s="53"/>
      <c r="PM211" s="53"/>
      <c r="PN211" s="53"/>
      <c r="PO211" s="53"/>
      <c r="PP211" s="53"/>
      <c r="PQ211" s="53"/>
      <c r="PR211" s="53"/>
      <c r="PS211" s="53"/>
      <c r="PT211" s="53"/>
      <c r="PU211" s="53"/>
      <c r="PV211" s="53"/>
      <c r="PW211" s="53"/>
      <c r="PX211" s="53"/>
      <c r="PY211" s="53"/>
      <c r="PZ211" s="53"/>
      <c r="QA211" s="53"/>
      <c r="QB211" s="53"/>
      <c r="QC211" s="53"/>
      <c r="QD211" s="53"/>
      <c r="QE211" s="53"/>
      <c r="QF211" s="53"/>
      <c r="QG211" s="53"/>
      <c r="QH211" s="53"/>
      <c r="QI211" s="53"/>
      <c r="QJ211" s="53"/>
      <c r="QK211" s="53"/>
      <c r="QL211" s="53"/>
      <c r="QM211" s="53"/>
      <c r="QN211" s="53"/>
      <c r="QO211" s="53"/>
      <c r="QP211" s="53"/>
      <c r="QQ211" s="53"/>
      <c r="QR211" s="53"/>
      <c r="QS211" s="53"/>
      <c r="QT211" s="53"/>
      <c r="QU211" s="53"/>
      <c r="QV211" s="53"/>
      <c r="QW211" s="53"/>
      <c r="QX211" s="53"/>
      <c r="QY211" s="53"/>
      <c r="QZ211" s="53"/>
      <c r="RA211" s="53"/>
      <c r="RB211" s="53"/>
      <c r="RC211" s="53"/>
      <c r="RD211" s="53"/>
      <c r="RE211" s="53"/>
      <c r="RF211" s="53"/>
      <c r="RG211" s="53"/>
      <c r="RH211" s="53"/>
      <c r="RI211" s="53"/>
      <c r="RJ211" s="53"/>
      <c r="RK211" s="53"/>
      <c r="RL211" s="53"/>
      <c r="RM211" s="53"/>
      <c r="RN211" s="53"/>
      <c r="RO211" s="53"/>
      <c r="RP211" s="53"/>
      <c r="RQ211" s="53"/>
      <c r="RR211" s="53"/>
      <c r="RS211" s="53"/>
      <c r="RT211" s="53"/>
      <c r="RU211" s="53"/>
      <c r="RV211" s="53"/>
      <c r="RW211" s="53"/>
      <c r="RX211" s="53"/>
      <c r="RY211" s="53"/>
      <c r="RZ211" s="53"/>
      <c r="SA211" s="53"/>
      <c r="SB211" s="53"/>
      <c r="SC211" s="53"/>
      <c r="SD211" s="53"/>
      <c r="SE211" s="53"/>
      <c r="SF211" s="53"/>
      <c r="SG211" s="53"/>
      <c r="SH211" s="53"/>
      <c r="SI211" s="53"/>
      <c r="SJ211" s="53"/>
      <c r="SK211" s="53"/>
      <c r="SL211" s="53"/>
      <c r="SM211" s="53"/>
      <c r="SN211" s="53"/>
      <c r="SO211" s="53"/>
      <c r="SP211" s="53"/>
      <c r="SQ211" s="53"/>
      <c r="SR211" s="53"/>
      <c r="SS211" s="53"/>
      <c r="ST211" s="53"/>
      <c r="SU211" s="53"/>
      <c r="SV211" s="53"/>
      <c r="SW211" s="53"/>
      <c r="SX211" s="53"/>
      <c r="SY211" s="53"/>
      <c r="SZ211" s="53"/>
      <c r="TA211" s="53"/>
      <c r="TB211" s="53"/>
      <c r="TC211" s="53"/>
      <c r="TD211" s="53"/>
      <c r="TE211" s="53"/>
      <c r="TF211" s="53"/>
      <c r="TG211" s="53"/>
      <c r="TH211" s="53"/>
      <c r="TI211" s="53"/>
      <c r="TJ211" s="53"/>
      <c r="TK211" s="53"/>
      <c r="TL211" s="53"/>
      <c r="TM211" s="53"/>
      <c r="TN211" s="53"/>
      <c r="TO211" s="53"/>
      <c r="TP211" s="53"/>
      <c r="TQ211" s="53"/>
      <c r="TR211" s="53"/>
      <c r="TS211" s="53"/>
      <c r="TT211" s="53"/>
      <c r="TU211" s="53"/>
      <c r="TV211" s="53"/>
      <c r="TW211" s="53"/>
      <c r="TX211" s="53"/>
      <c r="TY211" s="53"/>
      <c r="TZ211" s="53"/>
      <c r="UA211" s="53"/>
      <c r="UB211" s="53"/>
      <c r="UC211" s="53"/>
      <c r="UD211" s="53"/>
      <c r="UE211" s="53"/>
      <c r="UF211" s="53"/>
      <c r="UG211" s="53"/>
      <c r="UH211" s="53"/>
      <c r="UI211" s="53"/>
      <c r="UJ211" s="53"/>
      <c r="UK211" s="53"/>
      <c r="UL211" s="53"/>
      <c r="UM211" s="53"/>
      <c r="UN211" s="53"/>
      <c r="UO211" s="53"/>
      <c r="UP211" s="53"/>
      <c r="UQ211" s="53"/>
      <c r="UR211" s="53"/>
      <c r="US211" s="53"/>
      <c r="UT211" s="53"/>
      <c r="UU211" s="53"/>
      <c r="UV211" s="53"/>
      <c r="UW211" s="53"/>
      <c r="UX211" s="53"/>
      <c r="UY211" s="53"/>
      <c r="UZ211" s="53"/>
      <c r="VA211" s="53"/>
      <c r="VB211" s="53"/>
      <c r="VC211" s="53"/>
      <c r="VD211" s="53"/>
      <c r="VE211" s="53"/>
      <c r="VF211" s="53"/>
      <c r="VG211" s="53"/>
      <c r="VH211" s="53"/>
      <c r="VI211" s="53"/>
      <c r="VJ211" s="53"/>
      <c r="VK211" s="53"/>
      <c r="VL211" s="53"/>
      <c r="VM211" s="53"/>
      <c r="VN211" s="53"/>
      <c r="VO211" s="53"/>
      <c r="VP211" s="53"/>
      <c r="VQ211" s="53"/>
      <c r="VR211" s="53"/>
      <c r="VS211" s="53"/>
      <c r="VT211" s="53"/>
      <c r="VU211" s="53"/>
      <c r="VV211" s="53"/>
      <c r="VW211" s="53"/>
      <c r="VX211" s="53"/>
      <c r="VY211" s="53"/>
      <c r="VZ211" s="53"/>
      <c r="WA211" s="53"/>
      <c r="WB211" s="53"/>
      <c r="WC211" s="53"/>
      <c r="WD211" s="53"/>
      <c r="WE211" s="53"/>
      <c r="WF211" s="53"/>
      <c r="WG211" s="53"/>
      <c r="WH211" s="53"/>
      <c r="WI211" s="53"/>
      <c r="WJ211" s="53"/>
      <c r="WK211" s="53"/>
      <c r="WL211" s="53"/>
      <c r="WM211" s="53"/>
      <c r="WN211" s="53"/>
      <c r="WO211" s="53"/>
      <c r="WP211" s="53"/>
      <c r="WQ211" s="53"/>
      <c r="WR211" s="53"/>
      <c r="WS211" s="53"/>
      <c r="WT211" s="53"/>
      <c r="WU211" s="53"/>
      <c r="WV211" s="53"/>
      <c r="WW211" s="53"/>
      <c r="WX211" s="53"/>
      <c r="WY211" s="53"/>
      <c r="WZ211" s="53"/>
      <c r="XA211" s="53"/>
      <c r="XB211" s="53"/>
      <c r="XC211" s="53"/>
      <c r="XD211" s="53"/>
      <c r="XE211" s="53"/>
      <c r="XF211" s="53"/>
      <c r="XG211" s="53"/>
      <c r="XH211" s="53"/>
      <c r="XI211" s="53"/>
      <c r="XJ211" s="53"/>
      <c r="XK211" s="53"/>
      <c r="XL211" s="53"/>
      <c r="XM211" s="53"/>
      <c r="XN211" s="53"/>
      <c r="XO211" s="53"/>
      <c r="XP211" s="53"/>
      <c r="XQ211" s="53"/>
      <c r="XR211" s="53"/>
      <c r="XS211" s="53"/>
      <c r="XT211" s="53"/>
      <c r="XU211" s="53"/>
      <c r="XV211" s="53"/>
      <c r="XW211" s="53"/>
      <c r="XX211" s="53"/>
      <c r="XY211" s="53"/>
      <c r="XZ211" s="53"/>
      <c r="YA211" s="53"/>
      <c r="YB211" s="53"/>
      <c r="YC211" s="53"/>
      <c r="YD211" s="53"/>
      <c r="YE211" s="53"/>
      <c r="YF211" s="53"/>
      <c r="YG211" s="53"/>
      <c r="YH211" s="53"/>
      <c r="YI211" s="53"/>
      <c r="YJ211" s="53"/>
      <c r="YK211" s="53"/>
      <c r="YL211" s="53"/>
      <c r="YM211" s="53"/>
      <c r="YN211" s="53"/>
      <c r="YO211" s="53"/>
      <c r="YP211" s="53"/>
      <c r="YQ211" s="53"/>
      <c r="YR211" s="53"/>
      <c r="YS211" s="53"/>
      <c r="YT211" s="53"/>
      <c r="YU211" s="53"/>
      <c r="YV211" s="53"/>
      <c r="YW211" s="53"/>
      <c r="YX211" s="53"/>
      <c r="YY211" s="53"/>
      <c r="YZ211" s="53"/>
      <c r="ZA211" s="53"/>
      <c r="ZB211" s="53"/>
      <c r="ZC211" s="53"/>
      <c r="ZD211" s="53"/>
      <c r="ZE211" s="53"/>
      <c r="ZF211" s="53"/>
      <c r="ZG211" s="53"/>
      <c r="ZH211" s="53"/>
      <c r="ZI211" s="53"/>
      <c r="ZJ211" s="53"/>
      <c r="ZK211" s="53"/>
      <c r="ZL211" s="53"/>
      <c r="ZM211" s="53"/>
      <c r="ZN211" s="53"/>
      <c r="ZO211" s="53"/>
      <c r="ZP211" s="53"/>
      <c r="ZQ211" s="53"/>
      <c r="ZR211" s="53"/>
      <c r="ZS211" s="53"/>
      <c r="ZT211" s="53"/>
      <c r="ZU211" s="53"/>
      <c r="ZV211" s="53"/>
      <c r="ZW211" s="53"/>
      <c r="ZX211" s="53"/>
      <c r="ZY211" s="53"/>
      <c r="ZZ211" s="53"/>
      <c r="AAA211" s="53"/>
      <c r="AAB211" s="53"/>
      <c r="AAC211" s="53"/>
      <c r="AAD211" s="53"/>
      <c r="AAE211" s="53"/>
      <c r="AAF211" s="53"/>
      <c r="AAG211" s="53"/>
      <c r="AAH211" s="53"/>
      <c r="AAI211" s="53"/>
      <c r="AAJ211" s="53"/>
      <c r="AAK211" s="53"/>
      <c r="AAL211" s="53"/>
      <c r="AAM211" s="53"/>
      <c r="AAN211" s="53"/>
      <c r="AAO211" s="53"/>
      <c r="AAP211" s="53"/>
      <c r="AAQ211" s="53"/>
      <c r="AAR211" s="53"/>
      <c r="AAS211" s="53"/>
      <c r="AAT211" s="53"/>
      <c r="AAU211" s="53"/>
      <c r="AAV211" s="53"/>
      <c r="AAW211" s="53"/>
      <c r="AAX211" s="53"/>
      <c r="AAY211" s="53"/>
      <c r="AAZ211" s="53"/>
      <c r="ABA211" s="53"/>
      <c r="ABB211" s="53"/>
      <c r="ABC211" s="53"/>
      <c r="ABD211" s="53"/>
      <c r="ABE211" s="53"/>
      <c r="ABF211" s="53"/>
      <c r="ABG211" s="53"/>
      <c r="ABH211" s="53"/>
      <c r="ABI211" s="53"/>
      <c r="ABJ211" s="53"/>
      <c r="ABK211" s="53"/>
      <c r="ABL211" s="53"/>
      <c r="ABM211" s="53"/>
      <c r="ABN211" s="53"/>
      <c r="ABO211" s="53"/>
      <c r="ABP211" s="53"/>
      <c r="ABQ211" s="53"/>
      <c r="ABR211" s="53"/>
      <c r="ABS211" s="53"/>
      <c r="ABT211" s="53"/>
      <c r="ABU211" s="53"/>
      <c r="ABV211" s="53"/>
      <c r="ABW211" s="53"/>
      <c r="ABX211" s="53"/>
      <c r="ABY211" s="53"/>
      <c r="ABZ211" s="53"/>
      <c r="ACA211" s="53"/>
      <c r="ACB211" s="53"/>
      <c r="ACC211" s="53"/>
      <c r="ACD211" s="53"/>
      <c r="ACE211" s="53"/>
      <c r="ACF211" s="53"/>
      <c r="ACG211" s="53"/>
      <c r="ACH211" s="53"/>
      <c r="ACI211" s="53"/>
      <c r="ACJ211" s="53"/>
      <c r="ACK211" s="53"/>
      <c r="ACL211" s="53"/>
      <c r="ACM211" s="53"/>
      <c r="ACN211" s="53"/>
      <c r="ACO211" s="53"/>
      <c r="ACP211" s="53"/>
      <c r="ACQ211" s="53"/>
      <c r="ACR211" s="53"/>
      <c r="ACS211" s="53"/>
      <c r="ACT211" s="53"/>
      <c r="ACU211" s="53"/>
      <c r="ACV211" s="53"/>
      <c r="ACW211" s="53"/>
      <c r="ACX211" s="53"/>
      <c r="ACY211" s="53"/>
      <c r="ACZ211" s="53"/>
      <c r="ADA211" s="53"/>
      <c r="ADB211" s="53"/>
      <c r="ADC211" s="53"/>
      <c r="ADD211" s="53"/>
      <c r="ADE211" s="53"/>
      <c r="ADF211" s="53"/>
      <c r="ADG211" s="53"/>
      <c r="ADH211" s="53"/>
      <c r="ADI211" s="53"/>
      <c r="ADJ211" s="53"/>
      <c r="ADK211" s="53"/>
      <c r="ADL211" s="53"/>
      <c r="ADM211" s="53"/>
      <c r="ADN211" s="53"/>
      <c r="ADO211" s="53"/>
      <c r="ADP211" s="53"/>
      <c r="ADQ211" s="53"/>
      <c r="ADR211" s="53"/>
      <c r="ADS211" s="53"/>
      <c r="ADT211" s="53"/>
      <c r="ADU211" s="53"/>
      <c r="ADV211" s="53"/>
      <c r="ADW211" s="53"/>
      <c r="ADX211" s="53"/>
      <c r="ADY211" s="53"/>
      <c r="ADZ211" s="53"/>
      <c r="AEA211" s="53"/>
      <c r="AEB211" s="53"/>
      <c r="AEC211" s="53"/>
      <c r="AED211" s="53"/>
      <c r="AEE211" s="53"/>
      <c r="AEF211" s="53"/>
      <c r="AEG211" s="53"/>
      <c r="AEH211" s="53"/>
      <c r="AEI211" s="53"/>
      <c r="AEJ211" s="53"/>
      <c r="AEK211" s="53"/>
      <c r="AEL211" s="53"/>
      <c r="AEM211" s="53"/>
      <c r="AEN211" s="53"/>
      <c r="AEO211" s="53"/>
      <c r="AEP211" s="53"/>
      <c r="AEQ211" s="53"/>
      <c r="AER211" s="53"/>
      <c r="AES211" s="53"/>
      <c r="AET211" s="53"/>
      <c r="AEU211" s="53"/>
      <c r="AEV211" s="53"/>
      <c r="AEW211" s="53"/>
      <c r="AEX211" s="53"/>
      <c r="AEY211" s="53"/>
      <c r="AEZ211" s="53"/>
      <c r="AFA211" s="53"/>
      <c r="AFB211" s="53"/>
      <c r="AFC211" s="53"/>
      <c r="AFD211" s="53"/>
      <c r="AFE211" s="53"/>
      <c r="AFF211" s="53"/>
      <c r="AFG211" s="53"/>
      <c r="AFH211" s="53"/>
      <c r="AFI211" s="53"/>
      <c r="AFJ211" s="53"/>
      <c r="AFK211" s="53"/>
      <c r="AFL211" s="53"/>
      <c r="AFM211" s="53"/>
      <c r="AFN211" s="53"/>
      <c r="AFO211" s="53"/>
      <c r="AFP211" s="53"/>
      <c r="AFQ211" s="53"/>
      <c r="AFR211" s="53"/>
      <c r="AFS211" s="53"/>
      <c r="AFT211" s="53"/>
      <c r="AFU211" s="53"/>
      <c r="AFV211" s="53"/>
      <c r="AFW211" s="53"/>
      <c r="AFX211" s="53"/>
      <c r="AFY211" s="53"/>
      <c r="AFZ211" s="53"/>
      <c r="AGA211" s="53"/>
      <c r="AGB211" s="53"/>
      <c r="AGC211" s="53"/>
      <c r="AGD211" s="53"/>
      <c r="AGE211" s="53"/>
      <c r="AGF211" s="53"/>
      <c r="AGG211" s="53"/>
      <c r="AGH211" s="53"/>
      <c r="AGI211" s="53"/>
      <c r="AGJ211" s="53"/>
      <c r="AGK211" s="53"/>
      <c r="AGL211" s="53"/>
      <c r="AGM211" s="53"/>
      <c r="AGN211" s="53"/>
      <c r="AGO211" s="53"/>
      <c r="AGP211" s="53"/>
      <c r="AGQ211" s="53"/>
      <c r="AGR211" s="53"/>
      <c r="AGS211" s="53"/>
      <c r="AGT211" s="53"/>
      <c r="AGU211" s="53"/>
      <c r="AGV211" s="53"/>
      <c r="AGW211" s="53"/>
      <c r="AGX211" s="53"/>
      <c r="AGY211" s="53"/>
      <c r="AGZ211" s="53"/>
      <c r="AHA211" s="53"/>
      <c r="AHB211" s="53"/>
      <c r="AHC211" s="53"/>
      <c r="AHD211" s="53"/>
      <c r="AHE211" s="53"/>
      <c r="AHF211" s="53"/>
      <c r="AHG211" s="53"/>
      <c r="AHH211" s="53"/>
      <c r="AHI211" s="53"/>
      <c r="AHJ211" s="53"/>
      <c r="AHK211" s="53"/>
      <c r="AHL211" s="53"/>
      <c r="AHM211" s="53"/>
      <c r="AHN211" s="53"/>
      <c r="AHO211" s="53"/>
      <c r="AHP211" s="53"/>
      <c r="AHQ211" s="53"/>
      <c r="AHR211" s="53"/>
      <c r="AHS211" s="53"/>
      <c r="AHT211" s="53"/>
      <c r="AHU211" s="53"/>
      <c r="AHV211" s="53"/>
      <c r="AHW211" s="53"/>
      <c r="AHX211" s="53"/>
      <c r="AHY211" s="53"/>
      <c r="AHZ211" s="53"/>
      <c r="AIA211" s="53"/>
      <c r="AIB211" s="53"/>
      <c r="AIC211" s="53"/>
      <c r="AID211" s="53"/>
      <c r="AIE211" s="53"/>
      <c r="AIF211" s="53"/>
      <c r="AIG211" s="53"/>
      <c r="AIH211" s="53"/>
      <c r="AII211" s="53"/>
      <c r="AIJ211" s="53"/>
      <c r="AIK211" s="53"/>
      <c r="AIL211" s="53"/>
      <c r="AIM211" s="53"/>
      <c r="AIN211" s="53"/>
      <c r="AIO211" s="53"/>
      <c r="AIP211" s="53"/>
      <c r="AIQ211" s="53"/>
      <c r="AIR211" s="53"/>
      <c r="AIS211" s="53"/>
      <c r="AIT211" s="53"/>
      <c r="AIU211" s="53"/>
      <c r="AIV211" s="53"/>
      <c r="AIW211" s="53"/>
      <c r="AIX211" s="53"/>
      <c r="AIY211" s="53"/>
      <c r="AIZ211" s="53"/>
      <c r="AJA211" s="53"/>
      <c r="AJB211" s="53"/>
      <c r="AJC211" s="53"/>
      <c r="AJD211" s="53"/>
      <c r="AJE211" s="53"/>
      <c r="AJF211" s="53"/>
      <c r="AJG211" s="53"/>
      <c r="AJH211" s="53"/>
      <c r="AJI211" s="53"/>
      <c r="AJJ211" s="53"/>
      <c r="AJK211" s="53"/>
      <c r="AJL211" s="53"/>
      <c r="AJM211" s="53"/>
      <c r="AJN211" s="53"/>
      <c r="AJO211" s="53"/>
      <c r="AJP211" s="53"/>
      <c r="AJQ211" s="53"/>
      <c r="AJR211" s="53"/>
      <c r="AJS211" s="53"/>
      <c r="AJT211" s="53"/>
      <c r="AJU211" s="53"/>
      <c r="AJV211" s="53"/>
      <c r="AJW211" s="53"/>
      <c r="AJX211" s="53"/>
      <c r="AJY211" s="53"/>
      <c r="AJZ211" s="53"/>
      <c r="AKA211" s="53"/>
      <c r="AKB211" s="53"/>
      <c r="AKC211" s="53"/>
      <c r="AKD211" s="53"/>
      <c r="AKE211" s="53"/>
      <c r="AKF211" s="53"/>
      <c r="AKG211" s="53"/>
      <c r="AKH211" s="53"/>
      <c r="AKI211" s="53"/>
      <c r="AKJ211" s="53"/>
      <c r="AKK211" s="53"/>
      <c r="AKL211" s="53"/>
      <c r="AKM211" s="53"/>
      <c r="AKN211" s="53"/>
      <c r="AKO211" s="53"/>
      <c r="AKP211" s="53"/>
      <c r="AKQ211" s="53"/>
      <c r="AKR211" s="53"/>
      <c r="AKS211" s="53"/>
      <c r="AKT211" s="53"/>
      <c r="AKU211" s="53"/>
      <c r="AKV211" s="53"/>
      <c r="AKW211" s="53"/>
      <c r="AKX211" s="53"/>
      <c r="AKY211" s="53"/>
      <c r="AKZ211" s="53"/>
      <c r="ALA211" s="53"/>
      <c r="ALB211" s="53"/>
      <c r="ALC211" s="53"/>
      <c r="ALD211" s="53"/>
      <c r="ALE211" s="53"/>
      <c r="ALF211" s="53"/>
      <c r="ALG211" s="53"/>
      <c r="ALH211" s="53"/>
      <c r="ALI211" s="53"/>
      <c r="ALJ211" s="53"/>
      <c r="ALK211" s="53"/>
      <c r="ALL211" s="53"/>
      <c r="ALM211" s="53"/>
      <c r="ALN211" s="53"/>
      <c r="ALO211" s="53"/>
      <c r="ALP211" s="53"/>
      <c r="ALQ211" s="53"/>
      <c r="ALR211" s="53"/>
      <c r="ALS211" s="53"/>
      <c r="ALT211" s="53"/>
      <c r="ALU211" s="53"/>
      <c r="ALV211" s="53"/>
      <c r="ALW211" s="53"/>
      <c r="ALX211" s="53"/>
      <c r="ALY211" s="53"/>
      <c r="ALZ211" s="53"/>
      <c r="AMA211" s="53"/>
      <c r="AMB211" s="53"/>
      <c r="AMC211" s="53"/>
      <c r="AMD211" s="53"/>
      <c r="AME211" s="53"/>
      <c r="AMF211" s="53"/>
      <c r="AMG211" s="53"/>
      <c r="AMH211" s="53"/>
      <c r="AMI211" s="53"/>
      <c r="AMJ211" s="53"/>
      <c r="AMK211" s="53"/>
      <c r="AML211" s="53"/>
      <c r="AMM211" s="53"/>
      <c r="AMN211" s="53"/>
      <c r="AMO211" s="53"/>
      <c r="AMP211" s="53"/>
      <c r="AMQ211" s="53"/>
      <c r="AMR211" s="53"/>
      <c r="AMS211" s="53"/>
      <c r="AMT211" s="53"/>
      <c r="AMU211" s="53"/>
      <c r="AMV211" s="53"/>
      <c r="AMW211" s="53"/>
      <c r="AMX211" s="53"/>
      <c r="AMY211" s="53"/>
      <c r="AMZ211" s="53"/>
      <c r="ANA211" s="53"/>
      <c r="ANB211" s="53"/>
      <c r="ANC211" s="53"/>
      <c r="AND211" s="53"/>
      <c r="ANE211" s="53"/>
      <c r="ANF211" s="53"/>
      <c r="ANG211" s="53"/>
      <c r="ANH211" s="53"/>
      <c r="ANI211" s="53"/>
      <c r="ANJ211" s="53"/>
      <c r="ANK211" s="53"/>
      <c r="ANL211" s="53"/>
      <c r="ANM211" s="53"/>
      <c r="ANN211" s="53"/>
      <c r="ANO211" s="53"/>
      <c r="ANP211" s="53"/>
      <c r="ANQ211" s="53"/>
      <c r="ANR211" s="53"/>
      <c r="ANS211" s="53"/>
      <c r="ANT211" s="53"/>
      <c r="ANU211" s="53"/>
      <c r="ANV211" s="53"/>
      <c r="ANW211" s="53"/>
      <c r="ANX211" s="53"/>
      <c r="ANY211" s="53"/>
      <c r="ANZ211" s="53"/>
      <c r="AOA211" s="53"/>
      <c r="AOB211" s="53"/>
      <c r="AOC211" s="53"/>
      <c r="AOD211" s="53"/>
      <c r="AOE211" s="53"/>
      <c r="AOF211" s="53"/>
      <c r="AOG211" s="53"/>
      <c r="AOH211" s="53"/>
      <c r="AOI211" s="53"/>
      <c r="AOJ211" s="53"/>
      <c r="AOK211" s="53"/>
      <c r="AOL211" s="53"/>
      <c r="AOM211" s="53"/>
      <c r="AON211" s="53"/>
      <c r="AOO211" s="53"/>
      <c r="AOP211" s="53"/>
      <c r="AOQ211" s="53"/>
      <c r="AOR211" s="53"/>
      <c r="AOS211" s="53"/>
      <c r="AOT211" s="53"/>
      <c r="AOU211" s="53"/>
      <c r="AOV211" s="53"/>
      <c r="AOW211" s="53"/>
      <c r="AOX211" s="53"/>
      <c r="AOY211" s="53"/>
      <c r="AOZ211" s="53"/>
      <c r="APA211" s="53"/>
      <c r="APB211" s="53"/>
      <c r="APC211" s="53"/>
      <c r="APD211" s="53"/>
      <c r="APE211" s="53"/>
      <c r="APF211" s="53"/>
      <c r="APG211" s="53"/>
      <c r="APH211" s="53"/>
      <c r="API211" s="53"/>
      <c r="APJ211" s="53"/>
      <c r="APK211" s="53"/>
      <c r="APL211" s="53"/>
      <c r="APM211" s="53"/>
      <c r="APN211" s="53"/>
      <c r="APO211" s="53"/>
      <c r="APP211" s="53"/>
      <c r="APQ211" s="53"/>
      <c r="APR211" s="53"/>
      <c r="APS211" s="53"/>
      <c r="APT211" s="53"/>
      <c r="APU211" s="53"/>
      <c r="APV211" s="53"/>
      <c r="APW211" s="53"/>
      <c r="APX211" s="53"/>
      <c r="APY211" s="53"/>
      <c r="APZ211" s="53"/>
      <c r="AQA211" s="53"/>
      <c r="AQB211" s="53"/>
      <c r="AQC211" s="53"/>
      <c r="AQD211" s="53"/>
      <c r="AQE211" s="53"/>
      <c r="AQF211" s="53"/>
      <c r="AQG211" s="53"/>
      <c r="AQH211" s="53"/>
      <c r="AQI211" s="53"/>
      <c r="AQJ211" s="53"/>
      <c r="AQK211" s="53"/>
      <c r="AQL211" s="53"/>
      <c r="AQM211" s="53"/>
      <c r="AQN211" s="53"/>
      <c r="AQO211" s="53"/>
      <c r="AQP211" s="53"/>
      <c r="AQQ211" s="53"/>
      <c r="AQR211" s="53"/>
      <c r="AQS211" s="53"/>
      <c r="AQT211" s="53"/>
      <c r="AQU211" s="53"/>
      <c r="AQV211" s="53"/>
      <c r="AQW211" s="53"/>
      <c r="AQX211" s="53"/>
      <c r="AQY211" s="53"/>
      <c r="AQZ211" s="53"/>
      <c r="ARA211" s="53"/>
      <c r="ARB211" s="53"/>
      <c r="ARC211" s="53"/>
      <c r="ARD211" s="53"/>
      <c r="ARE211" s="53"/>
      <c r="ARF211" s="53"/>
      <c r="ARG211" s="53"/>
      <c r="ARH211" s="53"/>
      <c r="ARI211" s="53"/>
      <c r="ARJ211" s="53"/>
      <c r="ARK211" s="53"/>
      <c r="ARL211" s="53"/>
      <c r="ARM211" s="53"/>
      <c r="ARN211" s="53"/>
      <c r="ARO211" s="53"/>
      <c r="ARP211" s="53"/>
      <c r="ARQ211" s="53"/>
      <c r="ARR211" s="53"/>
      <c r="ARS211" s="53"/>
      <c r="ART211" s="53"/>
      <c r="ARU211" s="53"/>
      <c r="ARV211" s="53"/>
      <c r="ARW211" s="53"/>
      <c r="ARX211" s="53"/>
      <c r="ARY211" s="53"/>
      <c r="ARZ211" s="53"/>
      <c r="ASA211" s="53"/>
      <c r="ASB211" s="53"/>
      <c r="ASC211" s="53"/>
      <c r="ASD211" s="53"/>
      <c r="ASE211" s="53"/>
      <c r="ASF211" s="53"/>
      <c r="ASG211" s="53"/>
      <c r="ASH211" s="53"/>
      <c r="ASI211" s="53"/>
      <c r="ASJ211" s="53"/>
      <c r="ASK211" s="53"/>
      <c r="ASL211" s="53"/>
      <c r="ASM211" s="53"/>
      <c r="ASN211" s="53"/>
      <c r="ASO211" s="53"/>
      <c r="ASP211" s="53"/>
      <c r="ASQ211" s="53"/>
      <c r="ASR211" s="53"/>
      <c r="ASS211" s="53"/>
      <c r="AST211" s="53"/>
      <c r="ASU211" s="53"/>
      <c r="ASV211" s="53"/>
      <c r="ASW211" s="53"/>
      <c r="ASX211" s="53"/>
      <c r="ASY211" s="53"/>
      <c r="ASZ211" s="53"/>
      <c r="ATA211" s="53"/>
      <c r="ATB211" s="53"/>
      <c r="ATC211" s="53"/>
      <c r="ATD211" s="53"/>
      <c r="ATE211" s="53"/>
      <c r="ATF211" s="53"/>
      <c r="ATG211" s="53"/>
      <c r="ATH211" s="53"/>
      <c r="ATI211" s="53"/>
      <c r="ATJ211" s="53"/>
      <c r="ATK211" s="53"/>
      <c r="ATL211" s="53"/>
      <c r="ATM211" s="53"/>
      <c r="ATN211" s="53"/>
      <c r="ATO211" s="53"/>
      <c r="ATP211" s="53"/>
      <c r="ATQ211" s="53"/>
      <c r="ATR211" s="53"/>
      <c r="ATS211" s="53"/>
      <c r="ATT211" s="53"/>
      <c r="ATU211" s="53"/>
      <c r="ATV211" s="53"/>
      <c r="ATW211" s="53"/>
      <c r="ATX211" s="53"/>
      <c r="ATY211" s="53"/>
      <c r="ATZ211" s="53"/>
      <c r="AUA211" s="53"/>
      <c r="AUB211" s="53"/>
      <c r="AUC211" s="53"/>
      <c r="AUD211" s="53"/>
      <c r="AUE211" s="53"/>
      <c r="AUF211" s="53"/>
      <c r="AUG211" s="53"/>
      <c r="AUH211" s="53"/>
      <c r="AUI211" s="53"/>
      <c r="AUJ211" s="53"/>
      <c r="AUK211" s="53"/>
      <c r="AUL211" s="53"/>
      <c r="AUM211" s="53"/>
      <c r="AUN211" s="53"/>
      <c r="AUO211" s="53"/>
      <c r="AUP211" s="53"/>
      <c r="AUQ211" s="53"/>
      <c r="AUR211" s="53"/>
      <c r="AUS211" s="53"/>
      <c r="AUT211" s="53"/>
      <c r="AUU211" s="53"/>
      <c r="AUV211" s="53"/>
      <c r="AUW211" s="53"/>
      <c r="AUX211" s="53"/>
      <c r="AUY211" s="53"/>
      <c r="AUZ211" s="53"/>
      <c r="AVA211" s="53"/>
      <c r="AVB211" s="53"/>
      <c r="AVC211" s="53"/>
      <c r="AVD211" s="53"/>
      <c r="AVE211" s="53"/>
      <c r="AVF211" s="53"/>
      <c r="AVG211" s="53"/>
      <c r="AVH211" s="53"/>
      <c r="AVI211" s="53"/>
      <c r="AVJ211" s="53"/>
      <c r="AVK211" s="53"/>
      <c r="AVL211" s="53"/>
      <c r="AVM211" s="53"/>
      <c r="AVN211" s="53"/>
      <c r="AVO211" s="53"/>
      <c r="AVP211" s="53"/>
      <c r="AVQ211" s="53"/>
      <c r="AVR211" s="53"/>
      <c r="AVS211" s="53"/>
      <c r="AVT211" s="53"/>
      <c r="AVU211" s="53"/>
      <c r="AVV211" s="53"/>
      <c r="AVW211" s="53"/>
      <c r="AVX211" s="53"/>
      <c r="AVY211" s="53"/>
      <c r="AVZ211" s="53"/>
      <c r="AWA211" s="53"/>
      <c r="AWB211" s="53"/>
      <c r="AWC211" s="53"/>
      <c r="AWD211" s="53"/>
      <c r="AWE211" s="53"/>
      <c r="AWF211" s="53"/>
      <c r="AWG211" s="53"/>
      <c r="AWH211" s="53"/>
      <c r="AWI211" s="53"/>
      <c r="AWJ211" s="53"/>
      <c r="AWK211" s="53"/>
      <c r="AWL211" s="53"/>
      <c r="AWM211" s="53"/>
      <c r="AWN211" s="53"/>
      <c r="AWO211" s="53"/>
      <c r="AWP211" s="53"/>
      <c r="AWQ211" s="53"/>
      <c r="AWR211" s="53"/>
      <c r="AWS211" s="53"/>
      <c r="AWT211" s="53"/>
      <c r="AWU211" s="53"/>
      <c r="AWV211" s="53"/>
      <c r="AWW211" s="53"/>
      <c r="AWX211" s="53"/>
      <c r="AWY211" s="53"/>
      <c r="AWZ211" s="53"/>
      <c r="AXA211" s="53"/>
      <c r="AXB211" s="53"/>
      <c r="AXC211" s="53"/>
      <c r="AXD211" s="53"/>
      <c r="AXE211" s="53"/>
      <c r="AXF211" s="53"/>
      <c r="AXG211" s="53"/>
      <c r="AXH211" s="53"/>
      <c r="AXI211" s="53"/>
      <c r="AXJ211" s="53"/>
      <c r="AXK211" s="53"/>
      <c r="AXL211" s="53"/>
      <c r="AXM211" s="53"/>
      <c r="AXN211" s="53"/>
      <c r="AXO211" s="53"/>
      <c r="AXP211" s="53"/>
      <c r="AXQ211" s="53"/>
      <c r="AXR211" s="53"/>
      <c r="AXS211" s="53"/>
      <c r="AXT211" s="53"/>
      <c r="AXU211" s="53"/>
      <c r="AXV211" s="53"/>
      <c r="AXW211" s="53"/>
      <c r="AXX211" s="53"/>
      <c r="AXY211" s="53"/>
      <c r="AXZ211" s="53"/>
      <c r="AYA211" s="53"/>
      <c r="AYB211" s="53"/>
      <c r="AYC211" s="53"/>
      <c r="AYD211" s="53"/>
      <c r="AYE211" s="53"/>
      <c r="AYF211" s="53"/>
      <c r="AYG211" s="53"/>
      <c r="AYH211" s="53"/>
      <c r="AYI211" s="53"/>
      <c r="AYJ211" s="53"/>
      <c r="AYK211" s="53"/>
      <c r="AYL211" s="53"/>
      <c r="AYM211" s="53"/>
      <c r="AYN211" s="53"/>
      <c r="AYO211" s="53"/>
      <c r="AYP211" s="53"/>
      <c r="AYQ211" s="53"/>
      <c r="AYR211" s="53"/>
      <c r="AYS211" s="53"/>
      <c r="AYT211" s="53"/>
      <c r="AYU211" s="53"/>
      <c r="AYV211" s="53"/>
      <c r="AYW211" s="53"/>
      <c r="AYX211" s="53"/>
      <c r="AYY211" s="53"/>
      <c r="AYZ211" s="53"/>
      <c r="AZA211" s="53"/>
      <c r="AZB211" s="53"/>
      <c r="AZC211" s="53"/>
      <c r="AZD211" s="53"/>
      <c r="AZE211" s="53"/>
      <c r="AZF211" s="53"/>
      <c r="AZG211" s="53"/>
      <c r="AZH211" s="53"/>
      <c r="AZI211" s="53"/>
      <c r="AZJ211" s="53"/>
      <c r="AZK211" s="53"/>
      <c r="AZL211" s="53"/>
      <c r="AZM211" s="53"/>
      <c r="AZN211" s="53"/>
      <c r="AZO211" s="53"/>
      <c r="AZP211" s="53"/>
      <c r="AZQ211" s="53"/>
      <c r="AZR211" s="53"/>
      <c r="AZS211" s="53"/>
      <c r="AZT211" s="53"/>
      <c r="AZU211" s="53"/>
      <c r="AZV211" s="53"/>
      <c r="AZW211" s="53"/>
      <c r="AZX211" s="53"/>
      <c r="AZY211" s="53"/>
      <c r="AZZ211" s="53"/>
      <c r="BAA211" s="53"/>
      <c r="BAB211" s="53"/>
      <c r="BAC211" s="53"/>
      <c r="BAD211" s="53"/>
      <c r="BAE211" s="53"/>
      <c r="BAF211" s="53"/>
      <c r="BAG211" s="53"/>
      <c r="BAH211" s="53"/>
      <c r="BAI211" s="53"/>
      <c r="BAJ211" s="53"/>
      <c r="BAK211" s="53"/>
      <c r="BAL211" s="53"/>
      <c r="BAM211" s="53"/>
      <c r="BAN211" s="53"/>
      <c r="BAO211" s="53"/>
      <c r="BAP211" s="53"/>
      <c r="BAQ211" s="53"/>
      <c r="BAR211" s="53"/>
      <c r="BAS211" s="53"/>
      <c r="BAT211" s="53"/>
      <c r="BAU211" s="53"/>
      <c r="BAV211" s="53"/>
      <c r="BAW211" s="53"/>
      <c r="BAX211" s="53"/>
      <c r="BAY211" s="53"/>
      <c r="BAZ211" s="53"/>
      <c r="BBA211" s="53"/>
      <c r="BBB211" s="53"/>
      <c r="BBC211" s="53"/>
      <c r="BBD211" s="53"/>
      <c r="BBE211" s="53"/>
      <c r="BBF211" s="53"/>
      <c r="BBG211" s="53"/>
      <c r="BBH211" s="53"/>
      <c r="BBI211" s="53"/>
      <c r="BBJ211" s="53"/>
      <c r="BBK211" s="53"/>
      <c r="BBL211" s="53"/>
      <c r="BBM211" s="53"/>
      <c r="BBN211" s="53"/>
      <c r="BBO211" s="53"/>
      <c r="BBP211" s="53"/>
      <c r="BBQ211" s="53"/>
      <c r="BBR211" s="53"/>
      <c r="BBS211" s="53"/>
      <c r="BBT211" s="53"/>
      <c r="BBU211" s="53"/>
      <c r="BBV211" s="53"/>
      <c r="BBW211" s="53"/>
      <c r="BBX211" s="53"/>
      <c r="BBY211" s="53"/>
      <c r="BBZ211" s="53"/>
      <c r="BCA211" s="53"/>
      <c r="BCB211" s="53"/>
      <c r="BCC211" s="53"/>
      <c r="BCD211" s="53"/>
      <c r="BCE211" s="53"/>
      <c r="BCF211" s="53"/>
      <c r="BCG211" s="53"/>
      <c r="BCH211" s="53"/>
      <c r="BCI211" s="53"/>
      <c r="BCJ211" s="53"/>
      <c r="BCK211" s="53"/>
      <c r="BCL211" s="53"/>
      <c r="BCM211" s="53"/>
      <c r="BCN211" s="53"/>
      <c r="BCO211" s="53"/>
      <c r="BCP211" s="53"/>
      <c r="BCQ211" s="53"/>
      <c r="BCR211" s="53"/>
      <c r="BCS211" s="53"/>
      <c r="BCT211" s="53"/>
      <c r="BCU211" s="53"/>
      <c r="BCV211" s="53"/>
      <c r="BCW211" s="53"/>
      <c r="BCX211" s="53"/>
      <c r="BCY211" s="53"/>
      <c r="BCZ211" s="53"/>
      <c r="BDA211" s="53"/>
      <c r="BDB211" s="53"/>
      <c r="BDC211" s="53"/>
      <c r="BDD211" s="53"/>
      <c r="BDE211" s="53"/>
      <c r="BDF211" s="53"/>
      <c r="BDG211" s="53"/>
      <c r="BDH211" s="53"/>
      <c r="BDI211" s="53"/>
      <c r="BDJ211" s="53"/>
      <c r="BDK211" s="53"/>
      <c r="BDL211" s="53"/>
      <c r="BDM211" s="53"/>
      <c r="BDN211" s="53"/>
      <c r="BDO211" s="53"/>
      <c r="BDP211" s="53"/>
      <c r="BDQ211" s="53"/>
      <c r="BDR211" s="53"/>
      <c r="BDS211" s="53"/>
      <c r="BDT211" s="53"/>
      <c r="BDU211" s="53"/>
      <c r="BDV211" s="53"/>
      <c r="BDW211" s="53"/>
      <c r="BDX211" s="53"/>
      <c r="BDY211" s="53"/>
      <c r="BDZ211" s="53"/>
      <c r="BEA211" s="53"/>
      <c r="BEB211" s="53"/>
      <c r="BEC211" s="53"/>
      <c r="BED211" s="53"/>
      <c r="BEE211" s="53"/>
      <c r="BEF211" s="53"/>
      <c r="BEG211" s="53"/>
      <c r="BEH211" s="53"/>
      <c r="BEI211" s="53"/>
      <c r="BEJ211" s="53"/>
      <c r="BEK211" s="53"/>
      <c r="BEL211" s="53"/>
      <c r="BEM211" s="53"/>
      <c r="BEN211" s="53"/>
      <c r="BEO211" s="53"/>
      <c r="BEP211" s="53"/>
      <c r="BEQ211" s="53"/>
      <c r="BER211" s="53"/>
      <c r="BES211" s="53"/>
      <c r="BET211" s="53"/>
      <c r="BEU211" s="53"/>
      <c r="BEV211" s="53"/>
      <c r="BEW211" s="53"/>
      <c r="BEX211" s="53"/>
      <c r="BEY211" s="53"/>
      <c r="BEZ211" s="53"/>
      <c r="BFA211" s="53"/>
      <c r="BFB211" s="53"/>
      <c r="BFC211" s="53"/>
      <c r="BFD211" s="53"/>
      <c r="BFE211" s="53"/>
      <c r="BFF211" s="53"/>
      <c r="BFG211" s="53"/>
      <c r="BFH211" s="53"/>
      <c r="BFI211" s="53"/>
      <c r="BFJ211" s="53"/>
      <c r="BFK211" s="53"/>
      <c r="BFL211" s="53"/>
      <c r="BFM211" s="53"/>
      <c r="BFN211" s="53"/>
      <c r="BFO211" s="53"/>
      <c r="BFP211" s="53"/>
      <c r="BFQ211" s="53"/>
      <c r="BFR211" s="53"/>
      <c r="BFS211" s="53"/>
      <c r="BFT211" s="53"/>
      <c r="BFU211" s="53"/>
      <c r="BFV211" s="53"/>
      <c r="BFW211" s="53"/>
      <c r="BFX211" s="53"/>
      <c r="BFY211" s="53"/>
      <c r="BFZ211" s="53"/>
      <c r="BGA211" s="53"/>
      <c r="BGB211" s="53"/>
      <c r="BGC211" s="53"/>
      <c r="BGD211" s="53"/>
      <c r="BGE211" s="53"/>
      <c r="BGF211" s="53"/>
      <c r="BGG211" s="53"/>
      <c r="BGH211" s="53"/>
      <c r="BGI211" s="53"/>
      <c r="BGJ211" s="53"/>
      <c r="BGK211" s="53"/>
      <c r="BGL211" s="53"/>
      <c r="BGM211" s="53"/>
      <c r="BGN211" s="53"/>
      <c r="BGO211" s="53"/>
      <c r="BGP211" s="53"/>
      <c r="BGQ211" s="53"/>
      <c r="BGR211" s="53"/>
      <c r="BGS211" s="53"/>
      <c r="BGT211" s="53"/>
      <c r="BGU211" s="53"/>
      <c r="BGV211" s="53"/>
      <c r="BGW211" s="53"/>
      <c r="BGX211" s="53"/>
      <c r="BGY211" s="53"/>
      <c r="BGZ211" s="53"/>
      <c r="BHA211" s="53"/>
      <c r="BHB211" s="53"/>
      <c r="BHC211" s="53"/>
      <c r="BHD211" s="53"/>
      <c r="BHE211" s="53"/>
      <c r="BHF211" s="53"/>
      <c r="BHG211" s="53"/>
      <c r="BHH211" s="53"/>
      <c r="BHI211" s="53"/>
      <c r="BHJ211" s="53"/>
      <c r="BHK211" s="53"/>
      <c r="BHL211" s="53"/>
      <c r="BHM211" s="53"/>
      <c r="BHN211" s="53"/>
      <c r="BHO211" s="53"/>
      <c r="BHP211" s="53"/>
      <c r="BHQ211" s="53"/>
      <c r="BHR211" s="53"/>
      <c r="BHS211" s="53"/>
      <c r="BHT211" s="53"/>
      <c r="BHU211" s="53"/>
      <c r="BHV211" s="53"/>
      <c r="BHW211" s="53"/>
      <c r="BHX211" s="53"/>
      <c r="BHY211" s="53"/>
      <c r="BHZ211" s="53"/>
      <c r="BIA211" s="53"/>
      <c r="BIB211" s="53"/>
      <c r="BIC211" s="53"/>
      <c r="BID211" s="53"/>
      <c r="BIE211" s="53"/>
      <c r="BIF211" s="53"/>
      <c r="BIG211" s="53"/>
      <c r="BIH211" s="53"/>
      <c r="BII211" s="53"/>
      <c r="BIJ211" s="53"/>
      <c r="BIK211" s="53"/>
      <c r="BIL211" s="53"/>
      <c r="BIM211" s="53"/>
      <c r="BIN211" s="53"/>
      <c r="BIO211" s="53"/>
      <c r="BIP211" s="53"/>
      <c r="BIQ211" s="53"/>
      <c r="BIR211" s="53"/>
      <c r="BIS211" s="53"/>
      <c r="BIT211" s="53"/>
      <c r="BIU211" s="53"/>
      <c r="BIV211" s="53"/>
      <c r="BIW211" s="53"/>
      <c r="BIX211" s="53"/>
      <c r="BIY211" s="53"/>
      <c r="BIZ211" s="53"/>
      <c r="BJA211" s="53"/>
      <c r="BJB211" s="53"/>
      <c r="BJC211" s="53"/>
      <c r="BJD211" s="53"/>
      <c r="BJE211" s="53"/>
      <c r="BJF211" s="53"/>
      <c r="BJG211" s="53"/>
      <c r="BJH211" s="53"/>
      <c r="BJI211" s="53"/>
      <c r="BJJ211" s="53"/>
      <c r="BJK211" s="53"/>
      <c r="BJL211" s="53"/>
      <c r="BJM211" s="53"/>
      <c r="BJN211" s="53"/>
      <c r="BJO211" s="53"/>
      <c r="BJP211" s="53"/>
      <c r="BJQ211" s="53"/>
      <c r="BJR211" s="53"/>
      <c r="BJS211" s="53"/>
      <c r="BJT211" s="53"/>
      <c r="BJU211" s="53"/>
      <c r="BJV211" s="53"/>
      <c r="BJW211" s="53"/>
      <c r="BJX211" s="53"/>
      <c r="BJY211" s="53"/>
      <c r="BJZ211" s="53"/>
      <c r="BKA211" s="53"/>
      <c r="BKB211" s="53"/>
      <c r="BKC211" s="53"/>
      <c r="BKD211" s="53"/>
      <c r="BKE211" s="53"/>
      <c r="BKF211" s="53"/>
      <c r="BKG211" s="53"/>
      <c r="BKH211" s="53"/>
      <c r="BKI211" s="53"/>
      <c r="BKJ211" s="53"/>
      <c r="BKK211" s="53"/>
      <c r="BKL211" s="53"/>
      <c r="BKM211" s="53"/>
      <c r="BKN211" s="53"/>
      <c r="BKO211" s="53"/>
      <c r="BKP211" s="53"/>
      <c r="BKQ211" s="53"/>
      <c r="BKR211" s="53"/>
      <c r="BKS211" s="53"/>
      <c r="BKT211" s="53"/>
      <c r="BKU211" s="53"/>
      <c r="BKV211" s="53"/>
      <c r="BKW211" s="53"/>
      <c r="BKX211" s="53"/>
      <c r="BKY211" s="53"/>
      <c r="BKZ211" s="53"/>
      <c r="BLA211" s="53"/>
      <c r="BLB211" s="53"/>
      <c r="BLC211" s="53"/>
      <c r="BLD211" s="53"/>
      <c r="BLE211" s="53"/>
      <c r="BLF211" s="53"/>
      <c r="BLG211" s="53"/>
      <c r="BLH211" s="53"/>
      <c r="BLI211" s="53"/>
      <c r="BLJ211" s="53"/>
      <c r="BLK211" s="53"/>
      <c r="BLL211" s="53"/>
      <c r="BLM211" s="53"/>
      <c r="BLN211" s="53"/>
      <c r="BLO211" s="53"/>
      <c r="BLP211" s="53"/>
      <c r="BLQ211" s="53"/>
      <c r="BLR211" s="53"/>
      <c r="BLS211" s="53"/>
      <c r="BLT211" s="53"/>
      <c r="BLU211" s="53"/>
      <c r="BLV211" s="53"/>
      <c r="BLW211" s="53"/>
      <c r="BLX211" s="53"/>
      <c r="BLY211" s="53"/>
      <c r="BLZ211" s="53"/>
      <c r="BMA211" s="53"/>
      <c r="BMB211" s="53"/>
      <c r="BMC211" s="53"/>
      <c r="BMD211" s="53"/>
      <c r="BME211" s="53"/>
      <c r="BMF211" s="53"/>
      <c r="BMG211" s="53"/>
      <c r="BMH211" s="53"/>
      <c r="BMI211" s="53"/>
      <c r="BMJ211" s="53"/>
      <c r="BMK211" s="53"/>
      <c r="BML211" s="53"/>
      <c r="BMM211" s="53"/>
      <c r="BMN211" s="53"/>
      <c r="BMO211" s="53"/>
      <c r="BMP211" s="53"/>
      <c r="BMQ211" s="53"/>
      <c r="BMR211" s="53"/>
      <c r="BMS211" s="53"/>
      <c r="BMT211" s="53"/>
      <c r="BMU211" s="53"/>
      <c r="BMV211" s="53"/>
      <c r="BMW211" s="53"/>
      <c r="BMX211" s="53"/>
      <c r="BMY211" s="53"/>
      <c r="BMZ211" s="53"/>
      <c r="BNA211" s="53"/>
      <c r="BNB211" s="53"/>
      <c r="BNC211" s="53"/>
      <c r="BND211" s="53"/>
      <c r="BNE211" s="53"/>
      <c r="BNF211" s="53"/>
      <c r="BNG211" s="53"/>
      <c r="BNH211" s="53"/>
      <c r="BNI211" s="53"/>
      <c r="BNJ211" s="53"/>
      <c r="BNK211" s="53"/>
      <c r="BNL211" s="53"/>
      <c r="BNM211" s="53"/>
      <c r="BNN211" s="53"/>
      <c r="BNO211" s="53"/>
      <c r="BNP211" s="53"/>
      <c r="BNQ211" s="53"/>
      <c r="BNR211" s="53"/>
      <c r="BNS211" s="53"/>
      <c r="BNT211" s="53"/>
      <c r="BNU211" s="53"/>
      <c r="BNV211" s="53"/>
      <c r="BNW211" s="53"/>
      <c r="BNX211" s="53"/>
      <c r="BNY211" s="53"/>
      <c r="BNZ211" s="53"/>
      <c r="BOA211" s="53"/>
      <c r="BOB211" s="53"/>
      <c r="BOC211" s="53"/>
      <c r="BOD211" s="53"/>
      <c r="BOE211" s="53"/>
      <c r="BOF211" s="53"/>
      <c r="BOG211" s="53"/>
      <c r="BOH211" s="53"/>
      <c r="BOI211" s="53"/>
      <c r="BOJ211" s="53"/>
      <c r="BOK211" s="53"/>
      <c r="BOL211" s="53"/>
      <c r="BOM211" s="53"/>
      <c r="BON211" s="53"/>
      <c r="BOO211" s="53"/>
      <c r="BOP211" s="53"/>
      <c r="BOQ211" s="53"/>
      <c r="BOR211" s="53"/>
      <c r="BOS211" s="53"/>
      <c r="BOT211" s="53"/>
      <c r="BOU211" s="53"/>
      <c r="BOV211" s="53"/>
      <c r="BOW211" s="53"/>
      <c r="BOX211" s="53"/>
      <c r="BOY211" s="53"/>
      <c r="BOZ211" s="53"/>
      <c r="BPA211" s="53"/>
      <c r="BPB211" s="53"/>
      <c r="BPC211" s="53"/>
      <c r="BPD211" s="53"/>
      <c r="BPE211" s="53"/>
      <c r="BPF211" s="53"/>
      <c r="BPG211" s="53"/>
      <c r="BPH211" s="53"/>
      <c r="BPI211" s="53"/>
      <c r="BPJ211" s="53"/>
      <c r="BPK211" s="53"/>
      <c r="BPL211" s="53"/>
      <c r="BPM211" s="53"/>
      <c r="BPN211" s="53"/>
      <c r="BPO211" s="53"/>
      <c r="BPP211" s="53"/>
      <c r="BPQ211" s="53"/>
      <c r="BPR211" s="53"/>
      <c r="BPS211" s="53"/>
      <c r="BPT211" s="53"/>
      <c r="BPU211" s="53"/>
      <c r="BPV211" s="53"/>
      <c r="BPW211" s="53"/>
      <c r="BPX211" s="53"/>
      <c r="BPY211" s="53"/>
      <c r="BPZ211" s="53"/>
      <c r="BQA211" s="53"/>
      <c r="BQB211" s="53"/>
      <c r="BQC211" s="53"/>
      <c r="BQD211" s="53"/>
      <c r="BQE211" s="53"/>
      <c r="BQF211" s="53"/>
      <c r="BQG211" s="53"/>
      <c r="BQH211" s="53"/>
      <c r="BQI211" s="53"/>
      <c r="BQJ211" s="53"/>
      <c r="BQK211" s="53"/>
      <c r="BQL211" s="53"/>
      <c r="BQM211" s="53"/>
      <c r="BQN211" s="53"/>
      <c r="BQO211" s="53"/>
      <c r="BQP211" s="53"/>
      <c r="BQQ211" s="53"/>
      <c r="BQR211" s="53"/>
      <c r="BQS211" s="53"/>
      <c r="BQT211" s="53"/>
      <c r="BQU211" s="53"/>
      <c r="BQV211" s="53"/>
      <c r="BQW211" s="53"/>
      <c r="BQX211" s="53"/>
      <c r="BQY211" s="53"/>
      <c r="BQZ211" s="53"/>
      <c r="BRA211" s="53"/>
      <c r="BRB211" s="53"/>
      <c r="BRC211" s="53"/>
      <c r="BRD211" s="53"/>
      <c r="BRE211" s="53"/>
      <c r="BRF211" s="53"/>
      <c r="BRG211" s="53"/>
      <c r="BRH211" s="53"/>
      <c r="BRI211" s="53"/>
      <c r="BRJ211" s="53"/>
      <c r="BRK211" s="53"/>
      <c r="BRL211" s="53"/>
      <c r="BRM211" s="53"/>
      <c r="BRN211" s="53"/>
      <c r="BRO211" s="53"/>
      <c r="BRP211" s="53"/>
      <c r="BRQ211" s="53"/>
      <c r="BRR211" s="53"/>
      <c r="BRS211" s="53"/>
      <c r="BRT211" s="53"/>
      <c r="BRU211" s="53"/>
      <c r="BRV211" s="53"/>
      <c r="BRW211" s="53"/>
      <c r="BRX211" s="53"/>
      <c r="BRY211" s="53"/>
      <c r="BRZ211" s="53"/>
      <c r="BSA211" s="53"/>
      <c r="BSB211" s="53"/>
      <c r="BSC211" s="53"/>
      <c r="BSD211" s="53"/>
      <c r="BSE211" s="53"/>
      <c r="BSF211" s="53"/>
      <c r="BSG211" s="53"/>
      <c r="BSH211" s="53"/>
      <c r="BSI211" s="53"/>
      <c r="BSJ211" s="53"/>
      <c r="BSK211" s="53"/>
      <c r="BSL211" s="53"/>
      <c r="BSM211" s="53"/>
      <c r="BSN211" s="53"/>
      <c r="BSO211" s="53"/>
      <c r="BSP211" s="53"/>
      <c r="BSQ211" s="53"/>
      <c r="BSR211" s="53"/>
      <c r="BSS211" s="53"/>
      <c r="BST211" s="53"/>
      <c r="BSU211" s="53"/>
      <c r="BSV211" s="53"/>
      <c r="BSW211" s="53"/>
      <c r="BSX211" s="53"/>
      <c r="BSY211" s="53"/>
      <c r="BSZ211" s="53"/>
      <c r="BTA211" s="53"/>
      <c r="BTB211" s="53"/>
      <c r="BTC211" s="53"/>
      <c r="BTD211" s="53"/>
      <c r="BTE211" s="53"/>
      <c r="BTF211" s="53"/>
      <c r="BTG211" s="53"/>
      <c r="BTH211" s="53"/>
      <c r="BTI211" s="53"/>
      <c r="BTJ211" s="53"/>
      <c r="BTK211" s="53"/>
      <c r="BTL211" s="53"/>
      <c r="BTM211" s="53"/>
      <c r="BTN211" s="53"/>
      <c r="BTO211" s="53"/>
      <c r="BTP211" s="53"/>
      <c r="BTQ211" s="53"/>
      <c r="BTR211" s="53"/>
      <c r="BTS211" s="53"/>
      <c r="BTT211" s="53"/>
      <c r="BTU211" s="53"/>
      <c r="BTV211" s="53"/>
      <c r="BTW211" s="53"/>
      <c r="BTX211" s="53"/>
      <c r="BTY211" s="53"/>
      <c r="BTZ211" s="53"/>
      <c r="BUA211" s="53"/>
      <c r="BUB211" s="53"/>
      <c r="BUC211" s="53"/>
      <c r="BUD211" s="53"/>
      <c r="BUE211" s="53"/>
      <c r="BUF211" s="53"/>
      <c r="BUG211" s="53"/>
      <c r="BUH211" s="53"/>
      <c r="BUI211" s="53"/>
      <c r="BUJ211" s="53"/>
      <c r="BUK211" s="53"/>
      <c r="BUL211" s="53"/>
      <c r="BUM211" s="53"/>
      <c r="BUN211" s="53"/>
      <c r="BUO211" s="53"/>
      <c r="BUP211" s="53"/>
      <c r="BUQ211" s="53"/>
      <c r="BUR211" s="53"/>
      <c r="BUS211" s="53"/>
      <c r="BUT211" s="53"/>
      <c r="BUU211" s="53"/>
      <c r="BUV211" s="53"/>
      <c r="BUW211" s="53"/>
      <c r="BUX211" s="53"/>
      <c r="BUY211" s="53"/>
      <c r="BUZ211" s="53"/>
      <c r="BVA211" s="53"/>
      <c r="BVB211" s="53"/>
      <c r="BVC211" s="53"/>
      <c r="BVD211" s="53"/>
      <c r="BVE211" s="53"/>
      <c r="BVF211" s="53"/>
      <c r="BVG211" s="53"/>
      <c r="BVH211" s="53"/>
      <c r="BVI211" s="53"/>
      <c r="BVJ211" s="53"/>
      <c r="BVK211" s="53"/>
      <c r="BVL211" s="53"/>
      <c r="BVM211" s="53"/>
      <c r="BVN211" s="53"/>
      <c r="BVO211" s="53"/>
      <c r="BVP211" s="53"/>
      <c r="BVQ211" s="53"/>
      <c r="BVR211" s="53"/>
      <c r="BVS211" s="53"/>
      <c r="BVT211" s="53"/>
      <c r="BVU211" s="53"/>
      <c r="BVV211" s="53"/>
      <c r="BVW211" s="53"/>
      <c r="BVX211" s="53"/>
      <c r="BVY211" s="53"/>
      <c r="BVZ211" s="53"/>
      <c r="BWA211" s="53"/>
      <c r="BWB211" s="53"/>
      <c r="BWC211" s="53"/>
      <c r="BWD211" s="53"/>
      <c r="BWE211" s="53"/>
      <c r="BWF211" s="53"/>
      <c r="BWG211" s="53"/>
      <c r="BWH211" s="53"/>
      <c r="BWI211" s="53"/>
      <c r="BWJ211" s="53"/>
      <c r="BWK211" s="53"/>
      <c r="BWL211" s="53"/>
      <c r="BWM211" s="53"/>
      <c r="BWN211" s="53"/>
      <c r="BWO211" s="53"/>
      <c r="BWP211" s="53"/>
      <c r="BWQ211" s="53"/>
      <c r="BWR211" s="53"/>
      <c r="BWS211" s="53"/>
      <c r="BWT211" s="53"/>
      <c r="BWU211" s="53"/>
      <c r="BWV211" s="53"/>
      <c r="BWW211" s="53"/>
      <c r="BWX211" s="53"/>
      <c r="BWY211" s="53"/>
      <c r="BWZ211" s="53"/>
      <c r="BXA211" s="53"/>
      <c r="BXB211" s="53"/>
      <c r="BXC211" s="53"/>
      <c r="BXD211" s="53"/>
      <c r="BXE211" s="53"/>
      <c r="BXF211" s="53"/>
      <c r="BXG211" s="53"/>
      <c r="BXH211" s="53"/>
      <c r="BXI211" s="53"/>
      <c r="BXJ211" s="53"/>
      <c r="BXK211" s="53"/>
      <c r="BXL211" s="53"/>
      <c r="BXM211" s="53"/>
      <c r="BXN211" s="53"/>
      <c r="BXO211" s="53"/>
      <c r="BXP211" s="53"/>
      <c r="BXQ211" s="53"/>
      <c r="BXR211" s="53"/>
      <c r="BXS211" s="53"/>
      <c r="BXT211" s="53"/>
      <c r="BXU211" s="53"/>
      <c r="BXV211" s="53"/>
      <c r="BXW211" s="53"/>
      <c r="BXX211" s="53"/>
      <c r="BXY211" s="53"/>
      <c r="BXZ211" s="53"/>
      <c r="BYA211" s="53"/>
      <c r="BYB211" s="53"/>
      <c r="BYC211" s="53"/>
      <c r="BYD211" s="53"/>
      <c r="BYE211" s="53"/>
      <c r="BYF211" s="53"/>
      <c r="BYG211" s="53"/>
      <c r="BYH211" s="53"/>
      <c r="BYI211" s="53"/>
      <c r="BYJ211" s="53"/>
      <c r="BYK211" s="53"/>
      <c r="BYL211" s="53"/>
      <c r="BYM211" s="53"/>
      <c r="BYN211" s="53"/>
      <c r="BYO211" s="53"/>
      <c r="BYP211" s="53"/>
      <c r="BYQ211" s="53"/>
      <c r="BYR211" s="53"/>
      <c r="BYS211" s="53"/>
      <c r="BYT211" s="53"/>
      <c r="BYU211" s="53"/>
      <c r="BYV211" s="53"/>
      <c r="BYW211" s="53"/>
      <c r="BYX211" s="53"/>
      <c r="BYY211" s="53"/>
      <c r="BYZ211" s="53"/>
      <c r="BZA211" s="53"/>
      <c r="BZB211" s="53"/>
      <c r="BZC211" s="53"/>
      <c r="BZD211" s="53"/>
      <c r="BZE211" s="53"/>
      <c r="BZF211" s="53"/>
      <c r="BZG211" s="53"/>
      <c r="BZH211" s="53"/>
      <c r="BZI211" s="53"/>
      <c r="BZJ211" s="53"/>
      <c r="BZK211" s="53"/>
      <c r="BZL211" s="53"/>
      <c r="BZM211" s="53"/>
      <c r="BZN211" s="53"/>
      <c r="BZO211" s="53"/>
      <c r="BZP211" s="53"/>
      <c r="BZQ211" s="53"/>
      <c r="BZR211" s="53"/>
      <c r="BZS211" s="53"/>
      <c r="BZT211" s="53"/>
      <c r="BZU211" s="53"/>
      <c r="BZV211" s="53"/>
      <c r="BZW211" s="53"/>
      <c r="BZX211" s="53"/>
      <c r="BZY211" s="53"/>
      <c r="BZZ211" s="53"/>
      <c r="CAA211" s="53"/>
      <c r="CAB211" s="53"/>
      <c r="CAC211" s="53"/>
      <c r="CAD211" s="53"/>
      <c r="CAE211" s="53"/>
      <c r="CAF211" s="53"/>
      <c r="CAG211" s="53"/>
      <c r="CAH211" s="53"/>
      <c r="CAI211" s="53"/>
      <c r="CAJ211" s="53"/>
      <c r="CAK211" s="53"/>
      <c r="CAL211" s="53"/>
      <c r="CAM211" s="53"/>
      <c r="CAN211" s="53"/>
      <c r="CAO211" s="53"/>
      <c r="CAP211" s="53"/>
      <c r="CAQ211" s="53"/>
      <c r="CAR211" s="53"/>
      <c r="CAS211" s="53"/>
      <c r="CAT211" s="53"/>
      <c r="CAU211" s="53"/>
      <c r="CAV211" s="53"/>
      <c r="CAW211" s="53"/>
      <c r="CAX211" s="53"/>
      <c r="CAY211" s="53"/>
      <c r="CAZ211" s="53"/>
      <c r="CBA211" s="53"/>
      <c r="CBB211" s="53"/>
      <c r="CBC211" s="53"/>
      <c r="CBD211" s="53"/>
      <c r="CBE211" s="53"/>
      <c r="CBF211" s="53"/>
      <c r="CBG211" s="53"/>
      <c r="CBH211" s="53"/>
      <c r="CBI211" s="53"/>
      <c r="CBJ211" s="53"/>
      <c r="CBK211" s="53"/>
      <c r="CBL211" s="53"/>
      <c r="CBM211" s="53"/>
      <c r="CBN211" s="53"/>
      <c r="CBO211" s="53"/>
      <c r="CBP211" s="53"/>
      <c r="CBQ211" s="53"/>
      <c r="CBR211" s="53"/>
      <c r="CBS211" s="53"/>
      <c r="CBT211" s="53"/>
      <c r="CBU211" s="53"/>
      <c r="CBV211" s="53"/>
      <c r="CBW211" s="53"/>
      <c r="CBX211" s="53"/>
      <c r="CBY211" s="53"/>
      <c r="CBZ211" s="53"/>
      <c r="CCA211" s="53"/>
      <c r="CCB211" s="53"/>
      <c r="CCC211" s="53"/>
      <c r="CCD211" s="53"/>
      <c r="CCE211" s="53"/>
      <c r="CCF211" s="53"/>
      <c r="CCG211" s="53"/>
      <c r="CCH211" s="53"/>
      <c r="CCI211" s="53"/>
      <c r="CCJ211" s="53"/>
      <c r="CCK211" s="53"/>
      <c r="CCL211" s="53"/>
      <c r="CCM211" s="53"/>
      <c r="CCN211" s="53"/>
      <c r="CCO211" s="53"/>
      <c r="CCP211" s="53"/>
      <c r="CCQ211" s="53"/>
      <c r="CCR211" s="53"/>
      <c r="CCS211" s="53"/>
      <c r="CCT211" s="53"/>
      <c r="CCU211" s="53"/>
      <c r="CCV211" s="53"/>
      <c r="CCW211" s="53"/>
      <c r="CCX211" s="53"/>
      <c r="CCY211" s="53"/>
      <c r="CCZ211" s="53"/>
      <c r="CDA211" s="53"/>
      <c r="CDB211" s="53"/>
      <c r="CDC211" s="53"/>
      <c r="CDD211" s="53"/>
      <c r="CDE211" s="53"/>
      <c r="CDF211" s="53"/>
      <c r="CDG211" s="53"/>
      <c r="CDH211" s="53"/>
      <c r="CDI211" s="53"/>
      <c r="CDJ211" s="53"/>
      <c r="CDK211" s="53"/>
      <c r="CDL211" s="53"/>
      <c r="CDM211" s="53"/>
      <c r="CDN211" s="53"/>
      <c r="CDO211" s="53"/>
      <c r="CDP211" s="53"/>
      <c r="CDQ211" s="53"/>
      <c r="CDR211" s="53"/>
      <c r="CDS211" s="53"/>
      <c r="CDT211" s="53"/>
      <c r="CDU211" s="53"/>
      <c r="CDV211" s="53"/>
      <c r="CDW211" s="53"/>
      <c r="CDX211" s="53"/>
      <c r="CDY211" s="53"/>
      <c r="CDZ211" s="53"/>
      <c r="CEA211" s="53"/>
      <c r="CEB211" s="53"/>
      <c r="CEC211" s="53"/>
      <c r="CED211" s="53"/>
      <c r="CEE211" s="53"/>
      <c r="CEF211" s="53"/>
      <c r="CEG211" s="53"/>
      <c r="CEH211" s="53"/>
      <c r="CEI211" s="53"/>
      <c r="CEJ211" s="53"/>
      <c r="CEK211" s="53"/>
      <c r="CEL211" s="53"/>
      <c r="CEM211" s="53"/>
      <c r="CEN211" s="53"/>
      <c r="CEO211" s="53"/>
      <c r="CEP211" s="53"/>
      <c r="CEQ211" s="53"/>
      <c r="CER211" s="53"/>
      <c r="CES211" s="53"/>
      <c r="CET211" s="53"/>
      <c r="CEU211" s="53"/>
      <c r="CEV211" s="53"/>
      <c r="CEW211" s="53"/>
      <c r="CEX211" s="53"/>
      <c r="CEY211" s="53"/>
      <c r="CEZ211" s="53"/>
      <c r="CFA211" s="53"/>
      <c r="CFB211" s="53"/>
      <c r="CFC211" s="53"/>
      <c r="CFD211" s="53"/>
      <c r="CFE211" s="53"/>
      <c r="CFF211" s="53"/>
      <c r="CFG211" s="53"/>
      <c r="CFH211" s="53"/>
      <c r="CFI211" s="53"/>
      <c r="CFJ211" s="53"/>
      <c r="CFK211" s="53"/>
      <c r="CFL211" s="53"/>
      <c r="CFM211" s="53"/>
      <c r="CFN211" s="53"/>
      <c r="CFO211" s="53"/>
      <c r="CFP211" s="53"/>
      <c r="CFQ211" s="53"/>
      <c r="CFR211" s="53"/>
      <c r="CFS211" s="53"/>
      <c r="CFT211" s="53"/>
      <c r="CFU211" s="53"/>
      <c r="CFV211" s="53"/>
      <c r="CFW211" s="53"/>
      <c r="CFX211" s="53"/>
      <c r="CFY211" s="53"/>
      <c r="CFZ211" s="53"/>
      <c r="CGA211" s="53"/>
      <c r="CGB211" s="53"/>
      <c r="CGC211" s="53"/>
      <c r="CGD211" s="53"/>
      <c r="CGE211" s="53"/>
      <c r="CGF211" s="53"/>
      <c r="CGG211" s="53"/>
      <c r="CGH211" s="53"/>
      <c r="CGI211" s="53"/>
      <c r="CGJ211" s="53"/>
      <c r="CGK211" s="53"/>
      <c r="CGL211" s="53"/>
      <c r="CGM211" s="53"/>
      <c r="CGN211" s="53"/>
      <c r="CGO211" s="53"/>
      <c r="CGP211" s="53"/>
      <c r="CGQ211" s="53"/>
      <c r="CGR211" s="53"/>
      <c r="CGS211" s="53"/>
      <c r="CGT211" s="53"/>
      <c r="CGU211" s="53"/>
      <c r="CGV211" s="53"/>
      <c r="CGW211" s="53"/>
      <c r="CGX211" s="53"/>
      <c r="CGY211" s="53"/>
      <c r="CGZ211" s="53"/>
      <c r="CHA211" s="53"/>
      <c r="CHB211" s="53"/>
      <c r="CHC211" s="53"/>
      <c r="CHD211" s="53"/>
      <c r="CHE211" s="53"/>
      <c r="CHF211" s="53"/>
      <c r="CHG211" s="53"/>
      <c r="CHH211" s="53"/>
      <c r="CHI211" s="53"/>
      <c r="CHJ211" s="53"/>
      <c r="CHK211" s="53"/>
      <c r="CHL211" s="53"/>
      <c r="CHM211" s="53"/>
      <c r="CHN211" s="53"/>
      <c r="CHO211" s="53"/>
      <c r="CHP211" s="53"/>
      <c r="CHQ211" s="53"/>
      <c r="CHR211" s="53"/>
      <c r="CHS211" s="53"/>
      <c r="CHT211" s="53"/>
      <c r="CHU211" s="53"/>
      <c r="CHV211" s="53"/>
      <c r="CHW211" s="53"/>
      <c r="CHX211" s="53"/>
      <c r="CHY211" s="53"/>
      <c r="CHZ211" s="53"/>
      <c r="CIA211" s="53"/>
      <c r="CIB211" s="53"/>
      <c r="CIC211" s="53"/>
      <c r="CID211" s="53"/>
      <c r="CIE211" s="53"/>
      <c r="CIF211" s="53"/>
      <c r="CIG211" s="53"/>
      <c r="CIH211" s="53"/>
      <c r="CII211" s="53"/>
      <c r="CIJ211" s="53"/>
      <c r="CIK211" s="53"/>
      <c r="CIL211" s="53"/>
      <c r="CIM211" s="53"/>
      <c r="CIN211" s="53"/>
      <c r="CIO211" s="53"/>
      <c r="CIP211" s="53"/>
      <c r="CIQ211" s="53"/>
      <c r="CIR211" s="53"/>
      <c r="CIS211" s="53"/>
      <c r="CIT211" s="53"/>
      <c r="CIU211" s="53"/>
      <c r="CIV211" s="53"/>
      <c r="CIW211" s="53"/>
      <c r="CIX211" s="53"/>
      <c r="CIY211" s="53"/>
      <c r="CIZ211" s="53"/>
      <c r="CJA211" s="53"/>
      <c r="CJB211" s="53"/>
      <c r="CJC211" s="53"/>
      <c r="CJD211" s="53"/>
      <c r="CJE211" s="53"/>
      <c r="CJF211" s="53"/>
      <c r="CJG211" s="53"/>
      <c r="CJH211" s="53"/>
      <c r="CJI211" s="53"/>
      <c r="CJJ211" s="53"/>
      <c r="CJK211" s="53"/>
      <c r="CJL211" s="53"/>
      <c r="CJM211" s="53"/>
      <c r="CJN211" s="53"/>
      <c r="CJO211" s="53"/>
      <c r="CJP211" s="53"/>
      <c r="CJQ211" s="53"/>
      <c r="CJR211" s="53"/>
      <c r="CJS211" s="53"/>
      <c r="CJT211" s="53"/>
      <c r="CJU211" s="53"/>
      <c r="CJV211" s="53"/>
      <c r="CJW211" s="53"/>
      <c r="CJX211" s="53"/>
      <c r="CJY211" s="53"/>
      <c r="CJZ211" s="53"/>
      <c r="CKA211" s="53"/>
      <c r="CKB211" s="53"/>
      <c r="CKC211" s="53"/>
      <c r="CKD211" s="53"/>
      <c r="CKE211" s="53"/>
      <c r="CKF211" s="53"/>
      <c r="CKG211" s="53"/>
      <c r="CKH211" s="53"/>
      <c r="CKI211" s="53"/>
      <c r="CKJ211" s="53"/>
      <c r="CKK211" s="53"/>
      <c r="CKL211" s="53"/>
      <c r="CKM211" s="53"/>
      <c r="CKN211" s="53"/>
      <c r="CKO211" s="53"/>
      <c r="CKP211" s="53"/>
      <c r="CKQ211" s="53"/>
      <c r="CKR211" s="53"/>
      <c r="CKS211" s="53"/>
      <c r="CKT211" s="53"/>
      <c r="CKU211" s="53"/>
      <c r="CKV211" s="53"/>
      <c r="CKW211" s="53"/>
      <c r="CKX211" s="53"/>
      <c r="CKY211" s="53"/>
      <c r="CKZ211" s="53"/>
      <c r="CLA211" s="53"/>
      <c r="CLB211" s="53"/>
      <c r="CLC211" s="53"/>
      <c r="CLD211" s="53"/>
      <c r="CLE211" s="53"/>
      <c r="CLF211" s="53"/>
      <c r="CLG211" s="53"/>
      <c r="CLH211" s="53"/>
      <c r="CLI211" s="53"/>
      <c r="CLJ211" s="53"/>
      <c r="CLK211" s="53"/>
      <c r="CLL211" s="53"/>
      <c r="CLM211" s="53"/>
      <c r="CLN211" s="53"/>
      <c r="CLO211" s="53"/>
      <c r="CLP211" s="53"/>
      <c r="CLQ211" s="53"/>
      <c r="CLR211" s="53"/>
      <c r="CLS211" s="53"/>
      <c r="CLT211" s="53"/>
      <c r="CLU211" s="53"/>
      <c r="CLV211" s="53"/>
      <c r="CLW211" s="53"/>
      <c r="CLX211" s="53"/>
      <c r="CLY211" s="53"/>
      <c r="CLZ211" s="53"/>
      <c r="CMA211" s="53"/>
      <c r="CMB211" s="53"/>
      <c r="CMC211" s="53"/>
      <c r="CMD211" s="53"/>
      <c r="CME211" s="53"/>
      <c r="CMF211" s="53"/>
      <c r="CMG211" s="53"/>
      <c r="CMH211" s="53"/>
      <c r="CMI211" s="53"/>
      <c r="CMJ211" s="53"/>
      <c r="CMK211" s="53"/>
      <c r="CML211" s="53"/>
      <c r="CMM211" s="53"/>
      <c r="CMN211" s="53"/>
      <c r="CMO211" s="53"/>
      <c r="CMP211" s="53"/>
      <c r="CMQ211" s="53"/>
      <c r="CMR211" s="53"/>
      <c r="CMS211" s="53"/>
      <c r="CMT211" s="53"/>
      <c r="CMU211" s="53"/>
      <c r="CMV211" s="53"/>
      <c r="CMW211" s="53"/>
      <c r="CMX211" s="53"/>
      <c r="CMY211" s="53"/>
      <c r="CMZ211" s="53"/>
      <c r="CNA211" s="53"/>
      <c r="CNB211" s="53"/>
      <c r="CNC211" s="53"/>
      <c r="CND211" s="53"/>
      <c r="CNE211" s="53"/>
      <c r="CNF211" s="53"/>
      <c r="CNG211" s="53"/>
      <c r="CNH211" s="53"/>
      <c r="CNI211" s="53"/>
      <c r="CNJ211" s="53"/>
      <c r="CNK211" s="53"/>
      <c r="CNL211" s="53"/>
      <c r="CNM211" s="53"/>
      <c r="CNN211" s="53"/>
      <c r="CNO211" s="53"/>
      <c r="CNP211" s="53"/>
      <c r="CNQ211" s="53"/>
      <c r="CNR211" s="53"/>
      <c r="CNS211" s="53"/>
      <c r="CNT211" s="53"/>
      <c r="CNU211" s="53"/>
      <c r="CNV211" s="53"/>
      <c r="CNW211" s="53"/>
      <c r="CNX211" s="53"/>
      <c r="CNY211" s="53"/>
      <c r="CNZ211" s="53"/>
      <c r="COA211" s="53"/>
      <c r="COB211" s="53"/>
      <c r="COC211" s="53"/>
      <c r="COD211" s="53"/>
      <c r="COE211" s="53"/>
      <c r="COF211" s="53"/>
      <c r="COG211" s="53"/>
      <c r="COH211" s="53"/>
      <c r="COI211" s="53"/>
      <c r="COJ211" s="53"/>
      <c r="COK211" s="53"/>
      <c r="COL211" s="53"/>
      <c r="COM211" s="53"/>
      <c r="CON211" s="53"/>
      <c r="COO211" s="53"/>
      <c r="COP211" s="53"/>
      <c r="COQ211" s="53"/>
      <c r="COR211" s="53"/>
      <c r="COS211" s="53"/>
      <c r="COT211" s="53"/>
      <c r="COU211" s="53"/>
      <c r="COV211" s="53"/>
      <c r="COW211" s="53"/>
      <c r="COX211" s="53"/>
      <c r="COY211" s="53"/>
      <c r="COZ211" s="53"/>
      <c r="CPA211" s="53"/>
      <c r="CPB211" s="53"/>
      <c r="CPC211" s="53"/>
      <c r="CPD211" s="53"/>
      <c r="CPE211" s="53"/>
      <c r="CPF211" s="53"/>
      <c r="CPG211" s="53"/>
      <c r="CPH211" s="53"/>
      <c r="CPI211" s="53"/>
      <c r="CPJ211" s="53"/>
      <c r="CPK211" s="53"/>
      <c r="CPL211" s="53"/>
      <c r="CPM211" s="53"/>
      <c r="CPN211" s="53"/>
      <c r="CPO211" s="53"/>
      <c r="CPP211" s="53"/>
      <c r="CPQ211" s="53"/>
      <c r="CPR211" s="53"/>
      <c r="CPS211" s="53"/>
      <c r="CPT211" s="53"/>
      <c r="CPU211" s="53"/>
      <c r="CPV211" s="53"/>
      <c r="CPW211" s="53"/>
      <c r="CPX211" s="53"/>
      <c r="CPY211" s="53"/>
      <c r="CPZ211" s="53"/>
      <c r="CQA211" s="53"/>
      <c r="CQB211" s="53"/>
      <c r="CQC211" s="53"/>
      <c r="CQD211" s="53"/>
      <c r="CQE211" s="53"/>
      <c r="CQF211" s="53"/>
      <c r="CQG211" s="53"/>
      <c r="CQH211" s="53"/>
      <c r="CQI211" s="53"/>
      <c r="CQJ211" s="53"/>
      <c r="CQK211" s="53"/>
      <c r="CQL211" s="53"/>
      <c r="CQM211" s="53"/>
      <c r="CQN211" s="53"/>
      <c r="CQO211" s="53"/>
      <c r="CQP211" s="53"/>
      <c r="CQQ211" s="53"/>
      <c r="CQR211" s="53"/>
      <c r="CQS211" s="53"/>
      <c r="CQT211" s="53"/>
      <c r="CQU211" s="53"/>
      <c r="CQV211" s="53"/>
      <c r="CQW211" s="53"/>
      <c r="CQX211" s="53"/>
      <c r="CQY211" s="53"/>
      <c r="CQZ211" s="53"/>
      <c r="CRA211" s="53"/>
      <c r="CRB211" s="53"/>
      <c r="CRC211" s="53"/>
      <c r="CRD211" s="53"/>
      <c r="CRE211" s="53"/>
      <c r="CRF211" s="53"/>
      <c r="CRG211" s="53"/>
      <c r="CRH211" s="53"/>
      <c r="CRI211" s="53"/>
      <c r="CRJ211" s="53"/>
      <c r="CRK211" s="53"/>
      <c r="CRL211" s="53"/>
      <c r="CRM211" s="53"/>
      <c r="CRN211" s="53"/>
      <c r="CRO211" s="53"/>
      <c r="CRP211" s="53"/>
      <c r="CRQ211" s="53"/>
      <c r="CRR211" s="53"/>
      <c r="CRS211" s="53"/>
      <c r="CRT211" s="53"/>
      <c r="CRU211" s="53"/>
      <c r="CRV211" s="53"/>
      <c r="CRW211" s="53"/>
      <c r="CRX211" s="53"/>
      <c r="CRY211" s="53"/>
      <c r="CRZ211" s="53"/>
      <c r="CSA211" s="53"/>
      <c r="CSB211" s="53"/>
      <c r="CSC211" s="53"/>
      <c r="CSD211" s="53"/>
      <c r="CSE211" s="53"/>
      <c r="CSF211" s="53"/>
      <c r="CSG211" s="53"/>
      <c r="CSH211" s="53"/>
      <c r="CSI211" s="53"/>
      <c r="CSJ211" s="53"/>
      <c r="CSK211" s="53"/>
      <c r="CSL211" s="53"/>
      <c r="CSM211" s="53"/>
      <c r="CSN211" s="53"/>
      <c r="CSO211" s="53"/>
      <c r="CSP211" s="53"/>
      <c r="CSQ211" s="53"/>
      <c r="CSR211" s="53"/>
      <c r="CSS211" s="53"/>
      <c r="CST211" s="53"/>
      <c r="CSU211" s="53"/>
      <c r="CSV211" s="53"/>
      <c r="CSW211" s="53"/>
      <c r="CSX211" s="53"/>
      <c r="CSY211" s="53"/>
      <c r="CSZ211" s="53"/>
      <c r="CTA211" s="53"/>
      <c r="CTB211" s="53"/>
      <c r="CTC211" s="53"/>
      <c r="CTD211" s="53"/>
      <c r="CTE211" s="53"/>
      <c r="CTF211" s="53"/>
      <c r="CTG211" s="53"/>
      <c r="CTH211" s="53"/>
      <c r="CTI211" s="53"/>
      <c r="CTJ211" s="53"/>
      <c r="CTK211" s="53"/>
      <c r="CTL211" s="53"/>
      <c r="CTM211" s="53"/>
      <c r="CTN211" s="53"/>
      <c r="CTO211" s="53"/>
      <c r="CTP211" s="53"/>
      <c r="CTQ211" s="53"/>
      <c r="CTR211" s="53"/>
      <c r="CTS211" s="53"/>
      <c r="CTT211" s="53"/>
      <c r="CTU211" s="53"/>
      <c r="CTV211" s="53"/>
      <c r="CTW211" s="53"/>
      <c r="CTX211" s="53"/>
      <c r="CTY211" s="53"/>
      <c r="CTZ211" s="53"/>
      <c r="CUA211" s="53"/>
      <c r="CUB211" s="53"/>
      <c r="CUC211" s="53"/>
      <c r="CUD211" s="53"/>
      <c r="CUE211" s="53"/>
      <c r="CUF211" s="53"/>
      <c r="CUG211" s="53"/>
      <c r="CUH211" s="53"/>
      <c r="CUI211" s="53"/>
      <c r="CUJ211" s="53"/>
      <c r="CUK211" s="53"/>
      <c r="CUL211" s="53"/>
      <c r="CUM211" s="53"/>
      <c r="CUN211" s="53"/>
      <c r="CUO211" s="53"/>
      <c r="CUP211" s="53"/>
      <c r="CUQ211" s="53"/>
      <c r="CUR211" s="53"/>
      <c r="CUS211" s="53"/>
      <c r="CUT211" s="53"/>
      <c r="CUU211" s="53"/>
      <c r="CUV211" s="53"/>
      <c r="CUW211" s="53"/>
      <c r="CUX211" s="53"/>
      <c r="CUY211" s="53"/>
      <c r="CUZ211" s="53"/>
      <c r="CVA211" s="53"/>
      <c r="CVB211" s="53"/>
      <c r="CVC211" s="53"/>
      <c r="CVD211" s="53"/>
      <c r="CVE211" s="53"/>
      <c r="CVF211" s="53"/>
      <c r="CVG211" s="53"/>
      <c r="CVH211" s="53"/>
      <c r="CVI211" s="53"/>
      <c r="CVJ211" s="53"/>
      <c r="CVK211" s="53"/>
      <c r="CVL211" s="53"/>
      <c r="CVM211" s="53"/>
      <c r="CVN211" s="53"/>
      <c r="CVO211" s="53"/>
      <c r="CVP211" s="53"/>
      <c r="CVQ211" s="53"/>
      <c r="CVR211" s="53"/>
      <c r="CVS211" s="53"/>
      <c r="CVT211" s="53"/>
      <c r="CVU211" s="53"/>
      <c r="CVV211" s="53"/>
      <c r="CVW211" s="53"/>
      <c r="CVX211" s="53"/>
      <c r="CVY211" s="53"/>
      <c r="CVZ211" s="53"/>
      <c r="CWA211" s="53"/>
      <c r="CWB211" s="53"/>
      <c r="CWC211" s="53"/>
      <c r="CWD211" s="53"/>
      <c r="CWE211" s="53"/>
      <c r="CWF211" s="53"/>
      <c r="CWG211" s="53"/>
      <c r="CWH211" s="53"/>
      <c r="CWI211" s="53"/>
      <c r="CWJ211" s="53"/>
      <c r="CWK211" s="53"/>
      <c r="CWL211" s="53"/>
      <c r="CWM211" s="53"/>
      <c r="CWN211" s="53"/>
      <c r="CWO211" s="53"/>
      <c r="CWP211" s="53"/>
      <c r="CWQ211" s="53"/>
      <c r="CWR211" s="53"/>
      <c r="CWS211" s="53"/>
      <c r="CWT211" s="53"/>
      <c r="CWU211" s="53"/>
      <c r="CWV211" s="53"/>
      <c r="CWW211" s="53"/>
      <c r="CWX211" s="53"/>
      <c r="CWY211" s="53"/>
      <c r="CWZ211" s="53"/>
      <c r="CXA211" s="53"/>
      <c r="CXB211" s="53"/>
      <c r="CXC211" s="53"/>
      <c r="CXD211" s="53"/>
      <c r="CXE211" s="53"/>
      <c r="CXF211" s="53"/>
      <c r="CXG211" s="53"/>
      <c r="CXH211" s="53"/>
      <c r="CXI211" s="53"/>
      <c r="CXJ211" s="53"/>
      <c r="CXK211" s="53"/>
      <c r="CXL211" s="53"/>
      <c r="CXM211" s="53"/>
      <c r="CXN211" s="53"/>
      <c r="CXO211" s="53"/>
      <c r="CXP211" s="53"/>
      <c r="CXQ211" s="53"/>
      <c r="CXR211" s="53"/>
      <c r="CXS211" s="53"/>
      <c r="CXT211" s="53"/>
      <c r="CXU211" s="53"/>
      <c r="CXV211" s="53"/>
      <c r="CXW211" s="53"/>
      <c r="CXX211" s="53"/>
      <c r="CXY211" s="53"/>
      <c r="CXZ211" s="53"/>
      <c r="CYA211" s="53"/>
      <c r="CYB211" s="53"/>
      <c r="CYC211" s="53"/>
      <c r="CYD211" s="53"/>
      <c r="CYE211" s="53"/>
      <c r="CYF211" s="53"/>
      <c r="CYG211" s="53"/>
      <c r="CYH211" s="53"/>
      <c r="CYI211" s="53"/>
      <c r="CYJ211" s="53"/>
      <c r="CYK211" s="53"/>
      <c r="CYL211" s="53"/>
      <c r="CYM211" s="53"/>
      <c r="CYN211" s="53"/>
      <c r="CYO211" s="53"/>
      <c r="CYP211" s="53"/>
      <c r="CYQ211" s="53"/>
      <c r="CYR211" s="53"/>
      <c r="CYS211" s="53"/>
      <c r="CYT211" s="53"/>
      <c r="CYU211" s="53"/>
      <c r="CYV211" s="53"/>
      <c r="CYW211" s="53"/>
      <c r="CYX211" s="53"/>
      <c r="CYY211" s="53"/>
      <c r="CYZ211" s="53"/>
      <c r="CZA211" s="53"/>
      <c r="CZB211" s="53"/>
      <c r="CZC211" s="53"/>
      <c r="CZD211" s="53"/>
      <c r="CZE211" s="53"/>
      <c r="CZF211" s="53"/>
      <c r="CZG211" s="53"/>
      <c r="CZH211" s="53"/>
      <c r="CZI211" s="53"/>
      <c r="CZJ211" s="53"/>
      <c r="CZK211" s="53"/>
      <c r="CZL211" s="53"/>
      <c r="CZM211" s="53"/>
      <c r="CZN211" s="53"/>
      <c r="CZO211" s="53"/>
      <c r="CZP211" s="53"/>
      <c r="CZQ211" s="53"/>
      <c r="CZR211" s="53"/>
      <c r="CZS211" s="53"/>
      <c r="CZT211" s="53"/>
      <c r="CZU211" s="53"/>
      <c r="CZV211" s="53"/>
      <c r="CZW211" s="53"/>
      <c r="CZX211" s="53"/>
      <c r="CZY211" s="53"/>
      <c r="CZZ211" s="53"/>
      <c r="DAA211" s="53"/>
      <c r="DAB211" s="53"/>
      <c r="DAC211" s="53"/>
      <c r="DAD211" s="53"/>
      <c r="DAE211" s="53"/>
      <c r="DAF211" s="53"/>
      <c r="DAG211" s="53"/>
      <c r="DAH211" s="53"/>
      <c r="DAI211" s="53"/>
      <c r="DAJ211" s="53"/>
      <c r="DAK211" s="53"/>
      <c r="DAL211" s="53"/>
      <c r="DAM211" s="53"/>
      <c r="DAN211" s="53"/>
      <c r="DAO211" s="53"/>
      <c r="DAP211" s="53"/>
      <c r="DAQ211" s="53"/>
      <c r="DAR211" s="53"/>
      <c r="DAS211" s="53"/>
      <c r="DAT211" s="53"/>
      <c r="DAU211" s="53"/>
      <c r="DAV211" s="53"/>
      <c r="DAW211" s="53"/>
      <c r="DAX211" s="53"/>
      <c r="DAY211" s="53"/>
      <c r="DAZ211" s="53"/>
      <c r="DBA211" s="53"/>
      <c r="DBB211" s="53"/>
      <c r="DBC211" s="53"/>
      <c r="DBD211" s="53"/>
      <c r="DBE211" s="53"/>
      <c r="DBF211" s="53"/>
      <c r="DBG211" s="53"/>
      <c r="DBH211" s="53"/>
      <c r="DBI211" s="53"/>
      <c r="DBJ211" s="53"/>
      <c r="DBK211" s="53"/>
      <c r="DBL211" s="53"/>
      <c r="DBM211" s="53"/>
      <c r="DBN211" s="53"/>
      <c r="DBO211" s="53"/>
      <c r="DBP211" s="53"/>
      <c r="DBQ211" s="53"/>
      <c r="DBR211" s="53"/>
      <c r="DBS211" s="53"/>
      <c r="DBT211" s="53"/>
      <c r="DBU211" s="53"/>
      <c r="DBV211" s="53"/>
      <c r="DBW211" s="53"/>
      <c r="DBX211" s="53"/>
      <c r="DBY211" s="53"/>
      <c r="DBZ211" s="53"/>
      <c r="DCA211" s="53"/>
      <c r="DCB211" s="53"/>
      <c r="DCC211" s="53"/>
      <c r="DCD211" s="53"/>
      <c r="DCE211" s="53"/>
      <c r="DCF211" s="53"/>
      <c r="DCG211" s="53"/>
      <c r="DCH211" s="53"/>
      <c r="DCI211" s="53"/>
      <c r="DCJ211" s="53"/>
      <c r="DCK211" s="53"/>
      <c r="DCL211" s="53"/>
      <c r="DCM211" s="53"/>
      <c r="DCN211" s="53"/>
      <c r="DCO211" s="53"/>
      <c r="DCP211" s="53"/>
      <c r="DCQ211" s="53"/>
      <c r="DCR211" s="53"/>
      <c r="DCS211" s="53"/>
      <c r="DCT211" s="53"/>
      <c r="DCU211" s="53"/>
      <c r="DCV211" s="53"/>
      <c r="DCW211" s="53"/>
      <c r="DCX211" s="53"/>
      <c r="DCY211" s="53"/>
      <c r="DCZ211" s="53"/>
      <c r="DDA211" s="53"/>
      <c r="DDB211" s="53"/>
      <c r="DDC211" s="53"/>
      <c r="DDD211" s="53"/>
      <c r="DDE211" s="53"/>
      <c r="DDF211" s="53"/>
      <c r="DDG211" s="53"/>
      <c r="DDH211" s="53"/>
      <c r="DDI211" s="53"/>
      <c r="DDJ211" s="53"/>
      <c r="DDK211" s="53"/>
      <c r="DDL211" s="53"/>
      <c r="DDM211" s="53"/>
      <c r="DDN211" s="53"/>
      <c r="DDO211" s="53"/>
      <c r="DDP211" s="53"/>
      <c r="DDQ211" s="53"/>
      <c r="DDR211" s="53"/>
      <c r="DDS211" s="53"/>
      <c r="DDT211" s="53"/>
      <c r="DDU211" s="53"/>
      <c r="DDV211" s="53"/>
      <c r="DDW211" s="53"/>
      <c r="DDX211" s="53"/>
      <c r="DDY211" s="53"/>
      <c r="DDZ211" s="53"/>
      <c r="DEA211" s="53"/>
      <c r="DEB211" s="53"/>
      <c r="DEC211" s="53"/>
      <c r="DED211" s="53"/>
      <c r="DEE211" s="53"/>
      <c r="DEF211" s="53"/>
      <c r="DEG211" s="53"/>
      <c r="DEH211" s="53"/>
      <c r="DEI211" s="53"/>
      <c r="DEJ211" s="53"/>
      <c r="DEK211" s="53"/>
      <c r="DEL211" s="53"/>
      <c r="DEM211" s="53"/>
      <c r="DEN211" s="53"/>
      <c r="DEO211" s="53"/>
      <c r="DEP211" s="53"/>
      <c r="DEQ211" s="53"/>
      <c r="DER211" s="53"/>
      <c r="DES211" s="53"/>
      <c r="DET211" s="53"/>
      <c r="DEU211" s="53"/>
      <c r="DEV211" s="53"/>
      <c r="DEW211" s="53"/>
      <c r="DEX211" s="53"/>
      <c r="DEY211" s="53"/>
      <c r="DEZ211" s="53"/>
      <c r="DFA211" s="53"/>
      <c r="DFB211" s="53"/>
      <c r="DFC211" s="53"/>
      <c r="DFD211" s="53"/>
      <c r="DFE211" s="53"/>
      <c r="DFF211" s="53"/>
      <c r="DFG211" s="53"/>
      <c r="DFH211" s="53"/>
      <c r="DFI211" s="53"/>
      <c r="DFJ211" s="53"/>
      <c r="DFK211" s="53"/>
      <c r="DFL211" s="53"/>
      <c r="DFM211" s="53"/>
      <c r="DFN211" s="53"/>
      <c r="DFO211" s="53"/>
      <c r="DFP211" s="53"/>
      <c r="DFQ211" s="53"/>
      <c r="DFR211" s="53"/>
      <c r="DFS211" s="53"/>
      <c r="DFT211" s="53"/>
      <c r="DFU211" s="53"/>
      <c r="DFV211" s="53"/>
      <c r="DFW211" s="53"/>
      <c r="DFX211" s="53"/>
      <c r="DFY211" s="53"/>
      <c r="DFZ211" s="53"/>
      <c r="DGA211" s="53"/>
      <c r="DGB211" s="53"/>
      <c r="DGC211" s="53"/>
      <c r="DGD211" s="53"/>
      <c r="DGE211" s="53"/>
      <c r="DGF211" s="53"/>
      <c r="DGG211" s="53"/>
      <c r="DGH211" s="53"/>
      <c r="DGI211" s="53"/>
      <c r="DGJ211" s="53"/>
      <c r="DGK211" s="53"/>
      <c r="DGL211" s="53"/>
      <c r="DGM211" s="53"/>
      <c r="DGN211" s="53"/>
      <c r="DGO211" s="53"/>
      <c r="DGP211" s="53"/>
      <c r="DGQ211" s="53"/>
      <c r="DGR211" s="53"/>
      <c r="DGS211" s="53"/>
      <c r="DGT211" s="53"/>
      <c r="DGU211" s="53"/>
      <c r="DGV211" s="53"/>
      <c r="DGW211" s="53"/>
      <c r="DGX211" s="53"/>
      <c r="DGY211" s="53"/>
      <c r="DGZ211" s="53"/>
      <c r="DHA211" s="53"/>
      <c r="DHB211" s="53"/>
      <c r="DHC211" s="53"/>
      <c r="DHD211" s="53"/>
      <c r="DHE211" s="53"/>
      <c r="DHF211" s="53"/>
      <c r="DHG211" s="53"/>
      <c r="DHH211" s="53"/>
      <c r="DHI211" s="53"/>
      <c r="DHJ211" s="53"/>
      <c r="DHK211" s="53"/>
      <c r="DHL211" s="53"/>
      <c r="DHM211" s="53"/>
      <c r="DHN211" s="53"/>
      <c r="DHO211" s="53"/>
      <c r="DHP211" s="53"/>
      <c r="DHQ211" s="53"/>
      <c r="DHR211" s="53"/>
      <c r="DHS211" s="53"/>
      <c r="DHT211" s="53"/>
      <c r="DHU211" s="53"/>
      <c r="DHV211" s="53"/>
      <c r="DHW211" s="53"/>
      <c r="DHX211" s="53"/>
      <c r="DHY211" s="53"/>
      <c r="DHZ211" s="53"/>
      <c r="DIA211" s="53"/>
      <c r="DIB211" s="53"/>
      <c r="DIC211" s="53"/>
      <c r="DID211" s="53"/>
      <c r="DIE211" s="53"/>
      <c r="DIF211" s="53"/>
      <c r="DIG211" s="53"/>
      <c r="DIH211" s="53"/>
      <c r="DII211" s="53"/>
      <c r="DIJ211" s="53"/>
      <c r="DIK211" s="53"/>
      <c r="DIL211" s="53"/>
      <c r="DIM211" s="53"/>
      <c r="DIN211" s="53"/>
      <c r="DIO211" s="53"/>
      <c r="DIP211" s="53"/>
      <c r="DIQ211" s="53"/>
      <c r="DIR211" s="53"/>
      <c r="DIS211" s="53"/>
      <c r="DIT211" s="53"/>
      <c r="DIU211" s="53"/>
      <c r="DIV211" s="53"/>
      <c r="DIW211" s="53"/>
      <c r="DIX211" s="53"/>
      <c r="DIY211" s="53"/>
      <c r="DIZ211" s="53"/>
      <c r="DJA211" s="53"/>
      <c r="DJB211" s="53"/>
      <c r="DJC211" s="53"/>
      <c r="DJD211" s="53"/>
      <c r="DJE211" s="53"/>
      <c r="DJF211" s="53"/>
      <c r="DJG211" s="53"/>
      <c r="DJH211" s="53"/>
      <c r="DJI211" s="53"/>
      <c r="DJJ211" s="53"/>
      <c r="DJK211" s="53"/>
      <c r="DJL211" s="53"/>
      <c r="DJM211" s="53"/>
      <c r="DJN211" s="53"/>
      <c r="DJO211" s="53"/>
      <c r="DJP211" s="53"/>
      <c r="DJQ211" s="53"/>
      <c r="DJR211" s="53"/>
      <c r="DJS211" s="53"/>
      <c r="DJT211" s="53"/>
      <c r="DJU211" s="53"/>
      <c r="DJV211" s="53"/>
      <c r="DJW211" s="53"/>
      <c r="DJX211" s="53"/>
      <c r="DJY211" s="53"/>
      <c r="DJZ211" s="53"/>
      <c r="DKA211" s="53"/>
      <c r="DKB211" s="53"/>
      <c r="DKC211" s="53"/>
      <c r="DKD211" s="53"/>
      <c r="DKE211" s="53"/>
      <c r="DKF211" s="53"/>
      <c r="DKG211" s="53"/>
      <c r="DKH211" s="53"/>
      <c r="DKI211" s="53"/>
      <c r="DKJ211" s="53"/>
      <c r="DKK211" s="53"/>
      <c r="DKL211" s="53"/>
      <c r="DKM211" s="53"/>
      <c r="DKN211" s="53"/>
      <c r="DKO211" s="53"/>
      <c r="DKP211" s="53"/>
      <c r="DKQ211" s="53"/>
      <c r="DKR211" s="53"/>
      <c r="DKS211" s="53"/>
      <c r="DKT211" s="53"/>
      <c r="DKU211" s="53"/>
      <c r="DKV211" s="53"/>
      <c r="DKW211" s="53"/>
      <c r="DKX211" s="53"/>
      <c r="DKY211" s="53"/>
      <c r="DKZ211" s="53"/>
      <c r="DLA211" s="53"/>
      <c r="DLB211" s="53"/>
      <c r="DLC211" s="53"/>
      <c r="DLD211" s="53"/>
      <c r="DLE211" s="53"/>
      <c r="DLF211" s="53"/>
      <c r="DLG211" s="53"/>
      <c r="DLH211" s="53"/>
      <c r="DLI211" s="53"/>
      <c r="DLJ211" s="53"/>
      <c r="DLK211" s="53"/>
      <c r="DLL211" s="53"/>
      <c r="DLM211" s="53"/>
      <c r="DLN211" s="53"/>
      <c r="DLO211" s="53"/>
      <c r="DLP211" s="53"/>
      <c r="DLQ211" s="53"/>
      <c r="DLR211" s="53"/>
      <c r="DLS211" s="53"/>
      <c r="DLT211" s="53"/>
      <c r="DLU211" s="53"/>
      <c r="DLV211" s="53"/>
      <c r="DLW211" s="53"/>
      <c r="DLX211" s="53"/>
      <c r="DLY211" s="53"/>
      <c r="DLZ211" s="53"/>
      <c r="DMA211" s="53"/>
      <c r="DMB211" s="53"/>
      <c r="DMC211" s="53"/>
      <c r="DMD211" s="53"/>
      <c r="DME211" s="53"/>
      <c r="DMF211" s="53"/>
      <c r="DMG211" s="53"/>
      <c r="DMH211" s="53"/>
      <c r="DMI211" s="53"/>
      <c r="DMJ211" s="53"/>
      <c r="DMK211" s="53"/>
      <c r="DML211" s="53"/>
      <c r="DMM211" s="53"/>
      <c r="DMN211" s="53"/>
      <c r="DMO211" s="53"/>
      <c r="DMP211" s="53"/>
      <c r="DMQ211" s="53"/>
      <c r="DMR211" s="53"/>
      <c r="DMS211" s="53"/>
      <c r="DMT211" s="53"/>
      <c r="DMU211" s="53"/>
      <c r="DMV211" s="53"/>
      <c r="DMW211" s="53"/>
      <c r="DMX211" s="53"/>
      <c r="DMY211" s="53"/>
      <c r="DMZ211" s="53"/>
      <c r="DNA211" s="53"/>
      <c r="DNB211" s="53"/>
      <c r="DNC211" s="53"/>
      <c r="DND211" s="53"/>
      <c r="DNE211" s="53"/>
      <c r="DNF211" s="53"/>
      <c r="DNG211" s="53"/>
      <c r="DNH211" s="53"/>
      <c r="DNI211" s="53"/>
      <c r="DNJ211" s="53"/>
      <c r="DNK211" s="53"/>
      <c r="DNL211" s="53"/>
      <c r="DNM211" s="53"/>
      <c r="DNN211" s="53"/>
      <c r="DNO211" s="53"/>
      <c r="DNP211" s="53"/>
      <c r="DNQ211" s="53"/>
      <c r="DNR211" s="53"/>
      <c r="DNS211" s="53"/>
      <c r="DNT211" s="53"/>
      <c r="DNU211" s="53"/>
      <c r="DNV211" s="53"/>
      <c r="DNW211" s="53"/>
      <c r="DNX211" s="53"/>
      <c r="DNY211" s="53"/>
      <c r="DNZ211" s="53"/>
      <c r="DOA211" s="53"/>
      <c r="DOB211" s="53"/>
      <c r="DOC211" s="53"/>
      <c r="DOD211" s="53"/>
      <c r="DOE211" s="53"/>
      <c r="DOF211" s="53"/>
      <c r="DOG211" s="53"/>
      <c r="DOH211" s="53"/>
      <c r="DOI211" s="53"/>
      <c r="DOJ211" s="53"/>
      <c r="DOK211" s="53"/>
      <c r="DOL211" s="53"/>
      <c r="DOM211" s="53"/>
      <c r="DON211" s="53"/>
      <c r="DOO211" s="53"/>
      <c r="DOP211" s="53"/>
      <c r="DOQ211" s="53"/>
      <c r="DOR211" s="53"/>
      <c r="DOS211" s="53"/>
      <c r="DOT211" s="53"/>
      <c r="DOU211" s="53"/>
      <c r="DOV211" s="53"/>
      <c r="DOW211" s="53"/>
      <c r="DOX211" s="53"/>
      <c r="DOY211" s="53"/>
      <c r="DOZ211" s="53"/>
      <c r="DPA211" s="53"/>
      <c r="DPB211" s="53"/>
      <c r="DPC211" s="53"/>
      <c r="DPD211" s="53"/>
      <c r="DPE211" s="53"/>
      <c r="DPF211" s="53"/>
      <c r="DPG211" s="53"/>
      <c r="DPH211" s="53"/>
      <c r="DPI211" s="53"/>
      <c r="DPJ211" s="53"/>
      <c r="DPK211" s="53"/>
      <c r="DPL211" s="53"/>
      <c r="DPM211" s="53"/>
      <c r="DPN211" s="53"/>
      <c r="DPO211" s="53"/>
      <c r="DPP211" s="53"/>
      <c r="DPQ211" s="53"/>
      <c r="DPR211" s="53"/>
      <c r="DPS211" s="53"/>
      <c r="DPT211" s="53"/>
      <c r="DPU211" s="53"/>
      <c r="DPV211" s="53"/>
      <c r="DPW211" s="53"/>
      <c r="DPX211" s="53"/>
      <c r="DPY211" s="53"/>
      <c r="DPZ211" s="53"/>
      <c r="DQA211" s="53"/>
      <c r="DQB211" s="53"/>
      <c r="DQC211" s="53"/>
      <c r="DQD211" s="53"/>
      <c r="DQE211" s="53"/>
      <c r="DQF211" s="53"/>
      <c r="DQG211" s="53"/>
      <c r="DQH211" s="53"/>
      <c r="DQI211" s="53"/>
      <c r="DQJ211" s="53"/>
      <c r="DQK211" s="53"/>
      <c r="DQL211" s="53"/>
      <c r="DQM211" s="53"/>
      <c r="DQN211" s="53"/>
      <c r="DQO211" s="53"/>
      <c r="DQP211" s="53"/>
      <c r="DQQ211" s="53"/>
      <c r="DQR211" s="53"/>
      <c r="DQS211" s="53"/>
      <c r="DQT211" s="53"/>
      <c r="DQU211" s="53"/>
      <c r="DQV211" s="53"/>
      <c r="DQW211" s="53"/>
      <c r="DQX211" s="53"/>
      <c r="DQY211" s="53"/>
      <c r="DQZ211" s="53"/>
      <c r="DRA211" s="53"/>
      <c r="DRB211" s="53"/>
      <c r="DRC211" s="53"/>
      <c r="DRD211" s="53"/>
      <c r="DRE211" s="53"/>
      <c r="DRF211" s="53"/>
      <c r="DRG211" s="53"/>
      <c r="DRH211" s="53"/>
      <c r="DRI211" s="53"/>
      <c r="DRJ211" s="53"/>
      <c r="DRK211" s="53"/>
      <c r="DRL211" s="53"/>
      <c r="DRM211" s="53"/>
      <c r="DRN211" s="53"/>
      <c r="DRO211" s="53"/>
      <c r="DRP211" s="53"/>
      <c r="DRQ211" s="53"/>
      <c r="DRR211" s="53"/>
      <c r="DRS211" s="53"/>
      <c r="DRT211" s="53"/>
      <c r="DRU211" s="53"/>
      <c r="DRV211" s="53"/>
      <c r="DRW211" s="53"/>
      <c r="DRX211" s="53"/>
      <c r="DRY211" s="53"/>
      <c r="DRZ211" s="53"/>
      <c r="DSA211" s="53"/>
      <c r="DSB211" s="53"/>
      <c r="DSC211" s="53"/>
      <c r="DSD211" s="53"/>
      <c r="DSE211" s="53"/>
      <c r="DSF211" s="53"/>
      <c r="DSG211" s="53"/>
      <c r="DSH211" s="53"/>
      <c r="DSI211" s="53"/>
      <c r="DSJ211" s="53"/>
      <c r="DSK211" s="53"/>
      <c r="DSL211" s="53"/>
      <c r="DSM211" s="53"/>
      <c r="DSN211" s="53"/>
      <c r="DSO211" s="53"/>
      <c r="DSP211" s="53"/>
      <c r="DSQ211" s="53"/>
      <c r="DSR211" s="53"/>
      <c r="DSS211" s="53"/>
      <c r="DST211" s="53"/>
      <c r="DSU211" s="53"/>
      <c r="DSV211" s="53"/>
      <c r="DSW211" s="53"/>
      <c r="DSX211" s="53"/>
      <c r="DSY211" s="53"/>
      <c r="DSZ211" s="53"/>
      <c r="DTA211" s="53"/>
      <c r="DTB211" s="53"/>
      <c r="DTC211" s="53"/>
      <c r="DTD211" s="53"/>
      <c r="DTE211" s="53"/>
      <c r="DTF211" s="53"/>
      <c r="DTG211" s="53"/>
      <c r="DTH211" s="53"/>
      <c r="DTI211" s="53"/>
      <c r="DTJ211" s="53"/>
      <c r="DTK211" s="53"/>
      <c r="DTL211" s="53"/>
      <c r="DTM211" s="53"/>
      <c r="DTN211" s="53"/>
      <c r="DTO211" s="53"/>
      <c r="DTP211" s="53"/>
      <c r="DTQ211" s="53"/>
      <c r="DTR211" s="53"/>
      <c r="DTS211" s="53"/>
      <c r="DTT211" s="53"/>
      <c r="DTU211" s="53"/>
      <c r="DTV211" s="53"/>
      <c r="DTW211" s="53"/>
      <c r="DTX211" s="53"/>
      <c r="DTY211" s="53"/>
      <c r="DTZ211" s="53"/>
      <c r="DUA211" s="53"/>
      <c r="DUB211" s="53"/>
      <c r="DUC211" s="53"/>
      <c r="DUD211" s="53"/>
      <c r="DUE211" s="53"/>
      <c r="DUF211" s="53"/>
      <c r="DUG211" s="53"/>
      <c r="DUH211" s="53"/>
      <c r="DUI211" s="53"/>
      <c r="DUJ211" s="53"/>
      <c r="DUK211" s="53"/>
      <c r="DUL211" s="53"/>
      <c r="DUM211" s="53"/>
      <c r="DUN211" s="53"/>
      <c r="DUO211" s="53"/>
      <c r="DUP211" s="53"/>
      <c r="DUQ211" s="53"/>
      <c r="DUR211" s="53"/>
      <c r="DUS211" s="53"/>
      <c r="DUT211" s="53"/>
      <c r="DUU211" s="53"/>
      <c r="DUV211" s="53"/>
      <c r="DUW211" s="53"/>
      <c r="DUX211" s="53"/>
      <c r="DUY211" s="53"/>
      <c r="DUZ211" s="53"/>
      <c r="DVA211" s="53"/>
      <c r="DVB211" s="53"/>
      <c r="DVC211" s="53"/>
      <c r="DVD211" s="53"/>
      <c r="DVE211" s="53"/>
      <c r="DVF211" s="53"/>
      <c r="DVG211" s="53"/>
      <c r="DVH211" s="53"/>
      <c r="DVI211" s="53"/>
      <c r="DVJ211" s="53"/>
      <c r="DVK211" s="53"/>
      <c r="DVL211" s="53"/>
      <c r="DVM211" s="53"/>
      <c r="DVN211" s="53"/>
      <c r="DVO211" s="53"/>
      <c r="DVP211" s="53"/>
      <c r="DVQ211" s="53"/>
      <c r="DVR211" s="53"/>
      <c r="DVS211" s="53"/>
      <c r="DVT211" s="53"/>
      <c r="DVU211" s="53"/>
      <c r="DVV211" s="53"/>
      <c r="DVW211" s="53"/>
      <c r="DVX211" s="53"/>
      <c r="DVY211" s="53"/>
      <c r="DVZ211" s="53"/>
      <c r="DWA211" s="53"/>
      <c r="DWB211" s="53"/>
      <c r="DWC211" s="53"/>
      <c r="DWD211" s="53"/>
      <c r="DWE211" s="53"/>
      <c r="DWF211" s="53"/>
      <c r="DWG211" s="53"/>
      <c r="DWH211" s="53"/>
      <c r="DWI211" s="53"/>
      <c r="DWJ211" s="53"/>
      <c r="DWK211" s="53"/>
      <c r="DWL211" s="53"/>
      <c r="DWM211" s="53"/>
      <c r="DWN211" s="53"/>
      <c r="DWO211" s="53"/>
      <c r="DWP211" s="53"/>
      <c r="DWQ211" s="53"/>
      <c r="DWR211" s="53"/>
      <c r="DWS211" s="53"/>
      <c r="DWT211" s="53"/>
      <c r="DWU211" s="53"/>
      <c r="DWV211" s="53"/>
      <c r="DWW211" s="53"/>
      <c r="DWX211" s="53"/>
      <c r="DWY211" s="53"/>
      <c r="DWZ211" s="53"/>
      <c r="DXA211" s="53"/>
      <c r="DXB211" s="53"/>
      <c r="DXC211" s="53"/>
      <c r="DXD211" s="53"/>
      <c r="DXE211" s="53"/>
      <c r="DXF211" s="53"/>
      <c r="DXG211" s="53"/>
      <c r="DXH211" s="53"/>
      <c r="DXI211" s="53"/>
      <c r="DXJ211" s="53"/>
      <c r="DXK211" s="53"/>
      <c r="DXL211" s="53"/>
      <c r="DXM211" s="53"/>
      <c r="DXN211" s="53"/>
      <c r="DXO211" s="53"/>
      <c r="DXP211" s="53"/>
      <c r="DXQ211" s="53"/>
      <c r="DXR211" s="53"/>
      <c r="DXS211" s="53"/>
      <c r="DXT211" s="53"/>
      <c r="DXU211" s="53"/>
      <c r="DXV211" s="53"/>
      <c r="DXW211" s="53"/>
      <c r="DXX211" s="53"/>
      <c r="DXY211" s="53"/>
      <c r="DXZ211" s="53"/>
      <c r="DYA211" s="53"/>
      <c r="DYB211" s="53"/>
      <c r="DYC211" s="53"/>
      <c r="DYD211" s="53"/>
      <c r="DYE211" s="53"/>
      <c r="DYF211" s="53"/>
      <c r="DYG211" s="53"/>
      <c r="DYH211" s="53"/>
      <c r="DYI211" s="53"/>
      <c r="DYJ211" s="53"/>
      <c r="DYK211" s="53"/>
      <c r="DYL211" s="53"/>
      <c r="DYM211" s="53"/>
      <c r="DYN211" s="53"/>
      <c r="DYO211" s="53"/>
      <c r="DYP211" s="53"/>
      <c r="DYQ211" s="53"/>
      <c r="DYR211" s="53"/>
      <c r="DYS211" s="53"/>
      <c r="DYT211" s="53"/>
      <c r="DYU211" s="53"/>
      <c r="DYV211" s="53"/>
      <c r="DYW211" s="53"/>
      <c r="DYX211" s="53"/>
      <c r="DYY211" s="53"/>
      <c r="DYZ211" s="53"/>
      <c r="DZA211" s="53"/>
      <c r="DZB211" s="53"/>
      <c r="DZC211" s="53"/>
      <c r="DZD211" s="53"/>
      <c r="DZE211" s="53"/>
      <c r="DZF211" s="53"/>
      <c r="DZG211" s="53"/>
      <c r="DZH211" s="53"/>
      <c r="DZI211" s="53"/>
      <c r="DZJ211" s="53"/>
      <c r="DZK211" s="53"/>
      <c r="DZL211" s="53"/>
      <c r="DZM211" s="53"/>
      <c r="DZN211" s="53"/>
      <c r="DZO211" s="53"/>
      <c r="DZP211" s="53"/>
      <c r="DZQ211" s="53"/>
      <c r="DZR211" s="53"/>
      <c r="DZS211" s="53"/>
      <c r="DZT211" s="53"/>
      <c r="DZU211" s="53"/>
      <c r="DZV211" s="53"/>
      <c r="DZW211" s="53"/>
      <c r="DZX211" s="53"/>
      <c r="DZY211" s="53"/>
      <c r="DZZ211" s="53"/>
      <c r="EAA211" s="53"/>
      <c r="EAB211" s="53"/>
      <c r="EAC211" s="53"/>
      <c r="EAD211" s="53"/>
      <c r="EAE211" s="53"/>
      <c r="EAF211" s="53"/>
      <c r="EAG211" s="53"/>
      <c r="EAH211" s="53"/>
      <c r="EAI211" s="53"/>
      <c r="EAJ211" s="53"/>
      <c r="EAK211" s="53"/>
      <c r="EAL211" s="53"/>
      <c r="EAM211" s="53"/>
      <c r="EAN211" s="53"/>
      <c r="EAO211" s="53"/>
      <c r="EAP211" s="53"/>
      <c r="EAQ211" s="53"/>
      <c r="EAR211" s="53"/>
      <c r="EAS211" s="53"/>
      <c r="EAT211" s="53"/>
      <c r="EAU211" s="53"/>
      <c r="EAV211" s="53"/>
      <c r="EAW211" s="53"/>
      <c r="EAX211" s="53"/>
      <c r="EAY211" s="53"/>
      <c r="EAZ211" s="53"/>
      <c r="EBA211" s="53"/>
      <c r="EBB211" s="53"/>
      <c r="EBC211" s="53"/>
      <c r="EBD211" s="53"/>
      <c r="EBE211" s="53"/>
      <c r="EBF211" s="53"/>
      <c r="EBG211" s="53"/>
      <c r="EBH211" s="53"/>
      <c r="EBI211" s="53"/>
      <c r="EBJ211" s="53"/>
      <c r="EBK211" s="53"/>
      <c r="EBL211" s="53"/>
      <c r="EBM211" s="53"/>
      <c r="EBN211" s="53"/>
      <c r="EBO211" s="53"/>
      <c r="EBP211" s="53"/>
      <c r="EBQ211" s="53"/>
      <c r="EBR211" s="53"/>
      <c r="EBS211" s="53"/>
      <c r="EBT211" s="53"/>
      <c r="EBU211" s="53"/>
      <c r="EBV211" s="53"/>
      <c r="EBW211" s="53"/>
      <c r="EBX211" s="53"/>
      <c r="EBY211" s="53"/>
      <c r="EBZ211" s="53"/>
      <c r="ECA211" s="53"/>
      <c r="ECB211" s="53"/>
      <c r="ECC211" s="53"/>
      <c r="ECD211" s="53"/>
      <c r="ECE211" s="53"/>
      <c r="ECF211" s="53"/>
      <c r="ECG211" s="53"/>
      <c r="ECH211" s="53"/>
      <c r="ECI211" s="53"/>
      <c r="ECJ211" s="53"/>
      <c r="ECK211" s="53"/>
      <c r="ECL211" s="53"/>
      <c r="ECM211" s="53"/>
      <c r="ECN211" s="53"/>
      <c r="ECO211" s="53"/>
      <c r="ECP211" s="53"/>
      <c r="ECQ211" s="53"/>
      <c r="ECR211" s="53"/>
      <c r="ECS211" s="53"/>
      <c r="ECT211" s="53"/>
      <c r="ECU211" s="53"/>
      <c r="ECV211" s="53"/>
      <c r="ECW211" s="53"/>
      <c r="ECX211" s="53"/>
      <c r="ECY211" s="53"/>
      <c r="ECZ211" s="53"/>
      <c r="EDA211" s="53"/>
      <c r="EDB211" s="53"/>
      <c r="EDC211" s="53"/>
      <c r="EDD211" s="53"/>
      <c r="EDE211" s="53"/>
      <c r="EDF211" s="53"/>
      <c r="EDG211" s="53"/>
      <c r="EDH211" s="53"/>
      <c r="EDI211" s="53"/>
      <c r="EDJ211" s="53"/>
      <c r="EDK211" s="53"/>
      <c r="EDL211" s="53"/>
      <c r="EDM211" s="53"/>
      <c r="EDN211" s="53"/>
      <c r="EDO211" s="53"/>
      <c r="EDP211" s="53"/>
      <c r="EDQ211" s="53"/>
      <c r="EDR211" s="53"/>
      <c r="EDS211" s="53"/>
      <c r="EDT211" s="53"/>
      <c r="EDU211" s="53"/>
      <c r="EDV211" s="53"/>
      <c r="EDW211" s="53"/>
      <c r="EDX211" s="53"/>
      <c r="EDY211" s="53"/>
      <c r="EDZ211" s="53"/>
      <c r="EEA211" s="53"/>
      <c r="EEB211" s="53"/>
      <c r="EEC211" s="53"/>
      <c r="EED211" s="53"/>
      <c r="EEE211" s="53"/>
      <c r="EEF211" s="53"/>
      <c r="EEG211" s="53"/>
      <c r="EEH211" s="53"/>
      <c r="EEI211" s="53"/>
      <c r="EEJ211" s="53"/>
      <c r="EEK211" s="53"/>
      <c r="EEL211" s="53"/>
      <c r="EEM211" s="53"/>
      <c r="EEN211" s="53"/>
      <c r="EEO211" s="53"/>
      <c r="EEP211" s="53"/>
      <c r="EEQ211" s="53"/>
      <c r="EER211" s="53"/>
      <c r="EES211" s="53"/>
      <c r="EET211" s="53"/>
      <c r="EEU211" s="53"/>
      <c r="EEV211" s="53"/>
      <c r="EEW211" s="53"/>
      <c r="EEX211" s="53"/>
      <c r="EEY211" s="53"/>
      <c r="EEZ211" s="53"/>
      <c r="EFA211" s="53"/>
      <c r="EFB211" s="53"/>
      <c r="EFC211" s="53"/>
      <c r="EFD211" s="53"/>
      <c r="EFE211" s="53"/>
      <c r="EFF211" s="53"/>
      <c r="EFG211" s="53"/>
      <c r="EFH211" s="53"/>
      <c r="EFI211" s="53"/>
      <c r="EFJ211" s="53"/>
      <c r="EFK211" s="53"/>
      <c r="EFL211" s="53"/>
      <c r="EFM211" s="53"/>
      <c r="EFN211" s="53"/>
      <c r="EFO211" s="53"/>
      <c r="EFP211" s="53"/>
      <c r="EFQ211" s="53"/>
      <c r="EFR211" s="53"/>
      <c r="EFS211" s="53"/>
      <c r="EFT211" s="53"/>
      <c r="EFU211" s="53"/>
      <c r="EFV211" s="53"/>
      <c r="EFW211" s="53"/>
      <c r="EFX211" s="53"/>
      <c r="EFY211" s="53"/>
      <c r="EFZ211" s="53"/>
      <c r="EGA211" s="53"/>
      <c r="EGB211" s="53"/>
      <c r="EGC211" s="53"/>
      <c r="EGD211" s="53"/>
      <c r="EGE211" s="53"/>
      <c r="EGF211" s="53"/>
      <c r="EGG211" s="53"/>
      <c r="EGH211" s="53"/>
      <c r="EGI211" s="53"/>
      <c r="EGJ211" s="53"/>
      <c r="EGK211" s="53"/>
      <c r="EGL211" s="53"/>
      <c r="EGM211" s="53"/>
      <c r="EGN211" s="53"/>
      <c r="EGO211" s="53"/>
      <c r="EGP211" s="53"/>
      <c r="EGQ211" s="53"/>
      <c r="EGR211" s="53"/>
      <c r="EGS211" s="53"/>
      <c r="EGT211" s="53"/>
      <c r="EGU211" s="53"/>
      <c r="EGV211" s="53"/>
      <c r="EGW211" s="53"/>
      <c r="EGX211" s="53"/>
      <c r="EGY211" s="53"/>
      <c r="EGZ211" s="53"/>
      <c r="EHA211" s="53"/>
      <c r="EHB211" s="53"/>
      <c r="EHC211" s="53"/>
      <c r="EHD211" s="53"/>
      <c r="EHE211" s="53"/>
      <c r="EHF211" s="53"/>
      <c r="EHG211" s="53"/>
      <c r="EHH211" s="53"/>
      <c r="EHI211" s="53"/>
      <c r="EHJ211" s="53"/>
      <c r="EHK211" s="53"/>
      <c r="EHL211" s="53"/>
      <c r="EHM211" s="53"/>
      <c r="EHN211" s="53"/>
      <c r="EHO211" s="53"/>
      <c r="EHP211" s="53"/>
      <c r="EHQ211" s="53"/>
      <c r="EHR211" s="53"/>
      <c r="EHS211" s="53"/>
      <c r="EHT211" s="53"/>
      <c r="EHU211" s="53"/>
      <c r="EHV211" s="53"/>
      <c r="EHW211" s="53"/>
      <c r="EHX211" s="53"/>
      <c r="EHY211" s="53"/>
      <c r="EHZ211" s="53"/>
      <c r="EIA211" s="53"/>
      <c r="EIB211" s="53"/>
      <c r="EIC211" s="53"/>
      <c r="EID211" s="53"/>
      <c r="EIE211" s="53"/>
      <c r="EIF211" s="53"/>
      <c r="EIG211" s="53"/>
      <c r="EIH211" s="53"/>
      <c r="EII211" s="53"/>
      <c r="EIJ211" s="53"/>
      <c r="EIK211" s="53"/>
      <c r="EIL211" s="53"/>
      <c r="EIM211" s="53"/>
      <c r="EIN211" s="53"/>
      <c r="EIO211" s="53"/>
      <c r="EIP211" s="53"/>
      <c r="EIQ211" s="53"/>
      <c r="EIR211" s="53"/>
      <c r="EIS211" s="53"/>
      <c r="EIT211" s="53"/>
      <c r="EIU211" s="53"/>
      <c r="EIV211" s="53"/>
      <c r="EIW211" s="53"/>
      <c r="EIX211" s="53"/>
      <c r="EIY211" s="53"/>
      <c r="EIZ211" s="53"/>
      <c r="EJA211" s="53"/>
      <c r="EJB211" s="53"/>
      <c r="EJC211" s="53"/>
      <c r="EJD211" s="53"/>
      <c r="EJE211" s="53"/>
      <c r="EJF211" s="53"/>
      <c r="EJG211" s="53"/>
      <c r="EJH211" s="53"/>
      <c r="EJI211" s="53"/>
      <c r="EJJ211" s="53"/>
      <c r="EJK211" s="53"/>
      <c r="EJL211" s="53"/>
      <c r="EJM211" s="53"/>
      <c r="EJN211" s="53"/>
      <c r="EJO211" s="53"/>
      <c r="EJP211" s="53"/>
      <c r="EJQ211" s="53"/>
      <c r="EJR211" s="53"/>
      <c r="EJS211" s="53"/>
      <c r="EJT211" s="53"/>
      <c r="EJU211" s="53"/>
      <c r="EJV211" s="53"/>
      <c r="EJW211" s="53"/>
      <c r="EJX211" s="53"/>
      <c r="EJY211" s="53"/>
      <c r="EJZ211" s="53"/>
      <c r="EKA211" s="53"/>
      <c r="EKB211" s="53"/>
      <c r="EKC211" s="53"/>
      <c r="EKD211" s="53"/>
      <c r="EKE211" s="53"/>
      <c r="EKF211" s="53"/>
      <c r="EKG211" s="53"/>
      <c r="EKH211" s="53"/>
      <c r="EKI211" s="53"/>
      <c r="EKJ211" s="53"/>
      <c r="EKK211" s="53"/>
      <c r="EKL211" s="53"/>
      <c r="EKM211" s="53"/>
      <c r="EKN211" s="53"/>
      <c r="EKO211" s="53"/>
      <c r="EKP211" s="53"/>
      <c r="EKQ211" s="53"/>
      <c r="EKR211" s="53"/>
      <c r="EKS211" s="53"/>
      <c r="EKT211" s="53"/>
      <c r="EKU211" s="53"/>
      <c r="EKV211" s="53"/>
      <c r="EKW211" s="53"/>
      <c r="EKX211" s="53"/>
      <c r="EKY211" s="53"/>
      <c r="EKZ211" s="53"/>
      <c r="ELA211" s="53"/>
      <c r="ELB211" s="53"/>
      <c r="ELC211" s="53"/>
      <c r="ELD211" s="53"/>
      <c r="ELE211" s="53"/>
      <c r="ELF211" s="53"/>
      <c r="ELG211" s="53"/>
      <c r="ELH211" s="53"/>
      <c r="ELI211" s="53"/>
      <c r="ELJ211" s="53"/>
      <c r="ELK211" s="53"/>
      <c r="ELL211" s="53"/>
      <c r="ELM211" s="53"/>
      <c r="ELN211" s="53"/>
      <c r="ELO211" s="53"/>
      <c r="ELP211" s="53"/>
      <c r="ELQ211" s="53"/>
      <c r="ELR211" s="53"/>
      <c r="ELS211" s="53"/>
      <c r="ELT211" s="53"/>
      <c r="ELU211" s="53"/>
      <c r="ELV211" s="53"/>
      <c r="ELW211" s="53"/>
      <c r="ELX211" s="53"/>
      <c r="ELY211" s="53"/>
      <c r="ELZ211" s="53"/>
      <c r="EMA211" s="53"/>
      <c r="EMB211" s="53"/>
      <c r="EMC211" s="53"/>
      <c r="EMD211" s="53"/>
      <c r="EME211" s="53"/>
      <c r="EMF211" s="53"/>
      <c r="EMG211" s="53"/>
      <c r="EMH211" s="53"/>
      <c r="EMI211" s="53"/>
      <c r="EMJ211" s="53"/>
      <c r="EMK211" s="53"/>
      <c r="EML211" s="53"/>
      <c r="EMM211" s="53"/>
      <c r="EMN211" s="53"/>
      <c r="EMO211" s="53"/>
      <c r="EMP211" s="53"/>
      <c r="EMQ211" s="53"/>
      <c r="EMR211" s="53"/>
      <c r="EMS211" s="53"/>
      <c r="EMT211" s="53"/>
      <c r="EMU211" s="53"/>
      <c r="EMV211" s="53"/>
      <c r="EMW211" s="53"/>
      <c r="EMX211" s="53"/>
      <c r="EMY211" s="53"/>
      <c r="EMZ211" s="53"/>
      <c r="ENA211" s="53"/>
      <c r="ENB211" s="53"/>
      <c r="ENC211" s="53"/>
      <c r="END211" s="53"/>
      <c r="ENE211" s="53"/>
      <c r="ENF211" s="53"/>
      <c r="ENG211" s="53"/>
      <c r="ENH211" s="53"/>
      <c r="ENI211" s="53"/>
      <c r="ENJ211" s="53"/>
      <c r="ENK211" s="53"/>
      <c r="ENL211" s="53"/>
      <c r="ENM211" s="53"/>
      <c r="ENN211" s="53"/>
      <c r="ENO211" s="53"/>
      <c r="ENP211" s="53"/>
      <c r="ENQ211" s="53"/>
      <c r="ENR211" s="53"/>
      <c r="ENS211" s="53"/>
      <c r="ENT211" s="53"/>
      <c r="ENU211" s="53"/>
      <c r="ENV211" s="53"/>
      <c r="ENW211" s="53"/>
      <c r="ENX211" s="53"/>
      <c r="ENY211" s="53"/>
      <c r="ENZ211" s="53"/>
      <c r="EOA211" s="53"/>
      <c r="EOB211" s="53"/>
      <c r="EOC211" s="53"/>
      <c r="EOD211" s="53"/>
      <c r="EOE211" s="53"/>
      <c r="EOF211" s="53"/>
      <c r="EOG211" s="53"/>
      <c r="EOH211" s="53"/>
      <c r="EOI211" s="53"/>
      <c r="EOJ211" s="53"/>
      <c r="EOK211" s="53"/>
      <c r="EOL211" s="53"/>
      <c r="EOM211" s="53"/>
      <c r="EON211" s="53"/>
      <c r="EOO211" s="53"/>
      <c r="EOP211" s="53"/>
      <c r="EOQ211" s="53"/>
      <c r="EOR211" s="53"/>
      <c r="EOS211" s="53"/>
      <c r="EOT211" s="53"/>
      <c r="EOU211" s="53"/>
      <c r="EOV211" s="53"/>
      <c r="EOW211" s="53"/>
      <c r="EOX211" s="53"/>
      <c r="EOY211" s="53"/>
      <c r="EOZ211" s="53"/>
      <c r="EPA211" s="53"/>
      <c r="EPB211" s="53"/>
      <c r="EPC211" s="53"/>
      <c r="EPD211" s="53"/>
      <c r="EPE211" s="53"/>
      <c r="EPF211" s="53"/>
      <c r="EPG211" s="53"/>
      <c r="EPH211" s="53"/>
      <c r="EPI211" s="53"/>
      <c r="EPJ211" s="53"/>
      <c r="EPK211" s="53"/>
      <c r="EPL211" s="53"/>
      <c r="EPM211" s="53"/>
      <c r="EPN211" s="53"/>
      <c r="EPO211" s="53"/>
      <c r="EPP211" s="53"/>
      <c r="EPQ211" s="53"/>
      <c r="EPR211" s="53"/>
      <c r="EPS211" s="53"/>
      <c r="EPT211" s="53"/>
      <c r="EPU211" s="53"/>
      <c r="EPV211" s="53"/>
      <c r="EPW211" s="53"/>
      <c r="EPX211" s="53"/>
      <c r="EPY211" s="53"/>
      <c r="EPZ211" s="53"/>
      <c r="EQA211" s="53"/>
      <c r="EQB211" s="53"/>
      <c r="EQC211" s="53"/>
      <c r="EQD211" s="53"/>
      <c r="EQE211" s="53"/>
      <c r="EQF211" s="53"/>
      <c r="EQG211" s="53"/>
      <c r="EQH211" s="53"/>
      <c r="EQI211" s="53"/>
      <c r="EQJ211" s="53"/>
      <c r="EQK211" s="53"/>
      <c r="EQL211" s="53"/>
      <c r="EQM211" s="53"/>
      <c r="EQN211" s="53"/>
      <c r="EQO211" s="53"/>
      <c r="EQP211" s="53"/>
      <c r="EQQ211" s="53"/>
      <c r="EQR211" s="53"/>
      <c r="EQS211" s="53"/>
      <c r="EQT211" s="53"/>
      <c r="EQU211" s="53"/>
      <c r="EQV211" s="53"/>
      <c r="EQW211" s="53"/>
      <c r="EQX211" s="53"/>
      <c r="EQY211" s="53"/>
      <c r="EQZ211" s="53"/>
      <c r="ERA211" s="53"/>
      <c r="ERB211" s="53"/>
      <c r="ERC211" s="53"/>
      <c r="ERD211" s="53"/>
      <c r="ERE211" s="53"/>
      <c r="ERF211" s="53"/>
      <c r="ERG211" s="53"/>
      <c r="ERH211" s="53"/>
      <c r="ERI211" s="53"/>
      <c r="ERJ211" s="53"/>
      <c r="ERK211" s="53"/>
      <c r="ERL211" s="53"/>
      <c r="ERM211" s="53"/>
      <c r="ERN211" s="53"/>
      <c r="ERO211" s="53"/>
      <c r="ERP211" s="53"/>
      <c r="ERQ211" s="53"/>
      <c r="ERR211" s="53"/>
      <c r="ERS211" s="53"/>
      <c r="ERT211" s="53"/>
      <c r="ERU211" s="53"/>
      <c r="ERV211" s="53"/>
      <c r="ERW211" s="53"/>
      <c r="ERX211" s="53"/>
      <c r="ERY211" s="53"/>
      <c r="ERZ211" s="53"/>
      <c r="ESA211" s="53"/>
      <c r="ESB211" s="53"/>
      <c r="ESC211" s="53"/>
      <c r="ESD211" s="53"/>
      <c r="ESE211" s="53"/>
      <c r="ESF211" s="53"/>
      <c r="ESG211" s="53"/>
      <c r="ESH211" s="53"/>
      <c r="ESI211" s="53"/>
      <c r="ESJ211" s="53"/>
      <c r="ESK211" s="53"/>
      <c r="ESL211" s="53"/>
      <c r="ESM211" s="53"/>
      <c r="ESN211" s="53"/>
      <c r="ESO211" s="53"/>
      <c r="ESP211" s="53"/>
      <c r="ESQ211" s="53"/>
      <c r="ESR211" s="53"/>
      <c r="ESS211" s="53"/>
      <c r="EST211" s="53"/>
      <c r="ESU211" s="53"/>
      <c r="ESV211" s="53"/>
      <c r="ESW211" s="53"/>
      <c r="ESX211" s="53"/>
      <c r="ESY211" s="53"/>
      <c r="ESZ211" s="53"/>
      <c r="ETA211" s="53"/>
      <c r="ETB211" s="53"/>
      <c r="ETC211" s="53"/>
      <c r="ETD211" s="53"/>
      <c r="ETE211" s="53"/>
      <c r="ETF211" s="53"/>
      <c r="ETG211" s="53"/>
      <c r="ETH211" s="53"/>
      <c r="ETI211" s="53"/>
      <c r="ETJ211" s="53"/>
      <c r="ETK211" s="53"/>
      <c r="ETL211" s="53"/>
      <c r="ETM211" s="53"/>
      <c r="ETN211" s="53"/>
      <c r="ETO211" s="53"/>
      <c r="ETP211" s="53"/>
      <c r="ETQ211" s="53"/>
      <c r="ETR211" s="53"/>
      <c r="ETS211" s="53"/>
      <c r="ETT211" s="53"/>
      <c r="ETU211" s="53"/>
      <c r="ETV211" s="53"/>
      <c r="ETW211" s="53"/>
      <c r="ETX211" s="53"/>
      <c r="ETY211" s="53"/>
      <c r="ETZ211" s="53"/>
      <c r="EUA211" s="53"/>
      <c r="EUB211" s="53"/>
      <c r="EUC211" s="53"/>
      <c r="EUD211" s="53"/>
      <c r="EUE211" s="53"/>
      <c r="EUF211" s="53"/>
      <c r="EUG211" s="53"/>
      <c r="EUH211" s="53"/>
      <c r="EUI211" s="53"/>
      <c r="EUJ211" s="53"/>
      <c r="EUK211" s="53"/>
      <c r="EUL211" s="53"/>
      <c r="EUM211" s="53"/>
      <c r="EUN211" s="53"/>
      <c r="EUO211" s="53"/>
      <c r="EUP211" s="53"/>
      <c r="EUQ211" s="53"/>
      <c r="EUR211" s="53"/>
      <c r="EUS211" s="53"/>
      <c r="EUT211" s="53"/>
      <c r="EUU211" s="53"/>
      <c r="EUV211" s="53"/>
      <c r="EUW211" s="53"/>
      <c r="EUX211" s="53"/>
      <c r="EUY211" s="53"/>
      <c r="EUZ211" s="53"/>
      <c r="EVA211" s="53"/>
      <c r="EVB211" s="53"/>
      <c r="EVC211" s="53"/>
      <c r="EVD211" s="53"/>
      <c r="EVE211" s="53"/>
      <c r="EVF211" s="53"/>
      <c r="EVG211" s="53"/>
      <c r="EVH211" s="53"/>
      <c r="EVI211" s="53"/>
      <c r="EVJ211" s="53"/>
      <c r="EVK211" s="53"/>
      <c r="EVL211" s="53"/>
      <c r="EVM211" s="53"/>
      <c r="EVN211" s="53"/>
      <c r="EVO211" s="53"/>
      <c r="EVP211" s="53"/>
      <c r="EVQ211" s="53"/>
      <c r="EVR211" s="53"/>
      <c r="EVS211" s="53"/>
      <c r="EVT211" s="53"/>
      <c r="EVU211" s="53"/>
      <c r="EVV211" s="53"/>
      <c r="EVW211" s="53"/>
      <c r="EVX211" s="53"/>
      <c r="EVY211" s="53"/>
      <c r="EVZ211" s="53"/>
      <c r="EWA211" s="53"/>
      <c r="EWB211" s="53"/>
      <c r="EWC211" s="53"/>
      <c r="EWD211" s="53"/>
      <c r="EWE211" s="53"/>
      <c r="EWF211" s="53"/>
      <c r="EWG211" s="53"/>
      <c r="EWH211" s="53"/>
      <c r="EWI211" s="53"/>
      <c r="EWJ211" s="53"/>
      <c r="EWK211" s="53"/>
      <c r="EWL211" s="53"/>
      <c r="EWM211" s="53"/>
      <c r="EWN211" s="53"/>
      <c r="EWO211" s="53"/>
      <c r="EWP211" s="53"/>
      <c r="EWQ211" s="53"/>
      <c r="EWR211" s="53"/>
      <c r="EWS211" s="53"/>
      <c r="EWT211" s="53"/>
      <c r="EWU211" s="53"/>
      <c r="EWV211" s="53"/>
      <c r="EWW211" s="53"/>
      <c r="EWX211" s="53"/>
      <c r="EWY211" s="53"/>
      <c r="EWZ211" s="53"/>
      <c r="EXA211" s="53"/>
      <c r="EXB211" s="53"/>
      <c r="EXC211" s="53"/>
      <c r="EXD211" s="53"/>
      <c r="EXE211" s="53"/>
      <c r="EXF211" s="53"/>
      <c r="EXG211" s="53"/>
      <c r="EXH211" s="53"/>
      <c r="EXI211" s="53"/>
      <c r="EXJ211" s="53"/>
      <c r="EXK211" s="53"/>
      <c r="EXL211" s="53"/>
      <c r="EXM211" s="53"/>
      <c r="EXN211" s="53"/>
      <c r="EXO211" s="53"/>
      <c r="EXP211" s="53"/>
      <c r="EXQ211" s="53"/>
      <c r="EXR211" s="53"/>
      <c r="EXS211" s="53"/>
      <c r="EXT211" s="53"/>
      <c r="EXU211" s="53"/>
      <c r="EXV211" s="53"/>
      <c r="EXW211" s="53"/>
      <c r="EXX211" s="53"/>
      <c r="EXY211" s="53"/>
      <c r="EXZ211" s="53"/>
      <c r="EYA211" s="53"/>
      <c r="EYB211" s="53"/>
      <c r="EYC211" s="53"/>
      <c r="EYD211" s="53"/>
      <c r="EYE211" s="53"/>
      <c r="EYF211" s="53"/>
      <c r="EYG211" s="53"/>
      <c r="EYH211" s="53"/>
      <c r="EYI211" s="53"/>
      <c r="EYJ211" s="53"/>
      <c r="EYK211" s="53"/>
      <c r="EYL211" s="53"/>
      <c r="EYM211" s="53"/>
      <c r="EYN211" s="53"/>
      <c r="EYO211" s="53"/>
      <c r="EYP211" s="53"/>
      <c r="EYQ211" s="53"/>
      <c r="EYR211" s="53"/>
      <c r="EYS211" s="53"/>
      <c r="EYT211" s="53"/>
      <c r="EYU211" s="53"/>
      <c r="EYV211" s="53"/>
      <c r="EYW211" s="53"/>
      <c r="EYX211" s="53"/>
      <c r="EYY211" s="53"/>
      <c r="EYZ211" s="53"/>
      <c r="EZA211" s="53"/>
      <c r="EZB211" s="53"/>
      <c r="EZC211" s="53"/>
      <c r="EZD211" s="53"/>
      <c r="EZE211" s="53"/>
      <c r="EZF211" s="53"/>
      <c r="EZG211" s="53"/>
      <c r="EZH211" s="53"/>
      <c r="EZI211" s="53"/>
      <c r="EZJ211" s="53"/>
      <c r="EZK211" s="53"/>
      <c r="EZL211" s="53"/>
      <c r="EZM211" s="53"/>
      <c r="EZN211" s="53"/>
      <c r="EZO211" s="53"/>
      <c r="EZP211" s="53"/>
      <c r="EZQ211" s="53"/>
      <c r="EZR211" s="53"/>
      <c r="EZS211" s="53"/>
      <c r="EZT211" s="53"/>
      <c r="EZU211" s="53"/>
      <c r="EZV211" s="53"/>
      <c r="EZW211" s="53"/>
      <c r="EZX211" s="53"/>
      <c r="EZY211" s="53"/>
      <c r="EZZ211" s="53"/>
      <c r="FAA211" s="53"/>
      <c r="FAB211" s="53"/>
      <c r="FAC211" s="53"/>
      <c r="FAD211" s="53"/>
      <c r="FAE211" s="53"/>
      <c r="FAF211" s="53"/>
      <c r="FAG211" s="53"/>
      <c r="FAH211" s="53"/>
      <c r="FAI211" s="53"/>
      <c r="FAJ211" s="53"/>
      <c r="FAK211" s="53"/>
      <c r="FAL211" s="53"/>
      <c r="FAM211" s="53"/>
      <c r="FAN211" s="53"/>
      <c r="FAO211" s="53"/>
      <c r="FAP211" s="53"/>
      <c r="FAQ211" s="53"/>
      <c r="FAR211" s="53"/>
      <c r="FAS211" s="53"/>
      <c r="FAT211" s="53"/>
      <c r="FAU211" s="53"/>
      <c r="FAV211" s="53"/>
      <c r="FAW211" s="53"/>
      <c r="FAX211" s="53"/>
      <c r="FAY211" s="53"/>
      <c r="FAZ211" s="53"/>
      <c r="FBA211" s="53"/>
      <c r="FBB211" s="53"/>
      <c r="FBC211" s="53"/>
      <c r="FBD211" s="53"/>
      <c r="FBE211" s="53"/>
      <c r="FBF211" s="53"/>
      <c r="FBG211" s="53"/>
      <c r="FBH211" s="53"/>
      <c r="FBI211" s="53"/>
      <c r="FBJ211" s="53"/>
      <c r="FBK211" s="53"/>
      <c r="FBL211" s="53"/>
      <c r="FBM211" s="53"/>
      <c r="FBN211" s="53"/>
      <c r="FBO211" s="53"/>
      <c r="FBP211" s="53"/>
      <c r="FBQ211" s="53"/>
      <c r="FBR211" s="53"/>
      <c r="FBS211" s="53"/>
      <c r="FBT211" s="53"/>
      <c r="FBU211" s="53"/>
      <c r="FBV211" s="53"/>
      <c r="FBW211" s="53"/>
      <c r="FBX211" s="53"/>
      <c r="FBY211" s="53"/>
      <c r="FBZ211" s="53"/>
      <c r="FCA211" s="53"/>
      <c r="FCB211" s="53"/>
      <c r="FCC211" s="53"/>
      <c r="FCD211" s="53"/>
      <c r="FCE211" s="53"/>
      <c r="FCF211" s="53"/>
      <c r="FCG211" s="53"/>
      <c r="FCH211" s="53"/>
      <c r="FCI211" s="53"/>
      <c r="FCJ211" s="53"/>
      <c r="FCK211" s="53"/>
      <c r="FCL211" s="53"/>
      <c r="FCM211" s="53"/>
      <c r="FCN211" s="53"/>
      <c r="FCO211" s="53"/>
      <c r="FCP211" s="53"/>
      <c r="FCQ211" s="53"/>
      <c r="FCR211" s="53"/>
      <c r="FCS211" s="53"/>
      <c r="FCT211" s="53"/>
      <c r="FCU211" s="53"/>
      <c r="FCV211" s="53"/>
      <c r="FCW211" s="53"/>
      <c r="FCX211" s="53"/>
      <c r="FCY211" s="53"/>
      <c r="FCZ211" s="53"/>
      <c r="FDA211" s="53"/>
      <c r="FDB211" s="53"/>
      <c r="FDC211" s="53"/>
      <c r="FDD211" s="53"/>
      <c r="FDE211" s="53"/>
      <c r="FDF211" s="53"/>
      <c r="FDG211" s="53"/>
      <c r="FDH211" s="53"/>
      <c r="FDI211" s="53"/>
      <c r="FDJ211" s="53"/>
      <c r="FDK211" s="53"/>
      <c r="FDL211" s="53"/>
      <c r="FDM211" s="53"/>
      <c r="FDN211" s="53"/>
      <c r="FDO211" s="53"/>
      <c r="FDP211" s="53"/>
      <c r="FDQ211" s="53"/>
      <c r="FDR211" s="53"/>
      <c r="FDS211" s="53"/>
      <c r="FDT211" s="53"/>
      <c r="FDU211" s="53"/>
      <c r="FDV211" s="53"/>
      <c r="FDW211" s="53"/>
      <c r="FDX211" s="53"/>
      <c r="FDY211" s="53"/>
      <c r="FDZ211" s="53"/>
      <c r="FEA211" s="53"/>
      <c r="FEB211" s="53"/>
      <c r="FEC211" s="53"/>
      <c r="FED211" s="53"/>
      <c r="FEE211" s="53"/>
      <c r="FEF211" s="53"/>
      <c r="FEG211" s="53"/>
      <c r="FEH211" s="53"/>
      <c r="FEI211" s="53"/>
      <c r="FEJ211" s="53"/>
      <c r="FEK211" s="53"/>
      <c r="FEL211" s="53"/>
      <c r="FEM211" s="53"/>
      <c r="FEN211" s="53"/>
      <c r="FEO211" s="53"/>
      <c r="FEP211" s="53"/>
      <c r="FEQ211" s="53"/>
      <c r="FER211" s="53"/>
      <c r="FES211" s="53"/>
      <c r="FET211" s="53"/>
      <c r="FEU211" s="53"/>
      <c r="FEV211" s="53"/>
      <c r="FEW211" s="53"/>
      <c r="FEX211" s="53"/>
      <c r="FEY211" s="53"/>
      <c r="FEZ211" s="53"/>
      <c r="FFA211" s="53"/>
      <c r="FFB211" s="53"/>
      <c r="FFC211" s="53"/>
      <c r="FFD211" s="53"/>
      <c r="FFE211" s="53"/>
      <c r="FFF211" s="53"/>
      <c r="FFG211" s="53"/>
      <c r="FFH211" s="53"/>
      <c r="FFI211" s="53"/>
      <c r="FFJ211" s="53"/>
      <c r="FFK211" s="53"/>
      <c r="FFL211" s="53"/>
      <c r="FFM211" s="53"/>
      <c r="FFN211" s="53"/>
      <c r="FFO211" s="53"/>
      <c r="FFP211" s="53"/>
      <c r="FFQ211" s="53"/>
      <c r="FFR211" s="53"/>
      <c r="FFS211" s="53"/>
      <c r="FFT211" s="53"/>
      <c r="FFU211" s="53"/>
      <c r="FFV211" s="53"/>
      <c r="FFW211" s="53"/>
      <c r="FFX211" s="53"/>
      <c r="FFY211" s="53"/>
      <c r="FFZ211" s="53"/>
      <c r="FGA211" s="53"/>
      <c r="FGB211" s="53"/>
      <c r="FGC211" s="53"/>
      <c r="FGD211" s="53"/>
      <c r="FGE211" s="53"/>
      <c r="FGF211" s="53"/>
      <c r="FGG211" s="53"/>
      <c r="FGH211" s="53"/>
      <c r="FGI211" s="53"/>
      <c r="FGJ211" s="53"/>
      <c r="FGK211" s="53"/>
      <c r="FGL211" s="53"/>
      <c r="FGM211" s="53"/>
      <c r="FGN211" s="53"/>
      <c r="FGO211" s="53"/>
      <c r="FGP211" s="53"/>
      <c r="FGQ211" s="53"/>
      <c r="FGR211" s="53"/>
      <c r="FGS211" s="53"/>
      <c r="FGT211" s="53"/>
      <c r="FGU211" s="53"/>
      <c r="FGV211" s="53"/>
      <c r="FGW211" s="53"/>
      <c r="FGX211" s="53"/>
      <c r="FGY211" s="53"/>
      <c r="FGZ211" s="53"/>
      <c r="FHA211" s="53"/>
      <c r="FHB211" s="53"/>
      <c r="FHC211" s="53"/>
      <c r="FHD211" s="53"/>
      <c r="FHE211" s="53"/>
      <c r="FHF211" s="53"/>
      <c r="FHG211" s="53"/>
      <c r="FHH211" s="53"/>
      <c r="FHI211" s="53"/>
      <c r="FHJ211" s="53"/>
      <c r="FHK211" s="53"/>
      <c r="FHL211" s="53"/>
      <c r="FHM211" s="53"/>
      <c r="FHN211" s="53"/>
      <c r="FHO211" s="53"/>
      <c r="FHP211" s="53"/>
      <c r="FHQ211" s="53"/>
      <c r="FHR211" s="53"/>
      <c r="FHS211" s="53"/>
      <c r="FHT211" s="53"/>
      <c r="FHU211" s="53"/>
      <c r="FHV211" s="53"/>
      <c r="FHW211" s="53"/>
      <c r="FHX211" s="53"/>
      <c r="FHY211" s="53"/>
      <c r="FHZ211" s="53"/>
      <c r="FIA211" s="53"/>
      <c r="FIB211" s="53"/>
      <c r="FIC211" s="53"/>
      <c r="FID211" s="53"/>
      <c r="FIE211" s="53"/>
      <c r="FIF211" s="53"/>
      <c r="FIG211" s="53"/>
      <c r="FIH211" s="53"/>
      <c r="FII211" s="53"/>
      <c r="FIJ211" s="53"/>
      <c r="FIK211" s="53"/>
      <c r="FIL211" s="53"/>
      <c r="FIM211" s="53"/>
      <c r="FIN211" s="53"/>
      <c r="FIO211" s="53"/>
      <c r="FIP211" s="53"/>
      <c r="FIQ211" s="53"/>
      <c r="FIR211" s="53"/>
      <c r="FIS211" s="53"/>
      <c r="FIT211" s="53"/>
      <c r="FIU211" s="53"/>
      <c r="FIV211" s="53"/>
      <c r="FIW211" s="53"/>
      <c r="FIX211" s="53"/>
      <c r="FIY211" s="53"/>
      <c r="FIZ211" s="53"/>
      <c r="FJA211" s="53"/>
      <c r="FJB211" s="53"/>
      <c r="FJC211" s="53"/>
      <c r="FJD211" s="53"/>
      <c r="FJE211" s="53"/>
      <c r="FJF211" s="53"/>
      <c r="FJG211" s="53"/>
      <c r="FJH211" s="53"/>
      <c r="FJI211" s="53"/>
      <c r="FJJ211" s="53"/>
      <c r="FJK211" s="53"/>
      <c r="FJL211" s="53"/>
      <c r="FJM211" s="53"/>
      <c r="FJN211" s="53"/>
      <c r="FJO211" s="53"/>
      <c r="FJP211" s="53"/>
      <c r="FJQ211" s="53"/>
      <c r="FJR211" s="53"/>
      <c r="FJS211" s="53"/>
      <c r="FJT211" s="53"/>
      <c r="FJU211" s="53"/>
      <c r="FJV211" s="53"/>
      <c r="FJW211" s="53"/>
      <c r="FJX211" s="53"/>
      <c r="FJY211" s="53"/>
      <c r="FJZ211" s="53"/>
      <c r="FKA211" s="53"/>
      <c r="FKB211" s="53"/>
      <c r="FKC211" s="53"/>
      <c r="FKD211" s="53"/>
      <c r="FKE211" s="53"/>
      <c r="FKF211" s="53"/>
      <c r="FKG211" s="53"/>
      <c r="FKH211" s="53"/>
      <c r="FKI211" s="53"/>
      <c r="FKJ211" s="53"/>
      <c r="FKK211" s="53"/>
      <c r="FKL211" s="53"/>
      <c r="FKM211" s="53"/>
      <c r="FKN211" s="53"/>
      <c r="FKO211" s="53"/>
      <c r="FKP211" s="53"/>
      <c r="FKQ211" s="53"/>
      <c r="FKR211" s="53"/>
      <c r="FKS211" s="53"/>
      <c r="FKT211" s="53"/>
      <c r="FKU211" s="53"/>
      <c r="FKV211" s="53"/>
      <c r="FKW211" s="53"/>
      <c r="FKX211" s="53"/>
      <c r="FKY211" s="53"/>
      <c r="FKZ211" s="53"/>
      <c r="FLA211" s="53"/>
      <c r="FLB211" s="53"/>
      <c r="FLC211" s="53"/>
      <c r="FLD211" s="53"/>
      <c r="FLE211" s="53"/>
      <c r="FLF211" s="53"/>
      <c r="FLG211" s="53"/>
      <c r="FLH211" s="53"/>
      <c r="FLI211" s="53"/>
      <c r="FLJ211" s="53"/>
      <c r="FLK211" s="53"/>
      <c r="FLL211" s="53"/>
      <c r="FLM211" s="53"/>
      <c r="FLN211" s="53"/>
      <c r="FLO211" s="53"/>
      <c r="FLP211" s="53"/>
      <c r="FLQ211" s="53"/>
      <c r="FLR211" s="53"/>
      <c r="FLS211" s="53"/>
      <c r="FLT211" s="53"/>
      <c r="FLU211" s="53"/>
      <c r="FLV211" s="53"/>
      <c r="FLW211" s="53"/>
      <c r="FLX211" s="53"/>
      <c r="FLY211" s="53"/>
      <c r="FLZ211" s="53"/>
      <c r="FMA211" s="53"/>
      <c r="FMB211" s="53"/>
      <c r="FMC211" s="53"/>
      <c r="FMD211" s="53"/>
      <c r="FME211" s="53"/>
      <c r="FMF211" s="53"/>
      <c r="FMG211" s="53"/>
      <c r="FMH211" s="53"/>
      <c r="FMI211" s="53"/>
      <c r="FMJ211" s="53"/>
      <c r="FMK211" s="53"/>
      <c r="FML211" s="53"/>
      <c r="FMM211" s="53"/>
      <c r="FMN211" s="53"/>
      <c r="FMO211" s="53"/>
      <c r="FMP211" s="53"/>
      <c r="FMQ211" s="53"/>
      <c r="FMR211" s="53"/>
      <c r="FMS211" s="53"/>
      <c r="FMT211" s="53"/>
      <c r="FMU211" s="53"/>
      <c r="FMV211" s="53"/>
      <c r="FMW211" s="53"/>
      <c r="FMX211" s="53"/>
      <c r="FMY211" s="53"/>
      <c r="FMZ211" s="53"/>
      <c r="FNA211" s="53"/>
      <c r="FNB211" s="53"/>
      <c r="FNC211" s="53"/>
      <c r="FND211" s="53"/>
      <c r="FNE211" s="53"/>
      <c r="FNF211" s="53"/>
      <c r="FNG211" s="53"/>
      <c r="FNH211" s="53"/>
      <c r="FNI211" s="53"/>
      <c r="FNJ211" s="53"/>
      <c r="FNK211" s="53"/>
      <c r="FNL211" s="53"/>
      <c r="FNM211" s="53"/>
      <c r="FNN211" s="53"/>
      <c r="FNO211" s="53"/>
      <c r="FNP211" s="53"/>
      <c r="FNQ211" s="53"/>
      <c r="FNR211" s="53"/>
      <c r="FNS211" s="53"/>
      <c r="FNT211" s="53"/>
      <c r="FNU211" s="53"/>
      <c r="FNV211" s="53"/>
      <c r="FNW211" s="53"/>
      <c r="FNX211" s="53"/>
      <c r="FNY211" s="53"/>
      <c r="FNZ211" s="53"/>
      <c r="FOA211" s="53"/>
      <c r="FOB211" s="53"/>
      <c r="FOC211" s="53"/>
      <c r="FOD211" s="53"/>
      <c r="FOE211" s="53"/>
      <c r="FOF211" s="53"/>
      <c r="FOG211" s="53"/>
      <c r="FOH211" s="53"/>
      <c r="FOI211" s="53"/>
      <c r="FOJ211" s="53"/>
      <c r="FOK211" s="53"/>
      <c r="FOL211" s="53"/>
      <c r="FOM211" s="53"/>
      <c r="FON211" s="53"/>
      <c r="FOO211" s="53"/>
      <c r="FOP211" s="53"/>
      <c r="FOQ211" s="53"/>
      <c r="FOR211" s="53"/>
      <c r="FOS211" s="53"/>
      <c r="FOT211" s="53"/>
      <c r="FOU211" s="53"/>
      <c r="FOV211" s="53"/>
      <c r="FOW211" s="53"/>
      <c r="FOX211" s="53"/>
      <c r="FOY211" s="53"/>
      <c r="FOZ211" s="53"/>
      <c r="FPA211" s="53"/>
      <c r="FPB211" s="53"/>
      <c r="FPC211" s="53"/>
      <c r="FPD211" s="53"/>
      <c r="FPE211" s="53"/>
      <c r="FPF211" s="53"/>
      <c r="FPG211" s="53"/>
      <c r="FPH211" s="53"/>
      <c r="FPI211" s="53"/>
      <c r="FPJ211" s="53"/>
      <c r="FPK211" s="53"/>
      <c r="FPL211" s="53"/>
      <c r="FPM211" s="53"/>
      <c r="FPN211" s="53"/>
      <c r="FPO211" s="53"/>
      <c r="FPP211" s="53"/>
      <c r="FPQ211" s="53"/>
      <c r="FPR211" s="53"/>
      <c r="FPS211" s="53"/>
      <c r="FPT211" s="53"/>
      <c r="FPU211" s="53"/>
      <c r="FPV211" s="53"/>
      <c r="FPW211" s="53"/>
      <c r="FPX211" s="53"/>
      <c r="FPY211" s="53"/>
      <c r="FPZ211" s="53"/>
      <c r="FQA211" s="53"/>
      <c r="FQB211" s="53"/>
      <c r="FQC211" s="53"/>
      <c r="FQD211" s="53"/>
      <c r="FQE211" s="53"/>
      <c r="FQF211" s="53"/>
      <c r="FQG211" s="53"/>
      <c r="FQH211" s="53"/>
      <c r="FQI211" s="53"/>
      <c r="FQJ211" s="53"/>
      <c r="FQK211" s="53"/>
      <c r="FQL211" s="53"/>
      <c r="FQM211" s="53"/>
      <c r="FQN211" s="53"/>
      <c r="FQO211" s="53"/>
      <c r="FQP211" s="53"/>
      <c r="FQQ211" s="53"/>
      <c r="FQR211" s="53"/>
      <c r="FQS211" s="53"/>
      <c r="FQT211" s="53"/>
      <c r="FQU211" s="53"/>
      <c r="FQV211" s="53"/>
      <c r="FQW211" s="53"/>
      <c r="FQX211" s="53"/>
      <c r="FQY211" s="53"/>
      <c r="FQZ211" s="53"/>
      <c r="FRA211" s="53"/>
      <c r="FRB211" s="53"/>
      <c r="FRC211" s="53"/>
      <c r="FRD211" s="53"/>
      <c r="FRE211" s="53"/>
      <c r="FRF211" s="53"/>
      <c r="FRG211" s="53"/>
      <c r="FRH211" s="53"/>
      <c r="FRI211" s="53"/>
      <c r="FRJ211" s="53"/>
      <c r="FRK211" s="53"/>
      <c r="FRL211" s="53"/>
      <c r="FRM211" s="53"/>
      <c r="FRN211" s="53"/>
      <c r="FRO211" s="53"/>
      <c r="FRP211" s="53"/>
      <c r="FRQ211" s="53"/>
      <c r="FRR211" s="53"/>
      <c r="FRS211" s="53"/>
      <c r="FRT211" s="53"/>
      <c r="FRU211" s="53"/>
      <c r="FRV211" s="53"/>
      <c r="FRW211" s="53"/>
      <c r="FRX211" s="53"/>
      <c r="FRY211" s="53"/>
      <c r="FRZ211" s="53"/>
      <c r="FSA211" s="53"/>
      <c r="FSB211" s="53"/>
      <c r="FSC211" s="53"/>
      <c r="FSD211" s="53"/>
      <c r="FSE211" s="53"/>
      <c r="FSF211" s="53"/>
      <c r="FSG211" s="53"/>
      <c r="FSH211" s="53"/>
      <c r="FSI211" s="53"/>
      <c r="FSJ211" s="53"/>
      <c r="FSK211" s="53"/>
      <c r="FSL211" s="53"/>
      <c r="FSM211" s="53"/>
      <c r="FSN211" s="53"/>
      <c r="FSO211" s="53"/>
      <c r="FSP211" s="53"/>
      <c r="FSQ211" s="53"/>
      <c r="FSR211" s="53"/>
      <c r="FSS211" s="53"/>
      <c r="FST211" s="53"/>
      <c r="FSU211" s="53"/>
      <c r="FSV211" s="53"/>
      <c r="FSW211" s="53"/>
      <c r="FSX211" s="53"/>
      <c r="FSY211" s="53"/>
      <c r="FSZ211" s="53"/>
      <c r="FTA211" s="53"/>
      <c r="FTB211" s="53"/>
      <c r="FTC211" s="53"/>
      <c r="FTD211" s="53"/>
      <c r="FTE211" s="53"/>
      <c r="FTF211" s="53"/>
      <c r="FTG211" s="53"/>
      <c r="FTH211" s="53"/>
      <c r="FTI211" s="53"/>
      <c r="FTJ211" s="53"/>
      <c r="FTK211" s="53"/>
      <c r="FTL211" s="53"/>
      <c r="FTM211" s="53"/>
      <c r="FTN211" s="53"/>
      <c r="FTO211" s="53"/>
      <c r="FTP211" s="53"/>
      <c r="FTQ211" s="53"/>
      <c r="FTR211" s="53"/>
      <c r="FTS211" s="53"/>
      <c r="FTT211" s="53"/>
      <c r="FTU211" s="53"/>
      <c r="FTV211" s="53"/>
      <c r="FTW211" s="53"/>
      <c r="FTX211" s="53"/>
      <c r="FTY211" s="53"/>
      <c r="FTZ211" s="53"/>
      <c r="FUA211" s="53"/>
      <c r="FUB211" s="53"/>
      <c r="FUC211" s="53"/>
      <c r="FUD211" s="53"/>
      <c r="FUE211" s="53"/>
      <c r="FUF211" s="53"/>
      <c r="FUG211" s="53"/>
      <c r="FUH211" s="53"/>
      <c r="FUI211" s="53"/>
      <c r="FUJ211" s="53"/>
      <c r="FUK211" s="53"/>
      <c r="FUL211" s="53"/>
      <c r="FUM211" s="53"/>
      <c r="FUN211" s="53"/>
      <c r="FUO211" s="53"/>
      <c r="FUP211" s="53"/>
      <c r="FUQ211" s="53"/>
      <c r="FUR211" s="53"/>
      <c r="FUS211" s="53"/>
      <c r="FUT211" s="53"/>
      <c r="FUU211" s="53"/>
      <c r="FUV211" s="53"/>
      <c r="FUW211" s="53"/>
      <c r="FUX211" s="53"/>
      <c r="FUY211" s="53"/>
      <c r="FUZ211" s="53"/>
      <c r="FVA211" s="53"/>
      <c r="FVB211" s="53"/>
      <c r="FVC211" s="53"/>
      <c r="FVD211" s="53"/>
      <c r="FVE211" s="53"/>
      <c r="FVF211" s="53"/>
      <c r="FVG211" s="53"/>
      <c r="FVH211" s="53"/>
      <c r="FVI211" s="53"/>
      <c r="FVJ211" s="53"/>
      <c r="FVK211" s="53"/>
      <c r="FVL211" s="53"/>
      <c r="FVM211" s="53"/>
      <c r="FVN211" s="53"/>
      <c r="FVO211" s="53"/>
      <c r="FVP211" s="53"/>
      <c r="FVQ211" s="53"/>
      <c r="FVR211" s="53"/>
      <c r="FVS211" s="53"/>
      <c r="FVT211" s="53"/>
      <c r="FVU211" s="53"/>
      <c r="FVV211" s="53"/>
      <c r="FVW211" s="53"/>
      <c r="FVX211" s="53"/>
      <c r="FVY211" s="53"/>
      <c r="FVZ211" s="53"/>
      <c r="FWA211" s="53"/>
      <c r="FWB211" s="53"/>
      <c r="FWC211" s="53"/>
      <c r="FWD211" s="53"/>
      <c r="FWE211" s="53"/>
      <c r="FWF211" s="53"/>
      <c r="FWG211" s="53"/>
      <c r="FWH211" s="53"/>
      <c r="FWI211" s="53"/>
      <c r="FWJ211" s="53"/>
      <c r="FWK211" s="53"/>
      <c r="FWL211" s="53"/>
      <c r="FWM211" s="53"/>
      <c r="FWN211" s="53"/>
      <c r="FWO211" s="53"/>
      <c r="FWP211" s="53"/>
      <c r="FWQ211" s="53"/>
      <c r="FWR211" s="53"/>
      <c r="FWS211" s="53"/>
      <c r="FWT211" s="53"/>
      <c r="FWU211" s="53"/>
      <c r="FWV211" s="53"/>
      <c r="FWW211" s="53"/>
      <c r="FWX211" s="53"/>
      <c r="FWY211" s="53"/>
      <c r="FWZ211" s="53"/>
      <c r="FXA211" s="53"/>
      <c r="FXB211" s="53"/>
      <c r="FXC211" s="53"/>
      <c r="FXD211" s="53"/>
      <c r="FXE211" s="53"/>
      <c r="FXF211" s="53"/>
      <c r="FXG211" s="53"/>
      <c r="FXH211" s="53"/>
      <c r="FXI211" s="53"/>
      <c r="FXJ211" s="53"/>
      <c r="FXK211" s="53"/>
      <c r="FXL211" s="53"/>
      <c r="FXM211" s="53"/>
      <c r="FXN211" s="53"/>
      <c r="FXO211" s="53"/>
      <c r="FXP211" s="53"/>
      <c r="FXQ211" s="53"/>
      <c r="FXR211" s="53"/>
      <c r="FXS211" s="53"/>
      <c r="FXT211" s="53"/>
      <c r="FXU211" s="53"/>
      <c r="FXV211" s="53"/>
      <c r="FXW211" s="53"/>
      <c r="FXX211" s="53"/>
      <c r="FXY211" s="53"/>
      <c r="FXZ211" s="53"/>
      <c r="FYA211" s="53"/>
      <c r="FYB211" s="53"/>
      <c r="FYC211" s="53"/>
      <c r="FYD211" s="53"/>
      <c r="FYE211" s="53"/>
      <c r="FYF211" s="53"/>
      <c r="FYG211" s="53"/>
      <c r="FYH211" s="53"/>
      <c r="FYI211" s="53"/>
      <c r="FYJ211" s="53"/>
      <c r="FYK211" s="53"/>
      <c r="FYL211" s="53"/>
      <c r="FYM211" s="53"/>
      <c r="FYN211" s="53"/>
      <c r="FYO211" s="53"/>
      <c r="FYP211" s="53"/>
      <c r="FYQ211" s="53"/>
      <c r="FYR211" s="53"/>
      <c r="FYS211" s="53"/>
      <c r="FYT211" s="53"/>
      <c r="FYU211" s="53"/>
      <c r="FYV211" s="53"/>
      <c r="FYW211" s="53"/>
      <c r="FYX211" s="53"/>
      <c r="FYY211" s="53"/>
      <c r="FYZ211" s="53"/>
      <c r="FZA211" s="53"/>
      <c r="FZB211" s="53"/>
      <c r="FZC211" s="53"/>
      <c r="FZD211" s="53"/>
      <c r="FZE211" s="53"/>
      <c r="FZF211" s="53"/>
      <c r="FZG211" s="53"/>
      <c r="FZH211" s="53"/>
      <c r="FZI211" s="53"/>
      <c r="FZJ211" s="53"/>
      <c r="FZK211" s="53"/>
      <c r="FZL211" s="53"/>
      <c r="FZM211" s="53"/>
      <c r="FZN211" s="53"/>
      <c r="FZO211" s="53"/>
      <c r="FZP211" s="53"/>
      <c r="FZQ211" s="53"/>
      <c r="FZR211" s="53"/>
      <c r="FZS211" s="53"/>
      <c r="FZT211" s="53"/>
      <c r="FZU211" s="53"/>
      <c r="FZV211" s="53"/>
      <c r="FZW211" s="53"/>
      <c r="FZX211" s="53"/>
      <c r="FZY211" s="53"/>
      <c r="FZZ211" s="53"/>
      <c r="GAA211" s="53"/>
      <c r="GAB211" s="53"/>
      <c r="GAC211" s="53"/>
      <c r="GAD211" s="53"/>
      <c r="GAE211" s="53"/>
      <c r="GAF211" s="53"/>
      <c r="GAG211" s="53"/>
      <c r="GAH211" s="53"/>
      <c r="GAI211" s="53"/>
      <c r="GAJ211" s="53"/>
      <c r="GAK211" s="53"/>
      <c r="GAL211" s="53"/>
      <c r="GAM211" s="53"/>
      <c r="GAN211" s="53"/>
      <c r="GAO211" s="53"/>
      <c r="GAP211" s="53"/>
      <c r="GAQ211" s="53"/>
      <c r="GAR211" s="53"/>
      <c r="GAS211" s="53"/>
      <c r="GAT211" s="53"/>
      <c r="GAU211" s="53"/>
      <c r="GAV211" s="53"/>
      <c r="GAW211" s="53"/>
      <c r="GAX211" s="53"/>
      <c r="GAY211" s="53"/>
      <c r="GAZ211" s="53"/>
      <c r="GBA211" s="53"/>
      <c r="GBB211" s="53"/>
      <c r="GBC211" s="53"/>
      <c r="GBD211" s="53"/>
      <c r="GBE211" s="53"/>
      <c r="GBF211" s="53"/>
      <c r="GBG211" s="53"/>
      <c r="GBH211" s="53"/>
      <c r="GBI211" s="53"/>
      <c r="GBJ211" s="53"/>
      <c r="GBK211" s="53"/>
      <c r="GBL211" s="53"/>
      <c r="GBM211" s="53"/>
      <c r="GBN211" s="53"/>
      <c r="GBO211" s="53"/>
      <c r="GBP211" s="53"/>
      <c r="GBQ211" s="53"/>
      <c r="GBR211" s="53"/>
      <c r="GBS211" s="53"/>
      <c r="GBT211" s="53"/>
      <c r="GBU211" s="53"/>
      <c r="GBV211" s="53"/>
      <c r="GBW211" s="53"/>
      <c r="GBX211" s="53"/>
      <c r="GBY211" s="53"/>
      <c r="GBZ211" s="53"/>
      <c r="GCA211" s="53"/>
      <c r="GCB211" s="53"/>
      <c r="GCC211" s="53"/>
      <c r="GCD211" s="53"/>
      <c r="GCE211" s="53"/>
      <c r="GCF211" s="53"/>
      <c r="GCG211" s="53"/>
      <c r="GCH211" s="53"/>
      <c r="GCI211" s="53"/>
      <c r="GCJ211" s="53"/>
      <c r="GCK211" s="53"/>
      <c r="GCL211" s="53"/>
      <c r="GCM211" s="53"/>
      <c r="GCN211" s="53"/>
      <c r="GCO211" s="53"/>
      <c r="GCP211" s="53"/>
      <c r="GCQ211" s="53"/>
      <c r="GCR211" s="53"/>
      <c r="GCS211" s="53"/>
      <c r="GCT211" s="53"/>
      <c r="GCU211" s="53"/>
      <c r="GCV211" s="53"/>
      <c r="GCW211" s="53"/>
      <c r="GCX211" s="53"/>
      <c r="GCY211" s="53"/>
      <c r="GCZ211" s="53"/>
      <c r="GDA211" s="53"/>
      <c r="GDB211" s="53"/>
      <c r="GDC211" s="53"/>
      <c r="GDD211" s="53"/>
      <c r="GDE211" s="53"/>
      <c r="GDF211" s="53"/>
      <c r="GDG211" s="53"/>
      <c r="GDH211" s="53"/>
      <c r="GDI211" s="53"/>
      <c r="GDJ211" s="53"/>
      <c r="GDK211" s="53"/>
      <c r="GDL211" s="53"/>
      <c r="GDM211" s="53"/>
      <c r="GDN211" s="53"/>
      <c r="GDO211" s="53"/>
      <c r="GDP211" s="53"/>
      <c r="GDQ211" s="53"/>
      <c r="GDR211" s="53"/>
      <c r="GDS211" s="53"/>
      <c r="GDT211" s="53"/>
      <c r="GDU211" s="53"/>
      <c r="GDV211" s="53"/>
      <c r="GDW211" s="53"/>
      <c r="GDX211" s="53"/>
      <c r="GDY211" s="53"/>
      <c r="GDZ211" s="53"/>
      <c r="GEA211" s="53"/>
      <c r="GEB211" s="53"/>
      <c r="GEC211" s="53"/>
      <c r="GED211" s="53"/>
      <c r="GEE211" s="53"/>
      <c r="GEF211" s="53"/>
      <c r="GEG211" s="53"/>
      <c r="GEH211" s="53"/>
      <c r="GEI211" s="53"/>
      <c r="GEJ211" s="53"/>
      <c r="GEK211" s="53"/>
      <c r="GEL211" s="53"/>
      <c r="GEM211" s="53"/>
      <c r="GEN211" s="53"/>
      <c r="GEO211" s="53"/>
      <c r="GEP211" s="53"/>
      <c r="GEQ211" s="53"/>
      <c r="GER211" s="53"/>
      <c r="GES211" s="53"/>
      <c r="GET211" s="53"/>
      <c r="GEU211" s="53"/>
      <c r="GEV211" s="53"/>
      <c r="GEW211" s="53"/>
      <c r="GEX211" s="53"/>
      <c r="GEY211" s="53"/>
      <c r="GEZ211" s="53"/>
      <c r="GFA211" s="53"/>
      <c r="GFB211" s="53"/>
      <c r="GFC211" s="53"/>
      <c r="GFD211" s="53"/>
      <c r="GFE211" s="53"/>
      <c r="GFF211" s="53"/>
      <c r="GFG211" s="53"/>
      <c r="GFH211" s="53"/>
      <c r="GFI211" s="53"/>
      <c r="GFJ211" s="53"/>
      <c r="GFK211" s="53"/>
      <c r="GFL211" s="53"/>
      <c r="GFM211" s="53"/>
      <c r="GFN211" s="53"/>
      <c r="GFO211" s="53"/>
      <c r="GFP211" s="53"/>
      <c r="GFQ211" s="53"/>
      <c r="GFR211" s="53"/>
      <c r="GFS211" s="53"/>
      <c r="GFT211" s="53"/>
      <c r="GFU211" s="53"/>
      <c r="GFV211" s="53"/>
      <c r="GFW211" s="53"/>
      <c r="GFX211" s="53"/>
      <c r="GFY211" s="53"/>
      <c r="GFZ211" s="53"/>
      <c r="GGA211" s="53"/>
      <c r="GGB211" s="53"/>
      <c r="GGC211" s="53"/>
      <c r="GGD211" s="53"/>
      <c r="GGE211" s="53"/>
      <c r="GGF211" s="53"/>
      <c r="GGG211" s="53"/>
      <c r="GGH211" s="53"/>
      <c r="GGI211" s="53"/>
      <c r="GGJ211" s="53"/>
      <c r="GGK211" s="53"/>
      <c r="GGL211" s="53"/>
      <c r="GGM211" s="53"/>
      <c r="GGN211" s="53"/>
      <c r="GGO211" s="53"/>
      <c r="GGP211" s="53"/>
      <c r="GGQ211" s="53"/>
      <c r="GGR211" s="53"/>
      <c r="GGS211" s="53"/>
      <c r="GGT211" s="53"/>
      <c r="GGU211" s="53"/>
      <c r="GGV211" s="53"/>
      <c r="GGW211" s="53"/>
      <c r="GGX211" s="53"/>
      <c r="GGY211" s="53"/>
      <c r="GGZ211" s="53"/>
      <c r="GHA211" s="53"/>
      <c r="GHB211" s="53"/>
      <c r="GHC211" s="53"/>
      <c r="GHD211" s="53"/>
      <c r="GHE211" s="53"/>
      <c r="GHF211" s="53"/>
      <c r="GHG211" s="53"/>
      <c r="GHH211" s="53"/>
      <c r="GHI211" s="53"/>
      <c r="GHJ211" s="53"/>
      <c r="GHK211" s="53"/>
      <c r="GHL211" s="53"/>
      <c r="GHM211" s="53"/>
      <c r="GHN211" s="53"/>
      <c r="GHO211" s="53"/>
      <c r="GHP211" s="53"/>
      <c r="GHQ211" s="53"/>
      <c r="GHR211" s="53"/>
      <c r="GHS211" s="53"/>
      <c r="GHT211" s="53"/>
      <c r="GHU211" s="53"/>
      <c r="GHV211" s="53"/>
      <c r="GHW211" s="53"/>
      <c r="GHX211" s="53"/>
      <c r="GHY211" s="53"/>
      <c r="GHZ211" s="53"/>
      <c r="GIA211" s="53"/>
      <c r="GIB211" s="53"/>
      <c r="GIC211" s="53"/>
      <c r="GID211" s="53"/>
      <c r="GIE211" s="53"/>
      <c r="GIF211" s="53"/>
      <c r="GIG211" s="53"/>
      <c r="GIH211" s="53"/>
      <c r="GII211" s="53"/>
      <c r="GIJ211" s="53"/>
      <c r="GIK211" s="53"/>
      <c r="GIL211" s="53"/>
      <c r="GIM211" s="53"/>
      <c r="GIN211" s="53"/>
      <c r="GIO211" s="53"/>
      <c r="GIP211" s="53"/>
      <c r="GIQ211" s="53"/>
      <c r="GIR211" s="53"/>
      <c r="GIS211" s="53"/>
      <c r="GIT211" s="53"/>
      <c r="GIU211" s="53"/>
      <c r="GIV211" s="53"/>
      <c r="GIW211" s="53"/>
      <c r="GIX211" s="53"/>
      <c r="GIY211" s="53"/>
      <c r="GIZ211" s="53"/>
      <c r="GJA211" s="53"/>
      <c r="GJB211" s="53"/>
      <c r="GJC211" s="53"/>
      <c r="GJD211" s="53"/>
      <c r="GJE211" s="53"/>
      <c r="GJF211" s="53"/>
      <c r="GJG211" s="53"/>
      <c r="GJH211" s="53"/>
      <c r="GJI211" s="53"/>
      <c r="GJJ211" s="53"/>
      <c r="GJK211" s="53"/>
      <c r="GJL211" s="53"/>
      <c r="GJM211" s="53"/>
      <c r="GJN211" s="53"/>
      <c r="GJO211" s="53"/>
      <c r="GJP211" s="53"/>
      <c r="GJQ211" s="53"/>
      <c r="GJR211" s="53"/>
      <c r="GJS211" s="53"/>
      <c r="GJT211" s="53"/>
      <c r="GJU211" s="53"/>
      <c r="GJV211" s="53"/>
      <c r="GJW211" s="53"/>
      <c r="GJX211" s="53"/>
      <c r="GJY211" s="53"/>
      <c r="GJZ211" s="53"/>
      <c r="GKA211" s="53"/>
      <c r="GKB211" s="53"/>
      <c r="GKC211" s="53"/>
      <c r="GKD211" s="53"/>
      <c r="GKE211" s="53"/>
      <c r="GKF211" s="53"/>
      <c r="GKG211" s="53"/>
      <c r="GKH211" s="53"/>
      <c r="GKI211" s="53"/>
      <c r="GKJ211" s="53"/>
      <c r="GKK211" s="53"/>
      <c r="GKL211" s="53"/>
      <c r="GKM211" s="53"/>
      <c r="GKN211" s="53"/>
      <c r="GKO211" s="53"/>
      <c r="GKP211" s="53"/>
      <c r="GKQ211" s="53"/>
      <c r="GKR211" s="53"/>
      <c r="GKS211" s="53"/>
      <c r="GKT211" s="53"/>
      <c r="GKU211" s="53"/>
      <c r="GKV211" s="53"/>
      <c r="GKW211" s="53"/>
      <c r="GKX211" s="53"/>
      <c r="GKY211" s="53"/>
      <c r="GKZ211" s="53"/>
      <c r="GLA211" s="53"/>
      <c r="GLB211" s="53"/>
      <c r="GLC211" s="53"/>
      <c r="GLD211" s="53"/>
      <c r="GLE211" s="53"/>
      <c r="GLF211" s="53"/>
      <c r="GLG211" s="53"/>
      <c r="GLH211" s="53"/>
      <c r="GLI211" s="53"/>
      <c r="GLJ211" s="53"/>
      <c r="GLK211" s="53"/>
      <c r="GLL211" s="53"/>
      <c r="GLM211" s="53"/>
      <c r="GLN211" s="53"/>
      <c r="GLO211" s="53"/>
      <c r="GLP211" s="53"/>
      <c r="GLQ211" s="53"/>
      <c r="GLR211" s="53"/>
      <c r="GLS211" s="53"/>
      <c r="GLT211" s="53"/>
      <c r="GLU211" s="53"/>
      <c r="GLV211" s="53"/>
      <c r="GLW211" s="53"/>
      <c r="GLX211" s="53"/>
      <c r="GLY211" s="53"/>
      <c r="GLZ211" s="53"/>
      <c r="GMA211" s="53"/>
      <c r="GMB211" s="53"/>
      <c r="GMC211" s="53"/>
      <c r="GMD211" s="53"/>
      <c r="GME211" s="53"/>
      <c r="GMF211" s="53"/>
      <c r="GMG211" s="53"/>
      <c r="GMH211" s="53"/>
      <c r="GMI211" s="53"/>
      <c r="GMJ211" s="53"/>
      <c r="GMK211" s="53"/>
      <c r="GML211" s="53"/>
      <c r="GMM211" s="53"/>
      <c r="GMN211" s="53"/>
      <c r="GMO211" s="53"/>
      <c r="GMP211" s="53"/>
      <c r="GMQ211" s="53"/>
      <c r="GMR211" s="53"/>
      <c r="GMS211" s="53"/>
      <c r="GMT211" s="53"/>
      <c r="GMU211" s="53"/>
      <c r="GMV211" s="53"/>
      <c r="GMW211" s="53"/>
      <c r="GMX211" s="53"/>
      <c r="GMY211" s="53"/>
      <c r="GMZ211" s="53"/>
      <c r="GNA211" s="53"/>
      <c r="GNB211" s="53"/>
      <c r="GNC211" s="53"/>
      <c r="GND211" s="53"/>
      <c r="GNE211" s="53"/>
      <c r="GNF211" s="53"/>
      <c r="GNG211" s="53"/>
      <c r="GNH211" s="53"/>
      <c r="GNI211" s="53"/>
      <c r="GNJ211" s="53"/>
      <c r="GNK211" s="53"/>
      <c r="GNL211" s="53"/>
      <c r="GNM211" s="53"/>
      <c r="GNN211" s="53"/>
      <c r="GNO211" s="53"/>
      <c r="GNP211" s="53"/>
      <c r="GNQ211" s="53"/>
      <c r="GNR211" s="53"/>
      <c r="GNS211" s="53"/>
      <c r="GNT211" s="53"/>
      <c r="GNU211" s="53"/>
      <c r="GNV211" s="53"/>
      <c r="GNW211" s="53"/>
      <c r="GNX211" s="53"/>
      <c r="GNY211" s="53"/>
      <c r="GNZ211" s="53"/>
      <c r="GOA211" s="53"/>
      <c r="GOB211" s="53"/>
      <c r="GOC211" s="53"/>
      <c r="GOD211" s="53"/>
      <c r="GOE211" s="53"/>
      <c r="GOF211" s="53"/>
      <c r="GOG211" s="53"/>
      <c r="GOH211" s="53"/>
      <c r="GOI211" s="53"/>
      <c r="GOJ211" s="53"/>
      <c r="GOK211" s="53"/>
      <c r="GOL211" s="53"/>
      <c r="GOM211" s="53"/>
      <c r="GON211" s="53"/>
      <c r="GOO211" s="53"/>
      <c r="GOP211" s="53"/>
      <c r="GOQ211" s="53"/>
      <c r="GOR211" s="53"/>
      <c r="GOS211" s="53"/>
      <c r="GOT211" s="53"/>
      <c r="GOU211" s="53"/>
      <c r="GOV211" s="53"/>
      <c r="GOW211" s="53"/>
      <c r="GOX211" s="53"/>
      <c r="GOY211" s="53"/>
      <c r="GOZ211" s="53"/>
      <c r="GPA211" s="53"/>
      <c r="GPB211" s="53"/>
      <c r="GPC211" s="53"/>
      <c r="GPD211" s="53"/>
      <c r="GPE211" s="53"/>
      <c r="GPF211" s="53"/>
      <c r="GPG211" s="53"/>
      <c r="GPH211" s="53"/>
      <c r="GPI211" s="53"/>
      <c r="GPJ211" s="53"/>
      <c r="GPK211" s="53"/>
      <c r="GPL211" s="53"/>
      <c r="GPM211" s="53"/>
      <c r="GPN211" s="53"/>
      <c r="GPO211" s="53"/>
      <c r="GPP211" s="53"/>
      <c r="GPQ211" s="53"/>
      <c r="GPR211" s="53"/>
      <c r="GPS211" s="53"/>
      <c r="GPT211" s="53"/>
      <c r="GPU211" s="53"/>
      <c r="GPV211" s="53"/>
      <c r="GPW211" s="53"/>
      <c r="GPX211" s="53"/>
      <c r="GPY211" s="53"/>
      <c r="GPZ211" s="53"/>
      <c r="GQA211" s="53"/>
      <c r="GQB211" s="53"/>
      <c r="GQC211" s="53"/>
      <c r="GQD211" s="53"/>
      <c r="GQE211" s="53"/>
      <c r="GQF211" s="53"/>
      <c r="GQG211" s="53"/>
      <c r="GQH211" s="53"/>
      <c r="GQI211" s="53"/>
      <c r="GQJ211" s="53"/>
      <c r="GQK211" s="53"/>
      <c r="GQL211" s="53"/>
      <c r="GQM211" s="53"/>
      <c r="GQN211" s="53"/>
      <c r="GQO211" s="53"/>
      <c r="GQP211" s="53"/>
      <c r="GQQ211" s="53"/>
      <c r="GQR211" s="53"/>
      <c r="GQS211" s="53"/>
      <c r="GQT211" s="53"/>
      <c r="GQU211" s="53"/>
      <c r="GQV211" s="53"/>
      <c r="GQW211" s="53"/>
      <c r="GQX211" s="53"/>
      <c r="GQY211" s="53"/>
      <c r="GQZ211" s="53"/>
      <c r="GRA211" s="53"/>
      <c r="GRB211" s="53"/>
      <c r="GRC211" s="53"/>
      <c r="GRD211" s="53"/>
      <c r="GRE211" s="53"/>
      <c r="GRF211" s="53"/>
      <c r="GRG211" s="53"/>
      <c r="GRH211" s="53"/>
      <c r="GRI211" s="53"/>
      <c r="GRJ211" s="53"/>
      <c r="GRK211" s="53"/>
      <c r="GRL211" s="53"/>
      <c r="GRM211" s="53"/>
      <c r="GRN211" s="53"/>
      <c r="GRO211" s="53"/>
      <c r="GRP211" s="53"/>
      <c r="GRQ211" s="53"/>
      <c r="GRR211" s="53"/>
      <c r="GRS211" s="53"/>
      <c r="GRT211" s="53"/>
      <c r="GRU211" s="53"/>
      <c r="GRV211" s="53"/>
      <c r="GRW211" s="53"/>
      <c r="GRX211" s="53"/>
      <c r="GRY211" s="53"/>
      <c r="GRZ211" s="53"/>
      <c r="GSA211" s="53"/>
      <c r="GSB211" s="53"/>
      <c r="GSC211" s="53"/>
      <c r="GSD211" s="53"/>
      <c r="GSE211" s="53"/>
      <c r="GSF211" s="53"/>
      <c r="GSG211" s="53"/>
      <c r="GSH211" s="53"/>
      <c r="GSI211" s="53"/>
      <c r="GSJ211" s="53"/>
      <c r="GSK211" s="53"/>
      <c r="GSL211" s="53"/>
      <c r="GSM211" s="53"/>
      <c r="GSN211" s="53"/>
      <c r="GSO211" s="53"/>
      <c r="GSP211" s="53"/>
      <c r="GSQ211" s="53"/>
      <c r="GSR211" s="53"/>
      <c r="GSS211" s="53"/>
      <c r="GST211" s="53"/>
      <c r="GSU211" s="53"/>
      <c r="GSV211" s="53"/>
      <c r="GSW211" s="53"/>
      <c r="GSX211" s="53"/>
      <c r="GSY211" s="53"/>
      <c r="GSZ211" s="53"/>
      <c r="GTA211" s="53"/>
      <c r="GTB211" s="53"/>
      <c r="GTC211" s="53"/>
      <c r="GTD211" s="53"/>
      <c r="GTE211" s="53"/>
      <c r="GTF211" s="53"/>
      <c r="GTG211" s="53"/>
      <c r="GTH211" s="53"/>
      <c r="GTI211" s="53"/>
      <c r="GTJ211" s="53"/>
      <c r="GTK211" s="53"/>
      <c r="GTL211" s="53"/>
      <c r="GTM211" s="53"/>
      <c r="GTN211" s="53"/>
      <c r="GTO211" s="53"/>
      <c r="GTP211" s="53"/>
      <c r="GTQ211" s="53"/>
      <c r="GTR211" s="53"/>
      <c r="GTS211" s="53"/>
      <c r="GTT211" s="53"/>
      <c r="GTU211" s="53"/>
      <c r="GTV211" s="53"/>
      <c r="GTW211" s="53"/>
      <c r="GTX211" s="53"/>
      <c r="GTY211" s="53"/>
      <c r="GTZ211" s="53"/>
      <c r="GUA211" s="53"/>
      <c r="GUB211" s="53"/>
      <c r="GUC211" s="53"/>
      <c r="GUD211" s="53"/>
      <c r="GUE211" s="53"/>
      <c r="GUF211" s="53"/>
      <c r="GUG211" s="53"/>
      <c r="GUH211" s="53"/>
      <c r="GUI211" s="53"/>
      <c r="GUJ211" s="53"/>
      <c r="GUK211" s="53"/>
      <c r="GUL211" s="53"/>
      <c r="GUM211" s="53"/>
      <c r="GUN211" s="53"/>
      <c r="GUO211" s="53"/>
      <c r="GUP211" s="53"/>
      <c r="GUQ211" s="53"/>
      <c r="GUR211" s="53"/>
      <c r="GUS211" s="53"/>
      <c r="GUT211" s="53"/>
      <c r="GUU211" s="53"/>
      <c r="GUV211" s="53"/>
      <c r="GUW211" s="53"/>
      <c r="GUX211" s="53"/>
      <c r="GUY211" s="53"/>
      <c r="GUZ211" s="53"/>
      <c r="GVA211" s="53"/>
      <c r="GVB211" s="53"/>
      <c r="GVC211" s="53"/>
      <c r="GVD211" s="53"/>
      <c r="GVE211" s="53"/>
      <c r="GVF211" s="53"/>
      <c r="GVG211" s="53"/>
      <c r="GVH211" s="53"/>
      <c r="GVI211" s="53"/>
      <c r="GVJ211" s="53"/>
      <c r="GVK211" s="53"/>
      <c r="GVL211" s="53"/>
      <c r="GVM211" s="53"/>
      <c r="GVN211" s="53"/>
      <c r="GVO211" s="53"/>
      <c r="GVP211" s="53"/>
      <c r="GVQ211" s="53"/>
      <c r="GVR211" s="53"/>
      <c r="GVS211" s="53"/>
      <c r="GVT211" s="53"/>
      <c r="GVU211" s="53"/>
      <c r="GVV211" s="53"/>
      <c r="GVW211" s="53"/>
      <c r="GVX211" s="53"/>
      <c r="GVY211" s="53"/>
      <c r="GVZ211" s="53"/>
      <c r="GWA211" s="53"/>
      <c r="GWB211" s="53"/>
      <c r="GWC211" s="53"/>
      <c r="GWD211" s="53"/>
      <c r="GWE211" s="53"/>
      <c r="GWF211" s="53"/>
      <c r="GWG211" s="53"/>
      <c r="GWH211" s="53"/>
      <c r="GWI211" s="53"/>
      <c r="GWJ211" s="53"/>
      <c r="GWK211" s="53"/>
      <c r="GWL211" s="53"/>
      <c r="GWM211" s="53"/>
      <c r="GWN211" s="53"/>
      <c r="GWO211" s="53"/>
      <c r="GWP211" s="53"/>
      <c r="GWQ211" s="53"/>
      <c r="GWR211" s="53"/>
      <c r="GWS211" s="53"/>
      <c r="GWT211" s="53"/>
      <c r="GWU211" s="53"/>
      <c r="GWV211" s="53"/>
      <c r="GWW211" s="53"/>
      <c r="GWX211" s="53"/>
      <c r="GWY211" s="53"/>
      <c r="GWZ211" s="53"/>
      <c r="GXA211" s="53"/>
      <c r="GXB211" s="53"/>
      <c r="GXC211" s="53"/>
      <c r="GXD211" s="53"/>
      <c r="GXE211" s="53"/>
      <c r="GXF211" s="53"/>
      <c r="GXG211" s="53"/>
      <c r="GXH211" s="53"/>
      <c r="GXI211" s="53"/>
      <c r="GXJ211" s="53"/>
      <c r="GXK211" s="53"/>
      <c r="GXL211" s="53"/>
      <c r="GXM211" s="53"/>
      <c r="GXN211" s="53"/>
      <c r="GXO211" s="53"/>
      <c r="GXP211" s="53"/>
      <c r="GXQ211" s="53"/>
      <c r="GXR211" s="53"/>
      <c r="GXS211" s="53"/>
      <c r="GXT211" s="53"/>
      <c r="GXU211" s="53"/>
      <c r="GXV211" s="53"/>
      <c r="GXW211" s="53"/>
      <c r="GXX211" s="53"/>
      <c r="GXY211" s="53"/>
      <c r="GXZ211" s="53"/>
      <c r="GYA211" s="53"/>
      <c r="GYB211" s="53"/>
      <c r="GYC211" s="53"/>
      <c r="GYD211" s="53"/>
      <c r="GYE211" s="53"/>
      <c r="GYF211" s="53"/>
      <c r="GYG211" s="53"/>
      <c r="GYH211" s="53"/>
      <c r="GYI211" s="53"/>
      <c r="GYJ211" s="53"/>
      <c r="GYK211" s="53"/>
      <c r="GYL211" s="53"/>
      <c r="GYM211" s="53"/>
      <c r="GYN211" s="53"/>
      <c r="GYO211" s="53"/>
      <c r="GYP211" s="53"/>
      <c r="GYQ211" s="53"/>
      <c r="GYR211" s="53"/>
      <c r="GYS211" s="53"/>
      <c r="GYT211" s="53"/>
      <c r="GYU211" s="53"/>
      <c r="GYV211" s="53"/>
      <c r="GYW211" s="53"/>
      <c r="GYX211" s="53"/>
      <c r="GYY211" s="53"/>
      <c r="GYZ211" s="53"/>
      <c r="GZA211" s="53"/>
      <c r="GZB211" s="53"/>
      <c r="GZC211" s="53"/>
      <c r="GZD211" s="53"/>
      <c r="GZE211" s="53"/>
      <c r="GZF211" s="53"/>
      <c r="GZG211" s="53"/>
      <c r="GZH211" s="53"/>
      <c r="GZI211" s="53"/>
      <c r="GZJ211" s="53"/>
      <c r="GZK211" s="53"/>
      <c r="GZL211" s="53"/>
      <c r="GZM211" s="53"/>
      <c r="GZN211" s="53"/>
      <c r="GZO211" s="53"/>
      <c r="GZP211" s="53"/>
      <c r="GZQ211" s="53"/>
      <c r="GZR211" s="53"/>
      <c r="GZS211" s="53"/>
      <c r="GZT211" s="53"/>
      <c r="GZU211" s="53"/>
      <c r="GZV211" s="53"/>
      <c r="GZW211" s="53"/>
      <c r="GZX211" s="53"/>
      <c r="GZY211" s="53"/>
      <c r="GZZ211" s="53"/>
      <c r="HAA211" s="53"/>
      <c r="HAB211" s="53"/>
      <c r="HAC211" s="53"/>
      <c r="HAD211" s="53"/>
      <c r="HAE211" s="53"/>
      <c r="HAF211" s="53"/>
      <c r="HAG211" s="53"/>
      <c r="HAH211" s="53"/>
      <c r="HAI211" s="53"/>
      <c r="HAJ211" s="53"/>
      <c r="HAK211" s="53"/>
      <c r="HAL211" s="53"/>
      <c r="HAM211" s="53"/>
      <c r="HAN211" s="53"/>
      <c r="HAO211" s="53"/>
      <c r="HAP211" s="53"/>
      <c r="HAQ211" s="53"/>
      <c r="HAR211" s="53"/>
      <c r="HAS211" s="53"/>
      <c r="HAT211" s="53"/>
      <c r="HAU211" s="53"/>
      <c r="HAV211" s="53"/>
      <c r="HAW211" s="53"/>
      <c r="HAX211" s="53"/>
      <c r="HAY211" s="53"/>
      <c r="HAZ211" s="53"/>
      <c r="HBA211" s="53"/>
      <c r="HBB211" s="53"/>
      <c r="HBC211" s="53"/>
      <c r="HBD211" s="53"/>
      <c r="HBE211" s="53"/>
      <c r="HBF211" s="53"/>
      <c r="HBG211" s="53"/>
      <c r="HBH211" s="53"/>
      <c r="HBI211" s="53"/>
      <c r="HBJ211" s="53"/>
      <c r="HBK211" s="53"/>
      <c r="HBL211" s="53"/>
      <c r="HBM211" s="53"/>
      <c r="HBN211" s="53"/>
      <c r="HBO211" s="53"/>
      <c r="HBP211" s="53"/>
      <c r="HBQ211" s="53"/>
      <c r="HBR211" s="53"/>
      <c r="HBS211" s="53"/>
      <c r="HBT211" s="53"/>
      <c r="HBU211" s="53"/>
      <c r="HBV211" s="53"/>
      <c r="HBW211" s="53"/>
      <c r="HBX211" s="53"/>
      <c r="HBY211" s="53"/>
      <c r="HBZ211" s="53"/>
      <c r="HCA211" s="53"/>
      <c r="HCB211" s="53"/>
      <c r="HCC211" s="53"/>
      <c r="HCD211" s="53"/>
      <c r="HCE211" s="53"/>
      <c r="HCF211" s="53"/>
      <c r="HCG211" s="53"/>
      <c r="HCH211" s="53"/>
      <c r="HCI211" s="53"/>
      <c r="HCJ211" s="53"/>
      <c r="HCK211" s="53"/>
      <c r="HCL211" s="53"/>
      <c r="HCM211" s="53"/>
      <c r="HCN211" s="53"/>
      <c r="HCO211" s="53"/>
      <c r="HCP211" s="53"/>
      <c r="HCQ211" s="53"/>
      <c r="HCR211" s="53"/>
      <c r="HCS211" s="53"/>
      <c r="HCT211" s="53"/>
      <c r="HCU211" s="53"/>
      <c r="HCV211" s="53"/>
      <c r="HCW211" s="53"/>
      <c r="HCX211" s="53"/>
      <c r="HCY211" s="53"/>
      <c r="HCZ211" s="53"/>
      <c r="HDA211" s="53"/>
      <c r="HDB211" s="53"/>
      <c r="HDC211" s="53"/>
      <c r="HDD211" s="53"/>
      <c r="HDE211" s="53"/>
      <c r="HDF211" s="53"/>
      <c r="HDG211" s="53"/>
      <c r="HDH211" s="53"/>
      <c r="HDI211" s="53"/>
      <c r="HDJ211" s="53"/>
      <c r="HDK211" s="53"/>
      <c r="HDL211" s="53"/>
      <c r="HDM211" s="53"/>
      <c r="HDN211" s="53"/>
      <c r="HDO211" s="53"/>
      <c r="HDP211" s="53"/>
      <c r="HDQ211" s="53"/>
      <c r="HDR211" s="53"/>
      <c r="HDS211" s="53"/>
      <c r="HDT211" s="53"/>
      <c r="HDU211" s="53"/>
      <c r="HDV211" s="53"/>
      <c r="HDW211" s="53"/>
      <c r="HDX211" s="53"/>
      <c r="HDY211" s="53"/>
      <c r="HDZ211" s="53"/>
      <c r="HEA211" s="53"/>
      <c r="HEB211" s="53"/>
      <c r="HEC211" s="53"/>
      <c r="HED211" s="53"/>
      <c r="HEE211" s="53"/>
      <c r="HEF211" s="53"/>
      <c r="HEG211" s="53"/>
      <c r="HEH211" s="53"/>
      <c r="HEI211" s="53"/>
      <c r="HEJ211" s="53"/>
      <c r="HEK211" s="53"/>
      <c r="HEL211" s="53"/>
      <c r="HEM211" s="53"/>
      <c r="HEN211" s="53"/>
      <c r="HEO211" s="53"/>
      <c r="HEP211" s="53"/>
      <c r="HEQ211" s="53"/>
      <c r="HER211" s="53"/>
      <c r="HES211" s="53"/>
      <c r="HET211" s="53"/>
      <c r="HEU211" s="53"/>
      <c r="HEV211" s="53"/>
      <c r="HEW211" s="53"/>
      <c r="HEX211" s="53"/>
      <c r="HEY211" s="53"/>
      <c r="HEZ211" s="53"/>
      <c r="HFA211" s="53"/>
      <c r="HFB211" s="53"/>
      <c r="HFC211" s="53"/>
      <c r="HFD211" s="53"/>
      <c r="HFE211" s="53"/>
      <c r="HFF211" s="53"/>
      <c r="HFG211" s="53"/>
      <c r="HFH211" s="53"/>
      <c r="HFI211" s="53"/>
      <c r="HFJ211" s="53"/>
      <c r="HFK211" s="53"/>
      <c r="HFL211" s="53"/>
      <c r="HFM211" s="53"/>
      <c r="HFN211" s="53"/>
      <c r="HFO211" s="53"/>
      <c r="HFP211" s="53"/>
      <c r="HFQ211" s="53"/>
      <c r="HFR211" s="53"/>
      <c r="HFS211" s="53"/>
      <c r="HFT211" s="53"/>
      <c r="HFU211" s="53"/>
      <c r="HFV211" s="53"/>
      <c r="HFW211" s="53"/>
      <c r="HFX211" s="53"/>
      <c r="HFY211" s="53"/>
      <c r="HFZ211" s="53"/>
      <c r="HGA211" s="53"/>
      <c r="HGB211" s="53"/>
      <c r="HGC211" s="53"/>
      <c r="HGD211" s="53"/>
      <c r="HGE211" s="53"/>
      <c r="HGF211" s="53"/>
      <c r="HGG211" s="53"/>
      <c r="HGH211" s="53"/>
      <c r="HGI211" s="53"/>
      <c r="HGJ211" s="53"/>
      <c r="HGK211" s="53"/>
      <c r="HGL211" s="53"/>
      <c r="HGM211" s="53"/>
      <c r="HGN211" s="53"/>
      <c r="HGO211" s="53"/>
      <c r="HGP211" s="53"/>
      <c r="HGQ211" s="53"/>
      <c r="HGR211" s="53"/>
      <c r="HGS211" s="53"/>
      <c r="HGT211" s="53"/>
      <c r="HGU211" s="53"/>
      <c r="HGV211" s="53"/>
      <c r="HGW211" s="53"/>
      <c r="HGX211" s="53"/>
      <c r="HGY211" s="53"/>
      <c r="HGZ211" s="53"/>
      <c r="HHA211" s="53"/>
      <c r="HHB211" s="53"/>
      <c r="HHC211" s="53"/>
      <c r="HHD211" s="53"/>
      <c r="HHE211" s="53"/>
      <c r="HHF211" s="53"/>
      <c r="HHG211" s="53"/>
      <c r="HHH211" s="53"/>
      <c r="HHI211" s="53"/>
      <c r="HHJ211" s="53"/>
      <c r="HHK211" s="53"/>
      <c r="HHL211" s="53"/>
      <c r="HHM211" s="53"/>
      <c r="HHN211" s="53"/>
      <c r="HHO211" s="53"/>
      <c r="HHP211" s="53"/>
      <c r="HHQ211" s="53"/>
      <c r="HHR211" s="53"/>
      <c r="HHS211" s="53"/>
      <c r="HHT211" s="53"/>
      <c r="HHU211" s="53"/>
      <c r="HHV211" s="53"/>
      <c r="HHW211" s="53"/>
      <c r="HHX211" s="53"/>
      <c r="HHY211" s="53"/>
      <c r="HHZ211" s="53"/>
      <c r="HIA211" s="53"/>
      <c r="HIB211" s="53"/>
      <c r="HIC211" s="53"/>
      <c r="HID211" s="53"/>
      <c r="HIE211" s="53"/>
      <c r="HIF211" s="53"/>
      <c r="HIG211" s="53"/>
      <c r="HIH211" s="53"/>
      <c r="HII211" s="53"/>
      <c r="HIJ211" s="53"/>
      <c r="HIK211" s="53"/>
      <c r="HIL211" s="53"/>
      <c r="HIM211" s="53"/>
      <c r="HIN211" s="53"/>
      <c r="HIO211" s="53"/>
      <c r="HIP211" s="53"/>
      <c r="HIQ211" s="53"/>
      <c r="HIR211" s="53"/>
      <c r="HIS211" s="53"/>
      <c r="HIT211" s="53"/>
      <c r="HIU211" s="53"/>
      <c r="HIV211" s="53"/>
      <c r="HIW211" s="53"/>
      <c r="HIX211" s="53"/>
      <c r="HIY211" s="53"/>
      <c r="HIZ211" s="53"/>
      <c r="HJA211" s="53"/>
      <c r="HJB211" s="53"/>
      <c r="HJC211" s="53"/>
      <c r="HJD211" s="53"/>
      <c r="HJE211" s="53"/>
      <c r="HJF211" s="53"/>
      <c r="HJG211" s="53"/>
      <c r="HJH211" s="53"/>
      <c r="HJI211" s="53"/>
      <c r="HJJ211" s="53"/>
      <c r="HJK211" s="53"/>
      <c r="HJL211" s="53"/>
      <c r="HJM211" s="53"/>
      <c r="HJN211" s="53"/>
      <c r="HJO211" s="53"/>
      <c r="HJP211" s="53"/>
      <c r="HJQ211" s="53"/>
      <c r="HJR211" s="53"/>
      <c r="HJS211" s="53"/>
      <c r="HJT211" s="53"/>
      <c r="HJU211" s="53"/>
      <c r="HJV211" s="53"/>
      <c r="HJW211" s="53"/>
      <c r="HJX211" s="53"/>
      <c r="HJY211" s="53"/>
      <c r="HJZ211" s="53"/>
      <c r="HKA211" s="53"/>
      <c r="HKB211" s="53"/>
      <c r="HKC211" s="53"/>
      <c r="HKD211" s="53"/>
      <c r="HKE211" s="53"/>
      <c r="HKF211" s="53"/>
      <c r="HKG211" s="53"/>
      <c r="HKH211" s="53"/>
      <c r="HKI211" s="53"/>
      <c r="HKJ211" s="53"/>
      <c r="HKK211" s="53"/>
      <c r="HKL211" s="53"/>
      <c r="HKM211" s="53"/>
      <c r="HKN211" s="53"/>
      <c r="HKO211" s="53"/>
      <c r="HKP211" s="53"/>
      <c r="HKQ211" s="53"/>
      <c r="HKR211" s="53"/>
      <c r="HKS211" s="53"/>
      <c r="HKT211" s="53"/>
      <c r="HKU211" s="53"/>
      <c r="HKV211" s="53"/>
      <c r="HKW211" s="53"/>
      <c r="HKX211" s="53"/>
      <c r="HKY211" s="53"/>
      <c r="HKZ211" s="53"/>
      <c r="HLA211" s="53"/>
      <c r="HLB211" s="53"/>
      <c r="HLC211" s="53"/>
      <c r="HLD211" s="53"/>
      <c r="HLE211" s="53"/>
      <c r="HLF211" s="53"/>
      <c r="HLG211" s="53"/>
      <c r="HLH211" s="53"/>
      <c r="HLI211" s="53"/>
      <c r="HLJ211" s="53"/>
      <c r="HLK211" s="53"/>
      <c r="HLL211" s="53"/>
      <c r="HLM211" s="53"/>
      <c r="HLN211" s="53"/>
      <c r="HLO211" s="53"/>
      <c r="HLP211" s="53"/>
      <c r="HLQ211" s="53"/>
      <c r="HLR211" s="53"/>
      <c r="HLS211" s="53"/>
      <c r="HLT211" s="53"/>
      <c r="HLU211" s="53"/>
      <c r="HLV211" s="53"/>
      <c r="HLW211" s="53"/>
      <c r="HLX211" s="53"/>
      <c r="HLY211" s="53"/>
      <c r="HLZ211" s="53"/>
      <c r="HMA211" s="53"/>
      <c r="HMB211" s="53"/>
      <c r="HMC211" s="53"/>
      <c r="HMD211" s="53"/>
      <c r="HME211" s="53"/>
      <c r="HMF211" s="53"/>
      <c r="HMG211" s="53"/>
      <c r="HMH211" s="53"/>
      <c r="HMI211" s="53"/>
      <c r="HMJ211" s="53"/>
      <c r="HMK211" s="53"/>
      <c r="HML211" s="53"/>
      <c r="HMM211" s="53"/>
      <c r="HMN211" s="53"/>
      <c r="HMO211" s="53"/>
      <c r="HMP211" s="53"/>
      <c r="HMQ211" s="53"/>
      <c r="HMR211" s="53"/>
      <c r="HMS211" s="53"/>
      <c r="HMT211" s="53"/>
      <c r="HMU211" s="53"/>
      <c r="HMV211" s="53"/>
      <c r="HMW211" s="53"/>
      <c r="HMX211" s="53"/>
      <c r="HMY211" s="53"/>
      <c r="HMZ211" s="53"/>
      <c r="HNA211" s="53"/>
      <c r="HNB211" s="53"/>
      <c r="HNC211" s="53"/>
      <c r="HND211" s="53"/>
      <c r="HNE211" s="53"/>
      <c r="HNF211" s="53"/>
      <c r="HNG211" s="53"/>
      <c r="HNH211" s="53"/>
      <c r="HNI211" s="53"/>
      <c r="HNJ211" s="53"/>
      <c r="HNK211" s="53"/>
      <c r="HNL211" s="53"/>
      <c r="HNM211" s="53"/>
      <c r="HNN211" s="53"/>
      <c r="HNO211" s="53"/>
      <c r="HNP211" s="53"/>
      <c r="HNQ211" s="53"/>
      <c r="HNR211" s="53"/>
      <c r="HNS211" s="53"/>
      <c r="HNT211" s="53"/>
      <c r="HNU211" s="53"/>
      <c r="HNV211" s="53"/>
      <c r="HNW211" s="53"/>
      <c r="HNX211" s="53"/>
      <c r="HNY211" s="53"/>
      <c r="HNZ211" s="53"/>
      <c r="HOA211" s="53"/>
      <c r="HOB211" s="53"/>
      <c r="HOC211" s="53"/>
      <c r="HOD211" s="53"/>
      <c r="HOE211" s="53"/>
      <c r="HOF211" s="53"/>
      <c r="HOG211" s="53"/>
      <c r="HOH211" s="53"/>
      <c r="HOI211" s="53"/>
      <c r="HOJ211" s="53"/>
      <c r="HOK211" s="53"/>
      <c r="HOL211" s="53"/>
      <c r="HOM211" s="53"/>
      <c r="HON211" s="53"/>
      <c r="HOO211" s="53"/>
      <c r="HOP211" s="53"/>
      <c r="HOQ211" s="53"/>
      <c r="HOR211" s="53"/>
      <c r="HOS211" s="53"/>
      <c r="HOT211" s="53"/>
      <c r="HOU211" s="53"/>
      <c r="HOV211" s="53"/>
      <c r="HOW211" s="53"/>
      <c r="HOX211" s="53"/>
      <c r="HOY211" s="53"/>
      <c r="HOZ211" s="53"/>
      <c r="HPA211" s="53"/>
      <c r="HPB211" s="53"/>
      <c r="HPC211" s="53"/>
      <c r="HPD211" s="53"/>
      <c r="HPE211" s="53"/>
      <c r="HPF211" s="53"/>
      <c r="HPG211" s="53"/>
      <c r="HPH211" s="53"/>
      <c r="HPI211" s="53"/>
      <c r="HPJ211" s="53"/>
      <c r="HPK211" s="53"/>
      <c r="HPL211" s="53"/>
      <c r="HPM211" s="53"/>
      <c r="HPN211" s="53"/>
      <c r="HPO211" s="53"/>
      <c r="HPP211" s="53"/>
      <c r="HPQ211" s="53"/>
      <c r="HPR211" s="53"/>
      <c r="HPS211" s="53"/>
      <c r="HPT211" s="53"/>
      <c r="HPU211" s="53"/>
      <c r="HPV211" s="53"/>
      <c r="HPW211" s="53"/>
      <c r="HPX211" s="53"/>
      <c r="HPY211" s="53"/>
      <c r="HPZ211" s="53"/>
      <c r="HQA211" s="53"/>
      <c r="HQB211" s="53"/>
      <c r="HQC211" s="53"/>
      <c r="HQD211" s="53"/>
      <c r="HQE211" s="53"/>
      <c r="HQF211" s="53"/>
      <c r="HQG211" s="53"/>
      <c r="HQH211" s="53"/>
      <c r="HQI211" s="53"/>
      <c r="HQJ211" s="53"/>
      <c r="HQK211" s="53"/>
      <c r="HQL211" s="53"/>
      <c r="HQM211" s="53"/>
      <c r="HQN211" s="53"/>
      <c r="HQO211" s="53"/>
      <c r="HQP211" s="53"/>
      <c r="HQQ211" s="53"/>
      <c r="HQR211" s="53"/>
      <c r="HQS211" s="53"/>
      <c r="HQT211" s="53"/>
      <c r="HQU211" s="53"/>
      <c r="HQV211" s="53"/>
      <c r="HQW211" s="53"/>
      <c r="HQX211" s="53"/>
      <c r="HQY211" s="53"/>
      <c r="HQZ211" s="53"/>
      <c r="HRA211" s="53"/>
      <c r="HRB211" s="53"/>
      <c r="HRC211" s="53"/>
      <c r="HRD211" s="53"/>
      <c r="HRE211" s="53"/>
      <c r="HRF211" s="53"/>
      <c r="HRG211" s="53"/>
      <c r="HRH211" s="53"/>
      <c r="HRI211" s="53"/>
      <c r="HRJ211" s="53"/>
      <c r="HRK211" s="53"/>
      <c r="HRL211" s="53"/>
      <c r="HRM211" s="53"/>
      <c r="HRN211" s="53"/>
      <c r="HRO211" s="53"/>
      <c r="HRP211" s="53"/>
      <c r="HRQ211" s="53"/>
      <c r="HRR211" s="53"/>
      <c r="HRS211" s="53"/>
      <c r="HRT211" s="53"/>
      <c r="HRU211" s="53"/>
      <c r="HRV211" s="53"/>
      <c r="HRW211" s="53"/>
      <c r="HRX211" s="53"/>
      <c r="HRY211" s="53"/>
      <c r="HRZ211" s="53"/>
      <c r="HSA211" s="53"/>
      <c r="HSB211" s="53"/>
      <c r="HSC211" s="53"/>
      <c r="HSD211" s="53"/>
      <c r="HSE211" s="53"/>
      <c r="HSF211" s="53"/>
      <c r="HSG211" s="53"/>
      <c r="HSH211" s="53"/>
      <c r="HSI211" s="53"/>
      <c r="HSJ211" s="53"/>
      <c r="HSK211" s="53"/>
      <c r="HSL211" s="53"/>
      <c r="HSM211" s="53"/>
      <c r="HSN211" s="53"/>
      <c r="HSO211" s="53"/>
      <c r="HSP211" s="53"/>
      <c r="HSQ211" s="53"/>
      <c r="HSR211" s="53"/>
      <c r="HSS211" s="53"/>
      <c r="HST211" s="53"/>
      <c r="HSU211" s="53"/>
      <c r="HSV211" s="53"/>
      <c r="HSW211" s="53"/>
      <c r="HSX211" s="53"/>
      <c r="HSY211" s="53"/>
      <c r="HSZ211" s="53"/>
      <c r="HTA211" s="53"/>
      <c r="HTB211" s="53"/>
      <c r="HTC211" s="53"/>
      <c r="HTD211" s="53"/>
      <c r="HTE211" s="53"/>
      <c r="HTF211" s="53"/>
      <c r="HTG211" s="53"/>
      <c r="HTH211" s="53"/>
      <c r="HTI211" s="53"/>
      <c r="HTJ211" s="53"/>
      <c r="HTK211" s="53"/>
      <c r="HTL211" s="53"/>
      <c r="HTM211" s="53"/>
      <c r="HTN211" s="53"/>
      <c r="HTO211" s="53"/>
      <c r="HTP211" s="53"/>
      <c r="HTQ211" s="53"/>
      <c r="HTR211" s="53"/>
      <c r="HTS211" s="53"/>
      <c r="HTT211" s="53"/>
      <c r="HTU211" s="53"/>
      <c r="HTV211" s="53"/>
      <c r="HTW211" s="53"/>
      <c r="HTX211" s="53"/>
      <c r="HTY211" s="53"/>
      <c r="HTZ211" s="53"/>
      <c r="HUA211" s="53"/>
      <c r="HUB211" s="53"/>
      <c r="HUC211" s="53"/>
      <c r="HUD211" s="53"/>
      <c r="HUE211" s="53"/>
      <c r="HUF211" s="53"/>
      <c r="HUG211" s="53"/>
      <c r="HUH211" s="53"/>
      <c r="HUI211" s="53"/>
      <c r="HUJ211" s="53"/>
      <c r="HUK211" s="53"/>
      <c r="HUL211" s="53"/>
      <c r="HUM211" s="53"/>
      <c r="HUN211" s="53"/>
      <c r="HUO211" s="53"/>
      <c r="HUP211" s="53"/>
      <c r="HUQ211" s="53"/>
      <c r="HUR211" s="53"/>
      <c r="HUS211" s="53"/>
      <c r="HUT211" s="53"/>
      <c r="HUU211" s="53"/>
      <c r="HUV211" s="53"/>
      <c r="HUW211" s="53"/>
      <c r="HUX211" s="53"/>
      <c r="HUY211" s="53"/>
      <c r="HUZ211" s="53"/>
      <c r="HVA211" s="53"/>
      <c r="HVB211" s="53"/>
      <c r="HVC211" s="53"/>
      <c r="HVD211" s="53"/>
      <c r="HVE211" s="53"/>
      <c r="HVF211" s="53"/>
      <c r="HVG211" s="53"/>
      <c r="HVH211" s="53"/>
      <c r="HVI211" s="53"/>
      <c r="HVJ211" s="53"/>
      <c r="HVK211" s="53"/>
      <c r="HVL211" s="53"/>
      <c r="HVM211" s="53"/>
      <c r="HVN211" s="53"/>
      <c r="HVO211" s="53"/>
      <c r="HVP211" s="53"/>
      <c r="HVQ211" s="53"/>
      <c r="HVR211" s="53"/>
      <c r="HVS211" s="53"/>
      <c r="HVT211" s="53"/>
      <c r="HVU211" s="53"/>
      <c r="HVV211" s="53"/>
      <c r="HVW211" s="53"/>
      <c r="HVX211" s="53"/>
      <c r="HVY211" s="53"/>
      <c r="HVZ211" s="53"/>
      <c r="HWA211" s="53"/>
      <c r="HWB211" s="53"/>
      <c r="HWC211" s="53"/>
      <c r="HWD211" s="53"/>
      <c r="HWE211" s="53"/>
      <c r="HWF211" s="53"/>
      <c r="HWG211" s="53"/>
      <c r="HWH211" s="53"/>
      <c r="HWI211" s="53"/>
      <c r="HWJ211" s="53"/>
      <c r="HWK211" s="53"/>
      <c r="HWL211" s="53"/>
      <c r="HWM211" s="53"/>
      <c r="HWN211" s="53"/>
      <c r="HWO211" s="53"/>
      <c r="HWP211" s="53"/>
      <c r="HWQ211" s="53"/>
      <c r="HWR211" s="53"/>
      <c r="HWS211" s="53"/>
      <c r="HWT211" s="53"/>
      <c r="HWU211" s="53"/>
      <c r="HWV211" s="53"/>
      <c r="HWW211" s="53"/>
      <c r="HWX211" s="53"/>
      <c r="HWY211" s="53"/>
      <c r="HWZ211" s="53"/>
      <c r="HXA211" s="53"/>
      <c r="HXB211" s="53"/>
      <c r="HXC211" s="53"/>
      <c r="HXD211" s="53"/>
      <c r="HXE211" s="53"/>
      <c r="HXF211" s="53"/>
      <c r="HXG211" s="53"/>
      <c r="HXH211" s="53"/>
      <c r="HXI211" s="53"/>
      <c r="HXJ211" s="53"/>
      <c r="HXK211" s="53"/>
      <c r="HXL211" s="53"/>
      <c r="HXM211" s="53"/>
      <c r="HXN211" s="53"/>
      <c r="HXO211" s="53"/>
      <c r="HXP211" s="53"/>
      <c r="HXQ211" s="53"/>
      <c r="HXR211" s="53"/>
      <c r="HXS211" s="53"/>
      <c r="HXT211" s="53"/>
      <c r="HXU211" s="53"/>
      <c r="HXV211" s="53"/>
      <c r="HXW211" s="53"/>
      <c r="HXX211" s="53"/>
      <c r="HXY211" s="53"/>
      <c r="HXZ211" s="53"/>
      <c r="HYA211" s="53"/>
      <c r="HYB211" s="53"/>
      <c r="HYC211" s="53"/>
      <c r="HYD211" s="53"/>
      <c r="HYE211" s="53"/>
      <c r="HYF211" s="53"/>
      <c r="HYG211" s="53"/>
      <c r="HYH211" s="53"/>
      <c r="HYI211" s="53"/>
      <c r="HYJ211" s="53"/>
      <c r="HYK211" s="53"/>
      <c r="HYL211" s="53"/>
      <c r="HYM211" s="53"/>
      <c r="HYN211" s="53"/>
      <c r="HYO211" s="53"/>
      <c r="HYP211" s="53"/>
      <c r="HYQ211" s="53"/>
      <c r="HYR211" s="53"/>
      <c r="HYS211" s="53"/>
      <c r="HYT211" s="53"/>
      <c r="HYU211" s="53"/>
      <c r="HYV211" s="53"/>
      <c r="HYW211" s="53"/>
      <c r="HYX211" s="53"/>
      <c r="HYY211" s="53"/>
      <c r="HYZ211" s="53"/>
      <c r="HZA211" s="53"/>
      <c r="HZB211" s="53"/>
      <c r="HZC211" s="53"/>
      <c r="HZD211" s="53"/>
      <c r="HZE211" s="53"/>
      <c r="HZF211" s="53"/>
      <c r="HZG211" s="53"/>
      <c r="HZH211" s="53"/>
      <c r="HZI211" s="53"/>
      <c r="HZJ211" s="53"/>
      <c r="HZK211" s="53"/>
      <c r="HZL211" s="53"/>
      <c r="HZM211" s="53"/>
      <c r="HZN211" s="53"/>
      <c r="HZO211" s="53"/>
      <c r="HZP211" s="53"/>
      <c r="HZQ211" s="53"/>
      <c r="HZR211" s="53"/>
      <c r="HZS211" s="53"/>
      <c r="HZT211" s="53"/>
      <c r="HZU211" s="53"/>
      <c r="HZV211" s="53"/>
      <c r="HZW211" s="53"/>
      <c r="HZX211" s="53"/>
      <c r="HZY211" s="53"/>
      <c r="HZZ211" s="53"/>
      <c r="IAA211" s="53"/>
      <c r="IAB211" s="53"/>
      <c r="IAC211" s="53"/>
      <c r="IAD211" s="53"/>
      <c r="IAE211" s="53"/>
      <c r="IAF211" s="53"/>
      <c r="IAG211" s="53"/>
      <c r="IAH211" s="53"/>
      <c r="IAI211" s="53"/>
      <c r="IAJ211" s="53"/>
      <c r="IAK211" s="53"/>
      <c r="IAL211" s="53"/>
      <c r="IAM211" s="53"/>
      <c r="IAN211" s="53"/>
      <c r="IAO211" s="53"/>
      <c r="IAP211" s="53"/>
      <c r="IAQ211" s="53"/>
      <c r="IAR211" s="53"/>
      <c r="IAS211" s="53"/>
      <c r="IAT211" s="53"/>
      <c r="IAU211" s="53"/>
      <c r="IAV211" s="53"/>
      <c r="IAW211" s="53"/>
      <c r="IAX211" s="53"/>
      <c r="IAY211" s="53"/>
      <c r="IAZ211" s="53"/>
      <c r="IBA211" s="53"/>
      <c r="IBB211" s="53"/>
      <c r="IBC211" s="53"/>
      <c r="IBD211" s="53"/>
      <c r="IBE211" s="53"/>
      <c r="IBF211" s="53"/>
      <c r="IBG211" s="53"/>
      <c r="IBH211" s="53"/>
      <c r="IBI211" s="53"/>
      <c r="IBJ211" s="53"/>
      <c r="IBK211" s="53"/>
      <c r="IBL211" s="53"/>
      <c r="IBM211" s="53"/>
      <c r="IBN211" s="53"/>
      <c r="IBO211" s="53"/>
      <c r="IBP211" s="53"/>
      <c r="IBQ211" s="53"/>
      <c r="IBR211" s="53"/>
      <c r="IBS211" s="53"/>
      <c r="IBT211" s="53"/>
      <c r="IBU211" s="53"/>
      <c r="IBV211" s="53"/>
      <c r="IBW211" s="53"/>
      <c r="IBX211" s="53"/>
      <c r="IBY211" s="53"/>
      <c r="IBZ211" s="53"/>
      <c r="ICA211" s="53"/>
      <c r="ICB211" s="53"/>
      <c r="ICC211" s="53"/>
      <c r="ICD211" s="53"/>
      <c r="ICE211" s="53"/>
      <c r="ICF211" s="53"/>
      <c r="ICG211" s="53"/>
      <c r="ICH211" s="53"/>
      <c r="ICI211" s="53"/>
      <c r="ICJ211" s="53"/>
      <c r="ICK211" s="53"/>
      <c r="ICL211" s="53"/>
      <c r="ICM211" s="53"/>
      <c r="ICN211" s="53"/>
      <c r="ICO211" s="53"/>
      <c r="ICP211" s="53"/>
      <c r="ICQ211" s="53"/>
      <c r="ICR211" s="53"/>
      <c r="ICS211" s="53"/>
      <c r="ICT211" s="53"/>
      <c r="ICU211" s="53"/>
      <c r="ICV211" s="53"/>
      <c r="ICW211" s="53"/>
      <c r="ICX211" s="53"/>
      <c r="ICY211" s="53"/>
      <c r="ICZ211" s="53"/>
      <c r="IDA211" s="53"/>
      <c r="IDB211" s="53"/>
      <c r="IDC211" s="53"/>
      <c r="IDD211" s="53"/>
      <c r="IDE211" s="53"/>
      <c r="IDF211" s="53"/>
      <c r="IDG211" s="53"/>
      <c r="IDH211" s="53"/>
      <c r="IDI211" s="53"/>
      <c r="IDJ211" s="53"/>
      <c r="IDK211" s="53"/>
      <c r="IDL211" s="53"/>
      <c r="IDM211" s="53"/>
      <c r="IDN211" s="53"/>
      <c r="IDO211" s="53"/>
      <c r="IDP211" s="53"/>
      <c r="IDQ211" s="53"/>
      <c r="IDR211" s="53"/>
      <c r="IDS211" s="53"/>
      <c r="IDT211" s="53"/>
      <c r="IDU211" s="53"/>
      <c r="IDV211" s="53"/>
      <c r="IDW211" s="53"/>
      <c r="IDX211" s="53"/>
      <c r="IDY211" s="53"/>
      <c r="IDZ211" s="53"/>
      <c r="IEA211" s="53"/>
      <c r="IEB211" s="53"/>
      <c r="IEC211" s="53"/>
      <c r="IED211" s="53"/>
      <c r="IEE211" s="53"/>
      <c r="IEF211" s="53"/>
      <c r="IEG211" s="53"/>
      <c r="IEH211" s="53"/>
      <c r="IEI211" s="53"/>
      <c r="IEJ211" s="53"/>
      <c r="IEK211" s="53"/>
      <c r="IEL211" s="53"/>
      <c r="IEM211" s="53"/>
      <c r="IEN211" s="53"/>
      <c r="IEO211" s="53"/>
      <c r="IEP211" s="53"/>
      <c r="IEQ211" s="53"/>
      <c r="IER211" s="53"/>
      <c r="IES211" s="53"/>
      <c r="IET211" s="53"/>
      <c r="IEU211" s="53"/>
      <c r="IEV211" s="53"/>
      <c r="IEW211" s="53"/>
      <c r="IEX211" s="53"/>
      <c r="IEY211" s="53"/>
      <c r="IEZ211" s="53"/>
      <c r="IFA211" s="53"/>
      <c r="IFB211" s="53"/>
      <c r="IFC211" s="53"/>
      <c r="IFD211" s="53"/>
      <c r="IFE211" s="53"/>
      <c r="IFF211" s="53"/>
      <c r="IFG211" s="53"/>
      <c r="IFH211" s="53"/>
      <c r="IFI211" s="53"/>
      <c r="IFJ211" s="53"/>
      <c r="IFK211" s="53"/>
      <c r="IFL211" s="53"/>
      <c r="IFM211" s="53"/>
      <c r="IFN211" s="53"/>
      <c r="IFO211" s="53"/>
      <c r="IFP211" s="53"/>
      <c r="IFQ211" s="53"/>
      <c r="IFR211" s="53"/>
      <c r="IFS211" s="53"/>
      <c r="IFT211" s="53"/>
      <c r="IFU211" s="53"/>
      <c r="IFV211" s="53"/>
      <c r="IFW211" s="53"/>
      <c r="IFX211" s="53"/>
      <c r="IFY211" s="53"/>
      <c r="IFZ211" s="53"/>
      <c r="IGA211" s="53"/>
      <c r="IGB211" s="53"/>
      <c r="IGC211" s="53"/>
      <c r="IGD211" s="53"/>
      <c r="IGE211" s="53"/>
      <c r="IGF211" s="53"/>
      <c r="IGG211" s="53"/>
      <c r="IGH211" s="53"/>
      <c r="IGI211" s="53"/>
      <c r="IGJ211" s="53"/>
      <c r="IGK211" s="53"/>
      <c r="IGL211" s="53"/>
      <c r="IGM211" s="53"/>
      <c r="IGN211" s="53"/>
      <c r="IGO211" s="53"/>
      <c r="IGP211" s="53"/>
      <c r="IGQ211" s="53"/>
      <c r="IGR211" s="53"/>
      <c r="IGS211" s="53"/>
      <c r="IGT211" s="53"/>
      <c r="IGU211" s="53"/>
      <c r="IGV211" s="53"/>
      <c r="IGW211" s="53"/>
      <c r="IGX211" s="53"/>
      <c r="IGY211" s="53"/>
      <c r="IGZ211" s="53"/>
      <c r="IHA211" s="53"/>
      <c r="IHB211" s="53"/>
      <c r="IHC211" s="53"/>
      <c r="IHD211" s="53"/>
      <c r="IHE211" s="53"/>
      <c r="IHF211" s="53"/>
      <c r="IHG211" s="53"/>
      <c r="IHH211" s="53"/>
      <c r="IHI211" s="53"/>
      <c r="IHJ211" s="53"/>
      <c r="IHK211" s="53"/>
      <c r="IHL211" s="53"/>
      <c r="IHM211" s="53"/>
      <c r="IHN211" s="53"/>
      <c r="IHO211" s="53"/>
      <c r="IHP211" s="53"/>
      <c r="IHQ211" s="53"/>
      <c r="IHR211" s="53"/>
      <c r="IHS211" s="53"/>
      <c r="IHT211" s="53"/>
      <c r="IHU211" s="53"/>
      <c r="IHV211" s="53"/>
      <c r="IHW211" s="53"/>
      <c r="IHX211" s="53"/>
      <c r="IHY211" s="53"/>
      <c r="IHZ211" s="53"/>
      <c r="IIA211" s="53"/>
      <c r="IIB211" s="53"/>
      <c r="IIC211" s="53"/>
      <c r="IID211" s="53"/>
      <c r="IIE211" s="53"/>
      <c r="IIF211" s="53"/>
      <c r="IIG211" s="53"/>
      <c r="IIH211" s="53"/>
      <c r="III211" s="53"/>
      <c r="IIJ211" s="53"/>
      <c r="IIK211" s="53"/>
      <c r="IIL211" s="53"/>
      <c r="IIM211" s="53"/>
      <c r="IIN211" s="53"/>
      <c r="IIO211" s="53"/>
      <c r="IIP211" s="53"/>
      <c r="IIQ211" s="53"/>
      <c r="IIR211" s="53"/>
      <c r="IIS211" s="53"/>
      <c r="IIT211" s="53"/>
      <c r="IIU211" s="53"/>
      <c r="IIV211" s="53"/>
      <c r="IIW211" s="53"/>
      <c r="IIX211" s="53"/>
      <c r="IIY211" s="53"/>
      <c r="IIZ211" s="53"/>
      <c r="IJA211" s="53"/>
      <c r="IJB211" s="53"/>
      <c r="IJC211" s="53"/>
      <c r="IJD211" s="53"/>
      <c r="IJE211" s="53"/>
      <c r="IJF211" s="53"/>
      <c r="IJG211" s="53"/>
      <c r="IJH211" s="53"/>
      <c r="IJI211" s="53"/>
      <c r="IJJ211" s="53"/>
      <c r="IJK211" s="53"/>
      <c r="IJL211" s="53"/>
      <c r="IJM211" s="53"/>
      <c r="IJN211" s="53"/>
      <c r="IJO211" s="53"/>
      <c r="IJP211" s="53"/>
      <c r="IJQ211" s="53"/>
      <c r="IJR211" s="53"/>
      <c r="IJS211" s="53"/>
      <c r="IJT211" s="53"/>
      <c r="IJU211" s="53"/>
      <c r="IJV211" s="53"/>
      <c r="IJW211" s="53"/>
      <c r="IJX211" s="53"/>
      <c r="IJY211" s="53"/>
      <c r="IJZ211" s="53"/>
      <c r="IKA211" s="53"/>
      <c r="IKB211" s="53"/>
      <c r="IKC211" s="53"/>
      <c r="IKD211" s="53"/>
      <c r="IKE211" s="53"/>
      <c r="IKF211" s="53"/>
      <c r="IKG211" s="53"/>
      <c r="IKH211" s="53"/>
      <c r="IKI211" s="53"/>
      <c r="IKJ211" s="53"/>
      <c r="IKK211" s="53"/>
      <c r="IKL211" s="53"/>
      <c r="IKM211" s="53"/>
      <c r="IKN211" s="53"/>
      <c r="IKO211" s="53"/>
      <c r="IKP211" s="53"/>
      <c r="IKQ211" s="53"/>
      <c r="IKR211" s="53"/>
      <c r="IKS211" s="53"/>
      <c r="IKT211" s="53"/>
      <c r="IKU211" s="53"/>
      <c r="IKV211" s="53"/>
      <c r="IKW211" s="53"/>
      <c r="IKX211" s="53"/>
      <c r="IKY211" s="53"/>
      <c r="IKZ211" s="53"/>
      <c r="ILA211" s="53"/>
      <c r="ILB211" s="53"/>
      <c r="ILC211" s="53"/>
      <c r="ILD211" s="53"/>
      <c r="ILE211" s="53"/>
      <c r="ILF211" s="53"/>
      <c r="ILG211" s="53"/>
      <c r="ILH211" s="53"/>
      <c r="ILI211" s="53"/>
      <c r="ILJ211" s="53"/>
      <c r="ILK211" s="53"/>
      <c r="ILL211" s="53"/>
      <c r="ILM211" s="53"/>
      <c r="ILN211" s="53"/>
      <c r="ILO211" s="53"/>
      <c r="ILP211" s="53"/>
      <c r="ILQ211" s="53"/>
      <c r="ILR211" s="53"/>
      <c r="ILS211" s="53"/>
      <c r="ILT211" s="53"/>
      <c r="ILU211" s="53"/>
      <c r="ILV211" s="53"/>
      <c r="ILW211" s="53"/>
      <c r="ILX211" s="53"/>
      <c r="ILY211" s="53"/>
      <c r="ILZ211" s="53"/>
      <c r="IMA211" s="53"/>
      <c r="IMB211" s="53"/>
      <c r="IMC211" s="53"/>
      <c r="IMD211" s="53"/>
      <c r="IME211" s="53"/>
      <c r="IMF211" s="53"/>
      <c r="IMG211" s="53"/>
      <c r="IMH211" s="53"/>
      <c r="IMI211" s="53"/>
      <c r="IMJ211" s="53"/>
      <c r="IMK211" s="53"/>
      <c r="IML211" s="53"/>
      <c r="IMM211" s="53"/>
      <c r="IMN211" s="53"/>
      <c r="IMO211" s="53"/>
      <c r="IMP211" s="53"/>
      <c r="IMQ211" s="53"/>
      <c r="IMR211" s="53"/>
      <c r="IMS211" s="53"/>
      <c r="IMT211" s="53"/>
      <c r="IMU211" s="53"/>
      <c r="IMV211" s="53"/>
      <c r="IMW211" s="53"/>
      <c r="IMX211" s="53"/>
      <c r="IMY211" s="53"/>
      <c r="IMZ211" s="53"/>
      <c r="INA211" s="53"/>
      <c r="INB211" s="53"/>
      <c r="INC211" s="53"/>
      <c r="IND211" s="53"/>
      <c r="INE211" s="53"/>
      <c r="INF211" s="53"/>
      <c r="ING211" s="53"/>
      <c r="INH211" s="53"/>
      <c r="INI211" s="53"/>
      <c r="INJ211" s="53"/>
      <c r="INK211" s="53"/>
      <c r="INL211" s="53"/>
      <c r="INM211" s="53"/>
      <c r="INN211" s="53"/>
      <c r="INO211" s="53"/>
      <c r="INP211" s="53"/>
      <c r="INQ211" s="53"/>
      <c r="INR211" s="53"/>
      <c r="INS211" s="53"/>
      <c r="INT211" s="53"/>
      <c r="INU211" s="53"/>
      <c r="INV211" s="53"/>
      <c r="INW211" s="53"/>
      <c r="INX211" s="53"/>
      <c r="INY211" s="53"/>
      <c r="INZ211" s="53"/>
      <c r="IOA211" s="53"/>
      <c r="IOB211" s="53"/>
      <c r="IOC211" s="53"/>
      <c r="IOD211" s="53"/>
      <c r="IOE211" s="53"/>
      <c r="IOF211" s="53"/>
      <c r="IOG211" s="53"/>
      <c r="IOH211" s="53"/>
      <c r="IOI211" s="53"/>
      <c r="IOJ211" s="53"/>
      <c r="IOK211" s="53"/>
      <c r="IOL211" s="53"/>
      <c r="IOM211" s="53"/>
      <c r="ION211" s="53"/>
      <c r="IOO211" s="53"/>
      <c r="IOP211" s="53"/>
      <c r="IOQ211" s="53"/>
      <c r="IOR211" s="53"/>
      <c r="IOS211" s="53"/>
      <c r="IOT211" s="53"/>
      <c r="IOU211" s="53"/>
      <c r="IOV211" s="53"/>
      <c r="IOW211" s="53"/>
      <c r="IOX211" s="53"/>
      <c r="IOY211" s="53"/>
      <c r="IOZ211" s="53"/>
      <c r="IPA211" s="53"/>
      <c r="IPB211" s="53"/>
      <c r="IPC211" s="53"/>
      <c r="IPD211" s="53"/>
      <c r="IPE211" s="53"/>
      <c r="IPF211" s="53"/>
      <c r="IPG211" s="53"/>
      <c r="IPH211" s="53"/>
      <c r="IPI211" s="53"/>
      <c r="IPJ211" s="53"/>
      <c r="IPK211" s="53"/>
      <c r="IPL211" s="53"/>
      <c r="IPM211" s="53"/>
      <c r="IPN211" s="53"/>
      <c r="IPO211" s="53"/>
      <c r="IPP211" s="53"/>
      <c r="IPQ211" s="53"/>
      <c r="IPR211" s="53"/>
      <c r="IPS211" s="53"/>
      <c r="IPT211" s="53"/>
      <c r="IPU211" s="53"/>
      <c r="IPV211" s="53"/>
      <c r="IPW211" s="53"/>
      <c r="IPX211" s="53"/>
      <c r="IPY211" s="53"/>
      <c r="IPZ211" s="53"/>
      <c r="IQA211" s="53"/>
      <c r="IQB211" s="53"/>
      <c r="IQC211" s="53"/>
      <c r="IQD211" s="53"/>
      <c r="IQE211" s="53"/>
      <c r="IQF211" s="53"/>
      <c r="IQG211" s="53"/>
      <c r="IQH211" s="53"/>
      <c r="IQI211" s="53"/>
      <c r="IQJ211" s="53"/>
      <c r="IQK211" s="53"/>
      <c r="IQL211" s="53"/>
      <c r="IQM211" s="53"/>
      <c r="IQN211" s="53"/>
      <c r="IQO211" s="53"/>
      <c r="IQP211" s="53"/>
      <c r="IQQ211" s="53"/>
      <c r="IQR211" s="53"/>
      <c r="IQS211" s="53"/>
      <c r="IQT211" s="53"/>
      <c r="IQU211" s="53"/>
      <c r="IQV211" s="53"/>
      <c r="IQW211" s="53"/>
      <c r="IQX211" s="53"/>
      <c r="IQY211" s="53"/>
      <c r="IQZ211" s="53"/>
      <c r="IRA211" s="53"/>
      <c r="IRB211" s="53"/>
      <c r="IRC211" s="53"/>
      <c r="IRD211" s="53"/>
      <c r="IRE211" s="53"/>
      <c r="IRF211" s="53"/>
      <c r="IRG211" s="53"/>
      <c r="IRH211" s="53"/>
      <c r="IRI211" s="53"/>
      <c r="IRJ211" s="53"/>
      <c r="IRK211" s="53"/>
      <c r="IRL211" s="53"/>
      <c r="IRM211" s="53"/>
      <c r="IRN211" s="53"/>
      <c r="IRO211" s="53"/>
      <c r="IRP211" s="53"/>
      <c r="IRQ211" s="53"/>
      <c r="IRR211" s="53"/>
      <c r="IRS211" s="53"/>
      <c r="IRT211" s="53"/>
      <c r="IRU211" s="53"/>
      <c r="IRV211" s="53"/>
      <c r="IRW211" s="53"/>
      <c r="IRX211" s="53"/>
      <c r="IRY211" s="53"/>
      <c r="IRZ211" s="53"/>
      <c r="ISA211" s="53"/>
      <c r="ISB211" s="53"/>
      <c r="ISC211" s="53"/>
      <c r="ISD211" s="53"/>
      <c r="ISE211" s="53"/>
      <c r="ISF211" s="53"/>
      <c r="ISG211" s="53"/>
      <c r="ISH211" s="53"/>
      <c r="ISI211" s="53"/>
      <c r="ISJ211" s="53"/>
      <c r="ISK211" s="53"/>
      <c r="ISL211" s="53"/>
      <c r="ISM211" s="53"/>
      <c r="ISN211" s="53"/>
      <c r="ISO211" s="53"/>
      <c r="ISP211" s="53"/>
      <c r="ISQ211" s="53"/>
      <c r="ISR211" s="53"/>
      <c r="ISS211" s="53"/>
      <c r="IST211" s="53"/>
      <c r="ISU211" s="53"/>
      <c r="ISV211" s="53"/>
      <c r="ISW211" s="53"/>
      <c r="ISX211" s="53"/>
      <c r="ISY211" s="53"/>
      <c r="ISZ211" s="53"/>
      <c r="ITA211" s="53"/>
      <c r="ITB211" s="53"/>
      <c r="ITC211" s="53"/>
      <c r="ITD211" s="53"/>
      <c r="ITE211" s="53"/>
      <c r="ITF211" s="53"/>
      <c r="ITG211" s="53"/>
      <c r="ITH211" s="53"/>
      <c r="ITI211" s="53"/>
      <c r="ITJ211" s="53"/>
      <c r="ITK211" s="53"/>
      <c r="ITL211" s="53"/>
      <c r="ITM211" s="53"/>
      <c r="ITN211" s="53"/>
      <c r="ITO211" s="53"/>
      <c r="ITP211" s="53"/>
      <c r="ITQ211" s="53"/>
      <c r="ITR211" s="53"/>
      <c r="ITS211" s="53"/>
      <c r="ITT211" s="53"/>
      <c r="ITU211" s="53"/>
      <c r="ITV211" s="53"/>
      <c r="ITW211" s="53"/>
      <c r="ITX211" s="53"/>
      <c r="ITY211" s="53"/>
      <c r="ITZ211" s="53"/>
      <c r="IUA211" s="53"/>
      <c r="IUB211" s="53"/>
      <c r="IUC211" s="53"/>
      <c r="IUD211" s="53"/>
      <c r="IUE211" s="53"/>
      <c r="IUF211" s="53"/>
      <c r="IUG211" s="53"/>
      <c r="IUH211" s="53"/>
      <c r="IUI211" s="53"/>
      <c r="IUJ211" s="53"/>
      <c r="IUK211" s="53"/>
      <c r="IUL211" s="53"/>
      <c r="IUM211" s="53"/>
      <c r="IUN211" s="53"/>
      <c r="IUO211" s="53"/>
      <c r="IUP211" s="53"/>
      <c r="IUQ211" s="53"/>
      <c r="IUR211" s="53"/>
      <c r="IUS211" s="53"/>
      <c r="IUT211" s="53"/>
      <c r="IUU211" s="53"/>
      <c r="IUV211" s="53"/>
      <c r="IUW211" s="53"/>
      <c r="IUX211" s="53"/>
      <c r="IUY211" s="53"/>
      <c r="IUZ211" s="53"/>
      <c r="IVA211" s="53"/>
      <c r="IVB211" s="53"/>
      <c r="IVC211" s="53"/>
      <c r="IVD211" s="53"/>
      <c r="IVE211" s="53"/>
      <c r="IVF211" s="53"/>
      <c r="IVG211" s="53"/>
      <c r="IVH211" s="53"/>
      <c r="IVI211" s="53"/>
      <c r="IVJ211" s="53"/>
      <c r="IVK211" s="53"/>
      <c r="IVL211" s="53"/>
      <c r="IVM211" s="53"/>
      <c r="IVN211" s="53"/>
      <c r="IVO211" s="53"/>
      <c r="IVP211" s="53"/>
      <c r="IVQ211" s="53"/>
      <c r="IVR211" s="53"/>
      <c r="IVS211" s="53"/>
      <c r="IVT211" s="53"/>
      <c r="IVU211" s="53"/>
      <c r="IVV211" s="53"/>
      <c r="IVW211" s="53"/>
      <c r="IVX211" s="53"/>
      <c r="IVY211" s="53"/>
      <c r="IVZ211" s="53"/>
      <c r="IWA211" s="53"/>
      <c r="IWB211" s="53"/>
      <c r="IWC211" s="53"/>
      <c r="IWD211" s="53"/>
      <c r="IWE211" s="53"/>
      <c r="IWF211" s="53"/>
      <c r="IWG211" s="53"/>
      <c r="IWH211" s="53"/>
      <c r="IWI211" s="53"/>
      <c r="IWJ211" s="53"/>
      <c r="IWK211" s="53"/>
      <c r="IWL211" s="53"/>
      <c r="IWM211" s="53"/>
      <c r="IWN211" s="53"/>
      <c r="IWO211" s="53"/>
      <c r="IWP211" s="53"/>
      <c r="IWQ211" s="53"/>
      <c r="IWR211" s="53"/>
      <c r="IWS211" s="53"/>
      <c r="IWT211" s="53"/>
      <c r="IWU211" s="53"/>
      <c r="IWV211" s="53"/>
      <c r="IWW211" s="53"/>
      <c r="IWX211" s="53"/>
      <c r="IWY211" s="53"/>
      <c r="IWZ211" s="53"/>
      <c r="IXA211" s="53"/>
      <c r="IXB211" s="53"/>
      <c r="IXC211" s="53"/>
      <c r="IXD211" s="53"/>
      <c r="IXE211" s="53"/>
      <c r="IXF211" s="53"/>
      <c r="IXG211" s="53"/>
      <c r="IXH211" s="53"/>
      <c r="IXI211" s="53"/>
      <c r="IXJ211" s="53"/>
      <c r="IXK211" s="53"/>
      <c r="IXL211" s="53"/>
      <c r="IXM211" s="53"/>
      <c r="IXN211" s="53"/>
      <c r="IXO211" s="53"/>
      <c r="IXP211" s="53"/>
      <c r="IXQ211" s="53"/>
      <c r="IXR211" s="53"/>
      <c r="IXS211" s="53"/>
      <c r="IXT211" s="53"/>
      <c r="IXU211" s="53"/>
      <c r="IXV211" s="53"/>
      <c r="IXW211" s="53"/>
      <c r="IXX211" s="53"/>
      <c r="IXY211" s="53"/>
      <c r="IXZ211" s="53"/>
      <c r="IYA211" s="53"/>
      <c r="IYB211" s="53"/>
      <c r="IYC211" s="53"/>
      <c r="IYD211" s="53"/>
      <c r="IYE211" s="53"/>
      <c r="IYF211" s="53"/>
      <c r="IYG211" s="53"/>
      <c r="IYH211" s="53"/>
      <c r="IYI211" s="53"/>
      <c r="IYJ211" s="53"/>
      <c r="IYK211" s="53"/>
      <c r="IYL211" s="53"/>
      <c r="IYM211" s="53"/>
      <c r="IYN211" s="53"/>
      <c r="IYO211" s="53"/>
      <c r="IYP211" s="53"/>
      <c r="IYQ211" s="53"/>
      <c r="IYR211" s="53"/>
      <c r="IYS211" s="53"/>
      <c r="IYT211" s="53"/>
      <c r="IYU211" s="53"/>
      <c r="IYV211" s="53"/>
      <c r="IYW211" s="53"/>
      <c r="IYX211" s="53"/>
      <c r="IYY211" s="53"/>
      <c r="IYZ211" s="53"/>
      <c r="IZA211" s="53"/>
      <c r="IZB211" s="53"/>
      <c r="IZC211" s="53"/>
      <c r="IZD211" s="53"/>
      <c r="IZE211" s="53"/>
      <c r="IZF211" s="53"/>
      <c r="IZG211" s="53"/>
      <c r="IZH211" s="53"/>
      <c r="IZI211" s="53"/>
      <c r="IZJ211" s="53"/>
      <c r="IZK211" s="53"/>
      <c r="IZL211" s="53"/>
      <c r="IZM211" s="53"/>
      <c r="IZN211" s="53"/>
      <c r="IZO211" s="53"/>
      <c r="IZP211" s="53"/>
      <c r="IZQ211" s="53"/>
      <c r="IZR211" s="53"/>
      <c r="IZS211" s="53"/>
      <c r="IZT211" s="53"/>
      <c r="IZU211" s="53"/>
      <c r="IZV211" s="53"/>
      <c r="IZW211" s="53"/>
      <c r="IZX211" s="53"/>
      <c r="IZY211" s="53"/>
      <c r="IZZ211" s="53"/>
      <c r="JAA211" s="53"/>
      <c r="JAB211" s="53"/>
      <c r="JAC211" s="53"/>
      <c r="JAD211" s="53"/>
      <c r="JAE211" s="53"/>
      <c r="JAF211" s="53"/>
      <c r="JAG211" s="53"/>
      <c r="JAH211" s="53"/>
      <c r="JAI211" s="53"/>
      <c r="JAJ211" s="53"/>
      <c r="JAK211" s="53"/>
      <c r="JAL211" s="53"/>
      <c r="JAM211" s="53"/>
      <c r="JAN211" s="53"/>
      <c r="JAO211" s="53"/>
      <c r="JAP211" s="53"/>
      <c r="JAQ211" s="53"/>
      <c r="JAR211" s="53"/>
      <c r="JAS211" s="53"/>
      <c r="JAT211" s="53"/>
      <c r="JAU211" s="53"/>
      <c r="JAV211" s="53"/>
      <c r="JAW211" s="53"/>
      <c r="JAX211" s="53"/>
      <c r="JAY211" s="53"/>
      <c r="JAZ211" s="53"/>
      <c r="JBA211" s="53"/>
      <c r="JBB211" s="53"/>
      <c r="JBC211" s="53"/>
      <c r="JBD211" s="53"/>
      <c r="JBE211" s="53"/>
      <c r="JBF211" s="53"/>
      <c r="JBG211" s="53"/>
      <c r="JBH211" s="53"/>
      <c r="JBI211" s="53"/>
      <c r="JBJ211" s="53"/>
      <c r="JBK211" s="53"/>
      <c r="JBL211" s="53"/>
      <c r="JBM211" s="53"/>
      <c r="JBN211" s="53"/>
      <c r="JBO211" s="53"/>
      <c r="JBP211" s="53"/>
      <c r="JBQ211" s="53"/>
      <c r="JBR211" s="53"/>
      <c r="JBS211" s="53"/>
      <c r="JBT211" s="53"/>
      <c r="JBU211" s="53"/>
      <c r="JBV211" s="53"/>
      <c r="JBW211" s="53"/>
      <c r="JBX211" s="53"/>
      <c r="JBY211" s="53"/>
      <c r="JBZ211" s="53"/>
      <c r="JCA211" s="53"/>
      <c r="JCB211" s="53"/>
      <c r="JCC211" s="53"/>
      <c r="JCD211" s="53"/>
      <c r="JCE211" s="53"/>
      <c r="JCF211" s="53"/>
      <c r="JCG211" s="53"/>
      <c r="JCH211" s="53"/>
      <c r="JCI211" s="53"/>
      <c r="JCJ211" s="53"/>
      <c r="JCK211" s="53"/>
      <c r="JCL211" s="53"/>
      <c r="JCM211" s="53"/>
      <c r="JCN211" s="53"/>
      <c r="JCO211" s="53"/>
      <c r="JCP211" s="53"/>
      <c r="JCQ211" s="53"/>
      <c r="JCR211" s="53"/>
      <c r="JCS211" s="53"/>
      <c r="JCT211" s="53"/>
      <c r="JCU211" s="53"/>
      <c r="JCV211" s="53"/>
      <c r="JCW211" s="53"/>
      <c r="JCX211" s="53"/>
      <c r="JCY211" s="53"/>
      <c r="JCZ211" s="53"/>
      <c r="JDA211" s="53"/>
      <c r="JDB211" s="53"/>
      <c r="JDC211" s="53"/>
      <c r="JDD211" s="53"/>
      <c r="JDE211" s="53"/>
      <c r="JDF211" s="53"/>
      <c r="JDG211" s="53"/>
      <c r="JDH211" s="53"/>
      <c r="JDI211" s="53"/>
      <c r="JDJ211" s="53"/>
      <c r="JDK211" s="53"/>
      <c r="JDL211" s="53"/>
      <c r="JDM211" s="53"/>
      <c r="JDN211" s="53"/>
      <c r="JDO211" s="53"/>
      <c r="JDP211" s="53"/>
      <c r="JDQ211" s="53"/>
      <c r="JDR211" s="53"/>
      <c r="JDS211" s="53"/>
      <c r="JDT211" s="53"/>
      <c r="JDU211" s="53"/>
      <c r="JDV211" s="53"/>
      <c r="JDW211" s="53"/>
      <c r="JDX211" s="53"/>
      <c r="JDY211" s="53"/>
      <c r="JDZ211" s="53"/>
      <c r="JEA211" s="53"/>
      <c r="JEB211" s="53"/>
      <c r="JEC211" s="53"/>
      <c r="JED211" s="53"/>
      <c r="JEE211" s="53"/>
      <c r="JEF211" s="53"/>
      <c r="JEG211" s="53"/>
      <c r="JEH211" s="53"/>
      <c r="JEI211" s="53"/>
      <c r="JEJ211" s="53"/>
      <c r="JEK211" s="53"/>
      <c r="JEL211" s="53"/>
      <c r="JEM211" s="53"/>
      <c r="JEN211" s="53"/>
      <c r="JEO211" s="53"/>
      <c r="JEP211" s="53"/>
      <c r="JEQ211" s="53"/>
      <c r="JER211" s="53"/>
      <c r="JES211" s="53"/>
      <c r="JET211" s="53"/>
      <c r="JEU211" s="53"/>
      <c r="JEV211" s="53"/>
      <c r="JEW211" s="53"/>
      <c r="JEX211" s="53"/>
      <c r="JEY211" s="53"/>
      <c r="JEZ211" s="53"/>
      <c r="JFA211" s="53"/>
      <c r="JFB211" s="53"/>
      <c r="JFC211" s="53"/>
      <c r="JFD211" s="53"/>
      <c r="JFE211" s="53"/>
      <c r="JFF211" s="53"/>
      <c r="JFG211" s="53"/>
      <c r="JFH211" s="53"/>
      <c r="JFI211" s="53"/>
      <c r="JFJ211" s="53"/>
      <c r="JFK211" s="53"/>
      <c r="JFL211" s="53"/>
      <c r="JFM211" s="53"/>
      <c r="JFN211" s="53"/>
      <c r="JFO211" s="53"/>
      <c r="JFP211" s="53"/>
      <c r="JFQ211" s="53"/>
      <c r="JFR211" s="53"/>
      <c r="JFS211" s="53"/>
      <c r="JFT211" s="53"/>
      <c r="JFU211" s="53"/>
      <c r="JFV211" s="53"/>
      <c r="JFW211" s="53"/>
      <c r="JFX211" s="53"/>
      <c r="JFY211" s="53"/>
      <c r="JFZ211" s="53"/>
      <c r="JGA211" s="53"/>
      <c r="JGB211" s="53"/>
      <c r="JGC211" s="53"/>
      <c r="JGD211" s="53"/>
      <c r="JGE211" s="53"/>
      <c r="JGF211" s="53"/>
      <c r="JGG211" s="53"/>
      <c r="JGH211" s="53"/>
      <c r="JGI211" s="53"/>
      <c r="JGJ211" s="53"/>
      <c r="JGK211" s="53"/>
      <c r="JGL211" s="53"/>
      <c r="JGM211" s="53"/>
      <c r="JGN211" s="53"/>
      <c r="JGO211" s="53"/>
      <c r="JGP211" s="53"/>
      <c r="JGQ211" s="53"/>
      <c r="JGR211" s="53"/>
      <c r="JGS211" s="53"/>
      <c r="JGT211" s="53"/>
      <c r="JGU211" s="53"/>
      <c r="JGV211" s="53"/>
      <c r="JGW211" s="53"/>
      <c r="JGX211" s="53"/>
      <c r="JGY211" s="53"/>
      <c r="JGZ211" s="53"/>
      <c r="JHA211" s="53"/>
      <c r="JHB211" s="53"/>
      <c r="JHC211" s="53"/>
      <c r="JHD211" s="53"/>
      <c r="JHE211" s="53"/>
      <c r="JHF211" s="53"/>
      <c r="JHG211" s="53"/>
      <c r="JHH211" s="53"/>
      <c r="JHI211" s="53"/>
      <c r="JHJ211" s="53"/>
      <c r="JHK211" s="53"/>
      <c r="JHL211" s="53"/>
      <c r="JHM211" s="53"/>
      <c r="JHN211" s="53"/>
      <c r="JHO211" s="53"/>
      <c r="JHP211" s="53"/>
      <c r="JHQ211" s="53"/>
      <c r="JHR211" s="53"/>
      <c r="JHS211" s="53"/>
      <c r="JHT211" s="53"/>
      <c r="JHU211" s="53"/>
      <c r="JHV211" s="53"/>
      <c r="JHW211" s="53"/>
      <c r="JHX211" s="53"/>
      <c r="JHY211" s="53"/>
      <c r="JHZ211" s="53"/>
      <c r="JIA211" s="53"/>
      <c r="JIB211" s="53"/>
      <c r="JIC211" s="53"/>
      <c r="JID211" s="53"/>
      <c r="JIE211" s="53"/>
      <c r="JIF211" s="53"/>
      <c r="JIG211" s="53"/>
      <c r="JIH211" s="53"/>
      <c r="JII211" s="53"/>
      <c r="JIJ211" s="53"/>
      <c r="JIK211" s="53"/>
      <c r="JIL211" s="53"/>
      <c r="JIM211" s="53"/>
      <c r="JIN211" s="53"/>
      <c r="JIO211" s="53"/>
      <c r="JIP211" s="53"/>
      <c r="JIQ211" s="53"/>
      <c r="JIR211" s="53"/>
      <c r="JIS211" s="53"/>
      <c r="JIT211" s="53"/>
      <c r="JIU211" s="53"/>
      <c r="JIV211" s="53"/>
      <c r="JIW211" s="53"/>
      <c r="JIX211" s="53"/>
      <c r="JIY211" s="53"/>
      <c r="JIZ211" s="53"/>
      <c r="JJA211" s="53"/>
      <c r="JJB211" s="53"/>
      <c r="JJC211" s="53"/>
      <c r="JJD211" s="53"/>
      <c r="JJE211" s="53"/>
      <c r="JJF211" s="53"/>
      <c r="JJG211" s="53"/>
      <c r="JJH211" s="53"/>
      <c r="JJI211" s="53"/>
      <c r="JJJ211" s="53"/>
      <c r="JJK211" s="53"/>
      <c r="JJL211" s="53"/>
      <c r="JJM211" s="53"/>
      <c r="JJN211" s="53"/>
      <c r="JJO211" s="53"/>
      <c r="JJP211" s="53"/>
      <c r="JJQ211" s="53"/>
      <c r="JJR211" s="53"/>
      <c r="JJS211" s="53"/>
      <c r="JJT211" s="53"/>
      <c r="JJU211" s="53"/>
      <c r="JJV211" s="53"/>
      <c r="JJW211" s="53"/>
      <c r="JJX211" s="53"/>
      <c r="JJY211" s="53"/>
      <c r="JJZ211" s="53"/>
      <c r="JKA211" s="53"/>
      <c r="JKB211" s="53"/>
      <c r="JKC211" s="53"/>
      <c r="JKD211" s="53"/>
      <c r="JKE211" s="53"/>
      <c r="JKF211" s="53"/>
      <c r="JKG211" s="53"/>
      <c r="JKH211" s="53"/>
      <c r="JKI211" s="53"/>
      <c r="JKJ211" s="53"/>
      <c r="JKK211" s="53"/>
      <c r="JKL211" s="53"/>
      <c r="JKM211" s="53"/>
      <c r="JKN211" s="53"/>
      <c r="JKO211" s="53"/>
      <c r="JKP211" s="53"/>
      <c r="JKQ211" s="53"/>
      <c r="JKR211" s="53"/>
      <c r="JKS211" s="53"/>
      <c r="JKT211" s="53"/>
      <c r="JKU211" s="53"/>
      <c r="JKV211" s="53"/>
      <c r="JKW211" s="53"/>
      <c r="JKX211" s="53"/>
      <c r="JKY211" s="53"/>
      <c r="JKZ211" s="53"/>
      <c r="JLA211" s="53"/>
      <c r="JLB211" s="53"/>
      <c r="JLC211" s="53"/>
      <c r="JLD211" s="53"/>
      <c r="JLE211" s="53"/>
      <c r="JLF211" s="53"/>
      <c r="JLG211" s="53"/>
      <c r="JLH211" s="53"/>
      <c r="JLI211" s="53"/>
      <c r="JLJ211" s="53"/>
      <c r="JLK211" s="53"/>
      <c r="JLL211" s="53"/>
      <c r="JLM211" s="53"/>
      <c r="JLN211" s="53"/>
      <c r="JLO211" s="53"/>
      <c r="JLP211" s="53"/>
      <c r="JLQ211" s="53"/>
      <c r="JLR211" s="53"/>
      <c r="JLS211" s="53"/>
      <c r="JLT211" s="53"/>
      <c r="JLU211" s="53"/>
      <c r="JLV211" s="53"/>
      <c r="JLW211" s="53"/>
      <c r="JLX211" s="53"/>
      <c r="JLY211" s="53"/>
      <c r="JLZ211" s="53"/>
      <c r="JMA211" s="53"/>
      <c r="JMB211" s="53"/>
      <c r="JMC211" s="53"/>
      <c r="JMD211" s="53"/>
      <c r="JME211" s="53"/>
      <c r="JMF211" s="53"/>
      <c r="JMG211" s="53"/>
      <c r="JMH211" s="53"/>
      <c r="JMI211" s="53"/>
      <c r="JMJ211" s="53"/>
      <c r="JMK211" s="53"/>
      <c r="JML211" s="53"/>
      <c r="JMM211" s="53"/>
      <c r="JMN211" s="53"/>
      <c r="JMO211" s="53"/>
      <c r="JMP211" s="53"/>
      <c r="JMQ211" s="53"/>
      <c r="JMR211" s="53"/>
      <c r="JMS211" s="53"/>
      <c r="JMT211" s="53"/>
      <c r="JMU211" s="53"/>
      <c r="JMV211" s="53"/>
      <c r="JMW211" s="53"/>
      <c r="JMX211" s="53"/>
      <c r="JMY211" s="53"/>
      <c r="JMZ211" s="53"/>
      <c r="JNA211" s="53"/>
      <c r="JNB211" s="53"/>
      <c r="JNC211" s="53"/>
      <c r="JND211" s="53"/>
      <c r="JNE211" s="53"/>
      <c r="JNF211" s="53"/>
      <c r="JNG211" s="53"/>
      <c r="JNH211" s="53"/>
      <c r="JNI211" s="53"/>
      <c r="JNJ211" s="53"/>
      <c r="JNK211" s="53"/>
      <c r="JNL211" s="53"/>
      <c r="JNM211" s="53"/>
      <c r="JNN211" s="53"/>
      <c r="JNO211" s="53"/>
      <c r="JNP211" s="53"/>
      <c r="JNQ211" s="53"/>
      <c r="JNR211" s="53"/>
      <c r="JNS211" s="53"/>
      <c r="JNT211" s="53"/>
      <c r="JNU211" s="53"/>
      <c r="JNV211" s="53"/>
      <c r="JNW211" s="53"/>
      <c r="JNX211" s="53"/>
      <c r="JNY211" s="53"/>
      <c r="JNZ211" s="53"/>
      <c r="JOA211" s="53"/>
      <c r="JOB211" s="53"/>
      <c r="JOC211" s="53"/>
      <c r="JOD211" s="53"/>
      <c r="JOE211" s="53"/>
      <c r="JOF211" s="53"/>
      <c r="JOG211" s="53"/>
      <c r="JOH211" s="53"/>
      <c r="JOI211" s="53"/>
      <c r="JOJ211" s="53"/>
      <c r="JOK211" s="53"/>
      <c r="JOL211" s="53"/>
      <c r="JOM211" s="53"/>
      <c r="JON211" s="53"/>
      <c r="JOO211" s="53"/>
      <c r="JOP211" s="53"/>
      <c r="JOQ211" s="53"/>
      <c r="JOR211" s="53"/>
      <c r="JOS211" s="53"/>
      <c r="JOT211" s="53"/>
      <c r="JOU211" s="53"/>
      <c r="JOV211" s="53"/>
      <c r="JOW211" s="53"/>
      <c r="JOX211" s="53"/>
      <c r="JOY211" s="53"/>
      <c r="JOZ211" s="53"/>
      <c r="JPA211" s="53"/>
      <c r="JPB211" s="53"/>
      <c r="JPC211" s="53"/>
      <c r="JPD211" s="53"/>
      <c r="JPE211" s="53"/>
      <c r="JPF211" s="53"/>
      <c r="JPG211" s="53"/>
      <c r="JPH211" s="53"/>
      <c r="JPI211" s="53"/>
      <c r="JPJ211" s="53"/>
      <c r="JPK211" s="53"/>
      <c r="JPL211" s="53"/>
      <c r="JPM211" s="53"/>
      <c r="JPN211" s="53"/>
      <c r="JPO211" s="53"/>
      <c r="JPP211" s="53"/>
      <c r="JPQ211" s="53"/>
      <c r="JPR211" s="53"/>
      <c r="JPS211" s="53"/>
      <c r="JPT211" s="53"/>
      <c r="JPU211" s="53"/>
      <c r="JPV211" s="53"/>
      <c r="JPW211" s="53"/>
      <c r="JPX211" s="53"/>
      <c r="JPY211" s="53"/>
      <c r="JPZ211" s="53"/>
      <c r="JQA211" s="53"/>
      <c r="JQB211" s="53"/>
      <c r="JQC211" s="53"/>
      <c r="JQD211" s="53"/>
      <c r="JQE211" s="53"/>
      <c r="JQF211" s="53"/>
      <c r="JQG211" s="53"/>
      <c r="JQH211" s="53"/>
      <c r="JQI211" s="53"/>
      <c r="JQJ211" s="53"/>
      <c r="JQK211" s="53"/>
      <c r="JQL211" s="53"/>
      <c r="JQM211" s="53"/>
      <c r="JQN211" s="53"/>
      <c r="JQO211" s="53"/>
      <c r="JQP211" s="53"/>
      <c r="JQQ211" s="53"/>
      <c r="JQR211" s="53"/>
      <c r="JQS211" s="53"/>
      <c r="JQT211" s="53"/>
      <c r="JQU211" s="53"/>
      <c r="JQV211" s="53"/>
      <c r="JQW211" s="53"/>
      <c r="JQX211" s="53"/>
      <c r="JQY211" s="53"/>
      <c r="JQZ211" s="53"/>
      <c r="JRA211" s="53"/>
      <c r="JRB211" s="53"/>
      <c r="JRC211" s="53"/>
      <c r="JRD211" s="53"/>
      <c r="JRE211" s="53"/>
      <c r="JRF211" s="53"/>
      <c r="JRG211" s="53"/>
      <c r="JRH211" s="53"/>
      <c r="JRI211" s="53"/>
      <c r="JRJ211" s="53"/>
      <c r="JRK211" s="53"/>
      <c r="JRL211" s="53"/>
      <c r="JRM211" s="53"/>
      <c r="JRN211" s="53"/>
      <c r="JRO211" s="53"/>
      <c r="JRP211" s="53"/>
      <c r="JRQ211" s="53"/>
      <c r="JRR211" s="53"/>
      <c r="JRS211" s="53"/>
      <c r="JRT211" s="53"/>
      <c r="JRU211" s="53"/>
      <c r="JRV211" s="53"/>
      <c r="JRW211" s="53"/>
      <c r="JRX211" s="53"/>
      <c r="JRY211" s="53"/>
      <c r="JRZ211" s="53"/>
      <c r="JSA211" s="53"/>
      <c r="JSB211" s="53"/>
      <c r="JSC211" s="53"/>
      <c r="JSD211" s="53"/>
      <c r="JSE211" s="53"/>
      <c r="JSF211" s="53"/>
      <c r="JSG211" s="53"/>
      <c r="JSH211" s="53"/>
      <c r="JSI211" s="53"/>
      <c r="JSJ211" s="53"/>
      <c r="JSK211" s="53"/>
      <c r="JSL211" s="53"/>
      <c r="JSM211" s="53"/>
      <c r="JSN211" s="53"/>
      <c r="JSO211" s="53"/>
      <c r="JSP211" s="53"/>
      <c r="JSQ211" s="53"/>
      <c r="JSR211" s="53"/>
      <c r="JSS211" s="53"/>
      <c r="JST211" s="53"/>
      <c r="JSU211" s="53"/>
      <c r="JSV211" s="53"/>
      <c r="JSW211" s="53"/>
      <c r="JSX211" s="53"/>
      <c r="JSY211" s="53"/>
      <c r="JSZ211" s="53"/>
      <c r="JTA211" s="53"/>
      <c r="JTB211" s="53"/>
      <c r="JTC211" s="53"/>
      <c r="JTD211" s="53"/>
      <c r="JTE211" s="53"/>
      <c r="JTF211" s="53"/>
      <c r="JTG211" s="53"/>
      <c r="JTH211" s="53"/>
      <c r="JTI211" s="53"/>
      <c r="JTJ211" s="53"/>
      <c r="JTK211" s="53"/>
      <c r="JTL211" s="53"/>
      <c r="JTM211" s="53"/>
      <c r="JTN211" s="53"/>
      <c r="JTO211" s="53"/>
      <c r="JTP211" s="53"/>
      <c r="JTQ211" s="53"/>
      <c r="JTR211" s="53"/>
      <c r="JTS211" s="53"/>
      <c r="JTT211" s="53"/>
      <c r="JTU211" s="53"/>
      <c r="JTV211" s="53"/>
      <c r="JTW211" s="53"/>
      <c r="JTX211" s="53"/>
      <c r="JTY211" s="53"/>
      <c r="JTZ211" s="53"/>
      <c r="JUA211" s="53"/>
      <c r="JUB211" s="53"/>
      <c r="JUC211" s="53"/>
      <c r="JUD211" s="53"/>
      <c r="JUE211" s="53"/>
      <c r="JUF211" s="53"/>
      <c r="JUG211" s="53"/>
      <c r="JUH211" s="53"/>
      <c r="JUI211" s="53"/>
      <c r="JUJ211" s="53"/>
      <c r="JUK211" s="53"/>
      <c r="JUL211" s="53"/>
      <c r="JUM211" s="53"/>
      <c r="JUN211" s="53"/>
      <c r="JUO211" s="53"/>
      <c r="JUP211" s="53"/>
      <c r="JUQ211" s="53"/>
      <c r="JUR211" s="53"/>
      <c r="JUS211" s="53"/>
      <c r="JUT211" s="53"/>
      <c r="JUU211" s="53"/>
      <c r="JUV211" s="53"/>
      <c r="JUW211" s="53"/>
      <c r="JUX211" s="53"/>
      <c r="JUY211" s="53"/>
      <c r="JUZ211" s="53"/>
      <c r="JVA211" s="53"/>
      <c r="JVB211" s="53"/>
      <c r="JVC211" s="53"/>
      <c r="JVD211" s="53"/>
      <c r="JVE211" s="53"/>
      <c r="JVF211" s="53"/>
      <c r="JVG211" s="53"/>
      <c r="JVH211" s="53"/>
      <c r="JVI211" s="53"/>
      <c r="JVJ211" s="53"/>
      <c r="JVK211" s="53"/>
      <c r="JVL211" s="53"/>
      <c r="JVM211" s="53"/>
      <c r="JVN211" s="53"/>
      <c r="JVO211" s="53"/>
      <c r="JVP211" s="53"/>
      <c r="JVQ211" s="53"/>
      <c r="JVR211" s="53"/>
      <c r="JVS211" s="53"/>
      <c r="JVT211" s="53"/>
      <c r="JVU211" s="53"/>
      <c r="JVV211" s="53"/>
      <c r="JVW211" s="53"/>
      <c r="JVX211" s="53"/>
      <c r="JVY211" s="53"/>
      <c r="JVZ211" s="53"/>
      <c r="JWA211" s="53"/>
      <c r="JWB211" s="53"/>
      <c r="JWC211" s="53"/>
      <c r="JWD211" s="53"/>
      <c r="JWE211" s="53"/>
      <c r="JWF211" s="53"/>
      <c r="JWG211" s="53"/>
      <c r="JWH211" s="53"/>
      <c r="JWI211" s="53"/>
      <c r="JWJ211" s="53"/>
      <c r="JWK211" s="53"/>
      <c r="JWL211" s="53"/>
      <c r="JWM211" s="53"/>
      <c r="JWN211" s="53"/>
      <c r="JWO211" s="53"/>
      <c r="JWP211" s="53"/>
      <c r="JWQ211" s="53"/>
      <c r="JWR211" s="53"/>
      <c r="JWS211" s="53"/>
      <c r="JWT211" s="53"/>
      <c r="JWU211" s="53"/>
      <c r="JWV211" s="53"/>
      <c r="JWW211" s="53"/>
      <c r="JWX211" s="53"/>
      <c r="JWY211" s="53"/>
      <c r="JWZ211" s="53"/>
      <c r="JXA211" s="53"/>
      <c r="JXB211" s="53"/>
      <c r="JXC211" s="53"/>
      <c r="JXD211" s="53"/>
      <c r="JXE211" s="53"/>
      <c r="JXF211" s="53"/>
      <c r="JXG211" s="53"/>
      <c r="JXH211" s="53"/>
      <c r="JXI211" s="53"/>
      <c r="JXJ211" s="53"/>
      <c r="JXK211" s="53"/>
      <c r="JXL211" s="53"/>
      <c r="JXM211" s="53"/>
      <c r="JXN211" s="53"/>
      <c r="JXO211" s="53"/>
      <c r="JXP211" s="53"/>
      <c r="JXQ211" s="53"/>
      <c r="JXR211" s="53"/>
      <c r="JXS211" s="53"/>
      <c r="JXT211" s="53"/>
      <c r="JXU211" s="53"/>
      <c r="JXV211" s="53"/>
      <c r="JXW211" s="53"/>
      <c r="JXX211" s="53"/>
      <c r="JXY211" s="53"/>
      <c r="JXZ211" s="53"/>
      <c r="JYA211" s="53"/>
      <c r="JYB211" s="53"/>
      <c r="JYC211" s="53"/>
      <c r="JYD211" s="53"/>
      <c r="JYE211" s="53"/>
      <c r="JYF211" s="53"/>
      <c r="JYG211" s="53"/>
      <c r="JYH211" s="53"/>
      <c r="JYI211" s="53"/>
      <c r="JYJ211" s="53"/>
      <c r="JYK211" s="53"/>
      <c r="JYL211" s="53"/>
      <c r="JYM211" s="53"/>
      <c r="JYN211" s="53"/>
      <c r="JYO211" s="53"/>
      <c r="JYP211" s="53"/>
      <c r="JYQ211" s="53"/>
      <c r="JYR211" s="53"/>
      <c r="JYS211" s="53"/>
      <c r="JYT211" s="53"/>
      <c r="JYU211" s="53"/>
      <c r="JYV211" s="53"/>
      <c r="JYW211" s="53"/>
      <c r="JYX211" s="53"/>
      <c r="JYY211" s="53"/>
      <c r="JYZ211" s="53"/>
      <c r="JZA211" s="53"/>
      <c r="JZB211" s="53"/>
      <c r="JZC211" s="53"/>
      <c r="JZD211" s="53"/>
      <c r="JZE211" s="53"/>
      <c r="JZF211" s="53"/>
      <c r="JZG211" s="53"/>
      <c r="JZH211" s="53"/>
      <c r="JZI211" s="53"/>
      <c r="JZJ211" s="53"/>
      <c r="JZK211" s="53"/>
      <c r="JZL211" s="53"/>
      <c r="JZM211" s="53"/>
      <c r="JZN211" s="53"/>
      <c r="JZO211" s="53"/>
      <c r="JZP211" s="53"/>
      <c r="JZQ211" s="53"/>
      <c r="JZR211" s="53"/>
      <c r="JZS211" s="53"/>
      <c r="JZT211" s="53"/>
      <c r="JZU211" s="53"/>
      <c r="JZV211" s="53"/>
      <c r="JZW211" s="53"/>
      <c r="JZX211" s="53"/>
      <c r="JZY211" s="53"/>
      <c r="JZZ211" s="53"/>
      <c r="KAA211" s="53"/>
      <c r="KAB211" s="53"/>
      <c r="KAC211" s="53"/>
      <c r="KAD211" s="53"/>
      <c r="KAE211" s="53"/>
      <c r="KAF211" s="53"/>
      <c r="KAG211" s="53"/>
      <c r="KAH211" s="53"/>
      <c r="KAI211" s="53"/>
      <c r="KAJ211" s="53"/>
      <c r="KAK211" s="53"/>
      <c r="KAL211" s="53"/>
      <c r="KAM211" s="53"/>
      <c r="KAN211" s="53"/>
      <c r="KAO211" s="53"/>
      <c r="KAP211" s="53"/>
      <c r="KAQ211" s="53"/>
      <c r="KAR211" s="53"/>
      <c r="KAS211" s="53"/>
      <c r="KAT211" s="53"/>
      <c r="KAU211" s="53"/>
      <c r="KAV211" s="53"/>
      <c r="KAW211" s="53"/>
      <c r="KAX211" s="53"/>
      <c r="KAY211" s="53"/>
      <c r="KAZ211" s="53"/>
      <c r="KBA211" s="53"/>
      <c r="KBB211" s="53"/>
      <c r="KBC211" s="53"/>
      <c r="KBD211" s="53"/>
      <c r="KBE211" s="53"/>
      <c r="KBF211" s="53"/>
      <c r="KBG211" s="53"/>
      <c r="KBH211" s="53"/>
      <c r="KBI211" s="53"/>
      <c r="KBJ211" s="53"/>
      <c r="KBK211" s="53"/>
      <c r="KBL211" s="53"/>
      <c r="KBM211" s="53"/>
      <c r="KBN211" s="53"/>
      <c r="KBO211" s="53"/>
      <c r="KBP211" s="53"/>
      <c r="KBQ211" s="53"/>
      <c r="KBR211" s="53"/>
      <c r="KBS211" s="53"/>
      <c r="KBT211" s="53"/>
      <c r="KBU211" s="53"/>
      <c r="KBV211" s="53"/>
      <c r="KBW211" s="53"/>
      <c r="KBX211" s="53"/>
      <c r="KBY211" s="53"/>
      <c r="KBZ211" s="53"/>
      <c r="KCA211" s="53"/>
      <c r="KCB211" s="53"/>
      <c r="KCC211" s="53"/>
      <c r="KCD211" s="53"/>
      <c r="KCE211" s="53"/>
      <c r="KCF211" s="53"/>
      <c r="KCG211" s="53"/>
      <c r="KCH211" s="53"/>
      <c r="KCI211" s="53"/>
      <c r="KCJ211" s="53"/>
      <c r="KCK211" s="53"/>
      <c r="KCL211" s="53"/>
      <c r="KCM211" s="53"/>
      <c r="KCN211" s="53"/>
      <c r="KCO211" s="53"/>
      <c r="KCP211" s="53"/>
      <c r="KCQ211" s="53"/>
      <c r="KCR211" s="53"/>
      <c r="KCS211" s="53"/>
      <c r="KCT211" s="53"/>
      <c r="KCU211" s="53"/>
      <c r="KCV211" s="53"/>
      <c r="KCW211" s="53"/>
      <c r="KCX211" s="53"/>
      <c r="KCY211" s="53"/>
      <c r="KCZ211" s="53"/>
      <c r="KDA211" s="53"/>
      <c r="KDB211" s="53"/>
      <c r="KDC211" s="53"/>
      <c r="KDD211" s="53"/>
      <c r="KDE211" s="53"/>
      <c r="KDF211" s="53"/>
      <c r="KDG211" s="53"/>
      <c r="KDH211" s="53"/>
      <c r="KDI211" s="53"/>
      <c r="KDJ211" s="53"/>
      <c r="KDK211" s="53"/>
      <c r="KDL211" s="53"/>
      <c r="KDM211" s="53"/>
      <c r="KDN211" s="53"/>
      <c r="KDO211" s="53"/>
      <c r="KDP211" s="53"/>
      <c r="KDQ211" s="53"/>
      <c r="KDR211" s="53"/>
      <c r="KDS211" s="53"/>
      <c r="KDT211" s="53"/>
      <c r="KDU211" s="53"/>
      <c r="KDV211" s="53"/>
      <c r="KDW211" s="53"/>
      <c r="KDX211" s="53"/>
      <c r="KDY211" s="53"/>
      <c r="KDZ211" s="53"/>
      <c r="KEA211" s="53"/>
      <c r="KEB211" s="53"/>
      <c r="KEC211" s="53"/>
      <c r="KED211" s="53"/>
      <c r="KEE211" s="53"/>
      <c r="KEF211" s="53"/>
      <c r="KEG211" s="53"/>
      <c r="KEH211" s="53"/>
      <c r="KEI211" s="53"/>
      <c r="KEJ211" s="53"/>
      <c r="KEK211" s="53"/>
      <c r="KEL211" s="53"/>
      <c r="KEM211" s="53"/>
      <c r="KEN211" s="53"/>
      <c r="KEO211" s="53"/>
      <c r="KEP211" s="53"/>
      <c r="KEQ211" s="53"/>
      <c r="KER211" s="53"/>
      <c r="KES211" s="53"/>
      <c r="KET211" s="53"/>
      <c r="KEU211" s="53"/>
      <c r="KEV211" s="53"/>
      <c r="KEW211" s="53"/>
      <c r="KEX211" s="53"/>
      <c r="KEY211" s="53"/>
      <c r="KEZ211" s="53"/>
      <c r="KFA211" s="53"/>
      <c r="KFB211" s="53"/>
      <c r="KFC211" s="53"/>
      <c r="KFD211" s="53"/>
      <c r="KFE211" s="53"/>
      <c r="KFF211" s="53"/>
      <c r="KFG211" s="53"/>
      <c r="KFH211" s="53"/>
      <c r="KFI211" s="53"/>
      <c r="KFJ211" s="53"/>
      <c r="KFK211" s="53"/>
      <c r="KFL211" s="53"/>
      <c r="KFM211" s="53"/>
      <c r="KFN211" s="53"/>
      <c r="KFO211" s="53"/>
      <c r="KFP211" s="53"/>
      <c r="KFQ211" s="53"/>
      <c r="KFR211" s="53"/>
      <c r="KFS211" s="53"/>
      <c r="KFT211" s="53"/>
      <c r="KFU211" s="53"/>
      <c r="KFV211" s="53"/>
      <c r="KFW211" s="53"/>
      <c r="KFX211" s="53"/>
      <c r="KFY211" s="53"/>
      <c r="KFZ211" s="53"/>
      <c r="KGA211" s="53"/>
      <c r="KGB211" s="53"/>
      <c r="KGC211" s="53"/>
      <c r="KGD211" s="53"/>
      <c r="KGE211" s="53"/>
      <c r="KGF211" s="53"/>
      <c r="KGG211" s="53"/>
      <c r="KGH211" s="53"/>
      <c r="KGI211" s="53"/>
      <c r="KGJ211" s="53"/>
      <c r="KGK211" s="53"/>
      <c r="KGL211" s="53"/>
      <c r="KGM211" s="53"/>
      <c r="KGN211" s="53"/>
      <c r="KGO211" s="53"/>
      <c r="KGP211" s="53"/>
      <c r="KGQ211" s="53"/>
      <c r="KGR211" s="53"/>
      <c r="KGS211" s="53"/>
      <c r="KGT211" s="53"/>
      <c r="KGU211" s="53"/>
      <c r="KGV211" s="53"/>
      <c r="KGW211" s="53"/>
      <c r="KGX211" s="53"/>
      <c r="KGY211" s="53"/>
      <c r="KGZ211" s="53"/>
      <c r="KHA211" s="53"/>
      <c r="KHB211" s="53"/>
      <c r="KHC211" s="53"/>
      <c r="KHD211" s="53"/>
      <c r="KHE211" s="53"/>
      <c r="KHF211" s="53"/>
      <c r="KHG211" s="53"/>
      <c r="KHH211" s="53"/>
      <c r="KHI211" s="53"/>
      <c r="KHJ211" s="53"/>
      <c r="KHK211" s="53"/>
      <c r="KHL211" s="53"/>
      <c r="KHM211" s="53"/>
      <c r="KHN211" s="53"/>
      <c r="KHO211" s="53"/>
      <c r="KHP211" s="53"/>
      <c r="KHQ211" s="53"/>
      <c r="KHR211" s="53"/>
      <c r="KHS211" s="53"/>
      <c r="KHT211" s="53"/>
      <c r="KHU211" s="53"/>
      <c r="KHV211" s="53"/>
      <c r="KHW211" s="53"/>
      <c r="KHX211" s="53"/>
      <c r="KHY211" s="53"/>
      <c r="KHZ211" s="53"/>
      <c r="KIA211" s="53"/>
      <c r="KIB211" s="53"/>
      <c r="KIC211" s="53"/>
      <c r="KID211" s="53"/>
      <c r="KIE211" s="53"/>
      <c r="KIF211" s="53"/>
      <c r="KIG211" s="53"/>
      <c r="KIH211" s="53"/>
      <c r="KII211" s="53"/>
      <c r="KIJ211" s="53"/>
      <c r="KIK211" s="53"/>
      <c r="KIL211" s="53"/>
      <c r="KIM211" s="53"/>
      <c r="KIN211" s="53"/>
      <c r="KIO211" s="53"/>
      <c r="KIP211" s="53"/>
      <c r="KIQ211" s="53"/>
      <c r="KIR211" s="53"/>
      <c r="KIS211" s="53"/>
      <c r="KIT211" s="53"/>
      <c r="KIU211" s="53"/>
      <c r="KIV211" s="53"/>
      <c r="KIW211" s="53"/>
      <c r="KIX211" s="53"/>
      <c r="KIY211" s="53"/>
      <c r="KIZ211" s="53"/>
      <c r="KJA211" s="53"/>
      <c r="KJB211" s="53"/>
      <c r="KJC211" s="53"/>
      <c r="KJD211" s="53"/>
      <c r="KJE211" s="53"/>
      <c r="KJF211" s="53"/>
      <c r="KJG211" s="53"/>
      <c r="KJH211" s="53"/>
      <c r="KJI211" s="53"/>
      <c r="KJJ211" s="53"/>
      <c r="KJK211" s="53"/>
      <c r="KJL211" s="53"/>
      <c r="KJM211" s="53"/>
      <c r="KJN211" s="53"/>
      <c r="KJO211" s="53"/>
      <c r="KJP211" s="53"/>
      <c r="KJQ211" s="53"/>
      <c r="KJR211" s="53"/>
      <c r="KJS211" s="53"/>
      <c r="KJT211" s="53"/>
      <c r="KJU211" s="53"/>
      <c r="KJV211" s="53"/>
      <c r="KJW211" s="53"/>
      <c r="KJX211" s="53"/>
      <c r="KJY211" s="53"/>
      <c r="KJZ211" s="53"/>
      <c r="KKA211" s="53"/>
      <c r="KKB211" s="53"/>
      <c r="KKC211" s="53"/>
      <c r="KKD211" s="53"/>
      <c r="KKE211" s="53"/>
      <c r="KKF211" s="53"/>
      <c r="KKG211" s="53"/>
      <c r="KKH211" s="53"/>
      <c r="KKI211" s="53"/>
      <c r="KKJ211" s="53"/>
      <c r="KKK211" s="53"/>
      <c r="KKL211" s="53"/>
      <c r="KKM211" s="53"/>
      <c r="KKN211" s="53"/>
      <c r="KKO211" s="53"/>
      <c r="KKP211" s="53"/>
      <c r="KKQ211" s="53"/>
      <c r="KKR211" s="53"/>
      <c r="KKS211" s="53"/>
      <c r="KKT211" s="53"/>
      <c r="KKU211" s="53"/>
      <c r="KKV211" s="53"/>
      <c r="KKW211" s="53"/>
      <c r="KKX211" s="53"/>
      <c r="KKY211" s="53"/>
      <c r="KKZ211" s="53"/>
      <c r="KLA211" s="53"/>
      <c r="KLB211" s="53"/>
      <c r="KLC211" s="53"/>
      <c r="KLD211" s="53"/>
      <c r="KLE211" s="53"/>
      <c r="KLF211" s="53"/>
      <c r="KLG211" s="53"/>
      <c r="KLH211" s="53"/>
      <c r="KLI211" s="53"/>
      <c r="KLJ211" s="53"/>
      <c r="KLK211" s="53"/>
      <c r="KLL211" s="53"/>
      <c r="KLM211" s="53"/>
      <c r="KLN211" s="53"/>
      <c r="KLO211" s="53"/>
      <c r="KLP211" s="53"/>
      <c r="KLQ211" s="53"/>
      <c r="KLR211" s="53"/>
      <c r="KLS211" s="53"/>
      <c r="KLT211" s="53"/>
      <c r="KLU211" s="53"/>
      <c r="KLV211" s="53"/>
      <c r="KLW211" s="53"/>
      <c r="KLX211" s="53"/>
      <c r="KLY211" s="53"/>
      <c r="KLZ211" s="53"/>
      <c r="KMA211" s="53"/>
      <c r="KMB211" s="53"/>
      <c r="KMC211" s="53"/>
      <c r="KMD211" s="53"/>
      <c r="KME211" s="53"/>
      <c r="KMF211" s="53"/>
      <c r="KMG211" s="53"/>
      <c r="KMH211" s="53"/>
      <c r="KMI211" s="53"/>
      <c r="KMJ211" s="53"/>
      <c r="KMK211" s="53"/>
      <c r="KML211" s="53"/>
      <c r="KMM211" s="53"/>
      <c r="KMN211" s="53"/>
      <c r="KMO211" s="53"/>
      <c r="KMP211" s="53"/>
      <c r="KMQ211" s="53"/>
      <c r="KMR211" s="53"/>
      <c r="KMS211" s="53"/>
      <c r="KMT211" s="53"/>
      <c r="KMU211" s="53"/>
      <c r="KMV211" s="53"/>
      <c r="KMW211" s="53"/>
      <c r="KMX211" s="53"/>
      <c r="KMY211" s="53"/>
      <c r="KMZ211" s="53"/>
      <c r="KNA211" s="53"/>
      <c r="KNB211" s="53"/>
      <c r="KNC211" s="53"/>
      <c r="KND211" s="53"/>
      <c r="KNE211" s="53"/>
      <c r="KNF211" s="53"/>
      <c r="KNG211" s="53"/>
      <c r="KNH211" s="53"/>
      <c r="KNI211" s="53"/>
      <c r="KNJ211" s="53"/>
      <c r="KNK211" s="53"/>
      <c r="KNL211" s="53"/>
      <c r="KNM211" s="53"/>
      <c r="KNN211" s="53"/>
      <c r="KNO211" s="53"/>
      <c r="KNP211" s="53"/>
      <c r="KNQ211" s="53"/>
      <c r="KNR211" s="53"/>
      <c r="KNS211" s="53"/>
      <c r="KNT211" s="53"/>
      <c r="KNU211" s="53"/>
      <c r="KNV211" s="53"/>
      <c r="KNW211" s="53"/>
      <c r="KNX211" s="53"/>
      <c r="KNY211" s="53"/>
      <c r="KNZ211" s="53"/>
      <c r="KOA211" s="53"/>
      <c r="KOB211" s="53"/>
      <c r="KOC211" s="53"/>
      <c r="KOD211" s="53"/>
      <c r="KOE211" s="53"/>
      <c r="KOF211" s="53"/>
      <c r="KOG211" s="53"/>
      <c r="KOH211" s="53"/>
      <c r="KOI211" s="53"/>
      <c r="KOJ211" s="53"/>
      <c r="KOK211" s="53"/>
      <c r="KOL211" s="53"/>
      <c r="KOM211" s="53"/>
      <c r="KON211" s="53"/>
      <c r="KOO211" s="53"/>
      <c r="KOP211" s="53"/>
      <c r="KOQ211" s="53"/>
      <c r="KOR211" s="53"/>
      <c r="KOS211" s="53"/>
      <c r="KOT211" s="53"/>
      <c r="KOU211" s="53"/>
      <c r="KOV211" s="53"/>
      <c r="KOW211" s="53"/>
      <c r="KOX211" s="53"/>
      <c r="KOY211" s="53"/>
      <c r="KOZ211" s="53"/>
      <c r="KPA211" s="53"/>
      <c r="KPB211" s="53"/>
      <c r="KPC211" s="53"/>
      <c r="KPD211" s="53"/>
      <c r="KPE211" s="53"/>
      <c r="KPF211" s="53"/>
      <c r="KPG211" s="53"/>
      <c r="KPH211" s="53"/>
      <c r="KPI211" s="53"/>
      <c r="KPJ211" s="53"/>
      <c r="KPK211" s="53"/>
      <c r="KPL211" s="53"/>
      <c r="KPM211" s="53"/>
      <c r="KPN211" s="53"/>
      <c r="KPO211" s="53"/>
      <c r="KPP211" s="53"/>
      <c r="KPQ211" s="53"/>
      <c r="KPR211" s="53"/>
      <c r="KPS211" s="53"/>
      <c r="KPT211" s="53"/>
      <c r="KPU211" s="53"/>
      <c r="KPV211" s="53"/>
      <c r="KPW211" s="53"/>
      <c r="KPX211" s="53"/>
      <c r="KPY211" s="53"/>
      <c r="KPZ211" s="53"/>
      <c r="KQA211" s="53"/>
      <c r="KQB211" s="53"/>
      <c r="KQC211" s="53"/>
      <c r="KQD211" s="53"/>
      <c r="KQE211" s="53"/>
      <c r="KQF211" s="53"/>
      <c r="KQG211" s="53"/>
      <c r="KQH211" s="53"/>
      <c r="KQI211" s="53"/>
      <c r="KQJ211" s="53"/>
      <c r="KQK211" s="53"/>
      <c r="KQL211" s="53"/>
      <c r="KQM211" s="53"/>
      <c r="KQN211" s="53"/>
      <c r="KQO211" s="53"/>
      <c r="KQP211" s="53"/>
      <c r="KQQ211" s="53"/>
      <c r="KQR211" s="53"/>
      <c r="KQS211" s="53"/>
      <c r="KQT211" s="53"/>
      <c r="KQU211" s="53"/>
      <c r="KQV211" s="53"/>
      <c r="KQW211" s="53"/>
      <c r="KQX211" s="53"/>
      <c r="KQY211" s="53"/>
      <c r="KQZ211" s="53"/>
      <c r="KRA211" s="53"/>
      <c r="KRB211" s="53"/>
      <c r="KRC211" s="53"/>
      <c r="KRD211" s="53"/>
      <c r="KRE211" s="53"/>
      <c r="KRF211" s="53"/>
      <c r="KRG211" s="53"/>
      <c r="KRH211" s="53"/>
      <c r="KRI211" s="53"/>
      <c r="KRJ211" s="53"/>
      <c r="KRK211" s="53"/>
      <c r="KRL211" s="53"/>
      <c r="KRM211" s="53"/>
      <c r="KRN211" s="53"/>
      <c r="KRO211" s="53"/>
      <c r="KRP211" s="53"/>
      <c r="KRQ211" s="53"/>
      <c r="KRR211" s="53"/>
      <c r="KRS211" s="53"/>
      <c r="KRT211" s="53"/>
      <c r="KRU211" s="53"/>
      <c r="KRV211" s="53"/>
      <c r="KRW211" s="53"/>
      <c r="KRX211" s="53"/>
      <c r="KRY211" s="53"/>
      <c r="KRZ211" s="53"/>
      <c r="KSA211" s="53"/>
      <c r="KSB211" s="53"/>
      <c r="KSC211" s="53"/>
      <c r="KSD211" s="53"/>
      <c r="KSE211" s="53"/>
      <c r="KSF211" s="53"/>
      <c r="KSG211" s="53"/>
      <c r="KSH211" s="53"/>
      <c r="KSI211" s="53"/>
      <c r="KSJ211" s="53"/>
      <c r="KSK211" s="53"/>
      <c r="KSL211" s="53"/>
      <c r="KSM211" s="53"/>
      <c r="KSN211" s="53"/>
      <c r="KSO211" s="53"/>
      <c r="KSP211" s="53"/>
      <c r="KSQ211" s="53"/>
      <c r="KSR211" s="53"/>
      <c r="KSS211" s="53"/>
      <c r="KST211" s="53"/>
      <c r="KSU211" s="53"/>
      <c r="KSV211" s="53"/>
      <c r="KSW211" s="53"/>
      <c r="KSX211" s="53"/>
      <c r="KSY211" s="53"/>
      <c r="KSZ211" s="53"/>
      <c r="KTA211" s="53"/>
      <c r="KTB211" s="53"/>
      <c r="KTC211" s="53"/>
      <c r="KTD211" s="53"/>
      <c r="KTE211" s="53"/>
      <c r="KTF211" s="53"/>
      <c r="KTG211" s="53"/>
      <c r="KTH211" s="53"/>
      <c r="KTI211" s="53"/>
      <c r="KTJ211" s="53"/>
      <c r="KTK211" s="53"/>
      <c r="KTL211" s="53"/>
      <c r="KTM211" s="53"/>
      <c r="KTN211" s="53"/>
      <c r="KTO211" s="53"/>
      <c r="KTP211" s="53"/>
      <c r="KTQ211" s="53"/>
      <c r="KTR211" s="53"/>
      <c r="KTS211" s="53"/>
      <c r="KTT211" s="53"/>
      <c r="KTU211" s="53"/>
      <c r="KTV211" s="53"/>
      <c r="KTW211" s="53"/>
      <c r="KTX211" s="53"/>
      <c r="KTY211" s="53"/>
      <c r="KTZ211" s="53"/>
      <c r="KUA211" s="53"/>
      <c r="KUB211" s="53"/>
      <c r="KUC211" s="53"/>
      <c r="KUD211" s="53"/>
      <c r="KUE211" s="53"/>
      <c r="KUF211" s="53"/>
      <c r="KUG211" s="53"/>
      <c r="KUH211" s="53"/>
      <c r="KUI211" s="53"/>
      <c r="KUJ211" s="53"/>
      <c r="KUK211" s="53"/>
      <c r="KUL211" s="53"/>
      <c r="KUM211" s="53"/>
      <c r="KUN211" s="53"/>
      <c r="KUO211" s="53"/>
      <c r="KUP211" s="53"/>
      <c r="KUQ211" s="53"/>
      <c r="KUR211" s="53"/>
      <c r="KUS211" s="53"/>
      <c r="KUT211" s="53"/>
      <c r="KUU211" s="53"/>
      <c r="KUV211" s="53"/>
      <c r="KUW211" s="53"/>
      <c r="KUX211" s="53"/>
      <c r="KUY211" s="53"/>
      <c r="KUZ211" s="53"/>
      <c r="KVA211" s="53"/>
      <c r="KVB211" s="53"/>
      <c r="KVC211" s="53"/>
      <c r="KVD211" s="53"/>
      <c r="KVE211" s="53"/>
      <c r="KVF211" s="53"/>
      <c r="KVG211" s="53"/>
      <c r="KVH211" s="53"/>
      <c r="KVI211" s="53"/>
      <c r="KVJ211" s="53"/>
      <c r="KVK211" s="53"/>
      <c r="KVL211" s="53"/>
      <c r="KVM211" s="53"/>
      <c r="KVN211" s="53"/>
      <c r="KVO211" s="53"/>
      <c r="KVP211" s="53"/>
      <c r="KVQ211" s="53"/>
      <c r="KVR211" s="53"/>
      <c r="KVS211" s="53"/>
      <c r="KVT211" s="53"/>
      <c r="KVU211" s="53"/>
      <c r="KVV211" s="53"/>
      <c r="KVW211" s="53"/>
      <c r="KVX211" s="53"/>
      <c r="KVY211" s="53"/>
      <c r="KVZ211" s="53"/>
      <c r="KWA211" s="53"/>
      <c r="KWB211" s="53"/>
      <c r="KWC211" s="53"/>
      <c r="KWD211" s="53"/>
      <c r="KWE211" s="53"/>
      <c r="KWF211" s="53"/>
      <c r="KWG211" s="53"/>
      <c r="KWH211" s="53"/>
      <c r="KWI211" s="53"/>
      <c r="KWJ211" s="53"/>
      <c r="KWK211" s="53"/>
      <c r="KWL211" s="53"/>
      <c r="KWM211" s="53"/>
      <c r="KWN211" s="53"/>
      <c r="KWO211" s="53"/>
      <c r="KWP211" s="53"/>
      <c r="KWQ211" s="53"/>
      <c r="KWR211" s="53"/>
      <c r="KWS211" s="53"/>
      <c r="KWT211" s="53"/>
      <c r="KWU211" s="53"/>
      <c r="KWV211" s="53"/>
      <c r="KWW211" s="53"/>
      <c r="KWX211" s="53"/>
      <c r="KWY211" s="53"/>
      <c r="KWZ211" s="53"/>
      <c r="KXA211" s="53"/>
      <c r="KXB211" s="53"/>
      <c r="KXC211" s="53"/>
      <c r="KXD211" s="53"/>
      <c r="KXE211" s="53"/>
      <c r="KXF211" s="53"/>
      <c r="KXG211" s="53"/>
      <c r="KXH211" s="53"/>
      <c r="KXI211" s="53"/>
      <c r="KXJ211" s="53"/>
      <c r="KXK211" s="53"/>
      <c r="KXL211" s="53"/>
      <c r="KXM211" s="53"/>
      <c r="KXN211" s="53"/>
      <c r="KXO211" s="53"/>
      <c r="KXP211" s="53"/>
      <c r="KXQ211" s="53"/>
      <c r="KXR211" s="53"/>
      <c r="KXS211" s="53"/>
      <c r="KXT211" s="53"/>
      <c r="KXU211" s="53"/>
      <c r="KXV211" s="53"/>
      <c r="KXW211" s="53"/>
      <c r="KXX211" s="53"/>
      <c r="KXY211" s="53"/>
      <c r="KXZ211" s="53"/>
      <c r="KYA211" s="53"/>
      <c r="KYB211" s="53"/>
      <c r="KYC211" s="53"/>
      <c r="KYD211" s="53"/>
      <c r="KYE211" s="53"/>
      <c r="KYF211" s="53"/>
      <c r="KYG211" s="53"/>
      <c r="KYH211" s="53"/>
      <c r="KYI211" s="53"/>
      <c r="KYJ211" s="53"/>
      <c r="KYK211" s="53"/>
      <c r="KYL211" s="53"/>
      <c r="KYM211" s="53"/>
      <c r="KYN211" s="53"/>
      <c r="KYO211" s="53"/>
      <c r="KYP211" s="53"/>
      <c r="KYQ211" s="53"/>
      <c r="KYR211" s="53"/>
      <c r="KYS211" s="53"/>
      <c r="KYT211" s="53"/>
      <c r="KYU211" s="53"/>
      <c r="KYV211" s="53"/>
      <c r="KYW211" s="53"/>
      <c r="KYX211" s="53"/>
      <c r="KYY211" s="53"/>
      <c r="KYZ211" s="53"/>
      <c r="KZA211" s="53"/>
      <c r="KZB211" s="53"/>
      <c r="KZC211" s="53"/>
      <c r="KZD211" s="53"/>
      <c r="KZE211" s="53"/>
      <c r="KZF211" s="53"/>
      <c r="KZG211" s="53"/>
      <c r="KZH211" s="53"/>
      <c r="KZI211" s="53"/>
      <c r="KZJ211" s="53"/>
      <c r="KZK211" s="53"/>
      <c r="KZL211" s="53"/>
      <c r="KZM211" s="53"/>
      <c r="KZN211" s="53"/>
      <c r="KZO211" s="53"/>
      <c r="KZP211" s="53"/>
      <c r="KZQ211" s="53"/>
      <c r="KZR211" s="53"/>
      <c r="KZS211" s="53"/>
      <c r="KZT211" s="53"/>
      <c r="KZU211" s="53"/>
      <c r="KZV211" s="53"/>
      <c r="KZW211" s="53"/>
      <c r="KZX211" s="53"/>
      <c r="KZY211" s="53"/>
      <c r="KZZ211" s="53"/>
      <c r="LAA211" s="53"/>
      <c r="LAB211" s="53"/>
      <c r="LAC211" s="53"/>
      <c r="LAD211" s="53"/>
      <c r="LAE211" s="53"/>
      <c r="LAF211" s="53"/>
      <c r="LAG211" s="53"/>
      <c r="LAH211" s="53"/>
      <c r="LAI211" s="53"/>
      <c r="LAJ211" s="53"/>
      <c r="LAK211" s="53"/>
      <c r="LAL211" s="53"/>
      <c r="LAM211" s="53"/>
      <c r="LAN211" s="53"/>
      <c r="LAO211" s="53"/>
      <c r="LAP211" s="53"/>
      <c r="LAQ211" s="53"/>
      <c r="LAR211" s="53"/>
      <c r="LAS211" s="53"/>
      <c r="LAT211" s="53"/>
      <c r="LAU211" s="53"/>
      <c r="LAV211" s="53"/>
      <c r="LAW211" s="53"/>
      <c r="LAX211" s="53"/>
      <c r="LAY211" s="53"/>
      <c r="LAZ211" s="53"/>
      <c r="LBA211" s="53"/>
      <c r="LBB211" s="53"/>
      <c r="LBC211" s="53"/>
      <c r="LBD211" s="53"/>
      <c r="LBE211" s="53"/>
      <c r="LBF211" s="53"/>
      <c r="LBG211" s="53"/>
      <c r="LBH211" s="53"/>
      <c r="LBI211" s="53"/>
      <c r="LBJ211" s="53"/>
      <c r="LBK211" s="53"/>
      <c r="LBL211" s="53"/>
      <c r="LBM211" s="53"/>
      <c r="LBN211" s="53"/>
      <c r="LBO211" s="53"/>
      <c r="LBP211" s="53"/>
      <c r="LBQ211" s="53"/>
      <c r="LBR211" s="53"/>
      <c r="LBS211" s="53"/>
      <c r="LBT211" s="53"/>
      <c r="LBU211" s="53"/>
      <c r="LBV211" s="53"/>
      <c r="LBW211" s="53"/>
      <c r="LBX211" s="53"/>
      <c r="LBY211" s="53"/>
      <c r="LBZ211" s="53"/>
      <c r="LCA211" s="53"/>
      <c r="LCB211" s="53"/>
      <c r="LCC211" s="53"/>
      <c r="LCD211" s="53"/>
      <c r="LCE211" s="53"/>
      <c r="LCF211" s="53"/>
      <c r="LCG211" s="53"/>
      <c r="LCH211" s="53"/>
      <c r="LCI211" s="53"/>
      <c r="LCJ211" s="53"/>
      <c r="LCK211" s="53"/>
      <c r="LCL211" s="53"/>
      <c r="LCM211" s="53"/>
      <c r="LCN211" s="53"/>
      <c r="LCO211" s="53"/>
      <c r="LCP211" s="53"/>
      <c r="LCQ211" s="53"/>
      <c r="LCR211" s="53"/>
      <c r="LCS211" s="53"/>
      <c r="LCT211" s="53"/>
      <c r="LCU211" s="53"/>
      <c r="LCV211" s="53"/>
      <c r="LCW211" s="53"/>
      <c r="LCX211" s="53"/>
      <c r="LCY211" s="53"/>
      <c r="LCZ211" s="53"/>
      <c r="LDA211" s="53"/>
      <c r="LDB211" s="53"/>
      <c r="LDC211" s="53"/>
      <c r="LDD211" s="53"/>
      <c r="LDE211" s="53"/>
      <c r="LDF211" s="53"/>
      <c r="LDG211" s="53"/>
      <c r="LDH211" s="53"/>
      <c r="LDI211" s="53"/>
      <c r="LDJ211" s="53"/>
      <c r="LDK211" s="53"/>
      <c r="LDL211" s="53"/>
      <c r="LDM211" s="53"/>
      <c r="LDN211" s="53"/>
      <c r="LDO211" s="53"/>
      <c r="LDP211" s="53"/>
      <c r="LDQ211" s="53"/>
      <c r="LDR211" s="53"/>
      <c r="LDS211" s="53"/>
      <c r="LDT211" s="53"/>
      <c r="LDU211" s="53"/>
      <c r="LDV211" s="53"/>
      <c r="LDW211" s="53"/>
      <c r="LDX211" s="53"/>
      <c r="LDY211" s="53"/>
      <c r="LDZ211" s="53"/>
      <c r="LEA211" s="53"/>
      <c r="LEB211" s="53"/>
      <c r="LEC211" s="53"/>
      <c r="LED211" s="53"/>
      <c r="LEE211" s="53"/>
      <c r="LEF211" s="53"/>
      <c r="LEG211" s="53"/>
      <c r="LEH211" s="53"/>
      <c r="LEI211" s="53"/>
      <c r="LEJ211" s="53"/>
      <c r="LEK211" s="53"/>
      <c r="LEL211" s="53"/>
      <c r="LEM211" s="53"/>
      <c r="LEN211" s="53"/>
      <c r="LEO211" s="53"/>
      <c r="LEP211" s="53"/>
      <c r="LEQ211" s="53"/>
      <c r="LER211" s="53"/>
      <c r="LES211" s="53"/>
      <c r="LET211" s="53"/>
      <c r="LEU211" s="53"/>
      <c r="LEV211" s="53"/>
      <c r="LEW211" s="53"/>
      <c r="LEX211" s="53"/>
      <c r="LEY211" s="53"/>
      <c r="LEZ211" s="53"/>
      <c r="LFA211" s="53"/>
      <c r="LFB211" s="53"/>
      <c r="LFC211" s="53"/>
      <c r="LFD211" s="53"/>
      <c r="LFE211" s="53"/>
      <c r="LFF211" s="53"/>
      <c r="LFG211" s="53"/>
      <c r="LFH211" s="53"/>
      <c r="LFI211" s="53"/>
      <c r="LFJ211" s="53"/>
      <c r="LFK211" s="53"/>
      <c r="LFL211" s="53"/>
      <c r="LFM211" s="53"/>
      <c r="LFN211" s="53"/>
      <c r="LFO211" s="53"/>
      <c r="LFP211" s="53"/>
      <c r="LFQ211" s="53"/>
      <c r="LFR211" s="53"/>
      <c r="LFS211" s="53"/>
      <c r="LFT211" s="53"/>
      <c r="LFU211" s="53"/>
      <c r="LFV211" s="53"/>
      <c r="LFW211" s="53"/>
      <c r="LFX211" s="53"/>
      <c r="LFY211" s="53"/>
      <c r="LFZ211" s="53"/>
      <c r="LGA211" s="53"/>
      <c r="LGB211" s="53"/>
      <c r="LGC211" s="53"/>
      <c r="LGD211" s="53"/>
      <c r="LGE211" s="53"/>
      <c r="LGF211" s="53"/>
      <c r="LGG211" s="53"/>
      <c r="LGH211" s="53"/>
      <c r="LGI211" s="53"/>
      <c r="LGJ211" s="53"/>
      <c r="LGK211" s="53"/>
      <c r="LGL211" s="53"/>
      <c r="LGM211" s="53"/>
      <c r="LGN211" s="53"/>
      <c r="LGO211" s="53"/>
      <c r="LGP211" s="53"/>
      <c r="LGQ211" s="53"/>
      <c r="LGR211" s="53"/>
      <c r="LGS211" s="53"/>
      <c r="LGT211" s="53"/>
      <c r="LGU211" s="53"/>
      <c r="LGV211" s="53"/>
      <c r="LGW211" s="53"/>
      <c r="LGX211" s="53"/>
      <c r="LGY211" s="53"/>
      <c r="LGZ211" s="53"/>
      <c r="LHA211" s="53"/>
      <c r="LHB211" s="53"/>
      <c r="LHC211" s="53"/>
      <c r="LHD211" s="53"/>
      <c r="LHE211" s="53"/>
      <c r="LHF211" s="53"/>
      <c r="LHG211" s="53"/>
      <c r="LHH211" s="53"/>
      <c r="LHI211" s="53"/>
      <c r="LHJ211" s="53"/>
      <c r="LHK211" s="53"/>
      <c r="LHL211" s="53"/>
      <c r="LHM211" s="53"/>
      <c r="LHN211" s="53"/>
      <c r="LHO211" s="53"/>
      <c r="LHP211" s="53"/>
      <c r="LHQ211" s="53"/>
      <c r="LHR211" s="53"/>
      <c r="LHS211" s="53"/>
      <c r="LHT211" s="53"/>
      <c r="LHU211" s="53"/>
      <c r="LHV211" s="53"/>
      <c r="LHW211" s="53"/>
      <c r="LHX211" s="53"/>
      <c r="LHY211" s="53"/>
      <c r="LHZ211" s="53"/>
      <c r="LIA211" s="53"/>
      <c r="LIB211" s="53"/>
      <c r="LIC211" s="53"/>
      <c r="LID211" s="53"/>
      <c r="LIE211" s="53"/>
      <c r="LIF211" s="53"/>
      <c r="LIG211" s="53"/>
      <c r="LIH211" s="53"/>
      <c r="LII211" s="53"/>
      <c r="LIJ211" s="53"/>
      <c r="LIK211" s="53"/>
      <c r="LIL211" s="53"/>
      <c r="LIM211" s="53"/>
      <c r="LIN211" s="53"/>
      <c r="LIO211" s="53"/>
      <c r="LIP211" s="53"/>
      <c r="LIQ211" s="53"/>
      <c r="LIR211" s="53"/>
      <c r="LIS211" s="53"/>
      <c r="LIT211" s="53"/>
      <c r="LIU211" s="53"/>
      <c r="LIV211" s="53"/>
      <c r="LIW211" s="53"/>
      <c r="LIX211" s="53"/>
      <c r="LIY211" s="53"/>
      <c r="LIZ211" s="53"/>
      <c r="LJA211" s="53"/>
      <c r="LJB211" s="53"/>
      <c r="LJC211" s="53"/>
      <c r="LJD211" s="53"/>
      <c r="LJE211" s="53"/>
      <c r="LJF211" s="53"/>
      <c r="LJG211" s="53"/>
      <c r="LJH211" s="53"/>
      <c r="LJI211" s="53"/>
      <c r="LJJ211" s="53"/>
      <c r="LJK211" s="53"/>
      <c r="LJL211" s="53"/>
      <c r="LJM211" s="53"/>
      <c r="LJN211" s="53"/>
      <c r="LJO211" s="53"/>
      <c r="LJP211" s="53"/>
      <c r="LJQ211" s="53"/>
      <c r="LJR211" s="53"/>
      <c r="LJS211" s="53"/>
      <c r="LJT211" s="53"/>
      <c r="LJU211" s="53"/>
      <c r="LJV211" s="53"/>
      <c r="LJW211" s="53"/>
      <c r="LJX211" s="53"/>
      <c r="LJY211" s="53"/>
      <c r="LJZ211" s="53"/>
      <c r="LKA211" s="53"/>
      <c r="LKB211" s="53"/>
      <c r="LKC211" s="53"/>
      <c r="LKD211" s="53"/>
      <c r="LKE211" s="53"/>
      <c r="LKF211" s="53"/>
      <c r="LKG211" s="53"/>
      <c r="LKH211" s="53"/>
      <c r="LKI211" s="53"/>
      <c r="LKJ211" s="53"/>
      <c r="LKK211" s="53"/>
      <c r="LKL211" s="53"/>
      <c r="LKM211" s="53"/>
      <c r="LKN211" s="53"/>
      <c r="LKO211" s="53"/>
      <c r="LKP211" s="53"/>
      <c r="LKQ211" s="53"/>
      <c r="LKR211" s="53"/>
      <c r="LKS211" s="53"/>
      <c r="LKT211" s="53"/>
      <c r="LKU211" s="53"/>
      <c r="LKV211" s="53"/>
      <c r="LKW211" s="53"/>
      <c r="LKX211" s="53"/>
      <c r="LKY211" s="53"/>
      <c r="LKZ211" s="53"/>
      <c r="LLA211" s="53"/>
      <c r="LLB211" s="53"/>
      <c r="LLC211" s="53"/>
      <c r="LLD211" s="53"/>
      <c r="LLE211" s="53"/>
      <c r="LLF211" s="53"/>
      <c r="LLG211" s="53"/>
      <c r="LLH211" s="53"/>
      <c r="LLI211" s="53"/>
      <c r="LLJ211" s="53"/>
      <c r="LLK211" s="53"/>
      <c r="LLL211" s="53"/>
      <c r="LLM211" s="53"/>
      <c r="LLN211" s="53"/>
      <c r="LLO211" s="53"/>
      <c r="LLP211" s="53"/>
      <c r="LLQ211" s="53"/>
      <c r="LLR211" s="53"/>
      <c r="LLS211" s="53"/>
      <c r="LLT211" s="53"/>
      <c r="LLU211" s="53"/>
      <c r="LLV211" s="53"/>
      <c r="LLW211" s="53"/>
      <c r="LLX211" s="53"/>
      <c r="LLY211" s="53"/>
      <c r="LLZ211" s="53"/>
      <c r="LMA211" s="53"/>
      <c r="LMB211" s="53"/>
      <c r="LMC211" s="53"/>
      <c r="LMD211" s="53"/>
      <c r="LME211" s="53"/>
      <c r="LMF211" s="53"/>
      <c r="LMG211" s="53"/>
      <c r="LMH211" s="53"/>
      <c r="LMI211" s="53"/>
      <c r="LMJ211" s="53"/>
      <c r="LMK211" s="53"/>
      <c r="LML211" s="53"/>
      <c r="LMM211" s="53"/>
      <c r="LMN211" s="53"/>
      <c r="LMO211" s="53"/>
      <c r="LMP211" s="53"/>
      <c r="LMQ211" s="53"/>
      <c r="LMR211" s="53"/>
      <c r="LMS211" s="53"/>
      <c r="LMT211" s="53"/>
      <c r="LMU211" s="53"/>
      <c r="LMV211" s="53"/>
      <c r="LMW211" s="53"/>
      <c r="LMX211" s="53"/>
      <c r="LMY211" s="53"/>
      <c r="LMZ211" s="53"/>
      <c r="LNA211" s="53"/>
      <c r="LNB211" s="53"/>
      <c r="LNC211" s="53"/>
      <c r="LND211" s="53"/>
      <c r="LNE211" s="53"/>
      <c r="LNF211" s="53"/>
      <c r="LNG211" s="53"/>
      <c r="LNH211" s="53"/>
      <c r="LNI211" s="53"/>
      <c r="LNJ211" s="53"/>
      <c r="LNK211" s="53"/>
      <c r="LNL211" s="53"/>
      <c r="LNM211" s="53"/>
      <c r="LNN211" s="53"/>
      <c r="LNO211" s="53"/>
      <c r="LNP211" s="53"/>
      <c r="LNQ211" s="53"/>
      <c r="LNR211" s="53"/>
      <c r="LNS211" s="53"/>
      <c r="LNT211" s="53"/>
      <c r="LNU211" s="53"/>
      <c r="LNV211" s="53"/>
      <c r="LNW211" s="53"/>
      <c r="LNX211" s="53"/>
      <c r="LNY211" s="53"/>
      <c r="LNZ211" s="53"/>
      <c r="LOA211" s="53"/>
      <c r="LOB211" s="53"/>
      <c r="LOC211" s="53"/>
      <c r="LOD211" s="53"/>
      <c r="LOE211" s="53"/>
      <c r="LOF211" s="53"/>
      <c r="LOG211" s="53"/>
      <c r="LOH211" s="53"/>
      <c r="LOI211" s="53"/>
      <c r="LOJ211" s="53"/>
      <c r="LOK211" s="53"/>
      <c r="LOL211" s="53"/>
      <c r="LOM211" s="53"/>
      <c r="LON211" s="53"/>
      <c r="LOO211" s="53"/>
      <c r="LOP211" s="53"/>
      <c r="LOQ211" s="53"/>
      <c r="LOR211" s="53"/>
      <c r="LOS211" s="53"/>
      <c r="LOT211" s="53"/>
      <c r="LOU211" s="53"/>
      <c r="LOV211" s="53"/>
      <c r="LOW211" s="53"/>
      <c r="LOX211" s="53"/>
      <c r="LOY211" s="53"/>
      <c r="LOZ211" s="53"/>
      <c r="LPA211" s="53"/>
      <c r="LPB211" s="53"/>
      <c r="LPC211" s="53"/>
      <c r="LPD211" s="53"/>
      <c r="LPE211" s="53"/>
      <c r="LPF211" s="53"/>
      <c r="LPG211" s="53"/>
      <c r="LPH211" s="53"/>
      <c r="LPI211" s="53"/>
      <c r="LPJ211" s="53"/>
      <c r="LPK211" s="53"/>
      <c r="LPL211" s="53"/>
      <c r="LPM211" s="53"/>
      <c r="LPN211" s="53"/>
      <c r="LPO211" s="53"/>
      <c r="LPP211" s="53"/>
      <c r="LPQ211" s="53"/>
      <c r="LPR211" s="53"/>
      <c r="LPS211" s="53"/>
      <c r="LPT211" s="53"/>
      <c r="LPU211" s="53"/>
      <c r="LPV211" s="53"/>
      <c r="LPW211" s="53"/>
      <c r="LPX211" s="53"/>
      <c r="LPY211" s="53"/>
      <c r="LPZ211" s="53"/>
      <c r="LQA211" s="53"/>
      <c r="LQB211" s="53"/>
      <c r="LQC211" s="53"/>
      <c r="LQD211" s="53"/>
      <c r="LQE211" s="53"/>
      <c r="LQF211" s="53"/>
      <c r="LQG211" s="53"/>
      <c r="LQH211" s="53"/>
      <c r="LQI211" s="53"/>
      <c r="LQJ211" s="53"/>
      <c r="LQK211" s="53"/>
      <c r="LQL211" s="53"/>
      <c r="LQM211" s="53"/>
      <c r="LQN211" s="53"/>
      <c r="LQO211" s="53"/>
      <c r="LQP211" s="53"/>
      <c r="LQQ211" s="53"/>
      <c r="LQR211" s="53"/>
      <c r="LQS211" s="53"/>
      <c r="LQT211" s="53"/>
      <c r="LQU211" s="53"/>
      <c r="LQV211" s="53"/>
      <c r="LQW211" s="53"/>
      <c r="LQX211" s="53"/>
      <c r="LQY211" s="53"/>
      <c r="LQZ211" s="53"/>
      <c r="LRA211" s="53"/>
      <c r="LRB211" s="53"/>
      <c r="LRC211" s="53"/>
      <c r="LRD211" s="53"/>
      <c r="LRE211" s="53"/>
      <c r="LRF211" s="53"/>
      <c r="LRG211" s="53"/>
      <c r="LRH211" s="53"/>
      <c r="LRI211" s="53"/>
      <c r="LRJ211" s="53"/>
      <c r="LRK211" s="53"/>
      <c r="LRL211" s="53"/>
      <c r="LRM211" s="53"/>
      <c r="LRN211" s="53"/>
      <c r="LRO211" s="53"/>
      <c r="LRP211" s="53"/>
      <c r="LRQ211" s="53"/>
      <c r="LRR211" s="53"/>
      <c r="LRS211" s="53"/>
      <c r="LRT211" s="53"/>
      <c r="LRU211" s="53"/>
      <c r="LRV211" s="53"/>
      <c r="LRW211" s="53"/>
      <c r="LRX211" s="53"/>
      <c r="LRY211" s="53"/>
      <c r="LRZ211" s="53"/>
      <c r="LSA211" s="53"/>
      <c r="LSB211" s="53"/>
      <c r="LSC211" s="53"/>
      <c r="LSD211" s="53"/>
      <c r="LSE211" s="53"/>
      <c r="LSF211" s="53"/>
      <c r="LSG211" s="53"/>
      <c r="LSH211" s="53"/>
      <c r="LSI211" s="53"/>
      <c r="LSJ211" s="53"/>
      <c r="LSK211" s="53"/>
      <c r="LSL211" s="53"/>
      <c r="LSM211" s="53"/>
      <c r="LSN211" s="53"/>
      <c r="LSO211" s="53"/>
      <c r="LSP211" s="53"/>
      <c r="LSQ211" s="53"/>
      <c r="LSR211" s="53"/>
      <c r="LSS211" s="53"/>
      <c r="LST211" s="53"/>
      <c r="LSU211" s="53"/>
      <c r="LSV211" s="53"/>
      <c r="LSW211" s="53"/>
      <c r="LSX211" s="53"/>
      <c r="LSY211" s="53"/>
      <c r="LSZ211" s="53"/>
      <c r="LTA211" s="53"/>
      <c r="LTB211" s="53"/>
      <c r="LTC211" s="53"/>
      <c r="LTD211" s="53"/>
      <c r="LTE211" s="53"/>
      <c r="LTF211" s="53"/>
      <c r="LTG211" s="53"/>
      <c r="LTH211" s="53"/>
      <c r="LTI211" s="53"/>
      <c r="LTJ211" s="53"/>
      <c r="LTK211" s="53"/>
      <c r="LTL211" s="53"/>
      <c r="LTM211" s="53"/>
      <c r="LTN211" s="53"/>
      <c r="LTO211" s="53"/>
      <c r="LTP211" s="53"/>
      <c r="LTQ211" s="53"/>
      <c r="LTR211" s="53"/>
      <c r="LTS211" s="53"/>
      <c r="LTT211" s="53"/>
      <c r="LTU211" s="53"/>
      <c r="LTV211" s="53"/>
      <c r="LTW211" s="53"/>
      <c r="LTX211" s="53"/>
      <c r="LTY211" s="53"/>
      <c r="LTZ211" s="53"/>
      <c r="LUA211" s="53"/>
      <c r="LUB211" s="53"/>
      <c r="LUC211" s="53"/>
      <c r="LUD211" s="53"/>
      <c r="LUE211" s="53"/>
      <c r="LUF211" s="53"/>
      <c r="LUG211" s="53"/>
      <c r="LUH211" s="53"/>
      <c r="LUI211" s="53"/>
      <c r="LUJ211" s="53"/>
      <c r="LUK211" s="53"/>
      <c r="LUL211" s="53"/>
      <c r="LUM211" s="53"/>
      <c r="LUN211" s="53"/>
      <c r="LUO211" s="53"/>
      <c r="LUP211" s="53"/>
      <c r="LUQ211" s="53"/>
      <c r="LUR211" s="53"/>
      <c r="LUS211" s="53"/>
      <c r="LUT211" s="53"/>
      <c r="LUU211" s="53"/>
      <c r="LUV211" s="53"/>
      <c r="LUW211" s="53"/>
      <c r="LUX211" s="53"/>
      <c r="LUY211" s="53"/>
      <c r="LUZ211" s="53"/>
      <c r="LVA211" s="53"/>
      <c r="LVB211" s="53"/>
      <c r="LVC211" s="53"/>
      <c r="LVD211" s="53"/>
      <c r="LVE211" s="53"/>
      <c r="LVF211" s="53"/>
      <c r="LVG211" s="53"/>
      <c r="LVH211" s="53"/>
      <c r="LVI211" s="53"/>
      <c r="LVJ211" s="53"/>
      <c r="LVK211" s="53"/>
      <c r="LVL211" s="53"/>
      <c r="LVM211" s="53"/>
      <c r="LVN211" s="53"/>
      <c r="LVO211" s="53"/>
      <c r="LVP211" s="53"/>
      <c r="LVQ211" s="53"/>
      <c r="LVR211" s="53"/>
      <c r="LVS211" s="53"/>
      <c r="LVT211" s="53"/>
      <c r="LVU211" s="53"/>
      <c r="LVV211" s="53"/>
      <c r="LVW211" s="53"/>
      <c r="LVX211" s="53"/>
      <c r="LVY211" s="53"/>
      <c r="LVZ211" s="53"/>
      <c r="LWA211" s="53"/>
      <c r="LWB211" s="53"/>
      <c r="LWC211" s="53"/>
      <c r="LWD211" s="53"/>
      <c r="LWE211" s="53"/>
      <c r="LWF211" s="53"/>
      <c r="LWG211" s="53"/>
      <c r="LWH211" s="53"/>
      <c r="LWI211" s="53"/>
      <c r="LWJ211" s="53"/>
      <c r="LWK211" s="53"/>
      <c r="LWL211" s="53"/>
      <c r="LWM211" s="53"/>
      <c r="LWN211" s="53"/>
      <c r="LWO211" s="53"/>
      <c r="LWP211" s="53"/>
      <c r="LWQ211" s="53"/>
      <c r="LWR211" s="53"/>
      <c r="LWS211" s="53"/>
      <c r="LWT211" s="53"/>
      <c r="LWU211" s="53"/>
      <c r="LWV211" s="53"/>
      <c r="LWW211" s="53"/>
      <c r="LWX211" s="53"/>
      <c r="LWY211" s="53"/>
      <c r="LWZ211" s="53"/>
      <c r="LXA211" s="53"/>
      <c r="LXB211" s="53"/>
      <c r="LXC211" s="53"/>
      <c r="LXD211" s="53"/>
      <c r="LXE211" s="53"/>
      <c r="LXF211" s="53"/>
      <c r="LXG211" s="53"/>
      <c r="LXH211" s="53"/>
      <c r="LXI211" s="53"/>
      <c r="LXJ211" s="53"/>
      <c r="LXK211" s="53"/>
      <c r="LXL211" s="53"/>
      <c r="LXM211" s="53"/>
      <c r="LXN211" s="53"/>
      <c r="LXO211" s="53"/>
      <c r="LXP211" s="53"/>
      <c r="LXQ211" s="53"/>
      <c r="LXR211" s="53"/>
      <c r="LXS211" s="53"/>
      <c r="LXT211" s="53"/>
      <c r="LXU211" s="53"/>
      <c r="LXV211" s="53"/>
      <c r="LXW211" s="53"/>
      <c r="LXX211" s="53"/>
      <c r="LXY211" s="53"/>
      <c r="LXZ211" s="53"/>
      <c r="LYA211" s="53"/>
      <c r="LYB211" s="53"/>
      <c r="LYC211" s="53"/>
      <c r="LYD211" s="53"/>
      <c r="LYE211" s="53"/>
      <c r="LYF211" s="53"/>
      <c r="LYG211" s="53"/>
      <c r="LYH211" s="53"/>
      <c r="LYI211" s="53"/>
      <c r="LYJ211" s="53"/>
      <c r="LYK211" s="53"/>
      <c r="LYL211" s="53"/>
      <c r="LYM211" s="53"/>
      <c r="LYN211" s="53"/>
      <c r="LYO211" s="53"/>
      <c r="LYP211" s="53"/>
      <c r="LYQ211" s="53"/>
      <c r="LYR211" s="53"/>
      <c r="LYS211" s="53"/>
      <c r="LYT211" s="53"/>
      <c r="LYU211" s="53"/>
      <c r="LYV211" s="53"/>
      <c r="LYW211" s="53"/>
      <c r="LYX211" s="53"/>
      <c r="LYY211" s="53"/>
      <c r="LYZ211" s="53"/>
      <c r="LZA211" s="53"/>
      <c r="LZB211" s="53"/>
      <c r="LZC211" s="53"/>
      <c r="LZD211" s="53"/>
      <c r="LZE211" s="53"/>
      <c r="LZF211" s="53"/>
      <c r="LZG211" s="53"/>
      <c r="LZH211" s="53"/>
      <c r="LZI211" s="53"/>
      <c r="LZJ211" s="53"/>
      <c r="LZK211" s="53"/>
      <c r="LZL211" s="53"/>
      <c r="LZM211" s="53"/>
      <c r="LZN211" s="53"/>
      <c r="LZO211" s="53"/>
      <c r="LZP211" s="53"/>
      <c r="LZQ211" s="53"/>
      <c r="LZR211" s="53"/>
      <c r="LZS211" s="53"/>
      <c r="LZT211" s="53"/>
      <c r="LZU211" s="53"/>
      <c r="LZV211" s="53"/>
      <c r="LZW211" s="53"/>
      <c r="LZX211" s="53"/>
      <c r="LZY211" s="53"/>
      <c r="LZZ211" s="53"/>
      <c r="MAA211" s="53"/>
      <c r="MAB211" s="53"/>
      <c r="MAC211" s="53"/>
      <c r="MAD211" s="53"/>
      <c r="MAE211" s="53"/>
      <c r="MAF211" s="53"/>
      <c r="MAG211" s="53"/>
      <c r="MAH211" s="53"/>
      <c r="MAI211" s="53"/>
      <c r="MAJ211" s="53"/>
      <c r="MAK211" s="53"/>
      <c r="MAL211" s="53"/>
      <c r="MAM211" s="53"/>
      <c r="MAN211" s="53"/>
      <c r="MAO211" s="53"/>
      <c r="MAP211" s="53"/>
      <c r="MAQ211" s="53"/>
      <c r="MAR211" s="53"/>
      <c r="MAS211" s="53"/>
      <c r="MAT211" s="53"/>
      <c r="MAU211" s="53"/>
      <c r="MAV211" s="53"/>
      <c r="MAW211" s="53"/>
      <c r="MAX211" s="53"/>
      <c r="MAY211" s="53"/>
      <c r="MAZ211" s="53"/>
      <c r="MBA211" s="53"/>
      <c r="MBB211" s="53"/>
      <c r="MBC211" s="53"/>
      <c r="MBD211" s="53"/>
      <c r="MBE211" s="53"/>
      <c r="MBF211" s="53"/>
      <c r="MBG211" s="53"/>
      <c r="MBH211" s="53"/>
      <c r="MBI211" s="53"/>
      <c r="MBJ211" s="53"/>
      <c r="MBK211" s="53"/>
      <c r="MBL211" s="53"/>
      <c r="MBM211" s="53"/>
      <c r="MBN211" s="53"/>
      <c r="MBO211" s="53"/>
      <c r="MBP211" s="53"/>
      <c r="MBQ211" s="53"/>
      <c r="MBR211" s="53"/>
      <c r="MBS211" s="53"/>
      <c r="MBT211" s="53"/>
      <c r="MBU211" s="53"/>
      <c r="MBV211" s="53"/>
      <c r="MBW211" s="53"/>
      <c r="MBX211" s="53"/>
      <c r="MBY211" s="53"/>
      <c r="MBZ211" s="53"/>
      <c r="MCA211" s="53"/>
      <c r="MCB211" s="53"/>
      <c r="MCC211" s="53"/>
      <c r="MCD211" s="53"/>
      <c r="MCE211" s="53"/>
      <c r="MCF211" s="53"/>
      <c r="MCG211" s="53"/>
      <c r="MCH211" s="53"/>
      <c r="MCI211" s="53"/>
      <c r="MCJ211" s="53"/>
      <c r="MCK211" s="53"/>
      <c r="MCL211" s="53"/>
      <c r="MCM211" s="53"/>
      <c r="MCN211" s="53"/>
      <c r="MCO211" s="53"/>
      <c r="MCP211" s="53"/>
      <c r="MCQ211" s="53"/>
      <c r="MCR211" s="53"/>
      <c r="MCS211" s="53"/>
      <c r="MCT211" s="53"/>
      <c r="MCU211" s="53"/>
      <c r="MCV211" s="53"/>
      <c r="MCW211" s="53"/>
      <c r="MCX211" s="53"/>
      <c r="MCY211" s="53"/>
      <c r="MCZ211" s="53"/>
      <c r="MDA211" s="53"/>
      <c r="MDB211" s="53"/>
      <c r="MDC211" s="53"/>
      <c r="MDD211" s="53"/>
      <c r="MDE211" s="53"/>
      <c r="MDF211" s="53"/>
      <c r="MDG211" s="53"/>
      <c r="MDH211" s="53"/>
      <c r="MDI211" s="53"/>
      <c r="MDJ211" s="53"/>
      <c r="MDK211" s="53"/>
      <c r="MDL211" s="53"/>
      <c r="MDM211" s="53"/>
      <c r="MDN211" s="53"/>
      <c r="MDO211" s="53"/>
      <c r="MDP211" s="53"/>
      <c r="MDQ211" s="53"/>
      <c r="MDR211" s="53"/>
      <c r="MDS211" s="53"/>
      <c r="MDT211" s="53"/>
      <c r="MDU211" s="53"/>
      <c r="MDV211" s="53"/>
      <c r="MDW211" s="53"/>
      <c r="MDX211" s="53"/>
      <c r="MDY211" s="53"/>
      <c r="MDZ211" s="53"/>
      <c r="MEA211" s="53"/>
      <c r="MEB211" s="53"/>
      <c r="MEC211" s="53"/>
      <c r="MED211" s="53"/>
      <c r="MEE211" s="53"/>
      <c r="MEF211" s="53"/>
      <c r="MEG211" s="53"/>
      <c r="MEH211" s="53"/>
      <c r="MEI211" s="53"/>
      <c r="MEJ211" s="53"/>
      <c r="MEK211" s="53"/>
      <c r="MEL211" s="53"/>
      <c r="MEM211" s="53"/>
      <c r="MEN211" s="53"/>
      <c r="MEO211" s="53"/>
      <c r="MEP211" s="53"/>
      <c r="MEQ211" s="53"/>
      <c r="MER211" s="53"/>
      <c r="MES211" s="53"/>
      <c r="MET211" s="53"/>
      <c r="MEU211" s="53"/>
      <c r="MEV211" s="53"/>
      <c r="MEW211" s="53"/>
      <c r="MEX211" s="53"/>
      <c r="MEY211" s="53"/>
      <c r="MEZ211" s="53"/>
      <c r="MFA211" s="53"/>
      <c r="MFB211" s="53"/>
      <c r="MFC211" s="53"/>
      <c r="MFD211" s="53"/>
      <c r="MFE211" s="53"/>
      <c r="MFF211" s="53"/>
      <c r="MFG211" s="53"/>
      <c r="MFH211" s="53"/>
      <c r="MFI211" s="53"/>
      <c r="MFJ211" s="53"/>
      <c r="MFK211" s="53"/>
      <c r="MFL211" s="53"/>
      <c r="MFM211" s="53"/>
      <c r="MFN211" s="53"/>
      <c r="MFO211" s="53"/>
      <c r="MFP211" s="53"/>
      <c r="MFQ211" s="53"/>
      <c r="MFR211" s="53"/>
      <c r="MFS211" s="53"/>
      <c r="MFT211" s="53"/>
      <c r="MFU211" s="53"/>
      <c r="MFV211" s="53"/>
      <c r="MFW211" s="53"/>
      <c r="MFX211" s="53"/>
      <c r="MFY211" s="53"/>
      <c r="MFZ211" s="53"/>
      <c r="MGA211" s="53"/>
      <c r="MGB211" s="53"/>
      <c r="MGC211" s="53"/>
      <c r="MGD211" s="53"/>
      <c r="MGE211" s="53"/>
      <c r="MGF211" s="53"/>
      <c r="MGG211" s="53"/>
      <c r="MGH211" s="53"/>
      <c r="MGI211" s="53"/>
      <c r="MGJ211" s="53"/>
      <c r="MGK211" s="53"/>
      <c r="MGL211" s="53"/>
      <c r="MGM211" s="53"/>
      <c r="MGN211" s="53"/>
      <c r="MGO211" s="53"/>
      <c r="MGP211" s="53"/>
      <c r="MGQ211" s="53"/>
      <c r="MGR211" s="53"/>
      <c r="MGS211" s="53"/>
      <c r="MGT211" s="53"/>
      <c r="MGU211" s="53"/>
      <c r="MGV211" s="53"/>
      <c r="MGW211" s="53"/>
      <c r="MGX211" s="53"/>
      <c r="MGY211" s="53"/>
      <c r="MGZ211" s="53"/>
      <c r="MHA211" s="53"/>
      <c r="MHB211" s="53"/>
      <c r="MHC211" s="53"/>
      <c r="MHD211" s="53"/>
      <c r="MHE211" s="53"/>
      <c r="MHF211" s="53"/>
      <c r="MHG211" s="53"/>
      <c r="MHH211" s="53"/>
      <c r="MHI211" s="53"/>
      <c r="MHJ211" s="53"/>
      <c r="MHK211" s="53"/>
      <c r="MHL211" s="53"/>
      <c r="MHM211" s="53"/>
      <c r="MHN211" s="53"/>
      <c r="MHO211" s="53"/>
      <c r="MHP211" s="53"/>
      <c r="MHQ211" s="53"/>
      <c r="MHR211" s="53"/>
      <c r="MHS211" s="53"/>
      <c r="MHT211" s="53"/>
      <c r="MHU211" s="53"/>
      <c r="MHV211" s="53"/>
      <c r="MHW211" s="53"/>
      <c r="MHX211" s="53"/>
      <c r="MHY211" s="53"/>
      <c r="MHZ211" s="53"/>
      <c r="MIA211" s="53"/>
      <c r="MIB211" s="53"/>
      <c r="MIC211" s="53"/>
      <c r="MID211" s="53"/>
      <c r="MIE211" s="53"/>
      <c r="MIF211" s="53"/>
      <c r="MIG211" s="53"/>
      <c r="MIH211" s="53"/>
      <c r="MII211" s="53"/>
      <c r="MIJ211" s="53"/>
      <c r="MIK211" s="53"/>
      <c r="MIL211" s="53"/>
      <c r="MIM211" s="53"/>
      <c r="MIN211" s="53"/>
      <c r="MIO211" s="53"/>
      <c r="MIP211" s="53"/>
      <c r="MIQ211" s="53"/>
      <c r="MIR211" s="53"/>
      <c r="MIS211" s="53"/>
      <c r="MIT211" s="53"/>
      <c r="MIU211" s="53"/>
      <c r="MIV211" s="53"/>
      <c r="MIW211" s="53"/>
      <c r="MIX211" s="53"/>
      <c r="MIY211" s="53"/>
      <c r="MIZ211" s="53"/>
      <c r="MJA211" s="53"/>
      <c r="MJB211" s="53"/>
      <c r="MJC211" s="53"/>
      <c r="MJD211" s="53"/>
      <c r="MJE211" s="53"/>
      <c r="MJF211" s="53"/>
      <c r="MJG211" s="53"/>
      <c r="MJH211" s="53"/>
      <c r="MJI211" s="53"/>
      <c r="MJJ211" s="53"/>
      <c r="MJK211" s="53"/>
      <c r="MJL211" s="53"/>
      <c r="MJM211" s="53"/>
      <c r="MJN211" s="53"/>
      <c r="MJO211" s="53"/>
      <c r="MJP211" s="53"/>
      <c r="MJQ211" s="53"/>
      <c r="MJR211" s="53"/>
      <c r="MJS211" s="53"/>
      <c r="MJT211" s="53"/>
      <c r="MJU211" s="53"/>
      <c r="MJV211" s="53"/>
      <c r="MJW211" s="53"/>
      <c r="MJX211" s="53"/>
      <c r="MJY211" s="53"/>
      <c r="MJZ211" s="53"/>
      <c r="MKA211" s="53"/>
      <c r="MKB211" s="53"/>
      <c r="MKC211" s="53"/>
      <c r="MKD211" s="53"/>
      <c r="MKE211" s="53"/>
      <c r="MKF211" s="53"/>
      <c r="MKG211" s="53"/>
      <c r="MKH211" s="53"/>
      <c r="MKI211" s="53"/>
      <c r="MKJ211" s="53"/>
      <c r="MKK211" s="53"/>
      <c r="MKL211" s="53"/>
      <c r="MKM211" s="53"/>
      <c r="MKN211" s="53"/>
      <c r="MKO211" s="53"/>
      <c r="MKP211" s="53"/>
      <c r="MKQ211" s="53"/>
      <c r="MKR211" s="53"/>
      <c r="MKS211" s="53"/>
      <c r="MKT211" s="53"/>
      <c r="MKU211" s="53"/>
      <c r="MKV211" s="53"/>
      <c r="MKW211" s="53"/>
      <c r="MKX211" s="53"/>
      <c r="MKY211" s="53"/>
      <c r="MKZ211" s="53"/>
      <c r="MLA211" s="53"/>
      <c r="MLB211" s="53"/>
      <c r="MLC211" s="53"/>
      <c r="MLD211" s="53"/>
      <c r="MLE211" s="53"/>
      <c r="MLF211" s="53"/>
      <c r="MLG211" s="53"/>
      <c r="MLH211" s="53"/>
      <c r="MLI211" s="53"/>
      <c r="MLJ211" s="53"/>
      <c r="MLK211" s="53"/>
      <c r="MLL211" s="53"/>
      <c r="MLM211" s="53"/>
      <c r="MLN211" s="53"/>
      <c r="MLO211" s="53"/>
      <c r="MLP211" s="53"/>
      <c r="MLQ211" s="53"/>
      <c r="MLR211" s="53"/>
      <c r="MLS211" s="53"/>
      <c r="MLT211" s="53"/>
      <c r="MLU211" s="53"/>
      <c r="MLV211" s="53"/>
      <c r="MLW211" s="53"/>
      <c r="MLX211" s="53"/>
      <c r="MLY211" s="53"/>
      <c r="MLZ211" s="53"/>
      <c r="MMA211" s="53"/>
      <c r="MMB211" s="53"/>
      <c r="MMC211" s="53"/>
      <c r="MMD211" s="53"/>
      <c r="MME211" s="53"/>
      <c r="MMF211" s="53"/>
      <c r="MMG211" s="53"/>
      <c r="MMH211" s="53"/>
      <c r="MMI211" s="53"/>
      <c r="MMJ211" s="53"/>
      <c r="MMK211" s="53"/>
      <c r="MML211" s="53"/>
      <c r="MMM211" s="53"/>
      <c r="MMN211" s="53"/>
      <c r="MMO211" s="53"/>
      <c r="MMP211" s="53"/>
      <c r="MMQ211" s="53"/>
      <c r="MMR211" s="53"/>
      <c r="MMS211" s="53"/>
      <c r="MMT211" s="53"/>
      <c r="MMU211" s="53"/>
      <c r="MMV211" s="53"/>
      <c r="MMW211" s="53"/>
      <c r="MMX211" s="53"/>
      <c r="MMY211" s="53"/>
      <c r="MMZ211" s="53"/>
      <c r="MNA211" s="53"/>
      <c r="MNB211" s="53"/>
      <c r="MNC211" s="53"/>
      <c r="MND211" s="53"/>
      <c r="MNE211" s="53"/>
      <c r="MNF211" s="53"/>
      <c r="MNG211" s="53"/>
      <c r="MNH211" s="53"/>
      <c r="MNI211" s="53"/>
      <c r="MNJ211" s="53"/>
      <c r="MNK211" s="53"/>
      <c r="MNL211" s="53"/>
      <c r="MNM211" s="53"/>
      <c r="MNN211" s="53"/>
      <c r="MNO211" s="53"/>
      <c r="MNP211" s="53"/>
      <c r="MNQ211" s="53"/>
      <c r="MNR211" s="53"/>
      <c r="MNS211" s="53"/>
      <c r="MNT211" s="53"/>
      <c r="MNU211" s="53"/>
      <c r="MNV211" s="53"/>
      <c r="MNW211" s="53"/>
      <c r="MNX211" s="53"/>
      <c r="MNY211" s="53"/>
      <c r="MNZ211" s="53"/>
      <c r="MOA211" s="53"/>
      <c r="MOB211" s="53"/>
      <c r="MOC211" s="53"/>
      <c r="MOD211" s="53"/>
      <c r="MOE211" s="53"/>
      <c r="MOF211" s="53"/>
      <c r="MOG211" s="53"/>
      <c r="MOH211" s="53"/>
      <c r="MOI211" s="53"/>
      <c r="MOJ211" s="53"/>
      <c r="MOK211" s="53"/>
      <c r="MOL211" s="53"/>
      <c r="MOM211" s="53"/>
      <c r="MON211" s="53"/>
      <c r="MOO211" s="53"/>
      <c r="MOP211" s="53"/>
      <c r="MOQ211" s="53"/>
      <c r="MOR211" s="53"/>
      <c r="MOS211" s="53"/>
      <c r="MOT211" s="53"/>
      <c r="MOU211" s="53"/>
      <c r="MOV211" s="53"/>
      <c r="MOW211" s="53"/>
      <c r="MOX211" s="53"/>
      <c r="MOY211" s="53"/>
      <c r="MOZ211" s="53"/>
      <c r="MPA211" s="53"/>
      <c r="MPB211" s="53"/>
      <c r="MPC211" s="53"/>
      <c r="MPD211" s="53"/>
      <c r="MPE211" s="53"/>
      <c r="MPF211" s="53"/>
      <c r="MPG211" s="53"/>
      <c r="MPH211" s="53"/>
      <c r="MPI211" s="53"/>
      <c r="MPJ211" s="53"/>
      <c r="MPK211" s="53"/>
      <c r="MPL211" s="53"/>
      <c r="MPM211" s="53"/>
      <c r="MPN211" s="53"/>
      <c r="MPO211" s="53"/>
      <c r="MPP211" s="53"/>
      <c r="MPQ211" s="53"/>
      <c r="MPR211" s="53"/>
      <c r="MPS211" s="53"/>
      <c r="MPT211" s="53"/>
      <c r="MPU211" s="53"/>
      <c r="MPV211" s="53"/>
      <c r="MPW211" s="53"/>
      <c r="MPX211" s="53"/>
      <c r="MPY211" s="53"/>
      <c r="MPZ211" s="53"/>
      <c r="MQA211" s="53"/>
      <c r="MQB211" s="53"/>
      <c r="MQC211" s="53"/>
      <c r="MQD211" s="53"/>
      <c r="MQE211" s="53"/>
      <c r="MQF211" s="53"/>
      <c r="MQG211" s="53"/>
      <c r="MQH211" s="53"/>
      <c r="MQI211" s="53"/>
      <c r="MQJ211" s="53"/>
      <c r="MQK211" s="53"/>
      <c r="MQL211" s="53"/>
      <c r="MQM211" s="53"/>
      <c r="MQN211" s="53"/>
      <c r="MQO211" s="53"/>
      <c r="MQP211" s="53"/>
      <c r="MQQ211" s="53"/>
      <c r="MQR211" s="53"/>
      <c r="MQS211" s="53"/>
      <c r="MQT211" s="53"/>
      <c r="MQU211" s="53"/>
      <c r="MQV211" s="53"/>
      <c r="MQW211" s="53"/>
      <c r="MQX211" s="53"/>
      <c r="MQY211" s="53"/>
      <c r="MQZ211" s="53"/>
      <c r="MRA211" s="53"/>
      <c r="MRB211" s="53"/>
      <c r="MRC211" s="53"/>
      <c r="MRD211" s="53"/>
      <c r="MRE211" s="53"/>
      <c r="MRF211" s="53"/>
      <c r="MRG211" s="53"/>
      <c r="MRH211" s="53"/>
      <c r="MRI211" s="53"/>
      <c r="MRJ211" s="53"/>
      <c r="MRK211" s="53"/>
      <c r="MRL211" s="53"/>
      <c r="MRM211" s="53"/>
      <c r="MRN211" s="53"/>
      <c r="MRO211" s="53"/>
      <c r="MRP211" s="53"/>
      <c r="MRQ211" s="53"/>
      <c r="MRR211" s="53"/>
      <c r="MRS211" s="53"/>
      <c r="MRT211" s="53"/>
      <c r="MRU211" s="53"/>
      <c r="MRV211" s="53"/>
      <c r="MRW211" s="53"/>
      <c r="MRX211" s="53"/>
      <c r="MRY211" s="53"/>
      <c r="MRZ211" s="53"/>
      <c r="MSA211" s="53"/>
      <c r="MSB211" s="53"/>
      <c r="MSC211" s="53"/>
      <c r="MSD211" s="53"/>
      <c r="MSE211" s="53"/>
      <c r="MSF211" s="53"/>
      <c r="MSG211" s="53"/>
      <c r="MSH211" s="53"/>
      <c r="MSI211" s="53"/>
      <c r="MSJ211" s="53"/>
      <c r="MSK211" s="53"/>
      <c r="MSL211" s="53"/>
      <c r="MSM211" s="53"/>
      <c r="MSN211" s="53"/>
      <c r="MSO211" s="53"/>
      <c r="MSP211" s="53"/>
      <c r="MSQ211" s="53"/>
      <c r="MSR211" s="53"/>
      <c r="MSS211" s="53"/>
      <c r="MST211" s="53"/>
      <c r="MSU211" s="53"/>
      <c r="MSV211" s="53"/>
      <c r="MSW211" s="53"/>
      <c r="MSX211" s="53"/>
      <c r="MSY211" s="53"/>
      <c r="MSZ211" s="53"/>
      <c r="MTA211" s="53"/>
      <c r="MTB211" s="53"/>
      <c r="MTC211" s="53"/>
      <c r="MTD211" s="53"/>
      <c r="MTE211" s="53"/>
      <c r="MTF211" s="53"/>
      <c r="MTG211" s="53"/>
      <c r="MTH211" s="53"/>
      <c r="MTI211" s="53"/>
      <c r="MTJ211" s="53"/>
      <c r="MTK211" s="53"/>
      <c r="MTL211" s="53"/>
      <c r="MTM211" s="53"/>
      <c r="MTN211" s="53"/>
      <c r="MTO211" s="53"/>
      <c r="MTP211" s="53"/>
      <c r="MTQ211" s="53"/>
      <c r="MTR211" s="53"/>
      <c r="MTS211" s="53"/>
      <c r="MTT211" s="53"/>
      <c r="MTU211" s="53"/>
      <c r="MTV211" s="53"/>
      <c r="MTW211" s="53"/>
      <c r="MTX211" s="53"/>
      <c r="MTY211" s="53"/>
      <c r="MTZ211" s="53"/>
      <c r="MUA211" s="53"/>
      <c r="MUB211" s="53"/>
      <c r="MUC211" s="53"/>
      <c r="MUD211" s="53"/>
      <c r="MUE211" s="53"/>
      <c r="MUF211" s="53"/>
      <c r="MUG211" s="53"/>
      <c r="MUH211" s="53"/>
      <c r="MUI211" s="53"/>
      <c r="MUJ211" s="53"/>
      <c r="MUK211" s="53"/>
      <c r="MUL211" s="53"/>
      <c r="MUM211" s="53"/>
      <c r="MUN211" s="53"/>
      <c r="MUO211" s="53"/>
      <c r="MUP211" s="53"/>
      <c r="MUQ211" s="53"/>
      <c r="MUR211" s="53"/>
      <c r="MUS211" s="53"/>
      <c r="MUT211" s="53"/>
      <c r="MUU211" s="53"/>
      <c r="MUV211" s="53"/>
      <c r="MUW211" s="53"/>
      <c r="MUX211" s="53"/>
      <c r="MUY211" s="53"/>
      <c r="MUZ211" s="53"/>
      <c r="MVA211" s="53"/>
      <c r="MVB211" s="53"/>
      <c r="MVC211" s="53"/>
      <c r="MVD211" s="53"/>
      <c r="MVE211" s="53"/>
      <c r="MVF211" s="53"/>
      <c r="MVG211" s="53"/>
      <c r="MVH211" s="53"/>
      <c r="MVI211" s="53"/>
      <c r="MVJ211" s="53"/>
      <c r="MVK211" s="53"/>
      <c r="MVL211" s="53"/>
      <c r="MVM211" s="53"/>
      <c r="MVN211" s="53"/>
      <c r="MVO211" s="53"/>
      <c r="MVP211" s="53"/>
      <c r="MVQ211" s="53"/>
      <c r="MVR211" s="53"/>
      <c r="MVS211" s="53"/>
      <c r="MVT211" s="53"/>
      <c r="MVU211" s="53"/>
      <c r="MVV211" s="53"/>
      <c r="MVW211" s="53"/>
      <c r="MVX211" s="53"/>
      <c r="MVY211" s="53"/>
      <c r="MVZ211" s="53"/>
      <c r="MWA211" s="53"/>
      <c r="MWB211" s="53"/>
      <c r="MWC211" s="53"/>
      <c r="MWD211" s="53"/>
      <c r="MWE211" s="53"/>
      <c r="MWF211" s="53"/>
      <c r="MWG211" s="53"/>
      <c r="MWH211" s="53"/>
      <c r="MWI211" s="53"/>
      <c r="MWJ211" s="53"/>
      <c r="MWK211" s="53"/>
      <c r="MWL211" s="53"/>
      <c r="MWM211" s="53"/>
      <c r="MWN211" s="53"/>
      <c r="MWO211" s="53"/>
      <c r="MWP211" s="53"/>
      <c r="MWQ211" s="53"/>
      <c r="MWR211" s="53"/>
      <c r="MWS211" s="53"/>
      <c r="MWT211" s="53"/>
      <c r="MWU211" s="53"/>
      <c r="MWV211" s="53"/>
      <c r="MWW211" s="53"/>
      <c r="MWX211" s="53"/>
      <c r="MWY211" s="53"/>
      <c r="MWZ211" s="53"/>
      <c r="MXA211" s="53"/>
      <c r="MXB211" s="53"/>
      <c r="MXC211" s="53"/>
      <c r="MXD211" s="53"/>
      <c r="MXE211" s="53"/>
      <c r="MXF211" s="53"/>
      <c r="MXG211" s="53"/>
      <c r="MXH211" s="53"/>
      <c r="MXI211" s="53"/>
      <c r="MXJ211" s="53"/>
      <c r="MXK211" s="53"/>
      <c r="MXL211" s="53"/>
      <c r="MXM211" s="53"/>
      <c r="MXN211" s="53"/>
      <c r="MXO211" s="53"/>
      <c r="MXP211" s="53"/>
      <c r="MXQ211" s="53"/>
      <c r="MXR211" s="53"/>
      <c r="MXS211" s="53"/>
      <c r="MXT211" s="53"/>
      <c r="MXU211" s="53"/>
      <c r="MXV211" s="53"/>
      <c r="MXW211" s="53"/>
      <c r="MXX211" s="53"/>
      <c r="MXY211" s="53"/>
      <c r="MXZ211" s="53"/>
      <c r="MYA211" s="53"/>
      <c r="MYB211" s="53"/>
      <c r="MYC211" s="53"/>
      <c r="MYD211" s="53"/>
      <c r="MYE211" s="53"/>
      <c r="MYF211" s="53"/>
      <c r="MYG211" s="53"/>
      <c r="MYH211" s="53"/>
      <c r="MYI211" s="53"/>
      <c r="MYJ211" s="53"/>
      <c r="MYK211" s="53"/>
      <c r="MYL211" s="53"/>
      <c r="MYM211" s="53"/>
      <c r="MYN211" s="53"/>
      <c r="MYO211" s="53"/>
      <c r="MYP211" s="53"/>
      <c r="MYQ211" s="53"/>
      <c r="MYR211" s="53"/>
      <c r="MYS211" s="53"/>
      <c r="MYT211" s="53"/>
      <c r="MYU211" s="53"/>
      <c r="MYV211" s="53"/>
      <c r="MYW211" s="53"/>
      <c r="MYX211" s="53"/>
      <c r="MYY211" s="53"/>
      <c r="MYZ211" s="53"/>
      <c r="MZA211" s="53"/>
      <c r="MZB211" s="53"/>
      <c r="MZC211" s="53"/>
      <c r="MZD211" s="53"/>
      <c r="MZE211" s="53"/>
      <c r="MZF211" s="53"/>
      <c r="MZG211" s="53"/>
      <c r="MZH211" s="53"/>
      <c r="MZI211" s="53"/>
      <c r="MZJ211" s="53"/>
      <c r="MZK211" s="53"/>
      <c r="MZL211" s="53"/>
      <c r="MZM211" s="53"/>
      <c r="MZN211" s="53"/>
      <c r="MZO211" s="53"/>
      <c r="MZP211" s="53"/>
      <c r="MZQ211" s="53"/>
      <c r="MZR211" s="53"/>
      <c r="MZS211" s="53"/>
      <c r="MZT211" s="53"/>
      <c r="MZU211" s="53"/>
      <c r="MZV211" s="53"/>
      <c r="MZW211" s="53"/>
      <c r="MZX211" s="53"/>
      <c r="MZY211" s="53"/>
      <c r="MZZ211" s="53"/>
      <c r="NAA211" s="53"/>
      <c r="NAB211" s="53"/>
      <c r="NAC211" s="53"/>
      <c r="NAD211" s="53"/>
      <c r="NAE211" s="53"/>
      <c r="NAF211" s="53"/>
      <c r="NAG211" s="53"/>
      <c r="NAH211" s="53"/>
      <c r="NAI211" s="53"/>
      <c r="NAJ211" s="53"/>
      <c r="NAK211" s="53"/>
      <c r="NAL211" s="53"/>
      <c r="NAM211" s="53"/>
      <c r="NAN211" s="53"/>
      <c r="NAO211" s="53"/>
      <c r="NAP211" s="53"/>
      <c r="NAQ211" s="53"/>
      <c r="NAR211" s="53"/>
      <c r="NAS211" s="53"/>
      <c r="NAT211" s="53"/>
      <c r="NAU211" s="53"/>
      <c r="NAV211" s="53"/>
      <c r="NAW211" s="53"/>
      <c r="NAX211" s="53"/>
      <c r="NAY211" s="53"/>
      <c r="NAZ211" s="53"/>
      <c r="NBA211" s="53"/>
      <c r="NBB211" s="53"/>
      <c r="NBC211" s="53"/>
      <c r="NBD211" s="53"/>
      <c r="NBE211" s="53"/>
      <c r="NBF211" s="53"/>
      <c r="NBG211" s="53"/>
      <c r="NBH211" s="53"/>
      <c r="NBI211" s="53"/>
      <c r="NBJ211" s="53"/>
      <c r="NBK211" s="53"/>
      <c r="NBL211" s="53"/>
      <c r="NBM211" s="53"/>
      <c r="NBN211" s="53"/>
      <c r="NBO211" s="53"/>
      <c r="NBP211" s="53"/>
      <c r="NBQ211" s="53"/>
      <c r="NBR211" s="53"/>
      <c r="NBS211" s="53"/>
      <c r="NBT211" s="53"/>
      <c r="NBU211" s="53"/>
      <c r="NBV211" s="53"/>
      <c r="NBW211" s="53"/>
      <c r="NBX211" s="53"/>
      <c r="NBY211" s="53"/>
      <c r="NBZ211" s="53"/>
      <c r="NCA211" s="53"/>
      <c r="NCB211" s="53"/>
      <c r="NCC211" s="53"/>
      <c r="NCD211" s="53"/>
      <c r="NCE211" s="53"/>
      <c r="NCF211" s="53"/>
      <c r="NCG211" s="53"/>
      <c r="NCH211" s="53"/>
      <c r="NCI211" s="53"/>
      <c r="NCJ211" s="53"/>
      <c r="NCK211" s="53"/>
      <c r="NCL211" s="53"/>
      <c r="NCM211" s="53"/>
      <c r="NCN211" s="53"/>
      <c r="NCO211" s="53"/>
      <c r="NCP211" s="53"/>
      <c r="NCQ211" s="53"/>
      <c r="NCR211" s="53"/>
      <c r="NCS211" s="53"/>
      <c r="NCT211" s="53"/>
      <c r="NCU211" s="53"/>
      <c r="NCV211" s="53"/>
      <c r="NCW211" s="53"/>
      <c r="NCX211" s="53"/>
      <c r="NCY211" s="53"/>
      <c r="NCZ211" s="53"/>
      <c r="NDA211" s="53"/>
      <c r="NDB211" s="53"/>
      <c r="NDC211" s="53"/>
      <c r="NDD211" s="53"/>
      <c r="NDE211" s="53"/>
      <c r="NDF211" s="53"/>
      <c r="NDG211" s="53"/>
      <c r="NDH211" s="53"/>
      <c r="NDI211" s="53"/>
      <c r="NDJ211" s="53"/>
      <c r="NDK211" s="53"/>
      <c r="NDL211" s="53"/>
      <c r="NDM211" s="53"/>
      <c r="NDN211" s="53"/>
      <c r="NDO211" s="53"/>
      <c r="NDP211" s="53"/>
      <c r="NDQ211" s="53"/>
      <c r="NDR211" s="53"/>
      <c r="NDS211" s="53"/>
      <c r="NDT211" s="53"/>
      <c r="NDU211" s="53"/>
      <c r="NDV211" s="53"/>
      <c r="NDW211" s="53"/>
      <c r="NDX211" s="53"/>
      <c r="NDY211" s="53"/>
      <c r="NDZ211" s="53"/>
      <c r="NEA211" s="53"/>
      <c r="NEB211" s="53"/>
      <c r="NEC211" s="53"/>
      <c r="NED211" s="53"/>
      <c r="NEE211" s="53"/>
      <c r="NEF211" s="53"/>
      <c r="NEG211" s="53"/>
      <c r="NEH211" s="53"/>
      <c r="NEI211" s="53"/>
      <c r="NEJ211" s="53"/>
      <c r="NEK211" s="53"/>
      <c r="NEL211" s="53"/>
      <c r="NEM211" s="53"/>
      <c r="NEN211" s="53"/>
      <c r="NEO211" s="53"/>
      <c r="NEP211" s="53"/>
      <c r="NEQ211" s="53"/>
      <c r="NER211" s="53"/>
      <c r="NES211" s="53"/>
      <c r="NET211" s="53"/>
      <c r="NEU211" s="53"/>
      <c r="NEV211" s="53"/>
      <c r="NEW211" s="53"/>
      <c r="NEX211" s="53"/>
      <c r="NEY211" s="53"/>
      <c r="NEZ211" s="53"/>
      <c r="NFA211" s="53"/>
      <c r="NFB211" s="53"/>
      <c r="NFC211" s="53"/>
      <c r="NFD211" s="53"/>
      <c r="NFE211" s="53"/>
      <c r="NFF211" s="53"/>
      <c r="NFG211" s="53"/>
      <c r="NFH211" s="53"/>
      <c r="NFI211" s="53"/>
      <c r="NFJ211" s="53"/>
      <c r="NFK211" s="53"/>
      <c r="NFL211" s="53"/>
      <c r="NFM211" s="53"/>
      <c r="NFN211" s="53"/>
      <c r="NFO211" s="53"/>
      <c r="NFP211" s="53"/>
      <c r="NFQ211" s="53"/>
      <c r="NFR211" s="53"/>
      <c r="NFS211" s="53"/>
      <c r="NFT211" s="53"/>
      <c r="NFU211" s="53"/>
      <c r="NFV211" s="53"/>
      <c r="NFW211" s="53"/>
      <c r="NFX211" s="53"/>
      <c r="NFY211" s="53"/>
      <c r="NFZ211" s="53"/>
      <c r="NGA211" s="53"/>
      <c r="NGB211" s="53"/>
      <c r="NGC211" s="53"/>
      <c r="NGD211" s="53"/>
      <c r="NGE211" s="53"/>
      <c r="NGF211" s="53"/>
      <c r="NGG211" s="53"/>
      <c r="NGH211" s="53"/>
      <c r="NGI211" s="53"/>
      <c r="NGJ211" s="53"/>
      <c r="NGK211" s="53"/>
      <c r="NGL211" s="53"/>
      <c r="NGM211" s="53"/>
      <c r="NGN211" s="53"/>
      <c r="NGO211" s="53"/>
      <c r="NGP211" s="53"/>
      <c r="NGQ211" s="53"/>
      <c r="NGR211" s="53"/>
      <c r="NGS211" s="53"/>
      <c r="NGT211" s="53"/>
      <c r="NGU211" s="53"/>
      <c r="NGV211" s="53"/>
      <c r="NGW211" s="53"/>
      <c r="NGX211" s="53"/>
      <c r="NGY211" s="53"/>
      <c r="NGZ211" s="53"/>
      <c r="NHA211" s="53"/>
      <c r="NHB211" s="53"/>
      <c r="NHC211" s="53"/>
      <c r="NHD211" s="53"/>
      <c r="NHE211" s="53"/>
      <c r="NHF211" s="53"/>
      <c r="NHG211" s="53"/>
      <c r="NHH211" s="53"/>
      <c r="NHI211" s="53"/>
      <c r="NHJ211" s="53"/>
      <c r="NHK211" s="53"/>
      <c r="NHL211" s="53"/>
      <c r="NHM211" s="53"/>
      <c r="NHN211" s="53"/>
      <c r="NHO211" s="53"/>
      <c r="NHP211" s="53"/>
      <c r="NHQ211" s="53"/>
      <c r="NHR211" s="53"/>
      <c r="NHS211" s="53"/>
      <c r="NHT211" s="53"/>
      <c r="NHU211" s="53"/>
      <c r="NHV211" s="53"/>
      <c r="NHW211" s="53"/>
      <c r="NHX211" s="53"/>
      <c r="NHY211" s="53"/>
      <c r="NHZ211" s="53"/>
      <c r="NIA211" s="53"/>
      <c r="NIB211" s="53"/>
      <c r="NIC211" s="53"/>
      <c r="NID211" s="53"/>
      <c r="NIE211" s="53"/>
      <c r="NIF211" s="53"/>
      <c r="NIG211" s="53"/>
      <c r="NIH211" s="53"/>
      <c r="NII211" s="53"/>
      <c r="NIJ211" s="53"/>
      <c r="NIK211" s="53"/>
      <c r="NIL211" s="53"/>
      <c r="NIM211" s="53"/>
      <c r="NIN211" s="53"/>
      <c r="NIO211" s="53"/>
      <c r="NIP211" s="53"/>
      <c r="NIQ211" s="53"/>
      <c r="NIR211" s="53"/>
      <c r="NIS211" s="53"/>
      <c r="NIT211" s="53"/>
      <c r="NIU211" s="53"/>
      <c r="NIV211" s="53"/>
      <c r="NIW211" s="53"/>
      <c r="NIX211" s="53"/>
      <c r="NIY211" s="53"/>
      <c r="NIZ211" s="53"/>
      <c r="NJA211" s="53"/>
      <c r="NJB211" s="53"/>
      <c r="NJC211" s="53"/>
      <c r="NJD211" s="53"/>
      <c r="NJE211" s="53"/>
      <c r="NJF211" s="53"/>
      <c r="NJG211" s="53"/>
      <c r="NJH211" s="53"/>
      <c r="NJI211" s="53"/>
      <c r="NJJ211" s="53"/>
      <c r="NJK211" s="53"/>
      <c r="NJL211" s="53"/>
      <c r="NJM211" s="53"/>
      <c r="NJN211" s="53"/>
      <c r="NJO211" s="53"/>
      <c r="NJP211" s="53"/>
      <c r="NJQ211" s="53"/>
      <c r="NJR211" s="53"/>
      <c r="NJS211" s="53"/>
      <c r="NJT211" s="53"/>
      <c r="NJU211" s="53"/>
      <c r="NJV211" s="53"/>
      <c r="NJW211" s="53"/>
      <c r="NJX211" s="53"/>
      <c r="NJY211" s="53"/>
      <c r="NJZ211" s="53"/>
      <c r="NKA211" s="53"/>
      <c r="NKB211" s="53"/>
      <c r="NKC211" s="53"/>
      <c r="NKD211" s="53"/>
      <c r="NKE211" s="53"/>
      <c r="NKF211" s="53"/>
      <c r="NKG211" s="53"/>
      <c r="NKH211" s="53"/>
      <c r="NKI211" s="53"/>
      <c r="NKJ211" s="53"/>
      <c r="NKK211" s="53"/>
      <c r="NKL211" s="53"/>
      <c r="NKM211" s="53"/>
      <c r="NKN211" s="53"/>
      <c r="NKO211" s="53"/>
      <c r="NKP211" s="53"/>
      <c r="NKQ211" s="53"/>
      <c r="NKR211" s="53"/>
      <c r="NKS211" s="53"/>
      <c r="NKT211" s="53"/>
      <c r="NKU211" s="53"/>
      <c r="NKV211" s="53"/>
      <c r="NKW211" s="53"/>
      <c r="NKX211" s="53"/>
      <c r="NKY211" s="53"/>
      <c r="NKZ211" s="53"/>
      <c r="NLA211" s="53"/>
      <c r="NLB211" s="53"/>
      <c r="NLC211" s="53"/>
      <c r="NLD211" s="53"/>
      <c r="NLE211" s="53"/>
      <c r="NLF211" s="53"/>
      <c r="NLG211" s="53"/>
      <c r="NLH211" s="53"/>
      <c r="NLI211" s="53"/>
      <c r="NLJ211" s="53"/>
      <c r="NLK211" s="53"/>
      <c r="NLL211" s="53"/>
      <c r="NLM211" s="53"/>
      <c r="NLN211" s="53"/>
      <c r="NLO211" s="53"/>
      <c r="NLP211" s="53"/>
      <c r="NLQ211" s="53"/>
      <c r="NLR211" s="53"/>
      <c r="NLS211" s="53"/>
      <c r="NLT211" s="53"/>
      <c r="NLU211" s="53"/>
      <c r="NLV211" s="53"/>
      <c r="NLW211" s="53"/>
      <c r="NLX211" s="53"/>
      <c r="NLY211" s="53"/>
      <c r="NLZ211" s="53"/>
      <c r="NMA211" s="53"/>
      <c r="NMB211" s="53"/>
      <c r="NMC211" s="53"/>
      <c r="NMD211" s="53"/>
      <c r="NME211" s="53"/>
      <c r="NMF211" s="53"/>
      <c r="NMG211" s="53"/>
      <c r="NMH211" s="53"/>
      <c r="NMI211" s="53"/>
      <c r="NMJ211" s="53"/>
      <c r="NMK211" s="53"/>
      <c r="NML211" s="53"/>
      <c r="NMM211" s="53"/>
      <c r="NMN211" s="53"/>
      <c r="NMO211" s="53"/>
      <c r="NMP211" s="53"/>
      <c r="NMQ211" s="53"/>
      <c r="NMR211" s="53"/>
      <c r="NMS211" s="53"/>
      <c r="NMT211" s="53"/>
      <c r="NMU211" s="53"/>
      <c r="NMV211" s="53"/>
      <c r="NMW211" s="53"/>
      <c r="NMX211" s="53"/>
      <c r="NMY211" s="53"/>
      <c r="NMZ211" s="53"/>
      <c r="NNA211" s="53"/>
      <c r="NNB211" s="53"/>
      <c r="NNC211" s="53"/>
      <c r="NND211" s="53"/>
      <c r="NNE211" s="53"/>
      <c r="NNF211" s="53"/>
      <c r="NNG211" s="53"/>
      <c r="NNH211" s="53"/>
      <c r="NNI211" s="53"/>
      <c r="NNJ211" s="53"/>
      <c r="NNK211" s="53"/>
      <c r="NNL211" s="53"/>
      <c r="NNM211" s="53"/>
      <c r="NNN211" s="53"/>
      <c r="NNO211" s="53"/>
      <c r="NNP211" s="53"/>
      <c r="NNQ211" s="53"/>
      <c r="NNR211" s="53"/>
      <c r="NNS211" s="53"/>
      <c r="NNT211" s="53"/>
      <c r="NNU211" s="53"/>
      <c r="NNV211" s="53"/>
      <c r="NNW211" s="53"/>
      <c r="NNX211" s="53"/>
      <c r="NNY211" s="53"/>
      <c r="NNZ211" s="53"/>
      <c r="NOA211" s="53"/>
      <c r="NOB211" s="53"/>
      <c r="NOC211" s="53"/>
      <c r="NOD211" s="53"/>
      <c r="NOE211" s="53"/>
      <c r="NOF211" s="53"/>
      <c r="NOG211" s="53"/>
      <c r="NOH211" s="53"/>
      <c r="NOI211" s="53"/>
      <c r="NOJ211" s="53"/>
      <c r="NOK211" s="53"/>
      <c r="NOL211" s="53"/>
      <c r="NOM211" s="53"/>
      <c r="NON211" s="53"/>
      <c r="NOO211" s="53"/>
      <c r="NOP211" s="53"/>
      <c r="NOQ211" s="53"/>
      <c r="NOR211" s="53"/>
      <c r="NOS211" s="53"/>
      <c r="NOT211" s="53"/>
      <c r="NOU211" s="53"/>
      <c r="NOV211" s="53"/>
      <c r="NOW211" s="53"/>
      <c r="NOX211" s="53"/>
      <c r="NOY211" s="53"/>
      <c r="NOZ211" s="53"/>
      <c r="NPA211" s="53"/>
      <c r="NPB211" s="53"/>
      <c r="NPC211" s="53"/>
      <c r="NPD211" s="53"/>
      <c r="NPE211" s="53"/>
      <c r="NPF211" s="53"/>
      <c r="NPG211" s="53"/>
      <c r="NPH211" s="53"/>
      <c r="NPI211" s="53"/>
      <c r="NPJ211" s="53"/>
      <c r="NPK211" s="53"/>
      <c r="NPL211" s="53"/>
      <c r="NPM211" s="53"/>
      <c r="NPN211" s="53"/>
      <c r="NPO211" s="53"/>
      <c r="NPP211" s="53"/>
      <c r="NPQ211" s="53"/>
      <c r="NPR211" s="53"/>
      <c r="NPS211" s="53"/>
      <c r="NPT211" s="53"/>
      <c r="NPU211" s="53"/>
      <c r="NPV211" s="53"/>
      <c r="NPW211" s="53"/>
      <c r="NPX211" s="53"/>
      <c r="NPY211" s="53"/>
      <c r="NPZ211" s="53"/>
      <c r="NQA211" s="53"/>
      <c r="NQB211" s="53"/>
      <c r="NQC211" s="53"/>
      <c r="NQD211" s="53"/>
      <c r="NQE211" s="53"/>
      <c r="NQF211" s="53"/>
      <c r="NQG211" s="53"/>
      <c r="NQH211" s="53"/>
      <c r="NQI211" s="53"/>
      <c r="NQJ211" s="53"/>
      <c r="NQK211" s="53"/>
      <c r="NQL211" s="53"/>
      <c r="NQM211" s="53"/>
      <c r="NQN211" s="53"/>
      <c r="NQO211" s="53"/>
      <c r="NQP211" s="53"/>
      <c r="NQQ211" s="53"/>
      <c r="NQR211" s="53"/>
      <c r="NQS211" s="53"/>
      <c r="NQT211" s="53"/>
      <c r="NQU211" s="53"/>
      <c r="NQV211" s="53"/>
      <c r="NQW211" s="53"/>
      <c r="NQX211" s="53"/>
      <c r="NQY211" s="53"/>
      <c r="NQZ211" s="53"/>
      <c r="NRA211" s="53"/>
      <c r="NRB211" s="53"/>
      <c r="NRC211" s="53"/>
      <c r="NRD211" s="53"/>
      <c r="NRE211" s="53"/>
      <c r="NRF211" s="53"/>
      <c r="NRG211" s="53"/>
      <c r="NRH211" s="53"/>
      <c r="NRI211" s="53"/>
      <c r="NRJ211" s="53"/>
      <c r="NRK211" s="53"/>
      <c r="NRL211" s="53"/>
      <c r="NRM211" s="53"/>
      <c r="NRN211" s="53"/>
      <c r="NRO211" s="53"/>
      <c r="NRP211" s="53"/>
      <c r="NRQ211" s="53"/>
      <c r="NRR211" s="53"/>
      <c r="NRS211" s="53"/>
      <c r="NRT211" s="53"/>
      <c r="NRU211" s="53"/>
      <c r="NRV211" s="53"/>
      <c r="NRW211" s="53"/>
      <c r="NRX211" s="53"/>
      <c r="NRY211" s="53"/>
      <c r="NRZ211" s="53"/>
      <c r="NSA211" s="53"/>
      <c r="NSB211" s="53"/>
      <c r="NSC211" s="53"/>
      <c r="NSD211" s="53"/>
      <c r="NSE211" s="53"/>
      <c r="NSF211" s="53"/>
      <c r="NSG211" s="53"/>
      <c r="NSH211" s="53"/>
      <c r="NSI211" s="53"/>
      <c r="NSJ211" s="53"/>
      <c r="NSK211" s="53"/>
      <c r="NSL211" s="53"/>
      <c r="NSM211" s="53"/>
      <c r="NSN211" s="53"/>
      <c r="NSO211" s="53"/>
      <c r="NSP211" s="53"/>
      <c r="NSQ211" s="53"/>
      <c r="NSR211" s="53"/>
      <c r="NSS211" s="53"/>
      <c r="NST211" s="53"/>
      <c r="NSU211" s="53"/>
      <c r="NSV211" s="53"/>
      <c r="NSW211" s="53"/>
      <c r="NSX211" s="53"/>
      <c r="NSY211" s="53"/>
      <c r="NSZ211" s="53"/>
      <c r="NTA211" s="53"/>
      <c r="NTB211" s="53"/>
      <c r="NTC211" s="53"/>
      <c r="NTD211" s="53"/>
      <c r="NTE211" s="53"/>
      <c r="NTF211" s="53"/>
      <c r="NTG211" s="53"/>
      <c r="NTH211" s="53"/>
      <c r="NTI211" s="53"/>
      <c r="NTJ211" s="53"/>
      <c r="NTK211" s="53"/>
      <c r="NTL211" s="53"/>
      <c r="NTM211" s="53"/>
      <c r="NTN211" s="53"/>
      <c r="NTO211" s="53"/>
      <c r="NTP211" s="53"/>
      <c r="NTQ211" s="53"/>
      <c r="NTR211" s="53"/>
      <c r="NTS211" s="53"/>
      <c r="NTT211" s="53"/>
      <c r="NTU211" s="53"/>
      <c r="NTV211" s="53"/>
      <c r="NTW211" s="53"/>
      <c r="NTX211" s="53"/>
      <c r="NTY211" s="53"/>
      <c r="NTZ211" s="53"/>
      <c r="NUA211" s="53"/>
      <c r="NUB211" s="53"/>
      <c r="NUC211" s="53"/>
      <c r="NUD211" s="53"/>
      <c r="NUE211" s="53"/>
      <c r="NUF211" s="53"/>
      <c r="NUG211" s="53"/>
      <c r="NUH211" s="53"/>
      <c r="NUI211" s="53"/>
      <c r="NUJ211" s="53"/>
      <c r="NUK211" s="53"/>
      <c r="NUL211" s="53"/>
      <c r="NUM211" s="53"/>
      <c r="NUN211" s="53"/>
      <c r="NUO211" s="53"/>
      <c r="NUP211" s="53"/>
      <c r="NUQ211" s="53"/>
      <c r="NUR211" s="53"/>
      <c r="NUS211" s="53"/>
      <c r="NUT211" s="53"/>
      <c r="NUU211" s="53"/>
      <c r="NUV211" s="53"/>
      <c r="NUW211" s="53"/>
      <c r="NUX211" s="53"/>
      <c r="NUY211" s="53"/>
      <c r="NUZ211" s="53"/>
      <c r="NVA211" s="53"/>
      <c r="NVB211" s="53"/>
      <c r="NVC211" s="53"/>
      <c r="NVD211" s="53"/>
      <c r="NVE211" s="53"/>
      <c r="NVF211" s="53"/>
      <c r="NVG211" s="53"/>
      <c r="NVH211" s="53"/>
      <c r="NVI211" s="53"/>
      <c r="NVJ211" s="53"/>
      <c r="NVK211" s="53"/>
      <c r="NVL211" s="53"/>
      <c r="NVM211" s="53"/>
      <c r="NVN211" s="53"/>
      <c r="NVO211" s="53"/>
      <c r="NVP211" s="53"/>
      <c r="NVQ211" s="53"/>
      <c r="NVR211" s="53"/>
      <c r="NVS211" s="53"/>
      <c r="NVT211" s="53"/>
      <c r="NVU211" s="53"/>
      <c r="NVV211" s="53"/>
      <c r="NVW211" s="53"/>
      <c r="NVX211" s="53"/>
      <c r="NVY211" s="53"/>
      <c r="NVZ211" s="53"/>
      <c r="NWA211" s="53"/>
      <c r="NWB211" s="53"/>
      <c r="NWC211" s="53"/>
      <c r="NWD211" s="53"/>
      <c r="NWE211" s="53"/>
      <c r="NWF211" s="53"/>
      <c r="NWG211" s="53"/>
      <c r="NWH211" s="53"/>
      <c r="NWI211" s="53"/>
      <c r="NWJ211" s="53"/>
      <c r="NWK211" s="53"/>
      <c r="NWL211" s="53"/>
      <c r="NWM211" s="53"/>
      <c r="NWN211" s="53"/>
      <c r="NWO211" s="53"/>
      <c r="NWP211" s="53"/>
      <c r="NWQ211" s="53"/>
      <c r="NWR211" s="53"/>
      <c r="NWS211" s="53"/>
      <c r="NWT211" s="53"/>
      <c r="NWU211" s="53"/>
      <c r="NWV211" s="53"/>
      <c r="NWW211" s="53"/>
      <c r="NWX211" s="53"/>
      <c r="NWY211" s="53"/>
      <c r="NWZ211" s="53"/>
      <c r="NXA211" s="53"/>
      <c r="NXB211" s="53"/>
      <c r="NXC211" s="53"/>
      <c r="NXD211" s="53"/>
      <c r="NXE211" s="53"/>
      <c r="NXF211" s="53"/>
      <c r="NXG211" s="53"/>
      <c r="NXH211" s="53"/>
      <c r="NXI211" s="53"/>
      <c r="NXJ211" s="53"/>
      <c r="NXK211" s="53"/>
      <c r="NXL211" s="53"/>
      <c r="NXM211" s="53"/>
      <c r="NXN211" s="53"/>
      <c r="NXO211" s="53"/>
      <c r="NXP211" s="53"/>
      <c r="NXQ211" s="53"/>
      <c r="NXR211" s="53"/>
      <c r="NXS211" s="53"/>
      <c r="NXT211" s="53"/>
      <c r="NXU211" s="53"/>
      <c r="NXV211" s="53"/>
      <c r="NXW211" s="53"/>
      <c r="NXX211" s="53"/>
      <c r="NXY211" s="53"/>
      <c r="NXZ211" s="53"/>
      <c r="NYA211" s="53"/>
      <c r="NYB211" s="53"/>
      <c r="NYC211" s="53"/>
      <c r="NYD211" s="53"/>
      <c r="NYE211" s="53"/>
      <c r="NYF211" s="53"/>
      <c r="NYG211" s="53"/>
      <c r="NYH211" s="53"/>
      <c r="NYI211" s="53"/>
      <c r="NYJ211" s="53"/>
      <c r="NYK211" s="53"/>
      <c r="NYL211" s="53"/>
      <c r="NYM211" s="53"/>
      <c r="NYN211" s="53"/>
      <c r="NYO211" s="53"/>
      <c r="NYP211" s="53"/>
      <c r="NYQ211" s="53"/>
      <c r="NYR211" s="53"/>
      <c r="NYS211" s="53"/>
      <c r="NYT211" s="53"/>
      <c r="NYU211" s="53"/>
      <c r="NYV211" s="53"/>
      <c r="NYW211" s="53"/>
      <c r="NYX211" s="53"/>
      <c r="NYY211" s="53"/>
      <c r="NYZ211" s="53"/>
      <c r="NZA211" s="53"/>
      <c r="NZB211" s="53"/>
      <c r="NZC211" s="53"/>
      <c r="NZD211" s="53"/>
      <c r="NZE211" s="53"/>
      <c r="NZF211" s="53"/>
      <c r="NZG211" s="53"/>
      <c r="NZH211" s="53"/>
      <c r="NZI211" s="53"/>
      <c r="NZJ211" s="53"/>
      <c r="NZK211" s="53"/>
      <c r="NZL211" s="53"/>
      <c r="NZM211" s="53"/>
      <c r="NZN211" s="53"/>
      <c r="NZO211" s="53"/>
      <c r="NZP211" s="53"/>
      <c r="NZQ211" s="53"/>
      <c r="NZR211" s="53"/>
      <c r="NZS211" s="53"/>
      <c r="NZT211" s="53"/>
      <c r="NZU211" s="53"/>
      <c r="NZV211" s="53"/>
      <c r="NZW211" s="53"/>
      <c r="NZX211" s="53"/>
      <c r="NZY211" s="53"/>
      <c r="NZZ211" s="53"/>
      <c r="OAA211" s="53"/>
      <c r="OAB211" s="53"/>
      <c r="OAC211" s="53"/>
      <c r="OAD211" s="53"/>
      <c r="OAE211" s="53"/>
      <c r="OAF211" s="53"/>
      <c r="OAG211" s="53"/>
      <c r="OAH211" s="53"/>
      <c r="OAI211" s="53"/>
      <c r="OAJ211" s="53"/>
      <c r="OAK211" s="53"/>
      <c r="OAL211" s="53"/>
      <c r="OAM211" s="53"/>
      <c r="OAN211" s="53"/>
      <c r="OAO211" s="53"/>
      <c r="OAP211" s="53"/>
      <c r="OAQ211" s="53"/>
      <c r="OAR211" s="53"/>
      <c r="OAS211" s="53"/>
      <c r="OAT211" s="53"/>
      <c r="OAU211" s="53"/>
      <c r="OAV211" s="53"/>
      <c r="OAW211" s="53"/>
      <c r="OAX211" s="53"/>
      <c r="OAY211" s="53"/>
      <c r="OAZ211" s="53"/>
      <c r="OBA211" s="53"/>
      <c r="OBB211" s="53"/>
      <c r="OBC211" s="53"/>
      <c r="OBD211" s="53"/>
      <c r="OBE211" s="53"/>
      <c r="OBF211" s="53"/>
      <c r="OBG211" s="53"/>
      <c r="OBH211" s="53"/>
      <c r="OBI211" s="53"/>
      <c r="OBJ211" s="53"/>
      <c r="OBK211" s="53"/>
      <c r="OBL211" s="53"/>
      <c r="OBM211" s="53"/>
      <c r="OBN211" s="53"/>
      <c r="OBO211" s="53"/>
      <c r="OBP211" s="53"/>
      <c r="OBQ211" s="53"/>
      <c r="OBR211" s="53"/>
      <c r="OBS211" s="53"/>
      <c r="OBT211" s="53"/>
      <c r="OBU211" s="53"/>
      <c r="OBV211" s="53"/>
      <c r="OBW211" s="53"/>
      <c r="OBX211" s="53"/>
      <c r="OBY211" s="53"/>
      <c r="OBZ211" s="53"/>
      <c r="OCA211" s="53"/>
      <c r="OCB211" s="53"/>
      <c r="OCC211" s="53"/>
      <c r="OCD211" s="53"/>
      <c r="OCE211" s="53"/>
      <c r="OCF211" s="53"/>
      <c r="OCG211" s="53"/>
      <c r="OCH211" s="53"/>
      <c r="OCI211" s="53"/>
      <c r="OCJ211" s="53"/>
      <c r="OCK211" s="53"/>
      <c r="OCL211" s="53"/>
      <c r="OCM211" s="53"/>
      <c r="OCN211" s="53"/>
      <c r="OCO211" s="53"/>
      <c r="OCP211" s="53"/>
      <c r="OCQ211" s="53"/>
      <c r="OCR211" s="53"/>
      <c r="OCS211" s="53"/>
      <c r="OCT211" s="53"/>
      <c r="OCU211" s="53"/>
      <c r="OCV211" s="53"/>
      <c r="OCW211" s="53"/>
      <c r="OCX211" s="53"/>
      <c r="OCY211" s="53"/>
      <c r="OCZ211" s="53"/>
      <c r="ODA211" s="53"/>
      <c r="ODB211" s="53"/>
      <c r="ODC211" s="53"/>
      <c r="ODD211" s="53"/>
      <c r="ODE211" s="53"/>
      <c r="ODF211" s="53"/>
      <c r="ODG211" s="53"/>
      <c r="ODH211" s="53"/>
      <c r="ODI211" s="53"/>
      <c r="ODJ211" s="53"/>
      <c r="ODK211" s="53"/>
      <c r="ODL211" s="53"/>
      <c r="ODM211" s="53"/>
      <c r="ODN211" s="53"/>
      <c r="ODO211" s="53"/>
      <c r="ODP211" s="53"/>
      <c r="ODQ211" s="53"/>
      <c r="ODR211" s="53"/>
      <c r="ODS211" s="53"/>
      <c r="ODT211" s="53"/>
      <c r="ODU211" s="53"/>
      <c r="ODV211" s="53"/>
      <c r="ODW211" s="53"/>
      <c r="ODX211" s="53"/>
      <c r="ODY211" s="53"/>
      <c r="ODZ211" s="53"/>
      <c r="OEA211" s="53"/>
      <c r="OEB211" s="53"/>
      <c r="OEC211" s="53"/>
      <c r="OED211" s="53"/>
      <c r="OEE211" s="53"/>
      <c r="OEF211" s="53"/>
      <c r="OEG211" s="53"/>
      <c r="OEH211" s="53"/>
      <c r="OEI211" s="53"/>
      <c r="OEJ211" s="53"/>
      <c r="OEK211" s="53"/>
      <c r="OEL211" s="53"/>
      <c r="OEM211" s="53"/>
      <c r="OEN211" s="53"/>
      <c r="OEO211" s="53"/>
      <c r="OEP211" s="53"/>
      <c r="OEQ211" s="53"/>
      <c r="OER211" s="53"/>
      <c r="OES211" s="53"/>
      <c r="OET211" s="53"/>
      <c r="OEU211" s="53"/>
      <c r="OEV211" s="53"/>
      <c r="OEW211" s="53"/>
      <c r="OEX211" s="53"/>
      <c r="OEY211" s="53"/>
      <c r="OEZ211" s="53"/>
      <c r="OFA211" s="53"/>
      <c r="OFB211" s="53"/>
      <c r="OFC211" s="53"/>
      <c r="OFD211" s="53"/>
      <c r="OFE211" s="53"/>
      <c r="OFF211" s="53"/>
      <c r="OFG211" s="53"/>
      <c r="OFH211" s="53"/>
      <c r="OFI211" s="53"/>
      <c r="OFJ211" s="53"/>
      <c r="OFK211" s="53"/>
      <c r="OFL211" s="53"/>
      <c r="OFM211" s="53"/>
      <c r="OFN211" s="53"/>
      <c r="OFO211" s="53"/>
      <c r="OFP211" s="53"/>
      <c r="OFQ211" s="53"/>
      <c r="OFR211" s="53"/>
      <c r="OFS211" s="53"/>
      <c r="OFT211" s="53"/>
      <c r="OFU211" s="53"/>
      <c r="OFV211" s="53"/>
      <c r="OFW211" s="53"/>
      <c r="OFX211" s="53"/>
      <c r="OFY211" s="53"/>
      <c r="OFZ211" s="53"/>
      <c r="OGA211" s="53"/>
      <c r="OGB211" s="53"/>
      <c r="OGC211" s="53"/>
      <c r="OGD211" s="53"/>
      <c r="OGE211" s="53"/>
      <c r="OGF211" s="53"/>
      <c r="OGG211" s="53"/>
      <c r="OGH211" s="53"/>
      <c r="OGI211" s="53"/>
      <c r="OGJ211" s="53"/>
      <c r="OGK211" s="53"/>
      <c r="OGL211" s="53"/>
      <c r="OGM211" s="53"/>
      <c r="OGN211" s="53"/>
      <c r="OGO211" s="53"/>
      <c r="OGP211" s="53"/>
      <c r="OGQ211" s="53"/>
      <c r="OGR211" s="53"/>
      <c r="OGS211" s="53"/>
      <c r="OGT211" s="53"/>
      <c r="OGU211" s="53"/>
      <c r="OGV211" s="53"/>
      <c r="OGW211" s="53"/>
      <c r="OGX211" s="53"/>
      <c r="OGY211" s="53"/>
      <c r="OGZ211" s="53"/>
      <c r="OHA211" s="53"/>
      <c r="OHB211" s="53"/>
      <c r="OHC211" s="53"/>
      <c r="OHD211" s="53"/>
      <c r="OHE211" s="53"/>
      <c r="OHF211" s="53"/>
      <c r="OHG211" s="53"/>
      <c r="OHH211" s="53"/>
      <c r="OHI211" s="53"/>
      <c r="OHJ211" s="53"/>
      <c r="OHK211" s="53"/>
      <c r="OHL211" s="53"/>
      <c r="OHM211" s="53"/>
      <c r="OHN211" s="53"/>
      <c r="OHO211" s="53"/>
      <c r="OHP211" s="53"/>
      <c r="OHQ211" s="53"/>
      <c r="OHR211" s="53"/>
      <c r="OHS211" s="53"/>
      <c r="OHT211" s="53"/>
      <c r="OHU211" s="53"/>
      <c r="OHV211" s="53"/>
      <c r="OHW211" s="53"/>
      <c r="OHX211" s="53"/>
      <c r="OHY211" s="53"/>
      <c r="OHZ211" s="53"/>
      <c r="OIA211" s="53"/>
      <c r="OIB211" s="53"/>
      <c r="OIC211" s="53"/>
      <c r="OID211" s="53"/>
      <c r="OIE211" s="53"/>
      <c r="OIF211" s="53"/>
      <c r="OIG211" s="53"/>
      <c r="OIH211" s="53"/>
      <c r="OII211" s="53"/>
      <c r="OIJ211" s="53"/>
      <c r="OIK211" s="53"/>
      <c r="OIL211" s="53"/>
      <c r="OIM211" s="53"/>
      <c r="OIN211" s="53"/>
      <c r="OIO211" s="53"/>
      <c r="OIP211" s="53"/>
      <c r="OIQ211" s="53"/>
      <c r="OIR211" s="53"/>
      <c r="OIS211" s="53"/>
      <c r="OIT211" s="53"/>
      <c r="OIU211" s="53"/>
      <c r="OIV211" s="53"/>
      <c r="OIW211" s="53"/>
      <c r="OIX211" s="53"/>
      <c r="OIY211" s="53"/>
      <c r="OIZ211" s="53"/>
      <c r="OJA211" s="53"/>
      <c r="OJB211" s="53"/>
      <c r="OJC211" s="53"/>
      <c r="OJD211" s="53"/>
      <c r="OJE211" s="53"/>
      <c r="OJF211" s="53"/>
      <c r="OJG211" s="53"/>
      <c r="OJH211" s="53"/>
      <c r="OJI211" s="53"/>
      <c r="OJJ211" s="53"/>
      <c r="OJK211" s="53"/>
      <c r="OJL211" s="53"/>
      <c r="OJM211" s="53"/>
      <c r="OJN211" s="53"/>
      <c r="OJO211" s="53"/>
      <c r="OJP211" s="53"/>
      <c r="OJQ211" s="53"/>
      <c r="OJR211" s="53"/>
      <c r="OJS211" s="53"/>
      <c r="OJT211" s="53"/>
      <c r="OJU211" s="53"/>
      <c r="OJV211" s="53"/>
      <c r="OJW211" s="53"/>
      <c r="OJX211" s="53"/>
      <c r="OJY211" s="53"/>
      <c r="OJZ211" s="53"/>
      <c r="OKA211" s="53"/>
      <c r="OKB211" s="53"/>
      <c r="OKC211" s="53"/>
      <c r="OKD211" s="53"/>
      <c r="OKE211" s="53"/>
      <c r="OKF211" s="53"/>
      <c r="OKG211" s="53"/>
      <c r="OKH211" s="53"/>
      <c r="OKI211" s="53"/>
      <c r="OKJ211" s="53"/>
      <c r="OKK211" s="53"/>
      <c r="OKL211" s="53"/>
      <c r="OKM211" s="53"/>
      <c r="OKN211" s="53"/>
      <c r="OKO211" s="53"/>
      <c r="OKP211" s="53"/>
      <c r="OKQ211" s="53"/>
      <c r="OKR211" s="53"/>
      <c r="OKS211" s="53"/>
      <c r="OKT211" s="53"/>
      <c r="OKU211" s="53"/>
      <c r="OKV211" s="53"/>
      <c r="OKW211" s="53"/>
      <c r="OKX211" s="53"/>
      <c r="OKY211" s="53"/>
      <c r="OKZ211" s="53"/>
      <c r="OLA211" s="53"/>
      <c r="OLB211" s="53"/>
      <c r="OLC211" s="53"/>
      <c r="OLD211" s="53"/>
      <c r="OLE211" s="53"/>
      <c r="OLF211" s="53"/>
      <c r="OLG211" s="53"/>
      <c r="OLH211" s="53"/>
      <c r="OLI211" s="53"/>
      <c r="OLJ211" s="53"/>
      <c r="OLK211" s="53"/>
      <c r="OLL211" s="53"/>
      <c r="OLM211" s="53"/>
      <c r="OLN211" s="53"/>
      <c r="OLO211" s="53"/>
      <c r="OLP211" s="53"/>
      <c r="OLQ211" s="53"/>
      <c r="OLR211" s="53"/>
      <c r="OLS211" s="53"/>
      <c r="OLT211" s="53"/>
      <c r="OLU211" s="53"/>
      <c r="OLV211" s="53"/>
      <c r="OLW211" s="53"/>
      <c r="OLX211" s="53"/>
      <c r="OLY211" s="53"/>
      <c r="OLZ211" s="53"/>
      <c r="OMA211" s="53"/>
      <c r="OMB211" s="53"/>
      <c r="OMC211" s="53"/>
      <c r="OMD211" s="53"/>
      <c r="OME211" s="53"/>
      <c r="OMF211" s="53"/>
      <c r="OMG211" s="53"/>
      <c r="OMH211" s="53"/>
      <c r="OMI211" s="53"/>
      <c r="OMJ211" s="53"/>
      <c r="OMK211" s="53"/>
      <c r="OML211" s="53"/>
      <c r="OMM211" s="53"/>
      <c r="OMN211" s="53"/>
      <c r="OMO211" s="53"/>
      <c r="OMP211" s="53"/>
      <c r="OMQ211" s="53"/>
      <c r="OMR211" s="53"/>
      <c r="OMS211" s="53"/>
      <c r="OMT211" s="53"/>
      <c r="OMU211" s="53"/>
      <c r="OMV211" s="53"/>
      <c r="OMW211" s="53"/>
      <c r="OMX211" s="53"/>
      <c r="OMY211" s="53"/>
      <c r="OMZ211" s="53"/>
      <c r="ONA211" s="53"/>
      <c r="ONB211" s="53"/>
      <c r="ONC211" s="53"/>
      <c r="OND211" s="53"/>
      <c r="ONE211" s="53"/>
      <c r="ONF211" s="53"/>
      <c r="ONG211" s="53"/>
      <c r="ONH211" s="53"/>
      <c r="ONI211" s="53"/>
      <c r="ONJ211" s="53"/>
      <c r="ONK211" s="53"/>
      <c r="ONL211" s="53"/>
      <c r="ONM211" s="53"/>
      <c r="ONN211" s="53"/>
      <c r="ONO211" s="53"/>
      <c r="ONP211" s="53"/>
      <c r="ONQ211" s="53"/>
      <c r="ONR211" s="53"/>
      <c r="ONS211" s="53"/>
      <c r="ONT211" s="53"/>
      <c r="ONU211" s="53"/>
      <c r="ONV211" s="53"/>
      <c r="ONW211" s="53"/>
      <c r="ONX211" s="53"/>
      <c r="ONY211" s="53"/>
      <c r="ONZ211" s="53"/>
      <c r="OOA211" s="53"/>
      <c r="OOB211" s="53"/>
      <c r="OOC211" s="53"/>
      <c r="OOD211" s="53"/>
      <c r="OOE211" s="53"/>
      <c r="OOF211" s="53"/>
      <c r="OOG211" s="53"/>
      <c r="OOH211" s="53"/>
      <c r="OOI211" s="53"/>
      <c r="OOJ211" s="53"/>
      <c r="OOK211" s="53"/>
      <c r="OOL211" s="53"/>
      <c r="OOM211" s="53"/>
      <c r="OON211" s="53"/>
      <c r="OOO211" s="53"/>
      <c r="OOP211" s="53"/>
      <c r="OOQ211" s="53"/>
      <c r="OOR211" s="53"/>
      <c r="OOS211" s="53"/>
      <c r="OOT211" s="53"/>
      <c r="OOU211" s="53"/>
      <c r="OOV211" s="53"/>
      <c r="OOW211" s="53"/>
      <c r="OOX211" s="53"/>
      <c r="OOY211" s="53"/>
      <c r="OOZ211" s="53"/>
      <c r="OPA211" s="53"/>
      <c r="OPB211" s="53"/>
      <c r="OPC211" s="53"/>
      <c r="OPD211" s="53"/>
      <c r="OPE211" s="53"/>
      <c r="OPF211" s="53"/>
      <c r="OPG211" s="53"/>
      <c r="OPH211" s="53"/>
      <c r="OPI211" s="53"/>
      <c r="OPJ211" s="53"/>
      <c r="OPK211" s="53"/>
      <c r="OPL211" s="53"/>
      <c r="OPM211" s="53"/>
      <c r="OPN211" s="53"/>
      <c r="OPO211" s="53"/>
      <c r="OPP211" s="53"/>
      <c r="OPQ211" s="53"/>
      <c r="OPR211" s="53"/>
      <c r="OPS211" s="53"/>
      <c r="OPT211" s="53"/>
      <c r="OPU211" s="53"/>
      <c r="OPV211" s="53"/>
      <c r="OPW211" s="53"/>
      <c r="OPX211" s="53"/>
      <c r="OPY211" s="53"/>
      <c r="OPZ211" s="53"/>
      <c r="OQA211" s="53"/>
      <c r="OQB211" s="53"/>
      <c r="OQC211" s="53"/>
      <c r="OQD211" s="53"/>
      <c r="OQE211" s="53"/>
      <c r="OQF211" s="53"/>
      <c r="OQG211" s="53"/>
      <c r="OQH211" s="53"/>
      <c r="OQI211" s="53"/>
      <c r="OQJ211" s="53"/>
      <c r="OQK211" s="53"/>
      <c r="OQL211" s="53"/>
      <c r="OQM211" s="53"/>
      <c r="OQN211" s="53"/>
      <c r="OQO211" s="53"/>
      <c r="OQP211" s="53"/>
      <c r="OQQ211" s="53"/>
      <c r="OQR211" s="53"/>
      <c r="OQS211" s="53"/>
      <c r="OQT211" s="53"/>
      <c r="OQU211" s="53"/>
      <c r="OQV211" s="53"/>
      <c r="OQW211" s="53"/>
      <c r="OQX211" s="53"/>
      <c r="OQY211" s="53"/>
      <c r="OQZ211" s="53"/>
      <c r="ORA211" s="53"/>
      <c r="ORB211" s="53"/>
      <c r="ORC211" s="53"/>
      <c r="ORD211" s="53"/>
      <c r="ORE211" s="53"/>
      <c r="ORF211" s="53"/>
      <c r="ORG211" s="53"/>
      <c r="ORH211" s="53"/>
      <c r="ORI211" s="53"/>
      <c r="ORJ211" s="53"/>
      <c r="ORK211" s="53"/>
      <c r="ORL211" s="53"/>
      <c r="ORM211" s="53"/>
      <c r="ORN211" s="53"/>
      <c r="ORO211" s="53"/>
      <c r="ORP211" s="53"/>
      <c r="ORQ211" s="53"/>
      <c r="ORR211" s="53"/>
      <c r="ORS211" s="53"/>
      <c r="ORT211" s="53"/>
      <c r="ORU211" s="53"/>
      <c r="ORV211" s="53"/>
      <c r="ORW211" s="53"/>
      <c r="ORX211" s="53"/>
      <c r="ORY211" s="53"/>
      <c r="ORZ211" s="53"/>
      <c r="OSA211" s="53"/>
      <c r="OSB211" s="53"/>
      <c r="OSC211" s="53"/>
      <c r="OSD211" s="53"/>
      <c r="OSE211" s="53"/>
      <c r="OSF211" s="53"/>
      <c r="OSG211" s="53"/>
      <c r="OSH211" s="53"/>
      <c r="OSI211" s="53"/>
      <c r="OSJ211" s="53"/>
      <c r="OSK211" s="53"/>
      <c r="OSL211" s="53"/>
      <c r="OSM211" s="53"/>
      <c r="OSN211" s="53"/>
      <c r="OSO211" s="53"/>
      <c r="OSP211" s="53"/>
      <c r="OSQ211" s="53"/>
      <c r="OSR211" s="53"/>
      <c r="OSS211" s="53"/>
      <c r="OST211" s="53"/>
      <c r="OSU211" s="53"/>
      <c r="OSV211" s="53"/>
      <c r="OSW211" s="53"/>
      <c r="OSX211" s="53"/>
      <c r="OSY211" s="53"/>
      <c r="OSZ211" s="53"/>
      <c r="OTA211" s="53"/>
      <c r="OTB211" s="53"/>
      <c r="OTC211" s="53"/>
      <c r="OTD211" s="53"/>
      <c r="OTE211" s="53"/>
      <c r="OTF211" s="53"/>
      <c r="OTG211" s="53"/>
      <c r="OTH211" s="53"/>
      <c r="OTI211" s="53"/>
      <c r="OTJ211" s="53"/>
      <c r="OTK211" s="53"/>
      <c r="OTL211" s="53"/>
      <c r="OTM211" s="53"/>
      <c r="OTN211" s="53"/>
      <c r="OTO211" s="53"/>
      <c r="OTP211" s="53"/>
      <c r="OTQ211" s="53"/>
      <c r="OTR211" s="53"/>
      <c r="OTS211" s="53"/>
      <c r="OTT211" s="53"/>
      <c r="OTU211" s="53"/>
      <c r="OTV211" s="53"/>
      <c r="OTW211" s="53"/>
      <c r="OTX211" s="53"/>
      <c r="OTY211" s="53"/>
      <c r="OTZ211" s="53"/>
      <c r="OUA211" s="53"/>
      <c r="OUB211" s="53"/>
      <c r="OUC211" s="53"/>
      <c r="OUD211" s="53"/>
      <c r="OUE211" s="53"/>
      <c r="OUF211" s="53"/>
      <c r="OUG211" s="53"/>
      <c r="OUH211" s="53"/>
      <c r="OUI211" s="53"/>
      <c r="OUJ211" s="53"/>
      <c r="OUK211" s="53"/>
      <c r="OUL211" s="53"/>
      <c r="OUM211" s="53"/>
      <c r="OUN211" s="53"/>
      <c r="OUO211" s="53"/>
      <c r="OUP211" s="53"/>
      <c r="OUQ211" s="53"/>
      <c r="OUR211" s="53"/>
      <c r="OUS211" s="53"/>
      <c r="OUT211" s="53"/>
      <c r="OUU211" s="53"/>
      <c r="OUV211" s="53"/>
      <c r="OUW211" s="53"/>
      <c r="OUX211" s="53"/>
      <c r="OUY211" s="53"/>
      <c r="OUZ211" s="53"/>
      <c r="OVA211" s="53"/>
      <c r="OVB211" s="53"/>
      <c r="OVC211" s="53"/>
      <c r="OVD211" s="53"/>
      <c r="OVE211" s="53"/>
      <c r="OVF211" s="53"/>
      <c r="OVG211" s="53"/>
      <c r="OVH211" s="53"/>
      <c r="OVI211" s="53"/>
      <c r="OVJ211" s="53"/>
      <c r="OVK211" s="53"/>
      <c r="OVL211" s="53"/>
      <c r="OVM211" s="53"/>
      <c r="OVN211" s="53"/>
      <c r="OVO211" s="53"/>
      <c r="OVP211" s="53"/>
      <c r="OVQ211" s="53"/>
      <c r="OVR211" s="53"/>
      <c r="OVS211" s="53"/>
      <c r="OVT211" s="53"/>
      <c r="OVU211" s="53"/>
      <c r="OVV211" s="53"/>
      <c r="OVW211" s="53"/>
      <c r="OVX211" s="53"/>
      <c r="OVY211" s="53"/>
      <c r="OVZ211" s="53"/>
      <c r="OWA211" s="53"/>
      <c r="OWB211" s="53"/>
      <c r="OWC211" s="53"/>
      <c r="OWD211" s="53"/>
      <c r="OWE211" s="53"/>
      <c r="OWF211" s="53"/>
      <c r="OWG211" s="53"/>
      <c r="OWH211" s="53"/>
      <c r="OWI211" s="53"/>
      <c r="OWJ211" s="53"/>
      <c r="OWK211" s="53"/>
      <c r="OWL211" s="53"/>
      <c r="OWM211" s="53"/>
      <c r="OWN211" s="53"/>
      <c r="OWO211" s="53"/>
      <c r="OWP211" s="53"/>
      <c r="OWQ211" s="53"/>
      <c r="OWR211" s="53"/>
      <c r="OWS211" s="53"/>
      <c r="OWT211" s="53"/>
      <c r="OWU211" s="53"/>
      <c r="OWV211" s="53"/>
      <c r="OWW211" s="53"/>
      <c r="OWX211" s="53"/>
      <c r="OWY211" s="53"/>
      <c r="OWZ211" s="53"/>
      <c r="OXA211" s="53"/>
      <c r="OXB211" s="53"/>
      <c r="OXC211" s="53"/>
      <c r="OXD211" s="53"/>
      <c r="OXE211" s="53"/>
      <c r="OXF211" s="53"/>
      <c r="OXG211" s="53"/>
      <c r="OXH211" s="53"/>
      <c r="OXI211" s="53"/>
      <c r="OXJ211" s="53"/>
      <c r="OXK211" s="53"/>
      <c r="OXL211" s="53"/>
      <c r="OXM211" s="53"/>
      <c r="OXN211" s="53"/>
      <c r="OXO211" s="53"/>
      <c r="OXP211" s="53"/>
      <c r="OXQ211" s="53"/>
      <c r="OXR211" s="53"/>
      <c r="OXS211" s="53"/>
      <c r="OXT211" s="53"/>
      <c r="OXU211" s="53"/>
      <c r="OXV211" s="53"/>
      <c r="OXW211" s="53"/>
      <c r="OXX211" s="53"/>
      <c r="OXY211" s="53"/>
      <c r="OXZ211" s="53"/>
      <c r="OYA211" s="53"/>
      <c r="OYB211" s="53"/>
      <c r="OYC211" s="53"/>
      <c r="OYD211" s="53"/>
      <c r="OYE211" s="53"/>
      <c r="OYF211" s="53"/>
      <c r="OYG211" s="53"/>
      <c r="OYH211" s="53"/>
      <c r="OYI211" s="53"/>
      <c r="OYJ211" s="53"/>
      <c r="OYK211" s="53"/>
      <c r="OYL211" s="53"/>
      <c r="OYM211" s="53"/>
      <c r="OYN211" s="53"/>
      <c r="OYO211" s="53"/>
      <c r="OYP211" s="53"/>
      <c r="OYQ211" s="53"/>
      <c r="OYR211" s="53"/>
      <c r="OYS211" s="53"/>
      <c r="OYT211" s="53"/>
      <c r="OYU211" s="53"/>
      <c r="OYV211" s="53"/>
      <c r="OYW211" s="53"/>
      <c r="OYX211" s="53"/>
      <c r="OYY211" s="53"/>
      <c r="OYZ211" s="53"/>
      <c r="OZA211" s="53"/>
      <c r="OZB211" s="53"/>
      <c r="OZC211" s="53"/>
      <c r="OZD211" s="53"/>
      <c r="OZE211" s="53"/>
      <c r="OZF211" s="53"/>
      <c r="OZG211" s="53"/>
      <c r="OZH211" s="53"/>
      <c r="OZI211" s="53"/>
      <c r="OZJ211" s="53"/>
      <c r="OZK211" s="53"/>
      <c r="OZL211" s="53"/>
      <c r="OZM211" s="53"/>
      <c r="OZN211" s="53"/>
      <c r="OZO211" s="53"/>
      <c r="OZP211" s="53"/>
      <c r="OZQ211" s="53"/>
      <c r="OZR211" s="53"/>
      <c r="OZS211" s="53"/>
      <c r="OZT211" s="53"/>
      <c r="OZU211" s="53"/>
      <c r="OZV211" s="53"/>
      <c r="OZW211" s="53"/>
      <c r="OZX211" s="53"/>
      <c r="OZY211" s="53"/>
      <c r="OZZ211" s="53"/>
      <c r="PAA211" s="53"/>
      <c r="PAB211" s="53"/>
      <c r="PAC211" s="53"/>
      <c r="PAD211" s="53"/>
      <c r="PAE211" s="53"/>
      <c r="PAF211" s="53"/>
      <c r="PAG211" s="53"/>
      <c r="PAH211" s="53"/>
      <c r="PAI211" s="53"/>
      <c r="PAJ211" s="53"/>
      <c r="PAK211" s="53"/>
      <c r="PAL211" s="53"/>
      <c r="PAM211" s="53"/>
      <c r="PAN211" s="53"/>
      <c r="PAO211" s="53"/>
      <c r="PAP211" s="53"/>
      <c r="PAQ211" s="53"/>
      <c r="PAR211" s="53"/>
      <c r="PAS211" s="53"/>
      <c r="PAT211" s="53"/>
      <c r="PAU211" s="53"/>
      <c r="PAV211" s="53"/>
      <c r="PAW211" s="53"/>
      <c r="PAX211" s="53"/>
      <c r="PAY211" s="53"/>
      <c r="PAZ211" s="53"/>
      <c r="PBA211" s="53"/>
      <c r="PBB211" s="53"/>
      <c r="PBC211" s="53"/>
      <c r="PBD211" s="53"/>
      <c r="PBE211" s="53"/>
      <c r="PBF211" s="53"/>
      <c r="PBG211" s="53"/>
      <c r="PBH211" s="53"/>
      <c r="PBI211" s="53"/>
      <c r="PBJ211" s="53"/>
      <c r="PBK211" s="53"/>
      <c r="PBL211" s="53"/>
      <c r="PBM211" s="53"/>
      <c r="PBN211" s="53"/>
      <c r="PBO211" s="53"/>
      <c r="PBP211" s="53"/>
      <c r="PBQ211" s="53"/>
      <c r="PBR211" s="53"/>
      <c r="PBS211" s="53"/>
      <c r="PBT211" s="53"/>
      <c r="PBU211" s="53"/>
      <c r="PBV211" s="53"/>
      <c r="PBW211" s="53"/>
      <c r="PBX211" s="53"/>
      <c r="PBY211" s="53"/>
      <c r="PBZ211" s="53"/>
      <c r="PCA211" s="53"/>
      <c r="PCB211" s="53"/>
      <c r="PCC211" s="53"/>
      <c r="PCD211" s="53"/>
      <c r="PCE211" s="53"/>
      <c r="PCF211" s="53"/>
      <c r="PCG211" s="53"/>
      <c r="PCH211" s="53"/>
      <c r="PCI211" s="53"/>
      <c r="PCJ211" s="53"/>
      <c r="PCK211" s="53"/>
      <c r="PCL211" s="53"/>
      <c r="PCM211" s="53"/>
      <c r="PCN211" s="53"/>
      <c r="PCO211" s="53"/>
      <c r="PCP211" s="53"/>
      <c r="PCQ211" s="53"/>
      <c r="PCR211" s="53"/>
      <c r="PCS211" s="53"/>
      <c r="PCT211" s="53"/>
      <c r="PCU211" s="53"/>
      <c r="PCV211" s="53"/>
      <c r="PCW211" s="53"/>
      <c r="PCX211" s="53"/>
      <c r="PCY211" s="53"/>
      <c r="PCZ211" s="53"/>
      <c r="PDA211" s="53"/>
      <c r="PDB211" s="53"/>
      <c r="PDC211" s="53"/>
      <c r="PDD211" s="53"/>
      <c r="PDE211" s="53"/>
      <c r="PDF211" s="53"/>
      <c r="PDG211" s="53"/>
      <c r="PDH211" s="53"/>
      <c r="PDI211" s="53"/>
      <c r="PDJ211" s="53"/>
      <c r="PDK211" s="53"/>
      <c r="PDL211" s="53"/>
      <c r="PDM211" s="53"/>
      <c r="PDN211" s="53"/>
      <c r="PDO211" s="53"/>
      <c r="PDP211" s="53"/>
      <c r="PDQ211" s="53"/>
      <c r="PDR211" s="53"/>
      <c r="PDS211" s="53"/>
      <c r="PDT211" s="53"/>
      <c r="PDU211" s="53"/>
      <c r="PDV211" s="53"/>
      <c r="PDW211" s="53"/>
      <c r="PDX211" s="53"/>
      <c r="PDY211" s="53"/>
      <c r="PDZ211" s="53"/>
      <c r="PEA211" s="53"/>
      <c r="PEB211" s="53"/>
      <c r="PEC211" s="53"/>
      <c r="PED211" s="53"/>
      <c r="PEE211" s="53"/>
      <c r="PEF211" s="53"/>
      <c r="PEG211" s="53"/>
      <c r="PEH211" s="53"/>
      <c r="PEI211" s="53"/>
      <c r="PEJ211" s="53"/>
      <c r="PEK211" s="53"/>
      <c r="PEL211" s="53"/>
      <c r="PEM211" s="53"/>
      <c r="PEN211" s="53"/>
      <c r="PEO211" s="53"/>
      <c r="PEP211" s="53"/>
      <c r="PEQ211" s="53"/>
      <c r="PER211" s="53"/>
      <c r="PES211" s="53"/>
      <c r="PET211" s="53"/>
      <c r="PEU211" s="53"/>
      <c r="PEV211" s="53"/>
      <c r="PEW211" s="53"/>
      <c r="PEX211" s="53"/>
      <c r="PEY211" s="53"/>
      <c r="PEZ211" s="53"/>
      <c r="PFA211" s="53"/>
      <c r="PFB211" s="53"/>
      <c r="PFC211" s="53"/>
      <c r="PFD211" s="53"/>
      <c r="PFE211" s="53"/>
      <c r="PFF211" s="53"/>
      <c r="PFG211" s="53"/>
      <c r="PFH211" s="53"/>
      <c r="PFI211" s="53"/>
      <c r="PFJ211" s="53"/>
      <c r="PFK211" s="53"/>
      <c r="PFL211" s="53"/>
      <c r="PFM211" s="53"/>
      <c r="PFN211" s="53"/>
      <c r="PFO211" s="53"/>
      <c r="PFP211" s="53"/>
      <c r="PFQ211" s="53"/>
      <c r="PFR211" s="53"/>
      <c r="PFS211" s="53"/>
      <c r="PFT211" s="53"/>
      <c r="PFU211" s="53"/>
      <c r="PFV211" s="53"/>
      <c r="PFW211" s="53"/>
      <c r="PFX211" s="53"/>
      <c r="PFY211" s="53"/>
      <c r="PFZ211" s="53"/>
      <c r="PGA211" s="53"/>
      <c r="PGB211" s="53"/>
      <c r="PGC211" s="53"/>
      <c r="PGD211" s="53"/>
      <c r="PGE211" s="53"/>
      <c r="PGF211" s="53"/>
      <c r="PGG211" s="53"/>
      <c r="PGH211" s="53"/>
      <c r="PGI211" s="53"/>
      <c r="PGJ211" s="53"/>
      <c r="PGK211" s="53"/>
      <c r="PGL211" s="53"/>
      <c r="PGM211" s="53"/>
      <c r="PGN211" s="53"/>
      <c r="PGO211" s="53"/>
      <c r="PGP211" s="53"/>
      <c r="PGQ211" s="53"/>
      <c r="PGR211" s="53"/>
      <c r="PGS211" s="53"/>
      <c r="PGT211" s="53"/>
      <c r="PGU211" s="53"/>
      <c r="PGV211" s="53"/>
      <c r="PGW211" s="53"/>
      <c r="PGX211" s="53"/>
      <c r="PGY211" s="53"/>
      <c r="PGZ211" s="53"/>
      <c r="PHA211" s="53"/>
      <c r="PHB211" s="53"/>
      <c r="PHC211" s="53"/>
      <c r="PHD211" s="53"/>
      <c r="PHE211" s="53"/>
      <c r="PHF211" s="53"/>
      <c r="PHG211" s="53"/>
      <c r="PHH211" s="53"/>
      <c r="PHI211" s="53"/>
      <c r="PHJ211" s="53"/>
      <c r="PHK211" s="53"/>
      <c r="PHL211" s="53"/>
      <c r="PHM211" s="53"/>
      <c r="PHN211" s="53"/>
      <c r="PHO211" s="53"/>
      <c r="PHP211" s="53"/>
      <c r="PHQ211" s="53"/>
      <c r="PHR211" s="53"/>
      <c r="PHS211" s="53"/>
      <c r="PHT211" s="53"/>
      <c r="PHU211" s="53"/>
      <c r="PHV211" s="53"/>
      <c r="PHW211" s="53"/>
      <c r="PHX211" s="53"/>
      <c r="PHY211" s="53"/>
      <c r="PHZ211" s="53"/>
      <c r="PIA211" s="53"/>
      <c r="PIB211" s="53"/>
      <c r="PIC211" s="53"/>
      <c r="PID211" s="53"/>
      <c r="PIE211" s="53"/>
      <c r="PIF211" s="53"/>
      <c r="PIG211" s="53"/>
      <c r="PIH211" s="53"/>
      <c r="PII211" s="53"/>
      <c r="PIJ211" s="53"/>
      <c r="PIK211" s="53"/>
      <c r="PIL211" s="53"/>
      <c r="PIM211" s="53"/>
      <c r="PIN211" s="53"/>
      <c r="PIO211" s="53"/>
      <c r="PIP211" s="53"/>
      <c r="PIQ211" s="53"/>
      <c r="PIR211" s="53"/>
      <c r="PIS211" s="53"/>
      <c r="PIT211" s="53"/>
      <c r="PIU211" s="53"/>
      <c r="PIV211" s="53"/>
      <c r="PIW211" s="53"/>
      <c r="PIX211" s="53"/>
      <c r="PIY211" s="53"/>
      <c r="PIZ211" s="53"/>
      <c r="PJA211" s="53"/>
      <c r="PJB211" s="53"/>
      <c r="PJC211" s="53"/>
      <c r="PJD211" s="53"/>
      <c r="PJE211" s="53"/>
      <c r="PJF211" s="53"/>
      <c r="PJG211" s="53"/>
      <c r="PJH211" s="53"/>
      <c r="PJI211" s="53"/>
      <c r="PJJ211" s="53"/>
      <c r="PJK211" s="53"/>
      <c r="PJL211" s="53"/>
      <c r="PJM211" s="53"/>
      <c r="PJN211" s="53"/>
      <c r="PJO211" s="53"/>
      <c r="PJP211" s="53"/>
      <c r="PJQ211" s="53"/>
      <c r="PJR211" s="53"/>
      <c r="PJS211" s="53"/>
      <c r="PJT211" s="53"/>
      <c r="PJU211" s="53"/>
      <c r="PJV211" s="53"/>
      <c r="PJW211" s="53"/>
      <c r="PJX211" s="53"/>
      <c r="PJY211" s="53"/>
      <c r="PJZ211" s="53"/>
      <c r="PKA211" s="53"/>
      <c r="PKB211" s="53"/>
      <c r="PKC211" s="53"/>
      <c r="PKD211" s="53"/>
      <c r="PKE211" s="53"/>
      <c r="PKF211" s="53"/>
      <c r="PKG211" s="53"/>
      <c r="PKH211" s="53"/>
      <c r="PKI211" s="53"/>
      <c r="PKJ211" s="53"/>
      <c r="PKK211" s="53"/>
      <c r="PKL211" s="53"/>
      <c r="PKM211" s="53"/>
      <c r="PKN211" s="53"/>
      <c r="PKO211" s="53"/>
      <c r="PKP211" s="53"/>
      <c r="PKQ211" s="53"/>
      <c r="PKR211" s="53"/>
      <c r="PKS211" s="53"/>
      <c r="PKT211" s="53"/>
      <c r="PKU211" s="53"/>
      <c r="PKV211" s="53"/>
      <c r="PKW211" s="53"/>
      <c r="PKX211" s="53"/>
      <c r="PKY211" s="53"/>
      <c r="PKZ211" s="53"/>
      <c r="PLA211" s="53"/>
      <c r="PLB211" s="53"/>
      <c r="PLC211" s="53"/>
      <c r="PLD211" s="53"/>
      <c r="PLE211" s="53"/>
      <c r="PLF211" s="53"/>
      <c r="PLG211" s="53"/>
      <c r="PLH211" s="53"/>
      <c r="PLI211" s="53"/>
      <c r="PLJ211" s="53"/>
      <c r="PLK211" s="53"/>
      <c r="PLL211" s="53"/>
      <c r="PLM211" s="53"/>
      <c r="PLN211" s="53"/>
      <c r="PLO211" s="53"/>
      <c r="PLP211" s="53"/>
      <c r="PLQ211" s="53"/>
      <c r="PLR211" s="53"/>
      <c r="PLS211" s="53"/>
      <c r="PLT211" s="53"/>
      <c r="PLU211" s="53"/>
      <c r="PLV211" s="53"/>
      <c r="PLW211" s="53"/>
      <c r="PLX211" s="53"/>
      <c r="PLY211" s="53"/>
      <c r="PLZ211" s="53"/>
      <c r="PMA211" s="53"/>
      <c r="PMB211" s="53"/>
      <c r="PMC211" s="53"/>
      <c r="PMD211" s="53"/>
      <c r="PME211" s="53"/>
      <c r="PMF211" s="53"/>
      <c r="PMG211" s="53"/>
      <c r="PMH211" s="53"/>
      <c r="PMI211" s="53"/>
      <c r="PMJ211" s="53"/>
      <c r="PMK211" s="53"/>
      <c r="PML211" s="53"/>
      <c r="PMM211" s="53"/>
      <c r="PMN211" s="53"/>
      <c r="PMO211" s="53"/>
      <c r="PMP211" s="53"/>
      <c r="PMQ211" s="53"/>
      <c r="PMR211" s="53"/>
      <c r="PMS211" s="53"/>
      <c r="PMT211" s="53"/>
      <c r="PMU211" s="53"/>
      <c r="PMV211" s="53"/>
      <c r="PMW211" s="53"/>
      <c r="PMX211" s="53"/>
      <c r="PMY211" s="53"/>
      <c r="PMZ211" s="53"/>
      <c r="PNA211" s="53"/>
      <c r="PNB211" s="53"/>
      <c r="PNC211" s="53"/>
      <c r="PND211" s="53"/>
      <c r="PNE211" s="53"/>
      <c r="PNF211" s="53"/>
      <c r="PNG211" s="53"/>
      <c r="PNH211" s="53"/>
      <c r="PNI211" s="53"/>
      <c r="PNJ211" s="53"/>
      <c r="PNK211" s="53"/>
      <c r="PNL211" s="53"/>
      <c r="PNM211" s="53"/>
      <c r="PNN211" s="53"/>
      <c r="PNO211" s="53"/>
      <c r="PNP211" s="53"/>
      <c r="PNQ211" s="53"/>
      <c r="PNR211" s="53"/>
      <c r="PNS211" s="53"/>
      <c r="PNT211" s="53"/>
      <c r="PNU211" s="53"/>
      <c r="PNV211" s="53"/>
      <c r="PNW211" s="53"/>
      <c r="PNX211" s="53"/>
      <c r="PNY211" s="53"/>
      <c r="PNZ211" s="53"/>
      <c r="POA211" s="53"/>
      <c r="POB211" s="53"/>
      <c r="POC211" s="53"/>
      <c r="POD211" s="53"/>
      <c r="POE211" s="53"/>
      <c r="POF211" s="53"/>
      <c r="POG211" s="53"/>
      <c r="POH211" s="53"/>
      <c r="POI211" s="53"/>
      <c r="POJ211" s="53"/>
      <c r="POK211" s="53"/>
      <c r="POL211" s="53"/>
      <c r="POM211" s="53"/>
      <c r="PON211" s="53"/>
      <c r="POO211" s="53"/>
      <c r="POP211" s="53"/>
      <c r="POQ211" s="53"/>
      <c r="POR211" s="53"/>
      <c r="POS211" s="53"/>
      <c r="POT211" s="53"/>
      <c r="POU211" s="53"/>
      <c r="POV211" s="53"/>
      <c r="POW211" s="53"/>
      <c r="POX211" s="53"/>
      <c r="POY211" s="53"/>
      <c r="POZ211" s="53"/>
      <c r="PPA211" s="53"/>
      <c r="PPB211" s="53"/>
      <c r="PPC211" s="53"/>
      <c r="PPD211" s="53"/>
      <c r="PPE211" s="53"/>
      <c r="PPF211" s="53"/>
      <c r="PPG211" s="53"/>
      <c r="PPH211" s="53"/>
      <c r="PPI211" s="53"/>
      <c r="PPJ211" s="53"/>
      <c r="PPK211" s="53"/>
      <c r="PPL211" s="53"/>
      <c r="PPM211" s="53"/>
      <c r="PPN211" s="53"/>
      <c r="PPO211" s="53"/>
      <c r="PPP211" s="53"/>
      <c r="PPQ211" s="53"/>
      <c r="PPR211" s="53"/>
      <c r="PPS211" s="53"/>
      <c r="PPT211" s="53"/>
      <c r="PPU211" s="53"/>
      <c r="PPV211" s="53"/>
      <c r="PPW211" s="53"/>
      <c r="PPX211" s="53"/>
      <c r="PPY211" s="53"/>
      <c r="PPZ211" s="53"/>
      <c r="PQA211" s="53"/>
      <c r="PQB211" s="53"/>
      <c r="PQC211" s="53"/>
      <c r="PQD211" s="53"/>
      <c r="PQE211" s="53"/>
      <c r="PQF211" s="53"/>
      <c r="PQG211" s="53"/>
      <c r="PQH211" s="53"/>
      <c r="PQI211" s="53"/>
      <c r="PQJ211" s="53"/>
      <c r="PQK211" s="53"/>
      <c r="PQL211" s="53"/>
      <c r="PQM211" s="53"/>
      <c r="PQN211" s="53"/>
      <c r="PQO211" s="53"/>
      <c r="PQP211" s="53"/>
      <c r="PQQ211" s="53"/>
      <c r="PQR211" s="53"/>
      <c r="PQS211" s="53"/>
      <c r="PQT211" s="53"/>
      <c r="PQU211" s="53"/>
      <c r="PQV211" s="53"/>
      <c r="PQW211" s="53"/>
      <c r="PQX211" s="53"/>
      <c r="PQY211" s="53"/>
      <c r="PQZ211" s="53"/>
      <c r="PRA211" s="53"/>
      <c r="PRB211" s="53"/>
      <c r="PRC211" s="53"/>
      <c r="PRD211" s="53"/>
      <c r="PRE211" s="53"/>
      <c r="PRF211" s="53"/>
      <c r="PRG211" s="53"/>
      <c r="PRH211" s="53"/>
      <c r="PRI211" s="53"/>
      <c r="PRJ211" s="53"/>
      <c r="PRK211" s="53"/>
      <c r="PRL211" s="53"/>
      <c r="PRM211" s="53"/>
      <c r="PRN211" s="53"/>
      <c r="PRO211" s="53"/>
      <c r="PRP211" s="53"/>
      <c r="PRQ211" s="53"/>
      <c r="PRR211" s="53"/>
      <c r="PRS211" s="53"/>
      <c r="PRT211" s="53"/>
      <c r="PRU211" s="53"/>
      <c r="PRV211" s="53"/>
      <c r="PRW211" s="53"/>
      <c r="PRX211" s="53"/>
      <c r="PRY211" s="53"/>
      <c r="PRZ211" s="53"/>
      <c r="PSA211" s="53"/>
      <c r="PSB211" s="53"/>
      <c r="PSC211" s="53"/>
      <c r="PSD211" s="53"/>
      <c r="PSE211" s="53"/>
      <c r="PSF211" s="53"/>
      <c r="PSG211" s="53"/>
      <c r="PSH211" s="53"/>
      <c r="PSI211" s="53"/>
      <c r="PSJ211" s="53"/>
      <c r="PSK211" s="53"/>
      <c r="PSL211" s="53"/>
      <c r="PSM211" s="53"/>
      <c r="PSN211" s="53"/>
      <c r="PSO211" s="53"/>
      <c r="PSP211" s="53"/>
      <c r="PSQ211" s="53"/>
      <c r="PSR211" s="53"/>
      <c r="PSS211" s="53"/>
      <c r="PST211" s="53"/>
      <c r="PSU211" s="53"/>
      <c r="PSV211" s="53"/>
      <c r="PSW211" s="53"/>
      <c r="PSX211" s="53"/>
      <c r="PSY211" s="53"/>
      <c r="PSZ211" s="53"/>
      <c r="PTA211" s="53"/>
      <c r="PTB211" s="53"/>
      <c r="PTC211" s="53"/>
      <c r="PTD211" s="53"/>
      <c r="PTE211" s="53"/>
      <c r="PTF211" s="53"/>
      <c r="PTG211" s="53"/>
      <c r="PTH211" s="53"/>
      <c r="PTI211" s="53"/>
      <c r="PTJ211" s="53"/>
      <c r="PTK211" s="53"/>
      <c r="PTL211" s="53"/>
      <c r="PTM211" s="53"/>
      <c r="PTN211" s="53"/>
      <c r="PTO211" s="53"/>
      <c r="PTP211" s="53"/>
      <c r="PTQ211" s="53"/>
      <c r="PTR211" s="53"/>
      <c r="PTS211" s="53"/>
      <c r="PTT211" s="53"/>
      <c r="PTU211" s="53"/>
      <c r="PTV211" s="53"/>
      <c r="PTW211" s="53"/>
      <c r="PTX211" s="53"/>
      <c r="PTY211" s="53"/>
      <c r="PTZ211" s="53"/>
      <c r="PUA211" s="53"/>
      <c r="PUB211" s="53"/>
      <c r="PUC211" s="53"/>
      <c r="PUD211" s="53"/>
      <c r="PUE211" s="53"/>
      <c r="PUF211" s="53"/>
      <c r="PUG211" s="53"/>
      <c r="PUH211" s="53"/>
      <c r="PUI211" s="53"/>
      <c r="PUJ211" s="53"/>
      <c r="PUK211" s="53"/>
      <c r="PUL211" s="53"/>
      <c r="PUM211" s="53"/>
      <c r="PUN211" s="53"/>
      <c r="PUO211" s="53"/>
      <c r="PUP211" s="53"/>
      <c r="PUQ211" s="53"/>
      <c r="PUR211" s="53"/>
      <c r="PUS211" s="53"/>
      <c r="PUT211" s="53"/>
      <c r="PUU211" s="53"/>
      <c r="PUV211" s="53"/>
      <c r="PUW211" s="53"/>
      <c r="PUX211" s="53"/>
      <c r="PUY211" s="53"/>
      <c r="PUZ211" s="53"/>
      <c r="PVA211" s="53"/>
      <c r="PVB211" s="53"/>
      <c r="PVC211" s="53"/>
      <c r="PVD211" s="53"/>
      <c r="PVE211" s="53"/>
      <c r="PVF211" s="53"/>
      <c r="PVG211" s="53"/>
      <c r="PVH211" s="53"/>
      <c r="PVI211" s="53"/>
      <c r="PVJ211" s="53"/>
      <c r="PVK211" s="53"/>
      <c r="PVL211" s="53"/>
      <c r="PVM211" s="53"/>
      <c r="PVN211" s="53"/>
      <c r="PVO211" s="53"/>
      <c r="PVP211" s="53"/>
      <c r="PVQ211" s="53"/>
      <c r="PVR211" s="53"/>
      <c r="PVS211" s="53"/>
      <c r="PVT211" s="53"/>
      <c r="PVU211" s="53"/>
      <c r="PVV211" s="53"/>
      <c r="PVW211" s="53"/>
      <c r="PVX211" s="53"/>
      <c r="PVY211" s="53"/>
      <c r="PVZ211" s="53"/>
      <c r="PWA211" s="53"/>
      <c r="PWB211" s="53"/>
      <c r="PWC211" s="53"/>
      <c r="PWD211" s="53"/>
      <c r="PWE211" s="53"/>
      <c r="PWF211" s="53"/>
      <c r="PWG211" s="53"/>
      <c r="PWH211" s="53"/>
      <c r="PWI211" s="53"/>
      <c r="PWJ211" s="53"/>
      <c r="PWK211" s="53"/>
      <c r="PWL211" s="53"/>
      <c r="PWM211" s="53"/>
      <c r="PWN211" s="53"/>
      <c r="PWO211" s="53"/>
      <c r="PWP211" s="53"/>
      <c r="PWQ211" s="53"/>
      <c r="PWR211" s="53"/>
      <c r="PWS211" s="53"/>
      <c r="PWT211" s="53"/>
      <c r="PWU211" s="53"/>
      <c r="PWV211" s="53"/>
      <c r="PWW211" s="53"/>
      <c r="PWX211" s="53"/>
      <c r="PWY211" s="53"/>
      <c r="PWZ211" s="53"/>
      <c r="PXA211" s="53"/>
      <c r="PXB211" s="53"/>
      <c r="PXC211" s="53"/>
      <c r="PXD211" s="53"/>
      <c r="PXE211" s="53"/>
      <c r="PXF211" s="53"/>
      <c r="PXG211" s="53"/>
      <c r="PXH211" s="53"/>
      <c r="PXI211" s="53"/>
      <c r="PXJ211" s="53"/>
      <c r="PXK211" s="53"/>
      <c r="PXL211" s="53"/>
      <c r="PXM211" s="53"/>
      <c r="PXN211" s="53"/>
      <c r="PXO211" s="53"/>
      <c r="PXP211" s="53"/>
      <c r="PXQ211" s="53"/>
      <c r="PXR211" s="53"/>
      <c r="PXS211" s="53"/>
      <c r="PXT211" s="53"/>
      <c r="PXU211" s="53"/>
      <c r="PXV211" s="53"/>
      <c r="PXW211" s="53"/>
      <c r="PXX211" s="53"/>
      <c r="PXY211" s="53"/>
      <c r="PXZ211" s="53"/>
      <c r="PYA211" s="53"/>
      <c r="PYB211" s="53"/>
      <c r="PYC211" s="53"/>
      <c r="PYD211" s="53"/>
      <c r="PYE211" s="53"/>
      <c r="PYF211" s="53"/>
      <c r="PYG211" s="53"/>
      <c r="PYH211" s="53"/>
      <c r="PYI211" s="53"/>
      <c r="PYJ211" s="53"/>
      <c r="PYK211" s="53"/>
      <c r="PYL211" s="53"/>
      <c r="PYM211" s="53"/>
      <c r="PYN211" s="53"/>
      <c r="PYO211" s="53"/>
      <c r="PYP211" s="53"/>
      <c r="PYQ211" s="53"/>
      <c r="PYR211" s="53"/>
      <c r="PYS211" s="53"/>
      <c r="PYT211" s="53"/>
      <c r="PYU211" s="53"/>
      <c r="PYV211" s="53"/>
      <c r="PYW211" s="53"/>
      <c r="PYX211" s="53"/>
      <c r="PYY211" s="53"/>
      <c r="PYZ211" s="53"/>
      <c r="PZA211" s="53"/>
      <c r="PZB211" s="53"/>
      <c r="PZC211" s="53"/>
      <c r="PZD211" s="53"/>
      <c r="PZE211" s="53"/>
      <c r="PZF211" s="53"/>
      <c r="PZG211" s="53"/>
      <c r="PZH211" s="53"/>
      <c r="PZI211" s="53"/>
      <c r="PZJ211" s="53"/>
      <c r="PZK211" s="53"/>
      <c r="PZL211" s="53"/>
      <c r="PZM211" s="53"/>
      <c r="PZN211" s="53"/>
      <c r="PZO211" s="53"/>
      <c r="PZP211" s="53"/>
      <c r="PZQ211" s="53"/>
      <c r="PZR211" s="53"/>
      <c r="PZS211" s="53"/>
      <c r="PZT211" s="53"/>
      <c r="PZU211" s="53"/>
      <c r="PZV211" s="53"/>
      <c r="PZW211" s="53"/>
      <c r="PZX211" s="53"/>
      <c r="PZY211" s="53"/>
      <c r="PZZ211" s="53"/>
      <c r="QAA211" s="53"/>
      <c r="QAB211" s="53"/>
      <c r="QAC211" s="53"/>
      <c r="QAD211" s="53"/>
      <c r="QAE211" s="53"/>
      <c r="QAF211" s="53"/>
      <c r="QAG211" s="53"/>
      <c r="QAH211" s="53"/>
      <c r="QAI211" s="53"/>
      <c r="QAJ211" s="53"/>
      <c r="QAK211" s="53"/>
      <c r="QAL211" s="53"/>
      <c r="QAM211" s="53"/>
      <c r="QAN211" s="53"/>
      <c r="QAO211" s="53"/>
      <c r="QAP211" s="53"/>
      <c r="QAQ211" s="53"/>
      <c r="QAR211" s="53"/>
      <c r="QAS211" s="53"/>
      <c r="QAT211" s="53"/>
      <c r="QAU211" s="53"/>
      <c r="QAV211" s="53"/>
      <c r="QAW211" s="53"/>
      <c r="QAX211" s="53"/>
      <c r="QAY211" s="53"/>
      <c r="QAZ211" s="53"/>
      <c r="QBA211" s="53"/>
      <c r="QBB211" s="53"/>
      <c r="QBC211" s="53"/>
      <c r="QBD211" s="53"/>
      <c r="QBE211" s="53"/>
      <c r="QBF211" s="53"/>
      <c r="QBG211" s="53"/>
      <c r="QBH211" s="53"/>
      <c r="QBI211" s="53"/>
      <c r="QBJ211" s="53"/>
      <c r="QBK211" s="53"/>
      <c r="QBL211" s="53"/>
      <c r="QBM211" s="53"/>
      <c r="QBN211" s="53"/>
      <c r="QBO211" s="53"/>
      <c r="QBP211" s="53"/>
      <c r="QBQ211" s="53"/>
      <c r="QBR211" s="53"/>
      <c r="QBS211" s="53"/>
      <c r="QBT211" s="53"/>
      <c r="QBU211" s="53"/>
      <c r="QBV211" s="53"/>
      <c r="QBW211" s="53"/>
      <c r="QBX211" s="53"/>
      <c r="QBY211" s="53"/>
      <c r="QBZ211" s="53"/>
      <c r="QCA211" s="53"/>
      <c r="QCB211" s="53"/>
      <c r="QCC211" s="53"/>
      <c r="QCD211" s="53"/>
      <c r="QCE211" s="53"/>
      <c r="QCF211" s="53"/>
      <c r="QCG211" s="53"/>
      <c r="QCH211" s="53"/>
      <c r="QCI211" s="53"/>
      <c r="QCJ211" s="53"/>
      <c r="QCK211" s="53"/>
      <c r="QCL211" s="53"/>
      <c r="QCM211" s="53"/>
      <c r="QCN211" s="53"/>
      <c r="QCO211" s="53"/>
      <c r="QCP211" s="53"/>
      <c r="QCQ211" s="53"/>
      <c r="QCR211" s="53"/>
      <c r="QCS211" s="53"/>
      <c r="QCT211" s="53"/>
      <c r="QCU211" s="53"/>
      <c r="QCV211" s="53"/>
      <c r="QCW211" s="53"/>
      <c r="QCX211" s="53"/>
      <c r="QCY211" s="53"/>
      <c r="QCZ211" s="53"/>
      <c r="QDA211" s="53"/>
      <c r="QDB211" s="53"/>
      <c r="QDC211" s="53"/>
      <c r="QDD211" s="53"/>
      <c r="QDE211" s="53"/>
      <c r="QDF211" s="53"/>
      <c r="QDG211" s="53"/>
      <c r="QDH211" s="53"/>
      <c r="QDI211" s="53"/>
      <c r="QDJ211" s="53"/>
      <c r="QDK211" s="53"/>
      <c r="QDL211" s="53"/>
      <c r="QDM211" s="53"/>
      <c r="QDN211" s="53"/>
      <c r="QDO211" s="53"/>
      <c r="QDP211" s="53"/>
      <c r="QDQ211" s="53"/>
      <c r="QDR211" s="53"/>
      <c r="QDS211" s="53"/>
      <c r="QDT211" s="53"/>
      <c r="QDU211" s="53"/>
      <c r="QDV211" s="53"/>
      <c r="QDW211" s="53"/>
      <c r="QDX211" s="53"/>
      <c r="QDY211" s="53"/>
      <c r="QDZ211" s="53"/>
      <c r="QEA211" s="53"/>
      <c r="QEB211" s="53"/>
      <c r="QEC211" s="53"/>
      <c r="QED211" s="53"/>
      <c r="QEE211" s="53"/>
      <c r="QEF211" s="53"/>
      <c r="QEG211" s="53"/>
      <c r="QEH211" s="53"/>
      <c r="QEI211" s="53"/>
      <c r="QEJ211" s="53"/>
      <c r="QEK211" s="53"/>
      <c r="QEL211" s="53"/>
      <c r="QEM211" s="53"/>
      <c r="QEN211" s="53"/>
      <c r="QEO211" s="53"/>
      <c r="QEP211" s="53"/>
      <c r="QEQ211" s="53"/>
      <c r="QER211" s="53"/>
      <c r="QES211" s="53"/>
      <c r="QET211" s="53"/>
      <c r="QEU211" s="53"/>
      <c r="QEV211" s="53"/>
      <c r="QEW211" s="53"/>
      <c r="QEX211" s="53"/>
      <c r="QEY211" s="53"/>
      <c r="QEZ211" s="53"/>
      <c r="QFA211" s="53"/>
      <c r="QFB211" s="53"/>
      <c r="QFC211" s="53"/>
      <c r="QFD211" s="53"/>
      <c r="QFE211" s="53"/>
      <c r="QFF211" s="53"/>
      <c r="QFG211" s="53"/>
      <c r="QFH211" s="53"/>
      <c r="QFI211" s="53"/>
      <c r="QFJ211" s="53"/>
      <c r="QFK211" s="53"/>
      <c r="QFL211" s="53"/>
      <c r="QFM211" s="53"/>
      <c r="QFN211" s="53"/>
      <c r="QFO211" s="53"/>
      <c r="QFP211" s="53"/>
      <c r="QFQ211" s="53"/>
      <c r="QFR211" s="53"/>
      <c r="QFS211" s="53"/>
      <c r="QFT211" s="53"/>
      <c r="QFU211" s="53"/>
      <c r="QFV211" s="53"/>
      <c r="QFW211" s="53"/>
      <c r="QFX211" s="53"/>
      <c r="QFY211" s="53"/>
      <c r="QFZ211" s="53"/>
      <c r="QGA211" s="53"/>
      <c r="QGB211" s="53"/>
      <c r="QGC211" s="53"/>
      <c r="QGD211" s="53"/>
      <c r="QGE211" s="53"/>
      <c r="QGF211" s="53"/>
      <c r="QGG211" s="53"/>
      <c r="QGH211" s="53"/>
      <c r="QGI211" s="53"/>
      <c r="QGJ211" s="53"/>
      <c r="QGK211" s="53"/>
      <c r="QGL211" s="53"/>
      <c r="QGM211" s="53"/>
      <c r="QGN211" s="53"/>
      <c r="QGO211" s="53"/>
      <c r="QGP211" s="53"/>
      <c r="QGQ211" s="53"/>
      <c r="QGR211" s="53"/>
      <c r="QGS211" s="53"/>
      <c r="QGT211" s="53"/>
      <c r="QGU211" s="53"/>
      <c r="QGV211" s="53"/>
      <c r="QGW211" s="53"/>
      <c r="QGX211" s="53"/>
      <c r="QGY211" s="53"/>
      <c r="QGZ211" s="53"/>
      <c r="QHA211" s="53"/>
      <c r="QHB211" s="53"/>
      <c r="QHC211" s="53"/>
      <c r="QHD211" s="53"/>
      <c r="QHE211" s="53"/>
      <c r="QHF211" s="53"/>
      <c r="QHG211" s="53"/>
      <c r="QHH211" s="53"/>
      <c r="QHI211" s="53"/>
      <c r="QHJ211" s="53"/>
      <c r="QHK211" s="53"/>
      <c r="QHL211" s="53"/>
      <c r="QHM211" s="53"/>
      <c r="QHN211" s="53"/>
      <c r="QHO211" s="53"/>
      <c r="QHP211" s="53"/>
      <c r="QHQ211" s="53"/>
      <c r="QHR211" s="53"/>
      <c r="QHS211" s="53"/>
      <c r="QHT211" s="53"/>
      <c r="QHU211" s="53"/>
      <c r="QHV211" s="53"/>
      <c r="QHW211" s="53"/>
      <c r="QHX211" s="53"/>
      <c r="QHY211" s="53"/>
      <c r="QHZ211" s="53"/>
      <c r="QIA211" s="53"/>
      <c r="QIB211" s="53"/>
      <c r="QIC211" s="53"/>
      <c r="QID211" s="53"/>
      <c r="QIE211" s="53"/>
      <c r="QIF211" s="53"/>
      <c r="QIG211" s="53"/>
      <c r="QIH211" s="53"/>
      <c r="QII211" s="53"/>
      <c r="QIJ211" s="53"/>
      <c r="QIK211" s="53"/>
      <c r="QIL211" s="53"/>
      <c r="QIM211" s="53"/>
      <c r="QIN211" s="53"/>
      <c r="QIO211" s="53"/>
      <c r="QIP211" s="53"/>
      <c r="QIQ211" s="53"/>
      <c r="QIR211" s="53"/>
      <c r="QIS211" s="53"/>
      <c r="QIT211" s="53"/>
      <c r="QIU211" s="53"/>
      <c r="QIV211" s="53"/>
      <c r="QIW211" s="53"/>
      <c r="QIX211" s="53"/>
      <c r="QIY211" s="53"/>
      <c r="QIZ211" s="53"/>
      <c r="QJA211" s="53"/>
      <c r="QJB211" s="53"/>
      <c r="QJC211" s="53"/>
      <c r="QJD211" s="53"/>
      <c r="QJE211" s="53"/>
      <c r="QJF211" s="53"/>
      <c r="QJG211" s="53"/>
      <c r="QJH211" s="53"/>
      <c r="QJI211" s="53"/>
      <c r="QJJ211" s="53"/>
      <c r="QJK211" s="53"/>
      <c r="QJL211" s="53"/>
      <c r="QJM211" s="53"/>
      <c r="QJN211" s="53"/>
      <c r="QJO211" s="53"/>
      <c r="QJP211" s="53"/>
      <c r="QJQ211" s="53"/>
      <c r="QJR211" s="53"/>
      <c r="QJS211" s="53"/>
      <c r="QJT211" s="53"/>
      <c r="QJU211" s="53"/>
      <c r="QJV211" s="53"/>
      <c r="QJW211" s="53"/>
      <c r="QJX211" s="53"/>
      <c r="QJY211" s="53"/>
      <c r="QJZ211" s="53"/>
      <c r="QKA211" s="53"/>
      <c r="QKB211" s="53"/>
      <c r="QKC211" s="53"/>
      <c r="QKD211" s="53"/>
      <c r="QKE211" s="53"/>
      <c r="QKF211" s="53"/>
      <c r="QKG211" s="53"/>
      <c r="QKH211" s="53"/>
      <c r="QKI211" s="53"/>
      <c r="QKJ211" s="53"/>
      <c r="QKK211" s="53"/>
      <c r="QKL211" s="53"/>
      <c r="QKM211" s="53"/>
      <c r="QKN211" s="53"/>
      <c r="QKO211" s="53"/>
      <c r="QKP211" s="53"/>
      <c r="QKQ211" s="53"/>
      <c r="QKR211" s="53"/>
      <c r="QKS211" s="53"/>
      <c r="QKT211" s="53"/>
      <c r="QKU211" s="53"/>
      <c r="QKV211" s="53"/>
      <c r="QKW211" s="53"/>
      <c r="QKX211" s="53"/>
      <c r="QKY211" s="53"/>
      <c r="QKZ211" s="53"/>
      <c r="QLA211" s="53"/>
      <c r="QLB211" s="53"/>
      <c r="QLC211" s="53"/>
      <c r="QLD211" s="53"/>
      <c r="QLE211" s="53"/>
      <c r="QLF211" s="53"/>
      <c r="QLG211" s="53"/>
      <c r="QLH211" s="53"/>
      <c r="QLI211" s="53"/>
      <c r="QLJ211" s="53"/>
      <c r="QLK211" s="53"/>
      <c r="QLL211" s="53"/>
      <c r="QLM211" s="53"/>
      <c r="QLN211" s="53"/>
      <c r="QLO211" s="53"/>
      <c r="QLP211" s="53"/>
      <c r="QLQ211" s="53"/>
      <c r="QLR211" s="53"/>
      <c r="QLS211" s="53"/>
      <c r="QLT211" s="53"/>
      <c r="QLU211" s="53"/>
      <c r="QLV211" s="53"/>
      <c r="QLW211" s="53"/>
      <c r="QLX211" s="53"/>
      <c r="QLY211" s="53"/>
      <c r="QLZ211" s="53"/>
      <c r="QMA211" s="53"/>
      <c r="QMB211" s="53"/>
      <c r="QMC211" s="53"/>
      <c r="QMD211" s="53"/>
      <c r="QME211" s="53"/>
      <c r="QMF211" s="53"/>
      <c r="QMG211" s="53"/>
      <c r="QMH211" s="53"/>
      <c r="QMI211" s="53"/>
      <c r="QMJ211" s="53"/>
      <c r="QMK211" s="53"/>
      <c r="QML211" s="53"/>
      <c r="QMM211" s="53"/>
      <c r="QMN211" s="53"/>
      <c r="QMO211" s="53"/>
      <c r="QMP211" s="53"/>
      <c r="QMQ211" s="53"/>
      <c r="QMR211" s="53"/>
      <c r="QMS211" s="53"/>
      <c r="QMT211" s="53"/>
      <c r="QMU211" s="53"/>
      <c r="QMV211" s="53"/>
      <c r="QMW211" s="53"/>
      <c r="QMX211" s="53"/>
      <c r="QMY211" s="53"/>
      <c r="QMZ211" s="53"/>
      <c r="QNA211" s="53"/>
      <c r="QNB211" s="53"/>
      <c r="QNC211" s="53"/>
      <c r="QND211" s="53"/>
      <c r="QNE211" s="53"/>
      <c r="QNF211" s="53"/>
      <c r="QNG211" s="53"/>
      <c r="QNH211" s="53"/>
      <c r="QNI211" s="53"/>
      <c r="QNJ211" s="53"/>
      <c r="QNK211" s="53"/>
      <c r="QNL211" s="53"/>
      <c r="QNM211" s="53"/>
      <c r="QNN211" s="53"/>
      <c r="QNO211" s="53"/>
      <c r="QNP211" s="53"/>
      <c r="QNQ211" s="53"/>
      <c r="QNR211" s="53"/>
      <c r="QNS211" s="53"/>
      <c r="QNT211" s="53"/>
      <c r="QNU211" s="53"/>
      <c r="QNV211" s="53"/>
      <c r="QNW211" s="53"/>
      <c r="QNX211" s="53"/>
      <c r="QNY211" s="53"/>
      <c r="QNZ211" s="53"/>
      <c r="QOA211" s="53"/>
      <c r="QOB211" s="53"/>
      <c r="QOC211" s="53"/>
      <c r="QOD211" s="53"/>
      <c r="QOE211" s="53"/>
      <c r="QOF211" s="53"/>
      <c r="QOG211" s="53"/>
      <c r="QOH211" s="53"/>
      <c r="QOI211" s="53"/>
      <c r="QOJ211" s="53"/>
      <c r="QOK211" s="53"/>
      <c r="QOL211" s="53"/>
      <c r="QOM211" s="53"/>
      <c r="QON211" s="53"/>
      <c r="QOO211" s="53"/>
      <c r="QOP211" s="53"/>
      <c r="QOQ211" s="53"/>
      <c r="QOR211" s="53"/>
      <c r="QOS211" s="53"/>
      <c r="QOT211" s="53"/>
      <c r="QOU211" s="53"/>
      <c r="QOV211" s="53"/>
      <c r="QOW211" s="53"/>
      <c r="QOX211" s="53"/>
      <c r="QOY211" s="53"/>
      <c r="QOZ211" s="53"/>
      <c r="QPA211" s="53"/>
      <c r="QPB211" s="53"/>
      <c r="QPC211" s="53"/>
      <c r="QPD211" s="53"/>
      <c r="QPE211" s="53"/>
      <c r="QPF211" s="53"/>
      <c r="QPG211" s="53"/>
      <c r="QPH211" s="53"/>
      <c r="QPI211" s="53"/>
      <c r="QPJ211" s="53"/>
      <c r="QPK211" s="53"/>
      <c r="QPL211" s="53"/>
      <c r="QPM211" s="53"/>
      <c r="QPN211" s="53"/>
      <c r="QPO211" s="53"/>
      <c r="QPP211" s="53"/>
      <c r="QPQ211" s="53"/>
      <c r="QPR211" s="53"/>
      <c r="QPS211" s="53"/>
      <c r="QPT211" s="53"/>
      <c r="QPU211" s="53"/>
      <c r="QPV211" s="53"/>
      <c r="QPW211" s="53"/>
      <c r="QPX211" s="53"/>
      <c r="QPY211" s="53"/>
      <c r="QPZ211" s="53"/>
      <c r="QQA211" s="53"/>
      <c r="QQB211" s="53"/>
      <c r="QQC211" s="53"/>
      <c r="QQD211" s="53"/>
      <c r="QQE211" s="53"/>
      <c r="QQF211" s="53"/>
      <c r="QQG211" s="53"/>
      <c r="QQH211" s="53"/>
      <c r="QQI211" s="53"/>
      <c r="QQJ211" s="53"/>
      <c r="QQK211" s="53"/>
      <c r="QQL211" s="53"/>
      <c r="QQM211" s="53"/>
      <c r="QQN211" s="53"/>
      <c r="QQO211" s="53"/>
      <c r="QQP211" s="53"/>
      <c r="QQQ211" s="53"/>
      <c r="QQR211" s="53"/>
      <c r="QQS211" s="53"/>
      <c r="QQT211" s="53"/>
      <c r="QQU211" s="53"/>
      <c r="QQV211" s="53"/>
      <c r="QQW211" s="53"/>
      <c r="QQX211" s="53"/>
      <c r="QQY211" s="53"/>
      <c r="QQZ211" s="53"/>
      <c r="QRA211" s="53"/>
      <c r="QRB211" s="53"/>
      <c r="QRC211" s="53"/>
      <c r="QRD211" s="53"/>
      <c r="QRE211" s="53"/>
      <c r="QRF211" s="53"/>
      <c r="QRG211" s="53"/>
      <c r="QRH211" s="53"/>
      <c r="QRI211" s="53"/>
      <c r="QRJ211" s="53"/>
      <c r="QRK211" s="53"/>
      <c r="QRL211" s="53"/>
      <c r="QRM211" s="53"/>
      <c r="QRN211" s="53"/>
      <c r="QRO211" s="53"/>
      <c r="QRP211" s="53"/>
      <c r="QRQ211" s="53"/>
      <c r="QRR211" s="53"/>
      <c r="QRS211" s="53"/>
      <c r="QRT211" s="53"/>
      <c r="QRU211" s="53"/>
      <c r="QRV211" s="53"/>
      <c r="QRW211" s="53"/>
      <c r="QRX211" s="53"/>
      <c r="QRY211" s="53"/>
      <c r="QRZ211" s="53"/>
      <c r="QSA211" s="53"/>
      <c r="QSB211" s="53"/>
      <c r="QSC211" s="53"/>
      <c r="QSD211" s="53"/>
      <c r="QSE211" s="53"/>
      <c r="QSF211" s="53"/>
      <c r="QSG211" s="53"/>
      <c r="QSH211" s="53"/>
      <c r="QSI211" s="53"/>
      <c r="QSJ211" s="53"/>
      <c r="QSK211" s="53"/>
      <c r="QSL211" s="53"/>
      <c r="QSM211" s="53"/>
      <c r="QSN211" s="53"/>
      <c r="QSO211" s="53"/>
      <c r="QSP211" s="53"/>
      <c r="QSQ211" s="53"/>
      <c r="QSR211" s="53"/>
      <c r="QSS211" s="53"/>
      <c r="QST211" s="53"/>
      <c r="QSU211" s="53"/>
      <c r="QSV211" s="53"/>
      <c r="QSW211" s="53"/>
      <c r="QSX211" s="53"/>
      <c r="QSY211" s="53"/>
      <c r="QSZ211" s="53"/>
      <c r="QTA211" s="53"/>
      <c r="QTB211" s="53"/>
      <c r="QTC211" s="53"/>
      <c r="QTD211" s="53"/>
      <c r="QTE211" s="53"/>
      <c r="QTF211" s="53"/>
      <c r="QTG211" s="53"/>
      <c r="QTH211" s="53"/>
      <c r="QTI211" s="53"/>
      <c r="QTJ211" s="53"/>
      <c r="QTK211" s="53"/>
      <c r="QTL211" s="53"/>
      <c r="QTM211" s="53"/>
      <c r="QTN211" s="53"/>
      <c r="QTO211" s="53"/>
      <c r="QTP211" s="53"/>
      <c r="QTQ211" s="53"/>
      <c r="QTR211" s="53"/>
      <c r="QTS211" s="53"/>
      <c r="QTT211" s="53"/>
      <c r="QTU211" s="53"/>
      <c r="QTV211" s="53"/>
      <c r="QTW211" s="53"/>
      <c r="QTX211" s="53"/>
      <c r="QTY211" s="53"/>
      <c r="QTZ211" s="53"/>
      <c r="QUA211" s="53"/>
      <c r="QUB211" s="53"/>
      <c r="QUC211" s="53"/>
      <c r="QUD211" s="53"/>
      <c r="QUE211" s="53"/>
      <c r="QUF211" s="53"/>
      <c r="QUG211" s="53"/>
      <c r="QUH211" s="53"/>
      <c r="QUI211" s="53"/>
      <c r="QUJ211" s="53"/>
      <c r="QUK211" s="53"/>
      <c r="QUL211" s="53"/>
      <c r="QUM211" s="53"/>
      <c r="QUN211" s="53"/>
      <c r="QUO211" s="53"/>
      <c r="QUP211" s="53"/>
      <c r="QUQ211" s="53"/>
      <c r="QUR211" s="53"/>
      <c r="QUS211" s="53"/>
      <c r="QUT211" s="53"/>
      <c r="QUU211" s="53"/>
      <c r="QUV211" s="53"/>
      <c r="QUW211" s="53"/>
      <c r="QUX211" s="53"/>
      <c r="QUY211" s="53"/>
      <c r="QUZ211" s="53"/>
      <c r="QVA211" s="53"/>
      <c r="QVB211" s="53"/>
      <c r="QVC211" s="53"/>
      <c r="QVD211" s="53"/>
      <c r="QVE211" s="53"/>
      <c r="QVF211" s="53"/>
      <c r="QVG211" s="53"/>
      <c r="QVH211" s="53"/>
      <c r="QVI211" s="53"/>
      <c r="QVJ211" s="53"/>
      <c r="QVK211" s="53"/>
      <c r="QVL211" s="53"/>
      <c r="QVM211" s="53"/>
      <c r="QVN211" s="53"/>
      <c r="QVO211" s="53"/>
      <c r="QVP211" s="53"/>
      <c r="QVQ211" s="53"/>
      <c r="QVR211" s="53"/>
      <c r="QVS211" s="53"/>
      <c r="QVT211" s="53"/>
      <c r="QVU211" s="53"/>
      <c r="QVV211" s="53"/>
      <c r="QVW211" s="53"/>
      <c r="QVX211" s="53"/>
      <c r="QVY211" s="53"/>
      <c r="QVZ211" s="53"/>
      <c r="QWA211" s="53"/>
      <c r="QWB211" s="53"/>
      <c r="QWC211" s="53"/>
      <c r="QWD211" s="53"/>
      <c r="QWE211" s="53"/>
      <c r="QWF211" s="53"/>
      <c r="QWG211" s="53"/>
      <c r="QWH211" s="53"/>
      <c r="QWI211" s="53"/>
      <c r="QWJ211" s="53"/>
      <c r="QWK211" s="53"/>
      <c r="QWL211" s="53"/>
      <c r="QWM211" s="53"/>
      <c r="QWN211" s="53"/>
      <c r="QWO211" s="53"/>
      <c r="QWP211" s="53"/>
      <c r="QWQ211" s="53"/>
      <c r="QWR211" s="53"/>
      <c r="QWS211" s="53"/>
      <c r="QWT211" s="53"/>
      <c r="QWU211" s="53"/>
      <c r="QWV211" s="53"/>
      <c r="QWW211" s="53"/>
      <c r="QWX211" s="53"/>
      <c r="QWY211" s="53"/>
      <c r="QWZ211" s="53"/>
      <c r="QXA211" s="53"/>
      <c r="QXB211" s="53"/>
      <c r="QXC211" s="53"/>
      <c r="QXD211" s="53"/>
      <c r="QXE211" s="53"/>
      <c r="QXF211" s="53"/>
      <c r="QXG211" s="53"/>
      <c r="QXH211" s="53"/>
      <c r="QXI211" s="53"/>
      <c r="QXJ211" s="53"/>
      <c r="QXK211" s="53"/>
      <c r="QXL211" s="53"/>
      <c r="QXM211" s="53"/>
      <c r="QXN211" s="53"/>
      <c r="QXO211" s="53"/>
      <c r="QXP211" s="53"/>
      <c r="QXQ211" s="53"/>
      <c r="QXR211" s="53"/>
      <c r="QXS211" s="53"/>
      <c r="QXT211" s="53"/>
      <c r="QXU211" s="53"/>
      <c r="QXV211" s="53"/>
      <c r="QXW211" s="53"/>
      <c r="QXX211" s="53"/>
      <c r="QXY211" s="53"/>
      <c r="QXZ211" s="53"/>
      <c r="QYA211" s="53"/>
      <c r="QYB211" s="53"/>
      <c r="QYC211" s="53"/>
      <c r="QYD211" s="53"/>
      <c r="QYE211" s="53"/>
      <c r="QYF211" s="53"/>
      <c r="QYG211" s="53"/>
      <c r="QYH211" s="53"/>
      <c r="QYI211" s="53"/>
      <c r="QYJ211" s="53"/>
      <c r="QYK211" s="53"/>
      <c r="QYL211" s="53"/>
      <c r="QYM211" s="53"/>
      <c r="QYN211" s="53"/>
      <c r="QYO211" s="53"/>
      <c r="QYP211" s="53"/>
      <c r="QYQ211" s="53"/>
      <c r="QYR211" s="53"/>
      <c r="QYS211" s="53"/>
      <c r="QYT211" s="53"/>
      <c r="QYU211" s="53"/>
      <c r="QYV211" s="53"/>
      <c r="QYW211" s="53"/>
      <c r="QYX211" s="53"/>
      <c r="QYY211" s="53"/>
      <c r="QYZ211" s="53"/>
      <c r="QZA211" s="53"/>
      <c r="QZB211" s="53"/>
      <c r="QZC211" s="53"/>
      <c r="QZD211" s="53"/>
      <c r="QZE211" s="53"/>
      <c r="QZF211" s="53"/>
      <c r="QZG211" s="53"/>
      <c r="QZH211" s="53"/>
      <c r="QZI211" s="53"/>
      <c r="QZJ211" s="53"/>
      <c r="QZK211" s="53"/>
      <c r="QZL211" s="53"/>
      <c r="QZM211" s="53"/>
      <c r="QZN211" s="53"/>
      <c r="QZO211" s="53"/>
      <c r="QZP211" s="53"/>
      <c r="QZQ211" s="53"/>
      <c r="QZR211" s="53"/>
      <c r="QZS211" s="53"/>
      <c r="QZT211" s="53"/>
      <c r="QZU211" s="53"/>
      <c r="QZV211" s="53"/>
      <c r="QZW211" s="53"/>
      <c r="QZX211" s="53"/>
      <c r="QZY211" s="53"/>
      <c r="QZZ211" s="53"/>
      <c r="RAA211" s="53"/>
      <c r="RAB211" s="53"/>
      <c r="RAC211" s="53"/>
      <c r="RAD211" s="53"/>
      <c r="RAE211" s="53"/>
      <c r="RAF211" s="53"/>
      <c r="RAG211" s="53"/>
      <c r="RAH211" s="53"/>
      <c r="RAI211" s="53"/>
      <c r="RAJ211" s="53"/>
      <c r="RAK211" s="53"/>
      <c r="RAL211" s="53"/>
      <c r="RAM211" s="53"/>
      <c r="RAN211" s="53"/>
      <c r="RAO211" s="53"/>
      <c r="RAP211" s="53"/>
      <c r="RAQ211" s="53"/>
      <c r="RAR211" s="53"/>
      <c r="RAS211" s="53"/>
      <c r="RAT211" s="53"/>
      <c r="RAU211" s="53"/>
      <c r="RAV211" s="53"/>
      <c r="RAW211" s="53"/>
      <c r="RAX211" s="53"/>
      <c r="RAY211" s="53"/>
      <c r="RAZ211" s="53"/>
      <c r="RBA211" s="53"/>
      <c r="RBB211" s="53"/>
      <c r="RBC211" s="53"/>
      <c r="RBD211" s="53"/>
      <c r="RBE211" s="53"/>
      <c r="RBF211" s="53"/>
      <c r="RBG211" s="53"/>
      <c r="RBH211" s="53"/>
      <c r="RBI211" s="53"/>
      <c r="RBJ211" s="53"/>
      <c r="RBK211" s="53"/>
      <c r="RBL211" s="53"/>
      <c r="RBM211" s="53"/>
      <c r="RBN211" s="53"/>
      <c r="RBO211" s="53"/>
      <c r="RBP211" s="53"/>
      <c r="RBQ211" s="53"/>
      <c r="RBR211" s="53"/>
      <c r="RBS211" s="53"/>
      <c r="RBT211" s="53"/>
      <c r="RBU211" s="53"/>
      <c r="RBV211" s="53"/>
      <c r="RBW211" s="53"/>
      <c r="RBX211" s="53"/>
      <c r="RBY211" s="53"/>
      <c r="RBZ211" s="53"/>
      <c r="RCA211" s="53"/>
      <c r="RCB211" s="53"/>
      <c r="RCC211" s="53"/>
      <c r="RCD211" s="53"/>
      <c r="RCE211" s="53"/>
      <c r="RCF211" s="53"/>
      <c r="RCG211" s="53"/>
      <c r="RCH211" s="53"/>
      <c r="RCI211" s="53"/>
      <c r="RCJ211" s="53"/>
      <c r="RCK211" s="53"/>
      <c r="RCL211" s="53"/>
      <c r="RCM211" s="53"/>
      <c r="RCN211" s="53"/>
      <c r="RCO211" s="53"/>
      <c r="RCP211" s="53"/>
      <c r="RCQ211" s="53"/>
      <c r="RCR211" s="53"/>
      <c r="RCS211" s="53"/>
      <c r="RCT211" s="53"/>
      <c r="RCU211" s="53"/>
      <c r="RCV211" s="53"/>
      <c r="RCW211" s="53"/>
      <c r="RCX211" s="53"/>
      <c r="RCY211" s="53"/>
      <c r="RCZ211" s="53"/>
      <c r="RDA211" s="53"/>
      <c r="RDB211" s="53"/>
      <c r="RDC211" s="53"/>
      <c r="RDD211" s="53"/>
      <c r="RDE211" s="53"/>
      <c r="RDF211" s="53"/>
      <c r="RDG211" s="53"/>
      <c r="RDH211" s="53"/>
      <c r="RDI211" s="53"/>
      <c r="RDJ211" s="53"/>
      <c r="RDK211" s="53"/>
      <c r="RDL211" s="53"/>
      <c r="RDM211" s="53"/>
      <c r="RDN211" s="53"/>
      <c r="RDO211" s="53"/>
      <c r="RDP211" s="53"/>
      <c r="RDQ211" s="53"/>
      <c r="RDR211" s="53"/>
      <c r="RDS211" s="53"/>
      <c r="RDT211" s="53"/>
      <c r="RDU211" s="53"/>
      <c r="RDV211" s="53"/>
      <c r="RDW211" s="53"/>
      <c r="RDX211" s="53"/>
      <c r="RDY211" s="53"/>
      <c r="RDZ211" s="53"/>
      <c r="REA211" s="53"/>
      <c r="REB211" s="53"/>
      <c r="REC211" s="53"/>
      <c r="RED211" s="53"/>
      <c r="REE211" s="53"/>
      <c r="REF211" s="53"/>
      <c r="REG211" s="53"/>
      <c r="REH211" s="53"/>
      <c r="REI211" s="53"/>
      <c r="REJ211" s="53"/>
      <c r="REK211" s="53"/>
      <c r="REL211" s="53"/>
      <c r="REM211" s="53"/>
      <c r="REN211" s="53"/>
      <c r="REO211" s="53"/>
      <c r="REP211" s="53"/>
      <c r="REQ211" s="53"/>
      <c r="RER211" s="53"/>
      <c r="RES211" s="53"/>
      <c r="RET211" s="53"/>
      <c r="REU211" s="53"/>
      <c r="REV211" s="53"/>
      <c r="REW211" s="53"/>
      <c r="REX211" s="53"/>
      <c r="REY211" s="53"/>
      <c r="REZ211" s="53"/>
      <c r="RFA211" s="53"/>
      <c r="RFB211" s="53"/>
      <c r="RFC211" s="53"/>
      <c r="RFD211" s="53"/>
      <c r="RFE211" s="53"/>
      <c r="RFF211" s="53"/>
      <c r="RFG211" s="53"/>
      <c r="RFH211" s="53"/>
      <c r="RFI211" s="53"/>
      <c r="RFJ211" s="53"/>
      <c r="RFK211" s="53"/>
      <c r="RFL211" s="53"/>
      <c r="RFM211" s="53"/>
      <c r="RFN211" s="53"/>
      <c r="RFO211" s="53"/>
      <c r="RFP211" s="53"/>
      <c r="RFQ211" s="53"/>
      <c r="RFR211" s="53"/>
      <c r="RFS211" s="53"/>
      <c r="RFT211" s="53"/>
      <c r="RFU211" s="53"/>
      <c r="RFV211" s="53"/>
      <c r="RFW211" s="53"/>
      <c r="RFX211" s="53"/>
      <c r="RFY211" s="53"/>
      <c r="RFZ211" s="53"/>
      <c r="RGA211" s="53"/>
      <c r="RGB211" s="53"/>
      <c r="RGC211" s="53"/>
      <c r="RGD211" s="53"/>
      <c r="RGE211" s="53"/>
      <c r="RGF211" s="53"/>
      <c r="RGG211" s="53"/>
      <c r="RGH211" s="53"/>
      <c r="RGI211" s="53"/>
      <c r="RGJ211" s="53"/>
      <c r="RGK211" s="53"/>
      <c r="RGL211" s="53"/>
      <c r="RGM211" s="53"/>
      <c r="RGN211" s="53"/>
      <c r="RGO211" s="53"/>
      <c r="RGP211" s="53"/>
      <c r="RGQ211" s="53"/>
      <c r="RGR211" s="53"/>
      <c r="RGS211" s="53"/>
      <c r="RGT211" s="53"/>
      <c r="RGU211" s="53"/>
      <c r="RGV211" s="53"/>
      <c r="RGW211" s="53"/>
      <c r="RGX211" s="53"/>
      <c r="RGY211" s="53"/>
      <c r="RGZ211" s="53"/>
      <c r="RHA211" s="53"/>
      <c r="RHB211" s="53"/>
      <c r="RHC211" s="53"/>
      <c r="RHD211" s="53"/>
      <c r="RHE211" s="53"/>
      <c r="RHF211" s="53"/>
      <c r="RHG211" s="53"/>
      <c r="RHH211" s="53"/>
      <c r="RHI211" s="53"/>
      <c r="RHJ211" s="53"/>
      <c r="RHK211" s="53"/>
      <c r="RHL211" s="53"/>
      <c r="RHM211" s="53"/>
      <c r="RHN211" s="53"/>
      <c r="RHO211" s="53"/>
      <c r="RHP211" s="53"/>
      <c r="RHQ211" s="53"/>
      <c r="RHR211" s="53"/>
      <c r="RHS211" s="53"/>
      <c r="RHT211" s="53"/>
      <c r="RHU211" s="53"/>
      <c r="RHV211" s="53"/>
      <c r="RHW211" s="53"/>
      <c r="RHX211" s="53"/>
      <c r="RHY211" s="53"/>
      <c r="RHZ211" s="53"/>
      <c r="RIA211" s="53"/>
      <c r="RIB211" s="53"/>
      <c r="RIC211" s="53"/>
      <c r="RID211" s="53"/>
      <c r="RIE211" s="53"/>
      <c r="RIF211" s="53"/>
      <c r="RIG211" s="53"/>
      <c r="RIH211" s="53"/>
      <c r="RII211" s="53"/>
      <c r="RIJ211" s="53"/>
      <c r="RIK211" s="53"/>
      <c r="RIL211" s="53"/>
      <c r="RIM211" s="53"/>
      <c r="RIN211" s="53"/>
      <c r="RIO211" s="53"/>
      <c r="RIP211" s="53"/>
      <c r="RIQ211" s="53"/>
      <c r="RIR211" s="53"/>
      <c r="RIS211" s="53"/>
      <c r="RIT211" s="53"/>
      <c r="RIU211" s="53"/>
      <c r="RIV211" s="53"/>
      <c r="RIW211" s="53"/>
      <c r="RIX211" s="53"/>
      <c r="RIY211" s="53"/>
      <c r="RIZ211" s="53"/>
      <c r="RJA211" s="53"/>
      <c r="RJB211" s="53"/>
      <c r="RJC211" s="53"/>
      <c r="RJD211" s="53"/>
      <c r="RJE211" s="53"/>
      <c r="RJF211" s="53"/>
      <c r="RJG211" s="53"/>
      <c r="RJH211" s="53"/>
      <c r="RJI211" s="53"/>
      <c r="RJJ211" s="53"/>
      <c r="RJK211" s="53"/>
      <c r="RJL211" s="53"/>
      <c r="RJM211" s="53"/>
      <c r="RJN211" s="53"/>
      <c r="RJO211" s="53"/>
      <c r="RJP211" s="53"/>
      <c r="RJQ211" s="53"/>
      <c r="RJR211" s="53"/>
      <c r="RJS211" s="53"/>
      <c r="RJT211" s="53"/>
      <c r="RJU211" s="53"/>
      <c r="RJV211" s="53"/>
      <c r="RJW211" s="53"/>
      <c r="RJX211" s="53"/>
      <c r="RJY211" s="53"/>
      <c r="RJZ211" s="53"/>
      <c r="RKA211" s="53"/>
      <c r="RKB211" s="53"/>
      <c r="RKC211" s="53"/>
      <c r="RKD211" s="53"/>
      <c r="RKE211" s="53"/>
      <c r="RKF211" s="53"/>
      <c r="RKG211" s="53"/>
      <c r="RKH211" s="53"/>
      <c r="RKI211" s="53"/>
      <c r="RKJ211" s="53"/>
      <c r="RKK211" s="53"/>
      <c r="RKL211" s="53"/>
      <c r="RKM211" s="53"/>
      <c r="RKN211" s="53"/>
      <c r="RKO211" s="53"/>
      <c r="RKP211" s="53"/>
      <c r="RKQ211" s="53"/>
      <c r="RKR211" s="53"/>
      <c r="RKS211" s="53"/>
      <c r="RKT211" s="53"/>
      <c r="RKU211" s="53"/>
      <c r="RKV211" s="53"/>
      <c r="RKW211" s="53"/>
      <c r="RKX211" s="53"/>
      <c r="RKY211" s="53"/>
      <c r="RKZ211" s="53"/>
      <c r="RLA211" s="53"/>
      <c r="RLB211" s="53"/>
      <c r="RLC211" s="53"/>
      <c r="RLD211" s="53"/>
      <c r="RLE211" s="53"/>
      <c r="RLF211" s="53"/>
      <c r="RLG211" s="53"/>
      <c r="RLH211" s="53"/>
      <c r="RLI211" s="53"/>
      <c r="RLJ211" s="53"/>
      <c r="RLK211" s="53"/>
      <c r="RLL211" s="53"/>
      <c r="RLM211" s="53"/>
      <c r="RLN211" s="53"/>
      <c r="RLO211" s="53"/>
      <c r="RLP211" s="53"/>
      <c r="RLQ211" s="53"/>
      <c r="RLR211" s="53"/>
      <c r="RLS211" s="53"/>
      <c r="RLT211" s="53"/>
      <c r="RLU211" s="53"/>
      <c r="RLV211" s="53"/>
      <c r="RLW211" s="53"/>
      <c r="RLX211" s="53"/>
      <c r="RLY211" s="53"/>
      <c r="RLZ211" s="53"/>
      <c r="RMA211" s="53"/>
      <c r="RMB211" s="53"/>
      <c r="RMC211" s="53"/>
      <c r="RMD211" s="53"/>
      <c r="RME211" s="53"/>
      <c r="RMF211" s="53"/>
      <c r="RMG211" s="53"/>
      <c r="RMH211" s="53"/>
      <c r="RMI211" s="53"/>
      <c r="RMJ211" s="53"/>
      <c r="RMK211" s="53"/>
      <c r="RML211" s="53"/>
      <c r="RMM211" s="53"/>
      <c r="RMN211" s="53"/>
      <c r="RMO211" s="53"/>
      <c r="RMP211" s="53"/>
      <c r="RMQ211" s="53"/>
      <c r="RMR211" s="53"/>
      <c r="RMS211" s="53"/>
      <c r="RMT211" s="53"/>
      <c r="RMU211" s="53"/>
      <c r="RMV211" s="53"/>
      <c r="RMW211" s="53"/>
      <c r="RMX211" s="53"/>
      <c r="RMY211" s="53"/>
      <c r="RMZ211" s="53"/>
      <c r="RNA211" s="53"/>
      <c r="RNB211" s="53"/>
      <c r="RNC211" s="53"/>
      <c r="RND211" s="53"/>
      <c r="RNE211" s="53"/>
      <c r="RNF211" s="53"/>
      <c r="RNG211" s="53"/>
      <c r="RNH211" s="53"/>
      <c r="RNI211" s="53"/>
      <c r="RNJ211" s="53"/>
      <c r="RNK211" s="53"/>
      <c r="RNL211" s="53"/>
      <c r="RNM211" s="53"/>
      <c r="RNN211" s="53"/>
      <c r="RNO211" s="53"/>
      <c r="RNP211" s="53"/>
      <c r="RNQ211" s="53"/>
      <c r="RNR211" s="53"/>
      <c r="RNS211" s="53"/>
      <c r="RNT211" s="53"/>
      <c r="RNU211" s="53"/>
      <c r="RNV211" s="53"/>
      <c r="RNW211" s="53"/>
      <c r="RNX211" s="53"/>
      <c r="RNY211" s="53"/>
      <c r="RNZ211" s="53"/>
      <c r="ROA211" s="53"/>
      <c r="ROB211" s="53"/>
      <c r="ROC211" s="53"/>
      <c r="ROD211" s="53"/>
      <c r="ROE211" s="53"/>
      <c r="ROF211" s="53"/>
      <c r="ROG211" s="53"/>
      <c r="ROH211" s="53"/>
      <c r="ROI211" s="53"/>
      <c r="ROJ211" s="53"/>
      <c r="ROK211" s="53"/>
      <c r="ROL211" s="53"/>
      <c r="ROM211" s="53"/>
      <c r="RON211" s="53"/>
      <c r="ROO211" s="53"/>
      <c r="ROP211" s="53"/>
      <c r="ROQ211" s="53"/>
      <c r="ROR211" s="53"/>
      <c r="ROS211" s="53"/>
      <c r="ROT211" s="53"/>
      <c r="ROU211" s="53"/>
      <c r="ROV211" s="53"/>
      <c r="ROW211" s="53"/>
      <c r="ROX211" s="53"/>
      <c r="ROY211" s="53"/>
      <c r="ROZ211" s="53"/>
      <c r="RPA211" s="53"/>
      <c r="RPB211" s="53"/>
      <c r="RPC211" s="53"/>
      <c r="RPD211" s="53"/>
      <c r="RPE211" s="53"/>
      <c r="RPF211" s="53"/>
      <c r="RPG211" s="53"/>
      <c r="RPH211" s="53"/>
      <c r="RPI211" s="53"/>
      <c r="RPJ211" s="53"/>
      <c r="RPK211" s="53"/>
      <c r="RPL211" s="53"/>
      <c r="RPM211" s="53"/>
      <c r="RPN211" s="53"/>
      <c r="RPO211" s="53"/>
      <c r="RPP211" s="53"/>
      <c r="RPQ211" s="53"/>
      <c r="RPR211" s="53"/>
      <c r="RPS211" s="53"/>
      <c r="RPT211" s="53"/>
      <c r="RPU211" s="53"/>
      <c r="RPV211" s="53"/>
      <c r="RPW211" s="53"/>
      <c r="RPX211" s="53"/>
      <c r="RPY211" s="53"/>
      <c r="RPZ211" s="53"/>
      <c r="RQA211" s="53"/>
      <c r="RQB211" s="53"/>
      <c r="RQC211" s="53"/>
      <c r="RQD211" s="53"/>
      <c r="RQE211" s="53"/>
      <c r="RQF211" s="53"/>
      <c r="RQG211" s="53"/>
      <c r="RQH211" s="53"/>
      <c r="RQI211" s="53"/>
      <c r="RQJ211" s="53"/>
      <c r="RQK211" s="53"/>
      <c r="RQL211" s="53"/>
      <c r="RQM211" s="53"/>
      <c r="RQN211" s="53"/>
      <c r="RQO211" s="53"/>
      <c r="RQP211" s="53"/>
      <c r="RQQ211" s="53"/>
      <c r="RQR211" s="53"/>
      <c r="RQS211" s="53"/>
      <c r="RQT211" s="53"/>
      <c r="RQU211" s="53"/>
      <c r="RQV211" s="53"/>
      <c r="RQW211" s="53"/>
      <c r="RQX211" s="53"/>
      <c r="RQY211" s="53"/>
      <c r="RQZ211" s="53"/>
      <c r="RRA211" s="53"/>
      <c r="RRB211" s="53"/>
      <c r="RRC211" s="53"/>
      <c r="RRD211" s="53"/>
      <c r="RRE211" s="53"/>
      <c r="RRF211" s="53"/>
      <c r="RRG211" s="53"/>
      <c r="RRH211" s="53"/>
      <c r="RRI211" s="53"/>
      <c r="RRJ211" s="53"/>
      <c r="RRK211" s="53"/>
      <c r="RRL211" s="53"/>
      <c r="RRM211" s="53"/>
      <c r="RRN211" s="53"/>
      <c r="RRO211" s="53"/>
      <c r="RRP211" s="53"/>
      <c r="RRQ211" s="53"/>
      <c r="RRR211" s="53"/>
      <c r="RRS211" s="53"/>
      <c r="RRT211" s="53"/>
      <c r="RRU211" s="53"/>
      <c r="RRV211" s="53"/>
      <c r="RRW211" s="53"/>
      <c r="RRX211" s="53"/>
      <c r="RRY211" s="53"/>
      <c r="RRZ211" s="53"/>
      <c r="RSA211" s="53"/>
      <c r="RSB211" s="53"/>
      <c r="RSC211" s="53"/>
      <c r="RSD211" s="53"/>
      <c r="RSE211" s="53"/>
      <c r="RSF211" s="53"/>
      <c r="RSG211" s="53"/>
      <c r="RSH211" s="53"/>
      <c r="RSI211" s="53"/>
      <c r="RSJ211" s="53"/>
      <c r="RSK211" s="53"/>
      <c r="RSL211" s="53"/>
      <c r="RSM211" s="53"/>
      <c r="RSN211" s="53"/>
      <c r="RSO211" s="53"/>
      <c r="RSP211" s="53"/>
      <c r="RSQ211" s="53"/>
      <c r="RSR211" s="53"/>
      <c r="RSS211" s="53"/>
      <c r="RST211" s="53"/>
      <c r="RSU211" s="53"/>
      <c r="RSV211" s="53"/>
      <c r="RSW211" s="53"/>
      <c r="RSX211" s="53"/>
      <c r="RSY211" s="53"/>
      <c r="RSZ211" s="53"/>
      <c r="RTA211" s="53"/>
      <c r="RTB211" s="53"/>
      <c r="RTC211" s="53"/>
      <c r="RTD211" s="53"/>
      <c r="RTE211" s="53"/>
      <c r="RTF211" s="53"/>
      <c r="RTG211" s="53"/>
      <c r="RTH211" s="53"/>
      <c r="RTI211" s="53"/>
      <c r="RTJ211" s="53"/>
      <c r="RTK211" s="53"/>
      <c r="RTL211" s="53"/>
      <c r="RTM211" s="53"/>
      <c r="RTN211" s="53"/>
      <c r="RTO211" s="53"/>
      <c r="RTP211" s="53"/>
      <c r="RTQ211" s="53"/>
      <c r="RTR211" s="53"/>
      <c r="RTS211" s="53"/>
      <c r="RTT211" s="53"/>
      <c r="RTU211" s="53"/>
      <c r="RTV211" s="53"/>
      <c r="RTW211" s="53"/>
      <c r="RTX211" s="53"/>
      <c r="RTY211" s="53"/>
      <c r="RTZ211" s="53"/>
      <c r="RUA211" s="53"/>
      <c r="RUB211" s="53"/>
      <c r="RUC211" s="53"/>
      <c r="RUD211" s="53"/>
      <c r="RUE211" s="53"/>
      <c r="RUF211" s="53"/>
      <c r="RUG211" s="53"/>
      <c r="RUH211" s="53"/>
      <c r="RUI211" s="53"/>
      <c r="RUJ211" s="53"/>
      <c r="RUK211" s="53"/>
      <c r="RUL211" s="53"/>
      <c r="RUM211" s="53"/>
      <c r="RUN211" s="53"/>
      <c r="RUO211" s="53"/>
      <c r="RUP211" s="53"/>
      <c r="RUQ211" s="53"/>
      <c r="RUR211" s="53"/>
      <c r="RUS211" s="53"/>
      <c r="RUT211" s="53"/>
      <c r="RUU211" s="53"/>
      <c r="RUV211" s="53"/>
      <c r="RUW211" s="53"/>
      <c r="RUX211" s="53"/>
      <c r="RUY211" s="53"/>
      <c r="RUZ211" s="53"/>
      <c r="RVA211" s="53"/>
      <c r="RVB211" s="53"/>
      <c r="RVC211" s="53"/>
      <c r="RVD211" s="53"/>
      <c r="RVE211" s="53"/>
      <c r="RVF211" s="53"/>
      <c r="RVG211" s="53"/>
      <c r="RVH211" s="53"/>
      <c r="RVI211" s="53"/>
      <c r="RVJ211" s="53"/>
      <c r="RVK211" s="53"/>
      <c r="RVL211" s="53"/>
      <c r="RVM211" s="53"/>
      <c r="RVN211" s="53"/>
      <c r="RVO211" s="53"/>
      <c r="RVP211" s="53"/>
      <c r="RVQ211" s="53"/>
      <c r="RVR211" s="53"/>
      <c r="RVS211" s="53"/>
      <c r="RVT211" s="53"/>
      <c r="RVU211" s="53"/>
      <c r="RVV211" s="53"/>
      <c r="RVW211" s="53"/>
      <c r="RVX211" s="53"/>
      <c r="RVY211" s="53"/>
      <c r="RVZ211" s="53"/>
      <c r="RWA211" s="53"/>
      <c r="RWB211" s="53"/>
      <c r="RWC211" s="53"/>
      <c r="RWD211" s="53"/>
      <c r="RWE211" s="53"/>
      <c r="RWF211" s="53"/>
      <c r="RWG211" s="53"/>
      <c r="RWH211" s="53"/>
      <c r="RWI211" s="53"/>
      <c r="RWJ211" s="53"/>
      <c r="RWK211" s="53"/>
      <c r="RWL211" s="53"/>
      <c r="RWM211" s="53"/>
      <c r="RWN211" s="53"/>
      <c r="RWO211" s="53"/>
      <c r="RWP211" s="53"/>
      <c r="RWQ211" s="53"/>
      <c r="RWR211" s="53"/>
      <c r="RWS211" s="53"/>
      <c r="RWT211" s="53"/>
      <c r="RWU211" s="53"/>
      <c r="RWV211" s="53"/>
      <c r="RWW211" s="53"/>
      <c r="RWX211" s="53"/>
      <c r="RWY211" s="53"/>
      <c r="RWZ211" s="53"/>
      <c r="RXA211" s="53"/>
      <c r="RXB211" s="53"/>
      <c r="RXC211" s="53"/>
      <c r="RXD211" s="53"/>
      <c r="RXE211" s="53"/>
      <c r="RXF211" s="53"/>
      <c r="RXG211" s="53"/>
      <c r="RXH211" s="53"/>
      <c r="RXI211" s="53"/>
      <c r="RXJ211" s="53"/>
      <c r="RXK211" s="53"/>
      <c r="RXL211" s="53"/>
      <c r="RXM211" s="53"/>
      <c r="RXN211" s="53"/>
      <c r="RXO211" s="53"/>
      <c r="RXP211" s="53"/>
      <c r="RXQ211" s="53"/>
      <c r="RXR211" s="53"/>
      <c r="RXS211" s="53"/>
      <c r="RXT211" s="53"/>
      <c r="RXU211" s="53"/>
      <c r="RXV211" s="53"/>
      <c r="RXW211" s="53"/>
      <c r="RXX211" s="53"/>
      <c r="RXY211" s="53"/>
      <c r="RXZ211" s="53"/>
      <c r="RYA211" s="53"/>
      <c r="RYB211" s="53"/>
      <c r="RYC211" s="53"/>
      <c r="RYD211" s="53"/>
      <c r="RYE211" s="53"/>
      <c r="RYF211" s="53"/>
      <c r="RYG211" s="53"/>
      <c r="RYH211" s="53"/>
      <c r="RYI211" s="53"/>
      <c r="RYJ211" s="53"/>
      <c r="RYK211" s="53"/>
      <c r="RYL211" s="53"/>
      <c r="RYM211" s="53"/>
      <c r="RYN211" s="53"/>
      <c r="RYO211" s="53"/>
      <c r="RYP211" s="53"/>
      <c r="RYQ211" s="53"/>
      <c r="RYR211" s="53"/>
      <c r="RYS211" s="53"/>
      <c r="RYT211" s="53"/>
      <c r="RYU211" s="53"/>
      <c r="RYV211" s="53"/>
      <c r="RYW211" s="53"/>
      <c r="RYX211" s="53"/>
      <c r="RYY211" s="53"/>
      <c r="RYZ211" s="53"/>
      <c r="RZA211" s="53"/>
      <c r="RZB211" s="53"/>
      <c r="RZC211" s="53"/>
      <c r="RZD211" s="53"/>
      <c r="RZE211" s="53"/>
      <c r="RZF211" s="53"/>
      <c r="RZG211" s="53"/>
      <c r="RZH211" s="53"/>
      <c r="RZI211" s="53"/>
      <c r="RZJ211" s="53"/>
      <c r="RZK211" s="53"/>
      <c r="RZL211" s="53"/>
      <c r="RZM211" s="53"/>
      <c r="RZN211" s="53"/>
      <c r="RZO211" s="53"/>
      <c r="RZP211" s="53"/>
      <c r="RZQ211" s="53"/>
      <c r="RZR211" s="53"/>
      <c r="RZS211" s="53"/>
      <c r="RZT211" s="53"/>
      <c r="RZU211" s="53"/>
      <c r="RZV211" s="53"/>
      <c r="RZW211" s="53"/>
      <c r="RZX211" s="53"/>
      <c r="RZY211" s="53"/>
      <c r="RZZ211" s="53"/>
      <c r="SAA211" s="53"/>
      <c r="SAB211" s="53"/>
      <c r="SAC211" s="53"/>
      <c r="SAD211" s="53"/>
      <c r="SAE211" s="53"/>
      <c r="SAF211" s="53"/>
      <c r="SAG211" s="53"/>
      <c r="SAH211" s="53"/>
      <c r="SAI211" s="53"/>
      <c r="SAJ211" s="53"/>
      <c r="SAK211" s="53"/>
      <c r="SAL211" s="53"/>
      <c r="SAM211" s="53"/>
      <c r="SAN211" s="53"/>
      <c r="SAO211" s="53"/>
      <c r="SAP211" s="53"/>
      <c r="SAQ211" s="53"/>
      <c r="SAR211" s="53"/>
      <c r="SAS211" s="53"/>
      <c r="SAT211" s="53"/>
      <c r="SAU211" s="53"/>
      <c r="SAV211" s="53"/>
      <c r="SAW211" s="53"/>
      <c r="SAX211" s="53"/>
      <c r="SAY211" s="53"/>
      <c r="SAZ211" s="53"/>
      <c r="SBA211" s="53"/>
      <c r="SBB211" s="53"/>
      <c r="SBC211" s="53"/>
      <c r="SBD211" s="53"/>
      <c r="SBE211" s="53"/>
      <c r="SBF211" s="53"/>
      <c r="SBG211" s="53"/>
      <c r="SBH211" s="53"/>
      <c r="SBI211" s="53"/>
      <c r="SBJ211" s="53"/>
      <c r="SBK211" s="53"/>
      <c r="SBL211" s="53"/>
      <c r="SBM211" s="53"/>
      <c r="SBN211" s="53"/>
      <c r="SBO211" s="53"/>
      <c r="SBP211" s="53"/>
      <c r="SBQ211" s="53"/>
      <c r="SBR211" s="53"/>
      <c r="SBS211" s="53"/>
      <c r="SBT211" s="53"/>
      <c r="SBU211" s="53"/>
      <c r="SBV211" s="53"/>
      <c r="SBW211" s="53"/>
      <c r="SBX211" s="53"/>
      <c r="SBY211" s="53"/>
      <c r="SBZ211" s="53"/>
      <c r="SCA211" s="53"/>
      <c r="SCB211" s="53"/>
      <c r="SCC211" s="53"/>
      <c r="SCD211" s="53"/>
      <c r="SCE211" s="53"/>
      <c r="SCF211" s="53"/>
      <c r="SCG211" s="53"/>
      <c r="SCH211" s="53"/>
      <c r="SCI211" s="53"/>
      <c r="SCJ211" s="53"/>
      <c r="SCK211" s="53"/>
      <c r="SCL211" s="53"/>
      <c r="SCM211" s="53"/>
      <c r="SCN211" s="53"/>
      <c r="SCO211" s="53"/>
      <c r="SCP211" s="53"/>
      <c r="SCQ211" s="53"/>
      <c r="SCR211" s="53"/>
      <c r="SCS211" s="53"/>
      <c r="SCT211" s="53"/>
      <c r="SCU211" s="53"/>
      <c r="SCV211" s="53"/>
      <c r="SCW211" s="53"/>
      <c r="SCX211" s="53"/>
      <c r="SCY211" s="53"/>
      <c r="SCZ211" s="53"/>
      <c r="SDA211" s="53"/>
      <c r="SDB211" s="53"/>
      <c r="SDC211" s="53"/>
      <c r="SDD211" s="53"/>
      <c r="SDE211" s="53"/>
      <c r="SDF211" s="53"/>
      <c r="SDG211" s="53"/>
      <c r="SDH211" s="53"/>
      <c r="SDI211" s="53"/>
      <c r="SDJ211" s="53"/>
      <c r="SDK211" s="53"/>
      <c r="SDL211" s="53"/>
      <c r="SDM211" s="53"/>
      <c r="SDN211" s="53"/>
      <c r="SDO211" s="53"/>
      <c r="SDP211" s="53"/>
      <c r="SDQ211" s="53"/>
      <c r="SDR211" s="53"/>
      <c r="SDS211" s="53"/>
      <c r="SDT211" s="53"/>
      <c r="SDU211" s="53"/>
      <c r="SDV211" s="53"/>
      <c r="SDW211" s="53"/>
      <c r="SDX211" s="53"/>
      <c r="SDY211" s="53"/>
      <c r="SDZ211" s="53"/>
      <c r="SEA211" s="53"/>
      <c r="SEB211" s="53"/>
      <c r="SEC211" s="53"/>
      <c r="SED211" s="53"/>
      <c r="SEE211" s="53"/>
      <c r="SEF211" s="53"/>
      <c r="SEG211" s="53"/>
      <c r="SEH211" s="53"/>
      <c r="SEI211" s="53"/>
      <c r="SEJ211" s="53"/>
      <c r="SEK211" s="53"/>
      <c r="SEL211" s="53"/>
      <c r="SEM211" s="53"/>
      <c r="SEN211" s="53"/>
      <c r="SEO211" s="53"/>
      <c r="SEP211" s="53"/>
      <c r="SEQ211" s="53"/>
      <c r="SER211" s="53"/>
      <c r="SES211" s="53"/>
      <c r="SET211" s="53"/>
      <c r="SEU211" s="53"/>
      <c r="SEV211" s="53"/>
      <c r="SEW211" s="53"/>
      <c r="SEX211" s="53"/>
      <c r="SEY211" s="53"/>
      <c r="SEZ211" s="53"/>
      <c r="SFA211" s="53"/>
      <c r="SFB211" s="53"/>
      <c r="SFC211" s="53"/>
      <c r="SFD211" s="53"/>
      <c r="SFE211" s="53"/>
      <c r="SFF211" s="53"/>
      <c r="SFG211" s="53"/>
      <c r="SFH211" s="53"/>
      <c r="SFI211" s="53"/>
      <c r="SFJ211" s="53"/>
      <c r="SFK211" s="53"/>
      <c r="SFL211" s="53"/>
      <c r="SFM211" s="53"/>
      <c r="SFN211" s="53"/>
      <c r="SFO211" s="53"/>
      <c r="SFP211" s="53"/>
      <c r="SFQ211" s="53"/>
      <c r="SFR211" s="53"/>
      <c r="SFS211" s="53"/>
      <c r="SFT211" s="53"/>
      <c r="SFU211" s="53"/>
      <c r="SFV211" s="53"/>
      <c r="SFW211" s="53"/>
      <c r="SFX211" s="53"/>
      <c r="SFY211" s="53"/>
      <c r="SFZ211" s="53"/>
      <c r="SGA211" s="53"/>
      <c r="SGB211" s="53"/>
      <c r="SGC211" s="53"/>
      <c r="SGD211" s="53"/>
      <c r="SGE211" s="53"/>
      <c r="SGF211" s="53"/>
      <c r="SGG211" s="53"/>
      <c r="SGH211" s="53"/>
      <c r="SGI211" s="53"/>
      <c r="SGJ211" s="53"/>
      <c r="SGK211" s="53"/>
      <c r="SGL211" s="53"/>
      <c r="SGM211" s="53"/>
      <c r="SGN211" s="53"/>
      <c r="SGO211" s="53"/>
      <c r="SGP211" s="53"/>
      <c r="SGQ211" s="53"/>
      <c r="SGR211" s="53"/>
      <c r="SGS211" s="53"/>
      <c r="SGT211" s="53"/>
      <c r="SGU211" s="53"/>
      <c r="SGV211" s="53"/>
      <c r="SGW211" s="53"/>
      <c r="SGX211" s="53"/>
      <c r="SGY211" s="53"/>
      <c r="SGZ211" s="53"/>
      <c r="SHA211" s="53"/>
      <c r="SHB211" s="53"/>
      <c r="SHC211" s="53"/>
      <c r="SHD211" s="53"/>
      <c r="SHE211" s="53"/>
      <c r="SHF211" s="53"/>
      <c r="SHG211" s="53"/>
      <c r="SHH211" s="53"/>
      <c r="SHI211" s="53"/>
      <c r="SHJ211" s="53"/>
      <c r="SHK211" s="53"/>
      <c r="SHL211" s="53"/>
      <c r="SHM211" s="53"/>
      <c r="SHN211" s="53"/>
      <c r="SHO211" s="53"/>
      <c r="SHP211" s="53"/>
      <c r="SHQ211" s="53"/>
      <c r="SHR211" s="53"/>
      <c r="SHS211" s="53"/>
      <c r="SHT211" s="53"/>
      <c r="SHU211" s="53"/>
      <c r="SHV211" s="53"/>
      <c r="SHW211" s="53"/>
      <c r="SHX211" s="53"/>
      <c r="SHY211" s="53"/>
      <c r="SHZ211" s="53"/>
      <c r="SIA211" s="53"/>
      <c r="SIB211" s="53"/>
      <c r="SIC211" s="53"/>
      <c r="SID211" s="53"/>
      <c r="SIE211" s="53"/>
      <c r="SIF211" s="53"/>
      <c r="SIG211" s="53"/>
      <c r="SIH211" s="53"/>
      <c r="SII211" s="53"/>
      <c r="SIJ211" s="53"/>
      <c r="SIK211" s="53"/>
      <c r="SIL211" s="53"/>
      <c r="SIM211" s="53"/>
      <c r="SIN211" s="53"/>
      <c r="SIO211" s="53"/>
      <c r="SIP211" s="53"/>
      <c r="SIQ211" s="53"/>
      <c r="SIR211" s="53"/>
      <c r="SIS211" s="53"/>
      <c r="SIT211" s="53"/>
      <c r="SIU211" s="53"/>
      <c r="SIV211" s="53"/>
      <c r="SIW211" s="53"/>
      <c r="SIX211" s="53"/>
      <c r="SIY211" s="53"/>
      <c r="SIZ211" s="53"/>
      <c r="SJA211" s="53"/>
      <c r="SJB211" s="53"/>
      <c r="SJC211" s="53"/>
      <c r="SJD211" s="53"/>
      <c r="SJE211" s="53"/>
      <c r="SJF211" s="53"/>
      <c r="SJG211" s="53"/>
      <c r="SJH211" s="53"/>
      <c r="SJI211" s="53"/>
      <c r="SJJ211" s="53"/>
      <c r="SJK211" s="53"/>
      <c r="SJL211" s="53"/>
      <c r="SJM211" s="53"/>
      <c r="SJN211" s="53"/>
      <c r="SJO211" s="53"/>
      <c r="SJP211" s="53"/>
      <c r="SJQ211" s="53"/>
      <c r="SJR211" s="53"/>
      <c r="SJS211" s="53"/>
      <c r="SJT211" s="53"/>
      <c r="SJU211" s="53"/>
      <c r="SJV211" s="53"/>
      <c r="SJW211" s="53"/>
      <c r="SJX211" s="53"/>
      <c r="SJY211" s="53"/>
      <c r="SJZ211" s="53"/>
      <c r="SKA211" s="53"/>
      <c r="SKB211" s="53"/>
      <c r="SKC211" s="53"/>
      <c r="SKD211" s="53"/>
      <c r="SKE211" s="53"/>
      <c r="SKF211" s="53"/>
      <c r="SKG211" s="53"/>
      <c r="SKH211" s="53"/>
      <c r="SKI211" s="53"/>
      <c r="SKJ211" s="53"/>
      <c r="SKK211" s="53"/>
      <c r="SKL211" s="53"/>
      <c r="SKM211" s="53"/>
      <c r="SKN211" s="53"/>
      <c r="SKO211" s="53"/>
      <c r="SKP211" s="53"/>
      <c r="SKQ211" s="53"/>
      <c r="SKR211" s="53"/>
      <c r="SKS211" s="53"/>
      <c r="SKT211" s="53"/>
      <c r="SKU211" s="53"/>
      <c r="SKV211" s="53"/>
      <c r="SKW211" s="53"/>
      <c r="SKX211" s="53"/>
      <c r="SKY211" s="53"/>
      <c r="SKZ211" s="53"/>
      <c r="SLA211" s="53"/>
      <c r="SLB211" s="53"/>
      <c r="SLC211" s="53"/>
      <c r="SLD211" s="53"/>
      <c r="SLE211" s="53"/>
      <c r="SLF211" s="53"/>
      <c r="SLG211" s="53"/>
      <c r="SLH211" s="53"/>
      <c r="SLI211" s="53"/>
      <c r="SLJ211" s="53"/>
      <c r="SLK211" s="53"/>
      <c r="SLL211" s="53"/>
      <c r="SLM211" s="53"/>
      <c r="SLN211" s="53"/>
      <c r="SLO211" s="53"/>
      <c r="SLP211" s="53"/>
      <c r="SLQ211" s="53"/>
      <c r="SLR211" s="53"/>
      <c r="SLS211" s="53"/>
      <c r="SLT211" s="53"/>
      <c r="SLU211" s="53"/>
      <c r="SLV211" s="53"/>
      <c r="SLW211" s="53"/>
      <c r="SLX211" s="53"/>
      <c r="SLY211" s="53"/>
      <c r="SLZ211" s="53"/>
      <c r="SMA211" s="53"/>
      <c r="SMB211" s="53"/>
      <c r="SMC211" s="53"/>
      <c r="SMD211" s="53"/>
      <c r="SME211" s="53"/>
      <c r="SMF211" s="53"/>
      <c r="SMG211" s="53"/>
      <c r="SMH211" s="53"/>
      <c r="SMI211" s="53"/>
      <c r="SMJ211" s="53"/>
      <c r="SMK211" s="53"/>
      <c r="SML211" s="53"/>
      <c r="SMM211" s="53"/>
      <c r="SMN211" s="53"/>
      <c r="SMO211" s="53"/>
      <c r="SMP211" s="53"/>
      <c r="SMQ211" s="53"/>
      <c r="SMR211" s="53"/>
      <c r="SMS211" s="53"/>
      <c r="SMT211" s="53"/>
      <c r="SMU211" s="53"/>
      <c r="SMV211" s="53"/>
      <c r="SMW211" s="53"/>
      <c r="SMX211" s="53"/>
      <c r="SMY211" s="53"/>
      <c r="SMZ211" s="53"/>
      <c r="SNA211" s="53"/>
      <c r="SNB211" s="53"/>
      <c r="SNC211" s="53"/>
      <c r="SND211" s="53"/>
      <c r="SNE211" s="53"/>
      <c r="SNF211" s="53"/>
      <c r="SNG211" s="53"/>
      <c r="SNH211" s="53"/>
      <c r="SNI211" s="53"/>
      <c r="SNJ211" s="53"/>
      <c r="SNK211" s="53"/>
      <c r="SNL211" s="53"/>
      <c r="SNM211" s="53"/>
      <c r="SNN211" s="53"/>
      <c r="SNO211" s="53"/>
      <c r="SNP211" s="53"/>
      <c r="SNQ211" s="53"/>
      <c r="SNR211" s="53"/>
      <c r="SNS211" s="53"/>
      <c r="SNT211" s="53"/>
      <c r="SNU211" s="53"/>
      <c r="SNV211" s="53"/>
      <c r="SNW211" s="53"/>
      <c r="SNX211" s="53"/>
      <c r="SNY211" s="53"/>
      <c r="SNZ211" s="53"/>
      <c r="SOA211" s="53"/>
      <c r="SOB211" s="53"/>
      <c r="SOC211" s="53"/>
      <c r="SOD211" s="53"/>
      <c r="SOE211" s="53"/>
      <c r="SOF211" s="53"/>
      <c r="SOG211" s="53"/>
      <c r="SOH211" s="53"/>
      <c r="SOI211" s="53"/>
      <c r="SOJ211" s="53"/>
      <c r="SOK211" s="53"/>
      <c r="SOL211" s="53"/>
      <c r="SOM211" s="53"/>
      <c r="SON211" s="53"/>
      <c r="SOO211" s="53"/>
      <c r="SOP211" s="53"/>
      <c r="SOQ211" s="53"/>
      <c r="SOR211" s="53"/>
      <c r="SOS211" s="53"/>
      <c r="SOT211" s="53"/>
      <c r="SOU211" s="53"/>
      <c r="SOV211" s="53"/>
      <c r="SOW211" s="53"/>
      <c r="SOX211" s="53"/>
      <c r="SOY211" s="53"/>
      <c r="SOZ211" s="53"/>
      <c r="SPA211" s="53"/>
      <c r="SPB211" s="53"/>
      <c r="SPC211" s="53"/>
      <c r="SPD211" s="53"/>
      <c r="SPE211" s="53"/>
      <c r="SPF211" s="53"/>
      <c r="SPG211" s="53"/>
      <c r="SPH211" s="53"/>
      <c r="SPI211" s="53"/>
      <c r="SPJ211" s="53"/>
      <c r="SPK211" s="53"/>
      <c r="SPL211" s="53"/>
      <c r="SPM211" s="53"/>
      <c r="SPN211" s="53"/>
      <c r="SPO211" s="53"/>
      <c r="SPP211" s="53"/>
      <c r="SPQ211" s="53"/>
      <c r="SPR211" s="53"/>
      <c r="SPS211" s="53"/>
      <c r="SPT211" s="53"/>
      <c r="SPU211" s="53"/>
      <c r="SPV211" s="53"/>
      <c r="SPW211" s="53"/>
      <c r="SPX211" s="53"/>
      <c r="SPY211" s="53"/>
      <c r="SPZ211" s="53"/>
      <c r="SQA211" s="53"/>
      <c r="SQB211" s="53"/>
      <c r="SQC211" s="53"/>
      <c r="SQD211" s="53"/>
      <c r="SQE211" s="53"/>
      <c r="SQF211" s="53"/>
      <c r="SQG211" s="53"/>
      <c r="SQH211" s="53"/>
      <c r="SQI211" s="53"/>
      <c r="SQJ211" s="53"/>
      <c r="SQK211" s="53"/>
      <c r="SQL211" s="53"/>
      <c r="SQM211" s="53"/>
      <c r="SQN211" s="53"/>
      <c r="SQO211" s="53"/>
      <c r="SQP211" s="53"/>
      <c r="SQQ211" s="53"/>
      <c r="SQR211" s="53"/>
      <c r="SQS211" s="53"/>
      <c r="SQT211" s="53"/>
      <c r="SQU211" s="53"/>
      <c r="SQV211" s="53"/>
      <c r="SQW211" s="53"/>
      <c r="SQX211" s="53"/>
      <c r="SQY211" s="53"/>
      <c r="SQZ211" s="53"/>
      <c r="SRA211" s="53"/>
      <c r="SRB211" s="53"/>
      <c r="SRC211" s="53"/>
      <c r="SRD211" s="53"/>
      <c r="SRE211" s="53"/>
      <c r="SRF211" s="53"/>
      <c r="SRG211" s="53"/>
      <c r="SRH211" s="53"/>
      <c r="SRI211" s="53"/>
      <c r="SRJ211" s="53"/>
      <c r="SRK211" s="53"/>
      <c r="SRL211" s="53"/>
      <c r="SRM211" s="53"/>
      <c r="SRN211" s="53"/>
      <c r="SRO211" s="53"/>
      <c r="SRP211" s="53"/>
      <c r="SRQ211" s="53"/>
      <c r="SRR211" s="53"/>
      <c r="SRS211" s="53"/>
      <c r="SRT211" s="53"/>
      <c r="SRU211" s="53"/>
      <c r="SRV211" s="53"/>
      <c r="SRW211" s="53"/>
      <c r="SRX211" s="53"/>
      <c r="SRY211" s="53"/>
      <c r="SRZ211" s="53"/>
      <c r="SSA211" s="53"/>
      <c r="SSB211" s="53"/>
      <c r="SSC211" s="53"/>
      <c r="SSD211" s="53"/>
      <c r="SSE211" s="53"/>
      <c r="SSF211" s="53"/>
      <c r="SSG211" s="53"/>
      <c r="SSH211" s="53"/>
      <c r="SSI211" s="53"/>
      <c r="SSJ211" s="53"/>
      <c r="SSK211" s="53"/>
      <c r="SSL211" s="53"/>
      <c r="SSM211" s="53"/>
      <c r="SSN211" s="53"/>
      <c r="SSO211" s="53"/>
      <c r="SSP211" s="53"/>
      <c r="SSQ211" s="53"/>
      <c r="SSR211" s="53"/>
      <c r="SSS211" s="53"/>
      <c r="SST211" s="53"/>
      <c r="SSU211" s="53"/>
      <c r="SSV211" s="53"/>
      <c r="SSW211" s="53"/>
      <c r="SSX211" s="53"/>
      <c r="SSY211" s="53"/>
      <c r="SSZ211" s="53"/>
      <c r="STA211" s="53"/>
      <c r="STB211" s="53"/>
      <c r="STC211" s="53"/>
      <c r="STD211" s="53"/>
      <c r="STE211" s="53"/>
      <c r="STF211" s="53"/>
      <c r="STG211" s="53"/>
      <c r="STH211" s="53"/>
      <c r="STI211" s="53"/>
      <c r="STJ211" s="53"/>
      <c r="STK211" s="53"/>
      <c r="STL211" s="53"/>
      <c r="STM211" s="53"/>
      <c r="STN211" s="53"/>
      <c r="STO211" s="53"/>
      <c r="STP211" s="53"/>
      <c r="STQ211" s="53"/>
      <c r="STR211" s="53"/>
      <c r="STS211" s="53"/>
      <c r="STT211" s="53"/>
      <c r="STU211" s="53"/>
      <c r="STV211" s="53"/>
      <c r="STW211" s="53"/>
      <c r="STX211" s="53"/>
      <c r="STY211" s="53"/>
      <c r="STZ211" s="53"/>
      <c r="SUA211" s="53"/>
      <c r="SUB211" s="53"/>
      <c r="SUC211" s="53"/>
      <c r="SUD211" s="53"/>
      <c r="SUE211" s="53"/>
      <c r="SUF211" s="53"/>
      <c r="SUG211" s="53"/>
      <c r="SUH211" s="53"/>
      <c r="SUI211" s="53"/>
      <c r="SUJ211" s="53"/>
      <c r="SUK211" s="53"/>
      <c r="SUL211" s="53"/>
      <c r="SUM211" s="53"/>
      <c r="SUN211" s="53"/>
      <c r="SUO211" s="53"/>
      <c r="SUP211" s="53"/>
      <c r="SUQ211" s="53"/>
      <c r="SUR211" s="53"/>
      <c r="SUS211" s="53"/>
      <c r="SUT211" s="53"/>
      <c r="SUU211" s="53"/>
      <c r="SUV211" s="53"/>
      <c r="SUW211" s="53"/>
      <c r="SUX211" s="53"/>
      <c r="SUY211" s="53"/>
      <c r="SUZ211" s="53"/>
      <c r="SVA211" s="53"/>
      <c r="SVB211" s="53"/>
      <c r="SVC211" s="53"/>
      <c r="SVD211" s="53"/>
      <c r="SVE211" s="53"/>
      <c r="SVF211" s="53"/>
      <c r="SVG211" s="53"/>
      <c r="SVH211" s="53"/>
      <c r="SVI211" s="53"/>
      <c r="SVJ211" s="53"/>
      <c r="SVK211" s="53"/>
      <c r="SVL211" s="53"/>
      <c r="SVM211" s="53"/>
      <c r="SVN211" s="53"/>
      <c r="SVO211" s="53"/>
      <c r="SVP211" s="53"/>
      <c r="SVQ211" s="53"/>
      <c r="SVR211" s="53"/>
      <c r="SVS211" s="53"/>
      <c r="SVT211" s="53"/>
      <c r="SVU211" s="53"/>
      <c r="SVV211" s="53"/>
      <c r="SVW211" s="53"/>
      <c r="SVX211" s="53"/>
      <c r="SVY211" s="53"/>
      <c r="SVZ211" s="53"/>
      <c r="SWA211" s="53"/>
      <c r="SWB211" s="53"/>
      <c r="SWC211" s="53"/>
      <c r="SWD211" s="53"/>
      <c r="SWE211" s="53"/>
      <c r="SWF211" s="53"/>
      <c r="SWG211" s="53"/>
      <c r="SWH211" s="53"/>
      <c r="SWI211" s="53"/>
      <c r="SWJ211" s="53"/>
      <c r="SWK211" s="53"/>
      <c r="SWL211" s="53"/>
      <c r="SWM211" s="53"/>
      <c r="SWN211" s="53"/>
      <c r="SWO211" s="53"/>
      <c r="SWP211" s="53"/>
      <c r="SWQ211" s="53"/>
      <c r="SWR211" s="53"/>
      <c r="SWS211" s="53"/>
      <c r="SWT211" s="53"/>
      <c r="SWU211" s="53"/>
      <c r="SWV211" s="53"/>
      <c r="SWW211" s="53"/>
      <c r="SWX211" s="53"/>
      <c r="SWY211" s="53"/>
      <c r="SWZ211" s="53"/>
      <c r="SXA211" s="53"/>
      <c r="SXB211" s="53"/>
      <c r="SXC211" s="53"/>
      <c r="SXD211" s="53"/>
      <c r="SXE211" s="53"/>
      <c r="SXF211" s="53"/>
      <c r="SXG211" s="53"/>
      <c r="SXH211" s="53"/>
      <c r="SXI211" s="53"/>
      <c r="SXJ211" s="53"/>
      <c r="SXK211" s="53"/>
      <c r="SXL211" s="53"/>
      <c r="SXM211" s="53"/>
      <c r="SXN211" s="53"/>
      <c r="SXO211" s="53"/>
      <c r="SXP211" s="53"/>
      <c r="SXQ211" s="53"/>
      <c r="SXR211" s="53"/>
      <c r="SXS211" s="53"/>
      <c r="SXT211" s="53"/>
      <c r="SXU211" s="53"/>
      <c r="SXV211" s="53"/>
      <c r="SXW211" s="53"/>
      <c r="SXX211" s="53"/>
      <c r="SXY211" s="53"/>
      <c r="SXZ211" s="53"/>
      <c r="SYA211" s="53"/>
      <c r="SYB211" s="53"/>
      <c r="SYC211" s="53"/>
      <c r="SYD211" s="53"/>
      <c r="SYE211" s="53"/>
      <c r="SYF211" s="53"/>
      <c r="SYG211" s="53"/>
      <c r="SYH211" s="53"/>
      <c r="SYI211" s="53"/>
      <c r="SYJ211" s="53"/>
      <c r="SYK211" s="53"/>
      <c r="SYL211" s="53"/>
      <c r="SYM211" s="53"/>
      <c r="SYN211" s="53"/>
      <c r="SYO211" s="53"/>
      <c r="SYP211" s="53"/>
      <c r="SYQ211" s="53"/>
      <c r="SYR211" s="53"/>
      <c r="SYS211" s="53"/>
      <c r="SYT211" s="53"/>
      <c r="SYU211" s="53"/>
      <c r="SYV211" s="53"/>
      <c r="SYW211" s="53"/>
      <c r="SYX211" s="53"/>
      <c r="SYY211" s="53"/>
      <c r="SYZ211" s="53"/>
      <c r="SZA211" s="53"/>
      <c r="SZB211" s="53"/>
      <c r="SZC211" s="53"/>
      <c r="SZD211" s="53"/>
      <c r="SZE211" s="53"/>
      <c r="SZF211" s="53"/>
      <c r="SZG211" s="53"/>
      <c r="SZH211" s="53"/>
      <c r="SZI211" s="53"/>
      <c r="SZJ211" s="53"/>
      <c r="SZK211" s="53"/>
      <c r="SZL211" s="53"/>
      <c r="SZM211" s="53"/>
      <c r="SZN211" s="53"/>
      <c r="SZO211" s="53"/>
      <c r="SZP211" s="53"/>
      <c r="SZQ211" s="53"/>
      <c r="SZR211" s="53"/>
      <c r="SZS211" s="53"/>
      <c r="SZT211" s="53"/>
      <c r="SZU211" s="53"/>
      <c r="SZV211" s="53"/>
      <c r="SZW211" s="53"/>
      <c r="SZX211" s="53"/>
      <c r="SZY211" s="53"/>
      <c r="SZZ211" s="53"/>
      <c r="TAA211" s="53"/>
      <c r="TAB211" s="53"/>
      <c r="TAC211" s="53"/>
      <c r="TAD211" s="53"/>
      <c r="TAE211" s="53"/>
      <c r="TAF211" s="53"/>
      <c r="TAG211" s="53"/>
      <c r="TAH211" s="53"/>
      <c r="TAI211" s="53"/>
      <c r="TAJ211" s="53"/>
      <c r="TAK211" s="53"/>
      <c r="TAL211" s="53"/>
      <c r="TAM211" s="53"/>
      <c r="TAN211" s="53"/>
      <c r="TAO211" s="53"/>
      <c r="TAP211" s="53"/>
      <c r="TAQ211" s="53"/>
      <c r="TAR211" s="53"/>
      <c r="TAS211" s="53"/>
      <c r="TAT211" s="53"/>
      <c r="TAU211" s="53"/>
      <c r="TAV211" s="53"/>
      <c r="TAW211" s="53"/>
      <c r="TAX211" s="53"/>
      <c r="TAY211" s="53"/>
      <c r="TAZ211" s="53"/>
      <c r="TBA211" s="53"/>
      <c r="TBB211" s="53"/>
      <c r="TBC211" s="53"/>
      <c r="TBD211" s="53"/>
      <c r="TBE211" s="53"/>
      <c r="TBF211" s="53"/>
      <c r="TBG211" s="53"/>
      <c r="TBH211" s="53"/>
      <c r="TBI211" s="53"/>
      <c r="TBJ211" s="53"/>
      <c r="TBK211" s="53"/>
      <c r="TBL211" s="53"/>
      <c r="TBM211" s="53"/>
      <c r="TBN211" s="53"/>
      <c r="TBO211" s="53"/>
      <c r="TBP211" s="53"/>
      <c r="TBQ211" s="53"/>
      <c r="TBR211" s="53"/>
      <c r="TBS211" s="53"/>
      <c r="TBT211" s="53"/>
      <c r="TBU211" s="53"/>
      <c r="TBV211" s="53"/>
      <c r="TBW211" s="53"/>
      <c r="TBX211" s="53"/>
      <c r="TBY211" s="53"/>
      <c r="TBZ211" s="53"/>
      <c r="TCA211" s="53"/>
      <c r="TCB211" s="53"/>
      <c r="TCC211" s="53"/>
      <c r="TCD211" s="53"/>
      <c r="TCE211" s="53"/>
      <c r="TCF211" s="53"/>
      <c r="TCG211" s="53"/>
      <c r="TCH211" s="53"/>
      <c r="TCI211" s="53"/>
      <c r="TCJ211" s="53"/>
      <c r="TCK211" s="53"/>
      <c r="TCL211" s="53"/>
      <c r="TCM211" s="53"/>
      <c r="TCN211" s="53"/>
      <c r="TCO211" s="53"/>
      <c r="TCP211" s="53"/>
      <c r="TCQ211" s="53"/>
      <c r="TCR211" s="53"/>
      <c r="TCS211" s="53"/>
      <c r="TCT211" s="53"/>
      <c r="TCU211" s="53"/>
      <c r="TCV211" s="53"/>
      <c r="TCW211" s="53"/>
      <c r="TCX211" s="53"/>
      <c r="TCY211" s="53"/>
      <c r="TCZ211" s="53"/>
      <c r="TDA211" s="53"/>
      <c r="TDB211" s="53"/>
      <c r="TDC211" s="53"/>
      <c r="TDD211" s="53"/>
      <c r="TDE211" s="53"/>
      <c r="TDF211" s="53"/>
      <c r="TDG211" s="53"/>
      <c r="TDH211" s="53"/>
      <c r="TDI211" s="53"/>
      <c r="TDJ211" s="53"/>
      <c r="TDK211" s="53"/>
      <c r="TDL211" s="53"/>
      <c r="TDM211" s="53"/>
      <c r="TDN211" s="53"/>
      <c r="TDO211" s="53"/>
      <c r="TDP211" s="53"/>
      <c r="TDQ211" s="53"/>
      <c r="TDR211" s="53"/>
      <c r="TDS211" s="53"/>
      <c r="TDT211" s="53"/>
      <c r="TDU211" s="53"/>
      <c r="TDV211" s="53"/>
      <c r="TDW211" s="53"/>
      <c r="TDX211" s="53"/>
      <c r="TDY211" s="53"/>
      <c r="TDZ211" s="53"/>
      <c r="TEA211" s="53"/>
      <c r="TEB211" s="53"/>
      <c r="TEC211" s="53"/>
      <c r="TED211" s="53"/>
      <c r="TEE211" s="53"/>
      <c r="TEF211" s="53"/>
      <c r="TEG211" s="53"/>
      <c r="TEH211" s="53"/>
      <c r="TEI211" s="53"/>
      <c r="TEJ211" s="53"/>
      <c r="TEK211" s="53"/>
      <c r="TEL211" s="53"/>
      <c r="TEM211" s="53"/>
      <c r="TEN211" s="53"/>
      <c r="TEO211" s="53"/>
      <c r="TEP211" s="53"/>
      <c r="TEQ211" s="53"/>
      <c r="TER211" s="53"/>
      <c r="TES211" s="53"/>
      <c r="TET211" s="53"/>
      <c r="TEU211" s="53"/>
      <c r="TEV211" s="53"/>
      <c r="TEW211" s="53"/>
      <c r="TEX211" s="53"/>
      <c r="TEY211" s="53"/>
      <c r="TEZ211" s="53"/>
      <c r="TFA211" s="53"/>
      <c r="TFB211" s="53"/>
      <c r="TFC211" s="53"/>
      <c r="TFD211" s="53"/>
      <c r="TFE211" s="53"/>
      <c r="TFF211" s="53"/>
      <c r="TFG211" s="53"/>
      <c r="TFH211" s="53"/>
      <c r="TFI211" s="53"/>
      <c r="TFJ211" s="53"/>
      <c r="TFK211" s="53"/>
      <c r="TFL211" s="53"/>
      <c r="TFM211" s="53"/>
      <c r="TFN211" s="53"/>
      <c r="TFO211" s="53"/>
      <c r="TFP211" s="53"/>
      <c r="TFQ211" s="53"/>
      <c r="TFR211" s="53"/>
      <c r="TFS211" s="53"/>
      <c r="TFT211" s="53"/>
      <c r="TFU211" s="53"/>
      <c r="TFV211" s="53"/>
      <c r="TFW211" s="53"/>
      <c r="TFX211" s="53"/>
      <c r="TFY211" s="53"/>
      <c r="TFZ211" s="53"/>
      <c r="TGA211" s="53"/>
      <c r="TGB211" s="53"/>
      <c r="TGC211" s="53"/>
      <c r="TGD211" s="53"/>
      <c r="TGE211" s="53"/>
      <c r="TGF211" s="53"/>
      <c r="TGG211" s="53"/>
      <c r="TGH211" s="53"/>
      <c r="TGI211" s="53"/>
      <c r="TGJ211" s="53"/>
      <c r="TGK211" s="53"/>
      <c r="TGL211" s="53"/>
      <c r="TGM211" s="53"/>
      <c r="TGN211" s="53"/>
      <c r="TGO211" s="53"/>
      <c r="TGP211" s="53"/>
      <c r="TGQ211" s="53"/>
      <c r="TGR211" s="53"/>
      <c r="TGS211" s="53"/>
      <c r="TGT211" s="53"/>
      <c r="TGU211" s="53"/>
      <c r="TGV211" s="53"/>
      <c r="TGW211" s="53"/>
      <c r="TGX211" s="53"/>
      <c r="TGY211" s="53"/>
      <c r="TGZ211" s="53"/>
      <c r="THA211" s="53"/>
      <c r="THB211" s="53"/>
      <c r="THC211" s="53"/>
      <c r="THD211" s="53"/>
      <c r="THE211" s="53"/>
      <c r="THF211" s="53"/>
      <c r="THG211" s="53"/>
      <c r="THH211" s="53"/>
      <c r="THI211" s="53"/>
      <c r="THJ211" s="53"/>
      <c r="THK211" s="53"/>
      <c r="THL211" s="53"/>
      <c r="THM211" s="53"/>
      <c r="THN211" s="53"/>
      <c r="THO211" s="53"/>
      <c r="THP211" s="53"/>
      <c r="THQ211" s="53"/>
      <c r="THR211" s="53"/>
      <c r="THS211" s="53"/>
      <c r="THT211" s="53"/>
      <c r="THU211" s="53"/>
      <c r="THV211" s="53"/>
      <c r="THW211" s="53"/>
      <c r="THX211" s="53"/>
      <c r="THY211" s="53"/>
      <c r="THZ211" s="53"/>
      <c r="TIA211" s="53"/>
      <c r="TIB211" s="53"/>
      <c r="TIC211" s="53"/>
      <c r="TID211" s="53"/>
      <c r="TIE211" s="53"/>
      <c r="TIF211" s="53"/>
      <c r="TIG211" s="53"/>
      <c r="TIH211" s="53"/>
      <c r="TII211" s="53"/>
      <c r="TIJ211" s="53"/>
      <c r="TIK211" s="53"/>
      <c r="TIL211" s="53"/>
      <c r="TIM211" s="53"/>
      <c r="TIN211" s="53"/>
      <c r="TIO211" s="53"/>
      <c r="TIP211" s="53"/>
      <c r="TIQ211" s="53"/>
      <c r="TIR211" s="53"/>
      <c r="TIS211" s="53"/>
      <c r="TIT211" s="53"/>
      <c r="TIU211" s="53"/>
      <c r="TIV211" s="53"/>
      <c r="TIW211" s="53"/>
      <c r="TIX211" s="53"/>
      <c r="TIY211" s="53"/>
      <c r="TIZ211" s="53"/>
      <c r="TJA211" s="53"/>
      <c r="TJB211" s="53"/>
      <c r="TJC211" s="53"/>
      <c r="TJD211" s="53"/>
      <c r="TJE211" s="53"/>
      <c r="TJF211" s="53"/>
      <c r="TJG211" s="53"/>
      <c r="TJH211" s="53"/>
      <c r="TJI211" s="53"/>
      <c r="TJJ211" s="53"/>
      <c r="TJK211" s="53"/>
      <c r="TJL211" s="53"/>
      <c r="TJM211" s="53"/>
      <c r="TJN211" s="53"/>
      <c r="TJO211" s="53"/>
      <c r="TJP211" s="53"/>
      <c r="TJQ211" s="53"/>
      <c r="TJR211" s="53"/>
      <c r="TJS211" s="53"/>
      <c r="TJT211" s="53"/>
      <c r="TJU211" s="53"/>
      <c r="TJV211" s="53"/>
      <c r="TJW211" s="53"/>
      <c r="TJX211" s="53"/>
      <c r="TJY211" s="53"/>
      <c r="TJZ211" s="53"/>
      <c r="TKA211" s="53"/>
      <c r="TKB211" s="53"/>
      <c r="TKC211" s="53"/>
      <c r="TKD211" s="53"/>
      <c r="TKE211" s="53"/>
      <c r="TKF211" s="53"/>
      <c r="TKG211" s="53"/>
      <c r="TKH211" s="53"/>
      <c r="TKI211" s="53"/>
      <c r="TKJ211" s="53"/>
      <c r="TKK211" s="53"/>
      <c r="TKL211" s="53"/>
      <c r="TKM211" s="53"/>
      <c r="TKN211" s="53"/>
      <c r="TKO211" s="53"/>
      <c r="TKP211" s="53"/>
      <c r="TKQ211" s="53"/>
      <c r="TKR211" s="53"/>
      <c r="TKS211" s="53"/>
      <c r="TKT211" s="53"/>
      <c r="TKU211" s="53"/>
      <c r="TKV211" s="53"/>
      <c r="TKW211" s="53"/>
      <c r="TKX211" s="53"/>
      <c r="TKY211" s="53"/>
      <c r="TKZ211" s="53"/>
      <c r="TLA211" s="53"/>
      <c r="TLB211" s="53"/>
      <c r="TLC211" s="53"/>
      <c r="TLD211" s="53"/>
      <c r="TLE211" s="53"/>
      <c r="TLF211" s="53"/>
      <c r="TLG211" s="53"/>
      <c r="TLH211" s="53"/>
      <c r="TLI211" s="53"/>
      <c r="TLJ211" s="53"/>
      <c r="TLK211" s="53"/>
      <c r="TLL211" s="53"/>
      <c r="TLM211" s="53"/>
      <c r="TLN211" s="53"/>
      <c r="TLO211" s="53"/>
      <c r="TLP211" s="53"/>
      <c r="TLQ211" s="53"/>
      <c r="TLR211" s="53"/>
      <c r="TLS211" s="53"/>
      <c r="TLT211" s="53"/>
      <c r="TLU211" s="53"/>
      <c r="TLV211" s="53"/>
      <c r="TLW211" s="53"/>
      <c r="TLX211" s="53"/>
      <c r="TLY211" s="53"/>
      <c r="TLZ211" s="53"/>
      <c r="TMA211" s="53"/>
      <c r="TMB211" s="53"/>
      <c r="TMC211" s="53"/>
      <c r="TMD211" s="53"/>
      <c r="TME211" s="53"/>
      <c r="TMF211" s="53"/>
      <c r="TMG211" s="53"/>
      <c r="TMH211" s="53"/>
      <c r="TMI211" s="53"/>
      <c r="TMJ211" s="53"/>
      <c r="TMK211" s="53"/>
      <c r="TML211" s="53"/>
      <c r="TMM211" s="53"/>
      <c r="TMN211" s="53"/>
      <c r="TMO211" s="53"/>
      <c r="TMP211" s="53"/>
      <c r="TMQ211" s="53"/>
      <c r="TMR211" s="53"/>
      <c r="TMS211" s="53"/>
      <c r="TMT211" s="53"/>
      <c r="TMU211" s="53"/>
      <c r="TMV211" s="53"/>
      <c r="TMW211" s="53"/>
      <c r="TMX211" s="53"/>
      <c r="TMY211" s="53"/>
      <c r="TMZ211" s="53"/>
      <c r="TNA211" s="53"/>
      <c r="TNB211" s="53"/>
      <c r="TNC211" s="53"/>
      <c r="TND211" s="53"/>
      <c r="TNE211" s="53"/>
      <c r="TNF211" s="53"/>
      <c r="TNG211" s="53"/>
      <c r="TNH211" s="53"/>
      <c r="TNI211" s="53"/>
      <c r="TNJ211" s="53"/>
      <c r="TNK211" s="53"/>
      <c r="TNL211" s="53"/>
      <c r="TNM211" s="53"/>
      <c r="TNN211" s="53"/>
      <c r="TNO211" s="53"/>
      <c r="TNP211" s="53"/>
      <c r="TNQ211" s="53"/>
      <c r="TNR211" s="53"/>
      <c r="TNS211" s="53"/>
      <c r="TNT211" s="53"/>
      <c r="TNU211" s="53"/>
      <c r="TNV211" s="53"/>
      <c r="TNW211" s="53"/>
      <c r="TNX211" s="53"/>
      <c r="TNY211" s="53"/>
      <c r="TNZ211" s="53"/>
      <c r="TOA211" s="53"/>
      <c r="TOB211" s="53"/>
      <c r="TOC211" s="53"/>
      <c r="TOD211" s="53"/>
      <c r="TOE211" s="53"/>
      <c r="TOF211" s="53"/>
      <c r="TOG211" s="53"/>
      <c r="TOH211" s="53"/>
      <c r="TOI211" s="53"/>
      <c r="TOJ211" s="53"/>
      <c r="TOK211" s="53"/>
      <c r="TOL211" s="53"/>
      <c r="TOM211" s="53"/>
      <c r="TON211" s="53"/>
      <c r="TOO211" s="53"/>
      <c r="TOP211" s="53"/>
      <c r="TOQ211" s="53"/>
      <c r="TOR211" s="53"/>
      <c r="TOS211" s="53"/>
      <c r="TOT211" s="53"/>
      <c r="TOU211" s="53"/>
      <c r="TOV211" s="53"/>
      <c r="TOW211" s="53"/>
      <c r="TOX211" s="53"/>
      <c r="TOY211" s="53"/>
      <c r="TOZ211" s="53"/>
      <c r="TPA211" s="53"/>
      <c r="TPB211" s="53"/>
      <c r="TPC211" s="53"/>
      <c r="TPD211" s="53"/>
      <c r="TPE211" s="53"/>
      <c r="TPF211" s="53"/>
      <c r="TPG211" s="53"/>
      <c r="TPH211" s="53"/>
      <c r="TPI211" s="53"/>
      <c r="TPJ211" s="53"/>
      <c r="TPK211" s="53"/>
      <c r="TPL211" s="53"/>
      <c r="TPM211" s="53"/>
      <c r="TPN211" s="53"/>
      <c r="TPO211" s="53"/>
      <c r="TPP211" s="53"/>
      <c r="TPQ211" s="53"/>
      <c r="TPR211" s="53"/>
      <c r="TPS211" s="53"/>
      <c r="TPT211" s="53"/>
      <c r="TPU211" s="53"/>
      <c r="TPV211" s="53"/>
      <c r="TPW211" s="53"/>
      <c r="TPX211" s="53"/>
      <c r="TPY211" s="53"/>
      <c r="TPZ211" s="53"/>
      <c r="TQA211" s="53"/>
      <c r="TQB211" s="53"/>
      <c r="TQC211" s="53"/>
      <c r="TQD211" s="53"/>
      <c r="TQE211" s="53"/>
      <c r="TQF211" s="53"/>
      <c r="TQG211" s="53"/>
      <c r="TQH211" s="53"/>
      <c r="TQI211" s="53"/>
      <c r="TQJ211" s="53"/>
      <c r="TQK211" s="53"/>
      <c r="TQL211" s="53"/>
      <c r="TQM211" s="53"/>
      <c r="TQN211" s="53"/>
      <c r="TQO211" s="53"/>
      <c r="TQP211" s="53"/>
      <c r="TQQ211" s="53"/>
      <c r="TQR211" s="53"/>
      <c r="TQS211" s="53"/>
      <c r="TQT211" s="53"/>
      <c r="TQU211" s="53"/>
      <c r="TQV211" s="53"/>
      <c r="TQW211" s="53"/>
      <c r="TQX211" s="53"/>
      <c r="TQY211" s="53"/>
      <c r="TQZ211" s="53"/>
      <c r="TRA211" s="53"/>
      <c r="TRB211" s="53"/>
      <c r="TRC211" s="53"/>
      <c r="TRD211" s="53"/>
      <c r="TRE211" s="53"/>
      <c r="TRF211" s="53"/>
      <c r="TRG211" s="53"/>
      <c r="TRH211" s="53"/>
      <c r="TRI211" s="53"/>
      <c r="TRJ211" s="53"/>
      <c r="TRK211" s="53"/>
      <c r="TRL211" s="53"/>
      <c r="TRM211" s="53"/>
      <c r="TRN211" s="53"/>
      <c r="TRO211" s="53"/>
      <c r="TRP211" s="53"/>
      <c r="TRQ211" s="53"/>
      <c r="TRR211" s="53"/>
      <c r="TRS211" s="53"/>
      <c r="TRT211" s="53"/>
      <c r="TRU211" s="53"/>
      <c r="TRV211" s="53"/>
      <c r="TRW211" s="53"/>
      <c r="TRX211" s="53"/>
      <c r="TRY211" s="53"/>
      <c r="TRZ211" s="53"/>
      <c r="TSA211" s="53"/>
      <c r="TSB211" s="53"/>
      <c r="TSC211" s="53"/>
      <c r="TSD211" s="53"/>
      <c r="TSE211" s="53"/>
      <c r="TSF211" s="53"/>
      <c r="TSG211" s="53"/>
      <c r="TSH211" s="53"/>
      <c r="TSI211" s="53"/>
      <c r="TSJ211" s="53"/>
      <c r="TSK211" s="53"/>
      <c r="TSL211" s="53"/>
      <c r="TSM211" s="53"/>
      <c r="TSN211" s="53"/>
      <c r="TSO211" s="53"/>
      <c r="TSP211" s="53"/>
      <c r="TSQ211" s="53"/>
      <c r="TSR211" s="53"/>
      <c r="TSS211" s="53"/>
      <c r="TST211" s="53"/>
      <c r="TSU211" s="53"/>
      <c r="TSV211" s="53"/>
      <c r="TSW211" s="53"/>
      <c r="TSX211" s="53"/>
      <c r="TSY211" s="53"/>
      <c r="TSZ211" s="53"/>
      <c r="TTA211" s="53"/>
      <c r="TTB211" s="53"/>
      <c r="TTC211" s="53"/>
      <c r="TTD211" s="53"/>
      <c r="TTE211" s="53"/>
      <c r="TTF211" s="53"/>
      <c r="TTG211" s="53"/>
      <c r="TTH211" s="53"/>
      <c r="TTI211" s="53"/>
      <c r="TTJ211" s="53"/>
      <c r="TTK211" s="53"/>
      <c r="TTL211" s="53"/>
      <c r="TTM211" s="53"/>
      <c r="TTN211" s="53"/>
      <c r="TTO211" s="53"/>
      <c r="TTP211" s="53"/>
      <c r="TTQ211" s="53"/>
      <c r="TTR211" s="53"/>
      <c r="TTS211" s="53"/>
      <c r="TTT211" s="53"/>
      <c r="TTU211" s="53"/>
      <c r="TTV211" s="53"/>
      <c r="TTW211" s="53"/>
      <c r="TTX211" s="53"/>
      <c r="TTY211" s="53"/>
      <c r="TTZ211" s="53"/>
      <c r="TUA211" s="53"/>
      <c r="TUB211" s="53"/>
      <c r="TUC211" s="53"/>
      <c r="TUD211" s="53"/>
      <c r="TUE211" s="53"/>
      <c r="TUF211" s="53"/>
      <c r="TUG211" s="53"/>
      <c r="TUH211" s="53"/>
      <c r="TUI211" s="53"/>
      <c r="TUJ211" s="53"/>
      <c r="TUK211" s="53"/>
      <c r="TUL211" s="53"/>
      <c r="TUM211" s="53"/>
      <c r="TUN211" s="53"/>
      <c r="TUO211" s="53"/>
      <c r="TUP211" s="53"/>
      <c r="TUQ211" s="53"/>
      <c r="TUR211" s="53"/>
      <c r="TUS211" s="53"/>
      <c r="TUT211" s="53"/>
      <c r="TUU211" s="53"/>
      <c r="TUV211" s="53"/>
      <c r="TUW211" s="53"/>
      <c r="TUX211" s="53"/>
      <c r="TUY211" s="53"/>
      <c r="TUZ211" s="53"/>
      <c r="TVA211" s="53"/>
      <c r="TVB211" s="53"/>
      <c r="TVC211" s="53"/>
      <c r="TVD211" s="53"/>
      <c r="TVE211" s="53"/>
      <c r="TVF211" s="53"/>
      <c r="TVG211" s="53"/>
      <c r="TVH211" s="53"/>
      <c r="TVI211" s="53"/>
      <c r="TVJ211" s="53"/>
      <c r="TVK211" s="53"/>
      <c r="TVL211" s="53"/>
      <c r="TVM211" s="53"/>
      <c r="TVN211" s="53"/>
      <c r="TVO211" s="53"/>
      <c r="TVP211" s="53"/>
      <c r="TVQ211" s="53"/>
      <c r="TVR211" s="53"/>
      <c r="TVS211" s="53"/>
      <c r="TVT211" s="53"/>
      <c r="TVU211" s="53"/>
      <c r="TVV211" s="53"/>
      <c r="TVW211" s="53"/>
      <c r="TVX211" s="53"/>
      <c r="TVY211" s="53"/>
      <c r="TVZ211" s="53"/>
      <c r="TWA211" s="53"/>
      <c r="TWB211" s="53"/>
      <c r="TWC211" s="53"/>
      <c r="TWD211" s="53"/>
      <c r="TWE211" s="53"/>
      <c r="TWF211" s="53"/>
      <c r="TWG211" s="53"/>
      <c r="TWH211" s="53"/>
      <c r="TWI211" s="53"/>
      <c r="TWJ211" s="53"/>
      <c r="TWK211" s="53"/>
      <c r="TWL211" s="53"/>
      <c r="TWM211" s="53"/>
      <c r="TWN211" s="53"/>
      <c r="TWO211" s="53"/>
      <c r="TWP211" s="53"/>
      <c r="TWQ211" s="53"/>
      <c r="TWR211" s="53"/>
      <c r="TWS211" s="53"/>
      <c r="TWT211" s="53"/>
      <c r="TWU211" s="53"/>
      <c r="TWV211" s="53"/>
      <c r="TWW211" s="53"/>
      <c r="TWX211" s="53"/>
      <c r="TWY211" s="53"/>
      <c r="TWZ211" s="53"/>
      <c r="TXA211" s="53"/>
      <c r="TXB211" s="53"/>
      <c r="TXC211" s="53"/>
      <c r="TXD211" s="53"/>
      <c r="TXE211" s="53"/>
      <c r="TXF211" s="53"/>
      <c r="TXG211" s="53"/>
      <c r="TXH211" s="53"/>
      <c r="TXI211" s="53"/>
      <c r="TXJ211" s="53"/>
      <c r="TXK211" s="53"/>
      <c r="TXL211" s="53"/>
      <c r="TXM211" s="53"/>
      <c r="TXN211" s="53"/>
      <c r="TXO211" s="53"/>
      <c r="TXP211" s="53"/>
      <c r="TXQ211" s="53"/>
      <c r="TXR211" s="53"/>
      <c r="TXS211" s="53"/>
      <c r="TXT211" s="53"/>
      <c r="TXU211" s="53"/>
      <c r="TXV211" s="53"/>
      <c r="TXW211" s="53"/>
      <c r="TXX211" s="53"/>
      <c r="TXY211" s="53"/>
      <c r="TXZ211" s="53"/>
      <c r="TYA211" s="53"/>
      <c r="TYB211" s="53"/>
      <c r="TYC211" s="53"/>
      <c r="TYD211" s="53"/>
      <c r="TYE211" s="53"/>
      <c r="TYF211" s="53"/>
      <c r="TYG211" s="53"/>
      <c r="TYH211" s="53"/>
      <c r="TYI211" s="53"/>
      <c r="TYJ211" s="53"/>
      <c r="TYK211" s="53"/>
      <c r="TYL211" s="53"/>
      <c r="TYM211" s="53"/>
      <c r="TYN211" s="53"/>
      <c r="TYO211" s="53"/>
      <c r="TYP211" s="53"/>
      <c r="TYQ211" s="53"/>
      <c r="TYR211" s="53"/>
      <c r="TYS211" s="53"/>
      <c r="TYT211" s="53"/>
      <c r="TYU211" s="53"/>
      <c r="TYV211" s="53"/>
      <c r="TYW211" s="53"/>
      <c r="TYX211" s="53"/>
      <c r="TYY211" s="53"/>
      <c r="TYZ211" s="53"/>
      <c r="TZA211" s="53"/>
      <c r="TZB211" s="53"/>
      <c r="TZC211" s="53"/>
      <c r="TZD211" s="53"/>
      <c r="TZE211" s="53"/>
      <c r="TZF211" s="53"/>
      <c r="TZG211" s="53"/>
      <c r="TZH211" s="53"/>
      <c r="TZI211" s="53"/>
      <c r="TZJ211" s="53"/>
      <c r="TZK211" s="53"/>
      <c r="TZL211" s="53"/>
      <c r="TZM211" s="53"/>
      <c r="TZN211" s="53"/>
      <c r="TZO211" s="53"/>
      <c r="TZP211" s="53"/>
      <c r="TZQ211" s="53"/>
      <c r="TZR211" s="53"/>
      <c r="TZS211" s="53"/>
      <c r="TZT211" s="53"/>
      <c r="TZU211" s="53"/>
      <c r="TZV211" s="53"/>
      <c r="TZW211" s="53"/>
      <c r="TZX211" s="53"/>
      <c r="TZY211" s="53"/>
      <c r="TZZ211" s="53"/>
      <c r="UAA211" s="53"/>
      <c r="UAB211" s="53"/>
      <c r="UAC211" s="53"/>
      <c r="UAD211" s="53"/>
      <c r="UAE211" s="53"/>
      <c r="UAF211" s="53"/>
      <c r="UAG211" s="53"/>
      <c r="UAH211" s="53"/>
      <c r="UAI211" s="53"/>
      <c r="UAJ211" s="53"/>
      <c r="UAK211" s="53"/>
      <c r="UAL211" s="53"/>
      <c r="UAM211" s="53"/>
      <c r="UAN211" s="53"/>
      <c r="UAO211" s="53"/>
      <c r="UAP211" s="53"/>
      <c r="UAQ211" s="53"/>
      <c r="UAR211" s="53"/>
      <c r="UAS211" s="53"/>
      <c r="UAT211" s="53"/>
      <c r="UAU211" s="53"/>
      <c r="UAV211" s="53"/>
      <c r="UAW211" s="53"/>
      <c r="UAX211" s="53"/>
      <c r="UAY211" s="53"/>
      <c r="UAZ211" s="53"/>
      <c r="UBA211" s="53"/>
      <c r="UBB211" s="53"/>
      <c r="UBC211" s="53"/>
      <c r="UBD211" s="53"/>
      <c r="UBE211" s="53"/>
      <c r="UBF211" s="53"/>
      <c r="UBG211" s="53"/>
      <c r="UBH211" s="53"/>
      <c r="UBI211" s="53"/>
      <c r="UBJ211" s="53"/>
      <c r="UBK211" s="53"/>
      <c r="UBL211" s="53"/>
      <c r="UBM211" s="53"/>
      <c r="UBN211" s="53"/>
      <c r="UBO211" s="53"/>
      <c r="UBP211" s="53"/>
      <c r="UBQ211" s="53"/>
      <c r="UBR211" s="53"/>
      <c r="UBS211" s="53"/>
      <c r="UBT211" s="53"/>
      <c r="UBU211" s="53"/>
      <c r="UBV211" s="53"/>
      <c r="UBW211" s="53"/>
      <c r="UBX211" s="53"/>
      <c r="UBY211" s="53"/>
      <c r="UBZ211" s="53"/>
      <c r="UCA211" s="53"/>
      <c r="UCB211" s="53"/>
      <c r="UCC211" s="53"/>
      <c r="UCD211" s="53"/>
      <c r="UCE211" s="53"/>
      <c r="UCF211" s="53"/>
      <c r="UCG211" s="53"/>
      <c r="UCH211" s="53"/>
      <c r="UCI211" s="53"/>
      <c r="UCJ211" s="53"/>
      <c r="UCK211" s="53"/>
      <c r="UCL211" s="53"/>
      <c r="UCM211" s="53"/>
      <c r="UCN211" s="53"/>
      <c r="UCO211" s="53"/>
      <c r="UCP211" s="53"/>
      <c r="UCQ211" s="53"/>
      <c r="UCR211" s="53"/>
      <c r="UCS211" s="53"/>
      <c r="UCT211" s="53"/>
      <c r="UCU211" s="53"/>
      <c r="UCV211" s="53"/>
      <c r="UCW211" s="53"/>
      <c r="UCX211" s="53"/>
      <c r="UCY211" s="53"/>
      <c r="UCZ211" s="53"/>
      <c r="UDA211" s="53"/>
      <c r="UDB211" s="53"/>
      <c r="UDC211" s="53"/>
      <c r="UDD211" s="53"/>
      <c r="UDE211" s="53"/>
      <c r="UDF211" s="53"/>
      <c r="UDG211" s="53"/>
      <c r="UDH211" s="53"/>
      <c r="UDI211" s="53"/>
      <c r="UDJ211" s="53"/>
      <c r="UDK211" s="53"/>
      <c r="UDL211" s="53"/>
      <c r="UDM211" s="53"/>
      <c r="UDN211" s="53"/>
      <c r="UDO211" s="53"/>
      <c r="UDP211" s="53"/>
      <c r="UDQ211" s="53"/>
      <c r="UDR211" s="53"/>
      <c r="UDS211" s="53"/>
      <c r="UDT211" s="53"/>
      <c r="UDU211" s="53"/>
      <c r="UDV211" s="53"/>
      <c r="UDW211" s="53"/>
      <c r="UDX211" s="53"/>
      <c r="UDY211" s="53"/>
      <c r="UDZ211" s="53"/>
      <c r="UEA211" s="53"/>
      <c r="UEB211" s="53"/>
      <c r="UEC211" s="53"/>
      <c r="UED211" s="53"/>
      <c r="UEE211" s="53"/>
      <c r="UEF211" s="53"/>
      <c r="UEG211" s="53"/>
      <c r="UEH211" s="53"/>
      <c r="UEI211" s="53"/>
      <c r="UEJ211" s="53"/>
      <c r="UEK211" s="53"/>
      <c r="UEL211" s="53"/>
      <c r="UEM211" s="53"/>
      <c r="UEN211" s="53"/>
      <c r="UEO211" s="53"/>
      <c r="UEP211" s="53"/>
      <c r="UEQ211" s="53"/>
      <c r="UER211" s="53"/>
      <c r="UES211" s="53"/>
      <c r="UET211" s="53"/>
      <c r="UEU211" s="53"/>
      <c r="UEV211" s="53"/>
      <c r="UEW211" s="53"/>
      <c r="UEX211" s="53"/>
      <c r="UEY211" s="53"/>
      <c r="UEZ211" s="53"/>
      <c r="UFA211" s="53"/>
      <c r="UFB211" s="53"/>
      <c r="UFC211" s="53"/>
      <c r="UFD211" s="53"/>
      <c r="UFE211" s="53"/>
      <c r="UFF211" s="53"/>
      <c r="UFG211" s="53"/>
      <c r="UFH211" s="53"/>
      <c r="UFI211" s="53"/>
      <c r="UFJ211" s="53"/>
      <c r="UFK211" s="53"/>
      <c r="UFL211" s="53"/>
      <c r="UFM211" s="53"/>
      <c r="UFN211" s="53"/>
      <c r="UFO211" s="53"/>
      <c r="UFP211" s="53"/>
      <c r="UFQ211" s="53"/>
      <c r="UFR211" s="53"/>
      <c r="UFS211" s="53"/>
      <c r="UFT211" s="53"/>
      <c r="UFU211" s="53"/>
      <c r="UFV211" s="53"/>
      <c r="UFW211" s="53"/>
      <c r="UFX211" s="53"/>
      <c r="UFY211" s="53"/>
      <c r="UFZ211" s="53"/>
      <c r="UGA211" s="53"/>
      <c r="UGB211" s="53"/>
      <c r="UGC211" s="53"/>
      <c r="UGD211" s="53"/>
      <c r="UGE211" s="53"/>
      <c r="UGF211" s="53"/>
      <c r="UGG211" s="53"/>
      <c r="UGH211" s="53"/>
      <c r="UGI211" s="53"/>
      <c r="UGJ211" s="53"/>
      <c r="UGK211" s="53"/>
      <c r="UGL211" s="53"/>
      <c r="UGM211" s="53"/>
      <c r="UGN211" s="53"/>
      <c r="UGO211" s="53"/>
      <c r="UGP211" s="53"/>
      <c r="UGQ211" s="53"/>
      <c r="UGR211" s="53"/>
      <c r="UGS211" s="53"/>
      <c r="UGT211" s="53"/>
      <c r="UGU211" s="53"/>
      <c r="UGV211" s="53"/>
      <c r="UGW211" s="53"/>
      <c r="UGX211" s="53"/>
      <c r="UGY211" s="53"/>
      <c r="UGZ211" s="53"/>
      <c r="UHA211" s="53"/>
      <c r="UHB211" s="53"/>
      <c r="UHC211" s="53"/>
      <c r="UHD211" s="53"/>
      <c r="UHE211" s="53"/>
      <c r="UHF211" s="53"/>
      <c r="UHG211" s="53"/>
      <c r="UHH211" s="53"/>
      <c r="UHI211" s="53"/>
      <c r="UHJ211" s="53"/>
      <c r="UHK211" s="53"/>
      <c r="UHL211" s="53"/>
      <c r="UHM211" s="53"/>
      <c r="UHN211" s="53"/>
      <c r="UHO211" s="53"/>
      <c r="UHP211" s="53"/>
      <c r="UHQ211" s="53"/>
      <c r="UHR211" s="53"/>
      <c r="UHS211" s="53"/>
      <c r="UHT211" s="53"/>
      <c r="UHU211" s="53"/>
      <c r="UHV211" s="53"/>
      <c r="UHW211" s="53"/>
      <c r="UHX211" s="53"/>
      <c r="UHY211" s="53"/>
      <c r="UHZ211" s="53"/>
      <c r="UIA211" s="53"/>
      <c r="UIB211" s="53"/>
      <c r="UIC211" s="53"/>
      <c r="UID211" s="53"/>
      <c r="UIE211" s="53"/>
      <c r="UIF211" s="53"/>
      <c r="UIG211" s="53"/>
      <c r="UIH211" s="53"/>
      <c r="UII211" s="53"/>
      <c r="UIJ211" s="53"/>
      <c r="UIK211" s="53"/>
      <c r="UIL211" s="53"/>
      <c r="UIM211" s="53"/>
      <c r="UIN211" s="53"/>
      <c r="UIO211" s="53"/>
      <c r="UIP211" s="53"/>
      <c r="UIQ211" s="53"/>
      <c r="UIR211" s="53"/>
      <c r="UIS211" s="53"/>
      <c r="UIT211" s="53"/>
      <c r="UIU211" s="53"/>
      <c r="UIV211" s="53"/>
      <c r="UIW211" s="53"/>
      <c r="UIX211" s="53"/>
      <c r="UIY211" s="53"/>
      <c r="UIZ211" s="53"/>
      <c r="UJA211" s="53"/>
      <c r="UJB211" s="53"/>
      <c r="UJC211" s="53"/>
      <c r="UJD211" s="53"/>
      <c r="UJE211" s="53"/>
      <c r="UJF211" s="53"/>
      <c r="UJG211" s="53"/>
      <c r="UJH211" s="53"/>
      <c r="UJI211" s="53"/>
      <c r="UJJ211" s="53"/>
      <c r="UJK211" s="53"/>
      <c r="UJL211" s="53"/>
      <c r="UJM211" s="53"/>
      <c r="UJN211" s="53"/>
      <c r="UJO211" s="53"/>
      <c r="UJP211" s="53"/>
      <c r="UJQ211" s="53"/>
      <c r="UJR211" s="53"/>
      <c r="UJS211" s="53"/>
      <c r="UJT211" s="53"/>
      <c r="UJU211" s="53"/>
      <c r="UJV211" s="53"/>
      <c r="UJW211" s="53"/>
      <c r="UJX211" s="53"/>
      <c r="UJY211" s="53"/>
      <c r="UJZ211" s="53"/>
      <c r="UKA211" s="53"/>
      <c r="UKB211" s="53"/>
      <c r="UKC211" s="53"/>
      <c r="UKD211" s="53"/>
      <c r="UKE211" s="53"/>
      <c r="UKF211" s="53"/>
      <c r="UKG211" s="53"/>
      <c r="UKH211" s="53"/>
      <c r="UKI211" s="53"/>
      <c r="UKJ211" s="53"/>
      <c r="UKK211" s="53"/>
      <c r="UKL211" s="53"/>
      <c r="UKM211" s="53"/>
      <c r="UKN211" s="53"/>
      <c r="UKO211" s="53"/>
      <c r="UKP211" s="53"/>
      <c r="UKQ211" s="53"/>
      <c r="UKR211" s="53"/>
      <c r="UKS211" s="53"/>
      <c r="UKT211" s="53"/>
      <c r="UKU211" s="53"/>
      <c r="UKV211" s="53"/>
      <c r="UKW211" s="53"/>
      <c r="UKX211" s="53"/>
      <c r="UKY211" s="53"/>
      <c r="UKZ211" s="53"/>
      <c r="ULA211" s="53"/>
      <c r="ULB211" s="53"/>
      <c r="ULC211" s="53"/>
      <c r="ULD211" s="53"/>
      <c r="ULE211" s="53"/>
      <c r="ULF211" s="53"/>
      <c r="ULG211" s="53"/>
      <c r="ULH211" s="53"/>
      <c r="ULI211" s="53"/>
      <c r="ULJ211" s="53"/>
      <c r="ULK211" s="53"/>
      <c r="ULL211" s="53"/>
      <c r="ULM211" s="53"/>
      <c r="ULN211" s="53"/>
      <c r="ULO211" s="53"/>
      <c r="ULP211" s="53"/>
      <c r="ULQ211" s="53"/>
      <c r="ULR211" s="53"/>
      <c r="ULS211" s="53"/>
      <c r="ULT211" s="53"/>
      <c r="ULU211" s="53"/>
      <c r="ULV211" s="53"/>
      <c r="ULW211" s="53"/>
      <c r="ULX211" s="53"/>
      <c r="ULY211" s="53"/>
      <c r="ULZ211" s="53"/>
      <c r="UMA211" s="53"/>
      <c r="UMB211" s="53"/>
      <c r="UMC211" s="53"/>
      <c r="UMD211" s="53"/>
      <c r="UME211" s="53"/>
      <c r="UMF211" s="53"/>
      <c r="UMG211" s="53"/>
      <c r="UMH211" s="53"/>
      <c r="UMI211" s="53"/>
      <c r="UMJ211" s="53"/>
      <c r="UMK211" s="53"/>
      <c r="UML211" s="53"/>
      <c r="UMM211" s="53"/>
      <c r="UMN211" s="53"/>
      <c r="UMO211" s="53"/>
      <c r="UMP211" s="53"/>
      <c r="UMQ211" s="53"/>
      <c r="UMR211" s="53"/>
      <c r="UMS211" s="53"/>
      <c r="UMT211" s="53"/>
      <c r="UMU211" s="53"/>
      <c r="UMV211" s="53"/>
      <c r="UMW211" s="53"/>
      <c r="UMX211" s="53"/>
      <c r="UMY211" s="53"/>
      <c r="UMZ211" s="53"/>
      <c r="UNA211" s="53"/>
      <c r="UNB211" s="53"/>
      <c r="UNC211" s="53"/>
      <c r="UND211" s="53"/>
      <c r="UNE211" s="53"/>
      <c r="UNF211" s="53"/>
      <c r="UNG211" s="53"/>
      <c r="UNH211" s="53"/>
      <c r="UNI211" s="53"/>
      <c r="UNJ211" s="53"/>
      <c r="UNK211" s="53"/>
      <c r="UNL211" s="53"/>
      <c r="UNM211" s="53"/>
      <c r="UNN211" s="53"/>
      <c r="UNO211" s="53"/>
      <c r="UNP211" s="53"/>
      <c r="UNQ211" s="53"/>
      <c r="UNR211" s="53"/>
      <c r="UNS211" s="53"/>
      <c r="UNT211" s="53"/>
      <c r="UNU211" s="53"/>
      <c r="UNV211" s="53"/>
      <c r="UNW211" s="53"/>
      <c r="UNX211" s="53"/>
      <c r="UNY211" s="53"/>
      <c r="UNZ211" s="53"/>
      <c r="UOA211" s="53"/>
      <c r="UOB211" s="53"/>
      <c r="UOC211" s="53"/>
      <c r="UOD211" s="53"/>
      <c r="UOE211" s="53"/>
      <c r="UOF211" s="53"/>
      <c r="UOG211" s="53"/>
      <c r="UOH211" s="53"/>
      <c r="UOI211" s="53"/>
      <c r="UOJ211" s="53"/>
      <c r="UOK211" s="53"/>
      <c r="UOL211" s="53"/>
      <c r="UOM211" s="53"/>
      <c r="UON211" s="53"/>
      <c r="UOO211" s="53"/>
      <c r="UOP211" s="53"/>
      <c r="UOQ211" s="53"/>
      <c r="UOR211" s="53"/>
      <c r="UOS211" s="53"/>
      <c r="UOT211" s="53"/>
      <c r="UOU211" s="53"/>
      <c r="UOV211" s="53"/>
      <c r="UOW211" s="53"/>
      <c r="UOX211" s="53"/>
      <c r="UOY211" s="53"/>
      <c r="UOZ211" s="53"/>
      <c r="UPA211" s="53"/>
      <c r="UPB211" s="53"/>
      <c r="UPC211" s="53"/>
      <c r="UPD211" s="53"/>
      <c r="UPE211" s="53"/>
      <c r="UPF211" s="53"/>
      <c r="UPG211" s="53"/>
      <c r="UPH211" s="53"/>
      <c r="UPI211" s="53"/>
      <c r="UPJ211" s="53"/>
      <c r="UPK211" s="53"/>
      <c r="UPL211" s="53"/>
      <c r="UPM211" s="53"/>
      <c r="UPN211" s="53"/>
      <c r="UPO211" s="53"/>
      <c r="UPP211" s="53"/>
      <c r="UPQ211" s="53"/>
      <c r="UPR211" s="53"/>
      <c r="UPS211" s="53"/>
      <c r="UPT211" s="53"/>
      <c r="UPU211" s="53"/>
      <c r="UPV211" s="53"/>
      <c r="UPW211" s="53"/>
      <c r="UPX211" s="53"/>
      <c r="UPY211" s="53"/>
      <c r="UPZ211" s="53"/>
      <c r="UQA211" s="53"/>
      <c r="UQB211" s="53"/>
      <c r="UQC211" s="53"/>
      <c r="UQD211" s="53"/>
      <c r="UQE211" s="53"/>
      <c r="UQF211" s="53"/>
      <c r="UQG211" s="53"/>
      <c r="UQH211" s="53"/>
      <c r="UQI211" s="53"/>
      <c r="UQJ211" s="53"/>
      <c r="UQK211" s="53"/>
      <c r="UQL211" s="53"/>
      <c r="UQM211" s="53"/>
      <c r="UQN211" s="53"/>
      <c r="UQO211" s="53"/>
      <c r="UQP211" s="53"/>
      <c r="UQQ211" s="53"/>
      <c r="UQR211" s="53"/>
      <c r="UQS211" s="53"/>
      <c r="UQT211" s="53"/>
      <c r="UQU211" s="53"/>
      <c r="UQV211" s="53"/>
      <c r="UQW211" s="53"/>
      <c r="UQX211" s="53"/>
      <c r="UQY211" s="53"/>
      <c r="UQZ211" s="53"/>
      <c r="URA211" s="53"/>
      <c r="URB211" s="53"/>
      <c r="URC211" s="53"/>
      <c r="URD211" s="53"/>
      <c r="URE211" s="53"/>
      <c r="URF211" s="53"/>
      <c r="URG211" s="53"/>
      <c r="URH211" s="53"/>
      <c r="URI211" s="53"/>
      <c r="URJ211" s="53"/>
      <c r="URK211" s="53"/>
      <c r="URL211" s="53"/>
      <c r="URM211" s="53"/>
      <c r="URN211" s="53"/>
      <c r="URO211" s="53"/>
      <c r="URP211" s="53"/>
      <c r="URQ211" s="53"/>
      <c r="URR211" s="53"/>
      <c r="URS211" s="53"/>
      <c r="URT211" s="53"/>
      <c r="URU211" s="53"/>
      <c r="URV211" s="53"/>
      <c r="URW211" s="53"/>
      <c r="URX211" s="53"/>
      <c r="URY211" s="53"/>
      <c r="URZ211" s="53"/>
      <c r="USA211" s="53"/>
      <c r="USB211" s="53"/>
      <c r="USC211" s="53"/>
      <c r="USD211" s="53"/>
      <c r="USE211" s="53"/>
      <c r="USF211" s="53"/>
      <c r="USG211" s="53"/>
      <c r="USH211" s="53"/>
      <c r="USI211" s="53"/>
      <c r="USJ211" s="53"/>
      <c r="USK211" s="53"/>
      <c r="USL211" s="53"/>
      <c r="USM211" s="53"/>
      <c r="USN211" s="53"/>
      <c r="USO211" s="53"/>
      <c r="USP211" s="53"/>
      <c r="USQ211" s="53"/>
      <c r="USR211" s="53"/>
      <c r="USS211" s="53"/>
      <c r="UST211" s="53"/>
      <c r="USU211" s="53"/>
      <c r="USV211" s="53"/>
      <c r="USW211" s="53"/>
      <c r="USX211" s="53"/>
      <c r="USY211" s="53"/>
      <c r="USZ211" s="53"/>
      <c r="UTA211" s="53"/>
      <c r="UTB211" s="53"/>
      <c r="UTC211" s="53"/>
      <c r="UTD211" s="53"/>
      <c r="UTE211" s="53"/>
      <c r="UTF211" s="53"/>
      <c r="UTG211" s="53"/>
      <c r="UTH211" s="53"/>
      <c r="UTI211" s="53"/>
      <c r="UTJ211" s="53"/>
      <c r="UTK211" s="53"/>
      <c r="UTL211" s="53"/>
      <c r="UTM211" s="53"/>
      <c r="UTN211" s="53"/>
      <c r="UTO211" s="53"/>
      <c r="UTP211" s="53"/>
      <c r="UTQ211" s="53"/>
      <c r="UTR211" s="53"/>
      <c r="UTS211" s="53"/>
      <c r="UTT211" s="53"/>
      <c r="UTU211" s="53"/>
      <c r="UTV211" s="53"/>
      <c r="UTW211" s="53"/>
      <c r="UTX211" s="53"/>
      <c r="UTY211" s="53"/>
      <c r="UTZ211" s="53"/>
      <c r="UUA211" s="53"/>
      <c r="UUB211" s="53"/>
      <c r="UUC211" s="53"/>
      <c r="UUD211" s="53"/>
      <c r="UUE211" s="53"/>
      <c r="UUF211" s="53"/>
      <c r="UUG211" s="53"/>
      <c r="UUH211" s="53"/>
      <c r="UUI211" s="53"/>
      <c r="UUJ211" s="53"/>
      <c r="UUK211" s="53"/>
      <c r="UUL211" s="53"/>
      <c r="UUM211" s="53"/>
      <c r="UUN211" s="53"/>
      <c r="UUO211" s="53"/>
      <c r="UUP211" s="53"/>
      <c r="UUQ211" s="53"/>
      <c r="UUR211" s="53"/>
      <c r="UUS211" s="53"/>
      <c r="UUT211" s="53"/>
      <c r="UUU211" s="53"/>
      <c r="UUV211" s="53"/>
      <c r="UUW211" s="53"/>
      <c r="UUX211" s="53"/>
      <c r="UUY211" s="53"/>
      <c r="UUZ211" s="53"/>
      <c r="UVA211" s="53"/>
      <c r="UVB211" s="53"/>
      <c r="UVC211" s="53"/>
      <c r="UVD211" s="53"/>
      <c r="UVE211" s="53"/>
      <c r="UVF211" s="53"/>
      <c r="UVG211" s="53"/>
      <c r="UVH211" s="53"/>
      <c r="UVI211" s="53"/>
      <c r="UVJ211" s="53"/>
      <c r="UVK211" s="53"/>
      <c r="UVL211" s="53"/>
      <c r="UVM211" s="53"/>
      <c r="UVN211" s="53"/>
      <c r="UVO211" s="53"/>
      <c r="UVP211" s="53"/>
      <c r="UVQ211" s="53"/>
      <c r="UVR211" s="53"/>
      <c r="UVS211" s="53"/>
      <c r="UVT211" s="53"/>
      <c r="UVU211" s="53"/>
      <c r="UVV211" s="53"/>
      <c r="UVW211" s="53"/>
      <c r="UVX211" s="53"/>
      <c r="UVY211" s="53"/>
      <c r="UVZ211" s="53"/>
      <c r="UWA211" s="53"/>
      <c r="UWB211" s="53"/>
      <c r="UWC211" s="53"/>
      <c r="UWD211" s="53"/>
      <c r="UWE211" s="53"/>
      <c r="UWF211" s="53"/>
      <c r="UWG211" s="53"/>
      <c r="UWH211" s="53"/>
      <c r="UWI211" s="53"/>
      <c r="UWJ211" s="53"/>
      <c r="UWK211" s="53"/>
      <c r="UWL211" s="53"/>
      <c r="UWM211" s="53"/>
      <c r="UWN211" s="53"/>
      <c r="UWO211" s="53"/>
      <c r="UWP211" s="53"/>
      <c r="UWQ211" s="53"/>
      <c r="UWR211" s="53"/>
      <c r="UWS211" s="53"/>
      <c r="UWT211" s="53"/>
      <c r="UWU211" s="53"/>
      <c r="UWV211" s="53"/>
      <c r="UWW211" s="53"/>
      <c r="UWX211" s="53"/>
      <c r="UWY211" s="53"/>
      <c r="UWZ211" s="53"/>
      <c r="UXA211" s="53"/>
      <c r="UXB211" s="53"/>
      <c r="UXC211" s="53"/>
      <c r="UXD211" s="53"/>
      <c r="UXE211" s="53"/>
      <c r="UXF211" s="53"/>
      <c r="UXG211" s="53"/>
      <c r="UXH211" s="53"/>
      <c r="UXI211" s="53"/>
      <c r="UXJ211" s="53"/>
      <c r="UXK211" s="53"/>
      <c r="UXL211" s="53"/>
      <c r="UXM211" s="53"/>
      <c r="UXN211" s="53"/>
      <c r="UXO211" s="53"/>
      <c r="UXP211" s="53"/>
      <c r="UXQ211" s="53"/>
      <c r="UXR211" s="53"/>
      <c r="UXS211" s="53"/>
      <c r="UXT211" s="53"/>
      <c r="UXU211" s="53"/>
      <c r="UXV211" s="53"/>
      <c r="UXW211" s="53"/>
      <c r="UXX211" s="53"/>
      <c r="UXY211" s="53"/>
      <c r="UXZ211" s="53"/>
      <c r="UYA211" s="53"/>
      <c r="UYB211" s="53"/>
      <c r="UYC211" s="53"/>
      <c r="UYD211" s="53"/>
      <c r="UYE211" s="53"/>
      <c r="UYF211" s="53"/>
      <c r="UYG211" s="53"/>
      <c r="UYH211" s="53"/>
      <c r="UYI211" s="53"/>
      <c r="UYJ211" s="53"/>
      <c r="UYK211" s="53"/>
      <c r="UYL211" s="53"/>
      <c r="UYM211" s="53"/>
      <c r="UYN211" s="53"/>
      <c r="UYO211" s="53"/>
      <c r="UYP211" s="53"/>
      <c r="UYQ211" s="53"/>
      <c r="UYR211" s="53"/>
      <c r="UYS211" s="53"/>
      <c r="UYT211" s="53"/>
      <c r="UYU211" s="53"/>
      <c r="UYV211" s="53"/>
      <c r="UYW211" s="53"/>
      <c r="UYX211" s="53"/>
      <c r="UYY211" s="53"/>
      <c r="UYZ211" s="53"/>
      <c r="UZA211" s="53"/>
      <c r="UZB211" s="53"/>
      <c r="UZC211" s="53"/>
      <c r="UZD211" s="53"/>
      <c r="UZE211" s="53"/>
      <c r="UZF211" s="53"/>
      <c r="UZG211" s="53"/>
      <c r="UZH211" s="53"/>
      <c r="UZI211" s="53"/>
      <c r="UZJ211" s="53"/>
      <c r="UZK211" s="53"/>
      <c r="UZL211" s="53"/>
      <c r="UZM211" s="53"/>
      <c r="UZN211" s="53"/>
      <c r="UZO211" s="53"/>
      <c r="UZP211" s="53"/>
      <c r="UZQ211" s="53"/>
      <c r="UZR211" s="53"/>
      <c r="UZS211" s="53"/>
      <c r="UZT211" s="53"/>
      <c r="UZU211" s="53"/>
      <c r="UZV211" s="53"/>
      <c r="UZW211" s="53"/>
      <c r="UZX211" s="53"/>
      <c r="UZY211" s="53"/>
      <c r="UZZ211" s="53"/>
      <c r="VAA211" s="53"/>
      <c r="VAB211" s="53"/>
      <c r="VAC211" s="53"/>
      <c r="VAD211" s="53"/>
      <c r="VAE211" s="53"/>
      <c r="VAF211" s="53"/>
      <c r="VAG211" s="53"/>
      <c r="VAH211" s="53"/>
      <c r="VAI211" s="53"/>
      <c r="VAJ211" s="53"/>
      <c r="VAK211" s="53"/>
      <c r="VAL211" s="53"/>
      <c r="VAM211" s="53"/>
      <c r="VAN211" s="53"/>
      <c r="VAO211" s="53"/>
      <c r="VAP211" s="53"/>
      <c r="VAQ211" s="53"/>
      <c r="VAR211" s="53"/>
      <c r="VAS211" s="53"/>
      <c r="VAT211" s="53"/>
      <c r="VAU211" s="53"/>
      <c r="VAV211" s="53"/>
      <c r="VAW211" s="53"/>
      <c r="VAX211" s="53"/>
      <c r="VAY211" s="53"/>
      <c r="VAZ211" s="53"/>
      <c r="VBA211" s="53"/>
      <c r="VBB211" s="53"/>
      <c r="VBC211" s="53"/>
      <c r="VBD211" s="53"/>
      <c r="VBE211" s="53"/>
      <c r="VBF211" s="53"/>
      <c r="VBG211" s="53"/>
      <c r="VBH211" s="53"/>
      <c r="VBI211" s="53"/>
      <c r="VBJ211" s="53"/>
      <c r="VBK211" s="53"/>
      <c r="VBL211" s="53"/>
      <c r="VBM211" s="53"/>
      <c r="VBN211" s="53"/>
      <c r="VBO211" s="53"/>
      <c r="VBP211" s="53"/>
      <c r="VBQ211" s="53"/>
      <c r="VBR211" s="53"/>
      <c r="VBS211" s="53"/>
      <c r="VBT211" s="53"/>
      <c r="VBU211" s="53"/>
      <c r="VBV211" s="53"/>
      <c r="VBW211" s="53"/>
      <c r="VBX211" s="53"/>
      <c r="VBY211" s="53"/>
      <c r="VBZ211" s="53"/>
      <c r="VCA211" s="53"/>
      <c r="VCB211" s="53"/>
      <c r="VCC211" s="53"/>
      <c r="VCD211" s="53"/>
      <c r="VCE211" s="53"/>
      <c r="VCF211" s="53"/>
      <c r="VCG211" s="53"/>
      <c r="VCH211" s="53"/>
      <c r="VCI211" s="53"/>
      <c r="VCJ211" s="53"/>
      <c r="VCK211" s="53"/>
      <c r="VCL211" s="53"/>
      <c r="VCM211" s="53"/>
      <c r="VCN211" s="53"/>
      <c r="VCO211" s="53"/>
      <c r="VCP211" s="53"/>
      <c r="VCQ211" s="53"/>
      <c r="VCR211" s="53"/>
      <c r="VCS211" s="53"/>
      <c r="VCT211" s="53"/>
      <c r="VCU211" s="53"/>
      <c r="VCV211" s="53"/>
      <c r="VCW211" s="53"/>
      <c r="VCX211" s="53"/>
      <c r="VCY211" s="53"/>
      <c r="VCZ211" s="53"/>
      <c r="VDA211" s="53"/>
      <c r="VDB211" s="53"/>
      <c r="VDC211" s="53"/>
      <c r="VDD211" s="53"/>
      <c r="VDE211" s="53"/>
      <c r="VDF211" s="53"/>
      <c r="VDG211" s="53"/>
      <c r="VDH211" s="53"/>
      <c r="VDI211" s="53"/>
      <c r="VDJ211" s="53"/>
      <c r="VDK211" s="53"/>
      <c r="VDL211" s="53"/>
      <c r="VDM211" s="53"/>
      <c r="VDN211" s="53"/>
      <c r="VDO211" s="53"/>
      <c r="VDP211" s="53"/>
      <c r="VDQ211" s="53"/>
      <c r="VDR211" s="53"/>
      <c r="VDS211" s="53"/>
      <c r="VDT211" s="53"/>
      <c r="VDU211" s="53"/>
      <c r="VDV211" s="53"/>
      <c r="VDW211" s="53"/>
      <c r="VDX211" s="53"/>
      <c r="VDY211" s="53"/>
      <c r="VDZ211" s="53"/>
      <c r="VEA211" s="53"/>
      <c r="VEB211" s="53"/>
      <c r="VEC211" s="53"/>
      <c r="VED211" s="53"/>
      <c r="VEE211" s="53"/>
      <c r="VEF211" s="53"/>
      <c r="VEG211" s="53"/>
      <c r="VEH211" s="53"/>
      <c r="VEI211" s="53"/>
      <c r="VEJ211" s="53"/>
      <c r="VEK211" s="53"/>
      <c r="VEL211" s="53"/>
      <c r="VEM211" s="53"/>
      <c r="VEN211" s="53"/>
      <c r="VEO211" s="53"/>
      <c r="VEP211" s="53"/>
      <c r="VEQ211" s="53"/>
      <c r="VER211" s="53"/>
      <c r="VES211" s="53"/>
      <c r="VET211" s="53"/>
      <c r="VEU211" s="53"/>
      <c r="VEV211" s="53"/>
      <c r="VEW211" s="53"/>
      <c r="VEX211" s="53"/>
      <c r="VEY211" s="53"/>
      <c r="VEZ211" s="53"/>
      <c r="VFA211" s="53"/>
      <c r="VFB211" s="53"/>
      <c r="VFC211" s="53"/>
      <c r="VFD211" s="53"/>
      <c r="VFE211" s="53"/>
      <c r="VFF211" s="53"/>
      <c r="VFG211" s="53"/>
      <c r="VFH211" s="53"/>
      <c r="VFI211" s="53"/>
      <c r="VFJ211" s="53"/>
      <c r="VFK211" s="53"/>
      <c r="VFL211" s="53"/>
      <c r="VFM211" s="53"/>
      <c r="VFN211" s="53"/>
      <c r="VFO211" s="53"/>
      <c r="VFP211" s="53"/>
      <c r="VFQ211" s="53"/>
      <c r="VFR211" s="53"/>
      <c r="VFS211" s="53"/>
      <c r="VFT211" s="53"/>
      <c r="VFU211" s="53"/>
      <c r="VFV211" s="53"/>
      <c r="VFW211" s="53"/>
      <c r="VFX211" s="53"/>
      <c r="VFY211" s="53"/>
      <c r="VFZ211" s="53"/>
      <c r="VGA211" s="53"/>
      <c r="VGB211" s="53"/>
      <c r="VGC211" s="53"/>
      <c r="VGD211" s="53"/>
      <c r="VGE211" s="53"/>
      <c r="VGF211" s="53"/>
      <c r="VGG211" s="53"/>
      <c r="VGH211" s="53"/>
      <c r="VGI211" s="53"/>
      <c r="VGJ211" s="53"/>
      <c r="VGK211" s="53"/>
      <c r="VGL211" s="53"/>
      <c r="VGM211" s="53"/>
      <c r="VGN211" s="53"/>
      <c r="VGO211" s="53"/>
      <c r="VGP211" s="53"/>
      <c r="VGQ211" s="53"/>
      <c r="VGR211" s="53"/>
      <c r="VGS211" s="53"/>
      <c r="VGT211" s="53"/>
      <c r="VGU211" s="53"/>
      <c r="VGV211" s="53"/>
      <c r="VGW211" s="53"/>
      <c r="VGX211" s="53"/>
      <c r="VGY211" s="53"/>
      <c r="VGZ211" s="53"/>
      <c r="VHA211" s="53"/>
      <c r="VHB211" s="53"/>
      <c r="VHC211" s="53"/>
      <c r="VHD211" s="53"/>
      <c r="VHE211" s="53"/>
      <c r="VHF211" s="53"/>
      <c r="VHG211" s="53"/>
      <c r="VHH211" s="53"/>
      <c r="VHI211" s="53"/>
      <c r="VHJ211" s="53"/>
      <c r="VHK211" s="53"/>
      <c r="VHL211" s="53"/>
      <c r="VHM211" s="53"/>
      <c r="VHN211" s="53"/>
      <c r="VHO211" s="53"/>
      <c r="VHP211" s="53"/>
      <c r="VHQ211" s="53"/>
      <c r="VHR211" s="53"/>
      <c r="VHS211" s="53"/>
      <c r="VHT211" s="53"/>
      <c r="VHU211" s="53"/>
      <c r="VHV211" s="53"/>
      <c r="VHW211" s="53"/>
      <c r="VHX211" s="53"/>
      <c r="VHY211" s="53"/>
      <c r="VHZ211" s="53"/>
      <c r="VIA211" s="53"/>
      <c r="VIB211" s="53"/>
      <c r="VIC211" s="53"/>
      <c r="VID211" s="53"/>
      <c r="VIE211" s="53"/>
      <c r="VIF211" s="53"/>
      <c r="VIG211" s="53"/>
      <c r="VIH211" s="53"/>
      <c r="VII211" s="53"/>
      <c r="VIJ211" s="53"/>
      <c r="VIK211" s="53"/>
      <c r="VIL211" s="53"/>
      <c r="VIM211" s="53"/>
      <c r="VIN211" s="53"/>
      <c r="VIO211" s="53"/>
      <c r="VIP211" s="53"/>
      <c r="VIQ211" s="53"/>
      <c r="VIR211" s="53"/>
      <c r="VIS211" s="53"/>
      <c r="VIT211" s="53"/>
      <c r="VIU211" s="53"/>
      <c r="VIV211" s="53"/>
      <c r="VIW211" s="53"/>
      <c r="VIX211" s="53"/>
      <c r="VIY211" s="53"/>
      <c r="VIZ211" s="53"/>
      <c r="VJA211" s="53"/>
      <c r="VJB211" s="53"/>
      <c r="VJC211" s="53"/>
      <c r="VJD211" s="53"/>
      <c r="VJE211" s="53"/>
      <c r="VJF211" s="53"/>
      <c r="VJG211" s="53"/>
      <c r="VJH211" s="53"/>
      <c r="VJI211" s="53"/>
      <c r="VJJ211" s="53"/>
      <c r="VJK211" s="53"/>
      <c r="VJL211" s="53"/>
      <c r="VJM211" s="53"/>
      <c r="VJN211" s="53"/>
      <c r="VJO211" s="53"/>
      <c r="VJP211" s="53"/>
      <c r="VJQ211" s="53"/>
      <c r="VJR211" s="53"/>
      <c r="VJS211" s="53"/>
      <c r="VJT211" s="53"/>
      <c r="VJU211" s="53"/>
      <c r="VJV211" s="53"/>
      <c r="VJW211" s="53"/>
      <c r="VJX211" s="53"/>
      <c r="VJY211" s="53"/>
      <c r="VJZ211" s="53"/>
      <c r="VKA211" s="53"/>
      <c r="VKB211" s="53"/>
      <c r="VKC211" s="53"/>
      <c r="VKD211" s="53"/>
      <c r="VKE211" s="53"/>
      <c r="VKF211" s="53"/>
      <c r="VKG211" s="53"/>
      <c r="VKH211" s="53"/>
      <c r="VKI211" s="53"/>
      <c r="VKJ211" s="53"/>
      <c r="VKK211" s="53"/>
      <c r="VKL211" s="53"/>
      <c r="VKM211" s="53"/>
      <c r="VKN211" s="53"/>
      <c r="VKO211" s="53"/>
      <c r="VKP211" s="53"/>
      <c r="VKQ211" s="53"/>
      <c r="VKR211" s="53"/>
      <c r="VKS211" s="53"/>
      <c r="VKT211" s="53"/>
      <c r="VKU211" s="53"/>
      <c r="VKV211" s="53"/>
      <c r="VKW211" s="53"/>
      <c r="VKX211" s="53"/>
      <c r="VKY211" s="53"/>
      <c r="VKZ211" s="53"/>
      <c r="VLA211" s="53"/>
      <c r="VLB211" s="53"/>
      <c r="VLC211" s="53"/>
      <c r="VLD211" s="53"/>
      <c r="VLE211" s="53"/>
      <c r="VLF211" s="53"/>
      <c r="VLG211" s="53"/>
      <c r="VLH211" s="53"/>
      <c r="VLI211" s="53"/>
      <c r="VLJ211" s="53"/>
      <c r="VLK211" s="53"/>
      <c r="VLL211" s="53"/>
      <c r="VLM211" s="53"/>
      <c r="VLN211" s="53"/>
      <c r="VLO211" s="53"/>
      <c r="VLP211" s="53"/>
      <c r="VLQ211" s="53"/>
      <c r="VLR211" s="53"/>
      <c r="VLS211" s="53"/>
      <c r="VLT211" s="53"/>
      <c r="VLU211" s="53"/>
      <c r="VLV211" s="53"/>
      <c r="VLW211" s="53"/>
      <c r="VLX211" s="53"/>
      <c r="VLY211" s="53"/>
      <c r="VLZ211" s="53"/>
      <c r="VMA211" s="53"/>
      <c r="VMB211" s="53"/>
      <c r="VMC211" s="53"/>
      <c r="VMD211" s="53"/>
      <c r="VME211" s="53"/>
      <c r="VMF211" s="53"/>
      <c r="VMG211" s="53"/>
      <c r="VMH211" s="53"/>
      <c r="VMI211" s="53"/>
      <c r="VMJ211" s="53"/>
      <c r="VMK211" s="53"/>
      <c r="VML211" s="53"/>
      <c r="VMM211" s="53"/>
      <c r="VMN211" s="53"/>
      <c r="VMO211" s="53"/>
      <c r="VMP211" s="53"/>
      <c r="VMQ211" s="53"/>
      <c r="VMR211" s="53"/>
      <c r="VMS211" s="53"/>
      <c r="VMT211" s="53"/>
      <c r="VMU211" s="53"/>
      <c r="VMV211" s="53"/>
      <c r="VMW211" s="53"/>
      <c r="VMX211" s="53"/>
      <c r="VMY211" s="53"/>
      <c r="VMZ211" s="53"/>
      <c r="VNA211" s="53"/>
      <c r="VNB211" s="53"/>
      <c r="VNC211" s="53"/>
      <c r="VND211" s="53"/>
      <c r="VNE211" s="53"/>
      <c r="VNF211" s="53"/>
      <c r="VNG211" s="53"/>
      <c r="VNH211" s="53"/>
      <c r="VNI211" s="53"/>
      <c r="VNJ211" s="53"/>
      <c r="VNK211" s="53"/>
      <c r="VNL211" s="53"/>
      <c r="VNM211" s="53"/>
      <c r="VNN211" s="53"/>
      <c r="VNO211" s="53"/>
      <c r="VNP211" s="53"/>
      <c r="VNQ211" s="53"/>
      <c r="VNR211" s="53"/>
      <c r="VNS211" s="53"/>
      <c r="VNT211" s="53"/>
      <c r="VNU211" s="53"/>
      <c r="VNV211" s="53"/>
      <c r="VNW211" s="53"/>
      <c r="VNX211" s="53"/>
      <c r="VNY211" s="53"/>
      <c r="VNZ211" s="53"/>
      <c r="VOA211" s="53"/>
      <c r="VOB211" s="53"/>
      <c r="VOC211" s="53"/>
      <c r="VOD211" s="53"/>
      <c r="VOE211" s="53"/>
      <c r="VOF211" s="53"/>
      <c r="VOG211" s="53"/>
      <c r="VOH211" s="53"/>
      <c r="VOI211" s="53"/>
      <c r="VOJ211" s="53"/>
      <c r="VOK211" s="53"/>
      <c r="VOL211" s="53"/>
      <c r="VOM211" s="53"/>
      <c r="VON211" s="53"/>
      <c r="VOO211" s="53"/>
      <c r="VOP211" s="53"/>
      <c r="VOQ211" s="53"/>
      <c r="VOR211" s="53"/>
      <c r="VOS211" s="53"/>
      <c r="VOT211" s="53"/>
      <c r="VOU211" s="53"/>
      <c r="VOV211" s="53"/>
      <c r="VOW211" s="53"/>
      <c r="VOX211" s="53"/>
      <c r="VOY211" s="53"/>
      <c r="VOZ211" s="53"/>
      <c r="VPA211" s="53"/>
      <c r="VPB211" s="53"/>
      <c r="VPC211" s="53"/>
      <c r="VPD211" s="53"/>
      <c r="VPE211" s="53"/>
      <c r="VPF211" s="53"/>
      <c r="VPG211" s="53"/>
      <c r="VPH211" s="53"/>
      <c r="VPI211" s="53"/>
      <c r="VPJ211" s="53"/>
      <c r="VPK211" s="53"/>
      <c r="VPL211" s="53"/>
      <c r="VPM211" s="53"/>
      <c r="VPN211" s="53"/>
      <c r="VPO211" s="53"/>
      <c r="VPP211" s="53"/>
      <c r="VPQ211" s="53"/>
      <c r="VPR211" s="53"/>
      <c r="VPS211" s="53"/>
      <c r="VPT211" s="53"/>
      <c r="VPU211" s="53"/>
      <c r="VPV211" s="53"/>
      <c r="VPW211" s="53"/>
      <c r="VPX211" s="53"/>
      <c r="VPY211" s="53"/>
      <c r="VPZ211" s="53"/>
      <c r="VQA211" s="53"/>
      <c r="VQB211" s="53"/>
      <c r="VQC211" s="53"/>
      <c r="VQD211" s="53"/>
      <c r="VQE211" s="53"/>
      <c r="VQF211" s="53"/>
      <c r="VQG211" s="53"/>
      <c r="VQH211" s="53"/>
      <c r="VQI211" s="53"/>
      <c r="VQJ211" s="53"/>
      <c r="VQK211" s="53"/>
      <c r="VQL211" s="53"/>
      <c r="VQM211" s="53"/>
      <c r="VQN211" s="53"/>
      <c r="VQO211" s="53"/>
      <c r="VQP211" s="53"/>
      <c r="VQQ211" s="53"/>
      <c r="VQR211" s="53"/>
      <c r="VQS211" s="53"/>
      <c r="VQT211" s="53"/>
      <c r="VQU211" s="53"/>
      <c r="VQV211" s="53"/>
      <c r="VQW211" s="53"/>
      <c r="VQX211" s="53"/>
      <c r="VQY211" s="53"/>
      <c r="VQZ211" s="53"/>
      <c r="VRA211" s="53"/>
      <c r="VRB211" s="53"/>
      <c r="VRC211" s="53"/>
      <c r="VRD211" s="53"/>
      <c r="VRE211" s="53"/>
      <c r="VRF211" s="53"/>
      <c r="VRG211" s="53"/>
      <c r="VRH211" s="53"/>
      <c r="VRI211" s="53"/>
      <c r="VRJ211" s="53"/>
      <c r="VRK211" s="53"/>
      <c r="VRL211" s="53"/>
      <c r="VRM211" s="53"/>
      <c r="VRN211" s="53"/>
      <c r="VRO211" s="53"/>
      <c r="VRP211" s="53"/>
      <c r="VRQ211" s="53"/>
      <c r="VRR211" s="53"/>
      <c r="VRS211" s="53"/>
      <c r="VRT211" s="53"/>
      <c r="VRU211" s="53"/>
      <c r="VRV211" s="53"/>
      <c r="VRW211" s="53"/>
      <c r="VRX211" s="53"/>
      <c r="VRY211" s="53"/>
      <c r="VRZ211" s="53"/>
      <c r="VSA211" s="53"/>
      <c r="VSB211" s="53"/>
      <c r="VSC211" s="53"/>
      <c r="VSD211" s="53"/>
      <c r="VSE211" s="53"/>
      <c r="VSF211" s="53"/>
      <c r="VSG211" s="53"/>
      <c r="VSH211" s="53"/>
      <c r="VSI211" s="53"/>
      <c r="VSJ211" s="53"/>
      <c r="VSK211" s="53"/>
      <c r="VSL211" s="53"/>
      <c r="VSM211" s="53"/>
      <c r="VSN211" s="53"/>
      <c r="VSO211" s="53"/>
      <c r="VSP211" s="53"/>
      <c r="VSQ211" s="53"/>
      <c r="VSR211" s="53"/>
      <c r="VSS211" s="53"/>
      <c r="VST211" s="53"/>
      <c r="VSU211" s="53"/>
      <c r="VSV211" s="53"/>
      <c r="VSW211" s="53"/>
      <c r="VSX211" s="53"/>
      <c r="VSY211" s="53"/>
      <c r="VSZ211" s="53"/>
      <c r="VTA211" s="53"/>
      <c r="VTB211" s="53"/>
      <c r="VTC211" s="53"/>
      <c r="VTD211" s="53"/>
      <c r="VTE211" s="53"/>
      <c r="VTF211" s="53"/>
      <c r="VTG211" s="53"/>
      <c r="VTH211" s="53"/>
      <c r="VTI211" s="53"/>
      <c r="VTJ211" s="53"/>
      <c r="VTK211" s="53"/>
      <c r="VTL211" s="53"/>
      <c r="VTM211" s="53"/>
      <c r="VTN211" s="53"/>
      <c r="VTO211" s="53"/>
      <c r="VTP211" s="53"/>
      <c r="VTQ211" s="53"/>
      <c r="VTR211" s="53"/>
      <c r="VTS211" s="53"/>
      <c r="VTT211" s="53"/>
      <c r="VTU211" s="53"/>
      <c r="VTV211" s="53"/>
      <c r="VTW211" s="53"/>
      <c r="VTX211" s="53"/>
      <c r="VTY211" s="53"/>
      <c r="VTZ211" s="53"/>
      <c r="VUA211" s="53"/>
      <c r="VUB211" s="53"/>
      <c r="VUC211" s="53"/>
      <c r="VUD211" s="53"/>
      <c r="VUE211" s="53"/>
      <c r="VUF211" s="53"/>
      <c r="VUG211" s="53"/>
      <c r="VUH211" s="53"/>
      <c r="VUI211" s="53"/>
      <c r="VUJ211" s="53"/>
      <c r="VUK211" s="53"/>
      <c r="VUL211" s="53"/>
      <c r="VUM211" s="53"/>
      <c r="VUN211" s="53"/>
      <c r="VUO211" s="53"/>
      <c r="VUP211" s="53"/>
      <c r="VUQ211" s="53"/>
      <c r="VUR211" s="53"/>
      <c r="VUS211" s="53"/>
      <c r="VUT211" s="53"/>
      <c r="VUU211" s="53"/>
      <c r="VUV211" s="53"/>
      <c r="VUW211" s="53"/>
      <c r="VUX211" s="53"/>
      <c r="VUY211" s="53"/>
      <c r="VUZ211" s="53"/>
      <c r="VVA211" s="53"/>
      <c r="VVB211" s="53"/>
      <c r="VVC211" s="53"/>
      <c r="VVD211" s="53"/>
      <c r="VVE211" s="53"/>
      <c r="VVF211" s="53"/>
      <c r="VVG211" s="53"/>
      <c r="VVH211" s="53"/>
      <c r="VVI211" s="53"/>
      <c r="VVJ211" s="53"/>
      <c r="VVK211" s="53"/>
      <c r="VVL211" s="53"/>
      <c r="VVM211" s="53"/>
      <c r="VVN211" s="53"/>
      <c r="VVO211" s="53"/>
      <c r="VVP211" s="53"/>
      <c r="VVQ211" s="53"/>
      <c r="VVR211" s="53"/>
      <c r="VVS211" s="53"/>
      <c r="VVT211" s="53"/>
      <c r="VVU211" s="53"/>
      <c r="VVV211" s="53"/>
      <c r="VVW211" s="53"/>
      <c r="VVX211" s="53"/>
      <c r="VVY211" s="53"/>
      <c r="VVZ211" s="53"/>
      <c r="VWA211" s="53"/>
      <c r="VWB211" s="53"/>
      <c r="VWC211" s="53"/>
      <c r="VWD211" s="53"/>
      <c r="VWE211" s="53"/>
      <c r="VWF211" s="53"/>
      <c r="VWG211" s="53"/>
      <c r="VWH211" s="53"/>
      <c r="VWI211" s="53"/>
      <c r="VWJ211" s="53"/>
      <c r="VWK211" s="53"/>
      <c r="VWL211" s="53"/>
      <c r="VWM211" s="53"/>
      <c r="VWN211" s="53"/>
      <c r="VWO211" s="53"/>
      <c r="VWP211" s="53"/>
      <c r="VWQ211" s="53"/>
      <c r="VWR211" s="53"/>
      <c r="VWS211" s="53"/>
      <c r="VWT211" s="53"/>
      <c r="VWU211" s="53"/>
      <c r="VWV211" s="53"/>
      <c r="VWW211" s="53"/>
      <c r="VWX211" s="53"/>
      <c r="VWY211" s="53"/>
      <c r="VWZ211" s="53"/>
      <c r="VXA211" s="53"/>
      <c r="VXB211" s="53"/>
      <c r="VXC211" s="53"/>
      <c r="VXD211" s="53"/>
      <c r="VXE211" s="53"/>
      <c r="VXF211" s="53"/>
      <c r="VXG211" s="53"/>
      <c r="VXH211" s="53"/>
      <c r="VXI211" s="53"/>
      <c r="VXJ211" s="53"/>
      <c r="VXK211" s="53"/>
      <c r="VXL211" s="53"/>
      <c r="VXM211" s="53"/>
      <c r="VXN211" s="53"/>
      <c r="VXO211" s="53"/>
      <c r="VXP211" s="53"/>
      <c r="VXQ211" s="53"/>
      <c r="VXR211" s="53"/>
      <c r="VXS211" s="53"/>
      <c r="VXT211" s="53"/>
      <c r="VXU211" s="53"/>
      <c r="VXV211" s="53"/>
      <c r="VXW211" s="53"/>
      <c r="VXX211" s="53"/>
      <c r="VXY211" s="53"/>
      <c r="VXZ211" s="53"/>
      <c r="VYA211" s="53"/>
      <c r="VYB211" s="53"/>
      <c r="VYC211" s="53"/>
      <c r="VYD211" s="53"/>
      <c r="VYE211" s="53"/>
      <c r="VYF211" s="53"/>
      <c r="VYG211" s="53"/>
      <c r="VYH211" s="53"/>
      <c r="VYI211" s="53"/>
      <c r="VYJ211" s="53"/>
      <c r="VYK211" s="53"/>
      <c r="VYL211" s="53"/>
      <c r="VYM211" s="53"/>
      <c r="VYN211" s="53"/>
      <c r="VYO211" s="53"/>
      <c r="VYP211" s="53"/>
      <c r="VYQ211" s="53"/>
      <c r="VYR211" s="53"/>
      <c r="VYS211" s="53"/>
      <c r="VYT211" s="53"/>
      <c r="VYU211" s="53"/>
      <c r="VYV211" s="53"/>
      <c r="VYW211" s="53"/>
      <c r="VYX211" s="53"/>
      <c r="VYY211" s="53"/>
      <c r="VYZ211" s="53"/>
      <c r="VZA211" s="53"/>
      <c r="VZB211" s="53"/>
      <c r="VZC211" s="53"/>
      <c r="VZD211" s="53"/>
      <c r="VZE211" s="53"/>
      <c r="VZF211" s="53"/>
      <c r="VZG211" s="53"/>
      <c r="VZH211" s="53"/>
      <c r="VZI211" s="53"/>
      <c r="VZJ211" s="53"/>
      <c r="VZK211" s="53"/>
      <c r="VZL211" s="53"/>
      <c r="VZM211" s="53"/>
      <c r="VZN211" s="53"/>
      <c r="VZO211" s="53"/>
      <c r="VZP211" s="53"/>
      <c r="VZQ211" s="53"/>
      <c r="VZR211" s="53"/>
      <c r="VZS211" s="53"/>
      <c r="VZT211" s="53"/>
      <c r="VZU211" s="53"/>
      <c r="VZV211" s="53"/>
      <c r="VZW211" s="53"/>
      <c r="VZX211" s="53"/>
      <c r="VZY211" s="53"/>
      <c r="VZZ211" s="53"/>
      <c r="WAA211" s="53"/>
      <c r="WAB211" s="53"/>
      <c r="WAC211" s="53"/>
      <c r="WAD211" s="53"/>
      <c r="WAE211" s="53"/>
      <c r="WAF211" s="53"/>
      <c r="WAG211" s="53"/>
      <c r="WAH211" s="53"/>
      <c r="WAI211" s="53"/>
      <c r="WAJ211" s="53"/>
      <c r="WAK211" s="53"/>
      <c r="WAL211" s="53"/>
      <c r="WAM211" s="53"/>
      <c r="WAN211" s="53"/>
      <c r="WAO211" s="53"/>
      <c r="WAP211" s="53"/>
      <c r="WAQ211" s="53"/>
      <c r="WAR211" s="53"/>
      <c r="WAS211" s="53"/>
      <c r="WAT211" s="53"/>
      <c r="WAU211" s="53"/>
      <c r="WAV211" s="53"/>
      <c r="WAW211" s="53"/>
      <c r="WAX211" s="53"/>
      <c r="WAY211" s="53"/>
      <c r="WAZ211" s="53"/>
      <c r="WBA211" s="53"/>
      <c r="WBB211" s="53"/>
      <c r="WBC211" s="53"/>
      <c r="WBD211" s="53"/>
      <c r="WBE211" s="53"/>
      <c r="WBF211" s="53"/>
      <c r="WBG211" s="53"/>
      <c r="WBH211" s="53"/>
      <c r="WBI211" s="53"/>
      <c r="WBJ211" s="53"/>
      <c r="WBK211" s="53"/>
      <c r="WBL211" s="53"/>
      <c r="WBM211" s="53"/>
      <c r="WBN211" s="53"/>
      <c r="WBO211" s="53"/>
      <c r="WBP211" s="53"/>
      <c r="WBQ211" s="53"/>
      <c r="WBR211" s="53"/>
      <c r="WBS211" s="53"/>
      <c r="WBT211" s="53"/>
      <c r="WBU211" s="53"/>
      <c r="WBV211" s="53"/>
      <c r="WBW211" s="53"/>
      <c r="WBX211" s="53"/>
      <c r="WBY211" s="53"/>
      <c r="WBZ211" s="53"/>
      <c r="WCA211" s="53"/>
      <c r="WCB211" s="53"/>
      <c r="WCC211" s="53"/>
      <c r="WCD211" s="53"/>
      <c r="WCE211" s="53"/>
      <c r="WCF211" s="53"/>
      <c r="WCG211" s="53"/>
      <c r="WCH211" s="53"/>
      <c r="WCI211" s="53"/>
      <c r="WCJ211" s="53"/>
      <c r="WCK211" s="53"/>
      <c r="WCL211" s="53"/>
      <c r="WCM211" s="53"/>
      <c r="WCN211" s="53"/>
      <c r="WCO211" s="53"/>
      <c r="WCP211" s="53"/>
      <c r="WCQ211" s="53"/>
      <c r="WCR211" s="53"/>
      <c r="WCS211" s="53"/>
      <c r="WCT211" s="53"/>
      <c r="WCU211" s="53"/>
      <c r="WCV211" s="53"/>
      <c r="WCW211" s="53"/>
      <c r="WCX211" s="53"/>
      <c r="WCY211" s="53"/>
      <c r="WCZ211" s="53"/>
      <c r="WDA211" s="53"/>
      <c r="WDB211" s="53"/>
      <c r="WDC211" s="53"/>
      <c r="WDD211" s="53"/>
      <c r="WDE211" s="53"/>
      <c r="WDF211" s="53"/>
      <c r="WDG211" s="53"/>
      <c r="WDH211" s="53"/>
      <c r="WDI211" s="53"/>
      <c r="WDJ211" s="53"/>
      <c r="WDK211" s="53"/>
      <c r="WDL211" s="53"/>
      <c r="WDM211" s="53"/>
      <c r="WDN211" s="53"/>
      <c r="WDO211" s="53"/>
      <c r="WDP211" s="53"/>
      <c r="WDQ211" s="53"/>
      <c r="WDR211" s="53"/>
      <c r="WDS211" s="53"/>
      <c r="WDT211" s="53"/>
      <c r="WDU211" s="53"/>
      <c r="WDV211" s="53"/>
      <c r="WDW211" s="53"/>
      <c r="WDX211" s="53"/>
      <c r="WDY211" s="53"/>
      <c r="WDZ211" s="53"/>
      <c r="WEA211" s="53"/>
      <c r="WEB211" s="53"/>
      <c r="WEC211" s="53"/>
      <c r="WED211" s="53"/>
      <c r="WEE211" s="53"/>
      <c r="WEF211" s="53"/>
      <c r="WEG211" s="53"/>
      <c r="WEH211" s="53"/>
      <c r="WEI211" s="53"/>
      <c r="WEJ211" s="53"/>
      <c r="WEK211" s="53"/>
      <c r="WEL211" s="53"/>
      <c r="WEM211" s="53"/>
      <c r="WEN211" s="53"/>
      <c r="WEO211" s="53"/>
      <c r="WEP211" s="53"/>
      <c r="WEQ211" s="53"/>
      <c r="WER211" s="53"/>
      <c r="WES211" s="53"/>
      <c r="WET211" s="53"/>
      <c r="WEU211" s="53"/>
      <c r="WEV211" s="53"/>
      <c r="WEW211" s="53"/>
      <c r="WEX211" s="53"/>
      <c r="WEY211" s="53"/>
      <c r="WEZ211" s="53"/>
      <c r="WFA211" s="53"/>
      <c r="WFB211" s="53"/>
      <c r="WFC211" s="53"/>
      <c r="WFD211" s="53"/>
      <c r="WFE211" s="53"/>
      <c r="WFF211" s="53"/>
      <c r="WFG211" s="53"/>
      <c r="WFH211" s="53"/>
      <c r="WFI211" s="53"/>
      <c r="WFJ211" s="53"/>
      <c r="WFK211" s="53"/>
      <c r="WFL211" s="53"/>
      <c r="WFM211" s="53"/>
      <c r="WFN211" s="53"/>
      <c r="WFO211" s="53"/>
      <c r="WFP211" s="53"/>
      <c r="WFQ211" s="53"/>
      <c r="WFR211" s="53"/>
      <c r="WFS211" s="53"/>
      <c r="WFT211" s="53"/>
      <c r="WFU211" s="53"/>
      <c r="WFV211" s="53"/>
      <c r="WFW211" s="53"/>
      <c r="WFX211" s="53"/>
      <c r="WFY211" s="53"/>
      <c r="WFZ211" s="53"/>
      <c r="WGA211" s="53"/>
      <c r="WGB211" s="53"/>
      <c r="WGC211" s="53"/>
      <c r="WGD211" s="53"/>
      <c r="WGE211" s="53"/>
      <c r="WGF211" s="53"/>
      <c r="WGG211" s="53"/>
      <c r="WGH211" s="53"/>
      <c r="WGI211" s="53"/>
      <c r="WGJ211" s="53"/>
      <c r="WGK211" s="53"/>
      <c r="WGL211" s="53"/>
      <c r="WGM211" s="53"/>
      <c r="WGN211" s="53"/>
      <c r="WGO211" s="53"/>
      <c r="WGP211" s="53"/>
      <c r="WGQ211" s="53"/>
      <c r="WGR211" s="53"/>
      <c r="WGS211" s="53"/>
      <c r="WGT211" s="53"/>
      <c r="WGU211" s="53"/>
      <c r="WGV211" s="53"/>
      <c r="WGW211" s="53"/>
      <c r="WGX211" s="53"/>
      <c r="WGY211" s="53"/>
      <c r="WGZ211" s="53"/>
      <c r="WHA211" s="53"/>
      <c r="WHB211" s="53"/>
      <c r="WHC211" s="53"/>
      <c r="WHD211" s="53"/>
      <c r="WHE211" s="53"/>
      <c r="WHF211" s="53"/>
      <c r="WHG211" s="53"/>
      <c r="WHH211" s="53"/>
      <c r="WHI211" s="53"/>
      <c r="WHJ211" s="53"/>
      <c r="WHK211" s="53"/>
      <c r="WHL211" s="53"/>
      <c r="WHM211" s="53"/>
      <c r="WHN211" s="53"/>
      <c r="WHO211" s="53"/>
      <c r="WHP211" s="53"/>
      <c r="WHQ211" s="53"/>
      <c r="WHR211" s="53"/>
      <c r="WHS211" s="53"/>
      <c r="WHT211" s="53"/>
      <c r="WHU211" s="53"/>
      <c r="WHV211" s="53"/>
      <c r="WHW211" s="53"/>
      <c r="WHX211" s="53"/>
      <c r="WHY211" s="53"/>
      <c r="WHZ211" s="53"/>
      <c r="WIA211" s="53"/>
      <c r="WIB211" s="53"/>
      <c r="WIC211" s="53"/>
      <c r="WID211" s="53"/>
      <c r="WIE211" s="53"/>
      <c r="WIF211" s="53"/>
      <c r="WIG211" s="53"/>
      <c r="WIH211" s="53"/>
      <c r="WII211" s="53"/>
      <c r="WIJ211" s="53"/>
      <c r="WIK211" s="53"/>
      <c r="WIL211" s="53"/>
      <c r="WIM211" s="53"/>
      <c r="WIN211" s="53"/>
      <c r="WIO211" s="53"/>
      <c r="WIP211" s="53"/>
      <c r="WIQ211" s="53"/>
      <c r="WIR211" s="53"/>
      <c r="WIS211" s="53"/>
      <c r="WIT211" s="53"/>
      <c r="WIU211" s="53"/>
      <c r="WIV211" s="53"/>
      <c r="WIW211" s="53"/>
      <c r="WIX211" s="53"/>
      <c r="WIY211" s="53"/>
      <c r="WIZ211" s="53"/>
      <c r="WJA211" s="53"/>
      <c r="WJB211" s="53"/>
      <c r="WJC211" s="53"/>
      <c r="WJD211" s="53"/>
      <c r="WJE211" s="53"/>
      <c r="WJF211" s="53"/>
      <c r="WJG211" s="53"/>
      <c r="WJH211" s="53"/>
      <c r="WJI211" s="53"/>
      <c r="WJJ211" s="53"/>
      <c r="WJK211" s="53"/>
      <c r="WJL211" s="53"/>
      <c r="WJM211" s="53"/>
      <c r="WJN211" s="53"/>
      <c r="WJO211" s="53"/>
      <c r="WJP211" s="53"/>
      <c r="WJQ211" s="53"/>
      <c r="WJR211" s="53"/>
      <c r="WJS211" s="53"/>
      <c r="WJT211" s="53"/>
      <c r="WJU211" s="53"/>
      <c r="WJV211" s="53"/>
      <c r="WJW211" s="53"/>
      <c r="WJX211" s="53"/>
      <c r="WJY211" s="53"/>
      <c r="WJZ211" s="53"/>
      <c r="WKA211" s="53"/>
      <c r="WKB211" s="53"/>
      <c r="WKC211" s="53"/>
      <c r="WKD211" s="53"/>
      <c r="WKE211" s="53"/>
      <c r="WKF211" s="53"/>
      <c r="WKG211" s="53"/>
      <c r="WKH211" s="53"/>
      <c r="WKI211" s="53"/>
      <c r="WKJ211" s="53"/>
      <c r="WKK211" s="53"/>
      <c r="WKL211" s="53"/>
      <c r="WKM211" s="53"/>
      <c r="WKN211" s="53"/>
      <c r="WKO211" s="53"/>
      <c r="WKP211" s="53"/>
      <c r="WKQ211" s="53"/>
      <c r="WKR211" s="53"/>
      <c r="WKS211" s="53"/>
      <c r="WKT211" s="53"/>
      <c r="WKU211" s="53"/>
      <c r="WKV211" s="53"/>
      <c r="WKW211" s="53"/>
      <c r="WKX211" s="53"/>
      <c r="WKY211" s="53"/>
      <c r="WKZ211" s="53"/>
      <c r="WLA211" s="53"/>
      <c r="WLB211" s="53"/>
      <c r="WLC211" s="53"/>
      <c r="WLD211" s="53"/>
      <c r="WLE211" s="53"/>
      <c r="WLF211" s="53"/>
      <c r="WLG211" s="53"/>
      <c r="WLH211" s="53"/>
      <c r="WLI211" s="53"/>
      <c r="WLJ211" s="53"/>
      <c r="WLK211" s="53"/>
      <c r="WLL211" s="53"/>
      <c r="WLM211" s="53"/>
      <c r="WLN211" s="53"/>
      <c r="WLO211" s="53"/>
      <c r="WLP211" s="53"/>
      <c r="WLQ211" s="53"/>
      <c r="WLR211" s="53"/>
      <c r="WLS211" s="53"/>
      <c r="WLT211" s="53"/>
      <c r="WLU211" s="53"/>
      <c r="WLV211" s="53"/>
      <c r="WLW211" s="53"/>
      <c r="WLX211" s="53"/>
      <c r="WLY211" s="53"/>
      <c r="WLZ211" s="53"/>
      <c r="WMA211" s="53"/>
      <c r="WMB211" s="53"/>
      <c r="WMC211" s="53"/>
      <c r="WMD211" s="53"/>
      <c r="WME211" s="53"/>
      <c r="WMF211" s="53"/>
      <c r="WMG211" s="53"/>
      <c r="WMH211" s="53"/>
      <c r="WMI211" s="53"/>
      <c r="WMJ211" s="53"/>
      <c r="WMK211" s="53"/>
      <c r="WML211" s="53"/>
      <c r="WMM211" s="53"/>
      <c r="WMN211" s="53"/>
      <c r="WMO211" s="53"/>
      <c r="WMP211" s="53"/>
      <c r="WMQ211" s="53"/>
      <c r="WMR211" s="53"/>
      <c r="WMS211" s="53"/>
      <c r="WMT211" s="53"/>
      <c r="WMU211" s="53"/>
      <c r="WMV211" s="53"/>
      <c r="WMW211" s="53"/>
      <c r="WMX211" s="53"/>
      <c r="WMY211" s="53"/>
      <c r="WMZ211" s="53"/>
      <c r="WNA211" s="53"/>
      <c r="WNB211" s="53"/>
      <c r="WNC211" s="53"/>
      <c r="WND211" s="53"/>
      <c r="WNE211" s="53"/>
      <c r="WNF211" s="53"/>
      <c r="WNG211" s="53"/>
      <c r="WNH211" s="53"/>
      <c r="WNI211" s="53"/>
      <c r="WNJ211" s="53"/>
      <c r="WNK211" s="53"/>
      <c r="WNL211" s="53"/>
      <c r="WNM211" s="53"/>
      <c r="WNN211" s="53"/>
      <c r="WNO211" s="53"/>
      <c r="WNP211" s="53"/>
      <c r="WNQ211" s="53"/>
      <c r="WNR211" s="53"/>
      <c r="WNS211" s="53"/>
      <c r="WNT211" s="53"/>
      <c r="WNU211" s="53"/>
      <c r="WNV211" s="53"/>
      <c r="WNW211" s="53"/>
      <c r="WNX211" s="53"/>
      <c r="WNY211" s="53"/>
      <c r="WNZ211" s="53"/>
      <c r="WOA211" s="53"/>
      <c r="WOB211" s="53"/>
      <c r="WOC211" s="53"/>
      <c r="WOD211" s="53"/>
      <c r="WOE211" s="53"/>
      <c r="WOF211" s="53"/>
      <c r="WOG211" s="53"/>
      <c r="WOH211" s="53"/>
      <c r="WOI211" s="53"/>
      <c r="WOJ211" s="53"/>
      <c r="WOK211" s="53"/>
      <c r="WOL211" s="53"/>
      <c r="WOM211" s="53"/>
      <c r="WON211" s="53"/>
      <c r="WOO211" s="53"/>
      <c r="WOP211" s="53"/>
      <c r="WOQ211" s="53"/>
      <c r="WOR211" s="53"/>
      <c r="WOS211" s="53"/>
      <c r="WOT211" s="53"/>
      <c r="WOU211" s="53"/>
      <c r="WOV211" s="53"/>
      <c r="WOW211" s="53"/>
      <c r="WOX211" s="53"/>
      <c r="WOY211" s="53"/>
      <c r="WOZ211" s="53"/>
      <c r="WPA211" s="53"/>
      <c r="WPB211" s="53"/>
      <c r="WPC211" s="53"/>
      <c r="WPD211" s="53"/>
      <c r="WPE211" s="53"/>
      <c r="WPF211" s="53"/>
      <c r="WPG211" s="53"/>
      <c r="WPH211" s="53"/>
      <c r="WPI211" s="53"/>
      <c r="WPJ211" s="53"/>
      <c r="WPK211" s="53"/>
      <c r="WPL211" s="53"/>
      <c r="WPM211" s="53"/>
      <c r="WPN211" s="53"/>
      <c r="WPO211" s="53"/>
      <c r="WPP211" s="53"/>
      <c r="WPQ211" s="53"/>
      <c r="WPR211" s="53"/>
      <c r="WPS211" s="53"/>
      <c r="WPT211" s="53"/>
      <c r="WPU211" s="53"/>
      <c r="WPV211" s="53"/>
      <c r="WPW211" s="53"/>
      <c r="WPX211" s="53"/>
      <c r="WPY211" s="53"/>
      <c r="WPZ211" s="53"/>
      <c r="WQA211" s="53"/>
      <c r="WQB211" s="53"/>
      <c r="WQC211" s="53"/>
      <c r="WQD211" s="53"/>
      <c r="WQE211" s="53"/>
      <c r="WQF211" s="53"/>
      <c r="WQG211" s="53"/>
      <c r="WQH211" s="53"/>
      <c r="WQI211" s="53"/>
      <c r="WQJ211" s="53"/>
      <c r="WQK211" s="53"/>
      <c r="WQL211" s="53"/>
      <c r="WQM211" s="53"/>
      <c r="WQN211" s="53"/>
      <c r="WQO211" s="53"/>
      <c r="WQP211" s="53"/>
      <c r="WQQ211" s="53"/>
      <c r="WQR211" s="53"/>
      <c r="WQS211" s="53"/>
      <c r="WQT211" s="53"/>
      <c r="WQU211" s="53"/>
      <c r="WQV211" s="53"/>
      <c r="WQW211" s="53"/>
      <c r="WQX211" s="53"/>
      <c r="WQY211" s="53"/>
      <c r="WQZ211" s="53"/>
      <c r="WRA211" s="53"/>
      <c r="WRB211" s="53"/>
      <c r="WRC211" s="53"/>
      <c r="WRD211" s="53"/>
      <c r="WRE211" s="53"/>
      <c r="WRF211" s="53"/>
      <c r="WRG211" s="53"/>
      <c r="WRH211" s="53"/>
      <c r="WRI211" s="53"/>
      <c r="WRJ211" s="53"/>
      <c r="WRK211" s="53"/>
      <c r="WRL211" s="53"/>
      <c r="WRM211" s="53"/>
      <c r="WRN211" s="53"/>
      <c r="WRO211" s="53"/>
      <c r="WRP211" s="53"/>
      <c r="WRQ211" s="53"/>
      <c r="WRR211" s="53"/>
      <c r="WRS211" s="53"/>
      <c r="WRT211" s="53"/>
      <c r="WRU211" s="53"/>
      <c r="WRV211" s="53"/>
      <c r="WRW211" s="53"/>
      <c r="WRX211" s="53"/>
      <c r="WRY211" s="53"/>
      <c r="WRZ211" s="53"/>
      <c r="WSA211" s="53"/>
      <c r="WSB211" s="53"/>
      <c r="WSC211" s="53"/>
      <c r="WSD211" s="53"/>
      <c r="WSE211" s="53"/>
      <c r="WSF211" s="53"/>
      <c r="WSG211" s="53"/>
      <c r="WSH211" s="53"/>
      <c r="WSI211" s="53"/>
      <c r="WSJ211" s="53"/>
      <c r="WSK211" s="53"/>
      <c r="WSL211" s="53"/>
      <c r="WSM211" s="53"/>
      <c r="WSN211" s="53"/>
      <c r="WSO211" s="53"/>
      <c r="WSP211" s="53"/>
      <c r="WSQ211" s="53"/>
      <c r="WSR211" s="53"/>
      <c r="WSS211" s="53"/>
      <c r="WST211" s="53"/>
      <c r="WSU211" s="53"/>
      <c r="WSV211" s="53"/>
      <c r="WSW211" s="53"/>
      <c r="WSX211" s="53"/>
      <c r="WSY211" s="53"/>
      <c r="WSZ211" s="53"/>
      <c r="WTA211" s="53"/>
      <c r="WTB211" s="53"/>
      <c r="WTC211" s="53"/>
      <c r="WTD211" s="53"/>
      <c r="WTE211" s="53"/>
      <c r="WTF211" s="53"/>
      <c r="WTG211" s="53"/>
      <c r="WTH211" s="53"/>
      <c r="WTI211" s="53"/>
      <c r="WTJ211" s="53"/>
      <c r="WTK211" s="53"/>
      <c r="WTL211" s="53"/>
      <c r="WTM211" s="53"/>
      <c r="WTN211" s="53"/>
      <c r="WTO211" s="53"/>
      <c r="WTP211" s="53"/>
      <c r="WTQ211" s="53"/>
      <c r="WTR211" s="53"/>
      <c r="WTS211" s="53"/>
      <c r="WTT211" s="53"/>
      <c r="WTU211" s="53"/>
      <c r="WTV211" s="53"/>
      <c r="WTW211" s="53"/>
      <c r="WTX211" s="53"/>
      <c r="WTY211" s="53"/>
      <c r="WTZ211" s="53"/>
      <c r="WUA211" s="53"/>
      <c r="WUB211" s="53"/>
      <c r="WUC211" s="53"/>
      <c r="WUD211" s="53"/>
      <c r="WUE211" s="53"/>
      <c r="WUF211" s="53"/>
      <c r="WUG211" s="53"/>
      <c r="WUH211" s="53"/>
      <c r="WUI211" s="53"/>
      <c r="WUJ211" s="53"/>
      <c r="WUK211" s="53"/>
      <c r="WUL211" s="53"/>
      <c r="WUM211" s="53"/>
      <c r="WUN211" s="53"/>
      <c r="WUO211" s="53"/>
      <c r="WUP211" s="53"/>
      <c r="WUQ211" s="53"/>
      <c r="WUR211" s="53"/>
      <c r="WUS211" s="53"/>
      <c r="WUT211" s="53"/>
      <c r="WUU211" s="53"/>
      <c r="WUV211" s="53"/>
      <c r="WUW211" s="53"/>
      <c r="WUX211" s="53"/>
      <c r="WUY211" s="53"/>
      <c r="WUZ211" s="53"/>
      <c r="WVA211" s="53"/>
      <c r="WVB211" s="53"/>
      <c r="WVC211" s="53"/>
      <c r="WVD211" s="53"/>
      <c r="WVE211" s="53"/>
      <c r="WVF211" s="53"/>
      <c r="WVG211" s="53"/>
      <c r="WVH211" s="53"/>
      <c r="WVI211" s="53"/>
      <c r="WVJ211" s="53"/>
      <c r="WVK211" s="53"/>
      <c r="WVL211" s="53"/>
      <c r="WVM211" s="53"/>
      <c r="WVN211" s="53"/>
      <c r="WVO211" s="53"/>
      <c r="WVP211" s="53"/>
      <c r="WVQ211" s="53"/>
      <c r="WVR211" s="53"/>
      <c r="WVS211" s="53"/>
      <c r="WVT211" s="53"/>
      <c r="WVU211" s="53"/>
      <c r="WVV211" s="53"/>
      <c r="WVW211" s="53"/>
      <c r="WVX211" s="53"/>
      <c r="WVY211" s="53"/>
      <c r="WVZ211" s="53"/>
      <c r="WWA211" s="53"/>
      <c r="WWB211" s="53"/>
      <c r="WWC211" s="53"/>
      <c r="WWD211" s="53"/>
      <c r="WWE211" s="53"/>
      <c r="WWF211" s="53"/>
      <c r="WWG211" s="53"/>
      <c r="WWH211" s="53"/>
      <c r="WWI211" s="53"/>
      <c r="WWJ211" s="53"/>
      <c r="WWK211" s="53"/>
      <c r="WWL211" s="53"/>
      <c r="WWM211" s="53"/>
      <c r="WWN211" s="53"/>
      <c r="WWO211" s="53"/>
      <c r="WWP211" s="53"/>
      <c r="WWQ211" s="53"/>
      <c r="WWR211" s="53"/>
      <c r="WWS211" s="53"/>
      <c r="WWT211" s="53"/>
      <c r="WWU211" s="53"/>
      <c r="WWV211" s="53"/>
      <c r="WWW211" s="53"/>
      <c r="WWX211" s="53"/>
      <c r="WWY211" s="53"/>
      <c r="WWZ211" s="53"/>
      <c r="WXA211" s="53"/>
      <c r="WXB211" s="53"/>
      <c r="WXC211" s="53"/>
      <c r="WXD211" s="53"/>
      <c r="WXE211" s="53"/>
      <c r="WXF211" s="53"/>
      <c r="WXG211" s="53"/>
      <c r="WXH211" s="53"/>
      <c r="WXI211" s="53"/>
      <c r="WXJ211" s="53"/>
      <c r="WXK211" s="53"/>
      <c r="WXL211" s="53"/>
      <c r="WXM211" s="53"/>
      <c r="WXN211" s="53"/>
      <c r="WXO211" s="53"/>
      <c r="WXP211" s="53"/>
      <c r="WXQ211" s="53"/>
      <c r="WXR211" s="53"/>
      <c r="WXS211" s="53"/>
      <c r="WXT211" s="53"/>
      <c r="WXU211" s="53"/>
      <c r="WXV211" s="53"/>
      <c r="WXW211" s="53"/>
      <c r="WXX211" s="53"/>
      <c r="WXY211" s="53"/>
      <c r="WXZ211" s="53"/>
      <c r="WYA211" s="53"/>
      <c r="WYB211" s="53"/>
      <c r="WYC211" s="53"/>
      <c r="WYD211" s="53"/>
      <c r="WYE211" s="53"/>
      <c r="WYF211" s="53"/>
      <c r="WYG211" s="53"/>
      <c r="WYH211" s="53"/>
      <c r="WYI211" s="53"/>
      <c r="WYJ211" s="53"/>
      <c r="WYK211" s="53"/>
      <c r="WYL211" s="53"/>
      <c r="WYM211" s="53"/>
      <c r="WYN211" s="53"/>
      <c r="WYO211" s="53"/>
      <c r="WYP211" s="53"/>
      <c r="WYQ211" s="53"/>
      <c r="WYR211" s="53"/>
      <c r="WYS211" s="53"/>
      <c r="WYT211" s="53"/>
      <c r="WYU211" s="53"/>
      <c r="WYV211" s="53"/>
      <c r="WYW211" s="53"/>
      <c r="WYX211" s="53"/>
      <c r="WYY211" s="53"/>
      <c r="WYZ211" s="53"/>
      <c r="WZA211" s="53"/>
      <c r="WZB211" s="53"/>
      <c r="WZC211" s="53"/>
      <c r="WZD211" s="53"/>
      <c r="WZE211" s="53"/>
      <c r="WZF211" s="53"/>
      <c r="WZG211" s="53"/>
      <c r="WZH211" s="53"/>
      <c r="WZI211" s="53"/>
      <c r="WZJ211" s="53"/>
      <c r="WZK211" s="53"/>
      <c r="WZL211" s="53"/>
      <c r="WZM211" s="53"/>
      <c r="WZN211" s="53"/>
      <c r="WZO211" s="53"/>
      <c r="WZP211" s="53"/>
      <c r="WZQ211" s="53"/>
      <c r="WZR211" s="53"/>
      <c r="WZS211" s="53"/>
      <c r="WZT211" s="53"/>
      <c r="WZU211" s="53"/>
      <c r="WZV211" s="53"/>
      <c r="WZW211" s="53"/>
      <c r="WZX211" s="53"/>
      <c r="WZY211" s="53"/>
      <c r="WZZ211" s="53"/>
      <c r="XAA211" s="53"/>
      <c r="XAB211" s="53"/>
      <c r="XAC211" s="53"/>
      <c r="XAD211" s="53"/>
      <c r="XAE211" s="53"/>
      <c r="XAF211" s="53"/>
      <c r="XAG211" s="53"/>
      <c r="XAH211" s="53"/>
      <c r="XAI211" s="53"/>
      <c r="XAJ211" s="53"/>
      <c r="XAK211" s="53"/>
      <c r="XAL211" s="53"/>
      <c r="XAM211" s="53"/>
      <c r="XAN211" s="53"/>
      <c r="XAO211" s="53"/>
      <c r="XAP211" s="53"/>
      <c r="XAQ211" s="53"/>
      <c r="XAR211" s="53"/>
      <c r="XAS211" s="53"/>
      <c r="XAT211" s="53"/>
      <c r="XAU211" s="53"/>
      <c r="XAV211" s="53"/>
      <c r="XAW211" s="53"/>
      <c r="XAX211" s="53"/>
      <c r="XAY211" s="53"/>
      <c r="XAZ211" s="53"/>
      <c r="XBA211" s="53"/>
      <c r="XBB211" s="53"/>
      <c r="XBC211" s="53"/>
      <c r="XBD211" s="53"/>
      <c r="XBE211" s="53"/>
      <c r="XBF211" s="53"/>
      <c r="XBG211" s="53"/>
      <c r="XBH211" s="53"/>
      <c r="XBI211" s="53"/>
      <c r="XBJ211" s="53"/>
      <c r="XBK211" s="53"/>
      <c r="XBL211" s="53"/>
      <c r="XBM211" s="53"/>
      <c r="XBN211" s="53"/>
      <c r="XBO211" s="53"/>
      <c r="XBP211" s="53"/>
      <c r="XBQ211" s="53"/>
      <c r="XBR211" s="53"/>
      <c r="XBS211" s="53"/>
      <c r="XBT211" s="53"/>
      <c r="XBU211" s="53"/>
      <c r="XBV211" s="53"/>
      <c r="XBW211" s="53"/>
      <c r="XBX211" s="53"/>
      <c r="XBY211" s="53"/>
      <c r="XBZ211" s="53"/>
      <c r="XCA211" s="53"/>
      <c r="XCB211" s="53"/>
      <c r="XCC211" s="53"/>
      <c r="XCD211" s="53"/>
      <c r="XCE211" s="53"/>
      <c r="XCF211" s="53"/>
      <c r="XCG211" s="53"/>
      <c r="XCH211" s="53"/>
      <c r="XCI211" s="53"/>
      <c r="XCJ211" s="53"/>
      <c r="XCK211" s="53"/>
      <c r="XCL211" s="53"/>
      <c r="XCM211" s="53"/>
      <c r="XCN211" s="53"/>
      <c r="XCO211" s="53"/>
      <c r="XCP211" s="53"/>
      <c r="XCQ211" s="53"/>
      <c r="XCR211" s="53"/>
      <c r="XCS211" s="53"/>
      <c r="XCT211" s="53"/>
      <c r="XCU211" s="53"/>
      <c r="XCV211" s="53"/>
      <c r="XCW211" s="53"/>
      <c r="XCX211" s="53"/>
      <c r="XCY211" s="53"/>
      <c r="XCZ211" s="53"/>
      <c r="XDA211" s="53"/>
      <c r="XDB211" s="53"/>
      <c r="XDC211" s="53"/>
      <c r="XDD211" s="53"/>
      <c r="XDE211" s="53"/>
      <c r="XDF211" s="53"/>
      <c r="XDG211" s="53"/>
      <c r="XDH211" s="53"/>
      <c r="XDI211" s="53"/>
      <c r="XDJ211" s="53"/>
      <c r="XDK211" s="53"/>
      <c r="XDL211" s="53"/>
      <c r="XDM211" s="53"/>
      <c r="XDN211" s="53"/>
      <c r="XDO211" s="53"/>
      <c r="XDP211" s="53"/>
      <c r="XDQ211" s="53"/>
      <c r="XDR211" s="53"/>
      <c r="XDS211" s="53"/>
      <c r="XDT211" s="53"/>
      <c r="XDU211" s="53"/>
      <c r="XDV211" s="53"/>
      <c r="XDW211" s="53"/>
      <c r="XDX211" s="53"/>
      <c r="XDY211" s="53"/>
      <c r="XDZ211" s="53"/>
      <c r="XEA211" s="53"/>
      <c r="XEB211" s="53"/>
      <c r="XEC211" s="53"/>
      <c r="XED211" s="53"/>
      <c r="XEE211" s="53"/>
      <c r="XEF211" s="53"/>
      <c r="XEG211" s="53"/>
      <c r="XEH211" s="53"/>
      <c r="XEI211" s="53"/>
      <c r="XEJ211" s="53"/>
      <c r="XEK211" s="53"/>
      <c r="XEL211" s="53"/>
      <c r="XEM211" s="53"/>
      <c r="XEN211" s="53"/>
      <c r="XEO211" s="53"/>
      <c r="XEP211" s="53"/>
      <c r="XEQ211" s="53"/>
      <c r="XER211" s="53"/>
      <c r="XES211" s="53"/>
      <c r="XET211" s="53"/>
      <c r="XEU211" s="53"/>
      <c r="XEV211" s="53"/>
      <c r="XEW211" s="53"/>
      <c r="XEX211" s="53"/>
      <c r="XEY211" s="53"/>
      <c r="XEZ211" s="53"/>
      <c r="XFA211" s="53"/>
      <c r="XFB211" s="53"/>
      <c r="XFC211" s="53"/>
      <c r="XFD211" s="53"/>
    </row>
    <row r="212" s="7" customFormat="1" ht="27" spans="1:36">
      <c r="A212" s="110" t="s">
        <v>543</v>
      </c>
      <c r="B212" s="30">
        <f>SUM(B213:B213)</f>
        <v>1</v>
      </c>
      <c r="C212" s="30"/>
      <c r="D212" s="30" t="s">
        <v>106</v>
      </c>
      <c r="E212" s="30">
        <v>1150</v>
      </c>
      <c r="F212" s="33" t="s">
        <v>24</v>
      </c>
      <c r="G212" s="30" t="s">
        <v>24</v>
      </c>
      <c r="H212" s="30" t="s">
        <v>24</v>
      </c>
      <c r="I212" s="46">
        <f t="shared" ref="I212:N212" si="45">SUM(I213:I213)</f>
        <v>330</v>
      </c>
      <c r="J212" s="46">
        <f t="shared" si="45"/>
        <v>330</v>
      </c>
      <c r="K212" s="46">
        <f t="shared" si="45"/>
        <v>0</v>
      </c>
      <c r="L212" s="46">
        <f t="shared" si="45"/>
        <v>0</v>
      </c>
      <c r="M212" s="46">
        <f t="shared" si="45"/>
        <v>0</v>
      </c>
      <c r="N212" s="46">
        <f t="shared" si="45"/>
        <v>0</v>
      </c>
      <c r="O212" s="30" t="s">
        <v>544</v>
      </c>
      <c r="P212" s="30"/>
      <c r="Q212" s="37"/>
      <c r="R212" s="37"/>
      <c r="S212" s="9"/>
      <c r="AA212" s="77"/>
      <c r="AB212" s="55" t="s">
        <v>1</v>
      </c>
      <c r="AC212" s="78" t="s">
        <v>545</v>
      </c>
      <c r="AD212" s="79"/>
      <c r="AE212" s="79" t="s">
        <v>544</v>
      </c>
      <c r="AF212" s="79"/>
      <c r="AG212" s="77"/>
      <c r="AH212" s="77"/>
      <c r="AI212" s="91"/>
      <c r="AJ212" s="91"/>
    </row>
    <row r="213" s="12" customFormat="1" ht="63.75" spans="1:36">
      <c r="A213" s="110" t="s">
        <v>546</v>
      </c>
      <c r="B213" s="30">
        <v>1</v>
      </c>
      <c r="C213" s="30" t="s">
        <v>547</v>
      </c>
      <c r="D213" s="30" t="s">
        <v>548</v>
      </c>
      <c r="E213" s="30">
        <v>1150</v>
      </c>
      <c r="F213" s="33" t="s">
        <v>549</v>
      </c>
      <c r="G213" s="30" t="s">
        <v>550</v>
      </c>
      <c r="H213" s="30">
        <v>2023</v>
      </c>
      <c r="I213" s="46">
        <v>330</v>
      </c>
      <c r="J213" s="46">
        <v>330</v>
      </c>
      <c r="K213" s="46"/>
      <c r="L213" s="46"/>
      <c r="M213" s="46"/>
      <c r="N213" s="30"/>
      <c r="O213" s="30" t="s">
        <v>551</v>
      </c>
      <c r="P213" s="30" t="s">
        <v>48</v>
      </c>
      <c r="Q213" s="37" t="s">
        <v>32</v>
      </c>
      <c r="R213" s="37"/>
      <c r="S213" s="9"/>
      <c r="AA213" s="21"/>
      <c r="AB213" s="55" t="s">
        <v>1</v>
      </c>
      <c r="AC213" s="78" t="s">
        <v>549</v>
      </c>
      <c r="AD213" s="79" t="s">
        <v>550</v>
      </c>
      <c r="AE213" s="81" t="s">
        <v>551</v>
      </c>
      <c r="AF213" s="79"/>
      <c r="AG213" s="21"/>
      <c r="AH213" s="21"/>
      <c r="AI213" s="134"/>
      <c r="AJ213" s="134"/>
    </row>
    <row r="214" s="7" customFormat="1" ht="27" spans="1:36">
      <c r="A214" s="110" t="s">
        <v>552</v>
      </c>
      <c r="B214" s="30"/>
      <c r="C214" s="30"/>
      <c r="D214" s="30" t="s">
        <v>301</v>
      </c>
      <c r="E214" s="30"/>
      <c r="F214" s="33"/>
      <c r="G214" s="30"/>
      <c r="H214" s="30"/>
      <c r="I214" s="46"/>
      <c r="J214" s="46"/>
      <c r="K214" s="46"/>
      <c r="L214" s="46"/>
      <c r="M214" s="46"/>
      <c r="N214" s="46"/>
      <c r="O214" s="30" t="s">
        <v>544</v>
      </c>
      <c r="P214" s="30"/>
      <c r="Q214" s="37"/>
      <c r="R214" s="37"/>
      <c r="S214" s="9"/>
      <c r="AA214" s="77"/>
      <c r="AB214" s="55" t="s">
        <v>1</v>
      </c>
      <c r="AC214" s="78"/>
      <c r="AD214" s="79"/>
      <c r="AE214" s="79" t="s">
        <v>544</v>
      </c>
      <c r="AF214" s="79"/>
      <c r="AG214" s="77"/>
      <c r="AH214" s="77"/>
      <c r="AI214" s="91"/>
      <c r="AJ214" s="91"/>
    </row>
    <row r="215" s="7" customFormat="1" ht="27" spans="1:36">
      <c r="A215" s="110" t="s">
        <v>553</v>
      </c>
      <c r="B215" s="30"/>
      <c r="C215" s="30"/>
      <c r="D215" s="30" t="s">
        <v>106</v>
      </c>
      <c r="E215" s="30"/>
      <c r="F215" s="33"/>
      <c r="G215" s="30"/>
      <c r="H215" s="30"/>
      <c r="I215" s="30"/>
      <c r="J215" s="30" t="s">
        <v>24</v>
      </c>
      <c r="K215" s="30"/>
      <c r="L215" s="30"/>
      <c r="M215" s="30"/>
      <c r="N215" s="30"/>
      <c r="O215" s="30" t="s">
        <v>554</v>
      </c>
      <c r="P215" s="30"/>
      <c r="Q215" s="37"/>
      <c r="R215" s="37"/>
      <c r="S215" s="9"/>
      <c r="AA215" s="77"/>
      <c r="AB215" s="55" t="s">
        <v>1</v>
      </c>
      <c r="AC215" s="78"/>
      <c r="AD215" s="79"/>
      <c r="AE215" s="79" t="s">
        <v>554</v>
      </c>
      <c r="AF215" s="79"/>
      <c r="AG215" s="77"/>
      <c r="AH215" s="77"/>
      <c r="AI215" s="91"/>
      <c r="AJ215" s="91"/>
    </row>
    <row r="216" s="6" customFormat="1" ht="27" spans="1:16384">
      <c r="A216" s="29" t="s">
        <v>555</v>
      </c>
      <c r="B216" s="29">
        <f>B217+B218+B219+B220+B221+B222</f>
        <v>0</v>
      </c>
      <c r="C216" s="52" t="s">
        <v>24</v>
      </c>
      <c r="D216" s="52" t="s">
        <v>24</v>
      </c>
      <c r="E216" s="52" t="s">
        <v>24</v>
      </c>
      <c r="F216" s="98" t="s">
        <v>24</v>
      </c>
      <c r="G216" s="52" t="s">
        <v>24</v>
      </c>
      <c r="H216" s="52" t="s">
        <v>24</v>
      </c>
      <c r="I216" s="52">
        <f t="shared" ref="I216:N216" si="46">I217+I218+I219+I220+I221+I222</f>
        <v>0</v>
      </c>
      <c r="J216" s="52">
        <v>0</v>
      </c>
      <c r="K216" s="52">
        <f t="shared" si="46"/>
        <v>0</v>
      </c>
      <c r="L216" s="52">
        <f t="shared" si="46"/>
        <v>0</v>
      </c>
      <c r="M216" s="52">
        <f t="shared" si="46"/>
        <v>0</v>
      </c>
      <c r="N216" s="52">
        <f t="shared" si="46"/>
        <v>0</v>
      </c>
      <c r="O216" s="52" t="s">
        <v>24</v>
      </c>
      <c r="P216" s="52"/>
      <c r="Q216" s="103"/>
      <c r="R216" s="103"/>
      <c r="T216" s="53"/>
      <c r="U216" s="53"/>
      <c r="V216" s="53"/>
      <c r="W216" s="53"/>
      <c r="X216" s="53"/>
      <c r="Y216" s="53"/>
      <c r="Z216" s="53"/>
      <c r="AA216" s="72"/>
      <c r="AB216" s="73" t="s">
        <v>1</v>
      </c>
      <c r="AC216" s="106" t="s">
        <v>24</v>
      </c>
      <c r="AD216" s="76" t="s">
        <v>24</v>
      </c>
      <c r="AE216" s="76" t="s">
        <v>24</v>
      </c>
      <c r="AF216" s="107"/>
      <c r="AG216" s="72"/>
      <c r="AH216" s="72"/>
      <c r="AI216" s="90"/>
      <c r="AJ216" s="90"/>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c r="ER216" s="53"/>
      <c r="ES216" s="53"/>
      <c r="ET216" s="53"/>
      <c r="EU216" s="53"/>
      <c r="EV216" s="53"/>
      <c r="EW216" s="53"/>
      <c r="EX216" s="53"/>
      <c r="EY216" s="53"/>
      <c r="EZ216" s="53"/>
      <c r="FA216" s="53"/>
      <c r="FB216" s="53"/>
      <c r="FC216" s="53"/>
      <c r="FD216" s="53"/>
      <c r="FE216" s="53"/>
      <c r="FF216" s="53"/>
      <c r="FG216" s="53"/>
      <c r="FH216" s="53"/>
      <c r="FI216" s="53"/>
      <c r="FJ216" s="53"/>
      <c r="FK216" s="53"/>
      <c r="FL216" s="53"/>
      <c r="FM216" s="53"/>
      <c r="FN216" s="53"/>
      <c r="FO216" s="53"/>
      <c r="FP216" s="53"/>
      <c r="FQ216" s="53"/>
      <c r="FR216" s="53"/>
      <c r="FS216" s="53"/>
      <c r="FT216" s="53"/>
      <c r="FU216" s="53"/>
      <c r="FV216" s="53"/>
      <c r="FW216" s="53"/>
      <c r="FX216" s="53"/>
      <c r="FY216" s="53"/>
      <c r="FZ216" s="53"/>
      <c r="GA216" s="53"/>
      <c r="GB216" s="53"/>
      <c r="GC216" s="53"/>
      <c r="GD216" s="53"/>
      <c r="GE216" s="53"/>
      <c r="GF216" s="53"/>
      <c r="GG216" s="53"/>
      <c r="GH216" s="53"/>
      <c r="GI216" s="53"/>
      <c r="GJ216" s="53"/>
      <c r="GK216" s="53"/>
      <c r="GL216" s="53"/>
      <c r="GM216" s="53"/>
      <c r="GN216" s="53"/>
      <c r="GO216" s="53"/>
      <c r="GP216" s="53"/>
      <c r="GQ216" s="53"/>
      <c r="GR216" s="53"/>
      <c r="GS216" s="53"/>
      <c r="GT216" s="53"/>
      <c r="GU216" s="53"/>
      <c r="GV216" s="53"/>
      <c r="GW216" s="53"/>
      <c r="GX216" s="53"/>
      <c r="GY216" s="53"/>
      <c r="GZ216" s="53"/>
      <c r="HA216" s="53"/>
      <c r="HB216" s="53"/>
      <c r="HC216" s="53"/>
      <c r="HD216" s="53"/>
      <c r="HE216" s="53"/>
      <c r="HF216" s="53"/>
      <c r="HG216" s="53"/>
      <c r="HH216" s="53"/>
      <c r="HI216" s="53"/>
      <c r="HJ216" s="53"/>
      <c r="HK216" s="53"/>
      <c r="HL216" s="53"/>
      <c r="HM216" s="53"/>
      <c r="HN216" s="53"/>
      <c r="HO216" s="53"/>
      <c r="HP216" s="53"/>
      <c r="HQ216" s="53"/>
      <c r="HR216" s="53"/>
      <c r="HS216" s="53"/>
      <c r="HT216" s="53"/>
      <c r="HU216" s="53"/>
      <c r="HV216" s="53"/>
      <c r="HW216" s="53"/>
      <c r="HX216" s="53"/>
      <c r="HY216" s="53"/>
      <c r="HZ216" s="53"/>
      <c r="IA216" s="53"/>
      <c r="IB216" s="53"/>
      <c r="IC216" s="53"/>
      <c r="ID216" s="53"/>
      <c r="IE216" s="53"/>
      <c r="IF216" s="53"/>
      <c r="IG216" s="53"/>
      <c r="IH216" s="53"/>
      <c r="II216" s="53"/>
      <c r="IJ216" s="53"/>
      <c r="IK216" s="53"/>
      <c r="IL216" s="53"/>
      <c r="IM216" s="53"/>
      <c r="IN216" s="53"/>
      <c r="IO216" s="53"/>
      <c r="IP216" s="53"/>
      <c r="IQ216" s="53"/>
      <c r="IR216" s="53"/>
      <c r="IS216" s="53"/>
      <c r="IT216" s="53"/>
      <c r="IU216" s="53"/>
      <c r="IV216" s="53"/>
      <c r="IW216" s="53"/>
      <c r="IX216" s="53"/>
      <c r="IY216" s="53"/>
      <c r="IZ216" s="53"/>
      <c r="JA216" s="53"/>
      <c r="JB216" s="53"/>
      <c r="JC216" s="53"/>
      <c r="JD216" s="53"/>
      <c r="JE216" s="53"/>
      <c r="JF216" s="53"/>
      <c r="JG216" s="53"/>
      <c r="JH216" s="53"/>
      <c r="JI216" s="53"/>
      <c r="JJ216" s="53"/>
      <c r="JK216" s="53"/>
      <c r="JL216" s="53"/>
      <c r="JM216" s="53"/>
      <c r="JN216" s="53"/>
      <c r="JO216" s="53"/>
      <c r="JP216" s="53"/>
      <c r="JQ216" s="53"/>
      <c r="JR216" s="53"/>
      <c r="JS216" s="53"/>
      <c r="JT216" s="53"/>
      <c r="JU216" s="53"/>
      <c r="JV216" s="53"/>
      <c r="JW216" s="53"/>
      <c r="JX216" s="53"/>
      <c r="JY216" s="53"/>
      <c r="JZ216" s="53"/>
      <c r="KA216" s="53"/>
      <c r="KB216" s="53"/>
      <c r="KC216" s="53"/>
      <c r="KD216" s="53"/>
      <c r="KE216" s="53"/>
      <c r="KF216" s="53"/>
      <c r="KG216" s="53"/>
      <c r="KH216" s="53"/>
      <c r="KI216" s="53"/>
      <c r="KJ216" s="53"/>
      <c r="KK216" s="53"/>
      <c r="KL216" s="53"/>
      <c r="KM216" s="53"/>
      <c r="KN216" s="53"/>
      <c r="KO216" s="53"/>
      <c r="KP216" s="53"/>
      <c r="KQ216" s="53"/>
      <c r="KR216" s="53"/>
      <c r="KS216" s="53"/>
      <c r="KT216" s="53"/>
      <c r="KU216" s="53"/>
      <c r="KV216" s="53"/>
      <c r="KW216" s="53"/>
      <c r="KX216" s="53"/>
      <c r="KY216" s="53"/>
      <c r="KZ216" s="53"/>
      <c r="LA216" s="53"/>
      <c r="LB216" s="53"/>
      <c r="LC216" s="53"/>
      <c r="LD216" s="53"/>
      <c r="LE216" s="53"/>
      <c r="LF216" s="53"/>
      <c r="LG216" s="53"/>
      <c r="LH216" s="53"/>
      <c r="LI216" s="53"/>
      <c r="LJ216" s="53"/>
      <c r="LK216" s="53"/>
      <c r="LL216" s="53"/>
      <c r="LM216" s="53"/>
      <c r="LN216" s="53"/>
      <c r="LO216" s="53"/>
      <c r="LP216" s="53"/>
      <c r="LQ216" s="53"/>
      <c r="LR216" s="53"/>
      <c r="LS216" s="53"/>
      <c r="LT216" s="53"/>
      <c r="LU216" s="53"/>
      <c r="LV216" s="53"/>
      <c r="LW216" s="53"/>
      <c r="LX216" s="53"/>
      <c r="LY216" s="53"/>
      <c r="LZ216" s="53"/>
      <c r="MA216" s="53"/>
      <c r="MB216" s="53"/>
      <c r="MC216" s="53"/>
      <c r="MD216" s="53"/>
      <c r="ME216" s="53"/>
      <c r="MF216" s="53"/>
      <c r="MG216" s="53"/>
      <c r="MH216" s="53"/>
      <c r="MI216" s="53"/>
      <c r="MJ216" s="53"/>
      <c r="MK216" s="53"/>
      <c r="ML216" s="53"/>
      <c r="MM216" s="53"/>
      <c r="MN216" s="53"/>
      <c r="MO216" s="53"/>
      <c r="MP216" s="53"/>
      <c r="MQ216" s="53"/>
      <c r="MR216" s="53"/>
      <c r="MS216" s="53"/>
      <c r="MT216" s="53"/>
      <c r="MU216" s="53"/>
      <c r="MV216" s="53"/>
      <c r="MW216" s="53"/>
      <c r="MX216" s="53"/>
      <c r="MY216" s="53"/>
      <c r="MZ216" s="53"/>
      <c r="NA216" s="53"/>
      <c r="NB216" s="53"/>
      <c r="NC216" s="53"/>
      <c r="ND216" s="53"/>
      <c r="NE216" s="53"/>
      <c r="NF216" s="53"/>
      <c r="NG216" s="53"/>
      <c r="NH216" s="53"/>
      <c r="NI216" s="53"/>
      <c r="NJ216" s="53"/>
      <c r="NK216" s="53"/>
      <c r="NL216" s="53"/>
      <c r="NM216" s="53"/>
      <c r="NN216" s="53"/>
      <c r="NO216" s="53"/>
      <c r="NP216" s="53"/>
      <c r="NQ216" s="53"/>
      <c r="NR216" s="53"/>
      <c r="NS216" s="53"/>
      <c r="NT216" s="53"/>
      <c r="NU216" s="53"/>
      <c r="NV216" s="53"/>
      <c r="NW216" s="53"/>
      <c r="NX216" s="53"/>
      <c r="NY216" s="53"/>
      <c r="NZ216" s="53"/>
      <c r="OA216" s="53"/>
      <c r="OB216" s="53"/>
      <c r="OC216" s="53"/>
      <c r="OD216" s="53"/>
      <c r="OE216" s="53"/>
      <c r="OF216" s="53"/>
      <c r="OG216" s="53"/>
      <c r="OH216" s="53"/>
      <c r="OI216" s="53"/>
      <c r="OJ216" s="53"/>
      <c r="OK216" s="53"/>
      <c r="OL216" s="53"/>
      <c r="OM216" s="53"/>
      <c r="ON216" s="53"/>
      <c r="OO216" s="53"/>
      <c r="OP216" s="53"/>
      <c r="OQ216" s="53"/>
      <c r="OR216" s="53"/>
      <c r="OS216" s="53"/>
      <c r="OT216" s="53"/>
      <c r="OU216" s="53"/>
      <c r="OV216" s="53"/>
      <c r="OW216" s="53"/>
      <c r="OX216" s="53"/>
      <c r="OY216" s="53"/>
      <c r="OZ216" s="53"/>
      <c r="PA216" s="53"/>
      <c r="PB216" s="53"/>
      <c r="PC216" s="53"/>
      <c r="PD216" s="53"/>
      <c r="PE216" s="53"/>
      <c r="PF216" s="53"/>
      <c r="PG216" s="53"/>
      <c r="PH216" s="53"/>
      <c r="PI216" s="53"/>
      <c r="PJ216" s="53"/>
      <c r="PK216" s="53"/>
      <c r="PL216" s="53"/>
      <c r="PM216" s="53"/>
      <c r="PN216" s="53"/>
      <c r="PO216" s="53"/>
      <c r="PP216" s="53"/>
      <c r="PQ216" s="53"/>
      <c r="PR216" s="53"/>
      <c r="PS216" s="53"/>
      <c r="PT216" s="53"/>
      <c r="PU216" s="53"/>
      <c r="PV216" s="53"/>
      <c r="PW216" s="53"/>
      <c r="PX216" s="53"/>
      <c r="PY216" s="53"/>
      <c r="PZ216" s="53"/>
      <c r="QA216" s="53"/>
      <c r="QB216" s="53"/>
      <c r="QC216" s="53"/>
      <c r="QD216" s="53"/>
      <c r="QE216" s="53"/>
      <c r="QF216" s="53"/>
      <c r="QG216" s="53"/>
      <c r="QH216" s="53"/>
      <c r="QI216" s="53"/>
      <c r="QJ216" s="53"/>
      <c r="QK216" s="53"/>
      <c r="QL216" s="53"/>
      <c r="QM216" s="53"/>
      <c r="QN216" s="53"/>
      <c r="QO216" s="53"/>
      <c r="QP216" s="53"/>
      <c r="QQ216" s="53"/>
      <c r="QR216" s="53"/>
      <c r="QS216" s="53"/>
      <c r="QT216" s="53"/>
      <c r="QU216" s="53"/>
      <c r="QV216" s="53"/>
      <c r="QW216" s="53"/>
      <c r="QX216" s="53"/>
      <c r="QY216" s="53"/>
      <c r="QZ216" s="53"/>
      <c r="RA216" s="53"/>
      <c r="RB216" s="53"/>
      <c r="RC216" s="53"/>
      <c r="RD216" s="53"/>
      <c r="RE216" s="53"/>
      <c r="RF216" s="53"/>
      <c r="RG216" s="53"/>
      <c r="RH216" s="53"/>
      <c r="RI216" s="53"/>
      <c r="RJ216" s="53"/>
      <c r="RK216" s="53"/>
      <c r="RL216" s="53"/>
      <c r="RM216" s="53"/>
      <c r="RN216" s="53"/>
      <c r="RO216" s="53"/>
      <c r="RP216" s="53"/>
      <c r="RQ216" s="53"/>
      <c r="RR216" s="53"/>
      <c r="RS216" s="53"/>
      <c r="RT216" s="53"/>
      <c r="RU216" s="53"/>
      <c r="RV216" s="53"/>
      <c r="RW216" s="53"/>
      <c r="RX216" s="53"/>
      <c r="RY216" s="53"/>
      <c r="RZ216" s="53"/>
      <c r="SA216" s="53"/>
      <c r="SB216" s="53"/>
      <c r="SC216" s="53"/>
      <c r="SD216" s="53"/>
      <c r="SE216" s="53"/>
      <c r="SF216" s="53"/>
      <c r="SG216" s="53"/>
      <c r="SH216" s="53"/>
      <c r="SI216" s="53"/>
      <c r="SJ216" s="53"/>
      <c r="SK216" s="53"/>
      <c r="SL216" s="53"/>
      <c r="SM216" s="53"/>
      <c r="SN216" s="53"/>
      <c r="SO216" s="53"/>
      <c r="SP216" s="53"/>
      <c r="SQ216" s="53"/>
      <c r="SR216" s="53"/>
      <c r="SS216" s="53"/>
      <c r="ST216" s="53"/>
      <c r="SU216" s="53"/>
      <c r="SV216" s="53"/>
      <c r="SW216" s="53"/>
      <c r="SX216" s="53"/>
      <c r="SY216" s="53"/>
      <c r="SZ216" s="53"/>
      <c r="TA216" s="53"/>
      <c r="TB216" s="53"/>
      <c r="TC216" s="53"/>
      <c r="TD216" s="53"/>
      <c r="TE216" s="53"/>
      <c r="TF216" s="53"/>
      <c r="TG216" s="53"/>
      <c r="TH216" s="53"/>
      <c r="TI216" s="53"/>
      <c r="TJ216" s="53"/>
      <c r="TK216" s="53"/>
      <c r="TL216" s="53"/>
      <c r="TM216" s="53"/>
      <c r="TN216" s="53"/>
      <c r="TO216" s="53"/>
      <c r="TP216" s="53"/>
      <c r="TQ216" s="53"/>
      <c r="TR216" s="53"/>
      <c r="TS216" s="53"/>
      <c r="TT216" s="53"/>
      <c r="TU216" s="53"/>
      <c r="TV216" s="53"/>
      <c r="TW216" s="53"/>
      <c r="TX216" s="53"/>
      <c r="TY216" s="53"/>
      <c r="TZ216" s="53"/>
      <c r="UA216" s="53"/>
      <c r="UB216" s="53"/>
      <c r="UC216" s="53"/>
      <c r="UD216" s="53"/>
      <c r="UE216" s="53"/>
      <c r="UF216" s="53"/>
      <c r="UG216" s="53"/>
      <c r="UH216" s="53"/>
      <c r="UI216" s="53"/>
      <c r="UJ216" s="53"/>
      <c r="UK216" s="53"/>
      <c r="UL216" s="53"/>
      <c r="UM216" s="53"/>
      <c r="UN216" s="53"/>
      <c r="UO216" s="53"/>
      <c r="UP216" s="53"/>
      <c r="UQ216" s="53"/>
      <c r="UR216" s="53"/>
      <c r="US216" s="53"/>
      <c r="UT216" s="53"/>
      <c r="UU216" s="53"/>
      <c r="UV216" s="53"/>
      <c r="UW216" s="53"/>
      <c r="UX216" s="53"/>
      <c r="UY216" s="53"/>
      <c r="UZ216" s="53"/>
      <c r="VA216" s="53"/>
      <c r="VB216" s="53"/>
      <c r="VC216" s="53"/>
      <c r="VD216" s="53"/>
      <c r="VE216" s="53"/>
      <c r="VF216" s="53"/>
      <c r="VG216" s="53"/>
      <c r="VH216" s="53"/>
      <c r="VI216" s="53"/>
      <c r="VJ216" s="53"/>
      <c r="VK216" s="53"/>
      <c r="VL216" s="53"/>
      <c r="VM216" s="53"/>
      <c r="VN216" s="53"/>
      <c r="VO216" s="53"/>
      <c r="VP216" s="53"/>
      <c r="VQ216" s="53"/>
      <c r="VR216" s="53"/>
      <c r="VS216" s="53"/>
      <c r="VT216" s="53"/>
      <c r="VU216" s="53"/>
      <c r="VV216" s="53"/>
      <c r="VW216" s="53"/>
      <c r="VX216" s="53"/>
      <c r="VY216" s="53"/>
      <c r="VZ216" s="53"/>
      <c r="WA216" s="53"/>
      <c r="WB216" s="53"/>
      <c r="WC216" s="53"/>
      <c r="WD216" s="53"/>
      <c r="WE216" s="53"/>
      <c r="WF216" s="53"/>
      <c r="WG216" s="53"/>
      <c r="WH216" s="53"/>
      <c r="WI216" s="53"/>
      <c r="WJ216" s="53"/>
      <c r="WK216" s="53"/>
      <c r="WL216" s="53"/>
      <c r="WM216" s="53"/>
      <c r="WN216" s="53"/>
      <c r="WO216" s="53"/>
      <c r="WP216" s="53"/>
      <c r="WQ216" s="53"/>
      <c r="WR216" s="53"/>
      <c r="WS216" s="53"/>
      <c r="WT216" s="53"/>
      <c r="WU216" s="53"/>
      <c r="WV216" s="53"/>
      <c r="WW216" s="53"/>
      <c r="WX216" s="53"/>
      <c r="WY216" s="53"/>
      <c r="WZ216" s="53"/>
      <c r="XA216" s="53"/>
      <c r="XB216" s="53"/>
      <c r="XC216" s="53"/>
      <c r="XD216" s="53"/>
      <c r="XE216" s="53"/>
      <c r="XF216" s="53"/>
      <c r="XG216" s="53"/>
      <c r="XH216" s="53"/>
      <c r="XI216" s="53"/>
      <c r="XJ216" s="53"/>
      <c r="XK216" s="53"/>
      <c r="XL216" s="53"/>
      <c r="XM216" s="53"/>
      <c r="XN216" s="53"/>
      <c r="XO216" s="53"/>
      <c r="XP216" s="53"/>
      <c r="XQ216" s="53"/>
      <c r="XR216" s="53"/>
      <c r="XS216" s="53"/>
      <c r="XT216" s="53"/>
      <c r="XU216" s="53"/>
      <c r="XV216" s="53"/>
      <c r="XW216" s="53"/>
      <c r="XX216" s="53"/>
      <c r="XY216" s="53"/>
      <c r="XZ216" s="53"/>
      <c r="YA216" s="53"/>
      <c r="YB216" s="53"/>
      <c r="YC216" s="53"/>
      <c r="YD216" s="53"/>
      <c r="YE216" s="53"/>
      <c r="YF216" s="53"/>
      <c r="YG216" s="53"/>
      <c r="YH216" s="53"/>
      <c r="YI216" s="53"/>
      <c r="YJ216" s="53"/>
      <c r="YK216" s="53"/>
      <c r="YL216" s="53"/>
      <c r="YM216" s="53"/>
      <c r="YN216" s="53"/>
      <c r="YO216" s="53"/>
      <c r="YP216" s="53"/>
      <c r="YQ216" s="53"/>
      <c r="YR216" s="53"/>
      <c r="YS216" s="53"/>
      <c r="YT216" s="53"/>
      <c r="YU216" s="53"/>
      <c r="YV216" s="53"/>
      <c r="YW216" s="53"/>
      <c r="YX216" s="53"/>
      <c r="YY216" s="53"/>
      <c r="YZ216" s="53"/>
      <c r="ZA216" s="53"/>
      <c r="ZB216" s="53"/>
      <c r="ZC216" s="53"/>
      <c r="ZD216" s="53"/>
      <c r="ZE216" s="53"/>
      <c r="ZF216" s="53"/>
      <c r="ZG216" s="53"/>
      <c r="ZH216" s="53"/>
      <c r="ZI216" s="53"/>
      <c r="ZJ216" s="53"/>
      <c r="ZK216" s="53"/>
      <c r="ZL216" s="53"/>
      <c r="ZM216" s="53"/>
      <c r="ZN216" s="53"/>
      <c r="ZO216" s="53"/>
      <c r="ZP216" s="53"/>
      <c r="ZQ216" s="53"/>
      <c r="ZR216" s="53"/>
      <c r="ZS216" s="53"/>
      <c r="ZT216" s="53"/>
      <c r="ZU216" s="53"/>
      <c r="ZV216" s="53"/>
      <c r="ZW216" s="53"/>
      <c r="ZX216" s="53"/>
      <c r="ZY216" s="53"/>
      <c r="ZZ216" s="53"/>
      <c r="AAA216" s="53"/>
      <c r="AAB216" s="53"/>
      <c r="AAC216" s="53"/>
      <c r="AAD216" s="53"/>
      <c r="AAE216" s="53"/>
      <c r="AAF216" s="53"/>
      <c r="AAG216" s="53"/>
      <c r="AAH216" s="53"/>
      <c r="AAI216" s="53"/>
      <c r="AAJ216" s="53"/>
      <c r="AAK216" s="53"/>
      <c r="AAL216" s="53"/>
      <c r="AAM216" s="53"/>
      <c r="AAN216" s="53"/>
      <c r="AAO216" s="53"/>
      <c r="AAP216" s="53"/>
      <c r="AAQ216" s="53"/>
      <c r="AAR216" s="53"/>
      <c r="AAS216" s="53"/>
      <c r="AAT216" s="53"/>
      <c r="AAU216" s="53"/>
      <c r="AAV216" s="53"/>
      <c r="AAW216" s="53"/>
      <c r="AAX216" s="53"/>
      <c r="AAY216" s="53"/>
      <c r="AAZ216" s="53"/>
      <c r="ABA216" s="53"/>
      <c r="ABB216" s="53"/>
      <c r="ABC216" s="53"/>
      <c r="ABD216" s="53"/>
      <c r="ABE216" s="53"/>
      <c r="ABF216" s="53"/>
      <c r="ABG216" s="53"/>
      <c r="ABH216" s="53"/>
      <c r="ABI216" s="53"/>
      <c r="ABJ216" s="53"/>
      <c r="ABK216" s="53"/>
      <c r="ABL216" s="53"/>
      <c r="ABM216" s="53"/>
      <c r="ABN216" s="53"/>
      <c r="ABO216" s="53"/>
      <c r="ABP216" s="53"/>
      <c r="ABQ216" s="53"/>
      <c r="ABR216" s="53"/>
      <c r="ABS216" s="53"/>
      <c r="ABT216" s="53"/>
      <c r="ABU216" s="53"/>
      <c r="ABV216" s="53"/>
      <c r="ABW216" s="53"/>
      <c r="ABX216" s="53"/>
      <c r="ABY216" s="53"/>
      <c r="ABZ216" s="53"/>
      <c r="ACA216" s="53"/>
      <c r="ACB216" s="53"/>
      <c r="ACC216" s="53"/>
      <c r="ACD216" s="53"/>
      <c r="ACE216" s="53"/>
      <c r="ACF216" s="53"/>
      <c r="ACG216" s="53"/>
      <c r="ACH216" s="53"/>
      <c r="ACI216" s="53"/>
      <c r="ACJ216" s="53"/>
      <c r="ACK216" s="53"/>
      <c r="ACL216" s="53"/>
      <c r="ACM216" s="53"/>
      <c r="ACN216" s="53"/>
      <c r="ACO216" s="53"/>
      <c r="ACP216" s="53"/>
      <c r="ACQ216" s="53"/>
      <c r="ACR216" s="53"/>
      <c r="ACS216" s="53"/>
      <c r="ACT216" s="53"/>
      <c r="ACU216" s="53"/>
      <c r="ACV216" s="53"/>
      <c r="ACW216" s="53"/>
      <c r="ACX216" s="53"/>
      <c r="ACY216" s="53"/>
      <c r="ACZ216" s="53"/>
      <c r="ADA216" s="53"/>
      <c r="ADB216" s="53"/>
      <c r="ADC216" s="53"/>
      <c r="ADD216" s="53"/>
      <c r="ADE216" s="53"/>
      <c r="ADF216" s="53"/>
      <c r="ADG216" s="53"/>
      <c r="ADH216" s="53"/>
      <c r="ADI216" s="53"/>
      <c r="ADJ216" s="53"/>
      <c r="ADK216" s="53"/>
      <c r="ADL216" s="53"/>
      <c r="ADM216" s="53"/>
      <c r="ADN216" s="53"/>
      <c r="ADO216" s="53"/>
      <c r="ADP216" s="53"/>
      <c r="ADQ216" s="53"/>
      <c r="ADR216" s="53"/>
      <c r="ADS216" s="53"/>
      <c r="ADT216" s="53"/>
      <c r="ADU216" s="53"/>
      <c r="ADV216" s="53"/>
      <c r="ADW216" s="53"/>
      <c r="ADX216" s="53"/>
      <c r="ADY216" s="53"/>
      <c r="ADZ216" s="53"/>
      <c r="AEA216" s="53"/>
      <c r="AEB216" s="53"/>
      <c r="AEC216" s="53"/>
      <c r="AED216" s="53"/>
      <c r="AEE216" s="53"/>
      <c r="AEF216" s="53"/>
      <c r="AEG216" s="53"/>
      <c r="AEH216" s="53"/>
      <c r="AEI216" s="53"/>
      <c r="AEJ216" s="53"/>
      <c r="AEK216" s="53"/>
      <c r="AEL216" s="53"/>
      <c r="AEM216" s="53"/>
      <c r="AEN216" s="53"/>
      <c r="AEO216" s="53"/>
      <c r="AEP216" s="53"/>
      <c r="AEQ216" s="53"/>
      <c r="AER216" s="53"/>
      <c r="AES216" s="53"/>
      <c r="AET216" s="53"/>
      <c r="AEU216" s="53"/>
      <c r="AEV216" s="53"/>
      <c r="AEW216" s="53"/>
      <c r="AEX216" s="53"/>
      <c r="AEY216" s="53"/>
      <c r="AEZ216" s="53"/>
      <c r="AFA216" s="53"/>
      <c r="AFB216" s="53"/>
      <c r="AFC216" s="53"/>
      <c r="AFD216" s="53"/>
      <c r="AFE216" s="53"/>
      <c r="AFF216" s="53"/>
      <c r="AFG216" s="53"/>
      <c r="AFH216" s="53"/>
      <c r="AFI216" s="53"/>
      <c r="AFJ216" s="53"/>
      <c r="AFK216" s="53"/>
      <c r="AFL216" s="53"/>
      <c r="AFM216" s="53"/>
      <c r="AFN216" s="53"/>
      <c r="AFO216" s="53"/>
      <c r="AFP216" s="53"/>
      <c r="AFQ216" s="53"/>
      <c r="AFR216" s="53"/>
      <c r="AFS216" s="53"/>
      <c r="AFT216" s="53"/>
      <c r="AFU216" s="53"/>
      <c r="AFV216" s="53"/>
      <c r="AFW216" s="53"/>
      <c r="AFX216" s="53"/>
      <c r="AFY216" s="53"/>
      <c r="AFZ216" s="53"/>
      <c r="AGA216" s="53"/>
      <c r="AGB216" s="53"/>
      <c r="AGC216" s="53"/>
      <c r="AGD216" s="53"/>
      <c r="AGE216" s="53"/>
      <c r="AGF216" s="53"/>
      <c r="AGG216" s="53"/>
      <c r="AGH216" s="53"/>
      <c r="AGI216" s="53"/>
      <c r="AGJ216" s="53"/>
      <c r="AGK216" s="53"/>
      <c r="AGL216" s="53"/>
      <c r="AGM216" s="53"/>
      <c r="AGN216" s="53"/>
      <c r="AGO216" s="53"/>
      <c r="AGP216" s="53"/>
      <c r="AGQ216" s="53"/>
      <c r="AGR216" s="53"/>
      <c r="AGS216" s="53"/>
      <c r="AGT216" s="53"/>
      <c r="AGU216" s="53"/>
      <c r="AGV216" s="53"/>
      <c r="AGW216" s="53"/>
      <c r="AGX216" s="53"/>
      <c r="AGY216" s="53"/>
      <c r="AGZ216" s="53"/>
      <c r="AHA216" s="53"/>
      <c r="AHB216" s="53"/>
      <c r="AHC216" s="53"/>
      <c r="AHD216" s="53"/>
      <c r="AHE216" s="53"/>
      <c r="AHF216" s="53"/>
      <c r="AHG216" s="53"/>
      <c r="AHH216" s="53"/>
      <c r="AHI216" s="53"/>
      <c r="AHJ216" s="53"/>
      <c r="AHK216" s="53"/>
      <c r="AHL216" s="53"/>
      <c r="AHM216" s="53"/>
      <c r="AHN216" s="53"/>
      <c r="AHO216" s="53"/>
      <c r="AHP216" s="53"/>
      <c r="AHQ216" s="53"/>
      <c r="AHR216" s="53"/>
      <c r="AHS216" s="53"/>
      <c r="AHT216" s="53"/>
      <c r="AHU216" s="53"/>
      <c r="AHV216" s="53"/>
      <c r="AHW216" s="53"/>
      <c r="AHX216" s="53"/>
      <c r="AHY216" s="53"/>
      <c r="AHZ216" s="53"/>
      <c r="AIA216" s="53"/>
      <c r="AIB216" s="53"/>
      <c r="AIC216" s="53"/>
      <c r="AID216" s="53"/>
      <c r="AIE216" s="53"/>
      <c r="AIF216" s="53"/>
      <c r="AIG216" s="53"/>
      <c r="AIH216" s="53"/>
      <c r="AII216" s="53"/>
      <c r="AIJ216" s="53"/>
      <c r="AIK216" s="53"/>
      <c r="AIL216" s="53"/>
      <c r="AIM216" s="53"/>
      <c r="AIN216" s="53"/>
      <c r="AIO216" s="53"/>
      <c r="AIP216" s="53"/>
      <c r="AIQ216" s="53"/>
      <c r="AIR216" s="53"/>
      <c r="AIS216" s="53"/>
      <c r="AIT216" s="53"/>
      <c r="AIU216" s="53"/>
      <c r="AIV216" s="53"/>
      <c r="AIW216" s="53"/>
      <c r="AIX216" s="53"/>
      <c r="AIY216" s="53"/>
      <c r="AIZ216" s="53"/>
      <c r="AJA216" s="53"/>
      <c r="AJB216" s="53"/>
      <c r="AJC216" s="53"/>
      <c r="AJD216" s="53"/>
      <c r="AJE216" s="53"/>
      <c r="AJF216" s="53"/>
      <c r="AJG216" s="53"/>
      <c r="AJH216" s="53"/>
      <c r="AJI216" s="53"/>
      <c r="AJJ216" s="53"/>
      <c r="AJK216" s="53"/>
      <c r="AJL216" s="53"/>
      <c r="AJM216" s="53"/>
      <c r="AJN216" s="53"/>
      <c r="AJO216" s="53"/>
      <c r="AJP216" s="53"/>
      <c r="AJQ216" s="53"/>
      <c r="AJR216" s="53"/>
      <c r="AJS216" s="53"/>
      <c r="AJT216" s="53"/>
      <c r="AJU216" s="53"/>
      <c r="AJV216" s="53"/>
      <c r="AJW216" s="53"/>
      <c r="AJX216" s="53"/>
      <c r="AJY216" s="53"/>
      <c r="AJZ216" s="53"/>
      <c r="AKA216" s="53"/>
      <c r="AKB216" s="53"/>
      <c r="AKC216" s="53"/>
      <c r="AKD216" s="53"/>
      <c r="AKE216" s="53"/>
      <c r="AKF216" s="53"/>
      <c r="AKG216" s="53"/>
      <c r="AKH216" s="53"/>
      <c r="AKI216" s="53"/>
      <c r="AKJ216" s="53"/>
      <c r="AKK216" s="53"/>
      <c r="AKL216" s="53"/>
      <c r="AKM216" s="53"/>
      <c r="AKN216" s="53"/>
      <c r="AKO216" s="53"/>
      <c r="AKP216" s="53"/>
      <c r="AKQ216" s="53"/>
      <c r="AKR216" s="53"/>
      <c r="AKS216" s="53"/>
      <c r="AKT216" s="53"/>
      <c r="AKU216" s="53"/>
      <c r="AKV216" s="53"/>
      <c r="AKW216" s="53"/>
      <c r="AKX216" s="53"/>
      <c r="AKY216" s="53"/>
      <c r="AKZ216" s="53"/>
      <c r="ALA216" s="53"/>
      <c r="ALB216" s="53"/>
      <c r="ALC216" s="53"/>
      <c r="ALD216" s="53"/>
      <c r="ALE216" s="53"/>
      <c r="ALF216" s="53"/>
      <c r="ALG216" s="53"/>
      <c r="ALH216" s="53"/>
      <c r="ALI216" s="53"/>
      <c r="ALJ216" s="53"/>
      <c r="ALK216" s="53"/>
      <c r="ALL216" s="53"/>
      <c r="ALM216" s="53"/>
      <c r="ALN216" s="53"/>
      <c r="ALO216" s="53"/>
      <c r="ALP216" s="53"/>
      <c r="ALQ216" s="53"/>
      <c r="ALR216" s="53"/>
      <c r="ALS216" s="53"/>
      <c r="ALT216" s="53"/>
      <c r="ALU216" s="53"/>
      <c r="ALV216" s="53"/>
      <c r="ALW216" s="53"/>
      <c r="ALX216" s="53"/>
      <c r="ALY216" s="53"/>
      <c r="ALZ216" s="53"/>
      <c r="AMA216" s="53"/>
      <c r="AMB216" s="53"/>
      <c r="AMC216" s="53"/>
      <c r="AMD216" s="53"/>
      <c r="AME216" s="53"/>
      <c r="AMF216" s="53"/>
      <c r="AMG216" s="53"/>
      <c r="AMH216" s="53"/>
      <c r="AMI216" s="53"/>
      <c r="AMJ216" s="53"/>
      <c r="AMK216" s="53"/>
      <c r="AML216" s="53"/>
      <c r="AMM216" s="53"/>
      <c r="AMN216" s="53"/>
      <c r="AMO216" s="53"/>
      <c r="AMP216" s="53"/>
      <c r="AMQ216" s="53"/>
      <c r="AMR216" s="53"/>
      <c r="AMS216" s="53"/>
      <c r="AMT216" s="53"/>
      <c r="AMU216" s="53"/>
      <c r="AMV216" s="53"/>
      <c r="AMW216" s="53"/>
      <c r="AMX216" s="53"/>
      <c r="AMY216" s="53"/>
      <c r="AMZ216" s="53"/>
      <c r="ANA216" s="53"/>
      <c r="ANB216" s="53"/>
      <c r="ANC216" s="53"/>
      <c r="AND216" s="53"/>
      <c r="ANE216" s="53"/>
      <c r="ANF216" s="53"/>
      <c r="ANG216" s="53"/>
      <c r="ANH216" s="53"/>
      <c r="ANI216" s="53"/>
      <c r="ANJ216" s="53"/>
      <c r="ANK216" s="53"/>
      <c r="ANL216" s="53"/>
      <c r="ANM216" s="53"/>
      <c r="ANN216" s="53"/>
      <c r="ANO216" s="53"/>
      <c r="ANP216" s="53"/>
      <c r="ANQ216" s="53"/>
      <c r="ANR216" s="53"/>
      <c r="ANS216" s="53"/>
      <c r="ANT216" s="53"/>
      <c r="ANU216" s="53"/>
      <c r="ANV216" s="53"/>
      <c r="ANW216" s="53"/>
      <c r="ANX216" s="53"/>
      <c r="ANY216" s="53"/>
      <c r="ANZ216" s="53"/>
      <c r="AOA216" s="53"/>
      <c r="AOB216" s="53"/>
      <c r="AOC216" s="53"/>
      <c r="AOD216" s="53"/>
      <c r="AOE216" s="53"/>
      <c r="AOF216" s="53"/>
      <c r="AOG216" s="53"/>
      <c r="AOH216" s="53"/>
      <c r="AOI216" s="53"/>
      <c r="AOJ216" s="53"/>
      <c r="AOK216" s="53"/>
      <c r="AOL216" s="53"/>
      <c r="AOM216" s="53"/>
      <c r="AON216" s="53"/>
      <c r="AOO216" s="53"/>
      <c r="AOP216" s="53"/>
      <c r="AOQ216" s="53"/>
      <c r="AOR216" s="53"/>
      <c r="AOS216" s="53"/>
      <c r="AOT216" s="53"/>
      <c r="AOU216" s="53"/>
      <c r="AOV216" s="53"/>
      <c r="AOW216" s="53"/>
      <c r="AOX216" s="53"/>
      <c r="AOY216" s="53"/>
      <c r="AOZ216" s="53"/>
      <c r="APA216" s="53"/>
      <c r="APB216" s="53"/>
      <c r="APC216" s="53"/>
      <c r="APD216" s="53"/>
      <c r="APE216" s="53"/>
      <c r="APF216" s="53"/>
      <c r="APG216" s="53"/>
      <c r="APH216" s="53"/>
      <c r="API216" s="53"/>
      <c r="APJ216" s="53"/>
      <c r="APK216" s="53"/>
      <c r="APL216" s="53"/>
      <c r="APM216" s="53"/>
      <c r="APN216" s="53"/>
      <c r="APO216" s="53"/>
      <c r="APP216" s="53"/>
      <c r="APQ216" s="53"/>
      <c r="APR216" s="53"/>
      <c r="APS216" s="53"/>
      <c r="APT216" s="53"/>
      <c r="APU216" s="53"/>
      <c r="APV216" s="53"/>
      <c r="APW216" s="53"/>
      <c r="APX216" s="53"/>
      <c r="APY216" s="53"/>
      <c r="APZ216" s="53"/>
      <c r="AQA216" s="53"/>
      <c r="AQB216" s="53"/>
      <c r="AQC216" s="53"/>
      <c r="AQD216" s="53"/>
      <c r="AQE216" s="53"/>
      <c r="AQF216" s="53"/>
      <c r="AQG216" s="53"/>
      <c r="AQH216" s="53"/>
      <c r="AQI216" s="53"/>
      <c r="AQJ216" s="53"/>
      <c r="AQK216" s="53"/>
      <c r="AQL216" s="53"/>
      <c r="AQM216" s="53"/>
      <c r="AQN216" s="53"/>
      <c r="AQO216" s="53"/>
      <c r="AQP216" s="53"/>
      <c r="AQQ216" s="53"/>
      <c r="AQR216" s="53"/>
      <c r="AQS216" s="53"/>
      <c r="AQT216" s="53"/>
      <c r="AQU216" s="53"/>
      <c r="AQV216" s="53"/>
      <c r="AQW216" s="53"/>
      <c r="AQX216" s="53"/>
      <c r="AQY216" s="53"/>
      <c r="AQZ216" s="53"/>
      <c r="ARA216" s="53"/>
      <c r="ARB216" s="53"/>
      <c r="ARC216" s="53"/>
      <c r="ARD216" s="53"/>
      <c r="ARE216" s="53"/>
      <c r="ARF216" s="53"/>
      <c r="ARG216" s="53"/>
      <c r="ARH216" s="53"/>
      <c r="ARI216" s="53"/>
      <c r="ARJ216" s="53"/>
      <c r="ARK216" s="53"/>
      <c r="ARL216" s="53"/>
      <c r="ARM216" s="53"/>
      <c r="ARN216" s="53"/>
      <c r="ARO216" s="53"/>
      <c r="ARP216" s="53"/>
      <c r="ARQ216" s="53"/>
      <c r="ARR216" s="53"/>
      <c r="ARS216" s="53"/>
      <c r="ART216" s="53"/>
      <c r="ARU216" s="53"/>
      <c r="ARV216" s="53"/>
      <c r="ARW216" s="53"/>
      <c r="ARX216" s="53"/>
      <c r="ARY216" s="53"/>
      <c r="ARZ216" s="53"/>
      <c r="ASA216" s="53"/>
      <c r="ASB216" s="53"/>
      <c r="ASC216" s="53"/>
      <c r="ASD216" s="53"/>
      <c r="ASE216" s="53"/>
      <c r="ASF216" s="53"/>
      <c r="ASG216" s="53"/>
      <c r="ASH216" s="53"/>
      <c r="ASI216" s="53"/>
      <c r="ASJ216" s="53"/>
      <c r="ASK216" s="53"/>
      <c r="ASL216" s="53"/>
      <c r="ASM216" s="53"/>
      <c r="ASN216" s="53"/>
      <c r="ASO216" s="53"/>
      <c r="ASP216" s="53"/>
      <c r="ASQ216" s="53"/>
      <c r="ASR216" s="53"/>
      <c r="ASS216" s="53"/>
      <c r="AST216" s="53"/>
      <c r="ASU216" s="53"/>
      <c r="ASV216" s="53"/>
      <c r="ASW216" s="53"/>
      <c r="ASX216" s="53"/>
      <c r="ASY216" s="53"/>
      <c r="ASZ216" s="53"/>
      <c r="ATA216" s="53"/>
      <c r="ATB216" s="53"/>
      <c r="ATC216" s="53"/>
      <c r="ATD216" s="53"/>
      <c r="ATE216" s="53"/>
      <c r="ATF216" s="53"/>
      <c r="ATG216" s="53"/>
      <c r="ATH216" s="53"/>
      <c r="ATI216" s="53"/>
      <c r="ATJ216" s="53"/>
      <c r="ATK216" s="53"/>
      <c r="ATL216" s="53"/>
      <c r="ATM216" s="53"/>
      <c r="ATN216" s="53"/>
      <c r="ATO216" s="53"/>
      <c r="ATP216" s="53"/>
      <c r="ATQ216" s="53"/>
      <c r="ATR216" s="53"/>
      <c r="ATS216" s="53"/>
      <c r="ATT216" s="53"/>
      <c r="ATU216" s="53"/>
      <c r="ATV216" s="53"/>
      <c r="ATW216" s="53"/>
      <c r="ATX216" s="53"/>
      <c r="ATY216" s="53"/>
      <c r="ATZ216" s="53"/>
      <c r="AUA216" s="53"/>
      <c r="AUB216" s="53"/>
      <c r="AUC216" s="53"/>
      <c r="AUD216" s="53"/>
      <c r="AUE216" s="53"/>
      <c r="AUF216" s="53"/>
      <c r="AUG216" s="53"/>
      <c r="AUH216" s="53"/>
      <c r="AUI216" s="53"/>
      <c r="AUJ216" s="53"/>
      <c r="AUK216" s="53"/>
      <c r="AUL216" s="53"/>
      <c r="AUM216" s="53"/>
      <c r="AUN216" s="53"/>
      <c r="AUO216" s="53"/>
      <c r="AUP216" s="53"/>
      <c r="AUQ216" s="53"/>
      <c r="AUR216" s="53"/>
      <c r="AUS216" s="53"/>
      <c r="AUT216" s="53"/>
      <c r="AUU216" s="53"/>
      <c r="AUV216" s="53"/>
      <c r="AUW216" s="53"/>
      <c r="AUX216" s="53"/>
      <c r="AUY216" s="53"/>
      <c r="AUZ216" s="53"/>
      <c r="AVA216" s="53"/>
      <c r="AVB216" s="53"/>
      <c r="AVC216" s="53"/>
      <c r="AVD216" s="53"/>
      <c r="AVE216" s="53"/>
      <c r="AVF216" s="53"/>
      <c r="AVG216" s="53"/>
      <c r="AVH216" s="53"/>
      <c r="AVI216" s="53"/>
      <c r="AVJ216" s="53"/>
      <c r="AVK216" s="53"/>
      <c r="AVL216" s="53"/>
      <c r="AVM216" s="53"/>
      <c r="AVN216" s="53"/>
      <c r="AVO216" s="53"/>
      <c r="AVP216" s="53"/>
      <c r="AVQ216" s="53"/>
      <c r="AVR216" s="53"/>
      <c r="AVS216" s="53"/>
      <c r="AVT216" s="53"/>
      <c r="AVU216" s="53"/>
      <c r="AVV216" s="53"/>
      <c r="AVW216" s="53"/>
      <c r="AVX216" s="53"/>
      <c r="AVY216" s="53"/>
      <c r="AVZ216" s="53"/>
      <c r="AWA216" s="53"/>
      <c r="AWB216" s="53"/>
      <c r="AWC216" s="53"/>
      <c r="AWD216" s="53"/>
      <c r="AWE216" s="53"/>
      <c r="AWF216" s="53"/>
      <c r="AWG216" s="53"/>
      <c r="AWH216" s="53"/>
      <c r="AWI216" s="53"/>
      <c r="AWJ216" s="53"/>
      <c r="AWK216" s="53"/>
      <c r="AWL216" s="53"/>
      <c r="AWM216" s="53"/>
      <c r="AWN216" s="53"/>
      <c r="AWO216" s="53"/>
      <c r="AWP216" s="53"/>
      <c r="AWQ216" s="53"/>
      <c r="AWR216" s="53"/>
      <c r="AWS216" s="53"/>
      <c r="AWT216" s="53"/>
      <c r="AWU216" s="53"/>
      <c r="AWV216" s="53"/>
      <c r="AWW216" s="53"/>
      <c r="AWX216" s="53"/>
      <c r="AWY216" s="53"/>
      <c r="AWZ216" s="53"/>
      <c r="AXA216" s="53"/>
      <c r="AXB216" s="53"/>
      <c r="AXC216" s="53"/>
      <c r="AXD216" s="53"/>
      <c r="AXE216" s="53"/>
      <c r="AXF216" s="53"/>
      <c r="AXG216" s="53"/>
      <c r="AXH216" s="53"/>
      <c r="AXI216" s="53"/>
      <c r="AXJ216" s="53"/>
      <c r="AXK216" s="53"/>
      <c r="AXL216" s="53"/>
      <c r="AXM216" s="53"/>
      <c r="AXN216" s="53"/>
      <c r="AXO216" s="53"/>
      <c r="AXP216" s="53"/>
      <c r="AXQ216" s="53"/>
      <c r="AXR216" s="53"/>
      <c r="AXS216" s="53"/>
      <c r="AXT216" s="53"/>
      <c r="AXU216" s="53"/>
      <c r="AXV216" s="53"/>
      <c r="AXW216" s="53"/>
      <c r="AXX216" s="53"/>
      <c r="AXY216" s="53"/>
      <c r="AXZ216" s="53"/>
      <c r="AYA216" s="53"/>
      <c r="AYB216" s="53"/>
      <c r="AYC216" s="53"/>
      <c r="AYD216" s="53"/>
      <c r="AYE216" s="53"/>
      <c r="AYF216" s="53"/>
      <c r="AYG216" s="53"/>
      <c r="AYH216" s="53"/>
      <c r="AYI216" s="53"/>
      <c r="AYJ216" s="53"/>
      <c r="AYK216" s="53"/>
      <c r="AYL216" s="53"/>
      <c r="AYM216" s="53"/>
      <c r="AYN216" s="53"/>
      <c r="AYO216" s="53"/>
      <c r="AYP216" s="53"/>
      <c r="AYQ216" s="53"/>
      <c r="AYR216" s="53"/>
      <c r="AYS216" s="53"/>
      <c r="AYT216" s="53"/>
      <c r="AYU216" s="53"/>
      <c r="AYV216" s="53"/>
      <c r="AYW216" s="53"/>
      <c r="AYX216" s="53"/>
      <c r="AYY216" s="53"/>
      <c r="AYZ216" s="53"/>
      <c r="AZA216" s="53"/>
      <c r="AZB216" s="53"/>
      <c r="AZC216" s="53"/>
      <c r="AZD216" s="53"/>
      <c r="AZE216" s="53"/>
      <c r="AZF216" s="53"/>
      <c r="AZG216" s="53"/>
      <c r="AZH216" s="53"/>
      <c r="AZI216" s="53"/>
      <c r="AZJ216" s="53"/>
      <c r="AZK216" s="53"/>
      <c r="AZL216" s="53"/>
      <c r="AZM216" s="53"/>
      <c r="AZN216" s="53"/>
      <c r="AZO216" s="53"/>
      <c r="AZP216" s="53"/>
      <c r="AZQ216" s="53"/>
      <c r="AZR216" s="53"/>
      <c r="AZS216" s="53"/>
      <c r="AZT216" s="53"/>
      <c r="AZU216" s="53"/>
      <c r="AZV216" s="53"/>
      <c r="AZW216" s="53"/>
      <c r="AZX216" s="53"/>
      <c r="AZY216" s="53"/>
      <c r="AZZ216" s="53"/>
      <c r="BAA216" s="53"/>
      <c r="BAB216" s="53"/>
      <c r="BAC216" s="53"/>
      <c r="BAD216" s="53"/>
      <c r="BAE216" s="53"/>
      <c r="BAF216" s="53"/>
      <c r="BAG216" s="53"/>
      <c r="BAH216" s="53"/>
      <c r="BAI216" s="53"/>
      <c r="BAJ216" s="53"/>
      <c r="BAK216" s="53"/>
      <c r="BAL216" s="53"/>
      <c r="BAM216" s="53"/>
      <c r="BAN216" s="53"/>
      <c r="BAO216" s="53"/>
      <c r="BAP216" s="53"/>
      <c r="BAQ216" s="53"/>
      <c r="BAR216" s="53"/>
      <c r="BAS216" s="53"/>
      <c r="BAT216" s="53"/>
      <c r="BAU216" s="53"/>
      <c r="BAV216" s="53"/>
      <c r="BAW216" s="53"/>
      <c r="BAX216" s="53"/>
      <c r="BAY216" s="53"/>
      <c r="BAZ216" s="53"/>
      <c r="BBA216" s="53"/>
      <c r="BBB216" s="53"/>
      <c r="BBC216" s="53"/>
      <c r="BBD216" s="53"/>
      <c r="BBE216" s="53"/>
      <c r="BBF216" s="53"/>
      <c r="BBG216" s="53"/>
      <c r="BBH216" s="53"/>
      <c r="BBI216" s="53"/>
      <c r="BBJ216" s="53"/>
      <c r="BBK216" s="53"/>
      <c r="BBL216" s="53"/>
      <c r="BBM216" s="53"/>
      <c r="BBN216" s="53"/>
      <c r="BBO216" s="53"/>
      <c r="BBP216" s="53"/>
      <c r="BBQ216" s="53"/>
      <c r="BBR216" s="53"/>
      <c r="BBS216" s="53"/>
      <c r="BBT216" s="53"/>
      <c r="BBU216" s="53"/>
      <c r="BBV216" s="53"/>
      <c r="BBW216" s="53"/>
      <c r="BBX216" s="53"/>
      <c r="BBY216" s="53"/>
      <c r="BBZ216" s="53"/>
      <c r="BCA216" s="53"/>
      <c r="BCB216" s="53"/>
      <c r="BCC216" s="53"/>
      <c r="BCD216" s="53"/>
      <c r="BCE216" s="53"/>
      <c r="BCF216" s="53"/>
      <c r="BCG216" s="53"/>
      <c r="BCH216" s="53"/>
      <c r="BCI216" s="53"/>
      <c r="BCJ216" s="53"/>
      <c r="BCK216" s="53"/>
      <c r="BCL216" s="53"/>
      <c r="BCM216" s="53"/>
      <c r="BCN216" s="53"/>
      <c r="BCO216" s="53"/>
      <c r="BCP216" s="53"/>
      <c r="BCQ216" s="53"/>
      <c r="BCR216" s="53"/>
      <c r="BCS216" s="53"/>
      <c r="BCT216" s="53"/>
      <c r="BCU216" s="53"/>
      <c r="BCV216" s="53"/>
      <c r="BCW216" s="53"/>
      <c r="BCX216" s="53"/>
      <c r="BCY216" s="53"/>
      <c r="BCZ216" s="53"/>
      <c r="BDA216" s="53"/>
      <c r="BDB216" s="53"/>
      <c r="BDC216" s="53"/>
      <c r="BDD216" s="53"/>
      <c r="BDE216" s="53"/>
      <c r="BDF216" s="53"/>
      <c r="BDG216" s="53"/>
      <c r="BDH216" s="53"/>
      <c r="BDI216" s="53"/>
      <c r="BDJ216" s="53"/>
      <c r="BDK216" s="53"/>
      <c r="BDL216" s="53"/>
      <c r="BDM216" s="53"/>
      <c r="BDN216" s="53"/>
      <c r="BDO216" s="53"/>
      <c r="BDP216" s="53"/>
      <c r="BDQ216" s="53"/>
      <c r="BDR216" s="53"/>
      <c r="BDS216" s="53"/>
      <c r="BDT216" s="53"/>
      <c r="BDU216" s="53"/>
      <c r="BDV216" s="53"/>
      <c r="BDW216" s="53"/>
      <c r="BDX216" s="53"/>
      <c r="BDY216" s="53"/>
      <c r="BDZ216" s="53"/>
      <c r="BEA216" s="53"/>
      <c r="BEB216" s="53"/>
      <c r="BEC216" s="53"/>
      <c r="BED216" s="53"/>
      <c r="BEE216" s="53"/>
      <c r="BEF216" s="53"/>
      <c r="BEG216" s="53"/>
      <c r="BEH216" s="53"/>
      <c r="BEI216" s="53"/>
      <c r="BEJ216" s="53"/>
      <c r="BEK216" s="53"/>
      <c r="BEL216" s="53"/>
      <c r="BEM216" s="53"/>
      <c r="BEN216" s="53"/>
      <c r="BEO216" s="53"/>
      <c r="BEP216" s="53"/>
      <c r="BEQ216" s="53"/>
      <c r="BER216" s="53"/>
      <c r="BES216" s="53"/>
      <c r="BET216" s="53"/>
      <c r="BEU216" s="53"/>
      <c r="BEV216" s="53"/>
      <c r="BEW216" s="53"/>
      <c r="BEX216" s="53"/>
      <c r="BEY216" s="53"/>
      <c r="BEZ216" s="53"/>
      <c r="BFA216" s="53"/>
      <c r="BFB216" s="53"/>
      <c r="BFC216" s="53"/>
      <c r="BFD216" s="53"/>
      <c r="BFE216" s="53"/>
      <c r="BFF216" s="53"/>
      <c r="BFG216" s="53"/>
      <c r="BFH216" s="53"/>
      <c r="BFI216" s="53"/>
      <c r="BFJ216" s="53"/>
      <c r="BFK216" s="53"/>
      <c r="BFL216" s="53"/>
      <c r="BFM216" s="53"/>
      <c r="BFN216" s="53"/>
      <c r="BFO216" s="53"/>
      <c r="BFP216" s="53"/>
      <c r="BFQ216" s="53"/>
      <c r="BFR216" s="53"/>
      <c r="BFS216" s="53"/>
      <c r="BFT216" s="53"/>
      <c r="BFU216" s="53"/>
      <c r="BFV216" s="53"/>
      <c r="BFW216" s="53"/>
      <c r="BFX216" s="53"/>
      <c r="BFY216" s="53"/>
      <c r="BFZ216" s="53"/>
      <c r="BGA216" s="53"/>
      <c r="BGB216" s="53"/>
      <c r="BGC216" s="53"/>
      <c r="BGD216" s="53"/>
      <c r="BGE216" s="53"/>
      <c r="BGF216" s="53"/>
      <c r="BGG216" s="53"/>
      <c r="BGH216" s="53"/>
      <c r="BGI216" s="53"/>
      <c r="BGJ216" s="53"/>
      <c r="BGK216" s="53"/>
      <c r="BGL216" s="53"/>
      <c r="BGM216" s="53"/>
      <c r="BGN216" s="53"/>
      <c r="BGO216" s="53"/>
      <c r="BGP216" s="53"/>
      <c r="BGQ216" s="53"/>
      <c r="BGR216" s="53"/>
      <c r="BGS216" s="53"/>
      <c r="BGT216" s="53"/>
      <c r="BGU216" s="53"/>
      <c r="BGV216" s="53"/>
      <c r="BGW216" s="53"/>
      <c r="BGX216" s="53"/>
      <c r="BGY216" s="53"/>
      <c r="BGZ216" s="53"/>
      <c r="BHA216" s="53"/>
      <c r="BHB216" s="53"/>
      <c r="BHC216" s="53"/>
      <c r="BHD216" s="53"/>
      <c r="BHE216" s="53"/>
      <c r="BHF216" s="53"/>
      <c r="BHG216" s="53"/>
      <c r="BHH216" s="53"/>
      <c r="BHI216" s="53"/>
      <c r="BHJ216" s="53"/>
      <c r="BHK216" s="53"/>
      <c r="BHL216" s="53"/>
      <c r="BHM216" s="53"/>
      <c r="BHN216" s="53"/>
      <c r="BHO216" s="53"/>
      <c r="BHP216" s="53"/>
      <c r="BHQ216" s="53"/>
      <c r="BHR216" s="53"/>
      <c r="BHS216" s="53"/>
      <c r="BHT216" s="53"/>
      <c r="BHU216" s="53"/>
      <c r="BHV216" s="53"/>
      <c r="BHW216" s="53"/>
      <c r="BHX216" s="53"/>
      <c r="BHY216" s="53"/>
      <c r="BHZ216" s="53"/>
      <c r="BIA216" s="53"/>
      <c r="BIB216" s="53"/>
      <c r="BIC216" s="53"/>
      <c r="BID216" s="53"/>
      <c r="BIE216" s="53"/>
      <c r="BIF216" s="53"/>
      <c r="BIG216" s="53"/>
      <c r="BIH216" s="53"/>
      <c r="BII216" s="53"/>
      <c r="BIJ216" s="53"/>
      <c r="BIK216" s="53"/>
      <c r="BIL216" s="53"/>
      <c r="BIM216" s="53"/>
      <c r="BIN216" s="53"/>
      <c r="BIO216" s="53"/>
      <c r="BIP216" s="53"/>
      <c r="BIQ216" s="53"/>
      <c r="BIR216" s="53"/>
      <c r="BIS216" s="53"/>
      <c r="BIT216" s="53"/>
      <c r="BIU216" s="53"/>
      <c r="BIV216" s="53"/>
      <c r="BIW216" s="53"/>
      <c r="BIX216" s="53"/>
      <c r="BIY216" s="53"/>
      <c r="BIZ216" s="53"/>
      <c r="BJA216" s="53"/>
      <c r="BJB216" s="53"/>
      <c r="BJC216" s="53"/>
      <c r="BJD216" s="53"/>
      <c r="BJE216" s="53"/>
      <c r="BJF216" s="53"/>
      <c r="BJG216" s="53"/>
      <c r="BJH216" s="53"/>
      <c r="BJI216" s="53"/>
      <c r="BJJ216" s="53"/>
      <c r="BJK216" s="53"/>
      <c r="BJL216" s="53"/>
      <c r="BJM216" s="53"/>
      <c r="BJN216" s="53"/>
      <c r="BJO216" s="53"/>
      <c r="BJP216" s="53"/>
      <c r="BJQ216" s="53"/>
      <c r="BJR216" s="53"/>
      <c r="BJS216" s="53"/>
      <c r="BJT216" s="53"/>
      <c r="BJU216" s="53"/>
      <c r="BJV216" s="53"/>
      <c r="BJW216" s="53"/>
      <c r="BJX216" s="53"/>
      <c r="BJY216" s="53"/>
      <c r="BJZ216" s="53"/>
      <c r="BKA216" s="53"/>
      <c r="BKB216" s="53"/>
      <c r="BKC216" s="53"/>
      <c r="BKD216" s="53"/>
      <c r="BKE216" s="53"/>
      <c r="BKF216" s="53"/>
      <c r="BKG216" s="53"/>
      <c r="BKH216" s="53"/>
      <c r="BKI216" s="53"/>
      <c r="BKJ216" s="53"/>
      <c r="BKK216" s="53"/>
      <c r="BKL216" s="53"/>
      <c r="BKM216" s="53"/>
      <c r="BKN216" s="53"/>
      <c r="BKO216" s="53"/>
      <c r="BKP216" s="53"/>
      <c r="BKQ216" s="53"/>
      <c r="BKR216" s="53"/>
      <c r="BKS216" s="53"/>
      <c r="BKT216" s="53"/>
      <c r="BKU216" s="53"/>
      <c r="BKV216" s="53"/>
      <c r="BKW216" s="53"/>
      <c r="BKX216" s="53"/>
      <c r="BKY216" s="53"/>
      <c r="BKZ216" s="53"/>
      <c r="BLA216" s="53"/>
      <c r="BLB216" s="53"/>
      <c r="BLC216" s="53"/>
      <c r="BLD216" s="53"/>
      <c r="BLE216" s="53"/>
      <c r="BLF216" s="53"/>
      <c r="BLG216" s="53"/>
      <c r="BLH216" s="53"/>
      <c r="BLI216" s="53"/>
      <c r="BLJ216" s="53"/>
      <c r="BLK216" s="53"/>
      <c r="BLL216" s="53"/>
      <c r="BLM216" s="53"/>
      <c r="BLN216" s="53"/>
      <c r="BLO216" s="53"/>
      <c r="BLP216" s="53"/>
      <c r="BLQ216" s="53"/>
      <c r="BLR216" s="53"/>
      <c r="BLS216" s="53"/>
      <c r="BLT216" s="53"/>
      <c r="BLU216" s="53"/>
      <c r="BLV216" s="53"/>
      <c r="BLW216" s="53"/>
      <c r="BLX216" s="53"/>
      <c r="BLY216" s="53"/>
      <c r="BLZ216" s="53"/>
      <c r="BMA216" s="53"/>
      <c r="BMB216" s="53"/>
      <c r="BMC216" s="53"/>
      <c r="BMD216" s="53"/>
      <c r="BME216" s="53"/>
      <c r="BMF216" s="53"/>
      <c r="BMG216" s="53"/>
      <c r="BMH216" s="53"/>
      <c r="BMI216" s="53"/>
      <c r="BMJ216" s="53"/>
      <c r="BMK216" s="53"/>
      <c r="BML216" s="53"/>
      <c r="BMM216" s="53"/>
      <c r="BMN216" s="53"/>
      <c r="BMO216" s="53"/>
      <c r="BMP216" s="53"/>
      <c r="BMQ216" s="53"/>
      <c r="BMR216" s="53"/>
      <c r="BMS216" s="53"/>
      <c r="BMT216" s="53"/>
      <c r="BMU216" s="53"/>
      <c r="BMV216" s="53"/>
      <c r="BMW216" s="53"/>
      <c r="BMX216" s="53"/>
      <c r="BMY216" s="53"/>
      <c r="BMZ216" s="53"/>
      <c r="BNA216" s="53"/>
      <c r="BNB216" s="53"/>
      <c r="BNC216" s="53"/>
      <c r="BND216" s="53"/>
      <c r="BNE216" s="53"/>
      <c r="BNF216" s="53"/>
      <c r="BNG216" s="53"/>
      <c r="BNH216" s="53"/>
      <c r="BNI216" s="53"/>
      <c r="BNJ216" s="53"/>
      <c r="BNK216" s="53"/>
      <c r="BNL216" s="53"/>
      <c r="BNM216" s="53"/>
      <c r="BNN216" s="53"/>
      <c r="BNO216" s="53"/>
      <c r="BNP216" s="53"/>
      <c r="BNQ216" s="53"/>
      <c r="BNR216" s="53"/>
      <c r="BNS216" s="53"/>
      <c r="BNT216" s="53"/>
      <c r="BNU216" s="53"/>
      <c r="BNV216" s="53"/>
      <c r="BNW216" s="53"/>
      <c r="BNX216" s="53"/>
      <c r="BNY216" s="53"/>
      <c r="BNZ216" s="53"/>
      <c r="BOA216" s="53"/>
      <c r="BOB216" s="53"/>
      <c r="BOC216" s="53"/>
      <c r="BOD216" s="53"/>
      <c r="BOE216" s="53"/>
      <c r="BOF216" s="53"/>
      <c r="BOG216" s="53"/>
      <c r="BOH216" s="53"/>
      <c r="BOI216" s="53"/>
      <c r="BOJ216" s="53"/>
      <c r="BOK216" s="53"/>
      <c r="BOL216" s="53"/>
      <c r="BOM216" s="53"/>
      <c r="BON216" s="53"/>
      <c r="BOO216" s="53"/>
      <c r="BOP216" s="53"/>
      <c r="BOQ216" s="53"/>
      <c r="BOR216" s="53"/>
      <c r="BOS216" s="53"/>
      <c r="BOT216" s="53"/>
      <c r="BOU216" s="53"/>
      <c r="BOV216" s="53"/>
      <c r="BOW216" s="53"/>
      <c r="BOX216" s="53"/>
      <c r="BOY216" s="53"/>
      <c r="BOZ216" s="53"/>
      <c r="BPA216" s="53"/>
      <c r="BPB216" s="53"/>
      <c r="BPC216" s="53"/>
      <c r="BPD216" s="53"/>
      <c r="BPE216" s="53"/>
      <c r="BPF216" s="53"/>
      <c r="BPG216" s="53"/>
      <c r="BPH216" s="53"/>
      <c r="BPI216" s="53"/>
      <c r="BPJ216" s="53"/>
      <c r="BPK216" s="53"/>
      <c r="BPL216" s="53"/>
      <c r="BPM216" s="53"/>
      <c r="BPN216" s="53"/>
      <c r="BPO216" s="53"/>
      <c r="BPP216" s="53"/>
      <c r="BPQ216" s="53"/>
      <c r="BPR216" s="53"/>
      <c r="BPS216" s="53"/>
      <c r="BPT216" s="53"/>
      <c r="BPU216" s="53"/>
      <c r="BPV216" s="53"/>
      <c r="BPW216" s="53"/>
      <c r="BPX216" s="53"/>
      <c r="BPY216" s="53"/>
      <c r="BPZ216" s="53"/>
      <c r="BQA216" s="53"/>
      <c r="BQB216" s="53"/>
      <c r="BQC216" s="53"/>
      <c r="BQD216" s="53"/>
      <c r="BQE216" s="53"/>
      <c r="BQF216" s="53"/>
      <c r="BQG216" s="53"/>
      <c r="BQH216" s="53"/>
      <c r="BQI216" s="53"/>
      <c r="BQJ216" s="53"/>
      <c r="BQK216" s="53"/>
      <c r="BQL216" s="53"/>
      <c r="BQM216" s="53"/>
      <c r="BQN216" s="53"/>
      <c r="BQO216" s="53"/>
      <c r="BQP216" s="53"/>
      <c r="BQQ216" s="53"/>
      <c r="BQR216" s="53"/>
      <c r="BQS216" s="53"/>
      <c r="BQT216" s="53"/>
      <c r="BQU216" s="53"/>
      <c r="BQV216" s="53"/>
      <c r="BQW216" s="53"/>
      <c r="BQX216" s="53"/>
      <c r="BQY216" s="53"/>
      <c r="BQZ216" s="53"/>
      <c r="BRA216" s="53"/>
      <c r="BRB216" s="53"/>
      <c r="BRC216" s="53"/>
      <c r="BRD216" s="53"/>
      <c r="BRE216" s="53"/>
      <c r="BRF216" s="53"/>
      <c r="BRG216" s="53"/>
      <c r="BRH216" s="53"/>
      <c r="BRI216" s="53"/>
      <c r="BRJ216" s="53"/>
      <c r="BRK216" s="53"/>
      <c r="BRL216" s="53"/>
      <c r="BRM216" s="53"/>
      <c r="BRN216" s="53"/>
      <c r="BRO216" s="53"/>
      <c r="BRP216" s="53"/>
      <c r="BRQ216" s="53"/>
      <c r="BRR216" s="53"/>
      <c r="BRS216" s="53"/>
      <c r="BRT216" s="53"/>
      <c r="BRU216" s="53"/>
      <c r="BRV216" s="53"/>
      <c r="BRW216" s="53"/>
      <c r="BRX216" s="53"/>
      <c r="BRY216" s="53"/>
      <c r="BRZ216" s="53"/>
      <c r="BSA216" s="53"/>
      <c r="BSB216" s="53"/>
      <c r="BSC216" s="53"/>
      <c r="BSD216" s="53"/>
      <c r="BSE216" s="53"/>
      <c r="BSF216" s="53"/>
      <c r="BSG216" s="53"/>
      <c r="BSH216" s="53"/>
      <c r="BSI216" s="53"/>
      <c r="BSJ216" s="53"/>
      <c r="BSK216" s="53"/>
      <c r="BSL216" s="53"/>
      <c r="BSM216" s="53"/>
      <c r="BSN216" s="53"/>
      <c r="BSO216" s="53"/>
      <c r="BSP216" s="53"/>
      <c r="BSQ216" s="53"/>
      <c r="BSR216" s="53"/>
      <c r="BSS216" s="53"/>
      <c r="BST216" s="53"/>
      <c r="BSU216" s="53"/>
      <c r="BSV216" s="53"/>
      <c r="BSW216" s="53"/>
      <c r="BSX216" s="53"/>
      <c r="BSY216" s="53"/>
      <c r="BSZ216" s="53"/>
      <c r="BTA216" s="53"/>
      <c r="BTB216" s="53"/>
      <c r="BTC216" s="53"/>
      <c r="BTD216" s="53"/>
      <c r="BTE216" s="53"/>
      <c r="BTF216" s="53"/>
      <c r="BTG216" s="53"/>
      <c r="BTH216" s="53"/>
      <c r="BTI216" s="53"/>
      <c r="BTJ216" s="53"/>
      <c r="BTK216" s="53"/>
      <c r="BTL216" s="53"/>
      <c r="BTM216" s="53"/>
      <c r="BTN216" s="53"/>
      <c r="BTO216" s="53"/>
      <c r="BTP216" s="53"/>
      <c r="BTQ216" s="53"/>
      <c r="BTR216" s="53"/>
      <c r="BTS216" s="53"/>
      <c r="BTT216" s="53"/>
      <c r="BTU216" s="53"/>
      <c r="BTV216" s="53"/>
      <c r="BTW216" s="53"/>
      <c r="BTX216" s="53"/>
      <c r="BTY216" s="53"/>
      <c r="BTZ216" s="53"/>
      <c r="BUA216" s="53"/>
      <c r="BUB216" s="53"/>
      <c r="BUC216" s="53"/>
      <c r="BUD216" s="53"/>
      <c r="BUE216" s="53"/>
      <c r="BUF216" s="53"/>
      <c r="BUG216" s="53"/>
      <c r="BUH216" s="53"/>
      <c r="BUI216" s="53"/>
      <c r="BUJ216" s="53"/>
      <c r="BUK216" s="53"/>
      <c r="BUL216" s="53"/>
      <c r="BUM216" s="53"/>
      <c r="BUN216" s="53"/>
      <c r="BUO216" s="53"/>
      <c r="BUP216" s="53"/>
      <c r="BUQ216" s="53"/>
      <c r="BUR216" s="53"/>
      <c r="BUS216" s="53"/>
      <c r="BUT216" s="53"/>
      <c r="BUU216" s="53"/>
      <c r="BUV216" s="53"/>
      <c r="BUW216" s="53"/>
      <c r="BUX216" s="53"/>
      <c r="BUY216" s="53"/>
      <c r="BUZ216" s="53"/>
      <c r="BVA216" s="53"/>
      <c r="BVB216" s="53"/>
      <c r="BVC216" s="53"/>
      <c r="BVD216" s="53"/>
      <c r="BVE216" s="53"/>
      <c r="BVF216" s="53"/>
      <c r="BVG216" s="53"/>
      <c r="BVH216" s="53"/>
      <c r="BVI216" s="53"/>
      <c r="BVJ216" s="53"/>
      <c r="BVK216" s="53"/>
      <c r="BVL216" s="53"/>
      <c r="BVM216" s="53"/>
      <c r="BVN216" s="53"/>
      <c r="BVO216" s="53"/>
      <c r="BVP216" s="53"/>
      <c r="BVQ216" s="53"/>
      <c r="BVR216" s="53"/>
      <c r="BVS216" s="53"/>
      <c r="BVT216" s="53"/>
      <c r="BVU216" s="53"/>
      <c r="BVV216" s="53"/>
      <c r="BVW216" s="53"/>
      <c r="BVX216" s="53"/>
      <c r="BVY216" s="53"/>
      <c r="BVZ216" s="53"/>
      <c r="BWA216" s="53"/>
      <c r="BWB216" s="53"/>
      <c r="BWC216" s="53"/>
      <c r="BWD216" s="53"/>
      <c r="BWE216" s="53"/>
      <c r="BWF216" s="53"/>
      <c r="BWG216" s="53"/>
      <c r="BWH216" s="53"/>
      <c r="BWI216" s="53"/>
      <c r="BWJ216" s="53"/>
      <c r="BWK216" s="53"/>
      <c r="BWL216" s="53"/>
      <c r="BWM216" s="53"/>
      <c r="BWN216" s="53"/>
      <c r="BWO216" s="53"/>
      <c r="BWP216" s="53"/>
      <c r="BWQ216" s="53"/>
      <c r="BWR216" s="53"/>
      <c r="BWS216" s="53"/>
      <c r="BWT216" s="53"/>
      <c r="BWU216" s="53"/>
      <c r="BWV216" s="53"/>
      <c r="BWW216" s="53"/>
      <c r="BWX216" s="53"/>
      <c r="BWY216" s="53"/>
      <c r="BWZ216" s="53"/>
      <c r="BXA216" s="53"/>
      <c r="BXB216" s="53"/>
      <c r="BXC216" s="53"/>
      <c r="BXD216" s="53"/>
      <c r="BXE216" s="53"/>
      <c r="BXF216" s="53"/>
      <c r="BXG216" s="53"/>
      <c r="BXH216" s="53"/>
      <c r="BXI216" s="53"/>
      <c r="BXJ216" s="53"/>
      <c r="BXK216" s="53"/>
      <c r="BXL216" s="53"/>
      <c r="BXM216" s="53"/>
      <c r="BXN216" s="53"/>
      <c r="BXO216" s="53"/>
      <c r="BXP216" s="53"/>
      <c r="BXQ216" s="53"/>
      <c r="BXR216" s="53"/>
      <c r="BXS216" s="53"/>
      <c r="BXT216" s="53"/>
      <c r="BXU216" s="53"/>
      <c r="BXV216" s="53"/>
      <c r="BXW216" s="53"/>
      <c r="BXX216" s="53"/>
      <c r="BXY216" s="53"/>
      <c r="BXZ216" s="53"/>
      <c r="BYA216" s="53"/>
      <c r="BYB216" s="53"/>
      <c r="BYC216" s="53"/>
      <c r="BYD216" s="53"/>
      <c r="BYE216" s="53"/>
      <c r="BYF216" s="53"/>
      <c r="BYG216" s="53"/>
      <c r="BYH216" s="53"/>
      <c r="BYI216" s="53"/>
      <c r="BYJ216" s="53"/>
      <c r="BYK216" s="53"/>
      <c r="BYL216" s="53"/>
      <c r="BYM216" s="53"/>
      <c r="BYN216" s="53"/>
      <c r="BYO216" s="53"/>
      <c r="BYP216" s="53"/>
      <c r="BYQ216" s="53"/>
      <c r="BYR216" s="53"/>
      <c r="BYS216" s="53"/>
      <c r="BYT216" s="53"/>
      <c r="BYU216" s="53"/>
      <c r="BYV216" s="53"/>
      <c r="BYW216" s="53"/>
      <c r="BYX216" s="53"/>
      <c r="BYY216" s="53"/>
      <c r="BYZ216" s="53"/>
      <c r="BZA216" s="53"/>
      <c r="BZB216" s="53"/>
      <c r="BZC216" s="53"/>
      <c r="BZD216" s="53"/>
      <c r="BZE216" s="53"/>
      <c r="BZF216" s="53"/>
      <c r="BZG216" s="53"/>
      <c r="BZH216" s="53"/>
      <c r="BZI216" s="53"/>
      <c r="BZJ216" s="53"/>
      <c r="BZK216" s="53"/>
      <c r="BZL216" s="53"/>
      <c r="BZM216" s="53"/>
      <c r="BZN216" s="53"/>
      <c r="BZO216" s="53"/>
      <c r="BZP216" s="53"/>
      <c r="BZQ216" s="53"/>
      <c r="BZR216" s="53"/>
      <c r="BZS216" s="53"/>
      <c r="BZT216" s="53"/>
      <c r="BZU216" s="53"/>
      <c r="BZV216" s="53"/>
      <c r="BZW216" s="53"/>
      <c r="BZX216" s="53"/>
      <c r="BZY216" s="53"/>
      <c r="BZZ216" s="53"/>
      <c r="CAA216" s="53"/>
      <c r="CAB216" s="53"/>
      <c r="CAC216" s="53"/>
      <c r="CAD216" s="53"/>
      <c r="CAE216" s="53"/>
      <c r="CAF216" s="53"/>
      <c r="CAG216" s="53"/>
      <c r="CAH216" s="53"/>
      <c r="CAI216" s="53"/>
      <c r="CAJ216" s="53"/>
      <c r="CAK216" s="53"/>
      <c r="CAL216" s="53"/>
      <c r="CAM216" s="53"/>
      <c r="CAN216" s="53"/>
      <c r="CAO216" s="53"/>
      <c r="CAP216" s="53"/>
      <c r="CAQ216" s="53"/>
      <c r="CAR216" s="53"/>
      <c r="CAS216" s="53"/>
      <c r="CAT216" s="53"/>
      <c r="CAU216" s="53"/>
      <c r="CAV216" s="53"/>
      <c r="CAW216" s="53"/>
      <c r="CAX216" s="53"/>
      <c r="CAY216" s="53"/>
      <c r="CAZ216" s="53"/>
      <c r="CBA216" s="53"/>
      <c r="CBB216" s="53"/>
      <c r="CBC216" s="53"/>
      <c r="CBD216" s="53"/>
      <c r="CBE216" s="53"/>
      <c r="CBF216" s="53"/>
      <c r="CBG216" s="53"/>
      <c r="CBH216" s="53"/>
      <c r="CBI216" s="53"/>
      <c r="CBJ216" s="53"/>
      <c r="CBK216" s="53"/>
      <c r="CBL216" s="53"/>
      <c r="CBM216" s="53"/>
      <c r="CBN216" s="53"/>
      <c r="CBO216" s="53"/>
      <c r="CBP216" s="53"/>
      <c r="CBQ216" s="53"/>
      <c r="CBR216" s="53"/>
      <c r="CBS216" s="53"/>
      <c r="CBT216" s="53"/>
      <c r="CBU216" s="53"/>
      <c r="CBV216" s="53"/>
      <c r="CBW216" s="53"/>
      <c r="CBX216" s="53"/>
      <c r="CBY216" s="53"/>
      <c r="CBZ216" s="53"/>
      <c r="CCA216" s="53"/>
      <c r="CCB216" s="53"/>
      <c r="CCC216" s="53"/>
      <c r="CCD216" s="53"/>
      <c r="CCE216" s="53"/>
      <c r="CCF216" s="53"/>
      <c r="CCG216" s="53"/>
      <c r="CCH216" s="53"/>
      <c r="CCI216" s="53"/>
      <c r="CCJ216" s="53"/>
      <c r="CCK216" s="53"/>
      <c r="CCL216" s="53"/>
      <c r="CCM216" s="53"/>
      <c r="CCN216" s="53"/>
      <c r="CCO216" s="53"/>
      <c r="CCP216" s="53"/>
      <c r="CCQ216" s="53"/>
      <c r="CCR216" s="53"/>
      <c r="CCS216" s="53"/>
      <c r="CCT216" s="53"/>
      <c r="CCU216" s="53"/>
      <c r="CCV216" s="53"/>
      <c r="CCW216" s="53"/>
      <c r="CCX216" s="53"/>
      <c r="CCY216" s="53"/>
      <c r="CCZ216" s="53"/>
      <c r="CDA216" s="53"/>
      <c r="CDB216" s="53"/>
      <c r="CDC216" s="53"/>
      <c r="CDD216" s="53"/>
      <c r="CDE216" s="53"/>
      <c r="CDF216" s="53"/>
      <c r="CDG216" s="53"/>
      <c r="CDH216" s="53"/>
      <c r="CDI216" s="53"/>
      <c r="CDJ216" s="53"/>
      <c r="CDK216" s="53"/>
      <c r="CDL216" s="53"/>
      <c r="CDM216" s="53"/>
      <c r="CDN216" s="53"/>
      <c r="CDO216" s="53"/>
      <c r="CDP216" s="53"/>
      <c r="CDQ216" s="53"/>
      <c r="CDR216" s="53"/>
      <c r="CDS216" s="53"/>
      <c r="CDT216" s="53"/>
      <c r="CDU216" s="53"/>
      <c r="CDV216" s="53"/>
      <c r="CDW216" s="53"/>
      <c r="CDX216" s="53"/>
      <c r="CDY216" s="53"/>
      <c r="CDZ216" s="53"/>
      <c r="CEA216" s="53"/>
      <c r="CEB216" s="53"/>
      <c r="CEC216" s="53"/>
      <c r="CED216" s="53"/>
      <c r="CEE216" s="53"/>
      <c r="CEF216" s="53"/>
      <c r="CEG216" s="53"/>
      <c r="CEH216" s="53"/>
      <c r="CEI216" s="53"/>
      <c r="CEJ216" s="53"/>
      <c r="CEK216" s="53"/>
      <c r="CEL216" s="53"/>
      <c r="CEM216" s="53"/>
      <c r="CEN216" s="53"/>
      <c r="CEO216" s="53"/>
      <c r="CEP216" s="53"/>
      <c r="CEQ216" s="53"/>
      <c r="CER216" s="53"/>
      <c r="CES216" s="53"/>
      <c r="CET216" s="53"/>
      <c r="CEU216" s="53"/>
      <c r="CEV216" s="53"/>
      <c r="CEW216" s="53"/>
      <c r="CEX216" s="53"/>
      <c r="CEY216" s="53"/>
      <c r="CEZ216" s="53"/>
      <c r="CFA216" s="53"/>
      <c r="CFB216" s="53"/>
      <c r="CFC216" s="53"/>
      <c r="CFD216" s="53"/>
      <c r="CFE216" s="53"/>
      <c r="CFF216" s="53"/>
      <c r="CFG216" s="53"/>
      <c r="CFH216" s="53"/>
      <c r="CFI216" s="53"/>
      <c r="CFJ216" s="53"/>
      <c r="CFK216" s="53"/>
      <c r="CFL216" s="53"/>
      <c r="CFM216" s="53"/>
      <c r="CFN216" s="53"/>
      <c r="CFO216" s="53"/>
      <c r="CFP216" s="53"/>
      <c r="CFQ216" s="53"/>
      <c r="CFR216" s="53"/>
      <c r="CFS216" s="53"/>
      <c r="CFT216" s="53"/>
      <c r="CFU216" s="53"/>
      <c r="CFV216" s="53"/>
      <c r="CFW216" s="53"/>
      <c r="CFX216" s="53"/>
      <c r="CFY216" s="53"/>
      <c r="CFZ216" s="53"/>
      <c r="CGA216" s="53"/>
      <c r="CGB216" s="53"/>
      <c r="CGC216" s="53"/>
      <c r="CGD216" s="53"/>
      <c r="CGE216" s="53"/>
      <c r="CGF216" s="53"/>
      <c r="CGG216" s="53"/>
      <c r="CGH216" s="53"/>
      <c r="CGI216" s="53"/>
      <c r="CGJ216" s="53"/>
      <c r="CGK216" s="53"/>
      <c r="CGL216" s="53"/>
      <c r="CGM216" s="53"/>
      <c r="CGN216" s="53"/>
      <c r="CGO216" s="53"/>
      <c r="CGP216" s="53"/>
      <c r="CGQ216" s="53"/>
      <c r="CGR216" s="53"/>
      <c r="CGS216" s="53"/>
      <c r="CGT216" s="53"/>
      <c r="CGU216" s="53"/>
      <c r="CGV216" s="53"/>
      <c r="CGW216" s="53"/>
      <c r="CGX216" s="53"/>
      <c r="CGY216" s="53"/>
      <c r="CGZ216" s="53"/>
      <c r="CHA216" s="53"/>
      <c r="CHB216" s="53"/>
      <c r="CHC216" s="53"/>
      <c r="CHD216" s="53"/>
      <c r="CHE216" s="53"/>
      <c r="CHF216" s="53"/>
      <c r="CHG216" s="53"/>
      <c r="CHH216" s="53"/>
      <c r="CHI216" s="53"/>
      <c r="CHJ216" s="53"/>
      <c r="CHK216" s="53"/>
      <c r="CHL216" s="53"/>
      <c r="CHM216" s="53"/>
      <c r="CHN216" s="53"/>
      <c r="CHO216" s="53"/>
      <c r="CHP216" s="53"/>
      <c r="CHQ216" s="53"/>
      <c r="CHR216" s="53"/>
      <c r="CHS216" s="53"/>
      <c r="CHT216" s="53"/>
      <c r="CHU216" s="53"/>
      <c r="CHV216" s="53"/>
      <c r="CHW216" s="53"/>
      <c r="CHX216" s="53"/>
      <c r="CHY216" s="53"/>
      <c r="CHZ216" s="53"/>
      <c r="CIA216" s="53"/>
      <c r="CIB216" s="53"/>
      <c r="CIC216" s="53"/>
      <c r="CID216" s="53"/>
      <c r="CIE216" s="53"/>
      <c r="CIF216" s="53"/>
      <c r="CIG216" s="53"/>
      <c r="CIH216" s="53"/>
      <c r="CII216" s="53"/>
      <c r="CIJ216" s="53"/>
      <c r="CIK216" s="53"/>
      <c r="CIL216" s="53"/>
      <c r="CIM216" s="53"/>
      <c r="CIN216" s="53"/>
      <c r="CIO216" s="53"/>
      <c r="CIP216" s="53"/>
      <c r="CIQ216" s="53"/>
      <c r="CIR216" s="53"/>
      <c r="CIS216" s="53"/>
      <c r="CIT216" s="53"/>
      <c r="CIU216" s="53"/>
      <c r="CIV216" s="53"/>
      <c r="CIW216" s="53"/>
      <c r="CIX216" s="53"/>
      <c r="CIY216" s="53"/>
      <c r="CIZ216" s="53"/>
      <c r="CJA216" s="53"/>
      <c r="CJB216" s="53"/>
      <c r="CJC216" s="53"/>
      <c r="CJD216" s="53"/>
      <c r="CJE216" s="53"/>
      <c r="CJF216" s="53"/>
      <c r="CJG216" s="53"/>
      <c r="CJH216" s="53"/>
      <c r="CJI216" s="53"/>
      <c r="CJJ216" s="53"/>
      <c r="CJK216" s="53"/>
      <c r="CJL216" s="53"/>
      <c r="CJM216" s="53"/>
      <c r="CJN216" s="53"/>
      <c r="CJO216" s="53"/>
      <c r="CJP216" s="53"/>
      <c r="CJQ216" s="53"/>
      <c r="CJR216" s="53"/>
      <c r="CJS216" s="53"/>
      <c r="CJT216" s="53"/>
      <c r="CJU216" s="53"/>
      <c r="CJV216" s="53"/>
      <c r="CJW216" s="53"/>
      <c r="CJX216" s="53"/>
      <c r="CJY216" s="53"/>
      <c r="CJZ216" s="53"/>
      <c r="CKA216" s="53"/>
      <c r="CKB216" s="53"/>
      <c r="CKC216" s="53"/>
      <c r="CKD216" s="53"/>
      <c r="CKE216" s="53"/>
      <c r="CKF216" s="53"/>
      <c r="CKG216" s="53"/>
      <c r="CKH216" s="53"/>
      <c r="CKI216" s="53"/>
      <c r="CKJ216" s="53"/>
      <c r="CKK216" s="53"/>
      <c r="CKL216" s="53"/>
      <c r="CKM216" s="53"/>
      <c r="CKN216" s="53"/>
      <c r="CKO216" s="53"/>
      <c r="CKP216" s="53"/>
      <c r="CKQ216" s="53"/>
      <c r="CKR216" s="53"/>
      <c r="CKS216" s="53"/>
      <c r="CKT216" s="53"/>
      <c r="CKU216" s="53"/>
      <c r="CKV216" s="53"/>
      <c r="CKW216" s="53"/>
      <c r="CKX216" s="53"/>
      <c r="CKY216" s="53"/>
      <c r="CKZ216" s="53"/>
      <c r="CLA216" s="53"/>
      <c r="CLB216" s="53"/>
      <c r="CLC216" s="53"/>
      <c r="CLD216" s="53"/>
      <c r="CLE216" s="53"/>
      <c r="CLF216" s="53"/>
      <c r="CLG216" s="53"/>
      <c r="CLH216" s="53"/>
      <c r="CLI216" s="53"/>
      <c r="CLJ216" s="53"/>
      <c r="CLK216" s="53"/>
      <c r="CLL216" s="53"/>
      <c r="CLM216" s="53"/>
      <c r="CLN216" s="53"/>
      <c r="CLO216" s="53"/>
      <c r="CLP216" s="53"/>
      <c r="CLQ216" s="53"/>
      <c r="CLR216" s="53"/>
      <c r="CLS216" s="53"/>
      <c r="CLT216" s="53"/>
      <c r="CLU216" s="53"/>
      <c r="CLV216" s="53"/>
      <c r="CLW216" s="53"/>
      <c r="CLX216" s="53"/>
      <c r="CLY216" s="53"/>
      <c r="CLZ216" s="53"/>
      <c r="CMA216" s="53"/>
      <c r="CMB216" s="53"/>
      <c r="CMC216" s="53"/>
      <c r="CMD216" s="53"/>
      <c r="CME216" s="53"/>
      <c r="CMF216" s="53"/>
      <c r="CMG216" s="53"/>
      <c r="CMH216" s="53"/>
      <c r="CMI216" s="53"/>
      <c r="CMJ216" s="53"/>
      <c r="CMK216" s="53"/>
      <c r="CML216" s="53"/>
      <c r="CMM216" s="53"/>
      <c r="CMN216" s="53"/>
      <c r="CMO216" s="53"/>
      <c r="CMP216" s="53"/>
      <c r="CMQ216" s="53"/>
      <c r="CMR216" s="53"/>
      <c r="CMS216" s="53"/>
      <c r="CMT216" s="53"/>
      <c r="CMU216" s="53"/>
      <c r="CMV216" s="53"/>
      <c r="CMW216" s="53"/>
      <c r="CMX216" s="53"/>
      <c r="CMY216" s="53"/>
      <c r="CMZ216" s="53"/>
      <c r="CNA216" s="53"/>
      <c r="CNB216" s="53"/>
      <c r="CNC216" s="53"/>
      <c r="CND216" s="53"/>
      <c r="CNE216" s="53"/>
      <c r="CNF216" s="53"/>
      <c r="CNG216" s="53"/>
      <c r="CNH216" s="53"/>
      <c r="CNI216" s="53"/>
      <c r="CNJ216" s="53"/>
      <c r="CNK216" s="53"/>
      <c r="CNL216" s="53"/>
      <c r="CNM216" s="53"/>
      <c r="CNN216" s="53"/>
      <c r="CNO216" s="53"/>
      <c r="CNP216" s="53"/>
      <c r="CNQ216" s="53"/>
      <c r="CNR216" s="53"/>
      <c r="CNS216" s="53"/>
      <c r="CNT216" s="53"/>
      <c r="CNU216" s="53"/>
      <c r="CNV216" s="53"/>
      <c r="CNW216" s="53"/>
      <c r="CNX216" s="53"/>
      <c r="CNY216" s="53"/>
      <c r="CNZ216" s="53"/>
      <c r="COA216" s="53"/>
      <c r="COB216" s="53"/>
      <c r="COC216" s="53"/>
      <c r="COD216" s="53"/>
      <c r="COE216" s="53"/>
      <c r="COF216" s="53"/>
      <c r="COG216" s="53"/>
      <c r="COH216" s="53"/>
      <c r="COI216" s="53"/>
      <c r="COJ216" s="53"/>
      <c r="COK216" s="53"/>
      <c r="COL216" s="53"/>
      <c r="COM216" s="53"/>
      <c r="CON216" s="53"/>
      <c r="COO216" s="53"/>
      <c r="COP216" s="53"/>
      <c r="COQ216" s="53"/>
      <c r="COR216" s="53"/>
      <c r="COS216" s="53"/>
      <c r="COT216" s="53"/>
      <c r="COU216" s="53"/>
      <c r="COV216" s="53"/>
      <c r="COW216" s="53"/>
      <c r="COX216" s="53"/>
      <c r="COY216" s="53"/>
      <c r="COZ216" s="53"/>
      <c r="CPA216" s="53"/>
      <c r="CPB216" s="53"/>
      <c r="CPC216" s="53"/>
      <c r="CPD216" s="53"/>
      <c r="CPE216" s="53"/>
      <c r="CPF216" s="53"/>
      <c r="CPG216" s="53"/>
      <c r="CPH216" s="53"/>
      <c r="CPI216" s="53"/>
      <c r="CPJ216" s="53"/>
      <c r="CPK216" s="53"/>
      <c r="CPL216" s="53"/>
      <c r="CPM216" s="53"/>
      <c r="CPN216" s="53"/>
      <c r="CPO216" s="53"/>
      <c r="CPP216" s="53"/>
      <c r="CPQ216" s="53"/>
      <c r="CPR216" s="53"/>
      <c r="CPS216" s="53"/>
      <c r="CPT216" s="53"/>
      <c r="CPU216" s="53"/>
      <c r="CPV216" s="53"/>
      <c r="CPW216" s="53"/>
      <c r="CPX216" s="53"/>
      <c r="CPY216" s="53"/>
      <c r="CPZ216" s="53"/>
      <c r="CQA216" s="53"/>
      <c r="CQB216" s="53"/>
      <c r="CQC216" s="53"/>
      <c r="CQD216" s="53"/>
      <c r="CQE216" s="53"/>
      <c r="CQF216" s="53"/>
      <c r="CQG216" s="53"/>
      <c r="CQH216" s="53"/>
      <c r="CQI216" s="53"/>
      <c r="CQJ216" s="53"/>
      <c r="CQK216" s="53"/>
      <c r="CQL216" s="53"/>
      <c r="CQM216" s="53"/>
      <c r="CQN216" s="53"/>
      <c r="CQO216" s="53"/>
      <c r="CQP216" s="53"/>
      <c r="CQQ216" s="53"/>
      <c r="CQR216" s="53"/>
      <c r="CQS216" s="53"/>
      <c r="CQT216" s="53"/>
      <c r="CQU216" s="53"/>
      <c r="CQV216" s="53"/>
      <c r="CQW216" s="53"/>
      <c r="CQX216" s="53"/>
      <c r="CQY216" s="53"/>
      <c r="CQZ216" s="53"/>
      <c r="CRA216" s="53"/>
      <c r="CRB216" s="53"/>
      <c r="CRC216" s="53"/>
      <c r="CRD216" s="53"/>
      <c r="CRE216" s="53"/>
      <c r="CRF216" s="53"/>
      <c r="CRG216" s="53"/>
      <c r="CRH216" s="53"/>
      <c r="CRI216" s="53"/>
      <c r="CRJ216" s="53"/>
      <c r="CRK216" s="53"/>
      <c r="CRL216" s="53"/>
      <c r="CRM216" s="53"/>
      <c r="CRN216" s="53"/>
      <c r="CRO216" s="53"/>
      <c r="CRP216" s="53"/>
      <c r="CRQ216" s="53"/>
      <c r="CRR216" s="53"/>
      <c r="CRS216" s="53"/>
      <c r="CRT216" s="53"/>
      <c r="CRU216" s="53"/>
      <c r="CRV216" s="53"/>
      <c r="CRW216" s="53"/>
      <c r="CRX216" s="53"/>
      <c r="CRY216" s="53"/>
      <c r="CRZ216" s="53"/>
      <c r="CSA216" s="53"/>
      <c r="CSB216" s="53"/>
      <c r="CSC216" s="53"/>
      <c r="CSD216" s="53"/>
      <c r="CSE216" s="53"/>
      <c r="CSF216" s="53"/>
      <c r="CSG216" s="53"/>
      <c r="CSH216" s="53"/>
      <c r="CSI216" s="53"/>
      <c r="CSJ216" s="53"/>
      <c r="CSK216" s="53"/>
      <c r="CSL216" s="53"/>
      <c r="CSM216" s="53"/>
      <c r="CSN216" s="53"/>
      <c r="CSO216" s="53"/>
      <c r="CSP216" s="53"/>
      <c r="CSQ216" s="53"/>
      <c r="CSR216" s="53"/>
      <c r="CSS216" s="53"/>
      <c r="CST216" s="53"/>
      <c r="CSU216" s="53"/>
      <c r="CSV216" s="53"/>
      <c r="CSW216" s="53"/>
      <c r="CSX216" s="53"/>
      <c r="CSY216" s="53"/>
      <c r="CSZ216" s="53"/>
      <c r="CTA216" s="53"/>
      <c r="CTB216" s="53"/>
      <c r="CTC216" s="53"/>
      <c r="CTD216" s="53"/>
      <c r="CTE216" s="53"/>
      <c r="CTF216" s="53"/>
      <c r="CTG216" s="53"/>
      <c r="CTH216" s="53"/>
      <c r="CTI216" s="53"/>
      <c r="CTJ216" s="53"/>
      <c r="CTK216" s="53"/>
      <c r="CTL216" s="53"/>
      <c r="CTM216" s="53"/>
      <c r="CTN216" s="53"/>
      <c r="CTO216" s="53"/>
      <c r="CTP216" s="53"/>
      <c r="CTQ216" s="53"/>
      <c r="CTR216" s="53"/>
      <c r="CTS216" s="53"/>
      <c r="CTT216" s="53"/>
      <c r="CTU216" s="53"/>
      <c r="CTV216" s="53"/>
      <c r="CTW216" s="53"/>
      <c r="CTX216" s="53"/>
      <c r="CTY216" s="53"/>
      <c r="CTZ216" s="53"/>
      <c r="CUA216" s="53"/>
      <c r="CUB216" s="53"/>
      <c r="CUC216" s="53"/>
      <c r="CUD216" s="53"/>
      <c r="CUE216" s="53"/>
      <c r="CUF216" s="53"/>
      <c r="CUG216" s="53"/>
      <c r="CUH216" s="53"/>
      <c r="CUI216" s="53"/>
      <c r="CUJ216" s="53"/>
      <c r="CUK216" s="53"/>
      <c r="CUL216" s="53"/>
      <c r="CUM216" s="53"/>
      <c r="CUN216" s="53"/>
      <c r="CUO216" s="53"/>
      <c r="CUP216" s="53"/>
      <c r="CUQ216" s="53"/>
      <c r="CUR216" s="53"/>
      <c r="CUS216" s="53"/>
      <c r="CUT216" s="53"/>
      <c r="CUU216" s="53"/>
      <c r="CUV216" s="53"/>
      <c r="CUW216" s="53"/>
      <c r="CUX216" s="53"/>
      <c r="CUY216" s="53"/>
      <c r="CUZ216" s="53"/>
      <c r="CVA216" s="53"/>
      <c r="CVB216" s="53"/>
      <c r="CVC216" s="53"/>
      <c r="CVD216" s="53"/>
      <c r="CVE216" s="53"/>
      <c r="CVF216" s="53"/>
      <c r="CVG216" s="53"/>
      <c r="CVH216" s="53"/>
      <c r="CVI216" s="53"/>
      <c r="CVJ216" s="53"/>
      <c r="CVK216" s="53"/>
      <c r="CVL216" s="53"/>
      <c r="CVM216" s="53"/>
      <c r="CVN216" s="53"/>
      <c r="CVO216" s="53"/>
      <c r="CVP216" s="53"/>
      <c r="CVQ216" s="53"/>
      <c r="CVR216" s="53"/>
      <c r="CVS216" s="53"/>
      <c r="CVT216" s="53"/>
      <c r="CVU216" s="53"/>
      <c r="CVV216" s="53"/>
      <c r="CVW216" s="53"/>
      <c r="CVX216" s="53"/>
      <c r="CVY216" s="53"/>
      <c r="CVZ216" s="53"/>
      <c r="CWA216" s="53"/>
      <c r="CWB216" s="53"/>
      <c r="CWC216" s="53"/>
      <c r="CWD216" s="53"/>
      <c r="CWE216" s="53"/>
      <c r="CWF216" s="53"/>
      <c r="CWG216" s="53"/>
      <c r="CWH216" s="53"/>
      <c r="CWI216" s="53"/>
      <c r="CWJ216" s="53"/>
      <c r="CWK216" s="53"/>
      <c r="CWL216" s="53"/>
      <c r="CWM216" s="53"/>
      <c r="CWN216" s="53"/>
      <c r="CWO216" s="53"/>
      <c r="CWP216" s="53"/>
      <c r="CWQ216" s="53"/>
      <c r="CWR216" s="53"/>
      <c r="CWS216" s="53"/>
      <c r="CWT216" s="53"/>
      <c r="CWU216" s="53"/>
      <c r="CWV216" s="53"/>
      <c r="CWW216" s="53"/>
      <c r="CWX216" s="53"/>
      <c r="CWY216" s="53"/>
      <c r="CWZ216" s="53"/>
      <c r="CXA216" s="53"/>
      <c r="CXB216" s="53"/>
      <c r="CXC216" s="53"/>
      <c r="CXD216" s="53"/>
      <c r="CXE216" s="53"/>
      <c r="CXF216" s="53"/>
      <c r="CXG216" s="53"/>
      <c r="CXH216" s="53"/>
      <c r="CXI216" s="53"/>
      <c r="CXJ216" s="53"/>
      <c r="CXK216" s="53"/>
      <c r="CXL216" s="53"/>
      <c r="CXM216" s="53"/>
      <c r="CXN216" s="53"/>
      <c r="CXO216" s="53"/>
      <c r="CXP216" s="53"/>
      <c r="CXQ216" s="53"/>
      <c r="CXR216" s="53"/>
      <c r="CXS216" s="53"/>
      <c r="CXT216" s="53"/>
      <c r="CXU216" s="53"/>
      <c r="CXV216" s="53"/>
      <c r="CXW216" s="53"/>
      <c r="CXX216" s="53"/>
      <c r="CXY216" s="53"/>
      <c r="CXZ216" s="53"/>
      <c r="CYA216" s="53"/>
      <c r="CYB216" s="53"/>
      <c r="CYC216" s="53"/>
      <c r="CYD216" s="53"/>
      <c r="CYE216" s="53"/>
      <c r="CYF216" s="53"/>
      <c r="CYG216" s="53"/>
      <c r="CYH216" s="53"/>
      <c r="CYI216" s="53"/>
      <c r="CYJ216" s="53"/>
      <c r="CYK216" s="53"/>
      <c r="CYL216" s="53"/>
      <c r="CYM216" s="53"/>
      <c r="CYN216" s="53"/>
      <c r="CYO216" s="53"/>
      <c r="CYP216" s="53"/>
      <c r="CYQ216" s="53"/>
      <c r="CYR216" s="53"/>
      <c r="CYS216" s="53"/>
      <c r="CYT216" s="53"/>
      <c r="CYU216" s="53"/>
      <c r="CYV216" s="53"/>
      <c r="CYW216" s="53"/>
      <c r="CYX216" s="53"/>
      <c r="CYY216" s="53"/>
      <c r="CYZ216" s="53"/>
      <c r="CZA216" s="53"/>
      <c r="CZB216" s="53"/>
      <c r="CZC216" s="53"/>
      <c r="CZD216" s="53"/>
      <c r="CZE216" s="53"/>
      <c r="CZF216" s="53"/>
      <c r="CZG216" s="53"/>
      <c r="CZH216" s="53"/>
      <c r="CZI216" s="53"/>
      <c r="CZJ216" s="53"/>
      <c r="CZK216" s="53"/>
      <c r="CZL216" s="53"/>
      <c r="CZM216" s="53"/>
      <c r="CZN216" s="53"/>
      <c r="CZO216" s="53"/>
      <c r="CZP216" s="53"/>
      <c r="CZQ216" s="53"/>
      <c r="CZR216" s="53"/>
      <c r="CZS216" s="53"/>
      <c r="CZT216" s="53"/>
      <c r="CZU216" s="53"/>
      <c r="CZV216" s="53"/>
      <c r="CZW216" s="53"/>
      <c r="CZX216" s="53"/>
      <c r="CZY216" s="53"/>
      <c r="CZZ216" s="53"/>
      <c r="DAA216" s="53"/>
      <c r="DAB216" s="53"/>
      <c r="DAC216" s="53"/>
      <c r="DAD216" s="53"/>
      <c r="DAE216" s="53"/>
      <c r="DAF216" s="53"/>
      <c r="DAG216" s="53"/>
      <c r="DAH216" s="53"/>
      <c r="DAI216" s="53"/>
      <c r="DAJ216" s="53"/>
      <c r="DAK216" s="53"/>
      <c r="DAL216" s="53"/>
      <c r="DAM216" s="53"/>
      <c r="DAN216" s="53"/>
      <c r="DAO216" s="53"/>
      <c r="DAP216" s="53"/>
      <c r="DAQ216" s="53"/>
      <c r="DAR216" s="53"/>
      <c r="DAS216" s="53"/>
      <c r="DAT216" s="53"/>
      <c r="DAU216" s="53"/>
      <c r="DAV216" s="53"/>
      <c r="DAW216" s="53"/>
      <c r="DAX216" s="53"/>
      <c r="DAY216" s="53"/>
      <c r="DAZ216" s="53"/>
      <c r="DBA216" s="53"/>
      <c r="DBB216" s="53"/>
      <c r="DBC216" s="53"/>
      <c r="DBD216" s="53"/>
      <c r="DBE216" s="53"/>
      <c r="DBF216" s="53"/>
      <c r="DBG216" s="53"/>
      <c r="DBH216" s="53"/>
      <c r="DBI216" s="53"/>
      <c r="DBJ216" s="53"/>
      <c r="DBK216" s="53"/>
      <c r="DBL216" s="53"/>
      <c r="DBM216" s="53"/>
      <c r="DBN216" s="53"/>
      <c r="DBO216" s="53"/>
      <c r="DBP216" s="53"/>
      <c r="DBQ216" s="53"/>
      <c r="DBR216" s="53"/>
      <c r="DBS216" s="53"/>
      <c r="DBT216" s="53"/>
      <c r="DBU216" s="53"/>
      <c r="DBV216" s="53"/>
      <c r="DBW216" s="53"/>
      <c r="DBX216" s="53"/>
      <c r="DBY216" s="53"/>
      <c r="DBZ216" s="53"/>
      <c r="DCA216" s="53"/>
      <c r="DCB216" s="53"/>
      <c r="DCC216" s="53"/>
      <c r="DCD216" s="53"/>
      <c r="DCE216" s="53"/>
      <c r="DCF216" s="53"/>
      <c r="DCG216" s="53"/>
      <c r="DCH216" s="53"/>
      <c r="DCI216" s="53"/>
      <c r="DCJ216" s="53"/>
      <c r="DCK216" s="53"/>
      <c r="DCL216" s="53"/>
      <c r="DCM216" s="53"/>
      <c r="DCN216" s="53"/>
      <c r="DCO216" s="53"/>
      <c r="DCP216" s="53"/>
      <c r="DCQ216" s="53"/>
      <c r="DCR216" s="53"/>
      <c r="DCS216" s="53"/>
      <c r="DCT216" s="53"/>
      <c r="DCU216" s="53"/>
      <c r="DCV216" s="53"/>
      <c r="DCW216" s="53"/>
      <c r="DCX216" s="53"/>
      <c r="DCY216" s="53"/>
      <c r="DCZ216" s="53"/>
      <c r="DDA216" s="53"/>
      <c r="DDB216" s="53"/>
      <c r="DDC216" s="53"/>
      <c r="DDD216" s="53"/>
      <c r="DDE216" s="53"/>
      <c r="DDF216" s="53"/>
      <c r="DDG216" s="53"/>
      <c r="DDH216" s="53"/>
      <c r="DDI216" s="53"/>
      <c r="DDJ216" s="53"/>
      <c r="DDK216" s="53"/>
      <c r="DDL216" s="53"/>
      <c r="DDM216" s="53"/>
      <c r="DDN216" s="53"/>
      <c r="DDO216" s="53"/>
      <c r="DDP216" s="53"/>
      <c r="DDQ216" s="53"/>
      <c r="DDR216" s="53"/>
      <c r="DDS216" s="53"/>
      <c r="DDT216" s="53"/>
      <c r="DDU216" s="53"/>
      <c r="DDV216" s="53"/>
      <c r="DDW216" s="53"/>
      <c r="DDX216" s="53"/>
      <c r="DDY216" s="53"/>
      <c r="DDZ216" s="53"/>
      <c r="DEA216" s="53"/>
      <c r="DEB216" s="53"/>
      <c r="DEC216" s="53"/>
      <c r="DED216" s="53"/>
      <c r="DEE216" s="53"/>
      <c r="DEF216" s="53"/>
      <c r="DEG216" s="53"/>
      <c r="DEH216" s="53"/>
      <c r="DEI216" s="53"/>
      <c r="DEJ216" s="53"/>
      <c r="DEK216" s="53"/>
      <c r="DEL216" s="53"/>
      <c r="DEM216" s="53"/>
      <c r="DEN216" s="53"/>
      <c r="DEO216" s="53"/>
      <c r="DEP216" s="53"/>
      <c r="DEQ216" s="53"/>
      <c r="DER216" s="53"/>
      <c r="DES216" s="53"/>
      <c r="DET216" s="53"/>
      <c r="DEU216" s="53"/>
      <c r="DEV216" s="53"/>
      <c r="DEW216" s="53"/>
      <c r="DEX216" s="53"/>
      <c r="DEY216" s="53"/>
      <c r="DEZ216" s="53"/>
      <c r="DFA216" s="53"/>
      <c r="DFB216" s="53"/>
      <c r="DFC216" s="53"/>
      <c r="DFD216" s="53"/>
      <c r="DFE216" s="53"/>
      <c r="DFF216" s="53"/>
      <c r="DFG216" s="53"/>
      <c r="DFH216" s="53"/>
      <c r="DFI216" s="53"/>
      <c r="DFJ216" s="53"/>
      <c r="DFK216" s="53"/>
      <c r="DFL216" s="53"/>
      <c r="DFM216" s="53"/>
      <c r="DFN216" s="53"/>
      <c r="DFO216" s="53"/>
      <c r="DFP216" s="53"/>
      <c r="DFQ216" s="53"/>
      <c r="DFR216" s="53"/>
      <c r="DFS216" s="53"/>
      <c r="DFT216" s="53"/>
      <c r="DFU216" s="53"/>
      <c r="DFV216" s="53"/>
      <c r="DFW216" s="53"/>
      <c r="DFX216" s="53"/>
      <c r="DFY216" s="53"/>
      <c r="DFZ216" s="53"/>
      <c r="DGA216" s="53"/>
      <c r="DGB216" s="53"/>
      <c r="DGC216" s="53"/>
      <c r="DGD216" s="53"/>
      <c r="DGE216" s="53"/>
      <c r="DGF216" s="53"/>
      <c r="DGG216" s="53"/>
      <c r="DGH216" s="53"/>
      <c r="DGI216" s="53"/>
      <c r="DGJ216" s="53"/>
      <c r="DGK216" s="53"/>
      <c r="DGL216" s="53"/>
      <c r="DGM216" s="53"/>
      <c r="DGN216" s="53"/>
      <c r="DGO216" s="53"/>
      <c r="DGP216" s="53"/>
      <c r="DGQ216" s="53"/>
      <c r="DGR216" s="53"/>
      <c r="DGS216" s="53"/>
      <c r="DGT216" s="53"/>
      <c r="DGU216" s="53"/>
      <c r="DGV216" s="53"/>
      <c r="DGW216" s="53"/>
      <c r="DGX216" s="53"/>
      <c r="DGY216" s="53"/>
      <c r="DGZ216" s="53"/>
      <c r="DHA216" s="53"/>
      <c r="DHB216" s="53"/>
      <c r="DHC216" s="53"/>
      <c r="DHD216" s="53"/>
      <c r="DHE216" s="53"/>
      <c r="DHF216" s="53"/>
      <c r="DHG216" s="53"/>
      <c r="DHH216" s="53"/>
      <c r="DHI216" s="53"/>
      <c r="DHJ216" s="53"/>
      <c r="DHK216" s="53"/>
      <c r="DHL216" s="53"/>
      <c r="DHM216" s="53"/>
      <c r="DHN216" s="53"/>
      <c r="DHO216" s="53"/>
      <c r="DHP216" s="53"/>
      <c r="DHQ216" s="53"/>
      <c r="DHR216" s="53"/>
      <c r="DHS216" s="53"/>
      <c r="DHT216" s="53"/>
      <c r="DHU216" s="53"/>
      <c r="DHV216" s="53"/>
      <c r="DHW216" s="53"/>
      <c r="DHX216" s="53"/>
      <c r="DHY216" s="53"/>
      <c r="DHZ216" s="53"/>
      <c r="DIA216" s="53"/>
      <c r="DIB216" s="53"/>
      <c r="DIC216" s="53"/>
      <c r="DID216" s="53"/>
      <c r="DIE216" s="53"/>
      <c r="DIF216" s="53"/>
      <c r="DIG216" s="53"/>
      <c r="DIH216" s="53"/>
      <c r="DII216" s="53"/>
      <c r="DIJ216" s="53"/>
      <c r="DIK216" s="53"/>
      <c r="DIL216" s="53"/>
      <c r="DIM216" s="53"/>
      <c r="DIN216" s="53"/>
      <c r="DIO216" s="53"/>
      <c r="DIP216" s="53"/>
      <c r="DIQ216" s="53"/>
      <c r="DIR216" s="53"/>
      <c r="DIS216" s="53"/>
      <c r="DIT216" s="53"/>
      <c r="DIU216" s="53"/>
      <c r="DIV216" s="53"/>
      <c r="DIW216" s="53"/>
      <c r="DIX216" s="53"/>
      <c r="DIY216" s="53"/>
      <c r="DIZ216" s="53"/>
      <c r="DJA216" s="53"/>
      <c r="DJB216" s="53"/>
      <c r="DJC216" s="53"/>
      <c r="DJD216" s="53"/>
      <c r="DJE216" s="53"/>
      <c r="DJF216" s="53"/>
      <c r="DJG216" s="53"/>
      <c r="DJH216" s="53"/>
      <c r="DJI216" s="53"/>
      <c r="DJJ216" s="53"/>
      <c r="DJK216" s="53"/>
      <c r="DJL216" s="53"/>
      <c r="DJM216" s="53"/>
      <c r="DJN216" s="53"/>
      <c r="DJO216" s="53"/>
      <c r="DJP216" s="53"/>
      <c r="DJQ216" s="53"/>
      <c r="DJR216" s="53"/>
      <c r="DJS216" s="53"/>
      <c r="DJT216" s="53"/>
      <c r="DJU216" s="53"/>
      <c r="DJV216" s="53"/>
      <c r="DJW216" s="53"/>
      <c r="DJX216" s="53"/>
      <c r="DJY216" s="53"/>
      <c r="DJZ216" s="53"/>
      <c r="DKA216" s="53"/>
      <c r="DKB216" s="53"/>
      <c r="DKC216" s="53"/>
      <c r="DKD216" s="53"/>
      <c r="DKE216" s="53"/>
      <c r="DKF216" s="53"/>
      <c r="DKG216" s="53"/>
      <c r="DKH216" s="53"/>
      <c r="DKI216" s="53"/>
      <c r="DKJ216" s="53"/>
      <c r="DKK216" s="53"/>
      <c r="DKL216" s="53"/>
      <c r="DKM216" s="53"/>
      <c r="DKN216" s="53"/>
      <c r="DKO216" s="53"/>
      <c r="DKP216" s="53"/>
      <c r="DKQ216" s="53"/>
      <c r="DKR216" s="53"/>
      <c r="DKS216" s="53"/>
      <c r="DKT216" s="53"/>
      <c r="DKU216" s="53"/>
      <c r="DKV216" s="53"/>
      <c r="DKW216" s="53"/>
      <c r="DKX216" s="53"/>
      <c r="DKY216" s="53"/>
      <c r="DKZ216" s="53"/>
      <c r="DLA216" s="53"/>
      <c r="DLB216" s="53"/>
      <c r="DLC216" s="53"/>
      <c r="DLD216" s="53"/>
      <c r="DLE216" s="53"/>
      <c r="DLF216" s="53"/>
      <c r="DLG216" s="53"/>
      <c r="DLH216" s="53"/>
      <c r="DLI216" s="53"/>
      <c r="DLJ216" s="53"/>
      <c r="DLK216" s="53"/>
      <c r="DLL216" s="53"/>
      <c r="DLM216" s="53"/>
      <c r="DLN216" s="53"/>
      <c r="DLO216" s="53"/>
      <c r="DLP216" s="53"/>
      <c r="DLQ216" s="53"/>
      <c r="DLR216" s="53"/>
      <c r="DLS216" s="53"/>
      <c r="DLT216" s="53"/>
      <c r="DLU216" s="53"/>
      <c r="DLV216" s="53"/>
      <c r="DLW216" s="53"/>
      <c r="DLX216" s="53"/>
      <c r="DLY216" s="53"/>
      <c r="DLZ216" s="53"/>
      <c r="DMA216" s="53"/>
      <c r="DMB216" s="53"/>
      <c r="DMC216" s="53"/>
      <c r="DMD216" s="53"/>
      <c r="DME216" s="53"/>
      <c r="DMF216" s="53"/>
      <c r="DMG216" s="53"/>
      <c r="DMH216" s="53"/>
      <c r="DMI216" s="53"/>
      <c r="DMJ216" s="53"/>
      <c r="DMK216" s="53"/>
      <c r="DML216" s="53"/>
      <c r="DMM216" s="53"/>
      <c r="DMN216" s="53"/>
      <c r="DMO216" s="53"/>
      <c r="DMP216" s="53"/>
      <c r="DMQ216" s="53"/>
      <c r="DMR216" s="53"/>
      <c r="DMS216" s="53"/>
      <c r="DMT216" s="53"/>
      <c r="DMU216" s="53"/>
      <c r="DMV216" s="53"/>
      <c r="DMW216" s="53"/>
      <c r="DMX216" s="53"/>
      <c r="DMY216" s="53"/>
      <c r="DMZ216" s="53"/>
      <c r="DNA216" s="53"/>
      <c r="DNB216" s="53"/>
      <c r="DNC216" s="53"/>
      <c r="DND216" s="53"/>
      <c r="DNE216" s="53"/>
      <c r="DNF216" s="53"/>
      <c r="DNG216" s="53"/>
      <c r="DNH216" s="53"/>
      <c r="DNI216" s="53"/>
      <c r="DNJ216" s="53"/>
      <c r="DNK216" s="53"/>
      <c r="DNL216" s="53"/>
      <c r="DNM216" s="53"/>
      <c r="DNN216" s="53"/>
      <c r="DNO216" s="53"/>
      <c r="DNP216" s="53"/>
      <c r="DNQ216" s="53"/>
      <c r="DNR216" s="53"/>
      <c r="DNS216" s="53"/>
      <c r="DNT216" s="53"/>
      <c r="DNU216" s="53"/>
      <c r="DNV216" s="53"/>
      <c r="DNW216" s="53"/>
      <c r="DNX216" s="53"/>
      <c r="DNY216" s="53"/>
      <c r="DNZ216" s="53"/>
      <c r="DOA216" s="53"/>
      <c r="DOB216" s="53"/>
      <c r="DOC216" s="53"/>
      <c r="DOD216" s="53"/>
      <c r="DOE216" s="53"/>
      <c r="DOF216" s="53"/>
      <c r="DOG216" s="53"/>
      <c r="DOH216" s="53"/>
      <c r="DOI216" s="53"/>
      <c r="DOJ216" s="53"/>
      <c r="DOK216" s="53"/>
      <c r="DOL216" s="53"/>
      <c r="DOM216" s="53"/>
      <c r="DON216" s="53"/>
      <c r="DOO216" s="53"/>
      <c r="DOP216" s="53"/>
      <c r="DOQ216" s="53"/>
      <c r="DOR216" s="53"/>
      <c r="DOS216" s="53"/>
      <c r="DOT216" s="53"/>
      <c r="DOU216" s="53"/>
      <c r="DOV216" s="53"/>
      <c r="DOW216" s="53"/>
      <c r="DOX216" s="53"/>
      <c r="DOY216" s="53"/>
      <c r="DOZ216" s="53"/>
      <c r="DPA216" s="53"/>
      <c r="DPB216" s="53"/>
      <c r="DPC216" s="53"/>
      <c r="DPD216" s="53"/>
      <c r="DPE216" s="53"/>
      <c r="DPF216" s="53"/>
      <c r="DPG216" s="53"/>
      <c r="DPH216" s="53"/>
      <c r="DPI216" s="53"/>
      <c r="DPJ216" s="53"/>
      <c r="DPK216" s="53"/>
      <c r="DPL216" s="53"/>
      <c r="DPM216" s="53"/>
      <c r="DPN216" s="53"/>
      <c r="DPO216" s="53"/>
      <c r="DPP216" s="53"/>
      <c r="DPQ216" s="53"/>
      <c r="DPR216" s="53"/>
      <c r="DPS216" s="53"/>
      <c r="DPT216" s="53"/>
      <c r="DPU216" s="53"/>
      <c r="DPV216" s="53"/>
      <c r="DPW216" s="53"/>
      <c r="DPX216" s="53"/>
      <c r="DPY216" s="53"/>
      <c r="DPZ216" s="53"/>
      <c r="DQA216" s="53"/>
      <c r="DQB216" s="53"/>
      <c r="DQC216" s="53"/>
      <c r="DQD216" s="53"/>
      <c r="DQE216" s="53"/>
      <c r="DQF216" s="53"/>
      <c r="DQG216" s="53"/>
      <c r="DQH216" s="53"/>
      <c r="DQI216" s="53"/>
      <c r="DQJ216" s="53"/>
      <c r="DQK216" s="53"/>
      <c r="DQL216" s="53"/>
      <c r="DQM216" s="53"/>
      <c r="DQN216" s="53"/>
      <c r="DQO216" s="53"/>
      <c r="DQP216" s="53"/>
      <c r="DQQ216" s="53"/>
      <c r="DQR216" s="53"/>
      <c r="DQS216" s="53"/>
      <c r="DQT216" s="53"/>
      <c r="DQU216" s="53"/>
      <c r="DQV216" s="53"/>
      <c r="DQW216" s="53"/>
      <c r="DQX216" s="53"/>
      <c r="DQY216" s="53"/>
      <c r="DQZ216" s="53"/>
      <c r="DRA216" s="53"/>
      <c r="DRB216" s="53"/>
      <c r="DRC216" s="53"/>
      <c r="DRD216" s="53"/>
      <c r="DRE216" s="53"/>
      <c r="DRF216" s="53"/>
      <c r="DRG216" s="53"/>
      <c r="DRH216" s="53"/>
      <c r="DRI216" s="53"/>
      <c r="DRJ216" s="53"/>
      <c r="DRK216" s="53"/>
      <c r="DRL216" s="53"/>
      <c r="DRM216" s="53"/>
      <c r="DRN216" s="53"/>
      <c r="DRO216" s="53"/>
      <c r="DRP216" s="53"/>
      <c r="DRQ216" s="53"/>
      <c r="DRR216" s="53"/>
      <c r="DRS216" s="53"/>
      <c r="DRT216" s="53"/>
      <c r="DRU216" s="53"/>
      <c r="DRV216" s="53"/>
      <c r="DRW216" s="53"/>
      <c r="DRX216" s="53"/>
      <c r="DRY216" s="53"/>
      <c r="DRZ216" s="53"/>
      <c r="DSA216" s="53"/>
      <c r="DSB216" s="53"/>
      <c r="DSC216" s="53"/>
      <c r="DSD216" s="53"/>
      <c r="DSE216" s="53"/>
      <c r="DSF216" s="53"/>
      <c r="DSG216" s="53"/>
      <c r="DSH216" s="53"/>
      <c r="DSI216" s="53"/>
      <c r="DSJ216" s="53"/>
      <c r="DSK216" s="53"/>
      <c r="DSL216" s="53"/>
      <c r="DSM216" s="53"/>
      <c r="DSN216" s="53"/>
      <c r="DSO216" s="53"/>
      <c r="DSP216" s="53"/>
      <c r="DSQ216" s="53"/>
      <c r="DSR216" s="53"/>
      <c r="DSS216" s="53"/>
      <c r="DST216" s="53"/>
      <c r="DSU216" s="53"/>
      <c r="DSV216" s="53"/>
      <c r="DSW216" s="53"/>
      <c r="DSX216" s="53"/>
      <c r="DSY216" s="53"/>
      <c r="DSZ216" s="53"/>
      <c r="DTA216" s="53"/>
      <c r="DTB216" s="53"/>
      <c r="DTC216" s="53"/>
      <c r="DTD216" s="53"/>
      <c r="DTE216" s="53"/>
      <c r="DTF216" s="53"/>
      <c r="DTG216" s="53"/>
      <c r="DTH216" s="53"/>
      <c r="DTI216" s="53"/>
      <c r="DTJ216" s="53"/>
      <c r="DTK216" s="53"/>
      <c r="DTL216" s="53"/>
      <c r="DTM216" s="53"/>
      <c r="DTN216" s="53"/>
      <c r="DTO216" s="53"/>
      <c r="DTP216" s="53"/>
      <c r="DTQ216" s="53"/>
      <c r="DTR216" s="53"/>
      <c r="DTS216" s="53"/>
      <c r="DTT216" s="53"/>
      <c r="DTU216" s="53"/>
      <c r="DTV216" s="53"/>
      <c r="DTW216" s="53"/>
      <c r="DTX216" s="53"/>
      <c r="DTY216" s="53"/>
      <c r="DTZ216" s="53"/>
      <c r="DUA216" s="53"/>
      <c r="DUB216" s="53"/>
      <c r="DUC216" s="53"/>
      <c r="DUD216" s="53"/>
      <c r="DUE216" s="53"/>
      <c r="DUF216" s="53"/>
      <c r="DUG216" s="53"/>
      <c r="DUH216" s="53"/>
      <c r="DUI216" s="53"/>
      <c r="DUJ216" s="53"/>
      <c r="DUK216" s="53"/>
      <c r="DUL216" s="53"/>
      <c r="DUM216" s="53"/>
      <c r="DUN216" s="53"/>
      <c r="DUO216" s="53"/>
      <c r="DUP216" s="53"/>
      <c r="DUQ216" s="53"/>
      <c r="DUR216" s="53"/>
      <c r="DUS216" s="53"/>
      <c r="DUT216" s="53"/>
      <c r="DUU216" s="53"/>
      <c r="DUV216" s="53"/>
      <c r="DUW216" s="53"/>
      <c r="DUX216" s="53"/>
      <c r="DUY216" s="53"/>
      <c r="DUZ216" s="53"/>
      <c r="DVA216" s="53"/>
      <c r="DVB216" s="53"/>
      <c r="DVC216" s="53"/>
      <c r="DVD216" s="53"/>
      <c r="DVE216" s="53"/>
      <c r="DVF216" s="53"/>
      <c r="DVG216" s="53"/>
      <c r="DVH216" s="53"/>
      <c r="DVI216" s="53"/>
      <c r="DVJ216" s="53"/>
      <c r="DVK216" s="53"/>
      <c r="DVL216" s="53"/>
      <c r="DVM216" s="53"/>
      <c r="DVN216" s="53"/>
      <c r="DVO216" s="53"/>
      <c r="DVP216" s="53"/>
      <c r="DVQ216" s="53"/>
      <c r="DVR216" s="53"/>
      <c r="DVS216" s="53"/>
      <c r="DVT216" s="53"/>
      <c r="DVU216" s="53"/>
      <c r="DVV216" s="53"/>
      <c r="DVW216" s="53"/>
      <c r="DVX216" s="53"/>
      <c r="DVY216" s="53"/>
      <c r="DVZ216" s="53"/>
      <c r="DWA216" s="53"/>
      <c r="DWB216" s="53"/>
      <c r="DWC216" s="53"/>
      <c r="DWD216" s="53"/>
      <c r="DWE216" s="53"/>
      <c r="DWF216" s="53"/>
      <c r="DWG216" s="53"/>
      <c r="DWH216" s="53"/>
      <c r="DWI216" s="53"/>
      <c r="DWJ216" s="53"/>
      <c r="DWK216" s="53"/>
      <c r="DWL216" s="53"/>
      <c r="DWM216" s="53"/>
      <c r="DWN216" s="53"/>
      <c r="DWO216" s="53"/>
      <c r="DWP216" s="53"/>
      <c r="DWQ216" s="53"/>
      <c r="DWR216" s="53"/>
      <c r="DWS216" s="53"/>
      <c r="DWT216" s="53"/>
      <c r="DWU216" s="53"/>
      <c r="DWV216" s="53"/>
      <c r="DWW216" s="53"/>
      <c r="DWX216" s="53"/>
      <c r="DWY216" s="53"/>
      <c r="DWZ216" s="53"/>
      <c r="DXA216" s="53"/>
      <c r="DXB216" s="53"/>
      <c r="DXC216" s="53"/>
      <c r="DXD216" s="53"/>
      <c r="DXE216" s="53"/>
      <c r="DXF216" s="53"/>
      <c r="DXG216" s="53"/>
      <c r="DXH216" s="53"/>
      <c r="DXI216" s="53"/>
      <c r="DXJ216" s="53"/>
      <c r="DXK216" s="53"/>
      <c r="DXL216" s="53"/>
      <c r="DXM216" s="53"/>
      <c r="DXN216" s="53"/>
      <c r="DXO216" s="53"/>
      <c r="DXP216" s="53"/>
      <c r="DXQ216" s="53"/>
      <c r="DXR216" s="53"/>
      <c r="DXS216" s="53"/>
      <c r="DXT216" s="53"/>
      <c r="DXU216" s="53"/>
      <c r="DXV216" s="53"/>
      <c r="DXW216" s="53"/>
      <c r="DXX216" s="53"/>
      <c r="DXY216" s="53"/>
      <c r="DXZ216" s="53"/>
      <c r="DYA216" s="53"/>
      <c r="DYB216" s="53"/>
      <c r="DYC216" s="53"/>
      <c r="DYD216" s="53"/>
      <c r="DYE216" s="53"/>
      <c r="DYF216" s="53"/>
      <c r="DYG216" s="53"/>
      <c r="DYH216" s="53"/>
      <c r="DYI216" s="53"/>
      <c r="DYJ216" s="53"/>
      <c r="DYK216" s="53"/>
      <c r="DYL216" s="53"/>
      <c r="DYM216" s="53"/>
      <c r="DYN216" s="53"/>
      <c r="DYO216" s="53"/>
      <c r="DYP216" s="53"/>
      <c r="DYQ216" s="53"/>
      <c r="DYR216" s="53"/>
      <c r="DYS216" s="53"/>
      <c r="DYT216" s="53"/>
      <c r="DYU216" s="53"/>
      <c r="DYV216" s="53"/>
      <c r="DYW216" s="53"/>
      <c r="DYX216" s="53"/>
      <c r="DYY216" s="53"/>
      <c r="DYZ216" s="53"/>
      <c r="DZA216" s="53"/>
      <c r="DZB216" s="53"/>
      <c r="DZC216" s="53"/>
      <c r="DZD216" s="53"/>
      <c r="DZE216" s="53"/>
      <c r="DZF216" s="53"/>
      <c r="DZG216" s="53"/>
      <c r="DZH216" s="53"/>
      <c r="DZI216" s="53"/>
      <c r="DZJ216" s="53"/>
      <c r="DZK216" s="53"/>
      <c r="DZL216" s="53"/>
      <c r="DZM216" s="53"/>
      <c r="DZN216" s="53"/>
      <c r="DZO216" s="53"/>
      <c r="DZP216" s="53"/>
      <c r="DZQ216" s="53"/>
      <c r="DZR216" s="53"/>
      <c r="DZS216" s="53"/>
      <c r="DZT216" s="53"/>
      <c r="DZU216" s="53"/>
      <c r="DZV216" s="53"/>
      <c r="DZW216" s="53"/>
      <c r="DZX216" s="53"/>
      <c r="DZY216" s="53"/>
      <c r="DZZ216" s="53"/>
      <c r="EAA216" s="53"/>
      <c r="EAB216" s="53"/>
      <c r="EAC216" s="53"/>
      <c r="EAD216" s="53"/>
      <c r="EAE216" s="53"/>
      <c r="EAF216" s="53"/>
      <c r="EAG216" s="53"/>
      <c r="EAH216" s="53"/>
      <c r="EAI216" s="53"/>
      <c r="EAJ216" s="53"/>
      <c r="EAK216" s="53"/>
      <c r="EAL216" s="53"/>
      <c r="EAM216" s="53"/>
      <c r="EAN216" s="53"/>
      <c r="EAO216" s="53"/>
      <c r="EAP216" s="53"/>
      <c r="EAQ216" s="53"/>
      <c r="EAR216" s="53"/>
      <c r="EAS216" s="53"/>
      <c r="EAT216" s="53"/>
      <c r="EAU216" s="53"/>
      <c r="EAV216" s="53"/>
      <c r="EAW216" s="53"/>
      <c r="EAX216" s="53"/>
      <c r="EAY216" s="53"/>
      <c r="EAZ216" s="53"/>
      <c r="EBA216" s="53"/>
      <c r="EBB216" s="53"/>
      <c r="EBC216" s="53"/>
      <c r="EBD216" s="53"/>
      <c r="EBE216" s="53"/>
      <c r="EBF216" s="53"/>
      <c r="EBG216" s="53"/>
      <c r="EBH216" s="53"/>
      <c r="EBI216" s="53"/>
      <c r="EBJ216" s="53"/>
      <c r="EBK216" s="53"/>
      <c r="EBL216" s="53"/>
      <c r="EBM216" s="53"/>
      <c r="EBN216" s="53"/>
      <c r="EBO216" s="53"/>
      <c r="EBP216" s="53"/>
      <c r="EBQ216" s="53"/>
      <c r="EBR216" s="53"/>
      <c r="EBS216" s="53"/>
      <c r="EBT216" s="53"/>
      <c r="EBU216" s="53"/>
      <c r="EBV216" s="53"/>
      <c r="EBW216" s="53"/>
      <c r="EBX216" s="53"/>
      <c r="EBY216" s="53"/>
      <c r="EBZ216" s="53"/>
      <c r="ECA216" s="53"/>
      <c r="ECB216" s="53"/>
      <c r="ECC216" s="53"/>
      <c r="ECD216" s="53"/>
      <c r="ECE216" s="53"/>
      <c r="ECF216" s="53"/>
      <c r="ECG216" s="53"/>
      <c r="ECH216" s="53"/>
      <c r="ECI216" s="53"/>
      <c r="ECJ216" s="53"/>
      <c r="ECK216" s="53"/>
      <c r="ECL216" s="53"/>
      <c r="ECM216" s="53"/>
      <c r="ECN216" s="53"/>
      <c r="ECO216" s="53"/>
      <c r="ECP216" s="53"/>
      <c r="ECQ216" s="53"/>
      <c r="ECR216" s="53"/>
      <c r="ECS216" s="53"/>
      <c r="ECT216" s="53"/>
      <c r="ECU216" s="53"/>
      <c r="ECV216" s="53"/>
      <c r="ECW216" s="53"/>
      <c r="ECX216" s="53"/>
      <c r="ECY216" s="53"/>
      <c r="ECZ216" s="53"/>
      <c r="EDA216" s="53"/>
      <c r="EDB216" s="53"/>
      <c r="EDC216" s="53"/>
      <c r="EDD216" s="53"/>
      <c r="EDE216" s="53"/>
      <c r="EDF216" s="53"/>
      <c r="EDG216" s="53"/>
      <c r="EDH216" s="53"/>
      <c r="EDI216" s="53"/>
      <c r="EDJ216" s="53"/>
      <c r="EDK216" s="53"/>
      <c r="EDL216" s="53"/>
      <c r="EDM216" s="53"/>
      <c r="EDN216" s="53"/>
      <c r="EDO216" s="53"/>
      <c r="EDP216" s="53"/>
      <c r="EDQ216" s="53"/>
      <c r="EDR216" s="53"/>
      <c r="EDS216" s="53"/>
      <c r="EDT216" s="53"/>
      <c r="EDU216" s="53"/>
      <c r="EDV216" s="53"/>
      <c r="EDW216" s="53"/>
      <c r="EDX216" s="53"/>
      <c r="EDY216" s="53"/>
      <c r="EDZ216" s="53"/>
      <c r="EEA216" s="53"/>
      <c r="EEB216" s="53"/>
      <c r="EEC216" s="53"/>
      <c r="EED216" s="53"/>
      <c r="EEE216" s="53"/>
      <c r="EEF216" s="53"/>
      <c r="EEG216" s="53"/>
      <c r="EEH216" s="53"/>
      <c r="EEI216" s="53"/>
      <c r="EEJ216" s="53"/>
      <c r="EEK216" s="53"/>
      <c r="EEL216" s="53"/>
      <c r="EEM216" s="53"/>
      <c r="EEN216" s="53"/>
      <c r="EEO216" s="53"/>
      <c r="EEP216" s="53"/>
      <c r="EEQ216" s="53"/>
      <c r="EER216" s="53"/>
      <c r="EES216" s="53"/>
      <c r="EET216" s="53"/>
      <c r="EEU216" s="53"/>
      <c r="EEV216" s="53"/>
      <c r="EEW216" s="53"/>
      <c r="EEX216" s="53"/>
      <c r="EEY216" s="53"/>
      <c r="EEZ216" s="53"/>
      <c r="EFA216" s="53"/>
      <c r="EFB216" s="53"/>
      <c r="EFC216" s="53"/>
      <c r="EFD216" s="53"/>
      <c r="EFE216" s="53"/>
      <c r="EFF216" s="53"/>
      <c r="EFG216" s="53"/>
      <c r="EFH216" s="53"/>
      <c r="EFI216" s="53"/>
      <c r="EFJ216" s="53"/>
      <c r="EFK216" s="53"/>
      <c r="EFL216" s="53"/>
      <c r="EFM216" s="53"/>
      <c r="EFN216" s="53"/>
      <c r="EFO216" s="53"/>
      <c r="EFP216" s="53"/>
      <c r="EFQ216" s="53"/>
      <c r="EFR216" s="53"/>
      <c r="EFS216" s="53"/>
      <c r="EFT216" s="53"/>
      <c r="EFU216" s="53"/>
      <c r="EFV216" s="53"/>
      <c r="EFW216" s="53"/>
      <c r="EFX216" s="53"/>
      <c r="EFY216" s="53"/>
      <c r="EFZ216" s="53"/>
      <c r="EGA216" s="53"/>
      <c r="EGB216" s="53"/>
      <c r="EGC216" s="53"/>
      <c r="EGD216" s="53"/>
      <c r="EGE216" s="53"/>
      <c r="EGF216" s="53"/>
      <c r="EGG216" s="53"/>
      <c r="EGH216" s="53"/>
      <c r="EGI216" s="53"/>
      <c r="EGJ216" s="53"/>
      <c r="EGK216" s="53"/>
      <c r="EGL216" s="53"/>
      <c r="EGM216" s="53"/>
      <c r="EGN216" s="53"/>
      <c r="EGO216" s="53"/>
      <c r="EGP216" s="53"/>
      <c r="EGQ216" s="53"/>
      <c r="EGR216" s="53"/>
      <c r="EGS216" s="53"/>
      <c r="EGT216" s="53"/>
      <c r="EGU216" s="53"/>
      <c r="EGV216" s="53"/>
      <c r="EGW216" s="53"/>
      <c r="EGX216" s="53"/>
      <c r="EGY216" s="53"/>
      <c r="EGZ216" s="53"/>
      <c r="EHA216" s="53"/>
      <c r="EHB216" s="53"/>
      <c r="EHC216" s="53"/>
      <c r="EHD216" s="53"/>
      <c r="EHE216" s="53"/>
      <c r="EHF216" s="53"/>
      <c r="EHG216" s="53"/>
      <c r="EHH216" s="53"/>
      <c r="EHI216" s="53"/>
      <c r="EHJ216" s="53"/>
      <c r="EHK216" s="53"/>
      <c r="EHL216" s="53"/>
      <c r="EHM216" s="53"/>
      <c r="EHN216" s="53"/>
      <c r="EHO216" s="53"/>
      <c r="EHP216" s="53"/>
      <c r="EHQ216" s="53"/>
      <c r="EHR216" s="53"/>
      <c r="EHS216" s="53"/>
      <c r="EHT216" s="53"/>
      <c r="EHU216" s="53"/>
      <c r="EHV216" s="53"/>
      <c r="EHW216" s="53"/>
      <c r="EHX216" s="53"/>
      <c r="EHY216" s="53"/>
      <c r="EHZ216" s="53"/>
      <c r="EIA216" s="53"/>
      <c r="EIB216" s="53"/>
      <c r="EIC216" s="53"/>
      <c r="EID216" s="53"/>
      <c r="EIE216" s="53"/>
      <c r="EIF216" s="53"/>
      <c r="EIG216" s="53"/>
      <c r="EIH216" s="53"/>
      <c r="EII216" s="53"/>
      <c r="EIJ216" s="53"/>
      <c r="EIK216" s="53"/>
      <c r="EIL216" s="53"/>
      <c r="EIM216" s="53"/>
      <c r="EIN216" s="53"/>
      <c r="EIO216" s="53"/>
      <c r="EIP216" s="53"/>
      <c r="EIQ216" s="53"/>
      <c r="EIR216" s="53"/>
      <c r="EIS216" s="53"/>
      <c r="EIT216" s="53"/>
      <c r="EIU216" s="53"/>
      <c r="EIV216" s="53"/>
      <c r="EIW216" s="53"/>
      <c r="EIX216" s="53"/>
      <c r="EIY216" s="53"/>
      <c r="EIZ216" s="53"/>
      <c r="EJA216" s="53"/>
      <c r="EJB216" s="53"/>
      <c r="EJC216" s="53"/>
      <c r="EJD216" s="53"/>
      <c r="EJE216" s="53"/>
      <c r="EJF216" s="53"/>
      <c r="EJG216" s="53"/>
      <c r="EJH216" s="53"/>
      <c r="EJI216" s="53"/>
      <c r="EJJ216" s="53"/>
      <c r="EJK216" s="53"/>
      <c r="EJL216" s="53"/>
      <c r="EJM216" s="53"/>
      <c r="EJN216" s="53"/>
      <c r="EJO216" s="53"/>
      <c r="EJP216" s="53"/>
      <c r="EJQ216" s="53"/>
      <c r="EJR216" s="53"/>
      <c r="EJS216" s="53"/>
      <c r="EJT216" s="53"/>
      <c r="EJU216" s="53"/>
      <c r="EJV216" s="53"/>
      <c r="EJW216" s="53"/>
      <c r="EJX216" s="53"/>
      <c r="EJY216" s="53"/>
      <c r="EJZ216" s="53"/>
      <c r="EKA216" s="53"/>
      <c r="EKB216" s="53"/>
      <c r="EKC216" s="53"/>
      <c r="EKD216" s="53"/>
      <c r="EKE216" s="53"/>
      <c r="EKF216" s="53"/>
      <c r="EKG216" s="53"/>
      <c r="EKH216" s="53"/>
      <c r="EKI216" s="53"/>
      <c r="EKJ216" s="53"/>
      <c r="EKK216" s="53"/>
      <c r="EKL216" s="53"/>
      <c r="EKM216" s="53"/>
      <c r="EKN216" s="53"/>
      <c r="EKO216" s="53"/>
      <c r="EKP216" s="53"/>
      <c r="EKQ216" s="53"/>
      <c r="EKR216" s="53"/>
      <c r="EKS216" s="53"/>
      <c r="EKT216" s="53"/>
      <c r="EKU216" s="53"/>
      <c r="EKV216" s="53"/>
      <c r="EKW216" s="53"/>
      <c r="EKX216" s="53"/>
      <c r="EKY216" s="53"/>
      <c r="EKZ216" s="53"/>
      <c r="ELA216" s="53"/>
      <c r="ELB216" s="53"/>
      <c r="ELC216" s="53"/>
      <c r="ELD216" s="53"/>
      <c r="ELE216" s="53"/>
      <c r="ELF216" s="53"/>
      <c r="ELG216" s="53"/>
      <c r="ELH216" s="53"/>
      <c r="ELI216" s="53"/>
      <c r="ELJ216" s="53"/>
      <c r="ELK216" s="53"/>
      <c r="ELL216" s="53"/>
      <c r="ELM216" s="53"/>
      <c r="ELN216" s="53"/>
      <c r="ELO216" s="53"/>
      <c r="ELP216" s="53"/>
      <c r="ELQ216" s="53"/>
      <c r="ELR216" s="53"/>
      <c r="ELS216" s="53"/>
      <c r="ELT216" s="53"/>
      <c r="ELU216" s="53"/>
      <c r="ELV216" s="53"/>
      <c r="ELW216" s="53"/>
      <c r="ELX216" s="53"/>
      <c r="ELY216" s="53"/>
      <c r="ELZ216" s="53"/>
      <c r="EMA216" s="53"/>
      <c r="EMB216" s="53"/>
      <c r="EMC216" s="53"/>
      <c r="EMD216" s="53"/>
      <c r="EME216" s="53"/>
      <c r="EMF216" s="53"/>
      <c r="EMG216" s="53"/>
      <c r="EMH216" s="53"/>
      <c r="EMI216" s="53"/>
      <c r="EMJ216" s="53"/>
      <c r="EMK216" s="53"/>
      <c r="EML216" s="53"/>
      <c r="EMM216" s="53"/>
      <c r="EMN216" s="53"/>
      <c r="EMO216" s="53"/>
      <c r="EMP216" s="53"/>
      <c r="EMQ216" s="53"/>
      <c r="EMR216" s="53"/>
      <c r="EMS216" s="53"/>
      <c r="EMT216" s="53"/>
      <c r="EMU216" s="53"/>
      <c r="EMV216" s="53"/>
      <c r="EMW216" s="53"/>
      <c r="EMX216" s="53"/>
      <c r="EMY216" s="53"/>
      <c r="EMZ216" s="53"/>
      <c r="ENA216" s="53"/>
      <c r="ENB216" s="53"/>
      <c r="ENC216" s="53"/>
      <c r="END216" s="53"/>
      <c r="ENE216" s="53"/>
      <c r="ENF216" s="53"/>
      <c r="ENG216" s="53"/>
      <c r="ENH216" s="53"/>
      <c r="ENI216" s="53"/>
      <c r="ENJ216" s="53"/>
      <c r="ENK216" s="53"/>
      <c r="ENL216" s="53"/>
      <c r="ENM216" s="53"/>
      <c r="ENN216" s="53"/>
      <c r="ENO216" s="53"/>
      <c r="ENP216" s="53"/>
      <c r="ENQ216" s="53"/>
      <c r="ENR216" s="53"/>
      <c r="ENS216" s="53"/>
      <c r="ENT216" s="53"/>
      <c r="ENU216" s="53"/>
      <c r="ENV216" s="53"/>
      <c r="ENW216" s="53"/>
      <c r="ENX216" s="53"/>
      <c r="ENY216" s="53"/>
      <c r="ENZ216" s="53"/>
      <c r="EOA216" s="53"/>
      <c r="EOB216" s="53"/>
      <c r="EOC216" s="53"/>
      <c r="EOD216" s="53"/>
      <c r="EOE216" s="53"/>
      <c r="EOF216" s="53"/>
      <c r="EOG216" s="53"/>
      <c r="EOH216" s="53"/>
      <c r="EOI216" s="53"/>
      <c r="EOJ216" s="53"/>
      <c r="EOK216" s="53"/>
      <c r="EOL216" s="53"/>
      <c r="EOM216" s="53"/>
      <c r="EON216" s="53"/>
      <c r="EOO216" s="53"/>
      <c r="EOP216" s="53"/>
      <c r="EOQ216" s="53"/>
      <c r="EOR216" s="53"/>
      <c r="EOS216" s="53"/>
      <c r="EOT216" s="53"/>
      <c r="EOU216" s="53"/>
      <c r="EOV216" s="53"/>
      <c r="EOW216" s="53"/>
      <c r="EOX216" s="53"/>
      <c r="EOY216" s="53"/>
      <c r="EOZ216" s="53"/>
      <c r="EPA216" s="53"/>
      <c r="EPB216" s="53"/>
      <c r="EPC216" s="53"/>
      <c r="EPD216" s="53"/>
      <c r="EPE216" s="53"/>
      <c r="EPF216" s="53"/>
      <c r="EPG216" s="53"/>
      <c r="EPH216" s="53"/>
      <c r="EPI216" s="53"/>
      <c r="EPJ216" s="53"/>
      <c r="EPK216" s="53"/>
      <c r="EPL216" s="53"/>
      <c r="EPM216" s="53"/>
      <c r="EPN216" s="53"/>
      <c r="EPO216" s="53"/>
      <c r="EPP216" s="53"/>
      <c r="EPQ216" s="53"/>
      <c r="EPR216" s="53"/>
      <c r="EPS216" s="53"/>
      <c r="EPT216" s="53"/>
      <c r="EPU216" s="53"/>
      <c r="EPV216" s="53"/>
      <c r="EPW216" s="53"/>
      <c r="EPX216" s="53"/>
      <c r="EPY216" s="53"/>
      <c r="EPZ216" s="53"/>
      <c r="EQA216" s="53"/>
      <c r="EQB216" s="53"/>
      <c r="EQC216" s="53"/>
      <c r="EQD216" s="53"/>
      <c r="EQE216" s="53"/>
      <c r="EQF216" s="53"/>
      <c r="EQG216" s="53"/>
      <c r="EQH216" s="53"/>
      <c r="EQI216" s="53"/>
      <c r="EQJ216" s="53"/>
      <c r="EQK216" s="53"/>
      <c r="EQL216" s="53"/>
      <c r="EQM216" s="53"/>
      <c r="EQN216" s="53"/>
      <c r="EQO216" s="53"/>
      <c r="EQP216" s="53"/>
      <c r="EQQ216" s="53"/>
      <c r="EQR216" s="53"/>
      <c r="EQS216" s="53"/>
      <c r="EQT216" s="53"/>
      <c r="EQU216" s="53"/>
      <c r="EQV216" s="53"/>
      <c r="EQW216" s="53"/>
      <c r="EQX216" s="53"/>
      <c r="EQY216" s="53"/>
      <c r="EQZ216" s="53"/>
      <c r="ERA216" s="53"/>
      <c r="ERB216" s="53"/>
      <c r="ERC216" s="53"/>
      <c r="ERD216" s="53"/>
      <c r="ERE216" s="53"/>
      <c r="ERF216" s="53"/>
      <c r="ERG216" s="53"/>
      <c r="ERH216" s="53"/>
      <c r="ERI216" s="53"/>
      <c r="ERJ216" s="53"/>
      <c r="ERK216" s="53"/>
      <c r="ERL216" s="53"/>
      <c r="ERM216" s="53"/>
      <c r="ERN216" s="53"/>
      <c r="ERO216" s="53"/>
      <c r="ERP216" s="53"/>
      <c r="ERQ216" s="53"/>
      <c r="ERR216" s="53"/>
      <c r="ERS216" s="53"/>
      <c r="ERT216" s="53"/>
      <c r="ERU216" s="53"/>
      <c r="ERV216" s="53"/>
      <c r="ERW216" s="53"/>
      <c r="ERX216" s="53"/>
      <c r="ERY216" s="53"/>
      <c r="ERZ216" s="53"/>
      <c r="ESA216" s="53"/>
      <c r="ESB216" s="53"/>
      <c r="ESC216" s="53"/>
      <c r="ESD216" s="53"/>
      <c r="ESE216" s="53"/>
      <c r="ESF216" s="53"/>
      <c r="ESG216" s="53"/>
      <c r="ESH216" s="53"/>
      <c r="ESI216" s="53"/>
      <c r="ESJ216" s="53"/>
      <c r="ESK216" s="53"/>
      <c r="ESL216" s="53"/>
      <c r="ESM216" s="53"/>
      <c r="ESN216" s="53"/>
      <c r="ESO216" s="53"/>
      <c r="ESP216" s="53"/>
      <c r="ESQ216" s="53"/>
      <c r="ESR216" s="53"/>
      <c r="ESS216" s="53"/>
      <c r="EST216" s="53"/>
      <c r="ESU216" s="53"/>
      <c r="ESV216" s="53"/>
      <c r="ESW216" s="53"/>
      <c r="ESX216" s="53"/>
      <c r="ESY216" s="53"/>
      <c r="ESZ216" s="53"/>
      <c r="ETA216" s="53"/>
      <c r="ETB216" s="53"/>
      <c r="ETC216" s="53"/>
      <c r="ETD216" s="53"/>
      <c r="ETE216" s="53"/>
      <c r="ETF216" s="53"/>
      <c r="ETG216" s="53"/>
      <c r="ETH216" s="53"/>
      <c r="ETI216" s="53"/>
      <c r="ETJ216" s="53"/>
      <c r="ETK216" s="53"/>
      <c r="ETL216" s="53"/>
      <c r="ETM216" s="53"/>
      <c r="ETN216" s="53"/>
      <c r="ETO216" s="53"/>
      <c r="ETP216" s="53"/>
      <c r="ETQ216" s="53"/>
      <c r="ETR216" s="53"/>
      <c r="ETS216" s="53"/>
      <c r="ETT216" s="53"/>
      <c r="ETU216" s="53"/>
      <c r="ETV216" s="53"/>
      <c r="ETW216" s="53"/>
      <c r="ETX216" s="53"/>
      <c r="ETY216" s="53"/>
      <c r="ETZ216" s="53"/>
      <c r="EUA216" s="53"/>
      <c r="EUB216" s="53"/>
      <c r="EUC216" s="53"/>
      <c r="EUD216" s="53"/>
      <c r="EUE216" s="53"/>
      <c r="EUF216" s="53"/>
      <c r="EUG216" s="53"/>
      <c r="EUH216" s="53"/>
      <c r="EUI216" s="53"/>
      <c r="EUJ216" s="53"/>
      <c r="EUK216" s="53"/>
      <c r="EUL216" s="53"/>
      <c r="EUM216" s="53"/>
      <c r="EUN216" s="53"/>
      <c r="EUO216" s="53"/>
      <c r="EUP216" s="53"/>
      <c r="EUQ216" s="53"/>
      <c r="EUR216" s="53"/>
      <c r="EUS216" s="53"/>
      <c r="EUT216" s="53"/>
      <c r="EUU216" s="53"/>
      <c r="EUV216" s="53"/>
      <c r="EUW216" s="53"/>
      <c r="EUX216" s="53"/>
      <c r="EUY216" s="53"/>
      <c r="EUZ216" s="53"/>
      <c r="EVA216" s="53"/>
      <c r="EVB216" s="53"/>
      <c r="EVC216" s="53"/>
      <c r="EVD216" s="53"/>
      <c r="EVE216" s="53"/>
      <c r="EVF216" s="53"/>
      <c r="EVG216" s="53"/>
      <c r="EVH216" s="53"/>
      <c r="EVI216" s="53"/>
      <c r="EVJ216" s="53"/>
      <c r="EVK216" s="53"/>
      <c r="EVL216" s="53"/>
      <c r="EVM216" s="53"/>
      <c r="EVN216" s="53"/>
      <c r="EVO216" s="53"/>
      <c r="EVP216" s="53"/>
      <c r="EVQ216" s="53"/>
      <c r="EVR216" s="53"/>
      <c r="EVS216" s="53"/>
      <c r="EVT216" s="53"/>
      <c r="EVU216" s="53"/>
      <c r="EVV216" s="53"/>
      <c r="EVW216" s="53"/>
      <c r="EVX216" s="53"/>
      <c r="EVY216" s="53"/>
      <c r="EVZ216" s="53"/>
      <c r="EWA216" s="53"/>
      <c r="EWB216" s="53"/>
      <c r="EWC216" s="53"/>
      <c r="EWD216" s="53"/>
      <c r="EWE216" s="53"/>
      <c r="EWF216" s="53"/>
      <c r="EWG216" s="53"/>
      <c r="EWH216" s="53"/>
      <c r="EWI216" s="53"/>
      <c r="EWJ216" s="53"/>
      <c r="EWK216" s="53"/>
      <c r="EWL216" s="53"/>
      <c r="EWM216" s="53"/>
      <c r="EWN216" s="53"/>
      <c r="EWO216" s="53"/>
      <c r="EWP216" s="53"/>
      <c r="EWQ216" s="53"/>
      <c r="EWR216" s="53"/>
      <c r="EWS216" s="53"/>
      <c r="EWT216" s="53"/>
      <c r="EWU216" s="53"/>
      <c r="EWV216" s="53"/>
      <c r="EWW216" s="53"/>
      <c r="EWX216" s="53"/>
      <c r="EWY216" s="53"/>
      <c r="EWZ216" s="53"/>
      <c r="EXA216" s="53"/>
      <c r="EXB216" s="53"/>
      <c r="EXC216" s="53"/>
      <c r="EXD216" s="53"/>
      <c r="EXE216" s="53"/>
      <c r="EXF216" s="53"/>
      <c r="EXG216" s="53"/>
      <c r="EXH216" s="53"/>
      <c r="EXI216" s="53"/>
      <c r="EXJ216" s="53"/>
      <c r="EXK216" s="53"/>
      <c r="EXL216" s="53"/>
      <c r="EXM216" s="53"/>
      <c r="EXN216" s="53"/>
      <c r="EXO216" s="53"/>
      <c r="EXP216" s="53"/>
      <c r="EXQ216" s="53"/>
      <c r="EXR216" s="53"/>
      <c r="EXS216" s="53"/>
      <c r="EXT216" s="53"/>
      <c r="EXU216" s="53"/>
      <c r="EXV216" s="53"/>
      <c r="EXW216" s="53"/>
      <c r="EXX216" s="53"/>
      <c r="EXY216" s="53"/>
      <c r="EXZ216" s="53"/>
      <c r="EYA216" s="53"/>
      <c r="EYB216" s="53"/>
      <c r="EYC216" s="53"/>
      <c r="EYD216" s="53"/>
      <c r="EYE216" s="53"/>
      <c r="EYF216" s="53"/>
      <c r="EYG216" s="53"/>
      <c r="EYH216" s="53"/>
      <c r="EYI216" s="53"/>
      <c r="EYJ216" s="53"/>
      <c r="EYK216" s="53"/>
      <c r="EYL216" s="53"/>
      <c r="EYM216" s="53"/>
      <c r="EYN216" s="53"/>
      <c r="EYO216" s="53"/>
      <c r="EYP216" s="53"/>
      <c r="EYQ216" s="53"/>
      <c r="EYR216" s="53"/>
      <c r="EYS216" s="53"/>
      <c r="EYT216" s="53"/>
      <c r="EYU216" s="53"/>
      <c r="EYV216" s="53"/>
      <c r="EYW216" s="53"/>
      <c r="EYX216" s="53"/>
      <c r="EYY216" s="53"/>
      <c r="EYZ216" s="53"/>
      <c r="EZA216" s="53"/>
      <c r="EZB216" s="53"/>
      <c r="EZC216" s="53"/>
      <c r="EZD216" s="53"/>
      <c r="EZE216" s="53"/>
      <c r="EZF216" s="53"/>
      <c r="EZG216" s="53"/>
      <c r="EZH216" s="53"/>
      <c r="EZI216" s="53"/>
      <c r="EZJ216" s="53"/>
      <c r="EZK216" s="53"/>
      <c r="EZL216" s="53"/>
      <c r="EZM216" s="53"/>
      <c r="EZN216" s="53"/>
      <c r="EZO216" s="53"/>
      <c r="EZP216" s="53"/>
      <c r="EZQ216" s="53"/>
      <c r="EZR216" s="53"/>
      <c r="EZS216" s="53"/>
      <c r="EZT216" s="53"/>
      <c r="EZU216" s="53"/>
      <c r="EZV216" s="53"/>
      <c r="EZW216" s="53"/>
      <c r="EZX216" s="53"/>
      <c r="EZY216" s="53"/>
      <c r="EZZ216" s="53"/>
      <c r="FAA216" s="53"/>
      <c r="FAB216" s="53"/>
      <c r="FAC216" s="53"/>
      <c r="FAD216" s="53"/>
      <c r="FAE216" s="53"/>
      <c r="FAF216" s="53"/>
      <c r="FAG216" s="53"/>
      <c r="FAH216" s="53"/>
      <c r="FAI216" s="53"/>
      <c r="FAJ216" s="53"/>
      <c r="FAK216" s="53"/>
      <c r="FAL216" s="53"/>
      <c r="FAM216" s="53"/>
      <c r="FAN216" s="53"/>
      <c r="FAO216" s="53"/>
      <c r="FAP216" s="53"/>
      <c r="FAQ216" s="53"/>
      <c r="FAR216" s="53"/>
      <c r="FAS216" s="53"/>
      <c r="FAT216" s="53"/>
      <c r="FAU216" s="53"/>
      <c r="FAV216" s="53"/>
      <c r="FAW216" s="53"/>
      <c r="FAX216" s="53"/>
      <c r="FAY216" s="53"/>
      <c r="FAZ216" s="53"/>
      <c r="FBA216" s="53"/>
      <c r="FBB216" s="53"/>
      <c r="FBC216" s="53"/>
      <c r="FBD216" s="53"/>
      <c r="FBE216" s="53"/>
      <c r="FBF216" s="53"/>
      <c r="FBG216" s="53"/>
      <c r="FBH216" s="53"/>
      <c r="FBI216" s="53"/>
      <c r="FBJ216" s="53"/>
      <c r="FBK216" s="53"/>
      <c r="FBL216" s="53"/>
      <c r="FBM216" s="53"/>
      <c r="FBN216" s="53"/>
      <c r="FBO216" s="53"/>
      <c r="FBP216" s="53"/>
      <c r="FBQ216" s="53"/>
      <c r="FBR216" s="53"/>
      <c r="FBS216" s="53"/>
      <c r="FBT216" s="53"/>
      <c r="FBU216" s="53"/>
      <c r="FBV216" s="53"/>
      <c r="FBW216" s="53"/>
      <c r="FBX216" s="53"/>
      <c r="FBY216" s="53"/>
      <c r="FBZ216" s="53"/>
      <c r="FCA216" s="53"/>
      <c r="FCB216" s="53"/>
      <c r="FCC216" s="53"/>
      <c r="FCD216" s="53"/>
      <c r="FCE216" s="53"/>
      <c r="FCF216" s="53"/>
      <c r="FCG216" s="53"/>
      <c r="FCH216" s="53"/>
      <c r="FCI216" s="53"/>
      <c r="FCJ216" s="53"/>
      <c r="FCK216" s="53"/>
      <c r="FCL216" s="53"/>
      <c r="FCM216" s="53"/>
      <c r="FCN216" s="53"/>
      <c r="FCO216" s="53"/>
      <c r="FCP216" s="53"/>
      <c r="FCQ216" s="53"/>
      <c r="FCR216" s="53"/>
      <c r="FCS216" s="53"/>
      <c r="FCT216" s="53"/>
      <c r="FCU216" s="53"/>
      <c r="FCV216" s="53"/>
      <c r="FCW216" s="53"/>
      <c r="FCX216" s="53"/>
      <c r="FCY216" s="53"/>
      <c r="FCZ216" s="53"/>
      <c r="FDA216" s="53"/>
      <c r="FDB216" s="53"/>
      <c r="FDC216" s="53"/>
      <c r="FDD216" s="53"/>
      <c r="FDE216" s="53"/>
      <c r="FDF216" s="53"/>
      <c r="FDG216" s="53"/>
      <c r="FDH216" s="53"/>
      <c r="FDI216" s="53"/>
      <c r="FDJ216" s="53"/>
      <c r="FDK216" s="53"/>
      <c r="FDL216" s="53"/>
      <c r="FDM216" s="53"/>
      <c r="FDN216" s="53"/>
      <c r="FDO216" s="53"/>
      <c r="FDP216" s="53"/>
      <c r="FDQ216" s="53"/>
      <c r="FDR216" s="53"/>
      <c r="FDS216" s="53"/>
      <c r="FDT216" s="53"/>
      <c r="FDU216" s="53"/>
      <c r="FDV216" s="53"/>
      <c r="FDW216" s="53"/>
      <c r="FDX216" s="53"/>
      <c r="FDY216" s="53"/>
      <c r="FDZ216" s="53"/>
      <c r="FEA216" s="53"/>
      <c r="FEB216" s="53"/>
      <c r="FEC216" s="53"/>
      <c r="FED216" s="53"/>
      <c r="FEE216" s="53"/>
      <c r="FEF216" s="53"/>
      <c r="FEG216" s="53"/>
      <c r="FEH216" s="53"/>
      <c r="FEI216" s="53"/>
      <c r="FEJ216" s="53"/>
      <c r="FEK216" s="53"/>
      <c r="FEL216" s="53"/>
      <c r="FEM216" s="53"/>
      <c r="FEN216" s="53"/>
      <c r="FEO216" s="53"/>
      <c r="FEP216" s="53"/>
      <c r="FEQ216" s="53"/>
      <c r="FER216" s="53"/>
      <c r="FES216" s="53"/>
      <c r="FET216" s="53"/>
      <c r="FEU216" s="53"/>
      <c r="FEV216" s="53"/>
      <c r="FEW216" s="53"/>
      <c r="FEX216" s="53"/>
      <c r="FEY216" s="53"/>
      <c r="FEZ216" s="53"/>
      <c r="FFA216" s="53"/>
      <c r="FFB216" s="53"/>
      <c r="FFC216" s="53"/>
      <c r="FFD216" s="53"/>
      <c r="FFE216" s="53"/>
      <c r="FFF216" s="53"/>
      <c r="FFG216" s="53"/>
      <c r="FFH216" s="53"/>
      <c r="FFI216" s="53"/>
      <c r="FFJ216" s="53"/>
      <c r="FFK216" s="53"/>
      <c r="FFL216" s="53"/>
      <c r="FFM216" s="53"/>
      <c r="FFN216" s="53"/>
      <c r="FFO216" s="53"/>
      <c r="FFP216" s="53"/>
      <c r="FFQ216" s="53"/>
      <c r="FFR216" s="53"/>
      <c r="FFS216" s="53"/>
      <c r="FFT216" s="53"/>
      <c r="FFU216" s="53"/>
      <c r="FFV216" s="53"/>
      <c r="FFW216" s="53"/>
      <c r="FFX216" s="53"/>
      <c r="FFY216" s="53"/>
      <c r="FFZ216" s="53"/>
      <c r="FGA216" s="53"/>
      <c r="FGB216" s="53"/>
      <c r="FGC216" s="53"/>
      <c r="FGD216" s="53"/>
      <c r="FGE216" s="53"/>
      <c r="FGF216" s="53"/>
      <c r="FGG216" s="53"/>
      <c r="FGH216" s="53"/>
      <c r="FGI216" s="53"/>
      <c r="FGJ216" s="53"/>
      <c r="FGK216" s="53"/>
      <c r="FGL216" s="53"/>
      <c r="FGM216" s="53"/>
      <c r="FGN216" s="53"/>
      <c r="FGO216" s="53"/>
      <c r="FGP216" s="53"/>
      <c r="FGQ216" s="53"/>
      <c r="FGR216" s="53"/>
      <c r="FGS216" s="53"/>
      <c r="FGT216" s="53"/>
      <c r="FGU216" s="53"/>
      <c r="FGV216" s="53"/>
      <c r="FGW216" s="53"/>
      <c r="FGX216" s="53"/>
      <c r="FGY216" s="53"/>
      <c r="FGZ216" s="53"/>
      <c r="FHA216" s="53"/>
      <c r="FHB216" s="53"/>
      <c r="FHC216" s="53"/>
      <c r="FHD216" s="53"/>
      <c r="FHE216" s="53"/>
      <c r="FHF216" s="53"/>
      <c r="FHG216" s="53"/>
      <c r="FHH216" s="53"/>
      <c r="FHI216" s="53"/>
      <c r="FHJ216" s="53"/>
      <c r="FHK216" s="53"/>
      <c r="FHL216" s="53"/>
      <c r="FHM216" s="53"/>
      <c r="FHN216" s="53"/>
      <c r="FHO216" s="53"/>
      <c r="FHP216" s="53"/>
      <c r="FHQ216" s="53"/>
      <c r="FHR216" s="53"/>
      <c r="FHS216" s="53"/>
      <c r="FHT216" s="53"/>
      <c r="FHU216" s="53"/>
      <c r="FHV216" s="53"/>
      <c r="FHW216" s="53"/>
      <c r="FHX216" s="53"/>
      <c r="FHY216" s="53"/>
      <c r="FHZ216" s="53"/>
      <c r="FIA216" s="53"/>
      <c r="FIB216" s="53"/>
      <c r="FIC216" s="53"/>
      <c r="FID216" s="53"/>
      <c r="FIE216" s="53"/>
      <c r="FIF216" s="53"/>
      <c r="FIG216" s="53"/>
      <c r="FIH216" s="53"/>
      <c r="FII216" s="53"/>
      <c r="FIJ216" s="53"/>
      <c r="FIK216" s="53"/>
      <c r="FIL216" s="53"/>
      <c r="FIM216" s="53"/>
      <c r="FIN216" s="53"/>
      <c r="FIO216" s="53"/>
      <c r="FIP216" s="53"/>
      <c r="FIQ216" s="53"/>
      <c r="FIR216" s="53"/>
      <c r="FIS216" s="53"/>
      <c r="FIT216" s="53"/>
      <c r="FIU216" s="53"/>
      <c r="FIV216" s="53"/>
      <c r="FIW216" s="53"/>
      <c r="FIX216" s="53"/>
      <c r="FIY216" s="53"/>
      <c r="FIZ216" s="53"/>
      <c r="FJA216" s="53"/>
      <c r="FJB216" s="53"/>
      <c r="FJC216" s="53"/>
      <c r="FJD216" s="53"/>
      <c r="FJE216" s="53"/>
      <c r="FJF216" s="53"/>
      <c r="FJG216" s="53"/>
      <c r="FJH216" s="53"/>
      <c r="FJI216" s="53"/>
      <c r="FJJ216" s="53"/>
      <c r="FJK216" s="53"/>
      <c r="FJL216" s="53"/>
      <c r="FJM216" s="53"/>
      <c r="FJN216" s="53"/>
      <c r="FJO216" s="53"/>
      <c r="FJP216" s="53"/>
      <c r="FJQ216" s="53"/>
      <c r="FJR216" s="53"/>
      <c r="FJS216" s="53"/>
      <c r="FJT216" s="53"/>
      <c r="FJU216" s="53"/>
      <c r="FJV216" s="53"/>
      <c r="FJW216" s="53"/>
      <c r="FJX216" s="53"/>
      <c r="FJY216" s="53"/>
      <c r="FJZ216" s="53"/>
      <c r="FKA216" s="53"/>
      <c r="FKB216" s="53"/>
      <c r="FKC216" s="53"/>
      <c r="FKD216" s="53"/>
      <c r="FKE216" s="53"/>
      <c r="FKF216" s="53"/>
      <c r="FKG216" s="53"/>
      <c r="FKH216" s="53"/>
      <c r="FKI216" s="53"/>
      <c r="FKJ216" s="53"/>
      <c r="FKK216" s="53"/>
      <c r="FKL216" s="53"/>
      <c r="FKM216" s="53"/>
      <c r="FKN216" s="53"/>
      <c r="FKO216" s="53"/>
      <c r="FKP216" s="53"/>
      <c r="FKQ216" s="53"/>
      <c r="FKR216" s="53"/>
      <c r="FKS216" s="53"/>
      <c r="FKT216" s="53"/>
      <c r="FKU216" s="53"/>
      <c r="FKV216" s="53"/>
      <c r="FKW216" s="53"/>
      <c r="FKX216" s="53"/>
      <c r="FKY216" s="53"/>
      <c r="FKZ216" s="53"/>
      <c r="FLA216" s="53"/>
      <c r="FLB216" s="53"/>
      <c r="FLC216" s="53"/>
      <c r="FLD216" s="53"/>
      <c r="FLE216" s="53"/>
      <c r="FLF216" s="53"/>
      <c r="FLG216" s="53"/>
      <c r="FLH216" s="53"/>
      <c r="FLI216" s="53"/>
      <c r="FLJ216" s="53"/>
      <c r="FLK216" s="53"/>
      <c r="FLL216" s="53"/>
      <c r="FLM216" s="53"/>
      <c r="FLN216" s="53"/>
      <c r="FLO216" s="53"/>
      <c r="FLP216" s="53"/>
      <c r="FLQ216" s="53"/>
      <c r="FLR216" s="53"/>
      <c r="FLS216" s="53"/>
      <c r="FLT216" s="53"/>
      <c r="FLU216" s="53"/>
      <c r="FLV216" s="53"/>
      <c r="FLW216" s="53"/>
      <c r="FLX216" s="53"/>
      <c r="FLY216" s="53"/>
      <c r="FLZ216" s="53"/>
      <c r="FMA216" s="53"/>
      <c r="FMB216" s="53"/>
      <c r="FMC216" s="53"/>
      <c r="FMD216" s="53"/>
      <c r="FME216" s="53"/>
      <c r="FMF216" s="53"/>
      <c r="FMG216" s="53"/>
      <c r="FMH216" s="53"/>
      <c r="FMI216" s="53"/>
      <c r="FMJ216" s="53"/>
      <c r="FMK216" s="53"/>
      <c r="FML216" s="53"/>
      <c r="FMM216" s="53"/>
      <c r="FMN216" s="53"/>
      <c r="FMO216" s="53"/>
      <c r="FMP216" s="53"/>
      <c r="FMQ216" s="53"/>
      <c r="FMR216" s="53"/>
      <c r="FMS216" s="53"/>
      <c r="FMT216" s="53"/>
      <c r="FMU216" s="53"/>
      <c r="FMV216" s="53"/>
      <c r="FMW216" s="53"/>
      <c r="FMX216" s="53"/>
      <c r="FMY216" s="53"/>
      <c r="FMZ216" s="53"/>
      <c r="FNA216" s="53"/>
      <c r="FNB216" s="53"/>
      <c r="FNC216" s="53"/>
      <c r="FND216" s="53"/>
      <c r="FNE216" s="53"/>
      <c r="FNF216" s="53"/>
      <c r="FNG216" s="53"/>
      <c r="FNH216" s="53"/>
      <c r="FNI216" s="53"/>
      <c r="FNJ216" s="53"/>
      <c r="FNK216" s="53"/>
      <c r="FNL216" s="53"/>
      <c r="FNM216" s="53"/>
      <c r="FNN216" s="53"/>
      <c r="FNO216" s="53"/>
      <c r="FNP216" s="53"/>
      <c r="FNQ216" s="53"/>
      <c r="FNR216" s="53"/>
      <c r="FNS216" s="53"/>
      <c r="FNT216" s="53"/>
      <c r="FNU216" s="53"/>
      <c r="FNV216" s="53"/>
      <c r="FNW216" s="53"/>
      <c r="FNX216" s="53"/>
      <c r="FNY216" s="53"/>
      <c r="FNZ216" s="53"/>
      <c r="FOA216" s="53"/>
      <c r="FOB216" s="53"/>
      <c r="FOC216" s="53"/>
      <c r="FOD216" s="53"/>
      <c r="FOE216" s="53"/>
      <c r="FOF216" s="53"/>
      <c r="FOG216" s="53"/>
      <c r="FOH216" s="53"/>
      <c r="FOI216" s="53"/>
      <c r="FOJ216" s="53"/>
      <c r="FOK216" s="53"/>
      <c r="FOL216" s="53"/>
      <c r="FOM216" s="53"/>
      <c r="FON216" s="53"/>
      <c r="FOO216" s="53"/>
      <c r="FOP216" s="53"/>
      <c r="FOQ216" s="53"/>
      <c r="FOR216" s="53"/>
      <c r="FOS216" s="53"/>
      <c r="FOT216" s="53"/>
      <c r="FOU216" s="53"/>
      <c r="FOV216" s="53"/>
      <c r="FOW216" s="53"/>
      <c r="FOX216" s="53"/>
      <c r="FOY216" s="53"/>
      <c r="FOZ216" s="53"/>
      <c r="FPA216" s="53"/>
      <c r="FPB216" s="53"/>
      <c r="FPC216" s="53"/>
      <c r="FPD216" s="53"/>
      <c r="FPE216" s="53"/>
      <c r="FPF216" s="53"/>
      <c r="FPG216" s="53"/>
      <c r="FPH216" s="53"/>
      <c r="FPI216" s="53"/>
      <c r="FPJ216" s="53"/>
      <c r="FPK216" s="53"/>
      <c r="FPL216" s="53"/>
      <c r="FPM216" s="53"/>
      <c r="FPN216" s="53"/>
      <c r="FPO216" s="53"/>
      <c r="FPP216" s="53"/>
      <c r="FPQ216" s="53"/>
      <c r="FPR216" s="53"/>
      <c r="FPS216" s="53"/>
      <c r="FPT216" s="53"/>
      <c r="FPU216" s="53"/>
      <c r="FPV216" s="53"/>
      <c r="FPW216" s="53"/>
      <c r="FPX216" s="53"/>
      <c r="FPY216" s="53"/>
      <c r="FPZ216" s="53"/>
      <c r="FQA216" s="53"/>
      <c r="FQB216" s="53"/>
      <c r="FQC216" s="53"/>
      <c r="FQD216" s="53"/>
      <c r="FQE216" s="53"/>
      <c r="FQF216" s="53"/>
      <c r="FQG216" s="53"/>
      <c r="FQH216" s="53"/>
      <c r="FQI216" s="53"/>
      <c r="FQJ216" s="53"/>
      <c r="FQK216" s="53"/>
      <c r="FQL216" s="53"/>
      <c r="FQM216" s="53"/>
      <c r="FQN216" s="53"/>
      <c r="FQO216" s="53"/>
      <c r="FQP216" s="53"/>
      <c r="FQQ216" s="53"/>
      <c r="FQR216" s="53"/>
      <c r="FQS216" s="53"/>
      <c r="FQT216" s="53"/>
      <c r="FQU216" s="53"/>
      <c r="FQV216" s="53"/>
      <c r="FQW216" s="53"/>
      <c r="FQX216" s="53"/>
      <c r="FQY216" s="53"/>
      <c r="FQZ216" s="53"/>
      <c r="FRA216" s="53"/>
      <c r="FRB216" s="53"/>
      <c r="FRC216" s="53"/>
      <c r="FRD216" s="53"/>
      <c r="FRE216" s="53"/>
      <c r="FRF216" s="53"/>
      <c r="FRG216" s="53"/>
      <c r="FRH216" s="53"/>
      <c r="FRI216" s="53"/>
      <c r="FRJ216" s="53"/>
      <c r="FRK216" s="53"/>
      <c r="FRL216" s="53"/>
      <c r="FRM216" s="53"/>
      <c r="FRN216" s="53"/>
      <c r="FRO216" s="53"/>
      <c r="FRP216" s="53"/>
      <c r="FRQ216" s="53"/>
      <c r="FRR216" s="53"/>
      <c r="FRS216" s="53"/>
      <c r="FRT216" s="53"/>
      <c r="FRU216" s="53"/>
      <c r="FRV216" s="53"/>
      <c r="FRW216" s="53"/>
      <c r="FRX216" s="53"/>
      <c r="FRY216" s="53"/>
      <c r="FRZ216" s="53"/>
      <c r="FSA216" s="53"/>
      <c r="FSB216" s="53"/>
      <c r="FSC216" s="53"/>
      <c r="FSD216" s="53"/>
      <c r="FSE216" s="53"/>
      <c r="FSF216" s="53"/>
      <c r="FSG216" s="53"/>
      <c r="FSH216" s="53"/>
      <c r="FSI216" s="53"/>
      <c r="FSJ216" s="53"/>
      <c r="FSK216" s="53"/>
      <c r="FSL216" s="53"/>
      <c r="FSM216" s="53"/>
      <c r="FSN216" s="53"/>
      <c r="FSO216" s="53"/>
      <c r="FSP216" s="53"/>
      <c r="FSQ216" s="53"/>
      <c r="FSR216" s="53"/>
      <c r="FSS216" s="53"/>
      <c r="FST216" s="53"/>
      <c r="FSU216" s="53"/>
      <c r="FSV216" s="53"/>
      <c r="FSW216" s="53"/>
      <c r="FSX216" s="53"/>
      <c r="FSY216" s="53"/>
      <c r="FSZ216" s="53"/>
      <c r="FTA216" s="53"/>
      <c r="FTB216" s="53"/>
      <c r="FTC216" s="53"/>
      <c r="FTD216" s="53"/>
      <c r="FTE216" s="53"/>
      <c r="FTF216" s="53"/>
      <c r="FTG216" s="53"/>
      <c r="FTH216" s="53"/>
      <c r="FTI216" s="53"/>
      <c r="FTJ216" s="53"/>
      <c r="FTK216" s="53"/>
      <c r="FTL216" s="53"/>
      <c r="FTM216" s="53"/>
      <c r="FTN216" s="53"/>
      <c r="FTO216" s="53"/>
      <c r="FTP216" s="53"/>
      <c r="FTQ216" s="53"/>
      <c r="FTR216" s="53"/>
      <c r="FTS216" s="53"/>
      <c r="FTT216" s="53"/>
      <c r="FTU216" s="53"/>
      <c r="FTV216" s="53"/>
      <c r="FTW216" s="53"/>
      <c r="FTX216" s="53"/>
      <c r="FTY216" s="53"/>
      <c r="FTZ216" s="53"/>
      <c r="FUA216" s="53"/>
      <c r="FUB216" s="53"/>
      <c r="FUC216" s="53"/>
      <c r="FUD216" s="53"/>
      <c r="FUE216" s="53"/>
      <c r="FUF216" s="53"/>
      <c r="FUG216" s="53"/>
      <c r="FUH216" s="53"/>
      <c r="FUI216" s="53"/>
      <c r="FUJ216" s="53"/>
      <c r="FUK216" s="53"/>
      <c r="FUL216" s="53"/>
      <c r="FUM216" s="53"/>
      <c r="FUN216" s="53"/>
      <c r="FUO216" s="53"/>
      <c r="FUP216" s="53"/>
      <c r="FUQ216" s="53"/>
      <c r="FUR216" s="53"/>
      <c r="FUS216" s="53"/>
      <c r="FUT216" s="53"/>
      <c r="FUU216" s="53"/>
      <c r="FUV216" s="53"/>
      <c r="FUW216" s="53"/>
      <c r="FUX216" s="53"/>
      <c r="FUY216" s="53"/>
      <c r="FUZ216" s="53"/>
      <c r="FVA216" s="53"/>
      <c r="FVB216" s="53"/>
      <c r="FVC216" s="53"/>
      <c r="FVD216" s="53"/>
      <c r="FVE216" s="53"/>
      <c r="FVF216" s="53"/>
      <c r="FVG216" s="53"/>
      <c r="FVH216" s="53"/>
      <c r="FVI216" s="53"/>
      <c r="FVJ216" s="53"/>
      <c r="FVK216" s="53"/>
      <c r="FVL216" s="53"/>
      <c r="FVM216" s="53"/>
      <c r="FVN216" s="53"/>
      <c r="FVO216" s="53"/>
      <c r="FVP216" s="53"/>
      <c r="FVQ216" s="53"/>
      <c r="FVR216" s="53"/>
      <c r="FVS216" s="53"/>
      <c r="FVT216" s="53"/>
      <c r="FVU216" s="53"/>
      <c r="FVV216" s="53"/>
      <c r="FVW216" s="53"/>
      <c r="FVX216" s="53"/>
      <c r="FVY216" s="53"/>
      <c r="FVZ216" s="53"/>
      <c r="FWA216" s="53"/>
      <c r="FWB216" s="53"/>
      <c r="FWC216" s="53"/>
      <c r="FWD216" s="53"/>
      <c r="FWE216" s="53"/>
      <c r="FWF216" s="53"/>
      <c r="FWG216" s="53"/>
      <c r="FWH216" s="53"/>
      <c r="FWI216" s="53"/>
      <c r="FWJ216" s="53"/>
      <c r="FWK216" s="53"/>
      <c r="FWL216" s="53"/>
      <c r="FWM216" s="53"/>
      <c r="FWN216" s="53"/>
      <c r="FWO216" s="53"/>
      <c r="FWP216" s="53"/>
      <c r="FWQ216" s="53"/>
      <c r="FWR216" s="53"/>
      <c r="FWS216" s="53"/>
      <c r="FWT216" s="53"/>
      <c r="FWU216" s="53"/>
      <c r="FWV216" s="53"/>
      <c r="FWW216" s="53"/>
      <c r="FWX216" s="53"/>
      <c r="FWY216" s="53"/>
      <c r="FWZ216" s="53"/>
      <c r="FXA216" s="53"/>
      <c r="FXB216" s="53"/>
      <c r="FXC216" s="53"/>
      <c r="FXD216" s="53"/>
      <c r="FXE216" s="53"/>
      <c r="FXF216" s="53"/>
      <c r="FXG216" s="53"/>
      <c r="FXH216" s="53"/>
      <c r="FXI216" s="53"/>
      <c r="FXJ216" s="53"/>
      <c r="FXK216" s="53"/>
      <c r="FXL216" s="53"/>
      <c r="FXM216" s="53"/>
      <c r="FXN216" s="53"/>
      <c r="FXO216" s="53"/>
      <c r="FXP216" s="53"/>
      <c r="FXQ216" s="53"/>
      <c r="FXR216" s="53"/>
      <c r="FXS216" s="53"/>
      <c r="FXT216" s="53"/>
      <c r="FXU216" s="53"/>
      <c r="FXV216" s="53"/>
      <c r="FXW216" s="53"/>
      <c r="FXX216" s="53"/>
      <c r="FXY216" s="53"/>
      <c r="FXZ216" s="53"/>
      <c r="FYA216" s="53"/>
      <c r="FYB216" s="53"/>
      <c r="FYC216" s="53"/>
      <c r="FYD216" s="53"/>
      <c r="FYE216" s="53"/>
      <c r="FYF216" s="53"/>
      <c r="FYG216" s="53"/>
      <c r="FYH216" s="53"/>
      <c r="FYI216" s="53"/>
      <c r="FYJ216" s="53"/>
      <c r="FYK216" s="53"/>
      <c r="FYL216" s="53"/>
      <c r="FYM216" s="53"/>
      <c r="FYN216" s="53"/>
      <c r="FYO216" s="53"/>
      <c r="FYP216" s="53"/>
      <c r="FYQ216" s="53"/>
      <c r="FYR216" s="53"/>
      <c r="FYS216" s="53"/>
      <c r="FYT216" s="53"/>
      <c r="FYU216" s="53"/>
      <c r="FYV216" s="53"/>
      <c r="FYW216" s="53"/>
      <c r="FYX216" s="53"/>
      <c r="FYY216" s="53"/>
      <c r="FYZ216" s="53"/>
      <c r="FZA216" s="53"/>
      <c r="FZB216" s="53"/>
      <c r="FZC216" s="53"/>
      <c r="FZD216" s="53"/>
      <c r="FZE216" s="53"/>
      <c r="FZF216" s="53"/>
      <c r="FZG216" s="53"/>
      <c r="FZH216" s="53"/>
      <c r="FZI216" s="53"/>
      <c r="FZJ216" s="53"/>
      <c r="FZK216" s="53"/>
      <c r="FZL216" s="53"/>
      <c r="FZM216" s="53"/>
      <c r="FZN216" s="53"/>
      <c r="FZO216" s="53"/>
      <c r="FZP216" s="53"/>
      <c r="FZQ216" s="53"/>
      <c r="FZR216" s="53"/>
      <c r="FZS216" s="53"/>
      <c r="FZT216" s="53"/>
      <c r="FZU216" s="53"/>
      <c r="FZV216" s="53"/>
      <c r="FZW216" s="53"/>
      <c r="FZX216" s="53"/>
      <c r="FZY216" s="53"/>
      <c r="FZZ216" s="53"/>
      <c r="GAA216" s="53"/>
      <c r="GAB216" s="53"/>
      <c r="GAC216" s="53"/>
      <c r="GAD216" s="53"/>
      <c r="GAE216" s="53"/>
      <c r="GAF216" s="53"/>
      <c r="GAG216" s="53"/>
      <c r="GAH216" s="53"/>
      <c r="GAI216" s="53"/>
      <c r="GAJ216" s="53"/>
      <c r="GAK216" s="53"/>
      <c r="GAL216" s="53"/>
      <c r="GAM216" s="53"/>
      <c r="GAN216" s="53"/>
      <c r="GAO216" s="53"/>
      <c r="GAP216" s="53"/>
      <c r="GAQ216" s="53"/>
      <c r="GAR216" s="53"/>
      <c r="GAS216" s="53"/>
      <c r="GAT216" s="53"/>
      <c r="GAU216" s="53"/>
      <c r="GAV216" s="53"/>
      <c r="GAW216" s="53"/>
      <c r="GAX216" s="53"/>
      <c r="GAY216" s="53"/>
      <c r="GAZ216" s="53"/>
      <c r="GBA216" s="53"/>
      <c r="GBB216" s="53"/>
      <c r="GBC216" s="53"/>
      <c r="GBD216" s="53"/>
      <c r="GBE216" s="53"/>
      <c r="GBF216" s="53"/>
      <c r="GBG216" s="53"/>
      <c r="GBH216" s="53"/>
      <c r="GBI216" s="53"/>
      <c r="GBJ216" s="53"/>
      <c r="GBK216" s="53"/>
      <c r="GBL216" s="53"/>
      <c r="GBM216" s="53"/>
      <c r="GBN216" s="53"/>
      <c r="GBO216" s="53"/>
      <c r="GBP216" s="53"/>
      <c r="GBQ216" s="53"/>
      <c r="GBR216" s="53"/>
      <c r="GBS216" s="53"/>
      <c r="GBT216" s="53"/>
      <c r="GBU216" s="53"/>
      <c r="GBV216" s="53"/>
      <c r="GBW216" s="53"/>
      <c r="GBX216" s="53"/>
      <c r="GBY216" s="53"/>
      <c r="GBZ216" s="53"/>
      <c r="GCA216" s="53"/>
      <c r="GCB216" s="53"/>
      <c r="GCC216" s="53"/>
      <c r="GCD216" s="53"/>
      <c r="GCE216" s="53"/>
      <c r="GCF216" s="53"/>
      <c r="GCG216" s="53"/>
      <c r="GCH216" s="53"/>
      <c r="GCI216" s="53"/>
      <c r="GCJ216" s="53"/>
      <c r="GCK216" s="53"/>
      <c r="GCL216" s="53"/>
      <c r="GCM216" s="53"/>
      <c r="GCN216" s="53"/>
      <c r="GCO216" s="53"/>
      <c r="GCP216" s="53"/>
      <c r="GCQ216" s="53"/>
      <c r="GCR216" s="53"/>
      <c r="GCS216" s="53"/>
      <c r="GCT216" s="53"/>
      <c r="GCU216" s="53"/>
      <c r="GCV216" s="53"/>
      <c r="GCW216" s="53"/>
      <c r="GCX216" s="53"/>
      <c r="GCY216" s="53"/>
      <c r="GCZ216" s="53"/>
      <c r="GDA216" s="53"/>
      <c r="GDB216" s="53"/>
      <c r="GDC216" s="53"/>
      <c r="GDD216" s="53"/>
      <c r="GDE216" s="53"/>
      <c r="GDF216" s="53"/>
      <c r="GDG216" s="53"/>
      <c r="GDH216" s="53"/>
      <c r="GDI216" s="53"/>
      <c r="GDJ216" s="53"/>
      <c r="GDK216" s="53"/>
      <c r="GDL216" s="53"/>
      <c r="GDM216" s="53"/>
      <c r="GDN216" s="53"/>
      <c r="GDO216" s="53"/>
      <c r="GDP216" s="53"/>
      <c r="GDQ216" s="53"/>
      <c r="GDR216" s="53"/>
      <c r="GDS216" s="53"/>
      <c r="GDT216" s="53"/>
      <c r="GDU216" s="53"/>
      <c r="GDV216" s="53"/>
      <c r="GDW216" s="53"/>
      <c r="GDX216" s="53"/>
      <c r="GDY216" s="53"/>
      <c r="GDZ216" s="53"/>
      <c r="GEA216" s="53"/>
      <c r="GEB216" s="53"/>
      <c r="GEC216" s="53"/>
      <c r="GED216" s="53"/>
      <c r="GEE216" s="53"/>
      <c r="GEF216" s="53"/>
      <c r="GEG216" s="53"/>
      <c r="GEH216" s="53"/>
      <c r="GEI216" s="53"/>
      <c r="GEJ216" s="53"/>
      <c r="GEK216" s="53"/>
      <c r="GEL216" s="53"/>
      <c r="GEM216" s="53"/>
      <c r="GEN216" s="53"/>
      <c r="GEO216" s="53"/>
      <c r="GEP216" s="53"/>
      <c r="GEQ216" s="53"/>
      <c r="GER216" s="53"/>
      <c r="GES216" s="53"/>
      <c r="GET216" s="53"/>
      <c r="GEU216" s="53"/>
      <c r="GEV216" s="53"/>
      <c r="GEW216" s="53"/>
      <c r="GEX216" s="53"/>
      <c r="GEY216" s="53"/>
      <c r="GEZ216" s="53"/>
      <c r="GFA216" s="53"/>
      <c r="GFB216" s="53"/>
      <c r="GFC216" s="53"/>
      <c r="GFD216" s="53"/>
      <c r="GFE216" s="53"/>
      <c r="GFF216" s="53"/>
      <c r="GFG216" s="53"/>
      <c r="GFH216" s="53"/>
      <c r="GFI216" s="53"/>
      <c r="GFJ216" s="53"/>
      <c r="GFK216" s="53"/>
      <c r="GFL216" s="53"/>
      <c r="GFM216" s="53"/>
      <c r="GFN216" s="53"/>
      <c r="GFO216" s="53"/>
      <c r="GFP216" s="53"/>
      <c r="GFQ216" s="53"/>
      <c r="GFR216" s="53"/>
      <c r="GFS216" s="53"/>
      <c r="GFT216" s="53"/>
      <c r="GFU216" s="53"/>
      <c r="GFV216" s="53"/>
      <c r="GFW216" s="53"/>
      <c r="GFX216" s="53"/>
      <c r="GFY216" s="53"/>
      <c r="GFZ216" s="53"/>
      <c r="GGA216" s="53"/>
      <c r="GGB216" s="53"/>
      <c r="GGC216" s="53"/>
      <c r="GGD216" s="53"/>
      <c r="GGE216" s="53"/>
      <c r="GGF216" s="53"/>
      <c r="GGG216" s="53"/>
      <c r="GGH216" s="53"/>
      <c r="GGI216" s="53"/>
      <c r="GGJ216" s="53"/>
      <c r="GGK216" s="53"/>
      <c r="GGL216" s="53"/>
      <c r="GGM216" s="53"/>
      <c r="GGN216" s="53"/>
      <c r="GGO216" s="53"/>
      <c r="GGP216" s="53"/>
      <c r="GGQ216" s="53"/>
      <c r="GGR216" s="53"/>
      <c r="GGS216" s="53"/>
      <c r="GGT216" s="53"/>
      <c r="GGU216" s="53"/>
      <c r="GGV216" s="53"/>
      <c r="GGW216" s="53"/>
      <c r="GGX216" s="53"/>
      <c r="GGY216" s="53"/>
      <c r="GGZ216" s="53"/>
      <c r="GHA216" s="53"/>
      <c r="GHB216" s="53"/>
      <c r="GHC216" s="53"/>
      <c r="GHD216" s="53"/>
      <c r="GHE216" s="53"/>
      <c r="GHF216" s="53"/>
      <c r="GHG216" s="53"/>
      <c r="GHH216" s="53"/>
      <c r="GHI216" s="53"/>
      <c r="GHJ216" s="53"/>
      <c r="GHK216" s="53"/>
      <c r="GHL216" s="53"/>
      <c r="GHM216" s="53"/>
      <c r="GHN216" s="53"/>
      <c r="GHO216" s="53"/>
      <c r="GHP216" s="53"/>
      <c r="GHQ216" s="53"/>
      <c r="GHR216" s="53"/>
      <c r="GHS216" s="53"/>
      <c r="GHT216" s="53"/>
      <c r="GHU216" s="53"/>
      <c r="GHV216" s="53"/>
      <c r="GHW216" s="53"/>
      <c r="GHX216" s="53"/>
      <c r="GHY216" s="53"/>
      <c r="GHZ216" s="53"/>
      <c r="GIA216" s="53"/>
      <c r="GIB216" s="53"/>
      <c r="GIC216" s="53"/>
      <c r="GID216" s="53"/>
      <c r="GIE216" s="53"/>
      <c r="GIF216" s="53"/>
      <c r="GIG216" s="53"/>
      <c r="GIH216" s="53"/>
      <c r="GII216" s="53"/>
      <c r="GIJ216" s="53"/>
      <c r="GIK216" s="53"/>
      <c r="GIL216" s="53"/>
      <c r="GIM216" s="53"/>
      <c r="GIN216" s="53"/>
      <c r="GIO216" s="53"/>
      <c r="GIP216" s="53"/>
      <c r="GIQ216" s="53"/>
      <c r="GIR216" s="53"/>
      <c r="GIS216" s="53"/>
      <c r="GIT216" s="53"/>
      <c r="GIU216" s="53"/>
      <c r="GIV216" s="53"/>
      <c r="GIW216" s="53"/>
      <c r="GIX216" s="53"/>
      <c r="GIY216" s="53"/>
      <c r="GIZ216" s="53"/>
      <c r="GJA216" s="53"/>
      <c r="GJB216" s="53"/>
      <c r="GJC216" s="53"/>
      <c r="GJD216" s="53"/>
      <c r="GJE216" s="53"/>
      <c r="GJF216" s="53"/>
      <c r="GJG216" s="53"/>
      <c r="GJH216" s="53"/>
      <c r="GJI216" s="53"/>
      <c r="GJJ216" s="53"/>
      <c r="GJK216" s="53"/>
      <c r="GJL216" s="53"/>
      <c r="GJM216" s="53"/>
      <c r="GJN216" s="53"/>
      <c r="GJO216" s="53"/>
      <c r="GJP216" s="53"/>
      <c r="GJQ216" s="53"/>
      <c r="GJR216" s="53"/>
      <c r="GJS216" s="53"/>
      <c r="GJT216" s="53"/>
      <c r="GJU216" s="53"/>
      <c r="GJV216" s="53"/>
      <c r="GJW216" s="53"/>
      <c r="GJX216" s="53"/>
      <c r="GJY216" s="53"/>
      <c r="GJZ216" s="53"/>
      <c r="GKA216" s="53"/>
      <c r="GKB216" s="53"/>
      <c r="GKC216" s="53"/>
      <c r="GKD216" s="53"/>
      <c r="GKE216" s="53"/>
      <c r="GKF216" s="53"/>
      <c r="GKG216" s="53"/>
      <c r="GKH216" s="53"/>
      <c r="GKI216" s="53"/>
      <c r="GKJ216" s="53"/>
      <c r="GKK216" s="53"/>
      <c r="GKL216" s="53"/>
      <c r="GKM216" s="53"/>
      <c r="GKN216" s="53"/>
      <c r="GKO216" s="53"/>
      <c r="GKP216" s="53"/>
      <c r="GKQ216" s="53"/>
      <c r="GKR216" s="53"/>
      <c r="GKS216" s="53"/>
      <c r="GKT216" s="53"/>
      <c r="GKU216" s="53"/>
      <c r="GKV216" s="53"/>
      <c r="GKW216" s="53"/>
      <c r="GKX216" s="53"/>
      <c r="GKY216" s="53"/>
      <c r="GKZ216" s="53"/>
      <c r="GLA216" s="53"/>
      <c r="GLB216" s="53"/>
      <c r="GLC216" s="53"/>
      <c r="GLD216" s="53"/>
      <c r="GLE216" s="53"/>
      <c r="GLF216" s="53"/>
      <c r="GLG216" s="53"/>
      <c r="GLH216" s="53"/>
      <c r="GLI216" s="53"/>
      <c r="GLJ216" s="53"/>
      <c r="GLK216" s="53"/>
      <c r="GLL216" s="53"/>
      <c r="GLM216" s="53"/>
      <c r="GLN216" s="53"/>
      <c r="GLO216" s="53"/>
      <c r="GLP216" s="53"/>
      <c r="GLQ216" s="53"/>
      <c r="GLR216" s="53"/>
      <c r="GLS216" s="53"/>
      <c r="GLT216" s="53"/>
      <c r="GLU216" s="53"/>
      <c r="GLV216" s="53"/>
      <c r="GLW216" s="53"/>
      <c r="GLX216" s="53"/>
      <c r="GLY216" s="53"/>
      <c r="GLZ216" s="53"/>
      <c r="GMA216" s="53"/>
      <c r="GMB216" s="53"/>
      <c r="GMC216" s="53"/>
      <c r="GMD216" s="53"/>
      <c r="GME216" s="53"/>
      <c r="GMF216" s="53"/>
      <c r="GMG216" s="53"/>
      <c r="GMH216" s="53"/>
      <c r="GMI216" s="53"/>
      <c r="GMJ216" s="53"/>
      <c r="GMK216" s="53"/>
      <c r="GML216" s="53"/>
      <c r="GMM216" s="53"/>
      <c r="GMN216" s="53"/>
      <c r="GMO216" s="53"/>
      <c r="GMP216" s="53"/>
      <c r="GMQ216" s="53"/>
      <c r="GMR216" s="53"/>
      <c r="GMS216" s="53"/>
      <c r="GMT216" s="53"/>
      <c r="GMU216" s="53"/>
      <c r="GMV216" s="53"/>
      <c r="GMW216" s="53"/>
      <c r="GMX216" s="53"/>
      <c r="GMY216" s="53"/>
      <c r="GMZ216" s="53"/>
      <c r="GNA216" s="53"/>
      <c r="GNB216" s="53"/>
      <c r="GNC216" s="53"/>
      <c r="GND216" s="53"/>
      <c r="GNE216" s="53"/>
      <c r="GNF216" s="53"/>
      <c r="GNG216" s="53"/>
      <c r="GNH216" s="53"/>
      <c r="GNI216" s="53"/>
      <c r="GNJ216" s="53"/>
      <c r="GNK216" s="53"/>
      <c r="GNL216" s="53"/>
      <c r="GNM216" s="53"/>
      <c r="GNN216" s="53"/>
      <c r="GNO216" s="53"/>
      <c r="GNP216" s="53"/>
      <c r="GNQ216" s="53"/>
      <c r="GNR216" s="53"/>
      <c r="GNS216" s="53"/>
      <c r="GNT216" s="53"/>
      <c r="GNU216" s="53"/>
      <c r="GNV216" s="53"/>
      <c r="GNW216" s="53"/>
      <c r="GNX216" s="53"/>
      <c r="GNY216" s="53"/>
      <c r="GNZ216" s="53"/>
      <c r="GOA216" s="53"/>
      <c r="GOB216" s="53"/>
      <c r="GOC216" s="53"/>
      <c r="GOD216" s="53"/>
      <c r="GOE216" s="53"/>
      <c r="GOF216" s="53"/>
      <c r="GOG216" s="53"/>
      <c r="GOH216" s="53"/>
      <c r="GOI216" s="53"/>
      <c r="GOJ216" s="53"/>
      <c r="GOK216" s="53"/>
      <c r="GOL216" s="53"/>
      <c r="GOM216" s="53"/>
      <c r="GON216" s="53"/>
      <c r="GOO216" s="53"/>
      <c r="GOP216" s="53"/>
      <c r="GOQ216" s="53"/>
      <c r="GOR216" s="53"/>
      <c r="GOS216" s="53"/>
      <c r="GOT216" s="53"/>
      <c r="GOU216" s="53"/>
      <c r="GOV216" s="53"/>
      <c r="GOW216" s="53"/>
      <c r="GOX216" s="53"/>
      <c r="GOY216" s="53"/>
      <c r="GOZ216" s="53"/>
      <c r="GPA216" s="53"/>
      <c r="GPB216" s="53"/>
      <c r="GPC216" s="53"/>
      <c r="GPD216" s="53"/>
      <c r="GPE216" s="53"/>
      <c r="GPF216" s="53"/>
      <c r="GPG216" s="53"/>
      <c r="GPH216" s="53"/>
      <c r="GPI216" s="53"/>
      <c r="GPJ216" s="53"/>
      <c r="GPK216" s="53"/>
      <c r="GPL216" s="53"/>
      <c r="GPM216" s="53"/>
      <c r="GPN216" s="53"/>
      <c r="GPO216" s="53"/>
      <c r="GPP216" s="53"/>
      <c r="GPQ216" s="53"/>
      <c r="GPR216" s="53"/>
      <c r="GPS216" s="53"/>
      <c r="GPT216" s="53"/>
      <c r="GPU216" s="53"/>
      <c r="GPV216" s="53"/>
      <c r="GPW216" s="53"/>
      <c r="GPX216" s="53"/>
      <c r="GPY216" s="53"/>
      <c r="GPZ216" s="53"/>
      <c r="GQA216" s="53"/>
      <c r="GQB216" s="53"/>
      <c r="GQC216" s="53"/>
      <c r="GQD216" s="53"/>
      <c r="GQE216" s="53"/>
      <c r="GQF216" s="53"/>
      <c r="GQG216" s="53"/>
      <c r="GQH216" s="53"/>
      <c r="GQI216" s="53"/>
      <c r="GQJ216" s="53"/>
      <c r="GQK216" s="53"/>
      <c r="GQL216" s="53"/>
      <c r="GQM216" s="53"/>
      <c r="GQN216" s="53"/>
      <c r="GQO216" s="53"/>
      <c r="GQP216" s="53"/>
      <c r="GQQ216" s="53"/>
      <c r="GQR216" s="53"/>
      <c r="GQS216" s="53"/>
      <c r="GQT216" s="53"/>
      <c r="GQU216" s="53"/>
      <c r="GQV216" s="53"/>
      <c r="GQW216" s="53"/>
      <c r="GQX216" s="53"/>
      <c r="GQY216" s="53"/>
      <c r="GQZ216" s="53"/>
      <c r="GRA216" s="53"/>
      <c r="GRB216" s="53"/>
      <c r="GRC216" s="53"/>
      <c r="GRD216" s="53"/>
      <c r="GRE216" s="53"/>
      <c r="GRF216" s="53"/>
      <c r="GRG216" s="53"/>
      <c r="GRH216" s="53"/>
      <c r="GRI216" s="53"/>
      <c r="GRJ216" s="53"/>
      <c r="GRK216" s="53"/>
      <c r="GRL216" s="53"/>
      <c r="GRM216" s="53"/>
      <c r="GRN216" s="53"/>
      <c r="GRO216" s="53"/>
      <c r="GRP216" s="53"/>
      <c r="GRQ216" s="53"/>
      <c r="GRR216" s="53"/>
      <c r="GRS216" s="53"/>
      <c r="GRT216" s="53"/>
      <c r="GRU216" s="53"/>
      <c r="GRV216" s="53"/>
      <c r="GRW216" s="53"/>
      <c r="GRX216" s="53"/>
      <c r="GRY216" s="53"/>
      <c r="GRZ216" s="53"/>
      <c r="GSA216" s="53"/>
      <c r="GSB216" s="53"/>
      <c r="GSC216" s="53"/>
      <c r="GSD216" s="53"/>
      <c r="GSE216" s="53"/>
      <c r="GSF216" s="53"/>
      <c r="GSG216" s="53"/>
      <c r="GSH216" s="53"/>
      <c r="GSI216" s="53"/>
      <c r="GSJ216" s="53"/>
      <c r="GSK216" s="53"/>
      <c r="GSL216" s="53"/>
      <c r="GSM216" s="53"/>
      <c r="GSN216" s="53"/>
      <c r="GSO216" s="53"/>
      <c r="GSP216" s="53"/>
      <c r="GSQ216" s="53"/>
      <c r="GSR216" s="53"/>
      <c r="GSS216" s="53"/>
      <c r="GST216" s="53"/>
      <c r="GSU216" s="53"/>
      <c r="GSV216" s="53"/>
      <c r="GSW216" s="53"/>
      <c r="GSX216" s="53"/>
      <c r="GSY216" s="53"/>
      <c r="GSZ216" s="53"/>
      <c r="GTA216" s="53"/>
      <c r="GTB216" s="53"/>
      <c r="GTC216" s="53"/>
      <c r="GTD216" s="53"/>
      <c r="GTE216" s="53"/>
      <c r="GTF216" s="53"/>
      <c r="GTG216" s="53"/>
      <c r="GTH216" s="53"/>
      <c r="GTI216" s="53"/>
      <c r="GTJ216" s="53"/>
      <c r="GTK216" s="53"/>
      <c r="GTL216" s="53"/>
      <c r="GTM216" s="53"/>
      <c r="GTN216" s="53"/>
      <c r="GTO216" s="53"/>
      <c r="GTP216" s="53"/>
      <c r="GTQ216" s="53"/>
      <c r="GTR216" s="53"/>
      <c r="GTS216" s="53"/>
      <c r="GTT216" s="53"/>
      <c r="GTU216" s="53"/>
      <c r="GTV216" s="53"/>
      <c r="GTW216" s="53"/>
      <c r="GTX216" s="53"/>
      <c r="GTY216" s="53"/>
      <c r="GTZ216" s="53"/>
      <c r="GUA216" s="53"/>
      <c r="GUB216" s="53"/>
      <c r="GUC216" s="53"/>
      <c r="GUD216" s="53"/>
      <c r="GUE216" s="53"/>
      <c r="GUF216" s="53"/>
      <c r="GUG216" s="53"/>
      <c r="GUH216" s="53"/>
      <c r="GUI216" s="53"/>
      <c r="GUJ216" s="53"/>
      <c r="GUK216" s="53"/>
      <c r="GUL216" s="53"/>
      <c r="GUM216" s="53"/>
      <c r="GUN216" s="53"/>
      <c r="GUO216" s="53"/>
      <c r="GUP216" s="53"/>
      <c r="GUQ216" s="53"/>
      <c r="GUR216" s="53"/>
      <c r="GUS216" s="53"/>
      <c r="GUT216" s="53"/>
      <c r="GUU216" s="53"/>
      <c r="GUV216" s="53"/>
      <c r="GUW216" s="53"/>
      <c r="GUX216" s="53"/>
      <c r="GUY216" s="53"/>
      <c r="GUZ216" s="53"/>
      <c r="GVA216" s="53"/>
      <c r="GVB216" s="53"/>
      <c r="GVC216" s="53"/>
      <c r="GVD216" s="53"/>
      <c r="GVE216" s="53"/>
      <c r="GVF216" s="53"/>
      <c r="GVG216" s="53"/>
      <c r="GVH216" s="53"/>
      <c r="GVI216" s="53"/>
      <c r="GVJ216" s="53"/>
      <c r="GVK216" s="53"/>
      <c r="GVL216" s="53"/>
      <c r="GVM216" s="53"/>
      <c r="GVN216" s="53"/>
      <c r="GVO216" s="53"/>
      <c r="GVP216" s="53"/>
      <c r="GVQ216" s="53"/>
      <c r="GVR216" s="53"/>
      <c r="GVS216" s="53"/>
      <c r="GVT216" s="53"/>
      <c r="GVU216" s="53"/>
      <c r="GVV216" s="53"/>
      <c r="GVW216" s="53"/>
      <c r="GVX216" s="53"/>
      <c r="GVY216" s="53"/>
      <c r="GVZ216" s="53"/>
      <c r="GWA216" s="53"/>
      <c r="GWB216" s="53"/>
      <c r="GWC216" s="53"/>
      <c r="GWD216" s="53"/>
      <c r="GWE216" s="53"/>
      <c r="GWF216" s="53"/>
      <c r="GWG216" s="53"/>
      <c r="GWH216" s="53"/>
      <c r="GWI216" s="53"/>
      <c r="GWJ216" s="53"/>
      <c r="GWK216" s="53"/>
      <c r="GWL216" s="53"/>
      <c r="GWM216" s="53"/>
      <c r="GWN216" s="53"/>
      <c r="GWO216" s="53"/>
      <c r="GWP216" s="53"/>
      <c r="GWQ216" s="53"/>
      <c r="GWR216" s="53"/>
      <c r="GWS216" s="53"/>
      <c r="GWT216" s="53"/>
      <c r="GWU216" s="53"/>
      <c r="GWV216" s="53"/>
      <c r="GWW216" s="53"/>
      <c r="GWX216" s="53"/>
      <c r="GWY216" s="53"/>
      <c r="GWZ216" s="53"/>
      <c r="GXA216" s="53"/>
      <c r="GXB216" s="53"/>
      <c r="GXC216" s="53"/>
      <c r="GXD216" s="53"/>
      <c r="GXE216" s="53"/>
      <c r="GXF216" s="53"/>
      <c r="GXG216" s="53"/>
      <c r="GXH216" s="53"/>
      <c r="GXI216" s="53"/>
      <c r="GXJ216" s="53"/>
      <c r="GXK216" s="53"/>
      <c r="GXL216" s="53"/>
      <c r="GXM216" s="53"/>
      <c r="GXN216" s="53"/>
      <c r="GXO216" s="53"/>
      <c r="GXP216" s="53"/>
      <c r="GXQ216" s="53"/>
      <c r="GXR216" s="53"/>
      <c r="GXS216" s="53"/>
      <c r="GXT216" s="53"/>
      <c r="GXU216" s="53"/>
      <c r="GXV216" s="53"/>
      <c r="GXW216" s="53"/>
      <c r="GXX216" s="53"/>
      <c r="GXY216" s="53"/>
      <c r="GXZ216" s="53"/>
      <c r="GYA216" s="53"/>
      <c r="GYB216" s="53"/>
      <c r="GYC216" s="53"/>
      <c r="GYD216" s="53"/>
      <c r="GYE216" s="53"/>
      <c r="GYF216" s="53"/>
      <c r="GYG216" s="53"/>
      <c r="GYH216" s="53"/>
      <c r="GYI216" s="53"/>
      <c r="GYJ216" s="53"/>
      <c r="GYK216" s="53"/>
      <c r="GYL216" s="53"/>
      <c r="GYM216" s="53"/>
      <c r="GYN216" s="53"/>
      <c r="GYO216" s="53"/>
      <c r="GYP216" s="53"/>
      <c r="GYQ216" s="53"/>
      <c r="GYR216" s="53"/>
      <c r="GYS216" s="53"/>
      <c r="GYT216" s="53"/>
      <c r="GYU216" s="53"/>
      <c r="GYV216" s="53"/>
      <c r="GYW216" s="53"/>
      <c r="GYX216" s="53"/>
      <c r="GYY216" s="53"/>
      <c r="GYZ216" s="53"/>
      <c r="GZA216" s="53"/>
      <c r="GZB216" s="53"/>
      <c r="GZC216" s="53"/>
      <c r="GZD216" s="53"/>
      <c r="GZE216" s="53"/>
      <c r="GZF216" s="53"/>
      <c r="GZG216" s="53"/>
      <c r="GZH216" s="53"/>
      <c r="GZI216" s="53"/>
      <c r="GZJ216" s="53"/>
      <c r="GZK216" s="53"/>
      <c r="GZL216" s="53"/>
      <c r="GZM216" s="53"/>
      <c r="GZN216" s="53"/>
      <c r="GZO216" s="53"/>
      <c r="GZP216" s="53"/>
      <c r="GZQ216" s="53"/>
      <c r="GZR216" s="53"/>
      <c r="GZS216" s="53"/>
      <c r="GZT216" s="53"/>
      <c r="GZU216" s="53"/>
      <c r="GZV216" s="53"/>
      <c r="GZW216" s="53"/>
      <c r="GZX216" s="53"/>
      <c r="GZY216" s="53"/>
      <c r="GZZ216" s="53"/>
      <c r="HAA216" s="53"/>
      <c r="HAB216" s="53"/>
      <c r="HAC216" s="53"/>
      <c r="HAD216" s="53"/>
      <c r="HAE216" s="53"/>
      <c r="HAF216" s="53"/>
      <c r="HAG216" s="53"/>
      <c r="HAH216" s="53"/>
      <c r="HAI216" s="53"/>
      <c r="HAJ216" s="53"/>
      <c r="HAK216" s="53"/>
      <c r="HAL216" s="53"/>
      <c r="HAM216" s="53"/>
      <c r="HAN216" s="53"/>
      <c r="HAO216" s="53"/>
      <c r="HAP216" s="53"/>
      <c r="HAQ216" s="53"/>
      <c r="HAR216" s="53"/>
      <c r="HAS216" s="53"/>
      <c r="HAT216" s="53"/>
      <c r="HAU216" s="53"/>
      <c r="HAV216" s="53"/>
      <c r="HAW216" s="53"/>
      <c r="HAX216" s="53"/>
      <c r="HAY216" s="53"/>
      <c r="HAZ216" s="53"/>
      <c r="HBA216" s="53"/>
      <c r="HBB216" s="53"/>
      <c r="HBC216" s="53"/>
      <c r="HBD216" s="53"/>
      <c r="HBE216" s="53"/>
      <c r="HBF216" s="53"/>
      <c r="HBG216" s="53"/>
      <c r="HBH216" s="53"/>
      <c r="HBI216" s="53"/>
      <c r="HBJ216" s="53"/>
      <c r="HBK216" s="53"/>
      <c r="HBL216" s="53"/>
      <c r="HBM216" s="53"/>
      <c r="HBN216" s="53"/>
      <c r="HBO216" s="53"/>
      <c r="HBP216" s="53"/>
      <c r="HBQ216" s="53"/>
      <c r="HBR216" s="53"/>
      <c r="HBS216" s="53"/>
      <c r="HBT216" s="53"/>
      <c r="HBU216" s="53"/>
      <c r="HBV216" s="53"/>
      <c r="HBW216" s="53"/>
      <c r="HBX216" s="53"/>
      <c r="HBY216" s="53"/>
      <c r="HBZ216" s="53"/>
      <c r="HCA216" s="53"/>
      <c r="HCB216" s="53"/>
      <c r="HCC216" s="53"/>
      <c r="HCD216" s="53"/>
      <c r="HCE216" s="53"/>
      <c r="HCF216" s="53"/>
      <c r="HCG216" s="53"/>
      <c r="HCH216" s="53"/>
      <c r="HCI216" s="53"/>
      <c r="HCJ216" s="53"/>
      <c r="HCK216" s="53"/>
      <c r="HCL216" s="53"/>
      <c r="HCM216" s="53"/>
      <c r="HCN216" s="53"/>
      <c r="HCO216" s="53"/>
      <c r="HCP216" s="53"/>
      <c r="HCQ216" s="53"/>
      <c r="HCR216" s="53"/>
      <c r="HCS216" s="53"/>
      <c r="HCT216" s="53"/>
      <c r="HCU216" s="53"/>
      <c r="HCV216" s="53"/>
      <c r="HCW216" s="53"/>
      <c r="HCX216" s="53"/>
      <c r="HCY216" s="53"/>
      <c r="HCZ216" s="53"/>
      <c r="HDA216" s="53"/>
      <c r="HDB216" s="53"/>
      <c r="HDC216" s="53"/>
      <c r="HDD216" s="53"/>
      <c r="HDE216" s="53"/>
      <c r="HDF216" s="53"/>
      <c r="HDG216" s="53"/>
      <c r="HDH216" s="53"/>
      <c r="HDI216" s="53"/>
      <c r="HDJ216" s="53"/>
      <c r="HDK216" s="53"/>
      <c r="HDL216" s="53"/>
      <c r="HDM216" s="53"/>
      <c r="HDN216" s="53"/>
      <c r="HDO216" s="53"/>
      <c r="HDP216" s="53"/>
      <c r="HDQ216" s="53"/>
      <c r="HDR216" s="53"/>
      <c r="HDS216" s="53"/>
      <c r="HDT216" s="53"/>
      <c r="HDU216" s="53"/>
      <c r="HDV216" s="53"/>
      <c r="HDW216" s="53"/>
      <c r="HDX216" s="53"/>
      <c r="HDY216" s="53"/>
      <c r="HDZ216" s="53"/>
      <c r="HEA216" s="53"/>
      <c r="HEB216" s="53"/>
      <c r="HEC216" s="53"/>
      <c r="HED216" s="53"/>
      <c r="HEE216" s="53"/>
      <c r="HEF216" s="53"/>
      <c r="HEG216" s="53"/>
      <c r="HEH216" s="53"/>
      <c r="HEI216" s="53"/>
      <c r="HEJ216" s="53"/>
      <c r="HEK216" s="53"/>
      <c r="HEL216" s="53"/>
      <c r="HEM216" s="53"/>
      <c r="HEN216" s="53"/>
      <c r="HEO216" s="53"/>
      <c r="HEP216" s="53"/>
      <c r="HEQ216" s="53"/>
      <c r="HER216" s="53"/>
      <c r="HES216" s="53"/>
      <c r="HET216" s="53"/>
      <c r="HEU216" s="53"/>
      <c r="HEV216" s="53"/>
      <c r="HEW216" s="53"/>
      <c r="HEX216" s="53"/>
      <c r="HEY216" s="53"/>
      <c r="HEZ216" s="53"/>
      <c r="HFA216" s="53"/>
      <c r="HFB216" s="53"/>
      <c r="HFC216" s="53"/>
      <c r="HFD216" s="53"/>
      <c r="HFE216" s="53"/>
      <c r="HFF216" s="53"/>
      <c r="HFG216" s="53"/>
      <c r="HFH216" s="53"/>
      <c r="HFI216" s="53"/>
      <c r="HFJ216" s="53"/>
      <c r="HFK216" s="53"/>
      <c r="HFL216" s="53"/>
      <c r="HFM216" s="53"/>
      <c r="HFN216" s="53"/>
      <c r="HFO216" s="53"/>
      <c r="HFP216" s="53"/>
      <c r="HFQ216" s="53"/>
      <c r="HFR216" s="53"/>
      <c r="HFS216" s="53"/>
      <c r="HFT216" s="53"/>
      <c r="HFU216" s="53"/>
      <c r="HFV216" s="53"/>
      <c r="HFW216" s="53"/>
      <c r="HFX216" s="53"/>
      <c r="HFY216" s="53"/>
      <c r="HFZ216" s="53"/>
      <c r="HGA216" s="53"/>
      <c r="HGB216" s="53"/>
      <c r="HGC216" s="53"/>
      <c r="HGD216" s="53"/>
      <c r="HGE216" s="53"/>
      <c r="HGF216" s="53"/>
      <c r="HGG216" s="53"/>
      <c r="HGH216" s="53"/>
      <c r="HGI216" s="53"/>
      <c r="HGJ216" s="53"/>
      <c r="HGK216" s="53"/>
      <c r="HGL216" s="53"/>
      <c r="HGM216" s="53"/>
      <c r="HGN216" s="53"/>
      <c r="HGO216" s="53"/>
      <c r="HGP216" s="53"/>
      <c r="HGQ216" s="53"/>
      <c r="HGR216" s="53"/>
      <c r="HGS216" s="53"/>
      <c r="HGT216" s="53"/>
      <c r="HGU216" s="53"/>
      <c r="HGV216" s="53"/>
      <c r="HGW216" s="53"/>
      <c r="HGX216" s="53"/>
      <c r="HGY216" s="53"/>
      <c r="HGZ216" s="53"/>
      <c r="HHA216" s="53"/>
      <c r="HHB216" s="53"/>
      <c r="HHC216" s="53"/>
      <c r="HHD216" s="53"/>
      <c r="HHE216" s="53"/>
      <c r="HHF216" s="53"/>
      <c r="HHG216" s="53"/>
      <c r="HHH216" s="53"/>
      <c r="HHI216" s="53"/>
      <c r="HHJ216" s="53"/>
      <c r="HHK216" s="53"/>
      <c r="HHL216" s="53"/>
      <c r="HHM216" s="53"/>
      <c r="HHN216" s="53"/>
      <c r="HHO216" s="53"/>
      <c r="HHP216" s="53"/>
      <c r="HHQ216" s="53"/>
      <c r="HHR216" s="53"/>
      <c r="HHS216" s="53"/>
      <c r="HHT216" s="53"/>
      <c r="HHU216" s="53"/>
      <c r="HHV216" s="53"/>
      <c r="HHW216" s="53"/>
      <c r="HHX216" s="53"/>
      <c r="HHY216" s="53"/>
      <c r="HHZ216" s="53"/>
      <c r="HIA216" s="53"/>
      <c r="HIB216" s="53"/>
      <c r="HIC216" s="53"/>
      <c r="HID216" s="53"/>
      <c r="HIE216" s="53"/>
      <c r="HIF216" s="53"/>
      <c r="HIG216" s="53"/>
      <c r="HIH216" s="53"/>
      <c r="HII216" s="53"/>
      <c r="HIJ216" s="53"/>
      <c r="HIK216" s="53"/>
      <c r="HIL216" s="53"/>
      <c r="HIM216" s="53"/>
      <c r="HIN216" s="53"/>
      <c r="HIO216" s="53"/>
      <c r="HIP216" s="53"/>
      <c r="HIQ216" s="53"/>
      <c r="HIR216" s="53"/>
      <c r="HIS216" s="53"/>
      <c r="HIT216" s="53"/>
      <c r="HIU216" s="53"/>
      <c r="HIV216" s="53"/>
      <c r="HIW216" s="53"/>
      <c r="HIX216" s="53"/>
      <c r="HIY216" s="53"/>
      <c r="HIZ216" s="53"/>
      <c r="HJA216" s="53"/>
      <c r="HJB216" s="53"/>
      <c r="HJC216" s="53"/>
      <c r="HJD216" s="53"/>
      <c r="HJE216" s="53"/>
      <c r="HJF216" s="53"/>
      <c r="HJG216" s="53"/>
      <c r="HJH216" s="53"/>
      <c r="HJI216" s="53"/>
      <c r="HJJ216" s="53"/>
      <c r="HJK216" s="53"/>
      <c r="HJL216" s="53"/>
      <c r="HJM216" s="53"/>
      <c r="HJN216" s="53"/>
      <c r="HJO216" s="53"/>
      <c r="HJP216" s="53"/>
      <c r="HJQ216" s="53"/>
      <c r="HJR216" s="53"/>
      <c r="HJS216" s="53"/>
      <c r="HJT216" s="53"/>
      <c r="HJU216" s="53"/>
      <c r="HJV216" s="53"/>
      <c r="HJW216" s="53"/>
      <c r="HJX216" s="53"/>
      <c r="HJY216" s="53"/>
      <c r="HJZ216" s="53"/>
      <c r="HKA216" s="53"/>
      <c r="HKB216" s="53"/>
      <c r="HKC216" s="53"/>
      <c r="HKD216" s="53"/>
      <c r="HKE216" s="53"/>
      <c r="HKF216" s="53"/>
      <c r="HKG216" s="53"/>
      <c r="HKH216" s="53"/>
      <c r="HKI216" s="53"/>
      <c r="HKJ216" s="53"/>
      <c r="HKK216" s="53"/>
      <c r="HKL216" s="53"/>
      <c r="HKM216" s="53"/>
      <c r="HKN216" s="53"/>
      <c r="HKO216" s="53"/>
      <c r="HKP216" s="53"/>
      <c r="HKQ216" s="53"/>
      <c r="HKR216" s="53"/>
      <c r="HKS216" s="53"/>
      <c r="HKT216" s="53"/>
      <c r="HKU216" s="53"/>
      <c r="HKV216" s="53"/>
      <c r="HKW216" s="53"/>
      <c r="HKX216" s="53"/>
      <c r="HKY216" s="53"/>
      <c r="HKZ216" s="53"/>
      <c r="HLA216" s="53"/>
      <c r="HLB216" s="53"/>
      <c r="HLC216" s="53"/>
      <c r="HLD216" s="53"/>
      <c r="HLE216" s="53"/>
      <c r="HLF216" s="53"/>
      <c r="HLG216" s="53"/>
      <c r="HLH216" s="53"/>
      <c r="HLI216" s="53"/>
      <c r="HLJ216" s="53"/>
      <c r="HLK216" s="53"/>
      <c r="HLL216" s="53"/>
      <c r="HLM216" s="53"/>
      <c r="HLN216" s="53"/>
      <c r="HLO216" s="53"/>
      <c r="HLP216" s="53"/>
      <c r="HLQ216" s="53"/>
      <c r="HLR216" s="53"/>
      <c r="HLS216" s="53"/>
      <c r="HLT216" s="53"/>
      <c r="HLU216" s="53"/>
      <c r="HLV216" s="53"/>
      <c r="HLW216" s="53"/>
      <c r="HLX216" s="53"/>
      <c r="HLY216" s="53"/>
      <c r="HLZ216" s="53"/>
      <c r="HMA216" s="53"/>
      <c r="HMB216" s="53"/>
      <c r="HMC216" s="53"/>
      <c r="HMD216" s="53"/>
      <c r="HME216" s="53"/>
      <c r="HMF216" s="53"/>
      <c r="HMG216" s="53"/>
      <c r="HMH216" s="53"/>
      <c r="HMI216" s="53"/>
      <c r="HMJ216" s="53"/>
      <c r="HMK216" s="53"/>
      <c r="HML216" s="53"/>
      <c r="HMM216" s="53"/>
      <c r="HMN216" s="53"/>
      <c r="HMO216" s="53"/>
      <c r="HMP216" s="53"/>
      <c r="HMQ216" s="53"/>
      <c r="HMR216" s="53"/>
      <c r="HMS216" s="53"/>
      <c r="HMT216" s="53"/>
      <c r="HMU216" s="53"/>
      <c r="HMV216" s="53"/>
      <c r="HMW216" s="53"/>
      <c r="HMX216" s="53"/>
      <c r="HMY216" s="53"/>
      <c r="HMZ216" s="53"/>
      <c r="HNA216" s="53"/>
      <c r="HNB216" s="53"/>
      <c r="HNC216" s="53"/>
      <c r="HND216" s="53"/>
      <c r="HNE216" s="53"/>
      <c r="HNF216" s="53"/>
      <c r="HNG216" s="53"/>
      <c r="HNH216" s="53"/>
      <c r="HNI216" s="53"/>
      <c r="HNJ216" s="53"/>
      <c r="HNK216" s="53"/>
      <c r="HNL216" s="53"/>
      <c r="HNM216" s="53"/>
      <c r="HNN216" s="53"/>
      <c r="HNO216" s="53"/>
      <c r="HNP216" s="53"/>
      <c r="HNQ216" s="53"/>
      <c r="HNR216" s="53"/>
      <c r="HNS216" s="53"/>
      <c r="HNT216" s="53"/>
      <c r="HNU216" s="53"/>
      <c r="HNV216" s="53"/>
      <c r="HNW216" s="53"/>
      <c r="HNX216" s="53"/>
      <c r="HNY216" s="53"/>
      <c r="HNZ216" s="53"/>
      <c r="HOA216" s="53"/>
      <c r="HOB216" s="53"/>
      <c r="HOC216" s="53"/>
      <c r="HOD216" s="53"/>
      <c r="HOE216" s="53"/>
      <c r="HOF216" s="53"/>
      <c r="HOG216" s="53"/>
      <c r="HOH216" s="53"/>
      <c r="HOI216" s="53"/>
      <c r="HOJ216" s="53"/>
      <c r="HOK216" s="53"/>
      <c r="HOL216" s="53"/>
      <c r="HOM216" s="53"/>
      <c r="HON216" s="53"/>
      <c r="HOO216" s="53"/>
      <c r="HOP216" s="53"/>
      <c r="HOQ216" s="53"/>
      <c r="HOR216" s="53"/>
      <c r="HOS216" s="53"/>
      <c r="HOT216" s="53"/>
      <c r="HOU216" s="53"/>
      <c r="HOV216" s="53"/>
      <c r="HOW216" s="53"/>
      <c r="HOX216" s="53"/>
      <c r="HOY216" s="53"/>
      <c r="HOZ216" s="53"/>
      <c r="HPA216" s="53"/>
      <c r="HPB216" s="53"/>
      <c r="HPC216" s="53"/>
      <c r="HPD216" s="53"/>
      <c r="HPE216" s="53"/>
      <c r="HPF216" s="53"/>
      <c r="HPG216" s="53"/>
      <c r="HPH216" s="53"/>
      <c r="HPI216" s="53"/>
      <c r="HPJ216" s="53"/>
      <c r="HPK216" s="53"/>
      <c r="HPL216" s="53"/>
      <c r="HPM216" s="53"/>
      <c r="HPN216" s="53"/>
      <c r="HPO216" s="53"/>
      <c r="HPP216" s="53"/>
      <c r="HPQ216" s="53"/>
      <c r="HPR216" s="53"/>
      <c r="HPS216" s="53"/>
      <c r="HPT216" s="53"/>
      <c r="HPU216" s="53"/>
      <c r="HPV216" s="53"/>
      <c r="HPW216" s="53"/>
      <c r="HPX216" s="53"/>
      <c r="HPY216" s="53"/>
      <c r="HPZ216" s="53"/>
      <c r="HQA216" s="53"/>
      <c r="HQB216" s="53"/>
      <c r="HQC216" s="53"/>
      <c r="HQD216" s="53"/>
      <c r="HQE216" s="53"/>
      <c r="HQF216" s="53"/>
      <c r="HQG216" s="53"/>
      <c r="HQH216" s="53"/>
      <c r="HQI216" s="53"/>
      <c r="HQJ216" s="53"/>
      <c r="HQK216" s="53"/>
      <c r="HQL216" s="53"/>
      <c r="HQM216" s="53"/>
      <c r="HQN216" s="53"/>
      <c r="HQO216" s="53"/>
      <c r="HQP216" s="53"/>
      <c r="HQQ216" s="53"/>
      <c r="HQR216" s="53"/>
      <c r="HQS216" s="53"/>
      <c r="HQT216" s="53"/>
      <c r="HQU216" s="53"/>
      <c r="HQV216" s="53"/>
      <c r="HQW216" s="53"/>
      <c r="HQX216" s="53"/>
      <c r="HQY216" s="53"/>
      <c r="HQZ216" s="53"/>
      <c r="HRA216" s="53"/>
      <c r="HRB216" s="53"/>
      <c r="HRC216" s="53"/>
      <c r="HRD216" s="53"/>
      <c r="HRE216" s="53"/>
      <c r="HRF216" s="53"/>
      <c r="HRG216" s="53"/>
      <c r="HRH216" s="53"/>
      <c r="HRI216" s="53"/>
      <c r="HRJ216" s="53"/>
      <c r="HRK216" s="53"/>
      <c r="HRL216" s="53"/>
      <c r="HRM216" s="53"/>
      <c r="HRN216" s="53"/>
      <c r="HRO216" s="53"/>
      <c r="HRP216" s="53"/>
      <c r="HRQ216" s="53"/>
      <c r="HRR216" s="53"/>
      <c r="HRS216" s="53"/>
      <c r="HRT216" s="53"/>
      <c r="HRU216" s="53"/>
      <c r="HRV216" s="53"/>
      <c r="HRW216" s="53"/>
      <c r="HRX216" s="53"/>
      <c r="HRY216" s="53"/>
      <c r="HRZ216" s="53"/>
      <c r="HSA216" s="53"/>
      <c r="HSB216" s="53"/>
      <c r="HSC216" s="53"/>
      <c r="HSD216" s="53"/>
      <c r="HSE216" s="53"/>
      <c r="HSF216" s="53"/>
      <c r="HSG216" s="53"/>
      <c r="HSH216" s="53"/>
      <c r="HSI216" s="53"/>
      <c r="HSJ216" s="53"/>
      <c r="HSK216" s="53"/>
      <c r="HSL216" s="53"/>
      <c r="HSM216" s="53"/>
      <c r="HSN216" s="53"/>
      <c r="HSO216" s="53"/>
      <c r="HSP216" s="53"/>
      <c r="HSQ216" s="53"/>
      <c r="HSR216" s="53"/>
      <c r="HSS216" s="53"/>
      <c r="HST216" s="53"/>
      <c r="HSU216" s="53"/>
      <c r="HSV216" s="53"/>
      <c r="HSW216" s="53"/>
      <c r="HSX216" s="53"/>
      <c r="HSY216" s="53"/>
      <c r="HSZ216" s="53"/>
      <c r="HTA216" s="53"/>
      <c r="HTB216" s="53"/>
      <c r="HTC216" s="53"/>
      <c r="HTD216" s="53"/>
      <c r="HTE216" s="53"/>
      <c r="HTF216" s="53"/>
      <c r="HTG216" s="53"/>
      <c r="HTH216" s="53"/>
      <c r="HTI216" s="53"/>
      <c r="HTJ216" s="53"/>
      <c r="HTK216" s="53"/>
      <c r="HTL216" s="53"/>
      <c r="HTM216" s="53"/>
      <c r="HTN216" s="53"/>
      <c r="HTO216" s="53"/>
      <c r="HTP216" s="53"/>
      <c r="HTQ216" s="53"/>
      <c r="HTR216" s="53"/>
      <c r="HTS216" s="53"/>
      <c r="HTT216" s="53"/>
      <c r="HTU216" s="53"/>
      <c r="HTV216" s="53"/>
      <c r="HTW216" s="53"/>
      <c r="HTX216" s="53"/>
      <c r="HTY216" s="53"/>
      <c r="HTZ216" s="53"/>
      <c r="HUA216" s="53"/>
      <c r="HUB216" s="53"/>
      <c r="HUC216" s="53"/>
      <c r="HUD216" s="53"/>
      <c r="HUE216" s="53"/>
      <c r="HUF216" s="53"/>
      <c r="HUG216" s="53"/>
      <c r="HUH216" s="53"/>
      <c r="HUI216" s="53"/>
      <c r="HUJ216" s="53"/>
      <c r="HUK216" s="53"/>
      <c r="HUL216" s="53"/>
      <c r="HUM216" s="53"/>
      <c r="HUN216" s="53"/>
      <c r="HUO216" s="53"/>
      <c r="HUP216" s="53"/>
      <c r="HUQ216" s="53"/>
      <c r="HUR216" s="53"/>
      <c r="HUS216" s="53"/>
      <c r="HUT216" s="53"/>
      <c r="HUU216" s="53"/>
      <c r="HUV216" s="53"/>
      <c r="HUW216" s="53"/>
      <c r="HUX216" s="53"/>
      <c r="HUY216" s="53"/>
      <c r="HUZ216" s="53"/>
      <c r="HVA216" s="53"/>
      <c r="HVB216" s="53"/>
      <c r="HVC216" s="53"/>
      <c r="HVD216" s="53"/>
      <c r="HVE216" s="53"/>
      <c r="HVF216" s="53"/>
      <c r="HVG216" s="53"/>
      <c r="HVH216" s="53"/>
      <c r="HVI216" s="53"/>
      <c r="HVJ216" s="53"/>
      <c r="HVK216" s="53"/>
      <c r="HVL216" s="53"/>
      <c r="HVM216" s="53"/>
      <c r="HVN216" s="53"/>
      <c r="HVO216" s="53"/>
      <c r="HVP216" s="53"/>
      <c r="HVQ216" s="53"/>
      <c r="HVR216" s="53"/>
      <c r="HVS216" s="53"/>
      <c r="HVT216" s="53"/>
      <c r="HVU216" s="53"/>
      <c r="HVV216" s="53"/>
      <c r="HVW216" s="53"/>
      <c r="HVX216" s="53"/>
      <c r="HVY216" s="53"/>
      <c r="HVZ216" s="53"/>
      <c r="HWA216" s="53"/>
      <c r="HWB216" s="53"/>
      <c r="HWC216" s="53"/>
      <c r="HWD216" s="53"/>
      <c r="HWE216" s="53"/>
      <c r="HWF216" s="53"/>
      <c r="HWG216" s="53"/>
      <c r="HWH216" s="53"/>
      <c r="HWI216" s="53"/>
      <c r="HWJ216" s="53"/>
      <c r="HWK216" s="53"/>
      <c r="HWL216" s="53"/>
      <c r="HWM216" s="53"/>
      <c r="HWN216" s="53"/>
      <c r="HWO216" s="53"/>
      <c r="HWP216" s="53"/>
      <c r="HWQ216" s="53"/>
      <c r="HWR216" s="53"/>
      <c r="HWS216" s="53"/>
      <c r="HWT216" s="53"/>
      <c r="HWU216" s="53"/>
      <c r="HWV216" s="53"/>
      <c r="HWW216" s="53"/>
      <c r="HWX216" s="53"/>
      <c r="HWY216" s="53"/>
      <c r="HWZ216" s="53"/>
      <c r="HXA216" s="53"/>
      <c r="HXB216" s="53"/>
      <c r="HXC216" s="53"/>
      <c r="HXD216" s="53"/>
      <c r="HXE216" s="53"/>
      <c r="HXF216" s="53"/>
      <c r="HXG216" s="53"/>
      <c r="HXH216" s="53"/>
      <c r="HXI216" s="53"/>
      <c r="HXJ216" s="53"/>
      <c r="HXK216" s="53"/>
      <c r="HXL216" s="53"/>
      <c r="HXM216" s="53"/>
      <c r="HXN216" s="53"/>
      <c r="HXO216" s="53"/>
      <c r="HXP216" s="53"/>
      <c r="HXQ216" s="53"/>
      <c r="HXR216" s="53"/>
      <c r="HXS216" s="53"/>
      <c r="HXT216" s="53"/>
      <c r="HXU216" s="53"/>
      <c r="HXV216" s="53"/>
      <c r="HXW216" s="53"/>
      <c r="HXX216" s="53"/>
      <c r="HXY216" s="53"/>
      <c r="HXZ216" s="53"/>
      <c r="HYA216" s="53"/>
      <c r="HYB216" s="53"/>
      <c r="HYC216" s="53"/>
      <c r="HYD216" s="53"/>
      <c r="HYE216" s="53"/>
      <c r="HYF216" s="53"/>
      <c r="HYG216" s="53"/>
      <c r="HYH216" s="53"/>
      <c r="HYI216" s="53"/>
      <c r="HYJ216" s="53"/>
      <c r="HYK216" s="53"/>
      <c r="HYL216" s="53"/>
      <c r="HYM216" s="53"/>
      <c r="HYN216" s="53"/>
      <c r="HYO216" s="53"/>
      <c r="HYP216" s="53"/>
      <c r="HYQ216" s="53"/>
      <c r="HYR216" s="53"/>
      <c r="HYS216" s="53"/>
      <c r="HYT216" s="53"/>
      <c r="HYU216" s="53"/>
      <c r="HYV216" s="53"/>
      <c r="HYW216" s="53"/>
      <c r="HYX216" s="53"/>
      <c r="HYY216" s="53"/>
      <c r="HYZ216" s="53"/>
      <c r="HZA216" s="53"/>
      <c r="HZB216" s="53"/>
      <c r="HZC216" s="53"/>
      <c r="HZD216" s="53"/>
      <c r="HZE216" s="53"/>
      <c r="HZF216" s="53"/>
      <c r="HZG216" s="53"/>
      <c r="HZH216" s="53"/>
      <c r="HZI216" s="53"/>
      <c r="HZJ216" s="53"/>
      <c r="HZK216" s="53"/>
      <c r="HZL216" s="53"/>
      <c r="HZM216" s="53"/>
      <c r="HZN216" s="53"/>
      <c r="HZO216" s="53"/>
      <c r="HZP216" s="53"/>
      <c r="HZQ216" s="53"/>
      <c r="HZR216" s="53"/>
      <c r="HZS216" s="53"/>
      <c r="HZT216" s="53"/>
      <c r="HZU216" s="53"/>
      <c r="HZV216" s="53"/>
      <c r="HZW216" s="53"/>
      <c r="HZX216" s="53"/>
      <c r="HZY216" s="53"/>
      <c r="HZZ216" s="53"/>
      <c r="IAA216" s="53"/>
      <c r="IAB216" s="53"/>
      <c r="IAC216" s="53"/>
      <c r="IAD216" s="53"/>
      <c r="IAE216" s="53"/>
      <c r="IAF216" s="53"/>
      <c r="IAG216" s="53"/>
      <c r="IAH216" s="53"/>
      <c r="IAI216" s="53"/>
      <c r="IAJ216" s="53"/>
      <c r="IAK216" s="53"/>
      <c r="IAL216" s="53"/>
      <c r="IAM216" s="53"/>
      <c r="IAN216" s="53"/>
      <c r="IAO216" s="53"/>
      <c r="IAP216" s="53"/>
      <c r="IAQ216" s="53"/>
      <c r="IAR216" s="53"/>
      <c r="IAS216" s="53"/>
      <c r="IAT216" s="53"/>
      <c r="IAU216" s="53"/>
      <c r="IAV216" s="53"/>
      <c r="IAW216" s="53"/>
      <c r="IAX216" s="53"/>
      <c r="IAY216" s="53"/>
      <c r="IAZ216" s="53"/>
      <c r="IBA216" s="53"/>
      <c r="IBB216" s="53"/>
      <c r="IBC216" s="53"/>
      <c r="IBD216" s="53"/>
      <c r="IBE216" s="53"/>
      <c r="IBF216" s="53"/>
      <c r="IBG216" s="53"/>
      <c r="IBH216" s="53"/>
      <c r="IBI216" s="53"/>
      <c r="IBJ216" s="53"/>
      <c r="IBK216" s="53"/>
      <c r="IBL216" s="53"/>
      <c r="IBM216" s="53"/>
      <c r="IBN216" s="53"/>
      <c r="IBO216" s="53"/>
      <c r="IBP216" s="53"/>
      <c r="IBQ216" s="53"/>
      <c r="IBR216" s="53"/>
      <c r="IBS216" s="53"/>
      <c r="IBT216" s="53"/>
      <c r="IBU216" s="53"/>
      <c r="IBV216" s="53"/>
      <c r="IBW216" s="53"/>
      <c r="IBX216" s="53"/>
      <c r="IBY216" s="53"/>
      <c r="IBZ216" s="53"/>
      <c r="ICA216" s="53"/>
      <c r="ICB216" s="53"/>
      <c r="ICC216" s="53"/>
      <c r="ICD216" s="53"/>
      <c r="ICE216" s="53"/>
      <c r="ICF216" s="53"/>
      <c r="ICG216" s="53"/>
      <c r="ICH216" s="53"/>
      <c r="ICI216" s="53"/>
      <c r="ICJ216" s="53"/>
      <c r="ICK216" s="53"/>
      <c r="ICL216" s="53"/>
      <c r="ICM216" s="53"/>
      <c r="ICN216" s="53"/>
      <c r="ICO216" s="53"/>
      <c r="ICP216" s="53"/>
      <c r="ICQ216" s="53"/>
      <c r="ICR216" s="53"/>
      <c r="ICS216" s="53"/>
      <c r="ICT216" s="53"/>
      <c r="ICU216" s="53"/>
      <c r="ICV216" s="53"/>
      <c r="ICW216" s="53"/>
      <c r="ICX216" s="53"/>
      <c r="ICY216" s="53"/>
      <c r="ICZ216" s="53"/>
      <c r="IDA216" s="53"/>
      <c r="IDB216" s="53"/>
      <c r="IDC216" s="53"/>
      <c r="IDD216" s="53"/>
      <c r="IDE216" s="53"/>
      <c r="IDF216" s="53"/>
      <c r="IDG216" s="53"/>
      <c r="IDH216" s="53"/>
      <c r="IDI216" s="53"/>
      <c r="IDJ216" s="53"/>
      <c r="IDK216" s="53"/>
      <c r="IDL216" s="53"/>
      <c r="IDM216" s="53"/>
      <c r="IDN216" s="53"/>
      <c r="IDO216" s="53"/>
      <c r="IDP216" s="53"/>
      <c r="IDQ216" s="53"/>
      <c r="IDR216" s="53"/>
      <c r="IDS216" s="53"/>
      <c r="IDT216" s="53"/>
      <c r="IDU216" s="53"/>
      <c r="IDV216" s="53"/>
      <c r="IDW216" s="53"/>
      <c r="IDX216" s="53"/>
      <c r="IDY216" s="53"/>
      <c r="IDZ216" s="53"/>
      <c r="IEA216" s="53"/>
      <c r="IEB216" s="53"/>
      <c r="IEC216" s="53"/>
      <c r="IED216" s="53"/>
      <c r="IEE216" s="53"/>
      <c r="IEF216" s="53"/>
      <c r="IEG216" s="53"/>
      <c r="IEH216" s="53"/>
      <c r="IEI216" s="53"/>
      <c r="IEJ216" s="53"/>
      <c r="IEK216" s="53"/>
      <c r="IEL216" s="53"/>
      <c r="IEM216" s="53"/>
      <c r="IEN216" s="53"/>
      <c r="IEO216" s="53"/>
      <c r="IEP216" s="53"/>
      <c r="IEQ216" s="53"/>
      <c r="IER216" s="53"/>
      <c r="IES216" s="53"/>
      <c r="IET216" s="53"/>
      <c r="IEU216" s="53"/>
      <c r="IEV216" s="53"/>
      <c r="IEW216" s="53"/>
      <c r="IEX216" s="53"/>
      <c r="IEY216" s="53"/>
      <c r="IEZ216" s="53"/>
      <c r="IFA216" s="53"/>
      <c r="IFB216" s="53"/>
      <c r="IFC216" s="53"/>
      <c r="IFD216" s="53"/>
      <c r="IFE216" s="53"/>
      <c r="IFF216" s="53"/>
      <c r="IFG216" s="53"/>
      <c r="IFH216" s="53"/>
      <c r="IFI216" s="53"/>
      <c r="IFJ216" s="53"/>
      <c r="IFK216" s="53"/>
      <c r="IFL216" s="53"/>
      <c r="IFM216" s="53"/>
      <c r="IFN216" s="53"/>
      <c r="IFO216" s="53"/>
      <c r="IFP216" s="53"/>
      <c r="IFQ216" s="53"/>
      <c r="IFR216" s="53"/>
      <c r="IFS216" s="53"/>
      <c r="IFT216" s="53"/>
      <c r="IFU216" s="53"/>
      <c r="IFV216" s="53"/>
      <c r="IFW216" s="53"/>
      <c r="IFX216" s="53"/>
      <c r="IFY216" s="53"/>
      <c r="IFZ216" s="53"/>
      <c r="IGA216" s="53"/>
      <c r="IGB216" s="53"/>
      <c r="IGC216" s="53"/>
      <c r="IGD216" s="53"/>
      <c r="IGE216" s="53"/>
      <c r="IGF216" s="53"/>
      <c r="IGG216" s="53"/>
      <c r="IGH216" s="53"/>
      <c r="IGI216" s="53"/>
      <c r="IGJ216" s="53"/>
      <c r="IGK216" s="53"/>
      <c r="IGL216" s="53"/>
      <c r="IGM216" s="53"/>
      <c r="IGN216" s="53"/>
      <c r="IGO216" s="53"/>
      <c r="IGP216" s="53"/>
      <c r="IGQ216" s="53"/>
      <c r="IGR216" s="53"/>
      <c r="IGS216" s="53"/>
      <c r="IGT216" s="53"/>
      <c r="IGU216" s="53"/>
      <c r="IGV216" s="53"/>
      <c r="IGW216" s="53"/>
      <c r="IGX216" s="53"/>
      <c r="IGY216" s="53"/>
      <c r="IGZ216" s="53"/>
      <c r="IHA216" s="53"/>
      <c r="IHB216" s="53"/>
      <c r="IHC216" s="53"/>
      <c r="IHD216" s="53"/>
      <c r="IHE216" s="53"/>
      <c r="IHF216" s="53"/>
      <c r="IHG216" s="53"/>
      <c r="IHH216" s="53"/>
      <c r="IHI216" s="53"/>
      <c r="IHJ216" s="53"/>
      <c r="IHK216" s="53"/>
      <c r="IHL216" s="53"/>
      <c r="IHM216" s="53"/>
      <c r="IHN216" s="53"/>
      <c r="IHO216" s="53"/>
      <c r="IHP216" s="53"/>
      <c r="IHQ216" s="53"/>
      <c r="IHR216" s="53"/>
      <c r="IHS216" s="53"/>
      <c r="IHT216" s="53"/>
      <c r="IHU216" s="53"/>
      <c r="IHV216" s="53"/>
      <c r="IHW216" s="53"/>
      <c r="IHX216" s="53"/>
      <c r="IHY216" s="53"/>
      <c r="IHZ216" s="53"/>
      <c r="IIA216" s="53"/>
      <c r="IIB216" s="53"/>
      <c r="IIC216" s="53"/>
      <c r="IID216" s="53"/>
      <c r="IIE216" s="53"/>
      <c r="IIF216" s="53"/>
      <c r="IIG216" s="53"/>
      <c r="IIH216" s="53"/>
      <c r="III216" s="53"/>
      <c r="IIJ216" s="53"/>
      <c r="IIK216" s="53"/>
      <c r="IIL216" s="53"/>
      <c r="IIM216" s="53"/>
      <c r="IIN216" s="53"/>
      <c r="IIO216" s="53"/>
      <c r="IIP216" s="53"/>
      <c r="IIQ216" s="53"/>
      <c r="IIR216" s="53"/>
      <c r="IIS216" s="53"/>
      <c r="IIT216" s="53"/>
      <c r="IIU216" s="53"/>
      <c r="IIV216" s="53"/>
      <c r="IIW216" s="53"/>
      <c r="IIX216" s="53"/>
      <c r="IIY216" s="53"/>
      <c r="IIZ216" s="53"/>
      <c r="IJA216" s="53"/>
      <c r="IJB216" s="53"/>
      <c r="IJC216" s="53"/>
      <c r="IJD216" s="53"/>
      <c r="IJE216" s="53"/>
      <c r="IJF216" s="53"/>
      <c r="IJG216" s="53"/>
      <c r="IJH216" s="53"/>
      <c r="IJI216" s="53"/>
      <c r="IJJ216" s="53"/>
      <c r="IJK216" s="53"/>
      <c r="IJL216" s="53"/>
      <c r="IJM216" s="53"/>
      <c r="IJN216" s="53"/>
      <c r="IJO216" s="53"/>
      <c r="IJP216" s="53"/>
      <c r="IJQ216" s="53"/>
      <c r="IJR216" s="53"/>
      <c r="IJS216" s="53"/>
      <c r="IJT216" s="53"/>
      <c r="IJU216" s="53"/>
      <c r="IJV216" s="53"/>
      <c r="IJW216" s="53"/>
      <c r="IJX216" s="53"/>
      <c r="IJY216" s="53"/>
      <c r="IJZ216" s="53"/>
      <c r="IKA216" s="53"/>
      <c r="IKB216" s="53"/>
      <c r="IKC216" s="53"/>
      <c r="IKD216" s="53"/>
      <c r="IKE216" s="53"/>
      <c r="IKF216" s="53"/>
      <c r="IKG216" s="53"/>
      <c r="IKH216" s="53"/>
      <c r="IKI216" s="53"/>
      <c r="IKJ216" s="53"/>
      <c r="IKK216" s="53"/>
      <c r="IKL216" s="53"/>
      <c r="IKM216" s="53"/>
      <c r="IKN216" s="53"/>
      <c r="IKO216" s="53"/>
      <c r="IKP216" s="53"/>
      <c r="IKQ216" s="53"/>
      <c r="IKR216" s="53"/>
      <c r="IKS216" s="53"/>
      <c r="IKT216" s="53"/>
      <c r="IKU216" s="53"/>
      <c r="IKV216" s="53"/>
      <c r="IKW216" s="53"/>
      <c r="IKX216" s="53"/>
      <c r="IKY216" s="53"/>
      <c r="IKZ216" s="53"/>
      <c r="ILA216" s="53"/>
      <c r="ILB216" s="53"/>
      <c r="ILC216" s="53"/>
      <c r="ILD216" s="53"/>
      <c r="ILE216" s="53"/>
      <c r="ILF216" s="53"/>
      <c r="ILG216" s="53"/>
      <c r="ILH216" s="53"/>
      <c r="ILI216" s="53"/>
      <c r="ILJ216" s="53"/>
      <c r="ILK216" s="53"/>
      <c r="ILL216" s="53"/>
      <c r="ILM216" s="53"/>
      <c r="ILN216" s="53"/>
      <c r="ILO216" s="53"/>
      <c r="ILP216" s="53"/>
      <c r="ILQ216" s="53"/>
      <c r="ILR216" s="53"/>
      <c r="ILS216" s="53"/>
      <c r="ILT216" s="53"/>
      <c r="ILU216" s="53"/>
      <c r="ILV216" s="53"/>
      <c r="ILW216" s="53"/>
      <c r="ILX216" s="53"/>
      <c r="ILY216" s="53"/>
      <c r="ILZ216" s="53"/>
      <c r="IMA216" s="53"/>
      <c r="IMB216" s="53"/>
      <c r="IMC216" s="53"/>
      <c r="IMD216" s="53"/>
      <c r="IME216" s="53"/>
      <c r="IMF216" s="53"/>
      <c r="IMG216" s="53"/>
      <c r="IMH216" s="53"/>
      <c r="IMI216" s="53"/>
      <c r="IMJ216" s="53"/>
      <c r="IMK216" s="53"/>
      <c r="IML216" s="53"/>
      <c r="IMM216" s="53"/>
      <c r="IMN216" s="53"/>
      <c r="IMO216" s="53"/>
      <c r="IMP216" s="53"/>
      <c r="IMQ216" s="53"/>
      <c r="IMR216" s="53"/>
      <c r="IMS216" s="53"/>
      <c r="IMT216" s="53"/>
      <c r="IMU216" s="53"/>
      <c r="IMV216" s="53"/>
      <c r="IMW216" s="53"/>
      <c r="IMX216" s="53"/>
      <c r="IMY216" s="53"/>
      <c r="IMZ216" s="53"/>
      <c r="INA216" s="53"/>
      <c r="INB216" s="53"/>
      <c r="INC216" s="53"/>
      <c r="IND216" s="53"/>
      <c r="INE216" s="53"/>
      <c r="INF216" s="53"/>
      <c r="ING216" s="53"/>
      <c r="INH216" s="53"/>
      <c r="INI216" s="53"/>
      <c r="INJ216" s="53"/>
      <c r="INK216" s="53"/>
      <c r="INL216" s="53"/>
      <c r="INM216" s="53"/>
      <c r="INN216" s="53"/>
      <c r="INO216" s="53"/>
      <c r="INP216" s="53"/>
      <c r="INQ216" s="53"/>
      <c r="INR216" s="53"/>
      <c r="INS216" s="53"/>
      <c r="INT216" s="53"/>
      <c r="INU216" s="53"/>
      <c r="INV216" s="53"/>
      <c r="INW216" s="53"/>
      <c r="INX216" s="53"/>
      <c r="INY216" s="53"/>
      <c r="INZ216" s="53"/>
      <c r="IOA216" s="53"/>
      <c r="IOB216" s="53"/>
      <c r="IOC216" s="53"/>
      <c r="IOD216" s="53"/>
      <c r="IOE216" s="53"/>
      <c r="IOF216" s="53"/>
      <c r="IOG216" s="53"/>
      <c r="IOH216" s="53"/>
      <c r="IOI216" s="53"/>
      <c r="IOJ216" s="53"/>
      <c r="IOK216" s="53"/>
      <c r="IOL216" s="53"/>
      <c r="IOM216" s="53"/>
      <c r="ION216" s="53"/>
      <c r="IOO216" s="53"/>
      <c r="IOP216" s="53"/>
      <c r="IOQ216" s="53"/>
      <c r="IOR216" s="53"/>
      <c r="IOS216" s="53"/>
      <c r="IOT216" s="53"/>
      <c r="IOU216" s="53"/>
      <c r="IOV216" s="53"/>
      <c r="IOW216" s="53"/>
      <c r="IOX216" s="53"/>
      <c r="IOY216" s="53"/>
      <c r="IOZ216" s="53"/>
      <c r="IPA216" s="53"/>
      <c r="IPB216" s="53"/>
      <c r="IPC216" s="53"/>
      <c r="IPD216" s="53"/>
      <c r="IPE216" s="53"/>
      <c r="IPF216" s="53"/>
      <c r="IPG216" s="53"/>
      <c r="IPH216" s="53"/>
      <c r="IPI216" s="53"/>
      <c r="IPJ216" s="53"/>
      <c r="IPK216" s="53"/>
      <c r="IPL216" s="53"/>
      <c r="IPM216" s="53"/>
      <c r="IPN216" s="53"/>
      <c r="IPO216" s="53"/>
      <c r="IPP216" s="53"/>
      <c r="IPQ216" s="53"/>
      <c r="IPR216" s="53"/>
      <c r="IPS216" s="53"/>
      <c r="IPT216" s="53"/>
      <c r="IPU216" s="53"/>
      <c r="IPV216" s="53"/>
      <c r="IPW216" s="53"/>
      <c r="IPX216" s="53"/>
      <c r="IPY216" s="53"/>
      <c r="IPZ216" s="53"/>
      <c r="IQA216" s="53"/>
      <c r="IQB216" s="53"/>
      <c r="IQC216" s="53"/>
      <c r="IQD216" s="53"/>
      <c r="IQE216" s="53"/>
      <c r="IQF216" s="53"/>
      <c r="IQG216" s="53"/>
      <c r="IQH216" s="53"/>
      <c r="IQI216" s="53"/>
      <c r="IQJ216" s="53"/>
      <c r="IQK216" s="53"/>
      <c r="IQL216" s="53"/>
      <c r="IQM216" s="53"/>
      <c r="IQN216" s="53"/>
      <c r="IQO216" s="53"/>
      <c r="IQP216" s="53"/>
      <c r="IQQ216" s="53"/>
      <c r="IQR216" s="53"/>
      <c r="IQS216" s="53"/>
      <c r="IQT216" s="53"/>
      <c r="IQU216" s="53"/>
      <c r="IQV216" s="53"/>
      <c r="IQW216" s="53"/>
      <c r="IQX216" s="53"/>
      <c r="IQY216" s="53"/>
      <c r="IQZ216" s="53"/>
      <c r="IRA216" s="53"/>
      <c r="IRB216" s="53"/>
      <c r="IRC216" s="53"/>
      <c r="IRD216" s="53"/>
      <c r="IRE216" s="53"/>
      <c r="IRF216" s="53"/>
      <c r="IRG216" s="53"/>
      <c r="IRH216" s="53"/>
      <c r="IRI216" s="53"/>
      <c r="IRJ216" s="53"/>
      <c r="IRK216" s="53"/>
      <c r="IRL216" s="53"/>
      <c r="IRM216" s="53"/>
      <c r="IRN216" s="53"/>
      <c r="IRO216" s="53"/>
      <c r="IRP216" s="53"/>
      <c r="IRQ216" s="53"/>
      <c r="IRR216" s="53"/>
      <c r="IRS216" s="53"/>
      <c r="IRT216" s="53"/>
      <c r="IRU216" s="53"/>
      <c r="IRV216" s="53"/>
      <c r="IRW216" s="53"/>
      <c r="IRX216" s="53"/>
      <c r="IRY216" s="53"/>
      <c r="IRZ216" s="53"/>
      <c r="ISA216" s="53"/>
      <c r="ISB216" s="53"/>
      <c r="ISC216" s="53"/>
      <c r="ISD216" s="53"/>
      <c r="ISE216" s="53"/>
      <c r="ISF216" s="53"/>
      <c r="ISG216" s="53"/>
      <c r="ISH216" s="53"/>
      <c r="ISI216" s="53"/>
      <c r="ISJ216" s="53"/>
      <c r="ISK216" s="53"/>
      <c r="ISL216" s="53"/>
      <c r="ISM216" s="53"/>
      <c r="ISN216" s="53"/>
      <c r="ISO216" s="53"/>
      <c r="ISP216" s="53"/>
      <c r="ISQ216" s="53"/>
      <c r="ISR216" s="53"/>
      <c r="ISS216" s="53"/>
      <c r="IST216" s="53"/>
      <c r="ISU216" s="53"/>
      <c r="ISV216" s="53"/>
      <c r="ISW216" s="53"/>
      <c r="ISX216" s="53"/>
      <c r="ISY216" s="53"/>
      <c r="ISZ216" s="53"/>
      <c r="ITA216" s="53"/>
      <c r="ITB216" s="53"/>
      <c r="ITC216" s="53"/>
      <c r="ITD216" s="53"/>
      <c r="ITE216" s="53"/>
      <c r="ITF216" s="53"/>
      <c r="ITG216" s="53"/>
      <c r="ITH216" s="53"/>
      <c r="ITI216" s="53"/>
      <c r="ITJ216" s="53"/>
      <c r="ITK216" s="53"/>
      <c r="ITL216" s="53"/>
      <c r="ITM216" s="53"/>
      <c r="ITN216" s="53"/>
      <c r="ITO216" s="53"/>
      <c r="ITP216" s="53"/>
      <c r="ITQ216" s="53"/>
      <c r="ITR216" s="53"/>
      <c r="ITS216" s="53"/>
      <c r="ITT216" s="53"/>
      <c r="ITU216" s="53"/>
      <c r="ITV216" s="53"/>
      <c r="ITW216" s="53"/>
      <c r="ITX216" s="53"/>
      <c r="ITY216" s="53"/>
      <c r="ITZ216" s="53"/>
      <c r="IUA216" s="53"/>
      <c r="IUB216" s="53"/>
      <c r="IUC216" s="53"/>
      <c r="IUD216" s="53"/>
      <c r="IUE216" s="53"/>
      <c r="IUF216" s="53"/>
      <c r="IUG216" s="53"/>
      <c r="IUH216" s="53"/>
      <c r="IUI216" s="53"/>
      <c r="IUJ216" s="53"/>
      <c r="IUK216" s="53"/>
      <c r="IUL216" s="53"/>
      <c r="IUM216" s="53"/>
      <c r="IUN216" s="53"/>
      <c r="IUO216" s="53"/>
      <c r="IUP216" s="53"/>
      <c r="IUQ216" s="53"/>
      <c r="IUR216" s="53"/>
      <c r="IUS216" s="53"/>
      <c r="IUT216" s="53"/>
      <c r="IUU216" s="53"/>
      <c r="IUV216" s="53"/>
      <c r="IUW216" s="53"/>
      <c r="IUX216" s="53"/>
      <c r="IUY216" s="53"/>
      <c r="IUZ216" s="53"/>
      <c r="IVA216" s="53"/>
      <c r="IVB216" s="53"/>
      <c r="IVC216" s="53"/>
      <c r="IVD216" s="53"/>
      <c r="IVE216" s="53"/>
      <c r="IVF216" s="53"/>
      <c r="IVG216" s="53"/>
      <c r="IVH216" s="53"/>
      <c r="IVI216" s="53"/>
      <c r="IVJ216" s="53"/>
      <c r="IVK216" s="53"/>
      <c r="IVL216" s="53"/>
      <c r="IVM216" s="53"/>
      <c r="IVN216" s="53"/>
      <c r="IVO216" s="53"/>
      <c r="IVP216" s="53"/>
      <c r="IVQ216" s="53"/>
      <c r="IVR216" s="53"/>
      <c r="IVS216" s="53"/>
      <c r="IVT216" s="53"/>
      <c r="IVU216" s="53"/>
      <c r="IVV216" s="53"/>
      <c r="IVW216" s="53"/>
      <c r="IVX216" s="53"/>
      <c r="IVY216" s="53"/>
      <c r="IVZ216" s="53"/>
      <c r="IWA216" s="53"/>
      <c r="IWB216" s="53"/>
      <c r="IWC216" s="53"/>
      <c r="IWD216" s="53"/>
      <c r="IWE216" s="53"/>
      <c r="IWF216" s="53"/>
      <c r="IWG216" s="53"/>
      <c r="IWH216" s="53"/>
      <c r="IWI216" s="53"/>
      <c r="IWJ216" s="53"/>
      <c r="IWK216" s="53"/>
      <c r="IWL216" s="53"/>
      <c r="IWM216" s="53"/>
      <c r="IWN216" s="53"/>
      <c r="IWO216" s="53"/>
      <c r="IWP216" s="53"/>
      <c r="IWQ216" s="53"/>
      <c r="IWR216" s="53"/>
      <c r="IWS216" s="53"/>
      <c r="IWT216" s="53"/>
      <c r="IWU216" s="53"/>
      <c r="IWV216" s="53"/>
      <c r="IWW216" s="53"/>
      <c r="IWX216" s="53"/>
      <c r="IWY216" s="53"/>
      <c r="IWZ216" s="53"/>
      <c r="IXA216" s="53"/>
      <c r="IXB216" s="53"/>
      <c r="IXC216" s="53"/>
      <c r="IXD216" s="53"/>
      <c r="IXE216" s="53"/>
      <c r="IXF216" s="53"/>
      <c r="IXG216" s="53"/>
      <c r="IXH216" s="53"/>
      <c r="IXI216" s="53"/>
      <c r="IXJ216" s="53"/>
      <c r="IXK216" s="53"/>
      <c r="IXL216" s="53"/>
      <c r="IXM216" s="53"/>
      <c r="IXN216" s="53"/>
      <c r="IXO216" s="53"/>
      <c r="IXP216" s="53"/>
      <c r="IXQ216" s="53"/>
      <c r="IXR216" s="53"/>
      <c r="IXS216" s="53"/>
      <c r="IXT216" s="53"/>
      <c r="IXU216" s="53"/>
      <c r="IXV216" s="53"/>
      <c r="IXW216" s="53"/>
      <c r="IXX216" s="53"/>
      <c r="IXY216" s="53"/>
      <c r="IXZ216" s="53"/>
      <c r="IYA216" s="53"/>
      <c r="IYB216" s="53"/>
      <c r="IYC216" s="53"/>
      <c r="IYD216" s="53"/>
      <c r="IYE216" s="53"/>
      <c r="IYF216" s="53"/>
      <c r="IYG216" s="53"/>
      <c r="IYH216" s="53"/>
      <c r="IYI216" s="53"/>
      <c r="IYJ216" s="53"/>
      <c r="IYK216" s="53"/>
      <c r="IYL216" s="53"/>
      <c r="IYM216" s="53"/>
      <c r="IYN216" s="53"/>
      <c r="IYO216" s="53"/>
      <c r="IYP216" s="53"/>
      <c r="IYQ216" s="53"/>
      <c r="IYR216" s="53"/>
      <c r="IYS216" s="53"/>
      <c r="IYT216" s="53"/>
      <c r="IYU216" s="53"/>
      <c r="IYV216" s="53"/>
      <c r="IYW216" s="53"/>
      <c r="IYX216" s="53"/>
      <c r="IYY216" s="53"/>
      <c r="IYZ216" s="53"/>
      <c r="IZA216" s="53"/>
      <c r="IZB216" s="53"/>
      <c r="IZC216" s="53"/>
      <c r="IZD216" s="53"/>
      <c r="IZE216" s="53"/>
      <c r="IZF216" s="53"/>
      <c r="IZG216" s="53"/>
      <c r="IZH216" s="53"/>
      <c r="IZI216" s="53"/>
      <c r="IZJ216" s="53"/>
      <c r="IZK216" s="53"/>
      <c r="IZL216" s="53"/>
      <c r="IZM216" s="53"/>
      <c r="IZN216" s="53"/>
      <c r="IZO216" s="53"/>
      <c r="IZP216" s="53"/>
      <c r="IZQ216" s="53"/>
      <c r="IZR216" s="53"/>
      <c r="IZS216" s="53"/>
      <c r="IZT216" s="53"/>
      <c r="IZU216" s="53"/>
      <c r="IZV216" s="53"/>
      <c r="IZW216" s="53"/>
      <c r="IZX216" s="53"/>
      <c r="IZY216" s="53"/>
      <c r="IZZ216" s="53"/>
      <c r="JAA216" s="53"/>
      <c r="JAB216" s="53"/>
      <c r="JAC216" s="53"/>
      <c r="JAD216" s="53"/>
      <c r="JAE216" s="53"/>
      <c r="JAF216" s="53"/>
      <c r="JAG216" s="53"/>
      <c r="JAH216" s="53"/>
      <c r="JAI216" s="53"/>
      <c r="JAJ216" s="53"/>
      <c r="JAK216" s="53"/>
      <c r="JAL216" s="53"/>
      <c r="JAM216" s="53"/>
      <c r="JAN216" s="53"/>
      <c r="JAO216" s="53"/>
      <c r="JAP216" s="53"/>
      <c r="JAQ216" s="53"/>
      <c r="JAR216" s="53"/>
      <c r="JAS216" s="53"/>
      <c r="JAT216" s="53"/>
      <c r="JAU216" s="53"/>
      <c r="JAV216" s="53"/>
      <c r="JAW216" s="53"/>
      <c r="JAX216" s="53"/>
      <c r="JAY216" s="53"/>
      <c r="JAZ216" s="53"/>
      <c r="JBA216" s="53"/>
      <c r="JBB216" s="53"/>
      <c r="JBC216" s="53"/>
      <c r="JBD216" s="53"/>
      <c r="JBE216" s="53"/>
      <c r="JBF216" s="53"/>
      <c r="JBG216" s="53"/>
      <c r="JBH216" s="53"/>
      <c r="JBI216" s="53"/>
      <c r="JBJ216" s="53"/>
      <c r="JBK216" s="53"/>
      <c r="JBL216" s="53"/>
      <c r="JBM216" s="53"/>
      <c r="JBN216" s="53"/>
      <c r="JBO216" s="53"/>
      <c r="JBP216" s="53"/>
      <c r="JBQ216" s="53"/>
      <c r="JBR216" s="53"/>
      <c r="JBS216" s="53"/>
      <c r="JBT216" s="53"/>
      <c r="JBU216" s="53"/>
      <c r="JBV216" s="53"/>
      <c r="JBW216" s="53"/>
      <c r="JBX216" s="53"/>
      <c r="JBY216" s="53"/>
      <c r="JBZ216" s="53"/>
      <c r="JCA216" s="53"/>
      <c r="JCB216" s="53"/>
      <c r="JCC216" s="53"/>
      <c r="JCD216" s="53"/>
      <c r="JCE216" s="53"/>
      <c r="JCF216" s="53"/>
      <c r="JCG216" s="53"/>
      <c r="JCH216" s="53"/>
      <c r="JCI216" s="53"/>
      <c r="JCJ216" s="53"/>
      <c r="JCK216" s="53"/>
      <c r="JCL216" s="53"/>
      <c r="JCM216" s="53"/>
      <c r="JCN216" s="53"/>
      <c r="JCO216" s="53"/>
      <c r="JCP216" s="53"/>
      <c r="JCQ216" s="53"/>
      <c r="JCR216" s="53"/>
      <c r="JCS216" s="53"/>
      <c r="JCT216" s="53"/>
      <c r="JCU216" s="53"/>
      <c r="JCV216" s="53"/>
      <c r="JCW216" s="53"/>
      <c r="JCX216" s="53"/>
      <c r="JCY216" s="53"/>
      <c r="JCZ216" s="53"/>
      <c r="JDA216" s="53"/>
      <c r="JDB216" s="53"/>
      <c r="JDC216" s="53"/>
      <c r="JDD216" s="53"/>
      <c r="JDE216" s="53"/>
      <c r="JDF216" s="53"/>
      <c r="JDG216" s="53"/>
      <c r="JDH216" s="53"/>
      <c r="JDI216" s="53"/>
      <c r="JDJ216" s="53"/>
      <c r="JDK216" s="53"/>
      <c r="JDL216" s="53"/>
      <c r="JDM216" s="53"/>
      <c r="JDN216" s="53"/>
      <c r="JDO216" s="53"/>
      <c r="JDP216" s="53"/>
      <c r="JDQ216" s="53"/>
      <c r="JDR216" s="53"/>
      <c r="JDS216" s="53"/>
      <c r="JDT216" s="53"/>
      <c r="JDU216" s="53"/>
      <c r="JDV216" s="53"/>
      <c r="JDW216" s="53"/>
      <c r="JDX216" s="53"/>
      <c r="JDY216" s="53"/>
      <c r="JDZ216" s="53"/>
      <c r="JEA216" s="53"/>
      <c r="JEB216" s="53"/>
      <c r="JEC216" s="53"/>
      <c r="JED216" s="53"/>
      <c r="JEE216" s="53"/>
      <c r="JEF216" s="53"/>
      <c r="JEG216" s="53"/>
      <c r="JEH216" s="53"/>
      <c r="JEI216" s="53"/>
      <c r="JEJ216" s="53"/>
      <c r="JEK216" s="53"/>
      <c r="JEL216" s="53"/>
      <c r="JEM216" s="53"/>
      <c r="JEN216" s="53"/>
      <c r="JEO216" s="53"/>
      <c r="JEP216" s="53"/>
      <c r="JEQ216" s="53"/>
      <c r="JER216" s="53"/>
      <c r="JES216" s="53"/>
      <c r="JET216" s="53"/>
      <c r="JEU216" s="53"/>
      <c r="JEV216" s="53"/>
      <c r="JEW216" s="53"/>
      <c r="JEX216" s="53"/>
      <c r="JEY216" s="53"/>
      <c r="JEZ216" s="53"/>
      <c r="JFA216" s="53"/>
      <c r="JFB216" s="53"/>
      <c r="JFC216" s="53"/>
      <c r="JFD216" s="53"/>
      <c r="JFE216" s="53"/>
      <c r="JFF216" s="53"/>
      <c r="JFG216" s="53"/>
      <c r="JFH216" s="53"/>
      <c r="JFI216" s="53"/>
      <c r="JFJ216" s="53"/>
      <c r="JFK216" s="53"/>
      <c r="JFL216" s="53"/>
      <c r="JFM216" s="53"/>
      <c r="JFN216" s="53"/>
      <c r="JFO216" s="53"/>
      <c r="JFP216" s="53"/>
      <c r="JFQ216" s="53"/>
      <c r="JFR216" s="53"/>
      <c r="JFS216" s="53"/>
      <c r="JFT216" s="53"/>
      <c r="JFU216" s="53"/>
      <c r="JFV216" s="53"/>
      <c r="JFW216" s="53"/>
      <c r="JFX216" s="53"/>
      <c r="JFY216" s="53"/>
      <c r="JFZ216" s="53"/>
      <c r="JGA216" s="53"/>
      <c r="JGB216" s="53"/>
      <c r="JGC216" s="53"/>
      <c r="JGD216" s="53"/>
      <c r="JGE216" s="53"/>
      <c r="JGF216" s="53"/>
      <c r="JGG216" s="53"/>
      <c r="JGH216" s="53"/>
      <c r="JGI216" s="53"/>
      <c r="JGJ216" s="53"/>
      <c r="JGK216" s="53"/>
      <c r="JGL216" s="53"/>
      <c r="JGM216" s="53"/>
      <c r="JGN216" s="53"/>
      <c r="JGO216" s="53"/>
      <c r="JGP216" s="53"/>
      <c r="JGQ216" s="53"/>
      <c r="JGR216" s="53"/>
      <c r="JGS216" s="53"/>
      <c r="JGT216" s="53"/>
      <c r="JGU216" s="53"/>
      <c r="JGV216" s="53"/>
      <c r="JGW216" s="53"/>
      <c r="JGX216" s="53"/>
      <c r="JGY216" s="53"/>
      <c r="JGZ216" s="53"/>
      <c r="JHA216" s="53"/>
      <c r="JHB216" s="53"/>
      <c r="JHC216" s="53"/>
      <c r="JHD216" s="53"/>
      <c r="JHE216" s="53"/>
      <c r="JHF216" s="53"/>
      <c r="JHG216" s="53"/>
      <c r="JHH216" s="53"/>
      <c r="JHI216" s="53"/>
      <c r="JHJ216" s="53"/>
      <c r="JHK216" s="53"/>
      <c r="JHL216" s="53"/>
      <c r="JHM216" s="53"/>
      <c r="JHN216" s="53"/>
      <c r="JHO216" s="53"/>
      <c r="JHP216" s="53"/>
      <c r="JHQ216" s="53"/>
      <c r="JHR216" s="53"/>
      <c r="JHS216" s="53"/>
      <c r="JHT216" s="53"/>
      <c r="JHU216" s="53"/>
      <c r="JHV216" s="53"/>
      <c r="JHW216" s="53"/>
      <c r="JHX216" s="53"/>
      <c r="JHY216" s="53"/>
      <c r="JHZ216" s="53"/>
      <c r="JIA216" s="53"/>
      <c r="JIB216" s="53"/>
      <c r="JIC216" s="53"/>
      <c r="JID216" s="53"/>
      <c r="JIE216" s="53"/>
      <c r="JIF216" s="53"/>
      <c r="JIG216" s="53"/>
      <c r="JIH216" s="53"/>
      <c r="JII216" s="53"/>
      <c r="JIJ216" s="53"/>
      <c r="JIK216" s="53"/>
      <c r="JIL216" s="53"/>
      <c r="JIM216" s="53"/>
      <c r="JIN216" s="53"/>
      <c r="JIO216" s="53"/>
      <c r="JIP216" s="53"/>
      <c r="JIQ216" s="53"/>
      <c r="JIR216" s="53"/>
      <c r="JIS216" s="53"/>
      <c r="JIT216" s="53"/>
      <c r="JIU216" s="53"/>
      <c r="JIV216" s="53"/>
      <c r="JIW216" s="53"/>
      <c r="JIX216" s="53"/>
      <c r="JIY216" s="53"/>
      <c r="JIZ216" s="53"/>
      <c r="JJA216" s="53"/>
      <c r="JJB216" s="53"/>
      <c r="JJC216" s="53"/>
      <c r="JJD216" s="53"/>
      <c r="JJE216" s="53"/>
      <c r="JJF216" s="53"/>
      <c r="JJG216" s="53"/>
      <c r="JJH216" s="53"/>
      <c r="JJI216" s="53"/>
      <c r="JJJ216" s="53"/>
      <c r="JJK216" s="53"/>
      <c r="JJL216" s="53"/>
      <c r="JJM216" s="53"/>
      <c r="JJN216" s="53"/>
      <c r="JJO216" s="53"/>
      <c r="JJP216" s="53"/>
      <c r="JJQ216" s="53"/>
      <c r="JJR216" s="53"/>
      <c r="JJS216" s="53"/>
      <c r="JJT216" s="53"/>
      <c r="JJU216" s="53"/>
      <c r="JJV216" s="53"/>
      <c r="JJW216" s="53"/>
      <c r="JJX216" s="53"/>
      <c r="JJY216" s="53"/>
      <c r="JJZ216" s="53"/>
      <c r="JKA216" s="53"/>
      <c r="JKB216" s="53"/>
      <c r="JKC216" s="53"/>
      <c r="JKD216" s="53"/>
      <c r="JKE216" s="53"/>
      <c r="JKF216" s="53"/>
      <c r="JKG216" s="53"/>
      <c r="JKH216" s="53"/>
      <c r="JKI216" s="53"/>
      <c r="JKJ216" s="53"/>
      <c r="JKK216" s="53"/>
      <c r="JKL216" s="53"/>
      <c r="JKM216" s="53"/>
      <c r="JKN216" s="53"/>
      <c r="JKO216" s="53"/>
      <c r="JKP216" s="53"/>
      <c r="JKQ216" s="53"/>
      <c r="JKR216" s="53"/>
      <c r="JKS216" s="53"/>
      <c r="JKT216" s="53"/>
      <c r="JKU216" s="53"/>
      <c r="JKV216" s="53"/>
      <c r="JKW216" s="53"/>
      <c r="JKX216" s="53"/>
      <c r="JKY216" s="53"/>
      <c r="JKZ216" s="53"/>
      <c r="JLA216" s="53"/>
      <c r="JLB216" s="53"/>
      <c r="JLC216" s="53"/>
      <c r="JLD216" s="53"/>
      <c r="JLE216" s="53"/>
      <c r="JLF216" s="53"/>
      <c r="JLG216" s="53"/>
      <c r="JLH216" s="53"/>
      <c r="JLI216" s="53"/>
      <c r="JLJ216" s="53"/>
      <c r="JLK216" s="53"/>
      <c r="JLL216" s="53"/>
      <c r="JLM216" s="53"/>
      <c r="JLN216" s="53"/>
      <c r="JLO216" s="53"/>
      <c r="JLP216" s="53"/>
      <c r="JLQ216" s="53"/>
      <c r="JLR216" s="53"/>
      <c r="JLS216" s="53"/>
      <c r="JLT216" s="53"/>
      <c r="JLU216" s="53"/>
      <c r="JLV216" s="53"/>
      <c r="JLW216" s="53"/>
      <c r="JLX216" s="53"/>
      <c r="JLY216" s="53"/>
      <c r="JLZ216" s="53"/>
      <c r="JMA216" s="53"/>
      <c r="JMB216" s="53"/>
      <c r="JMC216" s="53"/>
      <c r="JMD216" s="53"/>
      <c r="JME216" s="53"/>
      <c r="JMF216" s="53"/>
      <c r="JMG216" s="53"/>
      <c r="JMH216" s="53"/>
      <c r="JMI216" s="53"/>
      <c r="JMJ216" s="53"/>
      <c r="JMK216" s="53"/>
      <c r="JML216" s="53"/>
      <c r="JMM216" s="53"/>
      <c r="JMN216" s="53"/>
      <c r="JMO216" s="53"/>
      <c r="JMP216" s="53"/>
      <c r="JMQ216" s="53"/>
      <c r="JMR216" s="53"/>
      <c r="JMS216" s="53"/>
      <c r="JMT216" s="53"/>
      <c r="JMU216" s="53"/>
      <c r="JMV216" s="53"/>
      <c r="JMW216" s="53"/>
      <c r="JMX216" s="53"/>
      <c r="JMY216" s="53"/>
      <c r="JMZ216" s="53"/>
      <c r="JNA216" s="53"/>
      <c r="JNB216" s="53"/>
      <c r="JNC216" s="53"/>
      <c r="JND216" s="53"/>
      <c r="JNE216" s="53"/>
      <c r="JNF216" s="53"/>
      <c r="JNG216" s="53"/>
      <c r="JNH216" s="53"/>
      <c r="JNI216" s="53"/>
      <c r="JNJ216" s="53"/>
      <c r="JNK216" s="53"/>
      <c r="JNL216" s="53"/>
      <c r="JNM216" s="53"/>
      <c r="JNN216" s="53"/>
      <c r="JNO216" s="53"/>
      <c r="JNP216" s="53"/>
      <c r="JNQ216" s="53"/>
      <c r="JNR216" s="53"/>
      <c r="JNS216" s="53"/>
      <c r="JNT216" s="53"/>
      <c r="JNU216" s="53"/>
      <c r="JNV216" s="53"/>
      <c r="JNW216" s="53"/>
      <c r="JNX216" s="53"/>
      <c r="JNY216" s="53"/>
      <c r="JNZ216" s="53"/>
      <c r="JOA216" s="53"/>
      <c r="JOB216" s="53"/>
      <c r="JOC216" s="53"/>
      <c r="JOD216" s="53"/>
      <c r="JOE216" s="53"/>
      <c r="JOF216" s="53"/>
      <c r="JOG216" s="53"/>
      <c r="JOH216" s="53"/>
      <c r="JOI216" s="53"/>
      <c r="JOJ216" s="53"/>
      <c r="JOK216" s="53"/>
      <c r="JOL216" s="53"/>
      <c r="JOM216" s="53"/>
      <c r="JON216" s="53"/>
      <c r="JOO216" s="53"/>
      <c r="JOP216" s="53"/>
      <c r="JOQ216" s="53"/>
      <c r="JOR216" s="53"/>
      <c r="JOS216" s="53"/>
      <c r="JOT216" s="53"/>
      <c r="JOU216" s="53"/>
      <c r="JOV216" s="53"/>
      <c r="JOW216" s="53"/>
      <c r="JOX216" s="53"/>
      <c r="JOY216" s="53"/>
      <c r="JOZ216" s="53"/>
      <c r="JPA216" s="53"/>
      <c r="JPB216" s="53"/>
      <c r="JPC216" s="53"/>
      <c r="JPD216" s="53"/>
      <c r="JPE216" s="53"/>
      <c r="JPF216" s="53"/>
      <c r="JPG216" s="53"/>
      <c r="JPH216" s="53"/>
      <c r="JPI216" s="53"/>
      <c r="JPJ216" s="53"/>
      <c r="JPK216" s="53"/>
      <c r="JPL216" s="53"/>
      <c r="JPM216" s="53"/>
      <c r="JPN216" s="53"/>
      <c r="JPO216" s="53"/>
      <c r="JPP216" s="53"/>
      <c r="JPQ216" s="53"/>
      <c r="JPR216" s="53"/>
      <c r="JPS216" s="53"/>
      <c r="JPT216" s="53"/>
      <c r="JPU216" s="53"/>
      <c r="JPV216" s="53"/>
      <c r="JPW216" s="53"/>
      <c r="JPX216" s="53"/>
      <c r="JPY216" s="53"/>
      <c r="JPZ216" s="53"/>
      <c r="JQA216" s="53"/>
      <c r="JQB216" s="53"/>
      <c r="JQC216" s="53"/>
      <c r="JQD216" s="53"/>
      <c r="JQE216" s="53"/>
      <c r="JQF216" s="53"/>
      <c r="JQG216" s="53"/>
      <c r="JQH216" s="53"/>
      <c r="JQI216" s="53"/>
      <c r="JQJ216" s="53"/>
      <c r="JQK216" s="53"/>
      <c r="JQL216" s="53"/>
      <c r="JQM216" s="53"/>
      <c r="JQN216" s="53"/>
      <c r="JQO216" s="53"/>
      <c r="JQP216" s="53"/>
      <c r="JQQ216" s="53"/>
      <c r="JQR216" s="53"/>
      <c r="JQS216" s="53"/>
      <c r="JQT216" s="53"/>
      <c r="JQU216" s="53"/>
      <c r="JQV216" s="53"/>
      <c r="JQW216" s="53"/>
      <c r="JQX216" s="53"/>
      <c r="JQY216" s="53"/>
      <c r="JQZ216" s="53"/>
      <c r="JRA216" s="53"/>
      <c r="JRB216" s="53"/>
      <c r="JRC216" s="53"/>
      <c r="JRD216" s="53"/>
      <c r="JRE216" s="53"/>
      <c r="JRF216" s="53"/>
      <c r="JRG216" s="53"/>
      <c r="JRH216" s="53"/>
      <c r="JRI216" s="53"/>
      <c r="JRJ216" s="53"/>
      <c r="JRK216" s="53"/>
      <c r="JRL216" s="53"/>
      <c r="JRM216" s="53"/>
      <c r="JRN216" s="53"/>
      <c r="JRO216" s="53"/>
      <c r="JRP216" s="53"/>
      <c r="JRQ216" s="53"/>
      <c r="JRR216" s="53"/>
      <c r="JRS216" s="53"/>
      <c r="JRT216" s="53"/>
      <c r="JRU216" s="53"/>
      <c r="JRV216" s="53"/>
      <c r="JRW216" s="53"/>
      <c r="JRX216" s="53"/>
      <c r="JRY216" s="53"/>
      <c r="JRZ216" s="53"/>
      <c r="JSA216" s="53"/>
      <c r="JSB216" s="53"/>
      <c r="JSC216" s="53"/>
      <c r="JSD216" s="53"/>
      <c r="JSE216" s="53"/>
      <c r="JSF216" s="53"/>
      <c r="JSG216" s="53"/>
      <c r="JSH216" s="53"/>
      <c r="JSI216" s="53"/>
      <c r="JSJ216" s="53"/>
      <c r="JSK216" s="53"/>
      <c r="JSL216" s="53"/>
      <c r="JSM216" s="53"/>
      <c r="JSN216" s="53"/>
      <c r="JSO216" s="53"/>
      <c r="JSP216" s="53"/>
      <c r="JSQ216" s="53"/>
      <c r="JSR216" s="53"/>
      <c r="JSS216" s="53"/>
      <c r="JST216" s="53"/>
      <c r="JSU216" s="53"/>
      <c r="JSV216" s="53"/>
      <c r="JSW216" s="53"/>
      <c r="JSX216" s="53"/>
      <c r="JSY216" s="53"/>
      <c r="JSZ216" s="53"/>
      <c r="JTA216" s="53"/>
      <c r="JTB216" s="53"/>
      <c r="JTC216" s="53"/>
      <c r="JTD216" s="53"/>
      <c r="JTE216" s="53"/>
      <c r="JTF216" s="53"/>
      <c r="JTG216" s="53"/>
      <c r="JTH216" s="53"/>
      <c r="JTI216" s="53"/>
      <c r="JTJ216" s="53"/>
      <c r="JTK216" s="53"/>
      <c r="JTL216" s="53"/>
      <c r="JTM216" s="53"/>
      <c r="JTN216" s="53"/>
      <c r="JTO216" s="53"/>
      <c r="JTP216" s="53"/>
      <c r="JTQ216" s="53"/>
      <c r="JTR216" s="53"/>
      <c r="JTS216" s="53"/>
      <c r="JTT216" s="53"/>
      <c r="JTU216" s="53"/>
      <c r="JTV216" s="53"/>
      <c r="JTW216" s="53"/>
      <c r="JTX216" s="53"/>
      <c r="JTY216" s="53"/>
      <c r="JTZ216" s="53"/>
      <c r="JUA216" s="53"/>
      <c r="JUB216" s="53"/>
      <c r="JUC216" s="53"/>
      <c r="JUD216" s="53"/>
      <c r="JUE216" s="53"/>
      <c r="JUF216" s="53"/>
      <c r="JUG216" s="53"/>
      <c r="JUH216" s="53"/>
      <c r="JUI216" s="53"/>
      <c r="JUJ216" s="53"/>
      <c r="JUK216" s="53"/>
      <c r="JUL216" s="53"/>
      <c r="JUM216" s="53"/>
      <c r="JUN216" s="53"/>
      <c r="JUO216" s="53"/>
      <c r="JUP216" s="53"/>
      <c r="JUQ216" s="53"/>
      <c r="JUR216" s="53"/>
      <c r="JUS216" s="53"/>
      <c r="JUT216" s="53"/>
      <c r="JUU216" s="53"/>
      <c r="JUV216" s="53"/>
      <c r="JUW216" s="53"/>
      <c r="JUX216" s="53"/>
      <c r="JUY216" s="53"/>
      <c r="JUZ216" s="53"/>
      <c r="JVA216" s="53"/>
      <c r="JVB216" s="53"/>
      <c r="JVC216" s="53"/>
      <c r="JVD216" s="53"/>
      <c r="JVE216" s="53"/>
      <c r="JVF216" s="53"/>
      <c r="JVG216" s="53"/>
      <c r="JVH216" s="53"/>
      <c r="JVI216" s="53"/>
      <c r="JVJ216" s="53"/>
      <c r="JVK216" s="53"/>
      <c r="JVL216" s="53"/>
      <c r="JVM216" s="53"/>
      <c r="JVN216" s="53"/>
      <c r="JVO216" s="53"/>
      <c r="JVP216" s="53"/>
      <c r="JVQ216" s="53"/>
      <c r="JVR216" s="53"/>
      <c r="JVS216" s="53"/>
      <c r="JVT216" s="53"/>
      <c r="JVU216" s="53"/>
      <c r="JVV216" s="53"/>
      <c r="JVW216" s="53"/>
      <c r="JVX216" s="53"/>
      <c r="JVY216" s="53"/>
      <c r="JVZ216" s="53"/>
      <c r="JWA216" s="53"/>
      <c r="JWB216" s="53"/>
      <c r="JWC216" s="53"/>
      <c r="JWD216" s="53"/>
      <c r="JWE216" s="53"/>
      <c r="JWF216" s="53"/>
      <c r="JWG216" s="53"/>
      <c r="JWH216" s="53"/>
      <c r="JWI216" s="53"/>
      <c r="JWJ216" s="53"/>
      <c r="JWK216" s="53"/>
      <c r="JWL216" s="53"/>
      <c r="JWM216" s="53"/>
      <c r="JWN216" s="53"/>
      <c r="JWO216" s="53"/>
      <c r="JWP216" s="53"/>
      <c r="JWQ216" s="53"/>
      <c r="JWR216" s="53"/>
      <c r="JWS216" s="53"/>
      <c r="JWT216" s="53"/>
      <c r="JWU216" s="53"/>
      <c r="JWV216" s="53"/>
      <c r="JWW216" s="53"/>
      <c r="JWX216" s="53"/>
      <c r="JWY216" s="53"/>
      <c r="JWZ216" s="53"/>
      <c r="JXA216" s="53"/>
      <c r="JXB216" s="53"/>
      <c r="JXC216" s="53"/>
      <c r="JXD216" s="53"/>
      <c r="JXE216" s="53"/>
      <c r="JXF216" s="53"/>
      <c r="JXG216" s="53"/>
      <c r="JXH216" s="53"/>
      <c r="JXI216" s="53"/>
      <c r="JXJ216" s="53"/>
      <c r="JXK216" s="53"/>
      <c r="JXL216" s="53"/>
      <c r="JXM216" s="53"/>
      <c r="JXN216" s="53"/>
      <c r="JXO216" s="53"/>
      <c r="JXP216" s="53"/>
      <c r="JXQ216" s="53"/>
      <c r="JXR216" s="53"/>
      <c r="JXS216" s="53"/>
      <c r="JXT216" s="53"/>
      <c r="JXU216" s="53"/>
      <c r="JXV216" s="53"/>
      <c r="JXW216" s="53"/>
      <c r="JXX216" s="53"/>
      <c r="JXY216" s="53"/>
      <c r="JXZ216" s="53"/>
      <c r="JYA216" s="53"/>
      <c r="JYB216" s="53"/>
      <c r="JYC216" s="53"/>
      <c r="JYD216" s="53"/>
      <c r="JYE216" s="53"/>
      <c r="JYF216" s="53"/>
      <c r="JYG216" s="53"/>
      <c r="JYH216" s="53"/>
      <c r="JYI216" s="53"/>
      <c r="JYJ216" s="53"/>
      <c r="JYK216" s="53"/>
      <c r="JYL216" s="53"/>
      <c r="JYM216" s="53"/>
      <c r="JYN216" s="53"/>
      <c r="JYO216" s="53"/>
      <c r="JYP216" s="53"/>
      <c r="JYQ216" s="53"/>
      <c r="JYR216" s="53"/>
      <c r="JYS216" s="53"/>
      <c r="JYT216" s="53"/>
      <c r="JYU216" s="53"/>
      <c r="JYV216" s="53"/>
      <c r="JYW216" s="53"/>
      <c r="JYX216" s="53"/>
      <c r="JYY216" s="53"/>
      <c r="JYZ216" s="53"/>
      <c r="JZA216" s="53"/>
      <c r="JZB216" s="53"/>
      <c r="JZC216" s="53"/>
      <c r="JZD216" s="53"/>
      <c r="JZE216" s="53"/>
      <c r="JZF216" s="53"/>
      <c r="JZG216" s="53"/>
      <c r="JZH216" s="53"/>
      <c r="JZI216" s="53"/>
      <c r="JZJ216" s="53"/>
      <c r="JZK216" s="53"/>
      <c r="JZL216" s="53"/>
      <c r="JZM216" s="53"/>
      <c r="JZN216" s="53"/>
      <c r="JZO216" s="53"/>
      <c r="JZP216" s="53"/>
      <c r="JZQ216" s="53"/>
      <c r="JZR216" s="53"/>
      <c r="JZS216" s="53"/>
      <c r="JZT216" s="53"/>
      <c r="JZU216" s="53"/>
      <c r="JZV216" s="53"/>
      <c r="JZW216" s="53"/>
      <c r="JZX216" s="53"/>
      <c r="JZY216" s="53"/>
      <c r="JZZ216" s="53"/>
      <c r="KAA216" s="53"/>
      <c r="KAB216" s="53"/>
      <c r="KAC216" s="53"/>
      <c r="KAD216" s="53"/>
      <c r="KAE216" s="53"/>
      <c r="KAF216" s="53"/>
      <c r="KAG216" s="53"/>
      <c r="KAH216" s="53"/>
      <c r="KAI216" s="53"/>
      <c r="KAJ216" s="53"/>
      <c r="KAK216" s="53"/>
      <c r="KAL216" s="53"/>
      <c r="KAM216" s="53"/>
      <c r="KAN216" s="53"/>
      <c r="KAO216" s="53"/>
      <c r="KAP216" s="53"/>
      <c r="KAQ216" s="53"/>
      <c r="KAR216" s="53"/>
      <c r="KAS216" s="53"/>
      <c r="KAT216" s="53"/>
      <c r="KAU216" s="53"/>
      <c r="KAV216" s="53"/>
      <c r="KAW216" s="53"/>
      <c r="KAX216" s="53"/>
      <c r="KAY216" s="53"/>
      <c r="KAZ216" s="53"/>
      <c r="KBA216" s="53"/>
      <c r="KBB216" s="53"/>
      <c r="KBC216" s="53"/>
      <c r="KBD216" s="53"/>
      <c r="KBE216" s="53"/>
      <c r="KBF216" s="53"/>
      <c r="KBG216" s="53"/>
      <c r="KBH216" s="53"/>
      <c r="KBI216" s="53"/>
      <c r="KBJ216" s="53"/>
      <c r="KBK216" s="53"/>
      <c r="KBL216" s="53"/>
      <c r="KBM216" s="53"/>
      <c r="KBN216" s="53"/>
      <c r="KBO216" s="53"/>
      <c r="KBP216" s="53"/>
      <c r="KBQ216" s="53"/>
      <c r="KBR216" s="53"/>
      <c r="KBS216" s="53"/>
      <c r="KBT216" s="53"/>
      <c r="KBU216" s="53"/>
      <c r="KBV216" s="53"/>
      <c r="KBW216" s="53"/>
      <c r="KBX216" s="53"/>
      <c r="KBY216" s="53"/>
      <c r="KBZ216" s="53"/>
      <c r="KCA216" s="53"/>
      <c r="KCB216" s="53"/>
      <c r="KCC216" s="53"/>
      <c r="KCD216" s="53"/>
      <c r="KCE216" s="53"/>
      <c r="KCF216" s="53"/>
      <c r="KCG216" s="53"/>
      <c r="KCH216" s="53"/>
      <c r="KCI216" s="53"/>
      <c r="KCJ216" s="53"/>
      <c r="KCK216" s="53"/>
      <c r="KCL216" s="53"/>
      <c r="KCM216" s="53"/>
      <c r="KCN216" s="53"/>
      <c r="KCO216" s="53"/>
      <c r="KCP216" s="53"/>
      <c r="KCQ216" s="53"/>
      <c r="KCR216" s="53"/>
      <c r="KCS216" s="53"/>
      <c r="KCT216" s="53"/>
      <c r="KCU216" s="53"/>
      <c r="KCV216" s="53"/>
      <c r="KCW216" s="53"/>
      <c r="KCX216" s="53"/>
      <c r="KCY216" s="53"/>
      <c r="KCZ216" s="53"/>
      <c r="KDA216" s="53"/>
      <c r="KDB216" s="53"/>
      <c r="KDC216" s="53"/>
      <c r="KDD216" s="53"/>
      <c r="KDE216" s="53"/>
      <c r="KDF216" s="53"/>
      <c r="KDG216" s="53"/>
      <c r="KDH216" s="53"/>
      <c r="KDI216" s="53"/>
      <c r="KDJ216" s="53"/>
      <c r="KDK216" s="53"/>
      <c r="KDL216" s="53"/>
      <c r="KDM216" s="53"/>
      <c r="KDN216" s="53"/>
      <c r="KDO216" s="53"/>
      <c r="KDP216" s="53"/>
      <c r="KDQ216" s="53"/>
      <c r="KDR216" s="53"/>
      <c r="KDS216" s="53"/>
      <c r="KDT216" s="53"/>
      <c r="KDU216" s="53"/>
      <c r="KDV216" s="53"/>
      <c r="KDW216" s="53"/>
      <c r="KDX216" s="53"/>
      <c r="KDY216" s="53"/>
      <c r="KDZ216" s="53"/>
      <c r="KEA216" s="53"/>
      <c r="KEB216" s="53"/>
      <c r="KEC216" s="53"/>
      <c r="KED216" s="53"/>
      <c r="KEE216" s="53"/>
      <c r="KEF216" s="53"/>
      <c r="KEG216" s="53"/>
      <c r="KEH216" s="53"/>
      <c r="KEI216" s="53"/>
      <c r="KEJ216" s="53"/>
      <c r="KEK216" s="53"/>
      <c r="KEL216" s="53"/>
      <c r="KEM216" s="53"/>
      <c r="KEN216" s="53"/>
      <c r="KEO216" s="53"/>
      <c r="KEP216" s="53"/>
      <c r="KEQ216" s="53"/>
      <c r="KER216" s="53"/>
      <c r="KES216" s="53"/>
      <c r="KET216" s="53"/>
      <c r="KEU216" s="53"/>
      <c r="KEV216" s="53"/>
      <c r="KEW216" s="53"/>
      <c r="KEX216" s="53"/>
      <c r="KEY216" s="53"/>
      <c r="KEZ216" s="53"/>
      <c r="KFA216" s="53"/>
      <c r="KFB216" s="53"/>
      <c r="KFC216" s="53"/>
      <c r="KFD216" s="53"/>
      <c r="KFE216" s="53"/>
      <c r="KFF216" s="53"/>
      <c r="KFG216" s="53"/>
      <c r="KFH216" s="53"/>
      <c r="KFI216" s="53"/>
      <c r="KFJ216" s="53"/>
      <c r="KFK216" s="53"/>
      <c r="KFL216" s="53"/>
      <c r="KFM216" s="53"/>
      <c r="KFN216" s="53"/>
      <c r="KFO216" s="53"/>
      <c r="KFP216" s="53"/>
      <c r="KFQ216" s="53"/>
      <c r="KFR216" s="53"/>
      <c r="KFS216" s="53"/>
      <c r="KFT216" s="53"/>
      <c r="KFU216" s="53"/>
      <c r="KFV216" s="53"/>
      <c r="KFW216" s="53"/>
      <c r="KFX216" s="53"/>
      <c r="KFY216" s="53"/>
      <c r="KFZ216" s="53"/>
      <c r="KGA216" s="53"/>
      <c r="KGB216" s="53"/>
      <c r="KGC216" s="53"/>
      <c r="KGD216" s="53"/>
      <c r="KGE216" s="53"/>
      <c r="KGF216" s="53"/>
      <c r="KGG216" s="53"/>
      <c r="KGH216" s="53"/>
      <c r="KGI216" s="53"/>
      <c r="KGJ216" s="53"/>
      <c r="KGK216" s="53"/>
      <c r="KGL216" s="53"/>
      <c r="KGM216" s="53"/>
      <c r="KGN216" s="53"/>
      <c r="KGO216" s="53"/>
      <c r="KGP216" s="53"/>
      <c r="KGQ216" s="53"/>
      <c r="KGR216" s="53"/>
      <c r="KGS216" s="53"/>
      <c r="KGT216" s="53"/>
      <c r="KGU216" s="53"/>
      <c r="KGV216" s="53"/>
      <c r="KGW216" s="53"/>
      <c r="KGX216" s="53"/>
      <c r="KGY216" s="53"/>
      <c r="KGZ216" s="53"/>
      <c r="KHA216" s="53"/>
      <c r="KHB216" s="53"/>
      <c r="KHC216" s="53"/>
      <c r="KHD216" s="53"/>
      <c r="KHE216" s="53"/>
      <c r="KHF216" s="53"/>
      <c r="KHG216" s="53"/>
      <c r="KHH216" s="53"/>
      <c r="KHI216" s="53"/>
      <c r="KHJ216" s="53"/>
      <c r="KHK216" s="53"/>
      <c r="KHL216" s="53"/>
      <c r="KHM216" s="53"/>
      <c r="KHN216" s="53"/>
      <c r="KHO216" s="53"/>
      <c r="KHP216" s="53"/>
      <c r="KHQ216" s="53"/>
      <c r="KHR216" s="53"/>
      <c r="KHS216" s="53"/>
      <c r="KHT216" s="53"/>
      <c r="KHU216" s="53"/>
      <c r="KHV216" s="53"/>
      <c r="KHW216" s="53"/>
      <c r="KHX216" s="53"/>
      <c r="KHY216" s="53"/>
      <c r="KHZ216" s="53"/>
      <c r="KIA216" s="53"/>
      <c r="KIB216" s="53"/>
      <c r="KIC216" s="53"/>
      <c r="KID216" s="53"/>
      <c r="KIE216" s="53"/>
      <c r="KIF216" s="53"/>
      <c r="KIG216" s="53"/>
      <c r="KIH216" s="53"/>
      <c r="KII216" s="53"/>
      <c r="KIJ216" s="53"/>
      <c r="KIK216" s="53"/>
      <c r="KIL216" s="53"/>
      <c r="KIM216" s="53"/>
      <c r="KIN216" s="53"/>
      <c r="KIO216" s="53"/>
      <c r="KIP216" s="53"/>
      <c r="KIQ216" s="53"/>
      <c r="KIR216" s="53"/>
      <c r="KIS216" s="53"/>
      <c r="KIT216" s="53"/>
      <c r="KIU216" s="53"/>
      <c r="KIV216" s="53"/>
      <c r="KIW216" s="53"/>
      <c r="KIX216" s="53"/>
      <c r="KIY216" s="53"/>
      <c r="KIZ216" s="53"/>
      <c r="KJA216" s="53"/>
      <c r="KJB216" s="53"/>
      <c r="KJC216" s="53"/>
      <c r="KJD216" s="53"/>
      <c r="KJE216" s="53"/>
      <c r="KJF216" s="53"/>
      <c r="KJG216" s="53"/>
      <c r="KJH216" s="53"/>
      <c r="KJI216" s="53"/>
      <c r="KJJ216" s="53"/>
      <c r="KJK216" s="53"/>
      <c r="KJL216" s="53"/>
      <c r="KJM216" s="53"/>
      <c r="KJN216" s="53"/>
      <c r="KJO216" s="53"/>
      <c r="KJP216" s="53"/>
      <c r="KJQ216" s="53"/>
      <c r="KJR216" s="53"/>
      <c r="KJS216" s="53"/>
      <c r="KJT216" s="53"/>
      <c r="KJU216" s="53"/>
      <c r="KJV216" s="53"/>
      <c r="KJW216" s="53"/>
      <c r="KJX216" s="53"/>
      <c r="KJY216" s="53"/>
      <c r="KJZ216" s="53"/>
      <c r="KKA216" s="53"/>
      <c r="KKB216" s="53"/>
      <c r="KKC216" s="53"/>
      <c r="KKD216" s="53"/>
      <c r="KKE216" s="53"/>
      <c r="KKF216" s="53"/>
      <c r="KKG216" s="53"/>
      <c r="KKH216" s="53"/>
      <c r="KKI216" s="53"/>
      <c r="KKJ216" s="53"/>
      <c r="KKK216" s="53"/>
      <c r="KKL216" s="53"/>
      <c r="KKM216" s="53"/>
      <c r="KKN216" s="53"/>
      <c r="KKO216" s="53"/>
      <c r="KKP216" s="53"/>
      <c r="KKQ216" s="53"/>
      <c r="KKR216" s="53"/>
      <c r="KKS216" s="53"/>
      <c r="KKT216" s="53"/>
      <c r="KKU216" s="53"/>
      <c r="KKV216" s="53"/>
      <c r="KKW216" s="53"/>
      <c r="KKX216" s="53"/>
      <c r="KKY216" s="53"/>
      <c r="KKZ216" s="53"/>
      <c r="KLA216" s="53"/>
      <c r="KLB216" s="53"/>
      <c r="KLC216" s="53"/>
      <c r="KLD216" s="53"/>
      <c r="KLE216" s="53"/>
      <c r="KLF216" s="53"/>
      <c r="KLG216" s="53"/>
      <c r="KLH216" s="53"/>
      <c r="KLI216" s="53"/>
      <c r="KLJ216" s="53"/>
      <c r="KLK216" s="53"/>
      <c r="KLL216" s="53"/>
      <c r="KLM216" s="53"/>
      <c r="KLN216" s="53"/>
      <c r="KLO216" s="53"/>
      <c r="KLP216" s="53"/>
      <c r="KLQ216" s="53"/>
      <c r="KLR216" s="53"/>
      <c r="KLS216" s="53"/>
      <c r="KLT216" s="53"/>
      <c r="KLU216" s="53"/>
      <c r="KLV216" s="53"/>
      <c r="KLW216" s="53"/>
      <c r="KLX216" s="53"/>
      <c r="KLY216" s="53"/>
      <c r="KLZ216" s="53"/>
      <c r="KMA216" s="53"/>
      <c r="KMB216" s="53"/>
      <c r="KMC216" s="53"/>
      <c r="KMD216" s="53"/>
      <c r="KME216" s="53"/>
      <c r="KMF216" s="53"/>
      <c r="KMG216" s="53"/>
      <c r="KMH216" s="53"/>
      <c r="KMI216" s="53"/>
      <c r="KMJ216" s="53"/>
      <c r="KMK216" s="53"/>
      <c r="KML216" s="53"/>
      <c r="KMM216" s="53"/>
      <c r="KMN216" s="53"/>
      <c r="KMO216" s="53"/>
      <c r="KMP216" s="53"/>
      <c r="KMQ216" s="53"/>
      <c r="KMR216" s="53"/>
      <c r="KMS216" s="53"/>
      <c r="KMT216" s="53"/>
      <c r="KMU216" s="53"/>
      <c r="KMV216" s="53"/>
      <c r="KMW216" s="53"/>
      <c r="KMX216" s="53"/>
      <c r="KMY216" s="53"/>
      <c r="KMZ216" s="53"/>
      <c r="KNA216" s="53"/>
      <c r="KNB216" s="53"/>
      <c r="KNC216" s="53"/>
      <c r="KND216" s="53"/>
      <c r="KNE216" s="53"/>
      <c r="KNF216" s="53"/>
      <c r="KNG216" s="53"/>
      <c r="KNH216" s="53"/>
      <c r="KNI216" s="53"/>
      <c r="KNJ216" s="53"/>
      <c r="KNK216" s="53"/>
      <c r="KNL216" s="53"/>
      <c r="KNM216" s="53"/>
      <c r="KNN216" s="53"/>
      <c r="KNO216" s="53"/>
      <c r="KNP216" s="53"/>
      <c r="KNQ216" s="53"/>
      <c r="KNR216" s="53"/>
      <c r="KNS216" s="53"/>
      <c r="KNT216" s="53"/>
      <c r="KNU216" s="53"/>
      <c r="KNV216" s="53"/>
      <c r="KNW216" s="53"/>
      <c r="KNX216" s="53"/>
      <c r="KNY216" s="53"/>
      <c r="KNZ216" s="53"/>
      <c r="KOA216" s="53"/>
      <c r="KOB216" s="53"/>
      <c r="KOC216" s="53"/>
      <c r="KOD216" s="53"/>
      <c r="KOE216" s="53"/>
      <c r="KOF216" s="53"/>
      <c r="KOG216" s="53"/>
      <c r="KOH216" s="53"/>
      <c r="KOI216" s="53"/>
      <c r="KOJ216" s="53"/>
      <c r="KOK216" s="53"/>
      <c r="KOL216" s="53"/>
      <c r="KOM216" s="53"/>
      <c r="KON216" s="53"/>
      <c r="KOO216" s="53"/>
      <c r="KOP216" s="53"/>
      <c r="KOQ216" s="53"/>
      <c r="KOR216" s="53"/>
      <c r="KOS216" s="53"/>
      <c r="KOT216" s="53"/>
      <c r="KOU216" s="53"/>
      <c r="KOV216" s="53"/>
      <c r="KOW216" s="53"/>
      <c r="KOX216" s="53"/>
      <c r="KOY216" s="53"/>
      <c r="KOZ216" s="53"/>
      <c r="KPA216" s="53"/>
      <c r="KPB216" s="53"/>
      <c r="KPC216" s="53"/>
      <c r="KPD216" s="53"/>
      <c r="KPE216" s="53"/>
      <c r="KPF216" s="53"/>
      <c r="KPG216" s="53"/>
      <c r="KPH216" s="53"/>
      <c r="KPI216" s="53"/>
      <c r="KPJ216" s="53"/>
      <c r="KPK216" s="53"/>
      <c r="KPL216" s="53"/>
      <c r="KPM216" s="53"/>
      <c r="KPN216" s="53"/>
      <c r="KPO216" s="53"/>
      <c r="KPP216" s="53"/>
      <c r="KPQ216" s="53"/>
      <c r="KPR216" s="53"/>
      <c r="KPS216" s="53"/>
      <c r="KPT216" s="53"/>
      <c r="KPU216" s="53"/>
      <c r="KPV216" s="53"/>
      <c r="KPW216" s="53"/>
      <c r="KPX216" s="53"/>
      <c r="KPY216" s="53"/>
      <c r="KPZ216" s="53"/>
      <c r="KQA216" s="53"/>
      <c r="KQB216" s="53"/>
      <c r="KQC216" s="53"/>
      <c r="KQD216" s="53"/>
      <c r="KQE216" s="53"/>
      <c r="KQF216" s="53"/>
      <c r="KQG216" s="53"/>
      <c r="KQH216" s="53"/>
      <c r="KQI216" s="53"/>
      <c r="KQJ216" s="53"/>
      <c r="KQK216" s="53"/>
      <c r="KQL216" s="53"/>
      <c r="KQM216" s="53"/>
      <c r="KQN216" s="53"/>
      <c r="KQO216" s="53"/>
      <c r="KQP216" s="53"/>
      <c r="KQQ216" s="53"/>
      <c r="KQR216" s="53"/>
      <c r="KQS216" s="53"/>
      <c r="KQT216" s="53"/>
      <c r="KQU216" s="53"/>
      <c r="KQV216" s="53"/>
      <c r="KQW216" s="53"/>
      <c r="KQX216" s="53"/>
      <c r="KQY216" s="53"/>
      <c r="KQZ216" s="53"/>
      <c r="KRA216" s="53"/>
      <c r="KRB216" s="53"/>
      <c r="KRC216" s="53"/>
      <c r="KRD216" s="53"/>
      <c r="KRE216" s="53"/>
      <c r="KRF216" s="53"/>
      <c r="KRG216" s="53"/>
      <c r="KRH216" s="53"/>
      <c r="KRI216" s="53"/>
      <c r="KRJ216" s="53"/>
      <c r="KRK216" s="53"/>
      <c r="KRL216" s="53"/>
      <c r="KRM216" s="53"/>
      <c r="KRN216" s="53"/>
      <c r="KRO216" s="53"/>
      <c r="KRP216" s="53"/>
      <c r="KRQ216" s="53"/>
      <c r="KRR216" s="53"/>
      <c r="KRS216" s="53"/>
      <c r="KRT216" s="53"/>
      <c r="KRU216" s="53"/>
      <c r="KRV216" s="53"/>
      <c r="KRW216" s="53"/>
      <c r="KRX216" s="53"/>
      <c r="KRY216" s="53"/>
      <c r="KRZ216" s="53"/>
      <c r="KSA216" s="53"/>
      <c r="KSB216" s="53"/>
      <c r="KSC216" s="53"/>
      <c r="KSD216" s="53"/>
      <c r="KSE216" s="53"/>
      <c r="KSF216" s="53"/>
      <c r="KSG216" s="53"/>
      <c r="KSH216" s="53"/>
      <c r="KSI216" s="53"/>
      <c r="KSJ216" s="53"/>
      <c r="KSK216" s="53"/>
      <c r="KSL216" s="53"/>
      <c r="KSM216" s="53"/>
      <c r="KSN216" s="53"/>
      <c r="KSO216" s="53"/>
      <c r="KSP216" s="53"/>
      <c r="KSQ216" s="53"/>
      <c r="KSR216" s="53"/>
      <c r="KSS216" s="53"/>
      <c r="KST216" s="53"/>
      <c r="KSU216" s="53"/>
      <c r="KSV216" s="53"/>
      <c r="KSW216" s="53"/>
      <c r="KSX216" s="53"/>
      <c r="KSY216" s="53"/>
      <c r="KSZ216" s="53"/>
      <c r="KTA216" s="53"/>
      <c r="KTB216" s="53"/>
      <c r="KTC216" s="53"/>
      <c r="KTD216" s="53"/>
      <c r="KTE216" s="53"/>
      <c r="KTF216" s="53"/>
      <c r="KTG216" s="53"/>
      <c r="KTH216" s="53"/>
      <c r="KTI216" s="53"/>
      <c r="KTJ216" s="53"/>
      <c r="KTK216" s="53"/>
      <c r="KTL216" s="53"/>
      <c r="KTM216" s="53"/>
      <c r="KTN216" s="53"/>
      <c r="KTO216" s="53"/>
      <c r="KTP216" s="53"/>
      <c r="KTQ216" s="53"/>
      <c r="KTR216" s="53"/>
      <c r="KTS216" s="53"/>
      <c r="KTT216" s="53"/>
      <c r="KTU216" s="53"/>
      <c r="KTV216" s="53"/>
      <c r="KTW216" s="53"/>
      <c r="KTX216" s="53"/>
      <c r="KTY216" s="53"/>
      <c r="KTZ216" s="53"/>
      <c r="KUA216" s="53"/>
      <c r="KUB216" s="53"/>
      <c r="KUC216" s="53"/>
      <c r="KUD216" s="53"/>
      <c r="KUE216" s="53"/>
      <c r="KUF216" s="53"/>
      <c r="KUG216" s="53"/>
      <c r="KUH216" s="53"/>
      <c r="KUI216" s="53"/>
      <c r="KUJ216" s="53"/>
      <c r="KUK216" s="53"/>
      <c r="KUL216" s="53"/>
      <c r="KUM216" s="53"/>
      <c r="KUN216" s="53"/>
      <c r="KUO216" s="53"/>
      <c r="KUP216" s="53"/>
      <c r="KUQ216" s="53"/>
      <c r="KUR216" s="53"/>
      <c r="KUS216" s="53"/>
      <c r="KUT216" s="53"/>
      <c r="KUU216" s="53"/>
      <c r="KUV216" s="53"/>
      <c r="KUW216" s="53"/>
      <c r="KUX216" s="53"/>
      <c r="KUY216" s="53"/>
      <c r="KUZ216" s="53"/>
      <c r="KVA216" s="53"/>
      <c r="KVB216" s="53"/>
      <c r="KVC216" s="53"/>
      <c r="KVD216" s="53"/>
      <c r="KVE216" s="53"/>
      <c r="KVF216" s="53"/>
      <c r="KVG216" s="53"/>
      <c r="KVH216" s="53"/>
      <c r="KVI216" s="53"/>
      <c r="KVJ216" s="53"/>
      <c r="KVK216" s="53"/>
      <c r="KVL216" s="53"/>
      <c r="KVM216" s="53"/>
      <c r="KVN216" s="53"/>
      <c r="KVO216" s="53"/>
      <c r="KVP216" s="53"/>
      <c r="KVQ216" s="53"/>
      <c r="KVR216" s="53"/>
      <c r="KVS216" s="53"/>
      <c r="KVT216" s="53"/>
      <c r="KVU216" s="53"/>
      <c r="KVV216" s="53"/>
      <c r="KVW216" s="53"/>
      <c r="KVX216" s="53"/>
      <c r="KVY216" s="53"/>
      <c r="KVZ216" s="53"/>
      <c r="KWA216" s="53"/>
      <c r="KWB216" s="53"/>
      <c r="KWC216" s="53"/>
      <c r="KWD216" s="53"/>
      <c r="KWE216" s="53"/>
      <c r="KWF216" s="53"/>
      <c r="KWG216" s="53"/>
      <c r="KWH216" s="53"/>
      <c r="KWI216" s="53"/>
      <c r="KWJ216" s="53"/>
      <c r="KWK216" s="53"/>
      <c r="KWL216" s="53"/>
      <c r="KWM216" s="53"/>
      <c r="KWN216" s="53"/>
      <c r="KWO216" s="53"/>
      <c r="KWP216" s="53"/>
      <c r="KWQ216" s="53"/>
      <c r="KWR216" s="53"/>
      <c r="KWS216" s="53"/>
      <c r="KWT216" s="53"/>
      <c r="KWU216" s="53"/>
      <c r="KWV216" s="53"/>
      <c r="KWW216" s="53"/>
      <c r="KWX216" s="53"/>
      <c r="KWY216" s="53"/>
      <c r="KWZ216" s="53"/>
      <c r="KXA216" s="53"/>
      <c r="KXB216" s="53"/>
      <c r="KXC216" s="53"/>
      <c r="KXD216" s="53"/>
      <c r="KXE216" s="53"/>
      <c r="KXF216" s="53"/>
      <c r="KXG216" s="53"/>
      <c r="KXH216" s="53"/>
      <c r="KXI216" s="53"/>
      <c r="KXJ216" s="53"/>
      <c r="KXK216" s="53"/>
      <c r="KXL216" s="53"/>
      <c r="KXM216" s="53"/>
      <c r="KXN216" s="53"/>
      <c r="KXO216" s="53"/>
      <c r="KXP216" s="53"/>
      <c r="KXQ216" s="53"/>
      <c r="KXR216" s="53"/>
      <c r="KXS216" s="53"/>
      <c r="KXT216" s="53"/>
      <c r="KXU216" s="53"/>
      <c r="KXV216" s="53"/>
      <c r="KXW216" s="53"/>
      <c r="KXX216" s="53"/>
      <c r="KXY216" s="53"/>
      <c r="KXZ216" s="53"/>
      <c r="KYA216" s="53"/>
      <c r="KYB216" s="53"/>
      <c r="KYC216" s="53"/>
      <c r="KYD216" s="53"/>
      <c r="KYE216" s="53"/>
      <c r="KYF216" s="53"/>
      <c r="KYG216" s="53"/>
      <c r="KYH216" s="53"/>
      <c r="KYI216" s="53"/>
      <c r="KYJ216" s="53"/>
      <c r="KYK216" s="53"/>
      <c r="KYL216" s="53"/>
      <c r="KYM216" s="53"/>
      <c r="KYN216" s="53"/>
      <c r="KYO216" s="53"/>
      <c r="KYP216" s="53"/>
      <c r="KYQ216" s="53"/>
      <c r="KYR216" s="53"/>
      <c r="KYS216" s="53"/>
      <c r="KYT216" s="53"/>
      <c r="KYU216" s="53"/>
      <c r="KYV216" s="53"/>
      <c r="KYW216" s="53"/>
      <c r="KYX216" s="53"/>
      <c r="KYY216" s="53"/>
      <c r="KYZ216" s="53"/>
      <c r="KZA216" s="53"/>
      <c r="KZB216" s="53"/>
      <c r="KZC216" s="53"/>
      <c r="KZD216" s="53"/>
      <c r="KZE216" s="53"/>
      <c r="KZF216" s="53"/>
      <c r="KZG216" s="53"/>
      <c r="KZH216" s="53"/>
      <c r="KZI216" s="53"/>
      <c r="KZJ216" s="53"/>
      <c r="KZK216" s="53"/>
      <c r="KZL216" s="53"/>
      <c r="KZM216" s="53"/>
      <c r="KZN216" s="53"/>
      <c r="KZO216" s="53"/>
      <c r="KZP216" s="53"/>
      <c r="KZQ216" s="53"/>
      <c r="KZR216" s="53"/>
      <c r="KZS216" s="53"/>
      <c r="KZT216" s="53"/>
      <c r="KZU216" s="53"/>
      <c r="KZV216" s="53"/>
      <c r="KZW216" s="53"/>
      <c r="KZX216" s="53"/>
      <c r="KZY216" s="53"/>
      <c r="KZZ216" s="53"/>
      <c r="LAA216" s="53"/>
      <c r="LAB216" s="53"/>
      <c r="LAC216" s="53"/>
      <c r="LAD216" s="53"/>
      <c r="LAE216" s="53"/>
      <c r="LAF216" s="53"/>
      <c r="LAG216" s="53"/>
      <c r="LAH216" s="53"/>
      <c r="LAI216" s="53"/>
      <c r="LAJ216" s="53"/>
      <c r="LAK216" s="53"/>
      <c r="LAL216" s="53"/>
      <c r="LAM216" s="53"/>
      <c r="LAN216" s="53"/>
      <c r="LAO216" s="53"/>
      <c r="LAP216" s="53"/>
      <c r="LAQ216" s="53"/>
      <c r="LAR216" s="53"/>
      <c r="LAS216" s="53"/>
      <c r="LAT216" s="53"/>
      <c r="LAU216" s="53"/>
      <c r="LAV216" s="53"/>
      <c r="LAW216" s="53"/>
      <c r="LAX216" s="53"/>
      <c r="LAY216" s="53"/>
      <c r="LAZ216" s="53"/>
      <c r="LBA216" s="53"/>
      <c r="LBB216" s="53"/>
      <c r="LBC216" s="53"/>
      <c r="LBD216" s="53"/>
      <c r="LBE216" s="53"/>
      <c r="LBF216" s="53"/>
      <c r="LBG216" s="53"/>
      <c r="LBH216" s="53"/>
      <c r="LBI216" s="53"/>
      <c r="LBJ216" s="53"/>
      <c r="LBK216" s="53"/>
      <c r="LBL216" s="53"/>
      <c r="LBM216" s="53"/>
      <c r="LBN216" s="53"/>
      <c r="LBO216" s="53"/>
      <c r="LBP216" s="53"/>
      <c r="LBQ216" s="53"/>
      <c r="LBR216" s="53"/>
      <c r="LBS216" s="53"/>
      <c r="LBT216" s="53"/>
      <c r="LBU216" s="53"/>
      <c r="LBV216" s="53"/>
      <c r="LBW216" s="53"/>
      <c r="LBX216" s="53"/>
      <c r="LBY216" s="53"/>
      <c r="LBZ216" s="53"/>
      <c r="LCA216" s="53"/>
      <c r="LCB216" s="53"/>
      <c r="LCC216" s="53"/>
      <c r="LCD216" s="53"/>
      <c r="LCE216" s="53"/>
      <c r="LCF216" s="53"/>
      <c r="LCG216" s="53"/>
      <c r="LCH216" s="53"/>
      <c r="LCI216" s="53"/>
      <c r="LCJ216" s="53"/>
      <c r="LCK216" s="53"/>
      <c r="LCL216" s="53"/>
      <c r="LCM216" s="53"/>
      <c r="LCN216" s="53"/>
      <c r="LCO216" s="53"/>
      <c r="LCP216" s="53"/>
      <c r="LCQ216" s="53"/>
      <c r="LCR216" s="53"/>
      <c r="LCS216" s="53"/>
      <c r="LCT216" s="53"/>
      <c r="LCU216" s="53"/>
      <c r="LCV216" s="53"/>
      <c r="LCW216" s="53"/>
      <c r="LCX216" s="53"/>
      <c r="LCY216" s="53"/>
      <c r="LCZ216" s="53"/>
      <c r="LDA216" s="53"/>
      <c r="LDB216" s="53"/>
      <c r="LDC216" s="53"/>
      <c r="LDD216" s="53"/>
      <c r="LDE216" s="53"/>
      <c r="LDF216" s="53"/>
      <c r="LDG216" s="53"/>
      <c r="LDH216" s="53"/>
      <c r="LDI216" s="53"/>
      <c r="LDJ216" s="53"/>
      <c r="LDK216" s="53"/>
      <c r="LDL216" s="53"/>
      <c r="LDM216" s="53"/>
      <c r="LDN216" s="53"/>
      <c r="LDO216" s="53"/>
      <c r="LDP216" s="53"/>
      <c r="LDQ216" s="53"/>
      <c r="LDR216" s="53"/>
      <c r="LDS216" s="53"/>
      <c r="LDT216" s="53"/>
      <c r="LDU216" s="53"/>
      <c r="LDV216" s="53"/>
      <c r="LDW216" s="53"/>
      <c r="LDX216" s="53"/>
      <c r="LDY216" s="53"/>
      <c r="LDZ216" s="53"/>
      <c r="LEA216" s="53"/>
      <c r="LEB216" s="53"/>
      <c r="LEC216" s="53"/>
      <c r="LED216" s="53"/>
      <c r="LEE216" s="53"/>
      <c r="LEF216" s="53"/>
      <c r="LEG216" s="53"/>
      <c r="LEH216" s="53"/>
      <c r="LEI216" s="53"/>
      <c r="LEJ216" s="53"/>
      <c r="LEK216" s="53"/>
      <c r="LEL216" s="53"/>
      <c r="LEM216" s="53"/>
      <c r="LEN216" s="53"/>
      <c r="LEO216" s="53"/>
      <c r="LEP216" s="53"/>
      <c r="LEQ216" s="53"/>
      <c r="LER216" s="53"/>
      <c r="LES216" s="53"/>
      <c r="LET216" s="53"/>
      <c r="LEU216" s="53"/>
      <c r="LEV216" s="53"/>
      <c r="LEW216" s="53"/>
      <c r="LEX216" s="53"/>
      <c r="LEY216" s="53"/>
      <c r="LEZ216" s="53"/>
      <c r="LFA216" s="53"/>
      <c r="LFB216" s="53"/>
      <c r="LFC216" s="53"/>
      <c r="LFD216" s="53"/>
      <c r="LFE216" s="53"/>
      <c r="LFF216" s="53"/>
      <c r="LFG216" s="53"/>
      <c r="LFH216" s="53"/>
      <c r="LFI216" s="53"/>
      <c r="LFJ216" s="53"/>
      <c r="LFK216" s="53"/>
      <c r="LFL216" s="53"/>
      <c r="LFM216" s="53"/>
      <c r="LFN216" s="53"/>
      <c r="LFO216" s="53"/>
      <c r="LFP216" s="53"/>
      <c r="LFQ216" s="53"/>
      <c r="LFR216" s="53"/>
      <c r="LFS216" s="53"/>
      <c r="LFT216" s="53"/>
      <c r="LFU216" s="53"/>
      <c r="LFV216" s="53"/>
      <c r="LFW216" s="53"/>
      <c r="LFX216" s="53"/>
      <c r="LFY216" s="53"/>
      <c r="LFZ216" s="53"/>
      <c r="LGA216" s="53"/>
      <c r="LGB216" s="53"/>
      <c r="LGC216" s="53"/>
      <c r="LGD216" s="53"/>
      <c r="LGE216" s="53"/>
      <c r="LGF216" s="53"/>
      <c r="LGG216" s="53"/>
      <c r="LGH216" s="53"/>
      <c r="LGI216" s="53"/>
      <c r="LGJ216" s="53"/>
      <c r="LGK216" s="53"/>
      <c r="LGL216" s="53"/>
      <c r="LGM216" s="53"/>
      <c r="LGN216" s="53"/>
      <c r="LGO216" s="53"/>
      <c r="LGP216" s="53"/>
      <c r="LGQ216" s="53"/>
      <c r="LGR216" s="53"/>
      <c r="LGS216" s="53"/>
      <c r="LGT216" s="53"/>
      <c r="LGU216" s="53"/>
      <c r="LGV216" s="53"/>
      <c r="LGW216" s="53"/>
      <c r="LGX216" s="53"/>
      <c r="LGY216" s="53"/>
      <c r="LGZ216" s="53"/>
      <c r="LHA216" s="53"/>
      <c r="LHB216" s="53"/>
      <c r="LHC216" s="53"/>
      <c r="LHD216" s="53"/>
      <c r="LHE216" s="53"/>
      <c r="LHF216" s="53"/>
      <c r="LHG216" s="53"/>
      <c r="LHH216" s="53"/>
      <c r="LHI216" s="53"/>
      <c r="LHJ216" s="53"/>
      <c r="LHK216" s="53"/>
      <c r="LHL216" s="53"/>
      <c r="LHM216" s="53"/>
      <c r="LHN216" s="53"/>
      <c r="LHO216" s="53"/>
      <c r="LHP216" s="53"/>
      <c r="LHQ216" s="53"/>
      <c r="LHR216" s="53"/>
      <c r="LHS216" s="53"/>
      <c r="LHT216" s="53"/>
      <c r="LHU216" s="53"/>
      <c r="LHV216" s="53"/>
      <c r="LHW216" s="53"/>
      <c r="LHX216" s="53"/>
      <c r="LHY216" s="53"/>
      <c r="LHZ216" s="53"/>
      <c r="LIA216" s="53"/>
      <c r="LIB216" s="53"/>
      <c r="LIC216" s="53"/>
      <c r="LID216" s="53"/>
      <c r="LIE216" s="53"/>
      <c r="LIF216" s="53"/>
      <c r="LIG216" s="53"/>
      <c r="LIH216" s="53"/>
      <c r="LII216" s="53"/>
      <c r="LIJ216" s="53"/>
      <c r="LIK216" s="53"/>
      <c r="LIL216" s="53"/>
      <c r="LIM216" s="53"/>
      <c r="LIN216" s="53"/>
      <c r="LIO216" s="53"/>
      <c r="LIP216" s="53"/>
      <c r="LIQ216" s="53"/>
      <c r="LIR216" s="53"/>
      <c r="LIS216" s="53"/>
      <c r="LIT216" s="53"/>
      <c r="LIU216" s="53"/>
      <c r="LIV216" s="53"/>
      <c r="LIW216" s="53"/>
      <c r="LIX216" s="53"/>
      <c r="LIY216" s="53"/>
      <c r="LIZ216" s="53"/>
      <c r="LJA216" s="53"/>
      <c r="LJB216" s="53"/>
      <c r="LJC216" s="53"/>
      <c r="LJD216" s="53"/>
      <c r="LJE216" s="53"/>
      <c r="LJF216" s="53"/>
      <c r="LJG216" s="53"/>
      <c r="LJH216" s="53"/>
      <c r="LJI216" s="53"/>
      <c r="LJJ216" s="53"/>
      <c r="LJK216" s="53"/>
      <c r="LJL216" s="53"/>
      <c r="LJM216" s="53"/>
      <c r="LJN216" s="53"/>
      <c r="LJO216" s="53"/>
      <c r="LJP216" s="53"/>
      <c r="LJQ216" s="53"/>
      <c r="LJR216" s="53"/>
      <c r="LJS216" s="53"/>
      <c r="LJT216" s="53"/>
      <c r="LJU216" s="53"/>
      <c r="LJV216" s="53"/>
      <c r="LJW216" s="53"/>
      <c r="LJX216" s="53"/>
      <c r="LJY216" s="53"/>
      <c r="LJZ216" s="53"/>
      <c r="LKA216" s="53"/>
      <c r="LKB216" s="53"/>
      <c r="LKC216" s="53"/>
      <c r="LKD216" s="53"/>
      <c r="LKE216" s="53"/>
      <c r="LKF216" s="53"/>
      <c r="LKG216" s="53"/>
      <c r="LKH216" s="53"/>
      <c r="LKI216" s="53"/>
      <c r="LKJ216" s="53"/>
      <c r="LKK216" s="53"/>
      <c r="LKL216" s="53"/>
      <c r="LKM216" s="53"/>
      <c r="LKN216" s="53"/>
      <c r="LKO216" s="53"/>
      <c r="LKP216" s="53"/>
      <c r="LKQ216" s="53"/>
      <c r="LKR216" s="53"/>
      <c r="LKS216" s="53"/>
      <c r="LKT216" s="53"/>
      <c r="LKU216" s="53"/>
      <c r="LKV216" s="53"/>
      <c r="LKW216" s="53"/>
      <c r="LKX216" s="53"/>
      <c r="LKY216" s="53"/>
      <c r="LKZ216" s="53"/>
      <c r="LLA216" s="53"/>
      <c r="LLB216" s="53"/>
      <c r="LLC216" s="53"/>
      <c r="LLD216" s="53"/>
      <c r="LLE216" s="53"/>
      <c r="LLF216" s="53"/>
      <c r="LLG216" s="53"/>
      <c r="LLH216" s="53"/>
      <c r="LLI216" s="53"/>
      <c r="LLJ216" s="53"/>
      <c r="LLK216" s="53"/>
      <c r="LLL216" s="53"/>
      <c r="LLM216" s="53"/>
      <c r="LLN216" s="53"/>
      <c r="LLO216" s="53"/>
      <c r="LLP216" s="53"/>
      <c r="LLQ216" s="53"/>
      <c r="LLR216" s="53"/>
      <c r="LLS216" s="53"/>
      <c r="LLT216" s="53"/>
      <c r="LLU216" s="53"/>
      <c r="LLV216" s="53"/>
      <c r="LLW216" s="53"/>
      <c r="LLX216" s="53"/>
      <c r="LLY216" s="53"/>
      <c r="LLZ216" s="53"/>
      <c r="LMA216" s="53"/>
      <c r="LMB216" s="53"/>
      <c r="LMC216" s="53"/>
      <c r="LMD216" s="53"/>
      <c r="LME216" s="53"/>
      <c r="LMF216" s="53"/>
      <c r="LMG216" s="53"/>
      <c r="LMH216" s="53"/>
      <c r="LMI216" s="53"/>
      <c r="LMJ216" s="53"/>
      <c r="LMK216" s="53"/>
      <c r="LML216" s="53"/>
      <c r="LMM216" s="53"/>
      <c r="LMN216" s="53"/>
      <c r="LMO216" s="53"/>
      <c r="LMP216" s="53"/>
      <c r="LMQ216" s="53"/>
      <c r="LMR216" s="53"/>
      <c r="LMS216" s="53"/>
      <c r="LMT216" s="53"/>
      <c r="LMU216" s="53"/>
      <c r="LMV216" s="53"/>
      <c r="LMW216" s="53"/>
      <c r="LMX216" s="53"/>
      <c r="LMY216" s="53"/>
      <c r="LMZ216" s="53"/>
      <c r="LNA216" s="53"/>
      <c r="LNB216" s="53"/>
      <c r="LNC216" s="53"/>
      <c r="LND216" s="53"/>
      <c r="LNE216" s="53"/>
      <c r="LNF216" s="53"/>
      <c r="LNG216" s="53"/>
      <c r="LNH216" s="53"/>
      <c r="LNI216" s="53"/>
      <c r="LNJ216" s="53"/>
      <c r="LNK216" s="53"/>
      <c r="LNL216" s="53"/>
      <c r="LNM216" s="53"/>
      <c r="LNN216" s="53"/>
      <c r="LNO216" s="53"/>
      <c r="LNP216" s="53"/>
      <c r="LNQ216" s="53"/>
      <c r="LNR216" s="53"/>
      <c r="LNS216" s="53"/>
      <c r="LNT216" s="53"/>
      <c r="LNU216" s="53"/>
      <c r="LNV216" s="53"/>
      <c r="LNW216" s="53"/>
      <c r="LNX216" s="53"/>
      <c r="LNY216" s="53"/>
      <c r="LNZ216" s="53"/>
      <c r="LOA216" s="53"/>
      <c r="LOB216" s="53"/>
      <c r="LOC216" s="53"/>
      <c r="LOD216" s="53"/>
      <c r="LOE216" s="53"/>
      <c r="LOF216" s="53"/>
      <c r="LOG216" s="53"/>
      <c r="LOH216" s="53"/>
      <c r="LOI216" s="53"/>
      <c r="LOJ216" s="53"/>
      <c r="LOK216" s="53"/>
      <c r="LOL216" s="53"/>
      <c r="LOM216" s="53"/>
      <c r="LON216" s="53"/>
      <c r="LOO216" s="53"/>
      <c r="LOP216" s="53"/>
      <c r="LOQ216" s="53"/>
      <c r="LOR216" s="53"/>
      <c r="LOS216" s="53"/>
      <c r="LOT216" s="53"/>
      <c r="LOU216" s="53"/>
      <c r="LOV216" s="53"/>
      <c r="LOW216" s="53"/>
      <c r="LOX216" s="53"/>
      <c r="LOY216" s="53"/>
      <c r="LOZ216" s="53"/>
      <c r="LPA216" s="53"/>
      <c r="LPB216" s="53"/>
      <c r="LPC216" s="53"/>
      <c r="LPD216" s="53"/>
      <c r="LPE216" s="53"/>
      <c r="LPF216" s="53"/>
      <c r="LPG216" s="53"/>
      <c r="LPH216" s="53"/>
      <c r="LPI216" s="53"/>
      <c r="LPJ216" s="53"/>
      <c r="LPK216" s="53"/>
      <c r="LPL216" s="53"/>
      <c r="LPM216" s="53"/>
      <c r="LPN216" s="53"/>
      <c r="LPO216" s="53"/>
      <c r="LPP216" s="53"/>
      <c r="LPQ216" s="53"/>
      <c r="LPR216" s="53"/>
      <c r="LPS216" s="53"/>
      <c r="LPT216" s="53"/>
      <c r="LPU216" s="53"/>
      <c r="LPV216" s="53"/>
      <c r="LPW216" s="53"/>
      <c r="LPX216" s="53"/>
      <c r="LPY216" s="53"/>
      <c r="LPZ216" s="53"/>
      <c r="LQA216" s="53"/>
      <c r="LQB216" s="53"/>
      <c r="LQC216" s="53"/>
      <c r="LQD216" s="53"/>
      <c r="LQE216" s="53"/>
      <c r="LQF216" s="53"/>
      <c r="LQG216" s="53"/>
      <c r="LQH216" s="53"/>
      <c r="LQI216" s="53"/>
      <c r="LQJ216" s="53"/>
      <c r="LQK216" s="53"/>
      <c r="LQL216" s="53"/>
      <c r="LQM216" s="53"/>
      <c r="LQN216" s="53"/>
      <c r="LQO216" s="53"/>
      <c r="LQP216" s="53"/>
      <c r="LQQ216" s="53"/>
      <c r="LQR216" s="53"/>
      <c r="LQS216" s="53"/>
      <c r="LQT216" s="53"/>
      <c r="LQU216" s="53"/>
      <c r="LQV216" s="53"/>
      <c r="LQW216" s="53"/>
      <c r="LQX216" s="53"/>
      <c r="LQY216" s="53"/>
      <c r="LQZ216" s="53"/>
      <c r="LRA216" s="53"/>
      <c r="LRB216" s="53"/>
      <c r="LRC216" s="53"/>
      <c r="LRD216" s="53"/>
      <c r="LRE216" s="53"/>
      <c r="LRF216" s="53"/>
      <c r="LRG216" s="53"/>
      <c r="LRH216" s="53"/>
      <c r="LRI216" s="53"/>
      <c r="LRJ216" s="53"/>
      <c r="LRK216" s="53"/>
      <c r="LRL216" s="53"/>
      <c r="LRM216" s="53"/>
      <c r="LRN216" s="53"/>
      <c r="LRO216" s="53"/>
      <c r="LRP216" s="53"/>
      <c r="LRQ216" s="53"/>
      <c r="LRR216" s="53"/>
      <c r="LRS216" s="53"/>
      <c r="LRT216" s="53"/>
      <c r="LRU216" s="53"/>
      <c r="LRV216" s="53"/>
      <c r="LRW216" s="53"/>
      <c r="LRX216" s="53"/>
      <c r="LRY216" s="53"/>
      <c r="LRZ216" s="53"/>
      <c r="LSA216" s="53"/>
      <c r="LSB216" s="53"/>
      <c r="LSC216" s="53"/>
      <c r="LSD216" s="53"/>
      <c r="LSE216" s="53"/>
      <c r="LSF216" s="53"/>
      <c r="LSG216" s="53"/>
      <c r="LSH216" s="53"/>
      <c r="LSI216" s="53"/>
      <c r="LSJ216" s="53"/>
      <c r="LSK216" s="53"/>
      <c r="LSL216" s="53"/>
      <c r="LSM216" s="53"/>
      <c r="LSN216" s="53"/>
      <c r="LSO216" s="53"/>
      <c r="LSP216" s="53"/>
      <c r="LSQ216" s="53"/>
      <c r="LSR216" s="53"/>
      <c r="LSS216" s="53"/>
      <c r="LST216" s="53"/>
      <c r="LSU216" s="53"/>
      <c r="LSV216" s="53"/>
      <c r="LSW216" s="53"/>
      <c r="LSX216" s="53"/>
      <c r="LSY216" s="53"/>
      <c r="LSZ216" s="53"/>
      <c r="LTA216" s="53"/>
      <c r="LTB216" s="53"/>
      <c r="LTC216" s="53"/>
      <c r="LTD216" s="53"/>
      <c r="LTE216" s="53"/>
      <c r="LTF216" s="53"/>
      <c r="LTG216" s="53"/>
      <c r="LTH216" s="53"/>
      <c r="LTI216" s="53"/>
      <c r="LTJ216" s="53"/>
      <c r="LTK216" s="53"/>
      <c r="LTL216" s="53"/>
      <c r="LTM216" s="53"/>
      <c r="LTN216" s="53"/>
      <c r="LTO216" s="53"/>
      <c r="LTP216" s="53"/>
      <c r="LTQ216" s="53"/>
      <c r="LTR216" s="53"/>
      <c r="LTS216" s="53"/>
      <c r="LTT216" s="53"/>
      <c r="LTU216" s="53"/>
      <c r="LTV216" s="53"/>
      <c r="LTW216" s="53"/>
      <c r="LTX216" s="53"/>
      <c r="LTY216" s="53"/>
      <c r="LTZ216" s="53"/>
      <c r="LUA216" s="53"/>
      <c r="LUB216" s="53"/>
      <c r="LUC216" s="53"/>
      <c r="LUD216" s="53"/>
      <c r="LUE216" s="53"/>
      <c r="LUF216" s="53"/>
      <c r="LUG216" s="53"/>
      <c r="LUH216" s="53"/>
      <c r="LUI216" s="53"/>
      <c r="LUJ216" s="53"/>
      <c r="LUK216" s="53"/>
      <c r="LUL216" s="53"/>
      <c r="LUM216" s="53"/>
      <c r="LUN216" s="53"/>
      <c r="LUO216" s="53"/>
      <c r="LUP216" s="53"/>
      <c r="LUQ216" s="53"/>
      <c r="LUR216" s="53"/>
      <c r="LUS216" s="53"/>
      <c r="LUT216" s="53"/>
      <c r="LUU216" s="53"/>
      <c r="LUV216" s="53"/>
      <c r="LUW216" s="53"/>
      <c r="LUX216" s="53"/>
      <c r="LUY216" s="53"/>
      <c r="LUZ216" s="53"/>
      <c r="LVA216" s="53"/>
      <c r="LVB216" s="53"/>
      <c r="LVC216" s="53"/>
      <c r="LVD216" s="53"/>
      <c r="LVE216" s="53"/>
      <c r="LVF216" s="53"/>
      <c r="LVG216" s="53"/>
      <c r="LVH216" s="53"/>
      <c r="LVI216" s="53"/>
      <c r="LVJ216" s="53"/>
      <c r="LVK216" s="53"/>
      <c r="LVL216" s="53"/>
      <c r="LVM216" s="53"/>
      <c r="LVN216" s="53"/>
      <c r="LVO216" s="53"/>
      <c r="LVP216" s="53"/>
      <c r="LVQ216" s="53"/>
      <c r="LVR216" s="53"/>
      <c r="LVS216" s="53"/>
      <c r="LVT216" s="53"/>
      <c r="LVU216" s="53"/>
      <c r="LVV216" s="53"/>
      <c r="LVW216" s="53"/>
      <c r="LVX216" s="53"/>
      <c r="LVY216" s="53"/>
      <c r="LVZ216" s="53"/>
      <c r="LWA216" s="53"/>
      <c r="LWB216" s="53"/>
      <c r="LWC216" s="53"/>
      <c r="LWD216" s="53"/>
      <c r="LWE216" s="53"/>
      <c r="LWF216" s="53"/>
      <c r="LWG216" s="53"/>
      <c r="LWH216" s="53"/>
      <c r="LWI216" s="53"/>
      <c r="LWJ216" s="53"/>
      <c r="LWK216" s="53"/>
      <c r="LWL216" s="53"/>
      <c r="LWM216" s="53"/>
      <c r="LWN216" s="53"/>
      <c r="LWO216" s="53"/>
      <c r="LWP216" s="53"/>
      <c r="LWQ216" s="53"/>
      <c r="LWR216" s="53"/>
      <c r="LWS216" s="53"/>
      <c r="LWT216" s="53"/>
      <c r="LWU216" s="53"/>
      <c r="LWV216" s="53"/>
      <c r="LWW216" s="53"/>
      <c r="LWX216" s="53"/>
      <c r="LWY216" s="53"/>
      <c r="LWZ216" s="53"/>
      <c r="LXA216" s="53"/>
      <c r="LXB216" s="53"/>
      <c r="LXC216" s="53"/>
      <c r="LXD216" s="53"/>
      <c r="LXE216" s="53"/>
      <c r="LXF216" s="53"/>
      <c r="LXG216" s="53"/>
      <c r="LXH216" s="53"/>
      <c r="LXI216" s="53"/>
      <c r="LXJ216" s="53"/>
      <c r="LXK216" s="53"/>
      <c r="LXL216" s="53"/>
      <c r="LXM216" s="53"/>
      <c r="LXN216" s="53"/>
      <c r="LXO216" s="53"/>
      <c r="LXP216" s="53"/>
      <c r="LXQ216" s="53"/>
      <c r="LXR216" s="53"/>
      <c r="LXS216" s="53"/>
      <c r="LXT216" s="53"/>
      <c r="LXU216" s="53"/>
      <c r="LXV216" s="53"/>
      <c r="LXW216" s="53"/>
      <c r="LXX216" s="53"/>
      <c r="LXY216" s="53"/>
      <c r="LXZ216" s="53"/>
      <c r="LYA216" s="53"/>
      <c r="LYB216" s="53"/>
      <c r="LYC216" s="53"/>
      <c r="LYD216" s="53"/>
      <c r="LYE216" s="53"/>
      <c r="LYF216" s="53"/>
      <c r="LYG216" s="53"/>
      <c r="LYH216" s="53"/>
      <c r="LYI216" s="53"/>
      <c r="LYJ216" s="53"/>
      <c r="LYK216" s="53"/>
      <c r="LYL216" s="53"/>
      <c r="LYM216" s="53"/>
      <c r="LYN216" s="53"/>
      <c r="LYO216" s="53"/>
      <c r="LYP216" s="53"/>
      <c r="LYQ216" s="53"/>
      <c r="LYR216" s="53"/>
      <c r="LYS216" s="53"/>
      <c r="LYT216" s="53"/>
      <c r="LYU216" s="53"/>
      <c r="LYV216" s="53"/>
      <c r="LYW216" s="53"/>
      <c r="LYX216" s="53"/>
      <c r="LYY216" s="53"/>
      <c r="LYZ216" s="53"/>
      <c r="LZA216" s="53"/>
      <c r="LZB216" s="53"/>
      <c r="LZC216" s="53"/>
      <c r="LZD216" s="53"/>
      <c r="LZE216" s="53"/>
      <c r="LZF216" s="53"/>
      <c r="LZG216" s="53"/>
      <c r="LZH216" s="53"/>
      <c r="LZI216" s="53"/>
      <c r="LZJ216" s="53"/>
      <c r="LZK216" s="53"/>
      <c r="LZL216" s="53"/>
      <c r="LZM216" s="53"/>
      <c r="LZN216" s="53"/>
      <c r="LZO216" s="53"/>
      <c r="LZP216" s="53"/>
      <c r="LZQ216" s="53"/>
      <c r="LZR216" s="53"/>
      <c r="LZS216" s="53"/>
      <c r="LZT216" s="53"/>
      <c r="LZU216" s="53"/>
      <c r="LZV216" s="53"/>
      <c r="LZW216" s="53"/>
      <c r="LZX216" s="53"/>
      <c r="LZY216" s="53"/>
      <c r="LZZ216" s="53"/>
      <c r="MAA216" s="53"/>
      <c r="MAB216" s="53"/>
      <c r="MAC216" s="53"/>
      <c r="MAD216" s="53"/>
      <c r="MAE216" s="53"/>
      <c r="MAF216" s="53"/>
      <c r="MAG216" s="53"/>
      <c r="MAH216" s="53"/>
      <c r="MAI216" s="53"/>
      <c r="MAJ216" s="53"/>
      <c r="MAK216" s="53"/>
      <c r="MAL216" s="53"/>
      <c r="MAM216" s="53"/>
      <c r="MAN216" s="53"/>
      <c r="MAO216" s="53"/>
      <c r="MAP216" s="53"/>
      <c r="MAQ216" s="53"/>
      <c r="MAR216" s="53"/>
      <c r="MAS216" s="53"/>
      <c r="MAT216" s="53"/>
      <c r="MAU216" s="53"/>
      <c r="MAV216" s="53"/>
      <c r="MAW216" s="53"/>
      <c r="MAX216" s="53"/>
      <c r="MAY216" s="53"/>
      <c r="MAZ216" s="53"/>
      <c r="MBA216" s="53"/>
      <c r="MBB216" s="53"/>
      <c r="MBC216" s="53"/>
      <c r="MBD216" s="53"/>
      <c r="MBE216" s="53"/>
      <c r="MBF216" s="53"/>
      <c r="MBG216" s="53"/>
      <c r="MBH216" s="53"/>
      <c r="MBI216" s="53"/>
      <c r="MBJ216" s="53"/>
      <c r="MBK216" s="53"/>
      <c r="MBL216" s="53"/>
      <c r="MBM216" s="53"/>
      <c r="MBN216" s="53"/>
      <c r="MBO216" s="53"/>
      <c r="MBP216" s="53"/>
      <c r="MBQ216" s="53"/>
      <c r="MBR216" s="53"/>
      <c r="MBS216" s="53"/>
      <c r="MBT216" s="53"/>
      <c r="MBU216" s="53"/>
      <c r="MBV216" s="53"/>
      <c r="MBW216" s="53"/>
      <c r="MBX216" s="53"/>
      <c r="MBY216" s="53"/>
      <c r="MBZ216" s="53"/>
      <c r="MCA216" s="53"/>
      <c r="MCB216" s="53"/>
      <c r="MCC216" s="53"/>
      <c r="MCD216" s="53"/>
      <c r="MCE216" s="53"/>
      <c r="MCF216" s="53"/>
      <c r="MCG216" s="53"/>
      <c r="MCH216" s="53"/>
      <c r="MCI216" s="53"/>
      <c r="MCJ216" s="53"/>
      <c r="MCK216" s="53"/>
      <c r="MCL216" s="53"/>
      <c r="MCM216" s="53"/>
      <c r="MCN216" s="53"/>
      <c r="MCO216" s="53"/>
      <c r="MCP216" s="53"/>
      <c r="MCQ216" s="53"/>
      <c r="MCR216" s="53"/>
      <c r="MCS216" s="53"/>
      <c r="MCT216" s="53"/>
      <c r="MCU216" s="53"/>
      <c r="MCV216" s="53"/>
      <c r="MCW216" s="53"/>
      <c r="MCX216" s="53"/>
      <c r="MCY216" s="53"/>
      <c r="MCZ216" s="53"/>
      <c r="MDA216" s="53"/>
      <c r="MDB216" s="53"/>
      <c r="MDC216" s="53"/>
      <c r="MDD216" s="53"/>
      <c r="MDE216" s="53"/>
      <c r="MDF216" s="53"/>
      <c r="MDG216" s="53"/>
      <c r="MDH216" s="53"/>
      <c r="MDI216" s="53"/>
      <c r="MDJ216" s="53"/>
      <c r="MDK216" s="53"/>
      <c r="MDL216" s="53"/>
      <c r="MDM216" s="53"/>
      <c r="MDN216" s="53"/>
      <c r="MDO216" s="53"/>
      <c r="MDP216" s="53"/>
      <c r="MDQ216" s="53"/>
      <c r="MDR216" s="53"/>
      <c r="MDS216" s="53"/>
      <c r="MDT216" s="53"/>
      <c r="MDU216" s="53"/>
      <c r="MDV216" s="53"/>
      <c r="MDW216" s="53"/>
      <c r="MDX216" s="53"/>
      <c r="MDY216" s="53"/>
      <c r="MDZ216" s="53"/>
      <c r="MEA216" s="53"/>
      <c r="MEB216" s="53"/>
      <c r="MEC216" s="53"/>
      <c r="MED216" s="53"/>
      <c r="MEE216" s="53"/>
      <c r="MEF216" s="53"/>
      <c r="MEG216" s="53"/>
      <c r="MEH216" s="53"/>
      <c r="MEI216" s="53"/>
      <c r="MEJ216" s="53"/>
      <c r="MEK216" s="53"/>
      <c r="MEL216" s="53"/>
      <c r="MEM216" s="53"/>
      <c r="MEN216" s="53"/>
      <c r="MEO216" s="53"/>
      <c r="MEP216" s="53"/>
      <c r="MEQ216" s="53"/>
      <c r="MER216" s="53"/>
      <c r="MES216" s="53"/>
      <c r="MET216" s="53"/>
      <c r="MEU216" s="53"/>
      <c r="MEV216" s="53"/>
      <c r="MEW216" s="53"/>
      <c r="MEX216" s="53"/>
      <c r="MEY216" s="53"/>
      <c r="MEZ216" s="53"/>
      <c r="MFA216" s="53"/>
      <c r="MFB216" s="53"/>
      <c r="MFC216" s="53"/>
      <c r="MFD216" s="53"/>
      <c r="MFE216" s="53"/>
      <c r="MFF216" s="53"/>
      <c r="MFG216" s="53"/>
      <c r="MFH216" s="53"/>
      <c r="MFI216" s="53"/>
      <c r="MFJ216" s="53"/>
      <c r="MFK216" s="53"/>
      <c r="MFL216" s="53"/>
      <c r="MFM216" s="53"/>
      <c r="MFN216" s="53"/>
      <c r="MFO216" s="53"/>
      <c r="MFP216" s="53"/>
      <c r="MFQ216" s="53"/>
      <c r="MFR216" s="53"/>
      <c r="MFS216" s="53"/>
      <c r="MFT216" s="53"/>
      <c r="MFU216" s="53"/>
      <c r="MFV216" s="53"/>
      <c r="MFW216" s="53"/>
      <c r="MFX216" s="53"/>
      <c r="MFY216" s="53"/>
      <c r="MFZ216" s="53"/>
      <c r="MGA216" s="53"/>
      <c r="MGB216" s="53"/>
      <c r="MGC216" s="53"/>
      <c r="MGD216" s="53"/>
      <c r="MGE216" s="53"/>
      <c r="MGF216" s="53"/>
      <c r="MGG216" s="53"/>
      <c r="MGH216" s="53"/>
      <c r="MGI216" s="53"/>
      <c r="MGJ216" s="53"/>
      <c r="MGK216" s="53"/>
      <c r="MGL216" s="53"/>
      <c r="MGM216" s="53"/>
      <c r="MGN216" s="53"/>
      <c r="MGO216" s="53"/>
      <c r="MGP216" s="53"/>
      <c r="MGQ216" s="53"/>
      <c r="MGR216" s="53"/>
      <c r="MGS216" s="53"/>
      <c r="MGT216" s="53"/>
      <c r="MGU216" s="53"/>
      <c r="MGV216" s="53"/>
      <c r="MGW216" s="53"/>
      <c r="MGX216" s="53"/>
      <c r="MGY216" s="53"/>
      <c r="MGZ216" s="53"/>
      <c r="MHA216" s="53"/>
      <c r="MHB216" s="53"/>
      <c r="MHC216" s="53"/>
      <c r="MHD216" s="53"/>
      <c r="MHE216" s="53"/>
      <c r="MHF216" s="53"/>
      <c r="MHG216" s="53"/>
      <c r="MHH216" s="53"/>
      <c r="MHI216" s="53"/>
      <c r="MHJ216" s="53"/>
      <c r="MHK216" s="53"/>
      <c r="MHL216" s="53"/>
      <c r="MHM216" s="53"/>
      <c r="MHN216" s="53"/>
      <c r="MHO216" s="53"/>
      <c r="MHP216" s="53"/>
      <c r="MHQ216" s="53"/>
      <c r="MHR216" s="53"/>
      <c r="MHS216" s="53"/>
      <c r="MHT216" s="53"/>
      <c r="MHU216" s="53"/>
      <c r="MHV216" s="53"/>
      <c r="MHW216" s="53"/>
      <c r="MHX216" s="53"/>
      <c r="MHY216" s="53"/>
      <c r="MHZ216" s="53"/>
      <c r="MIA216" s="53"/>
      <c r="MIB216" s="53"/>
      <c r="MIC216" s="53"/>
      <c r="MID216" s="53"/>
      <c r="MIE216" s="53"/>
      <c r="MIF216" s="53"/>
      <c r="MIG216" s="53"/>
      <c r="MIH216" s="53"/>
      <c r="MII216" s="53"/>
      <c r="MIJ216" s="53"/>
      <c r="MIK216" s="53"/>
      <c r="MIL216" s="53"/>
      <c r="MIM216" s="53"/>
      <c r="MIN216" s="53"/>
      <c r="MIO216" s="53"/>
      <c r="MIP216" s="53"/>
      <c r="MIQ216" s="53"/>
      <c r="MIR216" s="53"/>
      <c r="MIS216" s="53"/>
      <c r="MIT216" s="53"/>
      <c r="MIU216" s="53"/>
      <c r="MIV216" s="53"/>
      <c r="MIW216" s="53"/>
      <c r="MIX216" s="53"/>
      <c r="MIY216" s="53"/>
      <c r="MIZ216" s="53"/>
      <c r="MJA216" s="53"/>
      <c r="MJB216" s="53"/>
      <c r="MJC216" s="53"/>
      <c r="MJD216" s="53"/>
      <c r="MJE216" s="53"/>
      <c r="MJF216" s="53"/>
      <c r="MJG216" s="53"/>
      <c r="MJH216" s="53"/>
      <c r="MJI216" s="53"/>
      <c r="MJJ216" s="53"/>
      <c r="MJK216" s="53"/>
      <c r="MJL216" s="53"/>
      <c r="MJM216" s="53"/>
      <c r="MJN216" s="53"/>
      <c r="MJO216" s="53"/>
      <c r="MJP216" s="53"/>
      <c r="MJQ216" s="53"/>
      <c r="MJR216" s="53"/>
      <c r="MJS216" s="53"/>
      <c r="MJT216" s="53"/>
      <c r="MJU216" s="53"/>
      <c r="MJV216" s="53"/>
      <c r="MJW216" s="53"/>
      <c r="MJX216" s="53"/>
      <c r="MJY216" s="53"/>
      <c r="MJZ216" s="53"/>
      <c r="MKA216" s="53"/>
      <c r="MKB216" s="53"/>
      <c r="MKC216" s="53"/>
      <c r="MKD216" s="53"/>
      <c r="MKE216" s="53"/>
      <c r="MKF216" s="53"/>
      <c r="MKG216" s="53"/>
      <c r="MKH216" s="53"/>
      <c r="MKI216" s="53"/>
      <c r="MKJ216" s="53"/>
      <c r="MKK216" s="53"/>
      <c r="MKL216" s="53"/>
      <c r="MKM216" s="53"/>
      <c r="MKN216" s="53"/>
      <c r="MKO216" s="53"/>
      <c r="MKP216" s="53"/>
      <c r="MKQ216" s="53"/>
      <c r="MKR216" s="53"/>
      <c r="MKS216" s="53"/>
      <c r="MKT216" s="53"/>
      <c r="MKU216" s="53"/>
      <c r="MKV216" s="53"/>
      <c r="MKW216" s="53"/>
      <c r="MKX216" s="53"/>
      <c r="MKY216" s="53"/>
      <c r="MKZ216" s="53"/>
      <c r="MLA216" s="53"/>
      <c r="MLB216" s="53"/>
      <c r="MLC216" s="53"/>
      <c r="MLD216" s="53"/>
      <c r="MLE216" s="53"/>
      <c r="MLF216" s="53"/>
      <c r="MLG216" s="53"/>
      <c r="MLH216" s="53"/>
      <c r="MLI216" s="53"/>
      <c r="MLJ216" s="53"/>
      <c r="MLK216" s="53"/>
      <c r="MLL216" s="53"/>
      <c r="MLM216" s="53"/>
      <c r="MLN216" s="53"/>
      <c r="MLO216" s="53"/>
      <c r="MLP216" s="53"/>
      <c r="MLQ216" s="53"/>
      <c r="MLR216" s="53"/>
      <c r="MLS216" s="53"/>
      <c r="MLT216" s="53"/>
      <c r="MLU216" s="53"/>
      <c r="MLV216" s="53"/>
      <c r="MLW216" s="53"/>
      <c r="MLX216" s="53"/>
      <c r="MLY216" s="53"/>
      <c r="MLZ216" s="53"/>
      <c r="MMA216" s="53"/>
      <c r="MMB216" s="53"/>
      <c r="MMC216" s="53"/>
      <c r="MMD216" s="53"/>
      <c r="MME216" s="53"/>
      <c r="MMF216" s="53"/>
      <c r="MMG216" s="53"/>
      <c r="MMH216" s="53"/>
      <c r="MMI216" s="53"/>
      <c r="MMJ216" s="53"/>
      <c r="MMK216" s="53"/>
      <c r="MML216" s="53"/>
      <c r="MMM216" s="53"/>
      <c r="MMN216" s="53"/>
      <c r="MMO216" s="53"/>
      <c r="MMP216" s="53"/>
      <c r="MMQ216" s="53"/>
      <c r="MMR216" s="53"/>
      <c r="MMS216" s="53"/>
      <c r="MMT216" s="53"/>
      <c r="MMU216" s="53"/>
      <c r="MMV216" s="53"/>
      <c r="MMW216" s="53"/>
      <c r="MMX216" s="53"/>
      <c r="MMY216" s="53"/>
      <c r="MMZ216" s="53"/>
      <c r="MNA216" s="53"/>
      <c r="MNB216" s="53"/>
      <c r="MNC216" s="53"/>
      <c r="MND216" s="53"/>
      <c r="MNE216" s="53"/>
      <c r="MNF216" s="53"/>
      <c r="MNG216" s="53"/>
      <c r="MNH216" s="53"/>
      <c r="MNI216" s="53"/>
      <c r="MNJ216" s="53"/>
      <c r="MNK216" s="53"/>
      <c r="MNL216" s="53"/>
      <c r="MNM216" s="53"/>
      <c r="MNN216" s="53"/>
      <c r="MNO216" s="53"/>
      <c r="MNP216" s="53"/>
      <c r="MNQ216" s="53"/>
      <c r="MNR216" s="53"/>
      <c r="MNS216" s="53"/>
      <c r="MNT216" s="53"/>
      <c r="MNU216" s="53"/>
      <c r="MNV216" s="53"/>
      <c r="MNW216" s="53"/>
      <c r="MNX216" s="53"/>
      <c r="MNY216" s="53"/>
      <c r="MNZ216" s="53"/>
      <c r="MOA216" s="53"/>
      <c r="MOB216" s="53"/>
      <c r="MOC216" s="53"/>
      <c r="MOD216" s="53"/>
      <c r="MOE216" s="53"/>
      <c r="MOF216" s="53"/>
      <c r="MOG216" s="53"/>
      <c r="MOH216" s="53"/>
      <c r="MOI216" s="53"/>
      <c r="MOJ216" s="53"/>
      <c r="MOK216" s="53"/>
      <c r="MOL216" s="53"/>
      <c r="MOM216" s="53"/>
      <c r="MON216" s="53"/>
      <c r="MOO216" s="53"/>
      <c r="MOP216" s="53"/>
      <c r="MOQ216" s="53"/>
      <c r="MOR216" s="53"/>
      <c r="MOS216" s="53"/>
      <c r="MOT216" s="53"/>
      <c r="MOU216" s="53"/>
      <c r="MOV216" s="53"/>
      <c r="MOW216" s="53"/>
      <c r="MOX216" s="53"/>
      <c r="MOY216" s="53"/>
      <c r="MOZ216" s="53"/>
      <c r="MPA216" s="53"/>
      <c r="MPB216" s="53"/>
      <c r="MPC216" s="53"/>
      <c r="MPD216" s="53"/>
      <c r="MPE216" s="53"/>
      <c r="MPF216" s="53"/>
      <c r="MPG216" s="53"/>
      <c r="MPH216" s="53"/>
      <c r="MPI216" s="53"/>
      <c r="MPJ216" s="53"/>
      <c r="MPK216" s="53"/>
      <c r="MPL216" s="53"/>
      <c r="MPM216" s="53"/>
      <c r="MPN216" s="53"/>
      <c r="MPO216" s="53"/>
      <c r="MPP216" s="53"/>
      <c r="MPQ216" s="53"/>
      <c r="MPR216" s="53"/>
      <c r="MPS216" s="53"/>
      <c r="MPT216" s="53"/>
      <c r="MPU216" s="53"/>
      <c r="MPV216" s="53"/>
      <c r="MPW216" s="53"/>
      <c r="MPX216" s="53"/>
      <c r="MPY216" s="53"/>
      <c r="MPZ216" s="53"/>
      <c r="MQA216" s="53"/>
      <c r="MQB216" s="53"/>
      <c r="MQC216" s="53"/>
      <c r="MQD216" s="53"/>
      <c r="MQE216" s="53"/>
      <c r="MQF216" s="53"/>
      <c r="MQG216" s="53"/>
      <c r="MQH216" s="53"/>
      <c r="MQI216" s="53"/>
      <c r="MQJ216" s="53"/>
      <c r="MQK216" s="53"/>
      <c r="MQL216" s="53"/>
      <c r="MQM216" s="53"/>
      <c r="MQN216" s="53"/>
      <c r="MQO216" s="53"/>
      <c r="MQP216" s="53"/>
      <c r="MQQ216" s="53"/>
      <c r="MQR216" s="53"/>
      <c r="MQS216" s="53"/>
      <c r="MQT216" s="53"/>
      <c r="MQU216" s="53"/>
      <c r="MQV216" s="53"/>
      <c r="MQW216" s="53"/>
      <c r="MQX216" s="53"/>
      <c r="MQY216" s="53"/>
      <c r="MQZ216" s="53"/>
      <c r="MRA216" s="53"/>
      <c r="MRB216" s="53"/>
      <c r="MRC216" s="53"/>
      <c r="MRD216" s="53"/>
      <c r="MRE216" s="53"/>
      <c r="MRF216" s="53"/>
      <c r="MRG216" s="53"/>
      <c r="MRH216" s="53"/>
      <c r="MRI216" s="53"/>
      <c r="MRJ216" s="53"/>
      <c r="MRK216" s="53"/>
      <c r="MRL216" s="53"/>
      <c r="MRM216" s="53"/>
      <c r="MRN216" s="53"/>
      <c r="MRO216" s="53"/>
      <c r="MRP216" s="53"/>
      <c r="MRQ216" s="53"/>
      <c r="MRR216" s="53"/>
      <c r="MRS216" s="53"/>
      <c r="MRT216" s="53"/>
      <c r="MRU216" s="53"/>
      <c r="MRV216" s="53"/>
      <c r="MRW216" s="53"/>
      <c r="MRX216" s="53"/>
      <c r="MRY216" s="53"/>
      <c r="MRZ216" s="53"/>
      <c r="MSA216" s="53"/>
      <c r="MSB216" s="53"/>
      <c r="MSC216" s="53"/>
      <c r="MSD216" s="53"/>
      <c r="MSE216" s="53"/>
      <c r="MSF216" s="53"/>
      <c r="MSG216" s="53"/>
      <c r="MSH216" s="53"/>
      <c r="MSI216" s="53"/>
      <c r="MSJ216" s="53"/>
      <c r="MSK216" s="53"/>
      <c r="MSL216" s="53"/>
      <c r="MSM216" s="53"/>
      <c r="MSN216" s="53"/>
      <c r="MSO216" s="53"/>
      <c r="MSP216" s="53"/>
      <c r="MSQ216" s="53"/>
      <c r="MSR216" s="53"/>
      <c r="MSS216" s="53"/>
      <c r="MST216" s="53"/>
      <c r="MSU216" s="53"/>
      <c r="MSV216" s="53"/>
      <c r="MSW216" s="53"/>
      <c r="MSX216" s="53"/>
      <c r="MSY216" s="53"/>
      <c r="MSZ216" s="53"/>
      <c r="MTA216" s="53"/>
      <c r="MTB216" s="53"/>
      <c r="MTC216" s="53"/>
      <c r="MTD216" s="53"/>
      <c r="MTE216" s="53"/>
      <c r="MTF216" s="53"/>
      <c r="MTG216" s="53"/>
      <c r="MTH216" s="53"/>
      <c r="MTI216" s="53"/>
      <c r="MTJ216" s="53"/>
      <c r="MTK216" s="53"/>
      <c r="MTL216" s="53"/>
      <c r="MTM216" s="53"/>
      <c r="MTN216" s="53"/>
      <c r="MTO216" s="53"/>
      <c r="MTP216" s="53"/>
      <c r="MTQ216" s="53"/>
      <c r="MTR216" s="53"/>
      <c r="MTS216" s="53"/>
      <c r="MTT216" s="53"/>
      <c r="MTU216" s="53"/>
      <c r="MTV216" s="53"/>
      <c r="MTW216" s="53"/>
      <c r="MTX216" s="53"/>
      <c r="MTY216" s="53"/>
      <c r="MTZ216" s="53"/>
      <c r="MUA216" s="53"/>
      <c r="MUB216" s="53"/>
      <c r="MUC216" s="53"/>
      <c r="MUD216" s="53"/>
      <c r="MUE216" s="53"/>
      <c r="MUF216" s="53"/>
      <c r="MUG216" s="53"/>
      <c r="MUH216" s="53"/>
      <c r="MUI216" s="53"/>
      <c r="MUJ216" s="53"/>
      <c r="MUK216" s="53"/>
      <c r="MUL216" s="53"/>
      <c r="MUM216" s="53"/>
      <c r="MUN216" s="53"/>
      <c r="MUO216" s="53"/>
      <c r="MUP216" s="53"/>
      <c r="MUQ216" s="53"/>
      <c r="MUR216" s="53"/>
      <c r="MUS216" s="53"/>
      <c r="MUT216" s="53"/>
      <c r="MUU216" s="53"/>
      <c r="MUV216" s="53"/>
      <c r="MUW216" s="53"/>
      <c r="MUX216" s="53"/>
      <c r="MUY216" s="53"/>
      <c r="MUZ216" s="53"/>
      <c r="MVA216" s="53"/>
      <c r="MVB216" s="53"/>
      <c r="MVC216" s="53"/>
      <c r="MVD216" s="53"/>
      <c r="MVE216" s="53"/>
      <c r="MVF216" s="53"/>
      <c r="MVG216" s="53"/>
      <c r="MVH216" s="53"/>
      <c r="MVI216" s="53"/>
      <c r="MVJ216" s="53"/>
      <c r="MVK216" s="53"/>
      <c r="MVL216" s="53"/>
      <c r="MVM216" s="53"/>
      <c r="MVN216" s="53"/>
      <c r="MVO216" s="53"/>
      <c r="MVP216" s="53"/>
      <c r="MVQ216" s="53"/>
      <c r="MVR216" s="53"/>
      <c r="MVS216" s="53"/>
      <c r="MVT216" s="53"/>
      <c r="MVU216" s="53"/>
      <c r="MVV216" s="53"/>
      <c r="MVW216" s="53"/>
      <c r="MVX216" s="53"/>
      <c r="MVY216" s="53"/>
      <c r="MVZ216" s="53"/>
      <c r="MWA216" s="53"/>
      <c r="MWB216" s="53"/>
      <c r="MWC216" s="53"/>
      <c r="MWD216" s="53"/>
      <c r="MWE216" s="53"/>
      <c r="MWF216" s="53"/>
      <c r="MWG216" s="53"/>
      <c r="MWH216" s="53"/>
      <c r="MWI216" s="53"/>
      <c r="MWJ216" s="53"/>
      <c r="MWK216" s="53"/>
      <c r="MWL216" s="53"/>
      <c r="MWM216" s="53"/>
      <c r="MWN216" s="53"/>
      <c r="MWO216" s="53"/>
      <c r="MWP216" s="53"/>
      <c r="MWQ216" s="53"/>
      <c r="MWR216" s="53"/>
      <c r="MWS216" s="53"/>
      <c r="MWT216" s="53"/>
      <c r="MWU216" s="53"/>
      <c r="MWV216" s="53"/>
      <c r="MWW216" s="53"/>
      <c r="MWX216" s="53"/>
      <c r="MWY216" s="53"/>
      <c r="MWZ216" s="53"/>
      <c r="MXA216" s="53"/>
      <c r="MXB216" s="53"/>
      <c r="MXC216" s="53"/>
      <c r="MXD216" s="53"/>
      <c r="MXE216" s="53"/>
      <c r="MXF216" s="53"/>
      <c r="MXG216" s="53"/>
      <c r="MXH216" s="53"/>
      <c r="MXI216" s="53"/>
      <c r="MXJ216" s="53"/>
      <c r="MXK216" s="53"/>
      <c r="MXL216" s="53"/>
      <c r="MXM216" s="53"/>
      <c r="MXN216" s="53"/>
      <c r="MXO216" s="53"/>
      <c r="MXP216" s="53"/>
      <c r="MXQ216" s="53"/>
      <c r="MXR216" s="53"/>
      <c r="MXS216" s="53"/>
      <c r="MXT216" s="53"/>
      <c r="MXU216" s="53"/>
      <c r="MXV216" s="53"/>
      <c r="MXW216" s="53"/>
      <c r="MXX216" s="53"/>
      <c r="MXY216" s="53"/>
      <c r="MXZ216" s="53"/>
      <c r="MYA216" s="53"/>
      <c r="MYB216" s="53"/>
      <c r="MYC216" s="53"/>
      <c r="MYD216" s="53"/>
      <c r="MYE216" s="53"/>
      <c r="MYF216" s="53"/>
      <c r="MYG216" s="53"/>
      <c r="MYH216" s="53"/>
      <c r="MYI216" s="53"/>
      <c r="MYJ216" s="53"/>
      <c r="MYK216" s="53"/>
      <c r="MYL216" s="53"/>
      <c r="MYM216" s="53"/>
      <c r="MYN216" s="53"/>
      <c r="MYO216" s="53"/>
      <c r="MYP216" s="53"/>
      <c r="MYQ216" s="53"/>
      <c r="MYR216" s="53"/>
      <c r="MYS216" s="53"/>
      <c r="MYT216" s="53"/>
      <c r="MYU216" s="53"/>
      <c r="MYV216" s="53"/>
      <c r="MYW216" s="53"/>
      <c r="MYX216" s="53"/>
      <c r="MYY216" s="53"/>
      <c r="MYZ216" s="53"/>
      <c r="MZA216" s="53"/>
      <c r="MZB216" s="53"/>
      <c r="MZC216" s="53"/>
      <c r="MZD216" s="53"/>
      <c r="MZE216" s="53"/>
      <c r="MZF216" s="53"/>
      <c r="MZG216" s="53"/>
      <c r="MZH216" s="53"/>
      <c r="MZI216" s="53"/>
      <c r="MZJ216" s="53"/>
      <c r="MZK216" s="53"/>
      <c r="MZL216" s="53"/>
      <c r="MZM216" s="53"/>
      <c r="MZN216" s="53"/>
      <c r="MZO216" s="53"/>
      <c r="MZP216" s="53"/>
      <c r="MZQ216" s="53"/>
      <c r="MZR216" s="53"/>
      <c r="MZS216" s="53"/>
      <c r="MZT216" s="53"/>
      <c r="MZU216" s="53"/>
      <c r="MZV216" s="53"/>
      <c r="MZW216" s="53"/>
      <c r="MZX216" s="53"/>
      <c r="MZY216" s="53"/>
      <c r="MZZ216" s="53"/>
      <c r="NAA216" s="53"/>
      <c r="NAB216" s="53"/>
      <c r="NAC216" s="53"/>
      <c r="NAD216" s="53"/>
      <c r="NAE216" s="53"/>
      <c r="NAF216" s="53"/>
      <c r="NAG216" s="53"/>
      <c r="NAH216" s="53"/>
      <c r="NAI216" s="53"/>
      <c r="NAJ216" s="53"/>
      <c r="NAK216" s="53"/>
      <c r="NAL216" s="53"/>
      <c r="NAM216" s="53"/>
      <c r="NAN216" s="53"/>
      <c r="NAO216" s="53"/>
      <c r="NAP216" s="53"/>
      <c r="NAQ216" s="53"/>
      <c r="NAR216" s="53"/>
      <c r="NAS216" s="53"/>
      <c r="NAT216" s="53"/>
      <c r="NAU216" s="53"/>
      <c r="NAV216" s="53"/>
      <c r="NAW216" s="53"/>
      <c r="NAX216" s="53"/>
      <c r="NAY216" s="53"/>
      <c r="NAZ216" s="53"/>
      <c r="NBA216" s="53"/>
      <c r="NBB216" s="53"/>
      <c r="NBC216" s="53"/>
      <c r="NBD216" s="53"/>
      <c r="NBE216" s="53"/>
      <c r="NBF216" s="53"/>
      <c r="NBG216" s="53"/>
      <c r="NBH216" s="53"/>
      <c r="NBI216" s="53"/>
      <c r="NBJ216" s="53"/>
      <c r="NBK216" s="53"/>
      <c r="NBL216" s="53"/>
      <c r="NBM216" s="53"/>
      <c r="NBN216" s="53"/>
      <c r="NBO216" s="53"/>
      <c r="NBP216" s="53"/>
      <c r="NBQ216" s="53"/>
      <c r="NBR216" s="53"/>
      <c r="NBS216" s="53"/>
      <c r="NBT216" s="53"/>
      <c r="NBU216" s="53"/>
      <c r="NBV216" s="53"/>
      <c r="NBW216" s="53"/>
      <c r="NBX216" s="53"/>
      <c r="NBY216" s="53"/>
      <c r="NBZ216" s="53"/>
      <c r="NCA216" s="53"/>
      <c r="NCB216" s="53"/>
      <c r="NCC216" s="53"/>
      <c r="NCD216" s="53"/>
      <c r="NCE216" s="53"/>
      <c r="NCF216" s="53"/>
      <c r="NCG216" s="53"/>
      <c r="NCH216" s="53"/>
      <c r="NCI216" s="53"/>
      <c r="NCJ216" s="53"/>
      <c r="NCK216" s="53"/>
      <c r="NCL216" s="53"/>
      <c r="NCM216" s="53"/>
      <c r="NCN216" s="53"/>
      <c r="NCO216" s="53"/>
      <c r="NCP216" s="53"/>
      <c r="NCQ216" s="53"/>
      <c r="NCR216" s="53"/>
      <c r="NCS216" s="53"/>
      <c r="NCT216" s="53"/>
      <c r="NCU216" s="53"/>
      <c r="NCV216" s="53"/>
      <c r="NCW216" s="53"/>
      <c r="NCX216" s="53"/>
      <c r="NCY216" s="53"/>
      <c r="NCZ216" s="53"/>
      <c r="NDA216" s="53"/>
      <c r="NDB216" s="53"/>
      <c r="NDC216" s="53"/>
      <c r="NDD216" s="53"/>
      <c r="NDE216" s="53"/>
      <c r="NDF216" s="53"/>
      <c r="NDG216" s="53"/>
      <c r="NDH216" s="53"/>
      <c r="NDI216" s="53"/>
      <c r="NDJ216" s="53"/>
      <c r="NDK216" s="53"/>
      <c r="NDL216" s="53"/>
      <c r="NDM216" s="53"/>
      <c r="NDN216" s="53"/>
      <c r="NDO216" s="53"/>
      <c r="NDP216" s="53"/>
      <c r="NDQ216" s="53"/>
      <c r="NDR216" s="53"/>
      <c r="NDS216" s="53"/>
      <c r="NDT216" s="53"/>
      <c r="NDU216" s="53"/>
      <c r="NDV216" s="53"/>
      <c r="NDW216" s="53"/>
      <c r="NDX216" s="53"/>
      <c r="NDY216" s="53"/>
      <c r="NDZ216" s="53"/>
      <c r="NEA216" s="53"/>
      <c r="NEB216" s="53"/>
      <c r="NEC216" s="53"/>
      <c r="NED216" s="53"/>
      <c r="NEE216" s="53"/>
      <c r="NEF216" s="53"/>
      <c r="NEG216" s="53"/>
      <c r="NEH216" s="53"/>
      <c r="NEI216" s="53"/>
      <c r="NEJ216" s="53"/>
      <c r="NEK216" s="53"/>
      <c r="NEL216" s="53"/>
      <c r="NEM216" s="53"/>
      <c r="NEN216" s="53"/>
      <c r="NEO216" s="53"/>
      <c r="NEP216" s="53"/>
      <c r="NEQ216" s="53"/>
      <c r="NER216" s="53"/>
      <c r="NES216" s="53"/>
      <c r="NET216" s="53"/>
      <c r="NEU216" s="53"/>
      <c r="NEV216" s="53"/>
      <c r="NEW216" s="53"/>
      <c r="NEX216" s="53"/>
      <c r="NEY216" s="53"/>
      <c r="NEZ216" s="53"/>
      <c r="NFA216" s="53"/>
      <c r="NFB216" s="53"/>
      <c r="NFC216" s="53"/>
      <c r="NFD216" s="53"/>
      <c r="NFE216" s="53"/>
      <c r="NFF216" s="53"/>
      <c r="NFG216" s="53"/>
      <c r="NFH216" s="53"/>
      <c r="NFI216" s="53"/>
      <c r="NFJ216" s="53"/>
      <c r="NFK216" s="53"/>
      <c r="NFL216" s="53"/>
      <c r="NFM216" s="53"/>
      <c r="NFN216" s="53"/>
      <c r="NFO216" s="53"/>
      <c r="NFP216" s="53"/>
      <c r="NFQ216" s="53"/>
      <c r="NFR216" s="53"/>
      <c r="NFS216" s="53"/>
      <c r="NFT216" s="53"/>
      <c r="NFU216" s="53"/>
      <c r="NFV216" s="53"/>
      <c r="NFW216" s="53"/>
      <c r="NFX216" s="53"/>
      <c r="NFY216" s="53"/>
      <c r="NFZ216" s="53"/>
      <c r="NGA216" s="53"/>
      <c r="NGB216" s="53"/>
      <c r="NGC216" s="53"/>
      <c r="NGD216" s="53"/>
      <c r="NGE216" s="53"/>
      <c r="NGF216" s="53"/>
      <c r="NGG216" s="53"/>
      <c r="NGH216" s="53"/>
      <c r="NGI216" s="53"/>
      <c r="NGJ216" s="53"/>
      <c r="NGK216" s="53"/>
      <c r="NGL216" s="53"/>
      <c r="NGM216" s="53"/>
      <c r="NGN216" s="53"/>
      <c r="NGO216" s="53"/>
      <c r="NGP216" s="53"/>
      <c r="NGQ216" s="53"/>
      <c r="NGR216" s="53"/>
      <c r="NGS216" s="53"/>
      <c r="NGT216" s="53"/>
      <c r="NGU216" s="53"/>
      <c r="NGV216" s="53"/>
      <c r="NGW216" s="53"/>
      <c r="NGX216" s="53"/>
      <c r="NGY216" s="53"/>
      <c r="NGZ216" s="53"/>
      <c r="NHA216" s="53"/>
      <c r="NHB216" s="53"/>
      <c r="NHC216" s="53"/>
      <c r="NHD216" s="53"/>
      <c r="NHE216" s="53"/>
      <c r="NHF216" s="53"/>
      <c r="NHG216" s="53"/>
      <c r="NHH216" s="53"/>
      <c r="NHI216" s="53"/>
      <c r="NHJ216" s="53"/>
      <c r="NHK216" s="53"/>
      <c r="NHL216" s="53"/>
      <c r="NHM216" s="53"/>
      <c r="NHN216" s="53"/>
      <c r="NHO216" s="53"/>
      <c r="NHP216" s="53"/>
      <c r="NHQ216" s="53"/>
      <c r="NHR216" s="53"/>
      <c r="NHS216" s="53"/>
      <c r="NHT216" s="53"/>
      <c r="NHU216" s="53"/>
      <c r="NHV216" s="53"/>
      <c r="NHW216" s="53"/>
      <c r="NHX216" s="53"/>
      <c r="NHY216" s="53"/>
      <c r="NHZ216" s="53"/>
      <c r="NIA216" s="53"/>
      <c r="NIB216" s="53"/>
      <c r="NIC216" s="53"/>
      <c r="NID216" s="53"/>
      <c r="NIE216" s="53"/>
      <c r="NIF216" s="53"/>
      <c r="NIG216" s="53"/>
      <c r="NIH216" s="53"/>
      <c r="NII216" s="53"/>
      <c r="NIJ216" s="53"/>
      <c r="NIK216" s="53"/>
      <c r="NIL216" s="53"/>
      <c r="NIM216" s="53"/>
      <c r="NIN216" s="53"/>
      <c r="NIO216" s="53"/>
      <c r="NIP216" s="53"/>
      <c r="NIQ216" s="53"/>
      <c r="NIR216" s="53"/>
      <c r="NIS216" s="53"/>
      <c r="NIT216" s="53"/>
      <c r="NIU216" s="53"/>
      <c r="NIV216" s="53"/>
      <c r="NIW216" s="53"/>
      <c r="NIX216" s="53"/>
      <c r="NIY216" s="53"/>
      <c r="NIZ216" s="53"/>
      <c r="NJA216" s="53"/>
      <c r="NJB216" s="53"/>
      <c r="NJC216" s="53"/>
      <c r="NJD216" s="53"/>
      <c r="NJE216" s="53"/>
      <c r="NJF216" s="53"/>
      <c r="NJG216" s="53"/>
      <c r="NJH216" s="53"/>
      <c r="NJI216" s="53"/>
      <c r="NJJ216" s="53"/>
      <c r="NJK216" s="53"/>
      <c r="NJL216" s="53"/>
      <c r="NJM216" s="53"/>
      <c r="NJN216" s="53"/>
      <c r="NJO216" s="53"/>
      <c r="NJP216" s="53"/>
      <c r="NJQ216" s="53"/>
      <c r="NJR216" s="53"/>
      <c r="NJS216" s="53"/>
      <c r="NJT216" s="53"/>
      <c r="NJU216" s="53"/>
      <c r="NJV216" s="53"/>
      <c r="NJW216" s="53"/>
      <c r="NJX216" s="53"/>
      <c r="NJY216" s="53"/>
      <c r="NJZ216" s="53"/>
      <c r="NKA216" s="53"/>
      <c r="NKB216" s="53"/>
      <c r="NKC216" s="53"/>
      <c r="NKD216" s="53"/>
      <c r="NKE216" s="53"/>
      <c r="NKF216" s="53"/>
      <c r="NKG216" s="53"/>
      <c r="NKH216" s="53"/>
      <c r="NKI216" s="53"/>
      <c r="NKJ216" s="53"/>
      <c r="NKK216" s="53"/>
      <c r="NKL216" s="53"/>
      <c r="NKM216" s="53"/>
      <c r="NKN216" s="53"/>
      <c r="NKO216" s="53"/>
      <c r="NKP216" s="53"/>
      <c r="NKQ216" s="53"/>
      <c r="NKR216" s="53"/>
      <c r="NKS216" s="53"/>
      <c r="NKT216" s="53"/>
      <c r="NKU216" s="53"/>
      <c r="NKV216" s="53"/>
      <c r="NKW216" s="53"/>
      <c r="NKX216" s="53"/>
      <c r="NKY216" s="53"/>
      <c r="NKZ216" s="53"/>
      <c r="NLA216" s="53"/>
      <c r="NLB216" s="53"/>
      <c r="NLC216" s="53"/>
      <c r="NLD216" s="53"/>
      <c r="NLE216" s="53"/>
      <c r="NLF216" s="53"/>
      <c r="NLG216" s="53"/>
      <c r="NLH216" s="53"/>
      <c r="NLI216" s="53"/>
      <c r="NLJ216" s="53"/>
      <c r="NLK216" s="53"/>
      <c r="NLL216" s="53"/>
      <c r="NLM216" s="53"/>
      <c r="NLN216" s="53"/>
      <c r="NLO216" s="53"/>
      <c r="NLP216" s="53"/>
      <c r="NLQ216" s="53"/>
      <c r="NLR216" s="53"/>
      <c r="NLS216" s="53"/>
      <c r="NLT216" s="53"/>
      <c r="NLU216" s="53"/>
      <c r="NLV216" s="53"/>
      <c r="NLW216" s="53"/>
      <c r="NLX216" s="53"/>
      <c r="NLY216" s="53"/>
      <c r="NLZ216" s="53"/>
      <c r="NMA216" s="53"/>
      <c r="NMB216" s="53"/>
      <c r="NMC216" s="53"/>
      <c r="NMD216" s="53"/>
      <c r="NME216" s="53"/>
      <c r="NMF216" s="53"/>
      <c r="NMG216" s="53"/>
      <c r="NMH216" s="53"/>
      <c r="NMI216" s="53"/>
      <c r="NMJ216" s="53"/>
      <c r="NMK216" s="53"/>
      <c r="NML216" s="53"/>
      <c r="NMM216" s="53"/>
      <c r="NMN216" s="53"/>
      <c r="NMO216" s="53"/>
      <c r="NMP216" s="53"/>
      <c r="NMQ216" s="53"/>
      <c r="NMR216" s="53"/>
      <c r="NMS216" s="53"/>
      <c r="NMT216" s="53"/>
      <c r="NMU216" s="53"/>
      <c r="NMV216" s="53"/>
      <c r="NMW216" s="53"/>
      <c r="NMX216" s="53"/>
      <c r="NMY216" s="53"/>
      <c r="NMZ216" s="53"/>
      <c r="NNA216" s="53"/>
      <c r="NNB216" s="53"/>
      <c r="NNC216" s="53"/>
      <c r="NND216" s="53"/>
      <c r="NNE216" s="53"/>
      <c r="NNF216" s="53"/>
      <c r="NNG216" s="53"/>
      <c r="NNH216" s="53"/>
      <c r="NNI216" s="53"/>
      <c r="NNJ216" s="53"/>
      <c r="NNK216" s="53"/>
      <c r="NNL216" s="53"/>
      <c r="NNM216" s="53"/>
      <c r="NNN216" s="53"/>
      <c r="NNO216" s="53"/>
      <c r="NNP216" s="53"/>
      <c r="NNQ216" s="53"/>
      <c r="NNR216" s="53"/>
      <c r="NNS216" s="53"/>
      <c r="NNT216" s="53"/>
      <c r="NNU216" s="53"/>
      <c r="NNV216" s="53"/>
      <c r="NNW216" s="53"/>
      <c r="NNX216" s="53"/>
      <c r="NNY216" s="53"/>
      <c r="NNZ216" s="53"/>
      <c r="NOA216" s="53"/>
      <c r="NOB216" s="53"/>
      <c r="NOC216" s="53"/>
      <c r="NOD216" s="53"/>
      <c r="NOE216" s="53"/>
      <c r="NOF216" s="53"/>
      <c r="NOG216" s="53"/>
      <c r="NOH216" s="53"/>
      <c r="NOI216" s="53"/>
      <c r="NOJ216" s="53"/>
      <c r="NOK216" s="53"/>
      <c r="NOL216" s="53"/>
      <c r="NOM216" s="53"/>
      <c r="NON216" s="53"/>
      <c r="NOO216" s="53"/>
      <c r="NOP216" s="53"/>
      <c r="NOQ216" s="53"/>
      <c r="NOR216" s="53"/>
      <c r="NOS216" s="53"/>
      <c r="NOT216" s="53"/>
      <c r="NOU216" s="53"/>
      <c r="NOV216" s="53"/>
      <c r="NOW216" s="53"/>
      <c r="NOX216" s="53"/>
      <c r="NOY216" s="53"/>
      <c r="NOZ216" s="53"/>
      <c r="NPA216" s="53"/>
      <c r="NPB216" s="53"/>
      <c r="NPC216" s="53"/>
      <c r="NPD216" s="53"/>
      <c r="NPE216" s="53"/>
      <c r="NPF216" s="53"/>
      <c r="NPG216" s="53"/>
      <c r="NPH216" s="53"/>
      <c r="NPI216" s="53"/>
      <c r="NPJ216" s="53"/>
      <c r="NPK216" s="53"/>
      <c r="NPL216" s="53"/>
      <c r="NPM216" s="53"/>
      <c r="NPN216" s="53"/>
      <c r="NPO216" s="53"/>
      <c r="NPP216" s="53"/>
      <c r="NPQ216" s="53"/>
      <c r="NPR216" s="53"/>
      <c r="NPS216" s="53"/>
      <c r="NPT216" s="53"/>
      <c r="NPU216" s="53"/>
      <c r="NPV216" s="53"/>
      <c r="NPW216" s="53"/>
      <c r="NPX216" s="53"/>
      <c r="NPY216" s="53"/>
      <c r="NPZ216" s="53"/>
      <c r="NQA216" s="53"/>
      <c r="NQB216" s="53"/>
      <c r="NQC216" s="53"/>
      <c r="NQD216" s="53"/>
      <c r="NQE216" s="53"/>
      <c r="NQF216" s="53"/>
      <c r="NQG216" s="53"/>
      <c r="NQH216" s="53"/>
      <c r="NQI216" s="53"/>
      <c r="NQJ216" s="53"/>
      <c r="NQK216" s="53"/>
      <c r="NQL216" s="53"/>
      <c r="NQM216" s="53"/>
      <c r="NQN216" s="53"/>
      <c r="NQO216" s="53"/>
      <c r="NQP216" s="53"/>
      <c r="NQQ216" s="53"/>
      <c r="NQR216" s="53"/>
      <c r="NQS216" s="53"/>
      <c r="NQT216" s="53"/>
      <c r="NQU216" s="53"/>
      <c r="NQV216" s="53"/>
      <c r="NQW216" s="53"/>
      <c r="NQX216" s="53"/>
      <c r="NQY216" s="53"/>
      <c r="NQZ216" s="53"/>
      <c r="NRA216" s="53"/>
      <c r="NRB216" s="53"/>
      <c r="NRC216" s="53"/>
      <c r="NRD216" s="53"/>
      <c r="NRE216" s="53"/>
      <c r="NRF216" s="53"/>
      <c r="NRG216" s="53"/>
      <c r="NRH216" s="53"/>
      <c r="NRI216" s="53"/>
      <c r="NRJ216" s="53"/>
      <c r="NRK216" s="53"/>
      <c r="NRL216" s="53"/>
      <c r="NRM216" s="53"/>
      <c r="NRN216" s="53"/>
      <c r="NRO216" s="53"/>
      <c r="NRP216" s="53"/>
      <c r="NRQ216" s="53"/>
      <c r="NRR216" s="53"/>
      <c r="NRS216" s="53"/>
      <c r="NRT216" s="53"/>
      <c r="NRU216" s="53"/>
      <c r="NRV216" s="53"/>
      <c r="NRW216" s="53"/>
      <c r="NRX216" s="53"/>
      <c r="NRY216" s="53"/>
      <c r="NRZ216" s="53"/>
      <c r="NSA216" s="53"/>
      <c r="NSB216" s="53"/>
      <c r="NSC216" s="53"/>
      <c r="NSD216" s="53"/>
      <c r="NSE216" s="53"/>
      <c r="NSF216" s="53"/>
      <c r="NSG216" s="53"/>
      <c r="NSH216" s="53"/>
      <c r="NSI216" s="53"/>
      <c r="NSJ216" s="53"/>
      <c r="NSK216" s="53"/>
      <c r="NSL216" s="53"/>
      <c r="NSM216" s="53"/>
      <c r="NSN216" s="53"/>
      <c r="NSO216" s="53"/>
      <c r="NSP216" s="53"/>
      <c r="NSQ216" s="53"/>
      <c r="NSR216" s="53"/>
      <c r="NSS216" s="53"/>
      <c r="NST216" s="53"/>
      <c r="NSU216" s="53"/>
      <c r="NSV216" s="53"/>
      <c r="NSW216" s="53"/>
      <c r="NSX216" s="53"/>
      <c r="NSY216" s="53"/>
      <c r="NSZ216" s="53"/>
      <c r="NTA216" s="53"/>
      <c r="NTB216" s="53"/>
      <c r="NTC216" s="53"/>
      <c r="NTD216" s="53"/>
      <c r="NTE216" s="53"/>
      <c r="NTF216" s="53"/>
      <c r="NTG216" s="53"/>
      <c r="NTH216" s="53"/>
      <c r="NTI216" s="53"/>
      <c r="NTJ216" s="53"/>
      <c r="NTK216" s="53"/>
      <c r="NTL216" s="53"/>
      <c r="NTM216" s="53"/>
      <c r="NTN216" s="53"/>
      <c r="NTO216" s="53"/>
      <c r="NTP216" s="53"/>
      <c r="NTQ216" s="53"/>
      <c r="NTR216" s="53"/>
      <c r="NTS216" s="53"/>
      <c r="NTT216" s="53"/>
      <c r="NTU216" s="53"/>
      <c r="NTV216" s="53"/>
      <c r="NTW216" s="53"/>
      <c r="NTX216" s="53"/>
      <c r="NTY216" s="53"/>
      <c r="NTZ216" s="53"/>
      <c r="NUA216" s="53"/>
      <c r="NUB216" s="53"/>
      <c r="NUC216" s="53"/>
      <c r="NUD216" s="53"/>
      <c r="NUE216" s="53"/>
      <c r="NUF216" s="53"/>
      <c r="NUG216" s="53"/>
      <c r="NUH216" s="53"/>
      <c r="NUI216" s="53"/>
      <c r="NUJ216" s="53"/>
      <c r="NUK216" s="53"/>
      <c r="NUL216" s="53"/>
      <c r="NUM216" s="53"/>
      <c r="NUN216" s="53"/>
      <c r="NUO216" s="53"/>
      <c r="NUP216" s="53"/>
      <c r="NUQ216" s="53"/>
      <c r="NUR216" s="53"/>
      <c r="NUS216" s="53"/>
      <c r="NUT216" s="53"/>
      <c r="NUU216" s="53"/>
      <c r="NUV216" s="53"/>
      <c r="NUW216" s="53"/>
      <c r="NUX216" s="53"/>
      <c r="NUY216" s="53"/>
      <c r="NUZ216" s="53"/>
      <c r="NVA216" s="53"/>
      <c r="NVB216" s="53"/>
      <c r="NVC216" s="53"/>
      <c r="NVD216" s="53"/>
      <c r="NVE216" s="53"/>
      <c r="NVF216" s="53"/>
      <c r="NVG216" s="53"/>
      <c r="NVH216" s="53"/>
      <c r="NVI216" s="53"/>
      <c r="NVJ216" s="53"/>
      <c r="NVK216" s="53"/>
      <c r="NVL216" s="53"/>
      <c r="NVM216" s="53"/>
      <c r="NVN216" s="53"/>
      <c r="NVO216" s="53"/>
      <c r="NVP216" s="53"/>
      <c r="NVQ216" s="53"/>
      <c r="NVR216" s="53"/>
      <c r="NVS216" s="53"/>
      <c r="NVT216" s="53"/>
      <c r="NVU216" s="53"/>
      <c r="NVV216" s="53"/>
      <c r="NVW216" s="53"/>
      <c r="NVX216" s="53"/>
      <c r="NVY216" s="53"/>
      <c r="NVZ216" s="53"/>
      <c r="NWA216" s="53"/>
      <c r="NWB216" s="53"/>
      <c r="NWC216" s="53"/>
      <c r="NWD216" s="53"/>
      <c r="NWE216" s="53"/>
      <c r="NWF216" s="53"/>
      <c r="NWG216" s="53"/>
      <c r="NWH216" s="53"/>
      <c r="NWI216" s="53"/>
      <c r="NWJ216" s="53"/>
      <c r="NWK216" s="53"/>
      <c r="NWL216" s="53"/>
      <c r="NWM216" s="53"/>
      <c r="NWN216" s="53"/>
      <c r="NWO216" s="53"/>
      <c r="NWP216" s="53"/>
      <c r="NWQ216" s="53"/>
      <c r="NWR216" s="53"/>
      <c r="NWS216" s="53"/>
      <c r="NWT216" s="53"/>
      <c r="NWU216" s="53"/>
      <c r="NWV216" s="53"/>
      <c r="NWW216" s="53"/>
      <c r="NWX216" s="53"/>
      <c r="NWY216" s="53"/>
      <c r="NWZ216" s="53"/>
      <c r="NXA216" s="53"/>
      <c r="NXB216" s="53"/>
      <c r="NXC216" s="53"/>
      <c r="NXD216" s="53"/>
      <c r="NXE216" s="53"/>
      <c r="NXF216" s="53"/>
      <c r="NXG216" s="53"/>
      <c r="NXH216" s="53"/>
      <c r="NXI216" s="53"/>
      <c r="NXJ216" s="53"/>
      <c r="NXK216" s="53"/>
      <c r="NXL216" s="53"/>
      <c r="NXM216" s="53"/>
      <c r="NXN216" s="53"/>
      <c r="NXO216" s="53"/>
      <c r="NXP216" s="53"/>
      <c r="NXQ216" s="53"/>
      <c r="NXR216" s="53"/>
      <c r="NXS216" s="53"/>
      <c r="NXT216" s="53"/>
      <c r="NXU216" s="53"/>
      <c r="NXV216" s="53"/>
      <c r="NXW216" s="53"/>
      <c r="NXX216" s="53"/>
      <c r="NXY216" s="53"/>
      <c r="NXZ216" s="53"/>
      <c r="NYA216" s="53"/>
      <c r="NYB216" s="53"/>
      <c r="NYC216" s="53"/>
      <c r="NYD216" s="53"/>
      <c r="NYE216" s="53"/>
      <c r="NYF216" s="53"/>
      <c r="NYG216" s="53"/>
      <c r="NYH216" s="53"/>
      <c r="NYI216" s="53"/>
      <c r="NYJ216" s="53"/>
      <c r="NYK216" s="53"/>
      <c r="NYL216" s="53"/>
      <c r="NYM216" s="53"/>
      <c r="NYN216" s="53"/>
      <c r="NYO216" s="53"/>
      <c r="NYP216" s="53"/>
      <c r="NYQ216" s="53"/>
      <c r="NYR216" s="53"/>
      <c r="NYS216" s="53"/>
      <c r="NYT216" s="53"/>
      <c r="NYU216" s="53"/>
      <c r="NYV216" s="53"/>
      <c r="NYW216" s="53"/>
      <c r="NYX216" s="53"/>
      <c r="NYY216" s="53"/>
      <c r="NYZ216" s="53"/>
      <c r="NZA216" s="53"/>
      <c r="NZB216" s="53"/>
      <c r="NZC216" s="53"/>
      <c r="NZD216" s="53"/>
      <c r="NZE216" s="53"/>
      <c r="NZF216" s="53"/>
      <c r="NZG216" s="53"/>
      <c r="NZH216" s="53"/>
      <c r="NZI216" s="53"/>
      <c r="NZJ216" s="53"/>
      <c r="NZK216" s="53"/>
      <c r="NZL216" s="53"/>
      <c r="NZM216" s="53"/>
      <c r="NZN216" s="53"/>
      <c r="NZO216" s="53"/>
      <c r="NZP216" s="53"/>
      <c r="NZQ216" s="53"/>
      <c r="NZR216" s="53"/>
      <c r="NZS216" s="53"/>
      <c r="NZT216" s="53"/>
      <c r="NZU216" s="53"/>
      <c r="NZV216" s="53"/>
      <c r="NZW216" s="53"/>
      <c r="NZX216" s="53"/>
      <c r="NZY216" s="53"/>
      <c r="NZZ216" s="53"/>
      <c r="OAA216" s="53"/>
      <c r="OAB216" s="53"/>
      <c r="OAC216" s="53"/>
      <c r="OAD216" s="53"/>
      <c r="OAE216" s="53"/>
      <c r="OAF216" s="53"/>
      <c r="OAG216" s="53"/>
      <c r="OAH216" s="53"/>
      <c r="OAI216" s="53"/>
      <c r="OAJ216" s="53"/>
      <c r="OAK216" s="53"/>
      <c r="OAL216" s="53"/>
      <c r="OAM216" s="53"/>
      <c r="OAN216" s="53"/>
      <c r="OAO216" s="53"/>
      <c r="OAP216" s="53"/>
      <c r="OAQ216" s="53"/>
      <c r="OAR216" s="53"/>
      <c r="OAS216" s="53"/>
      <c r="OAT216" s="53"/>
      <c r="OAU216" s="53"/>
      <c r="OAV216" s="53"/>
      <c r="OAW216" s="53"/>
      <c r="OAX216" s="53"/>
      <c r="OAY216" s="53"/>
      <c r="OAZ216" s="53"/>
      <c r="OBA216" s="53"/>
      <c r="OBB216" s="53"/>
      <c r="OBC216" s="53"/>
      <c r="OBD216" s="53"/>
      <c r="OBE216" s="53"/>
      <c r="OBF216" s="53"/>
      <c r="OBG216" s="53"/>
      <c r="OBH216" s="53"/>
      <c r="OBI216" s="53"/>
      <c r="OBJ216" s="53"/>
      <c r="OBK216" s="53"/>
      <c r="OBL216" s="53"/>
      <c r="OBM216" s="53"/>
      <c r="OBN216" s="53"/>
      <c r="OBO216" s="53"/>
      <c r="OBP216" s="53"/>
      <c r="OBQ216" s="53"/>
      <c r="OBR216" s="53"/>
      <c r="OBS216" s="53"/>
      <c r="OBT216" s="53"/>
      <c r="OBU216" s="53"/>
      <c r="OBV216" s="53"/>
      <c r="OBW216" s="53"/>
      <c r="OBX216" s="53"/>
      <c r="OBY216" s="53"/>
      <c r="OBZ216" s="53"/>
      <c r="OCA216" s="53"/>
      <c r="OCB216" s="53"/>
      <c r="OCC216" s="53"/>
      <c r="OCD216" s="53"/>
      <c r="OCE216" s="53"/>
      <c r="OCF216" s="53"/>
      <c r="OCG216" s="53"/>
      <c r="OCH216" s="53"/>
      <c r="OCI216" s="53"/>
      <c r="OCJ216" s="53"/>
      <c r="OCK216" s="53"/>
      <c r="OCL216" s="53"/>
      <c r="OCM216" s="53"/>
      <c r="OCN216" s="53"/>
      <c r="OCO216" s="53"/>
      <c r="OCP216" s="53"/>
      <c r="OCQ216" s="53"/>
      <c r="OCR216" s="53"/>
      <c r="OCS216" s="53"/>
      <c r="OCT216" s="53"/>
      <c r="OCU216" s="53"/>
      <c r="OCV216" s="53"/>
      <c r="OCW216" s="53"/>
      <c r="OCX216" s="53"/>
      <c r="OCY216" s="53"/>
      <c r="OCZ216" s="53"/>
      <c r="ODA216" s="53"/>
      <c r="ODB216" s="53"/>
      <c r="ODC216" s="53"/>
      <c r="ODD216" s="53"/>
      <c r="ODE216" s="53"/>
      <c r="ODF216" s="53"/>
      <c r="ODG216" s="53"/>
      <c r="ODH216" s="53"/>
      <c r="ODI216" s="53"/>
      <c r="ODJ216" s="53"/>
      <c r="ODK216" s="53"/>
      <c r="ODL216" s="53"/>
      <c r="ODM216" s="53"/>
      <c r="ODN216" s="53"/>
      <c r="ODO216" s="53"/>
      <c r="ODP216" s="53"/>
      <c r="ODQ216" s="53"/>
      <c r="ODR216" s="53"/>
      <c r="ODS216" s="53"/>
      <c r="ODT216" s="53"/>
      <c r="ODU216" s="53"/>
      <c r="ODV216" s="53"/>
      <c r="ODW216" s="53"/>
      <c r="ODX216" s="53"/>
      <c r="ODY216" s="53"/>
      <c r="ODZ216" s="53"/>
      <c r="OEA216" s="53"/>
      <c r="OEB216" s="53"/>
      <c r="OEC216" s="53"/>
      <c r="OED216" s="53"/>
      <c r="OEE216" s="53"/>
      <c r="OEF216" s="53"/>
      <c r="OEG216" s="53"/>
      <c r="OEH216" s="53"/>
      <c r="OEI216" s="53"/>
      <c r="OEJ216" s="53"/>
      <c r="OEK216" s="53"/>
      <c r="OEL216" s="53"/>
      <c r="OEM216" s="53"/>
      <c r="OEN216" s="53"/>
      <c r="OEO216" s="53"/>
      <c r="OEP216" s="53"/>
      <c r="OEQ216" s="53"/>
      <c r="OER216" s="53"/>
      <c r="OES216" s="53"/>
      <c r="OET216" s="53"/>
      <c r="OEU216" s="53"/>
      <c r="OEV216" s="53"/>
      <c r="OEW216" s="53"/>
      <c r="OEX216" s="53"/>
      <c r="OEY216" s="53"/>
      <c r="OEZ216" s="53"/>
      <c r="OFA216" s="53"/>
      <c r="OFB216" s="53"/>
      <c r="OFC216" s="53"/>
      <c r="OFD216" s="53"/>
      <c r="OFE216" s="53"/>
      <c r="OFF216" s="53"/>
      <c r="OFG216" s="53"/>
      <c r="OFH216" s="53"/>
      <c r="OFI216" s="53"/>
      <c r="OFJ216" s="53"/>
      <c r="OFK216" s="53"/>
      <c r="OFL216" s="53"/>
      <c r="OFM216" s="53"/>
      <c r="OFN216" s="53"/>
      <c r="OFO216" s="53"/>
      <c r="OFP216" s="53"/>
      <c r="OFQ216" s="53"/>
      <c r="OFR216" s="53"/>
      <c r="OFS216" s="53"/>
      <c r="OFT216" s="53"/>
      <c r="OFU216" s="53"/>
      <c r="OFV216" s="53"/>
      <c r="OFW216" s="53"/>
      <c r="OFX216" s="53"/>
      <c r="OFY216" s="53"/>
      <c r="OFZ216" s="53"/>
      <c r="OGA216" s="53"/>
      <c r="OGB216" s="53"/>
      <c r="OGC216" s="53"/>
      <c r="OGD216" s="53"/>
      <c r="OGE216" s="53"/>
      <c r="OGF216" s="53"/>
      <c r="OGG216" s="53"/>
      <c r="OGH216" s="53"/>
      <c r="OGI216" s="53"/>
      <c r="OGJ216" s="53"/>
      <c r="OGK216" s="53"/>
      <c r="OGL216" s="53"/>
      <c r="OGM216" s="53"/>
      <c r="OGN216" s="53"/>
      <c r="OGO216" s="53"/>
      <c r="OGP216" s="53"/>
      <c r="OGQ216" s="53"/>
      <c r="OGR216" s="53"/>
      <c r="OGS216" s="53"/>
      <c r="OGT216" s="53"/>
      <c r="OGU216" s="53"/>
      <c r="OGV216" s="53"/>
      <c r="OGW216" s="53"/>
      <c r="OGX216" s="53"/>
      <c r="OGY216" s="53"/>
      <c r="OGZ216" s="53"/>
      <c r="OHA216" s="53"/>
      <c r="OHB216" s="53"/>
      <c r="OHC216" s="53"/>
      <c r="OHD216" s="53"/>
      <c r="OHE216" s="53"/>
      <c r="OHF216" s="53"/>
      <c r="OHG216" s="53"/>
      <c r="OHH216" s="53"/>
      <c r="OHI216" s="53"/>
      <c r="OHJ216" s="53"/>
      <c r="OHK216" s="53"/>
      <c r="OHL216" s="53"/>
      <c r="OHM216" s="53"/>
      <c r="OHN216" s="53"/>
      <c r="OHO216" s="53"/>
      <c r="OHP216" s="53"/>
      <c r="OHQ216" s="53"/>
      <c r="OHR216" s="53"/>
      <c r="OHS216" s="53"/>
      <c r="OHT216" s="53"/>
      <c r="OHU216" s="53"/>
      <c r="OHV216" s="53"/>
      <c r="OHW216" s="53"/>
      <c r="OHX216" s="53"/>
      <c r="OHY216" s="53"/>
      <c r="OHZ216" s="53"/>
      <c r="OIA216" s="53"/>
      <c r="OIB216" s="53"/>
      <c r="OIC216" s="53"/>
      <c r="OID216" s="53"/>
      <c r="OIE216" s="53"/>
      <c r="OIF216" s="53"/>
      <c r="OIG216" s="53"/>
      <c r="OIH216" s="53"/>
      <c r="OII216" s="53"/>
      <c r="OIJ216" s="53"/>
      <c r="OIK216" s="53"/>
      <c r="OIL216" s="53"/>
      <c r="OIM216" s="53"/>
      <c r="OIN216" s="53"/>
      <c r="OIO216" s="53"/>
      <c r="OIP216" s="53"/>
      <c r="OIQ216" s="53"/>
      <c r="OIR216" s="53"/>
      <c r="OIS216" s="53"/>
      <c r="OIT216" s="53"/>
      <c r="OIU216" s="53"/>
      <c r="OIV216" s="53"/>
      <c r="OIW216" s="53"/>
      <c r="OIX216" s="53"/>
      <c r="OIY216" s="53"/>
      <c r="OIZ216" s="53"/>
      <c r="OJA216" s="53"/>
      <c r="OJB216" s="53"/>
      <c r="OJC216" s="53"/>
      <c r="OJD216" s="53"/>
      <c r="OJE216" s="53"/>
      <c r="OJF216" s="53"/>
      <c r="OJG216" s="53"/>
      <c r="OJH216" s="53"/>
      <c r="OJI216" s="53"/>
      <c r="OJJ216" s="53"/>
      <c r="OJK216" s="53"/>
      <c r="OJL216" s="53"/>
      <c r="OJM216" s="53"/>
      <c r="OJN216" s="53"/>
      <c r="OJO216" s="53"/>
      <c r="OJP216" s="53"/>
      <c r="OJQ216" s="53"/>
      <c r="OJR216" s="53"/>
      <c r="OJS216" s="53"/>
      <c r="OJT216" s="53"/>
      <c r="OJU216" s="53"/>
      <c r="OJV216" s="53"/>
      <c r="OJW216" s="53"/>
      <c r="OJX216" s="53"/>
      <c r="OJY216" s="53"/>
      <c r="OJZ216" s="53"/>
      <c r="OKA216" s="53"/>
      <c r="OKB216" s="53"/>
      <c r="OKC216" s="53"/>
      <c r="OKD216" s="53"/>
      <c r="OKE216" s="53"/>
      <c r="OKF216" s="53"/>
      <c r="OKG216" s="53"/>
      <c r="OKH216" s="53"/>
      <c r="OKI216" s="53"/>
      <c r="OKJ216" s="53"/>
      <c r="OKK216" s="53"/>
      <c r="OKL216" s="53"/>
      <c r="OKM216" s="53"/>
      <c r="OKN216" s="53"/>
      <c r="OKO216" s="53"/>
      <c r="OKP216" s="53"/>
      <c r="OKQ216" s="53"/>
      <c r="OKR216" s="53"/>
      <c r="OKS216" s="53"/>
      <c r="OKT216" s="53"/>
      <c r="OKU216" s="53"/>
      <c r="OKV216" s="53"/>
      <c r="OKW216" s="53"/>
      <c r="OKX216" s="53"/>
      <c r="OKY216" s="53"/>
      <c r="OKZ216" s="53"/>
      <c r="OLA216" s="53"/>
      <c r="OLB216" s="53"/>
      <c r="OLC216" s="53"/>
      <c r="OLD216" s="53"/>
      <c r="OLE216" s="53"/>
      <c r="OLF216" s="53"/>
      <c r="OLG216" s="53"/>
      <c r="OLH216" s="53"/>
      <c r="OLI216" s="53"/>
      <c r="OLJ216" s="53"/>
      <c r="OLK216" s="53"/>
      <c r="OLL216" s="53"/>
      <c r="OLM216" s="53"/>
      <c r="OLN216" s="53"/>
      <c r="OLO216" s="53"/>
      <c r="OLP216" s="53"/>
      <c r="OLQ216" s="53"/>
      <c r="OLR216" s="53"/>
      <c r="OLS216" s="53"/>
      <c r="OLT216" s="53"/>
      <c r="OLU216" s="53"/>
      <c r="OLV216" s="53"/>
      <c r="OLW216" s="53"/>
      <c r="OLX216" s="53"/>
      <c r="OLY216" s="53"/>
      <c r="OLZ216" s="53"/>
      <c r="OMA216" s="53"/>
      <c r="OMB216" s="53"/>
      <c r="OMC216" s="53"/>
      <c r="OMD216" s="53"/>
      <c r="OME216" s="53"/>
      <c r="OMF216" s="53"/>
      <c r="OMG216" s="53"/>
      <c r="OMH216" s="53"/>
      <c r="OMI216" s="53"/>
      <c r="OMJ216" s="53"/>
      <c r="OMK216" s="53"/>
      <c r="OML216" s="53"/>
      <c r="OMM216" s="53"/>
      <c r="OMN216" s="53"/>
      <c r="OMO216" s="53"/>
      <c r="OMP216" s="53"/>
      <c r="OMQ216" s="53"/>
      <c r="OMR216" s="53"/>
      <c r="OMS216" s="53"/>
      <c r="OMT216" s="53"/>
      <c r="OMU216" s="53"/>
      <c r="OMV216" s="53"/>
      <c r="OMW216" s="53"/>
      <c r="OMX216" s="53"/>
      <c r="OMY216" s="53"/>
      <c r="OMZ216" s="53"/>
      <c r="ONA216" s="53"/>
      <c r="ONB216" s="53"/>
      <c r="ONC216" s="53"/>
      <c r="OND216" s="53"/>
      <c r="ONE216" s="53"/>
      <c r="ONF216" s="53"/>
      <c r="ONG216" s="53"/>
      <c r="ONH216" s="53"/>
      <c r="ONI216" s="53"/>
      <c r="ONJ216" s="53"/>
      <c r="ONK216" s="53"/>
      <c r="ONL216" s="53"/>
      <c r="ONM216" s="53"/>
      <c r="ONN216" s="53"/>
      <c r="ONO216" s="53"/>
      <c r="ONP216" s="53"/>
      <c r="ONQ216" s="53"/>
      <c r="ONR216" s="53"/>
      <c r="ONS216" s="53"/>
      <c r="ONT216" s="53"/>
      <c r="ONU216" s="53"/>
      <c r="ONV216" s="53"/>
      <c r="ONW216" s="53"/>
      <c r="ONX216" s="53"/>
      <c r="ONY216" s="53"/>
      <c r="ONZ216" s="53"/>
      <c r="OOA216" s="53"/>
      <c r="OOB216" s="53"/>
      <c r="OOC216" s="53"/>
      <c r="OOD216" s="53"/>
      <c r="OOE216" s="53"/>
      <c r="OOF216" s="53"/>
      <c r="OOG216" s="53"/>
      <c r="OOH216" s="53"/>
      <c r="OOI216" s="53"/>
      <c r="OOJ216" s="53"/>
      <c r="OOK216" s="53"/>
      <c r="OOL216" s="53"/>
      <c r="OOM216" s="53"/>
      <c r="OON216" s="53"/>
      <c r="OOO216" s="53"/>
      <c r="OOP216" s="53"/>
      <c r="OOQ216" s="53"/>
      <c r="OOR216" s="53"/>
      <c r="OOS216" s="53"/>
      <c r="OOT216" s="53"/>
      <c r="OOU216" s="53"/>
      <c r="OOV216" s="53"/>
      <c r="OOW216" s="53"/>
      <c r="OOX216" s="53"/>
      <c r="OOY216" s="53"/>
      <c r="OOZ216" s="53"/>
      <c r="OPA216" s="53"/>
      <c r="OPB216" s="53"/>
      <c r="OPC216" s="53"/>
      <c r="OPD216" s="53"/>
      <c r="OPE216" s="53"/>
      <c r="OPF216" s="53"/>
      <c r="OPG216" s="53"/>
      <c r="OPH216" s="53"/>
      <c r="OPI216" s="53"/>
      <c r="OPJ216" s="53"/>
      <c r="OPK216" s="53"/>
      <c r="OPL216" s="53"/>
      <c r="OPM216" s="53"/>
      <c r="OPN216" s="53"/>
      <c r="OPO216" s="53"/>
      <c r="OPP216" s="53"/>
      <c r="OPQ216" s="53"/>
      <c r="OPR216" s="53"/>
      <c r="OPS216" s="53"/>
      <c r="OPT216" s="53"/>
      <c r="OPU216" s="53"/>
      <c r="OPV216" s="53"/>
      <c r="OPW216" s="53"/>
      <c r="OPX216" s="53"/>
      <c r="OPY216" s="53"/>
      <c r="OPZ216" s="53"/>
      <c r="OQA216" s="53"/>
      <c r="OQB216" s="53"/>
      <c r="OQC216" s="53"/>
      <c r="OQD216" s="53"/>
      <c r="OQE216" s="53"/>
      <c r="OQF216" s="53"/>
      <c r="OQG216" s="53"/>
      <c r="OQH216" s="53"/>
      <c r="OQI216" s="53"/>
      <c r="OQJ216" s="53"/>
      <c r="OQK216" s="53"/>
      <c r="OQL216" s="53"/>
      <c r="OQM216" s="53"/>
      <c r="OQN216" s="53"/>
      <c r="OQO216" s="53"/>
      <c r="OQP216" s="53"/>
      <c r="OQQ216" s="53"/>
      <c r="OQR216" s="53"/>
      <c r="OQS216" s="53"/>
      <c r="OQT216" s="53"/>
      <c r="OQU216" s="53"/>
      <c r="OQV216" s="53"/>
      <c r="OQW216" s="53"/>
      <c r="OQX216" s="53"/>
      <c r="OQY216" s="53"/>
      <c r="OQZ216" s="53"/>
      <c r="ORA216" s="53"/>
      <c r="ORB216" s="53"/>
      <c r="ORC216" s="53"/>
      <c r="ORD216" s="53"/>
      <c r="ORE216" s="53"/>
      <c r="ORF216" s="53"/>
      <c r="ORG216" s="53"/>
      <c r="ORH216" s="53"/>
      <c r="ORI216" s="53"/>
      <c r="ORJ216" s="53"/>
      <c r="ORK216" s="53"/>
      <c r="ORL216" s="53"/>
      <c r="ORM216" s="53"/>
      <c r="ORN216" s="53"/>
      <c r="ORO216" s="53"/>
      <c r="ORP216" s="53"/>
      <c r="ORQ216" s="53"/>
      <c r="ORR216" s="53"/>
      <c r="ORS216" s="53"/>
      <c r="ORT216" s="53"/>
      <c r="ORU216" s="53"/>
      <c r="ORV216" s="53"/>
      <c r="ORW216" s="53"/>
      <c r="ORX216" s="53"/>
      <c r="ORY216" s="53"/>
      <c r="ORZ216" s="53"/>
      <c r="OSA216" s="53"/>
      <c r="OSB216" s="53"/>
      <c r="OSC216" s="53"/>
      <c r="OSD216" s="53"/>
      <c r="OSE216" s="53"/>
      <c r="OSF216" s="53"/>
      <c r="OSG216" s="53"/>
      <c r="OSH216" s="53"/>
      <c r="OSI216" s="53"/>
      <c r="OSJ216" s="53"/>
      <c r="OSK216" s="53"/>
      <c r="OSL216" s="53"/>
      <c r="OSM216" s="53"/>
      <c r="OSN216" s="53"/>
      <c r="OSO216" s="53"/>
      <c r="OSP216" s="53"/>
      <c r="OSQ216" s="53"/>
      <c r="OSR216" s="53"/>
      <c r="OSS216" s="53"/>
      <c r="OST216" s="53"/>
      <c r="OSU216" s="53"/>
      <c r="OSV216" s="53"/>
      <c r="OSW216" s="53"/>
      <c r="OSX216" s="53"/>
      <c r="OSY216" s="53"/>
      <c r="OSZ216" s="53"/>
      <c r="OTA216" s="53"/>
      <c r="OTB216" s="53"/>
      <c r="OTC216" s="53"/>
      <c r="OTD216" s="53"/>
      <c r="OTE216" s="53"/>
      <c r="OTF216" s="53"/>
      <c r="OTG216" s="53"/>
      <c r="OTH216" s="53"/>
      <c r="OTI216" s="53"/>
      <c r="OTJ216" s="53"/>
      <c r="OTK216" s="53"/>
      <c r="OTL216" s="53"/>
      <c r="OTM216" s="53"/>
      <c r="OTN216" s="53"/>
      <c r="OTO216" s="53"/>
      <c r="OTP216" s="53"/>
      <c r="OTQ216" s="53"/>
      <c r="OTR216" s="53"/>
      <c r="OTS216" s="53"/>
      <c r="OTT216" s="53"/>
      <c r="OTU216" s="53"/>
      <c r="OTV216" s="53"/>
      <c r="OTW216" s="53"/>
      <c r="OTX216" s="53"/>
      <c r="OTY216" s="53"/>
      <c r="OTZ216" s="53"/>
      <c r="OUA216" s="53"/>
      <c r="OUB216" s="53"/>
      <c r="OUC216" s="53"/>
      <c r="OUD216" s="53"/>
      <c r="OUE216" s="53"/>
      <c r="OUF216" s="53"/>
      <c r="OUG216" s="53"/>
      <c r="OUH216" s="53"/>
      <c r="OUI216" s="53"/>
      <c r="OUJ216" s="53"/>
      <c r="OUK216" s="53"/>
      <c r="OUL216" s="53"/>
      <c r="OUM216" s="53"/>
      <c r="OUN216" s="53"/>
      <c r="OUO216" s="53"/>
      <c r="OUP216" s="53"/>
      <c r="OUQ216" s="53"/>
      <c r="OUR216" s="53"/>
      <c r="OUS216" s="53"/>
      <c r="OUT216" s="53"/>
      <c r="OUU216" s="53"/>
      <c r="OUV216" s="53"/>
      <c r="OUW216" s="53"/>
      <c r="OUX216" s="53"/>
      <c r="OUY216" s="53"/>
      <c r="OUZ216" s="53"/>
      <c r="OVA216" s="53"/>
      <c r="OVB216" s="53"/>
      <c r="OVC216" s="53"/>
      <c r="OVD216" s="53"/>
      <c r="OVE216" s="53"/>
      <c r="OVF216" s="53"/>
      <c r="OVG216" s="53"/>
      <c r="OVH216" s="53"/>
      <c r="OVI216" s="53"/>
      <c r="OVJ216" s="53"/>
      <c r="OVK216" s="53"/>
      <c r="OVL216" s="53"/>
      <c r="OVM216" s="53"/>
      <c r="OVN216" s="53"/>
      <c r="OVO216" s="53"/>
      <c r="OVP216" s="53"/>
      <c r="OVQ216" s="53"/>
      <c r="OVR216" s="53"/>
      <c r="OVS216" s="53"/>
      <c r="OVT216" s="53"/>
      <c r="OVU216" s="53"/>
      <c r="OVV216" s="53"/>
      <c r="OVW216" s="53"/>
      <c r="OVX216" s="53"/>
      <c r="OVY216" s="53"/>
      <c r="OVZ216" s="53"/>
      <c r="OWA216" s="53"/>
      <c r="OWB216" s="53"/>
      <c r="OWC216" s="53"/>
      <c r="OWD216" s="53"/>
      <c r="OWE216" s="53"/>
      <c r="OWF216" s="53"/>
      <c r="OWG216" s="53"/>
      <c r="OWH216" s="53"/>
      <c r="OWI216" s="53"/>
      <c r="OWJ216" s="53"/>
      <c r="OWK216" s="53"/>
      <c r="OWL216" s="53"/>
      <c r="OWM216" s="53"/>
      <c r="OWN216" s="53"/>
      <c r="OWO216" s="53"/>
      <c r="OWP216" s="53"/>
      <c r="OWQ216" s="53"/>
      <c r="OWR216" s="53"/>
      <c r="OWS216" s="53"/>
      <c r="OWT216" s="53"/>
      <c r="OWU216" s="53"/>
      <c r="OWV216" s="53"/>
      <c r="OWW216" s="53"/>
      <c r="OWX216" s="53"/>
      <c r="OWY216" s="53"/>
      <c r="OWZ216" s="53"/>
      <c r="OXA216" s="53"/>
      <c r="OXB216" s="53"/>
      <c r="OXC216" s="53"/>
      <c r="OXD216" s="53"/>
      <c r="OXE216" s="53"/>
      <c r="OXF216" s="53"/>
      <c r="OXG216" s="53"/>
      <c r="OXH216" s="53"/>
      <c r="OXI216" s="53"/>
      <c r="OXJ216" s="53"/>
      <c r="OXK216" s="53"/>
      <c r="OXL216" s="53"/>
      <c r="OXM216" s="53"/>
      <c r="OXN216" s="53"/>
      <c r="OXO216" s="53"/>
      <c r="OXP216" s="53"/>
      <c r="OXQ216" s="53"/>
      <c r="OXR216" s="53"/>
      <c r="OXS216" s="53"/>
      <c r="OXT216" s="53"/>
      <c r="OXU216" s="53"/>
      <c r="OXV216" s="53"/>
      <c r="OXW216" s="53"/>
      <c r="OXX216" s="53"/>
      <c r="OXY216" s="53"/>
      <c r="OXZ216" s="53"/>
      <c r="OYA216" s="53"/>
      <c r="OYB216" s="53"/>
      <c r="OYC216" s="53"/>
      <c r="OYD216" s="53"/>
      <c r="OYE216" s="53"/>
      <c r="OYF216" s="53"/>
      <c r="OYG216" s="53"/>
      <c r="OYH216" s="53"/>
      <c r="OYI216" s="53"/>
      <c r="OYJ216" s="53"/>
      <c r="OYK216" s="53"/>
      <c r="OYL216" s="53"/>
      <c r="OYM216" s="53"/>
      <c r="OYN216" s="53"/>
      <c r="OYO216" s="53"/>
      <c r="OYP216" s="53"/>
      <c r="OYQ216" s="53"/>
      <c r="OYR216" s="53"/>
      <c r="OYS216" s="53"/>
      <c r="OYT216" s="53"/>
      <c r="OYU216" s="53"/>
      <c r="OYV216" s="53"/>
      <c r="OYW216" s="53"/>
      <c r="OYX216" s="53"/>
      <c r="OYY216" s="53"/>
      <c r="OYZ216" s="53"/>
      <c r="OZA216" s="53"/>
      <c r="OZB216" s="53"/>
      <c r="OZC216" s="53"/>
      <c r="OZD216" s="53"/>
      <c r="OZE216" s="53"/>
      <c r="OZF216" s="53"/>
      <c r="OZG216" s="53"/>
      <c r="OZH216" s="53"/>
      <c r="OZI216" s="53"/>
      <c r="OZJ216" s="53"/>
      <c r="OZK216" s="53"/>
      <c r="OZL216" s="53"/>
      <c r="OZM216" s="53"/>
      <c r="OZN216" s="53"/>
      <c r="OZO216" s="53"/>
      <c r="OZP216" s="53"/>
      <c r="OZQ216" s="53"/>
      <c r="OZR216" s="53"/>
      <c r="OZS216" s="53"/>
      <c r="OZT216" s="53"/>
      <c r="OZU216" s="53"/>
      <c r="OZV216" s="53"/>
      <c r="OZW216" s="53"/>
      <c r="OZX216" s="53"/>
      <c r="OZY216" s="53"/>
      <c r="OZZ216" s="53"/>
      <c r="PAA216" s="53"/>
      <c r="PAB216" s="53"/>
      <c r="PAC216" s="53"/>
      <c r="PAD216" s="53"/>
      <c r="PAE216" s="53"/>
      <c r="PAF216" s="53"/>
      <c r="PAG216" s="53"/>
      <c r="PAH216" s="53"/>
      <c r="PAI216" s="53"/>
      <c r="PAJ216" s="53"/>
      <c r="PAK216" s="53"/>
      <c r="PAL216" s="53"/>
      <c r="PAM216" s="53"/>
      <c r="PAN216" s="53"/>
      <c r="PAO216" s="53"/>
      <c r="PAP216" s="53"/>
      <c r="PAQ216" s="53"/>
      <c r="PAR216" s="53"/>
      <c r="PAS216" s="53"/>
      <c r="PAT216" s="53"/>
      <c r="PAU216" s="53"/>
      <c r="PAV216" s="53"/>
      <c r="PAW216" s="53"/>
      <c r="PAX216" s="53"/>
      <c r="PAY216" s="53"/>
      <c r="PAZ216" s="53"/>
      <c r="PBA216" s="53"/>
      <c r="PBB216" s="53"/>
      <c r="PBC216" s="53"/>
      <c r="PBD216" s="53"/>
      <c r="PBE216" s="53"/>
      <c r="PBF216" s="53"/>
      <c r="PBG216" s="53"/>
      <c r="PBH216" s="53"/>
      <c r="PBI216" s="53"/>
      <c r="PBJ216" s="53"/>
      <c r="PBK216" s="53"/>
      <c r="PBL216" s="53"/>
      <c r="PBM216" s="53"/>
      <c r="PBN216" s="53"/>
      <c r="PBO216" s="53"/>
      <c r="PBP216" s="53"/>
      <c r="PBQ216" s="53"/>
      <c r="PBR216" s="53"/>
      <c r="PBS216" s="53"/>
      <c r="PBT216" s="53"/>
      <c r="PBU216" s="53"/>
      <c r="PBV216" s="53"/>
      <c r="PBW216" s="53"/>
      <c r="PBX216" s="53"/>
      <c r="PBY216" s="53"/>
      <c r="PBZ216" s="53"/>
      <c r="PCA216" s="53"/>
      <c r="PCB216" s="53"/>
      <c r="PCC216" s="53"/>
      <c r="PCD216" s="53"/>
      <c r="PCE216" s="53"/>
      <c r="PCF216" s="53"/>
      <c r="PCG216" s="53"/>
      <c r="PCH216" s="53"/>
      <c r="PCI216" s="53"/>
      <c r="PCJ216" s="53"/>
      <c r="PCK216" s="53"/>
      <c r="PCL216" s="53"/>
      <c r="PCM216" s="53"/>
      <c r="PCN216" s="53"/>
      <c r="PCO216" s="53"/>
      <c r="PCP216" s="53"/>
      <c r="PCQ216" s="53"/>
      <c r="PCR216" s="53"/>
      <c r="PCS216" s="53"/>
      <c r="PCT216" s="53"/>
      <c r="PCU216" s="53"/>
      <c r="PCV216" s="53"/>
      <c r="PCW216" s="53"/>
      <c r="PCX216" s="53"/>
      <c r="PCY216" s="53"/>
      <c r="PCZ216" s="53"/>
      <c r="PDA216" s="53"/>
      <c r="PDB216" s="53"/>
      <c r="PDC216" s="53"/>
      <c r="PDD216" s="53"/>
      <c r="PDE216" s="53"/>
      <c r="PDF216" s="53"/>
      <c r="PDG216" s="53"/>
      <c r="PDH216" s="53"/>
      <c r="PDI216" s="53"/>
      <c r="PDJ216" s="53"/>
      <c r="PDK216" s="53"/>
      <c r="PDL216" s="53"/>
      <c r="PDM216" s="53"/>
      <c r="PDN216" s="53"/>
      <c r="PDO216" s="53"/>
      <c r="PDP216" s="53"/>
      <c r="PDQ216" s="53"/>
      <c r="PDR216" s="53"/>
      <c r="PDS216" s="53"/>
      <c r="PDT216" s="53"/>
      <c r="PDU216" s="53"/>
      <c r="PDV216" s="53"/>
      <c r="PDW216" s="53"/>
      <c r="PDX216" s="53"/>
      <c r="PDY216" s="53"/>
      <c r="PDZ216" s="53"/>
      <c r="PEA216" s="53"/>
      <c r="PEB216" s="53"/>
      <c r="PEC216" s="53"/>
      <c r="PED216" s="53"/>
      <c r="PEE216" s="53"/>
      <c r="PEF216" s="53"/>
      <c r="PEG216" s="53"/>
      <c r="PEH216" s="53"/>
      <c r="PEI216" s="53"/>
      <c r="PEJ216" s="53"/>
      <c r="PEK216" s="53"/>
      <c r="PEL216" s="53"/>
      <c r="PEM216" s="53"/>
      <c r="PEN216" s="53"/>
      <c r="PEO216" s="53"/>
      <c r="PEP216" s="53"/>
      <c r="PEQ216" s="53"/>
      <c r="PER216" s="53"/>
      <c r="PES216" s="53"/>
      <c r="PET216" s="53"/>
      <c r="PEU216" s="53"/>
      <c r="PEV216" s="53"/>
      <c r="PEW216" s="53"/>
      <c r="PEX216" s="53"/>
      <c r="PEY216" s="53"/>
      <c r="PEZ216" s="53"/>
      <c r="PFA216" s="53"/>
      <c r="PFB216" s="53"/>
      <c r="PFC216" s="53"/>
      <c r="PFD216" s="53"/>
      <c r="PFE216" s="53"/>
      <c r="PFF216" s="53"/>
      <c r="PFG216" s="53"/>
      <c r="PFH216" s="53"/>
      <c r="PFI216" s="53"/>
      <c r="PFJ216" s="53"/>
      <c r="PFK216" s="53"/>
      <c r="PFL216" s="53"/>
      <c r="PFM216" s="53"/>
      <c r="PFN216" s="53"/>
      <c r="PFO216" s="53"/>
      <c r="PFP216" s="53"/>
      <c r="PFQ216" s="53"/>
      <c r="PFR216" s="53"/>
      <c r="PFS216" s="53"/>
      <c r="PFT216" s="53"/>
      <c r="PFU216" s="53"/>
      <c r="PFV216" s="53"/>
      <c r="PFW216" s="53"/>
      <c r="PFX216" s="53"/>
      <c r="PFY216" s="53"/>
      <c r="PFZ216" s="53"/>
      <c r="PGA216" s="53"/>
      <c r="PGB216" s="53"/>
      <c r="PGC216" s="53"/>
      <c r="PGD216" s="53"/>
      <c r="PGE216" s="53"/>
      <c r="PGF216" s="53"/>
      <c r="PGG216" s="53"/>
      <c r="PGH216" s="53"/>
      <c r="PGI216" s="53"/>
      <c r="PGJ216" s="53"/>
      <c r="PGK216" s="53"/>
      <c r="PGL216" s="53"/>
      <c r="PGM216" s="53"/>
      <c r="PGN216" s="53"/>
      <c r="PGO216" s="53"/>
      <c r="PGP216" s="53"/>
      <c r="PGQ216" s="53"/>
      <c r="PGR216" s="53"/>
      <c r="PGS216" s="53"/>
      <c r="PGT216" s="53"/>
      <c r="PGU216" s="53"/>
      <c r="PGV216" s="53"/>
      <c r="PGW216" s="53"/>
      <c r="PGX216" s="53"/>
      <c r="PGY216" s="53"/>
      <c r="PGZ216" s="53"/>
      <c r="PHA216" s="53"/>
      <c r="PHB216" s="53"/>
      <c r="PHC216" s="53"/>
      <c r="PHD216" s="53"/>
      <c r="PHE216" s="53"/>
      <c r="PHF216" s="53"/>
      <c r="PHG216" s="53"/>
      <c r="PHH216" s="53"/>
      <c r="PHI216" s="53"/>
      <c r="PHJ216" s="53"/>
      <c r="PHK216" s="53"/>
      <c r="PHL216" s="53"/>
      <c r="PHM216" s="53"/>
      <c r="PHN216" s="53"/>
      <c r="PHO216" s="53"/>
      <c r="PHP216" s="53"/>
      <c r="PHQ216" s="53"/>
      <c r="PHR216" s="53"/>
      <c r="PHS216" s="53"/>
      <c r="PHT216" s="53"/>
      <c r="PHU216" s="53"/>
      <c r="PHV216" s="53"/>
      <c r="PHW216" s="53"/>
      <c r="PHX216" s="53"/>
      <c r="PHY216" s="53"/>
      <c r="PHZ216" s="53"/>
      <c r="PIA216" s="53"/>
      <c r="PIB216" s="53"/>
      <c r="PIC216" s="53"/>
      <c r="PID216" s="53"/>
      <c r="PIE216" s="53"/>
      <c r="PIF216" s="53"/>
      <c r="PIG216" s="53"/>
      <c r="PIH216" s="53"/>
      <c r="PII216" s="53"/>
      <c r="PIJ216" s="53"/>
      <c r="PIK216" s="53"/>
      <c r="PIL216" s="53"/>
      <c r="PIM216" s="53"/>
      <c r="PIN216" s="53"/>
      <c r="PIO216" s="53"/>
      <c r="PIP216" s="53"/>
      <c r="PIQ216" s="53"/>
      <c r="PIR216" s="53"/>
      <c r="PIS216" s="53"/>
      <c r="PIT216" s="53"/>
      <c r="PIU216" s="53"/>
      <c r="PIV216" s="53"/>
      <c r="PIW216" s="53"/>
      <c r="PIX216" s="53"/>
      <c r="PIY216" s="53"/>
      <c r="PIZ216" s="53"/>
      <c r="PJA216" s="53"/>
      <c r="PJB216" s="53"/>
      <c r="PJC216" s="53"/>
      <c r="PJD216" s="53"/>
      <c r="PJE216" s="53"/>
      <c r="PJF216" s="53"/>
      <c r="PJG216" s="53"/>
      <c r="PJH216" s="53"/>
      <c r="PJI216" s="53"/>
      <c r="PJJ216" s="53"/>
      <c r="PJK216" s="53"/>
      <c r="PJL216" s="53"/>
      <c r="PJM216" s="53"/>
      <c r="PJN216" s="53"/>
      <c r="PJO216" s="53"/>
      <c r="PJP216" s="53"/>
      <c r="PJQ216" s="53"/>
      <c r="PJR216" s="53"/>
      <c r="PJS216" s="53"/>
      <c r="PJT216" s="53"/>
      <c r="PJU216" s="53"/>
      <c r="PJV216" s="53"/>
      <c r="PJW216" s="53"/>
      <c r="PJX216" s="53"/>
      <c r="PJY216" s="53"/>
      <c r="PJZ216" s="53"/>
      <c r="PKA216" s="53"/>
      <c r="PKB216" s="53"/>
      <c r="PKC216" s="53"/>
      <c r="PKD216" s="53"/>
      <c r="PKE216" s="53"/>
      <c r="PKF216" s="53"/>
      <c r="PKG216" s="53"/>
      <c r="PKH216" s="53"/>
      <c r="PKI216" s="53"/>
      <c r="PKJ216" s="53"/>
      <c r="PKK216" s="53"/>
      <c r="PKL216" s="53"/>
      <c r="PKM216" s="53"/>
      <c r="PKN216" s="53"/>
      <c r="PKO216" s="53"/>
      <c r="PKP216" s="53"/>
      <c r="PKQ216" s="53"/>
      <c r="PKR216" s="53"/>
      <c r="PKS216" s="53"/>
      <c r="PKT216" s="53"/>
      <c r="PKU216" s="53"/>
      <c r="PKV216" s="53"/>
      <c r="PKW216" s="53"/>
      <c r="PKX216" s="53"/>
      <c r="PKY216" s="53"/>
      <c r="PKZ216" s="53"/>
      <c r="PLA216" s="53"/>
      <c r="PLB216" s="53"/>
      <c r="PLC216" s="53"/>
      <c r="PLD216" s="53"/>
      <c r="PLE216" s="53"/>
      <c r="PLF216" s="53"/>
      <c r="PLG216" s="53"/>
      <c r="PLH216" s="53"/>
      <c r="PLI216" s="53"/>
      <c r="PLJ216" s="53"/>
      <c r="PLK216" s="53"/>
      <c r="PLL216" s="53"/>
      <c r="PLM216" s="53"/>
      <c r="PLN216" s="53"/>
      <c r="PLO216" s="53"/>
      <c r="PLP216" s="53"/>
      <c r="PLQ216" s="53"/>
      <c r="PLR216" s="53"/>
      <c r="PLS216" s="53"/>
      <c r="PLT216" s="53"/>
      <c r="PLU216" s="53"/>
      <c r="PLV216" s="53"/>
      <c r="PLW216" s="53"/>
      <c r="PLX216" s="53"/>
      <c r="PLY216" s="53"/>
      <c r="PLZ216" s="53"/>
      <c r="PMA216" s="53"/>
      <c r="PMB216" s="53"/>
      <c r="PMC216" s="53"/>
      <c r="PMD216" s="53"/>
      <c r="PME216" s="53"/>
      <c r="PMF216" s="53"/>
      <c r="PMG216" s="53"/>
      <c r="PMH216" s="53"/>
      <c r="PMI216" s="53"/>
      <c r="PMJ216" s="53"/>
      <c r="PMK216" s="53"/>
      <c r="PML216" s="53"/>
      <c r="PMM216" s="53"/>
      <c r="PMN216" s="53"/>
      <c r="PMO216" s="53"/>
      <c r="PMP216" s="53"/>
      <c r="PMQ216" s="53"/>
      <c r="PMR216" s="53"/>
      <c r="PMS216" s="53"/>
      <c r="PMT216" s="53"/>
      <c r="PMU216" s="53"/>
      <c r="PMV216" s="53"/>
      <c r="PMW216" s="53"/>
      <c r="PMX216" s="53"/>
      <c r="PMY216" s="53"/>
      <c r="PMZ216" s="53"/>
      <c r="PNA216" s="53"/>
      <c r="PNB216" s="53"/>
      <c r="PNC216" s="53"/>
      <c r="PND216" s="53"/>
      <c r="PNE216" s="53"/>
      <c r="PNF216" s="53"/>
      <c r="PNG216" s="53"/>
      <c r="PNH216" s="53"/>
      <c r="PNI216" s="53"/>
      <c r="PNJ216" s="53"/>
      <c r="PNK216" s="53"/>
      <c r="PNL216" s="53"/>
      <c r="PNM216" s="53"/>
      <c r="PNN216" s="53"/>
      <c r="PNO216" s="53"/>
      <c r="PNP216" s="53"/>
      <c r="PNQ216" s="53"/>
      <c r="PNR216" s="53"/>
      <c r="PNS216" s="53"/>
      <c r="PNT216" s="53"/>
      <c r="PNU216" s="53"/>
      <c r="PNV216" s="53"/>
      <c r="PNW216" s="53"/>
      <c r="PNX216" s="53"/>
      <c r="PNY216" s="53"/>
      <c r="PNZ216" s="53"/>
      <c r="POA216" s="53"/>
      <c r="POB216" s="53"/>
      <c r="POC216" s="53"/>
      <c r="POD216" s="53"/>
      <c r="POE216" s="53"/>
      <c r="POF216" s="53"/>
      <c r="POG216" s="53"/>
      <c r="POH216" s="53"/>
      <c r="POI216" s="53"/>
      <c r="POJ216" s="53"/>
      <c r="POK216" s="53"/>
      <c r="POL216" s="53"/>
      <c r="POM216" s="53"/>
      <c r="PON216" s="53"/>
      <c r="POO216" s="53"/>
      <c r="POP216" s="53"/>
      <c r="POQ216" s="53"/>
      <c r="POR216" s="53"/>
      <c r="POS216" s="53"/>
      <c r="POT216" s="53"/>
      <c r="POU216" s="53"/>
      <c r="POV216" s="53"/>
      <c r="POW216" s="53"/>
      <c r="POX216" s="53"/>
      <c r="POY216" s="53"/>
      <c r="POZ216" s="53"/>
      <c r="PPA216" s="53"/>
      <c r="PPB216" s="53"/>
      <c r="PPC216" s="53"/>
      <c r="PPD216" s="53"/>
      <c r="PPE216" s="53"/>
      <c r="PPF216" s="53"/>
      <c r="PPG216" s="53"/>
      <c r="PPH216" s="53"/>
      <c r="PPI216" s="53"/>
      <c r="PPJ216" s="53"/>
      <c r="PPK216" s="53"/>
      <c r="PPL216" s="53"/>
      <c r="PPM216" s="53"/>
      <c r="PPN216" s="53"/>
      <c r="PPO216" s="53"/>
      <c r="PPP216" s="53"/>
      <c r="PPQ216" s="53"/>
      <c r="PPR216" s="53"/>
      <c r="PPS216" s="53"/>
      <c r="PPT216" s="53"/>
      <c r="PPU216" s="53"/>
      <c r="PPV216" s="53"/>
      <c r="PPW216" s="53"/>
      <c r="PPX216" s="53"/>
      <c r="PPY216" s="53"/>
      <c r="PPZ216" s="53"/>
      <c r="PQA216" s="53"/>
      <c r="PQB216" s="53"/>
      <c r="PQC216" s="53"/>
      <c r="PQD216" s="53"/>
      <c r="PQE216" s="53"/>
      <c r="PQF216" s="53"/>
      <c r="PQG216" s="53"/>
      <c r="PQH216" s="53"/>
      <c r="PQI216" s="53"/>
      <c r="PQJ216" s="53"/>
      <c r="PQK216" s="53"/>
      <c r="PQL216" s="53"/>
      <c r="PQM216" s="53"/>
      <c r="PQN216" s="53"/>
      <c r="PQO216" s="53"/>
      <c r="PQP216" s="53"/>
      <c r="PQQ216" s="53"/>
      <c r="PQR216" s="53"/>
      <c r="PQS216" s="53"/>
      <c r="PQT216" s="53"/>
      <c r="PQU216" s="53"/>
      <c r="PQV216" s="53"/>
      <c r="PQW216" s="53"/>
      <c r="PQX216" s="53"/>
      <c r="PQY216" s="53"/>
      <c r="PQZ216" s="53"/>
      <c r="PRA216" s="53"/>
      <c r="PRB216" s="53"/>
      <c r="PRC216" s="53"/>
      <c r="PRD216" s="53"/>
      <c r="PRE216" s="53"/>
      <c r="PRF216" s="53"/>
      <c r="PRG216" s="53"/>
      <c r="PRH216" s="53"/>
      <c r="PRI216" s="53"/>
      <c r="PRJ216" s="53"/>
      <c r="PRK216" s="53"/>
      <c r="PRL216" s="53"/>
      <c r="PRM216" s="53"/>
      <c r="PRN216" s="53"/>
      <c r="PRO216" s="53"/>
      <c r="PRP216" s="53"/>
      <c r="PRQ216" s="53"/>
      <c r="PRR216" s="53"/>
      <c r="PRS216" s="53"/>
      <c r="PRT216" s="53"/>
      <c r="PRU216" s="53"/>
      <c r="PRV216" s="53"/>
      <c r="PRW216" s="53"/>
      <c r="PRX216" s="53"/>
      <c r="PRY216" s="53"/>
      <c r="PRZ216" s="53"/>
      <c r="PSA216" s="53"/>
      <c r="PSB216" s="53"/>
      <c r="PSC216" s="53"/>
      <c r="PSD216" s="53"/>
      <c r="PSE216" s="53"/>
      <c r="PSF216" s="53"/>
      <c r="PSG216" s="53"/>
      <c r="PSH216" s="53"/>
      <c r="PSI216" s="53"/>
      <c r="PSJ216" s="53"/>
      <c r="PSK216" s="53"/>
      <c r="PSL216" s="53"/>
      <c r="PSM216" s="53"/>
      <c r="PSN216" s="53"/>
      <c r="PSO216" s="53"/>
      <c r="PSP216" s="53"/>
      <c r="PSQ216" s="53"/>
      <c r="PSR216" s="53"/>
      <c r="PSS216" s="53"/>
      <c r="PST216" s="53"/>
      <c r="PSU216" s="53"/>
      <c r="PSV216" s="53"/>
      <c r="PSW216" s="53"/>
      <c r="PSX216" s="53"/>
      <c r="PSY216" s="53"/>
      <c r="PSZ216" s="53"/>
      <c r="PTA216" s="53"/>
      <c r="PTB216" s="53"/>
      <c r="PTC216" s="53"/>
      <c r="PTD216" s="53"/>
      <c r="PTE216" s="53"/>
      <c r="PTF216" s="53"/>
      <c r="PTG216" s="53"/>
      <c r="PTH216" s="53"/>
      <c r="PTI216" s="53"/>
      <c r="PTJ216" s="53"/>
      <c r="PTK216" s="53"/>
      <c r="PTL216" s="53"/>
      <c r="PTM216" s="53"/>
      <c r="PTN216" s="53"/>
      <c r="PTO216" s="53"/>
      <c r="PTP216" s="53"/>
      <c r="PTQ216" s="53"/>
      <c r="PTR216" s="53"/>
      <c r="PTS216" s="53"/>
      <c r="PTT216" s="53"/>
      <c r="PTU216" s="53"/>
      <c r="PTV216" s="53"/>
      <c r="PTW216" s="53"/>
      <c r="PTX216" s="53"/>
      <c r="PTY216" s="53"/>
      <c r="PTZ216" s="53"/>
      <c r="PUA216" s="53"/>
      <c r="PUB216" s="53"/>
      <c r="PUC216" s="53"/>
      <c r="PUD216" s="53"/>
      <c r="PUE216" s="53"/>
      <c r="PUF216" s="53"/>
      <c r="PUG216" s="53"/>
      <c r="PUH216" s="53"/>
      <c r="PUI216" s="53"/>
      <c r="PUJ216" s="53"/>
      <c r="PUK216" s="53"/>
      <c r="PUL216" s="53"/>
      <c r="PUM216" s="53"/>
      <c r="PUN216" s="53"/>
      <c r="PUO216" s="53"/>
      <c r="PUP216" s="53"/>
      <c r="PUQ216" s="53"/>
      <c r="PUR216" s="53"/>
      <c r="PUS216" s="53"/>
      <c r="PUT216" s="53"/>
      <c r="PUU216" s="53"/>
      <c r="PUV216" s="53"/>
      <c r="PUW216" s="53"/>
      <c r="PUX216" s="53"/>
      <c r="PUY216" s="53"/>
      <c r="PUZ216" s="53"/>
      <c r="PVA216" s="53"/>
      <c r="PVB216" s="53"/>
      <c r="PVC216" s="53"/>
      <c r="PVD216" s="53"/>
      <c r="PVE216" s="53"/>
      <c r="PVF216" s="53"/>
      <c r="PVG216" s="53"/>
      <c r="PVH216" s="53"/>
      <c r="PVI216" s="53"/>
      <c r="PVJ216" s="53"/>
      <c r="PVK216" s="53"/>
      <c r="PVL216" s="53"/>
      <c r="PVM216" s="53"/>
      <c r="PVN216" s="53"/>
      <c r="PVO216" s="53"/>
      <c r="PVP216" s="53"/>
      <c r="PVQ216" s="53"/>
      <c r="PVR216" s="53"/>
      <c r="PVS216" s="53"/>
      <c r="PVT216" s="53"/>
      <c r="PVU216" s="53"/>
      <c r="PVV216" s="53"/>
      <c r="PVW216" s="53"/>
      <c r="PVX216" s="53"/>
      <c r="PVY216" s="53"/>
      <c r="PVZ216" s="53"/>
      <c r="PWA216" s="53"/>
      <c r="PWB216" s="53"/>
      <c r="PWC216" s="53"/>
      <c r="PWD216" s="53"/>
      <c r="PWE216" s="53"/>
      <c r="PWF216" s="53"/>
      <c r="PWG216" s="53"/>
      <c r="PWH216" s="53"/>
      <c r="PWI216" s="53"/>
      <c r="PWJ216" s="53"/>
      <c r="PWK216" s="53"/>
      <c r="PWL216" s="53"/>
      <c r="PWM216" s="53"/>
      <c r="PWN216" s="53"/>
      <c r="PWO216" s="53"/>
      <c r="PWP216" s="53"/>
      <c r="PWQ216" s="53"/>
      <c r="PWR216" s="53"/>
      <c r="PWS216" s="53"/>
      <c r="PWT216" s="53"/>
      <c r="PWU216" s="53"/>
      <c r="PWV216" s="53"/>
      <c r="PWW216" s="53"/>
      <c r="PWX216" s="53"/>
      <c r="PWY216" s="53"/>
      <c r="PWZ216" s="53"/>
      <c r="PXA216" s="53"/>
      <c r="PXB216" s="53"/>
      <c r="PXC216" s="53"/>
      <c r="PXD216" s="53"/>
      <c r="PXE216" s="53"/>
      <c r="PXF216" s="53"/>
      <c r="PXG216" s="53"/>
      <c r="PXH216" s="53"/>
      <c r="PXI216" s="53"/>
      <c r="PXJ216" s="53"/>
      <c r="PXK216" s="53"/>
      <c r="PXL216" s="53"/>
      <c r="PXM216" s="53"/>
      <c r="PXN216" s="53"/>
      <c r="PXO216" s="53"/>
      <c r="PXP216" s="53"/>
      <c r="PXQ216" s="53"/>
      <c r="PXR216" s="53"/>
      <c r="PXS216" s="53"/>
      <c r="PXT216" s="53"/>
      <c r="PXU216" s="53"/>
      <c r="PXV216" s="53"/>
      <c r="PXW216" s="53"/>
      <c r="PXX216" s="53"/>
      <c r="PXY216" s="53"/>
      <c r="PXZ216" s="53"/>
      <c r="PYA216" s="53"/>
      <c r="PYB216" s="53"/>
      <c r="PYC216" s="53"/>
      <c r="PYD216" s="53"/>
      <c r="PYE216" s="53"/>
      <c r="PYF216" s="53"/>
      <c r="PYG216" s="53"/>
      <c r="PYH216" s="53"/>
      <c r="PYI216" s="53"/>
      <c r="PYJ216" s="53"/>
      <c r="PYK216" s="53"/>
      <c r="PYL216" s="53"/>
      <c r="PYM216" s="53"/>
      <c r="PYN216" s="53"/>
      <c r="PYO216" s="53"/>
      <c r="PYP216" s="53"/>
      <c r="PYQ216" s="53"/>
      <c r="PYR216" s="53"/>
      <c r="PYS216" s="53"/>
      <c r="PYT216" s="53"/>
      <c r="PYU216" s="53"/>
      <c r="PYV216" s="53"/>
      <c r="PYW216" s="53"/>
      <c r="PYX216" s="53"/>
      <c r="PYY216" s="53"/>
      <c r="PYZ216" s="53"/>
      <c r="PZA216" s="53"/>
      <c r="PZB216" s="53"/>
      <c r="PZC216" s="53"/>
      <c r="PZD216" s="53"/>
      <c r="PZE216" s="53"/>
      <c r="PZF216" s="53"/>
      <c r="PZG216" s="53"/>
      <c r="PZH216" s="53"/>
      <c r="PZI216" s="53"/>
      <c r="PZJ216" s="53"/>
      <c r="PZK216" s="53"/>
      <c r="PZL216" s="53"/>
      <c r="PZM216" s="53"/>
      <c r="PZN216" s="53"/>
      <c r="PZO216" s="53"/>
      <c r="PZP216" s="53"/>
      <c r="PZQ216" s="53"/>
      <c r="PZR216" s="53"/>
      <c r="PZS216" s="53"/>
      <c r="PZT216" s="53"/>
      <c r="PZU216" s="53"/>
      <c r="PZV216" s="53"/>
      <c r="PZW216" s="53"/>
      <c r="PZX216" s="53"/>
      <c r="PZY216" s="53"/>
      <c r="PZZ216" s="53"/>
      <c r="QAA216" s="53"/>
      <c r="QAB216" s="53"/>
      <c r="QAC216" s="53"/>
      <c r="QAD216" s="53"/>
      <c r="QAE216" s="53"/>
      <c r="QAF216" s="53"/>
      <c r="QAG216" s="53"/>
      <c r="QAH216" s="53"/>
      <c r="QAI216" s="53"/>
      <c r="QAJ216" s="53"/>
      <c r="QAK216" s="53"/>
      <c r="QAL216" s="53"/>
      <c r="QAM216" s="53"/>
      <c r="QAN216" s="53"/>
      <c r="QAO216" s="53"/>
      <c r="QAP216" s="53"/>
      <c r="QAQ216" s="53"/>
      <c r="QAR216" s="53"/>
      <c r="QAS216" s="53"/>
      <c r="QAT216" s="53"/>
      <c r="QAU216" s="53"/>
      <c r="QAV216" s="53"/>
      <c r="QAW216" s="53"/>
      <c r="QAX216" s="53"/>
      <c r="QAY216" s="53"/>
      <c r="QAZ216" s="53"/>
      <c r="QBA216" s="53"/>
      <c r="QBB216" s="53"/>
      <c r="QBC216" s="53"/>
      <c r="QBD216" s="53"/>
      <c r="QBE216" s="53"/>
      <c r="QBF216" s="53"/>
      <c r="QBG216" s="53"/>
      <c r="QBH216" s="53"/>
      <c r="QBI216" s="53"/>
      <c r="QBJ216" s="53"/>
      <c r="QBK216" s="53"/>
      <c r="QBL216" s="53"/>
      <c r="QBM216" s="53"/>
      <c r="QBN216" s="53"/>
      <c r="QBO216" s="53"/>
      <c r="QBP216" s="53"/>
      <c r="QBQ216" s="53"/>
      <c r="QBR216" s="53"/>
      <c r="QBS216" s="53"/>
      <c r="QBT216" s="53"/>
      <c r="QBU216" s="53"/>
      <c r="QBV216" s="53"/>
      <c r="QBW216" s="53"/>
      <c r="QBX216" s="53"/>
      <c r="QBY216" s="53"/>
      <c r="QBZ216" s="53"/>
      <c r="QCA216" s="53"/>
      <c r="QCB216" s="53"/>
      <c r="QCC216" s="53"/>
      <c r="QCD216" s="53"/>
      <c r="QCE216" s="53"/>
      <c r="QCF216" s="53"/>
      <c r="QCG216" s="53"/>
      <c r="QCH216" s="53"/>
      <c r="QCI216" s="53"/>
      <c r="QCJ216" s="53"/>
      <c r="QCK216" s="53"/>
      <c r="QCL216" s="53"/>
      <c r="QCM216" s="53"/>
      <c r="QCN216" s="53"/>
      <c r="QCO216" s="53"/>
      <c r="QCP216" s="53"/>
      <c r="QCQ216" s="53"/>
      <c r="QCR216" s="53"/>
      <c r="QCS216" s="53"/>
      <c r="QCT216" s="53"/>
      <c r="QCU216" s="53"/>
      <c r="QCV216" s="53"/>
      <c r="QCW216" s="53"/>
      <c r="QCX216" s="53"/>
      <c r="QCY216" s="53"/>
      <c r="QCZ216" s="53"/>
      <c r="QDA216" s="53"/>
      <c r="QDB216" s="53"/>
      <c r="QDC216" s="53"/>
      <c r="QDD216" s="53"/>
      <c r="QDE216" s="53"/>
      <c r="QDF216" s="53"/>
      <c r="QDG216" s="53"/>
      <c r="QDH216" s="53"/>
      <c r="QDI216" s="53"/>
      <c r="QDJ216" s="53"/>
      <c r="QDK216" s="53"/>
      <c r="QDL216" s="53"/>
      <c r="QDM216" s="53"/>
      <c r="QDN216" s="53"/>
      <c r="QDO216" s="53"/>
      <c r="QDP216" s="53"/>
      <c r="QDQ216" s="53"/>
      <c r="QDR216" s="53"/>
      <c r="QDS216" s="53"/>
      <c r="QDT216" s="53"/>
      <c r="QDU216" s="53"/>
      <c r="QDV216" s="53"/>
      <c r="QDW216" s="53"/>
      <c r="QDX216" s="53"/>
      <c r="QDY216" s="53"/>
      <c r="QDZ216" s="53"/>
      <c r="QEA216" s="53"/>
      <c r="QEB216" s="53"/>
      <c r="QEC216" s="53"/>
      <c r="QED216" s="53"/>
      <c r="QEE216" s="53"/>
      <c r="QEF216" s="53"/>
      <c r="QEG216" s="53"/>
      <c r="QEH216" s="53"/>
      <c r="QEI216" s="53"/>
      <c r="QEJ216" s="53"/>
      <c r="QEK216" s="53"/>
      <c r="QEL216" s="53"/>
      <c r="QEM216" s="53"/>
      <c r="QEN216" s="53"/>
      <c r="QEO216" s="53"/>
      <c r="QEP216" s="53"/>
      <c r="QEQ216" s="53"/>
      <c r="QER216" s="53"/>
      <c r="QES216" s="53"/>
      <c r="QET216" s="53"/>
      <c r="QEU216" s="53"/>
      <c r="QEV216" s="53"/>
      <c r="QEW216" s="53"/>
      <c r="QEX216" s="53"/>
      <c r="QEY216" s="53"/>
      <c r="QEZ216" s="53"/>
      <c r="QFA216" s="53"/>
      <c r="QFB216" s="53"/>
      <c r="QFC216" s="53"/>
      <c r="QFD216" s="53"/>
      <c r="QFE216" s="53"/>
      <c r="QFF216" s="53"/>
      <c r="QFG216" s="53"/>
      <c r="QFH216" s="53"/>
      <c r="QFI216" s="53"/>
      <c r="QFJ216" s="53"/>
      <c r="QFK216" s="53"/>
      <c r="QFL216" s="53"/>
      <c r="QFM216" s="53"/>
      <c r="QFN216" s="53"/>
      <c r="QFO216" s="53"/>
      <c r="QFP216" s="53"/>
      <c r="QFQ216" s="53"/>
      <c r="QFR216" s="53"/>
      <c r="QFS216" s="53"/>
      <c r="QFT216" s="53"/>
      <c r="QFU216" s="53"/>
      <c r="QFV216" s="53"/>
      <c r="QFW216" s="53"/>
      <c r="QFX216" s="53"/>
      <c r="QFY216" s="53"/>
      <c r="QFZ216" s="53"/>
      <c r="QGA216" s="53"/>
      <c r="QGB216" s="53"/>
      <c r="QGC216" s="53"/>
      <c r="QGD216" s="53"/>
      <c r="QGE216" s="53"/>
      <c r="QGF216" s="53"/>
      <c r="QGG216" s="53"/>
      <c r="QGH216" s="53"/>
      <c r="QGI216" s="53"/>
      <c r="QGJ216" s="53"/>
      <c r="QGK216" s="53"/>
      <c r="QGL216" s="53"/>
      <c r="QGM216" s="53"/>
      <c r="QGN216" s="53"/>
      <c r="QGO216" s="53"/>
      <c r="QGP216" s="53"/>
      <c r="QGQ216" s="53"/>
      <c r="QGR216" s="53"/>
      <c r="QGS216" s="53"/>
      <c r="QGT216" s="53"/>
      <c r="QGU216" s="53"/>
      <c r="QGV216" s="53"/>
      <c r="QGW216" s="53"/>
      <c r="QGX216" s="53"/>
      <c r="QGY216" s="53"/>
      <c r="QGZ216" s="53"/>
      <c r="QHA216" s="53"/>
      <c r="QHB216" s="53"/>
      <c r="QHC216" s="53"/>
      <c r="QHD216" s="53"/>
      <c r="QHE216" s="53"/>
      <c r="QHF216" s="53"/>
      <c r="QHG216" s="53"/>
      <c r="QHH216" s="53"/>
      <c r="QHI216" s="53"/>
      <c r="QHJ216" s="53"/>
      <c r="QHK216" s="53"/>
      <c r="QHL216" s="53"/>
      <c r="QHM216" s="53"/>
      <c r="QHN216" s="53"/>
      <c r="QHO216" s="53"/>
      <c r="QHP216" s="53"/>
      <c r="QHQ216" s="53"/>
      <c r="QHR216" s="53"/>
      <c r="QHS216" s="53"/>
      <c r="QHT216" s="53"/>
      <c r="QHU216" s="53"/>
      <c r="QHV216" s="53"/>
      <c r="QHW216" s="53"/>
      <c r="QHX216" s="53"/>
      <c r="QHY216" s="53"/>
      <c r="QHZ216" s="53"/>
      <c r="QIA216" s="53"/>
      <c r="QIB216" s="53"/>
      <c r="QIC216" s="53"/>
      <c r="QID216" s="53"/>
      <c r="QIE216" s="53"/>
      <c r="QIF216" s="53"/>
      <c r="QIG216" s="53"/>
      <c r="QIH216" s="53"/>
      <c r="QII216" s="53"/>
      <c r="QIJ216" s="53"/>
      <c r="QIK216" s="53"/>
      <c r="QIL216" s="53"/>
      <c r="QIM216" s="53"/>
      <c r="QIN216" s="53"/>
      <c r="QIO216" s="53"/>
      <c r="QIP216" s="53"/>
      <c r="QIQ216" s="53"/>
      <c r="QIR216" s="53"/>
      <c r="QIS216" s="53"/>
      <c r="QIT216" s="53"/>
      <c r="QIU216" s="53"/>
      <c r="QIV216" s="53"/>
      <c r="QIW216" s="53"/>
      <c r="QIX216" s="53"/>
      <c r="QIY216" s="53"/>
      <c r="QIZ216" s="53"/>
      <c r="QJA216" s="53"/>
      <c r="QJB216" s="53"/>
      <c r="QJC216" s="53"/>
      <c r="QJD216" s="53"/>
      <c r="QJE216" s="53"/>
      <c r="QJF216" s="53"/>
      <c r="QJG216" s="53"/>
      <c r="QJH216" s="53"/>
      <c r="QJI216" s="53"/>
      <c r="QJJ216" s="53"/>
      <c r="QJK216" s="53"/>
      <c r="QJL216" s="53"/>
      <c r="QJM216" s="53"/>
      <c r="QJN216" s="53"/>
      <c r="QJO216" s="53"/>
      <c r="QJP216" s="53"/>
      <c r="QJQ216" s="53"/>
      <c r="QJR216" s="53"/>
      <c r="QJS216" s="53"/>
      <c r="QJT216" s="53"/>
      <c r="QJU216" s="53"/>
      <c r="QJV216" s="53"/>
      <c r="QJW216" s="53"/>
      <c r="QJX216" s="53"/>
      <c r="QJY216" s="53"/>
      <c r="QJZ216" s="53"/>
      <c r="QKA216" s="53"/>
      <c r="QKB216" s="53"/>
      <c r="QKC216" s="53"/>
      <c r="QKD216" s="53"/>
      <c r="QKE216" s="53"/>
      <c r="QKF216" s="53"/>
      <c r="QKG216" s="53"/>
      <c r="QKH216" s="53"/>
      <c r="QKI216" s="53"/>
      <c r="QKJ216" s="53"/>
      <c r="QKK216" s="53"/>
      <c r="QKL216" s="53"/>
      <c r="QKM216" s="53"/>
      <c r="QKN216" s="53"/>
      <c r="QKO216" s="53"/>
      <c r="QKP216" s="53"/>
      <c r="QKQ216" s="53"/>
      <c r="QKR216" s="53"/>
      <c r="QKS216" s="53"/>
      <c r="QKT216" s="53"/>
      <c r="QKU216" s="53"/>
      <c r="QKV216" s="53"/>
      <c r="QKW216" s="53"/>
      <c r="QKX216" s="53"/>
      <c r="QKY216" s="53"/>
      <c r="QKZ216" s="53"/>
      <c r="QLA216" s="53"/>
      <c r="QLB216" s="53"/>
      <c r="QLC216" s="53"/>
      <c r="QLD216" s="53"/>
      <c r="QLE216" s="53"/>
      <c r="QLF216" s="53"/>
      <c r="QLG216" s="53"/>
      <c r="QLH216" s="53"/>
      <c r="QLI216" s="53"/>
      <c r="QLJ216" s="53"/>
      <c r="QLK216" s="53"/>
      <c r="QLL216" s="53"/>
      <c r="QLM216" s="53"/>
      <c r="QLN216" s="53"/>
      <c r="QLO216" s="53"/>
      <c r="QLP216" s="53"/>
      <c r="QLQ216" s="53"/>
      <c r="QLR216" s="53"/>
      <c r="QLS216" s="53"/>
      <c r="QLT216" s="53"/>
      <c r="QLU216" s="53"/>
      <c r="QLV216" s="53"/>
      <c r="QLW216" s="53"/>
      <c r="QLX216" s="53"/>
      <c r="QLY216" s="53"/>
      <c r="QLZ216" s="53"/>
      <c r="QMA216" s="53"/>
      <c r="QMB216" s="53"/>
      <c r="QMC216" s="53"/>
      <c r="QMD216" s="53"/>
      <c r="QME216" s="53"/>
      <c r="QMF216" s="53"/>
      <c r="QMG216" s="53"/>
      <c r="QMH216" s="53"/>
      <c r="QMI216" s="53"/>
      <c r="QMJ216" s="53"/>
      <c r="QMK216" s="53"/>
      <c r="QML216" s="53"/>
      <c r="QMM216" s="53"/>
      <c r="QMN216" s="53"/>
      <c r="QMO216" s="53"/>
      <c r="QMP216" s="53"/>
      <c r="QMQ216" s="53"/>
      <c r="QMR216" s="53"/>
      <c r="QMS216" s="53"/>
      <c r="QMT216" s="53"/>
      <c r="QMU216" s="53"/>
      <c r="QMV216" s="53"/>
      <c r="QMW216" s="53"/>
      <c r="QMX216" s="53"/>
      <c r="QMY216" s="53"/>
      <c r="QMZ216" s="53"/>
      <c r="QNA216" s="53"/>
      <c r="QNB216" s="53"/>
      <c r="QNC216" s="53"/>
      <c r="QND216" s="53"/>
      <c r="QNE216" s="53"/>
      <c r="QNF216" s="53"/>
      <c r="QNG216" s="53"/>
      <c r="QNH216" s="53"/>
      <c r="QNI216" s="53"/>
      <c r="QNJ216" s="53"/>
      <c r="QNK216" s="53"/>
      <c r="QNL216" s="53"/>
      <c r="QNM216" s="53"/>
      <c r="QNN216" s="53"/>
      <c r="QNO216" s="53"/>
      <c r="QNP216" s="53"/>
      <c r="QNQ216" s="53"/>
      <c r="QNR216" s="53"/>
      <c r="QNS216" s="53"/>
      <c r="QNT216" s="53"/>
      <c r="QNU216" s="53"/>
      <c r="QNV216" s="53"/>
      <c r="QNW216" s="53"/>
      <c r="QNX216" s="53"/>
      <c r="QNY216" s="53"/>
      <c r="QNZ216" s="53"/>
      <c r="QOA216" s="53"/>
      <c r="QOB216" s="53"/>
      <c r="QOC216" s="53"/>
      <c r="QOD216" s="53"/>
      <c r="QOE216" s="53"/>
      <c r="QOF216" s="53"/>
      <c r="QOG216" s="53"/>
      <c r="QOH216" s="53"/>
      <c r="QOI216" s="53"/>
      <c r="QOJ216" s="53"/>
      <c r="QOK216" s="53"/>
      <c r="QOL216" s="53"/>
      <c r="QOM216" s="53"/>
      <c r="QON216" s="53"/>
      <c r="QOO216" s="53"/>
      <c r="QOP216" s="53"/>
      <c r="QOQ216" s="53"/>
      <c r="QOR216" s="53"/>
      <c r="QOS216" s="53"/>
      <c r="QOT216" s="53"/>
      <c r="QOU216" s="53"/>
      <c r="QOV216" s="53"/>
      <c r="QOW216" s="53"/>
      <c r="QOX216" s="53"/>
      <c r="QOY216" s="53"/>
      <c r="QOZ216" s="53"/>
      <c r="QPA216" s="53"/>
      <c r="QPB216" s="53"/>
      <c r="QPC216" s="53"/>
      <c r="QPD216" s="53"/>
      <c r="QPE216" s="53"/>
      <c r="QPF216" s="53"/>
      <c r="QPG216" s="53"/>
      <c r="QPH216" s="53"/>
      <c r="QPI216" s="53"/>
      <c r="QPJ216" s="53"/>
      <c r="QPK216" s="53"/>
      <c r="QPL216" s="53"/>
      <c r="QPM216" s="53"/>
      <c r="QPN216" s="53"/>
      <c r="QPO216" s="53"/>
      <c r="QPP216" s="53"/>
      <c r="QPQ216" s="53"/>
      <c r="QPR216" s="53"/>
      <c r="QPS216" s="53"/>
      <c r="QPT216" s="53"/>
      <c r="QPU216" s="53"/>
      <c r="QPV216" s="53"/>
      <c r="QPW216" s="53"/>
      <c r="QPX216" s="53"/>
      <c r="QPY216" s="53"/>
      <c r="QPZ216" s="53"/>
      <c r="QQA216" s="53"/>
      <c r="QQB216" s="53"/>
      <c r="QQC216" s="53"/>
      <c r="QQD216" s="53"/>
      <c r="QQE216" s="53"/>
      <c r="QQF216" s="53"/>
      <c r="QQG216" s="53"/>
      <c r="QQH216" s="53"/>
      <c r="QQI216" s="53"/>
      <c r="QQJ216" s="53"/>
      <c r="QQK216" s="53"/>
      <c r="QQL216" s="53"/>
      <c r="QQM216" s="53"/>
      <c r="QQN216" s="53"/>
      <c r="QQO216" s="53"/>
      <c r="QQP216" s="53"/>
      <c r="QQQ216" s="53"/>
      <c r="QQR216" s="53"/>
      <c r="QQS216" s="53"/>
      <c r="QQT216" s="53"/>
      <c r="QQU216" s="53"/>
      <c r="QQV216" s="53"/>
      <c r="QQW216" s="53"/>
      <c r="QQX216" s="53"/>
      <c r="QQY216" s="53"/>
      <c r="QQZ216" s="53"/>
      <c r="QRA216" s="53"/>
      <c r="QRB216" s="53"/>
      <c r="QRC216" s="53"/>
      <c r="QRD216" s="53"/>
      <c r="QRE216" s="53"/>
      <c r="QRF216" s="53"/>
      <c r="QRG216" s="53"/>
      <c r="QRH216" s="53"/>
      <c r="QRI216" s="53"/>
      <c r="QRJ216" s="53"/>
      <c r="QRK216" s="53"/>
      <c r="QRL216" s="53"/>
      <c r="QRM216" s="53"/>
      <c r="QRN216" s="53"/>
      <c r="QRO216" s="53"/>
      <c r="QRP216" s="53"/>
      <c r="QRQ216" s="53"/>
      <c r="QRR216" s="53"/>
      <c r="QRS216" s="53"/>
      <c r="QRT216" s="53"/>
      <c r="QRU216" s="53"/>
      <c r="QRV216" s="53"/>
      <c r="QRW216" s="53"/>
      <c r="QRX216" s="53"/>
      <c r="QRY216" s="53"/>
      <c r="QRZ216" s="53"/>
      <c r="QSA216" s="53"/>
      <c r="QSB216" s="53"/>
      <c r="QSC216" s="53"/>
      <c r="QSD216" s="53"/>
      <c r="QSE216" s="53"/>
      <c r="QSF216" s="53"/>
      <c r="QSG216" s="53"/>
      <c r="QSH216" s="53"/>
      <c r="QSI216" s="53"/>
      <c r="QSJ216" s="53"/>
      <c r="QSK216" s="53"/>
      <c r="QSL216" s="53"/>
      <c r="QSM216" s="53"/>
      <c r="QSN216" s="53"/>
      <c r="QSO216" s="53"/>
      <c r="QSP216" s="53"/>
      <c r="QSQ216" s="53"/>
      <c r="QSR216" s="53"/>
      <c r="QSS216" s="53"/>
      <c r="QST216" s="53"/>
      <c r="QSU216" s="53"/>
      <c r="QSV216" s="53"/>
      <c r="QSW216" s="53"/>
      <c r="QSX216" s="53"/>
      <c r="QSY216" s="53"/>
      <c r="QSZ216" s="53"/>
      <c r="QTA216" s="53"/>
      <c r="QTB216" s="53"/>
      <c r="QTC216" s="53"/>
      <c r="QTD216" s="53"/>
      <c r="QTE216" s="53"/>
      <c r="QTF216" s="53"/>
      <c r="QTG216" s="53"/>
      <c r="QTH216" s="53"/>
      <c r="QTI216" s="53"/>
      <c r="QTJ216" s="53"/>
      <c r="QTK216" s="53"/>
      <c r="QTL216" s="53"/>
      <c r="QTM216" s="53"/>
      <c r="QTN216" s="53"/>
      <c r="QTO216" s="53"/>
      <c r="QTP216" s="53"/>
      <c r="QTQ216" s="53"/>
      <c r="QTR216" s="53"/>
      <c r="QTS216" s="53"/>
      <c r="QTT216" s="53"/>
      <c r="QTU216" s="53"/>
      <c r="QTV216" s="53"/>
      <c r="QTW216" s="53"/>
      <c r="QTX216" s="53"/>
      <c r="QTY216" s="53"/>
      <c r="QTZ216" s="53"/>
      <c r="QUA216" s="53"/>
      <c r="QUB216" s="53"/>
      <c r="QUC216" s="53"/>
      <c r="QUD216" s="53"/>
      <c r="QUE216" s="53"/>
      <c r="QUF216" s="53"/>
      <c r="QUG216" s="53"/>
      <c r="QUH216" s="53"/>
      <c r="QUI216" s="53"/>
      <c r="QUJ216" s="53"/>
      <c r="QUK216" s="53"/>
      <c r="QUL216" s="53"/>
      <c r="QUM216" s="53"/>
      <c r="QUN216" s="53"/>
      <c r="QUO216" s="53"/>
      <c r="QUP216" s="53"/>
      <c r="QUQ216" s="53"/>
      <c r="QUR216" s="53"/>
      <c r="QUS216" s="53"/>
      <c r="QUT216" s="53"/>
      <c r="QUU216" s="53"/>
      <c r="QUV216" s="53"/>
      <c r="QUW216" s="53"/>
      <c r="QUX216" s="53"/>
      <c r="QUY216" s="53"/>
      <c r="QUZ216" s="53"/>
      <c r="QVA216" s="53"/>
      <c r="QVB216" s="53"/>
      <c r="QVC216" s="53"/>
      <c r="QVD216" s="53"/>
      <c r="QVE216" s="53"/>
      <c r="QVF216" s="53"/>
      <c r="QVG216" s="53"/>
      <c r="QVH216" s="53"/>
      <c r="QVI216" s="53"/>
      <c r="QVJ216" s="53"/>
      <c r="QVK216" s="53"/>
      <c r="QVL216" s="53"/>
      <c r="QVM216" s="53"/>
      <c r="QVN216" s="53"/>
      <c r="QVO216" s="53"/>
      <c r="QVP216" s="53"/>
      <c r="QVQ216" s="53"/>
      <c r="QVR216" s="53"/>
      <c r="QVS216" s="53"/>
      <c r="QVT216" s="53"/>
      <c r="QVU216" s="53"/>
      <c r="QVV216" s="53"/>
      <c r="QVW216" s="53"/>
      <c r="QVX216" s="53"/>
      <c r="QVY216" s="53"/>
      <c r="QVZ216" s="53"/>
      <c r="QWA216" s="53"/>
      <c r="QWB216" s="53"/>
      <c r="QWC216" s="53"/>
      <c r="QWD216" s="53"/>
      <c r="QWE216" s="53"/>
      <c r="QWF216" s="53"/>
      <c r="QWG216" s="53"/>
      <c r="QWH216" s="53"/>
      <c r="QWI216" s="53"/>
      <c r="QWJ216" s="53"/>
      <c r="QWK216" s="53"/>
      <c r="QWL216" s="53"/>
      <c r="QWM216" s="53"/>
      <c r="QWN216" s="53"/>
      <c r="QWO216" s="53"/>
      <c r="QWP216" s="53"/>
      <c r="QWQ216" s="53"/>
      <c r="QWR216" s="53"/>
      <c r="QWS216" s="53"/>
      <c r="QWT216" s="53"/>
      <c r="QWU216" s="53"/>
      <c r="QWV216" s="53"/>
      <c r="QWW216" s="53"/>
      <c r="QWX216" s="53"/>
      <c r="QWY216" s="53"/>
      <c r="QWZ216" s="53"/>
      <c r="QXA216" s="53"/>
      <c r="QXB216" s="53"/>
      <c r="QXC216" s="53"/>
      <c r="QXD216" s="53"/>
      <c r="QXE216" s="53"/>
      <c r="QXF216" s="53"/>
      <c r="QXG216" s="53"/>
      <c r="QXH216" s="53"/>
      <c r="QXI216" s="53"/>
      <c r="QXJ216" s="53"/>
      <c r="QXK216" s="53"/>
      <c r="QXL216" s="53"/>
      <c r="QXM216" s="53"/>
      <c r="QXN216" s="53"/>
      <c r="QXO216" s="53"/>
      <c r="QXP216" s="53"/>
      <c r="QXQ216" s="53"/>
      <c r="QXR216" s="53"/>
      <c r="QXS216" s="53"/>
      <c r="QXT216" s="53"/>
      <c r="QXU216" s="53"/>
      <c r="QXV216" s="53"/>
      <c r="QXW216" s="53"/>
      <c r="QXX216" s="53"/>
      <c r="QXY216" s="53"/>
      <c r="QXZ216" s="53"/>
      <c r="QYA216" s="53"/>
      <c r="QYB216" s="53"/>
      <c r="QYC216" s="53"/>
      <c r="QYD216" s="53"/>
      <c r="QYE216" s="53"/>
      <c r="QYF216" s="53"/>
      <c r="QYG216" s="53"/>
      <c r="QYH216" s="53"/>
      <c r="QYI216" s="53"/>
      <c r="QYJ216" s="53"/>
      <c r="QYK216" s="53"/>
      <c r="QYL216" s="53"/>
      <c r="QYM216" s="53"/>
      <c r="QYN216" s="53"/>
      <c r="QYO216" s="53"/>
      <c r="QYP216" s="53"/>
      <c r="QYQ216" s="53"/>
      <c r="QYR216" s="53"/>
      <c r="QYS216" s="53"/>
      <c r="QYT216" s="53"/>
      <c r="QYU216" s="53"/>
      <c r="QYV216" s="53"/>
      <c r="QYW216" s="53"/>
      <c r="QYX216" s="53"/>
      <c r="QYY216" s="53"/>
      <c r="QYZ216" s="53"/>
      <c r="QZA216" s="53"/>
      <c r="QZB216" s="53"/>
      <c r="QZC216" s="53"/>
      <c r="QZD216" s="53"/>
      <c r="QZE216" s="53"/>
      <c r="QZF216" s="53"/>
      <c r="QZG216" s="53"/>
      <c r="QZH216" s="53"/>
      <c r="QZI216" s="53"/>
      <c r="QZJ216" s="53"/>
      <c r="QZK216" s="53"/>
      <c r="QZL216" s="53"/>
      <c r="QZM216" s="53"/>
      <c r="QZN216" s="53"/>
      <c r="QZO216" s="53"/>
      <c r="QZP216" s="53"/>
      <c r="QZQ216" s="53"/>
      <c r="QZR216" s="53"/>
      <c r="QZS216" s="53"/>
      <c r="QZT216" s="53"/>
      <c r="QZU216" s="53"/>
      <c r="QZV216" s="53"/>
      <c r="QZW216" s="53"/>
      <c r="QZX216" s="53"/>
      <c r="QZY216" s="53"/>
      <c r="QZZ216" s="53"/>
      <c r="RAA216" s="53"/>
      <c r="RAB216" s="53"/>
      <c r="RAC216" s="53"/>
      <c r="RAD216" s="53"/>
      <c r="RAE216" s="53"/>
      <c r="RAF216" s="53"/>
      <c r="RAG216" s="53"/>
      <c r="RAH216" s="53"/>
      <c r="RAI216" s="53"/>
      <c r="RAJ216" s="53"/>
      <c r="RAK216" s="53"/>
      <c r="RAL216" s="53"/>
      <c r="RAM216" s="53"/>
      <c r="RAN216" s="53"/>
      <c r="RAO216" s="53"/>
      <c r="RAP216" s="53"/>
      <c r="RAQ216" s="53"/>
      <c r="RAR216" s="53"/>
      <c r="RAS216" s="53"/>
      <c r="RAT216" s="53"/>
      <c r="RAU216" s="53"/>
      <c r="RAV216" s="53"/>
      <c r="RAW216" s="53"/>
      <c r="RAX216" s="53"/>
      <c r="RAY216" s="53"/>
      <c r="RAZ216" s="53"/>
      <c r="RBA216" s="53"/>
      <c r="RBB216" s="53"/>
      <c r="RBC216" s="53"/>
      <c r="RBD216" s="53"/>
      <c r="RBE216" s="53"/>
      <c r="RBF216" s="53"/>
      <c r="RBG216" s="53"/>
      <c r="RBH216" s="53"/>
      <c r="RBI216" s="53"/>
      <c r="RBJ216" s="53"/>
      <c r="RBK216" s="53"/>
      <c r="RBL216" s="53"/>
      <c r="RBM216" s="53"/>
      <c r="RBN216" s="53"/>
      <c r="RBO216" s="53"/>
      <c r="RBP216" s="53"/>
      <c r="RBQ216" s="53"/>
      <c r="RBR216" s="53"/>
      <c r="RBS216" s="53"/>
      <c r="RBT216" s="53"/>
      <c r="RBU216" s="53"/>
      <c r="RBV216" s="53"/>
      <c r="RBW216" s="53"/>
      <c r="RBX216" s="53"/>
      <c r="RBY216" s="53"/>
      <c r="RBZ216" s="53"/>
      <c r="RCA216" s="53"/>
      <c r="RCB216" s="53"/>
      <c r="RCC216" s="53"/>
      <c r="RCD216" s="53"/>
      <c r="RCE216" s="53"/>
      <c r="RCF216" s="53"/>
      <c r="RCG216" s="53"/>
      <c r="RCH216" s="53"/>
      <c r="RCI216" s="53"/>
      <c r="RCJ216" s="53"/>
      <c r="RCK216" s="53"/>
      <c r="RCL216" s="53"/>
      <c r="RCM216" s="53"/>
      <c r="RCN216" s="53"/>
      <c r="RCO216" s="53"/>
      <c r="RCP216" s="53"/>
      <c r="RCQ216" s="53"/>
      <c r="RCR216" s="53"/>
      <c r="RCS216" s="53"/>
      <c r="RCT216" s="53"/>
      <c r="RCU216" s="53"/>
      <c r="RCV216" s="53"/>
      <c r="RCW216" s="53"/>
      <c r="RCX216" s="53"/>
      <c r="RCY216" s="53"/>
      <c r="RCZ216" s="53"/>
      <c r="RDA216" s="53"/>
      <c r="RDB216" s="53"/>
      <c r="RDC216" s="53"/>
      <c r="RDD216" s="53"/>
      <c r="RDE216" s="53"/>
      <c r="RDF216" s="53"/>
      <c r="RDG216" s="53"/>
      <c r="RDH216" s="53"/>
      <c r="RDI216" s="53"/>
      <c r="RDJ216" s="53"/>
      <c r="RDK216" s="53"/>
      <c r="RDL216" s="53"/>
      <c r="RDM216" s="53"/>
      <c r="RDN216" s="53"/>
      <c r="RDO216" s="53"/>
      <c r="RDP216" s="53"/>
      <c r="RDQ216" s="53"/>
      <c r="RDR216" s="53"/>
      <c r="RDS216" s="53"/>
      <c r="RDT216" s="53"/>
      <c r="RDU216" s="53"/>
      <c r="RDV216" s="53"/>
      <c r="RDW216" s="53"/>
      <c r="RDX216" s="53"/>
      <c r="RDY216" s="53"/>
      <c r="RDZ216" s="53"/>
      <c r="REA216" s="53"/>
      <c r="REB216" s="53"/>
      <c r="REC216" s="53"/>
      <c r="RED216" s="53"/>
      <c r="REE216" s="53"/>
      <c r="REF216" s="53"/>
      <c r="REG216" s="53"/>
      <c r="REH216" s="53"/>
      <c r="REI216" s="53"/>
      <c r="REJ216" s="53"/>
      <c r="REK216" s="53"/>
      <c r="REL216" s="53"/>
      <c r="REM216" s="53"/>
      <c r="REN216" s="53"/>
      <c r="REO216" s="53"/>
      <c r="REP216" s="53"/>
      <c r="REQ216" s="53"/>
      <c r="RER216" s="53"/>
      <c r="RES216" s="53"/>
      <c r="RET216" s="53"/>
      <c r="REU216" s="53"/>
      <c r="REV216" s="53"/>
      <c r="REW216" s="53"/>
      <c r="REX216" s="53"/>
      <c r="REY216" s="53"/>
      <c r="REZ216" s="53"/>
      <c r="RFA216" s="53"/>
      <c r="RFB216" s="53"/>
      <c r="RFC216" s="53"/>
      <c r="RFD216" s="53"/>
      <c r="RFE216" s="53"/>
      <c r="RFF216" s="53"/>
      <c r="RFG216" s="53"/>
      <c r="RFH216" s="53"/>
      <c r="RFI216" s="53"/>
      <c r="RFJ216" s="53"/>
      <c r="RFK216" s="53"/>
      <c r="RFL216" s="53"/>
      <c r="RFM216" s="53"/>
      <c r="RFN216" s="53"/>
      <c r="RFO216" s="53"/>
      <c r="RFP216" s="53"/>
      <c r="RFQ216" s="53"/>
      <c r="RFR216" s="53"/>
      <c r="RFS216" s="53"/>
      <c r="RFT216" s="53"/>
      <c r="RFU216" s="53"/>
      <c r="RFV216" s="53"/>
      <c r="RFW216" s="53"/>
      <c r="RFX216" s="53"/>
      <c r="RFY216" s="53"/>
      <c r="RFZ216" s="53"/>
      <c r="RGA216" s="53"/>
      <c r="RGB216" s="53"/>
      <c r="RGC216" s="53"/>
      <c r="RGD216" s="53"/>
      <c r="RGE216" s="53"/>
      <c r="RGF216" s="53"/>
      <c r="RGG216" s="53"/>
      <c r="RGH216" s="53"/>
      <c r="RGI216" s="53"/>
      <c r="RGJ216" s="53"/>
      <c r="RGK216" s="53"/>
      <c r="RGL216" s="53"/>
      <c r="RGM216" s="53"/>
      <c r="RGN216" s="53"/>
      <c r="RGO216" s="53"/>
      <c r="RGP216" s="53"/>
      <c r="RGQ216" s="53"/>
      <c r="RGR216" s="53"/>
      <c r="RGS216" s="53"/>
      <c r="RGT216" s="53"/>
      <c r="RGU216" s="53"/>
      <c r="RGV216" s="53"/>
      <c r="RGW216" s="53"/>
      <c r="RGX216" s="53"/>
      <c r="RGY216" s="53"/>
      <c r="RGZ216" s="53"/>
      <c r="RHA216" s="53"/>
      <c r="RHB216" s="53"/>
      <c r="RHC216" s="53"/>
      <c r="RHD216" s="53"/>
      <c r="RHE216" s="53"/>
      <c r="RHF216" s="53"/>
      <c r="RHG216" s="53"/>
      <c r="RHH216" s="53"/>
      <c r="RHI216" s="53"/>
      <c r="RHJ216" s="53"/>
      <c r="RHK216" s="53"/>
      <c r="RHL216" s="53"/>
      <c r="RHM216" s="53"/>
      <c r="RHN216" s="53"/>
      <c r="RHO216" s="53"/>
      <c r="RHP216" s="53"/>
      <c r="RHQ216" s="53"/>
      <c r="RHR216" s="53"/>
      <c r="RHS216" s="53"/>
      <c r="RHT216" s="53"/>
      <c r="RHU216" s="53"/>
      <c r="RHV216" s="53"/>
      <c r="RHW216" s="53"/>
      <c r="RHX216" s="53"/>
      <c r="RHY216" s="53"/>
      <c r="RHZ216" s="53"/>
      <c r="RIA216" s="53"/>
      <c r="RIB216" s="53"/>
      <c r="RIC216" s="53"/>
      <c r="RID216" s="53"/>
      <c r="RIE216" s="53"/>
      <c r="RIF216" s="53"/>
      <c r="RIG216" s="53"/>
      <c r="RIH216" s="53"/>
      <c r="RII216" s="53"/>
      <c r="RIJ216" s="53"/>
      <c r="RIK216" s="53"/>
      <c r="RIL216" s="53"/>
      <c r="RIM216" s="53"/>
      <c r="RIN216" s="53"/>
      <c r="RIO216" s="53"/>
      <c r="RIP216" s="53"/>
      <c r="RIQ216" s="53"/>
      <c r="RIR216" s="53"/>
      <c r="RIS216" s="53"/>
      <c r="RIT216" s="53"/>
      <c r="RIU216" s="53"/>
      <c r="RIV216" s="53"/>
      <c r="RIW216" s="53"/>
      <c r="RIX216" s="53"/>
      <c r="RIY216" s="53"/>
      <c r="RIZ216" s="53"/>
      <c r="RJA216" s="53"/>
      <c r="RJB216" s="53"/>
      <c r="RJC216" s="53"/>
      <c r="RJD216" s="53"/>
      <c r="RJE216" s="53"/>
      <c r="RJF216" s="53"/>
      <c r="RJG216" s="53"/>
      <c r="RJH216" s="53"/>
      <c r="RJI216" s="53"/>
      <c r="RJJ216" s="53"/>
      <c r="RJK216" s="53"/>
      <c r="RJL216" s="53"/>
      <c r="RJM216" s="53"/>
      <c r="RJN216" s="53"/>
      <c r="RJO216" s="53"/>
      <c r="RJP216" s="53"/>
      <c r="RJQ216" s="53"/>
      <c r="RJR216" s="53"/>
      <c r="RJS216" s="53"/>
      <c r="RJT216" s="53"/>
      <c r="RJU216" s="53"/>
      <c r="RJV216" s="53"/>
      <c r="RJW216" s="53"/>
      <c r="RJX216" s="53"/>
      <c r="RJY216" s="53"/>
      <c r="RJZ216" s="53"/>
      <c r="RKA216" s="53"/>
      <c r="RKB216" s="53"/>
      <c r="RKC216" s="53"/>
      <c r="RKD216" s="53"/>
      <c r="RKE216" s="53"/>
      <c r="RKF216" s="53"/>
      <c r="RKG216" s="53"/>
      <c r="RKH216" s="53"/>
      <c r="RKI216" s="53"/>
      <c r="RKJ216" s="53"/>
      <c r="RKK216" s="53"/>
      <c r="RKL216" s="53"/>
      <c r="RKM216" s="53"/>
      <c r="RKN216" s="53"/>
      <c r="RKO216" s="53"/>
      <c r="RKP216" s="53"/>
      <c r="RKQ216" s="53"/>
      <c r="RKR216" s="53"/>
      <c r="RKS216" s="53"/>
      <c r="RKT216" s="53"/>
      <c r="RKU216" s="53"/>
      <c r="RKV216" s="53"/>
      <c r="RKW216" s="53"/>
      <c r="RKX216" s="53"/>
      <c r="RKY216" s="53"/>
      <c r="RKZ216" s="53"/>
      <c r="RLA216" s="53"/>
      <c r="RLB216" s="53"/>
      <c r="RLC216" s="53"/>
      <c r="RLD216" s="53"/>
      <c r="RLE216" s="53"/>
      <c r="RLF216" s="53"/>
      <c r="RLG216" s="53"/>
      <c r="RLH216" s="53"/>
      <c r="RLI216" s="53"/>
      <c r="RLJ216" s="53"/>
      <c r="RLK216" s="53"/>
      <c r="RLL216" s="53"/>
      <c r="RLM216" s="53"/>
      <c r="RLN216" s="53"/>
      <c r="RLO216" s="53"/>
      <c r="RLP216" s="53"/>
      <c r="RLQ216" s="53"/>
      <c r="RLR216" s="53"/>
      <c r="RLS216" s="53"/>
      <c r="RLT216" s="53"/>
      <c r="RLU216" s="53"/>
      <c r="RLV216" s="53"/>
      <c r="RLW216" s="53"/>
      <c r="RLX216" s="53"/>
      <c r="RLY216" s="53"/>
      <c r="RLZ216" s="53"/>
      <c r="RMA216" s="53"/>
      <c r="RMB216" s="53"/>
      <c r="RMC216" s="53"/>
      <c r="RMD216" s="53"/>
      <c r="RME216" s="53"/>
      <c r="RMF216" s="53"/>
      <c r="RMG216" s="53"/>
      <c r="RMH216" s="53"/>
      <c r="RMI216" s="53"/>
      <c r="RMJ216" s="53"/>
      <c r="RMK216" s="53"/>
      <c r="RML216" s="53"/>
      <c r="RMM216" s="53"/>
      <c r="RMN216" s="53"/>
      <c r="RMO216" s="53"/>
      <c r="RMP216" s="53"/>
      <c r="RMQ216" s="53"/>
      <c r="RMR216" s="53"/>
      <c r="RMS216" s="53"/>
      <c r="RMT216" s="53"/>
      <c r="RMU216" s="53"/>
      <c r="RMV216" s="53"/>
      <c r="RMW216" s="53"/>
      <c r="RMX216" s="53"/>
      <c r="RMY216" s="53"/>
      <c r="RMZ216" s="53"/>
      <c r="RNA216" s="53"/>
      <c r="RNB216" s="53"/>
      <c r="RNC216" s="53"/>
      <c r="RND216" s="53"/>
      <c r="RNE216" s="53"/>
      <c r="RNF216" s="53"/>
      <c r="RNG216" s="53"/>
      <c r="RNH216" s="53"/>
      <c r="RNI216" s="53"/>
      <c r="RNJ216" s="53"/>
      <c r="RNK216" s="53"/>
      <c r="RNL216" s="53"/>
      <c r="RNM216" s="53"/>
      <c r="RNN216" s="53"/>
      <c r="RNO216" s="53"/>
      <c r="RNP216" s="53"/>
      <c r="RNQ216" s="53"/>
      <c r="RNR216" s="53"/>
      <c r="RNS216" s="53"/>
      <c r="RNT216" s="53"/>
      <c r="RNU216" s="53"/>
      <c r="RNV216" s="53"/>
      <c r="RNW216" s="53"/>
      <c r="RNX216" s="53"/>
      <c r="RNY216" s="53"/>
      <c r="RNZ216" s="53"/>
      <c r="ROA216" s="53"/>
      <c r="ROB216" s="53"/>
      <c r="ROC216" s="53"/>
      <c r="ROD216" s="53"/>
      <c r="ROE216" s="53"/>
      <c r="ROF216" s="53"/>
      <c r="ROG216" s="53"/>
      <c r="ROH216" s="53"/>
      <c r="ROI216" s="53"/>
      <c r="ROJ216" s="53"/>
      <c r="ROK216" s="53"/>
      <c r="ROL216" s="53"/>
      <c r="ROM216" s="53"/>
      <c r="RON216" s="53"/>
      <c r="ROO216" s="53"/>
      <c r="ROP216" s="53"/>
      <c r="ROQ216" s="53"/>
      <c r="ROR216" s="53"/>
      <c r="ROS216" s="53"/>
      <c r="ROT216" s="53"/>
      <c r="ROU216" s="53"/>
      <c r="ROV216" s="53"/>
      <c r="ROW216" s="53"/>
      <c r="ROX216" s="53"/>
      <c r="ROY216" s="53"/>
      <c r="ROZ216" s="53"/>
      <c r="RPA216" s="53"/>
      <c r="RPB216" s="53"/>
      <c r="RPC216" s="53"/>
      <c r="RPD216" s="53"/>
      <c r="RPE216" s="53"/>
      <c r="RPF216" s="53"/>
      <c r="RPG216" s="53"/>
      <c r="RPH216" s="53"/>
      <c r="RPI216" s="53"/>
      <c r="RPJ216" s="53"/>
      <c r="RPK216" s="53"/>
      <c r="RPL216" s="53"/>
      <c r="RPM216" s="53"/>
      <c r="RPN216" s="53"/>
      <c r="RPO216" s="53"/>
      <c r="RPP216" s="53"/>
      <c r="RPQ216" s="53"/>
      <c r="RPR216" s="53"/>
      <c r="RPS216" s="53"/>
      <c r="RPT216" s="53"/>
      <c r="RPU216" s="53"/>
      <c r="RPV216" s="53"/>
      <c r="RPW216" s="53"/>
      <c r="RPX216" s="53"/>
      <c r="RPY216" s="53"/>
      <c r="RPZ216" s="53"/>
      <c r="RQA216" s="53"/>
      <c r="RQB216" s="53"/>
      <c r="RQC216" s="53"/>
      <c r="RQD216" s="53"/>
      <c r="RQE216" s="53"/>
      <c r="RQF216" s="53"/>
      <c r="RQG216" s="53"/>
      <c r="RQH216" s="53"/>
      <c r="RQI216" s="53"/>
      <c r="RQJ216" s="53"/>
      <c r="RQK216" s="53"/>
      <c r="RQL216" s="53"/>
      <c r="RQM216" s="53"/>
      <c r="RQN216" s="53"/>
      <c r="RQO216" s="53"/>
      <c r="RQP216" s="53"/>
      <c r="RQQ216" s="53"/>
      <c r="RQR216" s="53"/>
      <c r="RQS216" s="53"/>
      <c r="RQT216" s="53"/>
      <c r="RQU216" s="53"/>
      <c r="RQV216" s="53"/>
      <c r="RQW216" s="53"/>
      <c r="RQX216" s="53"/>
      <c r="RQY216" s="53"/>
      <c r="RQZ216" s="53"/>
      <c r="RRA216" s="53"/>
      <c r="RRB216" s="53"/>
      <c r="RRC216" s="53"/>
      <c r="RRD216" s="53"/>
      <c r="RRE216" s="53"/>
      <c r="RRF216" s="53"/>
      <c r="RRG216" s="53"/>
      <c r="RRH216" s="53"/>
      <c r="RRI216" s="53"/>
      <c r="RRJ216" s="53"/>
      <c r="RRK216" s="53"/>
      <c r="RRL216" s="53"/>
      <c r="RRM216" s="53"/>
      <c r="RRN216" s="53"/>
      <c r="RRO216" s="53"/>
      <c r="RRP216" s="53"/>
      <c r="RRQ216" s="53"/>
      <c r="RRR216" s="53"/>
      <c r="RRS216" s="53"/>
      <c r="RRT216" s="53"/>
      <c r="RRU216" s="53"/>
      <c r="RRV216" s="53"/>
      <c r="RRW216" s="53"/>
      <c r="RRX216" s="53"/>
      <c r="RRY216" s="53"/>
      <c r="RRZ216" s="53"/>
      <c r="RSA216" s="53"/>
      <c r="RSB216" s="53"/>
      <c r="RSC216" s="53"/>
      <c r="RSD216" s="53"/>
      <c r="RSE216" s="53"/>
      <c r="RSF216" s="53"/>
      <c r="RSG216" s="53"/>
      <c r="RSH216" s="53"/>
      <c r="RSI216" s="53"/>
      <c r="RSJ216" s="53"/>
      <c r="RSK216" s="53"/>
      <c r="RSL216" s="53"/>
      <c r="RSM216" s="53"/>
      <c r="RSN216" s="53"/>
      <c r="RSO216" s="53"/>
      <c r="RSP216" s="53"/>
      <c r="RSQ216" s="53"/>
      <c r="RSR216" s="53"/>
      <c r="RSS216" s="53"/>
      <c r="RST216" s="53"/>
      <c r="RSU216" s="53"/>
      <c r="RSV216" s="53"/>
      <c r="RSW216" s="53"/>
      <c r="RSX216" s="53"/>
      <c r="RSY216" s="53"/>
      <c r="RSZ216" s="53"/>
      <c r="RTA216" s="53"/>
      <c r="RTB216" s="53"/>
      <c r="RTC216" s="53"/>
      <c r="RTD216" s="53"/>
      <c r="RTE216" s="53"/>
      <c r="RTF216" s="53"/>
      <c r="RTG216" s="53"/>
      <c r="RTH216" s="53"/>
      <c r="RTI216" s="53"/>
      <c r="RTJ216" s="53"/>
      <c r="RTK216" s="53"/>
      <c r="RTL216" s="53"/>
      <c r="RTM216" s="53"/>
      <c r="RTN216" s="53"/>
      <c r="RTO216" s="53"/>
      <c r="RTP216" s="53"/>
      <c r="RTQ216" s="53"/>
      <c r="RTR216" s="53"/>
      <c r="RTS216" s="53"/>
      <c r="RTT216" s="53"/>
      <c r="RTU216" s="53"/>
      <c r="RTV216" s="53"/>
      <c r="RTW216" s="53"/>
      <c r="RTX216" s="53"/>
      <c r="RTY216" s="53"/>
      <c r="RTZ216" s="53"/>
      <c r="RUA216" s="53"/>
      <c r="RUB216" s="53"/>
      <c r="RUC216" s="53"/>
      <c r="RUD216" s="53"/>
      <c r="RUE216" s="53"/>
      <c r="RUF216" s="53"/>
      <c r="RUG216" s="53"/>
      <c r="RUH216" s="53"/>
      <c r="RUI216" s="53"/>
      <c r="RUJ216" s="53"/>
      <c r="RUK216" s="53"/>
      <c r="RUL216" s="53"/>
      <c r="RUM216" s="53"/>
      <c r="RUN216" s="53"/>
      <c r="RUO216" s="53"/>
      <c r="RUP216" s="53"/>
      <c r="RUQ216" s="53"/>
      <c r="RUR216" s="53"/>
      <c r="RUS216" s="53"/>
      <c r="RUT216" s="53"/>
      <c r="RUU216" s="53"/>
      <c r="RUV216" s="53"/>
      <c r="RUW216" s="53"/>
      <c r="RUX216" s="53"/>
      <c r="RUY216" s="53"/>
      <c r="RUZ216" s="53"/>
      <c r="RVA216" s="53"/>
      <c r="RVB216" s="53"/>
      <c r="RVC216" s="53"/>
      <c r="RVD216" s="53"/>
      <c r="RVE216" s="53"/>
      <c r="RVF216" s="53"/>
      <c r="RVG216" s="53"/>
      <c r="RVH216" s="53"/>
      <c r="RVI216" s="53"/>
      <c r="RVJ216" s="53"/>
      <c r="RVK216" s="53"/>
      <c r="RVL216" s="53"/>
      <c r="RVM216" s="53"/>
      <c r="RVN216" s="53"/>
      <c r="RVO216" s="53"/>
      <c r="RVP216" s="53"/>
      <c r="RVQ216" s="53"/>
      <c r="RVR216" s="53"/>
      <c r="RVS216" s="53"/>
      <c r="RVT216" s="53"/>
      <c r="RVU216" s="53"/>
      <c r="RVV216" s="53"/>
      <c r="RVW216" s="53"/>
      <c r="RVX216" s="53"/>
      <c r="RVY216" s="53"/>
      <c r="RVZ216" s="53"/>
      <c r="RWA216" s="53"/>
      <c r="RWB216" s="53"/>
      <c r="RWC216" s="53"/>
      <c r="RWD216" s="53"/>
      <c r="RWE216" s="53"/>
      <c r="RWF216" s="53"/>
      <c r="RWG216" s="53"/>
      <c r="RWH216" s="53"/>
      <c r="RWI216" s="53"/>
      <c r="RWJ216" s="53"/>
      <c r="RWK216" s="53"/>
      <c r="RWL216" s="53"/>
      <c r="RWM216" s="53"/>
      <c r="RWN216" s="53"/>
      <c r="RWO216" s="53"/>
      <c r="RWP216" s="53"/>
      <c r="RWQ216" s="53"/>
      <c r="RWR216" s="53"/>
      <c r="RWS216" s="53"/>
      <c r="RWT216" s="53"/>
      <c r="RWU216" s="53"/>
      <c r="RWV216" s="53"/>
      <c r="RWW216" s="53"/>
      <c r="RWX216" s="53"/>
      <c r="RWY216" s="53"/>
      <c r="RWZ216" s="53"/>
      <c r="RXA216" s="53"/>
      <c r="RXB216" s="53"/>
      <c r="RXC216" s="53"/>
      <c r="RXD216" s="53"/>
      <c r="RXE216" s="53"/>
      <c r="RXF216" s="53"/>
      <c r="RXG216" s="53"/>
      <c r="RXH216" s="53"/>
      <c r="RXI216" s="53"/>
      <c r="RXJ216" s="53"/>
      <c r="RXK216" s="53"/>
      <c r="RXL216" s="53"/>
      <c r="RXM216" s="53"/>
      <c r="RXN216" s="53"/>
      <c r="RXO216" s="53"/>
      <c r="RXP216" s="53"/>
      <c r="RXQ216" s="53"/>
      <c r="RXR216" s="53"/>
      <c r="RXS216" s="53"/>
      <c r="RXT216" s="53"/>
      <c r="RXU216" s="53"/>
      <c r="RXV216" s="53"/>
      <c r="RXW216" s="53"/>
      <c r="RXX216" s="53"/>
      <c r="RXY216" s="53"/>
      <c r="RXZ216" s="53"/>
      <c r="RYA216" s="53"/>
      <c r="RYB216" s="53"/>
      <c r="RYC216" s="53"/>
      <c r="RYD216" s="53"/>
      <c r="RYE216" s="53"/>
      <c r="RYF216" s="53"/>
      <c r="RYG216" s="53"/>
      <c r="RYH216" s="53"/>
      <c r="RYI216" s="53"/>
      <c r="RYJ216" s="53"/>
      <c r="RYK216" s="53"/>
      <c r="RYL216" s="53"/>
      <c r="RYM216" s="53"/>
      <c r="RYN216" s="53"/>
      <c r="RYO216" s="53"/>
      <c r="RYP216" s="53"/>
      <c r="RYQ216" s="53"/>
      <c r="RYR216" s="53"/>
      <c r="RYS216" s="53"/>
      <c r="RYT216" s="53"/>
      <c r="RYU216" s="53"/>
      <c r="RYV216" s="53"/>
      <c r="RYW216" s="53"/>
      <c r="RYX216" s="53"/>
      <c r="RYY216" s="53"/>
      <c r="RYZ216" s="53"/>
      <c r="RZA216" s="53"/>
      <c r="RZB216" s="53"/>
      <c r="RZC216" s="53"/>
      <c r="RZD216" s="53"/>
      <c r="RZE216" s="53"/>
      <c r="RZF216" s="53"/>
      <c r="RZG216" s="53"/>
      <c r="RZH216" s="53"/>
      <c r="RZI216" s="53"/>
      <c r="RZJ216" s="53"/>
      <c r="RZK216" s="53"/>
      <c r="RZL216" s="53"/>
      <c r="RZM216" s="53"/>
      <c r="RZN216" s="53"/>
      <c r="RZO216" s="53"/>
      <c r="RZP216" s="53"/>
      <c r="RZQ216" s="53"/>
      <c r="RZR216" s="53"/>
      <c r="RZS216" s="53"/>
      <c r="RZT216" s="53"/>
      <c r="RZU216" s="53"/>
      <c r="RZV216" s="53"/>
      <c r="RZW216" s="53"/>
      <c r="RZX216" s="53"/>
      <c r="RZY216" s="53"/>
      <c r="RZZ216" s="53"/>
      <c r="SAA216" s="53"/>
      <c r="SAB216" s="53"/>
      <c r="SAC216" s="53"/>
      <c r="SAD216" s="53"/>
      <c r="SAE216" s="53"/>
      <c r="SAF216" s="53"/>
      <c r="SAG216" s="53"/>
      <c r="SAH216" s="53"/>
      <c r="SAI216" s="53"/>
      <c r="SAJ216" s="53"/>
      <c r="SAK216" s="53"/>
      <c r="SAL216" s="53"/>
      <c r="SAM216" s="53"/>
      <c r="SAN216" s="53"/>
      <c r="SAO216" s="53"/>
      <c r="SAP216" s="53"/>
      <c r="SAQ216" s="53"/>
      <c r="SAR216" s="53"/>
      <c r="SAS216" s="53"/>
      <c r="SAT216" s="53"/>
      <c r="SAU216" s="53"/>
      <c r="SAV216" s="53"/>
      <c r="SAW216" s="53"/>
      <c r="SAX216" s="53"/>
      <c r="SAY216" s="53"/>
      <c r="SAZ216" s="53"/>
      <c r="SBA216" s="53"/>
      <c r="SBB216" s="53"/>
      <c r="SBC216" s="53"/>
      <c r="SBD216" s="53"/>
      <c r="SBE216" s="53"/>
      <c r="SBF216" s="53"/>
      <c r="SBG216" s="53"/>
      <c r="SBH216" s="53"/>
      <c r="SBI216" s="53"/>
      <c r="SBJ216" s="53"/>
      <c r="SBK216" s="53"/>
      <c r="SBL216" s="53"/>
      <c r="SBM216" s="53"/>
      <c r="SBN216" s="53"/>
      <c r="SBO216" s="53"/>
      <c r="SBP216" s="53"/>
      <c r="SBQ216" s="53"/>
      <c r="SBR216" s="53"/>
      <c r="SBS216" s="53"/>
      <c r="SBT216" s="53"/>
      <c r="SBU216" s="53"/>
      <c r="SBV216" s="53"/>
      <c r="SBW216" s="53"/>
      <c r="SBX216" s="53"/>
      <c r="SBY216" s="53"/>
      <c r="SBZ216" s="53"/>
      <c r="SCA216" s="53"/>
      <c r="SCB216" s="53"/>
      <c r="SCC216" s="53"/>
      <c r="SCD216" s="53"/>
      <c r="SCE216" s="53"/>
      <c r="SCF216" s="53"/>
      <c r="SCG216" s="53"/>
      <c r="SCH216" s="53"/>
      <c r="SCI216" s="53"/>
      <c r="SCJ216" s="53"/>
      <c r="SCK216" s="53"/>
      <c r="SCL216" s="53"/>
      <c r="SCM216" s="53"/>
      <c r="SCN216" s="53"/>
      <c r="SCO216" s="53"/>
      <c r="SCP216" s="53"/>
      <c r="SCQ216" s="53"/>
      <c r="SCR216" s="53"/>
      <c r="SCS216" s="53"/>
      <c r="SCT216" s="53"/>
      <c r="SCU216" s="53"/>
      <c r="SCV216" s="53"/>
      <c r="SCW216" s="53"/>
      <c r="SCX216" s="53"/>
      <c r="SCY216" s="53"/>
      <c r="SCZ216" s="53"/>
      <c r="SDA216" s="53"/>
      <c r="SDB216" s="53"/>
      <c r="SDC216" s="53"/>
      <c r="SDD216" s="53"/>
      <c r="SDE216" s="53"/>
      <c r="SDF216" s="53"/>
      <c r="SDG216" s="53"/>
      <c r="SDH216" s="53"/>
      <c r="SDI216" s="53"/>
      <c r="SDJ216" s="53"/>
      <c r="SDK216" s="53"/>
      <c r="SDL216" s="53"/>
      <c r="SDM216" s="53"/>
      <c r="SDN216" s="53"/>
      <c r="SDO216" s="53"/>
      <c r="SDP216" s="53"/>
      <c r="SDQ216" s="53"/>
      <c r="SDR216" s="53"/>
      <c r="SDS216" s="53"/>
      <c r="SDT216" s="53"/>
      <c r="SDU216" s="53"/>
      <c r="SDV216" s="53"/>
      <c r="SDW216" s="53"/>
      <c r="SDX216" s="53"/>
      <c r="SDY216" s="53"/>
      <c r="SDZ216" s="53"/>
      <c r="SEA216" s="53"/>
      <c r="SEB216" s="53"/>
      <c r="SEC216" s="53"/>
      <c r="SED216" s="53"/>
      <c r="SEE216" s="53"/>
      <c r="SEF216" s="53"/>
      <c r="SEG216" s="53"/>
      <c r="SEH216" s="53"/>
      <c r="SEI216" s="53"/>
      <c r="SEJ216" s="53"/>
      <c r="SEK216" s="53"/>
      <c r="SEL216" s="53"/>
      <c r="SEM216" s="53"/>
      <c r="SEN216" s="53"/>
      <c r="SEO216" s="53"/>
      <c r="SEP216" s="53"/>
      <c r="SEQ216" s="53"/>
      <c r="SER216" s="53"/>
      <c r="SES216" s="53"/>
      <c r="SET216" s="53"/>
      <c r="SEU216" s="53"/>
      <c r="SEV216" s="53"/>
      <c r="SEW216" s="53"/>
      <c r="SEX216" s="53"/>
      <c r="SEY216" s="53"/>
      <c r="SEZ216" s="53"/>
      <c r="SFA216" s="53"/>
      <c r="SFB216" s="53"/>
      <c r="SFC216" s="53"/>
      <c r="SFD216" s="53"/>
      <c r="SFE216" s="53"/>
      <c r="SFF216" s="53"/>
      <c r="SFG216" s="53"/>
      <c r="SFH216" s="53"/>
      <c r="SFI216" s="53"/>
      <c r="SFJ216" s="53"/>
      <c r="SFK216" s="53"/>
      <c r="SFL216" s="53"/>
      <c r="SFM216" s="53"/>
      <c r="SFN216" s="53"/>
      <c r="SFO216" s="53"/>
      <c r="SFP216" s="53"/>
      <c r="SFQ216" s="53"/>
      <c r="SFR216" s="53"/>
      <c r="SFS216" s="53"/>
      <c r="SFT216" s="53"/>
      <c r="SFU216" s="53"/>
      <c r="SFV216" s="53"/>
      <c r="SFW216" s="53"/>
      <c r="SFX216" s="53"/>
      <c r="SFY216" s="53"/>
      <c r="SFZ216" s="53"/>
      <c r="SGA216" s="53"/>
      <c r="SGB216" s="53"/>
      <c r="SGC216" s="53"/>
      <c r="SGD216" s="53"/>
      <c r="SGE216" s="53"/>
      <c r="SGF216" s="53"/>
      <c r="SGG216" s="53"/>
      <c r="SGH216" s="53"/>
      <c r="SGI216" s="53"/>
      <c r="SGJ216" s="53"/>
      <c r="SGK216" s="53"/>
      <c r="SGL216" s="53"/>
      <c r="SGM216" s="53"/>
      <c r="SGN216" s="53"/>
      <c r="SGO216" s="53"/>
      <c r="SGP216" s="53"/>
      <c r="SGQ216" s="53"/>
      <c r="SGR216" s="53"/>
      <c r="SGS216" s="53"/>
      <c r="SGT216" s="53"/>
      <c r="SGU216" s="53"/>
      <c r="SGV216" s="53"/>
      <c r="SGW216" s="53"/>
      <c r="SGX216" s="53"/>
      <c r="SGY216" s="53"/>
      <c r="SGZ216" s="53"/>
      <c r="SHA216" s="53"/>
      <c r="SHB216" s="53"/>
      <c r="SHC216" s="53"/>
      <c r="SHD216" s="53"/>
      <c r="SHE216" s="53"/>
      <c r="SHF216" s="53"/>
      <c r="SHG216" s="53"/>
      <c r="SHH216" s="53"/>
      <c r="SHI216" s="53"/>
      <c r="SHJ216" s="53"/>
      <c r="SHK216" s="53"/>
      <c r="SHL216" s="53"/>
      <c r="SHM216" s="53"/>
      <c r="SHN216" s="53"/>
      <c r="SHO216" s="53"/>
      <c r="SHP216" s="53"/>
      <c r="SHQ216" s="53"/>
      <c r="SHR216" s="53"/>
      <c r="SHS216" s="53"/>
      <c r="SHT216" s="53"/>
      <c r="SHU216" s="53"/>
      <c r="SHV216" s="53"/>
      <c r="SHW216" s="53"/>
      <c r="SHX216" s="53"/>
      <c r="SHY216" s="53"/>
      <c r="SHZ216" s="53"/>
      <c r="SIA216" s="53"/>
      <c r="SIB216" s="53"/>
      <c r="SIC216" s="53"/>
      <c r="SID216" s="53"/>
      <c r="SIE216" s="53"/>
      <c r="SIF216" s="53"/>
      <c r="SIG216" s="53"/>
      <c r="SIH216" s="53"/>
      <c r="SII216" s="53"/>
      <c r="SIJ216" s="53"/>
      <c r="SIK216" s="53"/>
      <c r="SIL216" s="53"/>
      <c r="SIM216" s="53"/>
      <c r="SIN216" s="53"/>
      <c r="SIO216" s="53"/>
      <c r="SIP216" s="53"/>
      <c r="SIQ216" s="53"/>
      <c r="SIR216" s="53"/>
      <c r="SIS216" s="53"/>
      <c r="SIT216" s="53"/>
      <c r="SIU216" s="53"/>
      <c r="SIV216" s="53"/>
      <c r="SIW216" s="53"/>
      <c r="SIX216" s="53"/>
      <c r="SIY216" s="53"/>
      <c r="SIZ216" s="53"/>
      <c r="SJA216" s="53"/>
      <c r="SJB216" s="53"/>
      <c r="SJC216" s="53"/>
      <c r="SJD216" s="53"/>
      <c r="SJE216" s="53"/>
      <c r="SJF216" s="53"/>
      <c r="SJG216" s="53"/>
      <c r="SJH216" s="53"/>
      <c r="SJI216" s="53"/>
      <c r="SJJ216" s="53"/>
      <c r="SJK216" s="53"/>
      <c r="SJL216" s="53"/>
      <c r="SJM216" s="53"/>
      <c r="SJN216" s="53"/>
      <c r="SJO216" s="53"/>
      <c r="SJP216" s="53"/>
      <c r="SJQ216" s="53"/>
      <c r="SJR216" s="53"/>
      <c r="SJS216" s="53"/>
      <c r="SJT216" s="53"/>
      <c r="SJU216" s="53"/>
      <c r="SJV216" s="53"/>
      <c r="SJW216" s="53"/>
      <c r="SJX216" s="53"/>
      <c r="SJY216" s="53"/>
      <c r="SJZ216" s="53"/>
      <c r="SKA216" s="53"/>
      <c r="SKB216" s="53"/>
      <c r="SKC216" s="53"/>
      <c r="SKD216" s="53"/>
      <c r="SKE216" s="53"/>
      <c r="SKF216" s="53"/>
      <c r="SKG216" s="53"/>
      <c r="SKH216" s="53"/>
      <c r="SKI216" s="53"/>
      <c r="SKJ216" s="53"/>
      <c r="SKK216" s="53"/>
      <c r="SKL216" s="53"/>
      <c r="SKM216" s="53"/>
      <c r="SKN216" s="53"/>
      <c r="SKO216" s="53"/>
      <c r="SKP216" s="53"/>
      <c r="SKQ216" s="53"/>
      <c r="SKR216" s="53"/>
      <c r="SKS216" s="53"/>
      <c r="SKT216" s="53"/>
      <c r="SKU216" s="53"/>
      <c r="SKV216" s="53"/>
      <c r="SKW216" s="53"/>
      <c r="SKX216" s="53"/>
      <c r="SKY216" s="53"/>
      <c r="SKZ216" s="53"/>
      <c r="SLA216" s="53"/>
      <c r="SLB216" s="53"/>
      <c r="SLC216" s="53"/>
      <c r="SLD216" s="53"/>
      <c r="SLE216" s="53"/>
      <c r="SLF216" s="53"/>
      <c r="SLG216" s="53"/>
      <c r="SLH216" s="53"/>
      <c r="SLI216" s="53"/>
      <c r="SLJ216" s="53"/>
      <c r="SLK216" s="53"/>
      <c r="SLL216" s="53"/>
      <c r="SLM216" s="53"/>
      <c r="SLN216" s="53"/>
      <c r="SLO216" s="53"/>
      <c r="SLP216" s="53"/>
      <c r="SLQ216" s="53"/>
      <c r="SLR216" s="53"/>
      <c r="SLS216" s="53"/>
      <c r="SLT216" s="53"/>
      <c r="SLU216" s="53"/>
      <c r="SLV216" s="53"/>
      <c r="SLW216" s="53"/>
      <c r="SLX216" s="53"/>
      <c r="SLY216" s="53"/>
      <c r="SLZ216" s="53"/>
      <c r="SMA216" s="53"/>
      <c r="SMB216" s="53"/>
      <c r="SMC216" s="53"/>
      <c r="SMD216" s="53"/>
      <c r="SME216" s="53"/>
      <c r="SMF216" s="53"/>
      <c r="SMG216" s="53"/>
      <c r="SMH216" s="53"/>
      <c r="SMI216" s="53"/>
      <c r="SMJ216" s="53"/>
      <c r="SMK216" s="53"/>
      <c r="SML216" s="53"/>
      <c r="SMM216" s="53"/>
      <c r="SMN216" s="53"/>
      <c r="SMO216" s="53"/>
      <c r="SMP216" s="53"/>
      <c r="SMQ216" s="53"/>
      <c r="SMR216" s="53"/>
      <c r="SMS216" s="53"/>
      <c r="SMT216" s="53"/>
      <c r="SMU216" s="53"/>
      <c r="SMV216" s="53"/>
      <c r="SMW216" s="53"/>
      <c r="SMX216" s="53"/>
      <c r="SMY216" s="53"/>
      <c r="SMZ216" s="53"/>
      <c r="SNA216" s="53"/>
      <c r="SNB216" s="53"/>
      <c r="SNC216" s="53"/>
      <c r="SND216" s="53"/>
      <c r="SNE216" s="53"/>
      <c r="SNF216" s="53"/>
      <c r="SNG216" s="53"/>
      <c r="SNH216" s="53"/>
      <c r="SNI216" s="53"/>
      <c r="SNJ216" s="53"/>
      <c r="SNK216" s="53"/>
      <c r="SNL216" s="53"/>
      <c r="SNM216" s="53"/>
      <c r="SNN216" s="53"/>
      <c r="SNO216" s="53"/>
      <c r="SNP216" s="53"/>
      <c r="SNQ216" s="53"/>
      <c r="SNR216" s="53"/>
      <c r="SNS216" s="53"/>
      <c r="SNT216" s="53"/>
      <c r="SNU216" s="53"/>
      <c r="SNV216" s="53"/>
      <c r="SNW216" s="53"/>
      <c r="SNX216" s="53"/>
      <c r="SNY216" s="53"/>
      <c r="SNZ216" s="53"/>
      <c r="SOA216" s="53"/>
      <c r="SOB216" s="53"/>
      <c r="SOC216" s="53"/>
      <c r="SOD216" s="53"/>
      <c r="SOE216" s="53"/>
      <c r="SOF216" s="53"/>
      <c r="SOG216" s="53"/>
      <c r="SOH216" s="53"/>
      <c r="SOI216" s="53"/>
      <c r="SOJ216" s="53"/>
      <c r="SOK216" s="53"/>
      <c r="SOL216" s="53"/>
      <c r="SOM216" s="53"/>
      <c r="SON216" s="53"/>
      <c r="SOO216" s="53"/>
      <c r="SOP216" s="53"/>
      <c r="SOQ216" s="53"/>
      <c r="SOR216" s="53"/>
      <c r="SOS216" s="53"/>
      <c r="SOT216" s="53"/>
      <c r="SOU216" s="53"/>
      <c r="SOV216" s="53"/>
      <c r="SOW216" s="53"/>
      <c r="SOX216" s="53"/>
      <c r="SOY216" s="53"/>
      <c r="SOZ216" s="53"/>
      <c r="SPA216" s="53"/>
      <c r="SPB216" s="53"/>
      <c r="SPC216" s="53"/>
      <c r="SPD216" s="53"/>
      <c r="SPE216" s="53"/>
      <c r="SPF216" s="53"/>
      <c r="SPG216" s="53"/>
      <c r="SPH216" s="53"/>
      <c r="SPI216" s="53"/>
      <c r="SPJ216" s="53"/>
      <c r="SPK216" s="53"/>
      <c r="SPL216" s="53"/>
      <c r="SPM216" s="53"/>
      <c r="SPN216" s="53"/>
      <c r="SPO216" s="53"/>
      <c r="SPP216" s="53"/>
      <c r="SPQ216" s="53"/>
      <c r="SPR216" s="53"/>
      <c r="SPS216" s="53"/>
      <c r="SPT216" s="53"/>
      <c r="SPU216" s="53"/>
      <c r="SPV216" s="53"/>
      <c r="SPW216" s="53"/>
      <c r="SPX216" s="53"/>
      <c r="SPY216" s="53"/>
      <c r="SPZ216" s="53"/>
      <c r="SQA216" s="53"/>
      <c r="SQB216" s="53"/>
      <c r="SQC216" s="53"/>
      <c r="SQD216" s="53"/>
      <c r="SQE216" s="53"/>
      <c r="SQF216" s="53"/>
      <c r="SQG216" s="53"/>
      <c r="SQH216" s="53"/>
      <c r="SQI216" s="53"/>
      <c r="SQJ216" s="53"/>
      <c r="SQK216" s="53"/>
      <c r="SQL216" s="53"/>
      <c r="SQM216" s="53"/>
      <c r="SQN216" s="53"/>
      <c r="SQO216" s="53"/>
      <c r="SQP216" s="53"/>
      <c r="SQQ216" s="53"/>
      <c r="SQR216" s="53"/>
      <c r="SQS216" s="53"/>
      <c r="SQT216" s="53"/>
      <c r="SQU216" s="53"/>
      <c r="SQV216" s="53"/>
      <c r="SQW216" s="53"/>
      <c r="SQX216" s="53"/>
      <c r="SQY216" s="53"/>
      <c r="SQZ216" s="53"/>
      <c r="SRA216" s="53"/>
      <c r="SRB216" s="53"/>
      <c r="SRC216" s="53"/>
      <c r="SRD216" s="53"/>
      <c r="SRE216" s="53"/>
      <c r="SRF216" s="53"/>
      <c r="SRG216" s="53"/>
      <c r="SRH216" s="53"/>
      <c r="SRI216" s="53"/>
      <c r="SRJ216" s="53"/>
      <c r="SRK216" s="53"/>
      <c r="SRL216" s="53"/>
      <c r="SRM216" s="53"/>
      <c r="SRN216" s="53"/>
      <c r="SRO216" s="53"/>
      <c r="SRP216" s="53"/>
      <c r="SRQ216" s="53"/>
      <c r="SRR216" s="53"/>
      <c r="SRS216" s="53"/>
      <c r="SRT216" s="53"/>
      <c r="SRU216" s="53"/>
      <c r="SRV216" s="53"/>
      <c r="SRW216" s="53"/>
      <c r="SRX216" s="53"/>
      <c r="SRY216" s="53"/>
      <c r="SRZ216" s="53"/>
      <c r="SSA216" s="53"/>
      <c r="SSB216" s="53"/>
      <c r="SSC216" s="53"/>
      <c r="SSD216" s="53"/>
      <c r="SSE216" s="53"/>
      <c r="SSF216" s="53"/>
      <c r="SSG216" s="53"/>
      <c r="SSH216" s="53"/>
      <c r="SSI216" s="53"/>
      <c r="SSJ216" s="53"/>
      <c r="SSK216" s="53"/>
      <c r="SSL216" s="53"/>
      <c r="SSM216" s="53"/>
      <c r="SSN216" s="53"/>
      <c r="SSO216" s="53"/>
      <c r="SSP216" s="53"/>
      <c r="SSQ216" s="53"/>
      <c r="SSR216" s="53"/>
      <c r="SSS216" s="53"/>
      <c r="SST216" s="53"/>
      <c r="SSU216" s="53"/>
      <c r="SSV216" s="53"/>
      <c r="SSW216" s="53"/>
      <c r="SSX216" s="53"/>
      <c r="SSY216" s="53"/>
      <c r="SSZ216" s="53"/>
      <c r="STA216" s="53"/>
      <c r="STB216" s="53"/>
      <c r="STC216" s="53"/>
      <c r="STD216" s="53"/>
      <c r="STE216" s="53"/>
      <c r="STF216" s="53"/>
      <c r="STG216" s="53"/>
      <c r="STH216" s="53"/>
      <c r="STI216" s="53"/>
      <c r="STJ216" s="53"/>
      <c r="STK216" s="53"/>
      <c r="STL216" s="53"/>
      <c r="STM216" s="53"/>
      <c r="STN216" s="53"/>
      <c r="STO216" s="53"/>
      <c r="STP216" s="53"/>
      <c r="STQ216" s="53"/>
      <c r="STR216" s="53"/>
      <c r="STS216" s="53"/>
      <c r="STT216" s="53"/>
      <c r="STU216" s="53"/>
      <c r="STV216" s="53"/>
      <c r="STW216" s="53"/>
      <c r="STX216" s="53"/>
      <c r="STY216" s="53"/>
      <c r="STZ216" s="53"/>
      <c r="SUA216" s="53"/>
      <c r="SUB216" s="53"/>
      <c r="SUC216" s="53"/>
      <c r="SUD216" s="53"/>
      <c r="SUE216" s="53"/>
      <c r="SUF216" s="53"/>
      <c r="SUG216" s="53"/>
      <c r="SUH216" s="53"/>
      <c r="SUI216" s="53"/>
      <c r="SUJ216" s="53"/>
      <c r="SUK216" s="53"/>
      <c r="SUL216" s="53"/>
      <c r="SUM216" s="53"/>
      <c r="SUN216" s="53"/>
      <c r="SUO216" s="53"/>
      <c r="SUP216" s="53"/>
      <c r="SUQ216" s="53"/>
      <c r="SUR216" s="53"/>
      <c r="SUS216" s="53"/>
      <c r="SUT216" s="53"/>
      <c r="SUU216" s="53"/>
      <c r="SUV216" s="53"/>
      <c r="SUW216" s="53"/>
      <c r="SUX216" s="53"/>
      <c r="SUY216" s="53"/>
      <c r="SUZ216" s="53"/>
      <c r="SVA216" s="53"/>
      <c r="SVB216" s="53"/>
      <c r="SVC216" s="53"/>
      <c r="SVD216" s="53"/>
      <c r="SVE216" s="53"/>
      <c r="SVF216" s="53"/>
      <c r="SVG216" s="53"/>
      <c r="SVH216" s="53"/>
      <c r="SVI216" s="53"/>
      <c r="SVJ216" s="53"/>
      <c r="SVK216" s="53"/>
      <c r="SVL216" s="53"/>
      <c r="SVM216" s="53"/>
      <c r="SVN216" s="53"/>
      <c r="SVO216" s="53"/>
      <c r="SVP216" s="53"/>
      <c r="SVQ216" s="53"/>
      <c r="SVR216" s="53"/>
      <c r="SVS216" s="53"/>
      <c r="SVT216" s="53"/>
      <c r="SVU216" s="53"/>
      <c r="SVV216" s="53"/>
      <c r="SVW216" s="53"/>
      <c r="SVX216" s="53"/>
      <c r="SVY216" s="53"/>
      <c r="SVZ216" s="53"/>
      <c r="SWA216" s="53"/>
      <c r="SWB216" s="53"/>
      <c r="SWC216" s="53"/>
      <c r="SWD216" s="53"/>
      <c r="SWE216" s="53"/>
      <c r="SWF216" s="53"/>
      <c r="SWG216" s="53"/>
      <c r="SWH216" s="53"/>
      <c r="SWI216" s="53"/>
      <c r="SWJ216" s="53"/>
      <c r="SWK216" s="53"/>
      <c r="SWL216" s="53"/>
      <c r="SWM216" s="53"/>
      <c r="SWN216" s="53"/>
      <c r="SWO216" s="53"/>
      <c r="SWP216" s="53"/>
      <c r="SWQ216" s="53"/>
      <c r="SWR216" s="53"/>
      <c r="SWS216" s="53"/>
      <c r="SWT216" s="53"/>
      <c r="SWU216" s="53"/>
      <c r="SWV216" s="53"/>
      <c r="SWW216" s="53"/>
      <c r="SWX216" s="53"/>
      <c r="SWY216" s="53"/>
      <c r="SWZ216" s="53"/>
      <c r="SXA216" s="53"/>
      <c r="SXB216" s="53"/>
      <c r="SXC216" s="53"/>
      <c r="SXD216" s="53"/>
      <c r="SXE216" s="53"/>
      <c r="SXF216" s="53"/>
      <c r="SXG216" s="53"/>
      <c r="SXH216" s="53"/>
      <c r="SXI216" s="53"/>
      <c r="SXJ216" s="53"/>
      <c r="SXK216" s="53"/>
      <c r="SXL216" s="53"/>
      <c r="SXM216" s="53"/>
      <c r="SXN216" s="53"/>
      <c r="SXO216" s="53"/>
      <c r="SXP216" s="53"/>
      <c r="SXQ216" s="53"/>
      <c r="SXR216" s="53"/>
      <c r="SXS216" s="53"/>
      <c r="SXT216" s="53"/>
      <c r="SXU216" s="53"/>
      <c r="SXV216" s="53"/>
      <c r="SXW216" s="53"/>
      <c r="SXX216" s="53"/>
      <c r="SXY216" s="53"/>
      <c r="SXZ216" s="53"/>
      <c r="SYA216" s="53"/>
      <c r="SYB216" s="53"/>
      <c r="SYC216" s="53"/>
      <c r="SYD216" s="53"/>
      <c r="SYE216" s="53"/>
      <c r="SYF216" s="53"/>
      <c r="SYG216" s="53"/>
      <c r="SYH216" s="53"/>
      <c r="SYI216" s="53"/>
      <c r="SYJ216" s="53"/>
      <c r="SYK216" s="53"/>
      <c r="SYL216" s="53"/>
      <c r="SYM216" s="53"/>
      <c r="SYN216" s="53"/>
      <c r="SYO216" s="53"/>
      <c r="SYP216" s="53"/>
      <c r="SYQ216" s="53"/>
      <c r="SYR216" s="53"/>
      <c r="SYS216" s="53"/>
      <c r="SYT216" s="53"/>
      <c r="SYU216" s="53"/>
      <c r="SYV216" s="53"/>
      <c r="SYW216" s="53"/>
      <c r="SYX216" s="53"/>
      <c r="SYY216" s="53"/>
      <c r="SYZ216" s="53"/>
      <c r="SZA216" s="53"/>
      <c r="SZB216" s="53"/>
      <c r="SZC216" s="53"/>
      <c r="SZD216" s="53"/>
      <c r="SZE216" s="53"/>
      <c r="SZF216" s="53"/>
      <c r="SZG216" s="53"/>
      <c r="SZH216" s="53"/>
      <c r="SZI216" s="53"/>
      <c r="SZJ216" s="53"/>
      <c r="SZK216" s="53"/>
      <c r="SZL216" s="53"/>
      <c r="SZM216" s="53"/>
      <c r="SZN216" s="53"/>
      <c r="SZO216" s="53"/>
      <c r="SZP216" s="53"/>
      <c r="SZQ216" s="53"/>
      <c r="SZR216" s="53"/>
      <c r="SZS216" s="53"/>
      <c r="SZT216" s="53"/>
      <c r="SZU216" s="53"/>
      <c r="SZV216" s="53"/>
      <c r="SZW216" s="53"/>
      <c r="SZX216" s="53"/>
      <c r="SZY216" s="53"/>
      <c r="SZZ216" s="53"/>
      <c r="TAA216" s="53"/>
      <c r="TAB216" s="53"/>
      <c r="TAC216" s="53"/>
      <c r="TAD216" s="53"/>
      <c r="TAE216" s="53"/>
      <c r="TAF216" s="53"/>
      <c r="TAG216" s="53"/>
      <c r="TAH216" s="53"/>
      <c r="TAI216" s="53"/>
      <c r="TAJ216" s="53"/>
      <c r="TAK216" s="53"/>
      <c r="TAL216" s="53"/>
      <c r="TAM216" s="53"/>
      <c r="TAN216" s="53"/>
      <c r="TAO216" s="53"/>
      <c r="TAP216" s="53"/>
      <c r="TAQ216" s="53"/>
      <c r="TAR216" s="53"/>
      <c r="TAS216" s="53"/>
      <c r="TAT216" s="53"/>
      <c r="TAU216" s="53"/>
      <c r="TAV216" s="53"/>
      <c r="TAW216" s="53"/>
      <c r="TAX216" s="53"/>
      <c r="TAY216" s="53"/>
      <c r="TAZ216" s="53"/>
      <c r="TBA216" s="53"/>
      <c r="TBB216" s="53"/>
      <c r="TBC216" s="53"/>
      <c r="TBD216" s="53"/>
      <c r="TBE216" s="53"/>
      <c r="TBF216" s="53"/>
      <c r="TBG216" s="53"/>
      <c r="TBH216" s="53"/>
      <c r="TBI216" s="53"/>
      <c r="TBJ216" s="53"/>
      <c r="TBK216" s="53"/>
      <c r="TBL216" s="53"/>
      <c r="TBM216" s="53"/>
      <c r="TBN216" s="53"/>
      <c r="TBO216" s="53"/>
      <c r="TBP216" s="53"/>
      <c r="TBQ216" s="53"/>
      <c r="TBR216" s="53"/>
      <c r="TBS216" s="53"/>
      <c r="TBT216" s="53"/>
      <c r="TBU216" s="53"/>
      <c r="TBV216" s="53"/>
      <c r="TBW216" s="53"/>
      <c r="TBX216" s="53"/>
      <c r="TBY216" s="53"/>
      <c r="TBZ216" s="53"/>
      <c r="TCA216" s="53"/>
      <c r="TCB216" s="53"/>
      <c r="TCC216" s="53"/>
      <c r="TCD216" s="53"/>
      <c r="TCE216" s="53"/>
      <c r="TCF216" s="53"/>
      <c r="TCG216" s="53"/>
      <c r="TCH216" s="53"/>
      <c r="TCI216" s="53"/>
      <c r="TCJ216" s="53"/>
      <c r="TCK216" s="53"/>
      <c r="TCL216" s="53"/>
      <c r="TCM216" s="53"/>
      <c r="TCN216" s="53"/>
      <c r="TCO216" s="53"/>
      <c r="TCP216" s="53"/>
      <c r="TCQ216" s="53"/>
      <c r="TCR216" s="53"/>
      <c r="TCS216" s="53"/>
      <c r="TCT216" s="53"/>
      <c r="TCU216" s="53"/>
      <c r="TCV216" s="53"/>
      <c r="TCW216" s="53"/>
      <c r="TCX216" s="53"/>
      <c r="TCY216" s="53"/>
      <c r="TCZ216" s="53"/>
      <c r="TDA216" s="53"/>
      <c r="TDB216" s="53"/>
      <c r="TDC216" s="53"/>
      <c r="TDD216" s="53"/>
      <c r="TDE216" s="53"/>
      <c r="TDF216" s="53"/>
      <c r="TDG216" s="53"/>
      <c r="TDH216" s="53"/>
      <c r="TDI216" s="53"/>
      <c r="TDJ216" s="53"/>
      <c r="TDK216" s="53"/>
      <c r="TDL216" s="53"/>
      <c r="TDM216" s="53"/>
      <c r="TDN216" s="53"/>
      <c r="TDO216" s="53"/>
      <c r="TDP216" s="53"/>
      <c r="TDQ216" s="53"/>
      <c r="TDR216" s="53"/>
      <c r="TDS216" s="53"/>
      <c r="TDT216" s="53"/>
      <c r="TDU216" s="53"/>
      <c r="TDV216" s="53"/>
      <c r="TDW216" s="53"/>
      <c r="TDX216" s="53"/>
      <c r="TDY216" s="53"/>
      <c r="TDZ216" s="53"/>
      <c r="TEA216" s="53"/>
      <c r="TEB216" s="53"/>
      <c r="TEC216" s="53"/>
      <c r="TED216" s="53"/>
      <c r="TEE216" s="53"/>
      <c r="TEF216" s="53"/>
      <c r="TEG216" s="53"/>
      <c r="TEH216" s="53"/>
      <c r="TEI216" s="53"/>
      <c r="TEJ216" s="53"/>
      <c r="TEK216" s="53"/>
      <c r="TEL216" s="53"/>
      <c r="TEM216" s="53"/>
      <c r="TEN216" s="53"/>
      <c r="TEO216" s="53"/>
      <c r="TEP216" s="53"/>
      <c r="TEQ216" s="53"/>
      <c r="TER216" s="53"/>
      <c r="TES216" s="53"/>
      <c r="TET216" s="53"/>
      <c r="TEU216" s="53"/>
      <c r="TEV216" s="53"/>
      <c r="TEW216" s="53"/>
      <c r="TEX216" s="53"/>
      <c r="TEY216" s="53"/>
      <c r="TEZ216" s="53"/>
      <c r="TFA216" s="53"/>
      <c r="TFB216" s="53"/>
      <c r="TFC216" s="53"/>
      <c r="TFD216" s="53"/>
      <c r="TFE216" s="53"/>
      <c r="TFF216" s="53"/>
      <c r="TFG216" s="53"/>
      <c r="TFH216" s="53"/>
      <c r="TFI216" s="53"/>
      <c r="TFJ216" s="53"/>
      <c r="TFK216" s="53"/>
      <c r="TFL216" s="53"/>
      <c r="TFM216" s="53"/>
      <c r="TFN216" s="53"/>
      <c r="TFO216" s="53"/>
      <c r="TFP216" s="53"/>
      <c r="TFQ216" s="53"/>
      <c r="TFR216" s="53"/>
      <c r="TFS216" s="53"/>
      <c r="TFT216" s="53"/>
      <c r="TFU216" s="53"/>
      <c r="TFV216" s="53"/>
      <c r="TFW216" s="53"/>
      <c r="TFX216" s="53"/>
      <c r="TFY216" s="53"/>
      <c r="TFZ216" s="53"/>
      <c r="TGA216" s="53"/>
      <c r="TGB216" s="53"/>
      <c r="TGC216" s="53"/>
      <c r="TGD216" s="53"/>
      <c r="TGE216" s="53"/>
      <c r="TGF216" s="53"/>
      <c r="TGG216" s="53"/>
      <c r="TGH216" s="53"/>
      <c r="TGI216" s="53"/>
      <c r="TGJ216" s="53"/>
      <c r="TGK216" s="53"/>
      <c r="TGL216" s="53"/>
      <c r="TGM216" s="53"/>
      <c r="TGN216" s="53"/>
      <c r="TGO216" s="53"/>
      <c r="TGP216" s="53"/>
      <c r="TGQ216" s="53"/>
      <c r="TGR216" s="53"/>
      <c r="TGS216" s="53"/>
      <c r="TGT216" s="53"/>
      <c r="TGU216" s="53"/>
      <c r="TGV216" s="53"/>
      <c r="TGW216" s="53"/>
      <c r="TGX216" s="53"/>
      <c r="TGY216" s="53"/>
      <c r="TGZ216" s="53"/>
      <c r="THA216" s="53"/>
      <c r="THB216" s="53"/>
      <c r="THC216" s="53"/>
      <c r="THD216" s="53"/>
      <c r="THE216" s="53"/>
      <c r="THF216" s="53"/>
      <c r="THG216" s="53"/>
      <c r="THH216" s="53"/>
      <c r="THI216" s="53"/>
      <c r="THJ216" s="53"/>
      <c r="THK216" s="53"/>
      <c r="THL216" s="53"/>
      <c r="THM216" s="53"/>
      <c r="THN216" s="53"/>
      <c r="THO216" s="53"/>
      <c r="THP216" s="53"/>
      <c r="THQ216" s="53"/>
      <c r="THR216" s="53"/>
      <c r="THS216" s="53"/>
      <c r="THT216" s="53"/>
      <c r="THU216" s="53"/>
      <c r="THV216" s="53"/>
      <c r="THW216" s="53"/>
      <c r="THX216" s="53"/>
      <c r="THY216" s="53"/>
      <c r="THZ216" s="53"/>
      <c r="TIA216" s="53"/>
      <c r="TIB216" s="53"/>
      <c r="TIC216" s="53"/>
      <c r="TID216" s="53"/>
      <c r="TIE216" s="53"/>
      <c r="TIF216" s="53"/>
      <c r="TIG216" s="53"/>
      <c r="TIH216" s="53"/>
      <c r="TII216" s="53"/>
      <c r="TIJ216" s="53"/>
      <c r="TIK216" s="53"/>
      <c r="TIL216" s="53"/>
      <c r="TIM216" s="53"/>
      <c r="TIN216" s="53"/>
      <c r="TIO216" s="53"/>
      <c r="TIP216" s="53"/>
      <c r="TIQ216" s="53"/>
      <c r="TIR216" s="53"/>
      <c r="TIS216" s="53"/>
      <c r="TIT216" s="53"/>
      <c r="TIU216" s="53"/>
      <c r="TIV216" s="53"/>
      <c r="TIW216" s="53"/>
      <c r="TIX216" s="53"/>
      <c r="TIY216" s="53"/>
      <c r="TIZ216" s="53"/>
      <c r="TJA216" s="53"/>
      <c r="TJB216" s="53"/>
      <c r="TJC216" s="53"/>
      <c r="TJD216" s="53"/>
      <c r="TJE216" s="53"/>
      <c r="TJF216" s="53"/>
      <c r="TJG216" s="53"/>
      <c r="TJH216" s="53"/>
      <c r="TJI216" s="53"/>
      <c r="TJJ216" s="53"/>
      <c r="TJK216" s="53"/>
      <c r="TJL216" s="53"/>
      <c r="TJM216" s="53"/>
      <c r="TJN216" s="53"/>
      <c r="TJO216" s="53"/>
      <c r="TJP216" s="53"/>
      <c r="TJQ216" s="53"/>
      <c r="TJR216" s="53"/>
      <c r="TJS216" s="53"/>
      <c r="TJT216" s="53"/>
      <c r="TJU216" s="53"/>
      <c r="TJV216" s="53"/>
      <c r="TJW216" s="53"/>
      <c r="TJX216" s="53"/>
      <c r="TJY216" s="53"/>
      <c r="TJZ216" s="53"/>
      <c r="TKA216" s="53"/>
      <c r="TKB216" s="53"/>
      <c r="TKC216" s="53"/>
      <c r="TKD216" s="53"/>
      <c r="TKE216" s="53"/>
      <c r="TKF216" s="53"/>
      <c r="TKG216" s="53"/>
      <c r="TKH216" s="53"/>
      <c r="TKI216" s="53"/>
      <c r="TKJ216" s="53"/>
      <c r="TKK216" s="53"/>
      <c r="TKL216" s="53"/>
      <c r="TKM216" s="53"/>
      <c r="TKN216" s="53"/>
      <c r="TKO216" s="53"/>
      <c r="TKP216" s="53"/>
      <c r="TKQ216" s="53"/>
      <c r="TKR216" s="53"/>
      <c r="TKS216" s="53"/>
      <c r="TKT216" s="53"/>
      <c r="TKU216" s="53"/>
      <c r="TKV216" s="53"/>
      <c r="TKW216" s="53"/>
      <c r="TKX216" s="53"/>
      <c r="TKY216" s="53"/>
      <c r="TKZ216" s="53"/>
      <c r="TLA216" s="53"/>
      <c r="TLB216" s="53"/>
      <c r="TLC216" s="53"/>
      <c r="TLD216" s="53"/>
      <c r="TLE216" s="53"/>
      <c r="TLF216" s="53"/>
      <c r="TLG216" s="53"/>
      <c r="TLH216" s="53"/>
      <c r="TLI216" s="53"/>
      <c r="TLJ216" s="53"/>
      <c r="TLK216" s="53"/>
      <c r="TLL216" s="53"/>
      <c r="TLM216" s="53"/>
      <c r="TLN216" s="53"/>
      <c r="TLO216" s="53"/>
      <c r="TLP216" s="53"/>
      <c r="TLQ216" s="53"/>
      <c r="TLR216" s="53"/>
      <c r="TLS216" s="53"/>
      <c r="TLT216" s="53"/>
      <c r="TLU216" s="53"/>
      <c r="TLV216" s="53"/>
      <c r="TLW216" s="53"/>
      <c r="TLX216" s="53"/>
      <c r="TLY216" s="53"/>
      <c r="TLZ216" s="53"/>
      <c r="TMA216" s="53"/>
      <c r="TMB216" s="53"/>
      <c r="TMC216" s="53"/>
      <c r="TMD216" s="53"/>
      <c r="TME216" s="53"/>
      <c r="TMF216" s="53"/>
      <c r="TMG216" s="53"/>
      <c r="TMH216" s="53"/>
      <c r="TMI216" s="53"/>
      <c r="TMJ216" s="53"/>
      <c r="TMK216" s="53"/>
      <c r="TML216" s="53"/>
      <c r="TMM216" s="53"/>
      <c r="TMN216" s="53"/>
      <c r="TMO216" s="53"/>
      <c r="TMP216" s="53"/>
      <c r="TMQ216" s="53"/>
      <c r="TMR216" s="53"/>
      <c r="TMS216" s="53"/>
      <c r="TMT216" s="53"/>
      <c r="TMU216" s="53"/>
      <c r="TMV216" s="53"/>
      <c r="TMW216" s="53"/>
      <c r="TMX216" s="53"/>
      <c r="TMY216" s="53"/>
      <c r="TMZ216" s="53"/>
      <c r="TNA216" s="53"/>
      <c r="TNB216" s="53"/>
      <c r="TNC216" s="53"/>
      <c r="TND216" s="53"/>
      <c r="TNE216" s="53"/>
      <c r="TNF216" s="53"/>
      <c r="TNG216" s="53"/>
      <c r="TNH216" s="53"/>
      <c r="TNI216" s="53"/>
      <c r="TNJ216" s="53"/>
      <c r="TNK216" s="53"/>
      <c r="TNL216" s="53"/>
      <c r="TNM216" s="53"/>
      <c r="TNN216" s="53"/>
      <c r="TNO216" s="53"/>
      <c r="TNP216" s="53"/>
      <c r="TNQ216" s="53"/>
      <c r="TNR216" s="53"/>
      <c r="TNS216" s="53"/>
      <c r="TNT216" s="53"/>
      <c r="TNU216" s="53"/>
      <c r="TNV216" s="53"/>
      <c r="TNW216" s="53"/>
      <c r="TNX216" s="53"/>
      <c r="TNY216" s="53"/>
      <c r="TNZ216" s="53"/>
      <c r="TOA216" s="53"/>
      <c r="TOB216" s="53"/>
      <c r="TOC216" s="53"/>
      <c r="TOD216" s="53"/>
      <c r="TOE216" s="53"/>
      <c r="TOF216" s="53"/>
      <c r="TOG216" s="53"/>
      <c r="TOH216" s="53"/>
      <c r="TOI216" s="53"/>
      <c r="TOJ216" s="53"/>
      <c r="TOK216" s="53"/>
      <c r="TOL216" s="53"/>
      <c r="TOM216" s="53"/>
      <c r="TON216" s="53"/>
      <c r="TOO216" s="53"/>
      <c r="TOP216" s="53"/>
      <c r="TOQ216" s="53"/>
      <c r="TOR216" s="53"/>
      <c r="TOS216" s="53"/>
      <c r="TOT216" s="53"/>
      <c r="TOU216" s="53"/>
      <c r="TOV216" s="53"/>
      <c r="TOW216" s="53"/>
      <c r="TOX216" s="53"/>
      <c r="TOY216" s="53"/>
      <c r="TOZ216" s="53"/>
      <c r="TPA216" s="53"/>
      <c r="TPB216" s="53"/>
      <c r="TPC216" s="53"/>
      <c r="TPD216" s="53"/>
      <c r="TPE216" s="53"/>
      <c r="TPF216" s="53"/>
      <c r="TPG216" s="53"/>
      <c r="TPH216" s="53"/>
      <c r="TPI216" s="53"/>
      <c r="TPJ216" s="53"/>
      <c r="TPK216" s="53"/>
      <c r="TPL216" s="53"/>
      <c r="TPM216" s="53"/>
      <c r="TPN216" s="53"/>
      <c r="TPO216" s="53"/>
      <c r="TPP216" s="53"/>
      <c r="TPQ216" s="53"/>
      <c r="TPR216" s="53"/>
      <c r="TPS216" s="53"/>
      <c r="TPT216" s="53"/>
      <c r="TPU216" s="53"/>
      <c r="TPV216" s="53"/>
      <c r="TPW216" s="53"/>
      <c r="TPX216" s="53"/>
      <c r="TPY216" s="53"/>
      <c r="TPZ216" s="53"/>
      <c r="TQA216" s="53"/>
      <c r="TQB216" s="53"/>
      <c r="TQC216" s="53"/>
      <c r="TQD216" s="53"/>
      <c r="TQE216" s="53"/>
      <c r="TQF216" s="53"/>
      <c r="TQG216" s="53"/>
      <c r="TQH216" s="53"/>
      <c r="TQI216" s="53"/>
      <c r="TQJ216" s="53"/>
      <c r="TQK216" s="53"/>
      <c r="TQL216" s="53"/>
      <c r="TQM216" s="53"/>
      <c r="TQN216" s="53"/>
      <c r="TQO216" s="53"/>
      <c r="TQP216" s="53"/>
      <c r="TQQ216" s="53"/>
      <c r="TQR216" s="53"/>
      <c r="TQS216" s="53"/>
      <c r="TQT216" s="53"/>
      <c r="TQU216" s="53"/>
      <c r="TQV216" s="53"/>
      <c r="TQW216" s="53"/>
      <c r="TQX216" s="53"/>
      <c r="TQY216" s="53"/>
      <c r="TQZ216" s="53"/>
      <c r="TRA216" s="53"/>
      <c r="TRB216" s="53"/>
      <c r="TRC216" s="53"/>
      <c r="TRD216" s="53"/>
      <c r="TRE216" s="53"/>
      <c r="TRF216" s="53"/>
      <c r="TRG216" s="53"/>
      <c r="TRH216" s="53"/>
      <c r="TRI216" s="53"/>
      <c r="TRJ216" s="53"/>
      <c r="TRK216" s="53"/>
      <c r="TRL216" s="53"/>
      <c r="TRM216" s="53"/>
      <c r="TRN216" s="53"/>
      <c r="TRO216" s="53"/>
      <c r="TRP216" s="53"/>
      <c r="TRQ216" s="53"/>
      <c r="TRR216" s="53"/>
      <c r="TRS216" s="53"/>
      <c r="TRT216" s="53"/>
      <c r="TRU216" s="53"/>
      <c r="TRV216" s="53"/>
      <c r="TRW216" s="53"/>
      <c r="TRX216" s="53"/>
      <c r="TRY216" s="53"/>
      <c r="TRZ216" s="53"/>
      <c r="TSA216" s="53"/>
      <c r="TSB216" s="53"/>
      <c r="TSC216" s="53"/>
      <c r="TSD216" s="53"/>
      <c r="TSE216" s="53"/>
      <c r="TSF216" s="53"/>
      <c r="TSG216" s="53"/>
      <c r="TSH216" s="53"/>
      <c r="TSI216" s="53"/>
      <c r="TSJ216" s="53"/>
      <c r="TSK216" s="53"/>
      <c r="TSL216" s="53"/>
      <c r="TSM216" s="53"/>
      <c r="TSN216" s="53"/>
      <c r="TSO216" s="53"/>
      <c r="TSP216" s="53"/>
      <c r="TSQ216" s="53"/>
      <c r="TSR216" s="53"/>
      <c r="TSS216" s="53"/>
      <c r="TST216" s="53"/>
      <c r="TSU216" s="53"/>
      <c r="TSV216" s="53"/>
      <c r="TSW216" s="53"/>
      <c r="TSX216" s="53"/>
      <c r="TSY216" s="53"/>
      <c r="TSZ216" s="53"/>
      <c r="TTA216" s="53"/>
      <c r="TTB216" s="53"/>
      <c r="TTC216" s="53"/>
      <c r="TTD216" s="53"/>
      <c r="TTE216" s="53"/>
      <c r="TTF216" s="53"/>
      <c r="TTG216" s="53"/>
      <c r="TTH216" s="53"/>
      <c r="TTI216" s="53"/>
      <c r="TTJ216" s="53"/>
      <c r="TTK216" s="53"/>
      <c r="TTL216" s="53"/>
      <c r="TTM216" s="53"/>
      <c r="TTN216" s="53"/>
      <c r="TTO216" s="53"/>
      <c r="TTP216" s="53"/>
      <c r="TTQ216" s="53"/>
      <c r="TTR216" s="53"/>
      <c r="TTS216" s="53"/>
      <c r="TTT216" s="53"/>
      <c r="TTU216" s="53"/>
      <c r="TTV216" s="53"/>
      <c r="TTW216" s="53"/>
      <c r="TTX216" s="53"/>
      <c r="TTY216" s="53"/>
      <c r="TTZ216" s="53"/>
      <c r="TUA216" s="53"/>
      <c r="TUB216" s="53"/>
      <c r="TUC216" s="53"/>
      <c r="TUD216" s="53"/>
      <c r="TUE216" s="53"/>
      <c r="TUF216" s="53"/>
      <c r="TUG216" s="53"/>
      <c r="TUH216" s="53"/>
      <c r="TUI216" s="53"/>
      <c r="TUJ216" s="53"/>
      <c r="TUK216" s="53"/>
      <c r="TUL216" s="53"/>
      <c r="TUM216" s="53"/>
      <c r="TUN216" s="53"/>
      <c r="TUO216" s="53"/>
      <c r="TUP216" s="53"/>
      <c r="TUQ216" s="53"/>
      <c r="TUR216" s="53"/>
      <c r="TUS216" s="53"/>
      <c r="TUT216" s="53"/>
      <c r="TUU216" s="53"/>
      <c r="TUV216" s="53"/>
      <c r="TUW216" s="53"/>
      <c r="TUX216" s="53"/>
      <c r="TUY216" s="53"/>
      <c r="TUZ216" s="53"/>
      <c r="TVA216" s="53"/>
      <c r="TVB216" s="53"/>
      <c r="TVC216" s="53"/>
      <c r="TVD216" s="53"/>
      <c r="TVE216" s="53"/>
      <c r="TVF216" s="53"/>
      <c r="TVG216" s="53"/>
      <c r="TVH216" s="53"/>
      <c r="TVI216" s="53"/>
      <c r="TVJ216" s="53"/>
      <c r="TVK216" s="53"/>
      <c r="TVL216" s="53"/>
      <c r="TVM216" s="53"/>
      <c r="TVN216" s="53"/>
      <c r="TVO216" s="53"/>
      <c r="TVP216" s="53"/>
      <c r="TVQ216" s="53"/>
      <c r="TVR216" s="53"/>
      <c r="TVS216" s="53"/>
      <c r="TVT216" s="53"/>
      <c r="TVU216" s="53"/>
      <c r="TVV216" s="53"/>
      <c r="TVW216" s="53"/>
      <c r="TVX216" s="53"/>
      <c r="TVY216" s="53"/>
      <c r="TVZ216" s="53"/>
      <c r="TWA216" s="53"/>
      <c r="TWB216" s="53"/>
      <c r="TWC216" s="53"/>
      <c r="TWD216" s="53"/>
      <c r="TWE216" s="53"/>
      <c r="TWF216" s="53"/>
      <c r="TWG216" s="53"/>
      <c r="TWH216" s="53"/>
      <c r="TWI216" s="53"/>
      <c r="TWJ216" s="53"/>
      <c r="TWK216" s="53"/>
      <c r="TWL216" s="53"/>
      <c r="TWM216" s="53"/>
      <c r="TWN216" s="53"/>
      <c r="TWO216" s="53"/>
      <c r="TWP216" s="53"/>
      <c r="TWQ216" s="53"/>
      <c r="TWR216" s="53"/>
      <c r="TWS216" s="53"/>
      <c r="TWT216" s="53"/>
      <c r="TWU216" s="53"/>
      <c r="TWV216" s="53"/>
      <c r="TWW216" s="53"/>
      <c r="TWX216" s="53"/>
      <c r="TWY216" s="53"/>
      <c r="TWZ216" s="53"/>
      <c r="TXA216" s="53"/>
      <c r="TXB216" s="53"/>
      <c r="TXC216" s="53"/>
      <c r="TXD216" s="53"/>
      <c r="TXE216" s="53"/>
      <c r="TXF216" s="53"/>
      <c r="TXG216" s="53"/>
      <c r="TXH216" s="53"/>
      <c r="TXI216" s="53"/>
      <c r="TXJ216" s="53"/>
      <c r="TXK216" s="53"/>
      <c r="TXL216" s="53"/>
      <c r="TXM216" s="53"/>
      <c r="TXN216" s="53"/>
      <c r="TXO216" s="53"/>
      <c r="TXP216" s="53"/>
      <c r="TXQ216" s="53"/>
      <c r="TXR216" s="53"/>
      <c r="TXS216" s="53"/>
      <c r="TXT216" s="53"/>
      <c r="TXU216" s="53"/>
      <c r="TXV216" s="53"/>
      <c r="TXW216" s="53"/>
      <c r="TXX216" s="53"/>
      <c r="TXY216" s="53"/>
      <c r="TXZ216" s="53"/>
      <c r="TYA216" s="53"/>
      <c r="TYB216" s="53"/>
      <c r="TYC216" s="53"/>
      <c r="TYD216" s="53"/>
      <c r="TYE216" s="53"/>
      <c r="TYF216" s="53"/>
      <c r="TYG216" s="53"/>
      <c r="TYH216" s="53"/>
      <c r="TYI216" s="53"/>
      <c r="TYJ216" s="53"/>
      <c r="TYK216" s="53"/>
      <c r="TYL216" s="53"/>
      <c r="TYM216" s="53"/>
      <c r="TYN216" s="53"/>
      <c r="TYO216" s="53"/>
      <c r="TYP216" s="53"/>
      <c r="TYQ216" s="53"/>
      <c r="TYR216" s="53"/>
      <c r="TYS216" s="53"/>
      <c r="TYT216" s="53"/>
      <c r="TYU216" s="53"/>
      <c r="TYV216" s="53"/>
      <c r="TYW216" s="53"/>
      <c r="TYX216" s="53"/>
      <c r="TYY216" s="53"/>
      <c r="TYZ216" s="53"/>
      <c r="TZA216" s="53"/>
      <c r="TZB216" s="53"/>
      <c r="TZC216" s="53"/>
      <c r="TZD216" s="53"/>
      <c r="TZE216" s="53"/>
      <c r="TZF216" s="53"/>
      <c r="TZG216" s="53"/>
      <c r="TZH216" s="53"/>
      <c r="TZI216" s="53"/>
      <c r="TZJ216" s="53"/>
      <c r="TZK216" s="53"/>
      <c r="TZL216" s="53"/>
      <c r="TZM216" s="53"/>
      <c r="TZN216" s="53"/>
      <c r="TZO216" s="53"/>
      <c r="TZP216" s="53"/>
      <c r="TZQ216" s="53"/>
      <c r="TZR216" s="53"/>
      <c r="TZS216" s="53"/>
      <c r="TZT216" s="53"/>
      <c r="TZU216" s="53"/>
      <c r="TZV216" s="53"/>
      <c r="TZW216" s="53"/>
      <c r="TZX216" s="53"/>
      <c r="TZY216" s="53"/>
      <c r="TZZ216" s="53"/>
      <c r="UAA216" s="53"/>
      <c r="UAB216" s="53"/>
      <c r="UAC216" s="53"/>
      <c r="UAD216" s="53"/>
      <c r="UAE216" s="53"/>
      <c r="UAF216" s="53"/>
      <c r="UAG216" s="53"/>
      <c r="UAH216" s="53"/>
      <c r="UAI216" s="53"/>
      <c r="UAJ216" s="53"/>
      <c r="UAK216" s="53"/>
      <c r="UAL216" s="53"/>
      <c r="UAM216" s="53"/>
      <c r="UAN216" s="53"/>
      <c r="UAO216" s="53"/>
      <c r="UAP216" s="53"/>
      <c r="UAQ216" s="53"/>
      <c r="UAR216" s="53"/>
      <c r="UAS216" s="53"/>
      <c r="UAT216" s="53"/>
      <c r="UAU216" s="53"/>
      <c r="UAV216" s="53"/>
      <c r="UAW216" s="53"/>
      <c r="UAX216" s="53"/>
      <c r="UAY216" s="53"/>
      <c r="UAZ216" s="53"/>
      <c r="UBA216" s="53"/>
      <c r="UBB216" s="53"/>
      <c r="UBC216" s="53"/>
      <c r="UBD216" s="53"/>
      <c r="UBE216" s="53"/>
      <c r="UBF216" s="53"/>
      <c r="UBG216" s="53"/>
      <c r="UBH216" s="53"/>
      <c r="UBI216" s="53"/>
      <c r="UBJ216" s="53"/>
      <c r="UBK216" s="53"/>
      <c r="UBL216" s="53"/>
      <c r="UBM216" s="53"/>
      <c r="UBN216" s="53"/>
      <c r="UBO216" s="53"/>
      <c r="UBP216" s="53"/>
      <c r="UBQ216" s="53"/>
      <c r="UBR216" s="53"/>
      <c r="UBS216" s="53"/>
      <c r="UBT216" s="53"/>
      <c r="UBU216" s="53"/>
      <c r="UBV216" s="53"/>
      <c r="UBW216" s="53"/>
      <c r="UBX216" s="53"/>
      <c r="UBY216" s="53"/>
      <c r="UBZ216" s="53"/>
      <c r="UCA216" s="53"/>
      <c r="UCB216" s="53"/>
      <c r="UCC216" s="53"/>
      <c r="UCD216" s="53"/>
      <c r="UCE216" s="53"/>
      <c r="UCF216" s="53"/>
      <c r="UCG216" s="53"/>
      <c r="UCH216" s="53"/>
      <c r="UCI216" s="53"/>
      <c r="UCJ216" s="53"/>
      <c r="UCK216" s="53"/>
      <c r="UCL216" s="53"/>
      <c r="UCM216" s="53"/>
      <c r="UCN216" s="53"/>
      <c r="UCO216" s="53"/>
      <c r="UCP216" s="53"/>
      <c r="UCQ216" s="53"/>
      <c r="UCR216" s="53"/>
      <c r="UCS216" s="53"/>
      <c r="UCT216" s="53"/>
      <c r="UCU216" s="53"/>
      <c r="UCV216" s="53"/>
      <c r="UCW216" s="53"/>
      <c r="UCX216" s="53"/>
      <c r="UCY216" s="53"/>
      <c r="UCZ216" s="53"/>
      <c r="UDA216" s="53"/>
      <c r="UDB216" s="53"/>
      <c r="UDC216" s="53"/>
      <c r="UDD216" s="53"/>
      <c r="UDE216" s="53"/>
      <c r="UDF216" s="53"/>
      <c r="UDG216" s="53"/>
      <c r="UDH216" s="53"/>
      <c r="UDI216" s="53"/>
      <c r="UDJ216" s="53"/>
      <c r="UDK216" s="53"/>
      <c r="UDL216" s="53"/>
      <c r="UDM216" s="53"/>
      <c r="UDN216" s="53"/>
      <c r="UDO216" s="53"/>
      <c r="UDP216" s="53"/>
      <c r="UDQ216" s="53"/>
      <c r="UDR216" s="53"/>
      <c r="UDS216" s="53"/>
      <c r="UDT216" s="53"/>
      <c r="UDU216" s="53"/>
      <c r="UDV216" s="53"/>
      <c r="UDW216" s="53"/>
      <c r="UDX216" s="53"/>
      <c r="UDY216" s="53"/>
      <c r="UDZ216" s="53"/>
      <c r="UEA216" s="53"/>
      <c r="UEB216" s="53"/>
      <c r="UEC216" s="53"/>
      <c r="UED216" s="53"/>
      <c r="UEE216" s="53"/>
      <c r="UEF216" s="53"/>
      <c r="UEG216" s="53"/>
      <c r="UEH216" s="53"/>
      <c r="UEI216" s="53"/>
      <c r="UEJ216" s="53"/>
      <c r="UEK216" s="53"/>
      <c r="UEL216" s="53"/>
      <c r="UEM216" s="53"/>
      <c r="UEN216" s="53"/>
      <c r="UEO216" s="53"/>
      <c r="UEP216" s="53"/>
      <c r="UEQ216" s="53"/>
      <c r="UER216" s="53"/>
      <c r="UES216" s="53"/>
      <c r="UET216" s="53"/>
      <c r="UEU216" s="53"/>
      <c r="UEV216" s="53"/>
      <c r="UEW216" s="53"/>
      <c r="UEX216" s="53"/>
      <c r="UEY216" s="53"/>
      <c r="UEZ216" s="53"/>
      <c r="UFA216" s="53"/>
      <c r="UFB216" s="53"/>
      <c r="UFC216" s="53"/>
      <c r="UFD216" s="53"/>
      <c r="UFE216" s="53"/>
      <c r="UFF216" s="53"/>
      <c r="UFG216" s="53"/>
      <c r="UFH216" s="53"/>
      <c r="UFI216" s="53"/>
      <c r="UFJ216" s="53"/>
      <c r="UFK216" s="53"/>
      <c r="UFL216" s="53"/>
      <c r="UFM216" s="53"/>
      <c r="UFN216" s="53"/>
      <c r="UFO216" s="53"/>
      <c r="UFP216" s="53"/>
      <c r="UFQ216" s="53"/>
      <c r="UFR216" s="53"/>
      <c r="UFS216" s="53"/>
      <c r="UFT216" s="53"/>
      <c r="UFU216" s="53"/>
      <c r="UFV216" s="53"/>
      <c r="UFW216" s="53"/>
      <c r="UFX216" s="53"/>
      <c r="UFY216" s="53"/>
      <c r="UFZ216" s="53"/>
      <c r="UGA216" s="53"/>
      <c r="UGB216" s="53"/>
      <c r="UGC216" s="53"/>
      <c r="UGD216" s="53"/>
      <c r="UGE216" s="53"/>
      <c r="UGF216" s="53"/>
      <c r="UGG216" s="53"/>
      <c r="UGH216" s="53"/>
      <c r="UGI216" s="53"/>
      <c r="UGJ216" s="53"/>
      <c r="UGK216" s="53"/>
      <c r="UGL216" s="53"/>
      <c r="UGM216" s="53"/>
      <c r="UGN216" s="53"/>
      <c r="UGO216" s="53"/>
      <c r="UGP216" s="53"/>
      <c r="UGQ216" s="53"/>
      <c r="UGR216" s="53"/>
      <c r="UGS216" s="53"/>
      <c r="UGT216" s="53"/>
      <c r="UGU216" s="53"/>
      <c r="UGV216" s="53"/>
      <c r="UGW216" s="53"/>
      <c r="UGX216" s="53"/>
      <c r="UGY216" s="53"/>
      <c r="UGZ216" s="53"/>
      <c r="UHA216" s="53"/>
      <c r="UHB216" s="53"/>
      <c r="UHC216" s="53"/>
      <c r="UHD216" s="53"/>
      <c r="UHE216" s="53"/>
      <c r="UHF216" s="53"/>
      <c r="UHG216" s="53"/>
      <c r="UHH216" s="53"/>
      <c r="UHI216" s="53"/>
      <c r="UHJ216" s="53"/>
      <c r="UHK216" s="53"/>
      <c r="UHL216" s="53"/>
      <c r="UHM216" s="53"/>
      <c r="UHN216" s="53"/>
      <c r="UHO216" s="53"/>
      <c r="UHP216" s="53"/>
      <c r="UHQ216" s="53"/>
      <c r="UHR216" s="53"/>
      <c r="UHS216" s="53"/>
      <c r="UHT216" s="53"/>
      <c r="UHU216" s="53"/>
      <c r="UHV216" s="53"/>
      <c r="UHW216" s="53"/>
      <c r="UHX216" s="53"/>
      <c r="UHY216" s="53"/>
      <c r="UHZ216" s="53"/>
      <c r="UIA216" s="53"/>
      <c r="UIB216" s="53"/>
      <c r="UIC216" s="53"/>
      <c r="UID216" s="53"/>
      <c r="UIE216" s="53"/>
      <c r="UIF216" s="53"/>
      <c r="UIG216" s="53"/>
      <c r="UIH216" s="53"/>
      <c r="UII216" s="53"/>
      <c r="UIJ216" s="53"/>
      <c r="UIK216" s="53"/>
      <c r="UIL216" s="53"/>
      <c r="UIM216" s="53"/>
      <c r="UIN216" s="53"/>
      <c r="UIO216" s="53"/>
      <c r="UIP216" s="53"/>
      <c r="UIQ216" s="53"/>
      <c r="UIR216" s="53"/>
      <c r="UIS216" s="53"/>
      <c r="UIT216" s="53"/>
      <c r="UIU216" s="53"/>
      <c r="UIV216" s="53"/>
      <c r="UIW216" s="53"/>
      <c r="UIX216" s="53"/>
      <c r="UIY216" s="53"/>
      <c r="UIZ216" s="53"/>
      <c r="UJA216" s="53"/>
      <c r="UJB216" s="53"/>
      <c r="UJC216" s="53"/>
      <c r="UJD216" s="53"/>
      <c r="UJE216" s="53"/>
      <c r="UJF216" s="53"/>
      <c r="UJG216" s="53"/>
      <c r="UJH216" s="53"/>
      <c r="UJI216" s="53"/>
      <c r="UJJ216" s="53"/>
      <c r="UJK216" s="53"/>
      <c r="UJL216" s="53"/>
      <c r="UJM216" s="53"/>
      <c r="UJN216" s="53"/>
      <c r="UJO216" s="53"/>
      <c r="UJP216" s="53"/>
      <c r="UJQ216" s="53"/>
      <c r="UJR216" s="53"/>
      <c r="UJS216" s="53"/>
      <c r="UJT216" s="53"/>
      <c r="UJU216" s="53"/>
      <c r="UJV216" s="53"/>
      <c r="UJW216" s="53"/>
      <c r="UJX216" s="53"/>
      <c r="UJY216" s="53"/>
      <c r="UJZ216" s="53"/>
      <c r="UKA216" s="53"/>
      <c r="UKB216" s="53"/>
      <c r="UKC216" s="53"/>
      <c r="UKD216" s="53"/>
      <c r="UKE216" s="53"/>
      <c r="UKF216" s="53"/>
      <c r="UKG216" s="53"/>
      <c r="UKH216" s="53"/>
      <c r="UKI216" s="53"/>
      <c r="UKJ216" s="53"/>
      <c r="UKK216" s="53"/>
      <c r="UKL216" s="53"/>
      <c r="UKM216" s="53"/>
      <c r="UKN216" s="53"/>
      <c r="UKO216" s="53"/>
      <c r="UKP216" s="53"/>
      <c r="UKQ216" s="53"/>
      <c r="UKR216" s="53"/>
      <c r="UKS216" s="53"/>
      <c r="UKT216" s="53"/>
      <c r="UKU216" s="53"/>
      <c r="UKV216" s="53"/>
      <c r="UKW216" s="53"/>
      <c r="UKX216" s="53"/>
      <c r="UKY216" s="53"/>
      <c r="UKZ216" s="53"/>
      <c r="ULA216" s="53"/>
      <c r="ULB216" s="53"/>
      <c r="ULC216" s="53"/>
      <c r="ULD216" s="53"/>
      <c r="ULE216" s="53"/>
      <c r="ULF216" s="53"/>
      <c r="ULG216" s="53"/>
      <c r="ULH216" s="53"/>
      <c r="ULI216" s="53"/>
      <c r="ULJ216" s="53"/>
      <c r="ULK216" s="53"/>
      <c r="ULL216" s="53"/>
      <c r="ULM216" s="53"/>
      <c r="ULN216" s="53"/>
      <c r="ULO216" s="53"/>
      <c r="ULP216" s="53"/>
      <c r="ULQ216" s="53"/>
      <c r="ULR216" s="53"/>
      <c r="ULS216" s="53"/>
      <c r="ULT216" s="53"/>
      <c r="ULU216" s="53"/>
      <c r="ULV216" s="53"/>
      <c r="ULW216" s="53"/>
      <c r="ULX216" s="53"/>
      <c r="ULY216" s="53"/>
      <c r="ULZ216" s="53"/>
      <c r="UMA216" s="53"/>
      <c r="UMB216" s="53"/>
      <c r="UMC216" s="53"/>
      <c r="UMD216" s="53"/>
      <c r="UME216" s="53"/>
      <c r="UMF216" s="53"/>
      <c r="UMG216" s="53"/>
      <c r="UMH216" s="53"/>
      <c r="UMI216" s="53"/>
      <c r="UMJ216" s="53"/>
      <c r="UMK216" s="53"/>
      <c r="UML216" s="53"/>
      <c r="UMM216" s="53"/>
      <c r="UMN216" s="53"/>
      <c r="UMO216" s="53"/>
      <c r="UMP216" s="53"/>
      <c r="UMQ216" s="53"/>
      <c r="UMR216" s="53"/>
      <c r="UMS216" s="53"/>
      <c r="UMT216" s="53"/>
      <c r="UMU216" s="53"/>
      <c r="UMV216" s="53"/>
      <c r="UMW216" s="53"/>
      <c r="UMX216" s="53"/>
      <c r="UMY216" s="53"/>
      <c r="UMZ216" s="53"/>
      <c r="UNA216" s="53"/>
      <c r="UNB216" s="53"/>
      <c r="UNC216" s="53"/>
      <c r="UND216" s="53"/>
      <c r="UNE216" s="53"/>
      <c r="UNF216" s="53"/>
      <c r="UNG216" s="53"/>
      <c r="UNH216" s="53"/>
      <c r="UNI216" s="53"/>
      <c r="UNJ216" s="53"/>
      <c r="UNK216" s="53"/>
      <c r="UNL216" s="53"/>
      <c r="UNM216" s="53"/>
      <c r="UNN216" s="53"/>
      <c r="UNO216" s="53"/>
      <c r="UNP216" s="53"/>
      <c r="UNQ216" s="53"/>
      <c r="UNR216" s="53"/>
      <c r="UNS216" s="53"/>
      <c r="UNT216" s="53"/>
      <c r="UNU216" s="53"/>
      <c r="UNV216" s="53"/>
      <c r="UNW216" s="53"/>
      <c r="UNX216" s="53"/>
      <c r="UNY216" s="53"/>
      <c r="UNZ216" s="53"/>
      <c r="UOA216" s="53"/>
      <c r="UOB216" s="53"/>
      <c r="UOC216" s="53"/>
      <c r="UOD216" s="53"/>
      <c r="UOE216" s="53"/>
      <c r="UOF216" s="53"/>
      <c r="UOG216" s="53"/>
      <c r="UOH216" s="53"/>
      <c r="UOI216" s="53"/>
      <c r="UOJ216" s="53"/>
      <c r="UOK216" s="53"/>
      <c r="UOL216" s="53"/>
      <c r="UOM216" s="53"/>
      <c r="UON216" s="53"/>
      <c r="UOO216" s="53"/>
      <c r="UOP216" s="53"/>
      <c r="UOQ216" s="53"/>
      <c r="UOR216" s="53"/>
      <c r="UOS216" s="53"/>
      <c r="UOT216" s="53"/>
      <c r="UOU216" s="53"/>
      <c r="UOV216" s="53"/>
      <c r="UOW216" s="53"/>
      <c r="UOX216" s="53"/>
      <c r="UOY216" s="53"/>
      <c r="UOZ216" s="53"/>
      <c r="UPA216" s="53"/>
      <c r="UPB216" s="53"/>
      <c r="UPC216" s="53"/>
      <c r="UPD216" s="53"/>
      <c r="UPE216" s="53"/>
      <c r="UPF216" s="53"/>
      <c r="UPG216" s="53"/>
      <c r="UPH216" s="53"/>
      <c r="UPI216" s="53"/>
      <c r="UPJ216" s="53"/>
      <c r="UPK216" s="53"/>
      <c r="UPL216" s="53"/>
      <c r="UPM216" s="53"/>
      <c r="UPN216" s="53"/>
      <c r="UPO216" s="53"/>
      <c r="UPP216" s="53"/>
      <c r="UPQ216" s="53"/>
      <c r="UPR216" s="53"/>
      <c r="UPS216" s="53"/>
      <c r="UPT216" s="53"/>
      <c r="UPU216" s="53"/>
      <c r="UPV216" s="53"/>
      <c r="UPW216" s="53"/>
      <c r="UPX216" s="53"/>
      <c r="UPY216" s="53"/>
      <c r="UPZ216" s="53"/>
      <c r="UQA216" s="53"/>
      <c r="UQB216" s="53"/>
      <c r="UQC216" s="53"/>
      <c r="UQD216" s="53"/>
      <c r="UQE216" s="53"/>
      <c r="UQF216" s="53"/>
      <c r="UQG216" s="53"/>
      <c r="UQH216" s="53"/>
      <c r="UQI216" s="53"/>
      <c r="UQJ216" s="53"/>
      <c r="UQK216" s="53"/>
      <c r="UQL216" s="53"/>
      <c r="UQM216" s="53"/>
      <c r="UQN216" s="53"/>
      <c r="UQO216" s="53"/>
      <c r="UQP216" s="53"/>
      <c r="UQQ216" s="53"/>
      <c r="UQR216" s="53"/>
      <c r="UQS216" s="53"/>
      <c r="UQT216" s="53"/>
      <c r="UQU216" s="53"/>
      <c r="UQV216" s="53"/>
      <c r="UQW216" s="53"/>
      <c r="UQX216" s="53"/>
      <c r="UQY216" s="53"/>
      <c r="UQZ216" s="53"/>
      <c r="URA216" s="53"/>
      <c r="URB216" s="53"/>
      <c r="URC216" s="53"/>
      <c r="URD216" s="53"/>
      <c r="URE216" s="53"/>
      <c r="URF216" s="53"/>
      <c r="URG216" s="53"/>
      <c r="URH216" s="53"/>
      <c r="URI216" s="53"/>
      <c r="URJ216" s="53"/>
      <c r="URK216" s="53"/>
      <c r="URL216" s="53"/>
      <c r="URM216" s="53"/>
      <c r="URN216" s="53"/>
      <c r="URO216" s="53"/>
      <c r="URP216" s="53"/>
      <c r="URQ216" s="53"/>
      <c r="URR216" s="53"/>
      <c r="URS216" s="53"/>
      <c r="URT216" s="53"/>
      <c r="URU216" s="53"/>
      <c r="URV216" s="53"/>
      <c r="URW216" s="53"/>
      <c r="URX216" s="53"/>
      <c r="URY216" s="53"/>
      <c r="URZ216" s="53"/>
      <c r="USA216" s="53"/>
      <c r="USB216" s="53"/>
      <c r="USC216" s="53"/>
      <c r="USD216" s="53"/>
      <c r="USE216" s="53"/>
      <c r="USF216" s="53"/>
      <c r="USG216" s="53"/>
      <c r="USH216" s="53"/>
      <c r="USI216" s="53"/>
      <c r="USJ216" s="53"/>
      <c r="USK216" s="53"/>
      <c r="USL216" s="53"/>
      <c r="USM216" s="53"/>
      <c r="USN216" s="53"/>
      <c r="USO216" s="53"/>
      <c r="USP216" s="53"/>
      <c r="USQ216" s="53"/>
      <c r="USR216" s="53"/>
      <c r="USS216" s="53"/>
      <c r="UST216" s="53"/>
      <c r="USU216" s="53"/>
      <c r="USV216" s="53"/>
      <c r="USW216" s="53"/>
      <c r="USX216" s="53"/>
      <c r="USY216" s="53"/>
      <c r="USZ216" s="53"/>
      <c r="UTA216" s="53"/>
      <c r="UTB216" s="53"/>
      <c r="UTC216" s="53"/>
      <c r="UTD216" s="53"/>
      <c r="UTE216" s="53"/>
      <c r="UTF216" s="53"/>
      <c r="UTG216" s="53"/>
      <c r="UTH216" s="53"/>
      <c r="UTI216" s="53"/>
      <c r="UTJ216" s="53"/>
      <c r="UTK216" s="53"/>
      <c r="UTL216" s="53"/>
      <c r="UTM216" s="53"/>
      <c r="UTN216" s="53"/>
      <c r="UTO216" s="53"/>
      <c r="UTP216" s="53"/>
      <c r="UTQ216" s="53"/>
      <c r="UTR216" s="53"/>
      <c r="UTS216" s="53"/>
      <c r="UTT216" s="53"/>
      <c r="UTU216" s="53"/>
      <c r="UTV216" s="53"/>
      <c r="UTW216" s="53"/>
      <c r="UTX216" s="53"/>
      <c r="UTY216" s="53"/>
      <c r="UTZ216" s="53"/>
      <c r="UUA216" s="53"/>
      <c r="UUB216" s="53"/>
      <c r="UUC216" s="53"/>
      <c r="UUD216" s="53"/>
      <c r="UUE216" s="53"/>
      <c r="UUF216" s="53"/>
      <c r="UUG216" s="53"/>
      <c r="UUH216" s="53"/>
      <c r="UUI216" s="53"/>
      <c r="UUJ216" s="53"/>
      <c r="UUK216" s="53"/>
      <c r="UUL216" s="53"/>
      <c r="UUM216" s="53"/>
      <c r="UUN216" s="53"/>
      <c r="UUO216" s="53"/>
      <c r="UUP216" s="53"/>
      <c r="UUQ216" s="53"/>
      <c r="UUR216" s="53"/>
      <c r="UUS216" s="53"/>
      <c r="UUT216" s="53"/>
      <c r="UUU216" s="53"/>
      <c r="UUV216" s="53"/>
      <c r="UUW216" s="53"/>
      <c r="UUX216" s="53"/>
      <c r="UUY216" s="53"/>
      <c r="UUZ216" s="53"/>
      <c r="UVA216" s="53"/>
      <c r="UVB216" s="53"/>
      <c r="UVC216" s="53"/>
      <c r="UVD216" s="53"/>
      <c r="UVE216" s="53"/>
      <c r="UVF216" s="53"/>
      <c r="UVG216" s="53"/>
      <c r="UVH216" s="53"/>
      <c r="UVI216" s="53"/>
      <c r="UVJ216" s="53"/>
      <c r="UVK216" s="53"/>
      <c r="UVL216" s="53"/>
      <c r="UVM216" s="53"/>
      <c r="UVN216" s="53"/>
      <c r="UVO216" s="53"/>
      <c r="UVP216" s="53"/>
      <c r="UVQ216" s="53"/>
      <c r="UVR216" s="53"/>
      <c r="UVS216" s="53"/>
      <c r="UVT216" s="53"/>
      <c r="UVU216" s="53"/>
      <c r="UVV216" s="53"/>
      <c r="UVW216" s="53"/>
      <c r="UVX216" s="53"/>
      <c r="UVY216" s="53"/>
      <c r="UVZ216" s="53"/>
      <c r="UWA216" s="53"/>
      <c r="UWB216" s="53"/>
      <c r="UWC216" s="53"/>
      <c r="UWD216" s="53"/>
      <c r="UWE216" s="53"/>
      <c r="UWF216" s="53"/>
      <c r="UWG216" s="53"/>
      <c r="UWH216" s="53"/>
      <c r="UWI216" s="53"/>
      <c r="UWJ216" s="53"/>
      <c r="UWK216" s="53"/>
      <c r="UWL216" s="53"/>
      <c r="UWM216" s="53"/>
      <c r="UWN216" s="53"/>
      <c r="UWO216" s="53"/>
      <c r="UWP216" s="53"/>
      <c r="UWQ216" s="53"/>
      <c r="UWR216" s="53"/>
      <c r="UWS216" s="53"/>
      <c r="UWT216" s="53"/>
      <c r="UWU216" s="53"/>
      <c r="UWV216" s="53"/>
      <c r="UWW216" s="53"/>
      <c r="UWX216" s="53"/>
      <c r="UWY216" s="53"/>
      <c r="UWZ216" s="53"/>
      <c r="UXA216" s="53"/>
      <c r="UXB216" s="53"/>
      <c r="UXC216" s="53"/>
      <c r="UXD216" s="53"/>
      <c r="UXE216" s="53"/>
      <c r="UXF216" s="53"/>
      <c r="UXG216" s="53"/>
      <c r="UXH216" s="53"/>
      <c r="UXI216" s="53"/>
      <c r="UXJ216" s="53"/>
      <c r="UXK216" s="53"/>
      <c r="UXL216" s="53"/>
      <c r="UXM216" s="53"/>
      <c r="UXN216" s="53"/>
      <c r="UXO216" s="53"/>
      <c r="UXP216" s="53"/>
      <c r="UXQ216" s="53"/>
      <c r="UXR216" s="53"/>
      <c r="UXS216" s="53"/>
      <c r="UXT216" s="53"/>
      <c r="UXU216" s="53"/>
      <c r="UXV216" s="53"/>
      <c r="UXW216" s="53"/>
      <c r="UXX216" s="53"/>
      <c r="UXY216" s="53"/>
      <c r="UXZ216" s="53"/>
      <c r="UYA216" s="53"/>
      <c r="UYB216" s="53"/>
      <c r="UYC216" s="53"/>
      <c r="UYD216" s="53"/>
      <c r="UYE216" s="53"/>
      <c r="UYF216" s="53"/>
      <c r="UYG216" s="53"/>
      <c r="UYH216" s="53"/>
      <c r="UYI216" s="53"/>
      <c r="UYJ216" s="53"/>
      <c r="UYK216" s="53"/>
      <c r="UYL216" s="53"/>
      <c r="UYM216" s="53"/>
      <c r="UYN216" s="53"/>
      <c r="UYO216" s="53"/>
      <c r="UYP216" s="53"/>
      <c r="UYQ216" s="53"/>
      <c r="UYR216" s="53"/>
      <c r="UYS216" s="53"/>
      <c r="UYT216" s="53"/>
      <c r="UYU216" s="53"/>
      <c r="UYV216" s="53"/>
      <c r="UYW216" s="53"/>
      <c r="UYX216" s="53"/>
      <c r="UYY216" s="53"/>
      <c r="UYZ216" s="53"/>
      <c r="UZA216" s="53"/>
      <c r="UZB216" s="53"/>
      <c r="UZC216" s="53"/>
      <c r="UZD216" s="53"/>
      <c r="UZE216" s="53"/>
      <c r="UZF216" s="53"/>
      <c r="UZG216" s="53"/>
      <c r="UZH216" s="53"/>
      <c r="UZI216" s="53"/>
      <c r="UZJ216" s="53"/>
      <c r="UZK216" s="53"/>
      <c r="UZL216" s="53"/>
      <c r="UZM216" s="53"/>
      <c r="UZN216" s="53"/>
      <c r="UZO216" s="53"/>
      <c r="UZP216" s="53"/>
      <c r="UZQ216" s="53"/>
      <c r="UZR216" s="53"/>
      <c r="UZS216" s="53"/>
      <c r="UZT216" s="53"/>
      <c r="UZU216" s="53"/>
      <c r="UZV216" s="53"/>
      <c r="UZW216" s="53"/>
      <c r="UZX216" s="53"/>
      <c r="UZY216" s="53"/>
      <c r="UZZ216" s="53"/>
      <c r="VAA216" s="53"/>
      <c r="VAB216" s="53"/>
      <c r="VAC216" s="53"/>
      <c r="VAD216" s="53"/>
      <c r="VAE216" s="53"/>
      <c r="VAF216" s="53"/>
      <c r="VAG216" s="53"/>
      <c r="VAH216" s="53"/>
      <c r="VAI216" s="53"/>
      <c r="VAJ216" s="53"/>
      <c r="VAK216" s="53"/>
      <c r="VAL216" s="53"/>
      <c r="VAM216" s="53"/>
      <c r="VAN216" s="53"/>
      <c r="VAO216" s="53"/>
      <c r="VAP216" s="53"/>
      <c r="VAQ216" s="53"/>
      <c r="VAR216" s="53"/>
      <c r="VAS216" s="53"/>
      <c r="VAT216" s="53"/>
      <c r="VAU216" s="53"/>
      <c r="VAV216" s="53"/>
      <c r="VAW216" s="53"/>
      <c r="VAX216" s="53"/>
      <c r="VAY216" s="53"/>
      <c r="VAZ216" s="53"/>
      <c r="VBA216" s="53"/>
      <c r="VBB216" s="53"/>
      <c r="VBC216" s="53"/>
      <c r="VBD216" s="53"/>
      <c r="VBE216" s="53"/>
      <c r="VBF216" s="53"/>
      <c r="VBG216" s="53"/>
      <c r="VBH216" s="53"/>
      <c r="VBI216" s="53"/>
      <c r="VBJ216" s="53"/>
      <c r="VBK216" s="53"/>
      <c r="VBL216" s="53"/>
      <c r="VBM216" s="53"/>
      <c r="VBN216" s="53"/>
      <c r="VBO216" s="53"/>
      <c r="VBP216" s="53"/>
      <c r="VBQ216" s="53"/>
      <c r="VBR216" s="53"/>
      <c r="VBS216" s="53"/>
      <c r="VBT216" s="53"/>
      <c r="VBU216" s="53"/>
      <c r="VBV216" s="53"/>
      <c r="VBW216" s="53"/>
      <c r="VBX216" s="53"/>
      <c r="VBY216" s="53"/>
      <c r="VBZ216" s="53"/>
      <c r="VCA216" s="53"/>
      <c r="VCB216" s="53"/>
      <c r="VCC216" s="53"/>
      <c r="VCD216" s="53"/>
      <c r="VCE216" s="53"/>
      <c r="VCF216" s="53"/>
      <c r="VCG216" s="53"/>
      <c r="VCH216" s="53"/>
      <c r="VCI216" s="53"/>
      <c r="VCJ216" s="53"/>
      <c r="VCK216" s="53"/>
      <c r="VCL216" s="53"/>
      <c r="VCM216" s="53"/>
      <c r="VCN216" s="53"/>
      <c r="VCO216" s="53"/>
      <c r="VCP216" s="53"/>
      <c r="VCQ216" s="53"/>
      <c r="VCR216" s="53"/>
      <c r="VCS216" s="53"/>
      <c r="VCT216" s="53"/>
      <c r="VCU216" s="53"/>
      <c r="VCV216" s="53"/>
      <c r="VCW216" s="53"/>
      <c r="VCX216" s="53"/>
      <c r="VCY216" s="53"/>
      <c r="VCZ216" s="53"/>
      <c r="VDA216" s="53"/>
      <c r="VDB216" s="53"/>
      <c r="VDC216" s="53"/>
      <c r="VDD216" s="53"/>
      <c r="VDE216" s="53"/>
      <c r="VDF216" s="53"/>
      <c r="VDG216" s="53"/>
      <c r="VDH216" s="53"/>
      <c r="VDI216" s="53"/>
      <c r="VDJ216" s="53"/>
      <c r="VDK216" s="53"/>
      <c r="VDL216" s="53"/>
      <c r="VDM216" s="53"/>
      <c r="VDN216" s="53"/>
      <c r="VDO216" s="53"/>
      <c r="VDP216" s="53"/>
      <c r="VDQ216" s="53"/>
      <c r="VDR216" s="53"/>
      <c r="VDS216" s="53"/>
      <c r="VDT216" s="53"/>
      <c r="VDU216" s="53"/>
      <c r="VDV216" s="53"/>
      <c r="VDW216" s="53"/>
      <c r="VDX216" s="53"/>
      <c r="VDY216" s="53"/>
      <c r="VDZ216" s="53"/>
      <c r="VEA216" s="53"/>
      <c r="VEB216" s="53"/>
      <c r="VEC216" s="53"/>
      <c r="VED216" s="53"/>
      <c r="VEE216" s="53"/>
      <c r="VEF216" s="53"/>
      <c r="VEG216" s="53"/>
      <c r="VEH216" s="53"/>
      <c r="VEI216" s="53"/>
      <c r="VEJ216" s="53"/>
      <c r="VEK216" s="53"/>
      <c r="VEL216" s="53"/>
      <c r="VEM216" s="53"/>
      <c r="VEN216" s="53"/>
      <c r="VEO216" s="53"/>
      <c r="VEP216" s="53"/>
      <c r="VEQ216" s="53"/>
      <c r="VER216" s="53"/>
      <c r="VES216" s="53"/>
      <c r="VET216" s="53"/>
      <c r="VEU216" s="53"/>
      <c r="VEV216" s="53"/>
      <c r="VEW216" s="53"/>
      <c r="VEX216" s="53"/>
      <c r="VEY216" s="53"/>
      <c r="VEZ216" s="53"/>
      <c r="VFA216" s="53"/>
      <c r="VFB216" s="53"/>
      <c r="VFC216" s="53"/>
      <c r="VFD216" s="53"/>
      <c r="VFE216" s="53"/>
      <c r="VFF216" s="53"/>
      <c r="VFG216" s="53"/>
      <c r="VFH216" s="53"/>
      <c r="VFI216" s="53"/>
      <c r="VFJ216" s="53"/>
      <c r="VFK216" s="53"/>
      <c r="VFL216" s="53"/>
      <c r="VFM216" s="53"/>
      <c r="VFN216" s="53"/>
      <c r="VFO216" s="53"/>
      <c r="VFP216" s="53"/>
      <c r="VFQ216" s="53"/>
      <c r="VFR216" s="53"/>
      <c r="VFS216" s="53"/>
      <c r="VFT216" s="53"/>
      <c r="VFU216" s="53"/>
      <c r="VFV216" s="53"/>
      <c r="VFW216" s="53"/>
      <c r="VFX216" s="53"/>
      <c r="VFY216" s="53"/>
      <c r="VFZ216" s="53"/>
      <c r="VGA216" s="53"/>
      <c r="VGB216" s="53"/>
      <c r="VGC216" s="53"/>
      <c r="VGD216" s="53"/>
      <c r="VGE216" s="53"/>
      <c r="VGF216" s="53"/>
      <c r="VGG216" s="53"/>
      <c r="VGH216" s="53"/>
      <c r="VGI216" s="53"/>
      <c r="VGJ216" s="53"/>
      <c r="VGK216" s="53"/>
      <c r="VGL216" s="53"/>
      <c r="VGM216" s="53"/>
      <c r="VGN216" s="53"/>
      <c r="VGO216" s="53"/>
      <c r="VGP216" s="53"/>
      <c r="VGQ216" s="53"/>
      <c r="VGR216" s="53"/>
      <c r="VGS216" s="53"/>
      <c r="VGT216" s="53"/>
      <c r="VGU216" s="53"/>
      <c r="VGV216" s="53"/>
      <c r="VGW216" s="53"/>
      <c r="VGX216" s="53"/>
      <c r="VGY216" s="53"/>
      <c r="VGZ216" s="53"/>
      <c r="VHA216" s="53"/>
      <c r="VHB216" s="53"/>
      <c r="VHC216" s="53"/>
      <c r="VHD216" s="53"/>
      <c r="VHE216" s="53"/>
      <c r="VHF216" s="53"/>
      <c r="VHG216" s="53"/>
      <c r="VHH216" s="53"/>
      <c r="VHI216" s="53"/>
      <c r="VHJ216" s="53"/>
      <c r="VHK216" s="53"/>
      <c r="VHL216" s="53"/>
      <c r="VHM216" s="53"/>
      <c r="VHN216" s="53"/>
      <c r="VHO216" s="53"/>
      <c r="VHP216" s="53"/>
      <c r="VHQ216" s="53"/>
      <c r="VHR216" s="53"/>
      <c r="VHS216" s="53"/>
      <c r="VHT216" s="53"/>
      <c r="VHU216" s="53"/>
      <c r="VHV216" s="53"/>
      <c r="VHW216" s="53"/>
      <c r="VHX216" s="53"/>
      <c r="VHY216" s="53"/>
      <c r="VHZ216" s="53"/>
      <c r="VIA216" s="53"/>
      <c r="VIB216" s="53"/>
      <c r="VIC216" s="53"/>
      <c r="VID216" s="53"/>
      <c r="VIE216" s="53"/>
      <c r="VIF216" s="53"/>
      <c r="VIG216" s="53"/>
      <c r="VIH216" s="53"/>
      <c r="VII216" s="53"/>
      <c r="VIJ216" s="53"/>
      <c r="VIK216" s="53"/>
      <c r="VIL216" s="53"/>
      <c r="VIM216" s="53"/>
      <c r="VIN216" s="53"/>
      <c r="VIO216" s="53"/>
      <c r="VIP216" s="53"/>
      <c r="VIQ216" s="53"/>
      <c r="VIR216" s="53"/>
      <c r="VIS216" s="53"/>
      <c r="VIT216" s="53"/>
      <c r="VIU216" s="53"/>
      <c r="VIV216" s="53"/>
      <c r="VIW216" s="53"/>
      <c r="VIX216" s="53"/>
      <c r="VIY216" s="53"/>
      <c r="VIZ216" s="53"/>
      <c r="VJA216" s="53"/>
      <c r="VJB216" s="53"/>
      <c r="VJC216" s="53"/>
      <c r="VJD216" s="53"/>
      <c r="VJE216" s="53"/>
      <c r="VJF216" s="53"/>
      <c r="VJG216" s="53"/>
      <c r="VJH216" s="53"/>
      <c r="VJI216" s="53"/>
      <c r="VJJ216" s="53"/>
      <c r="VJK216" s="53"/>
      <c r="VJL216" s="53"/>
      <c r="VJM216" s="53"/>
      <c r="VJN216" s="53"/>
      <c r="VJO216" s="53"/>
      <c r="VJP216" s="53"/>
      <c r="VJQ216" s="53"/>
      <c r="VJR216" s="53"/>
      <c r="VJS216" s="53"/>
      <c r="VJT216" s="53"/>
      <c r="VJU216" s="53"/>
      <c r="VJV216" s="53"/>
      <c r="VJW216" s="53"/>
      <c r="VJX216" s="53"/>
      <c r="VJY216" s="53"/>
      <c r="VJZ216" s="53"/>
      <c r="VKA216" s="53"/>
      <c r="VKB216" s="53"/>
      <c r="VKC216" s="53"/>
      <c r="VKD216" s="53"/>
      <c r="VKE216" s="53"/>
      <c r="VKF216" s="53"/>
      <c r="VKG216" s="53"/>
      <c r="VKH216" s="53"/>
      <c r="VKI216" s="53"/>
      <c r="VKJ216" s="53"/>
      <c r="VKK216" s="53"/>
      <c r="VKL216" s="53"/>
      <c r="VKM216" s="53"/>
      <c r="VKN216" s="53"/>
      <c r="VKO216" s="53"/>
      <c r="VKP216" s="53"/>
      <c r="VKQ216" s="53"/>
      <c r="VKR216" s="53"/>
      <c r="VKS216" s="53"/>
      <c r="VKT216" s="53"/>
      <c r="VKU216" s="53"/>
      <c r="VKV216" s="53"/>
      <c r="VKW216" s="53"/>
      <c r="VKX216" s="53"/>
      <c r="VKY216" s="53"/>
      <c r="VKZ216" s="53"/>
      <c r="VLA216" s="53"/>
      <c r="VLB216" s="53"/>
      <c r="VLC216" s="53"/>
      <c r="VLD216" s="53"/>
      <c r="VLE216" s="53"/>
      <c r="VLF216" s="53"/>
      <c r="VLG216" s="53"/>
      <c r="VLH216" s="53"/>
      <c r="VLI216" s="53"/>
      <c r="VLJ216" s="53"/>
      <c r="VLK216" s="53"/>
      <c r="VLL216" s="53"/>
      <c r="VLM216" s="53"/>
      <c r="VLN216" s="53"/>
      <c r="VLO216" s="53"/>
      <c r="VLP216" s="53"/>
      <c r="VLQ216" s="53"/>
      <c r="VLR216" s="53"/>
      <c r="VLS216" s="53"/>
      <c r="VLT216" s="53"/>
      <c r="VLU216" s="53"/>
      <c r="VLV216" s="53"/>
      <c r="VLW216" s="53"/>
      <c r="VLX216" s="53"/>
      <c r="VLY216" s="53"/>
      <c r="VLZ216" s="53"/>
      <c r="VMA216" s="53"/>
      <c r="VMB216" s="53"/>
      <c r="VMC216" s="53"/>
      <c r="VMD216" s="53"/>
      <c r="VME216" s="53"/>
      <c r="VMF216" s="53"/>
      <c r="VMG216" s="53"/>
      <c r="VMH216" s="53"/>
      <c r="VMI216" s="53"/>
      <c r="VMJ216" s="53"/>
      <c r="VMK216" s="53"/>
      <c r="VML216" s="53"/>
      <c r="VMM216" s="53"/>
      <c r="VMN216" s="53"/>
      <c r="VMO216" s="53"/>
      <c r="VMP216" s="53"/>
      <c r="VMQ216" s="53"/>
      <c r="VMR216" s="53"/>
      <c r="VMS216" s="53"/>
      <c r="VMT216" s="53"/>
      <c r="VMU216" s="53"/>
      <c r="VMV216" s="53"/>
      <c r="VMW216" s="53"/>
      <c r="VMX216" s="53"/>
      <c r="VMY216" s="53"/>
      <c r="VMZ216" s="53"/>
      <c r="VNA216" s="53"/>
      <c r="VNB216" s="53"/>
      <c r="VNC216" s="53"/>
      <c r="VND216" s="53"/>
      <c r="VNE216" s="53"/>
      <c r="VNF216" s="53"/>
      <c r="VNG216" s="53"/>
      <c r="VNH216" s="53"/>
      <c r="VNI216" s="53"/>
      <c r="VNJ216" s="53"/>
      <c r="VNK216" s="53"/>
      <c r="VNL216" s="53"/>
      <c r="VNM216" s="53"/>
      <c r="VNN216" s="53"/>
      <c r="VNO216" s="53"/>
      <c r="VNP216" s="53"/>
      <c r="VNQ216" s="53"/>
      <c r="VNR216" s="53"/>
      <c r="VNS216" s="53"/>
      <c r="VNT216" s="53"/>
      <c r="VNU216" s="53"/>
      <c r="VNV216" s="53"/>
      <c r="VNW216" s="53"/>
      <c r="VNX216" s="53"/>
      <c r="VNY216" s="53"/>
      <c r="VNZ216" s="53"/>
      <c r="VOA216" s="53"/>
      <c r="VOB216" s="53"/>
      <c r="VOC216" s="53"/>
      <c r="VOD216" s="53"/>
      <c r="VOE216" s="53"/>
      <c r="VOF216" s="53"/>
      <c r="VOG216" s="53"/>
      <c r="VOH216" s="53"/>
      <c r="VOI216" s="53"/>
      <c r="VOJ216" s="53"/>
      <c r="VOK216" s="53"/>
      <c r="VOL216" s="53"/>
      <c r="VOM216" s="53"/>
      <c r="VON216" s="53"/>
      <c r="VOO216" s="53"/>
      <c r="VOP216" s="53"/>
      <c r="VOQ216" s="53"/>
      <c r="VOR216" s="53"/>
      <c r="VOS216" s="53"/>
      <c r="VOT216" s="53"/>
      <c r="VOU216" s="53"/>
      <c r="VOV216" s="53"/>
      <c r="VOW216" s="53"/>
      <c r="VOX216" s="53"/>
      <c r="VOY216" s="53"/>
      <c r="VOZ216" s="53"/>
      <c r="VPA216" s="53"/>
      <c r="VPB216" s="53"/>
      <c r="VPC216" s="53"/>
      <c r="VPD216" s="53"/>
      <c r="VPE216" s="53"/>
      <c r="VPF216" s="53"/>
      <c r="VPG216" s="53"/>
      <c r="VPH216" s="53"/>
      <c r="VPI216" s="53"/>
      <c r="VPJ216" s="53"/>
      <c r="VPK216" s="53"/>
      <c r="VPL216" s="53"/>
      <c r="VPM216" s="53"/>
      <c r="VPN216" s="53"/>
      <c r="VPO216" s="53"/>
      <c r="VPP216" s="53"/>
      <c r="VPQ216" s="53"/>
      <c r="VPR216" s="53"/>
      <c r="VPS216" s="53"/>
      <c r="VPT216" s="53"/>
      <c r="VPU216" s="53"/>
      <c r="VPV216" s="53"/>
      <c r="VPW216" s="53"/>
      <c r="VPX216" s="53"/>
      <c r="VPY216" s="53"/>
      <c r="VPZ216" s="53"/>
      <c r="VQA216" s="53"/>
      <c r="VQB216" s="53"/>
      <c r="VQC216" s="53"/>
      <c r="VQD216" s="53"/>
      <c r="VQE216" s="53"/>
      <c r="VQF216" s="53"/>
      <c r="VQG216" s="53"/>
      <c r="VQH216" s="53"/>
      <c r="VQI216" s="53"/>
      <c r="VQJ216" s="53"/>
      <c r="VQK216" s="53"/>
      <c r="VQL216" s="53"/>
      <c r="VQM216" s="53"/>
      <c r="VQN216" s="53"/>
      <c r="VQO216" s="53"/>
      <c r="VQP216" s="53"/>
      <c r="VQQ216" s="53"/>
      <c r="VQR216" s="53"/>
      <c r="VQS216" s="53"/>
      <c r="VQT216" s="53"/>
      <c r="VQU216" s="53"/>
      <c r="VQV216" s="53"/>
      <c r="VQW216" s="53"/>
      <c r="VQX216" s="53"/>
      <c r="VQY216" s="53"/>
      <c r="VQZ216" s="53"/>
      <c r="VRA216" s="53"/>
      <c r="VRB216" s="53"/>
      <c r="VRC216" s="53"/>
      <c r="VRD216" s="53"/>
      <c r="VRE216" s="53"/>
      <c r="VRF216" s="53"/>
      <c r="VRG216" s="53"/>
      <c r="VRH216" s="53"/>
      <c r="VRI216" s="53"/>
      <c r="VRJ216" s="53"/>
      <c r="VRK216" s="53"/>
      <c r="VRL216" s="53"/>
      <c r="VRM216" s="53"/>
      <c r="VRN216" s="53"/>
      <c r="VRO216" s="53"/>
      <c r="VRP216" s="53"/>
      <c r="VRQ216" s="53"/>
      <c r="VRR216" s="53"/>
      <c r="VRS216" s="53"/>
      <c r="VRT216" s="53"/>
      <c r="VRU216" s="53"/>
      <c r="VRV216" s="53"/>
      <c r="VRW216" s="53"/>
      <c r="VRX216" s="53"/>
      <c r="VRY216" s="53"/>
      <c r="VRZ216" s="53"/>
      <c r="VSA216" s="53"/>
      <c r="VSB216" s="53"/>
      <c r="VSC216" s="53"/>
      <c r="VSD216" s="53"/>
      <c r="VSE216" s="53"/>
      <c r="VSF216" s="53"/>
      <c r="VSG216" s="53"/>
      <c r="VSH216" s="53"/>
      <c r="VSI216" s="53"/>
      <c r="VSJ216" s="53"/>
      <c r="VSK216" s="53"/>
      <c r="VSL216" s="53"/>
      <c r="VSM216" s="53"/>
      <c r="VSN216" s="53"/>
      <c r="VSO216" s="53"/>
      <c r="VSP216" s="53"/>
      <c r="VSQ216" s="53"/>
      <c r="VSR216" s="53"/>
      <c r="VSS216" s="53"/>
      <c r="VST216" s="53"/>
      <c r="VSU216" s="53"/>
      <c r="VSV216" s="53"/>
      <c r="VSW216" s="53"/>
      <c r="VSX216" s="53"/>
      <c r="VSY216" s="53"/>
      <c r="VSZ216" s="53"/>
      <c r="VTA216" s="53"/>
      <c r="VTB216" s="53"/>
      <c r="VTC216" s="53"/>
      <c r="VTD216" s="53"/>
      <c r="VTE216" s="53"/>
      <c r="VTF216" s="53"/>
      <c r="VTG216" s="53"/>
      <c r="VTH216" s="53"/>
      <c r="VTI216" s="53"/>
      <c r="VTJ216" s="53"/>
      <c r="VTK216" s="53"/>
      <c r="VTL216" s="53"/>
      <c r="VTM216" s="53"/>
      <c r="VTN216" s="53"/>
      <c r="VTO216" s="53"/>
      <c r="VTP216" s="53"/>
      <c r="VTQ216" s="53"/>
      <c r="VTR216" s="53"/>
      <c r="VTS216" s="53"/>
      <c r="VTT216" s="53"/>
      <c r="VTU216" s="53"/>
      <c r="VTV216" s="53"/>
      <c r="VTW216" s="53"/>
      <c r="VTX216" s="53"/>
      <c r="VTY216" s="53"/>
      <c r="VTZ216" s="53"/>
      <c r="VUA216" s="53"/>
      <c r="VUB216" s="53"/>
      <c r="VUC216" s="53"/>
      <c r="VUD216" s="53"/>
      <c r="VUE216" s="53"/>
      <c r="VUF216" s="53"/>
      <c r="VUG216" s="53"/>
      <c r="VUH216" s="53"/>
      <c r="VUI216" s="53"/>
      <c r="VUJ216" s="53"/>
      <c r="VUK216" s="53"/>
      <c r="VUL216" s="53"/>
      <c r="VUM216" s="53"/>
      <c r="VUN216" s="53"/>
      <c r="VUO216" s="53"/>
      <c r="VUP216" s="53"/>
      <c r="VUQ216" s="53"/>
      <c r="VUR216" s="53"/>
      <c r="VUS216" s="53"/>
      <c r="VUT216" s="53"/>
      <c r="VUU216" s="53"/>
      <c r="VUV216" s="53"/>
      <c r="VUW216" s="53"/>
      <c r="VUX216" s="53"/>
      <c r="VUY216" s="53"/>
      <c r="VUZ216" s="53"/>
      <c r="VVA216" s="53"/>
      <c r="VVB216" s="53"/>
      <c r="VVC216" s="53"/>
      <c r="VVD216" s="53"/>
      <c r="VVE216" s="53"/>
      <c r="VVF216" s="53"/>
      <c r="VVG216" s="53"/>
      <c r="VVH216" s="53"/>
      <c r="VVI216" s="53"/>
      <c r="VVJ216" s="53"/>
      <c r="VVK216" s="53"/>
      <c r="VVL216" s="53"/>
      <c r="VVM216" s="53"/>
      <c r="VVN216" s="53"/>
      <c r="VVO216" s="53"/>
      <c r="VVP216" s="53"/>
      <c r="VVQ216" s="53"/>
      <c r="VVR216" s="53"/>
      <c r="VVS216" s="53"/>
      <c r="VVT216" s="53"/>
      <c r="VVU216" s="53"/>
      <c r="VVV216" s="53"/>
      <c r="VVW216" s="53"/>
      <c r="VVX216" s="53"/>
      <c r="VVY216" s="53"/>
      <c r="VVZ216" s="53"/>
      <c r="VWA216" s="53"/>
      <c r="VWB216" s="53"/>
      <c r="VWC216" s="53"/>
      <c r="VWD216" s="53"/>
      <c r="VWE216" s="53"/>
      <c r="VWF216" s="53"/>
      <c r="VWG216" s="53"/>
      <c r="VWH216" s="53"/>
      <c r="VWI216" s="53"/>
      <c r="VWJ216" s="53"/>
      <c r="VWK216" s="53"/>
      <c r="VWL216" s="53"/>
      <c r="VWM216" s="53"/>
      <c r="VWN216" s="53"/>
      <c r="VWO216" s="53"/>
      <c r="VWP216" s="53"/>
      <c r="VWQ216" s="53"/>
      <c r="VWR216" s="53"/>
      <c r="VWS216" s="53"/>
      <c r="VWT216" s="53"/>
      <c r="VWU216" s="53"/>
      <c r="VWV216" s="53"/>
      <c r="VWW216" s="53"/>
      <c r="VWX216" s="53"/>
      <c r="VWY216" s="53"/>
      <c r="VWZ216" s="53"/>
      <c r="VXA216" s="53"/>
      <c r="VXB216" s="53"/>
      <c r="VXC216" s="53"/>
      <c r="VXD216" s="53"/>
      <c r="VXE216" s="53"/>
      <c r="VXF216" s="53"/>
      <c r="VXG216" s="53"/>
      <c r="VXH216" s="53"/>
      <c r="VXI216" s="53"/>
      <c r="VXJ216" s="53"/>
      <c r="VXK216" s="53"/>
      <c r="VXL216" s="53"/>
      <c r="VXM216" s="53"/>
      <c r="VXN216" s="53"/>
      <c r="VXO216" s="53"/>
      <c r="VXP216" s="53"/>
      <c r="VXQ216" s="53"/>
      <c r="VXR216" s="53"/>
      <c r="VXS216" s="53"/>
      <c r="VXT216" s="53"/>
      <c r="VXU216" s="53"/>
      <c r="VXV216" s="53"/>
      <c r="VXW216" s="53"/>
      <c r="VXX216" s="53"/>
      <c r="VXY216" s="53"/>
      <c r="VXZ216" s="53"/>
      <c r="VYA216" s="53"/>
      <c r="VYB216" s="53"/>
      <c r="VYC216" s="53"/>
      <c r="VYD216" s="53"/>
      <c r="VYE216" s="53"/>
      <c r="VYF216" s="53"/>
      <c r="VYG216" s="53"/>
      <c r="VYH216" s="53"/>
      <c r="VYI216" s="53"/>
      <c r="VYJ216" s="53"/>
      <c r="VYK216" s="53"/>
      <c r="VYL216" s="53"/>
      <c r="VYM216" s="53"/>
      <c r="VYN216" s="53"/>
      <c r="VYO216" s="53"/>
      <c r="VYP216" s="53"/>
      <c r="VYQ216" s="53"/>
      <c r="VYR216" s="53"/>
      <c r="VYS216" s="53"/>
      <c r="VYT216" s="53"/>
      <c r="VYU216" s="53"/>
      <c r="VYV216" s="53"/>
      <c r="VYW216" s="53"/>
      <c r="VYX216" s="53"/>
      <c r="VYY216" s="53"/>
      <c r="VYZ216" s="53"/>
      <c r="VZA216" s="53"/>
      <c r="VZB216" s="53"/>
      <c r="VZC216" s="53"/>
      <c r="VZD216" s="53"/>
      <c r="VZE216" s="53"/>
      <c r="VZF216" s="53"/>
      <c r="VZG216" s="53"/>
      <c r="VZH216" s="53"/>
      <c r="VZI216" s="53"/>
      <c r="VZJ216" s="53"/>
      <c r="VZK216" s="53"/>
      <c r="VZL216" s="53"/>
      <c r="VZM216" s="53"/>
      <c r="VZN216" s="53"/>
      <c r="VZO216" s="53"/>
      <c r="VZP216" s="53"/>
      <c r="VZQ216" s="53"/>
      <c r="VZR216" s="53"/>
      <c r="VZS216" s="53"/>
      <c r="VZT216" s="53"/>
      <c r="VZU216" s="53"/>
      <c r="VZV216" s="53"/>
      <c r="VZW216" s="53"/>
      <c r="VZX216" s="53"/>
      <c r="VZY216" s="53"/>
      <c r="VZZ216" s="53"/>
      <c r="WAA216" s="53"/>
      <c r="WAB216" s="53"/>
      <c r="WAC216" s="53"/>
      <c r="WAD216" s="53"/>
      <c r="WAE216" s="53"/>
      <c r="WAF216" s="53"/>
      <c r="WAG216" s="53"/>
      <c r="WAH216" s="53"/>
      <c r="WAI216" s="53"/>
      <c r="WAJ216" s="53"/>
      <c r="WAK216" s="53"/>
      <c r="WAL216" s="53"/>
      <c r="WAM216" s="53"/>
      <c r="WAN216" s="53"/>
      <c r="WAO216" s="53"/>
      <c r="WAP216" s="53"/>
      <c r="WAQ216" s="53"/>
      <c r="WAR216" s="53"/>
      <c r="WAS216" s="53"/>
      <c r="WAT216" s="53"/>
      <c r="WAU216" s="53"/>
      <c r="WAV216" s="53"/>
      <c r="WAW216" s="53"/>
      <c r="WAX216" s="53"/>
      <c r="WAY216" s="53"/>
      <c r="WAZ216" s="53"/>
      <c r="WBA216" s="53"/>
      <c r="WBB216" s="53"/>
      <c r="WBC216" s="53"/>
      <c r="WBD216" s="53"/>
      <c r="WBE216" s="53"/>
      <c r="WBF216" s="53"/>
      <c r="WBG216" s="53"/>
      <c r="WBH216" s="53"/>
      <c r="WBI216" s="53"/>
      <c r="WBJ216" s="53"/>
      <c r="WBK216" s="53"/>
      <c r="WBL216" s="53"/>
      <c r="WBM216" s="53"/>
      <c r="WBN216" s="53"/>
      <c r="WBO216" s="53"/>
      <c r="WBP216" s="53"/>
      <c r="WBQ216" s="53"/>
      <c r="WBR216" s="53"/>
      <c r="WBS216" s="53"/>
      <c r="WBT216" s="53"/>
      <c r="WBU216" s="53"/>
      <c r="WBV216" s="53"/>
      <c r="WBW216" s="53"/>
      <c r="WBX216" s="53"/>
      <c r="WBY216" s="53"/>
      <c r="WBZ216" s="53"/>
      <c r="WCA216" s="53"/>
      <c r="WCB216" s="53"/>
      <c r="WCC216" s="53"/>
      <c r="WCD216" s="53"/>
      <c r="WCE216" s="53"/>
      <c r="WCF216" s="53"/>
      <c r="WCG216" s="53"/>
      <c r="WCH216" s="53"/>
      <c r="WCI216" s="53"/>
      <c r="WCJ216" s="53"/>
      <c r="WCK216" s="53"/>
      <c r="WCL216" s="53"/>
      <c r="WCM216" s="53"/>
      <c r="WCN216" s="53"/>
      <c r="WCO216" s="53"/>
      <c r="WCP216" s="53"/>
      <c r="WCQ216" s="53"/>
      <c r="WCR216" s="53"/>
      <c r="WCS216" s="53"/>
      <c r="WCT216" s="53"/>
      <c r="WCU216" s="53"/>
      <c r="WCV216" s="53"/>
      <c r="WCW216" s="53"/>
      <c r="WCX216" s="53"/>
      <c r="WCY216" s="53"/>
      <c r="WCZ216" s="53"/>
      <c r="WDA216" s="53"/>
      <c r="WDB216" s="53"/>
      <c r="WDC216" s="53"/>
      <c r="WDD216" s="53"/>
      <c r="WDE216" s="53"/>
      <c r="WDF216" s="53"/>
      <c r="WDG216" s="53"/>
      <c r="WDH216" s="53"/>
      <c r="WDI216" s="53"/>
      <c r="WDJ216" s="53"/>
      <c r="WDK216" s="53"/>
      <c r="WDL216" s="53"/>
      <c r="WDM216" s="53"/>
      <c r="WDN216" s="53"/>
      <c r="WDO216" s="53"/>
      <c r="WDP216" s="53"/>
      <c r="WDQ216" s="53"/>
      <c r="WDR216" s="53"/>
      <c r="WDS216" s="53"/>
      <c r="WDT216" s="53"/>
      <c r="WDU216" s="53"/>
      <c r="WDV216" s="53"/>
      <c r="WDW216" s="53"/>
      <c r="WDX216" s="53"/>
      <c r="WDY216" s="53"/>
      <c r="WDZ216" s="53"/>
      <c r="WEA216" s="53"/>
      <c r="WEB216" s="53"/>
      <c r="WEC216" s="53"/>
      <c r="WED216" s="53"/>
      <c r="WEE216" s="53"/>
      <c r="WEF216" s="53"/>
      <c r="WEG216" s="53"/>
      <c r="WEH216" s="53"/>
      <c r="WEI216" s="53"/>
      <c r="WEJ216" s="53"/>
      <c r="WEK216" s="53"/>
      <c r="WEL216" s="53"/>
      <c r="WEM216" s="53"/>
      <c r="WEN216" s="53"/>
      <c r="WEO216" s="53"/>
      <c r="WEP216" s="53"/>
      <c r="WEQ216" s="53"/>
      <c r="WER216" s="53"/>
      <c r="WES216" s="53"/>
      <c r="WET216" s="53"/>
      <c r="WEU216" s="53"/>
      <c r="WEV216" s="53"/>
      <c r="WEW216" s="53"/>
      <c r="WEX216" s="53"/>
      <c r="WEY216" s="53"/>
      <c r="WEZ216" s="53"/>
      <c r="WFA216" s="53"/>
      <c r="WFB216" s="53"/>
      <c r="WFC216" s="53"/>
      <c r="WFD216" s="53"/>
      <c r="WFE216" s="53"/>
      <c r="WFF216" s="53"/>
      <c r="WFG216" s="53"/>
      <c r="WFH216" s="53"/>
      <c r="WFI216" s="53"/>
      <c r="WFJ216" s="53"/>
      <c r="WFK216" s="53"/>
      <c r="WFL216" s="53"/>
      <c r="WFM216" s="53"/>
      <c r="WFN216" s="53"/>
      <c r="WFO216" s="53"/>
      <c r="WFP216" s="53"/>
      <c r="WFQ216" s="53"/>
      <c r="WFR216" s="53"/>
      <c r="WFS216" s="53"/>
      <c r="WFT216" s="53"/>
      <c r="WFU216" s="53"/>
      <c r="WFV216" s="53"/>
      <c r="WFW216" s="53"/>
      <c r="WFX216" s="53"/>
      <c r="WFY216" s="53"/>
      <c r="WFZ216" s="53"/>
      <c r="WGA216" s="53"/>
      <c r="WGB216" s="53"/>
      <c r="WGC216" s="53"/>
      <c r="WGD216" s="53"/>
      <c r="WGE216" s="53"/>
      <c r="WGF216" s="53"/>
      <c r="WGG216" s="53"/>
      <c r="WGH216" s="53"/>
      <c r="WGI216" s="53"/>
      <c r="WGJ216" s="53"/>
      <c r="WGK216" s="53"/>
      <c r="WGL216" s="53"/>
      <c r="WGM216" s="53"/>
      <c r="WGN216" s="53"/>
      <c r="WGO216" s="53"/>
      <c r="WGP216" s="53"/>
      <c r="WGQ216" s="53"/>
      <c r="WGR216" s="53"/>
      <c r="WGS216" s="53"/>
      <c r="WGT216" s="53"/>
      <c r="WGU216" s="53"/>
      <c r="WGV216" s="53"/>
      <c r="WGW216" s="53"/>
      <c r="WGX216" s="53"/>
      <c r="WGY216" s="53"/>
      <c r="WGZ216" s="53"/>
      <c r="WHA216" s="53"/>
      <c r="WHB216" s="53"/>
      <c r="WHC216" s="53"/>
      <c r="WHD216" s="53"/>
      <c r="WHE216" s="53"/>
      <c r="WHF216" s="53"/>
      <c r="WHG216" s="53"/>
      <c r="WHH216" s="53"/>
      <c r="WHI216" s="53"/>
      <c r="WHJ216" s="53"/>
      <c r="WHK216" s="53"/>
      <c r="WHL216" s="53"/>
      <c r="WHM216" s="53"/>
      <c r="WHN216" s="53"/>
      <c r="WHO216" s="53"/>
      <c r="WHP216" s="53"/>
      <c r="WHQ216" s="53"/>
      <c r="WHR216" s="53"/>
      <c r="WHS216" s="53"/>
      <c r="WHT216" s="53"/>
      <c r="WHU216" s="53"/>
      <c r="WHV216" s="53"/>
      <c r="WHW216" s="53"/>
      <c r="WHX216" s="53"/>
      <c r="WHY216" s="53"/>
      <c r="WHZ216" s="53"/>
      <c r="WIA216" s="53"/>
      <c r="WIB216" s="53"/>
      <c r="WIC216" s="53"/>
      <c r="WID216" s="53"/>
      <c r="WIE216" s="53"/>
      <c r="WIF216" s="53"/>
      <c r="WIG216" s="53"/>
      <c r="WIH216" s="53"/>
      <c r="WII216" s="53"/>
      <c r="WIJ216" s="53"/>
      <c r="WIK216" s="53"/>
      <c r="WIL216" s="53"/>
      <c r="WIM216" s="53"/>
      <c r="WIN216" s="53"/>
      <c r="WIO216" s="53"/>
      <c r="WIP216" s="53"/>
      <c r="WIQ216" s="53"/>
      <c r="WIR216" s="53"/>
      <c r="WIS216" s="53"/>
      <c r="WIT216" s="53"/>
      <c r="WIU216" s="53"/>
      <c r="WIV216" s="53"/>
      <c r="WIW216" s="53"/>
      <c r="WIX216" s="53"/>
      <c r="WIY216" s="53"/>
      <c r="WIZ216" s="53"/>
      <c r="WJA216" s="53"/>
      <c r="WJB216" s="53"/>
      <c r="WJC216" s="53"/>
      <c r="WJD216" s="53"/>
      <c r="WJE216" s="53"/>
      <c r="WJF216" s="53"/>
      <c r="WJG216" s="53"/>
      <c r="WJH216" s="53"/>
      <c r="WJI216" s="53"/>
      <c r="WJJ216" s="53"/>
      <c r="WJK216" s="53"/>
      <c r="WJL216" s="53"/>
      <c r="WJM216" s="53"/>
      <c r="WJN216" s="53"/>
      <c r="WJO216" s="53"/>
      <c r="WJP216" s="53"/>
      <c r="WJQ216" s="53"/>
      <c r="WJR216" s="53"/>
      <c r="WJS216" s="53"/>
      <c r="WJT216" s="53"/>
      <c r="WJU216" s="53"/>
      <c r="WJV216" s="53"/>
      <c r="WJW216" s="53"/>
      <c r="WJX216" s="53"/>
      <c r="WJY216" s="53"/>
      <c r="WJZ216" s="53"/>
      <c r="WKA216" s="53"/>
      <c r="WKB216" s="53"/>
      <c r="WKC216" s="53"/>
      <c r="WKD216" s="53"/>
      <c r="WKE216" s="53"/>
      <c r="WKF216" s="53"/>
      <c r="WKG216" s="53"/>
      <c r="WKH216" s="53"/>
      <c r="WKI216" s="53"/>
      <c r="WKJ216" s="53"/>
      <c r="WKK216" s="53"/>
      <c r="WKL216" s="53"/>
      <c r="WKM216" s="53"/>
      <c r="WKN216" s="53"/>
      <c r="WKO216" s="53"/>
      <c r="WKP216" s="53"/>
      <c r="WKQ216" s="53"/>
      <c r="WKR216" s="53"/>
      <c r="WKS216" s="53"/>
      <c r="WKT216" s="53"/>
      <c r="WKU216" s="53"/>
      <c r="WKV216" s="53"/>
      <c r="WKW216" s="53"/>
      <c r="WKX216" s="53"/>
      <c r="WKY216" s="53"/>
      <c r="WKZ216" s="53"/>
      <c r="WLA216" s="53"/>
      <c r="WLB216" s="53"/>
      <c r="WLC216" s="53"/>
      <c r="WLD216" s="53"/>
      <c r="WLE216" s="53"/>
      <c r="WLF216" s="53"/>
      <c r="WLG216" s="53"/>
      <c r="WLH216" s="53"/>
      <c r="WLI216" s="53"/>
      <c r="WLJ216" s="53"/>
      <c r="WLK216" s="53"/>
      <c r="WLL216" s="53"/>
      <c r="WLM216" s="53"/>
      <c r="WLN216" s="53"/>
      <c r="WLO216" s="53"/>
      <c r="WLP216" s="53"/>
      <c r="WLQ216" s="53"/>
      <c r="WLR216" s="53"/>
      <c r="WLS216" s="53"/>
      <c r="WLT216" s="53"/>
      <c r="WLU216" s="53"/>
      <c r="WLV216" s="53"/>
      <c r="WLW216" s="53"/>
      <c r="WLX216" s="53"/>
      <c r="WLY216" s="53"/>
      <c r="WLZ216" s="53"/>
      <c r="WMA216" s="53"/>
      <c r="WMB216" s="53"/>
      <c r="WMC216" s="53"/>
      <c r="WMD216" s="53"/>
      <c r="WME216" s="53"/>
      <c r="WMF216" s="53"/>
      <c r="WMG216" s="53"/>
      <c r="WMH216" s="53"/>
      <c r="WMI216" s="53"/>
      <c r="WMJ216" s="53"/>
      <c r="WMK216" s="53"/>
      <c r="WML216" s="53"/>
      <c r="WMM216" s="53"/>
      <c r="WMN216" s="53"/>
      <c r="WMO216" s="53"/>
      <c r="WMP216" s="53"/>
      <c r="WMQ216" s="53"/>
      <c r="WMR216" s="53"/>
      <c r="WMS216" s="53"/>
      <c r="WMT216" s="53"/>
      <c r="WMU216" s="53"/>
      <c r="WMV216" s="53"/>
      <c r="WMW216" s="53"/>
      <c r="WMX216" s="53"/>
      <c r="WMY216" s="53"/>
      <c r="WMZ216" s="53"/>
      <c r="WNA216" s="53"/>
      <c r="WNB216" s="53"/>
      <c r="WNC216" s="53"/>
      <c r="WND216" s="53"/>
      <c r="WNE216" s="53"/>
      <c r="WNF216" s="53"/>
      <c r="WNG216" s="53"/>
      <c r="WNH216" s="53"/>
      <c r="WNI216" s="53"/>
      <c r="WNJ216" s="53"/>
      <c r="WNK216" s="53"/>
      <c r="WNL216" s="53"/>
      <c r="WNM216" s="53"/>
      <c r="WNN216" s="53"/>
      <c r="WNO216" s="53"/>
      <c r="WNP216" s="53"/>
      <c r="WNQ216" s="53"/>
      <c r="WNR216" s="53"/>
      <c r="WNS216" s="53"/>
      <c r="WNT216" s="53"/>
      <c r="WNU216" s="53"/>
      <c r="WNV216" s="53"/>
      <c r="WNW216" s="53"/>
      <c r="WNX216" s="53"/>
      <c r="WNY216" s="53"/>
      <c r="WNZ216" s="53"/>
      <c r="WOA216" s="53"/>
      <c r="WOB216" s="53"/>
      <c r="WOC216" s="53"/>
      <c r="WOD216" s="53"/>
      <c r="WOE216" s="53"/>
      <c r="WOF216" s="53"/>
      <c r="WOG216" s="53"/>
      <c r="WOH216" s="53"/>
      <c r="WOI216" s="53"/>
      <c r="WOJ216" s="53"/>
      <c r="WOK216" s="53"/>
      <c r="WOL216" s="53"/>
      <c r="WOM216" s="53"/>
      <c r="WON216" s="53"/>
      <c r="WOO216" s="53"/>
      <c r="WOP216" s="53"/>
      <c r="WOQ216" s="53"/>
      <c r="WOR216" s="53"/>
      <c r="WOS216" s="53"/>
      <c r="WOT216" s="53"/>
      <c r="WOU216" s="53"/>
      <c r="WOV216" s="53"/>
      <c r="WOW216" s="53"/>
      <c r="WOX216" s="53"/>
      <c r="WOY216" s="53"/>
      <c r="WOZ216" s="53"/>
      <c r="WPA216" s="53"/>
      <c r="WPB216" s="53"/>
      <c r="WPC216" s="53"/>
      <c r="WPD216" s="53"/>
      <c r="WPE216" s="53"/>
      <c r="WPF216" s="53"/>
      <c r="WPG216" s="53"/>
      <c r="WPH216" s="53"/>
      <c r="WPI216" s="53"/>
      <c r="WPJ216" s="53"/>
      <c r="WPK216" s="53"/>
      <c r="WPL216" s="53"/>
      <c r="WPM216" s="53"/>
      <c r="WPN216" s="53"/>
      <c r="WPO216" s="53"/>
      <c r="WPP216" s="53"/>
      <c r="WPQ216" s="53"/>
      <c r="WPR216" s="53"/>
      <c r="WPS216" s="53"/>
      <c r="WPT216" s="53"/>
      <c r="WPU216" s="53"/>
      <c r="WPV216" s="53"/>
      <c r="WPW216" s="53"/>
      <c r="WPX216" s="53"/>
      <c r="WPY216" s="53"/>
      <c r="WPZ216" s="53"/>
      <c r="WQA216" s="53"/>
      <c r="WQB216" s="53"/>
      <c r="WQC216" s="53"/>
      <c r="WQD216" s="53"/>
      <c r="WQE216" s="53"/>
      <c r="WQF216" s="53"/>
      <c r="WQG216" s="53"/>
      <c r="WQH216" s="53"/>
      <c r="WQI216" s="53"/>
      <c r="WQJ216" s="53"/>
      <c r="WQK216" s="53"/>
      <c r="WQL216" s="53"/>
      <c r="WQM216" s="53"/>
      <c r="WQN216" s="53"/>
      <c r="WQO216" s="53"/>
      <c r="WQP216" s="53"/>
      <c r="WQQ216" s="53"/>
      <c r="WQR216" s="53"/>
      <c r="WQS216" s="53"/>
      <c r="WQT216" s="53"/>
      <c r="WQU216" s="53"/>
      <c r="WQV216" s="53"/>
      <c r="WQW216" s="53"/>
      <c r="WQX216" s="53"/>
      <c r="WQY216" s="53"/>
      <c r="WQZ216" s="53"/>
      <c r="WRA216" s="53"/>
      <c r="WRB216" s="53"/>
      <c r="WRC216" s="53"/>
      <c r="WRD216" s="53"/>
      <c r="WRE216" s="53"/>
      <c r="WRF216" s="53"/>
      <c r="WRG216" s="53"/>
      <c r="WRH216" s="53"/>
      <c r="WRI216" s="53"/>
      <c r="WRJ216" s="53"/>
      <c r="WRK216" s="53"/>
      <c r="WRL216" s="53"/>
      <c r="WRM216" s="53"/>
      <c r="WRN216" s="53"/>
      <c r="WRO216" s="53"/>
      <c r="WRP216" s="53"/>
      <c r="WRQ216" s="53"/>
      <c r="WRR216" s="53"/>
      <c r="WRS216" s="53"/>
      <c r="WRT216" s="53"/>
      <c r="WRU216" s="53"/>
      <c r="WRV216" s="53"/>
      <c r="WRW216" s="53"/>
      <c r="WRX216" s="53"/>
      <c r="WRY216" s="53"/>
      <c r="WRZ216" s="53"/>
      <c r="WSA216" s="53"/>
      <c r="WSB216" s="53"/>
      <c r="WSC216" s="53"/>
      <c r="WSD216" s="53"/>
      <c r="WSE216" s="53"/>
      <c r="WSF216" s="53"/>
      <c r="WSG216" s="53"/>
      <c r="WSH216" s="53"/>
      <c r="WSI216" s="53"/>
      <c r="WSJ216" s="53"/>
      <c r="WSK216" s="53"/>
      <c r="WSL216" s="53"/>
      <c r="WSM216" s="53"/>
      <c r="WSN216" s="53"/>
      <c r="WSO216" s="53"/>
      <c r="WSP216" s="53"/>
      <c r="WSQ216" s="53"/>
      <c r="WSR216" s="53"/>
      <c r="WSS216" s="53"/>
      <c r="WST216" s="53"/>
      <c r="WSU216" s="53"/>
      <c r="WSV216" s="53"/>
      <c r="WSW216" s="53"/>
      <c r="WSX216" s="53"/>
      <c r="WSY216" s="53"/>
      <c r="WSZ216" s="53"/>
      <c r="WTA216" s="53"/>
      <c r="WTB216" s="53"/>
      <c r="WTC216" s="53"/>
      <c r="WTD216" s="53"/>
      <c r="WTE216" s="53"/>
      <c r="WTF216" s="53"/>
      <c r="WTG216" s="53"/>
      <c r="WTH216" s="53"/>
      <c r="WTI216" s="53"/>
      <c r="WTJ216" s="53"/>
      <c r="WTK216" s="53"/>
      <c r="WTL216" s="53"/>
      <c r="WTM216" s="53"/>
      <c r="WTN216" s="53"/>
      <c r="WTO216" s="53"/>
      <c r="WTP216" s="53"/>
      <c r="WTQ216" s="53"/>
      <c r="WTR216" s="53"/>
      <c r="WTS216" s="53"/>
      <c r="WTT216" s="53"/>
      <c r="WTU216" s="53"/>
      <c r="WTV216" s="53"/>
      <c r="WTW216" s="53"/>
      <c r="WTX216" s="53"/>
      <c r="WTY216" s="53"/>
      <c r="WTZ216" s="53"/>
      <c r="WUA216" s="53"/>
      <c r="WUB216" s="53"/>
      <c r="WUC216" s="53"/>
      <c r="WUD216" s="53"/>
      <c r="WUE216" s="53"/>
      <c r="WUF216" s="53"/>
      <c r="WUG216" s="53"/>
      <c r="WUH216" s="53"/>
      <c r="WUI216" s="53"/>
      <c r="WUJ216" s="53"/>
      <c r="WUK216" s="53"/>
      <c r="WUL216" s="53"/>
      <c r="WUM216" s="53"/>
      <c r="WUN216" s="53"/>
      <c r="WUO216" s="53"/>
      <c r="WUP216" s="53"/>
      <c r="WUQ216" s="53"/>
      <c r="WUR216" s="53"/>
      <c r="WUS216" s="53"/>
      <c r="WUT216" s="53"/>
      <c r="WUU216" s="53"/>
      <c r="WUV216" s="53"/>
      <c r="WUW216" s="53"/>
      <c r="WUX216" s="53"/>
      <c r="WUY216" s="53"/>
      <c r="WUZ216" s="53"/>
      <c r="WVA216" s="53"/>
      <c r="WVB216" s="53"/>
      <c r="WVC216" s="53"/>
      <c r="WVD216" s="53"/>
      <c r="WVE216" s="53"/>
      <c r="WVF216" s="53"/>
      <c r="WVG216" s="53"/>
      <c r="WVH216" s="53"/>
      <c r="WVI216" s="53"/>
      <c r="WVJ216" s="53"/>
      <c r="WVK216" s="53"/>
      <c r="WVL216" s="53"/>
      <c r="WVM216" s="53"/>
      <c r="WVN216" s="53"/>
      <c r="WVO216" s="53"/>
      <c r="WVP216" s="53"/>
      <c r="WVQ216" s="53"/>
      <c r="WVR216" s="53"/>
      <c r="WVS216" s="53"/>
      <c r="WVT216" s="53"/>
      <c r="WVU216" s="53"/>
      <c r="WVV216" s="53"/>
      <c r="WVW216" s="53"/>
      <c r="WVX216" s="53"/>
      <c r="WVY216" s="53"/>
      <c r="WVZ216" s="53"/>
      <c r="WWA216" s="53"/>
      <c r="WWB216" s="53"/>
      <c r="WWC216" s="53"/>
      <c r="WWD216" s="53"/>
      <c r="WWE216" s="53"/>
      <c r="WWF216" s="53"/>
      <c r="WWG216" s="53"/>
      <c r="WWH216" s="53"/>
      <c r="WWI216" s="53"/>
      <c r="WWJ216" s="53"/>
      <c r="WWK216" s="53"/>
      <c r="WWL216" s="53"/>
      <c r="WWM216" s="53"/>
      <c r="WWN216" s="53"/>
      <c r="WWO216" s="53"/>
      <c r="WWP216" s="53"/>
      <c r="WWQ216" s="53"/>
      <c r="WWR216" s="53"/>
      <c r="WWS216" s="53"/>
      <c r="WWT216" s="53"/>
      <c r="WWU216" s="53"/>
      <c r="WWV216" s="53"/>
      <c r="WWW216" s="53"/>
      <c r="WWX216" s="53"/>
      <c r="WWY216" s="53"/>
      <c r="WWZ216" s="53"/>
      <c r="WXA216" s="53"/>
      <c r="WXB216" s="53"/>
      <c r="WXC216" s="53"/>
      <c r="WXD216" s="53"/>
      <c r="WXE216" s="53"/>
      <c r="WXF216" s="53"/>
      <c r="WXG216" s="53"/>
      <c r="WXH216" s="53"/>
      <c r="WXI216" s="53"/>
      <c r="WXJ216" s="53"/>
      <c r="WXK216" s="53"/>
      <c r="WXL216" s="53"/>
      <c r="WXM216" s="53"/>
      <c r="WXN216" s="53"/>
      <c r="WXO216" s="53"/>
      <c r="WXP216" s="53"/>
      <c r="WXQ216" s="53"/>
      <c r="WXR216" s="53"/>
      <c r="WXS216" s="53"/>
      <c r="WXT216" s="53"/>
      <c r="WXU216" s="53"/>
      <c r="WXV216" s="53"/>
      <c r="WXW216" s="53"/>
      <c r="WXX216" s="53"/>
      <c r="WXY216" s="53"/>
      <c r="WXZ216" s="53"/>
      <c r="WYA216" s="53"/>
      <c r="WYB216" s="53"/>
      <c r="WYC216" s="53"/>
      <c r="WYD216" s="53"/>
      <c r="WYE216" s="53"/>
      <c r="WYF216" s="53"/>
      <c r="WYG216" s="53"/>
      <c r="WYH216" s="53"/>
      <c r="WYI216" s="53"/>
      <c r="WYJ216" s="53"/>
      <c r="WYK216" s="53"/>
      <c r="WYL216" s="53"/>
      <c r="WYM216" s="53"/>
      <c r="WYN216" s="53"/>
      <c r="WYO216" s="53"/>
      <c r="WYP216" s="53"/>
      <c r="WYQ216" s="53"/>
      <c r="WYR216" s="53"/>
      <c r="WYS216" s="53"/>
      <c r="WYT216" s="53"/>
      <c r="WYU216" s="53"/>
      <c r="WYV216" s="53"/>
      <c r="WYW216" s="53"/>
      <c r="WYX216" s="53"/>
      <c r="WYY216" s="53"/>
      <c r="WYZ216" s="53"/>
      <c r="WZA216" s="53"/>
      <c r="WZB216" s="53"/>
      <c r="WZC216" s="53"/>
      <c r="WZD216" s="53"/>
      <c r="WZE216" s="53"/>
      <c r="WZF216" s="53"/>
      <c r="WZG216" s="53"/>
      <c r="WZH216" s="53"/>
      <c r="WZI216" s="53"/>
      <c r="WZJ216" s="53"/>
      <c r="WZK216" s="53"/>
      <c r="WZL216" s="53"/>
      <c r="WZM216" s="53"/>
      <c r="WZN216" s="53"/>
      <c r="WZO216" s="53"/>
      <c r="WZP216" s="53"/>
      <c r="WZQ216" s="53"/>
      <c r="WZR216" s="53"/>
      <c r="WZS216" s="53"/>
      <c r="WZT216" s="53"/>
      <c r="WZU216" s="53"/>
      <c r="WZV216" s="53"/>
      <c r="WZW216" s="53"/>
      <c r="WZX216" s="53"/>
      <c r="WZY216" s="53"/>
      <c r="WZZ216" s="53"/>
      <c r="XAA216" s="53"/>
      <c r="XAB216" s="53"/>
      <c r="XAC216" s="53"/>
      <c r="XAD216" s="53"/>
      <c r="XAE216" s="53"/>
      <c r="XAF216" s="53"/>
      <c r="XAG216" s="53"/>
      <c r="XAH216" s="53"/>
      <c r="XAI216" s="53"/>
      <c r="XAJ216" s="53"/>
      <c r="XAK216" s="53"/>
      <c r="XAL216" s="53"/>
      <c r="XAM216" s="53"/>
      <c r="XAN216" s="53"/>
      <c r="XAO216" s="53"/>
      <c r="XAP216" s="53"/>
      <c r="XAQ216" s="53"/>
      <c r="XAR216" s="53"/>
      <c r="XAS216" s="53"/>
      <c r="XAT216" s="53"/>
      <c r="XAU216" s="53"/>
      <c r="XAV216" s="53"/>
      <c r="XAW216" s="53"/>
      <c r="XAX216" s="53"/>
      <c r="XAY216" s="53"/>
      <c r="XAZ216" s="53"/>
      <c r="XBA216" s="53"/>
      <c r="XBB216" s="53"/>
      <c r="XBC216" s="53"/>
      <c r="XBD216" s="53"/>
      <c r="XBE216" s="53"/>
      <c r="XBF216" s="53"/>
      <c r="XBG216" s="53"/>
      <c r="XBH216" s="53"/>
      <c r="XBI216" s="53"/>
      <c r="XBJ216" s="53"/>
      <c r="XBK216" s="53"/>
      <c r="XBL216" s="53"/>
      <c r="XBM216" s="53"/>
      <c r="XBN216" s="53"/>
      <c r="XBO216" s="53"/>
      <c r="XBP216" s="53"/>
      <c r="XBQ216" s="53"/>
      <c r="XBR216" s="53"/>
      <c r="XBS216" s="53"/>
      <c r="XBT216" s="53"/>
      <c r="XBU216" s="53"/>
      <c r="XBV216" s="53"/>
      <c r="XBW216" s="53"/>
      <c r="XBX216" s="53"/>
      <c r="XBY216" s="53"/>
      <c r="XBZ216" s="53"/>
      <c r="XCA216" s="53"/>
      <c r="XCB216" s="53"/>
      <c r="XCC216" s="53"/>
      <c r="XCD216" s="53"/>
      <c r="XCE216" s="53"/>
      <c r="XCF216" s="53"/>
      <c r="XCG216" s="53"/>
      <c r="XCH216" s="53"/>
      <c r="XCI216" s="53"/>
      <c r="XCJ216" s="53"/>
      <c r="XCK216" s="53"/>
      <c r="XCL216" s="53"/>
      <c r="XCM216" s="53"/>
      <c r="XCN216" s="53"/>
      <c r="XCO216" s="53"/>
      <c r="XCP216" s="53"/>
      <c r="XCQ216" s="53"/>
      <c r="XCR216" s="53"/>
      <c r="XCS216" s="53"/>
      <c r="XCT216" s="53"/>
      <c r="XCU216" s="53"/>
      <c r="XCV216" s="53"/>
      <c r="XCW216" s="53"/>
      <c r="XCX216" s="53"/>
      <c r="XCY216" s="53"/>
      <c r="XCZ216" s="53"/>
      <c r="XDA216" s="53"/>
      <c r="XDB216" s="53"/>
      <c r="XDC216" s="53"/>
      <c r="XDD216" s="53"/>
      <c r="XDE216" s="53"/>
      <c r="XDF216" s="53"/>
      <c r="XDG216" s="53"/>
      <c r="XDH216" s="53"/>
      <c r="XDI216" s="53"/>
      <c r="XDJ216" s="53"/>
      <c r="XDK216" s="53"/>
      <c r="XDL216" s="53"/>
      <c r="XDM216" s="53"/>
      <c r="XDN216" s="53"/>
      <c r="XDO216" s="53"/>
      <c r="XDP216" s="53"/>
      <c r="XDQ216" s="53"/>
      <c r="XDR216" s="53"/>
      <c r="XDS216" s="53"/>
      <c r="XDT216" s="53"/>
      <c r="XDU216" s="53"/>
      <c r="XDV216" s="53"/>
      <c r="XDW216" s="53"/>
      <c r="XDX216" s="53"/>
      <c r="XDY216" s="53"/>
      <c r="XDZ216" s="53"/>
      <c r="XEA216" s="53"/>
      <c r="XEB216" s="53"/>
      <c r="XEC216" s="53"/>
      <c r="XED216" s="53"/>
      <c r="XEE216" s="53"/>
      <c r="XEF216" s="53"/>
      <c r="XEG216" s="53"/>
      <c r="XEH216" s="53"/>
      <c r="XEI216" s="53"/>
      <c r="XEJ216" s="53"/>
      <c r="XEK216" s="53"/>
      <c r="XEL216" s="53"/>
      <c r="XEM216" s="53"/>
      <c r="XEN216" s="53"/>
      <c r="XEO216" s="53"/>
      <c r="XEP216" s="53"/>
      <c r="XEQ216" s="53"/>
      <c r="XER216" s="53"/>
      <c r="XES216" s="53"/>
      <c r="XET216" s="53"/>
      <c r="XEU216" s="53"/>
      <c r="XEV216" s="53"/>
      <c r="XEW216" s="53"/>
      <c r="XEX216" s="53"/>
      <c r="XEY216" s="53"/>
      <c r="XEZ216" s="53"/>
      <c r="XFA216" s="53"/>
      <c r="XFB216" s="53"/>
      <c r="XFC216" s="53"/>
      <c r="XFD216" s="53"/>
    </row>
    <row r="217" s="9" customFormat="1" ht="27" spans="1:36">
      <c r="A217" s="110" t="s">
        <v>556</v>
      </c>
      <c r="B217" s="31"/>
      <c r="C217" s="30"/>
      <c r="D217" s="30" t="s">
        <v>301</v>
      </c>
      <c r="E217" s="30"/>
      <c r="F217" s="33" t="s">
        <v>557</v>
      </c>
      <c r="G217" s="31"/>
      <c r="H217" s="31"/>
      <c r="I217" s="31"/>
      <c r="J217" s="30" t="s">
        <v>24</v>
      </c>
      <c r="K217" s="31"/>
      <c r="L217" s="31"/>
      <c r="M217" s="31"/>
      <c r="N217" s="31"/>
      <c r="O217" s="30" t="s">
        <v>558</v>
      </c>
      <c r="P217" s="30"/>
      <c r="Q217" s="37"/>
      <c r="R217" s="37"/>
      <c r="AA217" s="85"/>
      <c r="AB217" s="55" t="s">
        <v>1</v>
      </c>
      <c r="AC217" s="78" t="s">
        <v>557</v>
      </c>
      <c r="AD217" s="117"/>
      <c r="AE217" s="79" t="s">
        <v>558</v>
      </c>
      <c r="AF217" s="79"/>
      <c r="AG217" s="85"/>
      <c r="AH217" s="85"/>
      <c r="AI217" s="93"/>
      <c r="AJ217" s="93"/>
    </row>
    <row r="218" s="9" customFormat="1" ht="27" spans="1:36">
      <c r="A218" s="110" t="s">
        <v>559</v>
      </c>
      <c r="B218" s="31"/>
      <c r="C218" s="30"/>
      <c r="D218" s="30" t="s">
        <v>301</v>
      </c>
      <c r="E218" s="31"/>
      <c r="F218" s="97"/>
      <c r="G218" s="31"/>
      <c r="H218" s="31"/>
      <c r="I218" s="31"/>
      <c r="J218" s="30" t="s">
        <v>24</v>
      </c>
      <c r="K218" s="31"/>
      <c r="L218" s="31"/>
      <c r="M218" s="31"/>
      <c r="N218" s="31"/>
      <c r="O218" s="30" t="s">
        <v>560</v>
      </c>
      <c r="P218" s="30"/>
      <c r="Q218" s="37"/>
      <c r="R218" s="37"/>
      <c r="AA218" s="85"/>
      <c r="AB218" s="55" t="s">
        <v>1</v>
      </c>
      <c r="AC218" s="59"/>
      <c r="AD218" s="117"/>
      <c r="AE218" s="79" t="s">
        <v>560</v>
      </c>
      <c r="AF218" s="79"/>
      <c r="AG218" s="85"/>
      <c r="AH218" s="85"/>
      <c r="AI218" s="93"/>
      <c r="AJ218" s="93"/>
    </row>
    <row r="219" s="9" customFormat="1" ht="27" spans="1:36">
      <c r="A219" s="110" t="s">
        <v>561</v>
      </c>
      <c r="B219" s="31"/>
      <c r="C219" s="30"/>
      <c r="D219" s="30" t="s">
        <v>301</v>
      </c>
      <c r="E219" s="31"/>
      <c r="F219" s="97"/>
      <c r="G219" s="31"/>
      <c r="H219" s="31"/>
      <c r="I219" s="31"/>
      <c r="J219" s="30" t="s">
        <v>24</v>
      </c>
      <c r="K219" s="31"/>
      <c r="L219" s="31"/>
      <c r="M219" s="31"/>
      <c r="N219" s="31"/>
      <c r="O219" s="30" t="s">
        <v>560</v>
      </c>
      <c r="P219" s="30"/>
      <c r="Q219" s="37"/>
      <c r="R219" s="37"/>
      <c r="AA219" s="85"/>
      <c r="AB219" s="55" t="s">
        <v>1</v>
      </c>
      <c r="AC219" s="59"/>
      <c r="AD219" s="117"/>
      <c r="AE219" s="79" t="s">
        <v>560</v>
      </c>
      <c r="AF219" s="79"/>
      <c r="AG219" s="85"/>
      <c r="AH219" s="85"/>
      <c r="AI219" s="93"/>
      <c r="AJ219" s="93"/>
    </row>
    <row r="220" s="9" customFormat="1" ht="27" spans="1:36">
      <c r="A220" s="110" t="s">
        <v>562</v>
      </c>
      <c r="B220" s="31"/>
      <c r="C220" s="30"/>
      <c r="D220" s="30" t="s">
        <v>301</v>
      </c>
      <c r="E220" s="31"/>
      <c r="F220" s="97"/>
      <c r="G220" s="31"/>
      <c r="H220" s="31"/>
      <c r="I220" s="31"/>
      <c r="J220" s="30" t="s">
        <v>24</v>
      </c>
      <c r="K220" s="31"/>
      <c r="L220" s="31"/>
      <c r="M220" s="31"/>
      <c r="N220" s="31"/>
      <c r="O220" s="30" t="s">
        <v>558</v>
      </c>
      <c r="P220" s="30"/>
      <c r="Q220" s="37"/>
      <c r="R220" s="37"/>
      <c r="AA220" s="85"/>
      <c r="AB220" s="55" t="s">
        <v>1</v>
      </c>
      <c r="AC220" s="59"/>
      <c r="AD220" s="117"/>
      <c r="AE220" s="79" t="s">
        <v>558</v>
      </c>
      <c r="AF220" s="79"/>
      <c r="AG220" s="85"/>
      <c r="AH220" s="85"/>
      <c r="AI220" s="93"/>
      <c r="AJ220" s="93"/>
    </row>
    <row r="221" s="9" customFormat="1" ht="27" spans="1:36">
      <c r="A221" s="110" t="s">
        <v>563</v>
      </c>
      <c r="B221" s="31"/>
      <c r="C221" s="30"/>
      <c r="D221" s="30" t="s">
        <v>301</v>
      </c>
      <c r="E221" s="31"/>
      <c r="F221" s="97"/>
      <c r="G221" s="31"/>
      <c r="H221" s="31"/>
      <c r="I221" s="31"/>
      <c r="J221" s="30" t="s">
        <v>24</v>
      </c>
      <c r="K221" s="31"/>
      <c r="L221" s="31"/>
      <c r="M221" s="31"/>
      <c r="N221" s="31"/>
      <c r="O221" s="30" t="s">
        <v>558</v>
      </c>
      <c r="P221" s="30"/>
      <c r="Q221" s="37"/>
      <c r="R221" s="37"/>
      <c r="AA221" s="85"/>
      <c r="AB221" s="55" t="s">
        <v>1</v>
      </c>
      <c r="AC221" s="59"/>
      <c r="AD221" s="117"/>
      <c r="AE221" s="79" t="s">
        <v>558</v>
      </c>
      <c r="AF221" s="79"/>
      <c r="AG221" s="85"/>
      <c r="AH221" s="85"/>
      <c r="AI221" s="93"/>
      <c r="AJ221" s="93"/>
    </row>
    <row r="222" s="9" customFormat="1" ht="27" spans="1:36">
      <c r="A222" s="110" t="s">
        <v>564</v>
      </c>
      <c r="B222" s="31"/>
      <c r="C222" s="30"/>
      <c r="D222" s="30" t="s">
        <v>301</v>
      </c>
      <c r="E222" s="31"/>
      <c r="F222" s="97"/>
      <c r="G222" s="31"/>
      <c r="H222" s="31"/>
      <c r="I222" s="43"/>
      <c r="J222" s="30" t="s">
        <v>24</v>
      </c>
      <c r="K222" s="43"/>
      <c r="L222" s="43"/>
      <c r="M222" s="43"/>
      <c r="N222" s="43"/>
      <c r="O222" s="30" t="s">
        <v>560</v>
      </c>
      <c r="P222" s="30"/>
      <c r="Q222" s="37"/>
      <c r="R222" s="37"/>
      <c r="AA222" s="85"/>
      <c r="AB222" s="55" t="s">
        <v>1</v>
      </c>
      <c r="AC222" s="59"/>
      <c r="AD222" s="117"/>
      <c r="AE222" s="79" t="s">
        <v>560</v>
      </c>
      <c r="AF222" s="79"/>
      <c r="AG222" s="85"/>
      <c r="AH222" s="85"/>
      <c r="AI222" s="93"/>
      <c r="AJ222" s="93"/>
    </row>
    <row r="223" s="6" customFormat="1" ht="27" spans="1:16384">
      <c r="A223" s="29" t="s">
        <v>565</v>
      </c>
      <c r="B223" s="29">
        <f>B224+B225+B226+B227+B228</f>
        <v>0</v>
      </c>
      <c r="C223" s="29" t="s">
        <v>24</v>
      </c>
      <c r="D223" s="29" t="s">
        <v>24</v>
      </c>
      <c r="E223" s="29" t="s">
        <v>24</v>
      </c>
      <c r="F223" s="94" t="s">
        <v>24</v>
      </c>
      <c r="G223" s="29" t="s">
        <v>24</v>
      </c>
      <c r="H223" s="29" t="s">
        <v>24</v>
      </c>
      <c r="I223" s="100">
        <f t="shared" ref="I223:N223" si="47">I224+I225+I226+I227+I228</f>
        <v>0</v>
      </c>
      <c r="J223" s="29">
        <v>0</v>
      </c>
      <c r="K223" s="100">
        <f t="shared" si="47"/>
        <v>0</v>
      </c>
      <c r="L223" s="100">
        <f t="shared" si="47"/>
        <v>0</v>
      </c>
      <c r="M223" s="100">
        <f t="shared" si="47"/>
        <v>0</v>
      </c>
      <c r="N223" s="100">
        <f t="shared" si="47"/>
        <v>0</v>
      </c>
      <c r="O223" s="29" t="s">
        <v>24</v>
      </c>
      <c r="P223" s="52"/>
      <c r="Q223" s="103"/>
      <c r="R223" s="103"/>
      <c r="T223" s="53"/>
      <c r="U223" s="53"/>
      <c r="V223" s="53"/>
      <c r="W223" s="53"/>
      <c r="X223" s="53"/>
      <c r="Y223" s="53"/>
      <c r="Z223" s="53"/>
      <c r="AA223" s="72"/>
      <c r="AB223" s="73" t="s">
        <v>1</v>
      </c>
      <c r="AC223" s="74" t="s">
        <v>24</v>
      </c>
      <c r="AD223" s="75" t="s">
        <v>24</v>
      </c>
      <c r="AE223" s="75" t="s">
        <v>24</v>
      </c>
      <c r="AF223" s="107"/>
      <c r="AG223" s="72"/>
      <c r="AH223" s="72"/>
      <c r="AI223" s="90"/>
      <c r="AJ223" s="90"/>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c r="ER223" s="53"/>
      <c r="ES223" s="53"/>
      <c r="ET223" s="53"/>
      <c r="EU223" s="53"/>
      <c r="EV223" s="53"/>
      <c r="EW223" s="53"/>
      <c r="EX223" s="53"/>
      <c r="EY223" s="53"/>
      <c r="EZ223" s="53"/>
      <c r="FA223" s="53"/>
      <c r="FB223" s="53"/>
      <c r="FC223" s="53"/>
      <c r="FD223" s="53"/>
      <c r="FE223" s="53"/>
      <c r="FF223" s="53"/>
      <c r="FG223" s="53"/>
      <c r="FH223" s="53"/>
      <c r="FI223" s="53"/>
      <c r="FJ223" s="53"/>
      <c r="FK223" s="53"/>
      <c r="FL223" s="53"/>
      <c r="FM223" s="53"/>
      <c r="FN223" s="53"/>
      <c r="FO223" s="53"/>
      <c r="FP223" s="53"/>
      <c r="FQ223" s="53"/>
      <c r="FR223" s="53"/>
      <c r="FS223" s="53"/>
      <c r="FT223" s="53"/>
      <c r="FU223" s="53"/>
      <c r="FV223" s="53"/>
      <c r="FW223" s="53"/>
      <c r="FX223" s="53"/>
      <c r="FY223" s="53"/>
      <c r="FZ223" s="53"/>
      <c r="GA223" s="53"/>
      <c r="GB223" s="53"/>
      <c r="GC223" s="53"/>
      <c r="GD223" s="53"/>
      <c r="GE223" s="53"/>
      <c r="GF223" s="53"/>
      <c r="GG223" s="53"/>
      <c r="GH223" s="53"/>
      <c r="GI223" s="53"/>
      <c r="GJ223" s="53"/>
      <c r="GK223" s="53"/>
      <c r="GL223" s="53"/>
      <c r="GM223" s="53"/>
      <c r="GN223" s="53"/>
      <c r="GO223" s="53"/>
      <c r="GP223" s="53"/>
      <c r="GQ223" s="53"/>
      <c r="GR223" s="53"/>
      <c r="GS223" s="53"/>
      <c r="GT223" s="53"/>
      <c r="GU223" s="53"/>
      <c r="GV223" s="53"/>
      <c r="GW223" s="53"/>
      <c r="GX223" s="53"/>
      <c r="GY223" s="53"/>
      <c r="GZ223" s="53"/>
      <c r="HA223" s="53"/>
      <c r="HB223" s="53"/>
      <c r="HC223" s="53"/>
      <c r="HD223" s="53"/>
      <c r="HE223" s="53"/>
      <c r="HF223" s="53"/>
      <c r="HG223" s="53"/>
      <c r="HH223" s="53"/>
      <c r="HI223" s="53"/>
      <c r="HJ223" s="53"/>
      <c r="HK223" s="53"/>
      <c r="HL223" s="53"/>
      <c r="HM223" s="53"/>
      <c r="HN223" s="53"/>
      <c r="HO223" s="53"/>
      <c r="HP223" s="53"/>
      <c r="HQ223" s="53"/>
      <c r="HR223" s="53"/>
      <c r="HS223" s="53"/>
      <c r="HT223" s="53"/>
      <c r="HU223" s="53"/>
      <c r="HV223" s="53"/>
      <c r="HW223" s="53"/>
      <c r="HX223" s="53"/>
      <c r="HY223" s="53"/>
      <c r="HZ223" s="53"/>
      <c r="IA223" s="53"/>
      <c r="IB223" s="53"/>
      <c r="IC223" s="53"/>
      <c r="ID223" s="53"/>
      <c r="IE223" s="53"/>
      <c r="IF223" s="53"/>
      <c r="IG223" s="53"/>
      <c r="IH223" s="53"/>
      <c r="II223" s="53"/>
      <c r="IJ223" s="53"/>
      <c r="IK223" s="53"/>
      <c r="IL223" s="53"/>
      <c r="IM223" s="53"/>
      <c r="IN223" s="53"/>
      <c r="IO223" s="53"/>
      <c r="IP223" s="53"/>
      <c r="IQ223" s="53"/>
      <c r="IR223" s="53"/>
      <c r="IS223" s="53"/>
      <c r="IT223" s="53"/>
      <c r="IU223" s="53"/>
      <c r="IV223" s="53"/>
      <c r="IW223" s="53"/>
      <c r="IX223" s="53"/>
      <c r="IY223" s="53"/>
      <c r="IZ223" s="53"/>
      <c r="JA223" s="53"/>
      <c r="JB223" s="53"/>
      <c r="JC223" s="53"/>
      <c r="JD223" s="53"/>
      <c r="JE223" s="53"/>
      <c r="JF223" s="53"/>
      <c r="JG223" s="53"/>
      <c r="JH223" s="53"/>
      <c r="JI223" s="53"/>
      <c r="JJ223" s="53"/>
      <c r="JK223" s="53"/>
      <c r="JL223" s="53"/>
      <c r="JM223" s="53"/>
      <c r="JN223" s="53"/>
      <c r="JO223" s="53"/>
      <c r="JP223" s="53"/>
      <c r="JQ223" s="53"/>
      <c r="JR223" s="53"/>
      <c r="JS223" s="53"/>
      <c r="JT223" s="53"/>
      <c r="JU223" s="53"/>
      <c r="JV223" s="53"/>
      <c r="JW223" s="53"/>
      <c r="JX223" s="53"/>
      <c r="JY223" s="53"/>
      <c r="JZ223" s="53"/>
      <c r="KA223" s="53"/>
      <c r="KB223" s="53"/>
      <c r="KC223" s="53"/>
      <c r="KD223" s="53"/>
      <c r="KE223" s="53"/>
      <c r="KF223" s="53"/>
      <c r="KG223" s="53"/>
      <c r="KH223" s="53"/>
      <c r="KI223" s="53"/>
      <c r="KJ223" s="53"/>
      <c r="KK223" s="53"/>
      <c r="KL223" s="53"/>
      <c r="KM223" s="53"/>
      <c r="KN223" s="53"/>
      <c r="KO223" s="53"/>
      <c r="KP223" s="53"/>
      <c r="KQ223" s="53"/>
      <c r="KR223" s="53"/>
      <c r="KS223" s="53"/>
      <c r="KT223" s="53"/>
      <c r="KU223" s="53"/>
      <c r="KV223" s="53"/>
      <c r="KW223" s="53"/>
      <c r="KX223" s="53"/>
      <c r="KY223" s="53"/>
      <c r="KZ223" s="53"/>
      <c r="LA223" s="53"/>
      <c r="LB223" s="53"/>
      <c r="LC223" s="53"/>
      <c r="LD223" s="53"/>
      <c r="LE223" s="53"/>
      <c r="LF223" s="53"/>
      <c r="LG223" s="53"/>
      <c r="LH223" s="53"/>
      <c r="LI223" s="53"/>
      <c r="LJ223" s="53"/>
      <c r="LK223" s="53"/>
      <c r="LL223" s="53"/>
      <c r="LM223" s="53"/>
      <c r="LN223" s="53"/>
      <c r="LO223" s="53"/>
      <c r="LP223" s="53"/>
      <c r="LQ223" s="53"/>
      <c r="LR223" s="53"/>
      <c r="LS223" s="53"/>
      <c r="LT223" s="53"/>
      <c r="LU223" s="53"/>
      <c r="LV223" s="53"/>
      <c r="LW223" s="53"/>
      <c r="LX223" s="53"/>
      <c r="LY223" s="53"/>
      <c r="LZ223" s="53"/>
      <c r="MA223" s="53"/>
      <c r="MB223" s="53"/>
      <c r="MC223" s="53"/>
      <c r="MD223" s="53"/>
      <c r="ME223" s="53"/>
      <c r="MF223" s="53"/>
      <c r="MG223" s="53"/>
      <c r="MH223" s="53"/>
      <c r="MI223" s="53"/>
      <c r="MJ223" s="53"/>
      <c r="MK223" s="53"/>
      <c r="ML223" s="53"/>
      <c r="MM223" s="53"/>
      <c r="MN223" s="53"/>
      <c r="MO223" s="53"/>
      <c r="MP223" s="53"/>
      <c r="MQ223" s="53"/>
      <c r="MR223" s="53"/>
      <c r="MS223" s="53"/>
      <c r="MT223" s="53"/>
      <c r="MU223" s="53"/>
      <c r="MV223" s="53"/>
      <c r="MW223" s="53"/>
      <c r="MX223" s="53"/>
      <c r="MY223" s="53"/>
      <c r="MZ223" s="53"/>
      <c r="NA223" s="53"/>
      <c r="NB223" s="53"/>
      <c r="NC223" s="53"/>
      <c r="ND223" s="53"/>
      <c r="NE223" s="53"/>
      <c r="NF223" s="53"/>
      <c r="NG223" s="53"/>
      <c r="NH223" s="53"/>
      <c r="NI223" s="53"/>
      <c r="NJ223" s="53"/>
      <c r="NK223" s="53"/>
      <c r="NL223" s="53"/>
      <c r="NM223" s="53"/>
      <c r="NN223" s="53"/>
      <c r="NO223" s="53"/>
      <c r="NP223" s="53"/>
      <c r="NQ223" s="53"/>
      <c r="NR223" s="53"/>
      <c r="NS223" s="53"/>
      <c r="NT223" s="53"/>
      <c r="NU223" s="53"/>
      <c r="NV223" s="53"/>
      <c r="NW223" s="53"/>
      <c r="NX223" s="53"/>
      <c r="NY223" s="53"/>
      <c r="NZ223" s="53"/>
      <c r="OA223" s="53"/>
      <c r="OB223" s="53"/>
      <c r="OC223" s="53"/>
      <c r="OD223" s="53"/>
      <c r="OE223" s="53"/>
      <c r="OF223" s="53"/>
      <c r="OG223" s="53"/>
      <c r="OH223" s="53"/>
      <c r="OI223" s="53"/>
      <c r="OJ223" s="53"/>
      <c r="OK223" s="53"/>
      <c r="OL223" s="53"/>
      <c r="OM223" s="53"/>
      <c r="ON223" s="53"/>
      <c r="OO223" s="53"/>
      <c r="OP223" s="53"/>
      <c r="OQ223" s="53"/>
      <c r="OR223" s="53"/>
      <c r="OS223" s="53"/>
      <c r="OT223" s="53"/>
      <c r="OU223" s="53"/>
      <c r="OV223" s="53"/>
      <c r="OW223" s="53"/>
      <c r="OX223" s="53"/>
      <c r="OY223" s="53"/>
      <c r="OZ223" s="53"/>
      <c r="PA223" s="53"/>
      <c r="PB223" s="53"/>
      <c r="PC223" s="53"/>
      <c r="PD223" s="53"/>
      <c r="PE223" s="53"/>
      <c r="PF223" s="53"/>
      <c r="PG223" s="53"/>
      <c r="PH223" s="53"/>
      <c r="PI223" s="53"/>
      <c r="PJ223" s="53"/>
      <c r="PK223" s="53"/>
      <c r="PL223" s="53"/>
      <c r="PM223" s="53"/>
      <c r="PN223" s="53"/>
      <c r="PO223" s="53"/>
      <c r="PP223" s="53"/>
      <c r="PQ223" s="53"/>
      <c r="PR223" s="53"/>
      <c r="PS223" s="53"/>
      <c r="PT223" s="53"/>
      <c r="PU223" s="53"/>
      <c r="PV223" s="53"/>
      <c r="PW223" s="53"/>
      <c r="PX223" s="53"/>
      <c r="PY223" s="53"/>
      <c r="PZ223" s="53"/>
      <c r="QA223" s="53"/>
      <c r="QB223" s="53"/>
      <c r="QC223" s="53"/>
      <c r="QD223" s="53"/>
      <c r="QE223" s="53"/>
      <c r="QF223" s="53"/>
      <c r="QG223" s="53"/>
      <c r="QH223" s="53"/>
      <c r="QI223" s="53"/>
      <c r="QJ223" s="53"/>
      <c r="QK223" s="53"/>
      <c r="QL223" s="53"/>
      <c r="QM223" s="53"/>
      <c r="QN223" s="53"/>
      <c r="QO223" s="53"/>
      <c r="QP223" s="53"/>
      <c r="QQ223" s="53"/>
      <c r="QR223" s="53"/>
      <c r="QS223" s="53"/>
      <c r="QT223" s="53"/>
      <c r="QU223" s="53"/>
      <c r="QV223" s="53"/>
      <c r="QW223" s="53"/>
      <c r="QX223" s="53"/>
      <c r="QY223" s="53"/>
      <c r="QZ223" s="53"/>
      <c r="RA223" s="53"/>
      <c r="RB223" s="53"/>
      <c r="RC223" s="53"/>
      <c r="RD223" s="53"/>
      <c r="RE223" s="53"/>
      <c r="RF223" s="53"/>
      <c r="RG223" s="53"/>
      <c r="RH223" s="53"/>
      <c r="RI223" s="53"/>
      <c r="RJ223" s="53"/>
      <c r="RK223" s="53"/>
      <c r="RL223" s="53"/>
      <c r="RM223" s="53"/>
      <c r="RN223" s="53"/>
      <c r="RO223" s="53"/>
      <c r="RP223" s="53"/>
      <c r="RQ223" s="53"/>
      <c r="RR223" s="53"/>
      <c r="RS223" s="53"/>
      <c r="RT223" s="53"/>
      <c r="RU223" s="53"/>
      <c r="RV223" s="53"/>
      <c r="RW223" s="53"/>
      <c r="RX223" s="53"/>
      <c r="RY223" s="53"/>
      <c r="RZ223" s="53"/>
      <c r="SA223" s="53"/>
      <c r="SB223" s="53"/>
      <c r="SC223" s="53"/>
      <c r="SD223" s="53"/>
      <c r="SE223" s="53"/>
      <c r="SF223" s="53"/>
      <c r="SG223" s="53"/>
      <c r="SH223" s="53"/>
      <c r="SI223" s="53"/>
      <c r="SJ223" s="53"/>
      <c r="SK223" s="53"/>
      <c r="SL223" s="53"/>
      <c r="SM223" s="53"/>
      <c r="SN223" s="53"/>
      <c r="SO223" s="53"/>
      <c r="SP223" s="53"/>
      <c r="SQ223" s="53"/>
      <c r="SR223" s="53"/>
      <c r="SS223" s="53"/>
      <c r="ST223" s="53"/>
      <c r="SU223" s="53"/>
      <c r="SV223" s="53"/>
      <c r="SW223" s="53"/>
      <c r="SX223" s="53"/>
      <c r="SY223" s="53"/>
      <c r="SZ223" s="53"/>
      <c r="TA223" s="53"/>
      <c r="TB223" s="53"/>
      <c r="TC223" s="53"/>
      <c r="TD223" s="53"/>
      <c r="TE223" s="53"/>
      <c r="TF223" s="53"/>
      <c r="TG223" s="53"/>
      <c r="TH223" s="53"/>
      <c r="TI223" s="53"/>
      <c r="TJ223" s="53"/>
      <c r="TK223" s="53"/>
      <c r="TL223" s="53"/>
      <c r="TM223" s="53"/>
      <c r="TN223" s="53"/>
      <c r="TO223" s="53"/>
      <c r="TP223" s="53"/>
      <c r="TQ223" s="53"/>
      <c r="TR223" s="53"/>
      <c r="TS223" s="53"/>
      <c r="TT223" s="53"/>
      <c r="TU223" s="53"/>
      <c r="TV223" s="53"/>
      <c r="TW223" s="53"/>
      <c r="TX223" s="53"/>
      <c r="TY223" s="53"/>
      <c r="TZ223" s="53"/>
      <c r="UA223" s="53"/>
      <c r="UB223" s="53"/>
      <c r="UC223" s="53"/>
      <c r="UD223" s="53"/>
      <c r="UE223" s="53"/>
      <c r="UF223" s="53"/>
      <c r="UG223" s="53"/>
      <c r="UH223" s="53"/>
      <c r="UI223" s="53"/>
      <c r="UJ223" s="53"/>
      <c r="UK223" s="53"/>
      <c r="UL223" s="53"/>
      <c r="UM223" s="53"/>
      <c r="UN223" s="53"/>
      <c r="UO223" s="53"/>
      <c r="UP223" s="53"/>
      <c r="UQ223" s="53"/>
      <c r="UR223" s="53"/>
      <c r="US223" s="53"/>
      <c r="UT223" s="53"/>
      <c r="UU223" s="53"/>
      <c r="UV223" s="53"/>
      <c r="UW223" s="53"/>
      <c r="UX223" s="53"/>
      <c r="UY223" s="53"/>
      <c r="UZ223" s="53"/>
      <c r="VA223" s="53"/>
      <c r="VB223" s="53"/>
      <c r="VC223" s="53"/>
      <c r="VD223" s="53"/>
      <c r="VE223" s="53"/>
      <c r="VF223" s="53"/>
      <c r="VG223" s="53"/>
      <c r="VH223" s="53"/>
      <c r="VI223" s="53"/>
      <c r="VJ223" s="53"/>
      <c r="VK223" s="53"/>
      <c r="VL223" s="53"/>
      <c r="VM223" s="53"/>
      <c r="VN223" s="53"/>
      <c r="VO223" s="53"/>
      <c r="VP223" s="53"/>
      <c r="VQ223" s="53"/>
      <c r="VR223" s="53"/>
      <c r="VS223" s="53"/>
      <c r="VT223" s="53"/>
      <c r="VU223" s="53"/>
      <c r="VV223" s="53"/>
      <c r="VW223" s="53"/>
      <c r="VX223" s="53"/>
      <c r="VY223" s="53"/>
      <c r="VZ223" s="53"/>
      <c r="WA223" s="53"/>
      <c r="WB223" s="53"/>
      <c r="WC223" s="53"/>
      <c r="WD223" s="53"/>
      <c r="WE223" s="53"/>
      <c r="WF223" s="53"/>
      <c r="WG223" s="53"/>
      <c r="WH223" s="53"/>
      <c r="WI223" s="53"/>
      <c r="WJ223" s="53"/>
      <c r="WK223" s="53"/>
      <c r="WL223" s="53"/>
      <c r="WM223" s="53"/>
      <c r="WN223" s="53"/>
      <c r="WO223" s="53"/>
      <c r="WP223" s="53"/>
      <c r="WQ223" s="53"/>
      <c r="WR223" s="53"/>
      <c r="WS223" s="53"/>
      <c r="WT223" s="53"/>
      <c r="WU223" s="53"/>
      <c r="WV223" s="53"/>
      <c r="WW223" s="53"/>
      <c r="WX223" s="53"/>
      <c r="WY223" s="53"/>
      <c r="WZ223" s="53"/>
      <c r="XA223" s="53"/>
      <c r="XB223" s="53"/>
      <c r="XC223" s="53"/>
      <c r="XD223" s="53"/>
      <c r="XE223" s="53"/>
      <c r="XF223" s="53"/>
      <c r="XG223" s="53"/>
      <c r="XH223" s="53"/>
      <c r="XI223" s="53"/>
      <c r="XJ223" s="53"/>
      <c r="XK223" s="53"/>
      <c r="XL223" s="53"/>
      <c r="XM223" s="53"/>
      <c r="XN223" s="53"/>
      <c r="XO223" s="53"/>
      <c r="XP223" s="53"/>
      <c r="XQ223" s="53"/>
      <c r="XR223" s="53"/>
      <c r="XS223" s="53"/>
      <c r="XT223" s="53"/>
      <c r="XU223" s="53"/>
      <c r="XV223" s="53"/>
      <c r="XW223" s="53"/>
      <c r="XX223" s="53"/>
      <c r="XY223" s="53"/>
      <c r="XZ223" s="53"/>
      <c r="YA223" s="53"/>
      <c r="YB223" s="53"/>
      <c r="YC223" s="53"/>
      <c r="YD223" s="53"/>
      <c r="YE223" s="53"/>
      <c r="YF223" s="53"/>
      <c r="YG223" s="53"/>
      <c r="YH223" s="53"/>
      <c r="YI223" s="53"/>
      <c r="YJ223" s="53"/>
      <c r="YK223" s="53"/>
      <c r="YL223" s="53"/>
      <c r="YM223" s="53"/>
      <c r="YN223" s="53"/>
      <c r="YO223" s="53"/>
      <c r="YP223" s="53"/>
      <c r="YQ223" s="53"/>
      <c r="YR223" s="53"/>
      <c r="YS223" s="53"/>
      <c r="YT223" s="53"/>
      <c r="YU223" s="53"/>
      <c r="YV223" s="53"/>
      <c r="YW223" s="53"/>
      <c r="YX223" s="53"/>
      <c r="YY223" s="53"/>
      <c r="YZ223" s="53"/>
      <c r="ZA223" s="53"/>
      <c r="ZB223" s="53"/>
      <c r="ZC223" s="53"/>
      <c r="ZD223" s="53"/>
      <c r="ZE223" s="53"/>
      <c r="ZF223" s="53"/>
      <c r="ZG223" s="53"/>
      <c r="ZH223" s="53"/>
      <c r="ZI223" s="53"/>
      <c r="ZJ223" s="53"/>
      <c r="ZK223" s="53"/>
      <c r="ZL223" s="53"/>
      <c r="ZM223" s="53"/>
      <c r="ZN223" s="53"/>
      <c r="ZO223" s="53"/>
      <c r="ZP223" s="53"/>
      <c r="ZQ223" s="53"/>
      <c r="ZR223" s="53"/>
      <c r="ZS223" s="53"/>
      <c r="ZT223" s="53"/>
      <c r="ZU223" s="53"/>
      <c r="ZV223" s="53"/>
      <c r="ZW223" s="53"/>
      <c r="ZX223" s="53"/>
      <c r="ZY223" s="53"/>
      <c r="ZZ223" s="53"/>
      <c r="AAA223" s="53"/>
      <c r="AAB223" s="53"/>
      <c r="AAC223" s="53"/>
      <c r="AAD223" s="53"/>
      <c r="AAE223" s="53"/>
      <c r="AAF223" s="53"/>
      <c r="AAG223" s="53"/>
      <c r="AAH223" s="53"/>
      <c r="AAI223" s="53"/>
      <c r="AAJ223" s="53"/>
      <c r="AAK223" s="53"/>
      <c r="AAL223" s="53"/>
      <c r="AAM223" s="53"/>
      <c r="AAN223" s="53"/>
      <c r="AAO223" s="53"/>
      <c r="AAP223" s="53"/>
      <c r="AAQ223" s="53"/>
      <c r="AAR223" s="53"/>
      <c r="AAS223" s="53"/>
      <c r="AAT223" s="53"/>
      <c r="AAU223" s="53"/>
      <c r="AAV223" s="53"/>
      <c r="AAW223" s="53"/>
      <c r="AAX223" s="53"/>
      <c r="AAY223" s="53"/>
      <c r="AAZ223" s="53"/>
      <c r="ABA223" s="53"/>
      <c r="ABB223" s="53"/>
      <c r="ABC223" s="53"/>
      <c r="ABD223" s="53"/>
      <c r="ABE223" s="53"/>
      <c r="ABF223" s="53"/>
      <c r="ABG223" s="53"/>
      <c r="ABH223" s="53"/>
      <c r="ABI223" s="53"/>
      <c r="ABJ223" s="53"/>
      <c r="ABK223" s="53"/>
      <c r="ABL223" s="53"/>
      <c r="ABM223" s="53"/>
      <c r="ABN223" s="53"/>
      <c r="ABO223" s="53"/>
      <c r="ABP223" s="53"/>
      <c r="ABQ223" s="53"/>
      <c r="ABR223" s="53"/>
      <c r="ABS223" s="53"/>
      <c r="ABT223" s="53"/>
      <c r="ABU223" s="53"/>
      <c r="ABV223" s="53"/>
      <c r="ABW223" s="53"/>
      <c r="ABX223" s="53"/>
      <c r="ABY223" s="53"/>
      <c r="ABZ223" s="53"/>
      <c r="ACA223" s="53"/>
      <c r="ACB223" s="53"/>
      <c r="ACC223" s="53"/>
      <c r="ACD223" s="53"/>
      <c r="ACE223" s="53"/>
      <c r="ACF223" s="53"/>
      <c r="ACG223" s="53"/>
      <c r="ACH223" s="53"/>
      <c r="ACI223" s="53"/>
      <c r="ACJ223" s="53"/>
      <c r="ACK223" s="53"/>
      <c r="ACL223" s="53"/>
      <c r="ACM223" s="53"/>
      <c r="ACN223" s="53"/>
      <c r="ACO223" s="53"/>
      <c r="ACP223" s="53"/>
      <c r="ACQ223" s="53"/>
      <c r="ACR223" s="53"/>
      <c r="ACS223" s="53"/>
      <c r="ACT223" s="53"/>
      <c r="ACU223" s="53"/>
      <c r="ACV223" s="53"/>
      <c r="ACW223" s="53"/>
      <c r="ACX223" s="53"/>
      <c r="ACY223" s="53"/>
      <c r="ACZ223" s="53"/>
      <c r="ADA223" s="53"/>
      <c r="ADB223" s="53"/>
      <c r="ADC223" s="53"/>
      <c r="ADD223" s="53"/>
      <c r="ADE223" s="53"/>
      <c r="ADF223" s="53"/>
      <c r="ADG223" s="53"/>
      <c r="ADH223" s="53"/>
      <c r="ADI223" s="53"/>
      <c r="ADJ223" s="53"/>
      <c r="ADK223" s="53"/>
      <c r="ADL223" s="53"/>
      <c r="ADM223" s="53"/>
      <c r="ADN223" s="53"/>
      <c r="ADO223" s="53"/>
      <c r="ADP223" s="53"/>
      <c r="ADQ223" s="53"/>
      <c r="ADR223" s="53"/>
      <c r="ADS223" s="53"/>
      <c r="ADT223" s="53"/>
      <c r="ADU223" s="53"/>
      <c r="ADV223" s="53"/>
      <c r="ADW223" s="53"/>
      <c r="ADX223" s="53"/>
      <c r="ADY223" s="53"/>
      <c r="ADZ223" s="53"/>
      <c r="AEA223" s="53"/>
      <c r="AEB223" s="53"/>
      <c r="AEC223" s="53"/>
      <c r="AED223" s="53"/>
      <c r="AEE223" s="53"/>
      <c r="AEF223" s="53"/>
      <c r="AEG223" s="53"/>
      <c r="AEH223" s="53"/>
      <c r="AEI223" s="53"/>
      <c r="AEJ223" s="53"/>
      <c r="AEK223" s="53"/>
      <c r="AEL223" s="53"/>
      <c r="AEM223" s="53"/>
      <c r="AEN223" s="53"/>
      <c r="AEO223" s="53"/>
      <c r="AEP223" s="53"/>
      <c r="AEQ223" s="53"/>
      <c r="AER223" s="53"/>
      <c r="AES223" s="53"/>
      <c r="AET223" s="53"/>
      <c r="AEU223" s="53"/>
      <c r="AEV223" s="53"/>
      <c r="AEW223" s="53"/>
      <c r="AEX223" s="53"/>
      <c r="AEY223" s="53"/>
      <c r="AEZ223" s="53"/>
      <c r="AFA223" s="53"/>
      <c r="AFB223" s="53"/>
      <c r="AFC223" s="53"/>
      <c r="AFD223" s="53"/>
      <c r="AFE223" s="53"/>
      <c r="AFF223" s="53"/>
      <c r="AFG223" s="53"/>
      <c r="AFH223" s="53"/>
      <c r="AFI223" s="53"/>
      <c r="AFJ223" s="53"/>
      <c r="AFK223" s="53"/>
      <c r="AFL223" s="53"/>
      <c r="AFM223" s="53"/>
      <c r="AFN223" s="53"/>
      <c r="AFO223" s="53"/>
      <c r="AFP223" s="53"/>
      <c r="AFQ223" s="53"/>
      <c r="AFR223" s="53"/>
      <c r="AFS223" s="53"/>
      <c r="AFT223" s="53"/>
      <c r="AFU223" s="53"/>
      <c r="AFV223" s="53"/>
      <c r="AFW223" s="53"/>
      <c r="AFX223" s="53"/>
      <c r="AFY223" s="53"/>
      <c r="AFZ223" s="53"/>
      <c r="AGA223" s="53"/>
      <c r="AGB223" s="53"/>
      <c r="AGC223" s="53"/>
      <c r="AGD223" s="53"/>
      <c r="AGE223" s="53"/>
      <c r="AGF223" s="53"/>
      <c r="AGG223" s="53"/>
      <c r="AGH223" s="53"/>
      <c r="AGI223" s="53"/>
      <c r="AGJ223" s="53"/>
      <c r="AGK223" s="53"/>
      <c r="AGL223" s="53"/>
      <c r="AGM223" s="53"/>
      <c r="AGN223" s="53"/>
      <c r="AGO223" s="53"/>
      <c r="AGP223" s="53"/>
      <c r="AGQ223" s="53"/>
      <c r="AGR223" s="53"/>
      <c r="AGS223" s="53"/>
      <c r="AGT223" s="53"/>
      <c r="AGU223" s="53"/>
      <c r="AGV223" s="53"/>
      <c r="AGW223" s="53"/>
      <c r="AGX223" s="53"/>
      <c r="AGY223" s="53"/>
      <c r="AGZ223" s="53"/>
      <c r="AHA223" s="53"/>
      <c r="AHB223" s="53"/>
      <c r="AHC223" s="53"/>
      <c r="AHD223" s="53"/>
      <c r="AHE223" s="53"/>
      <c r="AHF223" s="53"/>
      <c r="AHG223" s="53"/>
      <c r="AHH223" s="53"/>
      <c r="AHI223" s="53"/>
      <c r="AHJ223" s="53"/>
      <c r="AHK223" s="53"/>
      <c r="AHL223" s="53"/>
      <c r="AHM223" s="53"/>
      <c r="AHN223" s="53"/>
      <c r="AHO223" s="53"/>
      <c r="AHP223" s="53"/>
      <c r="AHQ223" s="53"/>
      <c r="AHR223" s="53"/>
      <c r="AHS223" s="53"/>
      <c r="AHT223" s="53"/>
      <c r="AHU223" s="53"/>
      <c r="AHV223" s="53"/>
      <c r="AHW223" s="53"/>
      <c r="AHX223" s="53"/>
      <c r="AHY223" s="53"/>
      <c r="AHZ223" s="53"/>
      <c r="AIA223" s="53"/>
      <c r="AIB223" s="53"/>
      <c r="AIC223" s="53"/>
      <c r="AID223" s="53"/>
      <c r="AIE223" s="53"/>
      <c r="AIF223" s="53"/>
      <c r="AIG223" s="53"/>
      <c r="AIH223" s="53"/>
      <c r="AII223" s="53"/>
      <c r="AIJ223" s="53"/>
      <c r="AIK223" s="53"/>
      <c r="AIL223" s="53"/>
      <c r="AIM223" s="53"/>
      <c r="AIN223" s="53"/>
      <c r="AIO223" s="53"/>
      <c r="AIP223" s="53"/>
      <c r="AIQ223" s="53"/>
      <c r="AIR223" s="53"/>
      <c r="AIS223" s="53"/>
      <c r="AIT223" s="53"/>
      <c r="AIU223" s="53"/>
      <c r="AIV223" s="53"/>
      <c r="AIW223" s="53"/>
      <c r="AIX223" s="53"/>
      <c r="AIY223" s="53"/>
      <c r="AIZ223" s="53"/>
      <c r="AJA223" s="53"/>
      <c r="AJB223" s="53"/>
      <c r="AJC223" s="53"/>
      <c r="AJD223" s="53"/>
      <c r="AJE223" s="53"/>
      <c r="AJF223" s="53"/>
      <c r="AJG223" s="53"/>
      <c r="AJH223" s="53"/>
      <c r="AJI223" s="53"/>
      <c r="AJJ223" s="53"/>
      <c r="AJK223" s="53"/>
      <c r="AJL223" s="53"/>
      <c r="AJM223" s="53"/>
      <c r="AJN223" s="53"/>
      <c r="AJO223" s="53"/>
      <c r="AJP223" s="53"/>
      <c r="AJQ223" s="53"/>
      <c r="AJR223" s="53"/>
      <c r="AJS223" s="53"/>
      <c r="AJT223" s="53"/>
      <c r="AJU223" s="53"/>
      <c r="AJV223" s="53"/>
      <c r="AJW223" s="53"/>
      <c r="AJX223" s="53"/>
      <c r="AJY223" s="53"/>
      <c r="AJZ223" s="53"/>
      <c r="AKA223" s="53"/>
      <c r="AKB223" s="53"/>
      <c r="AKC223" s="53"/>
      <c r="AKD223" s="53"/>
      <c r="AKE223" s="53"/>
      <c r="AKF223" s="53"/>
      <c r="AKG223" s="53"/>
      <c r="AKH223" s="53"/>
      <c r="AKI223" s="53"/>
      <c r="AKJ223" s="53"/>
      <c r="AKK223" s="53"/>
      <c r="AKL223" s="53"/>
      <c r="AKM223" s="53"/>
      <c r="AKN223" s="53"/>
      <c r="AKO223" s="53"/>
      <c r="AKP223" s="53"/>
      <c r="AKQ223" s="53"/>
      <c r="AKR223" s="53"/>
      <c r="AKS223" s="53"/>
      <c r="AKT223" s="53"/>
      <c r="AKU223" s="53"/>
      <c r="AKV223" s="53"/>
      <c r="AKW223" s="53"/>
      <c r="AKX223" s="53"/>
      <c r="AKY223" s="53"/>
      <c r="AKZ223" s="53"/>
      <c r="ALA223" s="53"/>
      <c r="ALB223" s="53"/>
      <c r="ALC223" s="53"/>
      <c r="ALD223" s="53"/>
      <c r="ALE223" s="53"/>
      <c r="ALF223" s="53"/>
      <c r="ALG223" s="53"/>
      <c r="ALH223" s="53"/>
      <c r="ALI223" s="53"/>
      <c r="ALJ223" s="53"/>
      <c r="ALK223" s="53"/>
      <c r="ALL223" s="53"/>
      <c r="ALM223" s="53"/>
      <c r="ALN223" s="53"/>
      <c r="ALO223" s="53"/>
      <c r="ALP223" s="53"/>
      <c r="ALQ223" s="53"/>
      <c r="ALR223" s="53"/>
      <c r="ALS223" s="53"/>
      <c r="ALT223" s="53"/>
      <c r="ALU223" s="53"/>
      <c r="ALV223" s="53"/>
      <c r="ALW223" s="53"/>
      <c r="ALX223" s="53"/>
      <c r="ALY223" s="53"/>
      <c r="ALZ223" s="53"/>
      <c r="AMA223" s="53"/>
      <c r="AMB223" s="53"/>
      <c r="AMC223" s="53"/>
      <c r="AMD223" s="53"/>
      <c r="AME223" s="53"/>
      <c r="AMF223" s="53"/>
      <c r="AMG223" s="53"/>
      <c r="AMH223" s="53"/>
      <c r="AMI223" s="53"/>
      <c r="AMJ223" s="53"/>
      <c r="AMK223" s="53"/>
      <c r="AML223" s="53"/>
      <c r="AMM223" s="53"/>
      <c r="AMN223" s="53"/>
      <c r="AMO223" s="53"/>
      <c r="AMP223" s="53"/>
      <c r="AMQ223" s="53"/>
      <c r="AMR223" s="53"/>
      <c r="AMS223" s="53"/>
      <c r="AMT223" s="53"/>
      <c r="AMU223" s="53"/>
      <c r="AMV223" s="53"/>
      <c r="AMW223" s="53"/>
      <c r="AMX223" s="53"/>
      <c r="AMY223" s="53"/>
      <c r="AMZ223" s="53"/>
      <c r="ANA223" s="53"/>
      <c r="ANB223" s="53"/>
      <c r="ANC223" s="53"/>
      <c r="AND223" s="53"/>
      <c r="ANE223" s="53"/>
      <c r="ANF223" s="53"/>
      <c r="ANG223" s="53"/>
      <c r="ANH223" s="53"/>
      <c r="ANI223" s="53"/>
      <c r="ANJ223" s="53"/>
      <c r="ANK223" s="53"/>
      <c r="ANL223" s="53"/>
      <c r="ANM223" s="53"/>
      <c r="ANN223" s="53"/>
      <c r="ANO223" s="53"/>
      <c r="ANP223" s="53"/>
      <c r="ANQ223" s="53"/>
      <c r="ANR223" s="53"/>
      <c r="ANS223" s="53"/>
      <c r="ANT223" s="53"/>
      <c r="ANU223" s="53"/>
      <c r="ANV223" s="53"/>
      <c r="ANW223" s="53"/>
      <c r="ANX223" s="53"/>
      <c r="ANY223" s="53"/>
      <c r="ANZ223" s="53"/>
      <c r="AOA223" s="53"/>
      <c r="AOB223" s="53"/>
      <c r="AOC223" s="53"/>
      <c r="AOD223" s="53"/>
      <c r="AOE223" s="53"/>
      <c r="AOF223" s="53"/>
      <c r="AOG223" s="53"/>
      <c r="AOH223" s="53"/>
      <c r="AOI223" s="53"/>
      <c r="AOJ223" s="53"/>
      <c r="AOK223" s="53"/>
      <c r="AOL223" s="53"/>
      <c r="AOM223" s="53"/>
      <c r="AON223" s="53"/>
      <c r="AOO223" s="53"/>
      <c r="AOP223" s="53"/>
      <c r="AOQ223" s="53"/>
      <c r="AOR223" s="53"/>
      <c r="AOS223" s="53"/>
      <c r="AOT223" s="53"/>
      <c r="AOU223" s="53"/>
      <c r="AOV223" s="53"/>
      <c r="AOW223" s="53"/>
      <c r="AOX223" s="53"/>
      <c r="AOY223" s="53"/>
      <c r="AOZ223" s="53"/>
      <c r="APA223" s="53"/>
      <c r="APB223" s="53"/>
      <c r="APC223" s="53"/>
      <c r="APD223" s="53"/>
      <c r="APE223" s="53"/>
      <c r="APF223" s="53"/>
      <c r="APG223" s="53"/>
      <c r="APH223" s="53"/>
      <c r="API223" s="53"/>
      <c r="APJ223" s="53"/>
      <c r="APK223" s="53"/>
      <c r="APL223" s="53"/>
      <c r="APM223" s="53"/>
      <c r="APN223" s="53"/>
      <c r="APO223" s="53"/>
      <c r="APP223" s="53"/>
      <c r="APQ223" s="53"/>
      <c r="APR223" s="53"/>
      <c r="APS223" s="53"/>
      <c r="APT223" s="53"/>
      <c r="APU223" s="53"/>
      <c r="APV223" s="53"/>
      <c r="APW223" s="53"/>
      <c r="APX223" s="53"/>
      <c r="APY223" s="53"/>
      <c r="APZ223" s="53"/>
      <c r="AQA223" s="53"/>
      <c r="AQB223" s="53"/>
      <c r="AQC223" s="53"/>
      <c r="AQD223" s="53"/>
      <c r="AQE223" s="53"/>
      <c r="AQF223" s="53"/>
      <c r="AQG223" s="53"/>
      <c r="AQH223" s="53"/>
      <c r="AQI223" s="53"/>
      <c r="AQJ223" s="53"/>
      <c r="AQK223" s="53"/>
      <c r="AQL223" s="53"/>
      <c r="AQM223" s="53"/>
      <c r="AQN223" s="53"/>
      <c r="AQO223" s="53"/>
      <c r="AQP223" s="53"/>
      <c r="AQQ223" s="53"/>
      <c r="AQR223" s="53"/>
      <c r="AQS223" s="53"/>
      <c r="AQT223" s="53"/>
      <c r="AQU223" s="53"/>
      <c r="AQV223" s="53"/>
      <c r="AQW223" s="53"/>
      <c r="AQX223" s="53"/>
      <c r="AQY223" s="53"/>
      <c r="AQZ223" s="53"/>
      <c r="ARA223" s="53"/>
      <c r="ARB223" s="53"/>
      <c r="ARC223" s="53"/>
      <c r="ARD223" s="53"/>
      <c r="ARE223" s="53"/>
      <c r="ARF223" s="53"/>
      <c r="ARG223" s="53"/>
      <c r="ARH223" s="53"/>
      <c r="ARI223" s="53"/>
      <c r="ARJ223" s="53"/>
      <c r="ARK223" s="53"/>
      <c r="ARL223" s="53"/>
      <c r="ARM223" s="53"/>
      <c r="ARN223" s="53"/>
      <c r="ARO223" s="53"/>
      <c r="ARP223" s="53"/>
      <c r="ARQ223" s="53"/>
      <c r="ARR223" s="53"/>
      <c r="ARS223" s="53"/>
      <c r="ART223" s="53"/>
      <c r="ARU223" s="53"/>
      <c r="ARV223" s="53"/>
      <c r="ARW223" s="53"/>
      <c r="ARX223" s="53"/>
      <c r="ARY223" s="53"/>
      <c r="ARZ223" s="53"/>
      <c r="ASA223" s="53"/>
      <c r="ASB223" s="53"/>
      <c r="ASC223" s="53"/>
      <c r="ASD223" s="53"/>
      <c r="ASE223" s="53"/>
      <c r="ASF223" s="53"/>
      <c r="ASG223" s="53"/>
      <c r="ASH223" s="53"/>
      <c r="ASI223" s="53"/>
      <c r="ASJ223" s="53"/>
      <c r="ASK223" s="53"/>
      <c r="ASL223" s="53"/>
      <c r="ASM223" s="53"/>
      <c r="ASN223" s="53"/>
      <c r="ASO223" s="53"/>
      <c r="ASP223" s="53"/>
      <c r="ASQ223" s="53"/>
      <c r="ASR223" s="53"/>
      <c r="ASS223" s="53"/>
      <c r="AST223" s="53"/>
      <c r="ASU223" s="53"/>
      <c r="ASV223" s="53"/>
      <c r="ASW223" s="53"/>
      <c r="ASX223" s="53"/>
      <c r="ASY223" s="53"/>
      <c r="ASZ223" s="53"/>
      <c r="ATA223" s="53"/>
      <c r="ATB223" s="53"/>
      <c r="ATC223" s="53"/>
      <c r="ATD223" s="53"/>
      <c r="ATE223" s="53"/>
      <c r="ATF223" s="53"/>
      <c r="ATG223" s="53"/>
      <c r="ATH223" s="53"/>
      <c r="ATI223" s="53"/>
      <c r="ATJ223" s="53"/>
      <c r="ATK223" s="53"/>
      <c r="ATL223" s="53"/>
      <c r="ATM223" s="53"/>
      <c r="ATN223" s="53"/>
      <c r="ATO223" s="53"/>
      <c r="ATP223" s="53"/>
      <c r="ATQ223" s="53"/>
      <c r="ATR223" s="53"/>
      <c r="ATS223" s="53"/>
      <c r="ATT223" s="53"/>
      <c r="ATU223" s="53"/>
      <c r="ATV223" s="53"/>
      <c r="ATW223" s="53"/>
      <c r="ATX223" s="53"/>
      <c r="ATY223" s="53"/>
      <c r="ATZ223" s="53"/>
      <c r="AUA223" s="53"/>
      <c r="AUB223" s="53"/>
      <c r="AUC223" s="53"/>
      <c r="AUD223" s="53"/>
      <c r="AUE223" s="53"/>
      <c r="AUF223" s="53"/>
      <c r="AUG223" s="53"/>
      <c r="AUH223" s="53"/>
      <c r="AUI223" s="53"/>
      <c r="AUJ223" s="53"/>
      <c r="AUK223" s="53"/>
      <c r="AUL223" s="53"/>
      <c r="AUM223" s="53"/>
      <c r="AUN223" s="53"/>
      <c r="AUO223" s="53"/>
      <c r="AUP223" s="53"/>
      <c r="AUQ223" s="53"/>
      <c r="AUR223" s="53"/>
      <c r="AUS223" s="53"/>
      <c r="AUT223" s="53"/>
      <c r="AUU223" s="53"/>
      <c r="AUV223" s="53"/>
      <c r="AUW223" s="53"/>
      <c r="AUX223" s="53"/>
      <c r="AUY223" s="53"/>
      <c r="AUZ223" s="53"/>
      <c r="AVA223" s="53"/>
      <c r="AVB223" s="53"/>
      <c r="AVC223" s="53"/>
      <c r="AVD223" s="53"/>
      <c r="AVE223" s="53"/>
      <c r="AVF223" s="53"/>
      <c r="AVG223" s="53"/>
      <c r="AVH223" s="53"/>
      <c r="AVI223" s="53"/>
      <c r="AVJ223" s="53"/>
      <c r="AVK223" s="53"/>
      <c r="AVL223" s="53"/>
      <c r="AVM223" s="53"/>
      <c r="AVN223" s="53"/>
      <c r="AVO223" s="53"/>
      <c r="AVP223" s="53"/>
      <c r="AVQ223" s="53"/>
      <c r="AVR223" s="53"/>
      <c r="AVS223" s="53"/>
      <c r="AVT223" s="53"/>
      <c r="AVU223" s="53"/>
      <c r="AVV223" s="53"/>
      <c r="AVW223" s="53"/>
      <c r="AVX223" s="53"/>
      <c r="AVY223" s="53"/>
      <c r="AVZ223" s="53"/>
      <c r="AWA223" s="53"/>
      <c r="AWB223" s="53"/>
      <c r="AWC223" s="53"/>
      <c r="AWD223" s="53"/>
      <c r="AWE223" s="53"/>
      <c r="AWF223" s="53"/>
      <c r="AWG223" s="53"/>
      <c r="AWH223" s="53"/>
      <c r="AWI223" s="53"/>
      <c r="AWJ223" s="53"/>
      <c r="AWK223" s="53"/>
      <c r="AWL223" s="53"/>
      <c r="AWM223" s="53"/>
      <c r="AWN223" s="53"/>
      <c r="AWO223" s="53"/>
      <c r="AWP223" s="53"/>
      <c r="AWQ223" s="53"/>
      <c r="AWR223" s="53"/>
      <c r="AWS223" s="53"/>
      <c r="AWT223" s="53"/>
      <c r="AWU223" s="53"/>
      <c r="AWV223" s="53"/>
      <c r="AWW223" s="53"/>
      <c r="AWX223" s="53"/>
      <c r="AWY223" s="53"/>
      <c r="AWZ223" s="53"/>
      <c r="AXA223" s="53"/>
      <c r="AXB223" s="53"/>
      <c r="AXC223" s="53"/>
      <c r="AXD223" s="53"/>
      <c r="AXE223" s="53"/>
      <c r="AXF223" s="53"/>
      <c r="AXG223" s="53"/>
      <c r="AXH223" s="53"/>
      <c r="AXI223" s="53"/>
      <c r="AXJ223" s="53"/>
      <c r="AXK223" s="53"/>
      <c r="AXL223" s="53"/>
      <c r="AXM223" s="53"/>
      <c r="AXN223" s="53"/>
      <c r="AXO223" s="53"/>
      <c r="AXP223" s="53"/>
      <c r="AXQ223" s="53"/>
      <c r="AXR223" s="53"/>
      <c r="AXS223" s="53"/>
      <c r="AXT223" s="53"/>
      <c r="AXU223" s="53"/>
      <c r="AXV223" s="53"/>
      <c r="AXW223" s="53"/>
      <c r="AXX223" s="53"/>
      <c r="AXY223" s="53"/>
      <c r="AXZ223" s="53"/>
      <c r="AYA223" s="53"/>
      <c r="AYB223" s="53"/>
      <c r="AYC223" s="53"/>
      <c r="AYD223" s="53"/>
      <c r="AYE223" s="53"/>
      <c r="AYF223" s="53"/>
      <c r="AYG223" s="53"/>
      <c r="AYH223" s="53"/>
      <c r="AYI223" s="53"/>
      <c r="AYJ223" s="53"/>
      <c r="AYK223" s="53"/>
      <c r="AYL223" s="53"/>
      <c r="AYM223" s="53"/>
      <c r="AYN223" s="53"/>
      <c r="AYO223" s="53"/>
      <c r="AYP223" s="53"/>
      <c r="AYQ223" s="53"/>
      <c r="AYR223" s="53"/>
      <c r="AYS223" s="53"/>
      <c r="AYT223" s="53"/>
      <c r="AYU223" s="53"/>
      <c r="AYV223" s="53"/>
      <c r="AYW223" s="53"/>
      <c r="AYX223" s="53"/>
      <c r="AYY223" s="53"/>
      <c r="AYZ223" s="53"/>
      <c r="AZA223" s="53"/>
      <c r="AZB223" s="53"/>
      <c r="AZC223" s="53"/>
      <c r="AZD223" s="53"/>
      <c r="AZE223" s="53"/>
      <c r="AZF223" s="53"/>
      <c r="AZG223" s="53"/>
      <c r="AZH223" s="53"/>
      <c r="AZI223" s="53"/>
      <c r="AZJ223" s="53"/>
      <c r="AZK223" s="53"/>
      <c r="AZL223" s="53"/>
      <c r="AZM223" s="53"/>
      <c r="AZN223" s="53"/>
      <c r="AZO223" s="53"/>
      <c r="AZP223" s="53"/>
      <c r="AZQ223" s="53"/>
      <c r="AZR223" s="53"/>
      <c r="AZS223" s="53"/>
      <c r="AZT223" s="53"/>
      <c r="AZU223" s="53"/>
      <c r="AZV223" s="53"/>
      <c r="AZW223" s="53"/>
      <c r="AZX223" s="53"/>
      <c r="AZY223" s="53"/>
      <c r="AZZ223" s="53"/>
      <c r="BAA223" s="53"/>
      <c r="BAB223" s="53"/>
      <c r="BAC223" s="53"/>
      <c r="BAD223" s="53"/>
      <c r="BAE223" s="53"/>
      <c r="BAF223" s="53"/>
      <c r="BAG223" s="53"/>
      <c r="BAH223" s="53"/>
      <c r="BAI223" s="53"/>
      <c r="BAJ223" s="53"/>
      <c r="BAK223" s="53"/>
      <c r="BAL223" s="53"/>
      <c r="BAM223" s="53"/>
      <c r="BAN223" s="53"/>
      <c r="BAO223" s="53"/>
      <c r="BAP223" s="53"/>
      <c r="BAQ223" s="53"/>
      <c r="BAR223" s="53"/>
      <c r="BAS223" s="53"/>
      <c r="BAT223" s="53"/>
      <c r="BAU223" s="53"/>
      <c r="BAV223" s="53"/>
      <c r="BAW223" s="53"/>
      <c r="BAX223" s="53"/>
      <c r="BAY223" s="53"/>
      <c r="BAZ223" s="53"/>
      <c r="BBA223" s="53"/>
      <c r="BBB223" s="53"/>
      <c r="BBC223" s="53"/>
      <c r="BBD223" s="53"/>
      <c r="BBE223" s="53"/>
      <c r="BBF223" s="53"/>
      <c r="BBG223" s="53"/>
      <c r="BBH223" s="53"/>
      <c r="BBI223" s="53"/>
      <c r="BBJ223" s="53"/>
      <c r="BBK223" s="53"/>
      <c r="BBL223" s="53"/>
      <c r="BBM223" s="53"/>
      <c r="BBN223" s="53"/>
      <c r="BBO223" s="53"/>
      <c r="BBP223" s="53"/>
      <c r="BBQ223" s="53"/>
      <c r="BBR223" s="53"/>
      <c r="BBS223" s="53"/>
      <c r="BBT223" s="53"/>
      <c r="BBU223" s="53"/>
      <c r="BBV223" s="53"/>
      <c r="BBW223" s="53"/>
      <c r="BBX223" s="53"/>
      <c r="BBY223" s="53"/>
      <c r="BBZ223" s="53"/>
      <c r="BCA223" s="53"/>
      <c r="BCB223" s="53"/>
      <c r="BCC223" s="53"/>
      <c r="BCD223" s="53"/>
      <c r="BCE223" s="53"/>
      <c r="BCF223" s="53"/>
      <c r="BCG223" s="53"/>
      <c r="BCH223" s="53"/>
      <c r="BCI223" s="53"/>
      <c r="BCJ223" s="53"/>
      <c r="BCK223" s="53"/>
      <c r="BCL223" s="53"/>
      <c r="BCM223" s="53"/>
      <c r="BCN223" s="53"/>
      <c r="BCO223" s="53"/>
      <c r="BCP223" s="53"/>
      <c r="BCQ223" s="53"/>
      <c r="BCR223" s="53"/>
      <c r="BCS223" s="53"/>
      <c r="BCT223" s="53"/>
      <c r="BCU223" s="53"/>
      <c r="BCV223" s="53"/>
      <c r="BCW223" s="53"/>
      <c r="BCX223" s="53"/>
      <c r="BCY223" s="53"/>
      <c r="BCZ223" s="53"/>
      <c r="BDA223" s="53"/>
      <c r="BDB223" s="53"/>
      <c r="BDC223" s="53"/>
      <c r="BDD223" s="53"/>
      <c r="BDE223" s="53"/>
      <c r="BDF223" s="53"/>
      <c r="BDG223" s="53"/>
      <c r="BDH223" s="53"/>
      <c r="BDI223" s="53"/>
      <c r="BDJ223" s="53"/>
      <c r="BDK223" s="53"/>
      <c r="BDL223" s="53"/>
      <c r="BDM223" s="53"/>
      <c r="BDN223" s="53"/>
      <c r="BDO223" s="53"/>
      <c r="BDP223" s="53"/>
      <c r="BDQ223" s="53"/>
      <c r="BDR223" s="53"/>
      <c r="BDS223" s="53"/>
      <c r="BDT223" s="53"/>
      <c r="BDU223" s="53"/>
      <c r="BDV223" s="53"/>
      <c r="BDW223" s="53"/>
      <c r="BDX223" s="53"/>
      <c r="BDY223" s="53"/>
      <c r="BDZ223" s="53"/>
      <c r="BEA223" s="53"/>
      <c r="BEB223" s="53"/>
      <c r="BEC223" s="53"/>
      <c r="BED223" s="53"/>
      <c r="BEE223" s="53"/>
      <c r="BEF223" s="53"/>
      <c r="BEG223" s="53"/>
      <c r="BEH223" s="53"/>
      <c r="BEI223" s="53"/>
      <c r="BEJ223" s="53"/>
      <c r="BEK223" s="53"/>
      <c r="BEL223" s="53"/>
      <c r="BEM223" s="53"/>
      <c r="BEN223" s="53"/>
      <c r="BEO223" s="53"/>
      <c r="BEP223" s="53"/>
      <c r="BEQ223" s="53"/>
      <c r="BER223" s="53"/>
      <c r="BES223" s="53"/>
      <c r="BET223" s="53"/>
      <c r="BEU223" s="53"/>
      <c r="BEV223" s="53"/>
      <c r="BEW223" s="53"/>
      <c r="BEX223" s="53"/>
      <c r="BEY223" s="53"/>
      <c r="BEZ223" s="53"/>
      <c r="BFA223" s="53"/>
      <c r="BFB223" s="53"/>
      <c r="BFC223" s="53"/>
      <c r="BFD223" s="53"/>
      <c r="BFE223" s="53"/>
      <c r="BFF223" s="53"/>
      <c r="BFG223" s="53"/>
      <c r="BFH223" s="53"/>
      <c r="BFI223" s="53"/>
      <c r="BFJ223" s="53"/>
      <c r="BFK223" s="53"/>
      <c r="BFL223" s="53"/>
      <c r="BFM223" s="53"/>
      <c r="BFN223" s="53"/>
      <c r="BFO223" s="53"/>
      <c r="BFP223" s="53"/>
      <c r="BFQ223" s="53"/>
      <c r="BFR223" s="53"/>
      <c r="BFS223" s="53"/>
      <c r="BFT223" s="53"/>
      <c r="BFU223" s="53"/>
      <c r="BFV223" s="53"/>
      <c r="BFW223" s="53"/>
      <c r="BFX223" s="53"/>
      <c r="BFY223" s="53"/>
      <c r="BFZ223" s="53"/>
      <c r="BGA223" s="53"/>
      <c r="BGB223" s="53"/>
      <c r="BGC223" s="53"/>
      <c r="BGD223" s="53"/>
      <c r="BGE223" s="53"/>
      <c r="BGF223" s="53"/>
      <c r="BGG223" s="53"/>
      <c r="BGH223" s="53"/>
      <c r="BGI223" s="53"/>
      <c r="BGJ223" s="53"/>
      <c r="BGK223" s="53"/>
      <c r="BGL223" s="53"/>
      <c r="BGM223" s="53"/>
      <c r="BGN223" s="53"/>
      <c r="BGO223" s="53"/>
      <c r="BGP223" s="53"/>
      <c r="BGQ223" s="53"/>
      <c r="BGR223" s="53"/>
      <c r="BGS223" s="53"/>
      <c r="BGT223" s="53"/>
      <c r="BGU223" s="53"/>
      <c r="BGV223" s="53"/>
      <c r="BGW223" s="53"/>
      <c r="BGX223" s="53"/>
      <c r="BGY223" s="53"/>
      <c r="BGZ223" s="53"/>
      <c r="BHA223" s="53"/>
      <c r="BHB223" s="53"/>
      <c r="BHC223" s="53"/>
      <c r="BHD223" s="53"/>
      <c r="BHE223" s="53"/>
      <c r="BHF223" s="53"/>
      <c r="BHG223" s="53"/>
      <c r="BHH223" s="53"/>
      <c r="BHI223" s="53"/>
      <c r="BHJ223" s="53"/>
      <c r="BHK223" s="53"/>
      <c r="BHL223" s="53"/>
      <c r="BHM223" s="53"/>
      <c r="BHN223" s="53"/>
      <c r="BHO223" s="53"/>
      <c r="BHP223" s="53"/>
      <c r="BHQ223" s="53"/>
      <c r="BHR223" s="53"/>
      <c r="BHS223" s="53"/>
      <c r="BHT223" s="53"/>
      <c r="BHU223" s="53"/>
      <c r="BHV223" s="53"/>
      <c r="BHW223" s="53"/>
      <c r="BHX223" s="53"/>
      <c r="BHY223" s="53"/>
      <c r="BHZ223" s="53"/>
      <c r="BIA223" s="53"/>
      <c r="BIB223" s="53"/>
      <c r="BIC223" s="53"/>
      <c r="BID223" s="53"/>
      <c r="BIE223" s="53"/>
      <c r="BIF223" s="53"/>
      <c r="BIG223" s="53"/>
      <c r="BIH223" s="53"/>
      <c r="BII223" s="53"/>
      <c r="BIJ223" s="53"/>
      <c r="BIK223" s="53"/>
      <c r="BIL223" s="53"/>
      <c r="BIM223" s="53"/>
      <c r="BIN223" s="53"/>
      <c r="BIO223" s="53"/>
      <c r="BIP223" s="53"/>
      <c r="BIQ223" s="53"/>
      <c r="BIR223" s="53"/>
      <c r="BIS223" s="53"/>
      <c r="BIT223" s="53"/>
      <c r="BIU223" s="53"/>
      <c r="BIV223" s="53"/>
      <c r="BIW223" s="53"/>
      <c r="BIX223" s="53"/>
      <c r="BIY223" s="53"/>
      <c r="BIZ223" s="53"/>
      <c r="BJA223" s="53"/>
      <c r="BJB223" s="53"/>
      <c r="BJC223" s="53"/>
      <c r="BJD223" s="53"/>
      <c r="BJE223" s="53"/>
      <c r="BJF223" s="53"/>
      <c r="BJG223" s="53"/>
      <c r="BJH223" s="53"/>
      <c r="BJI223" s="53"/>
      <c r="BJJ223" s="53"/>
      <c r="BJK223" s="53"/>
      <c r="BJL223" s="53"/>
      <c r="BJM223" s="53"/>
      <c r="BJN223" s="53"/>
      <c r="BJO223" s="53"/>
      <c r="BJP223" s="53"/>
      <c r="BJQ223" s="53"/>
      <c r="BJR223" s="53"/>
      <c r="BJS223" s="53"/>
      <c r="BJT223" s="53"/>
      <c r="BJU223" s="53"/>
      <c r="BJV223" s="53"/>
      <c r="BJW223" s="53"/>
      <c r="BJX223" s="53"/>
      <c r="BJY223" s="53"/>
      <c r="BJZ223" s="53"/>
      <c r="BKA223" s="53"/>
      <c r="BKB223" s="53"/>
      <c r="BKC223" s="53"/>
      <c r="BKD223" s="53"/>
      <c r="BKE223" s="53"/>
      <c r="BKF223" s="53"/>
      <c r="BKG223" s="53"/>
      <c r="BKH223" s="53"/>
      <c r="BKI223" s="53"/>
      <c r="BKJ223" s="53"/>
      <c r="BKK223" s="53"/>
      <c r="BKL223" s="53"/>
      <c r="BKM223" s="53"/>
      <c r="BKN223" s="53"/>
      <c r="BKO223" s="53"/>
      <c r="BKP223" s="53"/>
      <c r="BKQ223" s="53"/>
      <c r="BKR223" s="53"/>
      <c r="BKS223" s="53"/>
      <c r="BKT223" s="53"/>
      <c r="BKU223" s="53"/>
      <c r="BKV223" s="53"/>
      <c r="BKW223" s="53"/>
      <c r="BKX223" s="53"/>
      <c r="BKY223" s="53"/>
      <c r="BKZ223" s="53"/>
      <c r="BLA223" s="53"/>
      <c r="BLB223" s="53"/>
      <c r="BLC223" s="53"/>
      <c r="BLD223" s="53"/>
      <c r="BLE223" s="53"/>
      <c r="BLF223" s="53"/>
      <c r="BLG223" s="53"/>
      <c r="BLH223" s="53"/>
      <c r="BLI223" s="53"/>
      <c r="BLJ223" s="53"/>
      <c r="BLK223" s="53"/>
      <c r="BLL223" s="53"/>
      <c r="BLM223" s="53"/>
      <c r="BLN223" s="53"/>
      <c r="BLO223" s="53"/>
      <c r="BLP223" s="53"/>
      <c r="BLQ223" s="53"/>
      <c r="BLR223" s="53"/>
      <c r="BLS223" s="53"/>
      <c r="BLT223" s="53"/>
      <c r="BLU223" s="53"/>
      <c r="BLV223" s="53"/>
      <c r="BLW223" s="53"/>
      <c r="BLX223" s="53"/>
      <c r="BLY223" s="53"/>
      <c r="BLZ223" s="53"/>
      <c r="BMA223" s="53"/>
      <c r="BMB223" s="53"/>
      <c r="BMC223" s="53"/>
      <c r="BMD223" s="53"/>
      <c r="BME223" s="53"/>
      <c r="BMF223" s="53"/>
      <c r="BMG223" s="53"/>
      <c r="BMH223" s="53"/>
      <c r="BMI223" s="53"/>
      <c r="BMJ223" s="53"/>
      <c r="BMK223" s="53"/>
      <c r="BML223" s="53"/>
      <c r="BMM223" s="53"/>
      <c r="BMN223" s="53"/>
      <c r="BMO223" s="53"/>
      <c r="BMP223" s="53"/>
      <c r="BMQ223" s="53"/>
      <c r="BMR223" s="53"/>
      <c r="BMS223" s="53"/>
      <c r="BMT223" s="53"/>
      <c r="BMU223" s="53"/>
      <c r="BMV223" s="53"/>
      <c r="BMW223" s="53"/>
      <c r="BMX223" s="53"/>
      <c r="BMY223" s="53"/>
      <c r="BMZ223" s="53"/>
      <c r="BNA223" s="53"/>
      <c r="BNB223" s="53"/>
      <c r="BNC223" s="53"/>
      <c r="BND223" s="53"/>
      <c r="BNE223" s="53"/>
      <c r="BNF223" s="53"/>
      <c r="BNG223" s="53"/>
      <c r="BNH223" s="53"/>
      <c r="BNI223" s="53"/>
      <c r="BNJ223" s="53"/>
      <c r="BNK223" s="53"/>
      <c r="BNL223" s="53"/>
      <c r="BNM223" s="53"/>
      <c r="BNN223" s="53"/>
      <c r="BNO223" s="53"/>
      <c r="BNP223" s="53"/>
      <c r="BNQ223" s="53"/>
      <c r="BNR223" s="53"/>
      <c r="BNS223" s="53"/>
      <c r="BNT223" s="53"/>
      <c r="BNU223" s="53"/>
      <c r="BNV223" s="53"/>
      <c r="BNW223" s="53"/>
      <c r="BNX223" s="53"/>
      <c r="BNY223" s="53"/>
      <c r="BNZ223" s="53"/>
      <c r="BOA223" s="53"/>
      <c r="BOB223" s="53"/>
      <c r="BOC223" s="53"/>
      <c r="BOD223" s="53"/>
      <c r="BOE223" s="53"/>
      <c r="BOF223" s="53"/>
      <c r="BOG223" s="53"/>
      <c r="BOH223" s="53"/>
      <c r="BOI223" s="53"/>
      <c r="BOJ223" s="53"/>
      <c r="BOK223" s="53"/>
      <c r="BOL223" s="53"/>
      <c r="BOM223" s="53"/>
      <c r="BON223" s="53"/>
      <c r="BOO223" s="53"/>
      <c r="BOP223" s="53"/>
      <c r="BOQ223" s="53"/>
      <c r="BOR223" s="53"/>
      <c r="BOS223" s="53"/>
      <c r="BOT223" s="53"/>
      <c r="BOU223" s="53"/>
      <c r="BOV223" s="53"/>
      <c r="BOW223" s="53"/>
      <c r="BOX223" s="53"/>
      <c r="BOY223" s="53"/>
      <c r="BOZ223" s="53"/>
      <c r="BPA223" s="53"/>
      <c r="BPB223" s="53"/>
      <c r="BPC223" s="53"/>
      <c r="BPD223" s="53"/>
      <c r="BPE223" s="53"/>
      <c r="BPF223" s="53"/>
      <c r="BPG223" s="53"/>
      <c r="BPH223" s="53"/>
      <c r="BPI223" s="53"/>
      <c r="BPJ223" s="53"/>
      <c r="BPK223" s="53"/>
      <c r="BPL223" s="53"/>
      <c r="BPM223" s="53"/>
      <c r="BPN223" s="53"/>
      <c r="BPO223" s="53"/>
      <c r="BPP223" s="53"/>
      <c r="BPQ223" s="53"/>
      <c r="BPR223" s="53"/>
      <c r="BPS223" s="53"/>
      <c r="BPT223" s="53"/>
      <c r="BPU223" s="53"/>
      <c r="BPV223" s="53"/>
      <c r="BPW223" s="53"/>
      <c r="BPX223" s="53"/>
      <c r="BPY223" s="53"/>
      <c r="BPZ223" s="53"/>
      <c r="BQA223" s="53"/>
      <c r="BQB223" s="53"/>
      <c r="BQC223" s="53"/>
      <c r="BQD223" s="53"/>
      <c r="BQE223" s="53"/>
      <c r="BQF223" s="53"/>
      <c r="BQG223" s="53"/>
      <c r="BQH223" s="53"/>
      <c r="BQI223" s="53"/>
      <c r="BQJ223" s="53"/>
      <c r="BQK223" s="53"/>
      <c r="BQL223" s="53"/>
      <c r="BQM223" s="53"/>
      <c r="BQN223" s="53"/>
      <c r="BQO223" s="53"/>
      <c r="BQP223" s="53"/>
      <c r="BQQ223" s="53"/>
      <c r="BQR223" s="53"/>
      <c r="BQS223" s="53"/>
      <c r="BQT223" s="53"/>
      <c r="BQU223" s="53"/>
      <c r="BQV223" s="53"/>
      <c r="BQW223" s="53"/>
      <c r="BQX223" s="53"/>
      <c r="BQY223" s="53"/>
      <c r="BQZ223" s="53"/>
      <c r="BRA223" s="53"/>
      <c r="BRB223" s="53"/>
      <c r="BRC223" s="53"/>
      <c r="BRD223" s="53"/>
      <c r="BRE223" s="53"/>
      <c r="BRF223" s="53"/>
      <c r="BRG223" s="53"/>
      <c r="BRH223" s="53"/>
      <c r="BRI223" s="53"/>
      <c r="BRJ223" s="53"/>
      <c r="BRK223" s="53"/>
      <c r="BRL223" s="53"/>
      <c r="BRM223" s="53"/>
      <c r="BRN223" s="53"/>
      <c r="BRO223" s="53"/>
      <c r="BRP223" s="53"/>
      <c r="BRQ223" s="53"/>
      <c r="BRR223" s="53"/>
      <c r="BRS223" s="53"/>
      <c r="BRT223" s="53"/>
      <c r="BRU223" s="53"/>
      <c r="BRV223" s="53"/>
      <c r="BRW223" s="53"/>
      <c r="BRX223" s="53"/>
      <c r="BRY223" s="53"/>
      <c r="BRZ223" s="53"/>
      <c r="BSA223" s="53"/>
      <c r="BSB223" s="53"/>
      <c r="BSC223" s="53"/>
      <c r="BSD223" s="53"/>
      <c r="BSE223" s="53"/>
      <c r="BSF223" s="53"/>
      <c r="BSG223" s="53"/>
      <c r="BSH223" s="53"/>
      <c r="BSI223" s="53"/>
      <c r="BSJ223" s="53"/>
      <c r="BSK223" s="53"/>
      <c r="BSL223" s="53"/>
      <c r="BSM223" s="53"/>
      <c r="BSN223" s="53"/>
      <c r="BSO223" s="53"/>
      <c r="BSP223" s="53"/>
      <c r="BSQ223" s="53"/>
      <c r="BSR223" s="53"/>
      <c r="BSS223" s="53"/>
      <c r="BST223" s="53"/>
      <c r="BSU223" s="53"/>
      <c r="BSV223" s="53"/>
      <c r="BSW223" s="53"/>
      <c r="BSX223" s="53"/>
      <c r="BSY223" s="53"/>
      <c r="BSZ223" s="53"/>
      <c r="BTA223" s="53"/>
      <c r="BTB223" s="53"/>
      <c r="BTC223" s="53"/>
      <c r="BTD223" s="53"/>
      <c r="BTE223" s="53"/>
      <c r="BTF223" s="53"/>
      <c r="BTG223" s="53"/>
      <c r="BTH223" s="53"/>
      <c r="BTI223" s="53"/>
      <c r="BTJ223" s="53"/>
      <c r="BTK223" s="53"/>
      <c r="BTL223" s="53"/>
      <c r="BTM223" s="53"/>
      <c r="BTN223" s="53"/>
      <c r="BTO223" s="53"/>
      <c r="BTP223" s="53"/>
      <c r="BTQ223" s="53"/>
      <c r="BTR223" s="53"/>
      <c r="BTS223" s="53"/>
      <c r="BTT223" s="53"/>
      <c r="BTU223" s="53"/>
      <c r="BTV223" s="53"/>
      <c r="BTW223" s="53"/>
      <c r="BTX223" s="53"/>
      <c r="BTY223" s="53"/>
      <c r="BTZ223" s="53"/>
      <c r="BUA223" s="53"/>
      <c r="BUB223" s="53"/>
      <c r="BUC223" s="53"/>
      <c r="BUD223" s="53"/>
      <c r="BUE223" s="53"/>
      <c r="BUF223" s="53"/>
      <c r="BUG223" s="53"/>
      <c r="BUH223" s="53"/>
      <c r="BUI223" s="53"/>
      <c r="BUJ223" s="53"/>
      <c r="BUK223" s="53"/>
      <c r="BUL223" s="53"/>
      <c r="BUM223" s="53"/>
      <c r="BUN223" s="53"/>
      <c r="BUO223" s="53"/>
      <c r="BUP223" s="53"/>
      <c r="BUQ223" s="53"/>
      <c r="BUR223" s="53"/>
      <c r="BUS223" s="53"/>
      <c r="BUT223" s="53"/>
      <c r="BUU223" s="53"/>
      <c r="BUV223" s="53"/>
      <c r="BUW223" s="53"/>
      <c r="BUX223" s="53"/>
      <c r="BUY223" s="53"/>
      <c r="BUZ223" s="53"/>
      <c r="BVA223" s="53"/>
      <c r="BVB223" s="53"/>
      <c r="BVC223" s="53"/>
      <c r="BVD223" s="53"/>
      <c r="BVE223" s="53"/>
      <c r="BVF223" s="53"/>
      <c r="BVG223" s="53"/>
      <c r="BVH223" s="53"/>
      <c r="BVI223" s="53"/>
      <c r="BVJ223" s="53"/>
      <c r="BVK223" s="53"/>
      <c r="BVL223" s="53"/>
      <c r="BVM223" s="53"/>
      <c r="BVN223" s="53"/>
      <c r="BVO223" s="53"/>
      <c r="BVP223" s="53"/>
      <c r="BVQ223" s="53"/>
      <c r="BVR223" s="53"/>
      <c r="BVS223" s="53"/>
      <c r="BVT223" s="53"/>
      <c r="BVU223" s="53"/>
      <c r="BVV223" s="53"/>
      <c r="BVW223" s="53"/>
      <c r="BVX223" s="53"/>
      <c r="BVY223" s="53"/>
      <c r="BVZ223" s="53"/>
      <c r="BWA223" s="53"/>
      <c r="BWB223" s="53"/>
      <c r="BWC223" s="53"/>
      <c r="BWD223" s="53"/>
      <c r="BWE223" s="53"/>
      <c r="BWF223" s="53"/>
      <c r="BWG223" s="53"/>
      <c r="BWH223" s="53"/>
      <c r="BWI223" s="53"/>
      <c r="BWJ223" s="53"/>
      <c r="BWK223" s="53"/>
      <c r="BWL223" s="53"/>
      <c r="BWM223" s="53"/>
      <c r="BWN223" s="53"/>
      <c r="BWO223" s="53"/>
      <c r="BWP223" s="53"/>
      <c r="BWQ223" s="53"/>
      <c r="BWR223" s="53"/>
      <c r="BWS223" s="53"/>
      <c r="BWT223" s="53"/>
      <c r="BWU223" s="53"/>
      <c r="BWV223" s="53"/>
      <c r="BWW223" s="53"/>
      <c r="BWX223" s="53"/>
      <c r="BWY223" s="53"/>
      <c r="BWZ223" s="53"/>
      <c r="BXA223" s="53"/>
      <c r="BXB223" s="53"/>
      <c r="BXC223" s="53"/>
      <c r="BXD223" s="53"/>
      <c r="BXE223" s="53"/>
      <c r="BXF223" s="53"/>
      <c r="BXG223" s="53"/>
      <c r="BXH223" s="53"/>
      <c r="BXI223" s="53"/>
      <c r="BXJ223" s="53"/>
      <c r="BXK223" s="53"/>
      <c r="BXL223" s="53"/>
      <c r="BXM223" s="53"/>
      <c r="BXN223" s="53"/>
      <c r="BXO223" s="53"/>
      <c r="BXP223" s="53"/>
      <c r="BXQ223" s="53"/>
      <c r="BXR223" s="53"/>
      <c r="BXS223" s="53"/>
      <c r="BXT223" s="53"/>
      <c r="BXU223" s="53"/>
      <c r="BXV223" s="53"/>
      <c r="BXW223" s="53"/>
      <c r="BXX223" s="53"/>
      <c r="BXY223" s="53"/>
      <c r="BXZ223" s="53"/>
      <c r="BYA223" s="53"/>
      <c r="BYB223" s="53"/>
      <c r="BYC223" s="53"/>
      <c r="BYD223" s="53"/>
      <c r="BYE223" s="53"/>
      <c r="BYF223" s="53"/>
      <c r="BYG223" s="53"/>
      <c r="BYH223" s="53"/>
      <c r="BYI223" s="53"/>
      <c r="BYJ223" s="53"/>
      <c r="BYK223" s="53"/>
      <c r="BYL223" s="53"/>
      <c r="BYM223" s="53"/>
      <c r="BYN223" s="53"/>
      <c r="BYO223" s="53"/>
      <c r="BYP223" s="53"/>
      <c r="BYQ223" s="53"/>
      <c r="BYR223" s="53"/>
      <c r="BYS223" s="53"/>
      <c r="BYT223" s="53"/>
      <c r="BYU223" s="53"/>
      <c r="BYV223" s="53"/>
      <c r="BYW223" s="53"/>
      <c r="BYX223" s="53"/>
      <c r="BYY223" s="53"/>
      <c r="BYZ223" s="53"/>
      <c r="BZA223" s="53"/>
      <c r="BZB223" s="53"/>
      <c r="BZC223" s="53"/>
      <c r="BZD223" s="53"/>
      <c r="BZE223" s="53"/>
      <c r="BZF223" s="53"/>
      <c r="BZG223" s="53"/>
      <c r="BZH223" s="53"/>
      <c r="BZI223" s="53"/>
      <c r="BZJ223" s="53"/>
      <c r="BZK223" s="53"/>
      <c r="BZL223" s="53"/>
      <c r="BZM223" s="53"/>
      <c r="BZN223" s="53"/>
      <c r="BZO223" s="53"/>
      <c r="BZP223" s="53"/>
      <c r="BZQ223" s="53"/>
      <c r="BZR223" s="53"/>
      <c r="BZS223" s="53"/>
      <c r="BZT223" s="53"/>
      <c r="BZU223" s="53"/>
      <c r="BZV223" s="53"/>
      <c r="BZW223" s="53"/>
      <c r="BZX223" s="53"/>
      <c r="BZY223" s="53"/>
      <c r="BZZ223" s="53"/>
      <c r="CAA223" s="53"/>
      <c r="CAB223" s="53"/>
      <c r="CAC223" s="53"/>
      <c r="CAD223" s="53"/>
      <c r="CAE223" s="53"/>
      <c r="CAF223" s="53"/>
      <c r="CAG223" s="53"/>
      <c r="CAH223" s="53"/>
      <c r="CAI223" s="53"/>
      <c r="CAJ223" s="53"/>
      <c r="CAK223" s="53"/>
      <c r="CAL223" s="53"/>
      <c r="CAM223" s="53"/>
      <c r="CAN223" s="53"/>
      <c r="CAO223" s="53"/>
      <c r="CAP223" s="53"/>
      <c r="CAQ223" s="53"/>
      <c r="CAR223" s="53"/>
      <c r="CAS223" s="53"/>
      <c r="CAT223" s="53"/>
      <c r="CAU223" s="53"/>
      <c r="CAV223" s="53"/>
      <c r="CAW223" s="53"/>
      <c r="CAX223" s="53"/>
      <c r="CAY223" s="53"/>
      <c r="CAZ223" s="53"/>
      <c r="CBA223" s="53"/>
      <c r="CBB223" s="53"/>
      <c r="CBC223" s="53"/>
      <c r="CBD223" s="53"/>
      <c r="CBE223" s="53"/>
      <c r="CBF223" s="53"/>
      <c r="CBG223" s="53"/>
      <c r="CBH223" s="53"/>
      <c r="CBI223" s="53"/>
      <c r="CBJ223" s="53"/>
      <c r="CBK223" s="53"/>
      <c r="CBL223" s="53"/>
      <c r="CBM223" s="53"/>
      <c r="CBN223" s="53"/>
      <c r="CBO223" s="53"/>
      <c r="CBP223" s="53"/>
      <c r="CBQ223" s="53"/>
      <c r="CBR223" s="53"/>
      <c r="CBS223" s="53"/>
      <c r="CBT223" s="53"/>
      <c r="CBU223" s="53"/>
      <c r="CBV223" s="53"/>
      <c r="CBW223" s="53"/>
      <c r="CBX223" s="53"/>
      <c r="CBY223" s="53"/>
      <c r="CBZ223" s="53"/>
      <c r="CCA223" s="53"/>
      <c r="CCB223" s="53"/>
      <c r="CCC223" s="53"/>
      <c r="CCD223" s="53"/>
      <c r="CCE223" s="53"/>
      <c r="CCF223" s="53"/>
      <c r="CCG223" s="53"/>
      <c r="CCH223" s="53"/>
      <c r="CCI223" s="53"/>
      <c r="CCJ223" s="53"/>
      <c r="CCK223" s="53"/>
      <c r="CCL223" s="53"/>
      <c r="CCM223" s="53"/>
      <c r="CCN223" s="53"/>
      <c r="CCO223" s="53"/>
      <c r="CCP223" s="53"/>
      <c r="CCQ223" s="53"/>
      <c r="CCR223" s="53"/>
      <c r="CCS223" s="53"/>
      <c r="CCT223" s="53"/>
      <c r="CCU223" s="53"/>
      <c r="CCV223" s="53"/>
      <c r="CCW223" s="53"/>
      <c r="CCX223" s="53"/>
      <c r="CCY223" s="53"/>
      <c r="CCZ223" s="53"/>
      <c r="CDA223" s="53"/>
      <c r="CDB223" s="53"/>
      <c r="CDC223" s="53"/>
      <c r="CDD223" s="53"/>
      <c r="CDE223" s="53"/>
      <c r="CDF223" s="53"/>
      <c r="CDG223" s="53"/>
      <c r="CDH223" s="53"/>
      <c r="CDI223" s="53"/>
      <c r="CDJ223" s="53"/>
      <c r="CDK223" s="53"/>
      <c r="CDL223" s="53"/>
      <c r="CDM223" s="53"/>
      <c r="CDN223" s="53"/>
      <c r="CDO223" s="53"/>
      <c r="CDP223" s="53"/>
      <c r="CDQ223" s="53"/>
      <c r="CDR223" s="53"/>
      <c r="CDS223" s="53"/>
      <c r="CDT223" s="53"/>
      <c r="CDU223" s="53"/>
      <c r="CDV223" s="53"/>
      <c r="CDW223" s="53"/>
      <c r="CDX223" s="53"/>
      <c r="CDY223" s="53"/>
      <c r="CDZ223" s="53"/>
      <c r="CEA223" s="53"/>
      <c r="CEB223" s="53"/>
      <c r="CEC223" s="53"/>
      <c r="CED223" s="53"/>
      <c r="CEE223" s="53"/>
      <c r="CEF223" s="53"/>
      <c r="CEG223" s="53"/>
      <c r="CEH223" s="53"/>
      <c r="CEI223" s="53"/>
      <c r="CEJ223" s="53"/>
      <c r="CEK223" s="53"/>
      <c r="CEL223" s="53"/>
      <c r="CEM223" s="53"/>
      <c r="CEN223" s="53"/>
      <c r="CEO223" s="53"/>
      <c r="CEP223" s="53"/>
      <c r="CEQ223" s="53"/>
      <c r="CER223" s="53"/>
      <c r="CES223" s="53"/>
      <c r="CET223" s="53"/>
      <c r="CEU223" s="53"/>
      <c r="CEV223" s="53"/>
      <c r="CEW223" s="53"/>
      <c r="CEX223" s="53"/>
      <c r="CEY223" s="53"/>
      <c r="CEZ223" s="53"/>
      <c r="CFA223" s="53"/>
      <c r="CFB223" s="53"/>
      <c r="CFC223" s="53"/>
      <c r="CFD223" s="53"/>
      <c r="CFE223" s="53"/>
      <c r="CFF223" s="53"/>
      <c r="CFG223" s="53"/>
      <c r="CFH223" s="53"/>
      <c r="CFI223" s="53"/>
      <c r="CFJ223" s="53"/>
      <c r="CFK223" s="53"/>
      <c r="CFL223" s="53"/>
      <c r="CFM223" s="53"/>
      <c r="CFN223" s="53"/>
      <c r="CFO223" s="53"/>
      <c r="CFP223" s="53"/>
      <c r="CFQ223" s="53"/>
      <c r="CFR223" s="53"/>
      <c r="CFS223" s="53"/>
      <c r="CFT223" s="53"/>
      <c r="CFU223" s="53"/>
      <c r="CFV223" s="53"/>
      <c r="CFW223" s="53"/>
      <c r="CFX223" s="53"/>
      <c r="CFY223" s="53"/>
      <c r="CFZ223" s="53"/>
      <c r="CGA223" s="53"/>
      <c r="CGB223" s="53"/>
      <c r="CGC223" s="53"/>
      <c r="CGD223" s="53"/>
      <c r="CGE223" s="53"/>
      <c r="CGF223" s="53"/>
      <c r="CGG223" s="53"/>
      <c r="CGH223" s="53"/>
      <c r="CGI223" s="53"/>
      <c r="CGJ223" s="53"/>
      <c r="CGK223" s="53"/>
      <c r="CGL223" s="53"/>
      <c r="CGM223" s="53"/>
      <c r="CGN223" s="53"/>
      <c r="CGO223" s="53"/>
      <c r="CGP223" s="53"/>
      <c r="CGQ223" s="53"/>
      <c r="CGR223" s="53"/>
      <c r="CGS223" s="53"/>
      <c r="CGT223" s="53"/>
      <c r="CGU223" s="53"/>
      <c r="CGV223" s="53"/>
      <c r="CGW223" s="53"/>
      <c r="CGX223" s="53"/>
      <c r="CGY223" s="53"/>
      <c r="CGZ223" s="53"/>
      <c r="CHA223" s="53"/>
      <c r="CHB223" s="53"/>
      <c r="CHC223" s="53"/>
      <c r="CHD223" s="53"/>
      <c r="CHE223" s="53"/>
      <c r="CHF223" s="53"/>
      <c r="CHG223" s="53"/>
      <c r="CHH223" s="53"/>
      <c r="CHI223" s="53"/>
      <c r="CHJ223" s="53"/>
      <c r="CHK223" s="53"/>
      <c r="CHL223" s="53"/>
      <c r="CHM223" s="53"/>
      <c r="CHN223" s="53"/>
      <c r="CHO223" s="53"/>
      <c r="CHP223" s="53"/>
      <c r="CHQ223" s="53"/>
      <c r="CHR223" s="53"/>
      <c r="CHS223" s="53"/>
      <c r="CHT223" s="53"/>
      <c r="CHU223" s="53"/>
      <c r="CHV223" s="53"/>
      <c r="CHW223" s="53"/>
      <c r="CHX223" s="53"/>
      <c r="CHY223" s="53"/>
      <c r="CHZ223" s="53"/>
      <c r="CIA223" s="53"/>
      <c r="CIB223" s="53"/>
      <c r="CIC223" s="53"/>
      <c r="CID223" s="53"/>
      <c r="CIE223" s="53"/>
      <c r="CIF223" s="53"/>
      <c r="CIG223" s="53"/>
      <c r="CIH223" s="53"/>
      <c r="CII223" s="53"/>
      <c r="CIJ223" s="53"/>
      <c r="CIK223" s="53"/>
      <c r="CIL223" s="53"/>
      <c r="CIM223" s="53"/>
      <c r="CIN223" s="53"/>
      <c r="CIO223" s="53"/>
      <c r="CIP223" s="53"/>
      <c r="CIQ223" s="53"/>
      <c r="CIR223" s="53"/>
      <c r="CIS223" s="53"/>
      <c r="CIT223" s="53"/>
      <c r="CIU223" s="53"/>
      <c r="CIV223" s="53"/>
      <c r="CIW223" s="53"/>
      <c r="CIX223" s="53"/>
      <c r="CIY223" s="53"/>
      <c r="CIZ223" s="53"/>
      <c r="CJA223" s="53"/>
      <c r="CJB223" s="53"/>
      <c r="CJC223" s="53"/>
      <c r="CJD223" s="53"/>
      <c r="CJE223" s="53"/>
      <c r="CJF223" s="53"/>
      <c r="CJG223" s="53"/>
      <c r="CJH223" s="53"/>
      <c r="CJI223" s="53"/>
      <c r="CJJ223" s="53"/>
      <c r="CJK223" s="53"/>
      <c r="CJL223" s="53"/>
      <c r="CJM223" s="53"/>
      <c r="CJN223" s="53"/>
      <c r="CJO223" s="53"/>
      <c r="CJP223" s="53"/>
      <c r="CJQ223" s="53"/>
      <c r="CJR223" s="53"/>
      <c r="CJS223" s="53"/>
      <c r="CJT223" s="53"/>
      <c r="CJU223" s="53"/>
      <c r="CJV223" s="53"/>
      <c r="CJW223" s="53"/>
      <c r="CJX223" s="53"/>
      <c r="CJY223" s="53"/>
      <c r="CJZ223" s="53"/>
      <c r="CKA223" s="53"/>
      <c r="CKB223" s="53"/>
      <c r="CKC223" s="53"/>
      <c r="CKD223" s="53"/>
      <c r="CKE223" s="53"/>
      <c r="CKF223" s="53"/>
      <c r="CKG223" s="53"/>
      <c r="CKH223" s="53"/>
      <c r="CKI223" s="53"/>
      <c r="CKJ223" s="53"/>
      <c r="CKK223" s="53"/>
      <c r="CKL223" s="53"/>
      <c r="CKM223" s="53"/>
      <c r="CKN223" s="53"/>
      <c r="CKO223" s="53"/>
      <c r="CKP223" s="53"/>
      <c r="CKQ223" s="53"/>
      <c r="CKR223" s="53"/>
      <c r="CKS223" s="53"/>
      <c r="CKT223" s="53"/>
      <c r="CKU223" s="53"/>
      <c r="CKV223" s="53"/>
      <c r="CKW223" s="53"/>
      <c r="CKX223" s="53"/>
      <c r="CKY223" s="53"/>
      <c r="CKZ223" s="53"/>
      <c r="CLA223" s="53"/>
      <c r="CLB223" s="53"/>
      <c r="CLC223" s="53"/>
      <c r="CLD223" s="53"/>
      <c r="CLE223" s="53"/>
      <c r="CLF223" s="53"/>
      <c r="CLG223" s="53"/>
      <c r="CLH223" s="53"/>
      <c r="CLI223" s="53"/>
      <c r="CLJ223" s="53"/>
      <c r="CLK223" s="53"/>
      <c r="CLL223" s="53"/>
      <c r="CLM223" s="53"/>
      <c r="CLN223" s="53"/>
      <c r="CLO223" s="53"/>
      <c r="CLP223" s="53"/>
      <c r="CLQ223" s="53"/>
      <c r="CLR223" s="53"/>
      <c r="CLS223" s="53"/>
      <c r="CLT223" s="53"/>
      <c r="CLU223" s="53"/>
      <c r="CLV223" s="53"/>
      <c r="CLW223" s="53"/>
      <c r="CLX223" s="53"/>
      <c r="CLY223" s="53"/>
      <c r="CLZ223" s="53"/>
      <c r="CMA223" s="53"/>
      <c r="CMB223" s="53"/>
      <c r="CMC223" s="53"/>
      <c r="CMD223" s="53"/>
      <c r="CME223" s="53"/>
      <c r="CMF223" s="53"/>
      <c r="CMG223" s="53"/>
      <c r="CMH223" s="53"/>
      <c r="CMI223" s="53"/>
      <c r="CMJ223" s="53"/>
      <c r="CMK223" s="53"/>
      <c r="CML223" s="53"/>
      <c r="CMM223" s="53"/>
      <c r="CMN223" s="53"/>
      <c r="CMO223" s="53"/>
      <c r="CMP223" s="53"/>
      <c r="CMQ223" s="53"/>
      <c r="CMR223" s="53"/>
      <c r="CMS223" s="53"/>
      <c r="CMT223" s="53"/>
      <c r="CMU223" s="53"/>
      <c r="CMV223" s="53"/>
      <c r="CMW223" s="53"/>
      <c r="CMX223" s="53"/>
      <c r="CMY223" s="53"/>
      <c r="CMZ223" s="53"/>
      <c r="CNA223" s="53"/>
      <c r="CNB223" s="53"/>
      <c r="CNC223" s="53"/>
      <c r="CND223" s="53"/>
      <c r="CNE223" s="53"/>
      <c r="CNF223" s="53"/>
      <c r="CNG223" s="53"/>
      <c r="CNH223" s="53"/>
      <c r="CNI223" s="53"/>
      <c r="CNJ223" s="53"/>
      <c r="CNK223" s="53"/>
      <c r="CNL223" s="53"/>
      <c r="CNM223" s="53"/>
      <c r="CNN223" s="53"/>
      <c r="CNO223" s="53"/>
      <c r="CNP223" s="53"/>
      <c r="CNQ223" s="53"/>
      <c r="CNR223" s="53"/>
      <c r="CNS223" s="53"/>
      <c r="CNT223" s="53"/>
      <c r="CNU223" s="53"/>
      <c r="CNV223" s="53"/>
      <c r="CNW223" s="53"/>
      <c r="CNX223" s="53"/>
      <c r="CNY223" s="53"/>
      <c r="CNZ223" s="53"/>
      <c r="COA223" s="53"/>
      <c r="COB223" s="53"/>
      <c r="COC223" s="53"/>
      <c r="COD223" s="53"/>
      <c r="COE223" s="53"/>
      <c r="COF223" s="53"/>
      <c r="COG223" s="53"/>
      <c r="COH223" s="53"/>
      <c r="COI223" s="53"/>
      <c r="COJ223" s="53"/>
      <c r="COK223" s="53"/>
      <c r="COL223" s="53"/>
      <c r="COM223" s="53"/>
      <c r="CON223" s="53"/>
      <c r="COO223" s="53"/>
      <c r="COP223" s="53"/>
      <c r="COQ223" s="53"/>
      <c r="COR223" s="53"/>
      <c r="COS223" s="53"/>
      <c r="COT223" s="53"/>
      <c r="COU223" s="53"/>
      <c r="COV223" s="53"/>
      <c r="COW223" s="53"/>
      <c r="COX223" s="53"/>
      <c r="COY223" s="53"/>
      <c r="COZ223" s="53"/>
      <c r="CPA223" s="53"/>
      <c r="CPB223" s="53"/>
      <c r="CPC223" s="53"/>
      <c r="CPD223" s="53"/>
      <c r="CPE223" s="53"/>
      <c r="CPF223" s="53"/>
      <c r="CPG223" s="53"/>
      <c r="CPH223" s="53"/>
      <c r="CPI223" s="53"/>
      <c r="CPJ223" s="53"/>
      <c r="CPK223" s="53"/>
      <c r="CPL223" s="53"/>
      <c r="CPM223" s="53"/>
      <c r="CPN223" s="53"/>
      <c r="CPO223" s="53"/>
      <c r="CPP223" s="53"/>
      <c r="CPQ223" s="53"/>
      <c r="CPR223" s="53"/>
      <c r="CPS223" s="53"/>
      <c r="CPT223" s="53"/>
      <c r="CPU223" s="53"/>
      <c r="CPV223" s="53"/>
      <c r="CPW223" s="53"/>
      <c r="CPX223" s="53"/>
      <c r="CPY223" s="53"/>
      <c r="CPZ223" s="53"/>
      <c r="CQA223" s="53"/>
      <c r="CQB223" s="53"/>
      <c r="CQC223" s="53"/>
      <c r="CQD223" s="53"/>
      <c r="CQE223" s="53"/>
      <c r="CQF223" s="53"/>
      <c r="CQG223" s="53"/>
      <c r="CQH223" s="53"/>
      <c r="CQI223" s="53"/>
      <c r="CQJ223" s="53"/>
      <c r="CQK223" s="53"/>
      <c r="CQL223" s="53"/>
      <c r="CQM223" s="53"/>
      <c r="CQN223" s="53"/>
      <c r="CQO223" s="53"/>
      <c r="CQP223" s="53"/>
      <c r="CQQ223" s="53"/>
      <c r="CQR223" s="53"/>
      <c r="CQS223" s="53"/>
      <c r="CQT223" s="53"/>
      <c r="CQU223" s="53"/>
      <c r="CQV223" s="53"/>
      <c r="CQW223" s="53"/>
      <c r="CQX223" s="53"/>
      <c r="CQY223" s="53"/>
      <c r="CQZ223" s="53"/>
      <c r="CRA223" s="53"/>
      <c r="CRB223" s="53"/>
      <c r="CRC223" s="53"/>
      <c r="CRD223" s="53"/>
      <c r="CRE223" s="53"/>
      <c r="CRF223" s="53"/>
      <c r="CRG223" s="53"/>
      <c r="CRH223" s="53"/>
      <c r="CRI223" s="53"/>
      <c r="CRJ223" s="53"/>
      <c r="CRK223" s="53"/>
      <c r="CRL223" s="53"/>
      <c r="CRM223" s="53"/>
      <c r="CRN223" s="53"/>
      <c r="CRO223" s="53"/>
      <c r="CRP223" s="53"/>
      <c r="CRQ223" s="53"/>
      <c r="CRR223" s="53"/>
      <c r="CRS223" s="53"/>
      <c r="CRT223" s="53"/>
      <c r="CRU223" s="53"/>
      <c r="CRV223" s="53"/>
      <c r="CRW223" s="53"/>
      <c r="CRX223" s="53"/>
      <c r="CRY223" s="53"/>
      <c r="CRZ223" s="53"/>
      <c r="CSA223" s="53"/>
      <c r="CSB223" s="53"/>
      <c r="CSC223" s="53"/>
      <c r="CSD223" s="53"/>
      <c r="CSE223" s="53"/>
      <c r="CSF223" s="53"/>
      <c r="CSG223" s="53"/>
      <c r="CSH223" s="53"/>
      <c r="CSI223" s="53"/>
      <c r="CSJ223" s="53"/>
      <c r="CSK223" s="53"/>
      <c r="CSL223" s="53"/>
      <c r="CSM223" s="53"/>
      <c r="CSN223" s="53"/>
      <c r="CSO223" s="53"/>
      <c r="CSP223" s="53"/>
      <c r="CSQ223" s="53"/>
      <c r="CSR223" s="53"/>
      <c r="CSS223" s="53"/>
      <c r="CST223" s="53"/>
      <c r="CSU223" s="53"/>
      <c r="CSV223" s="53"/>
      <c r="CSW223" s="53"/>
      <c r="CSX223" s="53"/>
      <c r="CSY223" s="53"/>
      <c r="CSZ223" s="53"/>
      <c r="CTA223" s="53"/>
      <c r="CTB223" s="53"/>
      <c r="CTC223" s="53"/>
      <c r="CTD223" s="53"/>
      <c r="CTE223" s="53"/>
      <c r="CTF223" s="53"/>
      <c r="CTG223" s="53"/>
      <c r="CTH223" s="53"/>
      <c r="CTI223" s="53"/>
      <c r="CTJ223" s="53"/>
      <c r="CTK223" s="53"/>
      <c r="CTL223" s="53"/>
      <c r="CTM223" s="53"/>
      <c r="CTN223" s="53"/>
      <c r="CTO223" s="53"/>
      <c r="CTP223" s="53"/>
      <c r="CTQ223" s="53"/>
      <c r="CTR223" s="53"/>
      <c r="CTS223" s="53"/>
      <c r="CTT223" s="53"/>
      <c r="CTU223" s="53"/>
      <c r="CTV223" s="53"/>
      <c r="CTW223" s="53"/>
      <c r="CTX223" s="53"/>
      <c r="CTY223" s="53"/>
      <c r="CTZ223" s="53"/>
      <c r="CUA223" s="53"/>
      <c r="CUB223" s="53"/>
      <c r="CUC223" s="53"/>
      <c r="CUD223" s="53"/>
      <c r="CUE223" s="53"/>
      <c r="CUF223" s="53"/>
      <c r="CUG223" s="53"/>
      <c r="CUH223" s="53"/>
      <c r="CUI223" s="53"/>
      <c r="CUJ223" s="53"/>
      <c r="CUK223" s="53"/>
      <c r="CUL223" s="53"/>
      <c r="CUM223" s="53"/>
      <c r="CUN223" s="53"/>
      <c r="CUO223" s="53"/>
      <c r="CUP223" s="53"/>
      <c r="CUQ223" s="53"/>
      <c r="CUR223" s="53"/>
      <c r="CUS223" s="53"/>
      <c r="CUT223" s="53"/>
      <c r="CUU223" s="53"/>
      <c r="CUV223" s="53"/>
      <c r="CUW223" s="53"/>
      <c r="CUX223" s="53"/>
      <c r="CUY223" s="53"/>
      <c r="CUZ223" s="53"/>
      <c r="CVA223" s="53"/>
      <c r="CVB223" s="53"/>
      <c r="CVC223" s="53"/>
      <c r="CVD223" s="53"/>
      <c r="CVE223" s="53"/>
      <c r="CVF223" s="53"/>
      <c r="CVG223" s="53"/>
      <c r="CVH223" s="53"/>
      <c r="CVI223" s="53"/>
      <c r="CVJ223" s="53"/>
      <c r="CVK223" s="53"/>
      <c r="CVL223" s="53"/>
      <c r="CVM223" s="53"/>
      <c r="CVN223" s="53"/>
      <c r="CVO223" s="53"/>
      <c r="CVP223" s="53"/>
      <c r="CVQ223" s="53"/>
      <c r="CVR223" s="53"/>
      <c r="CVS223" s="53"/>
      <c r="CVT223" s="53"/>
      <c r="CVU223" s="53"/>
      <c r="CVV223" s="53"/>
      <c r="CVW223" s="53"/>
      <c r="CVX223" s="53"/>
      <c r="CVY223" s="53"/>
      <c r="CVZ223" s="53"/>
      <c r="CWA223" s="53"/>
      <c r="CWB223" s="53"/>
      <c r="CWC223" s="53"/>
      <c r="CWD223" s="53"/>
      <c r="CWE223" s="53"/>
      <c r="CWF223" s="53"/>
      <c r="CWG223" s="53"/>
      <c r="CWH223" s="53"/>
      <c r="CWI223" s="53"/>
      <c r="CWJ223" s="53"/>
      <c r="CWK223" s="53"/>
      <c r="CWL223" s="53"/>
      <c r="CWM223" s="53"/>
      <c r="CWN223" s="53"/>
      <c r="CWO223" s="53"/>
      <c r="CWP223" s="53"/>
      <c r="CWQ223" s="53"/>
      <c r="CWR223" s="53"/>
      <c r="CWS223" s="53"/>
      <c r="CWT223" s="53"/>
      <c r="CWU223" s="53"/>
      <c r="CWV223" s="53"/>
      <c r="CWW223" s="53"/>
      <c r="CWX223" s="53"/>
      <c r="CWY223" s="53"/>
      <c r="CWZ223" s="53"/>
      <c r="CXA223" s="53"/>
      <c r="CXB223" s="53"/>
      <c r="CXC223" s="53"/>
      <c r="CXD223" s="53"/>
      <c r="CXE223" s="53"/>
      <c r="CXF223" s="53"/>
      <c r="CXG223" s="53"/>
      <c r="CXH223" s="53"/>
      <c r="CXI223" s="53"/>
      <c r="CXJ223" s="53"/>
      <c r="CXK223" s="53"/>
      <c r="CXL223" s="53"/>
      <c r="CXM223" s="53"/>
      <c r="CXN223" s="53"/>
      <c r="CXO223" s="53"/>
      <c r="CXP223" s="53"/>
      <c r="CXQ223" s="53"/>
      <c r="CXR223" s="53"/>
      <c r="CXS223" s="53"/>
      <c r="CXT223" s="53"/>
      <c r="CXU223" s="53"/>
      <c r="CXV223" s="53"/>
      <c r="CXW223" s="53"/>
      <c r="CXX223" s="53"/>
      <c r="CXY223" s="53"/>
      <c r="CXZ223" s="53"/>
      <c r="CYA223" s="53"/>
      <c r="CYB223" s="53"/>
      <c r="CYC223" s="53"/>
      <c r="CYD223" s="53"/>
      <c r="CYE223" s="53"/>
      <c r="CYF223" s="53"/>
      <c r="CYG223" s="53"/>
      <c r="CYH223" s="53"/>
      <c r="CYI223" s="53"/>
      <c r="CYJ223" s="53"/>
      <c r="CYK223" s="53"/>
      <c r="CYL223" s="53"/>
      <c r="CYM223" s="53"/>
      <c r="CYN223" s="53"/>
      <c r="CYO223" s="53"/>
      <c r="CYP223" s="53"/>
      <c r="CYQ223" s="53"/>
      <c r="CYR223" s="53"/>
      <c r="CYS223" s="53"/>
      <c r="CYT223" s="53"/>
      <c r="CYU223" s="53"/>
      <c r="CYV223" s="53"/>
      <c r="CYW223" s="53"/>
      <c r="CYX223" s="53"/>
      <c r="CYY223" s="53"/>
      <c r="CYZ223" s="53"/>
      <c r="CZA223" s="53"/>
      <c r="CZB223" s="53"/>
      <c r="CZC223" s="53"/>
      <c r="CZD223" s="53"/>
      <c r="CZE223" s="53"/>
      <c r="CZF223" s="53"/>
      <c r="CZG223" s="53"/>
      <c r="CZH223" s="53"/>
      <c r="CZI223" s="53"/>
      <c r="CZJ223" s="53"/>
      <c r="CZK223" s="53"/>
      <c r="CZL223" s="53"/>
      <c r="CZM223" s="53"/>
      <c r="CZN223" s="53"/>
      <c r="CZO223" s="53"/>
      <c r="CZP223" s="53"/>
      <c r="CZQ223" s="53"/>
      <c r="CZR223" s="53"/>
      <c r="CZS223" s="53"/>
      <c r="CZT223" s="53"/>
      <c r="CZU223" s="53"/>
      <c r="CZV223" s="53"/>
      <c r="CZW223" s="53"/>
      <c r="CZX223" s="53"/>
      <c r="CZY223" s="53"/>
      <c r="CZZ223" s="53"/>
      <c r="DAA223" s="53"/>
      <c r="DAB223" s="53"/>
      <c r="DAC223" s="53"/>
      <c r="DAD223" s="53"/>
      <c r="DAE223" s="53"/>
      <c r="DAF223" s="53"/>
      <c r="DAG223" s="53"/>
      <c r="DAH223" s="53"/>
      <c r="DAI223" s="53"/>
      <c r="DAJ223" s="53"/>
      <c r="DAK223" s="53"/>
      <c r="DAL223" s="53"/>
      <c r="DAM223" s="53"/>
      <c r="DAN223" s="53"/>
      <c r="DAO223" s="53"/>
      <c r="DAP223" s="53"/>
      <c r="DAQ223" s="53"/>
      <c r="DAR223" s="53"/>
      <c r="DAS223" s="53"/>
      <c r="DAT223" s="53"/>
      <c r="DAU223" s="53"/>
      <c r="DAV223" s="53"/>
      <c r="DAW223" s="53"/>
      <c r="DAX223" s="53"/>
      <c r="DAY223" s="53"/>
      <c r="DAZ223" s="53"/>
      <c r="DBA223" s="53"/>
      <c r="DBB223" s="53"/>
      <c r="DBC223" s="53"/>
      <c r="DBD223" s="53"/>
      <c r="DBE223" s="53"/>
      <c r="DBF223" s="53"/>
      <c r="DBG223" s="53"/>
      <c r="DBH223" s="53"/>
      <c r="DBI223" s="53"/>
      <c r="DBJ223" s="53"/>
      <c r="DBK223" s="53"/>
      <c r="DBL223" s="53"/>
      <c r="DBM223" s="53"/>
      <c r="DBN223" s="53"/>
      <c r="DBO223" s="53"/>
      <c r="DBP223" s="53"/>
      <c r="DBQ223" s="53"/>
      <c r="DBR223" s="53"/>
      <c r="DBS223" s="53"/>
      <c r="DBT223" s="53"/>
      <c r="DBU223" s="53"/>
      <c r="DBV223" s="53"/>
      <c r="DBW223" s="53"/>
      <c r="DBX223" s="53"/>
      <c r="DBY223" s="53"/>
      <c r="DBZ223" s="53"/>
      <c r="DCA223" s="53"/>
      <c r="DCB223" s="53"/>
      <c r="DCC223" s="53"/>
      <c r="DCD223" s="53"/>
      <c r="DCE223" s="53"/>
      <c r="DCF223" s="53"/>
      <c r="DCG223" s="53"/>
      <c r="DCH223" s="53"/>
      <c r="DCI223" s="53"/>
      <c r="DCJ223" s="53"/>
      <c r="DCK223" s="53"/>
      <c r="DCL223" s="53"/>
      <c r="DCM223" s="53"/>
      <c r="DCN223" s="53"/>
      <c r="DCO223" s="53"/>
      <c r="DCP223" s="53"/>
      <c r="DCQ223" s="53"/>
      <c r="DCR223" s="53"/>
      <c r="DCS223" s="53"/>
      <c r="DCT223" s="53"/>
      <c r="DCU223" s="53"/>
      <c r="DCV223" s="53"/>
      <c r="DCW223" s="53"/>
      <c r="DCX223" s="53"/>
      <c r="DCY223" s="53"/>
      <c r="DCZ223" s="53"/>
      <c r="DDA223" s="53"/>
      <c r="DDB223" s="53"/>
      <c r="DDC223" s="53"/>
      <c r="DDD223" s="53"/>
      <c r="DDE223" s="53"/>
      <c r="DDF223" s="53"/>
      <c r="DDG223" s="53"/>
      <c r="DDH223" s="53"/>
      <c r="DDI223" s="53"/>
      <c r="DDJ223" s="53"/>
      <c r="DDK223" s="53"/>
      <c r="DDL223" s="53"/>
      <c r="DDM223" s="53"/>
      <c r="DDN223" s="53"/>
      <c r="DDO223" s="53"/>
      <c r="DDP223" s="53"/>
      <c r="DDQ223" s="53"/>
      <c r="DDR223" s="53"/>
      <c r="DDS223" s="53"/>
      <c r="DDT223" s="53"/>
      <c r="DDU223" s="53"/>
      <c r="DDV223" s="53"/>
      <c r="DDW223" s="53"/>
      <c r="DDX223" s="53"/>
      <c r="DDY223" s="53"/>
      <c r="DDZ223" s="53"/>
      <c r="DEA223" s="53"/>
      <c r="DEB223" s="53"/>
      <c r="DEC223" s="53"/>
      <c r="DED223" s="53"/>
      <c r="DEE223" s="53"/>
      <c r="DEF223" s="53"/>
      <c r="DEG223" s="53"/>
      <c r="DEH223" s="53"/>
      <c r="DEI223" s="53"/>
      <c r="DEJ223" s="53"/>
      <c r="DEK223" s="53"/>
      <c r="DEL223" s="53"/>
      <c r="DEM223" s="53"/>
      <c r="DEN223" s="53"/>
      <c r="DEO223" s="53"/>
      <c r="DEP223" s="53"/>
      <c r="DEQ223" s="53"/>
      <c r="DER223" s="53"/>
      <c r="DES223" s="53"/>
      <c r="DET223" s="53"/>
      <c r="DEU223" s="53"/>
      <c r="DEV223" s="53"/>
      <c r="DEW223" s="53"/>
      <c r="DEX223" s="53"/>
      <c r="DEY223" s="53"/>
      <c r="DEZ223" s="53"/>
      <c r="DFA223" s="53"/>
      <c r="DFB223" s="53"/>
      <c r="DFC223" s="53"/>
      <c r="DFD223" s="53"/>
      <c r="DFE223" s="53"/>
      <c r="DFF223" s="53"/>
      <c r="DFG223" s="53"/>
      <c r="DFH223" s="53"/>
      <c r="DFI223" s="53"/>
      <c r="DFJ223" s="53"/>
      <c r="DFK223" s="53"/>
      <c r="DFL223" s="53"/>
      <c r="DFM223" s="53"/>
      <c r="DFN223" s="53"/>
      <c r="DFO223" s="53"/>
      <c r="DFP223" s="53"/>
      <c r="DFQ223" s="53"/>
      <c r="DFR223" s="53"/>
      <c r="DFS223" s="53"/>
      <c r="DFT223" s="53"/>
      <c r="DFU223" s="53"/>
      <c r="DFV223" s="53"/>
      <c r="DFW223" s="53"/>
      <c r="DFX223" s="53"/>
      <c r="DFY223" s="53"/>
      <c r="DFZ223" s="53"/>
      <c r="DGA223" s="53"/>
      <c r="DGB223" s="53"/>
      <c r="DGC223" s="53"/>
      <c r="DGD223" s="53"/>
      <c r="DGE223" s="53"/>
      <c r="DGF223" s="53"/>
      <c r="DGG223" s="53"/>
      <c r="DGH223" s="53"/>
      <c r="DGI223" s="53"/>
      <c r="DGJ223" s="53"/>
      <c r="DGK223" s="53"/>
      <c r="DGL223" s="53"/>
      <c r="DGM223" s="53"/>
      <c r="DGN223" s="53"/>
      <c r="DGO223" s="53"/>
      <c r="DGP223" s="53"/>
      <c r="DGQ223" s="53"/>
      <c r="DGR223" s="53"/>
      <c r="DGS223" s="53"/>
      <c r="DGT223" s="53"/>
      <c r="DGU223" s="53"/>
      <c r="DGV223" s="53"/>
      <c r="DGW223" s="53"/>
      <c r="DGX223" s="53"/>
      <c r="DGY223" s="53"/>
      <c r="DGZ223" s="53"/>
      <c r="DHA223" s="53"/>
      <c r="DHB223" s="53"/>
      <c r="DHC223" s="53"/>
      <c r="DHD223" s="53"/>
      <c r="DHE223" s="53"/>
      <c r="DHF223" s="53"/>
      <c r="DHG223" s="53"/>
      <c r="DHH223" s="53"/>
      <c r="DHI223" s="53"/>
      <c r="DHJ223" s="53"/>
      <c r="DHK223" s="53"/>
      <c r="DHL223" s="53"/>
      <c r="DHM223" s="53"/>
      <c r="DHN223" s="53"/>
      <c r="DHO223" s="53"/>
      <c r="DHP223" s="53"/>
      <c r="DHQ223" s="53"/>
      <c r="DHR223" s="53"/>
      <c r="DHS223" s="53"/>
      <c r="DHT223" s="53"/>
      <c r="DHU223" s="53"/>
      <c r="DHV223" s="53"/>
      <c r="DHW223" s="53"/>
      <c r="DHX223" s="53"/>
      <c r="DHY223" s="53"/>
      <c r="DHZ223" s="53"/>
      <c r="DIA223" s="53"/>
      <c r="DIB223" s="53"/>
      <c r="DIC223" s="53"/>
      <c r="DID223" s="53"/>
      <c r="DIE223" s="53"/>
      <c r="DIF223" s="53"/>
      <c r="DIG223" s="53"/>
      <c r="DIH223" s="53"/>
      <c r="DII223" s="53"/>
      <c r="DIJ223" s="53"/>
      <c r="DIK223" s="53"/>
      <c r="DIL223" s="53"/>
      <c r="DIM223" s="53"/>
      <c r="DIN223" s="53"/>
      <c r="DIO223" s="53"/>
      <c r="DIP223" s="53"/>
      <c r="DIQ223" s="53"/>
      <c r="DIR223" s="53"/>
      <c r="DIS223" s="53"/>
      <c r="DIT223" s="53"/>
      <c r="DIU223" s="53"/>
      <c r="DIV223" s="53"/>
      <c r="DIW223" s="53"/>
      <c r="DIX223" s="53"/>
      <c r="DIY223" s="53"/>
      <c r="DIZ223" s="53"/>
      <c r="DJA223" s="53"/>
      <c r="DJB223" s="53"/>
      <c r="DJC223" s="53"/>
      <c r="DJD223" s="53"/>
      <c r="DJE223" s="53"/>
      <c r="DJF223" s="53"/>
      <c r="DJG223" s="53"/>
      <c r="DJH223" s="53"/>
      <c r="DJI223" s="53"/>
      <c r="DJJ223" s="53"/>
      <c r="DJK223" s="53"/>
      <c r="DJL223" s="53"/>
      <c r="DJM223" s="53"/>
      <c r="DJN223" s="53"/>
      <c r="DJO223" s="53"/>
      <c r="DJP223" s="53"/>
      <c r="DJQ223" s="53"/>
      <c r="DJR223" s="53"/>
      <c r="DJS223" s="53"/>
      <c r="DJT223" s="53"/>
      <c r="DJU223" s="53"/>
      <c r="DJV223" s="53"/>
      <c r="DJW223" s="53"/>
      <c r="DJX223" s="53"/>
      <c r="DJY223" s="53"/>
      <c r="DJZ223" s="53"/>
      <c r="DKA223" s="53"/>
      <c r="DKB223" s="53"/>
      <c r="DKC223" s="53"/>
      <c r="DKD223" s="53"/>
      <c r="DKE223" s="53"/>
      <c r="DKF223" s="53"/>
      <c r="DKG223" s="53"/>
      <c r="DKH223" s="53"/>
      <c r="DKI223" s="53"/>
      <c r="DKJ223" s="53"/>
      <c r="DKK223" s="53"/>
      <c r="DKL223" s="53"/>
      <c r="DKM223" s="53"/>
      <c r="DKN223" s="53"/>
      <c r="DKO223" s="53"/>
      <c r="DKP223" s="53"/>
      <c r="DKQ223" s="53"/>
      <c r="DKR223" s="53"/>
      <c r="DKS223" s="53"/>
      <c r="DKT223" s="53"/>
      <c r="DKU223" s="53"/>
      <c r="DKV223" s="53"/>
      <c r="DKW223" s="53"/>
      <c r="DKX223" s="53"/>
      <c r="DKY223" s="53"/>
      <c r="DKZ223" s="53"/>
      <c r="DLA223" s="53"/>
      <c r="DLB223" s="53"/>
      <c r="DLC223" s="53"/>
      <c r="DLD223" s="53"/>
      <c r="DLE223" s="53"/>
      <c r="DLF223" s="53"/>
      <c r="DLG223" s="53"/>
      <c r="DLH223" s="53"/>
      <c r="DLI223" s="53"/>
      <c r="DLJ223" s="53"/>
      <c r="DLK223" s="53"/>
      <c r="DLL223" s="53"/>
      <c r="DLM223" s="53"/>
      <c r="DLN223" s="53"/>
      <c r="DLO223" s="53"/>
      <c r="DLP223" s="53"/>
      <c r="DLQ223" s="53"/>
      <c r="DLR223" s="53"/>
      <c r="DLS223" s="53"/>
      <c r="DLT223" s="53"/>
      <c r="DLU223" s="53"/>
      <c r="DLV223" s="53"/>
      <c r="DLW223" s="53"/>
      <c r="DLX223" s="53"/>
      <c r="DLY223" s="53"/>
      <c r="DLZ223" s="53"/>
      <c r="DMA223" s="53"/>
      <c r="DMB223" s="53"/>
      <c r="DMC223" s="53"/>
      <c r="DMD223" s="53"/>
      <c r="DME223" s="53"/>
      <c r="DMF223" s="53"/>
      <c r="DMG223" s="53"/>
      <c r="DMH223" s="53"/>
      <c r="DMI223" s="53"/>
      <c r="DMJ223" s="53"/>
      <c r="DMK223" s="53"/>
      <c r="DML223" s="53"/>
      <c r="DMM223" s="53"/>
      <c r="DMN223" s="53"/>
      <c r="DMO223" s="53"/>
      <c r="DMP223" s="53"/>
      <c r="DMQ223" s="53"/>
      <c r="DMR223" s="53"/>
      <c r="DMS223" s="53"/>
      <c r="DMT223" s="53"/>
      <c r="DMU223" s="53"/>
      <c r="DMV223" s="53"/>
      <c r="DMW223" s="53"/>
      <c r="DMX223" s="53"/>
      <c r="DMY223" s="53"/>
      <c r="DMZ223" s="53"/>
      <c r="DNA223" s="53"/>
      <c r="DNB223" s="53"/>
      <c r="DNC223" s="53"/>
      <c r="DND223" s="53"/>
      <c r="DNE223" s="53"/>
      <c r="DNF223" s="53"/>
      <c r="DNG223" s="53"/>
      <c r="DNH223" s="53"/>
      <c r="DNI223" s="53"/>
      <c r="DNJ223" s="53"/>
      <c r="DNK223" s="53"/>
      <c r="DNL223" s="53"/>
      <c r="DNM223" s="53"/>
      <c r="DNN223" s="53"/>
      <c r="DNO223" s="53"/>
      <c r="DNP223" s="53"/>
      <c r="DNQ223" s="53"/>
      <c r="DNR223" s="53"/>
      <c r="DNS223" s="53"/>
      <c r="DNT223" s="53"/>
      <c r="DNU223" s="53"/>
      <c r="DNV223" s="53"/>
      <c r="DNW223" s="53"/>
      <c r="DNX223" s="53"/>
      <c r="DNY223" s="53"/>
      <c r="DNZ223" s="53"/>
      <c r="DOA223" s="53"/>
      <c r="DOB223" s="53"/>
      <c r="DOC223" s="53"/>
      <c r="DOD223" s="53"/>
      <c r="DOE223" s="53"/>
      <c r="DOF223" s="53"/>
      <c r="DOG223" s="53"/>
      <c r="DOH223" s="53"/>
      <c r="DOI223" s="53"/>
      <c r="DOJ223" s="53"/>
      <c r="DOK223" s="53"/>
      <c r="DOL223" s="53"/>
      <c r="DOM223" s="53"/>
      <c r="DON223" s="53"/>
      <c r="DOO223" s="53"/>
      <c r="DOP223" s="53"/>
      <c r="DOQ223" s="53"/>
      <c r="DOR223" s="53"/>
      <c r="DOS223" s="53"/>
      <c r="DOT223" s="53"/>
      <c r="DOU223" s="53"/>
      <c r="DOV223" s="53"/>
      <c r="DOW223" s="53"/>
      <c r="DOX223" s="53"/>
      <c r="DOY223" s="53"/>
      <c r="DOZ223" s="53"/>
      <c r="DPA223" s="53"/>
      <c r="DPB223" s="53"/>
      <c r="DPC223" s="53"/>
      <c r="DPD223" s="53"/>
      <c r="DPE223" s="53"/>
      <c r="DPF223" s="53"/>
      <c r="DPG223" s="53"/>
      <c r="DPH223" s="53"/>
      <c r="DPI223" s="53"/>
      <c r="DPJ223" s="53"/>
      <c r="DPK223" s="53"/>
      <c r="DPL223" s="53"/>
      <c r="DPM223" s="53"/>
      <c r="DPN223" s="53"/>
      <c r="DPO223" s="53"/>
      <c r="DPP223" s="53"/>
      <c r="DPQ223" s="53"/>
      <c r="DPR223" s="53"/>
      <c r="DPS223" s="53"/>
      <c r="DPT223" s="53"/>
      <c r="DPU223" s="53"/>
      <c r="DPV223" s="53"/>
      <c r="DPW223" s="53"/>
      <c r="DPX223" s="53"/>
      <c r="DPY223" s="53"/>
      <c r="DPZ223" s="53"/>
      <c r="DQA223" s="53"/>
      <c r="DQB223" s="53"/>
      <c r="DQC223" s="53"/>
      <c r="DQD223" s="53"/>
      <c r="DQE223" s="53"/>
      <c r="DQF223" s="53"/>
      <c r="DQG223" s="53"/>
      <c r="DQH223" s="53"/>
      <c r="DQI223" s="53"/>
      <c r="DQJ223" s="53"/>
      <c r="DQK223" s="53"/>
      <c r="DQL223" s="53"/>
      <c r="DQM223" s="53"/>
      <c r="DQN223" s="53"/>
      <c r="DQO223" s="53"/>
      <c r="DQP223" s="53"/>
      <c r="DQQ223" s="53"/>
      <c r="DQR223" s="53"/>
      <c r="DQS223" s="53"/>
      <c r="DQT223" s="53"/>
      <c r="DQU223" s="53"/>
      <c r="DQV223" s="53"/>
      <c r="DQW223" s="53"/>
      <c r="DQX223" s="53"/>
      <c r="DQY223" s="53"/>
      <c r="DQZ223" s="53"/>
      <c r="DRA223" s="53"/>
      <c r="DRB223" s="53"/>
      <c r="DRC223" s="53"/>
      <c r="DRD223" s="53"/>
      <c r="DRE223" s="53"/>
      <c r="DRF223" s="53"/>
      <c r="DRG223" s="53"/>
      <c r="DRH223" s="53"/>
      <c r="DRI223" s="53"/>
      <c r="DRJ223" s="53"/>
      <c r="DRK223" s="53"/>
      <c r="DRL223" s="53"/>
      <c r="DRM223" s="53"/>
      <c r="DRN223" s="53"/>
      <c r="DRO223" s="53"/>
      <c r="DRP223" s="53"/>
      <c r="DRQ223" s="53"/>
      <c r="DRR223" s="53"/>
      <c r="DRS223" s="53"/>
      <c r="DRT223" s="53"/>
      <c r="DRU223" s="53"/>
      <c r="DRV223" s="53"/>
      <c r="DRW223" s="53"/>
      <c r="DRX223" s="53"/>
      <c r="DRY223" s="53"/>
      <c r="DRZ223" s="53"/>
      <c r="DSA223" s="53"/>
      <c r="DSB223" s="53"/>
      <c r="DSC223" s="53"/>
      <c r="DSD223" s="53"/>
      <c r="DSE223" s="53"/>
      <c r="DSF223" s="53"/>
      <c r="DSG223" s="53"/>
      <c r="DSH223" s="53"/>
      <c r="DSI223" s="53"/>
      <c r="DSJ223" s="53"/>
      <c r="DSK223" s="53"/>
      <c r="DSL223" s="53"/>
      <c r="DSM223" s="53"/>
      <c r="DSN223" s="53"/>
      <c r="DSO223" s="53"/>
      <c r="DSP223" s="53"/>
      <c r="DSQ223" s="53"/>
      <c r="DSR223" s="53"/>
      <c r="DSS223" s="53"/>
      <c r="DST223" s="53"/>
      <c r="DSU223" s="53"/>
      <c r="DSV223" s="53"/>
      <c r="DSW223" s="53"/>
      <c r="DSX223" s="53"/>
      <c r="DSY223" s="53"/>
      <c r="DSZ223" s="53"/>
      <c r="DTA223" s="53"/>
      <c r="DTB223" s="53"/>
      <c r="DTC223" s="53"/>
      <c r="DTD223" s="53"/>
      <c r="DTE223" s="53"/>
      <c r="DTF223" s="53"/>
      <c r="DTG223" s="53"/>
      <c r="DTH223" s="53"/>
      <c r="DTI223" s="53"/>
      <c r="DTJ223" s="53"/>
      <c r="DTK223" s="53"/>
      <c r="DTL223" s="53"/>
      <c r="DTM223" s="53"/>
      <c r="DTN223" s="53"/>
      <c r="DTO223" s="53"/>
      <c r="DTP223" s="53"/>
      <c r="DTQ223" s="53"/>
      <c r="DTR223" s="53"/>
      <c r="DTS223" s="53"/>
      <c r="DTT223" s="53"/>
      <c r="DTU223" s="53"/>
      <c r="DTV223" s="53"/>
      <c r="DTW223" s="53"/>
      <c r="DTX223" s="53"/>
      <c r="DTY223" s="53"/>
      <c r="DTZ223" s="53"/>
      <c r="DUA223" s="53"/>
      <c r="DUB223" s="53"/>
      <c r="DUC223" s="53"/>
      <c r="DUD223" s="53"/>
      <c r="DUE223" s="53"/>
      <c r="DUF223" s="53"/>
      <c r="DUG223" s="53"/>
      <c r="DUH223" s="53"/>
      <c r="DUI223" s="53"/>
      <c r="DUJ223" s="53"/>
      <c r="DUK223" s="53"/>
      <c r="DUL223" s="53"/>
      <c r="DUM223" s="53"/>
      <c r="DUN223" s="53"/>
      <c r="DUO223" s="53"/>
      <c r="DUP223" s="53"/>
      <c r="DUQ223" s="53"/>
      <c r="DUR223" s="53"/>
      <c r="DUS223" s="53"/>
      <c r="DUT223" s="53"/>
      <c r="DUU223" s="53"/>
      <c r="DUV223" s="53"/>
      <c r="DUW223" s="53"/>
      <c r="DUX223" s="53"/>
      <c r="DUY223" s="53"/>
      <c r="DUZ223" s="53"/>
      <c r="DVA223" s="53"/>
      <c r="DVB223" s="53"/>
      <c r="DVC223" s="53"/>
      <c r="DVD223" s="53"/>
      <c r="DVE223" s="53"/>
      <c r="DVF223" s="53"/>
      <c r="DVG223" s="53"/>
      <c r="DVH223" s="53"/>
      <c r="DVI223" s="53"/>
      <c r="DVJ223" s="53"/>
      <c r="DVK223" s="53"/>
      <c r="DVL223" s="53"/>
      <c r="DVM223" s="53"/>
      <c r="DVN223" s="53"/>
      <c r="DVO223" s="53"/>
      <c r="DVP223" s="53"/>
      <c r="DVQ223" s="53"/>
      <c r="DVR223" s="53"/>
      <c r="DVS223" s="53"/>
      <c r="DVT223" s="53"/>
      <c r="DVU223" s="53"/>
      <c r="DVV223" s="53"/>
      <c r="DVW223" s="53"/>
      <c r="DVX223" s="53"/>
      <c r="DVY223" s="53"/>
      <c r="DVZ223" s="53"/>
      <c r="DWA223" s="53"/>
      <c r="DWB223" s="53"/>
      <c r="DWC223" s="53"/>
      <c r="DWD223" s="53"/>
      <c r="DWE223" s="53"/>
      <c r="DWF223" s="53"/>
      <c r="DWG223" s="53"/>
      <c r="DWH223" s="53"/>
      <c r="DWI223" s="53"/>
      <c r="DWJ223" s="53"/>
      <c r="DWK223" s="53"/>
      <c r="DWL223" s="53"/>
      <c r="DWM223" s="53"/>
      <c r="DWN223" s="53"/>
      <c r="DWO223" s="53"/>
      <c r="DWP223" s="53"/>
      <c r="DWQ223" s="53"/>
      <c r="DWR223" s="53"/>
      <c r="DWS223" s="53"/>
      <c r="DWT223" s="53"/>
      <c r="DWU223" s="53"/>
      <c r="DWV223" s="53"/>
      <c r="DWW223" s="53"/>
      <c r="DWX223" s="53"/>
      <c r="DWY223" s="53"/>
      <c r="DWZ223" s="53"/>
      <c r="DXA223" s="53"/>
      <c r="DXB223" s="53"/>
      <c r="DXC223" s="53"/>
      <c r="DXD223" s="53"/>
      <c r="DXE223" s="53"/>
      <c r="DXF223" s="53"/>
      <c r="DXG223" s="53"/>
      <c r="DXH223" s="53"/>
      <c r="DXI223" s="53"/>
      <c r="DXJ223" s="53"/>
      <c r="DXK223" s="53"/>
      <c r="DXL223" s="53"/>
      <c r="DXM223" s="53"/>
      <c r="DXN223" s="53"/>
      <c r="DXO223" s="53"/>
      <c r="DXP223" s="53"/>
      <c r="DXQ223" s="53"/>
      <c r="DXR223" s="53"/>
      <c r="DXS223" s="53"/>
      <c r="DXT223" s="53"/>
      <c r="DXU223" s="53"/>
      <c r="DXV223" s="53"/>
      <c r="DXW223" s="53"/>
      <c r="DXX223" s="53"/>
      <c r="DXY223" s="53"/>
      <c r="DXZ223" s="53"/>
      <c r="DYA223" s="53"/>
      <c r="DYB223" s="53"/>
      <c r="DYC223" s="53"/>
      <c r="DYD223" s="53"/>
      <c r="DYE223" s="53"/>
      <c r="DYF223" s="53"/>
      <c r="DYG223" s="53"/>
      <c r="DYH223" s="53"/>
      <c r="DYI223" s="53"/>
      <c r="DYJ223" s="53"/>
      <c r="DYK223" s="53"/>
      <c r="DYL223" s="53"/>
      <c r="DYM223" s="53"/>
      <c r="DYN223" s="53"/>
      <c r="DYO223" s="53"/>
      <c r="DYP223" s="53"/>
      <c r="DYQ223" s="53"/>
      <c r="DYR223" s="53"/>
      <c r="DYS223" s="53"/>
      <c r="DYT223" s="53"/>
      <c r="DYU223" s="53"/>
      <c r="DYV223" s="53"/>
      <c r="DYW223" s="53"/>
      <c r="DYX223" s="53"/>
      <c r="DYY223" s="53"/>
      <c r="DYZ223" s="53"/>
      <c r="DZA223" s="53"/>
      <c r="DZB223" s="53"/>
      <c r="DZC223" s="53"/>
      <c r="DZD223" s="53"/>
      <c r="DZE223" s="53"/>
      <c r="DZF223" s="53"/>
      <c r="DZG223" s="53"/>
      <c r="DZH223" s="53"/>
      <c r="DZI223" s="53"/>
      <c r="DZJ223" s="53"/>
      <c r="DZK223" s="53"/>
      <c r="DZL223" s="53"/>
      <c r="DZM223" s="53"/>
      <c r="DZN223" s="53"/>
      <c r="DZO223" s="53"/>
      <c r="DZP223" s="53"/>
      <c r="DZQ223" s="53"/>
      <c r="DZR223" s="53"/>
      <c r="DZS223" s="53"/>
      <c r="DZT223" s="53"/>
      <c r="DZU223" s="53"/>
      <c r="DZV223" s="53"/>
      <c r="DZW223" s="53"/>
      <c r="DZX223" s="53"/>
      <c r="DZY223" s="53"/>
      <c r="DZZ223" s="53"/>
      <c r="EAA223" s="53"/>
      <c r="EAB223" s="53"/>
      <c r="EAC223" s="53"/>
      <c r="EAD223" s="53"/>
      <c r="EAE223" s="53"/>
      <c r="EAF223" s="53"/>
      <c r="EAG223" s="53"/>
      <c r="EAH223" s="53"/>
      <c r="EAI223" s="53"/>
      <c r="EAJ223" s="53"/>
      <c r="EAK223" s="53"/>
      <c r="EAL223" s="53"/>
      <c r="EAM223" s="53"/>
      <c r="EAN223" s="53"/>
      <c r="EAO223" s="53"/>
      <c r="EAP223" s="53"/>
      <c r="EAQ223" s="53"/>
      <c r="EAR223" s="53"/>
      <c r="EAS223" s="53"/>
      <c r="EAT223" s="53"/>
      <c r="EAU223" s="53"/>
      <c r="EAV223" s="53"/>
      <c r="EAW223" s="53"/>
      <c r="EAX223" s="53"/>
      <c r="EAY223" s="53"/>
      <c r="EAZ223" s="53"/>
      <c r="EBA223" s="53"/>
      <c r="EBB223" s="53"/>
      <c r="EBC223" s="53"/>
      <c r="EBD223" s="53"/>
      <c r="EBE223" s="53"/>
      <c r="EBF223" s="53"/>
      <c r="EBG223" s="53"/>
      <c r="EBH223" s="53"/>
      <c r="EBI223" s="53"/>
      <c r="EBJ223" s="53"/>
      <c r="EBK223" s="53"/>
      <c r="EBL223" s="53"/>
      <c r="EBM223" s="53"/>
      <c r="EBN223" s="53"/>
      <c r="EBO223" s="53"/>
      <c r="EBP223" s="53"/>
      <c r="EBQ223" s="53"/>
      <c r="EBR223" s="53"/>
      <c r="EBS223" s="53"/>
      <c r="EBT223" s="53"/>
      <c r="EBU223" s="53"/>
      <c r="EBV223" s="53"/>
      <c r="EBW223" s="53"/>
      <c r="EBX223" s="53"/>
      <c r="EBY223" s="53"/>
      <c r="EBZ223" s="53"/>
      <c r="ECA223" s="53"/>
      <c r="ECB223" s="53"/>
      <c r="ECC223" s="53"/>
      <c r="ECD223" s="53"/>
      <c r="ECE223" s="53"/>
      <c r="ECF223" s="53"/>
      <c r="ECG223" s="53"/>
      <c r="ECH223" s="53"/>
      <c r="ECI223" s="53"/>
      <c r="ECJ223" s="53"/>
      <c r="ECK223" s="53"/>
      <c r="ECL223" s="53"/>
      <c r="ECM223" s="53"/>
      <c r="ECN223" s="53"/>
      <c r="ECO223" s="53"/>
      <c r="ECP223" s="53"/>
      <c r="ECQ223" s="53"/>
      <c r="ECR223" s="53"/>
      <c r="ECS223" s="53"/>
      <c r="ECT223" s="53"/>
      <c r="ECU223" s="53"/>
      <c r="ECV223" s="53"/>
      <c r="ECW223" s="53"/>
      <c r="ECX223" s="53"/>
      <c r="ECY223" s="53"/>
      <c r="ECZ223" s="53"/>
      <c r="EDA223" s="53"/>
      <c r="EDB223" s="53"/>
      <c r="EDC223" s="53"/>
      <c r="EDD223" s="53"/>
      <c r="EDE223" s="53"/>
      <c r="EDF223" s="53"/>
      <c r="EDG223" s="53"/>
      <c r="EDH223" s="53"/>
      <c r="EDI223" s="53"/>
      <c r="EDJ223" s="53"/>
      <c r="EDK223" s="53"/>
      <c r="EDL223" s="53"/>
      <c r="EDM223" s="53"/>
      <c r="EDN223" s="53"/>
      <c r="EDO223" s="53"/>
      <c r="EDP223" s="53"/>
      <c r="EDQ223" s="53"/>
      <c r="EDR223" s="53"/>
      <c r="EDS223" s="53"/>
      <c r="EDT223" s="53"/>
      <c r="EDU223" s="53"/>
      <c r="EDV223" s="53"/>
      <c r="EDW223" s="53"/>
      <c r="EDX223" s="53"/>
      <c r="EDY223" s="53"/>
      <c r="EDZ223" s="53"/>
      <c r="EEA223" s="53"/>
      <c r="EEB223" s="53"/>
      <c r="EEC223" s="53"/>
      <c r="EED223" s="53"/>
      <c r="EEE223" s="53"/>
      <c r="EEF223" s="53"/>
      <c r="EEG223" s="53"/>
      <c r="EEH223" s="53"/>
      <c r="EEI223" s="53"/>
      <c r="EEJ223" s="53"/>
      <c r="EEK223" s="53"/>
      <c r="EEL223" s="53"/>
      <c r="EEM223" s="53"/>
      <c r="EEN223" s="53"/>
      <c r="EEO223" s="53"/>
      <c r="EEP223" s="53"/>
      <c r="EEQ223" s="53"/>
      <c r="EER223" s="53"/>
      <c r="EES223" s="53"/>
      <c r="EET223" s="53"/>
      <c r="EEU223" s="53"/>
      <c r="EEV223" s="53"/>
      <c r="EEW223" s="53"/>
      <c r="EEX223" s="53"/>
      <c r="EEY223" s="53"/>
      <c r="EEZ223" s="53"/>
      <c r="EFA223" s="53"/>
      <c r="EFB223" s="53"/>
      <c r="EFC223" s="53"/>
      <c r="EFD223" s="53"/>
      <c r="EFE223" s="53"/>
      <c r="EFF223" s="53"/>
      <c r="EFG223" s="53"/>
      <c r="EFH223" s="53"/>
      <c r="EFI223" s="53"/>
      <c r="EFJ223" s="53"/>
      <c r="EFK223" s="53"/>
      <c r="EFL223" s="53"/>
      <c r="EFM223" s="53"/>
      <c r="EFN223" s="53"/>
      <c r="EFO223" s="53"/>
      <c r="EFP223" s="53"/>
      <c r="EFQ223" s="53"/>
      <c r="EFR223" s="53"/>
      <c r="EFS223" s="53"/>
      <c r="EFT223" s="53"/>
      <c r="EFU223" s="53"/>
      <c r="EFV223" s="53"/>
      <c r="EFW223" s="53"/>
      <c r="EFX223" s="53"/>
      <c r="EFY223" s="53"/>
      <c r="EFZ223" s="53"/>
      <c r="EGA223" s="53"/>
      <c r="EGB223" s="53"/>
      <c r="EGC223" s="53"/>
      <c r="EGD223" s="53"/>
      <c r="EGE223" s="53"/>
      <c r="EGF223" s="53"/>
      <c r="EGG223" s="53"/>
      <c r="EGH223" s="53"/>
      <c r="EGI223" s="53"/>
      <c r="EGJ223" s="53"/>
      <c r="EGK223" s="53"/>
      <c r="EGL223" s="53"/>
      <c r="EGM223" s="53"/>
      <c r="EGN223" s="53"/>
      <c r="EGO223" s="53"/>
      <c r="EGP223" s="53"/>
      <c r="EGQ223" s="53"/>
      <c r="EGR223" s="53"/>
      <c r="EGS223" s="53"/>
      <c r="EGT223" s="53"/>
      <c r="EGU223" s="53"/>
      <c r="EGV223" s="53"/>
      <c r="EGW223" s="53"/>
      <c r="EGX223" s="53"/>
      <c r="EGY223" s="53"/>
      <c r="EGZ223" s="53"/>
      <c r="EHA223" s="53"/>
      <c r="EHB223" s="53"/>
      <c r="EHC223" s="53"/>
      <c r="EHD223" s="53"/>
      <c r="EHE223" s="53"/>
      <c r="EHF223" s="53"/>
      <c r="EHG223" s="53"/>
      <c r="EHH223" s="53"/>
      <c r="EHI223" s="53"/>
      <c r="EHJ223" s="53"/>
      <c r="EHK223" s="53"/>
      <c r="EHL223" s="53"/>
      <c r="EHM223" s="53"/>
      <c r="EHN223" s="53"/>
      <c r="EHO223" s="53"/>
      <c r="EHP223" s="53"/>
      <c r="EHQ223" s="53"/>
      <c r="EHR223" s="53"/>
      <c r="EHS223" s="53"/>
      <c r="EHT223" s="53"/>
      <c r="EHU223" s="53"/>
      <c r="EHV223" s="53"/>
      <c r="EHW223" s="53"/>
      <c r="EHX223" s="53"/>
      <c r="EHY223" s="53"/>
      <c r="EHZ223" s="53"/>
      <c r="EIA223" s="53"/>
      <c r="EIB223" s="53"/>
      <c r="EIC223" s="53"/>
      <c r="EID223" s="53"/>
      <c r="EIE223" s="53"/>
      <c r="EIF223" s="53"/>
      <c r="EIG223" s="53"/>
      <c r="EIH223" s="53"/>
      <c r="EII223" s="53"/>
      <c r="EIJ223" s="53"/>
      <c r="EIK223" s="53"/>
      <c r="EIL223" s="53"/>
      <c r="EIM223" s="53"/>
      <c r="EIN223" s="53"/>
      <c r="EIO223" s="53"/>
      <c r="EIP223" s="53"/>
      <c r="EIQ223" s="53"/>
      <c r="EIR223" s="53"/>
      <c r="EIS223" s="53"/>
      <c r="EIT223" s="53"/>
      <c r="EIU223" s="53"/>
      <c r="EIV223" s="53"/>
      <c r="EIW223" s="53"/>
      <c r="EIX223" s="53"/>
      <c r="EIY223" s="53"/>
      <c r="EIZ223" s="53"/>
      <c r="EJA223" s="53"/>
      <c r="EJB223" s="53"/>
      <c r="EJC223" s="53"/>
      <c r="EJD223" s="53"/>
      <c r="EJE223" s="53"/>
      <c r="EJF223" s="53"/>
      <c r="EJG223" s="53"/>
      <c r="EJH223" s="53"/>
      <c r="EJI223" s="53"/>
      <c r="EJJ223" s="53"/>
      <c r="EJK223" s="53"/>
      <c r="EJL223" s="53"/>
      <c r="EJM223" s="53"/>
      <c r="EJN223" s="53"/>
      <c r="EJO223" s="53"/>
      <c r="EJP223" s="53"/>
      <c r="EJQ223" s="53"/>
      <c r="EJR223" s="53"/>
      <c r="EJS223" s="53"/>
      <c r="EJT223" s="53"/>
      <c r="EJU223" s="53"/>
      <c r="EJV223" s="53"/>
      <c r="EJW223" s="53"/>
      <c r="EJX223" s="53"/>
      <c r="EJY223" s="53"/>
      <c r="EJZ223" s="53"/>
      <c r="EKA223" s="53"/>
      <c r="EKB223" s="53"/>
      <c r="EKC223" s="53"/>
      <c r="EKD223" s="53"/>
      <c r="EKE223" s="53"/>
      <c r="EKF223" s="53"/>
      <c r="EKG223" s="53"/>
      <c r="EKH223" s="53"/>
      <c r="EKI223" s="53"/>
      <c r="EKJ223" s="53"/>
      <c r="EKK223" s="53"/>
      <c r="EKL223" s="53"/>
      <c r="EKM223" s="53"/>
      <c r="EKN223" s="53"/>
      <c r="EKO223" s="53"/>
      <c r="EKP223" s="53"/>
      <c r="EKQ223" s="53"/>
      <c r="EKR223" s="53"/>
      <c r="EKS223" s="53"/>
      <c r="EKT223" s="53"/>
      <c r="EKU223" s="53"/>
      <c r="EKV223" s="53"/>
      <c r="EKW223" s="53"/>
      <c r="EKX223" s="53"/>
      <c r="EKY223" s="53"/>
      <c r="EKZ223" s="53"/>
      <c r="ELA223" s="53"/>
      <c r="ELB223" s="53"/>
      <c r="ELC223" s="53"/>
      <c r="ELD223" s="53"/>
      <c r="ELE223" s="53"/>
      <c r="ELF223" s="53"/>
      <c r="ELG223" s="53"/>
      <c r="ELH223" s="53"/>
      <c r="ELI223" s="53"/>
      <c r="ELJ223" s="53"/>
      <c r="ELK223" s="53"/>
      <c r="ELL223" s="53"/>
      <c r="ELM223" s="53"/>
      <c r="ELN223" s="53"/>
      <c r="ELO223" s="53"/>
      <c r="ELP223" s="53"/>
      <c r="ELQ223" s="53"/>
      <c r="ELR223" s="53"/>
      <c r="ELS223" s="53"/>
      <c r="ELT223" s="53"/>
      <c r="ELU223" s="53"/>
      <c r="ELV223" s="53"/>
      <c r="ELW223" s="53"/>
      <c r="ELX223" s="53"/>
      <c r="ELY223" s="53"/>
      <c r="ELZ223" s="53"/>
      <c r="EMA223" s="53"/>
      <c r="EMB223" s="53"/>
      <c r="EMC223" s="53"/>
      <c r="EMD223" s="53"/>
      <c r="EME223" s="53"/>
      <c r="EMF223" s="53"/>
      <c r="EMG223" s="53"/>
      <c r="EMH223" s="53"/>
      <c r="EMI223" s="53"/>
      <c r="EMJ223" s="53"/>
      <c r="EMK223" s="53"/>
      <c r="EML223" s="53"/>
      <c r="EMM223" s="53"/>
      <c r="EMN223" s="53"/>
      <c r="EMO223" s="53"/>
      <c r="EMP223" s="53"/>
      <c r="EMQ223" s="53"/>
      <c r="EMR223" s="53"/>
      <c r="EMS223" s="53"/>
      <c r="EMT223" s="53"/>
      <c r="EMU223" s="53"/>
      <c r="EMV223" s="53"/>
      <c r="EMW223" s="53"/>
      <c r="EMX223" s="53"/>
      <c r="EMY223" s="53"/>
      <c r="EMZ223" s="53"/>
      <c r="ENA223" s="53"/>
      <c r="ENB223" s="53"/>
      <c r="ENC223" s="53"/>
      <c r="END223" s="53"/>
      <c r="ENE223" s="53"/>
      <c r="ENF223" s="53"/>
      <c r="ENG223" s="53"/>
      <c r="ENH223" s="53"/>
      <c r="ENI223" s="53"/>
      <c r="ENJ223" s="53"/>
      <c r="ENK223" s="53"/>
      <c r="ENL223" s="53"/>
      <c r="ENM223" s="53"/>
      <c r="ENN223" s="53"/>
      <c r="ENO223" s="53"/>
      <c r="ENP223" s="53"/>
      <c r="ENQ223" s="53"/>
      <c r="ENR223" s="53"/>
      <c r="ENS223" s="53"/>
      <c r="ENT223" s="53"/>
      <c r="ENU223" s="53"/>
      <c r="ENV223" s="53"/>
      <c r="ENW223" s="53"/>
      <c r="ENX223" s="53"/>
      <c r="ENY223" s="53"/>
      <c r="ENZ223" s="53"/>
      <c r="EOA223" s="53"/>
      <c r="EOB223" s="53"/>
      <c r="EOC223" s="53"/>
      <c r="EOD223" s="53"/>
      <c r="EOE223" s="53"/>
      <c r="EOF223" s="53"/>
      <c r="EOG223" s="53"/>
      <c r="EOH223" s="53"/>
      <c r="EOI223" s="53"/>
      <c r="EOJ223" s="53"/>
      <c r="EOK223" s="53"/>
      <c r="EOL223" s="53"/>
      <c r="EOM223" s="53"/>
      <c r="EON223" s="53"/>
      <c r="EOO223" s="53"/>
      <c r="EOP223" s="53"/>
      <c r="EOQ223" s="53"/>
      <c r="EOR223" s="53"/>
      <c r="EOS223" s="53"/>
      <c r="EOT223" s="53"/>
      <c r="EOU223" s="53"/>
      <c r="EOV223" s="53"/>
      <c r="EOW223" s="53"/>
      <c r="EOX223" s="53"/>
      <c r="EOY223" s="53"/>
      <c r="EOZ223" s="53"/>
      <c r="EPA223" s="53"/>
      <c r="EPB223" s="53"/>
      <c r="EPC223" s="53"/>
      <c r="EPD223" s="53"/>
      <c r="EPE223" s="53"/>
      <c r="EPF223" s="53"/>
      <c r="EPG223" s="53"/>
      <c r="EPH223" s="53"/>
      <c r="EPI223" s="53"/>
      <c r="EPJ223" s="53"/>
      <c r="EPK223" s="53"/>
      <c r="EPL223" s="53"/>
      <c r="EPM223" s="53"/>
      <c r="EPN223" s="53"/>
      <c r="EPO223" s="53"/>
      <c r="EPP223" s="53"/>
      <c r="EPQ223" s="53"/>
      <c r="EPR223" s="53"/>
      <c r="EPS223" s="53"/>
      <c r="EPT223" s="53"/>
      <c r="EPU223" s="53"/>
      <c r="EPV223" s="53"/>
      <c r="EPW223" s="53"/>
      <c r="EPX223" s="53"/>
      <c r="EPY223" s="53"/>
      <c r="EPZ223" s="53"/>
      <c r="EQA223" s="53"/>
      <c r="EQB223" s="53"/>
      <c r="EQC223" s="53"/>
      <c r="EQD223" s="53"/>
      <c r="EQE223" s="53"/>
      <c r="EQF223" s="53"/>
      <c r="EQG223" s="53"/>
      <c r="EQH223" s="53"/>
      <c r="EQI223" s="53"/>
      <c r="EQJ223" s="53"/>
      <c r="EQK223" s="53"/>
      <c r="EQL223" s="53"/>
      <c r="EQM223" s="53"/>
      <c r="EQN223" s="53"/>
      <c r="EQO223" s="53"/>
      <c r="EQP223" s="53"/>
      <c r="EQQ223" s="53"/>
      <c r="EQR223" s="53"/>
      <c r="EQS223" s="53"/>
      <c r="EQT223" s="53"/>
      <c r="EQU223" s="53"/>
      <c r="EQV223" s="53"/>
      <c r="EQW223" s="53"/>
      <c r="EQX223" s="53"/>
      <c r="EQY223" s="53"/>
      <c r="EQZ223" s="53"/>
      <c r="ERA223" s="53"/>
      <c r="ERB223" s="53"/>
      <c r="ERC223" s="53"/>
      <c r="ERD223" s="53"/>
      <c r="ERE223" s="53"/>
      <c r="ERF223" s="53"/>
      <c r="ERG223" s="53"/>
      <c r="ERH223" s="53"/>
      <c r="ERI223" s="53"/>
      <c r="ERJ223" s="53"/>
      <c r="ERK223" s="53"/>
      <c r="ERL223" s="53"/>
      <c r="ERM223" s="53"/>
      <c r="ERN223" s="53"/>
      <c r="ERO223" s="53"/>
      <c r="ERP223" s="53"/>
      <c r="ERQ223" s="53"/>
      <c r="ERR223" s="53"/>
      <c r="ERS223" s="53"/>
      <c r="ERT223" s="53"/>
      <c r="ERU223" s="53"/>
      <c r="ERV223" s="53"/>
      <c r="ERW223" s="53"/>
      <c r="ERX223" s="53"/>
      <c r="ERY223" s="53"/>
      <c r="ERZ223" s="53"/>
      <c r="ESA223" s="53"/>
      <c r="ESB223" s="53"/>
      <c r="ESC223" s="53"/>
      <c r="ESD223" s="53"/>
      <c r="ESE223" s="53"/>
      <c r="ESF223" s="53"/>
      <c r="ESG223" s="53"/>
      <c r="ESH223" s="53"/>
      <c r="ESI223" s="53"/>
      <c r="ESJ223" s="53"/>
      <c r="ESK223" s="53"/>
      <c r="ESL223" s="53"/>
      <c r="ESM223" s="53"/>
      <c r="ESN223" s="53"/>
      <c r="ESO223" s="53"/>
      <c r="ESP223" s="53"/>
      <c r="ESQ223" s="53"/>
      <c r="ESR223" s="53"/>
      <c r="ESS223" s="53"/>
      <c r="EST223" s="53"/>
      <c r="ESU223" s="53"/>
      <c r="ESV223" s="53"/>
      <c r="ESW223" s="53"/>
      <c r="ESX223" s="53"/>
      <c r="ESY223" s="53"/>
      <c r="ESZ223" s="53"/>
      <c r="ETA223" s="53"/>
      <c r="ETB223" s="53"/>
      <c r="ETC223" s="53"/>
      <c r="ETD223" s="53"/>
      <c r="ETE223" s="53"/>
      <c r="ETF223" s="53"/>
      <c r="ETG223" s="53"/>
      <c r="ETH223" s="53"/>
      <c r="ETI223" s="53"/>
      <c r="ETJ223" s="53"/>
      <c r="ETK223" s="53"/>
      <c r="ETL223" s="53"/>
      <c r="ETM223" s="53"/>
      <c r="ETN223" s="53"/>
      <c r="ETO223" s="53"/>
      <c r="ETP223" s="53"/>
      <c r="ETQ223" s="53"/>
      <c r="ETR223" s="53"/>
      <c r="ETS223" s="53"/>
      <c r="ETT223" s="53"/>
      <c r="ETU223" s="53"/>
      <c r="ETV223" s="53"/>
      <c r="ETW223" s="53"/>
      <c r="ETX223" s="53"/>
      <c r="ETY223" s="53"/>
      <c r="ETZ223" s="53"/>
      <c r="EUA223" s="53"/>
      <c r="EUB223" s="53"/>
      <c r="EUC223" s="53"/>
      <c r="EUD223" s="53"/>
      <c r="EUE223" s="53"/>
      <c r="EUF223" s="53"/>
      <c r="EUG223" s="53"/>
      <c r="EUH223" s="53"/>
      <c r="EUI223" s="53"/>
      <c r="EUJ223" s="53"/>
      <c r="EUK223" s="53"/>
      <c r="EUL223" s="53"/>
      <c r="EUM223" s="53"/>
      <c r="EUN223" s="53"/>
      <c r="EUO223" s="53"/>
      <c r="EUP223" s="53"/>
      <c r="EUQ223" s="53"/>
      <c r="EUR223" s="53"/>
      <c r="EUS223" s="53"/>
      <c r="EUT223" s="53"/>
      <c r="EUU223" s="53"/>
      <c r="EUV223" s="53"/>
      <c r="EUW223" s="53"/>
      <c r="EUX223" s="53"/>
      <c r="EUY223" s="53"/>
      <c r="EUZ223" s="53"/>
      <c r="EVA223" s="53"/>
      <c r="EVB223" s="53"/>
      <c r="EVC223" s="53"/>
      <c r="EVD223" s="53"/>
      <c r="EVE223" s="53"/>
      <c r="EVF223" s="53"/>
      <c r="EVG223" s="53"/>
      <c r="EVH223" s="53"/>
      <c r="EVI223" s="53"/>
      <c r="EVJ223" s="53"/>
      <c r="EVK223" s="53"/>
      <c r="EVL223" s="53"/>
      <c r="EVM223" s="53"/>
      <c r="EVN223" s="53"/>
      <c r="EVO223" s="53"/>
      <c r="EVP223" s="53"/>
      <c r="EVQ223" s="53"/>
      <c r="EVR223" s="53"/>
      <c r="EVS223" s="53"/>
      <c r="EVT223" s="53"/>
      <c r="EVU223" s="53"/>
      <c r="EVV223" s="53"/>
      <c r="EVW223" s="53"/>
      <c r="EVX223" s="53"/>
      <c r="EVY223" s="53"/>
      <c r="EVZ223" s="53"/>
      <c r="EWA223" s="53"/>
      <c r="EWB223" s="53"/>
      <c r="EWC223" s="53"/>
      <c r="EWD223" s="53"/>
      <c r="EWE223" s="53"/>
      <c r="EWF223" s="53"/>
      <c r="EWG223" s="53"/>
      <c r="EWH223" s="53"/>
      <c r="EWI223" s="53"/>
      <c r="EWJ223" s="53"/>
      <c r="EWK223" s="53"/>
      <c r="EWL223" s="53"/>
      <c r="EWM223" s="53"/>
      <c r="EWN223" s="53"/>
      <c r="EWO223" s="53"/>
      <c r="EWP223" s="53"/>
      <c r="EWQ223" s="53"/>
      <c r="EWR223" s="53"/>
      <c r="EWS223" s="53"/>
      <c r="EWT223" s="53"/>
      <c r="EWU223" s="53"/>
      <c r="EWV223" s="53"/>
      <c r="EWW223" s="53"/>
      <c r="EWX223" s="53"/>
      <c r="EWY223" s="53"/>
      <c r="EWZ223" s="53"/>
      <c r="EXA223" s="53"/>
      <c r="EXB223" s="53"/>
      <c r="EXC223" s="53"/>
      <c r="EXD223" s="53"/>
      <c r="EXE223" s="53"/>
      <c r="EXF223" s="53"/>
      <c r="EXG223" s="53"/>
      <c r="EXH223" s="53"/>
      <c r="EXI223" s="53"/>
      <c r="EXJ223" s="53"/>
      <c r="EXK223" s="53"/>
      <c r="EXL223" s="53"/>
      <c r="EXM223" s="53"/>
      <c r="EXN223" s="53"/>
      <c r="EXO223" s="53"/>
      <c r="EXP223" s="53"/>
      <c r="EXQ223" s="53"/>
      <c r="EXR223" s="53"/>
      <c r="EXS223" s="53"/>
      <c r="EXT223" s="53"/>
      <c r="EXU223" s="53"/>
      <c r="EXV223" s="53"/>
      <c r="EXW223" s="53"/>
      <c r="EXX223" s="53"/>
      <c r="EXY223" s="53"/>
      <c r="EXZ223" s="53"/>
      <c r="EYA223" s="53"/>
      <c r="EYB223" s="53"/>
      <c r="EYC223" s="53"/>
      <c r="EYD223" s="53"/>
      <c r="EYE223" s="53"/>
      <c r="EYF223" s="53"/>
      <c r="EYG223" s="53"/>
      <c r="EYH223" s="53"/>
      <c r="EYI223" s="53"/>
      <c r="EYJ223" s="53"/>
      <c r="EYK223" s="53"/>
      <c r="EYL223" s="53"/>
      <c r="EYM223" s="53"/>
      <c r="EYN223" s="53"/>
      <c r="EYO223" s="53"/>
      <c r="EYP223" s="53"/>
      <c r="EYQ223" s="53"/>
      <c r="EYR223" s="53"/>
      <c r="EYS223" s="53"/>
      <c r="EYT223" s="53"/>
      <c r="EYU223" s="53"/>
      <c r="EYV223" s="53"/>
      <c r="EYW223" s="53"/>
      <c r="EYX223" s="53"/>
      <c r="EYY223" s="53"/>
      <c r="EYZ223" s="53"/>
      <c r="EZA223" s="53"/>
      <c r="EZB223" s="53"/>
      <c r="EZC223" s="53"/>
      <c r="EZD223" s="53"/>
      <c r="EZE223" s="53"/>
      <c r="EZF223" s="53"/>
      <c r="EZG223" s="53"/>
      <c r="EZH223" s="53"/>
      <c r="EZI223" s="53"/>
      <c r="EZJ223" s="53"/>
      <c r="EZK223" s="53"/>
      <c r="EZL223" s="53"/>
      <c r="EZM223" s="53"/>
      <c r="EZN223" s="53"/>
      <c r="EZO223" s="53"/>
      <c r="EZP223" s="53"/>
      <c r="EZQ223" s="53"/>
      <c r="EZR223" s="53"/>
      <c r="EZS223" s="53"/>
      <c r="EZT223" s="53"/>
      <c r="EZU223" s="53"/>
      <c r="EZV223" s="53"/>
      <c r="EZW223" s="53"/>
      <c r="EZX223" s="53"/>
      <c r="EZY223" s="53"/>
      <c r="EZZ223" s="53"/>
      <c r="FAA223" s="53"/>
      <c r="FAB223" s="53"/>
      <c r="FAC223" s="53"/>
      <c r="FAD223" s="53"/>
      <c r="FAE223" s="53"/>
      <c r="FAF223" s="53"/>
      <c r="FAG223" s="53"/>
      <c r="FAH223" s="53"/>
      <c r="FAI223" s="53"/>
      <c r="FAJ223" s="53"/>
      <c r="FAK223" s="53"/>
      <c r="FAL223" s="53"/>
      <c r="FAM223" s="53"/>
      <c r="FAN223" s="53"/>
      <c r="FAO223" s="53"/>
      <c r="FAP223" s="53"/>
      <c r="FAQ223" s="53"/>
      <c r="FAR223" s="53"/>
      <c r="FAS223" s="53"/>
      <c r="FAT223" s="53"/>
      <c r="FAU223" s="53"/>
      <c r="FAV223" s="53"/>
      <c r="FAW223" s="53"/>
      <c r="FAX223" s="53"/>
      <c r="FAY223" s="53"/>
      <c r="FAZ223" s="53"/>
      <c r="FBA223" s="53"/>
      <c r="FBB223" s="53"/>
      <c r="FBC223" s="53"/>
      <c r="FBD223" s="53"/>
      <c r="FBE223" s="53"/>
      <c r="FBF223" s="53"/>
      <c r="FBG223" s="53"/>
      <c r="FBH223" s="53"/>
      <c r="FBI223" s="53"/>
      <c r="FBJ223" s="53"/>
      <c r="FBK223" s="53"/>
      <c r="FBL223" s="53"/>
      <c r="FBM223" s="53"/>
      <c r="FBN223" s="53"/>
      <c r="FBO223" s="53"/>
      <c r="FBP223" s="53"/>
      <c r="FBQ223" s="53"/>
      <c r="FBR223" s="53"/>
      <c r="FBS223" s="53"/>
      <c r="FBT223" s="53"/>
      <c r="FBU223" s="53"/>
      <c r="FBV223" s="53"/>
      <c r="FBW223" s="53"/>
      <c r="FBX223" s="53"/>
      <c r="FBY223" s="53"/>
      <c r="FBZ223" s="53"/>
      <c r="FCA223" s="53"/>
      <c r="FCB223" s="53"/>
      <c r="FCC223" s="53"/>
      <c r="FCD223" s="53"/>
      <c r="FCE223" s="53"/>
      <c r="FCF223" s="53"/>
      <c r="FCG223" s="53"/>
      <c r="FCH223" s="53"/>
      <c r="FCI223" s="53"/>
      <c r="FCJ223" s="53"/>
      <c r="FCK223" s="53"/>
      <c r="FCL223" s="53"/>
      <c r="FCM223" s="53"/>
      <c r="FCN223" s="53"/>
      <c r="FCO223" s="53"/>
      <c r="FCP223" s="53"/>
      <c r="FCQ223" s="53"/>
      <c r="FCR223" s="53"/>
      <c r="FCS223" s="53"/>
      <c r="FCT223" s="53"/>
      <c r="FCU223" s="53"/>
      <c r="FCV223" s="53"/>
      <c r="FCW223" s="53"/>
      <c r="FCX223" s="53"/>
      <c r="FCY223" s="53"/>
      <c r="FCZ223" s="53"/>
      <c r="FDA223" s="53"/>
      <c r="FDB223" s="53"/>
      <c r="FDC223" s="53"/>
      <c r="FDD223" s="53"/>
      <c r="FDE223" s="53"/>
      <c r="FDF223" s="53"/>
      <c r="FDG223" s="53"/>
      <c r="FDH223" s="53"/>
      <c r="FDI223" s="53"/>
      <c r="FDJ223" s="53"/>
      <c r="FDK223" s="53"/>
      <c r="FDL223" s="53"/>
      <c r="FDM223" s="53"/>
      <c r="FDN223" s="53"/>
      <c r="FDO223" s="53"/>
      <c r="FDP223" s="53"/>
      <c r="FDQ223" s="53"/>
      <c r="FDR223" s="53"/>
      <c r="FDS223" s="53"/>
      <c r="FDT223" s="53"/>
      <c r="FDU223" s="53"/>
      <c r="FDV223" s="53"/>
      <c r="FDW223" s="53"/>
      <c r="FDX223" s="53"/>
      <c r="FDY223" s="53"/>
      <c r="FDZ223" s="53"/>
      <c r="FEA223" s="53"/>
      <c r="FEB223" s="53"/>
      <c r="FEC223" s="53"/>
      <c r="FED223" s="53"/>
      <c r="FEE223" s="53"/>
      <c r="FEF223" s="53"/>
      <c r="FEG223" s="53"/>
      <c r="FEH223" s="53"/>
      <c r="FEI223" s="53"/>
      <c r="FEJ223" s="53"/>
      <c r="FEK223" s="53"/>
      <c r="FEL223" s="53"/>
      <c r="FEM223" s="53"/>
      <c r="FEN223" s="53"/>
      <c r="FEO223" s="53"/>
      <c r="FEP223" s="53"/>
      <c r="FEQ223" s="53"/>
      <c r="FER223" s="53"/>
      <c r="FES223" s="53"/>
      <c r="FET223" s="53"/>
      <c r="FEU223" s="53"/>
      <c r="FEV223" s="53"/>
      <c r="FEW223" s="53"/>
      <c r="FEX223" s="53"/>
      <c r="FEY223" s="53"/>
      <c r="FEZ223" s="53"/>
      <c r="FFA223" s="53"/>
      <c r="FFB223" s="53"/>
      <c r="FFC223" s="53"/>
      <c r="FFD223" s="53"/>
      <c r="FFE223" s="53"/>
      <c r="FFF223" s="53"/>
      <c r="FFG223" s="53"/>
      <c r="FFH223" s="53"/>
      <c r="FFI223" s="53"/>
      <c r="FFJ223" s="53"/>
      <c r="FFK223" s="53"/>
      <c r="FFL223" s="53"/>
      <c r="FFM223" s="53"/>
      <c r="FFN223" s="53"/>
      <c r="FFO223" s="53"/>
      <c r="FFP223" s="53"/>
      <c r="FFQ223" s="53"/>
      <c r="FFR223" s="53"/>
      <c r="FFS223" s="53"/>
      <c r="FFT223" s="53"/>
      <c r="FFU223" s="53"/>
      <c r="FFV223" s="53"/>
      <c r="FFW223" s="53"/>
      <c r="FFX223" s="53"/>
      <c r="FFY223" s="53"/>
      <c r="FFZ223" s="53"/>
      <c r="FGA223" s="53"/>
      <c r="FGB223" s="53"/>
      <c r="FGC223" s="53"/>
      <c r="FGD223" s="53"/>
      <c r="FGE223" s="53"/>
      <c r="FGF223" s="53"/>
      <c r="FGG223" s="53"/>
      <c r="FGH223" s="53"/>
      <c r="FGI223" s="53"/>
      <c r="FGJ223" s="53"/>
      <c r="FGK223" s="53"/>
      <c r="FGL223" s="53"/>
      <c r="FGM223" s="53"/>
      <c r="FGN223" s="53"/>
      <c r="FGO223" s="53"/>
      <c r="FGP223" s="53"/>
      <c r="FGQ223" s="53"/>
      <c r="FGR223" s="53"/>
      <c r="FGS223" s="53"/>
      <c r="FGT223" s="53"/>
      <c r="FGU223" s="53"/>
      <c r="FGV223" s="53"/>
      <c r="FGW223" s="53"/>
      <c r="FGX223" s="53"/>
      <c r="FGY223" s="53"/>
      <c r="FGZ223" s="53"/>
      <c r="FHA223" s="53"/>
      <c r="FHB223" s="53"/>
      <c r="FHC223" s="53"/>
      <c r="FHD223" s="53"/>
      <c r="FHE223" s="53"/>
      <c r="FHF223" s="53"/>
      <c r="FHG223" s="53"/>
      <c r="FHH223" s="53"/>
      <c r="FHI223" s="53"/>
      <c r="FHJ223" s="53"/>
      <c r="FHK223" s="53"/>
      <c r="FHL223" s="53"/>
      <c r="FHM223" s="53"/>
      <c r="FHN223" s="53"/>
      <c r="FHO223" s="53"/>
      <c r="FHP223" s="53"/>
      <c r="FHQ223" s="53"/>
      <c r="FHR223" s="53"/>
      <c r="FHS223" s="53"/>
      <c r="FHT223" s="53"/>
      <c r="FHU223" s="53"/>
      <c r="FHV223" s="53"/>
      <c r="FHW223" s="53"/>
      <c r="FHX223" s="53"/>
      <c r="FHY223" s="53"/>
      <c r="FHZ223" s="53"/>
      <c r="FIA223" s="53"/>
      <c r="FIB223" s="53"/>
      <c r="FIC223" s="53"/>
      <c r="FID223" s="53"/>
      <c r="FIE223" s="53"/>
      <c r="FIF223" s="53"/>
      <c r="FIG223" s="53"/>
      <c r="FIH223" s="53"/>
      <c r="FII223" s="53"/>
      <c r="FIJ223" s="53"/>
      <c r="FIK223" s="53"/>
      <c r="FIL223" s="53"/>
      <c r="FIM223" s="53"/>
      <c r="FIN223" s="53"/>
      <c r="FIO223" s="53"/>
      <c r="FIP223" s="53"/>
      <c r="FIQ223" s="53"/>
      <c r="FIR223" s="53"/>
      <c r="FIS223" s="53"/>
      <c r="FIT223" s="53"/>
      <c r="FIU223" s="53"/>
      <c r="FIV223" s="53"/>
      <c r="FIW223" s="53"/>
      <c r="FIX223" s="53"/>
      <c r="FIY223" s="53"/>
      <c r="FIZ223" s="53"/>
      <c r="FJA223" s="53"/>
      <c r="FJB223" s="53"/>
      <c r="FJC223" s="53"/>
      <c r="FJD223" s="53"/>
      <c r="FJE223" s="53"/>
      <c r="FJF223" s="53"/>
      <c r="FJG223" s="53"/>
      <c r="FJH223" s="53"/>
      <c r="FJI223" s="53"/>
      <c r="FJJ223" s="53"/>
      <c r="FJK223" s="53"/>
      <c r="FJL223" s="53"/>
      <c r="FJM223" s="53"/>
      <c r="FJN223" s="53"/>
      <c r="FJO223" s="53"/>
      <c r="FJP223" s="53"/>
      <c r="FJQ223" s="53"/>
      <c r="FJR223" s="53"/>
      <c r="FJS223" s="53"/>
      <c r="FJT223" s="53"/>
      <c r="FJU223" s="53"/>
      <c r="FJV223" s="53"/>
      <c r="FJW223" s="53"/>
      <c r="FJX223" s="53"/>
      <c r="FJY223" s="53"/>
      <c r="FJZ223" s="53"/>
      <c r="FKA223" s="53"/>
      <c r="FKB223" s="53"/>
      <c r="FKC223" s="53"/>
      <c r="FKD223" s="53"/>
      <c r="FKE223" s="53"/>
      <c r="FKF223" s="53"/>
      <c r="FKG223" s="53"/>
      <c r="FKH223" s="53"/>
      <c r="FKI223" s="53"/>
      <c r="FKJ223" s="53"/>
      <c r="FKK223" s="53"/>
      <c r="FKL223" s="53"/>
      <c r="FKM223" s="53"/>
      <c r="FKN223" s="53"/>
      <c r="FKO223" s="53"/>
      <c r="FKP223" s="53"/>
      <c r="FKQ223" s="53"/>
      <c r="FKR223" s="53"/>
      <c r="FKS223" s="53"/>
      <c r="FKT223" s="53"/>
      <c r="FKU223" s="53"/>
      <c r="FKV223" s="53"/>
      <c r="FKW223" s="53"/>
      <c r="FKX223" s="53"/>
      <c r="FKY223" s="53"/>
      <c r="FKZ223" s="53"/>
      <c r="FLA223" s="53"/>
      <c r="FLB223" s="53"/>
      <c r="FLC223" s="53"/>
      <c r="FLD223" s="53"/>
      <c r="FLE223" s="53"/>
      <c r="FLF223" s="53"/>
      <c r="FLG223" s="53"/>
      <c r="FLH223" s="53"/>
      <c r="FLI223" s="53"/>
      <c r="FLJ223" s="53"/>
      <c r="FLK223" s="53"/>
      <c r="FLL223" s="53"/>
      <c r="FLM223" s="53"/>
      <c r="FLN223" s="53"/>
      <c r="FLO223" s="53"/>
      <c r="FLP223" s="53"/>
      <c r="FLQ223" s="53"/>
      <c r="FLR223" s="53"/>
      <c r="FLS223" s="53"/>
      <c r="FLT223" s="53"/>
      <c r="FLU223" s="53"/>
      <c r="FLV223" s="53"/>
      <c r="FLW223" s="53"/>
      <c r="FLX223" s="53"/>
      <c r="FLY223" s="53"/>
      <c r="FLZ223" s="53"/>
      <c r="FMA223" s="53"/>
      <c r="FMB223" s="53"/>
      <c r="FMC223" s="53"/>
      <c r="FMD223" s="53"/>
      <c r="FME223" s="53"/>
      <c r="FMF223" s="53"/>
      <c r="FMG223" s="53"/>
      <c r="FMH223" s="53"/>
      <c r="FMI223" s="53"/>
      <c r="FMJ223" s="53"/>
      <c r="FMK223" s="53"/>
      <c r="FML223" s="53"/>
      <c r="FMM223" s="53"/>
      <c r="FMN223" s="53"/>
      <c r="FMO223" s="53"/>
      <c r="FMP223" s="53"/>
      <c r="FMQ223" s="53"/>
      <c r="FMR223" s="53"/>
      <c r="FMS223" s="53"/>
      <c r="FMT223" s="53"/>
      <c r="FMU223" s="53"/>
      <c r="FMV223" s="53"/>
      <c r="FMW223" s="53"/>
      <c r="FMX223" s="53"/>
      <c r="FMY223" s="53"/>
      <c r="FMZ223" s="53"/>
      <c r="FNA223" s="53"/>
      <c r="FNB223" s="53"/>
      <c r="FNC223" s="53"/>
      <c r="FND223" s="53"/>
      <c r="FNE223" s="53"/>
      <c r="FNF223" s="53"/>
      <c r="FNG223" s="53"/>
      <c r="FNH223" s="53"/>
      <c r="FNI223" s="53"/>
      <c r="FNJ223" s="53"/>
      <c r="FNK223" s="53"/>
      <c r="FNL223" s="53"/>
      <c r="FNM223" s="53"/>
      <c r="FNN223" s="53"/>
      <c r="FNO223" s="53"/>
      <c r="FNP223" s="53"/>
      <c r="FNQ223" s="53"/>
      <c r="FNR223" s="53"/>
      <c r="FNS223" s="53"/>
      <c r="FNT223" s="53"/>
      <c r="FNU223" s="53"/>
      <c r="FNV223" s="53"/>
      <c r="FNW223" s="53"/>
      <c r="FNX223" s="53"/>
      <c r="FNY223" s="53"/>
      <c r="FNZ223" s="53"/>
      <c r="FOA223" s="53"/>
      <c r="FOB223" s="53"/>
      <c r="FOC223" s="53"/>
      <c r="FOD223" s="53"/>
      <c r="FOE223" s="53"/>
      <c r="FOF223" s="53"/>
      <c r="FOG223" s="53"/>
      <c r="FOH223" s="53"/>
      <c r="FOI223" s="53"/>
      <c r="FOJ223" s="53"/>
      <c r="FOK223" s="53"/>
      <c r="FOL223" s="53"/>
      <c r="FOM223" s="53"/>
      <c r="FON223" s="53"/>
      <c r="FOO223" s="53"/>
      <c r="FOP223" s="53"/>
      <c r="FOQ223" s="53"/>
      <c r="FOR223" s="53"/>
      <c r="FOS223" s="53"/>
      <c r="FOT223" s="53"/>
      <c r="FOU223" s="53"/>
      <c r="FOV223" s="53"/>
      <c r="FOW223" s="53"/>
      <c r="FOX223" s="53"/>
      <c r="FOY223" s="53"/>
      <c r="FOZ223" s="53"/>
      <c r="FPA223" s="53"/>
      <c r="FPB223" s="53"/>
      <c r="FPC223" s="53"/>
      <c r="FPD223" s="53"/>
      <c r="FPE223" s="53"/>
      <c r="FPF223" s="53"/>
      <c r="FPG223" s="53"/>
      <c r="FPH223" s="53"/>
      <c r="FPI223" s="53"/>
      <c r="FPJ223" s="53"/>
      <c r="FPK223" s="53"/>
      <c r="FPL223" s="53"/>
      <c r="FPM223" s="53"/>
      <c r="FPN223" s="53"/>
      <c r="FPO223" s="53"/>
      <c r="FPP223" s="53"/>
      <c r="FPQ223" s="53"/>
      <c r="FPR223" s="53"/>
      <c r="FPS223" s="53"/>
      <c r="FPT223" s="53"/>
      <c r="FPU223" s="53"/>
      <c r="FPV223" s="53"/>
      <c r="FPW223" s="53"/>
      <c r="FPX223" s="53"/>
      <c r="FPY223" s="53"/>
      <c r="FPZ223" s="53"/>
      <c r="FQA223" s="53"/>
      <c r="FQB223" s="53"/>
      <c r="FQC223" s="53"/>
      <c r="FQD223" s="53"/>
      <c r="FQE223" s="53"/>
      <c r="FQF223" s="53"/>
      <c r="FQG223" s="53"/>
      <c r="FQH223" s="53"/>
      <c r="FQI223" s="53"/>
      <c r="FQJ223" s="53"/>
      <c r="FQK223" s="53"/>
      <c r="FQL223" s="53"/>
      <c r="FQM223" s="53"/>
      <c r="FQN223" s="53"/>
      <c r="FQO223" s="53"/>
      <c r="FQP223" s="53"/>
      <c r="FQQ223" s="53"/>
      <c r="FQR223" s="53"/>
      <c r="FQS223" s="53"/>
      <c r="FQT223" s="53"/>
      <c r="FQU223" s="53"/>
      <c r="FQV223" s="53"/>
      <c r="FQW223" s="53"/>
      <c r="FQX223" s="53"/>
      <c r="FQY223" s="53"/>
      <c r="FQZ223" s="53"/>
      <c r="FRA223" s="53"/>
      <c r="FRB223" s="53"/>
      <c r="FRC223" s="53"/>
      <c r="FRD223" s="53"/>
      <c r="FRE223" s="53"/>
      <c r="FRF223" s="53"/>
      <c r="FRG223" s="53"/>
      <c r="FRH223" s="53"/>
      <c r="FRI223" s="53"/>
      <c r="FRJ223" s="53"/>
      <c r="FRK223" s="53"/>
      <c r="FRL223" s="53"/>
      <c r="FRM223" s="53"/>
      <c r="FRN223" s="53"/>
      <c r="FRO223" s="53"/>
      <c r="FRP223" s="53"/>
      <c r="FRQ223" s="53"/>
      <c r="FRR223" s="53"/>
      <c r="FRS223" s="53"/>
      <c r="FRT223" s="53"/>
      <c r="FRU223" s="53"/>
      <c r="FRV223" s="53"/>
      <c r="FRW223" s="53"/>
      <c r="FRX223" s="53"/>
      <c r="FRY223" s="53"/>
      <c r="FRZ223" s="53"/>
      <c r="FSA223" s="53"/>
      <c r="FSB223" s="53"/>
      <c r="FSC223" s="53"/>
      <c r="FSD223" s="53"/>
      <c r="FSE223" s="53"/>
      <c r="FSF223" s="53"/>
      <c r="FSG223" s="53"/>
      <c r="FSH223" s="53"/>
      <c r="FSI223" s="53"/>
      <c r="FSJ223" s="53"/>
      <c r="FSK223" s="53"/>
      <c r="FSL223" s="53"/>
      <c r="FSM223" s="53"/>
      <c r="FSN223" s="53"/>
      <c r="FSO223" s="53"/>
      <c r="FSP223" s="53"/>
      <c r="FSQ223" s="53"/>
      <c r="FSR223" s="53"/>
      <c r="FSS223" s="53"/>
      <c r="FST223" s="53"/>
      <c r="FSU223" s="53"/>
      <c r="FSV223" s="53"/>
      <c r="FSW223" s="53"/>
      <c r="FSX223" s="53"/>
      <c r="FSY223" s="53"/>
      <c r="FSZ223" s="53"/>
      <c r="FTA223" s="53"/>
      <c r="FTB223" s="53"/>
      <c r="FTC223" s="53"/>
      <c r="FTD223" s="53"/>
      <c r="FTE223" s="53"/>
      <c r="FTF223" s="53"/>
      <c r="FTG223" s="53"/>
      <c r="FTH223" s="53"/>
      <c r="FTI223" s="53"/>
      <c r="FTJ223" s="53"/>
      <c r="FTK223" s="53"/>
      <c r="FTL223" s="53"/>
      <c r="FTM223" s="53"/>
      <c r="FTN223" s="53"/>
      <c r="FTO223" s="53"/>
      <c r="FTP223" s="53"/>
      <c r="FTQ223" s="53"/>
      <c r="FTR223" s="53"/>
      <c r="FTS223" s="53"/>
      <c r="FTT223" s="53"/>
      <c r="FTU223" s="53"/>
      <c r="FTV223" s="53"/>
      <c r="FTW223" s="53"/>
      <c r="FTX223" s="53"/>
      <c r="FTY223" s="53"/>
      <c r="FTZ223" s="53"/>
      <c r="FUA223" s="53"/>
      <c r="FUB223" s="53"/>
      <c r="FUC223" s="53"/>
      <c r="FUD223" s="53"/>
      <c r="FUE223" s="53"/>
      <c r="FUF223" s="53"/>
      <c r="FUG223" s="53"/>
      <c r="FUH223" s="53"/>
      <c r="FUI223" s="53"/>
      <c r="FUJ223" s="53"/>
      <c r="FUK223" s="53"/>
      <c r="FUL223" s="53"/>
      <c r="FUM223" s="53"/>
      <c r="FUN223" s="53"/>
      <c r="FUO223" s="53"/>
      <c r="FUP223" s="53"/>
      <c r="FUQ223" s="53"/>
      <c r="FUR223" s="53"/>
      <c r="FUS223" s="53"/>
      <c r="FUT223" s="53"/>
      <c r="FUU223" s="53"/>
      <c r="FUV223" s="53"/>
      <c r="FUW223" s="53"/>
      <c r="FUX223" s="53"/>
      <c r="FUY223" s="53"/>
      <c r="FUZ223" s="53"/>
      <c r="FVA223" s="53"/>
      <c r="FVB223" s="53"/>
      <c r="FVC223" s="53"/>
      <c r="FVD223" s="53"/>
      <c r="FVE223" s="53"/>
      <c r="FVF223" s="53"/>
      <c r="FVG223" s="53"/>
      <c r="FVH223" s="53"/>
      <c r="FVI223" s="53"/>
      <c r="FVJ223" s="53"/>
      <c r="FVK223" s="53"/>
      <c r="FVL223" s="53"/>
      <c r="FVM223" s="53"/>
      <c r="FVN223" s="53"/>
      <c r="FVO223" s="53"/>
      <c r="FVP223" s="53"/>
      <c r="FVQ223" s="53"/>
      <c r="FVR223" s="53"/>
      <c r="FVS223" s="53"/>
      <c r="FVT223" s="53"/>
      <c r="FVU223" s="53"/>
      <c r="FVV223" s="53"/>
      <c r="FVW223" s="53"/>
      <c r="FVX223" s="53"/>
      <c r="FVY223" s="53"/>
      <c r="FVZ223" s="53"/>
      <c r="FWA223" s="53"/>
      <c r="FWB223" s="53"/>
      <c r="FWC223" s="53"/>
      <c r="FWD223" s="53"/>
      <c r="FWE223" s="53"/>
      <c r="FWF223" s="53"/>
      <c r="FWG223" s="53"/>
      <c r="FWH223" s="53"/>
      <c r="FWI223" s="53"/>
      <c r="FWJ223" s="53"/>
      <c r="FWK223" s="53"/>
      <c r="FWL223" s="53"/>
      <c r="FWM223" s="53"/>
      <c r="FWN223" s="53"/>
      <c r="FWO223" s="53"/>
      <c r="FWP223" s="53"/>
      <c r="FWQ223" s="53"/>
      <c r="FWR223" s="53"/>
      <c r="FWS223" s="53"/>
      <c r="FWT223" s="53"/>
      <c r="FWU223" s="53"/>
      <c r="FWV223" s="53"/>
      <c r="FWW223" s="53"/>
      <c r="FWX223" s="53"/>
      <c r="FWY223" s="53"/>
      <c r="FWZ223" s="53"/>
      <c r="FXA223" s="53"/>
      <c r="FXB223" s="53"/>
      <c r="FXC223" s="53"/>
      <c r="FXD223" s="53"/>
      <c r="FXE223" s="53"/>
      <c r="FXF223" s="53"/>
      <c r="FXG223" s="53"/>
      <c r="FXH223" s="53"/>
      <c r="FXI223" s="53"/>
      <c r="FXJ223" s="53"/>
      <c r="FXK223" s="53"/>
      <c r="FXL223" s="53"/>
      <c r="FXM223" s="53"/>
      <c r="FXN223" s="53"/>
      <c r="FXO223" s="53"/>
      <c r="FXP223" s="53"/>
      <c r="FXQ223" s="53"/>
      <c r="FXR223" s="53"/>
      <c r="FXS223" s="53"/>
      <c r="FXT223" s="53"/>
      <c r="FXU223" s="53"/>
      <c r="FXV223" s="53"/>
      <c r="FXW223" s="53"/>
      <c r="FXX223" s="53"/>
      <c r="FXY223" s="53"/>
      <c r="FXZ223" s="53"/>
      <c r="FYA223" s="53"/>
      <c r="FYB223" s="53"/>
      <c r="FYC223" s="53"/>
      <c r="FYD223" s="53"/>
      <c r="FYE223" s="53"/>
      <c r="FYF223" s="53"/>
      <c r="FYG223" s="53"/>
      <c r="FYH223" s="53"/>
      <c r="FYI223" s="53"/>
      <c r="FYJ223" s="53"/>
      <c r="FYK223" s="53"/>
      <c r="FYL223" s="53"/>
      <c r="FYM223" s="53"/>
      <c r="FYN223" s="53"/>
      <c r="FYO223" s="53"/>
      <c r="FYP223" s="53"/>
      <c r="FYQ223" s="53"/>
      <c r="FYR223" s="53"/>
      <c r="FYS223" s="53"/>
      <c r="FYT223" s="53"/>
      <c r="FYU223" s="53"/>
      <c r="FYV223" s="53"/>
      <c r="FYW223" s="53"/>
      <c r="FYX223" s="53"/>
      <c r="FYY223" s="53"/>
      <c r="FYZ223" s="53"/>
      <c r="FZA223" s="53"/>
      <c r="FZB223" s="53"/>
      <c r="FZC223" s="53"/>
      <c r="FZD223" s="53"/>
      <c r="FZE223" s="53"/>
      <c r="FZF223" s="53"/>
      <c r="FZG223" s="53"/>
      <c r="FZH223" s="53"/>
      <c r="FZI223" s="53"/>
      <c r="FZJ223" s="53"/>
      <c r="FZK223" s="53"/>
      <c r="FZL223" s="53"/>
      <c r="FZM223" s="53"/>
      <c r="FZN223" s="53"/>
      <c r="FZO223" s="53"/>
      <c r="FZP223" s="53"/>
      <c r="FZQ223" s="53"/>
      <c r="FZR223" s="53"/>
      <c r="FZS223" s="53"/>
      <c r="FZT223" s="53"/>
      <c r="FZU223" s="53"/>
      <c r="FZV223" s="53"/>
      <c r="FZW223" s="53"/>
      <c r="FZX223" s="53"/>
      <c r="FZY223" s="53"/>
      <c r="FZZ223" s="53"/>
      <c r="GAA223" s="53"/>
      <c r="GAB223" s="53"/>
      <c r="GAC223" s="53"/>
      <c r="GAD223" s="53"/>
      <c r="GAE223" s="53"/>
      <c r="GAF223" s="53"/>
      <c r="GAG223" s="53"/>
      <c r="GAH223" s="53"/>
      <c r="GAI223" s="53"/>
      <c r="GAJ223" s="53"/>
      <c r="GAK223" s="53"/>
      <c r="GAL223" s="53"/>
      <c r="GAM223" s="53"/>
      <c r="GAN223" s="53"/>
      <c r="GAO223" s="53"/>
      <c r="GAP223" s="53"/>
      <c r="GAQ223" s="53"/>
      <c r="GAR223" s="53"/>
      <c r="GAS223" s="53"/>
      <c r="GAT223" s="53"/>
      <c r="GAU223" s="53"/>
      <c r="GAV223" s="53"/>
      <c r="GAW223" s="53"/>
      <c r="GAX223" s="53"/>
      <c r="GAY223" s="53"/>
      <c r="GAZ223" s="53"/>
      <c r="GBA223" s="53"/>
      <c r="GBB223" s="53"/>
      <c r="GBC223" s="53"/>
      <c r="GBD223" s="53"/>
      <c r="GBE223" s="53"/>
      <c r="GBF223" s="53"/>
      <c r="GBG223" s="53"/>
      <c r="GBH223" s="53"/>
      <c r="GBI223" s="53"/>
      <c r="GBJ223" s="53"/>
      <c r="GBK223" s="53"/>
      <c r="GBL223" s="53"/>
      <c r="GBM223" s="53"/>
      <c r="GBN223" s="53"/>
      <c r="GBO223" s="53"/>
      <c r="GBP223" s="53"/>
      <c r="GBQ223" s="53"/>
      <c r="GBR223" s="53"/>
      <c r="GBS223" s="53"/>
      <c r="GBT223" s="53"/>
      <c r="GBU223" s="53"/>
      <c r="GBV223" s="53"/>
      <c r="GBW223" s="53"/>
      <c r="GBX223" s="53"/>
      <c r="GBY223" s="53"/>
      <c r="GBZ223" s="53"/>
      <c r="GCA223" s="53"/>
      <c r="GCB223" s="53"/>
      <c r="GCC223" s="53"/>
      <c r="GCD223" s="53"/>
      <c r="GCE223" s="53"/>
      <c r="GCF223" s="53"/>
      <c r="GCG223" s="53"/>
      <c r="GCH223" s="53"/>
      <c r="GCI223" s="53"/>
      <c r="GCJ223" s="53"/>
      <c r="GCK223" s="53"/>
      <c r="GCL223" s="53"/>
      <c r="GCM223" s="53"/>
      <c r="GCN223" s="53"/>
      <c r="GCO223" s="53"/>
      <c r="GCP223" s="53"/>
      <c r="GCQ223" s="53"/>
      <c r="GCR223" s="53"/>
      <c r="GCS223" s="53"/>
      <c r="GCT223" s="53"/>
      <c r="GCU223" s="53"/>
      <c r="GCV223" s="53"/>
      <c r="GCW223" s="53"/>
      <c r="GCX223" s="53"/>
      <c r="GCY223" s="53"/>
      <c r="GCZ223" s="53"/>
      <c r="GDA223" s="53"/>
      <c r="GDB223" s="53"/>
      <c r="GDC223" s="53"/>
      <c r="GDD223" s="53"/>
      <c r="GDE223" s="53"/>
      <c r="GDF223" s="53"/>
      <c r="GDG223" s="53"/>
      <c r="GDH223" s="53"/>
      <c r="GDI223" s="53"/>
      <c r="GDJ223" s="53"/>
      <c r="GDK223" s="53"/>
      <c r="GDL223" s="53"/>
      <c r="GDM223" s="53"/>
      <c r="GDN223" s="53"/>
      <c r="GDO223" s="53"/>
      <c r="GDP223" s="53"/>
      <c r="GDQ223" s="53"/>
      <c r="GDR223" s="53"/>
      <c r="GDS223" s="53"/>
      <c r="GDT223" s="53"/>
      <c r="GDU223" s="53"/>
      <c r="GDV223" s="53"/>
      <c r="GDW223" s="53"/>
      <c r="GDX223" s="53"/>
      <c r="GDY223" s="53"/>
      <c r="GDZ223" s="53"/>
      <c r="GEA223" s="53"/>
      <c r="GEB223" s="53"/>
      <c r="GEC223" s="53"/>
      <c r="GED223" s="53"/>
      <c r="GEE223" s="53"/>
      <c r="GEF223" s="53"/>
      <c r="GEG223" s="53"/>
      <c r="GEH223" s="53"/>
      <c r="GEI223" s="53"/>
      <c r="GEJ223" s="53"/>
      <c r="GEK223" s="53"/>
      <c r="GEL223" s="53"/>
      <c r="GEM223" s="53"/>
      <c r="GEN223" s="53"/>
      <c r="GEO223" s="53"/>
      <c r="GEP223" s="53"/>
      <c r="GEQ223" s="53"/>
      <c r="GER223" s="53"/>
      <c r="GES223" s="53"/>
      <c r="GET223" s="53"/>
      <c r="GEU223" s="53"/>
      <c r="GEV223" s="53"/>
      <c r="GEW223" s="53"/>
      <c r="GEX223" s="53"/>
      <c r="GEY223" s="53"/>
      <c r="GEZ223" s="53"/>
      <c r="GFA223" s="53"/>
      <c r="GFB223" s="53"/>
      <c r="GFC223" s="53"/>
      <c r="GFD223" s="53"/>
      <c r="GFE223" s="53"/>
      <c r="GFF223" s="53"/>
      <c r="GFG223" s="53"/>
      <c r="GFH223" s="53"/>
      <c r="GFI223" s="53"/>
      <c r="GFJ223" s="53"/>
      <c r="GFK223" s="53"/>
      <c r="GFL223" s="53"/>
      <c r="GFM223" s="53"/>
      <c r="GFN223" s="53"/>
      <c r="GFO223" s="53"/>
      <c r="GFP223" s="53"/>
      <c r="GFQ223" s="53"/>
      <c r="GFR223" s="53"/>
      <c r="GFS223" s="53"/>
      <c r="GFT223" s="53"/>
      <c r="GFU223" s="53"/>
      <c r="GFV223" s="53"/>
      <c r="GFW223" s="53"/>
      <c r="GFX223" s="53"/>
      <c r="GFY223" s="53"/>
      <c r="GFZ223" s="53"/>
      <c r="GGA223" s="53"/>
      <c r="GGB223" s="53"/>
      <c r="GGC223" s="53"/>
      <c r="GGD223" s="53"/>
      <c r="GGE223" s="53"/>
      <c r="GGF223" s="53"/>
      <c r="GGG223" s="53"/>
      <c r="GGH223" s="53"/>
      <c r="GGI223" s="53"/>
      <c r="GGJ223" s="53"/>
      <c r="GGK223" s="53"/>
      <c r="GGL223" s="53"/>
      <c r="GGM223" s="53"/>
      <c r="GGN223" s="53"/>
      <c r="GGO223" s="53"/>
      <c r="GGP223" s="53"/>
      <c r="GGQ223" s="53"/>
      <c r="GGR223" s="53"/>
      <c r="GGS223" s="53"/>
      <c r="GGT223" s="53"/>
      <c r="GGU223" s="53"/>
      <c r="GGV223" s="53"/>
      <c r="GGW223" s="53"/>
      <c r="GGX223" s="53"/>
      <c r="GGY223" s="53"/>
      <c r="GGZ223" s="53"/>
      <c r="GHA223" s="53"/>
      <c r="GHB223" s="53"/>
      <c r="GHC223" s="53"/>
      <c r="GHD223" s="53"/>
      <c r="GHE223" s="53"/>
      <c r="GHF223" s="53"/>
      <c r="GHG223" s="53"/>
      <c r="GHH223" s="53"/>
      <c r="GHI223" s="53"/>
      <c r="GHJ223" s="53"/>
      <c r="GHK223" s="53"/>
      <c r="GHL223" s="53"/>
      <c r="GHM223" s="53"/>
      <c r="GHN223" s="53"/>
      <c r="GHO223" s="53"/>
      <c r="GHP223" s="53"/>
      <c r="GHQ223" s="53"/>
      <c r="GHR223" s="53"/>
      <c r="GHS223" s="53"/>
      <c r="GHT223" s="53"/>
      <c r="GHU223" s="53"/>
      <c r="GHV223" s="53"/>
      <c r="GHW223" s="53"/>
      <c r="GHX223" s="53"/>
      <c r="GHY223" s="53"/>
      <c r="GHZ223" s="53"/>
      <c r="GIA223" s="53"/>
      <c r="GIB223" s="53"/>
      <c r="GIC223" s="53"/>
      <c r="GID223" s="53"/>
      <c r="GIE223" s="53"/>
      <c r="GIF223" s="53"/>
      <c r="GIG223" s="53"/>
      <c r="GIH223" s="53"/>
      <c r="GII223" s="53"/>
      <c r="GIJ223" s="53"/>
      <c r="GIK223" s="53"/>
      <c r="GIL223" s="53"/>
      <c r="GIM223" s="53"/>
      <c r="GIN223" s="53"/>
      <c r="GIO223" s="53"/>
      <c r="GIP223" s="53"/>
      <c r="GIQ223" s="53"/>
      <c r="GIR223" s="53"/>
      <c r="GIS223" s="53"/>
      <c r="GIT223" s="53"/>
      <c r="GIU223" s="53"/>
      <c r="GIV223" s="53"/>
      <c r="GIW223" s="53"/>
      <c r="GIX223" s="53"/>
      <c r="GIY223" s="53"/>
      <c r="GIZ223" s="53"/>
      <c r="GJA223" s="53"/>
      <c r="GJB223" s="53"/>
      <c r="GJC223" s="53"/>
      <c r="GJD223" s="53"/>
      <c r="GJE223" s="53"/>
      <c r="GJF223" s="53"/>
      <c r="GJG223" s="53"/>
      <c r="GJH223" s="53"/>
      <c r="GJI223" s="53"/>
      <c r="GJJ223" s="53"/>
      <c r="GJK223" s="53"/>
      <c r="GJL223" s="53"/>
      <c r="GJM223" s="53"/>
      <c r="GJN223" s="53"/>
      <c r="GJO223" s="53"/>
      <c r="GJP223" s="53"/>
      <c r="GJQ223" s="53"/>
      <c r="GJR223" s="53"/>
      <c r="GJS223" s="53"/>
      <c r="GJT223" s="53"/>
      <c r="GJU223" s="53"/>
      <c r="GJV223" s="53"/>
      <c r="GJW223" s="53"/>
      <c r="GJX223" s="53"/>
      <c r="GJY223" s="53"/>
      <c r="GJZ223" s="53"/>
      <c r="GKA223" s="53"/>
      <c r="GKB223" s="53"/>
      <c r="GKC223" s="53"/>
      <c r="GKD223" s="53"/>
      <c r="GKE223" s="53"/>
      <c r="GKF223" s="53"/>
      <c r="GKG223" s="53"/>
      <c r="GKH223" s="53"/>
      <c r="GKI223" s="53"/>
      <c r="GKJ223" s="53"/>
      <c r="GKK223" s="53"/>
      <c r="GKL223" s="53"/>
      <c r="GKM223" s="53"/>
      <c r="GKN223" s="53"/>
      <c r="GKO223" s="53"/>
      <c r="GKP223" s="53"/>
      <c r="GKQ223" s="53"/>
      <c r="GKR223" s="53"/>
      <c r="GKS223" s="53"/>
      <c r="GKT223" s="53"/>
      <c r="GKU223" s="53"/>
      <c r="GKV223" s="53"/>
      <c r="GKW223" s="53"/>
      <c r="GKX223" s="53"/>
      <c r="GKY223" s="53"/>
      <c r="GKZ223" s="53"/>
      <c r="GLA223" s="53"/>
      <c r="GLB223" s="53"/>
      <c r="GLC223" s="53"/>
      <c r="GLD223" s="53"/>
      <c r="GLE223" s="53"/>
      <c r="GLF223" s="53"/>
      <c r="GLG223" s="53"/>
      <c r="GLH223" s="53"/>
      <c r="GLI223" s="53"/>
      <c r="GLJ223" s="53"/>
      <c r="GLK223" s="53"/>
      <c r="GLL223" s="53"/>
      <c r="GLM223" s="53"/>
      <c r="GLN223" s="53"/>
      <c r="GLO223" s="53"/>
      <c r="GLP223" s="53"/>
      <c r="GLQ223" s="53"/>
      <c r="GLR223" s="53"/>
      <c r="GLS223" s="53"/>
      <c r="GLT223" s="53"/>
      <c r="GLU223" s="53"/>
      <c r="GLV223" s="53"/>
      <c r="GLW223" s="53"/>
      <c r="GLX223" s="53"/>
      <c r="GLY223" s="53"/>
      <c r="GLZ223" s="53"/>
      <c r="GMA223" s="53"/>
      <c r="GMB223" s="53"/>
      <c r="GMC223" s="53"/>
      <c r="GMD223" s="53"/>
      <c r="GME223" s="53"/>
      <c r="GMF223" s="53"/>
      <c r="GMG223" s="53"/>
      <c r="GMH223" s="53"/>
      <c r="GMI223" s="53"/>
      <c r="GMJ223" s="53"/>
      <c r="GMK223" s="53"/>
      <c r="GML223" s="53"/>
      <c r="GMM223" s="53"/>
      <c r="GMN223" s="53"/>
      <c r="GMO223" s="53"/>
      <c r="GMP223" s="53"/>
      <c r="GMQ223" s="53"/>
      <c r="GMR223" s="53"/>
      <c r="GMS223" s="53"/>
      <c r="GMT223" s="53"/>
      <c r="GMU223" s="53"/>
      <c r="GMV223" s="53"/>
      <c r="GMW223" s="53"/>
      <c r="GMX223" s="53"/>
      <c r="GMY223" s="53"/>
      <c r="GMZ223" s="53"/>
      <c r="GNA223" s="53"/>
      <c r="GNB223" s="53"/>
      <c r="GNC223" s="53"/>
      <c r="GND223" s="53"/>
      <c r="GNE223" s="53"/>
      <c r="GNF223" s="53"/>
      <c r="GNG223" s="53"/>
      <c r="GNH223" s="53"/>
      <c r="GNI223" s="53"/>
      <c r="GNJ223" s="53"/>
      <c r="GNK223" s="53"/>
      <c r="GNL223" s="53"/>
      <c r="GNM223" s="53"/>
      <c r="GNN223" s="53"/>
      <c r="GNO223" s="53"/>
      <c r="GNP223" s="53"/>
      <c r="GNQ223" s="53"/>
      <c r="GNR223" s="53"/>
      <c r="GNS223" s="53"/>
      <c r="GNT223" s="53"/>
      <c r="GNU223" s="53"/>
      <c r="GNV223" s="53"/>
      <c r="GNW223" s="53"/>
      <c r="GNX223" s="53"/>
      <c r="GNY223" s="53"/>
      <c r="GNZ223" s="53"/>
      <c r="GOA223" s="53"/>
      <c r="GOB223" s="53"/>
      <c r="GOC223" s="53"/>
      <c r="GOD223" s="53"/>
      <c r="GOE223" s="53"/>
      <c r="GOF223" s="53"/>
      <c r="GOG223" s="53"/>
      <c r="GOH223" s="53"/>
      <c r="GOI223" s="53"/>
      <c r="GOJ223" s="53"/>
      <c r="GOK223" s="53"/>
      <c r="GOL223" s="53"/>
      <c r="GOM223" s="53"/>
      <c r="GON223" s="53"/>
      <c r="GOO223" s="53"/>
      <c r="GOP223" s="53"/>
      <c r="GOQ223" s="53"/>
      <c r="GOR223" s="53"/>
      <c r="GOS223" s="53"/>
      <c r="GOT223" s="53"/>
      <c r="GOU223" s="53"/>
      <c r="GOV223" s="53"/>
      <c r="GOW223" s="53"/>
      <c r="GOX223" s="53"/>
      <c r="GOY223" s="53"/>
      <c r="GOZ223" s="53"/>
      <c r="GPA223" s="53"/>
      <c r="GPB223" s="53"/>
      <c r="GPC223" s="53"/>
      <c r="GPD223" s="53"/>
      <c r="GPE223" s="53"/>
      <c r="GPF223" s="53"/>
      <c r="GPG223" s="53"/>
      <c r="GPH223" s="53"/>
      <c r="GPI223" s="53"/>
      <c r="GPJ223" s="53"/>
      <c r="GPK223" s="53"/>
      <c r="GPL223" s="53"/>
      <c r="GPM223" s="53"/>
      <c r="GPN223" s="53"/>
      <c r="GPO223" s="53"/>
      <c r="GPP223" s="53"/>
      <c r="GPQ223" s="53"/>
      <c r="GPR223" s="53"/>
      <c r="GPS223" s="53"/>
      <c r="GPT223" s="53"/>
      <c r="GPU223" s="53"/>
      <c r="GPV223" s="53"/>
      <c r="GPW223" s="53"/>
      <c r="GPX223" s="53"/>
      <c r="GPY223" s="53"/>
      <c r="GPZ223" s="53"/>
      <c r="GQA223" s="53"/>
      <c r="GQB223" s="53"/>
      <c r="GQC223" s="53"/>
      <c r="GQD223" s="53"/>
      <c r="GQE223" s="53"/>
      <c r="GQF223" s="53"/>
      <c r="GQG223" s="53"/>
      <c r="GQH223" s="53"/>
      <c r="GQI223" s="53"/>
      <c r="GQJ223" s="53"/>
      <c r="GQK223" s="53"/>
      <c r="GQL223" s="53"/>
      <c r="GQM223" s="53"/>
      <c r="GQN223" s="53"/>
      <c r="GQO223" s="53"/>
      <c r="GQP223" s="53"/>
      <c r="GQQ223" s="53"/>
      <c r="GQR223" s="53"/>
      <c r="GQS223" s="53"/>
      <c r="GQT223" s="53"/>
      <c r="GQU223" s="53"/>
      <c r="GQV223" s="53"/>
      <c r="GQW223" s="53"/>
      <c r="GQX223" s="53"/>
      <c r="GQY223" s="53"/>
      <c r="GQZ223" s="53"/>
      <c r="GRA223" s="53"/>
      <c r="GRB223" s="53"/>
      <c r="GRC223" s="53"/>
      <c r="GRD223" s="53"/>
      <c r="GRE223" s="53"/>
      <c r="GRF223" s="53"/>
      <c r="GRG223" s="53"/>
      <c r="GRH223" s="53"/>
      <c r="GRI223" s="53"/>
      <c r="GRJ223" s="53"/>
      <c r="GRK223" s="53"/>
      <c r="GRL223" s="53"/>
      <c r="GRM223" s="53"/>
      <c r="GRN223" s="53"/>
      <c r="GRO223" s="53"/>
      <c r="GRP223" s="53"/>
      <c r="GRQ223" s="53"/>
      <c r="GRR223" s="53"/>
      <c r="GRS223" s="53"/>
      <c r="GRT223" s="53"/>
      <c r="GRU223" s="53"/>
      <c r="GRV223" s="53"/>
      <c r="GRW223" s="53"/>
      <c r="GRX223" s="53"/>
      <c r="GRY223" s="53"/>
      <c r="GRZ223" s="53"/>
      <c r="GSA223" s="53"/>
      <c r="GSB223" s="53"/>
      <c r="GSC223" s="53"/>
      <c r="GSD223" s="53"/>
      <c r="GSE223" s="53"/>
      <c r="GSF223" s="53"/>
      <c r="GSG223" s="53"/>
      <c r="GSH223" s="53"/>
      <c r="GSI223" s="53"/>
      <c r="GSJ223" s="53"/>
      <c r="GSK223" s="53"/>
      <c r="GSL223" s="53"/>
      <c r="GSM223" s="53"/>
      <c r="GSN223" s="53"/>
      <c r="GSO223" s="53"/>
      <c r="GSP223" s="53"/>
      <c r="GSQ223" s="53"/>
      <c r="GSR223" s="53"/>
      <c r="GSS223" s="53"/>
      <c r="GST223" s="53"/>
      <c r="GSU223" s="53"/>
      <c r="GSV223" s="53"/>
      <c r="GSW223" s="53"/>
      <c r="GSX223" s="53"/>
      <c r="GSY223" s="53"/>
      <c r="GSZ223" s="53"/>
      <c r="GTA223" s="53"/>
      <c r="GTB223" s="53"/>
      <c r="GTC223" s="53"/>
      <c r="GTD223" s="53"/>
      <c r="GTE223" s="53"/>
      <c r="GTF223" s="53"/>
      <c r="GTG223" s="53"/>
      <c r="GTH223" s="53"/>
      <c r="GTI223" s="53"/>
      <c r="GTJ223" s="53"/>
      <c r="GTK223" s="53"/>
      <c r="GTL223" s="53"/>
      <c r="GTM223" s="53"/>
      <c r="GTN223" s="53"/>
      <c r="GTO223" s="53"/>
      <c r="GTP223" s="53"/>
      <c r="GTQ223" s="53"/>
      <c r="GTR223" s="53"/>
      <c r="GTS223" s="53"/>
      <c r="GTT223" s="53"/>
      <c r="GTU223" s="53"/>
      <c r="GTV223" s="53"/>
      <c r="GTW223" s="53"/>
      <c r="GTX223" s="53"/>
      <c r="GTY223" s="53"/>
      <c r="GTZ223" s="53"/>
      <c r="GUA223" s="53"/>
      <c r="GUB223" s="53"/>
      <c r="GUC223" s="53"/>
      <c r="GUD223" s="53"/>
      <c r="GUE223" s="53"/>
      <c r="GUF223" s="53"/>
      <c r="GUG223" s="53"/>
      <c r="GUH223" s="53"/>
      <c r="GUI223" s="53"/>
      <c r="GUJ223" s="53"/>
      <c r="GUK223" s="53"/>
      <c r="GUL223" s="53"/>
      <c r="GUM223" s="53"/>
      <c r="GUN223" s="53"/>
      <c r="GUO223" s="53"/>
      <c r="GUP223" s="53"/>
      <c r="GUQ223" s="53"/>
      <c r="GUR223" s="53"/>
      <c r="GUS223" s="53"/>
      <c r="GUT223" s="53"/>
      <c r="GUU223" s="53"/>
      <c r="GUV223" s="53"/>
      <c r="GUW223" s="53"/>
      <c r="GUX223" s="53"/>
      <c r="GUY223" s="53"/>
      <c r="GUZ223" s="53"/>
      <c r="GVA223" s="53"/>
      <c r="GVB223" s="53"/>
      <c r="GVC223" s="53"/>
      <c r="GVD223" s="53"/>
      <c r="GVE223" s="53"/>
      <c r="GVF223" s="53"/>
      <c r="GVG223" s="53"/>
      <c r="GVH223" s="53"/>
      <c r="GVI223" s="53"/>
      <c r="GVJ223" s="53"/>
      <c r="GVK223" s="53"/>
      <c r="GVL223" s="53"/>
      <c r="GVM223" s="53"/>
      <c r="GVN223" s="53"/>
      <c r="GVO223" s="53"/>
      <c r="GVP223" s="53"/>
      <c r="GVQ223" s="53"/>
      <c r="GVR223" s="53"/>
      <c r="GVS223" s="53"/>
      <c r="GVT223" s="53"/>
      <c r="GVU223" s="53"/>
      <c r="GVV223" s="53"/>
      <c r="GVW223" s="53"/>
      <c r="GVX223" s="53"/>
      <c r="GVY223" s="53"/>
      <c r="GVZ223" s="53"/>
      <c r="GWA223" s="53"/>
      <c r="GWB223" s="53"/>
      <c r="GWC223" s="53"/>
      <c r="GWD223" s="53"/>
      <c r="GWE223" s="53"/>
      <c r="GWF223" s="53"/>
      <c r="GWG223" s="53"/>
      <c r="GWH223" s="53"/>
      <c r="GWI223" s="53"/>
      <c r="GWJ223" s="53"/>
      <c r="GWK223" s="53"/>
      <c r="GWL223" s="53"/>
      <c r="GWM223" s="53"/>
      <c r="GWN223" s="53"/>
      <c r="GWO223" s="53"/>
      <c r="GWP223" s="53"/>
      <c r="GWQ223" s="53"/>
      <c r="GWR223" s="53"/>
      <c r="GWS223" s="53"/>
      <c r="GWT223" s="53"/>
      <c r="GWU223" s="53"/>
      <c r="GWV223" s="53"/>
      <c r="GWW223" s="53"/>
      <c r="GWX223" s="53"/>
      <c r="GWY223" s="53"/>
      <c r="GWZ223" s="53"/>
      <c r="GXA223" s="53"/>
      <c r="GXB223" s="53"/>
      <c r="GXC223" s="53"/>
      <c r="GXD223" s="53"/>
      <c r="GXE223" s="53"/>
      <c r="GXF223" s="53"/>
      <c r="GXG223" s="53"/>
      <c r="GXH223" s="53"/>
      <c r="GXI223" s="53"/>
      <c r="GXJ223" s="53"/>
      <c r="GXK223" s="53"/>
      <c r="GXL223" s="53"/>
      <c r="GXM223" s="53"/>
      <c r="GXN223" s="53"/>
      <c r="GXO223" s="53"/>
      <c r="GXP223" s="53"/>
      <c r="GXQ223" s="53"/>
      <c r="GXR223" s="53"/>
      <c r="GXS223" s="53"/>
      <c r="GXT223" s="53"/>
      <c r="GXU223" s="53"/>
      <c r="GXV223" s="53"/>
      <c r="GXW223" s="53"/>
      <c r="GXX223" s="53"/>
      <c r="GXY223" s="53"/>
      <c r="GXZ223" s="53"/>
      <c r="GYA223" s="53"/>
      <c r="GYB223" s="53"/>
      <c r="GYC223" s="53"/>
      <c r="GYD223" s="53"/>
      <c r="GYE223" s="53"/>
      <c r="GYF223" s="53"/>
      <c r="GYG223" s="53"/>
      <c r="GYH223" s="53"/>
      <c r="GYI223" s="53"/>
      <c r="GYJ223" s="53"/>
      <c r="GYK223" s="53"/>
      <c r="GYL223" s="53"/>
      <c r="GYM223" s="53"/>
      <c r="GYN223" s="53"/>
      <c r="GYO223" s="53"/>
      <c r="GYP223" s="53"/>
      <c r="GYQ223" s="53"/>
      <c r="GYR223" s="53"/>
      <c r="GYS223" s="53"/>
      <c r="GYT223" s="53"/>
      <c r="GYU223" s="53"/>
      <c r="GYV223" s="53"/>
      <c r="GYW223" s="53"/>
      <c r="GYX223" s="53"/>
      <c r="GYY223" s="53"/>
      <c r="GYZ223" s="53"/>
      <c r="GZA223" s="53"/>
      <c r="GZB223" s="53"/>
      <c r="GZC223" s="53"/>
      <c r="GZD223" s="53"/>
      <c r="GZE223" s="53"/>
      <c r="GZF223" s="53"/>
      <c r="GZG223" s="53"/>
      <c r="GZH223" s="53"/>
      <c r="GZI223" s="53"/>
      <c r="GZJ223" s="53"/>
      <c r="GZK223" s="53"/>
      <c r="GZL223" s="53"/>
      <c r="GZM223" s="53"/>
      <c r="GZN223" s="53"/>
      <c r="GZO223" s="53"/>
      <c r="GZP223" s="53"/>
      <c r="GZQ223" s="53"/>
      <c r="GZR223" s="53"/>
      <c r="GZS223" s="53"/>
      <c r="GZT223" s="53"/>
      <c r="GZU223" s="53"/>
      <c r="GZV223" s="53"/>
      <c r="GZW223" s="53"/>
      <c r="GZX223" s="53"/>
      <c r="GZY223" s="53"/>
      <c r="GZZ223" s="53"/>
      <c r="HAA223" s="53"/>
      <c r="HAB223" s="53"/>
      <c r="HAC223" s="53"/>
      <c r="HAD223" s="53"/>
      <c r="HAE223" s="53"/>
      <c r="HAF223" s="53"/>
      <c r="HAG223" s="53"/>
      <c r="HAH223" s="53"/>
      <c r="HAI223" s="53"/>
      <c r="HAJ223" s="53"/>
      <c r="HAK223" s="53"/>
      <c r="HAL223" s="53"/>
      <c r="HAM223" s="53"/>
      <c r="HAN223" s="53"/>
      <c r="HAO223" s="53"/>
      <c r="HAP223" s="53"/>
      <c r="HAQ223" s="53"/>
      <c r="HAR223" s="53"/>
      <c r="HAS223" s="53"/>
      <c r="HAT223" s="53"/>
      <c r="HAU223" s="53"/>
      <c r="HAV223" s="53"/>
      <c r="HAW223" s="53"/>
      <c r="HAX223" s="53"/>
      <c r="HAY223" s="53"/>
      <c r="HAZ223" s="53"/>
      <c r="HBA223" s="53"/>
      <c r="HBB223" s="53"/>
      <c r="HBC223" s="53"/>
      <c r="HBD223" s="53"/>
      <c r="HBE223" s="53"/>
      <c r="HBF223" s="53"/>
      <c r="HBG223" s="53"/>
      <c r="HBH223" s="53"/>
      <c r="HBI223" s="53"/>
      <c r="HBJ223" s="53"/>
      <c r="HBK223" s="53"/>
      <c r="HBL223" s="53"/>
      <c r="HBM223" s="53"/>
      <c r="HBN223" s="53"/>
      <c r="HBO223" s="53"/>
      <c r="HBP223" s="53"/>
      <c r="HBQ223" s="53"/>
      <c r="HBR223" s="53"/>
      <c r="HBS223" s="53"/>
      <c r="HBT223" s="53"/>
      <c r="HBU223" s="53"/>
      <c r="HBV223" s="53"/>
      <c r="HBW223" s="53"/>
      <c r="HBX223" s="53"/>
      <c r="HBY223" s="53"/>
      <c r="HBZ223" s="53"/>
      <c r="HCA223" s="53"/>
      <c r="HCB223" s="53"/>
      <c r="HCC223" s="53"/>
      <c r="HCD223" s="53"/>
      <c r="HCE223" s="53"/>
      <c r="HCF223" s="53"/>
      <c r="HCG223" s="53"/>
      <c r="HCH223" s="53"/>
      <c r="HCI223" s="53"/>
      <c r="HCJ223" s="53"/>
      <c r="HCK223" s="53"/>
      <c r="HCL223" s="53"/>
      <c r="HCM223" s="53"/>
      <c r="HCN223" s="53"/>
      <c r="HCO223" s="53"/>
      <c r="HCP223" s="53"/>
      <c r="HCQ223" s="53"/>
      <c r="HCR223" s="53"/>
      <c r="HCS223" s="53"/>
      <c r="HCT223" s="53"/>
      <c r="HCU223" s="53"/>
      <c r="HCV223" s="53"/>
      <c r="HCW223" s="53"/>
      <c r="HCX223" s="53"/>
      <c r="HCY223" s="53"/>
      <c r="HCZ223" s="53"/>
      <c r="HDA223" s="53"/>
      <c r="HDB223" s="53"/>
      <c r="HDC223" s="53"/>
      <c r="HDD223" s="53"/>
      <c r="HDE223" s="53"/>
      <c r="HDF223" s="53"/>
      <c r="HDG223" s="53"/>
      <c r="HDH223" s="53"/>
      <c r="HDI223" s="53"/>
      <c r="HDJ223" s="53"/>
      <c r="HDK223" s="53"/>
      <c r="HDL223" s="53"/>
      <c r="HDM223" s="53"/>
      <c r="HDN223" s="53"/>
      <c r="HDO223" s="53"/>
      <c r="HDP223" s="53"/>
      <c r="HDQ223" s="53"/>
      <c r="HDR223" s="53"/>
      <c r="HDS223" s="53"/>
      <c r="HDT223" s="53"/>
      <c r="HDU223" s="53"/>
      <c r="HDV223" s="53"/>
      <c r="HDW223" s="53"/>
      <c r="HDX223" s="53"/>
      <c r="HDY223" s="53"/>
      <c r="HDZ223" s="53"/>
      <c r="HEA223" s="53"/>
      <c r="HEB223" s="53"/>
      <c r="HEC223" s="53"/>
      <c r="HED223" s="53"/>
      <c r="HEE223" s="53"/>
      <c r="HEF223" s="53"/>
      <c r="HEG223" s="53"/>
      <c r="HEH223" s="53"/>
      <c r="HEI223" s="53"/>
      <c r="HEJ223" s="53"/>
      <c r="HEK223" s="53"/>
      <c r="HEL223" s="53"/>
      <c r="HEM223" s="53"/>
      <c r="HEN223" s="53"/>
      <c r="HEO223" s="53"/>
      <c r="HEP223" s="53"/>
      <c r="HEQ223" s="53"/>
      <c r="HER223" s="53"/>
      <c r="HES223" s="53"/>
      <c r="HET223" s="53"/>
      <c r="HEU223" s="53"/>
      <c r="HEV223" s="53"/>
      <c r="HEW223" s="53"/>
      <c r="HEX223" s="53"/>
      <c r="HEY223" s="53"/>
      <c r="HEZ223" s="53"/>
      <c r="HFA223" s="53"/>
      <c r="HFB223" s="53"/>
      <c r="HFC223" s="53"/>
      <c r="HFD223" s="53"/>
      <c r="HFE223" s="53"/>
      <c r="HFF223" s="53"/>
      <c r="HFG223" s="53"/>
      <c r="HFH223" s="53"/>
      <c r="HFI223" s="53"/>
      <c r="HFJ223" s="53"/>
      <c r="HFK223" s="53"/>
      <c r="HFL223" s="53"/>
      <c r="HFM223" s="53"/>
      <c r="HFN223" s="53"/>
      <c r="HFO223" s="53"/>
      <c r="HFP223" s="53"/>
      <c r="HFQ223" s="53"/>
      <c r="HFR223" s="53"/>
      <c r="HFS223" s="53"/>
      <c r="HFT223" s="53"/>
      <c r="HFU223" s="53"/>
      <c r="HFV223" s="53"/>
      <c r="HFW223" s="53"/>
      <c r="HFX223" s="53"/>
      <c r="HFY223" s="53"/>
      <c r="HFZ223" s="53"/>
      <c r="HGA223" s="53"/>
      <c r="HGB223" s="53"/>
      <c r="HGC223" s="53"/>
      <c r="HGD223" s="53"/>
      <c r="HGE223" s="53"/>
      <c r="HGF223" s="53"/>
      <c r="HGG223" s="53"/>
      <c r="HGH223" s="53"/>
      <c r="HGI223" s="53"/>
      <c r="HGJ223" s="53"/>
      <c r="HGK223" s="53"/>
      <c r="HGL223" s="53"/>
      <c r="HGM223" s="53"/>
      <c r="HGN223" s="53"/>
      <c r="HGO223" s="53"/>
      <c r="HGP223" s="53"/>
      <c r="HGQ223" s="53"/>
      <c r="HGR223" s="53"/>
      <c r="HGS223" s="53"/>
      <c r="HGT223" s="53"/>
      <c r="HGU223" s="53"/>
      <c r="HGV223" s="53"/>
      <c r="HGW223" s="53"/>
      <c r="HGX223" s="53"/>
      <c r="HGY223" s="53"/>
      <c r="HGZ223" s="53"/>
      <c r="HHA223" s="53"/>
      <c r="HHB223" s="53"/>
      <c r="HHC223" s="53"/>
      <c r="HHD223" s="53"/>
      <c r="HHE223" s="53"/>
      <c r="HHF223" s="53"/>
      <c r="HHG223" s="53"/>
      <c r="HHH223" s="53"/>
      <c r="HHI223" s="53"/>
      <c r="HHJ223" s="53"/>
      <c r="HHK223" s="53"/>
      <c r="HHL223" s="53"/>
      <c r="HHM223" s="53"/>
      <c r="HHN223" s="53"/>
      <c r="HHO223" s="53"/>
      <c r="HHP223" s="53"/>
      <c r="HHQ223" s="53"/>
      <c r="HHR223" s="53"/>
      <c r="HHS223" s="53"/>
      <c r="HHT223" s="53"/>
      <c r="HHU223" s="53"/>
      <c r="HHV223" s="53"/>
      <c r="HHW223" s="53"/>
      <c r="HHX223" s="53"/>
      <c r="HHY223" s="53"/>
      <c r="HHZ223" s="53"/>
      <c r="HIA223" s="53"/>
      <c r="HIB223" s="53"/>
      <c r="HIC223" s="53"/>
      <c r="HID223" s="53"/>
      <c r="HIE223" s="53"/>
      <c r="HIF223" s="53"/>
      <c r="HIG223" s="53"/>
      <c r="HIH223" s="53"/>
      <c r="HII223" s="53"/>
      <c r="HIJ223" s="53"/>
      <c r="HIK223" s="53"/>
      <c r="HIL223" s="53"/>
      <c r="HIM223" s="53"/>
      <c r="HIN223" s="53"/>
      <c r="HIO223" s="53"/>
      <c r="HIP223" s="53"/>
      <c r="HIQ223" s="53"/>
      <c r="HIR223" s="53"/>
      <c r="HIS223" s="53"/>
      <c r="HIT223" s="53"/>
      <c r="HIU223" s="53"/>
      <c r="HIV223" s="53"/>
      <c r="HIW223" s="53"/>
      <c r="HIX223" s="53"/>
      <c r="HIY223" s="53"/>
      <c r="HIZ223" s="53"/>
      <c r="HJA223" s="53"/>
      <c r="HJB223" s="53"/>
      <c r="HJC223" s="53"/>
      <c r="HJD223" s="53"/>
      <c r="HJE223" s="53"/>
      <c r="HJF223" s="53"/>
      <c r="HJG223" s="53"/>
      <c r="HJH223" s="53"/>
      <c r="HJI223" s="53"/>
      <c r="HJJ223" s="53"/>
      <c r="HJK223" s="53"/>
      <c r="HJL223" s="53"/>
      <c r="HJM223" s="53"/>
      <c r="HJN223" s="53"/>
      <c r="HJO223" s="53"/>
      <c r="HJP223" s="53"/>
      <c r="HJQ223" s="53"/>
      <c r="HJR223" s="53"/>
      <c r="HJS223" s="53"/>
      <c r="HJT223" s="53"/>
      <c r="HJU223" s="53"/>
      <c r="HJV223" s="53"/>
      <c r="HJW223" s="53"/>
      <c r="HJX223" s="53"/>
      <c r="HJY223" s="53"/>
      <c r="HJZ223" s="53"/>
      <c r="HKA223" s="53"/>
      <c r="HKB223" s="53"/>
      <c r="HKC223" s="53"/>
      <c r="HKD223" s="53"/>
      <c r="HKE223" s="53"/>
      <c r="HKF223" s="53"/>
      <c r="HKG223" s="53"/>
      <c r="HKH223" s="53"/>
      <c r="HKI223" s="53"/>
      <c r="HKJ223" s="53"/>
      <c r="HKK223" s="53"/>
      <c r="HKL223" s="53"/>
      <c r="HKM223" s="53"/>
      <c r="HKN223" s="53"/>
      <c r="HKO223" s="53"/>
      <c r="HKP223" s="53"/>
      <c r="HKQ223" s="53"/>
      <c r="HKR223" s="53"/>
      <c r="HKS223" s="53"/>
      <c r="HKT223" s="53"/>
      <c r="HKU223" s="53"/>
      <c r="HKV223" s="53"/>
      <c r="HKW223" s="53"/>
      <c r="HKX223" s="53"/>
      <c r="HKY223" s="53"/>
      <c r="HKZ223" s="53"/>
      <c r="HLA223" s="53"/>
      <c r="HLB223" s="53"/>
      <c r="HLC223" s="53"/>
      <c r="HLD223" s="53"/>
      <c r="HLE223" s="53"/>
      <c r="HLF223" s="53"/>
      <c r="HLG223" s="53"/>
      <c r="HLH223" s="53"/>
      <c r="HLI223" s="53"/>
      <c r="HLJ223" s="53"/>
      <c r="HLK223" s="53"/>
      <c r="HLL223" s="53"/>
      <c r="HLM223" s="53"/>
      <c r="HLN223" s="53"/>
      <c r="HLO223" s="53"/>
      <c r="HLP223" s="53"/>
      <c r="HLQ223" s="53"/>
      <c r="HLR223" s="53"/>
      <c r="HLS223" s="53"/>
      <c r="HLT223" s="53"/>
      <c r="HLU223" s="53"/>
      <c r="HLV223" s="53"/>
      <c r="HLW223" s="53"/>
      <c r="HLX223" s="53"/>
      <c r="HLY223" s="53"/>
      <c r="HLZ223" s="53"/>
      <c r="HMA223" s="53"/>
      <c r="HMB223" s="53"/>
      <c r="HMC223" s="53"/>
      <c r="HMD223" s="53"/>
      <c r="HME223" s="53"/>
      <c r="HMF223" s="53"/>
      <c r="HMG223" s="53"/>
      <c r="HMH223" s="53"/>
      <c r="HMI223" s="53"/>
      <c r="HMJ223" s="53"/>
      <c r="HMK223" s="53"/>
      <c r="HML223" s="53"/>
      <c r="HMM223" s="53"/>
      <c r="HMN223" s="53"/>
      <c r="HMO223" s="53"/>
      <c r="HMP223" s="53"/>
      <c r="HMQ223" s="53"/>
      <c r="HMR223" s="53"/>
      <c r="HMS223" s="53"/>
      <c r="HMT223" s="53"/>
      <c r="HMU223" s="53"/>
      <c r="HMV223" s="53"/>
      <c r="HMW223" s="53"/>
      <c r="HMX223" s="53"/>
      <c r="HMY223" s="53"/>
      <c r="HMZ223" s="53"/>
      <c r="HNA223" s="53"/>
      <c r="HNB223" s="53"/>
      <c r="HNC223" s="53"/>
      <c r="HND223" s="53"/>
      <c r="HNE223" s="53"/>
      <c r="HNF223" s="53"/>
      <c r="HNG223" s="53"/>
      <c r="HNH223" s="53"/>
      <c r="HNI223" s="53"/>
      <c r="HNJ223" s="53"/>
      <c r="HNK223" s="53"/>
      <c r="HNL223" s="53"/>
      <c r="HNM223" s="53"/>
      <c r="HNN223" s="53"/>
      <c r="HNO223" s="53"/>
      <c r="HNP223" s="53"/>
      <c r="HNQ223" s="53"/>
      <c r="HNR223" s="53"/>
      <c r="HNS223" s="53"/>
      <c r="HNT223" s="53"/>
      <c r="HNU223" s="53"/>
      <c r="HNV223" s="53"/>
      <c r="HNW223" s="53"/>
      <c r="HNX223" s="53"/>
      <c r="HNY223" s="53"/>
      <c r="HNZ223" s="53"/>
      <c r="HOA223" s="53"/>
      <c r="HOB223" s="53"/>
      <c r="HOC223" s="53"/>
      <c r="HOD223" s="53"/>
      <c r="HOE223" s="53"/>
      <c r="HOF223" s="53"/>
      <c r="HOG223" s="53"/>
      <c r="HOH223" s="53"/>
      <c r="HOI223" s="53"/>
      <c r="HOJ223" s="53"/>
      <c r="HOK223" s="53"/>
      <c r="HOL223" s="53"/>
      <c r="HOM223" s="53"/>
      <c r="HON223" s="53"/>
      <c r="HOO223" s="53"/>
      <c r="HOP223" s="53"/>
      <c r="HOQ223" s="53"/>
      <c r="HOR223" s="53"/>
      <c r="HOS223" s="53"/>
      <c r="HOT223" s="53"/>
      <c r="HOU223" s="53"/>
      <c r="HOV223" s="53"/>
      <c r="HOW223" s="53"/>
      <c r="HOX223" s="53"/>
      <c r="HOY223" s="53"/>
      <c r="HOZ223" s="53"/>
      <c r="HPA223" s="53"/>
      <c r="HPB223" s="53"/>
      <c r="HPC223" s="53"/>
      <c r="HPD223" s="53"/>
      <c r="HPE223" s="53"/>
      <c r="HPF223" s="53"/>
      <c r="HPG223" s="53"/>
      <c r="HPH223" s="53"/>
      <c r="HPI223" s="53"/>
      <c r="HPJ223" s="53"/>
      <c r="HPK223" s="53"/>
      <c r="HPL223" s="53"/>
      <c r="HPM223" s="53"/>
      <c r="HPN223" s="53"/>
      <c r="HPO223" s="53"/>
      <c r="HPP223" s="53"/>
      <c r="HPQ223" s="53"/>
      <c r="HPR223" s="53"/>
      <c r="HPS223" s="53"/>
      <c r="HPT223" s="53"/>
      <c r="HPU223" s="53"/>
      <c r="HPV223" s="53"/>
      <c r="HPW223" s="53"/>
      <c r="HPX223" s="53"/>
      <c r="HPY223" s="53"/>
      <c r="HPZ223" s="53"/>
      <c r="HQA223" s="53"/>
      <c r="HQB223" s="53"/>
      <c r="HQC223" s="53"/>
      <c r="HQD223" s="53"/>
      <c r="HQE223" s="53"/>
      <c r="HQF223" s="53"/>
      <c r="HQG223" s="53"/>
      <c r="HQH223" s="53"/>
      <c r="HQI223" s="53"/>
      <c r="HQJ223" s="53"/>
      <c r="HQK223" s="53"/>
      <c r="HQL223" s="53"/>
      <c r="HQM223" s="53"/>
      <c r="HQN223" s="53"/>
      <c r="HQO223" s="53"/>
      <c r="HQP223" s="53"/>
      <c r="HQQ223" s="53"/>
      <c r="HQR223" s="53"/>
      <c r="HQS223" s="53"/>
      <c r="HQT223" s="53"/>
      <c r="HQU223" s="53"/>
      <c r="HQV223" s="53"/>
      <c r="HQW223" s="53"/>
      <c r="HQX223" s="53"/>
      <c r="HQY223" s="53"/>
      <c r="HQZ223" s="53"/>
      <c r="HRA223" s="53"/>
      <c r="HRB223" s="53"/>
      <c r="HRC223" s="53"/>
      <c r="HRD223" s="53"/>
      <c r="HRE223" s="53"/>
      <c r="HRF223" s="53"/>
      <c r="HRG223" s="53"/>
      <c r="HRH223" s="53"/>
      <c r="HRI223" s="53"/>
      <c r="HRJ223" s="53"/>
      <c r="HRK223" s="53"/>
      <c r="HRL223" s="53"/>
      <c r="HRM223" s="53"/>
      <c r="HRN223" s="53"/>
      <c r="HRO223" s="53"/>
      <c r="HRP223" s="53"/>
      <c r="HRQ223" s="53"/>
      <c r="HRR223" s="53"/>
      <c r="HRS223" s="53"/>
      <c r="HRT223" s="53"/>
      <c r="HRU223" s="53"/>
      <c r="HRV223" s="53"/>
      <c r="HRW223" s="53"/>
      <c r="HRX223" s="53"/>
      <c r="HRY223" s="53"/>
      <c r="HRZ223" s="53"/>
      <c r="HSA223" s="53"/>
      <c r="HSB223" s="53"/>
      <c r="HSC223" s="53"/>
      <c r="HSD223" s="53"/>
      <c r="HSE223" s="53"/>
      <c r="HSF223" s="53"/>
      <c r="HSG223" s="53"/>
      <c r="HSH223" s="53"/>
      <c r="HSI223" s="53"/>
      <c r="HSJ223" s="53"/>
      <c r="HSK223" s="53"/>
      <c r="HSL223" s="53"/>
      <c r="HSM223" s="53"/>
      <c r="HSN223" s="53"/>
      <c r="HSO223" s="53"/>
      <c r="HSP223" s="53"/>
      <c r="HSQ223" s="53"/>
      <c r="HSR223" s="53"/>
      <c r="HSS223" s="53"/>
      <c r="HST223" s="53"/>
      <c r="HSU223" s="53"/>
      <c r="HSV223" s="53"/>
      <c r="HSW223" s="53"/>
      <c r="HSX223" s="53"/>
      <c r="HSY223" s="53"/>
      <c r="HSZ223" s="53"/>
      <c r="HTA223" s="53"/>
      <c r="HTB223" s="53"/>
      <c r="HTC223" s="53"/>
      <c r="HTD223" s="53"/>
      <c r="HTE223" s="53"/>
      <c r="HTF223" s="53"/>
      <c r="HTG223" s="53"/>
      <c r="HTH223" s="53"/>
      <c r="HTI223" s="53"/>
      <c r="HTJ223" s="53"/>
      <c r="HTK223" s="53"/>
      <c r="HTL223" s="53"/>
      <c r="HTM223" s="53"/>
      <c r="HTN223" s="53"/>
      <c r="HTO223" s="53"/>
      <c r="HTP223" s="53"/>
      <c r="HTQ223" s="53"/>
      <c r="HTR223" s="53"/>
      <c r="HTS223" s="53"/>
      <c r="HTT223" s="53"/>
      <c r="HTU223" s="53"/>
      <c r="HTV223" s="53"/>
      <c r="HTW223" s="53"/>
      <c r="HTX223" s="53"/>
      <c r="HTY223" s="53"/>
      <c r="HTZ223" s="53"/>
      <c r="HUA223" s="53"/>
      <c r="HUB223" s="53"/>
      <c r="HUC223" s="53"/>
      <c r="HUD223" s="53"/>
      <c r="HUE223" s="53"/>
      <c r="HUF223" s="53"/>
      <c r="HUG223" s="53"/>
      <c r="HUH223" s="53"/>
      <c r="HUI223" s="53"/>
      <c r="HUJ223" s="53"/>
      <c r="HUK223" s="53"/>
      <c r="HUL223" s="53"/>
      <c r="HUM223" s="53"/>
      <c r="HUN223" s="53"/>
      <c r="HUO223" s="53"/>
      <c r="HUP223" s="53"/>
      <c r="HUQ223" s="53"/>
      <c r="HUR223" s="53"/>
      <c r="HUS223" s="53"/>
      <c r="HUT223" s="53"/>
      <c r="HUU223" s="53"/>
      <c r="HUV223" s="53"/>
      <c r="HUW223" s="53"/>
      <c r="HUX223" s="53"/>
      <c r="HUY223" s="53"/>
      <c r="HUZ223" s="53"/>
      <c r="HVA223" s="53"/>
      <c r="HVB223" s="53"/>
      <c r="HVC223" s="53"/>
      <c r="HVD223" s="53"/>
      <c r="HVE223" s="53"/>
      <c r="HVF223" s="53"/>
      <c r="HVG223" s="53"/>
      <c r="HVH223" s="53"/>
      <c r="HVI223" s="53"/>
      <c r="HVJ223" s="53"/>
      <c r="HVK223" s="53"/>
      <c r="HVL223" s="53"/>
      <c r="HVM223" s="53"/>
      <c r="HVN223" s="53"/>
      <c r="HVO223" s="53"/>
      <c r="HVP223" s="53"/>
      <c r="HVQ223" s="53"/>
      <c r="HVR223" s="53"/>
      <c r="HVS223" s="53"/>
      <c r="HVT223" s="53"/>
      <c r="HVU223" s="53"/>
      <c r="HVV223" s="53"/>
      <c r="HVW223" s="53"/>
      <c r="HVX223" s="53"/>
      <c r="HVY223" s="53"/>
      <c r="HVZ223" s="53"/>
      <c r="HWA223" s="53"/>
      <c r="HWB223" s="53"/>
      <c r="HWC223" s="53"/>
      <c r="HWD223" s="53"/>
      <c r="HWE223" s="53"/>
      <c r="HWF223" s="53"/>
      <c r="HWG223" s="53"/>
      <c r="HWH223" s="53"/>
      <c r="HWI223" s="53"/>
      <c r="HWJ223" s="53"/>
      <c r="HWK223" s="53"/>
      <c r="HWL223" s="53"/>
      <c r="HWM223" s="53"/>
      <c r="HWN223" s="53"/>
      <c r="HWO223" s="53"/>
      <c r="HWP223" s="53"/>
      <c r="HWQ223" s="53"/>
      <c r="HWR223" s="53"/>
      <c r="HWS223" s="53"/>
      <c r="HWT223" s="53"/>
      <c r="HWU223" s="53"/>
      <c r="HWV223" s="53"/>
      <c r="HWW223" s="53"/>
      <c r="HWX223" s="53"/>
      <c r="HWY223" s="53"/>
      <c r="HWZ223" s="53"/>
      <c r="HXA223" s="53"/>
      <c r="HXB223" s="53"/>
      <c r="HXC223" s="53"/>
      <c r="HXD223" s="53"/>
      <c r="HXE223" s="53"/>
      <c r="HXF223" s="53"/>
      <c r="HXG223" s="53"/>
      <c r="HXH223" s="53"/>
      <c r="HXI223" s="53"/>
      <c r="HXJ223" s="53"/>
      <c r="HXK223" s="53"/>
      <c r="HXL223" s="53"/>
      <c r="HXM223" s="53"/>
      <c r="HXN223" s="53"/>
      <c r="HXO223" s="53"/>
      <c r="HXP223" s="53"/>
      <c r="HXQ223" s="53"/>
      <c r="HXR223" s="53"/>
      <c r="HXS223" s="53"/>
      <c r="HXT223" s="53"/>
      <c r="HXU223" s="53"/>
      <c r="HXV223" s="53"/>
      <c r="HXW223" s="53"/>
      <c r="HXX223" s="53"/>
      <c r="HXY223" s="53"/>
      <c r="HXZ223" s="53"/>
      <c r="HYA223" s="53"/>
      <c r="HYB223" s="53"/>
      <c r="HYC223" s="53"/>
      <c r="HYD223" s="53"/>
      <c r="HYE223" s="53"/>
      <c r="HYF223" s="53"/>
      <c r="HYG223" s="53"/>
      <c r="HYH223" s="53"/>
      <c r="HYI223" s="53"/>
      <c r="HYJ223" s="53"/>
      <c r="HYK223" s="53"/>
      <c r="HYL223" s="53"/>
      <c r="HYM223" s="53"/>
      <c r="HYN223" s="53"/>
      <c r="HYO223" s="53"/>
      <c r="HYP223" s="53"/>
      <c r="HYQ223" s="53"/>
      <c r="HYR223" s="53"/>
      <c r="HYS223" s="53"/>
      <c r="HYT223" s="53"/>
      <c r="HYU223" s="53"/>
      <c r="HYV223" s="53"/>
      <c r="HYW223" s="53"/>
      <c r="HYX223" s="53"/>
      <c r="HYY223" s="53"/>
      <c r="HYZ223" s="53"/>
      <c r="HZA223" s="53"/>
      <c r="HZB223" s="53"/>
      <c r="HZC223" s="53"/>
      <c r="HZD223" s="53"/>
      <c r="HZE223" s="53"/>
      <c r="HZF223" s="53"/>
      <c r="HZG223" s="53"/>
      <c r="HZH223" s="53"/>
      <c r="HZI223" s="53"/>
      <c r="HZJ223" s="53"/>
      <c r="HZK223" s="53"/>
      <c r="HZL223" s="53"/>
      <c r="HZM223" s="53"/>
      <c r="HZN223" s="53"/>
      <c r="HZO223" s="53"/>
      <c r="HZP223" s="53"/>
      <c r="HZQ223" s="53"/>
      <c r="HZR223" s="53"/>
      <c r="HZS223" s="53"/>
      <c r="HZT223" s="53"/>
      <c r="HZU223" s="53"/>
      <c r="HZV223" s="53"/>
      <c r="HZW223" s="53"/>
      <c r="HZX223" s="53"/>
      <c r="HZY223" s="53"/>
      <c r="HZZ223" s="53"/>
      <c r="IAA223" s="53"/>
      <c r="IAB223" s="53"/>
      <c r="IAC223" s="53"/>
      <c r="IAD223" s="53"/>
      <c r="IAE223" s="53"/>
      <c r="IAF223" s="53"/>
      <c r="IAG223" s="53"/>
      <c r="IAH223" s="53"/>
      <c r="IAI223" s="53"/>
      <c r="IAJ223" s="53"/>
      <c r="IAK223" s="53"/>
      <c r="IAL223" s="53"/>
      <c r="IAM223" s="53"/>
      <c r="IAN223" s="53"/>
      <c r="IAO223" s="53"/>
      <c r="IAP223" s="53"/>
      <c r="IAQ223" s="53"/>
      <c r="IAR223" s="53"/>
      <c r="IAS223" s="53"/>
      <c r="IAT223" s="53"/>
      <c r="IAU223" s="53"/>
      <c r="IAV223" s="53"/>
      <c r="IAW223" s="53"/>
      <c r="IAX223" s="53"/>
      <c r="IAY223" s="53"/>
      <c r="IAZ223" s="53"/>
      <c r="IBA223" s="53"/>
      <c r="IBB223" s="53"/>
      <c r="IBC223" s="53"/>
      <c r="IBD223" s="53"/>
      <c r="IBE223" s="53"/>
      <c r="IBF223" s="53"/>
      <c r="IBG223" s="53"/>
      <c r="IBH223" s="53"/>
      <c r="IBI223" s="53"/>
      <c r="IBJ223" s="53"/>
      <c r="IBK223" s="53"/>
      <c r="IBL223" s="53"/>
      <c r="IBM223" s="53"/>
      <c r="IBN223" s="53"/>
      <c r="IBO223" s="53"/>
      <c r="IBP223" s="53"/>
      <c r="IBQ223" s="53"/>
      <c r="IBR223" s="53"/>
      <c r="IBS223" s="53"/>
      <c r="IBT223" s="53"/>
      <c r="IBU223" s="53"/>
      <c r="IBV223" s="53"/>
      <c r="IBW223" s="53"/>
      <c r="IBX223" s="53"/>
      <c r="IBY223" s="53"/>
      <c r="IBZ223" s="53"/>
      <c r="ICA223" s="53"/>
      <c r="ICB223" s="53"/>
      <c r="ICC223" s="53"/>
      <c r="ICD223" s="53"/>
      <c r="ICE223" s="53"/>
      <c r="ICF223" s="53"/>
      <c r="ICG223" s="53"/>
      <c r="ICH223" s="53"/>
      <c r="ICI223" s="53"/>
      <c r="ICJ223" s="53"/>
      <c r="ICK223" s="53"/>
      <c r="ICL223" s="53"/>
      <c r="ICM223" s="53"/>
      <c r="ICN223" s="53"/>
      <c r="ICO223" s="53"/>
      <c r="ICP223" s="53"/>
      <c r="ICQ223" s="53"/>
      <c r="ICR223" s="53"/>
      <c r="ICS223" s="53"/>
      <c r="ICT223" s="53"/>
      <c r="ICU223" s="53"/>
      <c r="ICV223" s="53"/>
      <c r="ICW223" s="53"/>
      <c r="ICX223" s="53"/>
      <c r="ICY223" s="53"/>
      <c r="ICZ223" s="53"/>
      <c r="IDA223" s="53"/>
      <c r="IDB223" s="53"/>
      <c r="IDC223" s="53"/>
      <c r="IDD223" s="53"/>
      <c r="IDE223" s="53"/>
      <c r="IDF223" s="53"/>
      <c r="IDG223" s="53"/>
      <c r="IDH223" s="53"/>
      <c r="IDI223" s="53"/>
      <c r="IDJ223" s="53"/>
      <c r="IDK223" s="53"/>
      <c r="IDL223" s="53"/>
      <c r="IDM223" s="53"/>
      <c r="IDN223" s="53"/>
      <c r="IDO223" s="53"/>
      <c r="IDP223" s="53"/>
      <c r="IDQ223" s="53"/>
      <c r="IDR223" s="53"/>
      <c r="IDS223" s="53"/>
      <c r="IDT223" s="53"/>
      <c r="IDU223" s="53"/>
      <c r="IDV223" s="53"/>
      <c r="IDW223" s="53"/>
      <c r="IDX223" s="53"/>
      <c r="IDY223" s="53"/>
      <c r="IDZ223" s="53"/>
      <c r="IEA223" s="53"/>
      <c r="IEB223" s="53"/>
      <c r="IEC223" s="53"/>
      <c r="IED223" s="53"/>
      <c r="IEE223" s="53"/>
      <c r="IEF223" s="53"/>
      <c r="IEG223" s="53"/>
      <c r="IEH223" s="53"/>
      <c r="IEI223" s="53"/>
      <c r="IEJ223" s="53"/>
      <c r="IEK223" s="53"/>
      <c r="IEL223" s="53"/>
      <c r="IEM223" s="53"/>
      <c r="IEN223" s="53"/>
      <c r="IEO223" s="53"/>
      <c r="IEP223" s="53"/>
      <c r="IEQ223" s="53"/>
      <c r="IER223" s="53"/>
      <c r="IES223" s="53"/>
      <c r="IET223" s="53"/>
      <c r="IEU223" s="53"/>
      <c r="IEV223" s="53"/>
      <c r="IEW223" s="53"/>
      <c r="IEX223" s="53"/>
      <c r="IEY223" s="53"/>
      <c r="IEZ223" s="53"/>
      <c r="IFA223" s="53"/>
      <c r="IFB223" s="53"/>
      <c r="IFC223" s="53"/>
      <c r="IFD223" s="53"/>
      <c r="IFE223" s="53"/>
      <c r="IFF223" s="53"/>
      <c r="IFG223" s="53"/>
      <c r="IFH223" s="53"/>
      <c r="IFI223" s="53"/>
      <c r="IFJ223" s="53"/>
      <c r="IFK223" s="53"/>
      <c r="IFL223" s="53"/>
      <c r="IFM223" s="53"/>
      <c r="IFN223" s="53"/>
      <c r="IFO223" s="53"/>
      <c r="IFP223" s="53"/>
      <c r="IFQ223" s="53"/>
      <c r="IFR223" s="53"/>
      <c r="IFS223" s="53"/>
      <c r="IFT223" s="53"/>
      <c r="IFU223" s="53"/>
      <c r="IFV223" s="53"/>
      <c r="IFW223" s="53"/>
      <c r="IFX223" s="53"/>
      <c r="IFY223" s="53"/>
      <c r="IFZ223" s="53"/>
      <c r="IGA223" s="53"/>
      <c r="IGB223" s="53"/>
      <c r="IGC223" s="53"/>
      <c r="IGD223" s="53"/>
      <c r="IGE223" s="53"/>
      <c r="IGF223" s="53"/>
      <c r="IGG223" s="53"/>
      <c r="IGH223" s="53"/>
      <c r="IGI223" s="53"/>
      <c r="IGJ223" s="53"/>
      <c r="IGK223" s="53"/>
      <c r="IGL223" s="53"/>
      <c r="IGM223" s="53"/>
      <c r="IGN223" s="53"/>
      <c r="IGO223" s="53"/>
      <c r="IGP223" s="53"/>
      <c r="IGQ223" s="53"/>
      <c r="IGR223" s="53"/>
      <c r="IGS223" s="53"/>
      <c r="IGT223" s="53"/>
      <c r="IGU223" s="53"/>
      <c r="IGV223" s="53"/>
      <c r="IGW223" s="53"/>
      <c r="IGX223" s="53"/>
      <c r="IGY223" s="53"/>
      <c r="IGZ223" s="53"/>
      <c r="IHA223" s="53"/>
      <c r="IHB223" s="53"/>
      <c r="IHC223" s="53"/>
      <c r="IHD223" s="53"/>
      <c r="IHE223" s="53"/>
      <c r="IHF223" s="53"/>
      <c r="IHG223" s="53"/>
      <c r="IHH223" s="53"/>
      <c r="IHI223" s="53"/>
      <c r="IHJ223" s="53"/>
      <c r="IHK223" s="53"/>
      <c r="IHL223" s="53"/>
      <c r="IHM223" s="53"/>
      <c r="IHN223" s="53"/>
      <c r="IHO223" s="53"/>
      <c r="IHP223" s="53"/>
      <c r="IHQ223" s="53"/>
      <c r="IHR223" s="53"/>
      <c r="IHS223" s="53"/>
      <c r="IHT223" s="53"/>
      <c r="IHU223" s="53"/>
      <c r="IHV223" s="53"/>
      <c r="IHW223" s="53"/>
      <c r="IHX223" s="53"/>
      <c r="IHY223" s="53"/>
      <c r="IHZ223" s="53"/>
      <c r="IIA223" s="53"/>
      <c r="IIB223" s="53"/>
      <c r="IIC223" s="53"/>
      <c r="IID223" s="53"/>
      <c r="IIE223" s="53"/>
      <c r="IIF223" s="53"/>
      <c r="IIG223" s="53"/>
      <c r="IIH223" s="53"/>
      <c r="III223" s="53"/>
      <c r="IIJ223" s="53"/>
      <c r="IIK223" s="53"/>
      <c r="IIL223" s="53"/>
      <c r="IIM223" s="53"/>
      <c r="IIN223" s="53"/>
      <c r="IIO223" s="53"/>
      <c r="IIP223" s="53"/>
      <c r="IIQ223" s="53"/>
      <c r="IIR223" s="53"/>
      <c r="IIS223" s="53"/>
      <c r="IIT223" s="53"/>
      <c r="IIU223" s="53"/>
      <c r="IIV223" s="53"/>
      <c r="IIW223" s="53"/>
      <c r="IIX223" s="53"/>
      <c r="IIY223" s="53"/>
      <c r="IIZ223" s="53"/>
      <c r="IJA223" s="53"/>
      <c r="IJB223" s="53"/>
      <c r="IJC223" s="53"/>
      <c r="IJD223" s="53"/>
      <c r="IJE223" s="53"/>
      <c r="IJF223" s="53"/>
      <c r="IJG223" s="53"/>
      <c r="IJH223" s="53"/>
      <c r="IJI223" s="53"/>
      <c r="IJJ223" s="53"/>
      <c r="IJK223" s="53"/>
      <c r="IJL223" s="53"/>
      <c r="IJM223" s="53"/>
      <c r="IJN223" s="53"/>
      <c r="IJO223" s="53"/>
      <c r="IJP223" s="53"/>
      <c r="IJQ223" s="53"/>
      <c r="IJR223" s="53"/>
      <c r="IJS223" s="53"/>
      <c r="IJT223" s="53"/>
      <c r="IJU223" s="53"/>
      <c r="IJV223" s="53"/>
      <c r="IJW223" s="53"/>
      <c r="IJX223" s="53"/>
      <c r="IJY223" s="53"/>
      <c r="IJZ223" s="53"/>
      <c r="IKA223" s="53"/>
      <c r="IKB223" s="53"/>
      <c r="IKC223" s="53"/>
      <c r="IKD223" s="53"/>
      <c r="IKE223" s="53"/>
      <c r="IKF223" s="53"/>
      <c r="IKG223" s="53"/>
      <c r="IKH223" s="53"/>
      <c r="IKI223" s="53"/>
      <c r="IKJ223" s="53"/>
      <c r="IKK223" s="53"/>
      <c r="IKL223" s="53"/>
      <c r="IKM223" s="53"/>
      <c r="IKN223" s="53"/>
      <c r="IKO223" s="53"/>
      <c r="IKP223" s="53"/>
      <c r="IKQ223" s="53"/>
      <c r="IKR223" s="53"/>
      <c r="IKS223" s="53"/>
      <c r="IKT223" s="53"/>
      <c r="IKU223" s="53"/>
      <c r="IKV223" s="53"/>
      <c r="IKW223" s="53"/>
      <c r="IKX223" s="53"/>
      <c r="IKY223" s="53"/>
      <c r="IKZ223" s="53"/>
      <c r="ILA223" s="53"/>
      <c r="ILB223" s="53"/>
      <c r="ILC223" s="53"/>
      <c r="ILD223" s="53"/>
      <c r="ILE223" s="53"/>
      <c r="ILF223" s="53"/>
      <c r="ILG223" s="53"/>
      <c r="ILH223" s="53"/>
      <c r="ILI223" s="53"/>
      <c r="ILJ223" s="53"/>
      <c r="ILK223" s="53"/>
      <c r="ILL223" s="53"/>
      <c r="ILM223" s="53"/>
      <c r="ILN223" s="53"/>
      <c r="ILO223" s="53"/>
      <c r="ILP223" s="53"/>
      <c r="ILQ223" s="53"/>
      <c r="ILR223" s="53"/>
      <c r="ILS223" s="53"/>
      <c r="ILT223" s="53"/>
      <c r="ILU223" s="53"/>
      <c r="ILV223" s="53"/>
      <c r="ILW223" s="53"/>
      <c r="ILX223" s="53"/>
      <c r="ILY223" s="53"/>
      <c r="ILZ223" s="53"/>
      <c r="IMA223" s="53"/>
      <c r="IMB223" s="53"/>
      <c r="IMC223" s="53"/>
      <c r="IMD223" s="53"/>
      <c r="IME223" s="53"/>
      <c r="IMF223" s="53"/>
      <c r="IMG223" s="53"/>
      <c r="IMH223" s="53"/>
      <c r="IMI223" s="53"/>
      <c r="IMJ223" s="53"/>
      <c r="IMK223" s="53"/>
      <c r="IML223" s="53"/>
      <c r="IMM223" s="53"/>
      <c r="IMN223" s="53"/>
      <c r="IMO223" s="53"/>
      <c r="IMP223" s="53"/>
      <c r="IMQ223" s="53"/>
      <c r="IMR223" s="53"/>
      <c r="IMS223" s="53"/>
      <c r="IMT223" s="53"/>
      <c r="IMU223" s="53"/>
      <c r="IMV223" s="53"/>
      <c r="IMW223" s="53"/>
      <c r="IMX223" s="53"/>
      <c r="IMY223" s="53"/>
      <c r="IMZ223" s="53"/>
      <c r="INA223" s="53"/>
      <c r="INB223" s="53"/>
      <c r="INC223" s="53"/>
      <c r="IND223" s="53"/>
      <c r="INE223" s="53"/>
      <c r="INF223" s="53"/>
      <c r="ING223" s="53"/>
      <c r="INH223" s="53"/>
      <c r="INI223" s="53"/>
      <c r="INJ223" s="53"/>
      <c r="INK223" s="53"/>
      <c r="INL223" s="53"/>
      <c r="INM223" s="53"/>
      <c r="INN223" s="53"/>
      <c r="INO223" s="53"/>
      <c r="INP223" s="53"/>
      <c r="INQ223" s="53"/>
      <c r="INR223" s="53"/>
      <c r="INS223" s="53"/>
      <c r="INT223" s="53"/>
      <c r="INU223" s="53"/>
      <c r="INV223" s="53"/>
      <c r="INW223" s="53"/>
      <c r="INX223" s="53"/>
      <c r="INY223" s="53"/>
      <c r="INZ223" s="53"/>
      <c r="IOA223" s="53"/>
      <c r="IOB223" s="53"/>
      <c r="IOC223" s="53"/>
      <c r="IOD223" s="53"/>
      <c r="IOE223" s="53"/>
      <c r="IOF223" s="53"/>
      <c r="IOG223" s="53"/>
      <c r="IOH223" s="53"/>
      <c r="IOI223" s="53"/>
      <c r="IOJ223" s="53"/>
      <c r="IOK223" s="53"/>
      <c r="IOL223" s="53"/>
      <c r="IOM223" s="53"/>
      <c r="ION223" s="53"/>
      <c r="IOO223" s="53"/>
      <c r="IOP223" s="53"/>
      <c r="IOQ223" s="53"/>
      <c r="IOR223" s="53"/>
      <c r="IOS223" s="53"/>
      <c r="IOT223" s="53"/>
      <c r="IOU223" s="53"/>
      <c r="IOV223" s="53"/>
      <c r="IOW223" s="53"/>
      <c r="IOX223" s="53"/>
      <c r="IOY223" s="53"/>
      <c r="IOZ223" s="53"/>
      <c r="IPA223" s="53"/>
      <c r="IPB223" s="53"/>
      <c r="IPC223" s="53"/>
      <c r="IPD223" s="53"/>
      <c r="IPE223" s="53"/>
      <c r="IPF223" s="53"/>
      <c r="IPG223" s="53"/>
      <c r="IPH223" s="53"/>
      <c r="IPI223" s="53"/>
      <c r="IPJ223" s="53"/>
      <c r="IPK223" s="53"/>
      <c r="IPL223" s="53"/>
      <c r="IPM223" s="53"/>
      <c r="IPN223" s="53"/>
      <c r="IPO223" s="53"/>
      <c r="IPP223" s="53"/>
      <c r="IPQ223" s="53"/>
      <c r="IPR223" s="53"/>
      <c r="IPS223" s="53"/>
      <c r="IPT223" s="53"/>
      <c r="IPU223" s="53"/>
      <c r="IPV223" s="53"/>
      <c r="IPW223" s="53"/>
      <c r="IPX223" s="53"/>
      <c r="IPY223" s="53"/>
      <c r="IPZ223" s="53"/>
      <c r="IQA223" s="53"/>
      <c r="IQB223" s="53"/>
      <c r="IQC223" s="53"/>
      <c r="IQD223" s="53"/>
      <c r="IQE223" s="53"/>
      <c r="IQF223" s="53"/>
      <c r="IQG223" s="53"/>
      <c r="IQH223" s="53"/>
      <c r="IQI223" s="53"/>
      <c r="IQJ223" s="53"/>
      <c r="IQK223" s="53"/>
      <c r="IQL223" s="53"/>
      <c r="IQM223" s="53"/>
      <c r="IQN223" s="53"/>
      <c r="IQO223" s="53"/>
      <c r="IQP223" s="53"/>
      <c r="IQQ223" s="53"/>
      <c r="IQR223" s="53"/>
      <c r="IQS223" s="53"/>
      <c r="IQT223" s="53"/>
      <c r="IQU223" s="53"/>
      <c r="IQV223" s="53"/>
      <c r="IQW223" s="53"/>
      <c r="IQX223" s="53"/>
      <c r="IQY223" s="53"/>
      <c r="IQZ223" s="53"/>
      <c r="IRA223" s="53"/>
      <c r="IRB223" s="53"/>
      <c r="IRC223" s="53"/>
      <c r="IRD223" s="53"/>
      <c r="IRE223" s="53"/>
      <c r="IRF223" s="53"/>
      <c r="IRG223" s="53"/>
      <c r="IRH223" s="53"/>
      <c r="IRI223" s="53"/>
      <c r="IRJ223" s="53"/>
      <c r="IRK223" s="53"/>
      <c r="IRL223" s="53"/>
      <c r="IRM223" s="53"/>
      <c r="IRN223" s="53"/>
      <c r="IRO223" s="53"/>
      <c r="IRP223" s="53"/>
      <c r="IRQ223" s="53"/>
      <c r="IRR223" s="53"/>
      <c r="IRS223" s="53"/>
      <c r="IRT223" s="53"/>
      <c r="IRU223" s="53"/>
      <c r="IRV223" s="53"/>
      <c r="IRW223" s="53"/>
      <c r="IRX223" s="53"/>
      <c r="IRY223" s="53"/>
      <c r="IRZ223" s="53"/>
      <c r="ISA223" s="53"/>
      <c r="ISB223" s="53"/>
      <c r="ISC223" s="53"/>
      <c r="ISD223" s="53"/>
      <c r="ISE223" s="53"/>
      <c r="ISF223" s="53"/>
      <c r="ISG223" s="53"/>
      <c r="ISH223" s="53"/>
      <c r="ISI223" s="53"/>
      <c r="ISJ223" s="53"/>
      <c r="ISK223" s="53"/>
      <c r="ISL223" s="53"/>
      <c r="ISM223" s="53"/>
      <c r="ISN223" s="53"/>
      <c r="ISO223" s="53"/>
      <c r="ISP223" s="53"/>
      <c r="ISQ223" s="53"/>
      <c r="ISR223" s="53"/>
      <c r="ISS223" s="53"/>
      <c r="IST223" s="53"/>
      <c r="ISU223" s="53"/>
      <c r="ISV223" s="53"/>
      <c r="ISW223" s="53"/>
      <c r="ISX223" s="53"/>
      <c r="ISY223" s="53"/>
      <c r="ISZ223" s="53"/>
      <c r="ITA223" s="53"/>
      <c r="ITB223" s="53"/>
      <c r="ITC223" s="53"/>
      <c r="ITD223" s="53"/>
      <c r="ITE223" s="53"/>
      <c r="ITF223" s="53"/>
      <c r="ITG223" s="53"/>
      <c r="ITH223" s="53"/>
      <c r="ITI223" s="53"/>
      <c r="ITJ223" s="53"/>
      <c r="ITK223" s="53"/>
      <c r="ITL223" s="53"/>
      <c r="ITM223" s="53"/>
      <c r="ITN223" s="53"/>
      <c r="ITO223" s="53"/>
      <c r="ITP223" s="53"/>
      <c r="ITQ223" s="53"/>
      <c r="ITR223" s="53"/>
      <c r="ITS223" s="53"/>
      <c r="ITT223" s="53"/>
      <c r="ITU223" s="53"/>
      <c r="ITV223" s="53"/>
      <c r="ITW223" s="53"/>
      <c r="ITX223" s="53"/>
      <c r="ITY223" s="53"/>
      <c r="ITZ223" s="53"/>
      <c r="IUA223" s="53"/>
      <c r="IUB223" s="53"/>
      <c r="IUC223" s="53"/>
      <c r="IUD223" s="53"/>
      <c r="IUE223" s="53"/>
      <c r="IUF223" s="53"/>
      <c r="IUG223" s="53"/>
      <c r="IUH223" s="53"/>
      <c r="IUI223" s="53"/>
      <c r="IUJ223" s="53"/>
      <c r="IUK223" s="53"/>
      <c r="IUL223" s="53"/>
      <c r="IUM223" s="53"/>
      <c r="IUN223" s="53"/>
      <c r="IUO223" s="53"/>
      <c r="IUP223" s="53"/>
      <c r="IUQ223" s="53"/>
      <c r="IUR223" s="53"/>
      <c r="IUS223" s="53"/>
      <c r="IUT223" s="53"/>
      <c r="IUU223" s="53"/>
      <c r="IUV223" s="53"/>
      <c r="IUW223" s="53"/>
      <c r="IUX223" s="53"/>
      <c r="IUY223" s="53"/>
      <c r="IUZ223" s="53"/>
      <c r="IVA223" s="53"/>
      <c r="IVB223" s="53"/>
      <c r="IVC223" s="53"/>
      <c r="IVD223" s="53"/>
      <c r="IVE223" s="53"/>
      <c r="IVF223" s="53"/>
      <c r="IVG223" s="53"/>
      <c r="IVH223" s="53"/>
      <c r="IVI223" s="53"/>
      <c r="IVJ223" s="53"/>
      <c r="IVK223" s="53"/>
      <c r="IVL223" s="53"/>
      <c r="IVM223" s="53"/>
      <c r="IVN223" s="53"/>
      <c r="IVO223" s="53"/>
      <c r="IVP223" s="53"/>
      <c r="IVQ223" s="53"/>
      <c r="IVR223" s="53"/>
      <c r="IVS223" s="53"/>
      <c r="IVT223" s="53"/>
      <c r="IVU223" s="53"/>
      <c r="IVV223" s="53"/>
      <c r="IVW223" s="53"/>
      <c r="IVX223" s="53"/>
      <c r="IVY223" s="53"/>
      <c r="IVZ223" s="53"/>
      <c r="IWA223" s="53"/>
      <c r="IWB223" s="53"/>
      <c r="IWC223" s="53"/>
      <c r="IWD223" s="53"/>
      <c r="IWE223" s="53"/>
      <c r="IWF223" s="53"/>
      <c r="IWG223" s="53"/>
      <c r="IWH223" s="53"/>
      <c r="IWI223" s="53"/>
      <c r="IWJ223" s="53"/>
      <c r="IWK223" s="53"/>
      <c r="IWL223" s="53"/>
      <c r="IWM223" s="53"/>
      <c r="IWN223" s="53"/>
      <c r="IWO223" s="53"/>
      <c r="IWP223" s="53"/>
      <c r="IWQ223" s="53"/>
      <c r="IWR223" s="53"/>
      <c r="IWS223" s="53"/>
      <c r="IWT223" s="53"/>
      <c r="IWU223" s="53"/>
      <c r="IWV223" s="53"/>
      <c r="IWW223" s="53"/>
      <c r="IWX223" s="53"/>
      <c r="IWY223" s="53"/>
      <c r="IWZ223" s="53"/>
      <c r="IXA223" s="53"/>
      <c r="IXB223" s="53"/>
      <c r="IXC223" s="53"/>
      <c r="IXD223" s="53"/>
      <c r="IXE223" s="53"/>
      <c r="IXF223" s="53"/>
      <c r="IXG223" s="53"/>
      <c r="IXH223" s="53"/>
      <c r="IXI223" s="53"/>
      <c r="IXJ223" s="53"/>
      <c r="IXK223" s="53"/>
      <c r="IXL223" s="53"/>
      <c r="IXM223" s="53"/>
      <c r="IXN223" s="53"/>
      <c r="IXO223" s="53"/>
      <c r="IXP223" s="53"/>
      <c r="IXQ223" s="53"/>
      <c r="IXR223" s="53"/>
      <c r="IXS223" s="53"/>
      <c r="IXT223" s="53"/>
      <c r="IXU223" s="53"/>
      <c r="IXV223" s="53"/>
      <c r="IXW223" s="53"/>
      <c r="IXX223" s="53"/>
      <c r="IXY223" s="53"/>
      <c r="IXZ223" s="53"/>
      <c r="IYA223" s="53"/>
      <c r="IYB223" s="53"/>
      <c r="IYC223" s="53"/>
      <c r="IYD223" s="53"/>
      <c r="IYE223" s="53"/>
      <c r="IYF223" s="53"/>
      <c r="IYG223" s="53"/>
      <c r="IYH223" s="53"/>
      <c r="IYI223" s="53"/>
      <c r="IYJ223" s="53"/>
      <c r="IYK223" s="53"/>
      <c r="IYL223" s="53"/>
      <c r="IYM223" s="53"/>
      <c r="IYN223" s="53"/>
      <c r="IYO223" s="53"/>
      <c r="IYP223" s="53"/>
      <c r="IYQ223" s="53"/>
      <c r="IYR223" s="53"/>
      <c r="IYS223" s="53"/>
      <c r="IYT223" s="53"/>
      <c r="IYU223" s="53"/>
      <c r="IYV223" s="53"/>
      <c r="IYW223" s="53"/>
      <c r="IYX223" s="53"/>
      <c r="IYY223" s="53"/>
      <c r="IYZ223" s="53"/>
      <c r="IZA223" s="53"/>
      <c r="IZB223" s="53"/>
      <c r="IZC223" s="53"/>
      <c r="IZD223" s="53"/>
      <c r="IZE223" s="53"/>
      <c r="IZF223" s="53"/>
      <c r="IZG223" s="53"/>
      <c r="IZH223" s="53"/>
      <c r="IZI223" s="53"/>
      <c r="IZJ223" s="53"/>
      <c r="IZK223" s="53"/>
      <c r="IZL223" s="53"/>
      <c r="IZM223" s="53"/>
      <c r="IZN223" s="53"/>
      <c r="IZO223" s="53"/>
      <c r="IZP223" s="53"/>
      <c r="IZQ223" s="53"/>
      <c r="IZR223" s="53"/>
      <c r="IZS223" s="53"/>
      <c r="IZT223" s="53"/>
      <c r="IZU223" s="53"/>
      <c r="IZV223" s="53"/>
      <c r="IZW223" s="53"/>
      <c r="IZX223" s="53"/>
      <c r="IZY223" s="53"/>
      <c r="IZZ223" s="53"/>
      <c r="JAA223" s="53"/>
      <c r="JAB223" s="53"/>
      <c r="JAC223" s="53"/>
      <c r="JAD223" s="53"/>
      <c r="JAE223" s="53"/>
      <c r="JAF223" s="53"/>
      <c r="JAG223" s="53"/>
      <c r="JAH223" s="53"/>
      <c r="JAI223" s="53"/>
      <c r="JAJ223" s="53"/>
      <c r="JAK223" s="53"/>
      <c r="JAL223" s="53"/>
      <c r="JAM223" s="53"/>
      <c r="JAN223" s="53"/>
      <c r="JAO223" s="53"/>
      <c r="JAP223" s="53"/>
      <c r="JAQ223" s="53"/>
      <c r="JAR223" s="53"/>
      <c r="JAS223" s="53"/>
      <c r="JAT223" s="53"/>
      <c r="JAU223" s="53"/>
      <c r="JAV223" s="53"/>
      <c r="JAW223" s="53"/>
      <c r="JAX223" s="53"/>
      <c r="JAY223" s="53"/>
      <c r="JAZ223" s="53"/>
      <c r="JBA223" s="53"/>
      <c r="JBB223" s="53"/>
      <c r="JBC223" s="53"/>
      <c r="JBD223" s="53"/>
      <c r="JBE223" s="53"/>
      <c r="JBF223" s="53"/>
      <c r="JBG223" s="53"/>
      <c r="JBH223" s="53"/>
      <c r="JBI223" s="53"/>
      <c r="JBJ223" s="53"/>
      <c r="JBK223" s="53"/>
      <c r="JBL223" s="53"/>
      <c r="JBM223" s="53"/>
      <c r="JBN223" s="53"/>
      <c r="JBO223" s="53"/>
      <c r="JBP223" s="53"/>
      <c r="JBQ223" s="53"/>
      <c r="JBR223" s="53"/>
      <c r="JBS223" s="53"/>
      <c r="JBT223" s="53"/>
      <c r="JBU223" s="53"/>
      <c r="JBV223" s="53"/>
      <c r="JBW223" s="53"/>
      <c r="JBX223" s="53"/>
      <c r="JBY223" s="53"/>
      <c r="JBZ223" s="53"/>
      <c r="JCA223" s="53"/>
      <c r="JCB223" s="53"/>
      <c r="JCC223" s="53"/>
      <c r="JCD223" s="53"/>
      <c r="JCE223" s="53"/>
      <c r="JCF223" s="53"/>
      <c r="JCG223" s="53"/>
      <c r="JCH223" s="53"/>
      <c r="JCI223" s="53"/>
      <c r="JCJ223" s="53"/>
      <c r="JCK223" s="53"/>
      <c r="JCL223" s="53"/>
      <c r="JCM223" s="53"/>
      <c r="JCN223" s="53"/>
      <c r="JCO223" s="53"/>
      <c r="JCP223" s="53"/>
      <c r="JCQ223" s="53"/>
      <c r="JCR223" s="53"/>
      <c r="JCS223" s="53"/>
      <c r="JCT223" s="53"/>
      <c r="JCU223" s="53"/>
      <c r="JCV223" s="53"/>
      <c r="JCW223" s="53"/>
      <c r="JCX223" s="53"/>
      <c r="JCY223" s="53"/>
      <c r="JCZ223" s="53"/>
      <c r="JDA223" s="53"/>
      <c r="JDB223" s="53"/>
      <c r="JDC223" s="53"/>
      <c r="JDD223" s="53"/>
      <c r="JDE223" s="53"/>
      <c r="JDF223" s="53"/>
      <c r="JDG223" s="53"/>
      <c r="JDH223" s="53"/>
      <c r="JDI223" s="53"/>
      <c r="JDJ223" s="53"/>
      <c r="JDK223" s="53"/>
      <c r="JDL223" s="53"/>
      <c r="JDM223" s="53"/>
      <c r="JDN223" s="53"/>
      <c r="JDO223" s="53"/>
      <c r="JDP223" s="53"/>
      <c r="JDQ223" s="53"/>
      <c r="JDR223" s="53"/>
      <c r="JDS223" s="53"/>
      <c r="JDT223" s="53"/>
      <c r="JDU223" s="53"/>
      <c r="JDV223" s="53"/>
      <c r="JDW223" s="53"/>
      <c r="JDX223" s="53"/>
      <c r="JDY223" s="53"/>
      <c r="JDZ223" s="53"/>
      <c r="JEA223" s="53"/>
      <c r="JEB223" s="53"/>
      <c r="JEC223" s="53"/>
      <c r="JED223" s="53"/>
      <c r="JEE223" s="53"/>
      <c r="JEF223" s="53"/>
      <c r="JEG223" s="53"/>
      <c r="JEH223" s="53"/>
      <c r="JEI223" s="53"/>
      <c r="JEJ223" s="53"/>
      <c r="JEK223" s="53"/>
      <c r="JEL223" s="53"/>
      <c r="JEM223" s="53"/>
      <c r="JEN223" s="53"/>
      <c r="JEO223" s="53"/>
      <c r="JEP223" s="53"/>
      <c r="JEQ223" s="53"/>
      <c r="JER223" s="53"/>
      <c r="JES223" s="53"/>
      <c r="JET223" s="53"/>
      <c r="JEU223" s="53"/>
      <c r="JEV223" s="53"/>
      <c r="JEW223" s="53"/>
      <c r="JEX223" s="53"/>
      <c r="JEY223" s="53"/>
      <c r="JEZ223" s="53"/>
      <c r="JFA223" s="53"/>
      <c r="JFB223" s="53"/>
      <c r="JFC223" s="53"/>
      <c r="JFD223" s="53"/>
      <c r="JFE223" s="53"/>
      <c r="JFF223" s="53"/>
      <c r="JFG223" s="53"/>
      <c r="JFH223" s="53"/>
      <c r="JFI223" s="53"/>
      <c r="JFJ223" s="53"/>
      <c r="JFK223" s="53"/>
      <c r="JFL223" s="53"/>
      <c r="JFM223" s="53"/>
      <c r="JFN223" s="53"/>
      <c r="JFO223" s="53"/>
      <c r="JFP223" s="53"/>
      <c r="JFQ223" s="53"/>
      <c r="JFR223" s="53"/>
      <c r="JFS223" s="53"/>
      <c r="JFT223" s="53"/>
      <c r="JFU223" s="53"/>
      <c r="JFV223" s="53"/>
      <c r="JFW223" s="53"/>
      <c r="JFX223" s="53"/>
      <c r="JFY223" s="53"/>
      <c r="JFZ223" s="53"/>
      <c r="JGA223" s="53"/>
      <c r="JGB223" s="53"/>
      <c r="JGC223" s="53"/>
      <c r="JGD223" s="53"/>
      <c r="JGE223" s="53"/>
      <c r="JGF223" s="53"/>
      <c r="JGG223" s="53"/>
      <c r="JGH223" s="53"/>
      <c r="JGI223" s="53"/>
      <c r="JGJ223" s="53"/>
      <c r="JGK223" s="53"/>
      <c r="JGL223" s="53"/>
      <c r="JGM223" s="53"/>
      <c r="JGN223" s="53"/>
      <c r="JGO223" s="53"/>
      <c r="JGP223" s="53"/>
      <c r="JGQ223" s="53"/>
      <c r="JGR223" s="53"/>
      <c r="JGS223" s="53"/>
      <c r="JGT223" s="53"/>
      <c r="JGU223" s="53"/>
      <c r="JGV223" s="53"/>
      <c r="JGW223" s="53"/>
      <c r="JGX223" s="53"/>
      <c r="JGY223" s="53"/>
      <c r="JGZ223" s="53"/>
      <c r="JHA223" s="53"/>
      <c r="JHB223" s="53"/>
      <c r="JHC223" s="53"/>
      <c r="JHD223" s="53"/>
      <c r="JHE223" s="53"/>
      <c r="JHF223" s="53"/>
      <c r="JHG223" s="53"/>
      <c r="JHH223" s="53"/>
      <c r="JHI223" s="53"/>
      <c r="JHJ223" s="53"/>
      <c r="JHK223" s="53"/>
      <c r="JHL223" s="53"/>
      <c r="JHM223" s="53"/>
      <c r="JHN223" s="53"/>
      <c r="JHO223" s="53"/>
      <c r="JHP223" s="53"/>
      <c r="JHQ223" s="53"/>
      <c r="JHR223" s="53"/>
      <c r="JHS223" s="53"/>
      <c r="JHT223" s="53"/>
      <c r="JHU223" s="53"/>
      <c r="JHV223" s="53"/>
      <c r="JHW223" s="53"/>
      <c r="JHX223" s="53"/>
      <c r="JHY223" s="53"/>
      <c r="JHZ223" s="53"/>
      <c r="JIA223" s="53"/>
      <c r="JIB223" s="53"/>
      <c r="JIC223" s="53"/>
      <c r="JID223" s="53"/>
      <c r="JIE223" s="53"/>
      <c r="JIF223" s="53"/>
      <c r="JIG223" s="53"/>
      <c r="JIH223" s="53"/>
      <c r="JII223" s="53"/>
      <c r="JIJ223" s="53"/>
      <c r="JIK223" s="53"/>
      <c r="JIL223" s="53"/>
      <c r="JIM223" s="53"/>
      <c r="JIN223" s="53"/>
      <c r="JIO223" s="53"/>
      <c r="JIP223" s="53"/>
      <c r="JIQ223" s="53"/>
      <c r="JIR223" s="53"/>
      <c r="JIS223" s="53"/>
      <c r="JIT223" s="53"/>
      <c r="JIU223" s="53"/>
      <c r="JIV223" s="53"/>
      <c r="JIW223" s="53"/>
      <c r="JIX223" s="53"/>
      <c r="JIY223" s="53"/>
      <c r="JIZ223" s="53"/>
      <c r="JJA223" s="53"/>
      <c r="JJB223" s="53"/>
      <c r="JJC223" s="53"/>
      <c r="JJD223" s="53"/>
      <c r="JJE223" s="53"/>
      <c r="JJF223" s="53"/>
      <c r="JJG223" s="53"/>
      <c r="JJH223" s="53"/>
      <c r="JJI223" s="53"/>
      <c r="JJJ223" s="53"/>
      <c r="JJK223" s="53"/>
      <c r="JJL223" s="53"/>
      <c r="JJM223" s="53"/>
      <c r="JJN223" s="53"/>
      <c r="JJO223" s="53"/>
      <c r="JJP223" s="53"/>
      <c r="JJQ223" s="53"/>
      <c r="JJR223" s="53"/>
      <c r="JJS223" s="53"/>
      <c r="JJT223" s="53"/>
      <c r="JJU223" s="53"/>
      <c r="JJV223" s="53"/>
      <c r="JJW223" s="53"/>
      <c r="JJX223" s="53"/>
      <c r="JJY223" s="53"/>
      <c r="JJZ223" s="53"/>
      <c r="JKA223" s="53"/>
      <c r="JKB223" s="53"/>
      <c r="JKC223" s="53"/>
      <c r="JKD223" s="53"/>
      <c r="JKE223" s="53"/>
      <c r="JKF223" s="53"/>
      <c r="JKG223" s="53"/>
      <c r="JKH223" s="53"/>
      <c r="JKI223" s="53"/>
      <c r="JKJ223" s="53"/>
      <c r="JKK223" s="53"/>
      <c r="JKL223" s="53"/>
      <c r="JKM223" s="53"/>
      <c r="JKN223" s="53"/>
      <c r="JKO223" s="53"/>
      <c r="JKP223" s="53"/>
      <c r="JKQ223" s="53"/>
      <c r="JKR223" s="53"/>
      <c r="JKS223" s="53"/>
      <c r="JKT223" s="53"/>
      <c r="JKU223" s="53"/>
      <c r="JKV223" s="53"/>
      <c r="JKW223" s="53"/>
      <c r="JKX223" s="53"/>
      <c r="JKY223" s="53"/>
      <c r="JKZ223" s="53"/>
      <c r="JLA223" s="53"/>
      <c r="JLB223" s="53"/>
      <c r="JLC223" s="53"/>
      <c r="JLD223" s="53"/>
      <c r="JLE223" s="53"/>
      <c r="JLF223" s="53"/>
      <c r="JLG223" s="53"/>
      <c r="JLH223" s="53"/>
      <c r="JLI223" s="53"/>
      <c r="JLJ223" s="53"/>
      <c r="JLK223" s="53"/>
      <c r="JLL223" s="53"/>
      <c r="JLM223" s="53"/>
      <c r="JLN223" s="53"/>
      <c r="JLO223" s="53"/>
      <c r="JLP223" s="53"/>
      <c r="JLQ223" s="53"/>
      <c r="JLR223" s="53"/>
      <c r="JLS223" s="53"/>
      <c r="JLT223" s="53"/>
      <c r="JLU223" s="53"/>
      <c r="JLV223" s="53"/>
      <c r="JLW223" s="53"/>
      <c r="JLX223" s="53"/>
      <c r="JLY223" s="53"/>
      <c r="JLZ223" s="53"/>
      <c r="JMA223" s="53"/>
      <c r="JMB223" s="53"/>
      <c r="JMC223" s="53"/>
      <c r="JMD223" s="53"/>
      <c r="JME223" s="53"/>
      <c r="JMF223" s="53"/>
      <c r="JMG223" s="53"/>
      <c r="JMH223" s="53"/>
      <c r="JMI223" s="53"/>
      <c r="JMJ223" s="53"/>
      <c r="JMK223" s="53"/>
      <c r="JML223" s="53"/>
      <c r="JMM223" s="53"/>
      <c r="JMN223" s="53"/>
      <c r="JMO223" s="53"/>
      <c r="JMP223" s="53"/>
      <c r="JMQ223" s="53"/>
      <c r="JMR223" s="53"/>
      <c r="JMS223" s="53"/>
      <c r="JMT223" s="53"/>
      <c r="JMU223" s="53"/>
      <c r="JMV223" s="53"/>
      <c r="JMW223" s="53"/>
      <c r="JMX223" s="53"/>
      <c r="JMY223" s="53"/>
      <c r="JMZ223" s="53"/>
      <c r="JNA223" s="53"/>
      <c r="JNB223" s="53"/>
      <c r="JNC223" s="53"/>
      <c r="JND223" s="53"/>
      <c r="JNE223" s="53"/>
      <c r="JNF223" s="53"/>
      <c r="JNG223" s="53"/>
      <c r="JNH223" s="53"/>
      <c r="JNI223" s="53"/>
      <c r="JNJ223" s="53"/>
      <c r="JNK223" s="53"/>
      <c r="JNL223" s="53"/>
      <c r="JNM223" s="53"/>
      <c r="JNN223" s="53"/>
      <c r="JNO223" s="53"/>
      <c r="JNP223" s="53"/>
      <c r="JNQ223" s="53"/>
      <c r="JNR223" s="53"/>
      <c r="JNS223" s="53"/>
      <c r="JNT223" s="53"/>
      <c r="JNU223" s="53"/>
      <c r="JNV223" s="53"/>
      <c r="JNW223" s="53"/>
      <c r="JNX223" s="53"/>
      <c r="JNY223" s="53"/>
      <c r="JNZ223" s="53"/>
      <c r="JOA223" s="53"/>
      <c r="JOB223" s="53"/>
      <c r="JOC223" s="53"/>
      <c r="JOD223" s="53"/>
      <c r="JOE223" s="53"/>
      <c r="JOF223" s="53"/>
      <c r="JOG223" s="53"/>
      <c r="JOH223" s="53"/>
      <c r="JOI223" s="53"/>
      <c r="JOJ223" s="53"/>
      <c r="JOK223" s="53"/>
      <c r="JOL223" s="53"/>
      <c r="JOM223" s="53"/>
      <c r="JON223" s="53"/>
      <c r="JOO223" s="53"/>
      <c r="JOP223" s="53"/>
      <c r="JOQ223" s="53"/>
      <c r="JOR223" s="53"/>
      <c r="JOS223" s="53"/>
      <c r="JOT223" s="53"/>
      <c r="JOU223" s="53"/>
      <c r="JOV223" s="53"/>
      <c r="JOW223" s="53"/>
      <c r="JOX223" s="53"/>
      <c r="JOY223" s="53"/>
      <c r="JOZ223" s="53"/>
      <c r="JPA223" s="53"/>
      <c r="JPB223" s="53"/>
      <c r="JPC223" s="53"/>
      <c r="JPD223" s="53"/>
      <c r="JPE223" s="53"/>
      <c r="JPF223" s="53"/>
      <c r="JPG223" s="53"/>
      <c r="JPH223" s="53"/>
      <c r="JPI223" s="53"/>
      <c r="JPJ223" s="53"/>
      <c r="JPK223" s="53"/>
      <c r="JPL223" s="53"/>
      <c r="JPM223" s="53"/>
      <c r="JPN223" s="53"/>
      <c r="JPO223" s="53"/>
      <c r="JPP223" s="53"/>
      <c r="JPQ223" s="53"/>
      <c r="JPR223" s="53"/>
      <c r="JPS223" s="53"/>
      <c r="JPT223" s="53"/>
      <c r="JPU223" s="53"/>
      <c r="JPV223" s="53"/>
      <c r="JPW223" s="53"/>
      <c r="JPX223" s="53"/>
      <c r="JPY223" s="53"/>
      <c r="JPZ223" s="53"/>
      <c r="JQA223" s="53"/>
      <c r="JQB223" s="53"/>
      <c r="JQC223" s="53"/>
      <c r="JQD223" s="53"/>
      <c r="JQE223" s="53"/>
      <c r="JQF223" s="53"/>
      <c r="JQG223" s="53"/>
      <c r="JQH223" s="53"/>
      <c r="JQI223" s="53"/>
      <c r="JQJ223" s="53"/>
      <c r="JQK223" s="53"/>
      <c r="JQL223" s="53"/>
      <c r="JQM223" s="53"/>
      <c r="JQN223" s="53"/>
      <c r="JQO223" s="53"/>
      <c r="JQP223" s="53"/>
      <c r="JQQ223" s="53"/>
      <c r="JQR223" s="53"/>
      <c r="JQS223" s="53"/>
      <c r="JQT223" s="53"/>
      <c r="JQU223" s="53"/>
      <c r="JQV223" s="53"/>
      <c r="JQW223" s="53"/>
      <c r="JQX223" s="53"/>
      <c r="JQY223" s="53"/>
      <c r="JQZ223" s="53"/>
      <c r="JRA223" s="53"/>
      <c r="JRB223" s="53"/>
      <c r="JRC223" s="53"/>
      <c r="JRD223" s="53"/>
      <c r="JRE223" s="53"/>
      <c r="JRF223" s="53"/>
      <c r="JRG223" s="53"/>
      <c r="JRH223" s="53"/>
      <c r="JRI223" s="53"/>
      <c r="JRJ223" s="53"/>
      <c r="JRK223" s="53"/>
      <c r="JRL223" s="53"/>
      <c r="JRM223" s="53"/>
      <c r="JRN223" s="53"/>
      <c r="JRO223" s="53"/>
      <c r="JRP223" s="53"/>
      <c r="JRQ223" s="53"/>
      <c r="JRR223" s="53"/>
      <c r="JRS223" s="53"/>
      <c r="JRT223" s="53"/>
      <c r="JRU223" s="53"/>
      <c r="JRV223" s="53"/>
      <c r="JRW223" s="53"/>
      <c r="JRX223" s="53"/>
      <c r="JRY223" s="53"/>
      <c r="JRZ223" s="53"/>
      <c r="JSA223" s="53"/>
      <c r="JSB223" s="53"/>
      <c r="JSC223" s="53"/>
      <c r="JSD223" s="53"/>
      <c r="JSE223" s="53"/>
      <c r="JSF223" s="53"/>
      <c r="JSG223" s="53"/>
      <c r="JSH223" s="53"/>
      <c r="JSI223" s="53"/>
      <c r="JSJ223" s="53"/>
      <c r="JSK223" s="53"/>
      <c r="JSL223" s="53"/>
      <c r="JSM223" s="53"/>
      <c r="JSN223" s="53"/>
      <c r="JSO223" s="53"/>
      <c r="JSP223" s="53"/>
      <c r="JSQ223" s="53"/>
      <c r="JSR223" s="53"/>
      <c r="JSS223" s="53"/>
      <c r="JST223" s="53"/>
      <c r="JSU223" s="53"/>
      <c r="JSV223" s="53"/>
      <c r="JSW223" s="53"/>
      <c r="JSX223" s="53"/>
      <c r="JSY223" s="53"/>
      <c r="JSZ223" s="53"/>
      <c r="JTA223" s="53"/>
      <c r="JTB223" s="53"/>
      <c r="JTC223" s="53"/>
      <c r="JTD223" s="53"/>
      <c r="JTE223" s="53"/>
      <c r="JTF223" s="53"/>
      <c r="JTG223" s="53"/>
      <c r="JTH223" s="53"/>
      <c r="JTI223" s="53"/>
      <c r="JTJ223" s="53"/>
      <c r="JTK223" s="53"/>
      <c r="JTL223" s="53"/>
      <c r="JTM223" s="53"/>
      <c r="JTN223" s="53"/>
      <c r="JTO223" s="53"/>
      <c r="JTP223" s="53"/>
      <c r="JTQ223" s="53"/>
      <c r="JTR223" s="53"/>
      <c r="JTS223" s="53"/>
      <c r="JTT223" s="53"/>
      <c r="JTU223" s="53"/>
      <c r="JTV223" s="53"/>
      <c r="JTW223" s="53"/>
      <c r="JTX223" s="53"/>
      <c r="JTY223" s="53"/>
      <c r="JTZ223" s="53"/>
      <c r="JUA223" s="53"/>
      <c r="JUB223" s="53"/>
      <c r="JUC223" s="53"/>
      <c r="JUD223" s="53"/>
      <c r="JUE223" s="53"/>
      <c r="JUF223" s="53"/>
      <c r="JUG223" s="53"/>
      <c r="JUH223" s="53"/>
      <c r="JUI223" s="53"/>
      <c r="JUJ223" s="53"/>
      <c r="JUK223" s="53"/>
      <c r="JUL223" s="53"/>
      <c r="JUM223" s="53"/>
      <c r="JUN223" s="53"/>
      <c r="JUO223" s="53"/>
      <c r="JUP223" s="53"/>
      <c r="JUQ223" s="53"/>
      <c r="JUR223" s="53"/>
      <c r="JUS223" s="53"/>
      <c r="JUT223" s="53"/>
      <c r="JUU223" s="53"/>
      <c r="JUV223" s="53"/>
      <c r="JUW223" s="53"/>
      <c r="JUX223" s="53"/>
      <c r="JUY223" s="53"/>
      <c r="JUZ223" s="53"/>
      <c r="JVA223" s="53"/>
      <c r="JVB223" s="53"/>
      <c r="JVC223" s="53"/>
      <c r="JVD223" s="53"/>
      <c r="JVE223" s="53"/>
      <c r="JVF223" s="53"/>
      <c r="JVG223" s="53"/>
      <c r="JVH223" s="53"/>
      <c r="JVI223" s="53"/>
      <c r="JVJ223" s="53"/>
      <c r="JVK223" s="53"/>
      <c r="JVL223" s="53"/>
      <c r="JVM223" s="53"/>
      <c r="JVN223" s="53"/>
      <c r="JVO223" s="53"/>
      <c r="JVP223" s="53"/>
      <c r="JVQ223" s="53"/>
      <c r="JVR223" s="53"/>
      <c r="JVS223" s="53"/>
      <c r="JVT223" s="53"/>
      <c r="JVU223" s="53"/>
      <c r="JVV223" s="53"/>
      <c r="JVW223" s="53"/>
      <c r="JVX223" s="53"/>
      <c r="JVY223" s="53"/>
      <c r="JVZ223" s="53"/>
      <c r="JWA223" s="53"/>
      <c r="JWB223" s="53"/>
      <c r="JWC223" s="53"/>
      <c r="JWD223" s="53"/>
      <c r="JWE223" s="53"/>
      <c r="JWF223" s="53"/>
      <c r="JWG223" s="53"/>
      <c r="JWH223" s="53"/>
      <c r="JWI223" s="53"/>
      <c r="JWJ223" s="53"/>
      <c r="JWK223" s="53"/>
      <c r="JWL223" s="53"/>
      <c r="JWM223" s="53"/>
      <c r="JWN223" s="53"/>
      <c r="JWO223" s="53"/>
      <c r="JWP223" s="53"/>
      <c r="JWQ223" s="53"/>
      <c r="JWR223" s="53"/>
      <c r="JWS223" s="53"/>
      <c r="JWT223" s="53"/>
      <c r="JWU223" s="53"/>
      <c r="JWV223" s="53"/>
      <c r="JWW223" s="53"/>
      <c r="JWX223" s="53"/>
      <c r="JWY223" s="53"/>
      <c r="JWZ223" s="53"/>
      <c r="JXA223" s="53"/>
      <c r="JXB223" s="53"/>
      <c r="JXC223" s="53"/>
      <c r="JXD223" s="53"/>
      <c r="JXE223" s="53"/>
      <c r="JXF223" s="53"/>
      <c r="JXG223" s="53"/>
      <c r="JXH223" s="53"/>
      <c r="JXI223" s="53"/>
      <c r="JXJ223" s="53"/>
      <c r="JXK223" s="53"/>
      <c r="JXL223" s="53"/>
      <c r="JXM223" s="53"/>
      <c r="JXN223" s="53"/>
      <c r="JXO223" s="53"/>
      <c r="JXP223" s="53"/>
      <c r="JXQ223" s="53"/>
      <c r="JXR223" s="53"/>
      <c r="JXS223" s="53"/>
      <c r="JXT223" s="53"/>
      <c r="JXU223" s="53"/>
      <c r="JXV223" s="53"/>
      <c r="JXW223" s="53"/>
      <c r="JXX223" s="53"/>
      <c r="JXY223" s="53"/>
      <c r="JXZ223" s="53"/>
      <c r="JYA223" s="53"/>
      <c r="JYB223" s="53"/>
      <c r="JYC223" s="53"/>
      <c r="JYD223" s="53"/>
      <c r="JYE223" s="53"/>
      <c r="JYF223" s="53"/>
      <c r="JYG223" s="53"/>
      <c r="JYH223" s="53"/>
      <c r="JYI223" s="53"/>
      <c r="JYJ223" s="53"/>
      <c r="JYK223" s="53"/>
      <c r="JYL223" s="53"/>
      <c r="JYM223" s="53"/>
      <c r="JYN223" s="53"/>
      <c r="JYO223" s="53"/>
      <c r="JYP223" s="53"/>
      <c r="JYQ223" s="53"/>
      <c r="JYR223" s="53"/>
      <c r="JYS223" s="53"/>
      <c r="JYT223" s="53"/>
      <c r="JYU223" s="53"/>
      <c r="JYV223" s="53"/>
      <c r="JYW223" s="53"/>
      <c r="JYX223" s="53"/>
      <c r="JYY223" s="53"/>
      <c r="JYZ223" s="53"/>
      <c r="JZA223" s="53"/>
      <c r="JZB223" s="53"/>
      <c r="JZC223" s="53"/>
      <c r="JZD223" s="53"/>
      <c r="JZE223" s="53"/>
      <c r="JZF223" s="53"/>
      <c r="JZG223" s="53"/>
      <c r="JZH223" s="53"/>
      <c r="JZI223" s="53"/>
      <c r="JZJ223" s="53"/>
      <c r="JZK223" s="53"/>
      <c r="JZL223" s="53"/>
      <c r="JZM223" s="53"/>
      <c r="JZN223" s="53"/>
      <c r="JZO223" s="53"/>
      <c r="JZP223" s="53"/>
      <c r="JZQ223" s="53"/>
      <c r="JZR223" s="53"/>
      <c r="JZS223" s="53"/>
      <c r="JZT223" s="53"/>
      <c r="JZU223" s="53"/>
      <c r="JZV223" s="53"/>
      <c r="JZW223" s="53"/>
      <c r="JZX223" s="53"/>
      <c r="JZY223" s="53"/>
      <c r="JZZ223" s="53"/>
      <c r="KAA223" s="53"/>
      <c r="KAB223" s="53"/>
      <c r="KAC223" s="53"/>
      <c r="KAD223" s="53"/>
      <c r="KAE223" s="53"/>
      <c r="KAF223" s="53"/>
      <c r="KAG223" s="53"/>
      <c r="KAH223" s="53"/>
      <c r="KAI223" s="53"/>
      <c r="KAJ223" s="53"/>
      <c r="KAK223" s="53"/>
      <c r="KAL223" s="53"/>
      <c r="KAM223" s="53"/>
      <c r="KAN223" s="53"/>
      <c r="KAO223" s="53"/>
      <c r="KAP223" s="53"/>
      <c r="KAQ223" s="53"/>
      <c r="KAR223" s="53"/>
      <c r="KAS223" s="53"/>
      <c r="KAT223" s="53"/>
      <c r="KAU223" s="53"/>
      <c r="KAV223" s="53"/>
      <c r="KAW223" s="53"/>
      <c r="KAX223" s="53"/>
      <c r="KAY223" s="53"/>
      <c r="KAZ223" s="53"/>
      <c r="KBA223" s="53"/>
      <c r="KBB223" s="53"/>
      <c r="KBC223" s="53"/>
      <c r="KBD223" s="53"/>
      <c r="KBE223" s="53"/>
      <c r="KBF223" s="53"/>
      <c r="KBG223" s="53"/>
      <c r="KBH223" s="53"/>
      <c r="KBI223" s="53"/>
      <c r="KBJ223" s="53"/>
      <c r="KBK223" s="53"/>
      <c r="KBL223" s="53"/>
      <c r="KBM223" s="53"/>
      <c r="KBN223" s="53"/>
      <c r="KBO223" s="53"/>
      <c r="KBP223" s="53"/>
      <c r="KBQ223" s="53"/>
      <c r="KBR223" s="53"/>
      <c r="KBS223" s="53"/>
      <c r="KBT223" s="53"/>
      <c r="KBU223" s="53"/>
      <c r="KBV223" s="53"/>
      <c r="KBW223" s="53"/>
      <c r="KBX223" s="53"/>
      <c r="KBY223" s="53"/>
      <c r="KBZ223" s="53"/>
      <c r="KCA223" s="53"/>
      <c r="KCB223" s="53"/>
      <c r="KCC223" s="53"/>
      <c r="KCD223" s="53"/>
      <c r="KCE223" s="53"/>
      <c r="KCF223" s="53"/>
      <c r="KCG223" s="53"/>
      <c r="KCH223" s="53"/>
      <c r="KCI223" s="53"/>
      <c r="KCJ223" s="53"/>
      <c r="KCK223" s="53"/>
      <c r="KCL223" s="53"/>
      <c r="KCM223" s="53"/>
      <c r="KCN223" s="53"/>
      <c r="KCO223" s="53"/>
      <c r="KCP223" s="53"/>
      <c r="KCQ223" s="53"/>
      <c r="KCR223" s="53"/>
      <c r="KCS223" s="53"/>
      <c r="KCT223" s="53"/>
      <c r="KCU223" s="53"/>
      <c r="KCV223" s="53"/>
      <c r="KCW223" s="53"/>
      <c r="KCX223" s="53"/>
      <c r="KCY223" s="53"/>
      <c r="KCZ223" s="53"/>
      <c r="KDA223" s="53"/>
      <c r="KDB223" s="53"/>
      <c r="KDC223" s="53"/>
      <c r="KDD223" s="53"/>
      <c r="KDE223" s="53"/>
      <c r="KDF223" s="53"/>
      <c r="KDG223" s="53"/>
      <c r="KDH223" s="53"/>
      <c r="KDI223" s="53"/>
      <c r="KDJ223" s="53"/>
      <c r="KDK223" s="53"/>
      <c r="KDL223" s="53"/>
      <c r="KDM223" s="53"/>
      <c r="KDN223" s="53"/>
      <c r="KDO223" s="53"/>
      <c r="KDP223" s="53"/>
      <c r="KDQ223" s="53"/>
      <c r="KDR223" s="53"/>
      <c r="KDS223" s="53"/>
      <c r="KDT223" s="53"/>
      <c r="KDU223" s="53"/>
      <c r="KDV223" s="53"/>
      <c r="KDW223" s="53"/>
      <c r="KDX223" s="53"/>
      <c r="KDY223" s="53"/>
      <c r="KDZ223" s="53"/>
      <c r="KEA223" s="53"/>
      <c r="KEB223" s="53"/>
      <c r="KEC223" s="53"/>
      <c r="KED223" s="53"/>
      <c r="KEE223" s="53"/>
      <c r="KEF223" s="53"/>
      <c r="KEG223" s="53"/>
      <c r="KEH223" s="53"/>
      <c r="KEI223" s="53"/>
      <c r="KEJ223" s="53"/>
      <c r="KEK223" s="53"/>
      <c r="KEL223" s="53"/>
      <c r="KEM223" s="53"/>
      <c r="KEN223" s="53"/>
      <c r="KEO223" s="53"/>
      <c r="KEP223" s="53"/>
      <c r="KEQ223" s="53"/>
      <c r="KER223" s="53"/>
      <c r="KES223" s="53"/>
      <c r="KET223" s="53"/>
      <c r="KEU223" s="53"/>
      <c r="KEV223" s="53"/>
      <c r="KEW223" s="53"/>
      <c r="KEX223" s="53"/>
      <c r="KEY223" s="53"/>
      <c r="KEZ223" s="53"/>
      <c r="KFA223" s="53"/>
      <c r="KFB223" s="53"/>
      <c r="KFC223" s="53"/>
      <c r="KFD223" s="53"/>
      <c r="KFE223" s="53"/>
      <c r="KFF223" s="53"/>
      <c r="KFG223" s="53"/>
      <c r="KFH223" s="53"/>
      <c r="KFI223" s="53"/>
      <c r="KFJ223" s="53"/>
      <c r="KFK223" s="53"/>
      <c r="KFL223" s="53"/>
      <c r="KFM223" s="53"/>
      <c r="KFN223" s="53"/>
      <c r="KFO223" s="53"/>
      <c r="KFP223" s="53"/>
      <c r="KFQ223" s="53"/>
      <c r="KFR223" s="53"/>
      <c r="KFS223" s="53"/>
      <c r="KFT223" s="53"/>
      <c r="KFU223" s="53"/>
      <c r="KFV223" s="53"/>
      <c r="KFW223" s="53"/>
      <c r="KFX223" s="53"/>
      <c r="KFY223" s="53"/>
      <c r="KFZ223" s="53"/>
      <c r="KGA223" s="53"/>
      <c r="KGB223" s="53"/>
      <c r="KGC223" s="53"/>
      <c r="KGD223" s="53"/>
      <c r="KGE223" s="53"/>
      <c r="KGF223" s="53"/>
      <c r="KGG223" s="53"/>
      <c r="KGH223" s="53"/>
      <c r="KGI223" s="53"/>
      <c r="KGJ223" s="53"/>
      <c r="KGK223" s="53"/>
      <c r="KGL223" s="53"/>
      <c r="KGM223" s="53"/>
      <c r="KGN223" s="53"/>
      <c r="KGO223" s="53"/>
      <c r="KGP223" s="53"/>
      <c r="KGQ223" s="53"/>
      <c r="KGR223" s="53"/>
      <c r="KGS223" s="53"/>
      <c r="KGT223" s="53"/>
      <c r="KGU223" s="53"/>
      <c r="KGV223" s="53"/>
      <c r="KGW223" s="53"/>
      <c r="KGX223" s="53"/>
      <c r="KGY223" s="53"/>
      <c r="KGZ223" s="53"/>
      <c r="KHA223" s="53"/>
      <c r="KHB223" s="53"/>
      <c r="KHC223" s="53"/>
      <c r="KHD223" s="53"/>
      <c r="KHE223" s="53"/>
      <c r="KHF223" s="53"/>
      <c r="KHG223" s="53"/>
      <c r="KHH223" s="53"/>
      <c r="KHI223" s="53"/>
      <c r="KHJ223" s="53"/>
      <c r="KHK223" s="53"/>
      <c r="KHL223" s="53"/>
      <c r="KHM223" s="53"/>
      <c r="KHN223" s="53"/>
      <c r="KHO223" s="53"/>
      <c r="KHP223" s="53"/>
      <c r="KHQ223" s="53"/>
      <c r="KHR223" s="53"/>
      <c r="KHS223" s="53"/>
      <c r="KHT223" s="53"/>
      <c r="KHU223" s="53"/>
      <c r="KHV223" s="53"/>
      <c r="KHW223" s="53"/>
      <c r="KHX223" s="53"/>
      <c r="KHY223" s="53"/>
      <c r="KHZ223" s="53"/>
      <c r="KIA223" s="53"/>
      <c r="KIB223" s="53"/>
      <c r="KIC223" s="53"/>
      <c r="KID223" s="53"/>
      <c r="KIE223" s="53"/>
      <c r="KIF223" s="53"/>
      <c r="KIG223" s="53"/>
      <c r="KIH223" s="53"/>
      <c r="KII223" s="53"/>
      <c r="KIJ223" s="53"/>
      <c r="KIK223" s="53"/>
      <c r="KIL223" s="53"/>
      <c r="KIM223" s="53"/>
      <c r="KIN223" s="53"/>
      <c r="KIO223" s="53"/>
      <c r="KIP223" s="53"/>
      <c r="KIQ223" s="53"/>
      <c r="KIR223" s="53"/>
      <c r="KIS223" s="53"/>
      <c r="KIT223" s="53"/>
      <c r="KIU223" s="53"/>
      <c r="KIV223" s="53"/>
      <c r="KIW223" s="53"/>
      <c r="KIX223" s="53"/>
      <c r="KIY223" s="53"/>
      <c r="KIZ223" s="53"/>
      <c r="KJA223" s="53"/>
      <c r="KJB223" s="53"/>
      <c r="KJC223" s="53"/>
      <c r="KJD223" s="53"/>
      <c r="KJE223" s="53"/>
      <c r="KJF223" s="53"/>
      <c r="KJG223" s="53"/>
      <c r="KJH223" s="53"/>
      <c r="KJI223" s="53"/>
      <c r="KJJ223" s="53"/>
      <c r="KJK223" s="53"/>
      <c r="KJL223" s="53"/>
      <c r="KJM223" s="53"/>
      <c r="KJN223" s="53"/>
      <c r="KJO223" s="53"/>
      <c r="KJP223" s="53"/>
      <c r="KJQ223" s="53"/>
      <c r="KJR223" s="53"/>
      <c r="KJS223" s="53"/>
      <c r="KJT223" s="53"/>
      <c r="KJU223" s="53"/>
      <c r="KJV223" s="53"/>
      <c r="KJW223" s="53"/>
      <c r="KJX223" s="53"/>
      <c r="KJY223" s="53"/>
      <c r="KJZ223" s="53"/>
      <c r="KKA223" s="53"/>
      <c r="KKB223" s="53"/>
      <c r="KKC223" s="53"/>
      <c r="KKD223" s="53"/>
      <c r="KKE223" s="53"/>
      <c r="KKF223" s="53"/>
      <c r="KKG223" s="53"/>
      <c r="KKH223" s="53"/>
      <c r="KKI223" s="53"/>
      <c r="KKJ223" s="53"/>
      <c r="KKK223" s="53"/>
      <c r="KKL223" s="53"/>
      <c r="KKM223" s="53"/>
      <c r="KKN223" s="53"/>
      <c r="KKO223" s="53"/>
      <c r="KKP223" s="53"/>
      <c r="KKQ223" s="53"/>
      <c r="KKR223" s="53"/>
      <c r="KKS223" s="53"/>
      <c r="KKT223" s="53"/>
      <c r="KKU223" s="53"/>
      <c r="KKV223" s="53"/>
      <c r="KKW223" s="53"/>
      <c r="KKX223" s="53"/>
      <c r="KKY223" s="53"/>
      <c r="KKZ223" s="53"/>
      <c r="KLA223" s="53"/>
      <c r="KLB223" s="53"/>
      <c r="KLC223" s="53"/>
      <c r="KLD223" s="53"/>
      <c r="KLE223" s="53"/>
      <c r="KLF223" s="53"/>
      <c r="KLG223" s="53"/>
      <c r="KLH223" s="53"/>
      <c r="KLI223" s="53"/>
      <c r="KLJ223" s="53"/>
      <c r="KLK223" s="53"/>
      <c r="KLL223" s="53"/>
      <c r="KLM223" s="53"/>
      <c r="KLN223" s="53"/>
      <c r="KLO223" s="53"/>
      <c r="KLP223" s="53"/>
      <c r="KLQ223" s="53"/>
      <c r="KLR223" s="53"/>
      <c r="KLS223" s="53"/>
      <c r="KLT223" s="53"/>
      <c r="KLU223" s="53"/>
      <c r="KLV223" s="53"/>
      <c r="KLW223" s="53"/>
      <c r="KLX223" s="53"/>
      <c r="KLY223" s="53"/>
      <c r="KLZ223" s="53"/>
      <c r="KMA223" s="53"/>
      <c r="KMB223" s="53"/>
      <c r="KMC223" s="53"/>
      <c r="KMD223" s="53"/>
      <c r="KME223" s="53"/>
      <c r="KMF223" s="53"/>
      <c r="KMG223" s="53"/>
      <c r="KMH223" s="53"/>
      <c r="KMI223" s="53"/>
      <c r="KMJ223" s="53"/>
      <c r="KMK223" s="53"/>
      <c r="KML223" s="53"/>
      <c r="KMM223" s="53"/>
      <c r="KMN223" s="53"/>
      <c r="KMO223" s="53"/>
      <c r="KMP223" s="53"/>
      <c r="KMQ223" s="53"/>
      <c r="KMR223" s="53"/>
      <c r="KMS223" s="53"/>
      <c r="KMT223" s="53"/>
      <c r="KMU223" s="53"/>
      <c r="KMV223" s="53"/>
      <c r="KMW223" s="53"/>
      <c r="KMX223" s="53"/>
      <c r="KMY223" s="53"/>
      <c r="KMZ223" s="53"/>
      <c r="KNA223" s="53"/>
      <c r="KNB223" s="53"/>
      <c r="KNC223" s="53"/>
      <c r="KND223" s="53"/>
      <c r="KNE223" s="53"/>
      <c r="KNF223" s="53"/>
      <c r="KNG223" s="53"/>
      <c r="KNH223" s="53"/>
      <c r="KNI223" s="53"/>
      <c r="KNJ223" s="53"/>
      <c r="KNK223" s="53"/>
      <c r="KNL223" s="53"/>
      <c r="KNM223" s="53"/>
      <c r="KNN223" s="53"/>
      <c r="KNO223" s="53"/>
      <c r="KNP223" s="53"/>
      <c r="KNQ223" s="53"/>
      <c r="KNR223" s="53"/>
      <c r="KNS223" s="53"/>
      <c r="KNT223" s="53"/>
      <c r="KNU223" s="53"/>
      <c r="KNV223" s="53"/>
      <c r="KNW223" s="53"/>
      <c r="KNX223" s="53"/>
      <c r="KNY223" s="53"/>
      <c r="KNZ223" s="53"/>
      <c r="KOA223" s="53"/>
      <c r="KOB223" s="53"/>
      <c r="KOC223" s="53"/>
      <c r="KOD223" s="53"/>
      <c r="KOE223" s="53"/>
      <c r="KOF223" s="53"/>
      <c r="KOG223" s="53"/>
      <c r="KOH223" s="53"/>
      <c r="KOI223" s="53"/>
      <c r="KOJ223" s="53"/>
      <c r="KOK223" s="53"/>
      <c r="KOL223" s="53"/>
      <c r="KOM223" s="53"/>
      <c r="KON223" s="53"/>
      <c r="KOO223" s="53"/>
      <c r="KOP223" s="53"/>
      <c r="KOQ223" s="53"/>
      <c r="KOR223" s="53"/>
      <c r="KOS223" s="53"/>
      <c r="KOT223" s="53"/>
      <c r="KOU223" s="53"/>
      <c r="KOV223" s="53"/>
      <c r="KOW223" s="53"/>
      <c r="KOX223" s="53"/>
      <c r="KOY223" s="53"/>
      <c r="KOZ223" s="53"/>
      <c r="KPA223" s="53"/>
      <c r="KPB223" s="53"/>
      <c r="KPC223" s="53"/>
      <c r="KPD223" s="53"/>
      <c r="KPE223" s="53"/>
      <c r="KPF223" s="53"/>
      <c r="KPG223" s="53"/>
      <c r="KPH223" s="53"/>
      <c r="KPI223" s="53"/>
      <c r="KPJ223" s="53"/>
      <c r="KPK223" s="53"/>
      <c r="KPL223" s="53"/>
      <c r="KPM223" s="53"/>
      <c r="KPN223" s="53"/>
      <c r="KPO223" s="53"/>
      <c r="KPP223" s="53"/>
      <c r="KPQ223" s="53"/>
      <c r="KPR223" s="53"/>
      <c r="KPS223" s="53"/>
      <c r="KPT223" s="53"/>
      <c r="KPU223" s="53"/>
      <c r="KPV223" s="53"/>
      <c r="KPW223" s="53"/>
      <c r="KPX223" s="53"/>
      <c r="KPY223" s="53"/>
      <c r="KPZ223" s="53"/>
      <c r="KQA223" s="53"/>
      <c r="KQB223" s="53"/>
      <c r="KQC223" s="53"/>
      <c r="KQD223" s="53"/>
      <c r="KQE223" s="53"/>
      <c r="KQF223" s="53"/>
      <c r="KQG223" s="53"/>
      <c r="KQH223" s="53"/>
      <c r="KQI223" s="53"/>
      <c r="KQJ223" s="53"/>
      <c r="KQK223" s="53"/>
      <c r="KQL223" s="53"/>
      <c r="KQM223" s="53"/>
      <c r="KQN223" s="53"/>
      <c r="KQO223" s="53"/>
      <c r="KQP223" s="53"/>
      <c r="KQQ223" s="53"/>
      <c r="KQR223" s="53"/>
      <c r="KQS223" s="53"/>
      <c r="KQT223" s="53"/>
      <c r="KQU223" s="53"/>
      <c r="KQV223" s="53"/>
      <c r="KQW223" s="53"/>
      <c r="KQX223" s="53"/>
      <c r="KQY223" s="53"/>
      <c r="KQZ223" s="53"/>
      <c r="KRA223" s="53"/>
      <c r="KRB223" s="53"/>
      <c r="KRC223" s="53"/>
      <c r="KRD223" s="53"/>
      <c r="KRE223" s="53"/>
      <c r="KRF223" s="53"/>
      <c r="KRG223" s="53"/>
      <c r="KRH223" s="53"/>
      <c r="KRI223" s="53"/>
      <c r="KRJ223" s="53"/>
      <c r="KRK223" s="53"/>
      <c r="KRL223" s="53"/>
      <c r="KRM223" s="53"/>
      <c r="KRN223" s="53"/>
      <c r="KRO223" s="53"/>
      <c r="KRP223" s="53"/>
      <c r="KRQ223" s="53"/>
      <c r="KRR223" s="53"/>
      <c r="KRS223" s="53"/>
      <c r="KRT223" s="53"/>
      <c r="KRU223" s="53"/>
      <c r="KRV223" s="53"/>
      <c r="KRW223" s="53"/>
      <c r="KRX223" s="53"/>
      <c r="KRY223" s="53"/>
      <c r="KRZ223" s="53"/>
      <c r="KSA223" s="53"/>
      <c r="KSB223" s="53"/>
      <c r="KSC223" s="53"/>
      <c r="KSD223" s="53"/>
      <c r="KSE223" s="53"/>
      <c r="KSF223" s="53"/>
      <c r="KSG223" s="53"/>
      <c r="KSH223" s="53"/>
      <c r="KSI223" s="53"/>
      <c r="KSJ223" s="53"/>
      <c r="KSK223" s="53"/>
      <c r="KSL223" s="53"/>
      <c r="KSM223" s="53"/>
      <c r="KSN223" s="53"/>
      <c r="KSO223" s="53"/>
      <c r="KSP223" s="53"/>
      <c r="KSQ223" s="53"/>
      <c r="KSR223" s="53"/>
      <c r="KSS223" s="53"/>
      <c r="KST223" s="53"/>
      <c r="KSU223" s="53"/>
      <c r="KSV223" s="53"/>
      <c r="KSW223" s="53"/>
      <c r="KSX223" s="53"/>
      <c r="KSY223" s="53"/>
      <c r="KSZ223" s="53"/>
      <c r="KTA223" s="53"/>
      <c r="KTB223" s="53"/>
      <c r="KTC223" s="53"/>
      <c r="KTD223" s="53"/>
      <c r="KTE223" s="53"/>
      <c r="KTF223" s="53"/>
      <c r="KTG223" s="53"/>
      <c r="KTH223" s="53"/>
      <c r="KTI223" s="53"/>
      <c r="KTJ223" s="53"/>
      <c r="KTK223" s="53"/>
      <c r="KTL223" s="53"/>
      <c r="KTM223" s="53"/>
      <c r="KTN223" s="53"/>
      <c r="KTO223" s="53"/>
      <c r="KTP223" s="53"/>
      <c r="KTQ223" s="53"/>
      <c r="KTR223" s="53"/>
      <c r="KTS223" s="53"/>
      <c r="KTT223" s="53"/>
      <c r="KTU223" s="53"/>
      <c r="KTV223" s="53"/>
      <c r="KTW223" s="53"/>
      <c r="KTX223" s="53"/>
      <c r="KTY223" s="53"/>
      <c r="KTZ223" s="53"/>
      <c r="KUA223" s="53"/>
      <c r="KUB223" s="53"/>
      <c r="KUC223" s="53"/>
      <c r="KUD223" s="53"/>
      <c r="KUE223" s="53"/>
      <c r="KUF223" s="53"/>
      <c r="KUG223" s="53"/>
      <c r="KUH223" s="53"/>
      <c r="KUI223" s="53"/>
      <c r="KUJ223" s="53"/>
      <c r="KUK223" s="53"/>
      <c r="KUL223" s="53"/>
      <c r="KUM223" s="53"/>
      <c r="KUN223" s="53"/>
      <c r="KUO223" s="53"/>
      <c r="KUP223" s="53"/>
      <c r="KUQ223" s="53"/>
      <c r="KUR223" s="53"/>
      <c r="KUS223" s="53"/>
      <c r="KUT223" s="53"/>
      <c r="KUU223" s="53"/>
      <c r="KUV223" s="53"/>
      <c r="KUW223" s="53"/>
      <c r="KUX223" s="53"/>
      <c r="KUY223" s="53"/>
      <c r="KUZ223" s="53"/>
      <c r="KVA223" s="53"/>
      <c r="KVB223" s="53"/>
      <c r="KVC223" s="53"/>
      <c r="KVD223" s="53"/>
      <c r="KVE223" s="53"/>
      <c r="KVF223" s="53"/>
      <c r="KVG223" s="53"/>
      <c r="KVH223" s="53"/>
      <c r="KVI223" s="53"/>
      <c r="KVJ223" s="53"/>
      <c r="KVK223" s="53"/>
      <c r="KVL223" s="53"/>
      <c r="KVM223" s="53"/>
      <c r="KVN223" s="53"/>
      <c r="KVO223" s="53"/>
      <c r="KVP223" s="53"/>
      <c r="KVQ223" s="53"/>
      <c r="KVR223" s="53"/>
      <c r="KVS223" s="53"/>
      <c r="KVT223" s="53"/>
      <c r="KVU223" s="53"/>
      <c r="KVV223" s="53"/>
      <c r="KVW223" s="53"/>
      <c r="KVX223" s="53"/>
      <c r="KVY223" s="53"/>
      <c r="KVZ223" s="53"/>
      <c r="KWA223" s="53"/>
      <c r="KWB223" s="53"/>
      <c r="KWC223" s="53"/>
      <c r="KWD223" s="53"/>
      <c r="KWE223" s="53"/>
      <c r="KWF223" s="53"/>
      <c r="KWG223" s="53"/>
      <c r="KWH223" s="53"/>
      <c r="KWI223" s="53"/>
      <c r="KWJ223" s="53"/>
      <c r="KWK223" s="53"/>
      <c r="KWL223" s="53"/>
      <c r="KWM223" s="53"/>
      <c r="KWN223" s="53"/>
      <c r="KWO223" s="53"/>
      <c r="KWP223" s="53"/>
      <c r="KWQ223" s="53"/>
      <c r="KWR223" s="53"/>
      <c r="KWS223" s="53"/>
      <c r="KWT223" s="53"/>
      <c r="KWU223" s="53"/>
      <c r="KWV223" s="53"/>
      <c r="KWW223" s="53"/>
      <c r="KWX223" s="53"/>
      <c r="KWY223" s="53"/>
      <c r="KWZ223" s="53"/>
      <c r="KXA223" s="53"/>
      <c r="KXB223" s="53"/>
      <c r="KXC223" s="53"/>
      <c r="KXD223" s="53"/>
      <c r="KXE223" s="53"/>
      <c r="KXF223" s="53"/>
      <c r="KXG223" s="53"/>
      <c r="KXH223" s="53"/>
      <c r="KXI223" s="53"/>
      <c r="KXJ223" s="53"/>
      <c r="KXK223" s="53"/>
      <c r="KXL223" s="53"/>
      <c r="KXM223" s="53"/>
      <c r="KXN223" s="53"/>
      <c r="KXO223" s="53"/>
      <c r="KXP223" s="53"/>
      <c r="KXQ223" s="53"/>
      <c r="KXR223" s="53"/>
      <c r="KXS223" s="53"/>
      <c r="KXT223" s="53"/>
      <c r="KXU223" s="53"/>
      <c r="KXV223" s="53"/>
      <c r="KXW223" s="53"/>
      <c r="KXX223" s="53"/>
      <c r="KXY223" s="53"/>
      <c r="KXZ223" s="53"/>
      <c r="KYA223" s="53"/>
      <c r="KYB223" s="53"/>
      <c r="KYC223" s="53"/>
      <c r="KYD223" s="53"/>
      <c r="KYE223" s="53"/>
      <c r="KYF223" s="53"/>
      <c r="KYG223" s="53"/>
      <c r="KYH223" s="53"/>
      <c r="KYI223" s="53"/>
      <c r="KYJ223" s="53"/>
      <c r="KYK223" s="53"/>
      <c r="KYL223" s="53"/>
      <c r="KYM223" s="53"/>
      <c r="KYN223" s="53"/>
      <c r="KYO223" s="53"/>
      <c r="KYP223" s="53"/>
      <c r="KYQ223" s="53"/>
      <c r="KYR223" s="53"/>
      <c r="KYS223" s="53"/>
      <c r="KYT223" s="53"/>
      <c r="KYU223" s="53"/>
      <c r="KYV223" s="53"/>
      <c r="KYW223" s="53"/>
      <c r="KYX223" s="53"/>
      <c r="KYY223" s="53"/>
      <c r="KYZ223" s="53"/>
      <c r="KZA223" s="53"/>
      <c r="KZB223" s="53"/>
      <c r="KZC223" s="53"/>
      <c r="KZD223" s="53"/>
      <c r="KZE223" s="53"/>
      <c r="KZF223" s="53"/>
      <c r="KZG223" s="53"/>
      <c r="KZH223" s="53"/>
      <c r="KZI223" s="53"/>
      <c r="KZJ223" s="53"/>
      <c r="KZK223" s="53"/>
      <c r="KZL223" s="53"/>
      <c r="KZM223" s="53"/>
      <c r="KZN223" s="53"/>
      <c r="KZO223" s="53"/>
      <c r="KZP223" s="53"/>
      <c r="KZQ223" s="53"/>
      <c r="KZR223" s="53"/>
      <c r="KZS223" s="53"/>
      <c r="KZT223" s="53"/>
      <c r="KZU223" s="53"/>
      <c r="KZV223" s="53"/>
      <c r="KZW223" s="53"/>
      <c r="KZX223" s="53"/>
      <c r="KZY223" s="53"/>
      <c r="KZZ223" s="53"/>
      <c r="LAA223" s="53"/>
      <c r="LAB223" s="53"/>
      <c r="LAC223" s="53"/>
      <c r="LAD223" s="53"/>
      <c r="LAE223" s="53"/>
      <c r="LAF223" s="53"/>
      <c r="LAG223" s="53"/>
      <c r="LAH223" s="53"/>
      <c r="LAI223" s="53"/>
      <c r="LAJ223" s="53"/>
      <c r="LAK223" s="53"/>
      <c r="LAL223" s="53"/>
      <c r="LAM223" s="53"/>
      <c r="LAN223" s="53"/>
      <c r="LAO223" s="53"/>
      <c r="LAP223" s="53"/>
      <c r="LAQ223" s="53"/>
      <c r="LAR223" s="53"/>
      <c r="LAS223" s="53"/>
      <c r="LAT223" s="53"/>
      <c r="LAU223" s="53"/>
      <c r="LAV223" s="53"/>
      <c r="LAW223" s="53"/>
      <c r="LAX223" s="53"/>
      <c r="LAY223" s="53"/>
      <c r="LAZ223" s="53"/>
      <c r="LBA223" s="53"/>
      <c r="LBB223" s="53"/>
      <c r="LBC223" s="53"/>
      <c r="LBD223" s="53"/>
      <c r="LBE223" s="53"/>
      <c r="LBF223" s="53"/>
      <c r="LBG223" s="53"/>
      <c r="LBH223" s="53"/>
      <c r="LBI223" s="53"/>
      <c r="LBJ223" s="53"/>
      <c r="LBK223" s="53"/>
      <c r="LBL223" s="53"/>
      <c r="LBM223" s="53"/>
      <c r="LBN223" s="53"/>
      <c r="LBO223" s="53"/>
      <c r="LBP223" s="53"/>
      <c r="LBQ223" s="53"/>
      <c r="LBR223" s="53"/>
      <c r="LBS223" s="53"/>
      <c r="LBT223" s="53"/>
      <c r="LBU223" s="53"/>
      <c r="LBV223" s="53"/>
      <c r="LBW223" s="53"/>
      <c r="LBX223" s="53"/>
      <c r="LBY223" s="53"/>
      <c r="LBZ223" s="53"/>
      <c r="LCA223" s="53"/>
      <c r="LCB223" s="53"/>
      <c r="LCC223" s="53"/>
      <c r="LCD223" s="53"/>
      <c r="LCE223" s="53"/>
      <c r="LCF223" s="53"/>
      <c r="LCG223" s="53"/>
      <c r="LCH223" s="53"/>
      <c r="LCI223" s="53"/>
      <c r="LCJ223" s="53"/>
      <c r="LCK223" s="53"/>
      <c r="LCL223" s="53"/>
      <c r="LCM223" s="53"/>
      <c r="LCN223" s="53"/>
      <c r="LCO223" s="53"/>
      <c r="LCP223" s="53"/>
      <c r="LCQ223" s="53"/>
      <c r="LCR223" s="53"/>
      <c r="LCS223" s="53"/>
      <c r="LCT223" s="53"/>
      <c r="LCU223" s="53"/>
      <c r="LCV223" s="53"/>
      <c r="LCW223" s="53"/>
      <c r="LCX223" s="53"/>
      <c r="LCY223" s="53"/>
      <c r="LCZ223" s="53"/>
      <c r="LDA223" s="53"/>
      <c r="LDB223" s="53"/>
      <c r="LDC223" s="53"/>
      <c r="LDD223" s="53"/>
      <c r="LDE223" s="53"/>
      <c r="LDF223" s="53"/>
      <c r="LDG223" s="53"/>
      <c r="LDH223" s="53"/>
      <c r="LDI223" s="53"/>
      <c r="LDJ223" s="53"/>
      <c r="LDK223" s="53"/>
      <c r="LDL223" s="53"/>
      <c r="LDM223" s="53"/>
      <c r="LDN223" s="53"/>
      <c r="LDO223" s="53"/>
      <c r="LDP223" s="53"/>
      <c r="LDQ223" s="53"/>
      <c r="LDR223" s="53"/>
      <c r="LDS223" s="53"/>
      <c r="LDT223" s="53"/>
      <c r="LDU223" s="53"/>
      <c r="LDV223" s="53"/>
      <c r="LDW223" s="53"/>
      <c r="LDX223" s="53"/>
      <c r="LDY223" s="53"/>
      <c r="LDZ223" s="53"/>
      <c r="LEA223" s="53"/>
      <c r="LEB223" s="53"/>
      <c r="LEC223" s="53"/>
      <c r="LED223" s="53"/>
      <c r="LEE223" s="53"/>
      <c r="LEF223" s="53"/>
      <c r="LEG223" s="53"/>
      <c r="LEH223" s="53"/>
      <c r="LEI223" s="53"/>
      <c r="LEJ223" s="53"/>
      <c r="LEK223" s="53"/>
      <c r="LEL223" s="53"/>
      <c r="LEM223" s="53"/>
      <c r="LEN223" s="53"/>
      <c r="LEO223" s="53"/>
      <c r="LEP223" s="53"/>
      <c r="LEQ223" s="53"/>
      <c r="LER223" s="53"/>
      <c r="LES223" s="53"/>
      <c r="LET223" s="53"/>
      <c r="LEU223" s="53"/>
      <c r="LEV223" s="53"/>
      <c r="LEW223" s="53"/>
      <c r="LEX223" s="53"/>
      <c r="LEY223" s="53"/>
      <c r="LEZ223" s="53"/>
      <c r="LFA223" s="53"/>
      <c r="LFB223" s="53"/>
      <c r="LFC223" s="53"/>
      <c r="LFD223" s="53"/>
      <c r="LFE223" s="53"/>
      <c r="LFF223" s="53"/>
      <c r="LFG223" s="53"/>
      <c r="LFH223" s="53"/>
      <c r="LFI223" s="53"/>
      <c r="LFJ223" s="53"/>
      <c r="LFK223" s="53"/>
      <c r="LFL223" s="53"/>
      <c r="LFM223" s="53"/>
      <c r="LFN223" s="53"/>
      <c r="LFO223" s="53"/>
      <c r="LFP223" s="53"/>
      <c r="LFQ223" s="53"/>
      <c r="LFR223" s="53"/>
      <c r="LFS223" s="53"/>
      <c r="LFT223" s="53"/>
      <c r="LFU223" s="53"/>
      <c r="LFV223" s="53"/>
      <c r="LFW223" s="53"/>
      <c r="LFX223" s="53"/>
      <c r="LFY223" s="53"/>
      <c r="LFZ223" s="53"/>
      <c r="LGA223" s="53"/>
      <c r="LGB223" s="53"/>
      <c r="LGC223" s="53"/>
      <c r="LGD223" s="53"/>
      <c r="LGE223" s="53"/>
      <c r="LGF223" s="53"/>
      <c r="LGG223" s="53"/>
      <c r="LGH223" s="53"/>
      <c r="LGI223" s="53"/>
      <c r="LGJ223" s="53"/>
      <c r="LGK223" s="53"/>
      <c r="LGL223" s="53"/>
      <c r="LGM223" s="53"/>
      <c r="LGN223" s="53"/>
      <c r="LGO223" s="53"/>
      <c r="LGP223" s="53"/>
      <c r="LGQ223" s="53"/>
      <c r="LGR223" s="53"/>
      <c r="LGS223" s="53"/>
      <c r="LGT223" s="53"/>
      <c r="LGU223" s="53"/>
      <c r="LGV223" s="53"/>
      <c r="LGW223" s="53"/>
      <c r="LGX223" s="53"/>
      <c r="LGY223" s="53"/>
      <c r="LGZ223" s="53"/>
      <c r="LHA223" s="53"/>
      <c r="LHB223" s="53"/>
      <c r="LHC223" s="53"/>
      <c r="LHD223" s="53"/>
      <c r="LHE223" s="53"/>
      <c r="LHF223" s="53"/>
      <c r="LHG223" s="53"/>
      <c r="LHH223" s="53"/>
      <c r="LHI223" s="53"/>
      <c r="LHJ223" s="53"/>
      <c r="LHK223" s="53"/>
      <c r="LHL223" s="53"/>
      <c r="LHM223" s="53"/>
      <c r="LHN223" s="53"/>
      <c r="LHO223" s="53"/>
      <c r="LHP223" s="53"/>
      <c r="LHQ223" s="53"/>
      <c r="LHR223" s="53"/>
      <c r="LHS223" s="53"/>
      <c r="LHT223" s="53"/>
      <c r="LHU223" s="53"/>
      <c r="LHV223" s="53"/>
      <c r="LHW223" s="53"/>
      <c r="LHX223" s="53"/>
      <c r="LHY223" s="53"/>
      <c r="LHZ223" s="53"/>
      <c r="LIA223" s="53"/>
      <c r="LIB223" s="53"/>
      <c r="LIC223" s="53"/>
      <c r="LID223" s="53"/>
      <c r="LIE223" s="53"/>
      <c r="LIF223" s="53"/>
      <c r="LIG223" s="53"/>
      <c r="LIH223" s="53"/>
      <c r="LII223" s="53"/>
      <c r="LIJ223" s="53"/>
      <c r="LIK223" s="53"/>
      <c r="LIL223" s="53"/>
      <c r="LIM223" s="53"/>
      <c r="LIN223" s="53"/>
      <c r="LIO223" s="53"/>
      <c r="LIP223" s="53"/>
      <c r="LIQ223" s="53"/>
      <c r="LIR223" s="53"/>
      <c r="LIS223" s="53"/>
      <c r="LIT223" s="53"/>
      <c r="LIU223" s="53"/>
      <c r="LIV223" s="53"/>
      <c r="LIW223" s="53"/>
      <c r="LIX223" s="53"/>
      <c r="LIY223" s="53"/>
      <c r="LIZ223" s="53"/>
      <c r="LJA223" s="53"/>
      <c r="LJB223" s="53"/>
      <c r="LJC223" s="53"/>
      <c r="LJD223" s="53"/>
      <c r="LJE223" s="53"/>
      <c r="LJF223" s="53"/>
      <c r="LJG223" s="53"/>
      <c r="LJH223" s="53"/>
      <c r="LJI223" s="53"/>
      <c r="LJJ223" s="53"/>
      <c r="LJK223" s="53"/>
      <c r="LJL223" s="53"/>
      <c r="LJM223" s="53"/>
      <c r="LJN223" s="53"/>
      <c r="LJO223" s="53"/>
      <c r="LJP223" s="53"/>
      <c r="LJQ223" s="53"/>
      <c r="LJR223" s="53"/>
      <c r="LJS223" s="53"/>
      <c r="LJT223" s="53"/>
      <c r="LJU223" s="53"/>
      <c r="LJV223" s="53"/>
      <c r="LJW223" s="53"/>
      <c r="LJX223" s="53"/>
      <c r="LJY223" s="53"/>
      <c r="LJZ223" s="53"/>
      <c r="LKA223" s="53"/>
      <c r="LKB223" s="53"/>
      <c r="LKC223" s="53"/>
      <c r="LKD223" s="53"/>
      <c r="LKE223" s="53"/>
      <c r="LKF223" s="53"/>
      <c r="LKG223" s="53"/>
      <c r="LKH223" s="53"/>
      <c r="LKI223" s="53"/>
      <c r="LKJ223" s="53"/>
      <c r="LKK223" s="53"/>
      <c r="LKL223" s="53"/>
      <c r="LKM223" s="53"/>
      <c r="LKN223" s="53"/>
      <c r="LKO223" s="53"/>
      <c r="LKP223" s="53"/>
      <c r="LKQ223" s="53"/>
      <c r="LKR223" s="53"/>
      <c r="LKS223" s="53"/>
      <c r="LKT223" s="53"/>
      <c r="LKU223" s="53"/>
      <c r="LKV223" s="53"/>
      <c r="LKW223" s="53"/>
      <c r="LKX223" s="53"/>
      <c r="LKY223" s="53"/>
      <c r="LKZ223" s="53"/>
      <c r="LLA223" s="53"/>
      <c r="LLB223" s="53"/>
      <c r="LLC223" s="53"/>
      <c r="LLD223" s="53"/>
      <c r="LLE223" s="53"/>
      <c r="LLF223" s="53"/>
      <c r="LLG223" s="53"/>
      <c r="LLH223" s="53"/>
      <c r="LLI223" s="53"/>
      <c r="LLJ223" s="53"/>
      <c r="LLK223" s="53"/>
      <c r="LLL223" s="53"/>
      <c r="LLM223" s="53"/>
      <c r="LLN223" s="53"/>
      <c r="LLO223" s="53"/>
      <c r="LLP223" s="53"/>
      <c r="LLQ223" s="53"/>
      <c r="LLR223" s="53"/>
      <c r="LLS223" s="53"/>
      <c r="LLT223" s="53"/>
      <c r="LLU223" s="53"/>
      <c r="LLV223" s="53"/>
      <c r="LLW223" s="53"/>
      <c r="LLX223" s="53"/>
      <c r="LLY223" s="53"/>
      <c r="LLZ223" s="53"/>
      <c r="LMA223" s="53"/>
      <c r="LMB223" s="53"/>
      <c r="LMC223" s="53"/>
      <c r="LMD223" s="53"/>
      <c r="LME223" s="53"/>
      <c r="LMF223" s="53"/>
      <c r="LMG223" s="53"/>
      <c r="LMH223" s="53"/>
      <c r="LMI223" s="53"/>
      <c r="LMJ223" s="53"/>
      <c r="LMK223" s="53"/>
      <c r="LML223" s="53"/>
      <c r="LMM223" s="53"/>
      <c r="LMN223" s="53"/>
      <c r="LMO223" s="53"/>
      <c r="LMP223" s="53"/>
      <c r="LMQ223" s="53"/>
      <c r="LMR223" s="53"/>
      <c r="LMS223" s="53"/>
      <c r="LMT223" s="53"/>
      <c r="LMU223" s="53"/>
      <c r="LMV223" s="53"/>
      <c r="LMW223" s="53"/>
      <c r="LMX223" s="53"/>
      <c r="LMY223" s="53"/>
      <c r="LMZ223" s="53"/>
      <c r="LNA223" s="53"/>
      <c r="LNB223" s="53"/>
      <c r="LNC223" s="53"/>
      <c r="LND223" s="53"/>
      <c r="LNE223" s="53"/>
      <c r="LNF223" s="53"/>
      <c r="LNG223" s="53"/>
      <c r="LNH223" s="53"/>
      <c r="LNI223" s="53"/>
      <c r="LNJ223" s="53"/>
      <c r="LNK223" s="53"/>
      <c r="LNL223" s="53"/>
      <c r="LNM223" s="53"/>
      <c r="LNN223" s="53"/>
      <c r="LNO223" s="53"/>
      <c r="LNP223" s="53"/>
      <c r="LNQ223" s="53"/>
      <c r="LNR223" s="53"/>
      <c r="LNS223" s="53"/>
      <c r="LNT223" s="53"/>
      <c r="LNU223" s="53"/>
      <c r="LNV223" s="53"/>
      <c r="LNW223" s="53"/>
      <c r="LNX223" s="53"/>
      <c r="LNY223" s="53"/>
      <c r="LNZ223" s="53"/>
      <c r="LOA223" s="53"/>
      <c r="LOB223" s="53"/>
      <c r="LOC223" s="53"/>
      <c r="LOD223" s="53"/>
      <c r="LOE223" s="53"/>
      <c r="LOF223" s="53"/>
      <c r="LOG223" s="53"/>
      <c r="LOH223" s="53"/>
      <c r="LOI223" s="53"/>
      <c r="LOJ223" s="53"/>
      <c r="LOK223" s="53"/>
      <c r="LOL223" s="53"/>
      <c r="LOM223" s="53"/>
      <c r="LON223" s="53"/>
      <c r="LOO223" s="53"/>
      <c r="LOP223" s="53"/>
      <c r="LOQ223" s="53"/>
      <c r="LOR223" s="53"/>
      <c r="LOS223" s="53"/>
      <c r="LOT223" s="53"/>
      <c r="LOU223" s="53"/>
      <c r="LOV223" s="53"/>
      <c r="LOW223" s="53"/>
      <c r="LOX223" s="53"/>
      <c r="LOY223" s="53"/>
      <c r="LOZ223" s="53"/>
      <c r="LPA223" s="53"/>
      <c r="LPB223" s="53"/>
      <c r="LPC223" s="53"/>
      <c r="LPD223" s="53"/>
      <c r="LPE223" s="53"/>
      <c r="LPF223" s="53"/>
      <c r="LPG223" s="53"/>
      <c r="LPH223" s="53"/>
      <c r="LPI223" s="53"/>
      <c r="LPJ223" s="53"/>
      <c r="LPK223" s="53"/>
      <c r="LPL223" s="53"/>
      <c r="LPM223" s="53"/>
      <c r="LPN223" s="53"/>
      <c r="LPO223" s="53"/>
      <c r="LPP223" s="53"/>
      <c r="LPQ223" s="53"/>
      <c r="LPR223" s="53"/>
      <c r="LPS223" s="53"/>
      <c r="LPT223" s="53"/>
      <c r="LPU223" s="53"/>
      <c r="LPV223" s="53"/>
      <c r="LPW223" s="53"/>
      <c r="LPX223" s="53"/>
      <c r="LPY223" s="53"/>
      <c r="LPZ223" s="53"/>
      <c r="LQA223" s="53"/>
      <c r="LQB223" s="53"/>
      <c r="LQC223" s="53"/>
      <c r="LQD223" s="53"/>
      <c r="LQE223" s="53"/>
      <c r="LQF223" s="53"/>
      <c r="LQG223" s="53"/>
      <c r="LQH223" s="53"/>
      <c r="LQI223" s="53"/>
      <c r="LQJ223" s="53"/>
      <c r="LQK223" s="53"/>
      <c r="LQL223" s="53"/>
      <c r="LQM223" s="53"/>
      <c r="LQN223" s="53"/>
      <c r="LQO223" s="53"/>
      <c r="LQP223" s="53"/>
      <c r="LQQ223" s="53"/>
      <c r="LQR223" s="53"/>
      <c r="LQS223" s="53"/>
      <c r="LQT223" s="53"/>
      <c r="LQU223" s="53"/>
      <c r="LQV223" s="53"/>
      <c r="LQW223" s="53"/>
      <c r="LQX223" s="53"/>
      <c r="LQY223" s="53"/>
      <c r="LQZ223" s="53"/>
      <c r="LRA223" s="53"/>
      <c r="LRB223" s="53"/>
      <c r="LRC223" s="53"/>
      <c r="LRD223" s="53"/>
      <c r="LRE223" s="53"/>
      <c r="LRF223" s="53"/>
      <c r="LRG223" s="53"/>
      <c r="LRH223" s="53"/>
      <c r="LRI223" s="53"/>
      <c r="LRJ223" s="53"/>
      <c r="LRK223" s="53"/>
      <c r="LRL223" s="53"/>
      <c r="LRM223" s="53"/>
      <c r="LRN223" s="53"/>
      <c r="LRO223" s="53"/>
      <c r="LRP223" s="53"/>
      <c r="LRQ223" s="53"/>
      <c r="LRR223" s="53"/>
      <c r="LRS223" s="53"/>
      <c r="LRT223" s="53"/>
      <c r="LRU223" s="53"/>
      <c r="LRV223" s="53"/>
      <c r="LRW223" s="53"/>
      <c r="LRX223" s="53"/>
      <c r="LRY223" s="53"/>
      <c r="LRZ223" s="53"/>
      <c r="LSA223" s="53"/>
      <c r="LSB223" s="53"/>
      <c r="LSC223" s="53"/>
      <c r="LSD223" s="53"/>
      <c r="LSE223" s="53"/>
      <c r="LSF223" s="53"/>
      <c r="LSG223" s="53"/>
      <c r="LSH223" s="53"/>
      <c r="LSI223" s="53"/>
      <c r="LSJ223" s="53"/>
      <c r="LSK223" s="53"/>
      <c r="LSL223" s="53"/>
      <c r="LSM223" s="53"/>
      <c r="LSN223" s="53"/>
      <c r="LSO223" s="53"/>
      <c r="LSP223" s="53"/>
      <c r="LSQ223" s="53"/>
      <c r="LSR223" s="53"/>
      <c r="LSS223" s="53"/>
      <c r="LST223" s="53"/>
      <c r="LSU223" s="53"/>
      <c r="LSV223" s="53"/>
      <c r="LSW223" s="53"/>
      <c r="LSX223" s="53"/>
      <c r="LSY223" s="53"/>
      <c r="LSZ223" s="53"/>
      <c r="LTA223" s="53"/>
      <c r="LTB223" s="53"/>
      <c r="LTC223" s="53"/>
      <c r="LTD223" s="53"/>
      <c r="LTE223" s="53"/>
      <c r="LTF223" s="53"/>
      <c r="LTG223" s="53"/>
      <c r="LTH223" s="53"/>
      <c r="LTI223" s="53"/>
      <c r="LTJ223" s="53"/>
      <c r="LTK223" s="53"/>
      <c r="LTL223" s="53"/>
      <c r="LTM223" s="53"/>
      <c r="LTN223" s="53"/>
      <c r="LTO223" s="53"/>
      <c r="LTP223" s="53"/>
      <c r="LTQ223" s="53"/>
      <c r="LTR223" s="53"/>
      <c r="LTS223" s="53"/>
      <c r="LTT223" s="53"/>
      <c r="LTU223" s="53"/>
      <c r="LTV223" s="53"/>
      <c r="LTW223" s="53"/>
      <c r="LTX223" s="53"/>
      <c r="LTY223" s="53"/>
      <c r="LTZ223" s="53"/>
      <c r="LUA223" s="53"/>
      <c r="LUB223" s="53"/>
      <c r="LUC223" s="53"/>
      <c r="LUD223" s="53"/>
      <c r="LUE223" s="53"/>
      <c r="LUF223" s="53"/>
      <c r="LUG223" s="53"/>
      <c r="LUH223" s="53"/>
      <c r="LUI223" s="53"/>
      <c r="LUJ223" s="53"/>
      <c r="LUK223" s="53"/>
      <c r="LUL223" s="53"/>
      <c r="LUM223" s="53"/>
      <c r="LUN223" s="53"/>
      <c r="LUO223" s="53"/>
      <c r="LUP223" s="53"/>
      <c r="LUQ223" s="53"/>
      <c r="LUR223" s="53"/>
      <c r="LUS223" s="53"/>
      <c r="LUT223" s="53"/>
      <c r="LUU223" s="53"/>
      <c r="LUV223" s="53"/>
      <c r="LUW223" s="53"/>
      <c r="LUX223" s="53"/>
      <c r="LUY223" s="53"/>
      <c r="LUZ223" s="53"/>
      <c r="LVA223" s="53"/>
      <c r="LVB223" s="53"/>
      <c r="LVC223" s="53"/>
      <c r="LVD223" s="53"/>
      <c r="LVE223" s="53"/>
      <c r="LVF223" s="53"/>
      <c r="LVG223" s="53"/>
      <c r="LVH223" s="53"/>
      <c r="LVI223" s="53"/>
      <c r="LVJ223" s="53"/>
      <c r="LVK223" s="53"/>
      <c r="LVL223" s="53"/>
      <c r="LVM223" s="53"/>
      <c r="LVN223" s="53"/>
      <c r="LVO223" s="53"/>
      <c r="LVP223" s="53"/>
      <c r="LVQ223" s="53"/>
      <c r="LVR223" s="53"/>
      <c r="LVS223" s="53"/>
      <c r="LVT223" s="53"/>
      <c r="LVU223" s="53"/>
      <c r="LVV223" s="53"/>
      <c r="LVW223" s="53"/>
      <c r="LVX223" s="53"/>
      <c r="LVY223" s="53"/>
      <c r="LVZ223" s="53"/>
      <c r="LWA223" s="53"/>
      <c r="LWB223" s="53"/>
      <c r="LWC223" s="53"/>
      <c r="LWD223" s="53"/>
      <c r="LWE223" s="53"/>
      <c r="LWF223" s="53"/>
      <c r="LWG223" s="53"/>
      <c r="LWH223" s="53"/>
      <c r="LWI223" s="53"/>
      <c r="LWJ223" s="53"/>
      <c r="LWK223" s="53"/>
      <c r="LWL223" s="53"/>
      <c r="LWM223" s="53"/>
      <c r="LWN223" s="53"/>
      <c r="LWO223" s="53"/>
      <c r="LWP223" s="53"/>
      <c r="LWQ223" s="53"/>
      <c r="LWR223" s="53"/>
      <c r="LWS223" s="53"/>
      <c r="LWT223" s="53"/>
      <c r="LWU223" s="53"/>
      <c r="LWV223" s="53"/>
      <c r="LWW223" s="53"/>
      <c r="LWX223" s="53"/>
      <c r="LWY223" s="53"/>
      <c r="LWZ223" s="53"/>
      <c r="LXA223" s="53"/>
      <c r="LXB223" s="53"/>
      <c r="LXC223" s="53"/>
      <c r="LXD223" s="53"/>
      <c r="LXE223" s="53"/>
      <c r="LXF223" s="53"/>
      <c r="LXG223" s="53"/>
      <c r="LXH223" s="53"/>
      <c r="LXI223" s="53"/>
      <c r="LXJ223" s="53"/>
      <c r="LXK223" s="53"/>
      <c r="LXL223" s="53"/>
      <c r="LXM223" s="53"/>
      <c r="LXN223" s="53"/>
      <c r="LXO223" s="53"/>
      <c r="LXP223" s="53"/>
      <c r="LXQ223" s="53"/>
      <c r="LXR223" s="53"/>
      <c r="LXS223" s="53"/>
      <c r="LXT223" s="53"/>
      <c r="LXU223" s="53"/>
      <c r="LXV223" s="53"/>
      <c r="LXW223" s="53"/>
      <c r="LXX223" s="53"/>
      <c r="LXY223" s="53"/>
      <c r="LXZ223" s="53"/>
      <c r="LYA223" s="53"/>
      <c r="LYB223" s="53"/>
      <c r="LYC223" s="53"/>
      <c r="LYD223" s="53"/>
      <c r="LYE223" s="53"/>
      <c r="LYF223" s="53"/>
      <c r="LYG223" s="53"/>
      <c r="LYH223" s="53"/>
      <c r="LYI223" s="53"/>
      <c r="LYJ223" s="53"/>
      <c r="LYK223" s="53"/>
      <c r="LYL223" s="53"/>
      <c r="LYM223" s="53"/>
      <c r="LYN223" s="53"/>
      <c r="LYO223" s="53"/>
      <c r="LYP223" s="53"/>
      <c r="LYQ223" s="53"/>
      <c r="LYR223" s="53"/>
      <c r="LYS223" s="53"/>
      <c r="LYT223" s="53"/>
      <c r="LYU223" s="53"/>
      <c r="LYV223" s="53"/>
      <c r="LYW223" s="53"/>
      <c r="LYX223" s="53"/>
      <c r="LYY223" s="53"/>
      <c r="LYZ223" s="53"/>
      <c r="LZA223" s="53"/>
      <c r="LZB223" s="53"/>
      <c r="LZC223" s="53"/>
      <c r="LZD223" s="53"/>
      <c r="LZE223" s="53"/>
      <c r="LZF223" s="53"/>
      <c r="LZG223" s="53"/>
      <c r="LZH223" s="53"/>
      <c r="LZI223" s="53"/>
      <c r="LZJ223" s="53"/>
      <c r="LZK223" s="53"/>
      <c r="LZL223" s="53"/>
      <c r="LZM223" s="53"/>
      <c r="LZN223" s="53"/>
      <c r="LZO223" s="53"/>
      <c r="LZP223" s="53"/>
      <c r="LZQ223" s="53"/>
      <c r="LZR223" s="53"/>
      <c r="LZS223" s="53"/>
      <c r="LZT223" s="53"/>
      <c r="LZU223" s="53"/>
      <c r="LZV223" s="53"/>
      <c r="LZW223" s="53"/>
      <c r="LZX223" s="53"/>
      <c r="LZY223" s="53"/>
      <c r="LZZ223" s="53"/>
      <c r="MAA223" s="53"/>
      <c r="MAB223" s="53"/>
      <c r="MAC223" s="53"/>
      <c r="MAD223" s="53"/>
      <c r="MAE223" s="53"/>
      <c r="MAF223" s="53"/>
      <c r="MAG223" s="53"/>
      <c r="MAH223" s="53"/>
      <c r="MAI223" s="53"/>
      <c r="MAJ223" s="53"/>
      <c r="MAK223" s="53"/>
      <c r="MAL223" s="53"/>
      <c r="MAM223" s="53"/>
      <c r="MAN223" s="53"/>
      <c r="MAO223" s="53"/>
      <c r="MAP223" s="53"/>
      <c r="MAQ223" s="53"/>
      <c r="MAR223" s="53"/>
      <c r="MAS223" s="53"/>
      <c r="MAT223" s="53"/>
      <c r="MAU223" s="53"/>
      <c r="MAV223" s="53"/>
      <c r="MAW223" s="53"/>
      <c r="MAX223" s="53"/>
      <c r="MAY223" s="53"/>
      <c r="MAZ223" s="53"/>
      <c r="MBA223" s="53"/>
      <c r="MBB223" s="53"/>
      <c r="MBC223" s="53"/>
      <c r="MBD223" s="53"/>
      <c r="MBE223" s="53"/>
      <c r="MBF223" s="53"/>
      <c r="MBG223" s="53"/>
      <c r="MBH223" s="53"/>
      <c r="MBI223" s="53"/>
      <c r="MBJ223" s="53"/>
      <c r="MBK223" s="53"/>
      <c r="MBL223" s="53"/>
      <c r="MBM223" s="53"/>
      <c r="MBN223" s="53"/>
      <c r="MBO223" s="53"/>
      <c r="MBP223" s="53"/>
      <c r="MBQ223" s="53"/>
      <c r="MBR223" s="53"/>
      <c r="MBS223" s="53"/>
      <c r="MBT223" s="53"/>
      <c r="MBU223" s="53"/>
      <c r="MBV223" s="53"/>
      <c r="MBW223" s="53"/>
      <c r="MBX223" s="53"/>
      <c r="MBY223" s="53"/>
      <c r="MBZ223" s="53"/>
      <c r="MCA223" s="53"/>
      <c r="MCB223" s="53"/>
      <c r="MCC223" s="53"/>
      <c r="MCD223" s="53"/>
      <c r="MCE223" s="53"/>
      <c r="MCF223" s="53"/>
      <c r="MCG223" s="53"/>
      <c r="MCH223" s="53"/>
      <c r="MCI223" s="53"/>
      <c r="MCJ223" s="53"/>
      <c r="MCK223" s="53"/>
      <c r="MCL223" s="53"/>
      <c r="MCM223" s="53"/>
      <c r="MCN223" s="53"/>
      <c r="MCO223" s="53"/>
      <c r="MCP223" s="53"/>
      <c r="MCQ223" s="53"/>
      <c r="MCR223" s="53"/>
      <c r="MCS223" s="53"/>
      <c r="MCT223" s="53"/>
      <c r="MCU223" s="53"/>
      <c r="MCV223" s="53"/>
      <c r="MCW223" s="53"/>
      <c r="MCX223" s="53"/>
      <c r="MCY223" s="53"/>
      <c r="MCZ223" s="53"/>
      <c r="MDA223" s="53"/>
      <c r="MDB223" s="53"/>
      <c r="MDC223" s="53"/>
      <c r="MDD223" s="53"/>
      <c r="MDE223" s="53"/>
      <c r="MDF223" s="53"/>
      <c r="MDG223" s="53"/>
      <c r="MDH223" s="53"/>
      <c r="MDI223" s="53"/>
      <c r="MDJ223" s="53"/>
      <c r="MDK223" s="53"/>
      <c r="MDL223" s="53"/>
      <c r="MDM223" s="53"/>
      <c r="MDN223" s="53"/>
      <c r="MDO223" s="53"/>
      <c r="MDP223" s="53"/>
      <c r="MDQ223" s="53"/>
      <c r="MDR223" s="53"/>
      <c r="MDS223" s="53"/>
      <c r="MDT223" s="53"/>
      <c r="MDU223" s="53"/>
      <c r="MDV223" s="53"/>
      <c r="MDW223" s="53"/>
      <c r="MDX223" s="53"/>
      <c r="MDY223" s="53"/>
      <c r="MDZ223" s="53"/>
      <c r="MEA223" s="53"/>
      <c r="MEB223" s="53"/>
      <c r="MEC223" s="53"/>
      <c r="MED223" s="53"/>
      <c r="MEE223" s="53"/>
      <c r="MEF223" s="53"/>
      <c r="MEG223" s="53"/>
      <c r="MEH223" s="53"/>
      <c r="MEI223" s="53"/>
      <c r="MEJ223" s="53"/>
      <c r="MEK223" s="53"/>
      <c r="MEL223" s="53"/>
      <c r="MEM223" s="53"/>
      <c r="MEN223" s="53"/>
      <c r="MEO223" s="53"/>
      <c r="MEP223" s="53"/>
      <c r="MEQ223" s="53"/>
      <c r="MER223" s="53"/>
      <c r="MES223" s="53"/>
      <c r="MET223" s="53"/>
      <c r="MEU223" s="53"/>
      <c r="MEV223" s="53"/>
      <c r="MEW223" s="53"/>
      <c r="MEX223" s="53"/>
      <c r="MEY223" s="53"/>
      <c r="MEZ223" s="53"/>
      <c r="MFA223" s="53"/>
      <c r="MFB223" s="53"/>
      <c r="MFC223" s="53"/>
      <c r="MFD223" s="53"/>
      <c r="MFE223" s="53"/>
      <c r="MFF223" s="53"/>
      <c r="MFG223" s="53"/>
      <c r="MFH223" s="53"/>
      <c r="MFI223" s="53"/>
      <c r="MFJ223" s="53"/>
      <c r="MFK223" s="53"/>
      <c r="MFL223" s="53"/>
      <c r="MFM223" s="53"/>
      <c r="MFN223" s="53"/>
      <c r="MFO223" s="53"/>
      <c r="MFP223" s="53"/>
      <c r="MFQ223" s="53"/>
      <c r="MFR223" s="53"/>
      <c r="MFS223" s="53"/>
      <c r="MFT223" s="53"/>
      <c r="MFU223" s="53"/>
      <c r="MFV223" s="53"/>
      <c r="MFW223" s="53"/>
      <c r="MFX223" s="53"/>
      <c r="MFY223" s="53"/>
      <c r="MFZ223" s="53"/>
      <c r="MGA223" s="53"/>
      <c r="MGB223" s="53"/>
      <c r="MGC223" s="53"/>
      <c r="MGD223" s="53"/>
      <c r="MGE223" s="53"/>
      <c r="MGF223" s="53"/>
      <c r="MGG223" s="53"/>
      <c r="MGH223" s="53"/>
      <c r="MGI223" s="53"/>
      <c r="MGJ223" s="53"/>
      <c r="MGK223" s="53"/>
      <c r="MGL223" s="53"/>
      <c r="MGM223" s="53"/>
      <c r="MGN223" s="53"/>
      <c r="MGO223" s="53"/>
      <c r="MGP223" s="53"/>
      <c r="MGQ223" s="53"/>
      <c r="MGR223" s="53"/>
      <c r="MGS223" s="53"/>
      <c r="MGT223" s="53"/>
      <c r="MGU223" s="53"/>
      <c r="MGV223" s="53"/>
      <c r="MGW223" s="53"/>
      <c r="MGX223" s="53"/>
      <c r="MGY223" s="53"/>
      <c r="MGZ223" s="53"/>
      <c r="MHA223" s="53"/>
      <c r="MHB223" s="53"/>
      <c r="MHC223" s="53"/>
      <c r="MHD223" s="53"/>
      <c r="MHE223" s="53"/>
      <c r="MHF223" s="53"/>
      <c r="MHG223" s="53"/>
      <c r="MHH223" s="53"/>
      <c r="MHI223" s="53"/>
      <c r="MHJ223" s="53"/>
      <c r="MHK223" s="53"/>
      <c r="MHL223" s="53"/>
      <c r="MHM223" s="53"/>
      <c r="MHN223" s="53"/>
      <c r="MHO223" s="53"/>
      <c r="MHP223" s="53"/>
      <c r="MHQ223" s="53"/>
      <c r="MHR223" s="53"/>
      <c r="MHS223" s="53"/>
      <c r="MHT223" s="53"/>
      <c r="MHU223" s="53"/>
      <c r="MHV223" s="53"/>
      <c r="MHW223" s="53"/>
      <c r="MHX223" s="53"/>
      <c r="MHY223" s="53"/>
      <c r="MHZ223" s="53"/>
      <c r="MIA223" s="53"/>
      <c r="MIB223" s="53"/>
      <c r="MIC223" s="53"/>
      <c r="MID223" s="53"/>
      <c r="MIE223" s="53"/>
      <c r="MIF223" s="53"/>
      <c r="MIG223" s="53"/>
      <c r="MIH223" s="53"/>
      <c r="MII223" s="53"/>
      <c r="MIJ223" s="53"/>
      <c r="MIK223" s="53"/>
      <c r="MIL223" s="53"/>
      <c r="MIM223" s="53"/>
      <c r="MIN223" s="53"/>
      <c r="MIO223" s="53"/>
      <c r="MIP223" s="53"/>
      <c r="MIQ223" s="53"/>
      <c r="MIR223" s="53"/>
      <c r="MIS223" s="53"/>
      <c r="MIT223" s="53"/>
      <c r="MIU223" s="53"/>
      <c r="MIV223" s="53"/>
      <c r="MIW223" s="53"/>
      <c r="MIX223" s="53"/>
      <c r="MIY223" s="53"/>
      <c r="MIZ223" s="53"/>
      <c r="MJA223" s="53"/>
      <c r="MJB223" s="53"/>
      <c r="MJC223" s="53"/>
      <c r="MJD223" s="53"/>
      <c r="MJE223" s="53"/>
      <c r="MJF223" s="53"/>
      <c r="MJG223" s="53"/>
      <c r="MJH223" s="53"/>
      <c r="MJI223" s="53"/>
      <c r="MJJ223" s="53"/>
      <c r="MJK223" s="53"/>
      <c r="MJL223" s="53"/>
      <c r="MJM223" s="53"/>
      <c r="MJN223" s="53"/>
      <c r="MJO223" s="53"/>
      <c r="MJP223" s="53"/>
      <c r="MJQ223" s="53"/>
      <c r="MJR223" s="53"/>
      <c r="MJS223" s="53"/>
      <c r="MJT223" s="53"/>
      <c r="MJU223" s="53"/>
      <c r="MJV223" s="53"/>
      <c r="MJW223" s="53"/>
      <c r="MJX223" s="53"/>
      <c r="MJY223" s="53"/>
      <c r="MJZ223" s="53"/>
      <c r="MKA223" s="53"/>
      <c r="MKB223" s="53"/>
      <c r="MKC223" s="53"/>
      <c r="MKD223" s="53"/>
      <c r="MKE223" s="53"/>
      <c r="MKF223" s="53"/>
      <c r="MKG223" s="53"/>
      <c r="MKH223" s="53"/>
      <c r="MKI223" s="53"/>
      <c r="MKJ223" s="53"/>
      <c r="MKK223" s="53"/>
      <c r="MKL223" s="53"/>
      <c r="MKM223" s="53"/>
      <c r="MKN223" s="53"/>
      <c r="MKO223" s="53"/>
      <c r="MKP223" s="53"/>
      <c r="MKQ223" s="53"/>
      <c r="MKR223" s="53"/>
      <c r="MKS223" s="53"/>
      <c r="MKT223" s="53"/>
      <c r="MKU223" s="53"/>
      <c r="MKV223" s="53"/>
      <c r="MKW223" s="53"/>
      <c r="MKX223" s="53"/>
      <c r="MKY223" s="53"/>
      <c r="MKZ223" s="53"/>
      <c r="MLA223" s="53"/>
      <c r="MLB223" s="53"/>
      <c r="MLC223" s="53"/>
      <c r="MLD223" s="53"/>
      <c r="MLE223" s="53"/>
      <c r="MLF223" s="53"/>
      <c r="MLG223" s="53"/>
      <c r="MLH223" s="53"/>
      <c r="MLI223" s="53"/>
      <c r="MLJ223" s="53"/>
      <c r="MLK223" s="53"/>
      <c r="MLL223" s="53"/>
      <c r="MLM223" s="53"/>
      <c r="MLN223" s="53"/>
      <c r="MLO223" s="53"/>
      <c r="MLP223" s="53"/>
      <c r="MLQ223" s="53"/>
      <c r="MLR223" s="53"/>
      <c r="MLS223" s="53"/>
      <c r="MLT223" s="53"/>
      <c r="MLU223" s="53"/>
      <c r="MLV223" s="53"/>
      <c r="MLW223" s="53"/>
      <c r="MLX223" s="53"/>
      <c r="MLY223" s="53"/>
      <c r="MLZ223" s="53"/>
      <c r="MMA223" s="53"/>
      <c r="MMB223" s="53"/>
      <c r="MMC223" s="53"/>
      <c r="MMD223" s="53"/>
      <c r="MME223" s="53"/>
      <c r="MMF223" s="53"/>
      <c r="MMG223" s="53"/>
      <c r="MMH223" s="53"/>
      <c r="MMI223" s="53"/>
      <c r="MMJ223" s="53"/>
      <c r="MMK223" s="53"/>
      <c r="MML223" s="53"/>
      <c r="MMM223" s="53"/>
      <c r="MMN223" s="53"/>
      <c r="MMO223" s="53"/>
      <c r="MMP223" s="53"/>
      <c r="MMQ223" s="53"/>
      <c r="MMR223" s="53"/>
      <c r="MMS223" s="53"/>
      <c r="MMT223" s="53"/>
      <c r="MMU223" s="53"/>
      <c r="MMV223" s="53"/>
      <c r="MMW223" s="53"/>
      <c r="MMX223" s="53"/>
      <c r="MMY223" s="53"/>
      <c r="MMZ223" s="53"/>
      <c r="MNA223" s="53"/>
      <c r="MNB223" s="53"/>
      <c r="MNC223" s="53"/>
      <c r="MND223" s="53"/>
      <c r="MNE223" s="53"/>
      <c r="MNF223" s="53"/>
      <c r="MNG223" s="53"/>
      <c r="MNH223" s="53"/>
      <c r="MNI223" s="53"/>
      <c r="MNJ223" s="53"/>
      <c r="MNK223" s="53"/>
      <c r="MNL223" s="53"/>
      <c r="MNM223" s="53"/>
      <c r="MNN223" s="53"/>
      <c r="MNO223" s="53"/>
      <c r="MNP223" s="53"/>
      <c r="MNQ223" s="53"/>
      <c r="MNR223" s="53"/>
      <c r="MNS223" s="53"/>
      <c r="MNT223" s="53"/>
      <c r="MNU223" s="53"/>
      <c r="MNV223" s="53"/>
      <c r="MNW223" s="53"/>
      <c r="MNX223" s="53"/>
      <c r="MNY223" s="53"/>
      <c r="MNZ223" s="53"/>
      <c r="MOA223" s="53"/>
      <c r="MOB223" s="53"/>
      <c r="MOC223" s="53"/>
      <c r="MOD223" s="53"/>
      <c r="MOE223" s="53"/>
      <c r="MOF223" s="53"/>
      <c r="MOG223" s="53"/>
      <c r="MOH223" s="53"/>
      <c r="MOI223" s="53"/>
      <c r="MOJ223" s="53"/>
      <c r="MOK223" s="53"/>
      <c r="MOL223" s="53"/>
      <c r="MOM223" s="53"/>
      <c r="MON223" s="53"/>
      <c r="MOO223" s="53"/>
      <c r="MOP223" s="53"/>
      <c r="MOQ223" s="53"/>
      <c r="MOR223" s="53"/>
      <c r="MOS223" s="53"/>
      <c r="MOT223" s="53"/>
      <c r="MOU223" s="53"/>
      <c r="MOV223" s="53"/>
      <c r="MOW223" s="53"/>
      <c r="MOX223" s="53"/>
      <c r="MOY223" s="53"/>
      <c r="MOZ223" s="53"/>
      <c r="MPA223" s="53"/>
      <c r="MPB223" s="53"/>
      <c r="MPC223" s="53"/>
      <c r="MPD223" s="53"/>
      <c r="MPE223" s="53"/>
      <c r="MPF223" s="53"/>
      <c r="MPG223" s="53"/>
      <c r="MPH223" s="53"/>
      <c r="MPI223" s="53"/>
      <c r="MPJ223" s="53"/>
      <c r="MPK223" s="53"/>
      <c r="MPL223" s="53"/>
      <c r="MPM223" s="53"/>
      <c r="MPN223" s="53"/>
      <c r="MPO223" s="53"/>
      <c r="MPP223" s="53"/>
      <c r="MPQ223" s="53"/>
      <c r="MPR223" s="53"/>
      <c r="MPS223" s="53"/>
      <c r="MPT223" s="53"/>
      <c r="MPU223" s="53"/>
      <c r="MPV223" s="53"/>
      <c r="MPW223" s="53"/>
      <c r="MPX223" s="53"/>
      <c r="MPY223" s="53"/>
      <c r="MPZ223" s="53"/>
      <c r="MQA223" s="53"/>
      <c r="MQB223" s="53"/>
      <c r="MQC223" s="53"/>
      <c r="MQD223" s="53"/>
      <c r="MQE223" s="53"/>
      <c r="MQF223" s="53"/>
      <c r="MQG223" s="53"/>
      <c r="MQH223" s="53"/>
      <c r="MQI223" s="53"/>
      <c r="MQJ223" s="53"/>
      <c r="MQK223" s="53"/>
      <c r="MQL223" s="53"/>
      <c r="MQM223" s="53"/>
      <c r="MQN223" s="53"/>
      <c r="MQO223" s="53"/>
      <c r="MQP223" s="53"/>
      <c r="MQQ223" s="53"/>
      <c r="MQR223" s="53"/>
      <c r="MQS223" s="53"/>
      <c r="MQT223" s="53"/>
      <c r="MQU223" s="53"/>
      <c r="MQV223" s="53"/>
      <c r="MQW223" s="53"/>
      <c r="MQX223" s="53"/>
      <c r="MQY223" s="53"/>
      <c r="MQZ223" s="53"/>
      <c r="MRA223" s="53"/>
      <c r="MRB223" s="53"/>
      <c r="MRC223" s="53"/>
      <c r="MRD223" s="53"/>
      <c r="MRE223" s="53"/>
      <c r="MRF223" s="53"/>
      <c r="MRG223" s="53"/>
      <c r="MRH223" s="53"/>
      <c r="MRI223" s="53"/>
      <c r="MRJ223" s="53"/>
      <c r="MRK223" s="53"/>
      <c r="MRL223" s="53"/>
      <c r="MRM223" s="53"/>
      <c r="MRN223" s="53"/>
      <c r="MRO223" s="53"/>
      <c r="MRP223" s="53"/>
      <c r="MRQ223" s="53"/>
      <c r="MRR223" s="53"/>
      <c r="MRS223" s="53"/>
      <c r="MRT223" s="53"/>
      <c r="MRU223" s="53"/>
      <c r="MRV223" s="53"/>
      <c r="MRW223" s="53"/>
      <c r="MRX223" s="53"/>
      <c r="MRY223" s="53"/>
      <c r="MRZ223" s="53"/>
      <c r="MSA223" s="53"/>
      <c r="MSB223" s="53"/>
      <c r="MSC223" s="53"/>
      <c r="MSD223" s="53"/>
      <c r="MSE223" s="53"/>
      <c r="MSF223" s="53"/>
      <c r="MSG223" s="53"/>
      <c r="MSH223" s="53"/>
      <c r="MSI223" s="53"/>
      <c r="MSJ223" s="53"/>
      <c r="MSK223" s="53"/>
      <c r="MSL223" s="53"/>
      <c r="MSM223" s="53"/>
      <c r="MSN223" s="53"/>
      <c r="MSO223" s="53"/>
      <c r="MSP223" s="53"/>
      <c r="MSQ223" s="53"/>
      <c r="MSR223" s="53"/>
      <c r="MSS223" s="53"/>
      <c r="MST223" s="53"/>
      <c r="MSU223" s="53"/>
      <c r="MSV223" s="53"/>
      <c r="MSW223" s="53"/>
      <c r="MSX223" s="53"/>
      <c r="MSY223" s="53"/>
      <c r="MSZ223" s="53"/>
      <c r="MTA223" s="53"/>
      <c r="MTB223" s="53"/>
      <c r="MTC223" s="53"/>
      <c r="MTD223" s="53"/>
      <c r="MTE223" s="53"/>
      <c r="MTF223" s="53"/>
      <c r="MTG223" s="53"/>
      <c r="MTH223" s="53"/>
      <c r="MTI223" s="53"/>
      <c r="MTJ223" s="53"/>
      <c r="MTK223" s="53"/>
      <c r="MTL223" s="53"/>
      <c r="MTM223" s="53"/>
      <c r="MTN223" s="53"/>
      <c r="MTO223" s="53"/>
      <c r="MTP223" s="53"/>
      <c r="MTQ223" s="53"/>
      <c r="MTR223" s="53"/>
      <c r="MTS223" s="53"/>
      <c r="MTT223" s="53"/>
      <c r="MTU223" s="53"/>
      <c r="MTV223" s="53"/>
      <c r="MTW223" s="53"/>
      <c r="MTX223" s="53"/>
      <c r="MTY223" s="53"/>
      <c r="MTZ223" s="53"/>
      <c r="MUA223" s="53"/>
      <c r="MUB223" s="53"/>
      <c r="MUC223" s="53"/>
      <c r="MUD223" s="53"/>
      <c r="MUE223" s="53"/>
      <c r="MUF223" s="53"/>
      <c r="MUG223" s="53"/>
      <c r="MUH223" s="53"/>
      <c r="MUI223" s="53"/>
      <c r="MUJ223" s="53"/>
      <c r="MUK223" s="53"/>
      <c r="MUL223" s="53"/>
      <c r="MUM223" s="53"/>
      <c r="MUN223" s="53"/>
      <c r="MUO223" s="53"/>
      <c r="MUP223" s="53"/>
      <c r="MUQ223" s="53"/>
      <c r="MUR223" s="53"/>
      <c r="MUS223" s="53"/>
      <c r="MUT223" s="53"/>
      <c r="MUU223" s="53"/>
      <c r="MUV223" s="53"/>
      <c r="MUW223" s="53"/>
      <c r="MUX223" s="53"/>
      <c r="MUY223" s="53"/>
      <c r="MUZ223" s="53"/>
      <c r="MVA223" s="53"/>
      <c r="MVB223" s="53"/>
      <c r="MVC223" s="53"/>
      <c r="MVD223" s="53"/>
      <c r="MVE223" s="53"/>
      <c r="MVF223" s="53"/>
      <c r="MVG223" s="53"/>
      <c r="MVH223" s="53"/>
      <c r="MVI223" s="53"/>
      <c r="MVJ223" s="53"/>
      <c r="MVK223" s="53"/>
      <c r="MVL223" s="53"/>
      <c r="MVM223" s="53"/>
      <c r="MVN223" s="53"/>
      <c r="MVO223" s="53"/>
      <c r="MVP223" s="53"/>
      <c r="MVQ223" s="53"/>
      <c r="MVR223" s="53"/>
      <c r="MVS223" s="53"/>
      <c r="MVT223" s="53"/>
      <c r="MVU223" s="53"/>
      <c r="MVV223" s="53"/>
      <c r="MVW223" s="53"/>
      <c r="MVX223" s="53"/>
      <c r="MVY223" s="53"/>
      <c r="MVZ223" s="53"/>
      <c r="MWA223" s="53"/>
      <c r="MWB223" s="53"/>
      <c r="MWC223" s="53"/>
      <c r="MWD223" s="53"/>
      <c r="MWE223" s="53"/>
      <c r="MWF223" s="53"/>
      <c r="MWG223" s="53"/>
      <c r="MWH223" s="53"/>
      <c r="MWI223" s="53"/>
      <c r="MWJ223" s="53"/>
      <c r="MWK223" s="53"/>
      <c r="MWL223" s="53"/>
      <c r="MWM223" s="53"/>
      <c r="MWN223" s="53"/>
      <c r="MWO223" s="53"/>
      <c r="MWP223" s="53"/>
      <c r="MWQ223" s="53"/>
      <c r="MWR223" s="53"/>
      <c r="MWS223" s="53"/>
      <c r="MWT223" s="53"/>
      <c r="MWU223" s="53"/>
      <c r="MWV223" s="53"/>
      <c r="MWW223" s="53"/>
      <c r="MWX223" s="53"/>
      <c r="MWY223" s="53"/>
      <c r="MWZ223" s="53"/>
      <c r="MXA223" s="53"/>
      <c r="MXB223" s="53"/>
      <c r="MXC223" s="53"/>
      <c r="MXD223" s="53"/>
      <c r="MXE223" s="53"/>
      <c r="MXF223" s="53"/>
      <c r="MXG223" s="53"/>
      <c r="MXH223" s="53"/>
      <c r="MXI223" s="53"/>
      <c r="MXJ223" s="53"/>
      <c r="MXK223" s="53"/>
      <c r="MXL223" s="53"/>
      <c r="MXM223" s="53"/>
      <c r="MXN223" s="53"/>
      <c r="MXO223" s="53"/>
      <c r="MXP223" s="53"/>
      <c r="MXQ223" s="53"/>
      <c r="MXR223" s="53"/>
      <c r="MXS223" s="53"/>
      <c r="MXT223" s="53"/>
      <c r="MXU223" s="53"/>
      <c r="MXV223" s="53"/>
      <c r="MXW223" s="53"/>
      <c r="MXX223" s="53"/>
      <c r="MXY223" s="53"/>
      <c r="MXZ223" s="53"/>
      <c r="MYA223" s="53"/>
      <c r="MYB223" s="53"/>
      <c r="MYC223" s="53"/>
      <c r="MYD223" s="53"/>
      <c r="MYE223" s="53"/>
      <c r="MYF223" s="53"/>
      <c r="MYG223" s="53"/>
      <c r="MYH223" s="53"/>
      <c r="MYI223" s="53"/>
      <c r="MYJ223" s="53"/>
      <c r="MYK223" s="53"/>
      <c r="MYL223" s="53"/>
      <c r="MYM223" s="53"/>
      <c r="MYN223" s="53"/>
      <c r="MYO223" s="53"/>
      <c r="MYP223" s="53"/>
      <c r="MYQ223" s="53"/>
      <c r="MYR223" s="53"/>
      <c r="MYS223" s="53"/>
      <c r="MYT223" s="53"/>
      <c r="MYU223" s="53"/>
      <c r="MYV223" s="53"/>
      <c r="MYW223" s="53"/>
      <c r="MYX223" s="53"/>
      <c r="MYY223" s="53"/>
      <c r="MYZ223" s="53"/>
      <c r="MZA223" s="53"/>
      <c r="MZB223" s="53"/>
      <c r="MZC223" s="53"/>
      <c r="MZD223" s="53"/>
      <c r="MZE223" s="53"/>
      <c r="MZF223" s="53"/>
      <c r="MZG223" s="53"/>
      <c r="MZH223" s="53"/>
      <c r="MZI223" s="53"/>
      <c r="MZJ223" s="53"/>
      <c r="MZK223" s="53"/>
      <c r="MZL223" s="53"/>
      <c r="MZM223" s="53"/>
      <c r="MZN223" s="53"/>
      <c r="MZO223" s="53"/>
      <c r="MZP223" s="53"/>
      <c r="MZQ223" s="53"/>
      <c r="MZR223" s="53"/>
      <c r="MZS223" s="53"/>
      <c r="MZT223" s="53"/>
      <c r="MZU223" s="53"/>
      <c r="MZV223" s="53"/>
      <c r="MZW223" s="53"/>
      <c r="MZX223" s="53"/>
      <c r="MZY223" s="53"/>
      <c r="MZZ223" s="53"/>
      <c r="NAA223" s="53"/>
      <c r="NAB223" s="53"/>
      <c r="NAC223" s="53"/>
      <c r="NAD223" s="53"/>
      <c r="NAE223" s="53"/>
      <c r="NAF223" s="53"/>
      <c r="NAG223" s="53"/>
      <c r="NAH223" s="53"/>
      <c r="NAI223" s="53"/>
      <c r="NAJ223" s="53"/>
      <c r="NAK223" s="53"/>
      <c r="NAL223" s="53"/>
      <c r="NAM223" s="53"/>
      <c r="NAN223" s="53"/>
      <c r="NAO223" s="53"/>
      <c r="NAP223" s="53"/>
      <c r="NAQ223" s="53"/>
      <c r="NAR223" s="53"/>
      <c r="NAS223" s="53"/>
      <c r="NAT223" s="53"/>
      <c r="NAU223" s="53"/>
      <c r="NAV223" s="53"/>
      <c r="NAW223" s="53"/>
      <c r="NAX223" s="53"/>
      <c r="NAY223" s="53"/>
      <c r="NAZ223" s="53"/>
      <c r="NBA223" s="53"/>
      <c r="NBB223" s="53"/>
      <c r="NBC223" s="53"/>
      <c r="NBD223" s="53"/>
      <c r="NBE223" s="53"/>
      <c r="NBF223" s="53"/>
      <c r="NBG223" s="53"/>
      <c r="NBH223" s="53"/>
      <c r="NBI223" s="53"/>
      <c r="NBJ223" s="53"/>
      <c r="NBK223" s="53"/>
      <c r="NBL223" s="53"/>
      <c r="NBM223" s="53"/>
      <c r="NBN223" s="53"/>
      <c r="NBO223" s="53"/>
      <c r="NBP223" s="53"/>
      <c r="NBQ223" s="53"/>
      <c r="NBR223" s="53"/>
      <c r="NBS223" s="53"/>
      <c r="NBT223" s="53"/>
      <c r="NBU223" s="53"/>
      <c r="NBV223" s="53"/>
      <c r="NBW223" s="53"/>
      <c r="NBX223" s="53"/>
      <c r="NBY223" s="53"/>
      <c r="NBZ223" s="53"/>
      <c r="NCA223" s="53"/>
      <c r="NCB223" s="53"/>
      <c r="NCC223" s="53"/>
      <c r="NCD223" s="53"/>
      <c r="NCE223" s="53"/>
      <c r="NCF223" s="53"/>
      <c r="NCG223" s="53"/>
      <c r="NCH223" s="53"/>
      <c r="NCI223" s="53"/>
      <c r="NCJ223" s="53"/>
      <c r="NCK223" s="53"/>
      <c r="NCL223" s="53"/>
      <c r="NCM223" s="53"/>
      <c r="NCN223" s="53"/>
      <c r="NCO223" s="53"/>
      <c r="NCP223" s="53"/>
      <c r="NCQ223" s="53"/>
      <c r="NCR223" s="53"/>
      <c r="NCS223" s="53"/>
      <c r="NCT223" s="53"/>
      <c r="NCU223" s="53"/>
      <c r="NCV223" s="53"/>
      <c r="NCW223" s="53"/>
      <c r="NCX223" s="53"/>
      <c r="NCY223" s="53"/>
      <c r="NCZ223" s="53"/>
      <c r="NDA223" s="53"/>
      <c r="NDB223" s="53"/>
      <c r="NDC223" s="53"/>
      <c r="NDD223" s="53"/>
      <c r="NDE223" s="53"/>
      <c r="NDF223" s="53"/>
      <c r="NDG223" s="53"/>
      <c r="NDH223" s="53"/>
      <c r="NDI223" s="53"/>
      <c r="NDJ223" s="53"/>
      <c r="NDK223" s="53"/>
      <c r="NDL223" s="53"/>
      <c r="NDM223" s="53"/>
      <c r="NDN223" s="53"/>
      <c r="NDO223" s="53"/>
      <c r="NDP223" s="53"/>
      <c r="NDQ223" s="53"/>
      <c r="NDR223" s="53"/>
      <c r="NDS223" s="53"/>
      <c r="NDT223" s="53"/>
      <c r="NDU223" s="53"/>
      <c r="NDV223" s="53"/>
      <c r="NDW223" s="53"/>
      <c r="NDX223" s="53"/>
      <c r="NDY223" s="53"/>
      <c r="NDZ223" s="53"/>
      <c r="NEA223" s="53"/>
      <c r="NEB223" s="53"/>
      <c r="NEC223" s="53"/>
      <c r="NED223" s="53"/>
      <c r="NEE223" s="53"/>
      <c r="NEF223" s="53"/>
      <c r="NEG223" s="53"/>
      <c r="NEH223" s="53"/>
      <c r="NEI223" s="53"/>
      <c r="NEJ223" s="53"/>
      <c r="NEK223" s="53"/>
      <c r="NEL223" s="53"/>
      <c r="NEM223" s="53"/>
      <c r="NEN223" s="53"/>
      <c r="NEO223" s="53"/>
      <c r="NEP223" s="53"/>
      <c r="NEQ223" s="53"/>
      <c r="NER223" s="53"/>
      <c r="NES223" s="53"/>
      <c r="NET223" s="53"/>
      <c r="NEU223" s="53"/>
      <c r="NEV223" s="53"/>
      <c r="NEW223" s="53"/>
      <c r="NEX223" s="53"/>
      <c r="NEY223" s="53"/>
      <c r="NEZ223" s="53"/>
      <c r="NFA223" s="53"/>
      <c r="NFB223" s="53"/>
      <c r="NFC223" s="53"/>
      <c r="NFD223" s="53"/>
      <c r="NFE223" s="53"/>
      <c r="NFF223" s="53"/>
      <c r="NFG223" s="53"/>
      <c r="NFH223" s="53"/>
      <c r="NFI223" s="53"/>
      <c r="NFJ223" s="53"/>
      <c r="NFK223" s="53"/>
      <c r="NFL223" s="53"/>
      <c r="NFM223" s="53"/>
      <c r="NFN223" s="53"/>
      <c r="NFO223" s="53"/>
      <c r="NFP223" s="53"/>
      <c r="NFQ223" s="53"/>
      <c r="NFR223" s="53"/>
      <c r="NFS223" s="53"/>
      <c r="NFT223" s="53"/>
      <c r="NFU223" s="53"/>
      <c r="NFV223" s="53"/>
      <c r="NFW223" s="53"/>
      <c r="NFX223" s="53"/>
      <c r="NFY223" s="53"/>
      <c r="NFZ223" s="53"/>
      <c r="NGA223" s="53"/>
      <c r="NGB223" s="53"/>
      <c r="NGC223" s="53"/>
      <c r="NGD223" s="53"/>
      <c r="NGE223" s="53"/>
      <c r="NGF223" s="53"/>
      <c r="NGG223" s="53"/>
      <c r="NGH223" s="53"/>
      <c r="NGI223" s="53"/>
      <c r="NGJ223" s="53"/>
      <c r="NGK223" s="53"/>
      <c r="NGL223" s="53"/>
      <c r="NGM223" s="53"/>
      <c r="NGN223" s="53"/>
      <c r="NGO223" s="53"/>
      <c r="NGP223" s="53"/>
      <c r="NGQ223" s="53"/>
      <c r="NGR223" s="53"/>
      <c r="NGS223" s="53"/>
      <c r="NGT223" s="53"/>
      <c r="NGU223" s="53"/>
      <c r="NGV223" s="53"/>
      <c r="NGW223" s="53"/>
      <c r="NGX223" s="53"/>
      <c r="NGY223" s="53"/>
      <c r="NGZ223" s="53"/>
      <c r="NHA223" s="53"/>
      <c r="NHB223" s="53"/>
      <c r="NHC223" s="53"/>
      <c r="NHD223" s="53"/>
      <c r="NHE223" s="53"/>
      <c r="NHF223" s="53"/>
      <c r="NHG223" s="53"/>
      <c r="NHH223" s="53"/>
      <c r="NHI223" s="53"/>
      <c r="NHJ223" s="53"/>
      <c r="NHK223" s="53"/>
      <c r="NHL223" s="53"/>
      <c r="NHM223" s="53"/>
      <c r="NHN223" s="53"/>
      <c r="NHO223" s="53"/>
      <c r="NHP223" s="53"/>
      <c r="NHQ223" s="53"/>
      <c r="NHR223" s="53"/>
      <c r="NHS223" s="53"/>
      <c r="NHT223" s="53"/>
      <c r="NHU223" s="53"/>
      <c r="NHV223" s="53"/>
      <c r="NHW223" s="53"/>
      <c r="NHX223" s="53"/>
      <c r="NHY223" s="53"/>
      <c r="NHZ223" s="53"/>
      <c r="NIA223" s="53"/>
      <c r="NIB223" s="53"/>
      <c r="NIC223" s="53"/>
      <c r="NID223" s="53"/>
      <c r="NIE223" s="53"/>
      <c r="NIF223" s="53"/>
      <c r="NIG223" s="53"/>
      <c r="NIH223" s="53"/>
      <c r="NII223" s="53"/>
      <c r="NIJ223" s="53"/>
      <c r="NIK223" s="53"/>
      <c r="NIL223" s="53"/>
      <c r="NIM223" s="53"/>
      <c r="NIN223" s="53"/>
      <c r="NIO223" s="53"/>
      <c r="NIP223" s="53"/>
      <c r="NIQ223" s="53"/>
      <c r="NIR223" s="53"/>
      <c r="NIS223" s="53"/>
      <c r="NIT223" s="53"/>
      <c r="NIU223" s="53"/>
      <c r="NIV223" s="53"/>
      <c r="NIW223" s="53"/>
      <c r="NIX223" s="53"/>
      <c r="NIY223" s="53"/>
      <c r="NIZ223" s="53"/>
      <c r="NJA223" s="53"/>
      <c r="NJB223" s="53"/>
      <c r="NJC223" s="53"/>
      <c r="NJD223" s="53"/>
      <c r="NJE223" s="53"/>
      <c r="NJF223" s="53"/>
      <c r="NJG223" s="53"/>
      <c r="NJH223" s="53"/>
      <c r="NJI223" s="53"/>
      <c r="NJJ223" s="53"/>
      <c r="NJK223" s="53"/>
      <c r="NJL223" s="53"/>
      <c r="NJM223" s="53"/>
      <c r="NJN223" s="53"/>
      <c r="NJO223" s="53"/>
      <c r="NJP223" s="53"/>
      <c r="NJQ223" s="53"/>
      <c r="NJR223" s="53"/>
      <c r="NJS223" s="53"/>
      <c r="NJT223" s="53"/>
      <c r="NJU223" s="53"/>
      <c r="NJV223" s="53"/>
      <c r="NJW223" s="53"/>
      <c r="NJX223" s="53"/>
      <c r="NJY223" s="53"/>
      <c r="NJZ223" s="53"/>
      <c r="NKA223" s="53"/>
      <c r="NKB223" s="53"/>
      <c r="NKC223" s="53"/>
      <c r="NKD223" s="53"/>
      <c r="NKE223" s="53"/>
      <c r="NKF223" s="53"/>
      <c r="NKG223" s="53"/>
      <c r="NKH223" s="53"/>
      <c r="NKI223" s="53"/>
      <c r="NKJ223" s="53"/>
      <c r="NKK223" s="53"/>
      <c r="NKL223" s="53"/>
      <c r="NKM223" s="53"/>
      <c r="NKN223" s="53"/>
      <c r="NKO223" s="53"/>
      <c r="NKP223" s="53"/>
      <c r="NKQ223" s="53"/>
      <c r="NKR223" s="53"/>
      <c r="NKS223" s="53"/>
      <c r="NKT223" s="53"/>
      <c r="NKU223" s="53"/>
      <c r="NKV223" s="53"/>
      <c r="NKW223" s="53"/>
      <c r="NKX223" s="53"/>
      <c r="NKY223" s="53"/>
      <c r="NKZ223" s="53"/>
      <c r="NLA223" s="53"/>
      <c r="NLB223" s="53"/>
      <c r="NLC223" s="53"/>
      <c r="NLD223" s="53"/>
      <c r="NLE223" s="53"/>
      <c r="NLF223" s="53"/>
      <c r="NLG223" s="53"/>
      <c r="NLH223" s="53"/>
      <c r="NLI223" s="53"/>
      <c r="NLJ223" s="53"/>
      <c r="NLK223" s="53"/>
      <c r="NLL223" s="53"/>
      <c r="NLM223" s="53"/>
      <c r="NLN223" s="53"/>
      <c r="NLO223" s="53"/>
      <c r="NLP223" s="53"/>
      <c r="NLQ223" s="53"/>
      <c r="NLR223" s="53"/>
      <c r="NLS223" s="53"/>
      <c r="NLT223" s="53"/>
      <c r="NLU223" s="53"/>
      <c r="NLV223" s="53"/>
      <c r="NLW223" s="53"/>
      <c r="NLX223" s="53"/>
      <c r="NLY223" s="53"/>
      <c r="NLZ223" s="53"/>
      <c r="NMA223" s="53"/>
      <c r="NMB223" s="53"/>
      <c r="NMC223" s="53"/>
      <c r="NMD223" s="53"/>
      <c r="NME223" s="53"/>
      <c r="NMF223" s="53"/>
      <c r="NMG223" s="53"/>
      <c r="NMH223" s="53"/>
      <c r="NMI223" s="53"/>
      <c r="NMJ223" s="53"/>
      <c r="NMK223" s="53"/>
      <c r="NML223" s="53"/>
      <c r="NMM223" s="53"/>
      <c r="NMN223" s="53"/>
      <c r="NMO223" s="53"/>
      <c r="NMP223" s="53"/>
      <c r="NMQ223" s="53"/>
      <c r="NMR223" s="53"/>
      <c r="NMS223" s="53"/>
      <c r="NMT223" s="53"/>
      <c r="NMU223" s="53"/>
      <c r="NMV223" s="53"/>
      <c r="NMW223" s="53"/>
      <c r="NMX223" s="53"/>
      <c r="NMY223" s="53"/>
      <c r="NMZ223" s="53"/>
      <c r="NNA223" s="53"/>
      <c r="NNB223" s="53"/>
      <c r="NNC223" s="53"/>
      <c r="NND223" s="53"/>
      <c r="NNE223" s="53"/>
      <c r="NNF223" s="53"/>
      <c r="NNG223" s="53"/>
      <c r="NNH223" s="53"/>
      <c r="NNI223" s="53"/>
      <c r="NNJ223" s="53"/>
      <c r="NNK223" s="53"/>
      <c r="NNL223" s="53"/>
      <c r="NNM223" s="53"/>
      <c r="NNN223" s="53"/>
      <c r="NNO223" s="53"/>
      <c r="NNP223" s="53"/>
      <c r="NNQ223" s="53"/>
      <c r="NNR223" s="53"/>
      <c r="NNS223" s="53"/>
      <c r="NNT223" s="53"/>
      <c r="NNU223" s="53"/>
      <c r="NNV223" s="53"/>
      <c r="NNW223" s="53"/>
      <c r="NNX223" s="53"/>
      <c r="NNY223" s="53"/>
      <c r="NNZ223" s="53"/>
      <c r="NOA223" s="53"/>
      <c r="NOB223" s="53"/>
      <c r="NOC223" s="53"/>
      <c r="NOD223" s="53"/>
      <c r="NOE223" s="53"/>
      <c r="NOF223" s="53"/>
      <c r="NOG223" s="53"/>
      <c r="NOH223" s="53"/>
      <c r="NOI223" s="53"/>
      <c r="NOJ223" s="53"/>
      <c r="NOK223" s="53"/>
      <c r="NOL223" s="53"/>
      <c r="NOM223" s="53"/>
      <c r="NON223" s="53"/>
      <c r="NOO223" s="53"/>
      <c r="NOP223" s="53"/>
      <c r="NOQ223" s="53"/>
      <c r="NOR223" s="53"/>
      <c r="NOS223" s="53"/>
      <c r="NOT223" s="53"/>
      <c r="NOU223" s="53"/>
      <c r="NOV223" s="53"/>
      <c r="NOW223" s="53"/>
      <c r="NOX223" s="53"/>
      <c r="NOY223" s="53"/>
      <c r="NOZ223" s="53"/>
      <c r="NPA223" s="53"/>
      <c r="NPB223" s="53"/>
      <c r="NPC223" s="53"/>
      <c r="NPD223" s="53"/>
      <c r="NPE223" s="53"/>
      <c r="NPF223" s="53"/>
      <c r="NPG223" s="53"/>
      <c r="NPH223" s="53"/>
      <c r="NPI223" s="53"/>
      <c r="NPJ223" s="53"/>
      <c r="NPK223" s="53"/>
      <c r="NPL223" s="53"/>
      <c r="NPM223" s="53"/>
      <c r="NPN223" s="53"/>
      <c r="NPO223" s="53"/>
      <c r="NPP223" s="53"/>
      <c r="NPQ223" s="53"/>
      <c r="NPR223" s="53"/>
      <c r="NPS223" s="53"/>
      <c r="NPT223" s="53"/>
      <c r="NPU223" s="53"/>
      <c r="NPV223" s="53"/>
      <c r="NPW223" s="53"/>
      <c r="NPX223" s="53"/>
      <c r="NPY223" s="53"/>
      <c r="NPZ223" s="53"/>
      <c r="NQA223" s="53"/>
      <c r="NQB223" s="53"/>
      <c r="NQC223" s="53"/>
      <c r="NQD223" s="53"/>
      <c r="NQE223" s="53"/>
      <c r="NQF223" s="53"/>
      <c r="NQG223" s="53"/>
      <c r="NQH223" s="53"/>
      <c r="NQI223" s="53"/>
      <c r="NQJ223" s="53"/>
      <c r="NQK223" s="53"/>
      <c r="NQL223" s="53"/>
      <c r="NQM223" s="53"/>
      <c r="NQN223" s="53"/>
      <c r="NQO223" s="53"/>
      <c r="NQP223" s="53"/>
      <c r="NQQ223" s="53"/>
      <c r="NQR223" s="53"/>
      <c r="NQS223" s="53"/>
      <c r="NQT223" s="53"/>
      <c r="NQU223" s="53"/>
      <c r="NQV223" s="53"/>
      <c r="NQW223" s="53"/>
      <c r="NQX223" s="53"/>
      <c r="NQY223" s="53"/>
      <c r="NQZ223" s="53"/>
      <c r="NRA223" s="53"/>
      <c r="NRB223" s="53"/>
      <c r="NRC223" s="53"/>
      <c r="NRD223" s="53"/>
      <c r="NRE223" s="53"/>
      <c r="NRF223" s="53"/>
      <c r="NRG223" s="53"/>
      <c r="NRH223" s="53"/>
      <c r="NRI223" s="53"/>
      <c r="NRJ223" s="53"/>
      <c r="NRK223" s="53"/>
      <c r="NRL223" s="53"/>
      <c r="NRM223" s="53"/>
      <c r="NRN223" s="53"/>
      <c r="NRO223" s="53"/>
      <c r="NRP223" s="53"/>
      <c r="NRQ223" s="53"/>
      <c r="NRR223" s="53"/>
      <c r="NRS223" s="53"/>
      <c r="NRT223" s="53"/>
      <c r="NRU223" s="53"/>
      <c r="NRV223" s="53"/>
      <c r="NRW223" s="53"/>
      <c r="NRX223" s="53"/>
      <c r="NRY223" s="53"/>
      <c r="NRZ223" s="53"/>
      <c r="NSA223" s="53"/>
      <c r="NSB223" s="53"/>
      <c r="NSC223" s="53"/>
      <c r="NSD223" s="53"/>
      <c r="NSE223" s="53"/>
      <c r="NSF223" s="53"/>
      <c r="NSG223" s="53"/>
      <c r="NSH223" s="53"/>
      <c r="NSI223" s="53"/>
      <c r="NSJ223" s="53"/>
      <c r="NSK223" s="53"/>
      <c r="NSL223" s="53"/>
      <c r="NSM223" s="53"/>
      <c r="NSN223" s="53"/>
      <c r="NSO223" s="53"/>
      <c r="NSP223" s="53"/>
      <c r="NSQ223" s="53"/>
      <c r="NSR223" s="53"/>
      <c r="NSS223" s="53"/>
      <c r="NST223" s="53"/>
      <c r="NSU223" s="53"/>
      <c r="NSV223" s="53"/>
      <c r="NSW223" s="53"/>
      <c r="NSX223" s="53"/>
      <c r="NSY223" s="53"/>
      <c r="NSZ223" s="53"/>
      <c r="NTA223" s="53"/>
      <c r="NTB223" s="53"/>
      <c r="NTC223" s="53"/>
      <c r="NTD223" s="53"/>
      <c r="NTE223" s="53"/>
      <c r="NTF223" s="53"/>
      <c r="NTG223" s="53"/>
      <c r="NTH223" s="53"/>
      <c r="NTI223" s="53"/>
      <c r="NTJ223" s="53"/>
      <c r="NTK223" s="53"/>
      <c r="NTL223" s="53"/>
      <c r="NTM223" s="53"/>
      <c r="NTN223" s="53"/>
      <c r="NTO223" s="53"/>
      <c r="NTP223" s="53"/>
      <c r="NTQ223" s="53"/>
      <c r="NTR223" s="53"/>
      <c r="NTS223" s="53"/>
      <c r="NTT223" s="53"/>
      <c r="NTU223" s="53"/>
      <c r="NTV223" s="53"/>
      <c r="NTW223" s="53"/>
      <c r="NTX223" s="53"/>
      <c r="NTY223" s="53"/>
      <c r="NTZ223" s="53"/>
      <c r="NUA223" s="53"/>
      <c r="NUB223" s="53"/>
      <c r="NUC223" s="53"/>
      <c r="NUD223" s="53"/>
      <c r="NUE223" s="53"/>
      <c r="NUF223" s="53"/>
      <c r="NUG223" s="53"/>
      <c r="NUH223" s="53"/>
      <c r="NUI223" s="53"/>
      <c r="NUJ223" s="53"/>
      <c r="NUK223" s="53"/>
      <c r="NUL223" s="53"/>
      <c r="NUM223" s="53"/>
      <c r="NUN223" s="53"/>
      <c r="NUO223" s="53"/>
      <c r="NUP223" s="53"/>
      <c r="NUQ223" s="53"/>
      <c r="NUR223" s="53"/>
      <c r="NUS223" s="53"/>
      <c r="NUT223" s="53"/>
      <c r="NUU223" s="53"/>
      <c r="NUV223" s="53"/>
      <c r="NUW223" s="53"/>
      <c r="NUX223" s="53"/>
      <c r="NUY223" s="53"/>
      <c r="NUZ223" s="53"/>
      <c r="NVA223" s="53"/>
      <c r="NVB223" s="53"/>
      <c r="NVC223" s="53"/>
      <c r="NVD223" s="53"/>
      <c r="NVE223" s="53"/>
      <c r="NVF223" s="53"/>
      <c r="NVG223" s="53"/>
      <c r="NVH223" s="53"/>
      <c r="NVI223" s="53"/>
      <c r="NVJ223" s="53"/>
      <c r="NVK223" s="53"/>
      <c r="NVL223" s="53"/>
      <c r="NVM223" s="53"/>
      <c r="NVN223" s="53"/>
      <c r="NVO223" s="53"/>
      <c r="NVP223" s="53"/>
      <c r="NVQ223" s="53"/>
      <c r="NVR223" s="53"/>
      <c r="NVS223" s="53"/>
      <c r="NVT223" s="53"/>
      <c r="NVU223" s="53"/>
      <c r="NVV223" s="53"/>
      <c r="NVW223" s="53"/>
      <c r="NVX223" s="53"/>
      <c r="NVY223" s="53"/>
      <c r="NVZ223" s="53"/>
      <c r="NWA223" s="53"/>
      <c r="NWB223" s="53"/>
      <c r="NWC223" s="53"/>
      <c r="NWD223" s="53"/>
      <c r="NWE223" s="53"/>
      <c r="NWF223" s="53"/>
      <c r="NWG223" s="53"/>
      <c r="NWH223" s="53"/>
      <c r="NWI223" s="53"/>
      <c r="NWJ223" s="53"/>
      <c r="NWK223" s="53"/>
      <c r="NWL223" s="53"/>
      <c r="NWM223" s="53"/>
      <c r="NWN223" s="53"/>
      <c r="NWO223" s="53"/>
      <c r="NWP223" s="53"/>
      <c r="NWQ223" s="53"/>
      <c r="NWR223" s="53"/>
      <c r="NWS223" s="53"/>
      <c r="NWT223" s="53"/>
      <c r="NWU223" s="53"/>
      <c r="NWV223" s="53"/>
      <c r="NWW223" s="53"/>
      <c r="NWX223" s="53"/>
      <c r="NWY223" s="53"/>
      <c r="NWZ223" s="53"/>
      <c r="NXA223" s="53"/>
      <c r="NXB223" s="53"/>
      <c r="NXC223" s="53"/>
      <c r="NXD223" s="53"/>
      <c r="NXE223" s="53"/>
      <c r="NXF223" s="53"/>
      <c r="NXG223" s="53"/>
      <c r="NXH223" s="53"/>
      <c r="NXI223" s="53"/>
      <c r="NXJ223" s="53"/>
      <c r="NXK223" s="53"/>
      <c r="NXL223" s="53"/>
      <c r="NXM223" s="53"/>
      <c r="NXN223" s="53"/>
      <c r="NXO223" s="53"/>
      <c r="NXP223" s="53"/>
      <c r="NXQ223" s="53"/>
      <c r="NXR223" s="53"/>
      <c r="NXS223" s="53"/>
      <c r="NXT223" s="53"/>
      <c r="NXU223" s="53"/>
      <c r="NXV223" s="53"/>
      <c r="NXW223" s="53"/>
      <c r="NXX223" s="53"/>
      <c r="NXY223" s="53"/>
      <c r="NXZ223" s="53"/>
      <c r="NYA223" s="53"/>
      <c r="NYB223" s="53"/>
      <c r="NYC223" s="53"/>
      <c r="NYD223" s="53"/>
      <c r="NYE223" s="53"/>
      <c r="NYF223" s="53"/>
      <c r="NYG223" s="53"/>
      <c r="NYH223" s="53"/>
      <c r="NYI223" s="53"/>
      <c r="NYJ223" s="53"/>
      <c r="NYK223" s="53"/>
      <c r="NYL223" s="53"/>
      <c r="NYM223" s="53"/>
      <c r="NYN223" s="53"/>
      <c r="NYO223" s="53"/>
      <c r="NYP223" s="53"/>
      <c r="NYQ223" s="53"/>
      <c r="NYR223" s="53"/>
      <c r="NYS223" s="53"/>
      <c r="NYT223" s="53"/>
      <c r="NYU223" s="53"/>
      <c r="NYV223" s="53"/>
      <c r="NYW223" s="53"/>
      <c r="NYX223" s="53"/>
      <c r="NYY223" s="53"/>
      <c r="NYZ223" s="53"/>
      <c r="NZA223" s="53"/>
      <c r="NZB223" s="53"/>
      <c r="NZC223" s="53"/>
      <c r="NZD223" s="53"/>
      <c r="NZE223" s="53"/>
      <c r="NZF223" s="53"/>
      <c r="NZG223" s="53"/>
      <c r="NZH223" s="53"/>
      <c r="NZI223" s="53"/>
      <c r="NZJ223" s="53"/>
      <c r="NZK223" s="53"/>
      <c r="NZL223" s="53"/>
      <c r="NZM223" s="53"/>
      <c r="NZN223" s="53"/>
      <c r="NZO223" s="53"/>
      <c r="NZP223" s="53"/>
      <c r="NZQ223" s="53"/>
      <c r="NZR223" s="53"/>
      <c r="NZS223" s="53"/>
      <c r="NZT223" s="53"/>
      <c r="NZU223" s="53"/>
      <c r="NZV223" s="53"/>
      <c r="NZW223" s="53"/>
      <c r="NZX223" s="53"/>
      <c r="NZY223" s="53"/>
      <c r="NZZ223" s="53"/>
      <c r="OAA223" s="53"/>
      <c r="OAB223" s="53"/>
      <c r="OAC223" s="53"/>
      <c r="OAD223" s="53"/>
      <c r="OAE223" s="53"/>
      <c r="OAF223" s="53"/>
      <c r="OAG223" s="53"/>
      <c r="OAH223" s="53"/>
      <c r="OAI223" s="53"/>
      <c r="OAJ223" s="53"/>
      <c r="OAK223" s="53"/>
      <c r="OAL223" s="53"/>
      <c r="OAM223" s="53"/>
      <c r="OAN223" s="53"/>
      <c r="OAO223" s="53"/>
      <c r="OAP223" s="53"/>
      <c r="OAQ223" s="53"/>
      <c r="OAR223" s="53"/>
      <c r="OAS223" s="53"/>
      <c r="OAT223" s="53"/>
      <c r="OAU223" s="53"/>
      <c r="OAV223" s="53"/>
      <c r="OAW223" s="53"/>
      <c r="OAX223" s="53"/>
      <c r="OAY223" s="53"/>
      <c r="OAZ223" s="53"/>
      <c r="OBA223" s="53"/>
      <c r="OBB223" s="53"/>
      <c r="OBC223" s="53"/>
      <c r="OBD223" s="53"/>
      <c r="OBE223" s="53"/>
      <c r="OBF223" s="53"/>
      <c r="OBG223" s="53"/>
      <c r="OBH223" s="53"/>
      <c r="OBI223" s="53"/>
      <c r="OBJ223" s="53"/>
      <c r="OBK223" s="53"/>
      <c r="OBL223" s="53"/>
      <c r="OBM223" s="53"/>
      <c r="OBN223" s="53"/>
      <c r="OBO223" s="53"/>
      <c r="OBP223" s="53"/>
      <c r="OBQ223" s="53"/>
      <c r="OBR223" s="53"/>
      <c r="OBS223" s="53"/>
      <c r="OBT223" s="53"/>
      <c r="OBU223" s="53"/>
      <c r="OBV223" s="53"/>
      <c r="OBW223" s="53"/>
      <c r="OBX223" s="53"/>
      <c r="OBY223" s="53"/>
      <c r="OBZ223" s="53"/>
      <c r="OCA223" s="53"/>
      <c r="OCB223" s="53"/>
      <c r="OCC223" s="53"/>
      <c r="OCD223" s="53"/>
      <c r="OCE223" s="53"/>
      <c r="OCF223" s="53"/>
      <c r="OCG223" s="53"/>
      <c r="OCH223" s="53"/>
      <c r="OCI223" s="53"/>
      <c r="OCJ223" s="53"/>
      <c r="OCK223" s="53"/>
      <c r="OCL223" s="53"/>
      <c r="OCM223" s="53"/>
      <c r="OCN223" s="53"/>
      <c r="OCO223" s="53"/>
      <c r="OCP223" s="53"/>
      <c r="OCQ223" s="53"/>
      <c r="OCR223" s="53"/>
      <c r="OCS223" s="53"/>
      <c r="OCT223" s="53"/>
      <c r="OCU223" s="53"/>
      <c r="OCV223" s="53"/>
      <c r="OCW223" s="53"/>
      <c r="OCX223" s="53"/>
      <c r="OCY223" s="53"/>
      <c r="OCZ223" s="53"/>
      <c r="ODA223" s="53"/>
      <c r="ODB223" s="53"/>
      <c r="ODC223" s="53"/>
      <c r="ODD223" s="53"/>
      <c r="ODE223" s="53"/>
      <c r="ODF223" s="53"/>
      <c r="ODG223" s="53"/>
      <c r="ODH223" s="53"/>
      <c r="ODI223" s="53"/>
      <c r="ODJ223" s="53"/>
      <c r="ODK223" s="53"/>
      <c r="ODL223" s="53"/>
      <c r="ODM223" s="53"/>
      <c r="ODN223" s="53"/>
      <c r="ODO223" s="53"/>
      <c r="ODP223" s="53"/>
      <c r="ODQ223" s="53"/>
      <c r="ODR223" s="53"/>
      <c r="ODS223" s="53"/>
      <c r="ODT223" s="53"/>
      <c r="ODU223" s="53"/>
      <c r="ODV223" s="53"/>
      <c r="ODW223" s="53"/>
      <c r="ODX223" s="53"/>
      <c r="ODY223" s="53"/>
      <c r="ODZ223" s="53"/>
      <c r="OEA223" s="53"/>
      <c r="OEB223" s="53"/>
      <c r="OEC223" s="53"/>
      <c r="OED223" s="53"/>
      <c r="OEE223" s="53"/>
      <c r="OEF223" s="53"/>
      <c r="OEG223" s="53"/>
      <c r="OEH223" s="53"/>
      <c r="OEI223" s="53"/>
      <c r="OEJ223" s="53"/>
      <c r="OEK223" s="53"/>
      <c r="OEL223" s="53"/>
      <c r="OEM223" s="53"/>
      <c r="OEN223" s="53"/>
      <c r="OEO223" s="53"/>
      <c r="OEP223" s="53"/>
      <c r="OEQ223" s="53"/>
      <c r="OER223" s="53"/>
      <c r="OES223" s="53"/>
      <c r="OET223" s="53"/>
      <c r="OEU223" s="53"/>
      <c r="OEV223" s="53"/>
      <c r="OEW223" s="53"/>
      <c r="OEX223" s="53"/>
      <c r="OEY223" s="53"/>
      <c r="OEZ223" s="53"/>
      <c r="OFA223" s="53"/>
      <c r="OFB223" s="53"/>
      <c r="OFC223" s="53"/>
      <c r="OFD223" s="53"/>
      <c r="OFE223" s="53"/>
      <c r="OFF223" s="53"/>
      <c r="OFG223" s="53"/>
      <c r="OFH223" s="53"/>
      <c r="OFI223" s="53"/>
      <c r="OFJ223" s="53"/>
      <c r="OFK223" s="53"/>
      <c r="OFL223" s="53"/>
      <c r="OFM223" s="53"/>
      <c r="OFN223" s="53"/>
      <c r="OFO223" s="53"/>
      <c r="OFP223" s="53"/>
      <c r="OFQ223" s="53"/>
      <c r="OFR223" s="53"/>
      <c r="OFS223" s="53"/>
      <c r="OFT223" s="53"/>
      <c r="OFU223" s="53"/>
      <c r="OFV223" s="53"/>
      <c r="OFW223" s="53"/>
      <c r="OFX223" s="53"/>
      <c r="OFY223" s="53"/>
      <c r="OFZ223" s="53"/>
      <c r="OGA223" s="53"/>
      <c r="OGB223" s="53"/>
      <c r="OGC223" s="53"/>
      <c r="OGD223" s="53"/>
      <c r="OGE223" s="53"/>
      <c r="OGF223" s="53"/>
      <c r="OGG223" s="53"/>
      <c r="OGH223" s="53"/>
      <c r="OGI223" s="53"/>
      <c r="OGJ223" s="53"/>
      <c r="OGK223" s="53"/>
      <c r="OGL223" s="53"/>
      <c r="OGM223" s="53"/>
      <c r="OGN223" s="53"/>
      <c r="OGO223" s="53"/>
      <c r="OGP223" s="53"/>
      <c r="OGQ223" s="53"/>
      <c r="OGR223" s="53"/>
      <c r="OGS223" s="53"/>
      <c r="OGT223" s="53"/>
      <c r="OGU223" s="53"/>
      <c r="OGV223" s="53"/>
      <c r="OGW223" s="53"/>
      <c r="OGX223" s="53"/>
      <c r="OGY223" s="53"/>
      <c r="OGZ223" s="53"/>
      <c r="OHA223" s="53"/>
      <c r="OHB223" s="53"/>
      <c r="OHC223" s="53"/>
      <c r="OHD223" s="53"/>
      <c r="OHE223" s="53"/>
      <c r="OHF223" s="53"/>
      <c r="OHG223" s="53"/>
      <c r="OHH223" s="53"/>
      <c r="OHI223" s="53"/>
      <c r="OHJ223" s="53"/>
      <c r="OHK223" s="53"/>
      <c r="OHL223" s="53"/>
      <c r="OHM223" s="53"/>
      <c r="OHN223" s="53"/>
      <c r="OHO223" s="53"/>
      <c r="OHP223" s="53"/>
      <c r="OHQ223" s="53"/>
      <c r="OHR223" s="53"/>
      <c r="OHS223" s="53"/>
      <c r="OHT223" s="53"/>
      <c r="OHU223" s="53"/>
      <c r="OHV223" s="53"/>
      <c r="OHW223" s="53"/>
      <c r="OHX223" s="53"/>
      <c r="OHY223" s="53"/>
      <c r="OHZ223" s="53"/>
      <c r="OIA223" s="53"/>
      <c r="OIB223" s="53"/>
      <c r="OIC223" s="53"/>
      <c r="OID223" s="53"/>
      <c r="OIE223" s="53"/>
      <c r="OIF223" s="53"/>
      <c r="OIG223" s="53"/>
      <c r="OIH223" s="53"/>
      <c r="OII223" s="53"/>
      <c r="OIJ223" s="53"/>
      <c r="OIK223" s="53"/>
      <c r="OIL223" s="53"/>
      <c r="OIM223" s="53"/>
      <c r="OIN223" s="53"/>
      <c r="OIO223" s="53"/>
      <c r="OIP223" s="53"/>
      <c r="OIQ223" s="53"/>
      <c r="OIR223" s="53"/>
      <c r="OIS223" s="53"/>
      <c r="OIT223" s="53"/>
      <c r="OIU223" s="53"/>
      <c r="OIV223" s="53"/>
      <c r="OIW223" s="53"/>
      <c r="OIX223" s="53"/>
      <c r="OIY223" s="53"/>
      <c r="OIZ223" s="53"/>
      <c r="OJA223" s="53"/>
      <c r="OJB223" s="53"/>
      <c r="OJC223" s="53"/>
      <c r="OJD223" s="53"/>
      <c r="OJE223" s="53"/>
      <c r="OJF223" s="53"/>
      <c r="OJG223" s="53"/>
      <c r="OJH223" s="53"/>
      <c r="OJI223" s="53"/>
      <c r="OJJ223" s="53"/>
      <c r="OJK223" s="53"/>
      <c r="OJL223" s="53"/>
      <c r="OJM223" s="53"/>
      <c r="OJN223" s="53"/>
      <c r="OJO223" s="53"/>
      <c r="OJP223" s="53"/>
      <c r="OJQ223" s="53"/>
      <c r="OJR223" s="53"/>
      <c r="OJS223" s="53"/>
      <c r="OJT223" s="53"/>
      <c r="OJU223" s="53"/>
      <c r="OJV223" s="53"/>
      <c r="OJW223" s="53"/>
      <c r="OJX223" s="53"/>
      <c r="OJY223" s="53"/>
      <c r="OJZ223" s="53"/>
      <c r="OKA223" s="53"/>
      <c r="OKB223" s="53"/>
      <c r="OKC223" s="53"/>
      <c r="OKD223" s="53"/>
      <c r="OKE223" s="53"/>
      <c r="OKF223" s="53"/>
      <c r="OKG223" s="53"/>
      <c r="OKH223" s="53"/>
      <c r="OKI223" s="53"/>
      <c r="OKJ223" s="53"/>
      <c r="OKK223" s="53"/>
      <c r="OKL223" s="53"/>
      <c r="OKM223" s="53"/>
      <c r="OKN223" s="53"/>
      <c r="OKO223" s="53"/>
      <c r="OKP223" s="53"/>
      <c r="OKQ223" s="53"/>
      <c r="OKR223" s="53"/>
      <c r="OKS223" s="53"/>
      <c r="OKT223" s="53"/>
      <c r="OKU223" s="53"/>
      <c r="OKV223" s="53"/>
      <c r="OKW223" s="53"/>
      <c r="OKX223" s="53"/>
      <c r="OKY223" s="53"/>
      <c r="OKZ223" s="53"/>
      <c r="OLA223" s="53"/>
      <c r="OLB223" s="53"/>
      <c r="OLC223" s="53"/>
      <c r="OLD223" s="53"/>
      <c r="OLE223" s="53"/>
      <c r="OLF223" s="53"/>
      <c r="OLG223" s="53"/>
      <c r="OLH223" s="53"/>
      <c r="OLI223" s="53"/>
      <c r="OLJ223" s="53"/>
      <c r="OLK223" s="53"/>
      <c r="OLL223" s="53"/>
      <c r="OLM223" s="53"/>
      <c r="OLN223" s="53"/>
      <c r="OLO223" s="53"/>
      <c r="OLP223" s="53"/>
      <c r="OLQ223" s="53"/>
      <c r="OLR223" s="53"/>
      <c r="OLS223" s="53"/>
      <c r="OLT223" s="53"/>
      <c r="OLU223" s="53"/>
      <c r="OLV223" s="53"/>
      <c r="OLW223" s="53"/>
      <c r="OLX223" s="53"/>
      <c r="OLY223" s="53"/>
      <c r="OLZ223" s="53"/>
      <c r="OMA223" s="53"/>
      <c r="OMB223" s="53"/>
      <c r="OMC223" s="53"/>
      <c r="OMD223" s="53"/>
      <c r="OME223" s="53"/>
      <c r="OMF223" s="53"/>
      <c r="OMG223" s="53"/>
      <c r="OMH223" s="53"/>
      <c r="OMI223" s="53"/>
      <c r="OMJ223" s="53"/>
      <c r="OMK223" s="53"/>
      <c r="OML223" s="53"/>
      <c r="OMM223" s="53"/>
      <c r="OMN223" s="53"/>
      <c r="OMO223" s="53"/>
      <c r="OMP223" s="53"/>
      <c r="OMQ223" s="53"/>
      <c r="OMR223" s="53"/>
      <c r="OMS223" s="53"/>
      <c r="OMT223" s="53"/>
      <c r="OMU223" s="53"/>
      <c r="OMV223" s="53"/>
      <c r="OMW223" s="53"/>
      <c r="OMX223" s="53"/>
      <c r="OMY223" s="53"/>
      <c r="OMZ223" s="53"/>
      <c r="ONA223" s="53"/>
      <c r="ONB223" s="53"/>
      <c r="ONC223" s="53"/>
      <c r="OND223" s="53"/>
      <c r="ONE223" s="53"/>
      <c r="ONF223" s="53"/>
      <c r="ONG223" s="53"/>
      <c r="ONH223" s="53"/>
      <c r="ONI223" s="53"/>
      <c r="ONJ223" s="53"/>
      <c r="ONK223" s="53"/>
      <c r="ONL223" s="53"/>
      <c r="ONM223" s="53"/>
      <c r="ONN223" s="53"/>
      <c r="ONO223" s="53"/>
      <c r="ONP223" s="53"/>
      <c r="ONQ223" s="53"/>
      <c r="ONR223" s="53"/>
      <c r="ONS223" s="53"/>
      <c r="ONT223" s="53"/>
      <c r="ONU223" s="53"/>
      <c r="ONV223" s="53"/>
      <c r="ONW223" s="53"/>
      <c r="ONX223" s="53"/>
      <c r="ONY223" s="53"/>
      <c r="ONZ223" s="53"/>
      <c r="OOA223" s="53"/>
      <c r="OOB223" s="53"/>
      <c r="OOC223" s="53"/>
      <c r="OOD223" s="53"/>
      <c r="OOE223" s="53"/>
      <c r="OOF223" s="53"/>
      <c r="OOG223" s="53"/>
      <c r="OOH223" s="53"/>
      <c r="OOI223" s="53"/>
      <c r="OOJ223" s="53"/>
      <c r="OOK223" s="53"/>
      <c r="OOL223" s="53"/>
      <c r="OOM223" s="53"/>
      <c r="OON223" s="53"/>
      <c r="OOO223" s="53"/>
      <c r="OOP223" s="53"/>
      <c r="OOQ223" s="53"/>
      <c r="OOR223" s="53"/>
      <c r="OOS223" s="53"/>
      <c r="OOT223" s="53"/>
      <c r="OOU223" s="53"/>
      <c r="OOV223" s="53"/>
      <c r="OOW223" s="53"/>
      <c r="OOX223" s="53"/>
      <c r="OOY223" s="53"/>
      <c r="OOZ223" s="53"/>
      <c r="OPA223" s="53"/>
      <c r="OPB223" s="53"/>
      <c r="OPC223" s="53"/>
      <c r="OPD223" s="53"/>
      <c r="OPE223" s="53"/>
      <c r="OPF223" s="53"/>
      <c r="OPG223" s="53"/>
      <c r="OPH223" s="53"/>
      <c r="OPI223" s="53"/>
      <c r="OPJ223" s="53"/>
      <c r="OPK223" s="53"/>
      <c r="OPL223" s="53"/>
      <c r="OPM223" s="53"/>
      <c r="OPN223" s="53"/>
      <c r="OPO223" s="53"/>
      <c r="OPP223" s="53"/>
      <c r="OPQ223" s="53"/>
      <c r="OPR223" s="53"/>
      <c r="OPS223" s="53"/>
      <c r="OPT223" s="53"/>
      <c r="OPU223" s="53"/>
      <c r="OPV223" s="53"/>
      <c r="OPW223" s="53"/>
      <c r="OPX223" s="53"/>
      <c r="OPY223" s="53"/>
      <c r="OPZ223" s="53"/>
      <c r="OQA223" s="53"/>
      <c r="OQB223" s="53"/>
      <c r="OQC223" s="53"/>
      <c r="OQD223" s="53"/>
      <c r="OQE223" s="53"/>
      <c r="OQF223" s="53"/>
      <c r="OQG223" s="53"/>
      <c r="OQH223" s="53"/>
      <c r="OQI223" s="53"/>
      <c r="OQJ223" s="53"/>
      <c r="OQK223" s="53"/>
      <c r="OQL223" s="53"/>
      <c r="OQM223" s="53"/>
      <c r="OQN223" s="53"/>
      <c r="OQO223" s="53"/>
      <c r="OQP223" s="53"/>
      <c r="OQQ223" s="53"/>
      <c r="OQR223" s="53"/>
      <c r="OQS223" s="53"/>
      <c r="OQT223" s="53"/>
      <c r="OQU223" s="53"/>
      <c r="OQV223" s="53"/>
      <c r="OQW223" s="53"/>
      <c r="OQX223" s="53"/>
      <c r="OQY223" s="53"/>
      <c r="OQZ223" s="53"/>
      <c r="ORA223" s="53"/>
      <c r="ORB223" s="53"/>
      <c r="ORC223" s="53"/>
      <c r="ORD223" s="53"/>
      <c r="ORE223" s="53"/>
      <c r="ORF223" s="53"/>
      <c r="ORG223" s="53"/>
      <c r="ORH223" s="53"/>
      <c r="ORI223" s="53"/>
      <c r="ORJ223" s="53"/>
      <c r="ORK223" s="53"/>
      <c r="ORL223" s="53"/>
      <c r="ORM223" s="53"/>
      <c r="ORN223" s="53"/>
      <c r="ORO223" s="53"/>
      <c r="ORP223" s="53"/>
      <c r="ORQ223" s="53"/>
      <c r="ORR223" s="53"/>
      <c r="ORS223" s="53"/>
      <c r="ORT223" s="53"/>
      <c r="ORU223" s="53"/>
      <c r="ORV223" s="53"/>
      <c r="ORW223" s="53"/>
      <c r="ORX223" s="53"/>
      <c r="ORY223" s="53"/>
      <c r="ORZ223" s="53"/>
      <c r="OSA223" s="53"/>
      <c r="OSB223" s="53"/>
      <c r="OSC223" s="53"/>
      <c r="OSD223" s="53"/>
      <c r="OSE223" s="53"/>
      <c r="OSF223" s="53"/>
      <c r="OSG223" s="53"/>
      <c r="OSH223" s="53"/>
      <c r="OSI223" s="53"/>
      <c r="OSJ223" s="53"/>
      <c r="OSK223" s="53"/>
      <c r="OSL223" s="53"/>
      <c r="OSM223" s="53"/>
      <c r="OSN223" s="53"/>
      <c r="OSO223" s="53"/>
      <c r="OSP223" s="53"/>
      <c r="OSQ223" s="53"/>
      <c r="OSR223" s="53"/>
      <c r="OSS223" s="53"/>
      <c r="OST223" s="53"/>
      <c r="OSU223" s="53"/>
      <c r="OSV223" s="53"/>
      <c r="OSW223" s="53"/>
      <c r="OSX223" s="53"/>
      <c r="OSY223" s="53"/>
      <c r="OSZ223" s="53"/>
      <c r="OTA223" s="53"/>
      <c r="OTB223" s="53"/>
      <c r="OTC223" s="53"/>
      <c r="OTD223" s="53"/>
      <c r="OTE223" s="53"/>
      <c r="OTF223" s="53"/>
      <c r="OTG223" s="53"/>
      <c r="OTH223" s="53"/>
      <c r="OTI223" s="53"/>
      <c r="OTJ223" s="53"/>
      <c r="OTK223" s="53"/>
      <c r="OTL223" s="53"/>
      <c r="OTM223" s="53"/>
      <c r="OTN223" s="53"/>
      <c r="OTO223" s="53"/>
      <c r="OTP223" s="53"/>
      <c r="OTQ223" s="53"/>
      <c r="OTR223" s="53"/>
      <c r="OTS223" s="53"/>
      <c r="OTT223" s="53"/>
      <c r="OTU223" s="53"/>
      <c r="OTV223" s="53"/>
      <c r="OTW223" s="53"/>
      <c r="OTX223" s="53"/>
      <c r="OTY223" s="53"/>
      <c r="OTZ223" s="53"/>
      <c r="OUA223" s="53"/>
      <c r="OUB223" s="53"/>
      <c r="OUC223" s="53"/>
      <c r="OUD223" s="53"/>
      <c r="OUE223" s="53"/>
      <c r="OUF223" s="53"/>
      <c r="OUG223" s="53"/>
      <c r="OUH223" s="53"/>
      <c r="OUI223" s="53"/>
      <c r="OUJ223" s="53"/>
      <c r="OUK223" s="53"/>
      <c r="OUL223" s="53"/>
      <c r="OUM223" s="53"/>
      <c r="OUN223" s="53"/>
      <c r="OUO223" s="53"/>
      <c r="OUP223" s="53"/>
      <c r="OUQ223" s="53"/>
      <c r="OUR223" s="53"/>
      <c r="OUS223" s="53"/>
      <c r="OUT223" s="53"/>
      <c r="OUU223" s="53"/>
      <c r="OUV223" s="53"/>
      <c r="OUW223" s="53"/>
      <c r="OUX223" s="53"/>
      <c r="OUY223" s="53"/>
      <c r="OUZ223" s="53"/>
      <c r="OVA223" s="53"/>
      <c r="OVB223" s="53"/>
      <c r="OVC223" s="53"/>
      <c r="OVD223" s="53"/>
      <c r="OVE223" s="53"/>
      <c r="OVF223" s="53"/>
      <c r="OVG223" s="53"/>
      <c r="OVH223" s="53"/>
      <c r="OVI223" s="53"/>
      <c r="OVJ223" s="53"/>
      <c r="OVK223" s="53"/>
      <c r="OVL223" s="53"/>
      <c r="OVM223" s="53"/>
      <c r="OVN223" s="53"/>
      <c r="OVO223" s="53"/>
      <c r="OVP223" s="53"/>
      <c r="OVQ223" s="53"/>
      <c r="OVR223" s="53"/>
      <c r="OVS223" s="53"/>
      <c r="OVT223" s="53"/>
      <c r="OVU223" s="53"/>
      <c r="OVV223" s="53"/>
      <c r="OVW223" s="53"/>
      <c r="OVX223" s="53"/>
      <c r="OVY223" s="53"/>
      <c r="OVZ223" s="53"/>
      <c r="OWA223" s="53"/>
      <c r="OWB223" s="53"/>
      <c r="OWC223" s="53"/>
      <c r="OWD223" s="53"/>
      <c r="OWE223" s="53"/>
      <c r="OWF223" s="53"/>
      <c r="OWG223" s="53"/>
      <c r="OWH223" s="53"/>
      <c r="OWI223" s="53"/>
      <c r="OWJ223" s="53"/>
      <c r="OWK223" s="53"/>
      <c r="OWL223" s="53"/>
      <c r="OWM223" s="53"/>
      <c r="OWN223" s="53"/>
      <c r="OWO223" s="53"/>
      <c r="OWP223" s="53"/>
      <c r="OWQ223" s="53"/>
      <c r="OWR223" s="53"/>
      <c r="OWS223" s="53"/>
      <c r="OWT223" s="53"/>
      <c r="OWU223" s="53"/>
      <c r="OWV223" s="53"/>
      <c r="OWW223" s="53"/>
      <c r="OWX223" s="53"/>
      <c r="OWY223" s="53"/>
      <c r="OWZ223" s="53"/>
      <c r="OXA223" s="53"/>
      <c r="OXB223" s="53"/>
      <c r="OXC223" s="53"/>
      <c r="OXD223" s="53"/>
      <c r="OXE223" s="53"/>
      <c r="OXF223" s="53"/>
      <c r="OXG223" s="53"/>
      <c r="OXH223" s="53"/>
      <c r="OXI223" s="53"/>
      <c r="OXJ223" s="53"/>
      <c r="OXK223" s="53"/>
      <c r="OXL223" s="53"/>
      <c r="OXM223" s="53"/>
      <c r="OXN223" s="53"/>
      <c r="OXO223" s="53"/>
      <c r="OXP223" s="53"/>
      <c r="OXQ223" s="53"/>
      <c r="OXR223" s="53"/>
      <c r="OXS223" s="53"/>
      <c r="OXT223" s="53"/>
      <c r="OXU223" s="53"/>
      <c r="OXV223" s="53"/>
      <c r="OXW223" s="53"/>
      <c r="OXX223" s="53"/>
      <c r="OXY223" s="53"/>
      <c r="OXZ223" s="53"/>
      <c r="OYA223" s="53"/>
      <c r="OYB223" s="53"/>
      <c r="OYC223" s="53"/>
      <c r="OYD223" s="53"/>
      <c r="OYE223" s="53"/>
      <c r="OYF223" s="53"/>
      <c r="OYG223" s="53"/>
      <c r="OYH223" s="53"/>
      <c r="OYI223" s="53"/>
      <c r="OYJ223" s="53"/>
      <c r="OYK223" s="53"/>
      <c r="OYL223" s="53"/>
      <c r="OYM223" s="53"/>
      <c r="OYN223" s="53"/>
      <c r="OYO223" s="53"/>
      <c r="OYP223" s="53"/>
      <c r="OYQ223" s="53"/>
      <c r="OYR223" s="53"/>
      <c r="OYS223" s="53"/>
      <c r="OYT223" s="53"/>
      <c r="OYU223" s="53"/>
      <c r="OYV223" s="53"/>
      <c r="OYW223" s="53"/>
      <c r="OYX223" s="53"/>
      <c r="OYY223" s="53"/>
      <c r="OYZ223" s="53"/>
      <c r="OZA223" s="53"/>
      <c r="OZB223" s="53"/>
      <c r="OZC223" s="53"/>
      <c r="OZD223" s="53"/>
      <c r="OZE223" s="53"/>
      <c r="OZF223" s="53"/>
      <c r="OZG223" s="53"/>
      <c r="OZH223" s="53"/>
      <c r="OZI223" s="53"/>
      <c r="OZJ223" s="53"/>
      <c r="OZK223" s="53"/>
      <c r="OZL223" s="53"/>
      <c r="OZM223" s="53"/>
      <c r="OZN223" s="53"/>
      <c r="OZO223" s="53"/>
      <c r="OZP223" s="53"/>
      <c r="OZQ223" s="53"/>
      <c r="OZR223" s="53"/>
      <c r="OZS223" s="53"/>
      <c r="OZT223" s="53"/>
      <c r="OZU223" s="53"/>
      <c r="OZV223" s="53"/>
      <c r="OZW223" s="53"/>
      <c r="OZX223" s="53"/>
      <c r="OZY223" s="53"/>
      <c r="OZZ223" s="53"/>
      <c r="PAA223" s="53"/>
      <c r="PAB223" s="53"/>
      <c r="PAC223" s="53"/>
      <c r="PAD223" s="53"/>
      <c r="PAE223" s="53"/>
      <c r="PAF223" s="53"/>
      <c r="PAG223" s="53"/>
      <c r="PAH223" s="53"/>
      <c r="PAI223" s="53"/>
      <c r="PAJ223" s="53"/>
      <c r="PAK223" s="53"/>
      <c r="PAL223" s="53"/>
      <c r="PAM223" s="53"/>
      <c r="PAN223" s="53"/>
      <c r="PAO223" s="53"/>
      <c r="PAP223" s="53"/>
      <c r="PAQ223" s="53"/>
      <c r="PAR223" s="53"/>
      <c r="PAS223" s="53"/>
      <c r="PAT223" s="53"/>
      <c r="PAU223" s="53"/>
      <c r="PAV223" s="53"/>
      <c r="PAW223" s="53"/>
      <c r="PAX223" s="53"/>
      <c r="PAY223" s="53"/>
      <c r="PAZ223" s="53"/>
      <c r="PBA223" s="53"/>
      <c r="PBB223" s="53"/>
      <c r="PBC223" s="53"/>
      <c r="PBD223" s="53"/>
      <c r="PBE223" s="53"/>
      <c r="PBF223" s="53"/>
      <c r="PBG223" s="53"/>
      <c r="PBH223" s="53"/>
      <c r="PBI223" s="53"/>
      <c r="PBJ223" s="53"/>
      <c r="PBK223" s="53"/>
      <c r="PBL223" s="53"/>
      <c r="PBM223" s="53"/>
      <c r="PBN223" s="53"/>
      <c r="PBO223" s="53"/>
      <c r="PBP223" s="53"/>
      <c r="PBQ223" s="53"/>
      <c r="PBR223" s="53"/>
      <c r="PBS223" s="53"/>
      <c r="PBT223" s="53"/>
      <c r="PBU223" s="53"/>
      <c r="PBV223" s="53"/>
      <c r="PBW223" s="53"/>
      <c r="PBX223" s="53"/>
      <c r="PBY223" s="53"/>
      <c r="PBZ223" s="53"/>
      <c r="PCA223" s="53"/>
      <c r="PCB223" s="53"/>
      <c r="PCC223" s="53"/>
      <c r="PCD223" s="53"/>
      <c r="PCE223" s="53"/>
      <c r="PCF223" s="53"/>
      <c r="PCG223" s="53"/>
      <c r="PCH223" s="53"/>
      <c r="PCI223" s="53"/>
      <c r="PCJ223" s="53"/>
      <c r="PCK223" s="53"/>
      <c r="PCL223" s="53"/>
      <c r="PCM223" s="53"/>
      <c r="PCN223" s="53"/>
      <c r="PCO223" s="53"/>
      <c r="PCP223" s="53"/>
      <c r="PCQ223" s="53"/>
      <c r="PCR223" s="53"/>
      <c r="PCS223" s="53"/>
      <c r="PCT223" s="53"/>
      <c r="PCU223" s="53"/>
      <c r="PCV223" s="53"/>
      <c r="PCW223" s="53"/>
      <c r="PCX223" s="53"/>
      <c r="PCY223" s="53"/>
      <c r="PCZ223" s="53"/>
      <c r="PDA223" s="53"/>
      <c r="PDB223" s="53"/>
      <c r="PDC223" s="53"/>
      <c r="PDD223" s="53"/>
      <c r="PDE223" s="53"/>
      <c r="PDF223" s="53"/>
      <c r="PDG223" s="53"/>
      <c r="PDH223" s="53"/>
      <c r="PDI223" s="53"/>
      <c r="PDJ223" s="53"/>
      <c r="PDK223" s="53"/>
      <c r="PDL223" s="53"/>
      <c r="PDM223" s="53"/>
      <c r="PDN223" s="53"/>
      <c r="PDO223" s="53"/>
      <c r="PDP223" s="53"/>
      <c r="PDQ223" s="53"/>
      <c r="PDR223" s="53"/>
      <c r="PDS223" s="53"/>
      <c r="PDT223" s="53"/>
      <c r="PDU223" s="53"/>
      <c r="PDV223" s="53"/>
      <c r="PDW223" s="53"/>
      <c r="PDX223" s="53"/>
      <c r="PDY223" s="53"/>
      <c r="PDZ223" s="53"/>
      <c r="PEA223" s="53"/>
      <c r="PEB223" s="53"/>
      <c r="PEC223" s="53"/>
      <c r="PED223" s="53"/>
      <c r="PEE223" s="53"/>
      <c r="PEF223" s="53"/>
      <c r="PEG223" s="53"/>
      <c r="PEH223" s="53"/>
      <c r="PEI223" s="53"/>
      <c r="PEJ223" s="53"/>
      <c r="PEK223" s="53"/>
      <c r="PEL223" s="53"/>
      <c r="PEM223" s="53"/>
      <c r="PEN223" s="53"/>
      <c r="PEO223" s="53"/>
      <c r="PEP223" s="53"/>
      <c r="PEQ223" s="53"/>
      <c r="PER223" s="53"/>
      <c r="PES223" s="53"/>
      <c r="PET223" s="53"/>
      <c r="PEU223" s="53"/>
      <c r="PEV223" s="53"/>
      <c r="PEW223" s="53"/>
      <c r="PEX223" s="53"/>
      <c r="PEY223" s="53"/>
      <c r="PEZ223" s="53"/>
      <c r="PFA223" s="53"/>
      <c r="PFB223" s="53"/>
      <c r="PFC223" s="53"/>
      <c r="PFD223" s="53"/>
      <c r="PFE223" s="53"/>
      <c r="PFF223" s="53"/>
      <c r="PFG223" s="53"/>
      <c r="PFH223" s="53"/>
      <c r="PFI223" s="53"/>
      <c r="PFJ223" s="53"/>
      <c r="PFK223" s="53"/>
      <c r="PFL223" s="53"/>
      <c r="PFM223" s="53"/>
      <c r="PFN223" s="53"/>
      <c r="PFO223" s="53"/>
      <c r="PFP223" s="53"/>
      <c r="PFQ223" s="53"/>
      <c r="PFR223" s="53"/>
      <c r="PFS223" s="53"/>
      <c r="PFT223" s="53"/>
      <c r="PFU223" s="53"/>
      <c r="PFV223" s="53"/>
      <c r="PFW223" s="53"/>
      <c r="PFX223" s="53"/>
      <c r="PFY223" s="53"/>
      <c r="PFZ223" s="53"/>
      <c r="PGA223" s="53"/>
      <c r="PGB223" s="53"/>
      <c r="PGC223" s="53"/>
      <c r="PGD223" s="53"/>
      <c r="PGE223" s="53"/>
      <c r="PGF223" s="53"/>
      <c r="PGG223" s="53"/>
      <c r="PGH223" s="53"/>
      <c r="PGI223" s="53"/>
      <c r="PGJ223" s="53"/>
      <c r="PGK223" s="53"/>
      <c r="PGL223" s="53"/>
      <c r="PGM223" s="53"/>
      <c r="PGN223" s="53"/>
      <c r="PGO223" s="53"/>
      <c r="PGP223" s="53"/>
      <c r="PGQ223" s="53"/>
      <c r="PGR223" s="53"/>
      <c r="PGS223" s="53"/>
      <c r="PGT223" s="53"/>
      <c r="PGU223" s="53"/>
      <c r="PGV223" s="53"/>
      <c r="PGW223" s="53"/>
      <c r="PGX223" s="53"/>
      <c r="PGY223" s="53"/>
      <c r="PGZ223" s="53"/>
      <c r="PHA223" s="53"/>
      <c r="PHB223" s="53"/>
      <c r="PHC223" s="53"/>
      <c r="PHD223" s="53"/>
      <c r="PHE223" s="53"/>
      <c r="PHF223" s="53"/>
      <c r="PHG223" s="53"/>
      <c r="PHH223" s="53"/>
      <c r="PHI223" s="53"/>
      <c r="PHJ223" s="53"/>
      <c r="PHK223" s="53"/>
      <c r="PHL223" s="53"/>
      <c r="PHM223" s="53"/>
      <c r="PHN223" s="53"/>
      <c r="PHO223" s="53"/>
      <c r="PHP223" s="53"/>
      <c r="PHQ223" s="53"/>
      <c r="PHR223" s="53"/>
      <c r="PHS223" s="53"/>
      <c r="PHT223" s="53"/>
      <c r="PHU223" s="53"/>
      <c r="PHV223" s="53"/>
      <c r="PHW223" s="53"/>
      <c r="PHX223" s="53"/>
      <c r="PHY223" s="53"/>
      <c r="PHZ223" s="53"/>
      <c r="PIA223" s="53"/>
      <c r="PIB223" s="53"/>
      <c r="PIC223" s="53"/>
      <c r="PID223" s="53"/>
      <c r="PIE223" s="53"/>
      <c r="PIF223" s="53"/>
      <c r="PIG223" s="53"/>
      <c r="PIH223" s="53"/>
      <c r="PII223" s="53"/>
      <c r="PIJ223" s="53"/>
      <c r="PIK223" s="53"/>
      <c r="PIL223" s="53"/>
      <c r="PIM223" s="53"/>
      <c r="PIN223" s="53"/>
      <c r="PIO223" s="53"/>
      <c r="PIP223" s="53"/>
      <c r="PIQ223" s="53"/>
      <c r="PIR223" s="53"/>
      <c r="PIS223" s="53"/>
      <c r="PIT223" s="53"/>
      <c r="PIU223" s="53"/>
      <c r="PIV223" s="53"/>
      <c r="PIW223" s="53"/>
      <c r="PIX223" s="53"/>
      <c r="PIY223" s="53"/>
      <c r="PIZ223" s="53"/>
      <c r="PJA223" s="53"/>
      <c r="PJB223" s="53"/>
      <c r="PJC223" s="53"/>
      <c r="PJD223" s="53"/>
      <c r="PJE223" s="53"/>
      <c r="PJF223" s="53"/>
      <c r="PJG223" s="53"/>
      <c r="PJH223" s="53"/>
      <c r="PJI223" s="53"/>
      <c r="PJJ223" s="53"/>
      <c r="PJK223" s="53"/>
      <c r="PJL223" s="53"/>
      <c r="PJM223" s="53"/>
      <c r="PJN223" s="53"/>
      <c r="PJO223" s="53"/>
      <c r="PJP223" s="53"/>
      <c r="PJQ223" s="53"/>
      <c r="PJR223" s="53"/>
      <c r="PJS223" s="53"/>
      <c r="PJT223" s="53"/>
      <c r="PJU223" s="53"/>
      <c r="PJV223" s="53"/>
      <c r="PJW223" s="53"/>
      <c r="PJX223" s="53"/>
      <c r="PJY223" s="53"/>
      <c r="PJZ223" s="53"/>
      <c r="PKA223" s="53"/>
      <c r="PKB223" s="53"/>
      <c r="PKC223" s="53"/>
      <c r="PKD223" s="53"/>
      <c r="PKE223" s="53"/>
      <c r="PKF223" s="53"/>
      <c r="PKG223" s="53"/>
      <c r="PKH223" s="53"/>
      <c r="PKI223" s="53"/>
      <c r="PKJ223" s="53"/>
      <c r="PKK223" s="53"/>
      <c r="PKL223" s="53"/>
      <c r="PKM223" s="53"/>
      <c r="PKN223" s="53"/>
      <c r="PKO223" s="53"/>
      <c r="PKP223" s="53"/>
      <c r="PKQ223" s="53"/>
      <c r="PKR223" s="53"/>
      <c r="PKS223" s="53"/>
      <c r="PKT223" s="53"/>
      <c r="PKU223" s="53"/>
      <c r="PKV223" s="53"/>
      <c r="PKW223" s="53"/>
      <c r="PKX223" s="53"/>
      <c r="PKY223" s="53"/>
      <c r="PKZ223" s="53"/>
      <c r="PLA223" s="53"/>
      <c r="PLB223" s="53"/>
      <c r="PLC223" s="53"/>
      <c r="PLD223" s="53"/>
      <c r="PLE223" s="53"/>
      <c r="PLF223" s="53"/>
      <c r="PLG223" s="53"/>
      <c r="PLH223" s="53"/>
      <c r="PLI223" s="53"/>
      <c r="PLJ223" s="53"/>
      <c r="PLK223" s="53"/>
      <c r="PLL223" s="53"/>
      <c r="PLM223" s="53"/>
      <c r="PLN223" s="53"/>
      <c r="PLO223" s="53"/>
      <c r="PLP223" s="53"/>
      <c r="PLQ223" s="53"/>
      <c r="PLR223" s="53"/>
      <c r="PLS223" s="53"/>
      <c r="PLT223" s="53"/>
      <c r="PLU223" s="53"/>
      <c r="PLV223" s="53"/>
      <c r="PLW223" s="53"/>
      <c r="PLX223" s="53"/>
      <c r="PLY223" s="53"/>
      <c r="PLZ223" s="53"/>
      <c r="PMA223" s="53"/>
      <c r="PMB223" s="53"/>
      <c r="PMC223" s="53"/>
      <c r="PMD223" s="53"/>
      <c r="PME223" s="53"/>
      <c r="PMF223" s="53"/>
      <c r="PMG223" s="53"/>
      <c r="PMH223" s="53"/>
      <c r="PMI223" s="53"/>
      <c r="PMJ223" s="53"/>
      <c r="PMK223" s="53"/>
      <c r="PML223" s="53"/>
      <c r="PMM223" s="53"/>
      <c r="PMN223" s="53"/>
      <c r="PMO223" s="53"/>
      <c r="PMP223" s="53"/>
      <c r="PMQ223" s="53"/>
      <c r="PMR223" s="53"/>
      <c r="PMS223" s="53"/>
      <c r="PMT223" s="53"/>
      <c r="PMU223" s="53"/>
      <c r="PMV223" s="53"/>
      <c r="PMW223" s="53"/>
      <c r="PMX223" s="53"/>
      <c r="PMY223" s="53"/>
      <c r="PMZ223" s="53"/>
      <c r="PNA223" s="53"/>
      <c r="PNB223" s="53"/>
      <c r="PNC223" s="53"/>
      <c r="PND223" s="53"/>
      <c r="PNE223" s="53"/>
      <c r="PNF223" s="53"/>
      <c r="PNG223" s="53"/>
      <c r="PNH223" s="53"/>
      <c r="PNI223" s="53"/>
      <c r="PNJ223" s="53"/>
      <c r="PNK223" s="53"/>
      <c r="PNL223" s="53"/>
      <c r="PNM223" s="53"/>
      <c r="PNN223" s="53"/>
      <c r="PNO223" s="53"/>
      <c r="PNP223" s="53"/>
      <c r="PNQ223" s="53"/>
      <c r="PNR223" s="53"/>
      <c r="PNS223" s="53"/>
      <c r="PNT223" s="53"/>
      <c r="PNU223" s="53"/>
      <c r="PNV223" s="53"/>
      <c r="PNW223" s="53"/>
      <c r="PNX223" s="53"/>
      <c r="PNY223" s="53"/>
      <c r="PNZ223" s="53"/>
      <c r="POA223" s="53"/>
      <c r="POB223" s="53"/>
      <c r="POC223" s="53"/>
      <c r="POD223" s="53"/>
      <c r="POE223" s="53"/>
      <c r="POF223" s="53"/>
      <c r="POG223" s="53"/>
      <c r="POH223" s="53"/>
      <c r="POI223" s="53"/>
      <c r="POJ223" s="53"/>
      <c r="POK223" s="53"/>
      <c r="POL223" s="53"/>
      <c r="POM223" s="53"/>
      <c r="PON223" s="53"/>
      <c r="POO223" s="53"/>
      <c r="POP223" s="53"/>
      <c r="POQ223" s="53"/>
      <c r="POR223" s="53"/>
      <c r="POS223" s="53"/>
      <c r="POT223" s="53"/>
      <c r="POU223" s="53"/>
      <c r="POV223" s="53"/>
      <c r="POW223" s="53"/>
      <c r="POX223" s="53"/>
      <c r="POY223" s="53"/>
      <c r="POZ223" s="53"/>
      <c r="PPA223" s="53"/>
      <c r="PPB223" s="53"/>
      <c r="PPC223" s="53"/>
      <c r="PPD223" s="53"/>
      <c r="PPE223" s="53"/>
      <c r="PPF223" s="53"/>
      <c r="PPG223" s="53"/>
      <c r="PPH223" s="53"/>
      <c r="PPI223" s="53"/>
      <c r="PPJ223" s="53"/>
      <c r="PPK223" s="53"/>
      <c r="PPL223" s="53"/>
      <c r="PPM223" s="53"/>
      <c r="PPN223" s="53"/>
      <c r="PPO223" s="53"/>
      <c r="PPP223" s="53"/>
      <c r="PPQ223" s="53"/>
      <c r="PPR223" s="53"/>
      <c r="PPS223" s="53"/>
      <c r="PPT223" s="53"/>
      <c r="PPU223" s="53"/>
      <c r="PPV223" s="53"/>
      <c r="PPW223" s="53"/>
      <c r="PPX223" s="53"/>
      <c r="PPY223" s="53"/>
      <c r="PPZ223" s="53"/>
      <c r="PQA223" s="53"/>
      <c r="PQB223" s="53"/>
      <c r="PQC223" s="53"/>
      <c r="PQD223" s="53"/>
      <c r="PQE223" s="53"/>
      <c r="PQF223" s="53"/>
      <c r="PQG223" s="53"/>
      <c r="PQH223" s="53"/>
      <c r="PQI223" s="53"/>
      <c r="PQJ223" s="53"/>
      <c r="PQK223" s="53"/>
      <c r="PQL223" s="53"/>
      <c r="PQM223" s="53"/>
      <c r="PQN223" s="53"/>
      <c r="PQO223" s="53"/>
      <c r="PQP223" s="53"/>
      <c r="PQQ223" s="53"/>
      <c r="PQR223" s="53"/>
      <c r="PQS223" s="53"/>
      <c r="PQT223" s="53"/>
      <c r="PQU223" s="53"/>
      <c r="PQV223" s="53"/>
      <c r="PQW223" s="53"/>
      <c r="PQX223" s="53"/>
      <c r="PQY223" s="53"/>
      <c r="PQZ223" s="53"/>
      <c r="PRA223" s="53"/>
      <c r="PRB223" s="53"/>
      <c r="PRC223" s="53"/>
      <c r="PRD223" s="53"/>
      <c r="PRE223" s="53"/>
      <c r="PRF223" s="53"/>
      <c r="PRG223" s="53"/>
      <c r="PRH223" s="53"/>
      <c r="PRI223" s="53"/>
      <c r="PRJ223" s="53"/>
      <c r="PRK223" s="53"/>
      <c r="PRL223" s="53"/>
      <c r="PRM223" s="53"/>
      <c r="PRN223" s="53"/>
      <c r="PRO223" s="53"/>
      <c r="PRP223" s="53"/>
      <c r="PRQ223" s="53"/>
      <c r="PRR223" s="53"/>
      <c r="PRS223" s="53"/>
      <c r="PRT223" s="53"/>
      <c r="PRU223" s="53"/>
      <c r="PRV223" s="53"/>
      <c r="PRW223" s="53"/>
      <c r="PRX223" s="53"/>
      <c r="PRY223" s="53"/>
      <c r="PRZ223" s="53"/>
      <c r="PSA223" s="53"/>
      <c r="PSB223" s="53"/>
      <c r="PSC223" s="53"/>
      <c r="PSD223" s="53"/>
      <c r="PSE223" s="53"/>
      <c r="PSF223" s="53"/>
      <c r="PSG223" s="53"/>
      <c r="PSH223" s="53"/>
      <c r="PSI223" s="53"/>
      <c r="PSJ223" s="53"/>
      <c r="PSK223" s="53"/>
      <c r="PSL223" s="53"/>
      <c r="PSM223" s="53"/>
      <c r="PSN223" s="53"/>
      <c r="PSO223" s="53"/>
      <c r="PSP223" s="53"/>
      <c r="PSQ223" s="53"/>
      <c r="PSR223" s="53"/>
      <c r="PSS223" s="53"/>
      <c r="PST223" s="53"/>
      <c r="PSU223" s="53"/>
      <c r="PSV223" s="53"/>
      <c r="PSW223" s="53"/>
      <c r="PSX223" s="53"/>
      <c r="PSY223" s="53"/>
      <c r="PSZ223" s="53"/>
      <c r="PTA223" s="53"/>
      <c r="PTB223" s="53"/>
      <c r="PTC223" s="53"/>
      <c r="PTD223" s="53"/>
      <c r="PTE223" s="53"/>
      <c r="PTF223" s="53"/>
      <c r="PTG223" s="53"/>
      <c r="PTH223" s="53"/>
      <c r="PTI223" s="53"/>
      <c r="PTJ223" s="53"/>
      <c r="PTK223" s="53"/>
      <c r="PTL223" s="53"/>
      <c r="PTM223" s="53"/>
      <c r="PTN223" s="53"/>
      <c r="PTO223" s="53"/>
      <c r="PTP223" s="53"/>
      <c r="PTQ223" s="53"/>
      <c r="PTR223" s="53"/>
      <c r="PTS223" s="53"/>
      <c r="PTT223" s="53"/>
      <c r="PTU223" s="53"/>
      <c r="PTV223" s="53"/>
      <c r="PTW223" s="53"/>
      <c r="PTX223" s="53"/>
      <c r="PTY223" s="53"/>
      <c r="PTZ223" s="53"/>
      <c r="PUA223" s="53"/>
      <c r="PUB223" s="53"/>
      <c r="PUC223" s="53"/>
      <c r="PUD223" s="53"/>
      <c r="PUE223" s="53"/>
      <c r="PUF223" s="53"/>
      <c r="PUG223" s="53"/>
      <c r="PUH223" s="53"/>
      <c r="PUI223" s="53"/>
      <c r="PUJ223" s="53"/>
      <c r="PUK223" s="53"/>
      <c r="PUL223" s="53"/>
      <c r="PUM223" s="53"/>
      <c r="PUN223" s="53"/>
      <c r="PUO223" s="53"/>
      <c r="PUP223" s="53"/>
      <c r="PUQ223" s="53"/>
      <c r="PUR223" s="53"/>
      <c r="PUS223" s="53"/>
      <c r="PUT223" s="53"/>
      <c r="PUU223" s="53"/>
      <c r="PUV223" s="53"/>
      <c r="PUW223" s="53"/>
      <c r="PUX223" s="53"/>
      <c r="PUY223" s="53"/>
      <c r="PUZ223" s="53"/>
      <c r="PVA223" s="53"/>
      <c r="PVB223" s="53"/>
      <c r="PVC223" s="53"/>
      <c r="PVD223" s="53"/>
      <c r="PVE223" s="53"/>
      <c r="PVF223" s="53"/>
      <c r="PVG223" s="53"/>
      <c r="PVH223" s="53"/>
      <c r="PVI223" s="53"/>
      <c r="PVJ223" s="53"/>
      <c r="PVK223" s="53"/>
      <c r="PVL223" s="53"/>
      <c r="PVM223" s="53"/>
      <c r="PVN223" s="53"/>
      <c r="PVO223" s="53"/>
      <c r="PVP223" s="53"/>
      <c r="PVQ223" s="53"/>
      <c r="PVR223" s="53"/>
      <c r="PVS223" s="53"/>
      <c r="PVT223" s="53"/>
      <c r="PVU223" s="53"/>
      <c r="PVV223" s="53"/>
      <c r="PVW223" s="53"/>
      <c r="PVX223" s="53"/>
      <c r="PVY223" s="53"/>
      <c r="PVZ223" s="53"/>
      <c r="PWA223" s="53"/>
      <c r="PWB223" s="53"/>
      <c r="PWC223" s="53"/>
      <c r="PWD223" s="53"/>
      <c r="PWE223" s="53"/>
      <c r="PWF223" s="53"/>
      <c r="PWG223" s="53"/>
      <c r="PWH223" s="53"/>
      <c r="PWI223" s="53"/>
      <c r="PWJ223" s="53"/>
      <c r="PWK223" s="53"/>
      <c r="PWL223" s="53"/>
      <c r="PWM223" s="53"/>
      <c r="PWN223" s="53"/>
      <c r="PWO223" s="53"/>
      <c r="PWP223" s="53"/>
      <c r="PWQ223" s="53"/>
      <c r="PWR223" s="53"/>
      <c r="PWS223" s="53"/>
      <c r="PWT223" s="53"/>
      <c r="PWU223" s="53"/>
      <c r="PWV223" s="53"/>
      <c r="PWW223" s="53"/>
      <c r="PWX223" s="53"/>
      <c r="PWY223" s="53"/>
      <c r="PWZ223" s="53"/>
      <c r="PXA223" s="53"/>
      <c r="PXB223" s="53"/>
      <c r="PXC223" s="53"/>
      <c r="PXD223" s="53"/>
      <c r="PXE223" s="53"/>
      <c r="PXF223" s="53"/>
      <c r="PXG223" s="53"/>
      <c r="PXH223" s="53"/>
      <c r="PXI223" s="53"/>
      <c r="PXJ223" s="53"/>
      <c r="PXK223" s="53"/>
      <c r="PXL223" s="53"/>
      <c r="PXM223" s="53"/>
      <c r="PXN223" s="53"/>
      <c r="PXO223" s="53"/>
      <c r="PXP223" s="53"/>
      <c r="PXQ223" s="53"/>
      <c r="PXR223" s="53"/>
      <c r="PXS223" s="53"/>
      <c r="PXT223" s="53"/>
      <c r="PXU223" s="53"/>
      <c r="PXV223" s="53"/>
      <c r="PXW223" s="53"/>
      <c r="PXX223" s="53"/>
      <c r="PXY223" s="53"/>
      <c r="PXZ223" s="53"/>
      <c r="PYA223" s="53"/>
      <c r="PYB223" s="53"/>
      <c r="PYC223" s="53"/>
      <c r="PYD223" s="53"/>
      <c r="PYE223" s="53"/>
      <c r="PYF223" s="53"/>
      <c r="PYG223" s="53"/>
      <c r="PYH223" s="53"/>
      <c r="PYI223" s="53"/>
      <c r="PYJ223" s="53"/>
      <c r="PYK223" s="53"/>
      <c r="PYL223" s="53"/>
      <c r="PYM223" s="53"/>
      <c r="PYN223" s="53"/>
      <c r="PYO223" s="53"/>
      <c r="PYP223" s="53"/>
      <c r="PYQ223" s="53"/>
      <c r="PYR223" s="53"/>
      <c r="PYS223" s="53"/>
      <c r="PYT223" s="53"/>
      <c r="PYU223" s="53"/>
      <c r="PYV223" s="53"/>
      <c r="PYW223" s="53"/>
      <c r="PYX223" s="53"/>
      <c r="PYY223" s="53"/>
      <c r="PYZ223" s="53"/>
      <c r="PZA223" s="53"/>
      <c r="PZB223" s="53"/>
      <c r="PZC223" s="53"/>
      <c r="PZD223" s="53"/>
      <c r="PZE223" s="53"/>
      <c r="PZF223" s="53"/>
      <c r="PZG223" s="53"/>
      <c r="PZH223" s="53"/>
      <c r="PZI223" s="53"/>
      <c r="PZJ223" s="53"/>
      <c r="PZK223" s="53"/>
      <c r="PZL223" s="53"/>
      <c r="PZM223" s="53"/>
      <c r="PZN223" s="53"/>
      <c r="PZO223" s="53"/>
      <c r="PZP223" s="53"/>
      <c r="PZQ223" s="53"/>
      <c r="PZR223" s="53"/>
      <c r="PZS223" s="53"/>
      <c r="PZT223" s="53"/>
      <c r="PZU223" s="53"/>
      <c r="PZV223" s="53"/>
      <c r="PZW223" s="53"/>
      <c r="PZX223" s="53"/>
      <c r="PZY223" s="53"/>
      <c r="PZZ223" s="53"/>
      <c r="QAA223" s="53"/>
      <c r="QAB223" s="53"/>
      <c r="QAC223" s="53"/>
      <c r="QAD223" s="53"/>
      <c r="QAE223" s="53"/>
      <c r="QAF223" s="53"/>
      <c r="QAG223" s="53"/>
      <c r="QAH223" s="53"/>
      <c r="QAI223" s="53"/>
      <c r="QAJ223" s="53"/>
      <c r="QAK223" s="53"/>
      <c r="QAL223" s="53"/>
      <c r="QAM223" s="53"/>
      <c r="QAN223" s="53"/>
      <c r="QAO223" s="53"/>
      <c r="QAP223" s="53"/>
      <c r="QAQ223" s="53"/>
      <c r="QAR223" s="53"/>
      <c r="QAS223" s="53"/>
      <c r="QAT223" s="53"/>
      <c r="QAU223" s="53"/>
      <c r="QAV223" s="53"/>
      <c r="QAW223" s="53"/>
      <c r="QAX223" s="53"/>
      <c r="QAY223" s="53"/>
      <c r="QAZ223" s="53"/>
      <c r="QBA223" s="53"/>
      <c r="QBB223" s="53"/>
      <c r="QBC223" s="53"/>
      <c r="QBD223" s="53"/>
      <c r="QBE223" s="53"/>
      <c r="QBF223" s="53"/>
      <c r="QBG223" s="53"/>
      <c r="QBH223" s="53"/>
      <c r="QBI223" s="53"/>
      <c r="QBJ223" s="53"/>
      <c r="QBK223" s="53"/>
      <c r="QBL223" s="53"/>
      <c r="QBM223" s="53"/>
      <c r="QBN223" s="53"/>
      <c r="QBO223" s="53"/>
      <c r="QBP223" s="53"/>
      <c r="QBQ223" s="53"/>
      <c r="QBR223" s="53"/>
      <c r="QBS223" s="53"/>
      <c r="QBT223" s="53"/>
      <c r="QBU223" s="53"/>
      <c r="QBV223" s="53"/>
      <c r="QBW223" s="53"/>
      <c r="QBX223" s="53"/>
      <c r="QBY223" s="53"/>
      <c r="QBZ223" s="53"/>
      <c r="QCA223" s="53"/>
      <c r="QCB223" s="53"/>
      <c r="QCC223" s="53"/>
      <c r="QCD223" s="53"/>
      <c r="QCE223" s="53"/>
      <c r="QCF223" s="53"/>
      <c r="QCG223" s="53"/>
      <c r="QCH223" s="53"/>
      <c r="QCI223" s="53"/>
      <c r="QCJ223" s="53"/>
      <c r="QCK223" s="53"/>
      <c r="QCL223" s="53"/>
      <c r="QCM223" s="53"/>
      <c r="QCN223" s="53"/>
      <c r="QCO223" s="53"/>
      <c r="QCP223" s="53"/>
      <c r="QCQ223" s="53"/>
      <c r="QCR223" s="53"/>
      <c r="QCS223" s="53"/>
      <c r="QCT223" s="53"/>
      <c r="QCU223" s="53"/>
      <c r="QCV223" s="53"/>
      <c r="QCW223" s="53"/>
      <c r="QCX223" s="53"/>
      <c r="QCY223" s="53"/>
      <c r="QCZ223" s="53"/>
      <c r="QDA223" s="53"/>
      <c r="QDB223" s="53"/>
      <c r="QDC223" s="53"/>
      <c r="QDD223" s="53"/>
      <c r="QDE223" s="53"/>
      <c r="QDF223" s="53"/>
      <c r="QDG223" s="53"/>
      <c r="QDH223" s="53"/>
      <c r="QDI223" s="53"/>
      <c r="QDJ223" s="53"/>
      <c r="QDK223" s="53"/>
      <c r="QDL223" s="53"/>
      <c r="QDM223" s="53"/>
      <c r="QDN223" s="53"/>
      <c r="QDO223" s="53"/>
      <c r="QDP223" s="53"/>
      <c r="QDQ223" s="53"/>
      <c r="QDR223" s="53"/>
      <c r="QDS223" s="53"/>
      <c r="QDT223" s="53"/>
      <c r="QDU223" s="53"/>
      <c r="QDV223" s="53"/>
      <c r="QDW223" s="53"/>
      <c r="QDX223" s="53"/>
      <c r="QDY223" s="53"/>
      <c r="QDZ223" s="53"/>
      <c r="QEA223" s="53"/>
      <c r="QEB223" s="53"/>
      <c r="QEC223" s="53"/>
      <c r="QED223" s="53"/>
      <c r="QEE223" s="53"/>
      <c r="QEF223" s="53"/>
      <c r="QEG223" s="53"/>
      <c r="QEH223" s="53"/>
      <c r="QEI223" s="53"/>
      <c r="QEJ223" s="53"/>
      <c r="QEK223" s="53"/>
      <c r="QEL223" s="53"/>
      <c r="QEM223" s="53"/>
      <c r="QEN223" s="53"/>
      <c r="QEO223" s="53"/>
      <c r="QEP223" s="53"/>
      <c r="QEQ223" s="53"/>
      <c r="QER223" s="53"/>
      <c r="QES223" s="53"/>
      <c r="QET223" s="53"/>
      <c r="QEU223" s="53"/>
      <c r="QEV223" s="53"/>
      <c r="QEW223" s="53"/>
      <c r="QEX223" s="53"/>
      <c r="QEY223" s="53"/>
      <c r="QEZ223" s="53"/>
      <c r="QFA223" s="53"/>
      <c r="QFB223" s="53"/>
      <c r="QFC223" s="53"/>
      <c r="QFD223" s="53"/>
      <c r="QFE223" s="53"/>
      <c r="QFF223" s="53"/>
      <c r="QFG223" s="53"/>
      <c r="QFH223" s="53"/>
      <c r="QFI223" s="53"/>
      <c r="QFJ223" s="53"/>
      <c r="QFK223" s="53"/>
      <c r="QFL223" s="53"/>
      <c r="QFM223" s="53"/>
      <c r="QFN223" s="53"/>
      <c r="QFO223" s="53"/>
      <c r="QFP223" s="53"/>
      <c r="QFQ223" s="53"/>
      <c r="QFR223" s="53"/>
      <c r="QFS223" s="53"/>
      <c r="QFT223" s="53"/>
      <c r="QFU223" s="53"/>
      <c r="QFV223" s="53"/>
      <c r="QFW223" s="53"/>
      <c r="QFX223" s="53"/>
      <c r="QFY223" s="53"/>
      <c r="QFZ223" s="53"/>
      <c r="QGA223" s="53"/>
      <c r="QGB223" s="53"/>
      <c r="QGC223" s="53"/>
      <c r="QGD223" s="53"/>
      <c r="QGE223" s="53"/>
      <c r="QGF223" s="53"/>
      <c r="QGG223" s="53"/>
      <c r="QGH223" s="53"/>
      <c r="QGI223" s="53"/>
      <c r="QGJ223" s="53"/>
      <c r="QGK223" s="53"/>
      <c r="QGL223" s="53"/>
      <c r="QGM223" s="53"/>
      <c r="QGN223" s="53"/>
      <c r="QGO223" s="53"/>
      <c r="QGP223" s="53"/>
      <c r="QGQ223" s="53"/>
      <c r="QGR223" s="53"/>
      <c r="QGS223" s="53"/>
      <c r="QGT223" s="53"/>
      <c r="QGU223" s="53"/>
      <c r="QGV223" s="53"/>
      <c r="QGW223" s="53"/>
      <c r="QGX223" s="53"/>
      <c r="QGY223" s="53"/>
      <c r="QGZ223" s="53"/>
      <c r="QHA223" s="53"/>
      <c r="QHB223" s="53"/>
      <c r="QHC223" s="53"/>
      <c r="QHD223" s="53"/>
      <c r="QHE223" s="53"/>
      <c r="QHF223" s="53"/>
      <c r="QHG223" s="53"/>
      <c r="QHH223" s="53"/>
      <c r="QHI223" s="53"/>
      <c r="QHJ223" s="53"/>
      <c r="QHK223" s="53"/>
      <c r="QHL223" s="53"/>
      <c r="QHM223" s="53"/>
      <c r="QHN223" s="53"/>
      <c r="QHO223" s="53"/>
      <c r="QHP223" s="53"/>
      <c r="QHQ223" s="53"/>
      <c r="QHR223" s="53"/>
      <c r="QHS223" s="53"/>
      <c r="QHT223" s="53"/>
      <c r="QHU223" s="53"/>
      <c r="QHV223" s="53"/>
      <c r="QHW223" s="53"/>
      <c r="QHX223" s="53"/>
      <c r="QHY223" s="53"/>
      <c r="QHZ223" s="53"/>
      <c r="QIA223" s="53"/>
      <c r="QIB223" s="53"/>
      <c r="QIC223" s="53"/>
      <c r="QID223" s="53"/>
      <c r="QIE223" s="53"/>
      <c r="QIF223" s="53"/>
      <c r="QIG223" s="53"/>
      <c r="QIH223" s="53"/>
      <c r="QII223" s="53"/>
      <c r="QIJ223" s="53"/>
      <c r="QIK223" s="53"/>
      <c r="QIL223" s="53"/>
      <c r="QIM223" s="53"/>
      <c r="QIN223" s="53"/>
      <c r="QIO223" s="53"/>
      <c r="QIP223" s="53"/>
      <c r="QIQ223" s="53"/>
      <c r="QIR223" s="53"/>
      <c r="QIS223" s="53"/>
      <c r="QIT223" s="53"/>
      <c r="QIU223" s="53"/>
      <c r="QIV223" s="53"/>
      <c r="QIW223" s="53"/>
      <c r="QIX223" s="53"/>
      <c r="QIY223" s="53"/>
      <c r="QIZ223" s="53"/>
      <c r="QJA223" s="53"/>
      <c r="QJB223" s="53"/>
      <c r="QJC223" s="53"/>
      <c r="QJD223" s="53"/>
      <c r="QJE223" s="53"/>
      <c r="QJF223" s="53"/>
      <c r="QJG223" s="53"/>
      <c r="QJH223" s="53"/>
      <c r="QJI223" s="53"/>
      <c r="QJJ223" s="53"/>
      <c r="QJK223" s="53"/>
      <c r="QJL223" s="53"/>
      <c r="QJM223" s="53"/>
      <c r="QJN223" s="53"/>
      <c r="QJO223" s="53"/>
      <c r="QJP223" s="53"/>
      <c r="QJQ223" s="53"/>
      <c r="QJR223" s="53"/>
      <c r="QJS223" s="53"/>
      <c r="QJT223" s="53"/>
      <c r="QJU223" s="53"/>
      <c r="QJV223" s="53"/>
      <c r="QJW223" s="53"/>
      <c r="QJX223" s="53"/>
      <c r="QJY223" s="53"/>
      <c r="QJZ223" s="53"/>
      <c r="QKA223" s="53"/>
      <c r="QKB223" s="53"/>
      <c r="QKC223" s="53"/>
      <c r="QKD223" s="53"/>
      <c r="QKE223" s="53"/>
      <c r="QKF223" s="53"/>
      <c r="QKG223" s="53"/>
      <c r="QKH223" s="53"/>
      <c r="QKI223" s="53"/>
      <c r="QKJ223" s="53"/>
      <c r="QKK223" s="53"/>
      <c r="QKL223" s="53"/>
      <c r="QKM223" s="53"/>
      <c r="QKN223" s="53"/>
      <c r="QKO223" s="53"/>
      <c r="QKP223" s="53"/>
      <c r="QKQ223" s="53"/>
      <c r="QKR223" s="53"/>
      <c r="QKS223" s="53"/>
      <c r="QKT223" s="53"/>
      <c r="QKU223" s="53"/>
      <c r="QKV223" s="53"/>
      <c r="QKW223" s="53"/>
      <c r="QKX223" s="53"/>
      <c r="QKY223" s="53"/>
      <c r="QKZ223" s="53"/>
      <c r="QLA223" s="53"/>
      <c r="QLB223" s="53"/>
      <c r="QLC223" s="53"/>
      <c r="QLD223" s="53"/>
      <c r="QLE223" s="53"/>
      <c r="QLF223" s="53"/>
      <c r="QLG223" s="53"/>
      <c r="QLH223" s="53"/>
      <c r="QLI223" s="53"/>
      <c r="QLJ223" s="53"/>
      <c r="QLK223" s="53"/>
      <c r="QLL223" s="53"/>
      <c r="QLM223" s="53"/>
      <c r="QLN223" s="53"/>
      <c r="QLO223" s="53"/>
      <c r="QLP223" s="53"/>
      <c r="QLQ223" s="53"/>
      <c r="QLR223" s="53"/>
      <c r="QLS223" s="53"/>
      <c r="QLT223" s="53"/>
      <c r="QLU223" s="53"/>
      <c r="QLV223" s="53"/>
      <c r="QLW223" s="53"/>
      <c r="QLX223" s="53"/>
      <c r="QLY223" s="53"/>
      <c r="QLZ223" s="53"/>
      <c r="QMA223" s="53"/>
      <c r="QMB223" s="53"/>
      <c r="QMC223" s="53"/>
      <c r="QMD223" s="53"/>
      <c r="QME223" s="53"/>
      <c r="QMF223" s="53"/>
      <c r="QMG223" s="53"/>
      <c r="QMH223" s="53"/>
      <c r="QMI223" s="53"/>
      <c r="QMJ223" s="53"/>
      <c r="QMK223" s="53"/>
      <c r="QML223" s="53"/>
      <c r="QMM223" s="53"/>
      <c r="QMN223" s="53"/>
      <c r="QMO223" s="53"/>
      <c r="QMP223" s="53"/>
      <c r="QMQ223" s="53"/>
      <c r="QMR223" s="53"/>
      <c r="QMS223" s="53"/>
      <c r="QMT223" s="53"/>
      <c r="QMU223" s="53"/>
      <c r="QMV223" s="53"/>
      <c r="QMW223" s="53"/>
      <c r="QMX223" s="53"/>
      <c r="QMY223" s="53"/>
      <c r="QMZ223" s="53"/>
      <c r="QNA223" s="53"/>
      <c r="QNB223" s="53"/>
      <c r="QNC223" s="53"/>
      <c r="QND223" s="53"/>
      <c r="QNE223" s="53"/>
      <c r="QNF223" s="53"/>
      <c r="QNG223" s="53"/>
      <c r="QNH223" s="53"/>
      <c r="QNI223" s="53"/>
      <c r="QNJ223" s="53"/>
      <c r="QNK223" s="53"/>
      <c r="QNL223" s="53"/>
      <c r="QNM223" s="53"/>
      <c r="QNN223" s="53"/>
      <c r="QNO223" s="53"/>
      <c r="QNP223" s="53"/>
      <c r="QNQ223" s="53"/>
      <c r="QNR223" s="53"/>
      <c r="QNS223" s="53"/>
      <c r="QNT223" s="53"/>
      <c r="QNU223" s="53"/>
      <c r="QNV223" s="53"/>
      <c r="QNW223" s="53"/>
      <c r="QNX223" s="53"/>
      <c r="QNY223" s="53"/>
      <c r="QNZ223" s="53"/>
      <c r="QOA223" s="53"/>
      <c r="QOB223" s="53"/>
      <c r="QOC223" s="53"/>
      <c r="QOD223" s="53"/>
      <c r="QOE223" s="53"/>
      <c r="QOF223" s="53"/>
      <c r="QOG223" s="53"/>
      <c r="QOH223" s="53"/>
      <c r="QOI223" s="53"/>
      <c r="QOJ223" s="53"/>
      <c r="QOK223" s="53"/>
      <c r="QOL223" s="53"/>
      <c r="QOM223" s="53"/>
      <c r="QON223" s="53"/>
      <c r="QOO223" s="53"/>
      <c r="QOP223" s="53"/>
      <c r="QOQ223" s="53"/>
      <c r="QOR223" s="53"/>
      <c r="QOS223" s="53"/>
      <c r="QOT223" s="53"/>
      <c r="QOU223" s="53"/>
      <c r="QOV223" s="53"/>
      <c r="QOW223" s="53"/>
      <c r="QOX223" s="53"/>
      <c r="QOY223" s="53"/>
      <c r="QOZ223" s="53"/>
      <c r="QPA223" s="53"/>
      <c r="QPB223" s="53"/>
      <c r="QPC223" s="53"/>
      <c r="QPD223" s="53"/>
      <c r="QPE223" s="53"/>
      <c r="QPF223" s="53"/>
      <c r="QPG223" s="53"/>
      <c r="QPH223" s="53"/>
      <c r="QPI223" s="53"/>
      <c r="QPJ223" s="53"/>
      <c r="QPK223" s="53"/>
      <c r="QPL223" s="53"/>
      <c r="QPM223" s="53"/>
      <c r="QPN223" s="53"/>
      <c r="QPO223" s="53"/>
      <c r="QPP223" s="53"/>
      <c r="QPQ223" s="53"/>
      <c r="QPR223" s="53"/>
      <c r="QPS223" s="53"/>
      <c r="QPT223" s="53"/>
      <c r="QPU223" s="53"/>
      <c r="QPV223" s="53"/>
      <c r="QPW223" s="53"/>
      <c r="QPX223" s="53"/>
      <c r="QPY223" s="53"/>
      <c r="QPZ223" s="53"/>
      <c r="QQA223" s="53"/>
      <c r="QQB223" s="53"/>
      <c r="QQC223" s="53"/>
      <c r="QQD223" s="53"/>
      <c r="QQE223" s="53"/>
      <c r="QQF223" s="53"/>
      <c r="QQG223" s="53"/>
      <c r="QQH223" s="53"/>
      <c r="QQI223" s="53"/>
      <c r="QQJ223" s="53"/>
      <c r="QQK223" s="53"/>
      <c r="QQL223" s="53"/>
      <c r="QQM223" s="53"/>
      <c r="QQN223" s="53"/>
      <c r="QQO223" s="53"/>
      <c r="QQP223" s="53"/>
      <c r="QQQ223" s="53"/>
      <c r="QQR223" s="53"/>
      <c r="QQS223" s="53"/>
      <c r="QQT223" s="53"/>
      <c r="QQU223" s="53"/>
      <c r="QQV223" s="53"/>
      <c r="QQW223" s="53"/>
      <c r="QQX223" s="53"/>
      <c r="QQY223" s="53"/>
      <c r="QQZ223" s="53"/>
      <c r="QRA223" s="53"/>
      <c r="QRB223" s="53"/>
      <c r="QRC223" s="53"/>
      <c r="QRD223" s="53"/>
      <c r="QRE223" s="53"/>
      <c r="QRF223" s="53"/>
      <c r="QRG223" s="53"/>
      <c r="QRH223" s="53"/>
      <c r="QRI223" s="53"/>
      <c r="QRJ223" s="53"/>
      <c r="QRK223" s="53"/>
      <c r="QRL223" s="53"/>
      <c r="QRM223" s="53"/>
      <c r="QRN223" s="53"/>
      <c r="QRO223" s="53"/>
      <c r="QRP223" s="53"/>
      <c r="QRQ223" s="53"/>
      <c r="QRR223" s="53"/>
      <c r="QRS223" s="53"/>
      <c r="QRT223" s="53"/>
      <c r="QRU223" s="53"/>
      <c r="QRV223" s="53"/>
      <c r="QRW223" s="53"/>
      <c r="QRX223" s="53"/>
      <c r="QRY223" s="53"/>
      <c r="QRZ223" s="53"/>
      <c r="QSA223" s="53"/>
      <c r="QSB223" s="53"/>
      <c r="QSC223" s="53"/>
      <c r="QSD223" s="53"/>
      <c r="QSE223" s="53"/>
      <c r="QSF223" s="53"/>
      <c r="QSG223" s="53"/>
      <c r="QSH223" s="53"/>
      <c r="QSI223" s="53"/>
      <c r="QSJ223" s="53"/>
      <c r="QSK223" s="53"/>
      <c r="QSL223" s="53"/>
      <c r="QSM223" s="53"/>
      <c r="QSN223" s="53"/>
      <c r="QSO223" s="53"/>
      <c r="QSP223" s="53"/>
      <c r="QSQ223" s="53"/>
      <c r="QSR223" s="53"/>
      <c r="QSS223" s="53"/>
      <c r="QST223" s="53"/>
      <c r="QSU223" s="53"/>
      <c r="QSV223" s="53"/>
      <c r="QSW223" s="53"/>
      <c r="QSX223" s="53"/>
      <c r="QSY223" s="53"/>
      <c r="QSZ223" s="53"/>
      <c r="QTA223" s="53"/>
      <c r="QTB223" s="53"/>
      <c r="QTC223" s="53"/>
      <c r="QTD223" s="53"/>
      <c r="QTE223" s="53"/>
      <c r="QTF223" s="53"/>
      <c r="QTG223" s="53"/>
      <c r="QTH223" s="53"/>
      <c r="QTI223" s="53"/>
      <c r="QTJ223" s="53"/>
      <c r="QTK223" s="53"/>
      <c r="QTL223" s="53"/>
      <c r="QTM223" s="53"/>
      <c r="QTN223" s="53"/>
      <c r="QTO223" s="53"/>
      <c r="QTP223" s="53"/>
      <c r="QTQ223" s="53"/>
      <c r="QTR223" s="53"/>
      <c r="QTS223" s="53"/>
      <c r="QTT223" s="53"/>
      <c r="QTU223" s="53"/>
      <c r="QTV223" s="53"/>
      <c r="QTW223" s="53"/>
      <c r="QTX223" s="53"/>
      <c r="QTY223" s="53"/>
      <c r="QTZ223" s="53"/>
      <c r="QUA223" s="53"/>
      <c r="QUB223" s="53"/>
      <c r="QUC223" s="53"/>
      <c r="QUD223" s="53"/>
      <c r="QUE223" s="53"/>
      <c r="QUF223" s="53"/>
      <c r="QUG223" s="53"/>
      <c r="QUH223" s="53"/>
      <c r="QUI223" s="53"/>
      <c r="QUJ223" s="53"/>
      <c r="QUK223" s="53"/>
      <c r="QUL223" s="53"/>
      <c r="QUM223" s="53"/>
      <c r="QUN223" s="53"/>
      <c r="QUO223" s="53"/>
      <c r="QUP223" s="53"/>
      <c r="QUQ223" s="53"/>
      <c r="QUR223" s="53"/>
      <c r="QUS223" s="53"/>
      <c r="QUT223" s="53"/>
      <c r="QUU223" s="53"/>
      <c r="QUV223" s="53"/>
      <c r="QUW223" s="53"/>
      <c r="QUX223" s="53"/>
      <c r="QUY223" s="53"/>
      <c r="QUZ223" s="53"/>
      <c r="QVA223" s="53"/>
      <c r="QVB223" s="53"/>
      <c r="QVC223" s="53"/>
      <c r="QVD223" s="53"/>
      <c r="QVE223" s="53"/>
      <c r="QVF223" s="53"/>
      <c r="QVG223" s="53"/>
      <c r="QVH223" s="53"/>
      <c r="QVI223" s="53"/>
      <c r="QVJ223" s="53"/>
      <c r="QVK223" s="53"/>
      <c r="QVL223" s="53"/>
      <c r="QVM223" s="53"/>
      <c r="QVN223" s="53"/>
      <c r="QVO223" s="53"/>
      <c r="QVP223" s="53"/>
      <c r="QVQ223" s="53"/>
      <c r="QVR223" s="53"/>
      <c r="QVS223" s="53"/>
      <c r="QVT223" s="53"/>
      <c r="QVU223" s="53"/>
      <c r="QVV223" s="53"/>
      <c r="QVW223" s="53"/>
      <c r="QVX223" s="53"/>
      <c r="QVY223" s="53"/>
      <c r="QVZ223" s="53"/>
      <c r="QWA223" s="53"/>
      <c r="QWB223" s="53"/>
      <c r="QWC223" s="53"/>
      <c r="QWD223" s="53"/>
      <c r="QWE223" s="53"/>
      <c r="QWF223" s="53"/>
      <c r="QWG223" s="53"/>
      <c r="QWH223" s="53"/>
      <c r="QWI223" s="53"/>
      <c r="QWJ223" s="53"/>
      <c r="QWK223" s="53"/>
      <c r="QWL223" s="53"/>
      <c r="QWM223" s="53"/>
      <c r="QWN223" s="53"/>
      <c r="QWO223" s="53"/>
      <c r="QWP223" s="53"/>
      <c r="QWQ223" s="53"/>
      <c r="QWR223" s="53"/>
      <c r="QWS223" s="53"/>
      <c r="QWT223" s="53"/>
      <c r="QWU223" s="53"/>
      <c r="QWV223" s="53"/>
      <c r="QWW223" s="53"/>
      <c r="QWX223" s="53"/>
      <c r="QWY223" s="53"/>
      <c r="QWZ223" s="53"/>
      <c r="QXA223" s="53"/>
      <c r="QXB223" s="53"/>
      <c r="QXC223" s="53"/>
      <c r="QXD223" s="53"/>
      <c r="QXE223" s="53"/>
      <c r="QXF223" s="53"/>
      <c r="QXG223" s="53"/>
      <c r="QXH223" s="53"/>
      <c r="QXI223" s="53"/>
      <c r="QXJ223" s="53"/>
      <c r="QXK223" s="53"/>
      <c r="QXL223" s="53"/>
      <c r="QXM223" s="53"/>
      <c r="QXN223" s="53"/>
      <c r="QXO223" s="53"/>
      <c r="QXP223" s="53"/>
      <c r="QXQ223" s="53"/>
      <c r="QXR223" s="53"/>
      <c r="QXS223" s="53"/>
      <c r="QXT223" s="53"/>
      <c r="QXU223" s="53"/>
      <c r="QXV223" s="53"/>
      <c r="QXW223" s="53"/>
      <c r="QXX223" s="53"/>
      <c r="QXY223" s="53"/>
      <c r="QXZ223" s="53"/>
      <c r="QYA223" s="53"/>
      <c r="QYB223" s="53"/>
      <c r="QYC223" s="53"/>
      <c r="QYD223" s="53"/>
      <c r="QYE223" s="53"/>
      <c r="QYF223" s="53"/>
      <c r="QYG223" s="53"/>
      <c r="QYH223" s="53"/>
      <c r="QYI223" s="53"/>
      <c r="QYJ223" s="53"/>
      <c r="QYK223" s="53"/>
      <c r="QYL223" s="53"/>
      <c r="QYM223" s="53"/>
      <c r="QYN223" s="53"/>
      <c r="QYO223" s="53"/>
      <c r="QYP223" s="53"/>
      <c r="QYQ223" s="53"/>
      <c r="QYR223" s="53"/>
      <c r="QYS223" s="53"/>
      <c r="QYT223" s="53"/>
      <c r="QYU223" s="53"/>
      <c r="QYV223" s="53"/>
      <c r="QYW223" s="53"/>
      <c r="QYX223" s="53"/>
      <c r="QYY223" s="53"/>
      <c r="QYZ223" s="53"/>
      <c r="QZA223" s="53"/>
      <c r="QZB223" s="53"/>
      <c r="QZC223" s="53"/>
      <c r="QZD223" s="53"/>
      <c r="QZE223" s="53"/>
      <c r="QZF223" s="53"/>
      <c r="QZG223" s="53"/>
      <c r="QZH223" s="53"/>
      <c r="QZI223" s="53"/>
      <c r="QZJ223" s="53"/>
      <c r="QZK223" s="53"/>
      <c r="QZL223" s="53"/>
      <c r="QZM223" s="53"/>
      <c r="QZN223" s="53"/>
      <c r="QZO223" s="53"/>
      <c r="QZP223" s="53"/>
      <c r="QZQ223" s="53"/>
      <c r="QZR223" s="53"/>
      <c r="QZS223" s="53"/>
      <c r="QZT223" s="53"/>
      <c r="QZU223" s="53"/>
      <c r="QZV223" s="53"/>
      <c r="QZW223" s="53"/>
      <c r="QZX223" s="53"/>
      <c r="QZY223" s="53"/>
      <c r="QZZ223" s="53"/>
      <c r="RAA223" s="53"/>
      <c r="RAB223" s="53"/>
      <c r="RAC223" s="53"/>
      <c r="RAD223" s="53"/>
      <c r="RAE223" s="53"/>
      <c r="RAF223" s="53"/>
      <c r="RAG223" s="53"/>
      <c r="RAH223" s="53"/>
      <c r="RAI223" s="53"/>
      <c r="RAJ223" s="53"/>
      <c r="RAK223" s="53"/>
      <c r="RAL223" s="53"/>
      <c r="RAM223" s="53"/>
      <c r="RAN223" s="53"/>
      <c r="RAO223" s="53"/>
      <c r="RAP223" s="53"/>
      <c r="RAQ223" s="53"/>
      <c r="RAR223" s="53"/>
      <c r="RAS223" s="53"/>
      <c r="RAT223" s="53"/>
      <c r="RAU223" s="53"/>
      <c r="RAV223" s="53"/>
      <c r="RAW223" s="53"/>
      <c r="RAX223" s="53"/>
      <c r="RAY223" s="53"/>
      <c r="RAZ223" s="53"/>
      <c r="RBA223" s="53"/>
      <c r="RBB223" s="53"/>
      <c r="RBC223" s="53"/>
      <c r="RBD223" s="53"/>
      <c r="RBE223" s="53"/>
      <c r="RBF223" s="53"/>
      <c r="RBG223" s="53"/>
      <c r="RBH223" s="53"/>
      <c r="RBI223" s="53"/>
      <c r="RBJ223" s="53"/>
      <c r="RBK223" s="53"/>
      <c r="RBL223" s="53"/>
      <c r="RBM223" s="53"/>
      <c r="RBN223" s="53"/>
      <c r="RBO223" s="53"/>
      <c r="RBP223" s="53"/>
      <c r="RBQ223" s="53"/>
      <c r="RBR223" s="53"/>
      <c r="RBS223" s="53"/>
      <c r="RBT223" s="53"/>
      <c r="RBU223" s="53"/>
      <c r="RBV223" s="53"/>
      <c r="RBW223" s="53"/>
      <c r="RBX223" s="53"/>
      <c r="RBY223" s="53"/>
      <c r="RBZ223" s="53"/>
      <c r="RCA223" s="53"/>
      <c r="RCB223" s="53"/>
      <c r="RCC223" s="53"/>
      <c r="RCD223" s="53"/>
      <c r="RCE223" s="53"/>
      <c r="RCF223" s="53"/>
      <c r="RCG223" s="53"/>
      <c r="RCH223" s="53"/>
      <c r="RCI223" s="53"/>
      <c r="RCJ223" s="53"/>
      <c r="RCK223" s="53"/>
      <c r="RCL223" s="53"/>
      <c r="RCM223" s="53"/>
      <c r="RCN223" s="53"/>
      <c r="RCO223" s="53"/>
      <c r="RCP223" s="53"/>
      <c r="RCQ223" s="53"/>
      <c r="RCR223" s="53"/>
      <c r="RCS223" s="53"/>
      <c r="RCT223" s="53"/>
      <c r="RCU223" s="53"/>
      <c r="RCV223" s="53"/>
      <c r="RCW223" s="53"/>
      <c r="RCX223" s="53"/>
      <c r="RCY223" s="53"/>
      <c r="RCZ223" s="53"/>
      <c r="RDA223" s="53"/>
      <c r="RDB223" s="53"/>
      <c r="RDC223" s="53"/>
      <c r="RDD223" s="53"/>
      <c r="RDE223" s="53"/>
      <c r="RDF223" s="53"/>
      <c r="RDG223" s="53"/>
      <c r="RDH223" s="53"/>
      <c r="RDI223" s="53"/>
      <c r="RDJ223" s="53"/>
      <c r="RDK223" s="53"/>
      <c r="RDL223" s="53"/>
      <c r="RDM223" s="53"/>
      <c r="RDN223" s="53"/>
      <c r="RDO223" s="53"/>
      <c r="RDP223" s="53"/>
      <c r="RDQ223" s="53"/>
      <c r="RDR223" s="53"/>
      <c r="RDS223" s="53"/>
      <c r="RDT223" s="53"/>
      <c r="RDU223" s="53"/>
      <c r="RDV223" s="53"/>
      <c r="RDW223" s="53"/>
      <c r="RDX223" s="53"/>
      <c r="RDY223" s="53"/>
      <c r="RDZ223" s="53"/>
      <c r="REA223" s="53"/>
      <c r="REB223" s="53"/>
      <c r="REC223" s="53"/>
      <c r="RED223" s="53"/>
      <c r="REE223" s="53"/>
      <c r="REF223" s="53"/>
      <c r="REG223" s="53"/>
      <c r="REH223" s="53"/>
      <c r="REI223" s="53"/>
      <c r="REJ223" s="53"/>
      <c r="REK223" s="53"/>
      <c r="REL223" s="53"/>
      <c r="REM223" s="53"/>
      <c r="REN223" s="53"/>
      <c r="REO223" s="53"/>
      <c r="REP223" s="53"/>
      <c r="REQ223" s="53"/>
      <c r="RER223" s="53"/>
      <c r="RES223" s="53"/>
      <c r="RET223" s="53"/>
      <c r="REU223" s="53"/>
      <c r="REV223" s="53"/>
      <c r="REW223" s="53"/>
      <c r="REX223" s="53"/>
      <c r="REY223" s="53"/>
      <c r="REZ223" s="53"/>
      <c r="RFA223" s="53"/>
      <c r="RFB223" s="53"/>
      <c r="RFC223" s="53"/>
      <c r="RFD223" s="53"/>
      <c r="RFE223" s="53"/>
      <c r="RFF223" s="53"/>
      <c r="RFG223" s="53"/>
      <c r="RFH223" s="53"/>
      <c r="RFI223" s="53"/>
      <c r="RFJ223" s="53"/>
      <c r="RFK223" s="53"/>
      <c r="RFL223" s="53"/>
      <c r="RFM223" s="53"/>
      <c r="RFN223" s="53"/>
      <c r="RFO223" s="53"/>
      <c r="RFP223" s="53"/>
      <c r="RFQ223" s="53"/>
      <c r="RFR223" s="53"/>
      <c r="RFS223" s="53"/>
      <c r="RFT223" s="53"/>
      <c r="RFU223" s="53"/>
      <c r="RFV223" s="53"/>
      <c r="RFW223" s="53"/>
      <c r="RFX223" s="53"/>
      <c r="RFY223" s="53"/>
      <c r="RFZ223" s="53"/>
      <c r="RGA223" s="53"/>
      <c r="RGB223" s="53"/>
      <c r="RGC223" s="53"/>
      <c r="RGD223" s="53"/>
      <c r="RGE223" s="53"/>
      <c r="RGF223" s="53"/>
      <c r="RGG223" s="53"/>
      <c r="RGH223" s="53"/>
      <c r="RGI223" s="53"/>
      <c r="RGJ223" s="53"/>
      <c r="RGK223" s="53"/>
      <c r="RGL223" s="53"/>
      <c r="RGM223" s="53"/>
      <c r="RGN223" s="53"/>
      <c r="RGO223" s="53"/>
      <c r="RGP223" s="53"/>
      <c r="RGQ223" s="53"/>
      <c r="RGR223" s="53"/>
      <c r="RGS223" s="53"/>
      <c r="RGT223" s="53"/>
      <c r="RGU223" s="53"/>
      <c r="RGV223" s="53"/>
      <c r="RGW223" s="53"/>
      <c r="RGX223" s="53"/>
      <c r="RGY223" s="53"/>
      <c r="RGZ223" s="53"/>
      <c r="RHA223" s="53"/>
      <c r="RHB223" s="53"/>
      <c r="RHC223" s="53"/>
      <c r="RHD223" s="53"/>
      <c r="RHE223" s="53"/>
      <c r="RHF223" s="53"/>
      <c r="RHG223" s="53"/>
      <c r="RHH223" s="53"/>
      <c r="RHI223" s="53"/>
      <c r="RHJ223" s="53"/>
      <c r="RHK223" s="53"/>
      <c r="RHL223" s="53"/>
      <c r="RHM223" s="53"/>
      <c r="RHN223" s="53"/>
      <c r="RHO223" s="53"/>
      <c r="RHP223" s="53"/>
      <c r="RHQ223" s="53"/>
      <c r="RHR223" s="53"/>
      <c r="RHS223" s="53"/>
      <c r="RHT223" s="53"/>
      <c r="RHU223" s="53"/>
      <c r="RHV223" s="53"/>
      <c r="RHW223" s="53"/>
      <c r="RHX223" s="53"/>
      <c r="RHY223" s="53"/>
      <c r="RHZ223" s="53"/>
      <c r="RIA223" s="53"/>
      <c r="RIB223" s="53"/>
      <c r="RIC223" s="53"/>
      <c r="RID223" s="53"/>
      <c r="RIE223" s="53"/>
      <c r="RIF223" s="53"/>
      <c r="RIG223" s="53"/>
      <c r="RIH223" s="53"/>
      <c r="RII223" s="53"/>
      <c r="RIJ223" s="53"/>
      <c r="RIK223" s="53"/>
      <c r="RIL223" s="53"/>
      <c r="RIM223" s="53"/>
      <c r="RIN223" s="53"/>
      <c r="RIO223" s="53"/>
      <c r="RIP223" s="53"/>
      <c r="RIQ223" s="53"/>
      <c r="RIR223" s="53"/>
      <c r="RIS223" s="53"/>
      <c r="RIT223" s="53"/>
      <c r="RIU223" s="53"/>
      <c r="RIV223" s="53"/>
      <c r="RIW223" s="53"/>
      <c r="RIX223" s="53"/>
      <c r="RIY223" s="53"/>
      <c r="RIZ223" s="53"/>
      <c r="RJA223" s="53"/>
      <c r="RJB223" s="53"/>
      <c r="RJC223" s="53"/>
      <c r="RJD223" s="53"/>
      <c r="RJE223" s="53"/>
      <c r="RJF223" s="53"/>
      <c r="RJG223" s="53"/>
      <c r="RJH223" s="53"/>
      <c r="RJI223" s="53"/>
      <c r="RJJ223" s="53"/>
      <c r="RJK223" s="53"/>
      <c r="RJL223" s="53"/>
      <c r="RJM223" s="53"/>
      <c r="RJN223" s="53"/>
      <c r="RJO223" s="53"/>
      <c r="RJP223" s="53"/>
      <c r="RJQ223" s="53"/>
      <c r="RJR223" s="53"/>
      <c r="RJS223" s="53"/>
      <c r="RJT223" s="53"/>
      <c r="RJU223" s="53"/>
      <c r="RJV223" s="53"/>
      <c r="RJW223" s="53"/>
      <c r="RJX223" s="53"/>
      <c r="RJY223" s="53"/>
      <c r="RJZ223" s="53"/>
      <c r="RKA223" s="53"/>
      <c r="RKB223" s="53"/>
      <c r="RKC223" s="53"/>
      <c r="RKD223" s="53"/>
      <c r="RKE223" s="53"/>
      <c r="RKF223" s="53"/>
      <c r="RKG223" s="53"/>
      <c r="RKH223" s="53"/>
      <c r="RKI223" s="53"/>
      <c r="RKJ223" s="53"/>
      <c r="RKK223" s="53"/>
      <c r="RKL223" s="53"/>
      <c r="RKM223" s="53"/>
      <c r="RKN223" s="53"/>
      <c r="RKO223" s="53"/>
      <c r="RKP223" s="53"/>
      <c r="RKQ223" s="53"/>
      <c r="RKR223" s="53"/>
      <c r="RKS223" s="53"/>
      <c r="RKT223" s="53"/>
      <c r="RKU223" s="53"/>
      <c r="RKV223" s="53"/>
      <c r="RKW223" s="53"/>
      <c r="RKX223" s="53"/>
      <c r="RKY223" s="53"/>
      <c r="RKZ223" s="53"/>
      <c r="RLA223" s="53"/>
      <c r="RLB223" s="53"/>
      <c r="RLC223" s="53"/>
      <c r="RLD223" s="53"/>
      <c r="RLE223" s="53"/>
      <c r="RLF223" s="53"/>
      <c r="RLG223" s="53"/>
      <c r="RLH223" s="53"/>
      <c r="RLI223" s="53"/>
      <c r="RLJ223" s="53"/>
      <c r="RLK223" s="53"/>
      <c r="RLL223" s="53"/>
      <c r="RLM223" s="53"/>
      <c r="RLN223" s="53"/>
      <c r="RLO223" s="53"/>
      <c r="RLP223" s="53"/>
      <c r="RLQ223" s="53"/>
      <c r="RLR223" s="53"/>
      <c r="RLS223" s="53"/>
      <c r="RLT223" s="53"/>
      <c r="RLU223" s="53"/>
      <c r="RLV223" s="53"/>
      <c r="RLW223" s="53"/>
      <c r="RLX223" s="53"/>
      <c r="RLY223" s="53"/>
      <c r="RLZ223" s="53"/>
      <c r="RMA223" s="53"/>
      <c r="RMB223" s="53"/>
      <c r="RMC223" s="53"/>
      <c r="RMD223" s="53"/>
      <c r="RME223" s="53"/>
      <c r="RMF223" s="53"/>
      <c r="RMG223" s="53"/>
      <c r="RMH223" s="53"/>
      <c r="RMI223" s="53"/>
      <c r="RMJ223" s="53"/>
      <c r="RMK223" s="53"/>
      <c r="RML223" s="53"/>
      <c r="RMM223" s="53"/>
      <c r="RMN223" s="53"/>
      <c r="RMO223" s="53"/>
      <c r="RMP223" s="53"/>
      <c r="RMQ223" s="53"/>
      <c r="RMR223" s="53"/>
      <c r="RMS223" s="53"/>
      <c r="RMT223" s="53"/>
      <c r="RMU223" s="53"/>
      <c r="RMV223" s="53"/>
      <c r="RMW223" s="53"/>
      <c r="RMX223" s="53"/>
      <c r="RMY223" s="53"/>
      <c r="RMZ223" s="53"/>
      <c r="RNA223" s="53"/>
      <c r="RNB223" s="53"/>
      <c r="RNC223" s="53"/>
      <c r="RND223" s="53"/>
      <c r="RNE223" s="53"/>
      <c r="RNF223" s="53"/>
      <c r="RNG223" s="53"/>
      <c r="RNH223" s="53"/>
      <c r="RNI223" s="53"/>
      <c r="RNJ223" s="53"/>
      <c r="RNK223" s="53"/>
      <c r="RNL223" s="53"/>
      <c r="RNM223" s="53"/>
      <c r="RNN223" s="53"/>
      <c r="RNO223" s="53"/>
      <c r="RNP223" s="53"/>
      <c r="RNQ223" s="53"/>
      <c r="RNR223" s="53"/>
      <c r="RNS223" s="53"/>
      <c r="RNT223" s="53"/>
      <c r="RNU223" s="53"/>
      <c r="RNV223" s="53"/>
      <c r="RNW223" s="53"/>
      <c r="RNX223" s="53"/>
      <c r="RNY223" s="53"/>
      <c r="RNZ223" s="53"/>
      <c r="ROA223" s="53"/>
      <c r="ROB223" s="53"/>
      <c r="ROC223" s="53"/>
      <c r="ROD223" s="53"/>
      <c r="ROE223" s="53"/>
      <c r="ROF223" s="53"/>
      <c r="ROG223" s="53"/>
      <c r="ROH223" s="53"/>
      <c r="ROI223" s="53"/>
      <c r="ROJ223" s="53"/>
      <c r="ROK223" s="53"/>
      <c r="ROL223" s="53"/>
      <c r="ROM223" s="53"/>
      <c r="RON223" s="53"/>
      <c r="ROO223" s="53"/>
      <c r="ROP223" s="53"/>
      <c r="ROQ223" s="53"/>
      <c r="ROR223" s="53"/>
      <c r="ROS223" s="53"/>
      <c r="ROT223" s="53"/>
      <c r="ROU223" s="53"/>
      <c r="ROV223" s="53"/>
      <c r="ROW223" s="53"/>
      <c r="ROX223" s="53"/>
      <c r="ROY223" s="53"/>
      <c r="ROZ223" s="53"/>
      <c r="RPA223" s="53"/>
      <c r="RPB223" s="53"/>
      <c r="RPC223" s="53"/>
      <c r="RPD223" s="53"/>
      <c r="RPE223" s="53"/>
      <c r="RPF223" s="53"/>
      <c r="RPG223" s="53"/>
      <c r="RPH223" s="53"/>
      <c r="RPI223" s="53"/>
      <c r="RPJ223" s="53"/>
      <c r="RPK223" s="53"/>
      <c r="RPL223" s="53"/>
      <c r="RPM223" s="53"/>
      <c r="RPN223" s="53"/>
      <c r="RPO223" s="53"/>
      <c r="RPP223" s="53"/>
      <c r="RPQ223" s="53"/>
      <c r="RPR223" s="53"/>
      <c r="RPS223" s="53"/>
      <c r="RPT223" s="53"/>
      <c r="RPU223" s="53"/>
      <c r="RPV223" s="53"/>
      <c r="RPW223" s="53"/>
      <c r="RPX223" s="53"/>
      <c r="RPY223" s="53"/>
      <c r="RPZ223" s="53"/>
      <c r="RQA223" s="53"/>
      <c r="RQB223" s="53"/>
      <c r="RQC223" s="53"/>
      <c r="RQD223" s="53"/>
      <c r="RQE223" s="53"/>
      <c r="RQF223" s="53"/>
      <c r="RQG223" s="53"/>
      <c r="RQH223" s="53"/>
      <c r="RQI223" s="53"/>
      <c r="RQJ223" s="53"/>
      <c r="RQK223" s="53"/>
      <c r="RQL223" s="53"/>
      <c r="RQM223" s="53"/>
      <c r="RQN223" s="53"/>
      <c r="RQO223" s="53"/>
      <c r="RQP223" s="53"/>
      <c r="RQQ223" s="53"/>
      <c r="RQR223" s="53"/>
      <c r="RQS223" s="53"/>
      <c r="RQT223" s="53"/>
      <c r="RQU223" s="53"/>
      <c r="RQV223" s="53"/>
      <c r="RQW223" s="53"/>
      <c r="RQX223" s="53"/>
      <c r="RQY223" s="53"/>
      <c r="RQZ223" s="53"/>
      <c r="RRA223" s="53"/>
      <c r="RRB223" s="53"/>
      <c r="RRC223" s="53"/>
      <c r="RRD223" s="53"/>
      <c r="RRE223" s="53"/>
      <c r="RRF223" s="53"/>
      <c r="RRG223" s="53"/>
      <c r="RRH223" s="53"/>
      <c r="RRI223" s="53"/>
      <c r="RRJ223" s="53"/>
      <c r="RRK223" s="53"/>
      <c r="RRL223" s="53"/>
      <c r="RRM223" s="53"/>
      <c r="RRN223" s="53"/>
      <c r="RRO223" s="53"/>
      <c r="RRP223" s="53"/>
      <c r="RRQ223" s="53"/>
      <c r="RRR223" s="53"/>
      <c r="RRS223" s="53"/>
      <c r="RRT223" s="53"/>
      <c r="RRU223" s="53"/>
      <c r="RRV223" s="53"/>
      <c r="RRW223" s="53"/>
      <c r="RRX223" s="53"/>
      <c r="RRY223" s="53"/>
      <c r="RRZ223" s="53"/>
      <c r="RSA223" s="53"/>
      <c r="RSB223" s="53"/>
      <c r="RSC223" s="53"/>
      <c r="RSD223" s="53"/>
      <c r="RSE223" s="53"/>
      <c r="RSF223" s="53"/>
      <c r="RSG223" s="53"/>
      <c r="RSH223" s="53"/>
      <c r="RSI223" s="53"/>
      <c r="RSJ223" s="53"/>
      <c r="RSK223" s="53"/>
      <c r="RSL223" s="53"/>
      <c r="RSM223" s="53"/>
      <c r="RSN223" s="53"/>
      <c r="RSO223" s="53"/>
      <c r="RSP223" s="53"/>
      <c r="RSQ223" s="53"/>
      <c r="RSR223" s="53"/>
      <c r="RSS223" s="53"/>
      <c r="RST223" s="53"/>
      <c r="RSU223" s="53"/>
      <c r="RSV223" s="53"/>
      <c r="RSW223" s="53"/>
      <c r="RSX223" s="53"/>
      <c r="RSY223" s="53"/>
      <c r="RSZ223" s="53"/>
      <c r="RTA223" s="53"/>
      <c r="RTB223" s="53"/>
      <c r="RTC223" s="53"/>
      <c r="RTD223" s="53"/>
      <c r="RTE223" s="53"/>
      <c r="RTF223" s="53"/>
      <c r="RTG223" s="53"/>
      <c r="RTH223" s="53"/>
      <c r="RTI223" s="53"/>
      <c r="RTJ223" s="53"/>
      <c r="RTK223" s="53"/>
      <c r="RTL223" s="53"/>
      <c r="RTM223" s="53"/>
      <c r="RTN223" s="53"/>
      <c r="RTO223" s="53"/>
      <c r="RTP223" s="53"/>
      <c r="RTQ223" s="53"/>
      <c r="RTR223" s="53"/>
      <c r="RTS223" s="53"/>
      <c r="RTT223" s="53"/>
      <c r="RTU223" s="53"/>
      <c r="RTV223" s="53"/>
      <c r="RTW223" s="53"/>
      <c r="RTX223" s="53"/>
      <c r="RTY223" s="53"/>
      <c r="RTZ223" s="53"/>
      <c r="RUA223" s="53"/>
      <c r="RUB223" s="53"/>
      <c r="RUC223" s="53"/>
      <c r="RUD223" s="53"/>
      <c r="RUE223" s="53"/>
      <c r="RUF223" s="53"/>
      <c r="RUG223" s="53"/>
      <c r="RUH223" s="53"/>
      <c r="RUI223" s="53"/>
      <c r="RUJ223" s="53"/>
      <c r="RUK223" s="53"/>
      <c r="RUL223" s="53"/>
      <c r="RUM223" s="53"/>
      <c r="RUN223" s="53"/>
      <c r="RUO223" s="53"/>
      <c r="RUP223" s="53"/>
      <c r="RUQ223" s="53"/>
      <c r="RUR223" s="53"/>
      <c r="RUS223" s="53"/>
      <c r="RUT223" s="53"/>
      <c r="RUU223" s="53"/>
      <c r="RUV223" s="53"/>
      <c r="RUW223" s="53"/>
      <c r="RUX223" s="53"/>
      <c r="RUY223" s="53"/>
      <c r="RUZ223" s="53"/>
      <c r="RVA223" s="53"/>
      <c r="RVB223" s="53"/>
      <c r="RVC223" s="53"/>
      <c r="RVD223" s="53"/>
      <c r="RVE223" s="53"/>
      <c r="RVF223" s="53"/>
      <c r="RVG223" s="53"/>
      <c r="RVH223" s="53"/>
      <c r="RVI223" s="53"/>
      <c r="RVJ223" s="53"/>
      <c r="RVK223" s="53"/>
      <c r="RVL223" s="53"/>
      <c r="RVM223" s="53"/>
      <c r="RVN223" s="53"/>
      <c r="RVO223" s="53"/>
      <c r="RVP223" s="53"/>
      <c r="RVQ223" s="53"/>
      <c r="RVR223" s="53"/>
      <c r="RVS223" s="53"/>
      <c r="RVT223" s="53"/>
      <c r="RVU223" s="53"/>
      <c r="RVV223" s="53"/>
      <c r="RVW223" s="53"/>
      <c r="RVX223" s="53"/>
      <c r="RVY223" s="53"/>
      <c r="RVZ223" s="53"/>
      <c r="RWA223" s="53"/>
      <c r="RWB223" s="53"/>
      <c r="RWC223" s="53"/>
      <c r="RWD223" s="53"/>
      <c r="RWE223" s="53"/>
      <c r="RWF223" s="53"/>
      <c r="RWG223" s="53"/>
      <c r="RWH223" s="53"/>
      <c r="RWI223" s="53"/>
      <c r="RWJ223" s="53"/>
      <c r="RWK223" s="53"/>
      <c r="RWL223" s="53"/>
      <c r="RWM223" s="53"/>
      <c r="RWN223" s="53"/>
      <c r="RWO223" s="53"/>
      <c r="RWP223" s="53"/>
      <c r="RWQ223" s="53"/>
      <c r="RWR223" s="53"/>
      <c r="RWS223" s="53"/>
      <c r="RWT223" s="53"/>
      <c r="RWU223" s="53"/>
      <c r="RWV223" s="53"/>
      <c r="RWW223" s="53"/>
      <c r="RWX223" s="53"/>
      <c r="RWY223" s="53"/>
      <c r="RWZ223" s="53"/>
      <c r="RXA223" s="53"/>
      <c r="RXB223" s="53"/>
      <c r="RXC223" s="53"/>
      <c r="RXD223" s="53"/>
      <c r="RXE223" s="53"/>
      <c r="RXF223" s="53"/>
      <c r="RXG223" s="53"/>
      <c r="RXH223" s="53"/>
      <c r="RXI223" s="53"/>
      <c r="RXJ223" s="53"/>
      <c r="RXK223" s="53"/>
      <c r="RXL223" s="53"/>
      <c r="RXM223" s="53"/>
      <c r="RXN223" s="53"/>
      <c r="RXO223" s="53"/>
      <c r="RXP223" s="53"/>
      <c r="RXQ223" s="53"/>
      <c r="RXR223" s="53"/>
      <c r="RXS223" s="53"/>
      <c r="RXT223" s="53"/>
      <c r="RXU223" s="53"/>
      <c r="RXV223" s="53"/>
      <c r="RXW223" s="53"/>
      <c r="RXX223" s="53"/>
      <c r="RXY223" s="53"/>
      <c r="RXZ223" s="53"/>
      <c r="RYA223" s="53"/>
      <c r="RYB223" s="53"/>
      <c r="RYC223" s="53"/>
      <c r="RYD223" s="53"/>
      <c r="RYE223" s="53"/>
      <c r="RYF223" s="53"/>
      <c r="RYG223" s="53"/>
      <c r="RYH223" s="53"/>
      <c r="RYI223" s="53"/>
      <c r="RYJ223" s="53"/>
      <c r="RYK223" s="53"/>
      <c r="RYL223" s="53"/>
      <c r="RYM223" s="53"/>
      <c r="RYN223" s="53"/>
      <c r="RYO223" s="53"/>
      <c r="RYP223" s="53"/>
      <c r="RYQ223" s="53"/>
      <c r="RYR223" s="53"/>
      <c r="RYS223" s="53"/>
      <c r="RYT223" s="53"/>
      <c r="RYU223" s="53"/>
      <c r="RYV223" s="53"/>
      <c r="RYW223" s="53"/>
      <c r="RYX223" s="53"/>
      <c r="RYY223" s="53"/>
      <c r="RYZ223" s="53"/>
      <c r="RZA223" s="53"/>
      <c r="RZB223" s="53"/>
      <c r="RZC223" s="53"/>
      <c r="RZD223" s="53"/>
      <c r="RZE223" s="53"/>
      <c r="RZF223" s="53"/>
      <c r="RZG223" s="53"/>
      <c r="RZH223" s="53"/>
      <c r="RZI223" s="53"/>
      <c r="RZJ223" s="53"/>
      <c r="RZK223" s="53"/>
      <c r="RZL223" s="53"/>
      <c r="RZM223" s="53"/>
      <c r="RZN223" s="53"/>
      <c r="RZO223" s="53"/>
      <c r="RZP223" s="53"/>
      <c r="RZQ223" s="53"/>
      <c r="RZR223" s="53"/>
      <c r="RZS223" s="53"/>
      <c r="RZT223" s="53"/>
      <c r="RZU223" s="53"/>
      <c r="RZV223" s="53"/>
      <c r="RZW223" s="53"/>
      <c r="RZX223" s="53"/>
      <c r="RZY223" s="53"/>
      <c r="RZZ223" s="53"/>
      <c r="SAA223" s="53"/>
      <c r="SAB223" s="53"/>
      <c r="SAC223" s="53"/>
      <c r="SAD223" s="53"/>
      <c r="SAE223" s="53"/>
      <c r="SAF223" s="53"/>
      <c r="SAG223" s="53"/>
      <c r="SAH223" s="53"/>
      <c r="SAI223" s="53"/>
      <c r="SAJ223" s="53"/>
      <c r="SAK223" s="53"/>
      <c r="SAL223" s="53"/>
      <c r="SAM223" s="53"/>
      <c r="SAN223" s="53"/>
      <c r="SAO223" s="53"/>
      <c r="SAP223" s="53"/>
      <c r="SAQ223" s="53"/>
      <c r="SAR223" s="53"/>
      <c r="SAS223" s="53"/>
      <c r="SAT223" s="53"/>
      <c r="SAU223" s="53"/>
      <c r="SAV223" s="53"/>
      <c r="SAW223" s="53"/>
      <c r="SAX223" s="53"/>
      <c r="SAY223" s="53"/>
      <c r="SAZ223" s="53"/>
      <c r="SBA223" s="53"/>
      <c r="SBB223" s="53"/>
      <c r="SBC223" s="53"/>
      <c r="SBD223" s="53"/>
      <c r="SBE223" s="53"/>
      <c r="SBF223" s="53"/>
      <c r="SBG223" s="53"/>
      <c r="SBH223" s="53"/>
      <c r="SBI223" s="53"/>
      <c r="SBJ223" s="53"/>
      <c r="SBK223" s="53"/>
      <c r="SBL223" s="53"/>
      <c r="SBM223" s="53"/>
      <c r="SBN223" s="53"/>
      <c r="SBO223" s="53"/>
      <c r="SBP223" s="53"/>
      <c r="SBQ223" s="53"/>
      <c r="SBR223" s="53"/>
      <c r="SBS223" s="53"/>
      <c r="SBT223" s="53"/>
      <c r="SBU223" s="53"/>
      <c r="SBV223" s="53"/>
      <c r="SBW223" s="53"/>
      <c r="SBX223" s="53"/>
      <c r="SBY223" s="53"/>
      <c r="SBZ223" s="53"/>
      <c r="SCA223" s="53"/>
      <c r="SCB223" s="53"/>
      <c r="SCC223" s="53"/>
      <c r="SCD223" s="53"/>
      <c r="SCE223" s="53"/>
      <c r="SCF223" s="53"/>
      <c r="SCG223" s="53"/>
      <c r="SCH223" s="53"/>
      <c r="SCI223" s="53"/>
      <c r="SCJ223" s="53"/>
      <c r="SCK223" s="53"/>
      <c r="SCL223" s="53"/>
      <c r="SCM223" s="53"/>
      <c r="SCN223" s="53"/>
      <c r="SCO223" s="53"/>
      <c r="SCP223" s="53"/>
      <c r="SCQ223" s="53"/>
      <c r="SCR223" s="53"/>
      <c r="SCS223" s="53"/>
      <c r="SCT223" s="53"/>
      <c r="SCU223" s="53"/>
      <c r="SCV223" s="53"/>
      <c r="SCW223" s="53"/>
      <c r="SCX223" s="53"/>
      <c r="SCY223" s="53"/>
      <c r="SCZ223" s="53"/>
      <c r="SDA223" s="53"/>
      <c r="SDB223" s="53"/>
      <c r="SDC223" s="53"/>
      <c r="SDD223" s="53"/>
      <c r="SDE223" s="53"/>
      <c r="SDF223" s="53"/>
      <c r="SDG223" s="53"/>
      <c r="SDH223" s="53"/>
      <c r="SDI223" s="53"/>
      <c r="SDJ223" s="53"/>
      <c r="SDK223" s="53"/>
      <c r="SDL223" s="53"/>
      <c r="SDM223" s="53"/>
      <c r="SDN223" s="53"/>
      <c r="SDO223" s="53"/>
      <c r="SDP223" s="53"/>
      <c r="SDQ223" s="53"/>
      <c r="SDR223" s="53"/>
      <c r="SDS223" s="53"/>
      <c r="SDT223" s="53"/>
      <c r="SDU223" s="53"/>
      <c r="SDV223" s="53"/>
      <c r="SDW223" s="53"/>
      <c r="SDX223" s="53"/>
      <c r="SDY223" s="53"/>
      <c r="SDZ223" s="53"/>
      <c r="SEA223" s="53"/>
      <c r="SEB223" s="53"/>
      <c r="SEC223" s="53"/>
      <c r="SED223" s="53"/>
      <c r="SEE223" s="53"/>
      <c r="SEF223" s="53"/>
      <c r="SEG223" s="53"/>
      <c r="SEH223" s="53"/>
      <c r="SEI223" s="53"/>
      <c r="SEJ223" s="53"/>
      <c r="SEK223" s="53"/>
      <c r="SEL223" s="53"/>
      <c r="SEM223" s="53"/>
      <c r="SEN223" s="53"/>
      <c r="SEO223" s="53"/>
      <c r="SEP223" s="53"/>
      <c r="SEQ223" s="53"/>
      <c r="SER223" s="53"/>
      <c r="SES223" s="53"/>
      <c r="SET223" s="53"/>
      <c r="SEU223" s="53"/>
      <c r="SEV223" s="53"/>
      <c r="SEW223" s="53"/>
      <c r="SEX223" s="53"/>
      <c r="SEY223" s="53"/>
      <c r="SEZ223" s="53"/>
      <c r="SFA223" s="53"/>
      <c r="SFB223" s="53"/>
      <c r="SFC223" s="53"/>
      <c r="SFD223" s="53"/>
      <c r="SFE223" s="53"/>
      <c r="SFF223" s="53"/>
      <c r="SFG223" s="53"/>
      <c r="SFH223" s="53"/>
      <c r="SFI223" s="53"/>
      <c r="SFJ223" s="53"/>
      <c r="SFK223" s="53"/>
      <c r="SFL223" s="53"/>
      <c r="SFM223" s="53"/>
      <c r="SFN223" s="53"/>
      <c r="SFO223" s="53"/>
      <c r="SFP223" s="53"/>
      <c r="SFQ223" s="53"/>
      <c r="SFR223" s="53"/>
      <c r="SFS223" s="53"/>
      <c r="SFT223" s="53"/>
      <c r="SFU223" s="53"/>
      <c r="SFV223" s="53"/>
      <c r="SFW223" s="53"/>
      <c r="SFX223" s="53"/>
      <c r="SFY223" s="53"/>
      <c r="SFZ223" s="53"/>
      <c r="SGA223" s="53"/>
      <c r="SGB223" s="53"/>
      <c r="SGC223" s="53"/>
      <c r="SGD223" s="53"/>
      <c r="SGE223" s="53"/>
      <c r="SGF223" s="53"/>
      <c r="SGG223" s="53"/>
      <c r="SGH223" s="53"/>
      <c r="SGI223" s="53"/>
      <c r="SGJ223" s="53"/>
      <c r="SGK223" s="53"/>
      <c r="SGL223" s="53"/>
      <c r="SGM223" s="53"/>
      <c r="SGN223" s="53"/>
      <c r="SGO223" s="53"/>
      <c r="SGP223" s="53"/>
      <c r="SGQ223" s="53"/>
      <c r="SGR223" s="53"/>
      <c r="SGS223" s="53"/>
      <c r="SGT223" s="53"/>
      <c r="SGU223" s="53"/>
      <c r="SGV223" s="53"/>
      <c r="SGW223" s="53"/>
      <c r="SGX223" s="53"/>
      <c r="SGY223" s="53"/>
      <c r="SGZ223" s="53"/>
      <c r="SHA223" s="53"/>
      <c r="SHB223" s="53"/>
      <c r="SHC223" s="53"/>
      <c r="SHD223" s="53"/>
      <c r="SHE223" s="53"/>
      <c r="SHF223" s="53"/>
      <c r="SHG223" s="53"/>
      <c r="SHH223" s="53"/>
      <c r="SHI223" s="53"/>
      <c r="SHJ223" s="53"/>
      <c r="SHK223" s="53"/>
      <c r="SHL223" s="53"/>
      <c r="SHM223" s="53"/>
      <c r="SHN223" s="53"/>
      <c r="SHO223" s="53"/>
      <c r="SHP223" s="53"/>
      <c r="SHQ223" s="53"/>
      <c r="SHR223" s="53"/>
      <c r="SHS223" s="53"/>
      <c r="SHT223" s="53"/>
      <c r="SHU223" s="53"/>
      <c r="SHV223" s="53"/>
      <c r="SHW223" s="53"/>
      <c r="SHX223" s="53"/>
      <c r="SHY223" s="53"/>
      <c r="SHZ223" s="53"/>
      <c r="SIA223" s="53"/>
      <c r="SIB223" s="53"/>
      <c r="SIC223" s="53"/>
      <c r="SID223" s="53"/>
      <c r="SIE223" s="53"/>
      <c r="SIF223" s="53"/>
      <c r="SIG223" s="53"/>
      <c r="SIH223" s="53"/>
      <c r="SII223" s="53"/>
      <c r="SIJ223" s="53"/>
      <c r="SIK223" s="53"/>
      <c r="SIL223" s="53"/>
      <c r="SIM223" s="53"/>
      <c r="SIN223" s="53"/>
      <c r="SIO223" s="53"/>
      <c r="SIP223" s="53"/>
      <c r="SIQ223" s="53"/>
      <c r="SIR223" s="53"/>
      <c r="SIS223" s="53"/>
      <c r="SIT223" s="53"/>
      <c r="SIU223" s="53"/>
      <c r="SIV223" s="53"/>
      <c r="SIW223" s="53"/>
      <c r="SIX223" s="53"/>
      <c r="SIY223" s="53"/>
      <c r="SIZ223" s="53"/>
      <c r="SJA223" s="53"/>
      <c r="SJB223" s="53"/>
      <c r="SJC223" s="53"/>
      <c r="SJD223" s="53"/>
      <c r="SJE223" s="53"/>
      <c r="SJF223" s="53"/>
      <c r="SJG223" s="53"/>
      <c r="SJH223" s="53"/>
      <c r="SJI223" s="53"/>
      <c r="SJJ223" s="53"/>
      <c r="SJK223" s="53"/>
      <c r="SJL223" s="53"/>
      <c r="SJM223" s="53"/>
      <c r="SJN223" s="53"/>
      <c r="SJO223" s="53"/>
      <c r="SJP223" s="53"/>
      <c r="SJQ223" s="53"/>
      <c r="SJR223" s="53"/>
      <c r="SJS223" s="53"/>
      <c r="SJT223" s="53"/>
      <c r="SJU223" s="53"/>
      <c r="SJV223" s="53"/>
      <c r="SJW223" s="53"/>
      <c r="SJX223" s="53"/>
      <c r="SJY223" s="53"/>
      <c r="SJZ223" s="53"/>
      <c r="SKA223" s="53"/>
      <c r="SKB223" s="53"/>
      <c r="SKC223" s="53"/>
      <c r="SKD223" s="53"/>
      <c r="SKE223" s="53"/>
      <c r="SKF223" s="53"/>
      <c r="SKG223" s="53"/>
      <c r="SKH223" s="53"/>
      <c r="SKI223" s="53"/>
      <c r="SKJ223" s="53"/>
      <c r="SKK223" s="53"/>
      <c r="SKL223" s="53"/>
      <c r="SKM223" s="53"/>
      <c r="SKN223" s="53"/>
      <c r="SKO223" s="53"/>
      <c r="SKP223" s="53"/>
      <c r="SKQ223" s="53"/>
      <c r="SKR223" s="53"/>
      <c r="SKS223" s="53"/>
      <c r="SKT223" s="53"/>
      <c r="SKU223" s="53"/>
      <c r="SKV223" s="53"/>
      <c r="SKW223" s="53"/>
      <c r="SKX223" s="53"/>
      <c r="SKY223" s="53"/>
      <c r="SKZ223" s="53"/>
      <c r="SLA223" s="53"/>
      <c r="SLB223" s="53"/>
      <c r="SLC223" s="53"/>
      <c r="SLD223" s="53"/>
      <c r="SLE223" s="53"/>
      <c r="SLF223" s="53"/>
      <c r="SLG223" s="53"/>
      <c r="SLH223" s="53"/>
      <c r="SLI223" s="53"/>
      <c r="SLJ223" s="53"/>
      <c r="SLK223" s="53"/>
      <c r="SLL223" s="53"/>
      <c r="SLM223" s="53"/>
      <c r="SLN223" s="53"/>
      <c r="SLO223" s="53"/>
      <c r="SLP223" s="53"/>
      <c r="SLQ223" s="53"/>
      <c r="SLR223" s="53"/>
      <c r="SLS223" s="53"/>
      <c r="SLT223" s="53"/>
      <c r="SLU223" s="53"/>
      <c r="SLV223" s="53"/>
      <c r="SLW223" s="53"/>
      <c r="SLX223" s="53"/>
      <c r="SLY223" s="53"/>
      <c r="SLZ223" s="53"/>
      <c r="SMA223" s="53"/>
      <c r="SMB223" s="53"/>
      <c r="SMC223" s="53"/>
      <c r="SMD223" s="53"/>
      <c r="SME223" s="53"/>
      <c r="SMF223" s="53"/>
      <c r="SMG223" s="53"/>
      <c r="SMH223" s="53"/>
      <c r="SMI223" s="53"/>
      <c r="SMJ223" s="53"/>
      <c r="SMK223" s="53"/>
      <c r="SML223" s="53"/>
      <c r="SMM223" s="53"/>
      <c r="SMN223" s="53"/>
      <c r="SMO223" s="53"/>
      <c r="SMP223" s="53"/>
      <c r="SMQ223" s="53"/>
      <c r="SMR223" s="53"/>
      <c r="SMS223" s="53"/>
      <c r="SMT223" s="53"/>
      <c r="SMU223" s="53"/>
      <c r="SMV223" s="53"/>
      <c r="SMW223" s="53"/>
      <c r="SMX223" s="53"/>
      <c r="SMY223" s="53"/>
      <c r="SMZ223" s="53"/>
      <c r="SNA223" s="53"/>
      <c r="SNB223" s="53"/>
      <c r="SNC223" s="53"/>
      <c r="SND223" s="53"/>
      <c r="SNE223" s="53"/>
      <c r="SNF223" s="53"/>
      <c r="SNG223" s="53"/>
      <c r="SNH223" s="53"/>
      <c r="SNI223" s="53"/>
      <c r="SNJ223" s="53"/>
      <c r="SNK223" s="53"/>
      <c r="SNL223" s="53"/>
      <c r="SNM223" s="53"/>
      <c r="SNN223" s="53"/>
      <c r="SNO223" s="53"/>
      <c r="SNP223" s="53"/>
      <c r="SNQ223" s="53"/>
      <c r="SNR223" s="53"/>
      <c r="SNS223" s="53"/>
      <c r="SNT223" s="53"/>
      <c r="SNU223" s="53"/>
      <c r="SNV223" s="53"/>
      <c r="SNW223" s="53"/>
      <c r="SNX223" s="53"/>
      <c r="SNY223" s="53"/>
      <c r="SNZ223" s="53"/>
      <c r="SOA223" s="53"/>
      <c r="SOB223" s="53"/>
      <c r="SOC223" s="53"/>
      <c r="SOD223" s="53"/>
      <c r="SOE223" s="53"/>
      <c r="SOF223" s="53"/>
      <c r="SOG223" s="53"/>
      <c r="SOH223" s="53"/>
      <c r="SOI223" s="53"/>
      <c r="SOJ223" s="53"/>
      <c r="SOK223" s="53"/>
      <c r="SOL223" s="53"/>
      <c r="SOM223" s="53"/>
      <c r="SON223" s="53"/>
      <c r="SOO223" s="53"/>
      <c r="SOP223" s="53"/>
      <c r="SOQ223" s="53"/>
      <c r="SOR223" s="53"/>
      <c r="SOS223" s="53"/>
      <c r="SOT223" s="53"/>
      <c r="SOU223" s="53"/>
      <c r="SOV223" s="53"/>
      <c r="SOW223" s="53"/>
      <c r="SOX223" s="53"/>
      <c r="SOY223" s="53"/>
      <c r="SOZ223" s="53"/>
      <c r="SPA223" s="53"/>
      <c r="SPB223" s="53"/>
      <c r="SPC223" s="53"/>
      <c r="SPD223" s="53"/>
      <c r="SPE223" s="53"/>
      <c r="SPF223" s="53"/>
      <c r="SPG223" s="53"/>
      <c r="SPH223" s="53"/>
      <c r="SPI223" s="53"/>
      <c r="SPJ223" s="53"/>
      <c r="SPK223" s="53"/>
      <c r="SPL223" s="53"/>
      <c r="SPM223" s="53"/>
      <c r="SPN223" s="53"/>
      <c r="SPO223" s="53"/>
      <c r="SPP223" s="53"/>
      <c r="SPQ223" s="53"/>
      <c r="SPR223" s="53"/>
      <c r="SPS223" s="53"/>
      <c r="SPT223" s="53"/>
      <c r="SPU223" s="53"/>
      <c r="SPV223" s="53"/>
      <c r="SPW223" s="53"/>
      <c r="SPX223" s="53"/>
      <c r="SPY223" s="53"/>
      <c r="SPZ223" s="53"/>
      <c r="SQA223" s="53"/>
      <c r="SQB223" s="53"/>
      <c r="SQC223" s="53"/>
      <c r="SQD223" s="53"/>
      <c r="SQE223" s="53"/>
      <c r="SQF223" s="53"/>
      <c r="SQG223" s="53"/>
      <c r="SQH223" s="53"/>
      <c r="SQI223" s="53"/>
      <c r="SQJ223" s="53"/>
      <c r="SQK223" s="53"/>
      <c r="SQL223" s="53"/>
      <c r="SQM223" s="53"/>
      <c r="SQN223" s="53"/>
      <c r="SQO223" s="53"/>
      <c r="SQP223" s="53"/>
      <c r="SQQ223" s="53"/>
      <c r="SQR223" s="53"/>
      <c r="SQS223" s="53"/>
      <c r="SQT223" s="53"/>
      <c r="SQU223" s="53"/>
      <c r="SQV223" s="53"/>
      <c r="SQW223" s="53"/>
      <c r="SQX223" s="53"/>
      <c r="SQY223" s="53"/>
      <c r="SQZ223" s="53"/>
      <c r="SRA223" s="53"/>
      <c r="SRB223" s="53"/>
      <c r="SRC223" s="53"/>
      <c r="SRD223" s="53"/>
      <c r="SRE223" s="53"/>
      <c r="SRF223" s="53"/>
      <c r="SRG223" s="53"/>
      <c r="SRH223" s="53"/>
      <c r="SRI223" s="53"/>
      <c r="SRJ223" s="53"/>
      <c r="SRK223" s="53"/>
      <c r="SRL223" s="53"/>
      <c r="SRM223" s="53"/>
      <c r="SRN223" s="53"/>
      <c r="SRO223" s="53"/>
      <c r="SRP223" s="53"/>
      <c r="SRQ223" s="53"/>
      <c r="SRR223" s="53"/>
      <c r="SRS223" s="53"/>
      <c r="SRT223" s="53"/>
      <c r="SRU223" s="53"/>
      <c r="SRV223" s="53"/>
      <c r="SRW223" s="53"/>
      <c r="SRX223" s="53"/>
      <c r="SRY223" s="53"/>
      <c r="SRZ223" s="53"/>
      <c r="SSA223" s="53"/>
      <c r="SSB223" s="53"/>
      <c r="SSC223" s="53"/>
      <c r="SSD223" s="53"/>
      <c r="SSE223" s="53"/>
      <c r="SSF223" s="53"/>
      <c r="SSG223" s="53"/>
      <c r="SSH223" s="53"/>
      <c r="SSI223" s="53"/>
      <c r="SSJ223" s="53"/>
      <c r="SSK223" s="53"/>
      <c r="SSL223" s="53"/>
      <c r="SSM223" s="53"/>
      <c r="SSN223" s="53"/>
      <c r="SSO223" s="53"/>
      <c r="SSP223" s="53"/>
      <c r="SSQ223" s="53"/>
      <c r="SSR223" s="53"/>
      <c r="SSS223" s="53"/>
      <c r="SST223" s="53"/>
      <c r="SSU223" s="53"/>
      <c r="SSV223" s="53"/>
      <c r="SSW223" s="53"/>
      <c r="SSX223" s="53"/>
      <c r="SSY223" s="53"/>
      <c r="SSZ223" s="53"/>
      <c r="STA223" s="53"/>
      <c r="STB223" s="53"/>
      <c r="STC223" s="53"/>
      <c r="STD223" s="53"/>
      <c r="STE223" s="53"/>
      <c r="STF223" s="53"/>
      <c r="STG223" s="53"/>
      <c r="STH223" s="53"/>
      <c r="STI223" s="53"/>
      <c r="STJ223" s="53"/>
      <c r="STK223" s="53"/>
      <c r="STL223" s="53"/>
      <c r="STM223" s="53"/>
      <c r="STN223" s="53"/>
      <c r="STO223" s="53"/>
      <c r="STP223" s="53"/>
      <c r="STQ223" s="53"/>
      <c r="STR223" s="53"/>
      <c r="STS223" s="53"/>
      <c r="STT223" s="53"/>
      <c r="STU223" s="53"/>
      <c r="STV223" s="53"/>
      <c r="STW223" s="53"/>
      <c r="STX223" s="53"/>
      <c r="STY223" s="53"/>
      <c r="STZ223" s="53"/>
      <c r="SUA223" s="53"/>
      <c r="SUB223" s="53"/>
      <c r="SUC223" s="53"/>
      <c r="SUD223" s="53"/>
      <c r="SUE223" s="53"/>
      <c r="SUF223" s="53"/>
      <c r="SUG223" s="53"/>
      <c r="SUH223" s="53"/>
      <c r="SUI223" s="53"/>
      <c r="SUJ223" s="53"/>
      <c r="SUK223" s="53"/>
      <c r="SUL223" s="53"/>
      <c r="SUM223" s="53"/>
      <c r="SUN223" s="53"/>
      <c r="SUO223" s="53"/>
      <c r="SUP223" s="53"/>
      <c r="SUQ223" s="53"/>
      <c r="SUR223" s="53"/>
      <c r="SUS223" s="53"/>
      <c r="SUT223" s="53"/>
      <c r="SUU223" s="53"/>
      <c r="SUV223" s="53"/>
      <c r="SUW223" s="53"/>
      <c r="SUX223" s="53"/>
      <c r="SUY223" s="53"/>
      <c r="SUZ223" s="53"/>
      <c r="SVA223" s="53"/>
      <c r="SVB223" s="53"/>
      <c r="SVC223" s="53"/>
      <c r="SVD223" s="53"/>
      <c r="SVE223" s="53"/>
      <c r="SVF223" s="53"/>
      <c r="SVG223" s="53"/>
      <c r="SVH223" s="53"/>
      <c r="SVI223" s="53"/>
      <c r="SVJ223" s="53"/>
      <c r="SVK223" s="53"/>
      <c r="SVL223" s="53"/>
      <c r="SVM223" s="53"/>
      <c r="SVN223" s="53"/>
      <c r="SVO223" s="53"/>
      <c r="SVP223" s="53"/>
      <c r="SVQ223" s="53"/>
      <c r="SVR223" s="53"/>
      <c r="SVS223" s="53"/>
      <c r="SVT223" s="53"/>
      <c r="SVU223" s="53"/>
      <c r="SVV223" s="53"/>
      <c r="SVW223" s="53"/>
      <c r="SVX223" s="53"/>
      <c r="SVY223" s="53"/>
      <c r="SVZ223" s="53"/>
      <c r="SWA223" s="53"/>
      <c r="SWB223" s="53"/>
      <c r="SWC223" s="53"/>
      <c r="SWD223" s="53"/>
      <c r="SWE223" s="53"/>
      <c r="SWF223" s="53"/>
      <c r="SWG223" s="53"/>
      <c r="SWH223" s="53"/>
      <c r="SWI223" s="53"/>
      <c r="SWJ223" s="53"/>
      <c r="SWK223" s="53"/>
      <c r="SWL223" s="53"/>
      <c r="SWM223" s="53"/>
      <c r="SWN223" s="53"/>
      <c r="SWO223" s="53"/>
      <c r="SWP223" s="53"/>
      <c r="SWQ223" s="53"/>
      <c r="SWR223" s="53"/>
      <c r="SWS223" s="53"/>
      <c r="SWT223" s="53"/>
      <c r="SWU223" s="53"/>
      <c r="SWV223" s="53"/>
      <c r="SWW223" s="53"/>
      <c r="SWX223" s="53"/>
      <c r="SWY223" s="53"/>
      <c r="SWZ223" s="53"/>
      <c r="SXA223" s="53"/>
      <c r="SXB223" s="53"/>
      <c r="SXC223" s="53"/>
      <c r="SXD223" s="53"/>
      <c r="SXE223" s="53"/>
      <c r="SXF223" s="53"/>
      <c r="SXG223" s="53"/>
      <c r="SXH223" s="53"/>
      <c r="SXI223" s="53"/>
      <c r="SXJ223" s="53"/>
      <c r="SXK223" s="53"/>
      <c r="SXL223" s="53"/>
      <c r="SXM223" s="53"/>
      <c r="SXN223" s="53"/>
      <c r="SXO223" s="53"/>
      <c r="SXP223" s="53"/>
      <c r="SXQ223" s="53"/>
      <c r="SXR223" s="53"/>
      <c r="SXS223" s="53"/>
      <c r="SXT223" s="53"/>
      <c r="SXU223" s="53"/>
      <c r="SXV223" s="53"/>
      <c r="SXW223" s="53"/>
      <c r="SXX223" s="53"/>
      <c r="SXY223" s="53"/>
      <c r="SXZ223" s="53"/>
      <c r="SYA223" s="53"/>
      <c r="SYB223" s="53"/>
      <c r="SYC223" s="53"/>
      <c r="SYD223" s="53"/>
      <c r="SYE223" s="53"/>
      <c r="SYF223" s="53"/>
      <c r="SYG223" s="53"/>
      <c r="SYH223" s="53"/>
      <c r="SYI223" s="53"/>
      <c r="SYJ223" s="53"/>
      <c r="SYK223" s="53"/>
      <c r="SYL223" s="53"/>
      <c r="SYM223" s="53"/>
      <c r="SYN223" s="53"/>
      <c r="SYO223" s="53"/>
      <c r="SYP223" s="53"/>
      <c r="SYQ223" s="53"/>
      <c r="SYR223" s="53"/>
      <c r="SYS223" s="53"/>
      <c r="SYT223" s="53"/>
      <c r="SYU223" s="53"/>
      <c r="SYV223" s="53"/>
      <c r="SYW223" s="53"/>
      <c r="SYX223" s="53"/>
      <c r="SYY223" s="53"/>
      <c r="SYZ223" s="53"/>
      <c r="SZA223" s="53"/>
      <c r="SZB223" s="53"/>
      <c r="SZC223" s="53"/>
      <c r="SZD223" s="53"/>
      <c r="SZE223" s="53"/>
      <c r="SZF223" s="53"/>
      <c r="SZG223" s="53"/>
      <c r="SZH223" s="53"/>
      <c r="SZI223" s="53"/>
      <c r="SZJ223" s="53"/>
      <c r="SZK223" s="53"/>
      <c r="SZL223" s="53"/>
      <c r="SZM223" s="53"/>
      <c r="SZN223" s="53"/>
      <c r="SZO223" s="53"/>
      <c r="SZP223" s="53"/>
      <c r="SZQ223" s="53"/>
      <c r="SZR223" s="53"/>
      <c r="SZS223" s="53"/>
      <c r="SZT223" s="53"/>
      <c r="SZU223" s="53"/>
      <c r="SZV223" s="53"/>
      <c r="SZW223" s="53"/>
      <c r="SZX223" s="53"/>
      <c r="SZY223" s="53"/>
      <c r="SZZ223" s="53"/>
      <c r="TAA223" s="53"/>
      <c r="TAB223" s="53"/>
      <c r="TAC223" s="53"/>
      <c r="TAD223" s="53"/>
      <c r="TAE223" s="53"/>
      <c r="TAF223" s="53"/>
      <c r="TAG223" s="53"/>
      <c r="TAH223" s="53"/>
      <c r="TAI223" s="53"/>
      <c r="TAJ223" s="53"/>
      <c r="TAK223" s="53"/>
      <c r="TAL223" s="53"/>
      <c r="TAM223" s="53"/>
      <c r="TAN223" s="53"/>
      <c r="TAO223" s="53"/>
      <c r="TAP223" s="53"/>
      <c r="TAQ223" s="53"/>
      <c r="TAR223" s="53"/>
      <c r="TAS223" s="53"/>
      <c r="TAT223" s="53"/>
      <c r="TAU223" s="53"/>
      <c r="TAV223" s="53"/>
      <c r="TAW223" s="53"/>
      <c r="TAX223" s="53"/>
      <c r="TAY223" s="53"/>
      <c r="TAZ223" s="53"/>
      <c r="TBA223" s="53"/>
      <c r="TBB223" s="53"/>
      <c r="TBC223" s="53"/>
      <c r="TBD223" s="53"/>
      <c r="TBE223" s="53"/>
      <c r="TBF223" s="53"/>
      <c r="TBG223" s="53"/>
      <c r="TBH223" s="53"/>
      <c r="TBI223" s="53"/>
      <c r="TBJ223" s="53"/>
      <c r="TBK223" s="53"/>
      <c r="TBL223" s="53"/>
      <c r="TBM223" s="53"/>
      <c r="TBN223" s="53"/>
      <c r="TBO223" s="53"/>
      <c r="TBP223" s="53"/>
      <c r="TBQ223" s="53"/>
      <c r="TBR223" s="53"/>
      <c r="TBS223" s="53"/>
      <c r="TBT223" s="53"/>
      <c r="TBU223" s="53"/>
      <c r="TBV223" s="53"/>
      <c r="TBW223" s="53"/>
      <c r="TBX223" s="53"/>
      <c r="TBY223" s="53"/>
      <c r="TBZ223" s="53"/>
      <c r="TCA223" s="53"/>
      <c r="TCB223" s="53"/>
      <c r="TCC223" s="53"/>
      <c r="TCD223" s="53"/>
      <c r="TCE223" s="53"/>
      <c r="TCF223" s="53"/>
      <c r="TCG223" s="53"/>
      <c r="TCH223" s="53"/>
      <c r="TCI223" s="53"/>
      <c r="TCJ223" s="53"/>
      <c r="TCK223" s="53"/>
      <c r="TCL223" s="53"/>
      <c r="TCM223" s="53"/>
      <c r="TCN223" s="53"/>
      <c r="TCO223" s="53"/>
      <c r="TCP223" s="53"/>
      <c r="TCQ223" s="53"/>
      <c r="TCR223" s="53"/>
      <c r="TCS223" s="53"/>
      <c r="TCT223" s="53"/>
      <c r="TCU223" s="53"/>
      <c r="TCV223" s="53"/>
      <c r="TCW223" s="53"/>
      <c r="TCX223" s="53"/>
      <c r="TCY223" s="53"/>
      <c r="TCZ223" s="53"/>
      <c r="TDA223" s="53"/>
      <c r="TDB223" s="53"/>
      <c r="TDC223" s="53"/>
      <c r="TDD223" s="53"/>
      <c r="TDE223" s="53"/>
      <c r="TDF223" s="53"/>
      <c r="TDG223" s="53"/>
      <c r="TDH223" s="53"/>
      <c r="TDI223" s="53"/>
      <c r="TDJ223" s="53"/>
      <c r="TDK223" s="53"/>
      <c r="TDL223" s="53"/>
      <c r="TDM223" s="53"/>
      <c r="TDN223" s="53"/>
      <c r="TDO223" s="53"/>
      <c r="TDP223" s="53"/>
      <c r="TDQ223" s="53"/>
      <c r="TDR223" s="53"/>
      <c r="TDS223" s="53"/>
      <c r="TDT223" s="53"/>
      <c r="TDU223" s="53"/>
      <c r="TDV223" s="53"/>
      <c r="TDW223" s="53"/>
      <c r="TDX223" s="53"/>
      <c r="TDY223" s="53"/>
      <c r="TDZ223" s="53"/>
      <c r="TEA223" s="53"/>
      <c r="TEB223" s="53"/>
      <c r="TEC223" s="53"/>
      <c r="TED223" s="53"/>
      <c r="TEE223" s="53"/>
      <c r="TEF223" s="53"/>
      <c r="TEG223" s="53"/>
      <c r="TEH223" s="53"/>
      <c r="TEI223" s="53"/>
      <c r="TEJ223" s="53"/>
      <c r="TEK223" s="53"/>
      <c r="TEL223" s="53"/>
      <c r="TEM223" s="53"/>
      <c r="TEN223" s="53"/>
      <c r="TEO223" s="53"/>
      <c r="TEP223" s="53"/>
      <c r="TEQ223" s="53"/>
      <c r="TER223" s="53"/>
      <c r="TES223" s="53"/>
      <c r="TET223" s="53"/>
      <c r="TEU223" s="53"/>
      <c r="TEV223" s="53"/>
      <c r="TEW223" s="53"/>
      <c r="TEX223" s="53"/>
      <c r="TEY223" s="53"/>
      <c r="TEZ223" s="53"/>
      <c r="TFA223" s="53"/>
      <c r="TFB223" s="53"/>
      <c r="TFC223" s="53"/>
      <c r="TFD223" s="53"/>
      <c r="TFE223" s="53"/>
      <c r="TFF223" s="53"/>
      <c r="TFG223" s="53"/>
      <c r="TFH223" s="53"/>
      <c r="TFI223" s="53"/>
      <c r="TFJ223" s="53"/>
      <c r="TFK223" s="53"/>
      <c r="TFL223" s="53"/>
      <c r="TFM223" s="53"/>
      <c r="TFN223" s="53"/>
      <c r="TFO223" s="53"/>
      <c r="TFP223" s="53"/>
      <c r="TFQ223" s="53"/>
      <c r="TFR223" s="53"/>
      <c r="TFS223" s="53"/>
      <c r="TFT223" s="53"/>
      <c r="TFU223" s="53"/>
      <c r="TFV223" s="53"/>
      <c r="TFW223" s="53"/>
      <c r="TFX223" s="53"/>
      <c r="TFY223" s="53"/>
      <c r="TFZ223" s="53"/>
      <c r="TGA223" s="53"/>
      <c r="TGB223" s="53"/>
      <c r="TGC223" s="53"/>
      <c r="TGD223" s="53"/>
      <c r="TGE223" s="53"/>
      <c r="TGF223" s="53"/>
      <c r="TGG223" s="53"/>
      <c r="TGH223" s="53"/>
      <c r="TGI223" s="53"/>
      <c r="TGJ223" s="53"/>
      <c r="TGK223" s="53"/>
      <c r="TGL223" s="53"/>
      <c r="TGM223" s="53"/>
      <c r="TGN223" s="53"/>
      <c r="TGO223" s="53"/>
      <c r="TGP223" s="53"/>
      <c r="TGQ223" s="53"/>
      <c r="TGR223" s="53"/>
      <c r="TGS223" s="53"/>
      <c r="TGT223" s="53"/>
      <c r="TGU223" s="53"/>
      <c r="TGV223" s="53"/>
      <c r="TGW223" s="53"/>
      <c r="TGX223" s="53"/>
      <c r="TGY223" s="53"/>
      <c r="TGZ223" s="53"/>
      <c r="THA223" s="53"/>
      <c r="THB223" s="53"/>
      <c r="THC223" s="53"/>
      <c r="THD223" s="53"/>
      <c r="THE223" s="53"/>
      <c r="THF223" s="53"/>
      <c r="THG223" s="53"/>
      <c r="THH223" s="53"/>
      <c r="THI223" s="53"/>
      <c r="THJ223" s="53"/>
      <c r="THK223" s="53"/>
      <c r="THL223" s="53"/>
      <c r="THM223" s="53"/>
      <c r="THN223" s="53"/>
      <c r="THO223" s="53"/>
      <c r="THP223" s="53"/>
      <c r="THQ223" s="53"/>
      <c r="THR223" s="53"/>
      <c r="THS223" s="53"/>
      <c r="THT223" s="53"/>
      <c r="THU223" s="53"/>
      <c r="THV223" s="53"/>
      <c r="THW223" s="53"/>
      <c r="THX223" s="53"/>
      <c r="THY223" s="53"/>
      <c r="THZ223" s="53"/>
      <c r="TIA223" s="53"/>
      <c r="TIB223" s="53"/>
      <c r="TIC223" s="53"/>
      <c r="TID223" s="53"/>
      <c r="TIE223" s="53"/>
      <c r="TIF223" s="53"/>
      <c r="TIG223" s="53"/>
      <c r="TIH223" s="53"/>
      <c r="TII223" s="53"/>
      <c r="TIJ223" s="53"/>
      <c r="TIK223" s="53"/>
      <c r="TIL223" s="53"/>
      <c r="TIM223" s="53"/>
      <c r="TIN223" s="53"/>
      <c r="TIO223" s="53"/>
      <c r="TIP223" s="53"/>
      <c r="TIQ223" s="53"/>
      <c r="TIR223" s="53"/>
      <c r="TIS223" s="53"/>
      <c r="TIT223" s="53"/>
      <c r="TIU223" s="53"/>
      <c r="TIV223" s="53"/>
      <c r="TIW223" s="53"/>
      <c r="TIX223" s="53"/>
      <c r="TIY223" s="53"/>
      <c r="TIZ223" s="53"/>
      <c r="TJA223" s="53"/>
      <c r="TJB223" s="53"/>
      <c r="TJC223" s="53"/>
      <c r="TJD223" s="53"/>
      <c r="TJE223" s="53"/>
      <c r="TJF223" s="53"/>
      <c r="TJG223" s="53"/>
      <c r="TJH223" s="53"/>
      <c r="TJI223" s="53"/>
      <c r="TJJ223" s="53"/>
      <c r="TJK223" s="53"/>
      <c r="TJL223" s="53"/>
      <c r="TJM223" s="53"/>
      <c r="TJN223" s="53"/>
      <c r="TJO223" s="53"/>
      <c r="TJP223" s="53"/>
      <c r="TJQ223" s="53"/>
      <c r="TJR223" s="53"/>
      <c r="TJS223" s="53"/>
      <c r="TJT223" s="53"/>
      <c r="TJU223" s="53"/>
      <c r="TJV223" s="53"/>
      <c r="TJW223" s="53"/>
      <c r="TJX223" s="53"/>
      <c r="TJY223" s="53"/>
      <c r="TJZ223" s="53"/>
      <c r="TKA223" s="53"/>
      <c r="TKB223" s="53"/>
      <c r="TKC223" s="53"/>
      <c r="TKD223" s="53"/>
      <c r="TKE223" s="53"/>
      <c r="TKF223" s="53"/>
      <c r="TKG223" s="53"/>
      <c r="TKH223" s="53"/>
      <c r="TKI223" s="53"/>
      <c r="TKJ223" s="53"/>
      <c r="TKK223" s="53"/>
      <c r="TKL223" s="53"/>
      <c r="TKM223" s="53"/>
      <c r="TKN223" s="53"/>
      <c r="TKO223" s="53"/>
      <c r="TKP223" s="53"/>
      <c r="TKQ223" s="53"/>
      <c r="TKR223" s="53"/>
      <c r="TKS223" s="53"/>
      <c r="TKT223" s="53"/>
      <c r="TKU223" s="53"/>
      <c r="TKV223" s="53"/>
      <c r="TKW223" s="53"/>
      <c r="TKX223" s="53"/>
      <c r="TKY223" s="53"/>
      <c r="TKZ223" s="53"/>
      <c r="TLA223" s="53"/>
      <c r="TLB223" s="53"/>
      <c r="TLC223" s="53"/>
      <c r="TLD223" s="53"/>
      <c r="TLE223" s="53"/>
      <c r="TLF223" s="53"/>
      <c r="TLG223" s="53"/>
      <c r="TLH223" s="53"/>
      <c r="TLI223" s="53"/>
      <c r="TLJ223" s="53"/>
      <c r="TLK223" s="53"/>
      <c r="TLL223" s="53"/>
      <c r="TLM223" s="53"/>
      <c r="TLN223" s="53"/>
      <c r="TLO223" s="53"/>
      <c r="TLP223" s="53"/>
      <c r="TLQ223" s="53"/>
      <c r="TLR223" s="53"/>
      <c r="TLS223" s="53"/>
      <c r="TLT223" s="53"/>
      <c r="TLU223" s="53"/>
      <c r="TLV223" s="53"/>
      <c r="TLW223" s="53"/>
      <c r="TLX223" s="53"/>
      <c r="TLY223" s="53"/>
      <c r="TLZ223" s="53"/>
      <c r="TMA223" s="53"/>
      <c r="TMB223" s="53"/>
      <c r="TMC223" s="53"/>
      <c r="TMD223" s="53"/>
      <c r="TME223" s="53"/>
      <c r="TMF223" s="53"/>
      <c r="TMG223" s="53"/>
      <c r="TMH223" s="53"/>
      <c r="TMI223" s="53"/>
      <c r="TMJ223" s="53"/>
      <c r="TMK223" s="53"/>
      <c r="TML223" s="53"/>
      <c r="TMM223" s="53"/>
      <c r="TMN223" s="53"/>
      <c r="TMO223" s="53"/>
      <c r="TMP223" s="53"/>
      <c r="TMQ223" s="53"/>
      <c r="TMR223" s="53"/>
      <c r="TMS223" s="53"/>
      <c r="TMT223" s="53"/>
      <c r="TMU223" s="53"/>
      <c r="TMV223" s="53"/>
      <c r="TMW223" s="53"/>
      <c r="TMX223" s="53"/>
      <c r="TMY223" s="53"/>
      <c r="TMZ223" s="53"/>
      <c r="TNA223" s="53"/>
      <c r="TNB223" s="53"/>
      <c r="TNC223" s="53"/>
      <c r="TND223" s="53"/>
      <c r="TNE223" s="53"/>
      <c r="TNF223" s="53"/>
      <c r="TNG223" s="53"/>
      <c r="TNH223" s="53"/>
      <c r="TNI223" s="53"/>
      <c r="TNJ223" s="53"/>
      <c r="TNK223" s="53"/>
      <c r="TNL223" s="53"/>
      <c r="TNM223" s="53"/>
      <c r="TNN223" s="53"/>
      <c r="TNO223" s="53"/>
      <c r="TNP223" s="53"/>
      <c r="TNQ223" s="53"/>
      <c r="TNR223" s="53"/>
      <c r="TNS223" s="53"/>
      <c r="TNT223" s="53"/>
      <c r="TNU223" s="53"/>
      <c r="TNV223" s="53"/>
      <c r="TNW223" s="53"/>
      <c r="TNX223" s="53"/>
      <c r="TNY223" s="53"/>
      <c r="TNZ223" s="53"/>
      <c r="TOA223" s="53"/>
      <c r="TOB223" s="53"/>
      <c r="TOC223" s="53"/>
      <c r="TOD223" s="53"/>
      <c r="TOE223" s="53"/>
      <c r="TOF223" s="53"/>
      <c r="TOG223" s="53"/>
      <c r="TOH223" s="53"/>
      <c r="TOI223" s="53"/>
      <c r="TOJ223" s="53"/>
      <c r="TOK223" s="53"/>
      <c r="TOL223" s="53"/>
      <c r="TOM223" s="53"/>
      <c r="TON223" s="53"/>
      <c r="TOO223" s="53"/>
      <c r="TOP223" s="53"/>
      <c r="TOQ223" s="53"/>
      <c r="TOR223" s="53"/>
      <c r="TOS223" s="53"/>
      <c r="TOT223" s="53"/>
      <c r="TOU223" s="53"/>
      <c r="TOV223" s="53"/>
      <c r="TOW223" s="53"/>
      <c r="TOX223" s="53"/>
      <c r="TOY223" s="53"/>
      <c r="TOZ223" s="53"/>
      <c r="TPA223" s="53"/>
      <c r="TPB223" s="53"/>
      <c r="TPC223" s="53"/>
      <c r="TPD223" s="53"/>
      <c r="TPE223" s="53"/>
      <c r="TPF223" s="53"/>
      <c r="TPG223" s="53"/>
      <c r="TPH223" s="53"/>
      <c r="TPI223" s="53"/>
      <c r="TPJ223" s="53"/>
      <c r="TPK223" s="53"/>
      <c r="TPL223" s="53"/>
      <c r="TPM223" s="53"/>
      <c r="TPN223" s="53"/>
      <c r="TPO223" s="53"/>
      <c r="TPP223" s="53"/>
      <c r="TPQ223" s="53"/>
      <c r="TPR223" s="53"/>
      <c r="TPS223" s="53"/>
      <c r="TPT223" s="53"/>
      <c r="TPU223" s="53"/>
      <c r="TPV223" s="53"/>
      <c r="TPW223" s="53"/>
      <c r="TPX223" s="53"/>
      <c r="TPY223" s="53"/>
      <c r="TPZ223" s="53"/>
      <c r="TQA223" s="53"/>
      <c r="TQB223" s="53"/>
      <c r="TQC223" s="53"/>
      <c r="TQD223" s="53"/>
      <c r="TQE223" s="53"/>
      <c r="TQF223" s="53"/>
      <c r="TQG223" s="53"/>
      <c r="TQH223" s="53"/>
      <c r="TQI223" s="53"/>
      <c r="TQJ223" s="53"/>
      <c r="TQK223" s="53"/>
      <c r="TQL223" s="53"/>
      <c r="TQM223" s="53"/>
      <c r="TQN223" s="53"/>
      <c r="TQO223" s="53"/>
      <c r="TQP223" s="53"/>
      <c r="TQQ223" s="53"/>
      <c r="TQR223" s="53"/>
      <c r="TQS223" s="53"/>
      <c r="TQT223" s="53"/>
      <c r="TQU223" s="53"/>
      <c r="TQV223" s="53"/>
      <c r="TQW223" s="53"/>
      <c r="TQX223" s="53"/>
      <c r="TQY223" s="53"/>
      <c r="TQZ223" s="53"/>
      <c r="TRA223" s="53"/>
      <c r="TRB223" s="53"/>
      <c r="TRC223" s="53"/>
      <c r="TRD223" s="53"/>
      <c r="TRE223" s="53"/>
      <c r="TRF223" s="53"/>
      <c r="TRG223" s="53"/>
      <c r="TRH223" s="53"/>
      <c r="TRI223" s="53"/>
      <c r="TRJ223" s="53"/>
      <c r="TRK223" s="53"/>
      <c r="TRL223" s="53"/>
      <c r="TRM223" s="53"/>
      <c r="TRN223" s="53"/>
      <c r="TRO223" s="53"/>
      <c r="TRP223" s="53"/>
      <c r="TRQ223" s="53"/>
      <c r="TRR223" s="53"/>
      <c r="TRS223" s="53"/>
      <c r="TRT223" s="53"/>
      <c r="TRU223" s="53"/>
      <c r="TRV223" s="53"/>
      <c r="TRW223" s="53"/>
      <c r="TRX223" s="53"/>
      <c r="TRY223" s="53"/>
      <c r="TRZ223" s="53"/>
      <c r="TSA223" s="53"/>
      <c r="TSB223" s="53"/>
      <c r="TSC223" s="53"/>
      <c r="TSD223" s="53"/>
      <c r="TSE223" s="53"/>
      <c r="TSF223" s="53"/>
      <c r="TSG223" s="53"/>
      <c r="TSH223" s="53"/>
      <c r="TSI223" s="53"/>
      <c r="TSJ223" s="53"/>
      <c r="TSK223" s="53"/>
      <c r="TSL223" s="53"/>
      <c r="TSM223" s="53"/>
      <c r="TSN223" s="53"/>
      <c r="TSO223" s="53"/>
      <c r="TSP223" s="53"/>
      <c r="TSQ223" s="53"/>
      <c r="TSR223" s="53"/>
      <c r="TSS223" s="53"/>
      <c r="TST223" s="53"/>
      <c r="TSU223" s="53"/>
      <c r="TSV223" s="53"/>
      <c r="TSW223" s="53"/>
      <c r="TSX223" s="53"/>
      <c r="TSY223" s="53"/>
      <c r="TSZ223" s="53"/>
      <c r="TTA223" s="53"/>
      <c r="TTB223" s="53"/>
      <c r="TTC223" s="53"/>
      <c r="TTD223" s="53"/>
      <c r="TTE223" s="53"/>
      <c r="TTF223" s="53"/>
      <c r="TTG223" s="53"/>
      <c r="TTH223" s="53"/>
      <c r="TTI223" s="53"/>
      <c r="TTJ223" s="53"/>
      <c r="TTK223" s="53"/>
      <c r="TTL223" s="53"/>
      <c r="TTM223" s="53"/>
      <c r="TTN223" s="53"/>
      <c r="TTO223" s="53"/>
      <c r="TTP223" s="53"/>
      <c r="TTQ223" s="53"/>
      <c r="TTR223" s="53"/>
      <c r="TTS223" s="53"/>
      <c r="TTT223" s="53"/>
      <c r="TTU223" s="53"/>
      <c r="TTV223" s="53"/>
      <c r="TTW223" s="53"/>
      <c r="TTX223" s="53"/>
      <c r="TTY223" s="53"/>
      <c r="TTZ223" s="53"/>
      <c r="TUA223" s="53"/>
      <c r="TUB223" s="53"/>
      <c r="TUC223" s="53"/>
      <c r="TUD223" s="53"/>
      <c r="TUE223" s="53"/>
      <c r="TUF223" s="53"/>
      <c r="TUG223" s="53"/>
      <c r="TUH223" s="53"/>
      <c r="TUI223" s="53"/>
      <c r="TUJ223" s="53"/>
      <c r="TUK223" s="53"/>
      <c r="TUL223" s="53"/>
      <c r="TUM223" s="53"/>
      <c r="TUN223" s="53"/>
      <c r="TUO223" s="53"/>
      <c r="TUP223" s="53"/>
      <c r="TUQ223" s="53"/>
      <c r="TUR223" s="53"/>
      <c r="TUS223" s="53"/>
      <c r="TUT223" s="53"/>
      <c r="TUU223" s="53"/>
      <c r="TUV223" s="53"/>
      <c r="TUW223" s="53"/>
      <c r="TUX223" s="53"/>
      <c r="TUY223" s="53"/>
      <c r="TUZ223" s="53"/>
      <c r="TVA223" s="53"/>
      <c r="TVB223" s="53"/>
      <c r="TVC223" s="53"/>
      <c r="TVD223" s="53"/>
      <c r="TVE223" s="53"/>
      <c r="TVF223" s="53"/>
      <c r="TVG223" s="53"/>
      <c r="TVH223" s="53"/>
      <c r="TVI223" s="53"/>
      <c r="TVJ223" s="53"/>
      <c r="TVK223" s="53"/>
      <c r="TVL223" s="53"/>
      <c r="TVM223" s="53"/>
      <c r="TVN223" s="53"/>
      <c r="TVO223" s="53"/>
      <c r="TVP223" s="53"/>
      <c r="TVQ223" s="53"/>
      <c r="TVR223" s="53"/>
      <c r="TVS223" s="53"/>
      <c r="TVT223" s="53"/>
      <c r="TVU223" s="53"/>
      <c r="TVV223" s="53"/>
      <c r="TVW223" s="53"/>
      <c r="TVX223" s="53"/>
      <c r="TVY223" s="53"/>
      <c r="TVZ223" s="53"/>
      <c r="TWA223" s="53"/>
      <c r="TWB223" s="53"/>
      <c r="TWC223" s="53"/>
      <c r="TWD223" s="53"/>
      <c r="TWE223" s="53"/>
      <c r="TWF223" s="53"/>
      <c r="TWG223" s="53"/>
      <c r="TWH223" s="53"/>
      <c r="TWI223" s="53"/>
      <c r="TWJ223" s="53"/>
      <c r="TWK223" s="53"/>
      <c r="TWL223" s="53"/>
      <c r="TWM223" s="53"/>
      <c r="TWN223" s="53"/>
      <c r="TWO223" s="53"/>
      <c r="TWP223" s="53"/>
      <c r="TWQ223" s="53"/>
      <c r="TWR223" s="53"/>
      <c r="TWS223" s="53"/>
      <c r="TWT223" s="53"/>
      <c r="TWU223" s="53"/>
      <c r="TWV223" s="53"/>
      <c r="TWW223" s="53"/>
      <c r="TWX223" s="53"/>
      <c r="TWY223" s="53"/>
      <c r="TWZ223" s="53"/>
      <c r="TXA223" s="53"/>
      <c r="TXB223" s="53"/>
      <c r="TXC223" s="53"/>
      <c r="TXD223" s="53"/>
      <c r="TXE223" s="53"/>
      <c r="TXF223" s="53"/>
      <c r="TXG223" s="53"/>
      <c r="TXH223" s="53"/>
      <c r="TXI223" s="53"/>
      <c r="TXJ223" s="53"/>
      <c r="TXK223" s="53"/>
      <c r="TXL223" s="53"/>
      <c r="TXM223" s="53"/>
      <c r="TXN223" s="53"/>
      <c r="TXO223" s="53"/>
      <c r="TXP223" s="53"/>
      <c r="TXQ223" s="53"/>
      <c r="TXR223" s="53"/>
      <c r="TXS223" s="53"/>
      <c r="TXT223" s="53"/>
      <c r="TXU223" s="53"/>
      <c r="TXV223" s="53"/>
      <c r="TXW223" s="53"/>
      <c r="TXX223" s="53"/>
      <c r="TXY223" s="53"/>
      <c r="TXZ223" s="53"/>
      <c r="TYA223" s="53"/>
      <c r="TYB223" s="53"/>
      <c r="TYC223" s="53"/>
      <c r="TYD223" s="53"/>
      <c r="TYE223" s="53"/>
      <c r="TYF223" s="53"/>
      <c r="TYG223" s="53"/>
      <c r="TYH223" s="53"/>
      <c r="TYI223" s="53"/>
      <c r="TYJ223" s="53"/>
      <c r="TYK223" s="53"/>
      <c r="TYL223" s="53"/>
      <c r="TYM223" s="53"/>
      <c r="TYN223" s="53"/>
      <c r="TYO223" s="53"/>
      <c r="TYP223" s="53"/>
      <c r="TYQ223" s="53"/>
      <c r="TYR223" s="53"/>
      <c r="TYS223" s="53"/>
      <c r="TYT223" s="53"/>
      <c r="TYU223" s="53"/>
      <c r="TYV223" s="53"/>
      <c r="TYW223" s="53"/>
      <c r="TYX223" s="53"/>
      <c r="TYY223" s="53"/>
      <c r="TYZ223" s="53"/>
      <c r="TZA223" s="53"/>
      <c r="TZB223" s="53"/>
      <c r="TZC223" s="53"/>
      <c r="TZD223" s="53"/>
      <c r="TZE223" s="53"/>
      <c r="TZF223" s="53"/>
      <c r="TZG223" s="53"/>
      <c r="TZH223" s="53"/>
      <c r="TZI223" s="53"/>
      <c r="TZJ223" s="53"/>
      <c r="TZK223" s="53"/>
      <c r="TZL223" s="53"/>
      <c r="TZM223" s="53"/>
      <c r="TZN223" s="53"/>
      <c r="TZO223" s="53"/>
      <c r="TZP223" s="53"/>
      <c r="TZQ223" s="53"/>
      <c r="TZR223" s="53"/>
      <c r="TZS223" s="53"/>
      <c r="TZT223" s="53"/>
      <c r="TZU223" s="53"/>
      <c r="TZV223" s="53"/>
      <c r="TZW223" s="53"/>
      <c r="TZX223" s="53"/>
      <c r="TZY223" s="53"/>
      <c r="TZZ223" s="53"/>
      <c r="UAA223" s="53"/>
      <c r="UAB223" s="53"/>
      <c r="UAC223" s="53"/>
      <c r="UAD223" s="53"/>
      <c r="UAE223" s="53"/>
      <c r="UAF223" s="53"/>
      <c r="UAG223" s="53"/>
      <c r="UAH223" s="53"/>
      <c r="UAI223" s="53"/>
      <c r="UAJ223" s="53"/>
      <c r="UAK223" s="53"/>
      <c r="UAL223" s="53"/>
      <c r="UAM223" s="53"/>
      <c r="UAN223" s="53"/>
      <c r="UAO223" s="53"/>
      <c r="UAP223" s="53"/>
      <c r="UAQ223" s="53"/>
      <c r="UAR223" s="53"/>
      <c r="UAS223" s="53"/>
      <c r="UAT223" s="53"/>
      <c r="UAU223" s="53"/>
      <c r="UAV223" s="53"/>
      <c r="UAW223" s="53"/>
      <c r="UAX223" s="53"/>
      <c r="UAY223" s="53"/>
      <c r="UAZ223" s="53"/>
      <c r="UBA223" s="53"/>
      <c r="UBB223" s="53"/>
      <c r="UBC223" s="53"/>
      <c r="UBD223" s="53"/>
      <c r="UBE223" s="53"/>
      <c r="UBF223" s="53"/>
      <c r="UBG223" s="53"/>
      <c r="UBH223" s="53"/>
      <c r="UBI223" s="53"/>
      <c r="UBJ223" s="53"/>
      <c r="UBK223" s="53"/>
      <c r="UBL223" s="53"/>
      <c r="UBM223" s="53"/>
      <c r="UBN223" s="53"/>
      <c r="UBO223" s="53"/>
      <c r="UBP223" s="53"/>
      <c r="UBQ223" s="53"/>
      <c r="UBR223" s="53"/>
      <c r="UBS223" s="53"/>
      <c r="UBT223" s="53"/>
      <c r="UBU223" s="53"/>
      <c r="UBV223" s="53"/>
      <c r="UBW223" s="53"/>
      <c r="UBX223" s="53"/>
      <c r="UBY223" s="53"/>
      <c r="UBZ223" s="53"/>
      <c r="UCA223" s="53"/>
      <c r="UCB223" s="53"/>
      <c r="UCC223" s="53"/>
      <c r="UCD223" s="53"/>
      <c r="UCE223" s="53"/>
      <c r="UCF223" s="53"/>
      <c r="UCG223" s="53"/>
      <c r="UCH223" s="53"/>
      <c r="UCI223" s="53"/>
      <c r="UCJ223" s="53"/>
      <c r="UCK223" s="53"/>
      <c r="UCL223" s="53"/>
      <c r="UCM223" s="53"/>
      <c r="UCN223" s="53"/>
      <c r="UCO223" s="53"/>
      <c r="UCP223" s="53"/>
      <c r="UCQ223" s="53"/>
      <c r="UCR223" s="53"/>
      <c r="UCS223" s="53"/>
      <c r="UCT223" s="53"/>
      <c r="UCU223" s="53"/>
      <c r="UCV223" s="53"/>
      <c r="UCW223" s="53"/>
      <c r="UCX223" s="53"/>
      <c r="UCY223" s="53"/>
      <c r="UCZ223" s="53"/>
      <c r="UDA223" s="53"/>
      <c r="UDB223" s="53"/>
      <c r="UDC223" s="53"/>
      <c r="UDD223" s="53"/>
      <c r="UDE223" s="53"/>
      <c r="UDF223" s="53"/>
      <c r="UDG223" s="53"/>
      <c r="UDH223" s="53"/>
      <c r="UDI223" s="53"/>
      <c r="UDJ223" s="53"/>
      <c r="UDK223" s="53"/>
      <c r="UDL223" s="53"/>
      <c r="UDM223" s="53"/>
      <c r="UDN223" s="53"/>
      <c r="UDO223" s="53"/>
      <c r="UDP223" s="53"/>
      <c r="UDQ223" s="53"/>
      <c r="UDR223" s="53"/>
      <c r="UDS223" s="53"/>
      <c r="UDT223" s="53"/>
      <c r="UDU223" s="53"/>
      <c r="UDV223" s="53"/>
      <c r="UDW223" s="53"/>
      <c r="UDX223" s="53"/>
      <c r="UDY223" s="53"/>
      <c r="UDZ223" s="53"/>
      <c r="UEA223" s="53"/>
      <c r="UEB223" s="53"/>
      <c r="UEC223" s="53"/>
      <c r="UED223" s="53"/>
      <c r="UEE223" s="53"/>
      <c r="UEF223" s="53"/>
      <c r="UEG223" s="53"/>
      <c r="UEH223" s="53"/>
      <c r="UEI223" s="53"/>
      <c r="UEJ223" s="53"/>
      <c r="UEK223" s="53"/>
      <c r="UEL223" s="53"/>
      <c r="UEM223" s="53"/>
      <c r="UEN223" s="53"/>
      <c r="UEO223" s="53"/>
      <c r="UEP223" s="53"/>
      <c r="UEQ223" s="53"/>
      <c r="UER223" s="53"/>
      <c r="UES223" s="53"/>
      <c r="UET223" s="53"/>
      <c r="UEU223" s="53"/>
      <c r="UEV223" s="53"/>
      <c r="UEW223" s="53"/>
      <c r="UEX223" s="53"/>
      <c r="UEY223" s="53"/>
      <c r="UEZ223" s="53"/>
      <c r="UFA223" s="53"/>
      <c r="UFB223" s="53"/>
      <c r="UFC223" s="53"/>
      <c r="UFD223" s="53"/>
      <c r="UFE223" s="53"/>
      <c r="UFF223" s="53"/>
      <c r="UFG223" s="53"/>
      <c r="UFH223" s="53"/>
      <c r="UFI223" s="53"/>
      <c r="UFJ223" s="53"/>
      <c r="UFK223" s="53"/>
      <c r="UFL223" s="53"/>
      <c r="UFM223" s="53"/>
      <c r="UFN223" s="53"/>
      <c r="UFO223" s="53"/>
      <c r="UFP223" s="53"/>
      <c r="UFQ223" s="53"/>
      <c r="UFR223" s="53"/>
      <c r="UFS223" s="53"/>
      <c r="UFT223" s="53"/>
      <c r="UFU223" s="53"/>
      <c r="UFV223" s="53"/>
      <c r="UFW223" s="53"/>
      <c r="UFX223" s="53"/>
      <c r="UFY223" s="53"/>
      <c r="UFZ223" s="53"/>
      <c r="UGA223" s="53"/>
      <c r="UGB223" s="53"/>
      <c r="UGC223" s="53"/>
      <c r="UGD223" s="53"/>
      <c r="UGE223" s="53"/>
      <c r="UGF223" s="53"/>
      <c r="UGG223" s="53"/>
      <c r="UGH223" s="53"/>
      <c r="UGI223" s="53"/>
      <c r="UGJ223" s="53"/>
      <c r="UGK223" s="53"/>
      <c r="UGL223" s="53"/>
      <c r="UGM223" s="53"/>
      <c r="UGN223" s="53"/>
      <c r="UGO223" s="53"/>
      <c r="UGP223" s="53"/>
      <c r="UGQ223" s="53"/>
      <c r="UGR223" s="53"/>
      <c r="UGS223" s="53"/>
      <c r="UGT223" s="53"/>
      <c r="UGU223" s="53"/>
      <c r="UGV223" s="53"/>
      <c r="UGW223" s="53"/>
      <c r="UGX223" s="53"/>
      <c r="UGY223" s="53"/>
      <c r="UGZ223" s="53"/>
      <c r="UHA223" s="53"/>
      <c r="UHB223" s="53"/>
      <c r="UHC223" s="53"/>
      <c r="UHD223" s="53"/>
      <c r="UHE223" s="53"/>
      <c r="UHF223" s="53"/>
      <c r="UHG223" s="53"/>
      <c r="UHH223" s="53"/>
      <c r="UHI223" s="53"/>
      <c r="UHJ223" s="53"/>
      <c r="UHK223" s="53"/>
      <c r="UHL223" s="53"/>
      <c r="UHM223" s="53"/>
      <c r="UHN223" s="53"/>
      <c r="UHO223" s="53"/>
      <c r="UHP223" s="53"/>
      <c r="UHQ223" s="53"/>
      <c r="UHR223" s="53"/>
      <c r="UHS223" s="53"/>
      <c r="UHT223" s="53"/>
      <c r="UHU223" s="53"/>
      <c r="UHV223" s="53"/>
      <c r="UHW223" s="53"/>
      <c r="UHX223" s="53"/>
      <c r="UHY223" s="53"/>
      <c r="UHZ223" s="53"/>
      <c r="UIA223" s="53"/>
      <c r="UIB223" s="53"/>
      <c r="UIC223" s="53"/>
      <c r="UID223" s="53"/>
      <c r="UIE223" s="53"/>
      <c r="UIF223" s="53"/>
      <c r="UIG223" s="53"/>
      <c r="UIH223" s="53"/>
      <c r="UII223" s="53"/>
      <c r="UIJ223" s="53"/>
      <c r="UIK223" s="53"/>
      <c r="UIL223" s="53"/>
      <c r="UIM223" s="53"/>
      <c r="UIN223" s="53"/>
      <c r="UIO223" s="53"/>
      <c r="UIP223" s="53"/>
      <c r="UIQ223" s="53"/>
      <c r="UIR223" s="53"/>
      <c r="UIS223" s="53"/>
      <c r="UIT223" s="53"/>
      <c r="UIU223" s="53"/>
      <c r="UIV223" s="53"/>
      <c r="UIW223" s="53"/>
      <c r="UIX223" s="53"/>
      <c r="UIY223" s="53"/>
      <c r="UIZ223" s="53"/>
      <c r="UJA223" s="53"/>
      <c r="UJB223" s="53"/>
      <c r="UJC223" s="53"/>
      <c r="UJD223" s="53"/>
      <c r="UJE223" s="53"/>
      <c r="UJF223" s="53"/>
      <c r="UJG223" s="53"/>
      <c r="UJH223" s="53"/>
      <c r="UJI223" s="53"/>
      <c r="UJJ223" s="53"/>
      <c r="UJK223" s="53"/>
      <c r="UJL223" s="53"/>
      <c r="UJM223" s="53"/>
      <c r="UJN223" s="53"/>
      <c r="UJO223" s="53"/>
      <c r="UJP223" s="53"/>
      <c r="UJQ223" s="53"/>
      <c r="UJR223" s="53"/>
      <c r="UJS223" s="53"/>
      <c r="UJT223" s="53"/>
      <c r="UJU223" s="53"/>
      <c r="UJV223" s="53"/>
      <c r="UJW223" s="53"/>
      <c r="UJX223" s="53"/>
      <c r="UJY223" s="53"/>
      <c r="UJZ223" s="53"/>
      <c r="UKA223" s="53"/>
      <c r="UKB223" s="53"/>
      <c r="UKC223" s="53"/>
      <c r="UKD223" s="53"/>
      <c r="UKE223" s="53"/>
      <c r="UKF223" s="53"/>
      <c r="UKG223" s="53"/>
      <c r="UKH223" s="53"/>
      <c r="UKI223" s="53"/>
      <c r="UKJ223" s="53"/>
      <c r="UKK223" s="53"/>
      <c r="UKL223" s="53"/>
      <c r="UKM223" s="53"/>
      <c r="UKN223" s="53"/>
      <c r="UKO223" s="53"/>
      <c r="UKP223" s="53"/>
      <c r="UKQ223" s="53"/>
      <c r="UKR223" s="53"/>
      <c r="UKS223" s="53"/>
      <c r="UKT223" s="53"/>
      <c r="UKU223" s="53"/>
      <c r="UKV223" s="53"/>
      <c r="UKW223" s="53"/>
      <c r="UKX223" s="53"/>
      <c r="UKY223" s="53"/>
      <c r="UKZ223" s="53"/>
      <c r="ULA223" s="53"/>
      <c r="ULB223" s="53"/>
      <c r="ULC223" s="53"/>
      <c r="ULD223" s="53"/>
      <c r="ULE223" s="53"/>
      <c r="ULF223" s="53"/>
      <c r="ULG223" s="53"/>
      <c r="ULH223" s="53"/>
      <c r="ULI223" s="53"/>
      <c r="ULJ223" s="53"/>
      <c r="ULK223" s="53"/>
      <c r="ULL223" s="53"/>
      <c r="ULM223" s="53"/>
      <c r="ULN223" s="53"/>
      <c r="ULO223" s="53"/>
      <c r="ULP223" s="53"/>
      <c r="ULQ223" s="53"/>
      <c r="ULR223" s="53"/>
      <c r="ULS223" s="53"/>
      <c r="ULT223" s="53"/>
      <c r="ULU223" s="53"/>
      <c r="ULV223" s="53"/>
      <c r="ULW223" s="53"/>
      <c r="ULX223" s="53"/>
      <c r="ULY223" s="53"/>
      <c r="ULZ223" s="53"/>
      <c r="UMA223" s="53"/>
      <c r="UMB223" s="53"/>
      <c r="UMC223" s="53"/>
      <c r="UMD223" s="53"/>
      <c r="UME223" s="53"/>
      <c r="UMF223" s="53"/>
      <c r="UMG223" s="53"/>
      <c r="UMH223" s="53"/>
      <c r="UMI223" s="53"/>
      <c r="UMJ223" s="53"/>
      <c r="UMK223" s="53"/>
      <c r="UML223" s="53"/>
      <c r="UMM223" s="53"/>
      <c r="UMN223" s="53"/>
      <c r="UMO223" s="53"/>
      <c r="UMP223" s="53"/>
      <c r="UMQ223" s="53"/>
      <c r="UMR223" s="53"/>
      <c r="UMS223" s="53"/>
      <c r="UMT223" s="53"/>
      <c r="UMU223" s="53"/>
      <c r="UMV223" s="53"/>
      <c r="UMW223" s="53"/>
      <c r="UMX223" s="53"/>
      <c r="UMY223" s="53"/>
      <c r="UMZ223" s="53"/>
      <c r="UNA223" s="53"/>
      <c r="UNB223" s="53"/>
      <c r="UNC223" s="53"/>
      <c r="UND223" s="53"/>
      <c r="UNE223" s="53"/>
      <c r="UNF223" s="53"/>
      <c r="UNG223" s="53"/>
      <c r="UNH223" s="53"/>
      <c r="UNI223" s="53"/>
      <c r="UNJ223" s="53"/>
      <c r="UNK223" s="53"/>
      <c r="UNL223" s="53"/>
      <c r="UNM223" s="53"/>
      <c r="UNN223" s="53"/>
      <c r="UNO223" s="53"/>
      <c r="UNP223" s="53"/>
      <c r="UNQ223" s="53"/>
      <c r="UNR223" s="53"/>
      <c r="UNS223" s="53"/>
      <c r="UNT223" s="53"/>
      <c r="UNU223" s="53"/>
      <c r="UNV223" s="53"/>
      <c r="UNW223" s="53"/>
      <c r="UNX223" s="53"/>
      <c r="UNY223" s="53"/>
      <c r="UNZ223" s="53"/>
      <c r="UOA223" s="53"/>
      <c r="UOB223" s="53"/>
      <c r="UOC223" s="53"/>
      <c r="UOD223" s="53"/>
      <c r="UOE223" s="53"/>
      <c r="UOF223" s="53"/>
      <c r="UOG223" s="53"/>
      <c r="UOH223" s="53"/>
      <c r="UOI223" s="53"/>
      <c r="UOJ223" s="53"/>
      <c r="UOK223" s="53"/>
      <c r="UOL223" s="53"/>
      <c r="UOM223" s="53"/>
      <c r="UON223" s="53"/>
      <c r="UOO223" s="53"/>
      <c r="UOP223" s="53"/>
      <c r="UOQ223" s="53"/>
      <c r="UOR223" s="53"/>
      <c r="UOS223" s="53"/>
      <c r="UOT223" s="53"/>
      <c r="UOU223" s="53"/>
      <c r="UOV223" s="53"/>
      <c r="UOW223" s="53"/>
      <c r="UOX223" s="53"/>
      <c r="UOY223" s="53"/>
      <c r="UOZ223" s="53"/>
      <c r="UPA223" s="53"/>
      <c r="UPB223" s="53"/>
      <c r="UPC223" s="53"/>
      <c r="UPD223" s="53"/>
      <c r="UPE223" s="53"/>
      <c r="UPF223" s="53"/>
      <c r="UPG223" s="53"/>
      <c r="UPH223" s="53"/>
      <c r="UPI223" s="53"/>
      <c r="UPJ223" s="53"/>
      <c r="UPK223" s="53"/>
      <c r="UPL223" s="53"/>
      <c r="UPM223" s="53"/>
      <c r="UPN223" s="53"/>
      <c r="UPO223" s="53"/>
      <c r="UPP223" s="53"/>
      <c r="UPQ223" s="53"/>
      <c r="UPR223" s="53"/>
      <c r="UPS223" s="53"/>
      <c r="UPT223" s="53"/>
      <c r="UPU223" s="53"/>
      <c r="UPV223" s="53"/>
      <c r="UPW223" s="53"/>
      <c r="UPX223" s="53"/>
      <c r="UPY223" s="53"/>
      <c r="UPZ223" s="53"/>
      <c r="UQA223" s="53"/>
      <c r="UQB223" s="53"/>
      <c r="UQC223" s="53"/>
      <c r="UQD223" s="53"/>
      <c r="UQE223" s="53"/>
      <c r="UQF223" s="53"/>
      <c r="UQG223" s="53"/>
      <c r="UQH223" s="53"/>
      <c r="UQI223" s="53"/>
      <c r="UQJ223" s="53"/>
      <c r="UQK223" s="53"/>
      <c r="UQL223" s="53"/>
      <c r="UQM223" s="53"/>
      <c r="UQN223" s="53"/>
      <c r="UQO223" s="53"/>
      <c r="UQP223" s="53"/>
      <c r="UQQ223" s="53"/>
      <c r="UQR223" s="53"/>
      <c r="UQS223" s="53"/>
      <c r="UQT223" s="53"/>
      <c r="UQU223" s="53"/>
      <c r="UQV223" s="53"/>
      <c r="UQW223" s="53"/>
      <c r="UQX223" s="53"/>
      <c r="UQY223" s="53"/>
      <c r="UQZ223" s="53"/>
      <c r="URA223" s="53"/>
      <c r="URB223" s="53"/>
      <c r="URC223" s="53"/>
      <c r="URD223" s="53"/>
      <c r="URE223" s="53"/>
      <c r="URF223" s="53"/>
      <c r="URG223" s="53"/>
      <c r="URH223" s="53"/>
      <c r="URI223" s="53"/>
      <c r="URJ223" s="53"/>
      <c r="URK223" s="53"/>
      <c r="URL223" s="53"/>
      <c r="URM223" s="53"/>
      <c r="URN223" s="53"/>
      <c r="URO223" s="53"/>
      <c r="URP223" s="53"/>
      <c r="URQ223" s="53"/>
      <c r="URR223" s="53"/>
      <c r="URS223" s="53"/>
      <c r="URT223" s="53"/>
      <c r="URU223" s="53"/>
      <c r="URV223" s="53"/>
      <c r="URW223" s="53"/>
      <c r="URX223" s="53"/>
      <c r="URY223" s="53"/>
      <c r="URZ223" s="53"/>
      <c r="USA223" s="53"/>
      <c r="USB223" s="53"/>
      <c r="USC223" s="53"/>
      <c r="USD223" s="53"/>
      <c r="USE223" s="53"/>
      <c r="USF223" s="53"/>
      <c r="USG223" s="53"/>
      <c r="USH223" s="53"/>
      <c r="USI223" s="53"/>
      <c r="USJ223" s="53"/>
      <c r="USK223" s="53"/>
      <c r="USL223" s="53"/>
      <c r="USM223" s="53"/>
      <c r="USN223" s="53"/>
      <c r="USO223" s="53"/>
      <c r="USP223" s="53"/>
      <c r="USQ223" s="53"/>
      <c r="USR223" s="53"/>
      <c r="USS223" s="53"/>
      <c r="UST223" s="53"/>
      <c r="USU223" s="53"/>
      <c r="USV223" s="53"/>
      <c r="USW223" s="53"/>
      <c r="USX223" s="53"/>
      <c r="USY223" s="53"/>
      <c r="USZ223" s="53"/>
      <c r="UTA223" s="53"/>
      <c r="UTB223" s="53"/>
      <c r="UTC223" s="53"/>
      <c r="UTD223" s="53"/>
      <c r="UTE223" s="53"/>
      <c r="UTF223" s="53"/>
      <c r="UTG223" s="53"/>
      <c r="UTH223" s="53"/>
      <c r="UTI223" s="53"/>
      <c r="UTJ223" s="53"/>
      <c r="UTK223" s="53"/>
      <c r="UTL223" s="53"/>
      <c r="UTM223" s="53"/>
      <c r="UTN223" s="53"/>
      <c r="UTO223" s="53"/>
      <c r="UTP223" s="53"/>
      <c r="UTQ223" s="53"/>
      <c r="UTR223" s="53"/>
      <c r="UTS223" s="53"/>
      <c r="UTT223" s="53"/>
      <c r="UTU223" s="53"/>
      <c r="UTV223" s="53"/>
      <c r="UTW223" s="53"/>
      <c r="UTX223" s="53"/>
      <c r="UTY223" s="53"/>
      <c r="UTZ223" s="53"/>
      <c r="UUA223" s="53"/>
      <c r="UUB223" s="53"/>
      <c r="UUC223" s="53"/>
      <c r="UUD223" s="53"/>
      <c r="UUE223" s="53"/>
      <c r="UUF223" s="53"/>
      <c r="UUG223" s="53"/>
      <c r="UUH223" s="53"/>
      <c r="UUI223" s="53"/>
      <c r="UUJ223" s="53"/>
      <c r="UUK223" s="53"/>
      <c r="UUL223" s="53"/>
      <c r="UUM223" s="53"/>
      <c r="UUN223" s="53"/>
      <c r="UUO223" s="53"/>
      <c r="UUP223" s="53"/>
      <c r="UUQ223" s="53"/>
      <c r="UUR223" s="53"/>
      <c r="UUS223" s="53"/>
      <c r="UUT223" s="53"/>
      <c r="UUU223" s="53"/>
      <c r="UUV223" s="53"/>
      <c r="UUW223" s="53"/>
      <c r="UUX223" s="53"/>
      <c r="UUY223" s="53"/>
      <c r="UUZ223" s="53"/>
      <c r="UVA223" s="53"/>
      <c r="UVB223" s="53"/>
      <c r="UVC223" s="53"/>
      <c r="UVD223" s="53"/>
      <c r="UVE223" s="53"/>
      <c r="UVF223" s="53"/>
      <c r="UVG223" s="53"/>
      <c r="UVH223" s="53"/>
      <c r="UVI223" s="53"/>
      <c r="UVJ223" s="53"/>
      <c r="UVK223" s="53"/>
      <c r="UVL223" s="53"/>
      <c r="UVM223" s="53"/>
      <c r="UVN223" s="53"/>
      <c r="UVO223" s="53"/>
      <c r="UVP223" s="53"/>
      <c r="UVQ223" s="53"/>
      <c r="UVR223" s="53"/>
      <c r="UVS223" s="53"/>
      <c r="UVT223" s="53"/>
      <c r="UVU223" s="53"/>
      <c r="UVV223" s="53"/>
      <c r="UVW223" s="53"/>
      <c r="UVX223" s="53"/>
      <c r="UVY223" s="53"/>
      <c r="UVZ223" s="53"/>
      <c r="UWA223" s="53"/>
      <c r="UWB223" s="53"/>
      <c r="UWC223" s="53"/>
      <c r="UWD223" s="53"/>
      <c r="UWE223" s="53"/>
      <c r="UWF223" s="53"/>
      <c r="UWG223" s="53"/>
      <c r="UWH223" s="53"/>
      <c r="UWI223" s="53"/>
      <c r="UWJ223" s="53"/>
      <c r="UWK223" s="53"/>
      <c r="UWL223" s="53"/>
      <c r="UWM223" s="53"/>
      <c r="UWN223" s="53"/>
      <c r="UWO223" s="53"/>
      <c r="UWP223" s="53"/>
      <c r="UWQ223" s="53"/>
      <c r="UWR223" s="53"/>
      <c r="UWS223" s="53"/>
      <c r="UWT223" s="53"/>
      <c r="UWU223" s="53"/>
      <c r="UWV223" s="53"/>
      <c r="UWW223" s="53"/>
      <c r="UWX223" s="53"/>
      <c r="UWY223" s="53"/>
      <c r="UWZ223" s="53"/>
      <c r="UXA223" s="53"/>
      <c r="UXB223" s="53"/>
      <c r="UXC223" s="53"/>
      <c r="UXD223" s="53"/>
      <c r="UXE223" s="53"/>
      <c r="UXF223" s="53"/>
      <c r="UXG223" s="53"/>
      <c r="UXH223" s="53"/>
      <c r="UXI223" s="53"/>
      <c r="UXJ223" s="53"/>
      <c r="UXK223" s="53"/>
      <c r="UXL223" s="53"/>
      <c r="UXM223" s="53"/>
      <c r="UXN223" s="53"/>
      <c r="UXO223" s="53"/>
      <c r="UXP223" s="53"/>
      <c r="UXQ223" s="53"/>
      <c r="UXR223" s="53"/>
      <c r="UXS223" s="53"/>
      <c r="UXT223" s="53"/>
      <c r="UXU223" s="53"/>
      <c r="UXV223" s="53"/>
      <c r="UXW223" s="53"/>
      <c r="UXX223" s="53"/>
      <c r="UXY223" s="53"/>
      <c r="UXZ223" s="53"/>
      <c r="UYA223" s="53"/>
      <c r="UYB223" s="53"/>
      <c r="UYC223" s="53"/>
      <c r="UYD223" s="53"/>
      <c r="UYE223" s="53"/>
      <c r="UYF223" s="53"/>
      <c r="UYG223" s="53"/>
      <c r="UYH223" s="53"/>
      <c r="UYI223" s="53"/>
      <c r="UYJ223" s="53"/>
      <c r="UYK223" s="53"/>
      <c r="UYL223" s="53"/>
      <c r="UYM223" s="53"/>
      <c r="UYN223" s="53"/>
      <c r="UYO223" s="53"/>
      <c r="UYP223" s="53"/>
      <c r="UYQ223" s="53"/>
      <c r="UYR223" s="53"/>
      <c r="UYS223" s="53"/>
      <c r="UYT223" s="53"/>
      <c r="UYU223" s="53"/>
      <c r="UYV223" s="53"/>
      <c r="UYW223" s="53"/>
      <c r="UYX223" s="53"/>
      <c r="UYY223" s="53"/>
      <c r="UYZ223" s="53"/>
      <c r="UZA223" s="53"/>
      <c r="UZB223" s="53"/>
      <c r="UZC223" s="53"/>
      <c r="UZD223" s="53"/>
      <c r="UZE223" s="53"/>
      <c r="UZF223" s="53"/>
      <c r="UZG223" s="53"/>
      <c r="UZH223" s="53"/>
      <c r="UZI223" s="53"/>
      <c r="UZJ223" s="53"/>
      <c r="UZK223" s="53"/>
      <c r="UZL223" s="53"/>
      <c r="UZM223" s="53"/>
      <c r="UZN223" s="53"/>
      <c r="UZO223" s="53"/>
      <c r="UZP223" s="53"/>
      <c r="UZQ223" s="53"/>
      <c r="UZR223" s="53"/>
      <c r="UZS223" s="53"/>
      <c r="UZT223" s="53"/>
      <c r="UZU223" s="53"/>
      <c r="UZV223" s="53"/>
      <c r="UZW223" s="53"/>
      <c r="UZX223" s="53"/>
      <c r="UZY223" s="53"/>
      <c r="UZZ223" s="53"/>
      <c r="VAA223" s="53"/>
      <c r="VAB223" s="53"/>
      <c r="VAC223" s="53"/>
      <c r="VAD223" s="53"/>
      <c r="VAE223" s="53"/>
      <c r="VAF223" s="53"/>
      <c r="VAG223" s="53"/>
      <c r="VAH223" s="53"/>
      <c r="VAI223" s="53"/>
      <c r="VAJ223" s="53"/>
      <c r="VAK223" s="53"/>
      <c r="VAL223" s="53"/>
      <c r="VAM223" s="53"/>
      <c r="VAN223" s="53"/>
      <c r="VAO223" s="53"/>
      <c r="VAP223" s="53"/>
      <c r="VAQ223" s="53"/>
      <c r="VAR223" s="53"/>
      <c r="VAS223" s="53"/>
      <c r="VAT223" s="53"/>
      <c r="VAU223" s="53"/>
      <c r="VAV223" s="53"/>
      <c r="VAW223" s="53"/>
      <c r="VAX223" s="53"/>
      <c r="VAY223" s="53"/>
      <c r="VAZ223" s="53"/>
      <c r="VBA223" s="53"/>
      <c r="VBB223" s="53"/>
      <c r="VBC223" s="53"/>
      <c r="VBD223" s="53"/>
      <c r="VBE223" s="53"/>
      <c r="VBF223" s="53"/>
      <c r="VBG223" s="53"/>
      <c r="VBH223" s="53"/>
      <c r="VBI223" s="53"/>
      <c r="VBJ223" s="53"/>
      <c r="VBK223" s="53"/>
      <c r="VBL223" s="53"/>
      <c r="VBM223" s="53"/>
      <c r="VBN223" s="53"/>
      <c r="VBO223" s="53"/>
      <c r="VBP223" s="53"/>
      <c r="VBQ223" s="53"/>
      <c r="VBR223" s="53"/>
      <c r="VBS223" s="53"/>
      <c r="VBT223" s="53"/>
      <c r="VBU223" s="53"/>
      <c r="VBV223" s="53"/>
      <c r="VBW223" s="53"/>
      <c r="VBX223" s="53"/>
      <c r="VBY223" s="53"/>
      <c r="VBZ223" s="53"/>
      <c r="VCA223" s="53"/>
      <c r="VCB223" s="53"/>
      <c r="VCC223" s="53"/>
      <c r="VCD223" s="53"/>
      <c r="VCE223" s="53"/>
      <c r="VCF223" s="53"/>
      <c r="VCG223" s="53"/>
      <c r="VCH223" s="53"/>
      <c r="VCI223" s="53"/>
      <c r="VCJ223" s="53"/>
      <c r="VCK223" s="53"/>
      <c r="VCL223" s="53"/>
      <c r="VCM223" s="53"/>
      <c r="VCN223" s="53"/>
      <c r="VCO223" s="53"/>
      <c r="VCP223" s="53"/>
      <c r="VCQ223" s="53"/>
      <c r="VCR223" s="53"/>
      <c r="VCS223" s="53"/>
      <c r="VCT223" s="53"/>
      <c r="VCU223" s="53"/>
      <c r="VCV223" s="53"/>
      <c r="VCW223" s="53"/>
      <c r="VCX223" s="53"/>
      <c r="VCY223" s="53"/>
      <c r="VCZ223" s="53"/>
      <c r="VDA223" s="53"/>
      <c r="VDB223" s="53"/>
      <c r="VDC223" s="53"/>
      <c r="VDD223" s="53"/>
      <c r="VDE223" s="53"/>
      <c r="VDF223" s="53"/>
      <c r="VDG223" s="53"/>
      <c r="VDH223" s="53"/>
      <c r="VDI223" s="53"/>
      <c r="VDJ223" s="53"/>
      <c r="VDK223" s="53"/>
      <c r="VDL223" s="53"/>
      <c r="VDM223" s="53"/>
      <c r="VDN223" s="53"/>
      <c r="VDO223" s="53"/>
      <c r="VDP223" s="53"/>
      <c r="VDQ223" s="53"/>
      <c r="VDR223" s="53"/>
      <c r="VDS223" s="53"/>
      <c r="VDT223" s="53"/>
      <c r="VDU223" s="53"/>
      <c r="VDV223" s="53"/>
      <c r="VDW223" s="53"/>
      <c r="VDX223" s="53"/>
      <c r="VDY223" s="53"/>
      <c r="VDZ223" s="53"/>
      <c r="VEA223" s="53"/>
      <c r="VEB223" s="53"/>
      <c r="VEC223" s="53"/>
      <c r="VED223" s="53"/>
      <c r="VEE223" s="53"/>
      <c r="VEF223" s="53"/>
      <c r="VEG223" s="53"/>
      <c r="VEH223" s="53"/>
      <c r="VEI223" s="53"/>
      <c r="VEJ223" s="53"/>
      <c r="VEK223" s="53"/>
      <c r="VEL223" s="53"/>
      <c r="VEM223" s="53"/>
      <c r="VEN223" s="53"/>
      <c r="VEO223" s="53"/>
      <c r="VEP223" s="53"/>
      <c r="VEQ223" s="53"/>
      <c r="VER223" s="53"/>
      <c r="VES223" s="53"/>
      <c r="VET223" s="53"/>
      <c r="VEU223" s="53"/>
      <c r="VEV223" s="53"/>
      <c r="VEW223" s="53"/>
      <c r="VEX223" s="53"/>
      <c r="VEY223" s="53"/>
      <c r="VEZ223" s="53"/>
      <c r="VFA223" s="53"/>
      <c r="VFB223" s="53"/>
      <c r="VFC223" s="53"/>
      <c r="VFD223" s="53"/>
      <c r="VFE223" s="53"/>
      <c r="VFF223" s="53"/>
      <c r="VFG223" s="53"/>
      <c r="VFH223" s="53"/>
      <c r="VFI223" s="53"/>
      <c r="VFJ223" s="53"/>
      <c r="VFK223" s="53"/>
      <c r="VFL223" s="53"/>
      <c r="VFM223" s="53"/>
      <c r="VFN223" s="53"/>
      <c r="VFO223" s="53"/>
      <c r="VFP223" s="53"/>
      <c r="VFQ223" s="53"/>
      <c r="VFR223" s="53"/>
      <c r="VFS223" s="53"/>
      <c r="VFT223" s="53"/>
      <c r="VFU223" s="53"/>
      <c r="VFV223" s="53"/>
      <c r="VFW223" s="53"/>
      <c r="VFX223" s="53"/>
      <c r="VFY223" s="53"/>
      <c r="VFZ223" s="53"/>
      <c r="VGA223" s="53"/>
      <c r="VGB223" s="53"/>
      <c r="VGC223" s="53"/>
      <c r="VGD223" s="53"/>
      <c r="VGE223" s="53"/>
      <c r="VGF223" s="53"/>
      <c r="VGG223" s="53"/>
      <c r="VGH223" s="53"/>
      <c r="VGI223" s="53"/>
      <c r="VGJ223" s="53"/>
      <c r="VGK223" s="53"/>
      <c r="VGL223" s="53"/>
      <c r="VGM223" s="53"/>
      <c r="VGN223" s="53"/>
      <c r="VGO223" s="53"/>
      <c r="VGP223" s="53"/>
      <c r="VGQ223" s="53"/>
      <c r="VGR223" s="53"/>
      <c r="VGS223" s="53"/>
      <c r="VGT223" s="53"/>
      <c r="VGU223" s="53"/>
      <c r="VGV223" s="53"/>
      <c r="VGW223" s="53"/>
      <c r="VGX223" s="53"/>
      <c r="VGY223" s="53"/>
      <c r="VGZ223" s="53"/>
      <c r="VHA223" s="53"/>
      <c r="VHB223" s="53"/>
      <c r="VHC223" s="53"/>
      <c r="VHD223" s="53"/>
      <c r="VHE223" s="53"/>
      <c r="VHF223" s="53"/>
      <c r="VHG223" s="53"/>
      <c r="VHH223" s="53"/>
      <c r="VHI223" s="53"/>
      <c r="VHJ223" s="53"/>
      <c r="VHK223" s="53"/>
      <c r="VHL223" s="53"/>
      <c r="VHM223" s="53"/>
      <c r="VHN223" s="53"/>
      <c r="VHO223" s="53"/>
      <c r="VHP223" s="53"/>
      <c r="VHQ223" s="53"/>
      <c r="VHR223" s="53"/>
      <c r="VHS223" s="53"/>
      <c r="VHT223" s="53"/>
      <c r="VHU223" s="53"/>
      <c r="VHV223" s="53"/>
      <c r="VHW223" s="53"/>
      <c r="VHX223" s="53"/>
      <c r="VHY223" s="53"/>
      <c r="VHZ223" s="53"/>
      <c r="VIA223" s="53"/>
      <c r="VIB223" s="53"/>
      <c r="VIC223" s="53"/>
      <c r="VID223" s="53"/>
      <c r="VIE223" s="53"/>
      <c r="VIF223" s="53"/>
      <c r="VIG223" s="53"/>
      <c r="VIH223" s="53"/>
      <c r="VII223" s="53"/>
      <c r="VIJ223" s="53"/>
      <c r="VIK223" s="53"/>
      <c r="VIL223" s="53"/>
      <c r="VIM223" s="53"/>
      <c r="VIN223" s="53"/>
      <c r="VIO223" s="53"/>
      <c r="VIP223" s="53"/>
      <c r="VIQ223" s="53"/>
      <c r="VIR223" s="53"/>
      <c r="VIS223" s="53"/>
      <c r="VIT223" s="53"/>
      <c r="VIU223" s="53"/>
      <c r="VIV223" s="53"/>
      <c r="VIW223" s="53"/>
      <c r="VIX223" s="53"/>
      <c r="VIY223" s="53"/>
      <c r="VIZ223" s="53"/>
      <c r="VJA223" s="53"/>
      <c r="VJB223" s="53"/>
      <c r="VJC223" s="53"/>
      <c r="VJD223" s="53"/>
      <c r="VJE223" s="53"/>
      <c r="VJF223" s="53"/>
      <c r="VJG223" s="53"/>
      <c r="VJH223" s="53"/>
      <c r="VJI223" s="53"/>
      <c r="VJJ223" s="53"/>
      <c r="VJK223" s="53"/>
      <c r="VJL223" s="53"/>
      <c r="VJM223" s="53"/>
      <c r="VJN223" s="53"/>
      <c r="VJO223" s="53"/>
      <c r="VJP223" s="53"/>
      <c r="VJQ223" s="53"/>
      <c r="VJR223" s="53"/>
      <c r="VJS223" s="53"/>
      <c r="VJT223" s="53"/>
      <c r="VJU223" s="53"/>
      <c r="VJV223" s="53"/>
      <c r="VJW223" s="53"/>
      <c r="VJX223" s="53"/>
      <c r="VJY223" s="53"/>
      <c r="VJZ223" s="53"/>
      <c r="VKA223" s="53"/>
      <c r="VKB223" s="53"/>
      <c r="VKC223" s="53"/>
      <c r="VKD223" s="53"/>
      <c r="VKE223" s="53"/>
      <c r="VKF223" s="53"/>
      <c r="VKG223" s="53"/>
      <c r="VKH223" s="53"/>
      <c r="VKI223" s="53"/>
      <c r="VKJ223" s="53"/>
      <c r="VKK223" s="53"/>
      <c r="VKL223" s="53"/>
      <c r="VKM223" s="53"/>
      <c r="VKN223" s="53"/>
      <c r="VKO223" s="53"/>
      <c r="VKP223" s="53"/>
      <c r="VKQ223" s="53"/>
      <c r="VKR223" s="53"/>
      <c r="VKS223" s="53"/>
      <c r="VKT223" s="53"/>
      <c r="VKU223" s="53"/>
      <c r="VKV223" s="53"/>
      <c r="VKW223" s="53"/>
      <c r="VKX223" s="53"/>
      <c r="VKY223" s="53"/>
      <c r="VKZ223" s="53"/>
      <c r="VLA223" s="53"/>
      <c r="VLB223" s="53"/>
      <c r="VLC223" s="53"/>
      <c r="VLD223" s="53"/>
      <c r="VLE223" s="53"/>
      <c r="VLF223" s="53"/>
      <c r="VLG223" s="53"/>
      <c r="VLH223" s="53"/>
      <c r="VLI223" s="53"/>
      <c r="VLJ223" s="53"/>
      <c r="VLK223" s="53"/>
      <c r="VLL223" s="53"/>
      <c r="VLM223" s="53"/>
      <c r="VLN223" s="53"/>
      <c r="VLO223" s="53"/>
      <c r="VLP223" s="53"/>
      <c r="VLQ223" s="53"/>
      <c r="VLR223" s="53"/>
      <c r="VLS223" s="53"/>
      <c r="VLT223" s="53"/>
      <c r="VLU223" s="53"/>
      <c r="VLV223" s="53"/>
      <c r="VLW223" s="53"/>
      <c r="VLX223" s="53"/>
      <c r="VLY223" s="53"/>
      <c r="VLZ223" s="53"/>
      <c r="VMA223" s="53"/>
      <c r="VMB223" s="53"/>
      <c r="VMC223" s="53"/>
      <c r="VMD223" s="53"/>
      <c r="VME223" s="53"/>
      <c r="VMF223" s="53"/>
      <c r="VMG223" s="53"/>
      <c r="VMH223" s="53"/>
      <c r="VMI223" s="53"/>
      <c r="VMJ223" s="53"/>
      <c r="VMK223" s="53"/>
      <c r="VML223" s="53"/>
      <c r="VMM223" s="53"/>
      <c r="VMN223" s="53"/>
      <c r="VMO223" s="53"/>
      <c r="VMP223" s="53"/>
      <c r="VMQ223" s="53"/>
      <c r="VMR223" s="53"/>
      <c r="VMS223" s="53"/>
      <c r="VMT223" s="53"/>
      <c r="VMU223" s="53"/>
      <c r="VMV223" s="53"/>
      <c r="VMW223" s="53"/>
      <c r="VMX223" s="53"/>
      <c r="VMY223" s="53"/>
      <c r="VMZ223" s="53"/>
      <c r="VNA223" s="53"/>
      <c r="VNB223" s="53"/>
      <c r="VNC223" s="53"/>
      <c r="VND223" s="53"/>
      <c r="VNE223" s="53"/>
      <c r="VNF223" s="53"/>
      <c r="VNG223" s="53"/>
      <c r="VNH223" s="53"/>
      <c r="VNI223" s="53"/>
      <c r="VNJ223" s="53"/>
      <c r="VNK223" s="53"/>
      <c r="VNL223" s="53"/>
      <c r="VNM223" s="53"/>
      <c r="VNN223" s="53"/>
      <c r="VNO223" s="53"/>
      <c r="VNP223" s="53"/>
      <c r="VNQ223" s="53"/>
      <c r="VNR223" s="53"/>
      <c r="VNS223" s="53"/>
      <c r="VNT223" s="53"/>
      <c r="VNU223" s="53"/>
      <c r="VNV223" s="53"/>
      <c r="VNW223" s="53"/>
      <c r="VNX223" s="53"/>
      <c r="VNY223" s="53"/>
      <c r="VNZ223" s="53"/>
      <c r="VOA223" s="53"/>
      <c r="VOB223" s="53"/>
      <c r="VOC223" s="53"/>
      <c r="VOD223" s="53"/>
      <c r="VOE223" s="53"/>
      <c r="VOF223" s="53"/>
      <c r="VOG223" s="53"/>
      <c r="VOH223" s="53"/>
      <c r="VOI223" s="53"/>
      <c r="VOJ223" s="53"/>
      <c r="VOK223" s="53"/>
      <c r="VOL223" s="53"/>
      <c r="VOM223" s="53"/>
      <c r="VON223" s="53"/>
      <c r="VOO223" s="53"/>
      <c r="VOP223" s="53"/>
      <c r="VOQ223" s="53"/>
      <c r="VOR223" s="53"/>
      <c r="VOS223" s="53"/>
      <c r="VOT223" s="53"/>
      <c r="VOU223" s="53"/>
      <c r="VOV223" s="53"/>
      <c r="VOW223" s="53"/>
      <c r="VOX223" s="53"/>
      <c r="VOY223" s="53"/>
      <c r="VOZ223" s="53"/>
      <c r="VPA223" s="53"/>
      <c r="VPB223" s="53"/>
      <c r="VPC223" s="53"/>
      <c r="VPD223" s="53"/>
      <c r="VPE223" s="53"/>
      <c r="VPF223" s="53"/>
      <c r="VPG223" s="53"/>
      <c r="VPH223" s="53"/>
      <c r="VPI223" s="53"/>
      <c r="VPJ223" s="53"/>
      <c r="VPK223" s="53"/>
      <c r="VPL223" s="53"/>
      <c r="VPM223" s="53"/>
      <c r="VPN223" s="53"/>
      <c r="VPO223" s="53"/>
      <c r="VPP223" s="53"/>
      <c r="VPQ223" s="53"/>
      <c r="VPR223" s="53"/>
      <c r="VPS223" s="53"/>
      <c r="VPT223" s="53"/>
      <c r="VPU223" s="53"/>
      <c r="VPV223" s="53"/>
      <c r="VPW223" s="53"/>
      <c r="VPX223" s="53"/>
      <c r="VPY223" s="53"/>
      <c r="VPZ223" s="53"/>
      <c r="VQA223" s="53"/>
      <c r="VQB223" s="53"/>
      <c r="VQC223" s="53"/>
      <c r="VQD223" s="53"/>
      <c r="VQE223" s="53"/>
      <c r="VQF223" s="53"/>
      <c r="VQG223" s="53"/>
      <c r="VQH223" s="53"/>
      <c r="VQI223" s="53"/>
      <c r="VQJ223" s="53"/>
      <c r="VQK223" s="53"/>
      <c r="VQL223" s="53"/>
      <c r="VQM223" s="53"/>
      <c r="VQN223" s="53"/>
      <c r="VQO223" s="53"/>
      <c r="VQP223" s="53"/>
      <c r="VQQ223" s="53"/>
      <c r="VQR223" s="53"/>
      <c r="VQS223" s="53"/>
      <c r="VQT223" s="53"/>
      <c r="VQU223" s="53"/>
      <c r="VQV223" s="53"/>
      <c r="VQW223" s="53"/>
      <c r="VQX223" s="53"/>
      <c r="VQY223" s="53"/>
      <c r="VQZ223" s="53"/>
      <c r="VRA223" s="53"/>
      <c r="VRB223" s="53"/>
      <c r="VRC223" s="53"/>
      <c r="VRD223" s="53"/>
      <c r="VRE223" s="53"/>
      <c r="VRF223" s="53"/>
      <c r="VRG223" s="53"/>
      <c r="VRH223" s="53"/>
      <c r="VRI223" s="53"/>
      <c r="VRJ223" s="53"/>
      <c r="VRK223" s="53"/>
      <c r="VRL223" s="53"/>
      <c r="VRM223" s="53"/>
      <c r="VRN223" s="53"/>
      <c r="VRO223" s="53"/>
      <c r="VRP223" s="53"/>
      <c r="VRQ223" s="53"/>
      <c r="VRR223" s="53"/>
      <c r="VRS223" s="53"/>
      <c r="VRT223" s="53"/>
      <c r="VRU223" s="53"/>
      <c r="VRV223" s="53"/>
      <c r="VRW223" s="53"/>
      <c r="VRX223" s="53"/>
      <c r="VRY223" s="53"/>
      <c r="VRZ223" s="53"/>
      <c r="VSA223" s="53"/>
      <c r="VSB223" s="53"/>
      <c r="VSC223" s="53"/>
      <c r="VSD223" s="53"/>
      <c r="VSE223" s="53"/>
      <c r="VSF223" s="53"/>
      <c r="VSG223" s="53"/>
      <c r="VSH223" s="53"/>
      <c r="VSI223" s="53"/>
      <c r="VSJ223" s="53"/>
      <c r="VSK223" s="53"/>
      <c r="VSL223" s="53"/>
      <c r="VSM223" s="53"/>
      <c r="VSN223" s="53"/>
      <c r="VSO223" s="53"/>
      <c r="VSP223" s="53"/>
      <c r="VSQ223" s="53"/>
      <c r="VSR223" s="53"/>
      <c r="VSS223" s="53"/>
      <c r="VST223" s="53"/>
      <c r="VSU223" s="53"/>
      <c r="VSV223" s="53"/>
      <c r="VSW223" s="53"/>
      <c r="VSX223" s="53"/>
      <c r="VSY223" s="53"/>
      <c r="VSZ223" s="53"/>
      <c r="VTA223" s="53"/>
      <c r="VTB223" s="53"/>
      <c r="VTC223" s="53"/>
      <c r="VTD223" s="53"/>
      <c r="VTE223" s="53"/>
      <c r="VTF223" s="53"/>
      <c r="VTG223" s="53"/>
      <c r="VTH223" s="53"/>
      <c r="VTI223" s="53"/>
      <c r="VTJ223" s="53"/>
      <c r="VTK223" s="53"/>
      <c r="VTL223" s="53"/>
      <c r="VTM223" s="53"/>
      <c r="VTN223" s="53"/>
      <c r="VTO223" s="53"/>
      <c r="VTP223" s="53"/>
      <c r="VTQ223" s="53"/>
      <c r="VTR223" s="53"/>
      <c r="VTS223" s="53"/>
      <c r="VTT223" s="53"/>
      <c r="VTU223" s="53"/>
      <c r="VTV223" s="53"/>
      <c r="VTW223" s="53"/>
      <c r="VTX223" s="53"/>
      <c r="VTY223" s="53"/>
      <c r="VTZ223" s="53"/>
      <c r="VUA223" s="53"/>
      <c r="VUB223" s="53"/>
      <c r="VUC223" s="53"/>
      <c r="VUD223" s="53"/>
      <c r="VUE223" s="53"/>
      <c r="VUF223" s="53"/>
      <c r="VUG223" s="53"/>
      <c r="VUH223" s="53"/>
      <c r="VUI223" s="53"/>
      <c r="VUJ223" s="53"/>
      <c r="VUK223" s="53"/>
      <c r="VUL223" s="53"/>
      <c r="VUM223" s="53"/>
      <c r="VUN223" s="53"/>
      <c r="VUO223" s="53"/>
      <c r="VUP223" s="53"/>
      <c r="VUQ223" s="53"/>
      <c r="VUR223" s="53"/>
      <c r="VUS223" s="53"/>
      <c r="VUT223" s="53"/>
      <c r="VUU223" s="53"/>
      <c r="VUV223" s="53"/>
      <c r="VUW223" s="53"/>
      <c r="VUX223" s="53"/>
      <c r="VUY223" s="53"/>
      <c r="VUZ223" s="53"/>
      <c r="VVA223" s="53"/>
      <c r="VVB223" s="53"/>
      <c r="VVC223" s="53"/>
      <c r="VVD223" s="53"/>
      <c r="VVE223" s="53"/>
      <c r="VVF223" s="53"/>
      <c r="VVG223" s="53"/>
      <c r="VVH223" s="53"/>
      <c r="VVI223" s="53"/>
      <c r="VVJ223" s="53"/>
      <c r="VVK223" s="53"/>
      <c r="VVL223" s="53"/>
      <c r="VVM223" s="53"/>
      <c r="VVN223" s="53"/>
      <c r="VVO223" s="53"/>
      <c r="VVP223" s="53"/>
      <c r="VVQ223" s="53"/>
      <c r="VVR223" s="53"/>
      <c r="VVS223" s="53"/>
      <c r="VVT223" s="53"/>
      <c r="VVU223" s="53"/>
      <c r="VVV223" s="53"/>
      <c r="VVW223" s="53"/>
      <c r="VVX223" s="53"/>
      <c r="VVY223" s="53"/>
      <c r="VVZ223" s="53"/>
      <c r="VWA223" s="53"/>
      <c r="VWB223" s="53"/>
      <c r="VWC223" s="53"/>
      <c r="VWD223" s="53"/>
      <c r="VWE223" s="53"/>
      <c r="VWF223" s="53"/>
      <c r="VWG223" s="53"/>
      <c r="VWH223" s="53"/>
      <c r="VWI223" s="53"/>
      <c r="VWJ223" s="53"/>
      <c r="VWK223" s="53"/>
      <c r="VWL223" s="53"/>
      <c r="VWM223" s="53"/>
      <c r="VWN223" s="53"/>
      <c r="VWO223" s="53"/>
      <c r="VWP223" s="53"/>
      <c r="VWQ223" s="53"/>
      <c r="VWR223" s="53"/>
      <c r="VWS223" s="53"/>
      <c r="VWT223" s="53"/>
      <c r="VWU223" s="53"/>
      <c r="VWV223" s="53"/>
      <c r="VWW223" s="53"/>
      <c r="VWX223" s="53"/>
      <c r="VWY223" s="53"/>
      <c r="VWZ223" s="53"/>
      <c r="VXA223" s="53"/>
      <c r="VXB223" s="53"/>
      <c r="VXC223" s="53"/>
      <c r="VXD223" s="53"/>
      <c r="VXE223" s="53"/>
      <c r="VXF223" s="53"/>
      <c r="VXG223" s="53"/>
      <c r="VXH223" s="53"/>
      <c r="VXI223" s="53"/>
      <c r="VXJ223" s="53"/>
      <c r="VXK223" s="53"/>
      <c r="VXL223" s="53"/>
      <c r="VXM223" s="53"/>
      <c r="VXN223" s="53"/>
      <c r="VXO223" s="53"/>
      <c r="VXP223" s="53"/>
      <c r="VXQ223" s="53"/>
      <c r="VXR223" s="53"/>
      <c r="VXS223" s="53"/>
      <c r="VXT223" s="53"/>
      <c r="VXU223" s="53"/>
      <c r="VXV223" s="53"/>
      <c r="VXW223" s="53"/>
      <c r="VXX223" s="53"/>
      <c r="VXY223" s="53"/>
      <c r="VXZ223" s="53"/>
      <c r="VYA223" s="53"/>
      <c r="VYB223" s="53"/>
      <c r="VYC223" s="53"/>
      <c r="VYD223" s="53"/>
      <c r="VYE223" s="53"/>
      <c r="VYF223" s="53"/>
      <c r="VYG223" s="53"/>
      <c r="VYH223" s="53"/>
      <c r="VYI223" s="53"/>
      <c r="VYJ223" s="53"/>
      <c r="VYK223" s="53"/>
      <c r="VYL223" s="53"/>
      <c r="VYM223" s="53"/>
      <c r="VYN223" s="53"/>
      <c r="VYO223" s="53"/>
      <c r="VYP223" s="53"/>
      <c r="VYQ223" s="53"/>
      <c r="VYR223" s="53"/>
      <c r="VYS223" s="53"/>
      <c r="VYT223" s="53"/>
      <c r="VYU223" s="53"/>
      <c r="VYV223" s="53"/>
      <c r="VYW223" s="53"/>
      <c r="VYX223" s="53"/>
      <c r="VYY223" s="53"/>
      <c r="VYZ223" s="53"/>
      <c r="VZA223" s="53"/>
      <c r="VZB223" s="53"/>
      <c r="VZC223" s="53"/>
      <c r="VZD223" s="53"/>
      <c r="VZE223" s="53"/>
      <c r="VZF223" s="53"/>
      <c r="VZG223" s="53"/>
      <c r="VZH223" s="53"/>
      <c r="VZI223" s="53"/>
      <c r="VZJ223" s="53"/>
      <c r="VZK223" s="53"/>
      <c r="VZL223" s="53"/>
      <c r="VZM223" s="53"/>
      <c r="VZN223" s="53"/>
      <c r="VZO223" s="53"/>
      <c r="VZP223" s="53"/>
      <c r="VZQ223" s="53"/>
      <c r="VZR223" s="53"/>
      <c r="VZS223" s="53"/>
      <c r="VZT223" s="53"/>
      <c r="VZU223" s="53"/>
      <c r="VZV223" s="53"/>
      <c r="VZW223" s="53"/>
      <c r="VZX223" s="53"/>
      <c r="VZY223" s="53"/>
      <c r="VZZ223" s="53"/>
      <c r="WAA223" s="53"/>
      <c r="WAB223" s="53"/>
      <c r="WAC223" s="53"/>
      <c r="WAD223" s="53"/>
      <c r="WAE223" s="53"/>
      <c r="WAF223" s="53"/>
      <c r="WAG223" s="53"/>
      <c r="WAH223" s="53"/>
      <c r="WAI223" s="53"/>
      <c r="WAJ223" s="53"/>
      <c r="WAK223" s="53"/>
      <c r="WAL223" s="53"/>
      <c r="WAM223" s="53"/>
      <c r="WAN223" s="53"/>
      <c r="WAO223" s="53"/>
      <c r="WAP223" s="53"/>
      <c r="WAQ223" s="53"/>
      <c r="WAR223" s="53"/>
      <c r="WAS223" s="53"/>
      <c r="WAT223" s="53"/>
      <c r="WAU223" s="53"/>
      <c r="WAV223" s="53"/>
      <c r="WAW223" s="53"/>
      <c r="WAX223" s="53"/>
      <c r="WAY223" s="53"/>
      <c r="WAZ223" s="53"/>
      <c r="WBA223" s="53"/>
      <c r="WBB223" s="53"/>
      <c r="WBC223" s="53"/>
      <c r="WBD223" s="53"/>
      <c r="WBE223" s="53"/>
      <c r="WBF223" s="53"/>
      <c r="WBG223" s="53"/>
      <c r="WBH223" s="53"/>
      <c r="WBI223" s="53"/>
      <c r="WBJ223" s="53"/>
      <c r="WBK223" s="53"/>
      <c r="WBL223" s="53"/>
      <c r="WBM223" s="53"/>
      <c r="WBN223" s="53"/>
      <c r="WBO223" s="53"/>
      <c r="WBP223" s="53"/>
      <c r="WBQ223" s="53"/>
      <c r="WBR223" s="53"/>
      <c r="WBS223" s="53"/>
      <c r="WBT223" s="53"/>
      <c r="WBU223" s="53"/>
      <c r="WBV223" s="53"/>
      <c r="WBW223" s="53"/>
      <c r="WBX223" s="53"/>
      <c r="WBY223" s="53"/>
      <c r="WBZ223" s="53"/>
      <c r="WCA223" s="53"/>
      <c r="WCB223" s="53"/>
      <c r="WCC223" s="53"/>
      <c r="WCD223" s="53"/>
      <c r="WCE223" s="53"/>
      <c r="WCF223" s="53"/>
      <c r="WCG223" s="53"/>
      <c r="WCH223" s="53"/>
      <c r="WCI223" s="53"/>
      <c r="WCJ223" s="53"/>
      <c r="WCK223" s="53"/>
      <c r="WCL223" s="53"/>
      <c r="WCM223" s="53"/>
      <c r="WCN223" s="53"/>
      <c r="WCO223" s="53"/>
      <c r="WCP223" s="53"/>
      <c r="WCQ223" s="53"/>
      <c r="WCR223" s="53"/>
      <c r="WCS223" s="53"/>
      <c r="WCT223" s="53"/>
      <c r="WCU223" s="53"/>
      <c r="WCV223" s="53"/>
      <c r="WCW223" s="53"/>
      <c r="WCX223" s="53"/>
      <c r="WCY223" s="53"/>
      <c r="WCZ223" s="53"/>
      <c r="WDA223" s="53"/>
      <c r="WDB223" s="53"/>
      <c r="WDC223" s="53"/>
      <c r="WDD223" s="53"/>
      <c r="WDE223" s="53"/>
      <c r="WDF223" s="53"/>
      <c r="WDG223" s="53"/>
      <c r="WDH223" s="53"/>
      <c r="WDI223" s="53"/>
      <c r="WDJ223" s="53"/>
      <c r="WDK223" s="53"/>
      <c r="WDL223" s="53"/>
      <c r="WDM223" s="53"/>
      <c r="WDN223" s="53"/>
      <c r="WDO223" s="53"/>
      <c r="WDP223" s="53"/>
      <c r="WDQ223" s="53"/>
      <c r="WDR223" s="53"/>
      <c r="WDS223" s="53"/>
      <c r="WDT223" s="53"/>
      <c r="WDU223" s="53"/>
      <c r="WDV223" s="53"/>
      <c r="WDW223" s="53"/>
      <c r="WDX223" s="53"/>
      <c r="WDY223" s="53"/>
      <c r="WDZ223" s="53"/>
      <c r="WEA223" s="53"/>
      <c r="WEB223" s="53"/>
      <c r="WEC223" s="53"/>
      <c r="WED223" s="53"/>
      <c r="WEE223" s="53"/>
      <c r="WEF223" s="53"/>
      <c r="WEG223" s="53"/>
      <c r="WEH223" s="53"/>
      <c r="WEI223" s="53"/>
      <c r="WEJ223" s="53"/>
      <c r="WEK223" s="53"/>
      <c r="WEL223" s="53"/>
      <c r="WEM223" s="53"/>
      <c r="WEN223" s="53"/>
      <c r="WEO223" s="53"/>
      <c r="WEP223" s="53"/>
      <c r="WEQ223" s="53"/>
      <c r="WER223" s="53"/>
      <c r="WES223" s="53"/>
      <c r="WET223" s="53"/>
      <c r="WEU223" s="53"/>
      <c r="WEV223" s="53"/>
      <c r="WEW223" s="53"/>
      <c r="WEX223" s="53"/>
      <c r="WEY223" s="53"/>
      <c r="WEZ223" s="53"/>
      <c r="WFA223" s="53"/>
      <c r="WFB223" s="53"/>
      <c r="WFC223" s="53"/>
      <c r="WFD223" s="53"/>
      <c r="WFE223" s="53"/>
      <c r="WFF223" s="53"/>
      <c r="WFG223" s="53"/>
      <c r="WFH223" s="53"/>
      <c r="WFI223" s="53"/>
      <c r="WFJ223" s="53"/>
      <c r="WFK223" s="53"/>
      <c r="WFL223" s="53"/>
      <c r="WFM223" s="53"/>
      <c r="WFN223" s="53"/>
      <c r="WFO223" s="53"/>
      <c r="WFP223" s="53"/>
      <c r="WFQ223" s="53"/>
      <c r="WFR223" s="53"/>
      <c r="WFS223" s="53"/>
      <c r="WFT223" s="53"/>
      <c r="WFU223" s="53"/>
      <c r="WFV223" s="53"/>
      <c r="WFW223" s="53"/>
      <c r="WFX223" s="53"/>
      <c r="WFY223" s="53"/>
      <c r="WFZ223" s="53"/>
      <c r="WGA223" s="53"/>
      <c r="WGB223" s="53"/>
      <c r="WGC223" s="53"/>
      <c r="WGD223" s="53"/>
      <c r="WGE223" s="53"/>
      <c r="WGF223" s="53"/>
      <c r="WGG223" s="53"/>
      <c r="WGH223" s="53"/>
      <c r="WGI223" s="53"/>
      <c r="WGJ223" s="53"/>
      <c r="WGK223" s="53"/>
      <c r="WGL223" s="53"/>
      <c r="WGM223" s="53"/>
      <c r="WGN223" s="53"/>
      <c r="WGO223" s="53"/>
      <c r="WGP223" s="53"/>
      <c r="WGQ223" s="53"/>
      <c r="WGR223" s="53"/>
      <c r="WGS223" s="53"/>
      <c r="WGT223" s="53"/>
      <c r="WGU223" s="53"/>
      <c r="WGV223" s="53"/>
      <c r="WGW223" s="53"/>
      <c r="WGX223" s="53"/>
      <c r="WGY223" s="53"/>
      <c r="WGZ223" s="53"/>
      <c r="WHA223" s="53"/>
      <c r="WHB223" s="53"/>
      <c r="WHC223" s="53"/>
      <c r="WHD223" s="53"/>
      <c r="WHE223" s="53"/>
      <c r="WHF223" s="53"/>
      <c r="WHG223" s="53"/>
      <c r="WHH223" s="53"/>
      <c r="WHI223" s="53"/>
      <c r="WHJ223" s="53"/>
      <c r="WHK223" s="53"/>
      <c r="WHL223" s="53"/>
      <c r="WHM223" s="53"/>
      <c r="WHN223" s="53"/>
      <c r="WHO223" s="53"/>
      <c r="WHP223" s="53"/>
      <c r="WHQ223" s="53"/>
      <c r="WHR223" s="53"/>
      <c r="WHS223" s="53"/>
      <c r="WHT223" s="53"/>
      <c r="WHU223" s="53"/>
      <c r="WHV223" s="53"/>
      <c r="WHW223" s="53"/>
      <c r="WHX223" s="53"/>
      <c r="WHY223" s="53"/>
      <c r="WHZ223" s="53"/>
      <c r="WIA223" s="53"/>
      <c r="WIB223" s="53"/>
      <c r="WIC223" s="53"/>
      <c r="WID223" s="53"/>
      <c r="WIE223" s="53"/>
      <c r="WIF223" s="53"/>
      <c r="WIG223" s="53"/>
      <c r="WIH223" s="53"/>
      <c r="WII223" s="53"/>
      <c r="WIJ223" s="53"/>
      <c r="WIK223" s="53"/>
      <c r="WIL223" s="53"/>
      <c r="WIM223" s="53"/>
      <c r="WIN223" s="53"/>
      <c r="WIO223" s="53"/>
      <c r="WIP223" s="53"/>
      <c r="WIQ223" s="53"/>
      <c r="WIR223" s="53"/>
      <c r="WIS223" s="53"/>
      <c r="WIT223" s="53"/>
      <c r="WIU223" s="53"/>
      <c r="WIV223" s="53"/>
      <c r="WIW223" s="53"/>
      <c r="WIX223" s="53"/>
      <c r="WIY223" s="53"/>
      <c r="WIZ223" s="53"/>
      <c r="WJA223" s="53"/>
      <c r="WJB223" s="53"/>
      <c r="WJC223" s="53"/>
      <c r="WJD223" s="53"/>
      <c r="WJE223" s="53"/>
      <c r="WJF223" s="53"/>
      <c r="WJG223" s="53"/>
      <c r="WJH223" s="53"/>
      <c r="WJI223" s="53"/>
      <c r="WJJ223" s="53"/>
      <c r="WJK223" s="53"/>
      <c r="WJL223" s="53"/>
      <c r="WJM223" s="53"/>
      <c r="WJN223" s="53"/>
      <c r="WJO223" s="53"/>
      <c r="WJP223" s="53"/>
      <c r="WJQ223" s="53"/>
      <c r="WJR223" s="53"/>
      <c r="WJS223" s="53"/>
      <c r="WJT223" s="53"/>
      <c r="WJU223" s="53"/>
      <c r="WJV223" s="53"/>
      <c r="WJW223" s="53"/>
      <c r="WJX223" s="53"/>
      <c r="WJY223" s="53"/>
      <c r="WJZ223" s="53"/>
      <c r="WKA223" s="53"/>
      <c r="WKB223" s="53"/>
      <c r="WKC223" s="53"/>
      <c r="WKD223" s="53"/>
      <c r="WKE223" s="53"/>
      <c r="WKF223" s="53"/>
      <c r="WKG223" s="53"/>
      <c r="WKH223" s="53"/>
      <c r="WKI223" s="53"/>
      <c r="WKJ223" s="53"/>
      <c r="WKK223" s="53"/>
      <c r="WKL223" s="53"/>
      <c r="WKM223" s="53"/>
      <c r="WKN223" s="53"/>
      <c r="WKO223" s="53"/>
      <c r="WKP223" s="53"/>
      <c r="WKQ223" s="53"/>
      <c r="WKR223" s="53"/>
      <c r="WKS223" s="53"/>
      <c r="WKT223" s="53"/>
      <c r="WKU223" s="53"/>
      <c r="WKV223" s="53"/>
      <c r="WKW223" s="53"/>
      <c r="WKX223" s="53"/>
      <c r="WKY223" s="53"/>
      <c r="WKZ223" s="53"/>
      <c r="WLA223" s="53"/>
      <c r="WLB223" s="53"/>
      <c r="WLC223" s="53"/>
      <c r="WLD223" s="53"/>
      <c r="WLE223" s="53"/>
      <c r="WLF223" s="53"/>
      <c r="WLG223" s="53"/>
      <c r="WLH223" s="53"/>
      <c r="WLI223" s="53"/>
      <c r="WLJ223" s="53"/>
      <c r="WLK223" s="53"/>
      <c r="WLL223" s="53"/>
      <c r="WLM223" s="53"/>
      <c r="WLN223" s="53"/>
      <c r="WLO223" s="53"/>
      <c r="WLP223" s="53"/>
      <c r="WLQ223" s="53"/>
      <c r="WLR223" s="53"/>
      <c r="WLS223" s="53"/>
      <c r="WLT223" s="53"/>
      <c r="WLU223" s="53"/>
      <c r="WLV223" s="53"/>
      <c r="WLW223" s="53"/>
      <c r="WLX223" s="53"/>
      <c r="WLY223" s="53"/>
      <c r="WLZ223" s="53"/>
      <c r="WMA223" s="53"/>
      <c r="WMB223" s="53"/>
      <c r="WMC223" s="53"/>
      <c r="WMD223" s="53"/>
      <c r="WME223" s="53"/>
      <c r="WMF223" s="53"/>
      <c r="WMG223" s="53"/>
      <c r="WMH223" s="53"/>
      <c r="WMI223" s="53"/>
      <c r="WMJ223" s="53"/>
      <c r="WMK223" s="53"/>
      <c r="WML223" s="53"/>
      <c r="WMM223" s="53"/>
      <c r="WMN223" s="53"/>
      <c r="WMO223" s="53"/>
      <c r="WMP223" s="53"/>
      <c r="WMQ223" s="53"/>
      <c r="WMR223" s="53"/>
      <c r="WMS223" s="53"/>
      <c r="WMT223" s="53"/>
      <c r="WMU223" s="53"/>
      <c r="WMV223" s="53"/>
      <c r="WMW223" s="53"/>
      <c r="WMX223" s="53"/>
      <c r="WMY223" s="53"/>
      <c r="WMZ223" s="53"/>
      <c r="WNA223" s="53"/>
      <c r="WNB223" s="53"/>
      <c r="WNC223" s="53"/>
      <c r="WND223" s="53"/>
      <c r="WNE223" s="53"/>
      <c r="WNF223" s="53"/>
      <c r="WNG223" s="53"/>
      <c r="WNH223" s="53"/>
      <c r="WNI223" s="53"/>
      <c r="WNJ223" s="53"/>
      <c r="WNK223" s="53"/>
      <c r="WNL223" s="53"/>
      <c r="WNM223" s="53"/>
      <c r="WNN223" s="53"/>
      <c r="WNO223" s="53"/>
      <c r="WNP223" s="53"/>
      <c r="WNQ223" s="53"/>
      <c r="WNR223" s="53"/>
      <c r="WNS223" s="53"/>
      <c r="WNT223" s="53"/>
      <c r="WNU223" s="53"/>
      <c r="WNV223" s="53"/>
      <c r="WNW223" s="53"/>
      <c r="WNX223" s="53"/>
      <c r="WNY223" s="53"/>
      <c r="WNZ223" s="53"/>
      <c r="WOA223" s="53"/>
      <c r="WOB223" s="53"/>
      <c r="WOC223" s="53"/>
      <c r="WOD223" s="53"/>
      <c r="WOE223" s="53"/>
      <c r="WOF223" s="53"/>
      <c r="WOG223" s="53"/>
      <c r="WOH223" s="53"/>
      <c r="WOI223" s="53"/>
      <c r="WOJ223" s="53"/>
      <c r="WOK223" s="53"/>
      <c r="WOL223" s="53"/>
      <c r="WOM223" s="53"/>
      <c r="WON223" s="53"/>
      <c r="WOO223" s="53"/>
      <c r="WOP223" s="53"/>
      <c r="WOQ223" s="53"/>
      <c r="WOR223" s="53"/>
      <c r="WOS223" s="53"/>
      <c r="WOT223" s="53"/>
      <c r="WOU223" s="53"/>
      <c r="WOV223" s="53"/>
      <c r="WOW223" s="53"/>
      <c r="WOX223" s="53"/>
      <c r="WOY223" s="53"/>
      <c r="WOZ223" s="53"/>
      <c r="WPA223" s="53"/>
      <c r="WPB223" s="53"/>
      <c r="WPC223" s="53"/>
      <c r="WPD223" s="53"/>
      <c r="WPE223" s="53"/>
      <c r="WPF223" s="53"/>
      <c r="WPG223" s="53"/>
      <c r="WPH223" s="53"/>
      <c r="WPI223" s="53"/>
      <c r="WPJ223" s="53"/>
      <c r="WPK223" s="53"/>
      <c r="WPL223" s="53"/>
      <c r="WPM223" s="53"/>
      <c r="WPN223" s="53"/>
      <c r="WPO223" s="53"/>
      <c r="WPP223" s="53"/>
      <c r="WPQ223" s="53"/>
      <c r="WPR223" s="53"/>
      <c r="WPS223" s="53"/>
      <c r="WPT223" s="53"/>
      <c r="WPU223" s="53"/>
      <c r="WPV223" s="53"/>
      <c r="WPW223" s="53"/>
      <c r="WPX223" s="53"/>
      <c r="WPY223" s="53"/>
      <c r="WPZ223" s="53"/>
      <c r="WQA223" s="53"/>
      <c r="WQB223" s="53"/>
      <c r="WQC223" s="53"/>
      <c r="WQD223" s="53"/>
      <c r="WQE223" s="53"/>
      <c r="WQF223" s="53"/>
      <c r="WQG223" s="53"/>
      <c r="WQH223" s="53"/>
      <c r="WQI223" s="53"/>
      <c r="WQJ223" s="53"/>
      <c r="WQK223" s="53"/>
      <c r="WQL223" s="53"/>
      <c r="WQM223" s="53"/>
      <c r="WQN223" s="53"/>
      <c r="WQO223" s="53"/>
      <c r="WQP223" s="53"/>
      <c r="WQQ223" s="53"/>
      <c r="WQR223" s="53"/>
      <c r="WQS223" s="53"/>
      <c r="WQT223" s="53"/>
      <c r="WQU223" s="53"/>
      <c r="WQV223" s="53"/>
      <c r="WQW223" s="53"/>
      <c r="WQX223" s="53"/>
      <c r="WQY223" s="53"/>
      <c r="WQZ223" s="53"/>
      <c r="WRA223" s="53"/>
      <c r="WRB223" s="53"/>
      <c r="WRC223" s="53"/>
      <c r="WRD223" s="53"/>
      <c r="WRE223" s="53"/>
      <c r="WRF223" s="53"/>
      <c r="WRG223" s="53"/>
      <c r="WRH223" s="53"/>
      <c r="WRI223" s="53"/>
      <c r="WRJ223" s="53"/>
      <c r="WRK223" s="53"/>
      <c r="WRL223" s="53"/>
      <c r="WRM223" s="53"/>
      <c r="WRN223" s="53"/>
      <c r="WRO223" s="53"/>
      <c r="WRP223" s="53"/>
      <c r="WRQ223" s="53"/>
      <c r="WRR223" s="53"/>
      <c r="WRS223" s="53"/>
      <c r="WRT223" s="53"/>
      <c r="WRU223" s="53"/>
      <c r="WRV223" s="53"/>
      <c r="WRW223" s="53"/>
      <c r="WRX223" s="53"/>
      <c r="WRY223" s="53"/>
      <c r="WRZ223" s="53"/>
      <c r="WSA223" s="53"/>
      <c r="WSB223" s="53"/>
      <c r="WSC223" s="53"/>
      <c r="WSD223" s="53"/>
      <c r="WSE223" s="53"/>
      <c r="WSF223" s="53"/>
      <c r="WSG223" s="53"/>
      <c r="WSH223" s="53"/>
      <c r="WSI223" s="53"/>
      <c r="WSJ223" s="53"/>
      <c r="WSK223" s="53"/>
      <c r="WSL223" s="53"/>
      <c r="WSM223" s="53"/>
      <c r="WSN223" s="53"/>
      <c r="WSO223" s="53"/>
      <c r="WSP223" s="53"/>
      <c r="WSQ223" s="53"/>
      <c r="WSR223" s="53"/>
      <c r="WSS223" s="53"/>
      <c r="WST223" s="53"/>
      <c r="WSU223" s="53"/>
      <c r="WSV223" s="53"/>
      <c r="WSW223" s="53"/>
      <c r="WSX223" s="53"/>
      <c r="WSY223" s="53"/>
      <c r="WSZ223" s="53"/>
      <c r="WTA223" s="53"/>
      <c r="WTB223" s="53"/>
      <c r="WTC223" s="53"/>
      <c r="WTD223" s="53"/>
      <c r="WTE223" s="53"/>
      <c r="WTF223" s="53"/>
      <c r="WTG223" s="53"/>
      <c r="WTH223" s="53"/>
      <c r="WTI223" s="53"/>
      <c r="WTJ223" s="53"/>
      <c r="WTK223" s="53"/>
      <c r="WTL223" s="53"/>
      <c r="WTM223" s="53"/>
      <c r="WTN223" s="53"/>
      <c r="WTO223" s="53"/>
      <c r="WTP223" s="53"/>
      <c r="WTQ223" s="53"/>
      <c r="WTR223" s="53"/>
      <c r="WTS223" s="53"/>
      <c r="WTT223" s="53"/>
      <c r="WTU223" s="53"/>
      <c r="WTV223" s="53"/>
      <c r="WTW223" s="53"/>
      <c r="WTX223" s="53"/>
      <c r="WTY223" s="53"/>
      <c r="WTZ223" s="53"/>
      <c r="WUA223" s="53"/>
      <c r="WUB223" s="53"/>
      <c r="WUC223" s="53"/>
      <c r="WUD223" s="53"/>
      <c r="WUE223" s="53"/>
      <c r="WUF223" s="53"/>
      <c r="WUG223" s="53"/>
      <c r="WUH223" s="53"/>
      <c r="WUI223" s="53"/>
      <c r="WUJ223" s="53"/>
      <c r="WUK223" s="53"/>
      <c r="WUL223" s="53"/>
      <c r="WUM223" s="53"/>
      <c r="WUN223" s="53"/>
      <c r="WUO223" s="53"/>
      <c r="WUP223" s="53"/>
      <c r="WUQ223" s="53"/>
      <c r="WUR223" s="53"/>
      <c r="WUS223" s="53"/>
      <c r="WUT223" s="53"/>
      <c r="WUU223" s="53"/>
      <c r="WUV223" s="53"/>
      <c r="WUW223" s="53"/>
      <c r="WUX223" s="53"/>
      <c r="WUY223" s="53"/>
      <c r="WUZ223" s="53"/>
      <c r="WVA223" s="53"/>
      <c r="WVB223" s="53"/>
      <c r="WVC223" s="53"/>
      <c r="WVD223" s="53"/>
      <c r="WVE223" s="53"/>
      <c r="WVF223" s="53"/>
      <c r="WVG223" s="53"/>
      <c r="WVH223" s="53"/>
      <c r="WVI223" s="53"/>
      <c r="WVJ223" s="53"/>
      <c r="WVK223" s="53"/>
      <c r="WVL223" s="53"/>
      <c r="WVM223" s="53"/>
      <c r="WVN223" s="53"/>
      <c r="WVO223" s="53"/>
      <c r="WVP223" s="53"/>
      <c r="WVQ223" s="53"/>
      <c r="WVR223" s="53"/>
      <c r="WVS223" s="53"/>
      <c r="WVT223" s="53"/>
      <c r="WVU223" s="53"/>
      <c r="WVV223" s="53"/>
      <c r="WVW223" s="53"/>
      <c r="WVX223" s="53"/>
      <c r="WVY223" s="53"/>
      <c r="WVZ223" s="53"/>
      <c r="WWA223" s="53"/>
      <c r="WWB223" s="53"/>
      <c r="WWC223" s="53"/>
      <c r="WWD223" s="53"/>
      <c r="WWE223" s="53"/>
      <c r="WWF223" s="53"/>
      <c r="WWG223" s="53"/>
      <c r="WWH223" s="53"/>
      <c r="WWI223" s="53"/>
      <c r="WWJ223" s="53"/>
      <c r="WWK223" s="53"/>
      <c r="WWL223" s="53"/>
      <c r="WWM223" s="53"/>
      <c r="WWN223" s="53"/>
      <c r="WWO223" s="53"/>
      <c r="WWP223" s="53"/>
      <c r="WWQ223" s="53"/>
      <c r="WWR223" s="53"/>
      <c r="WWS223" s="53"/>
      <c r="WWT223" s="53"/>
      <c r="WWU223" s="53"/>
      <c r="WWV223" s="53"/>
      <c r="WWW223" s="53"/>
      <c r="WWX223" s="53"/>
      <c r="WWY223" s="53"/>
      <c r="WWZ223" s="53"/>
      <c r="WXA223" s="53"/>
      <c r="WXB223" s="53"/>
      <c r="WXC223" s="53"/>
      <c r="WXD223" s="53"/>
      <c r="WXE223" s="53"/>
      <c r="WXF223" s="53"/>
      <c r="WXG223" s="53"/>
      <c r="WXH223" s="53"/>
      <c r="WXI223" s="53"/>
      <c r="WXJ223" s="53"/>
      <c r="WXK223" s="53"/>
      <c r="WXL223" s="53"/>
      <c r="WXM223" s="53"/>
      <c r="WXN223" s="53"/>
      <c r="WXO223" s="53"/>
      <c r="WXP223" s="53"/>
      <c r="WXQ223" s="53"/>
      <c r="WXR223" s="53"/>
      <c r="WXS223" s="53"/>
      <c r="WXT223" s="53"/>
      <c r="WXU223" s="53"/>
      <c r="WXV223" s="53"/>
      <c r="WXW223" s="53"/>
      <c r="WXX223" s="53"/>
      <c r="WXY223" s="53"/>
      <c r="WXZ223" s="53"/>
      <c r="WYA223" s="53"/>
      <c r="WYB223" s="53"/>
      <c r="WYC223" s="53"/>
      <c r="WYD223" s="53"/>
      <c r="WYE223" s="53"/>
      <c r="WYF223" s="53"/>
      <c r="WYG223" s="53"/>
      <c r="WYH223" s="53"/>
      <c r="WYI223" s="53"/>
      <c r="WYJ223" s="53"/>
      <c r="WYK223" s="53"/>
      <c r="WYL223" s="53"/>
      <c r="WYM223" s="53"/>
      <c r="WYN223" s="53"/>
      <c r="WYO223" s="53"/>
      <c r="WYP223" s="53"/>
      <c r="WYQ223" s="53"/>
      <c r="WYR223" s="53"/>
      <c r="WYS223" s="53"/>
      <c r="WYT223" s="53"/>
      <c r="WYU223" s="53"/>
      <c r="WYV223" s="53"/>
      <c r="WYW223" s="53"/>
      <c r="WYX223" s="53"/>
      <c r="WYY223" s="53"/>
      <c r="WYZ223" s="53"/>
      <c r="WZA223" s="53"/>
      <c r="WZB223" s="53"/>
      <c r="WZC223" s="53"/>
      <c r="WZD223" s="53"/>
      <c r="WZE223" s="53"/>
      <c r="WZF223" s="53"/>
      <c r="WZG223" s="53"/>
      <c r="WZH223" s="53"/>
      <c r="WZI223" s="53"/>
      <c r="WZJ223" s="53"/>
      <c r="WZK223" s="53"/>
      <c r="WZL223" s="53"/>
      <c r="WZM223" s="53"/>
      <c r="WZN223" s="53"/>
      <c r="WZO223" s="53"/>
      <c r="WZP223" s="53"/>
      <c r="WZQ223" s="53"/>
      <c r="WZR223" s="53"/>
      <c r="WZS223" s="53"/>
      <c r="WZT223" s="53"/>
      <c r="WZU223" s="53"/>
      <c r="WZV223" s="53"/>
      <c r="WZW223" s="53"/>
      <c r="WZX223" s="53"/>
      <c r="WZY223" s="53"/>
      <c r="WZZ223" s="53"/>
      <c r="XAA223" s="53"/>
      <c r="XAB223" s="53"/>
      <c r="XAC223" s="53"/>
      <c r="XAD223" s="53"/>
      <c r="XAE223" s="53"/>
      <c r="XAF223" s="53"/>
      <c r="XAG223" s="53"/>
      <c r="XAH223" s="53"/>
      <c r="XAI223" s="53"/>
      <c r="XAJ223" s="53"/>
      <c r="XAK223" s="53"/>
      <c r="XAL223" s="53"/>
      <c r="XAM223" s="53"/>
      <c r="XAN223" s="53"/>
      <c r="XAO223" s="53"/>
      <c r="XAP223" s="53"/>
      <c r="XAQ223" s="53"/>
      <c r="XAR223" s="53"/>
      <c r="XAS223" s="53"/>
      <c r="XAT223" s="53"/>
      <c r="XAU223" s="53"/>
      <c r="XAV223" s="53"/>
      <c r="XAW223" s="53"/>
      <c r="XAX223" s="53"/>
      <c r="XAY223" s="53"/>
      <c r="XAZ223" s="53"/>
      <c r="XBA223" s="53"/>
      <c r="XBB223" s="53"/>
      <c r="XBC223" s="53"/>
      <c r="XBD223" s="53"/>
      <c r="XBE223" s="53"/>
      <c r="XBF223" s="53"/>
      <c r="XBG223" s="53"/>
      <c r="XBH223" s="53"/>
      <c r="XBI223" s="53"/>
      <c r="XBJ223" s="53"/>
      <c r="XBK223" s="53"/>
      <c r="XBL223" s="53"/>
      <c r="XBM223" s="53"/>
      <c r="XBN223" s="53"/>
      <c r="XBO223" s="53"/>
      <c r="XBP223" s="53"/>
      <c r="XBQ223" s="53"/>
      <c r="XBR223" s="53"/>
      <c r="XBS223" s="53"/>
      <c r="XBT223" s="53"/>
      <c r="XBU223" s="53"/>
      <c r="XBV223" s="53"/>
      <c r="XBW223" s="53"/>
      <c r="XBX223" s="53"/>
      <c r="XBY223" s="53"/>
      <c r="XBZ223" s="53"/>
      <c r="XCA223" s="53"/>
      <c r="XCB223" s="53"/>
      <c r="XCC223" s="53"/>
      <c r="XCD223" s="53"/>
      <c r="XCE223" s="53"/>
      <c r="XCF223" s="53"/>
      <c r="XCG223" s="53"/>
      <c r="XCH223" s="53"/>
      <c r="XCI223" s="53"/>
      <c r="XCJ223" s="53"/>
      <c r="XCK223" s="53"/>
      <c r="XCL223" s="53"/>
      <c r="XCM223" s="53"/>
      <c r="XCN223" s="53"/>
      <c r="XCO223" s="53"/>
      <c r="XCP223" s="53"/>
      <c r="XCQ223" s="53"/>
      <c r="XCR223" s="53"/>
      <c r="XCS223" s="53"/>
      <c r="XCT223" s="53"/>
      <c r="XCU223" s="53"/>
      <c r="XCV223" s="53"/>
      <c r="XCW223" s="53"/>
      <c r="XCX223" s="53"/>
      <c r="XCY223" s="53"/>
      <c r="XCZ223" s="53"/>
      <c r="XDA223" s="53"/>
      <c r="XDB223" s="53"/>
      <c r="XDC223" s="53"/>
      <c r="XDD223" s="53"/>
      <c r="XDE223" s="53"/>
      <c r="XDF223" s="53"/>
      <c r="XDG223" s="53"/>
      <c r="XDH223" s="53"/>
      <c r="XDI223" s="53"/>
      <c r="XDJ223" s="53"/>
      <c r="XDK223" s="53"/>
      <c r="XDL223" s="53"/>
      <c r="XDM223" s="53"/>
      <c r="XDN223" s="53"/>
      <c r="XDO223" s="53"/>
      <c r="XDP223" s="53"/>
      <c r="XDQ223" s="53"/>
      <c r="XDR223" s="53"/>
      <c r="XDS223" s="53"/>
      <c r="XDT223" s="53"/>
      <c r="XDU223" s="53"/>
      <c r="XDV223" s="53"/>
      <c r="XDW223" s="53"/>
      <c r="XDX223" s="53"/>
      <c r="XDY223" s="53"/>
      <c r="XDZ223" s="53"/>
      <c r="XEA223" s="53"/>
      <c r="XEB223" s="53"/>
      <c r="XEC223" s="53"/>
      <c r="XED223" s="53"/>
      <c r="XEE223" s="53"/>
      <c r="XEF223" s="53"/>
      <c r="XEG223" s="53"/>
      <c r="XEH223" s="53"/>
      <c r="XEI223" s="53"/>
      <c r="XEJ223" s="53"/>
      <c r="XEK223" s="53"/>
      <c r="XEL223" s="53"/>
      <c r="XEM223" s="53"/>
      <c r="XEN223" s="53"/>
      <c r="XEO223" s="53"/>
      <c r="XEP223" s="53"/>
      <c r="XEQ223" s="53"/>
      <c r="XER223" s="53"/>
      <c r="XES223" s="53"/>
      <c r="XET223" s="53"/>
      <c r="XEU223" s="53"/>
      <c r="XEV223" s="53"/>
      <c r="XEW223" s="53"/>
      <c r="XEX223" s="53"/>
      <c r="XEY223" s="53"/>
      <c r="XEZ223" s="53"/>
      <c r="XFA223" s="53"/>
      <c r="XFB223" s="53"/>
      <c r="XFC223" s="53"/>
      <c r="XFD223" s="53"/>
    </row>
    <row r="224" s="7" customFormat="1" ht="27" spans="1:36">
      <c r="A224" s="110" t="s">
        <v>566</v>
      </c>
      <c r="B224" s="30"/>
      <c r="C224" s="30"/>
      <c r="D224" s="30" t="s">
        <v>301</v>
      </c>
      <c r="E224" s="30"/>
      <c r="F224" s="33"/>
      <c r="G224" s="30"/>
      <c r="H224" s="30"/>
      <c r="I224" s="46"/>
      <c r="J224" s="30" t="s">
        <v>24</v>
      </c>
      <c r="K224" s="46"/>
      <c r="L224" s="46"/>
      <c r="M224" s="46"/>
      <c r="N224" s="30"/>
      <c r="O224" s="30" t="s">
        <v>521</v>
      </c>
      <c r="P224" s="30"/>
      <c r="Q224" s="37"/>
      <c r="R224" s="37"/>
      <c r="S224" s="9"/>
      <c r="AA224" s="77"/>
      <c r="AB224" s="55" t="s">
        <v>1</v>
      </c>
      <c r="AC224" s="78"/>
      <c r="AD224" s="79"/>
      <c r="AE224" s="79" t="s">
        <v>521</v>
      </c>
      <c r="AF224" s="79"/>
      <c r="AG224" s="77"/>
      <c r="AH224" s="77"/>
      <c r="AI224" s="91"/>
      <c r="AJ224" s="91"/>
    </row>
    <row r="225" s="7" customFormat="1" ht="27" spans="1:36">
      <c r="A225" s="110" t="s">
        <v>567</v>
      </c>
      <c r="B225" s="30"/>
      <c r="C225" s="30"/>
      <c r="D225" s="30" t="s">
        <v>301</v>
      </c>
      <c r="E225" s="30"/>
      <c r="F225" s="33" t="s">
        <v>568</v>
      </c>
      <c r="G225" s="30"/>
      <c r="H225" s="30"/>
      <c r="I225" s="46"/>
      <c r="J225" s="30" t="s">
        <v>24</v>
      </c>
      <c r="K225" s="46"/>
      <c r="L225" s="46"/>
      <c r="M225" s="46"/>
      <c r="N225" s="30"/>
      <c r="O225" s="30" t="s">
        <v>521</v>
      </c>
      <c r="P225" s="30"/>
      <c r="Q225" s="37"/>
      <c r="R225" s="37"/>
      <c r="S225" s="9"/>
      <c r="AA225" s="77"/>
      <c r="AB225" s="55" t="s">
        <v>1</v>
      </c>
      <c r="AC225" s="78" t="s">
        <v>568</v>
      </c>
      <c r="AD225" s="79"/>
      <c r="AE225" s="79" t="s">
        <v>521</v>
      </c>
      <c r="AF225" s="79"/>
      <c r="AG225" s="77"/>
      <c r="AH225" s="77"/>
      <c r="AI225" s="91"/>
      <c r="AJ225" s="91"/>
    </row>
    <row r="226" s="7" customFormat="1" ht="38.25" spans="1:36">
      <c r="A226" s="110" t="s">
        <v>569</v>
      </c>
      <c r="B226" s="30"/>
      <c r="C226" s="30"/>
      <c r="D226" s="30" t="s">
        <v>301</v>
      </c>
      <c r="E226" s="30"/>
      <c r="F226" s="33" t="s">
        <v>570</v>
      </c>
      <c r="G226" s="30"/>
      <c r="H226" s="30"/>
      <c r="I226" s="30"/>
      <c r="J226" s="30" t="s">
        <v>24</v>
      </c>
      <c r="K226" s="30"/>
      <c r="L226" s="30"/>
      <c r="M226" s="30"/>
      <c r="N226" s="30"/>
      <c r="O226" s="30" t="s">
        <v>531</v>
      </c>
      <c r="P226" s="30"/>
      <c r="Q226" s="37"/>
      <c r="R226" s="37"/>
      <c r="S226" s="9"/>
      <c r="AA226" s="77"/>
      <c r="AB226" s="55" t="s">
        <v>1</v>
      </c>
      <c r="AC226" s="78" t="s">
        <v>570</v>
      </c>
      <c r="AD226" s="79"/>
      <c r="AE226" s="79" t="s">
        <v>531</v>
      </c>
      <c r="AF226" s="79"/>
      <c r="AG226" s="77"/>
      <c r="AH226" s="77"/>
      <c r="AI226" s="91"/>
      <c r="AJ226" s="91"/>
    </row>
    <row r="227" s="7" customFormat="1" ht="27" spans="1:36">
      <c r="A227" s="110" t="s">
        <v>571</v>
      </c>
      <c r="B227" s="30"/>
      <c r="C227" s="30"/>
      <c r="D227" s="30" t="s">
        <v>301</v>
      </c>
      <c r="E227" s="30"/>
      <c r="F227" s="33" t="s">
        <v>572</v>
      </c>
      <c r="G227" s="30"/>
      <c r="H227" s="30"/>
      <c r="I227" s="30"/>
      <c r="J227" s="30" t="s">
        <v>24</v>
      </c>
      <c r="K227" s="30"/>
      <c r="L227" s="30"/>
      <c r="M227" s="30"/>
      <c r="N227" s="30"/>
      <c r="O227" s="30" t="s">
        <v>521</v>
      </c>
      <c r="P227" s="30"/>
      <c r="Q227" s="37"/>
      <c r="R227" s="37"/>
      <c r="S227" s="9"/>
      <c r="AA227" s="77"/>
      <c r="AB227" s="55" t="s">
        <v>1</v>
      </c>
      <c r="AC227" s="78" t="s">
        <v>572</v>
      </c>
      <c r="AD227" s="79"/>
      <c r="AE227" s="79" t="s">
        <v>521</v>
      </c>
      <c r="AF227" s="79"/>
      <c r="AG227" s="77"/>
      <c r="AH227" s="77"/>
      <c r="AI227" s="91"/>
      <c r="AJ227" s="91"/>
    </row>
    <row r="228" s="7" customFormat="1" ht="27" spans="1:36">
      <c r="A228" s="110" t="s">
        <v>573</v>
      </c>
      <c r="B228" s="30"/>
      <c r="C228" s="30"/>
      <c r="D228" s="30" t="s">
        <v>301</v>
      </c>
      <c r="E228" s="30"/>
      <c r="F228" s="33" t="s">
        <v>574</v>
      </c>
      <c r="G228" s="30"/>
      <c r="H228" s="30"/>
      <c r="I228" s="30"/>
      <c r="J228" s="30" t="s">
        <v>24</v>
      </c>
      <c r="K228" s="30"/>
      <c r="L228" s="30"/>
      <c r="M228" s="30"/>
      <c r="N228" s="30"/>
      <c r="O228" s="30" t="s">
        <v>521</v>
      </c>
      <c r="P228" s="30"/>
      <c r="Q228" s="37"/>
      <c r="R228" s="37"/>
      <c r="S228" s="9"/>
      <c r="AA228" s="77"/>
      <c r="AB228" s="55" t="s">
        <v>1</v>
      </c>
      <c r="AC228" s="78" t="s">
        <v>574</v>
      </c>
      <c r="AD228" s="79"/>
      <c r="AE228" s="79" t="s">
        <v>521</v>
      </c>
      <c r="AF228" s="79"/>
      <c r="AG228" s="77"/>
      <c r="AH228" s="77"/>
      <c r="AI228" s="91"/>
      <c r="AJ228" s="91"/>
    </row>
    <row r="229" s="5" customFormat="1" ht="27" spans="1:16384">
      <c r="A229" s="28" t="s">
        <v>575</v>
      </c>
      <c r="B229" s="28">
        <f>SUM(B230,B237)</f>
        <v>3</v>
      </c>
      <c r="C229" s="28" t="s">
        <v>24</v>
      </c>
      <c r="D229" s="28" t="s">
        <v>24</v>
      </c>
      <c r="E229" s="28" t="s">
        <v>24</v>
      </c>
      <c r="F229" s="96" t="s">
        <v>24</v>
      </c>
      <c r="G229" s="28" t="s">
        <v>24</v>
      </c>
      <c r="H229" s="28" t="s">
        <v>24</v>
      </c>
      <c r="I229" s="102">
        <f t="shared" ref="I229:N229" si="48">SUM(I230,I237)</f>
        <v>300</v>
      </c>
      <c r="J229" s="102">
        <f t="shared" si="48"/>
        <v>0</v>
      </c>
      <c r="K229" s="102">
        <f t="shared" si="48"/>
        <v>300</v>
      </c>
      <c r="L229" s="102">
        <f t="shared" si="48"/>
        <v>0</v>
      </c>
      <c r="M229" s="102">
        <f t="shared" si="48"/>
        <v>0</v>
      </c>
      <c r="N229" s="102">
        <f t="shared" si="48"/>
        <v>0</v>
      </c>
      <c r="O229" s="28" t="s">
        <v>24</v>
      </c>
      <c r="P229" s="45"/>
      <c r="Q229" s="104"/>
      <c r="R229" s="104"/>
      <c r="T229" s="51"/>
      <c r="U229" s="51"/>
      <c r="V229" s="51"/>
      <c r="W229" s="51"/>
      <c r="X229" s="51"/>
      <c r="Y229" s="51"/>
      <c r="Z229" s="51"/>
      <c r="AA229" s="67"/>
      <c r="AB229" s="68" t="s">
        <v>1</v>
      </c>
      <c r="AC229" s="69" t="s">
        <v>24</v>
      </c>
      <c r="AD229" s="70" t="s">
        <v>24</v>
      </c>
      <c r="AE229" s="70" t="s">
        <v>24</v>
      </c>
      <c r="AF229" s="108"/>
      <c r="AG229" s="67"/>
      <c r="AH229" s="67"/>
      <c r="AI229" s="89"/>
      <c r="AJ229" s="89"/>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c r="IW229" s="51"/>
      <c r="IX229" s="51"/>
      <c r="IY229" s="51"/>
      <c r="IZ229" s="51"/>
      <c r="JA229" s="51"/>
      <c r="JB229" s="51"/>
      <c r="JC229" s="51"/>
      <c r="JD229" s="51"/>
      <c r="JE229" s="51"/>
      <c r="JF229" s="51"/>
      <c r="JG229" s="51"/>
      <c r="JH229" s="51"/>
      <c r="JI229" s="51"/>
      <c r="JJ229" s="51"/>
      <c r="JK229" s="51"/>
      <c r="JL229" s="51"/>
      <c r="JM229" s="51"/>
      <c r="JN229" s="51"/>
      <c r="JO229" s="51"/>
      <c r="JP229" s="51"/>
      <c r="JQ229" s="51"/>
      <c r="JR229" s="51"/>
      <c r="JS229" s="51"/>
      <c r="JT229" s="51"/>
      <c r="JU229" s="51"/>
      <c r="JV229" s="51"/>
      <c r="JW229" s="51"/>
      <c r="JX229" s="51"/>
      <c r="JY229" s="51"/>
      <c r="JZ229" s="51"/>
      <c r="KA229" s="51"/>
      <c r="KB229" s="51"/>
      <c r="KC229" s="51"/>
      <c r="KD229" s="51"/>
      <c r="KE229" s="51"/>
      <c r="KF229" s="51"/>
      <c r="KG229" s="51"/>
      <c r="KH229" s="51"/>
      <c r="KI229" s="51"/>
      <c r="KJ229" s="51"/>
      <c r="KK229" s="51"/>
      <c r="KL229" s="51"/>
      <c r="KM229" s="51"/>
      <c r="KN229" s="51"/>
      <c r="KO229" s="51"/>
      <c r="KP229" s="51"/>
      <c r="KQ229" s="51"/>
      <c r="KR229" s="51"/>
      <c r="KS229" s="51"/>
      <c r="KT229" s="51"/>
      <c r="KU229" s="51"/>
      <c r="KV229" s="51"/>
      <c r="KW229" s="51"/>
      <c r="KX229" s="51"/>
      <c r="KY229" s="51"/>
      <c r="KZ229" s="51"/>
      <c r="LA229" s="51"/>
      <c r="LB229" s="51"/>
      <c r="LC229" s="51"/>
      <c r="LD229" s="51"/>
      <c r="LE229" s="51"/>
      <c r="LF229" s="51"/>
      <c r="LG229" s="51"/>
      <c r="LH229" s="51"/>
      <c r="LI229" s="51"/>
      <c r="LJ229" s="51"/>
      <c r="LK229" s="51"/>
      <c r="LL229" s="51"/>
      <c r="LM229" s="51"/>
      <c r="LN229" s="51"/>
      <c r="LO229" s="51"/>
      <c r="LP229" s="51"/>
      <c r="LQ229" s="51"/>
      <c r="LR229" s="51"/>
      <c r="LS229" s="51"/>
      <c r="LT229" s="51"/>
      <c r="LU229" s="51"/>
      <c r="LV229" s="51"/>
      <c r="LW229" s="51"/>
      <c r="LX229" s="51"/>
      <c r="LY229" s="51"/>
      <c r="LZ229" s="51"/>
      <c r="MA229" s="51"/>
      <c r="MB229" s="51"/>
      <c r="MC229" s="51"/>
      <c r="MD229" s="51"/>
      <c r="ME229" s="51"/>
      <c r="MF229" s="51"/>
      <c r="MG229" s="51"/>
      <c r="MH229" s="51"/>
      <c r="MI229" s="51"/>
      <c r="MJ229" s="51"/>
      <c r="MK229" s="51"/>
      <c r="ML229" s="51"/>
      <c r="MM229" s="51"/>
      <c r="MN229" s="51"/>
      <c r="MO229" s="51"/>
      <c r="MP229" s="51"/>
      <c r="MQ229" s="51"/>
      <c r="MR229" s="51"/>
      <c r="MS229" s="51"/>
      <c r="MT229" s="51"/>
      <c r="MU229" s="51"/>
      <c r="MV229" s="51"/>
      <c r="MW229" s="51"/>
      <c r="MX229" s="51"/>
      <c r="MY229" s="51"/>
      <c r="MZ229" s="51"/>
      <c r="NA229" s="51"/>
      <c r="NB229" s="51"/>
      <c r="NC229" s="51"/>
      <c r="ND229" s="51"/>
      <c r="NE229" s="51"/>
      <c r="NF229" s="51"/>
      <c r="NG229" s="51"/>
      <c r="NH229" s="51"/>
      <c r="NI229" s="51"/>
      <c r="NJ229" s="51"/>
      <c r="NK229" s="51"/>
      <c r="NL229" s="51"/>
      <c r="NM229" s="51"/>
      <c r="NN229" s="51"/>
      <c r="NO229" s="51"/>
      <c r="NP229" s="51"/>
      <c r="NQ229" s="51"/>
      <c r="NR229" s="51"/>
      <c r="NS229" s="51"/>
      <c r="NT229" s="51"/>
      <c r="NU229" s="51"/>
      <c r="NV229" s="51"/>
      <c r="NW229" s="51"/>
      <c r="NX229" s="51"/>
      <c r="NY229" s="51"/>
      <c r="NZ229" s="51"/>
      <c r="OA229" s="51"/>
      <c r="OB229" s="51"/>
      <c r="OC229" s="51"/>
      <c r="OD229" s="51"/>
      <c r="OE229" s="51"/>
      <c r="OF229" s="51"/>
      <c r="OG229" s="51"/>
      <c r="OH229" s="51"/>
      <c r="OI229" s="51"/>
      <c r="OJ229" s="51"/>
      <c r="OK229" s="51"/>
      <c r="OL229" s="51"/>
      <c r="OM229" s="51"/>
      <c r="ON229" s="51"/>
      <c r="OO229" s="51"/>
      <c r="OP229" s="51"/>
      <c r="OQ229" s="51"/>
      <c r="OR229" s="51"/>
      <c r="OS229" s="51"/>
      <c r="OT229" s="51"/>
      <c r="OU229" s="51"/>
      <c r="OV229" s="51"/>
      <c r="OW229" s="51"/>
      <c r="OX229" s="51"/>
      <c r="OY229" s="51"/>
      <c r="OZ229" s="51"/>
      <c r="PA229" s="51"/>
      <c r="PB229" s="51"/>
      <c r="PC229" s="51"/>
      <c r="PD229" s="51"/>
      <c r="PE229" s="51"/>
      <c r="PF229" s="51"/>
      <c r="PG229" s="51"/>
      <c r="PH229" s="51"/>
      <c r="PI229" s="51"/>
      <c r="PJ229" s="51"/>
      <c r="PK229" s="51"/>
      <c r="PL229" s="51"/>
      <c r="PM229" s="51"/>
      <c r="PN229" s="51"/>
      <c r="PO229" s="51"/>
      <c r="PP229" s="51"/>
      <c r="PQ229" s="51"/>
      <c r="PR229" s="51"/>
      <c r="PS229" s="51"/>
      <c r="PT229" s="51"/>
      <c r="PU229" s="51"/>
      <c r="PV229" s="51"/>
      <c r="PW229" s="51"/>
      <c r="PX229" s="51"/>
      <c r="PY229" s="51"/>
      <c r="PZ229" s="51"/>
      <c r="QA229" s="51"/>
      <c r="QB229" s="51"/>
      <c r="QC229" s="51"/>
      <c r="QD229" s="51"/>
      <c r="QE229" s="51"/>
      <c r="QF229" s="51"/>
      <c r="QG229" s="51"/>
      <c r="QH229" s="51"/>
      <c r="QI229" s="51"/>
      <c r="QJ229" s="51"/>
      <c r="QK229" s="51"/>
      <c r="QL229" s="51"/>
      <c r="QM229" s="51"/>
      <c r="QN229" s="51"/>
      <c r="QO229" s="51"/>
      <c r="QP229" s="51"/>
      <c r="QQ229" s="51"/>
      <c r="QR229" s="51"/>
      <c r="QS229" s="51"/>
      <c r="QT229" s="51"/>
      <c r="QU229" s="51"/>
      <c r="QV229" s="51"/>
      <c r="QW229" s="51"/>
      <c r="QX229" s="51"/>
      <c r="QY229" s="51"/>
      <c r="QZ229" s="51"/>
      <c r="RA229" s="51"/>
      <c r="RB229" s="51"/>
      <c r="RC229" s="51"/>
      <c r="RD229" s="51"/>
      <c r="RE229" s="51"/>
      <c r="RF229" s="51"/>
      <c r="RG229" s="51"/>
      <c r="RH229" s="51"/>
      <c r="RI229" s="51"/>
      <c r="RJ229" s="51"/>
      <c r="RK229" s="51"/>
      <c r="RL229" s="51"/>
      <c r="RM229" s="51"/>
      <c r="RN229" s="51"/>
      <c r="RO229" s="51"/>
      <c r="RP229" s="51"/>
      <c r="RQ229" s="51"/>
      <c r="RR229" s="51"/>
      <c r="RS229" s="51"/>
      <c r="RT229" s="51"/>
      <c r="RU229" s="51"/>
      <c r="RV229" s="51"/>
      <c r="RW229" s="51"/>
      <c r="RX229" s="51"/>
      <c r="RY229" s="51"/>
      <c r="RZ229" s="51"/>
      <c r="SA229" s="51"/>
      <c r="SB229" s="51"/>
      <c r="SC229" s="51"/>
      <c r="SD229" s="51"/>
      <c r="SE229" s="51"/>
      <c r="SF229" s="51"/>
      <c r="SG229" s="51"/>
      <c r="SH229" s="51"/>
      <c r="SI229" s="51"/>
      <c r="SJ229" s="51"/>
      <c r="SK229" s="51"/>
      <c r="SL229" s="51"/>
      <c r="SM229" s="51"/>
      <c r="SN229" s="51"/>
      <c r="SO229" s="51"/>
      <c r="SP229" s="51"/>
      <c r="SQ229" s="51"/>
      <c r="SR229" s="51"/>
      <c r="SS229" s="51"/>
      <c r="ST229" s="51"/>
      <c r="SU229" s="51"/>
      <c r="SV229" s="51"/>
      <c r="SW229" s="51"/>
      <c r="SX229" s="51"/>
      <c r="SY229" s="51"/>
      <c r="SZ229" s="51"/>
      <c r="TA229" s="51"/>
      <c r="TB229" s="51"/>
      <c r="TC229" s="51"/>
      <c r="TD229" s="51"/>
      <c r="TE229" s="51"/>
      <c r="TF229" s="51"/>
      <c r="TG229" s="51"/>
      <c r="TH229" s="51"/>
      <c r="TI229" s="51"/>
      <c r="TJ229" s="51"/>
      <c r="TK229" s="51"/>
      <c r="TL229" s="51"/>
      <c r="TM229" s="51"/>
      <c r="TN229" s="51"/>
      <c r="TO229" s="51"/>
      <c r="TP229" s="51"/>
      <c r="TQ229" s="51"/>
      <c r="TR229" s="51"/>
      <c r="TS229" s="51"/>
      <c r="TT229" s="51"/>
      <c r="TU229" s="51"/>
      <c r="TV229" s="51"/>
      <c r="TW229" s="51"/>
      <c r="TX229" s="51"/>
      <c r="TY229" s="51"/>
      <c r="TZ229" s="51"/>
      <c r="UA229" s="51"/>
      <c r="UB229" s="51"/>
      <c r="UC229" s="51"/>
      <c r="UD229" s="51"/>
      <c r="UE229" s="51"/>
      <c r="UF229" s="51"/>
      <c r="UG229" s="51"/>
      <c r="UH229" s="51"/>
      <c r="UI229" s="51"/>
      <c r="UJ229" s="51"/>
      <c r="UK229" s="51"/>
      <c r="UL229" s="51"/>
      <c r="UM229" s="51"/>
      <c r="UN229" s="51"/>
      <c r="UO229" s="51"/>
      <c r="UP229" s="51"/>
      <c r="UQ229" s="51"/>
      <c r="UR229" s="51"/>
      <c r="US229" s="51"/>
      <c r="UT229" s="51"/>
      <c r="UU229" s="51"/>
      <c r="UV229" s="51"/>
      <c r="UW229" s="51"/>
      <c r="UX229" s="51"/>
      <c r="UY229" s="51"/>
      <c r="UZ229" s="51"/>
      <c r="VA229" s="51"/>
      <c r="VB229" s="51"/>
      <c r="VC229" s="51"/>
      <c r="VD229" s="51"/>
      <c r="VE229" s="51"/>
      <c r="VF229" s="51"/>
      <c r="VG229" s="51"/>
      <c r="VH229" s="51"/>
      <c r="VI229" s="51"/>
      <c r="VJ229" s="51"/>
      <c r="VK229" s="51"/>
      <c r="VL229" s="51"/>
      <c r="VM229" s="51"/>
      <c r="VN229" s="51"/>
      <c r="VO229" s="51"/>
      <c r="VP229" s="51"/>
      <c r="VQ229" s="51"/>
      <c r="VR229" s="51"/>
      <c r="VS229" s="51"/>
      <c r="VT229" s="51"/>
      <c r="VU229" s="51"/>
      <c r="VV229" s="51"/>
      <c r="VW229" s="51"/>
      <c r="VX229" s="51"/>
      <c r="VY229" s="51"/>
      <c r="VZ229" s="51"/>
      <c r="WA229" s="51"/>
      <c r="WB229" s="51"/>
      <c r="WC229" s="51"/>
      <c r="WD229" s="51"/>
      <c r="WE229" s="51"/>
      <c r="WF229" s="51"/>
      <c r="WG229" s="51"/>
      <c r="WH229" s="51"/>
      <c r="WI229" s="51"/>
      <c r="WJ229" s="51"/>
      <c r="WK229" s="51"/>
      <c r="WL229" s="51"/>
      <c r="WM229" s="51"/>
      <c r="WN229" s="51"/>
      <c r="WO229" s="51"/>
      <c r="WP229" s="51"/>
      <c r="WQ229" s="51"/>
      <c r="WR229" s="51"/>
      <c r="WS229" s="51"/>
      <c r="WT229" s="51"/>
      <c r="WU229" s="51"/>
      <c r="WV229" s="51"/>
      <c r="WW229" s="51"/>
      <c r="WX229" s="51"/>
      <c r="WY229" s="51"/>
      <c r="WZ229" s="51"/>
      <c r="XA229" s="51"/>
      <c r="XB229" s="51"/>
      <c r="XC229" s="51"/>
      <c r="XD229" s="51"/>
      <c r="XE229" s="51"/>
      <c r="XF229" s="51"/>
      <c r="XG229" s="51"/>
      <c r="XH229" s="51"/>
      <c r="XI229" s="51"/>
      <c r="XJ229" s="51"/>
      <c r="XK229" s="51"/>
      <c r="XL229" s="51"/>
      <c r="XM229" s="51"/>
      <c r="XN229" s="51"/>
      <c r="XO229" s="51"/>
      <c r="XP229" s="51"/>
      <c r="XQ229" s="51"/>
      <c r="XR229" s="51"/>
      <c r="XS229" s="51"/>
      <c r="XT229" s="51"/>
      <c r="XU229" s="51"/>
      <c r="XV229" s="51"/>
      <c r="XW229" s="51"/>
      <c r="XX229" s="51"/>
      <c r="XY229" s="51"/>
      <c r="XZ229" s="51"/>
      <c r="YA229" s="51"/>
      <c r="YB229" s="51"/>
      <c r="YC229" s="51"/>
      <c r="YD229" s="51"/>
      <c r="YE229" s="51"/>
      <c r="YF229" s="51"/>
      <c r="YG229" s="51"/>
      <c r="YH229" s="51"/>
      <c r="YI229" s="51"/>
      <c r="YJ229" s="51"/>
      <c r="YK229" s="51"/>
      <c r="YL229" s="51"/>
      <c r="YM229" s="51"/>
      <c r="YN229" s="51"/>
      <c r="YO229" s="51"/>
      <c r="YP229" s="51"/>
      <c r="YQ229" s="51"/>
      <c r="YR229" s="51"/>
      <c r="YS229" s="51"/>
      <c r="YT229" s="51"/>
      <c r="YU229" s="51"/>
      <c r="YV229" s="51"/>
      <c r="YW229" s="51"/>
      <c r="YX229" s="51"/>
      <c r="YY229" s="51"/>
      <c r="YZ229" s="51"/>
      <c r="ZA229" s="51"/>
      <c r="ZB229" s="51"/>
      <c r="ZC229" s="51"/>
      <c r="ZD229" s="51"/>
      <c r="ZE229" s="51"/>
      <c r="ZF229" s="51"/>
      <c r="ZG229" s="51"/>
      <c r="ZH229" s="51"/>
      <c r="ZI229" s="51"/>
      <c r="ZJ229" s="51"/>
      <c r="ZK229" s="51"/>
      <c r="ZL229" s="51"/>
      <c r="ZM229" s="51"/>
      <c r="ZN229" s="51"/>
      <c r="ZO229" s="51"/>
      <c r="ZP229" s="51"/>
      <c r="ZQ229" s="51"/>
      <c r="ZR229" s="51"/>
      <c r="ZS229" s="51"/>
      <c r="ZT229" s="51"/>
      <c r="ZU229" s="51"/>
      <c r="ZV229" s="51"/>
      <c r="ZW229" s="51"/>
      <c r="ZX229" s="51"/>
      <c r="ZY229" s="51"/>
      <c r="ZZ229" s="51"/>
      <c r="AAA229" s="51"/>
      <c r="AAB229" s="51"/>
      <c r="AAC229" s="51"/>
      <c r="AAD229" s="51"/>
      <c r="AAE229" s="51"/>
      <c r="AAF229" s="51"/>
      <c r="AAG229" s="51"/>
      <c r="AAH229" s="51"/>
      <c r="AAI229" s="51"/>
      <c r="AAJ229" s="51"/>
      <c r="AAK229" s="51"/>
      <c r="AAL229" s="51"/>
      <c r="AAM229" s="51"/>
      <c r="AAN229" s="51"/>
      <c r="AAO229" s="51"/>
      <c r="AAP229" s="51"/>
      <c r="AAQ229" s="51"/>
      <c r="AAR229" s="51"/>
      <c r="AAS229" s="51"/>
      <c r="AAT229" s="51"/>
      <c r="AAU229" s="51"/>
      <c r="AAV229" s="51"/>
      <c r="AAW229" s="51"/>
      <c r="AAX229" s="51"/>
      <c r="AAY229" s="51"/>
      <c r="AAZ229" s="51"/>
      <c r="ABA229" s="51"/>
      <c r="ABB229" s="51"/>
      <c r="ABC229" s="51"/>
      <c r="ABD229" s="51"/>
      <c r="ABE229" s="51"/>
      <c r="ABF229" s="51"/>
      <c r="ABG229" s="51"/>
      <c r="ABH229" s="51"/>
      <c r="ABI229" s="51"/>
      <c r="ABJ229" s="51"/>
      <c r="ABK229" s="51"/>
      <c r="ABL229" s="51"/>
      <c r="ABM229" s="51"/>
      <c r="ABN229" s="51"/>
      <c r="ABO229" s="51"/>
      <c r="ABP229" s="51"/>
      <c r="ABQ229" s="51"/>
      <c r="ABR229" s="51"/>
      <c r="ABS229" s="51"/>
      <c r="ABT229" s="51"/>
      <c r="ABU229" s="51"/>
      <c r="ABV229" s="51"/>
      <c r="ABW229" s="51"/>
      <c r="ABX229" s="51"/>
      <c r="ABY229" s="51"/>
      <c r="ABZ229" s="51"/>
      <c r="ACA229" s="51"/>
      <c r="ACB229" s="51"/>
      <c r="ACC229" s="51"/>
      <c r="ACD229" s="51"/>
      <c r="ACE229" s="51"/>
      <c r="ACF229" s="51"/>
      <c r="ACG229" s="51"/>
      <c r="ACH229" s="51"/>
      <c r="ACI229" s="51"/>
      <c r="ACJ229" s="51"/>
      <c r="ACK229" s="51"/>
      <c r="ACL229" s="51"/>
      <c r="ACM229" s="51"/>
      <c r="ACN229" s="51"/>
      <c r="ACO229" s="51"/>
      <c r="ACP229" s="51"/>
      <c r="ACQ229" s="51"/>
      <c r="ACR229" s="51"/>
      <c r="ACS229" s="51"/>
      <c r="ACT229" s="51"/>
      <c r="ACU229" s="51"/>
      <c r="ACV229" s="51"/>
      <c r="ACW229" s="51"/>
      <c r="ACX229" s="51"/>
      <c r="ACY229" s="51"/>
      <c r="ACZ229" s="51"/>
      <c r="ADA229" s="51"/>
      <c r="ADB229" s="51"/>
      <c r="ADC229" s="51"/>
      <c r="ADD229" s="51"/>
      <c r="ADE229" s="51"/>
      <c r="ADF229" s="51"/>
      <c r="ADG229" s="51"/>
      <c r="ADH229" s="51"/>
      <c r="ADI229" s="51"/>
      <c r="ADJ229" s="51"/>
      <c r="ADK229" s="51"/>
      <c r="ADL229" s="51"/>
      <c r="ADM229" s="51"/>
      <c r="ADN229" s="51"/>
      <c r="ADO229" s="51"/>
      <c r="ADP229" s="51"/>
      <c r="ADQ229" s="51"/>
      <c r="ADR229" s="51"/>
      <c r="ADS229" s="51"/>
      <c r="ADT229" s="51"/>
      <c r="ADU229" s="51"/>
      <c r="ADV229" s="51"/>
      <c r="ADW229" s="51"/>
      <c r="ADX229" s="51"/>
      <c r="ADY229" s="51"/>
      <c r="ADZ229" s="51"/>
      <c r="AEA229" s="51"/>
      <c r="AEB229" s="51"/>
      <c r="AEC229" s="51"/>
      <c r="AED229" s="51"/>
      <c r="AEE229" s="51"/>
      <c r="AEF229" s="51"/>
      <c r="AEG229" s="51"/>
      <c r="AEH229" s="51"/>
      <c r="AEI229" s="51"/>
      <c r="AEJ229" s="51"/>
      <c r="AEK229" s="51"/>
      <c r="AEL229" s="51"/>
      <c r="AEM229" s="51"/>
      <c r="AEN229" s="51"/>
      <c r="AEO229" s="51"/>
      <c r="AEP229" s="51"/>
      <c r="AEQ229" s="51"/>
      <c r="AER229" s="51"/>
      <c r="AES229" s="51"/>
      <c r="AET229" s="51"/>
      <c r="AEU229" s="51"/>
      <c r="AEV229" s="51"/>
      <c r="AEW229" s="51"/>
      <c r="AEX229" s="51"/>
      <c r="AEY229" s="51"/>
      <c r="AEZ229" s="51"/>
      <c r="AFA229" s="51"/>
      <c r="AFB229" s="51"/>
      <c r="AFC229" s="51"/>
      <c r="AFD229" s="51"/>
      <c r="AFE229" s="51"/>
      <c r="AFF229" s="51"/>
      <c r="AFG229" s="51"/>
      <c r="AFH229" s="51"/>
      <c r="AFI229" s="51"/>
      <c r="AFJ229" s="51"/>
      <c r="AFK229" s="51"/>
      <c r="AFL229" s="51"/>
      <c r="AFM229" s="51"/>
      <c r="AFN229" s="51"/>
      <c r="AFO229" s="51"/>
      <c r="AFP229" s="51"/>
      <c r="AFQ229" s="51"/>
      <c r="AFR229" s="51"/>
      <c r="AFS229" s="51"/>
      <c r="AFT229" s="51"/>
      <c r="AFU229" s="51"/>
      <c r="AFV229" s="51"/>
      <c r="AFW229" s="51"/>
      <c r="AFX229" s="51"/>
      <c r="AFY229" s="51"/>
      <c r="AFZ229" s="51"/>
      <c r="AGA229" s="51"/>
      <c r="AGB229" s="51"/>
      <c r="AGC229" s="51"/>
      <c r="AGD229" s="51"/>
      <c r="AGE229" s="51"/>
      <c r="AGF229" s="51"/>
      <c r="AGG229" s="51"/>
      <c r="AGH229" s="51"/>
      <c r="AGI229" s="51"/>
      <c r="AGJ229" s="51"/>
      <c r="AGK229" s="51"/>
      <c r="AGL229" s="51"/>
      <c r="AGM229" s="51"/>
      <c r="AGN229" s="51"/>
      <c r="AGO229" s="51"/>
      <c r="AGP229" s="51"/>
      <c r="AGQ229" s="51"/>
      <c r="AGR229" s="51"/>
      <c r="AGS229" s="51"/>
      <c r="AGT229" s="51"/>
      <c r="AGU229" s="51"/>
      <c r="AGV229" s="51"/>
      <c r="AGW229" s="51"/>
      <c r="AGX229" s="51"/>
      <c r="AGY229" s="51"/>
      <c r="AGZ229" s="51"/>
      <c r="AHA229" s="51"/>
      <c r="AHB229" s="51"/>
      <c r="AHC229" s="51"/>
      <c r="AHD229" s="51"/>
      <c r="AHE229" s="51"/>
      <c r="AHF229" s="51"/>
      <c r="AHG229" s="51"/>
      <c r="AHH229" s="51"/>
      <c r="AHI229" s="51"/>
      <c r="AHJ229" s="51"/>
      <c r="AHK229" s="51"/>
      <c r="AHL229" s="51"/>
      <c r="AHM229" s="51"/>
      <c r="AHN229" s="51"/>
      <c r="AHO229" s="51"/>
      <c r="AHP229" s="51"/>
      <c r="AHQ229" s="51"/>
      <c r="AHR229" s="51"/>
      <c r="AHS229" s="51"/>
      <c r="AHT229" s="51"/>
      <c r="AHU229" s="51"/>
      <c r="AHV229" s="51"/>
      <c r="AHW229" s="51"/>
      <c r="AHX229" s="51"/>
      <c r="AHY229" s="51"/>
      <c r="AHZ229" s="51"/>
      <c r="AIA229" s="51"/>
      <c r="AIB229" s="51"/>
      <c r="AIC229" s="51"/>
      <c r="AID229" s="51"/>
      <c r="AIE229" s="51"/>
      <c r="AIF229" s="51"/>
      <c r="AIG229" s="51"/>
      <c r="AIH229" s="51"/>
      <c r="AII229" s="51"/>
      <c r="AIJ229" s="51"/>
      <c r="AIK229" s="51"/>
      <c r="AIL229" s="51"/>
      <c r="AIM229" s="51"/>
      <c r="AIN229" s="51"/>
      <c r="AIO229" s="51"/>
      <c r="AIP229" s="51"/>
      <c r="AIQ229" s="51"/>
      <c r="AIR229" s="51"/>
      <c r="AIS229" s="51"/>
      <c r="AIT229" s="51"/>
      <c r="AIU229" s="51"/>
      <c r="AIV229" s="51"/>
      <c r="AIW229" s="51"/>
      <c r="AIX229" s="51"/>
      <c r="AIY229" s="51"/>
      <c r="AIZ229" s="51"/>
      <c r="AJA229" s="51"/>
      <c r="AJB229" s="51"/>
      <c r="AJC229" s="51"/>
      <c r="AJD229" s="51"/>
      <c r="AJE229" s="51"/>
      <c r="AJF229" s="51"/>
      <c r="AJG229" s="51"/>
      <c r="AJH229" s="51"/>
      <c r="AJI229" s="51"/>
      <c r="AJJ229" s="51"/>
      <c r="AJK229" s="51"/>
      <c r="AJL229" s="51"/>
      <c r="AJM229" s="51"/>
      <c r="AJN229" s="51"/>
      <c r="AJO229" s="51"/>
      <c r="AJP229" s="51"/>
      <c r="AJQ229" s="51"/>
      <c r="AJR229" s="51"/>
      <c r="AJS229" s="51"/>
      <c r="AJT229" s="51"/>
      <c r="AJU229" s="51"/>
      <c r="AJV229" s="51"/>
      <c r="AJW229" s="51"/>
      <c r="AJX229" s="51"/>
      <c r="AJY229" s="51"/>
      <c r="AJZ229" s="51"/>
      <c r="AKA229" s="51"/>
      <c r="AKB229" s="51"/>
      <c r="AKC229" s="51"/>
      <c r="AKD229" s="51"/>
      <c r="AKE229" s="51"/>
      <c r="AKF229" s="51"/>
      <c r="AKG229" s="51"/>
      <c r="AKH229" s="51"/>
      <c r="AKI229" s="51"/>
      <c r="AKJ229" s="51"/>
      <c r="AKK229" s="51"/>
      <c r="AKL229" s="51"/>
      <c r="AKM229" s="51"/>
      <c r="AKN229" s="51"/>
      <c r="AKO229" s="51"/>
      <c r="AKP229" s="51"/>
      <c r="AKQ229" s="51"/>
      <c r="AKR229" s="51"/>
      <c r="AKS229" s="51"/>
      <c r="AKT229" s="51"/>
      <c r="AKU229" s="51"/>
      <c r="AKV229" s="51"/>
      <c r="AKW229" s="51"/>
      <c r="AKX229" s="51"/>
      <c r="AKY229" s="51"/>
      <c r="AKZ229" s="51"/>
      <c r="ALA229" s="51"/>
      <c r="ALB229" s="51"/>
      <c r="ALC229" s="51"/>
      <c r="ALD229" s="51"/>
      <c r="ALE229" s="51"/>
      <c r="ALF229" s="51"/>
      <c r="ALG229" s="51"/>
      <c r="ALH229" s="51"/>
      <c r="ALI229" s="51"/>
      <c r="ALJ229" s="51"/>
      <c r="ALK229" s="51"/>
      <c r="ALL229" s="51"/>
      <c r="ALM229" s="51"/>
      <c r="ALN229" s="51"/>
      <c r="ALO229" s="51"/>
      <c r="ALP229" s="51"/>
      <c r="ALQ229" s="51"/>
      <c r="ALR229" s="51"/>
      <c r="ALS229" s="51"/>
      <c r="ALT229" s="51"/>
      <c r="ALU229" s="51"/>
      <c r="ALV229" s="51"/>
      <c r="ALW229" s="51"/>
      <c r="ALX229" s="51"/>
      <c r="ALY229" s="51"/>
      <c r="ALZ229" s="51"/>
      <c r="AMA229" s="51"/>
      <c r="AMB229" s="51"/>
      <c r="AMC229" s="51"/>
      <c r="AMD229" s="51"/>
      <c r="AME229" s="51"/>
      <c r="AMF229" s="51"/>
      <c r="AMG229" s="51"/>
      <c r="AMH229" s="51"/>
      <c r="AMI229" s="51"/>
      <c r="AMJ229" s="51"/>
      <c r="AMK229" s="51"/>
      <c r="AML229" s="51"/>
      <c r="AMM229" s="51"/>
      <c r="AMN229" s="51"/>
      <c r="AMO229" s="51"/>
      <c r="AMP229" s="51"/>
      <c r="AMQ229" s="51"/>
      <c r="AMR229" s="51"/>
      <c r="AMS229" s="51"/>
      <c r="AMT229" s="51"/>
      <c r="AMU229" s="51"/>
      <c r="AMV229" s="51"/>
      <c r="AMW229" s="51"/>
      <c r="AMX229" s="51"/>
      <c r="AMY229" s="51"/>
      <c r="AMZ229" s="51"/>
      <c r="ANA229" s="51"/>
      <c r="ANB229" s="51"/>
      <c r="ANC229" s="51"/>
      <c r="AND229" s="51"/>
      <c r="ANE229" s="51"/>
      <c r="ANF229" s="51"/>
      <c r="ANG229" s="51"/>
      <c r="ANH229" s="51"/>
      <c r="ANI229" s="51"/>
      <c r="ANJ229" s="51"/>
      <c r="ANK229" s="51"/>
      <c r="ANL229" s="51"/>
      <c r="ANM229" s="51"/>
      <c r="ANN229" s="51"/>
      <c r="ANO229" s="51"/>
      <c r="ANP229" s="51"/>
      <c r="ANQ229" s="51"/>
      <c r="ANR229" s="51"/>
      <c r="ANS229" s="51"/>
      <c r="ANT229" s="51"/>
      <c r="ANU229" s="51"/>
      <c r="ANV229" s="51"/>
      <c r="ANW229" s="51"/>
      <c r="ANX229" s="51"/>
      <c r="ANY229" s="51"/>
      <c r="ANZ229" s="51"/>
      <c r="AOA229" s="51"/>
      <c r="AOB229" s="51"/>
      <c r="AOC229" s="51"/>
      <c r="AOD229" s="51"/>
      <c r="AOE229" s="51"/>
      <c r="AOF229" s="51"/>
      <c r="AOG229" s="51"/>
      <c r="AOH229" s="51"/>
      <c r="AOI229" s="51"/>
      <c r="AOJ229" s="51"/>
      <c r="AOK229" s="51"/>
      <c r="AOL229" s="51"/>
      <c r="AOM229" s="51"/>
      <c r="AON229" s="51"/>
      <c r="AOO229" s="51"/>
      <c r="AOP229" s="51"/>
      <c r="AOQ229" s="51"/>
      <c r="AOR229" s="51"/>
      <c r="AOS229" s="51"/>
      <c r="AOT229" s="51"/>
      <c r="AOU229" s="51"/>
      <c r="AOV229" s="51"/>
      <c r="AOW229" s="51"/>
      <c r="AOX229" s="51"/>
      <c r="AOY229" s="51"/>
      <c r="AOZ229" s="51"/>
      <c r="APA229" s="51"/>
      <c r="APB229" s="51"/>
      <c r="APC229" s="51"/>
      <c r="APD229" s="51"/>
      <c r="APE229" s="51"/>
      <c r="APF229" s="51"/>
      <c r="APG229" s="51"/>
      <c r="APH229" s="51"/>
      <c r="API229" s="51"/>
      <c r="APJ229" s="51"/>
      <c r="APK229" s="51"/>
      <c r="APL229" s="51"/>
      <c r="APM229" s="51"/>
      <c r="APN229" s="51"/>
      <c r="APO229" s="51"/>
      <c r="APP229" s="51"/>
      <c r="APQ229" s="51"/>
      <c r="APR229" s="51"/>
      <c r="APS229" s="51"/>
      <c r="APT229" s="51"/>
      <c r="APU229" s="51"/>
      <c r="APV229" s="51"/>
      <c r="APW229" s="51"/>
      <c r="APX229" s="51"/>
      <c r="APY229" s="51"/>
      <c r="APZ229" s="51"/>
      <c r="AQA229" s="51"/>
      <c r="AQB229" s="51"/>
      <c r="AQC229" s="51"/>
      <c r="AQD229" s="51"/>
      <c r="AQE229" s="51"/>
      <c r="AQF229" s="51"/>
      <c r="AQG229" s="51"/>
      <c r="AQH229" s="51"/>
      <c r="AQI229" s="51"/>
      <c r="AQJ229" s="51"/>
      <c r="AQK229" s="51"/>
      <c r="AQL229" s="51"/>
      <c r="AQM229" s="51"/>
      <c r="AQN229" s="51"/>
      <c r="AQO229" s="51"/>
      <c r="AQP229" s="51"/>
      <c r="AQQ229" s="51"/>
      <c r="AQR229" s="51"/>
      <c r="AQS229" s="51"/>
      <c r="AQT229" s="51"/>
      <c r="AQU229" s="51"/>
      <c r="AQV229" s="51"/>
      <c r="AQW229" s="51"/>
      <c r="AQX229" s="51"/>
      <c r="AQY229" s="51"/>
      <c r="AQZ229" s="51"/>
      <c r="ARA229" s="51"/>
      <c r="ARB229" s="51"/>
      <c r="ARC229" s="51"/>
      <c r="ARD229" s="51"/>
      <c r="ARE229" s="51"/>
      <c r="ARF229" s="51"/>
      <c r="ARG229" s="51"/>
      <c r="ARH229" s="51"/>
      <c r="ARI229" s="51"/>
      <c r="ARJ229" s="51"/>
      <c r="ARK229" s="51"/>
      <c r="ARL229" s="51"/>
      <c r="ARM229" s="51"/>
      <c r="ARN229" s="51"/>
      <c r="ARO229" s="51"/>
      <c r="ARP229" s="51"/>
      <c r="ARQ229" s="51"/>
      <c r="ARR229" s="51"/>
      <c r="ARS229" s="51"/>
      <c r="ART229" s="51"/>
      <c r="ARU229" s="51"/>
      <c r="ARV229" s="51"/>
      <c r="ARW229" s="51"/>
      <c r="ARX229" s="51"/>
      <c r="ARY229" s="51"/>
      <c r="ARZ229" s="51"/>
      <c r="ASA229" s="51"/>
      <c r="ASB229" s="51"/>
      <c r="ASC229" s="51"/>
      <c r="ASD229" s="51"/>
      <c r="ASE229" s="51"/>
      <c r="ASF229" s="51"/>
      <c r="ASG229" s="51"/>
      <c r="ASH229" s="51"/>
      <c r="ASI229" s="51"/>
      <c r="ASJ229" s="51"/>
      <c r="ASK229" s="51"/>
      <c r="ASL229" s="51"/>
      <c r="ASM229" s="51"/>
      <c r="ASN229" s="51"/>
      <c r="ASO229" s="51"/>
      <c r="ASP229" s="51"/>
      <c r="ASQ229" s="51"/>
      <c r="ASR229" s="51"/>
      <c r="ASS229" s="51"/>
      <c r="AST229" s="51"/>
      <c r="ASU229" s="51"/>
      <c r="ASV229" s="51"/>
      <c r="ASW229" s="51"/>
      <c r="ASX229" s="51"/>
      <c r="ASY229" s="51"/>
      <c r="ASZ229" s="51"/>
      <c r="ATA229" s="51"/>
      <c r="ATB229" s="51"/>
      <c r="ATC229" s="51"/>
      <c r="ATD229" s="51"/>
      <c r="ATE229" s="51"/>
      <c r="ATF229" s="51"/>
      <c r="ATG229" s="51"/>
      <c r="ATH229" s="51"/>
      <c r="ATI229" s="51"/>
      <c r="ATJ229" s="51"/>
      <c r="ATK229" s="51"/>
      <c r="ATL229" s="51"/>
      <c r="ATM229" s="51"/>
      <c r="ATN229" s="51"/>
      <c r="ATO229" s="51"/>
      <c r="ATP229" s="51"/>
      <c r="ATQ229" s="51"/>
      <c r="ATR229" s="51"/>
      <c r="ATS229" s="51"/>
      <c r="ATT229" s="51"/>
      <c r="ATU229" s="51"/>
      <c r="ATV229" s="51"/>
      <c r="ATW229" s="51"/>
      <c r="ATX229" s="51"/>
      <c r="ATY229" s="51"/>
      <c r="ATZ229" s="51"/>
      <c r="AUA229" s="51"/>
      <c r="AUB229" s="51"/>
      <c r="AUC229" s="51"/>
      <c r="AUD229" s="51"/>
      <c r="AUE229" s="51"/>
      <c r="AUF229" s="51"/>
      <c r="AUG229" s="51"/>
      <c r="AUH229" s="51"/>
      <c r="AUI229" s="51"/>
      <c r="AUJ229" s="51"/>
      <c r="AUK229" s="51"/>
      <c r="AUL229" s="51"/>
      <c r="AUM229" s="51"/>
      <c r="AUN229" s="51"/>
      <c r="AUO229" s="51"/>
      <c r="AUP229" s="51"/>
      <c r="AUQ229" s="51"/>
      <c r="AUR229" s="51"/>
      <c r="AUS229" s="51"/>
      <c r="AUT229" s="51"/>
      <c r="AUU229" s="51"/>
      <c r="AUV229" s="51"/>
      <c r="AUW229" s="51"/>
      <c r="AUX229" s="51"/>
      <c r="AUY229" s="51"/>
      <c r="AUZ229" s="51"/>
      <c r="AVA229" s="51"/>
      <c r="AVB229" s="51"/>
      <c r="AVC229" s="51"/>
      <c r="AVD229" s="51"/>
      <c r="AVE229" s="51"/>
      <c r="AVF229" s="51"/>
      <c r="AVG229" s="51"/>
      <c r="AVH229" s="51"/>
      <c r="AVI229" s="51"/>
      <c r="AVJ229" s="51"/>
      <c r="AVK229" s="51"/>
      <c r="AVL229" s="51"/>
      <c r="AVM229" s="51"/>
      <c r="AVN229" s="51"/>
      <c r="AVO229" s="51"/>
      <c r="AVP229" s="51"/>
      <c r="AVQ229" s="51"/>
      <c r="AVR229" s="51"/>
      <c r="AVS229" s="51"/>
      <c r="AVT229" s="51"/>
      <c r="AVU229" s="51"/>
      <c r="AVV229" s="51"/>
      <c r="AVW229" s="51"/>
      <c r="AVX229" s="51"/>
      <c r="AVY229" s="51"/>
      <c r="AVZ229" s="51"/>
      <c r="AWA229" s="51"/>
      <c r="AWB229" s="51"/>
      <c r="AWC229" s="51"/>
      <c r="AWD229" s="51"/>
      <c r="AWE229" s="51"/>
      <c r="AWF229" s="51"/>
      <c r="AWG229" s="51"/>
      <c r="AWH229" s="51"/>
      <c r="AWI229" s="51"/>
      <c r="AWJ229" s="51"/>
      <c r="AWK229" s="51"/>
      <c r="AWL229" s="51"/>
      <c r="AWM229" s="51"/>
      <c r="AWN229" s="51"/>
      <c r="AWO229" s="51"/>
      <c r="AWP229" s="51"/>
      <c r="AWQ229" s="51"/>
      <c r="AWR229" s="51"/>
      <c r="AWS229" s="51"/>
      <c r="AWT229" s="51"/>
      <c r="AWU229" s="51"/>
      <c r="AWV229" s="51"/>
      <c r="AWW229" s="51"/>
      <c r="AWX229" s="51"/>
      <c r="AWY229" s="51"/>
      <c r="AWZ229" s="51"/>
      <c r="AXA229" s="51"/>
      <c r="AXB229" s="51"/>
      <c r="AXC229" s="51"/>
      <c r="AXD229" s="51"/>
      <c r="AXE229" s="51"/>
      <c r="AXF229" s="51"/>
      <c r="AXG229" s="51"/>
      <c r="AXH229" s="51"/>
      <c r="AXI229" s="51"/>
      <c r="AXJ229" s="51"/>
      <c r="AXK229" s="51"/>
      <c r="AXL229" s="51"/>
      <c r="AXM229" s="51"/>
      <c r="AXN229" s="51"/>
      <c r="AXO229" s="51"/>
      <c r="AXP229" s="51"/>
      <c r="AXQ229" s="51"/>
      <c r="AXR229" s="51"/>
      <c r="AXS229" s="51"/>
      <c r="AXT229" s="51"/>
      <c r="AXU229" s="51"/>
      <c r="AXV229" s="51"/>
      <c r="AXW229" s="51"/>
      <c r="AXX229" s="51"/>
      <c r="AXY229" s="51"/>
      <c r="AXZ229" s="51"/>
      <c r="AYA229" s="51"/>
      <c r="AYB229" s="51"/>
      <c r="AYC229" s="51"/>
      <c r="AYD229" s="51"/>
      <c r="AYE229" s="51"/>
      <c r="AYF229" s="51"/>
      <c r="AYG229" s="51"/>
      <c r="AYH229" s="51"/>
      <c r="AYI229" s="51"/>
      <c r="AYJ229" s="51"/>
      <c r="AYK229" s="51"/>
      <c r="AYL229" s="51"/>
      <c r="AYM229" s="51"/>
      <c r="AYN229" s="51"/>
      <c r="AYO229" s="51"/>
      <c r="AYP229" s="51"/>
      <c r="AYQ229" s="51"/>
      <c r="AYR229" s="51"/>
      <c r="AYS229" s="51"/>
      <c r="AYT229" s="51"/>
      <c r="AYU229" s="51"/>
      <c r="AYV229" s="51"/>
      <c r="AYW229" s="51"/>
      <c r="AYX229" s="51"/>
      <c r="AYY229" s="51"/>
      <c r="AYZ229" s="51"/>
      <c r="AZA229" s="51"/>
      <c r="AZB229" s="51"/>
      <c r="AZC229" s="51"/>
      <c r="AZD229" s="51"/>
      <c r="AZE229" s="51"/>
      <c r="AZF229" s="51"/>
      <c r="AZG229" s="51"/>
      <c r="AZH229" s="51"/>
      <c r="AZI229" s="51"/>
      <c r="AZJ229" s="51"/>
      <c r="AZK229" s="51"/>
      <c r="AZL229" s="51"/>
      <c r="AZM229" s="51"/>
      <c r="AZN229" s="51"/>
      <c r="AZO229" s="51"/>
      <c r="AZP229" s="51"/>
      <c r="AZQ229" s="51"/>
      <c r="AZR229" s="51"/>
      <c r="AZS229" s="51"/>
      <c r="AZT229" s="51"/>
      <c r="AZU229" s="51"/>
      <c r="AZV229" s="51"/>
      <c r="AZW229" s="51"/>
      <c r="AZX229" s="51"/>
      <c r="AZY229" s="51"/>
      <c r="AZZ229" s="51"/>
      <c r="BAA229" s="51"/>
      <c r="BAB229" s="51"/>
      <c r="BAC229" s="51"/>
      <c r="BAD229" s="51"/>
      <c r="BAE229" s="51"/>
      <c r="BAF229" s="51"/>
      <c r="BAG229" s="51"/>
      <c r="BAH229" s="51"/>
      <c r="BAI229" s="51"/>
      <c r="BAJ229" s="51"/>
      <c r="BAK229" s="51"/>
      <c r="BAL229" s="51"/>
      <c r="BAM229" s="51"/>
      <c r="BAN229" s="51"/>
      <c r="BAO229" s="51"/>
      <c r="BAP229" s="51"/>
      <c r="BAQ229" s="51"/>
      <c r="BAR229" s="51"/>
      <c r="BAS229" s="51"/>
      <c r="BAT229" s="51"/>
      <c r="BAU229" s="51"/>
      <c r="BAV229" s="51"/>
      <c r="BAW229" s="51"/>
      <c r="BAX229" s="51"/>
      <c r="BAY229" s="51"/>
      <c r="BAZ229" s="51"/>
      <c r="BBA229" s="51"/>
      <c r="BBB229" s="51"/>
      <c r="BBC229" s="51"/>
      <c r="BBD229" s="51"/>
      <c r="BBE229" s="51"/>
      <c r="BBF229" s="51"/>
      <c r="BBG229" s="51"/>
      <c r="BBH229" s="51"/>
      <c r="BBI229" s="51"/>
      <c r="BBJ229" s="51"/>
      <c r="BBK229" s="51"/>
      <c r="BBL229" s="51"/>
      <c r="BBM229" s="51"/>
      <c r="BBN229" s="51"/>
      <c r="BBO229" s="51"/>
      <c r="BBP229" s="51"/>
      <c r="BBQ229" s="51"/>
      <c r="BBR229" s="51"/>
      <c r="BBS229" s="51"/>
      <c r="BBT229" s="51"/>
      <c r="BBU229" s="51"/>
      <c r="BBV229" s="51"/>
      <c r="BBW229" s="51"/>
      <c r="BBX229" s="51"/>
      <c r="BBY229" s="51"/>
      <c r="BBZ229" s="51"/>
      <c r="BCA229" s="51"/>
      <c r="BCB229" s="51"/>
      <c r="BCC229" s="51"/>
      <c r="BCD229" s="51"/>
      <c r="BCE229" s="51"/>
      <c r="BCF229" s="51"/>
      <c r="BCG229" s="51"/>
      <c r="BCH229" s="51"/>
      <c r="BCI229" s="51"/>
      <c r="BCJ229" s="51"/>
      <c r="BCK229" s="51"/>
      <c r="BCL229" s="51"/>
      <c r="BCM229" s="51"/>
      <c r="BCN229" s="51"/>
      <c r="BCO229" s="51"/>
      <c r="BCP229" s="51"/>
      <c r="BCQ229" s="51"/>
      <c r="BCR229" s="51"/>
      <c r="BCS229" s="51"/>
      <c r="BCT229" s="51"/>
      <c r="BCU229" s="51"/>
      <c r="BCV229" s="51"/>
      <c r="BCW229" s="51"/>
      <c r="BCX229" s="51"/>
      <c r="BCY229" s="51"/>
      <c r="BCZ229" s="51"/>
      <c r="BDA229" s="51"/>
      <c r="BDB229" s="51"/>
      <c r="BDC229" s="51"/>
      <c r="BDD229" s="51"/>
      <c r="BDE229" s="51"/>
      <c r="BDF229" s="51"/>
      <c r="BDG229" s="51"/>
      <c r="BDH229" s="51"/>
      <c r="BDI229" s="51"/>
      <c r="BDJ229" s="51"/>
      <c r="BDK229" s="51"/>
      <c r="BDL229" s="51"/>
      <c r="BDM229" s="51"/>
      <c r="BDN229" s="51"/>
      <c r="BDO229" s="51"/>
      <c r="BDP229" s="51"/>
      <c r="BDQ229" s="51"/>
      <c r="BDR229" s="51"/>
      <c r="BDS229" s="51"/>
      <c r="BDT229" s="51"/>
      <c r="BDU229" s="51"/>
      <c r="BDV229" s="51"/>
      <c r="BDW229" s="51"/>
      <c r="BDX229" s="51"/>
      <c r="BDY229" s="51"/>
      <c r="BDZ229" s="51"/>
      <c r="BEA229" s="51"/>
      <c r="BEB229" s="51"/>
      <c r="BEC229" s="51"/>
      <c r="BED229" s="51"/>
      <c r="BEE229" s="51"/>
      <c r="BEF229" s="51"/>
      <c r="BEG229" s="51"/>
      <c r="BEH229" s="51"/>
      <c r="BEI229" s="51"/>
      <c r="BEJ229" s="51"/>
      <c r="BEK229" s="51"/>
      <c r="BEL229" s="51"/>
      <c r="BEM229" s="51"/>
      <c r="BEN229" s="51"/>
      <c r="BEO229" s="51"/>
      <c r="BEP229" s="51"/>
      <c r="BEQ229" s="51"/>
      <c r="BER229" s="51"/>
      <c r="BES229" s="51"/>
      <c r="BET229" s="51"/>
      <c r="BEU229" s="51"/>
      <c r="BEV229" s="51"/>
      <c r="BEW229" s="51"/>
      <c r="BEX229" s="51"/>
      <c r="BEY229" s="51"/>
      <c r="BEZ229" s="51"/>
      <c r="BFA229" s="51"/>
      <c r="BFB229" s="51"/>
      <c r="BFC229" s="51"/>
      <c r="BFD229" s="51"/>
      <c r="BFE229" s="51"/>
      <c r="BFF229" s="51"/>
      <c r="BFG229" s="51"/>
      <c r="BFH229" s="51"/>
      <c r="BFI229" s="51"/>
      <c r="BFJ229" s="51"/>
      <c r="BFK229" s="51"/>
      <c r="BFL229" s="51"/>
      <c r="BFM229" s="51"/>
      <c r="BFN229" s="51"/>
      <c r="BFO229" s="51"/>
      <c r="BFP229" s="51"/>
      <c r="BFQ229" s="51"/>
      <c r="BFR229" s="51"/>
      <c r="BFS229" s="51"/>
      <c r="BFT229" s="51"/>
      <c r="BFU229" s="51"/>
      <c r="BFV229" s="51"/>
      <c r="BFW229" s="51"/>
      <c r="BFX229" s="51"/>
      <c r="BFY229" s="51"/>
      <c r="BFZ229" s="51"/>
      <c r="BGA229" s="51"/>
      <c r="BGB229" s="51"/>
      <c r="BGC229" s="51"/>
      <c r="BGD229" s="51"/>
      <c r="BGE229" s="51"/>
      <c r="BGF229" s="51"/>
      <c r="BGG229" s="51"/>
      <c r="BGH229" s="51"/>
      <c r="BGI229" s="51"/>
      <c r="BGJ229" s="51"/>
      <c r="BGK229" s="51"/>
      <c r="BGL229" s="51"/>
      <c r="BGM229" s="51"/>
      <c r="BGN229" s="51"/>
      <c r="BGO229" s="51"/>
      <c r="BGP229" s="51"/>
      <c r="BGQ229" s="51"/>
      <c r="BGR229" s="51"/>
      <c r="BGS229" s="51"/>
      <c r="BGT229" s="51"/>
      <c r="BGU229" s="51"/>
      <c r="BGV229" s="51"/>
      <c r="BGW229" s="51"/>
      <c r="BGX229" s="51"/>
      <c r="BGY229" s="51"/>
      <c r="BGZ229" s="51"/>
      <c r="BHA229" s="51"/>
      <c r="BHB229" s="51"/>
      <c r="BHC229" s="51"/>
      <c r="BHD229" s="51"/>
      <c r="BHE229" s="51"/>
      <c r="BHF229" s="51"/>
      <c r="BHG229" s="51"/>
      <c r="BHH229" s="51"/>
      <c r="BHI229" s="51"/>
      <c r="BHJ229" s="51"/>
      <c r="BHK229" s="51"/>
      <c r="BHL229" s="51"/>
      <c r="BHM229" s="51"/>
      <c r="BHN229" s="51"/>
      <c r="BHO229" s="51"/>
      <c r="BHP229" s="51"/>
      <c r="BHQ229" s="51"/>
      <c r="BHR229" s="51"/>
      <c r="BHS229" s="51"/>
      <c r="BHT229" s="51"/>
      <c r="BHU229" s="51"/>
      <c r="BHV229" s="51"/>
      <c r="BHW229" s="51"/>
      <c r="BHX229" s="51"/>
      <c r="BHY229" s="51"/>
      <c r="BHZ229" s="51"/>
      <c r="BIA229" s="51"/>
      <c r="BIB229" s="51"/>
      <c r="BIC229" s="51"/>
      <c r="BID229" s="51"/>
      <c r="BIE229" s="51"/>
      <c r="BIF229" s="51"/>
      <c r="BIG229" s="51"/>
      <c r="BIH229" s="51"/>
      <c r="BII229" s="51"/>
      <c r="BIJ229" s="51"/>
      <c r="BIK229" s="51"/>
      <c r="BIL229" s="51"/>
      <c r="BIM229" s="51"/>
      <c r="BIN229" s="51"/>
      <c r="BIO229" s="51"/>
      <c r="BIP229" s="51"/>
      <c r="BIQ229" s="51"/>
      <c r="BIR229" s="51"/>
      <c r="BIS229" s="51"/>
      <c r="BIT229" s="51"/>
      <c r="BIU229" s="51"/>
      <c r="BIV229" s="51"/>
      <c r="BIW229" s="51"/>
      <c r="BIX229" s="51"/>
      <c r="BIY229" s="51"/>
      <c r="BIZ229" s="51"/>
      <c r="BJA229" s="51"/>
      <c r="BJB229" s="51"/>
      <c r="BJC229" s="51"/>
      <c r="BJD229" s="51"/>
      <c r="BJE229" s="51"/>
      <c r="BJF229" s="51"/>
      <c r="BJG229" s="51"/>
      <c r="BJH229" s="51"/>
      <c r="BJI229" s="51"/>
      <c r="BJJ229" s="51"/>
      <c r="BJK229" s="51"/>
      <c r="BJL229" s="51"/>
      <c r="BJM229" s="51"/>
      <c r="BJN229" s="51"/>
      <c r="BJO229" s="51"/>
      <c r="BJP229" s="51"/>
      <c r="BJQ229" s="51"/>
      <c r="BJR229" s="51"/>
      <c r="BJS229" s="51"/>
      <c r="BJT229" s="51"/>
      <c r="BJU229" s="51"/>
      <c r="BJV229" s="51"/>
      <c r="BJW229" s="51"/>
      <c r="BJX229" s="51"/>
      <c r="BJY229" s="51"/>
      <c r="BJZ229" s="51"/>
      <c r="BKA229" s="51"/>
      <c r="BKB229" s="51"/>
      <c r="BKC229" s="51"/>
      <c r="BKD229" s="51"/>
      <c r="BKE229" s="51"/>
      <c r="BKF229" s="51"/>
      <c r="BKG229" s="51"/>
      <c r="BKH229" s="51"/>
      <c r="BKI229" s="51"/>
      <c r="BKJ229" s="51"/>
      <c r="BKK229" s="51"/>
      <c r="BKL229" s="51"/>
      <c r="BKM229" s="51"/>
      <c r="BKN229" s="51"/>
      <c r="BKO229" s="51"/>
      <c r="BKP229" s="51"/>
      <c r="BKQ229" s="51"/>
      <c r="BKR229" s="51"/>
      <c r="BKS229" s="51"/>
      <c r="BKT229" s="51"/>
      <c r="BKU229" s="51"/>
      <c r="BKV229" s="51"/>
      <c r="BKW229" s="51"/>
      <c r="BKX229" s="51"/>
      <c r="BKY229" s="51"/>
      <c r="BKZ229" s="51"/>
      <c r="BLA229" s="51"/>
      <c r="BLB229" s="51"/>
      <c r="BLC229" s="51"/>
      <c r="BLD229" s="51"/>
      <c r="BLE229" s="51"/>
      <c r="BLF229" s="51"/>
      <c r="BLG229" s="51"/>
      <c r="BLH229" s="51"/>
      <c r="BLI229" s="51"/>
      <c r="BLJ229" s="51"/>
      <c r="BLK229" s="51"/>
      <c r="BLL229" s="51"/>
      <c r="BLM229" s="51"/>
      <c r="BLN229" s="51"/>
      <c r="BLO229" s="51"/>
      <c r="BLP229" s="51"/>
      <c r="BLQ229" s="51"/>
      <c r="BLR229" s="51"/>
      <c r="BLS229" s="51"/>
      <c r="BLT229" s="51"/>
      <c r="BLU229" s="51"/>
      <c r="BLV229" s="51"/>
      <c r="BLW229" s="51"/>
      <c r="BLX229" s="51"/>
      <c r="BLY229" s="51"/>
      <c r="BLZ229" s="51"/>
      <c r="BMA229" s="51"/>
      <c r="BMB229" s="51"/>
      <c r="BMC229" s="51"/>
      <c r="BMD229" s="51"/>
      <c r="BME229" s="51"/>
      <c r="BMF229" s="51"/>
      <c r="BMG229" s="51"/>
      <c r="BMH229" s="51"/>
      <c r="BMI229" s="51"/>
      <c r="BMJ229" s="51"/>
      <c r="BMK229" s="51"/>
      <c r="BML229" s="51"/>
      <c r="BMM229" s="51"/>
      <c r="BMN229" s="51"/>
      <c r="BMO229" s="51"/>
      <c r="BMP229" s="51"/>
      <c r="BMQ229" s="51"/>
      <c r="BMR229" s="51"/>
      <c r="BMS229" s="51"/>
      <c r="BMT229" s="51"/>
      <c r="BMU229" s="51"/>
      <c r="BMV229" s="51"/>
      <c r="BMW229" s="51"/>
      <c r="BMX229" s="51"/>
      <c r="BMY229" s="51"/>
      <c r="BMZ229" s="51"/>
      <c r="BNA229" s="51"/>
      <c r="BNB229" s="51"/>
      <c r="BNC229" s="51"/>
      <c r="BND229" s="51"/>
      <c r="BNE229" s="51"/>
      <c r="BNF229" s="51"/>
      <c r="BNG229" s="51"/>
      <c r="BNH229" s="51"/>
      <c r="BNI229" s="51"/>
      <c r="BNJ229" s="51"/>
      <c r="BNK229" s="51"/>
      <c r="BNL229" s="51"/>
      <c r="BNM229" s="51"/>
      <c r="BNN229" s="51"/>
      <c r="BNO229" s="51"/>
      <c r="BNP229" s="51"/>
      <c r="BNQ229" s="51"/>
      <c r="BNR229" s="51"/>
      <c r="BNS229" s="51"/>
      <c r="BNT229" s="51"/>
      <c r="BNU229" s="51"/>
      <c r="BNV229" s="51"/>
      <c r="BNW229" s="51"/>
      <c r="BNX229" s="51"/>
      <c r="BNY229" s="51"/>
      <c r="BNZ229" s="51"/>
      <c r="BOA229" s="51"/>
      <c r="BOB229" s="51"/>
      <c r="BOC229" s="51"/>
      <c r="BOD229" s="51"/>
      <c r="BOE229" s="51"/>
      <c r="BOF229" s="51"/>
      <c r="BOG229" s="51"/>
      <c r="BOH229" s="51"/>
      <c r="BOI229" s="51"/>
      <c r="BOJ229" s="51"/>
      <c r="BOK229" s="51"/>
      <c r="BOL229" s="51"/>
      <c r="BOM229" s="51"/>
      <c r="BON229" s="51"/>
      <c r="BOO229" s="51"/>
      <c r="BOP229" s="51"/>
      <c r="BOQ229" s="51"/>
      <c r="BOR229" s="51"/>
      <c r="BOS229" s="51"/>
      <c r="BOT229" s="51"/>
      <c r="BOU229" s="51"/>
      <c r="BOV229" s="51"/>
      <c r="BOW229" s="51"/>
      <c r="BOX229" s="51"/>
      <c r="BOY229" s="51"/>
      <c r="BOZ229" s="51"/>
      <c r="BPA229" s="51"/>
      <c r="BPB229" s="51"/>
      <c r="BPC229" s="51"/>
      <c r="BPD229" s="51"/>
      <c r="BPE229" s="51"/>
      <c r="BPF229" s="51"/>
      <c r="BPG229" s="51"/>
      <c r="BPH229" s="51"/>
      <c r="BPI229" s="51"/>
      <c r="BPJ229" s="51"/>
      <c r="BPK229" s="51"/>
      <c r="BPL229" s="51"/>
      <c r="BPM229" s="51"/>
      <c r="BPN229" s="51"/>
      <c r="BPO229" s="51"/>
      <c r="BPP229" s="51"/>
      <c r="BPQ229" s="51"/>
      <c r="BPR229" s="51"/>
      <c r="BPS229" s="51"/>
      <c r="BPT229" s="51"/>
      <c r="BPU229" s="51"/>
      <c r="BPV229" s="51"/>
      <c r="BPW229" s="51"/>
      <c r="BPX229" s="51"/>
      <c r="BPY229" s="51"/>
      <c r="BPZ229" s="51"/>
      <c r="BQA229" s="51"/>
      <c r="BQB229" s="51"/>
      <c r="BQC229" s="51"/>
      <c r="BQD229" s="51"/>
      <c r="BQE229" s="51"/>
      <c r="BQF229" s="51"/>
      <c r="BQG229" s="51"/>
      <c r="BQH229" s="51"/>
      <c r="BQI229" s="51"/>
      <c r="BQJ229" s="51"/>
      <c r="BQK229" s="51"/>
      <c r="BQL229" s="51"/>
      <c r="BQM229" s="51"/>
      <c r="BQN229" s="51"/>
      <c r="BQO229" s="51"/>
      <c r="BQP229" s="51"/>
      <c r="BQQ229" s="51"/>
      <c r="BQR229" s="51"/>
      <c r="BQS229" s="51"/>
      <c r="BQT229" s="51"/>
      <c r="BQU229" s="51"/>
      <c r="BQV229" s="51"/>
      <c r="BQW229" s="51"/>
      <c r="BQX229" s="51"/>
      <c r="BQY229" s="51"/>
      <c r="BQZ229" s="51"/>
      <c r="BRA229" s="51"/>
      <c r="BRB229" s="51"/>
      <c r="BRC229" s="51"/>
      <c r="BRD229" s="51"/>
      <c r="BRE229" s="51"/>
      <c r="BRF229" s="51"/>
      <c r="BRG229" s="51"/>
      <c r="BRH229" s="51"/>
      <c r="BRI229" s="51"/>
      <c r="BRJ229" s="51"/>
      <c r="BRK229" s="51"/>
      <c r="BRL229" s="51"/>
      <c r="BRM229" s="51"/>
      <c r="BRN229" s="51"/>
      <c r="BRO229" s="51"/>
      <c r="BRP229" s="51"/>
      <c r="BRQ229" s="51"/>
      <c r="BRR229" s="51"/>
      <c r="BRS229" s="51"/>
      <c r="BRT229" s="51"/>
      <c r="BRU229" s="51"/>
      <c r="BRV229" s="51"/>
      <c r="BRW229" s="51"/>
      <c r="BRX229" s="51"/>
      <c r="BRY229" s="51"/>
      <c r="BRZ229" s="51"/>
      <c r="BSA229" s="51"/>
      <c r="BSB229" s="51"/>
      <c r="BSC229" s="51"/>
      <c r="BSD229" s="51"/>
      <c r="BSE229" s="51"/>
      <c r="BSF229" s="51"/>
      <c r="BSG229" s="51"/>
      <c r="BSH229" s="51"/>
      <c r="BSI229" s="51"/>
      <c r="BSJ229" s="51"/>
      <c r="BSK229" s="51"/>
      <c r="BSL229" s="51"/>
      <c r="BSM229" s="51"/>
      <c r="BSN229" s="51"/>
      <c r="BSO229" s="51"/>
      <c r="BSP229" s="51"/>
      <c r="BSQ229" s="51"/>
      <c r="BSR229" s="51"/>
      <c r="BSS229" s="51"/>
      <c r="BST229" s="51"/>
      <c r="BSU229" s="51"/>
      <c r="BSV229" s="51"/>
      <c r="BSW229" s="51"/>
      <c r="BSX229" s="51"/>
      <c r="BSY229" s="51"/>
      <c r="BSZ229" s="51"/>
      <c r="BTA229" s="51"/>
      <c r="BTB229" s="51"/>
      <c r="BTC229" s="51"/>
      <c r="BTD229" s="51"/>
      <c r="BTE229" s="51"/>
      <c r="BTF229" s="51"/>
      <c r="BTG229" s="51"/>
      <c r="BTH229" s="51"/>
      <c r="BTI229" s="51"/>
      <c r="BTJ229" s="51"/>
      <c r="BTK229" s="51"/>
      <c r="BTL229" s="51"/>
      <c r="BTM229" s="51"/>
      <c r="BTN229" s="51"/>
      <c r="BTO229" s="51"/>
      <c r="BTP229" s="51"/>
      <c r="BTQ229" s="51"/>
      <c r="BTR229" s="51"/>
      <c r="BTS229" s="51"/>
      <c r="BTT229" s="51"/>
      <c r="BTU229" s="51"/>
      <c r="BTV229" s="51"/>
      <c r="BTW229" s="51"/>
      <c r="BTX229" s="51"/>
      <c r="BTY229" s="51"/>
      <c r="BTZ229" s="51"/>
      <c r="BUA229" s="51"/>
      <c r="BUB229" s="51"/>
      <c r="BUC229" s="51"/>
      <c r="BUD229" s="51"/>
      <c r="BUE229" s="51"/>
      <c r="BUF229" s="51"/>
      <c r="BUG229" s="51"/>
      <c r="BUH229" s="51"/>
      <c r="BUI229" s="51"/>
      <c r="BUJ229" s="51"/>
      <c r="BUK229" s="51"/>
      <c r="BUL229" s="51"/>
      <c r="BUM229" s="51"/>
      <c r="BUN229" s="51"/>
      <c r="BUO229" s="51"/>
      <c r="BUP229" s="51"/>
      <c r="BUQ229" s="51"/>
      <c r="BUR229" s="51"/>
      <c r="BUS229" s="51"/>
      <c r="BUT229" s="51"/>
      <c r="BUU229" s="51"/>
      <c r="BUV229" s="51"/>
      <c r="BUW229" s="51"/>
      <c r="BUX229" s="51"/>
      <c r="BUY229" s="51"/>
      <c r="BUZ229" s="51"/>
      <c r="BVA229" s="51"/>
      <c r="BVB229" s="51"/>
      <c r="BVC229" s="51"/>
      <c r="BVD229" s="51"/>
      <c r="BVE229" s="51"/>
      <c r="BVF229" s="51"/>
      <c r="BVG229" s="51"/>
      <c r="BVH229" s="51"/>
      <c r="BVI229" s="51"/>
      <c r="BVJ229" s="51"/>
      <c r="BVK229" s="51"/>
      <c r="BVL229" s="51"/>
      <c r="BVM229" s="51"/>
      <c r="BVN229" s="51"/>
      <c r="BVO229" s="51"/>
      <c r="BVP229" s="51"/>
      <c r="BVQ229" s="51"/>
      <c r="BVR229" s="51"/>
      <c r="BVS229" s="51"/>
      <c r="BVT229" s="51"/>
      <c r="BVU229" s="51"/>
      <c r="BVV229" s="51"/>
      <c r="BVW229" s="51"/>
      <c r="BVX229" s="51"/>
      <c r="BVY229" s="51"/>
      <c r="BVZ229" s="51"/>
      <c r="BWA229" s="51"/>
      <c r="BWB229" s="51"/>
      <c r="BWC229" s="51"/>
      <c r="BWD229" s="51"/>
      <c r="BWE229" s="51"/>
      <c r="BWF229" s="51"/>
      <c r="BWG229" s="51"/>
      <c r="BWH229" s="51"/>
      <c r="BWI229" s="51"/>
      <c r="BWJ229" s="51"/>
      <c r="BWK229" s="51"/>
      <c r="BWL229" s="51"/>
      <c r="BWM229" s="51"/>
      <c r="BWN229" s="51"/>
      <c r="BWO229" s="51"/>
      <c r="BWP229" s="51"/>
      <c r="BWQ229" s="51"/>
      <c r="BWR229" s="51"/>
      <c r="BWS229" s="51"/>
      <c r="BWT229" s="51"/>
      <c r="BWU229" s="51"/>
      <c r="BWV229" s="51"/>
      <c r="BWW229" s="51"/>
      <c r="BWX229" s="51"/>
      <c r="BWY229" s="51"/>
      <c r="BWZ229" s="51"/>
      <c r="BXA229" s="51"/>
      <c r="BXB229" s="51"/>
      <c r="BXC229" s="51"/>
      <c r="BXD229" s="51"/>
      <c r="BXE229" s="51"/>
      <c r="BXF229" s="51"/>
      <c r="BXG229" s="51"/>
      <c r="BXH229" s="51"/>
      <c r="BXI229" s="51"/>
      <c r="BXJ229" s="51"/>
      <c r="BXK229" s="51"/>
      <c r="BXL229" s="51"/>
      <c r="BXM229" s="51"/>
      <c r="BXN229" s="51"/>
      <c r="BXO229" s="51"/>
      <c r="BXP229" s="51"/>
      <c r="BXQ229" s="51"/>
      <c r="BXR229" s="51"/>
      <c r="BXS229" s="51"/>
      <c r="BXT229" s="51"/>
      <c r="BXU229" s="51"/>
      <c r="BXV229" s="51"/>
      <c r="BXW229" s="51"/>
      <c r="BXX229" s="51"/>
      <c r="BXY229" s="51"/>
      <c r="BXZ229" s="51"/>
      <c r="BYA229" s="51"/>
      <c r="BYB229" s="51"/>
      <c r="BYC229" s="51"/>
      <c r="BYD229" s="51"/>
      <c r="BYE229" s="51"/>
      <c r="BYF229" s="51"/>
      <c r="BYG229" s="51"/>
      <c r="BYH229" s="51"/>
      <c r="BYI229" s="51"/>
      <c r="BYJ229" s="51"/>
      <c r="BYK229" s="51"/>
      <c r="BYL229" s="51"/>
      <c r="BYM229" s="51"/>
      <c r="BYN229" s="51"/>
      <c r="BYO229" s="51"/>
      <c r="BYP229" s="51"/>
      <c r="BYQ229" s="51"/>
      <c r="BYR229" s="51"/>
      <c r="BYS229" s="51"/>
      <c r="BYT229" s="51"/>
      <c r="BYU229" s="51"/>
      <c r="BYV229" s="51"/>
      <c r="BYW229" s="51"/>
      <c r="BYX229" s="51"/>
      <c r="BYY229" s="51"/>
      <c r="BYZ229" s="51"/>
      <c r="BZA229" s="51"/>
      <c r="BZB229" s="51"/>
      <c r="BZC229" s="51"/>
      <c r="BZD229" s="51"/>
      <c r="BZE229" s="51"/>
      <c r="BZF229" s="51"/>
      <c r="BZG229" s="51"/>
      <c r="BZH229" s="51"/>
      <c r="BZI229" s="51"/>
      <c r="BZJ229" s="51"/>
      <c r="BZK229" s="51"/>
      <c r="BZL229" s="51"/>
      <c r="BZM229" s="51"/>
      <c r="BZN229" s="51"/>
      <c r="BZO229" s="51"/>
      <c r="BZP229" s="51"/>
      <c r="BZQ229" s="51"/>
      <c r="BZR229" s="51"/>
      <c r="BZS229" s="51"/>
      <c r="BZT229" s="51"/>
      <c r="BZU229" s="51"/>
      <c r="BZV229" s="51"/>
      <c r="BZW229" s="51"/>
      <c r="BZX229" s="51"/>
      <c r="BZY229" s="51"/>
      <c r="BZZ229" s="51"/>
      <c r="CAA229" s="51"/>
      <c r="CAB229" s="51"/>
      <c r="CAC229" s="51"/>
      <c r="CAD229" s="51"/>
      <c r="CAE229" s="51"/>
      <c r="CAF229" s="51"/>
      <c r="CAG229" s="51"/>
      <c r="CAH229" s="51"/>
      <c r="CAI229" s="51"/>
      <c r="CAJ229" s="51"/>
      <c r="CAK229" s="51"/>
      <c r="CAL229" s="51"/>
      <c r="CAM229" s="51"/>
      <c r="CAN229" s="51"/>
      <c r="CAO229" s="51"/>
      <c r="CAP229" s="51"/>
      <c r="CAQ229" s="51"/>
      <c r="CAR229" s="51"/>
      <c r="CAS229" s="51"/>
      <c r="CAT229" s="51"/>
      <c r="CAU229" s="51"/>
      <c r="CAV229" s="51"/>
      <c r="CAW229" s="51"/>
      <c r="CAX229" s="51"/>
      <c r="CAY229" s="51"/>
      <c r="CAZ229" s="51"/>
      <c r="CBA229" s="51"/>
      <c r="CBB229" s="51"/>
      <c r="CBC229" s="51"/>
      <c r="CBD229" s="51"/>
      <c r="CBE229" s="51"/>
      <c r="CBF229" s="51"/>
      <c r="CBG229" s="51"/>
      <c r="CBH229" s="51"/>
      <c r="CBI229" s="51"/>
      <c r="CBJ229" s="51"/>
      <c r="CBK229" s="51"/>
      <c r="CBL229" s="51"/>
      <c r="CBM229" s="51"/>
      <c r="CBN229" s="51"/>
      <c r="CBO229" s="51"/>
      <c r="CBP229" s="51"/>
      <c r="CBQ229" s="51"/>
      <c r="CBR229" s="51"/>
      <c r="CBS229" s="51"/>
      <c r="CBT229" s="51"/>
      <c r="CBU229" s="51"/>
      <c r="CBV229" s="51"/>
      <c r="CBW229" s="51"/>
      <c r="CBX229" s="51"/>
      <c r="CBY229" s="51"/>
      <c r="CBZ229" s="51"/>
      <c r="CCA229" s="51"/>
      <c r="CCB229" s="51"/>
      <c r="CCC229" s="51"/>
      <c r="CCD229" s="51"/>
      <c r="CCE229" s="51"/>
      <c r="CCF229" s="51"/>
      <c r="CCG229" s="51"/>
      <c r="CCH229" s="51"/>
      <c r="CCI229" s="51"/>
      <c r="CCJ229" s="51"/>
      <c r="CCK229" s="51"/>
      <c r="CCL229" s="51"/>
      <c r="CCM229" s="51"/>
      <c r="CCN229" s="51"/>
      <c r="CCO229" s="51"/>
      <c r="CCP229" s="51"/>
      <c r="CCQ229" s="51"/>
      <c r="CCR229" s="51"/>
      <c r="CCS229" s="51"/>
      <c r="CCT229" s="51"/>
      <c r="CCU229" s="51"/>
      <c r="CCV229" s="51"/>
      <c r="CCW229" s="51"/>
      <c r="CCX229" s="51"/>
      <c r="CCY229" s="51"/>
      <c r="CCZ229" s="51"/>
      <c r="CDA229" s="51"/>
      <c r="CDB229" s="51"/>
      <c r="CDC229" s="51"/>
      <c r="CDD229" s="51"/>
      <c r="CDE229" s="51"/>
      <c r="CDF229" s="51"/>
      <c r="CDG229" s="51"/>
      <c r="CDH229" s="51"/>
      <c r="CDI229" s="51"/>
      <c r="CDJ229" s="51"/>
      <c r="CDK229" s="51"/>
      <c r="CDL229" s="51"/>
      <c r="CDM229" s="51"/>
      <c r="CDN229" s="51"/>
      <c r="CDO229" s="51"/>
      <c r="CDP229" s="51"/>
      <c r="CDQ229" s="51"/>
      <c r="CDR229" s="51"/>
      <c r="CDS229" s="51"/>
      <c r="CDT229" s="51"/>
      <c r="CDU229" s="51"/>
      <c r="CDV229" s="51"/>
      <c r="CDW229" s="51"/>
      <c r="CDX229" s="51"/>
      <c r="CDY229" s="51"/>
      <c r="CDZ229" s="51"/>
      <c r="CEA229" s="51"/>
      <c r="CEB229" s="51"/>
      <c r="CEC229" s="51"/>
      <c r="CED229" s="51"/>
      <c r="CEE229" s="51"/>
      <c r="CEF229" s="51"/>
      <c r="CEG229" s="51"/>
      <c r="CEH229" s="51"/>
      <c r="CEI229" s="51"/>
      <c r="CEJ229" s="51"/>
      <c r="CEK229" s="51"/>
      <c r="CEL229" s="51"/>
      <c r="CEM229" s="51"/>
      <c r="CEN229" s="51"/>
      <c r="CEO229" s="51"/>
      <c r="CEP229" s="51"/>
      <c r="CEQ229" s="51"/>
      <c r="CER229" s="51"/>
      <c r="CES229" s="51"/>
      <c r="CET229" s="51"/>
      <c r="CEU229" s="51"/>
      <c r="CEV229" s="51"/>
      <c r="CEW229" s="51"/>
      <c r="CEX229" s="51"/>
      <c r="CEY229" s="51"/>
      <c r="CEZ229" s="51"/>
      <c r="CFA229" s="51"/>
      <c r="CFB229" s="51"/>
      <c r="CFC229" s="51"/>
      <c r="CFD229" s="51"/>
      <c r="CFE229" s="51"/>
      <c r="CFF229" s="51"/>
      <c r="CFG229" s="51"/>
      <c r="CFH229" s="51"/>
      <c r="CFI229" s="51"/>
      <c r="CFJ229" s="51"/>
      <c r="CFK229" s="51"/>
      <c r="CFL229" s="51"/>
      <c r="CFM229" s="51"/>
      <c r="CFN229" s="51"/>
      <c r="CFO229" s="51"/>
      <c r="CFP229" s="51"/>
      <c r="CFQ229" s="51"/>
      <c r="CFR229" s="51"/>
      <c r="CFS229" s="51"/>
      <c r="CFT229" s="51"/>
      <c r="CFU229" s="51"/>
      <c r="CFV229" s="51"/>
      <c r="CFW229" s="51"/>
      <c r="CFX229" s="51"/>
      <c r="CFY229" s="51"/>
      <c r="CFZ229" s="51"/>
      <c r="CGA229" s="51"/>
      <c r="CGB229" s="51"/>
      <c r="CGC229" s="51"/>
      <c r="CGD229" s="51"/>
      <c r="CGE229" s="51"/>
      <c r="CGF229" s="51"/>
      <c r="CGG229" s="51"/>
      <c r="CGH229" s="51"/>
      <c r="CGI229" s="51"/>
      <c r="CGJ229" s="51"/>
      <c r="CGK229" s="51"/>
      <c r="CGL229" s="51"/>
      <c r="CGM229" s="51"/>
      <c r="CGN229" s="51"/>
      <c r="CGO229" s="51"/>
      <c r="CGP229" s="51"/>
      <c r="CGQ229" s="51"/>
      <c r="CGR229" s="51"/>
      <c r="CGS229" s="51"/>
      <c r="CGT229" s="51"/>
      <c r="CGU229" s="51"/>
      <c r="CGV229" s="51"/>
      <c r="CGW229" s="51"/>
      <c r="CGX229" s="51"/>
      <c r="CGY229" s="51"/>
      <c r="CGZ229" s="51"/>
      <c r="CHA229" s="51"/>
      <c r="CHB229" s="51"/>
      <c r="CHC229" s="51"/>
      <c r="CHD229" s="51"/>
      <c r="CHE229" s="51"/>
      <c r="CHF229" s="51"/>
      <c r="CHG229" s="51"/>
      <c r="CHH229" s="51"/>
      <c r="CHI229" s="51"/>
      <c r="CHJ229" s="51"/>
      <c r="CHK229" s="51"/>
      <c r="CHL229" s="51"/>
      <c r="CHM229" s="51"/>
      <c r="CHN229" s="51"/>
      <c r="CHO229" s="51"/>
      <c r="CHP229" s="51"/>
      <c r="CHQ229" s="51"/>
      <c r="CHR229" s="51"/>
      <c r="CHS229" s="51"/>
      <c r="CHT229" s="51"/>
      <c r="CHU229" s="51"/>
      <c r="CHV229" s="51"/>
      <c r="CHW229" s="51"/>
      <c r="CHX229" s="51"/>
      <c r="CHY229" s="51"/>
      <c r="CHZ229" s="51"/>
      <c r="CIA229" s="51"/>
      <c r="CIB229" s="51"/>
      <c r="CIC229" s="51"/>
      <c r="CID229" s="51"/>
      <c r="CIE229" s="51"/>
      <c r="CIF229" s="51"/>
      <c r="CIG229" s="51"/>
      <c r="CIH229" s="51"/>
      <c r="CII229" s="51"/>
      <c r="CIJ229" s="51"/>
      <c r="CIK229" s="51"/>
      <c r="CIL229" s="51"/>
      <c r="CIM229" s="51"/>
      <c r="CIN229" s="51"/>
      <c r="CIO229" s="51"/>
      <c r="CIP229" s="51"/>
      <c r="CIQ229" s="51"/>
      <c r="CIR229" s="51"/>
      <c r="CIS229" s="51"/>
      <c r="CIT229" s="51"/>
      <c r="CIU229" s="51"/>
      <c r="CIV229" s="51"/>
      <c r="CIW229" s="51"/>
      <c r="CIX229" s="51"/>
      <c r="CIY229" s="51"/>
      <c r="CIZ229" s="51"/>
      <c r="CJA229" s="51"/>
      <c r="CJB229" s="51"/>
      <c r="CJC229" s="51"/>
      <c r="CJD229" s="51"/>
      <c r="CJE229" s="51"/>
      <c r="CJF229" s="51"/>
      <c r="CJG229" s="51"/>
      <c r="CJH229" s="51"/>
      <c r="CJI229" s="51"/>
      <c r="CJJ229" s="51"/>
      <c r="CJK229" s="51"/>
      <c r="CJL229" s="51"/>
      <c r="CJM229" s="51"/>
      <c r="CJN229" s="51"/>
      <c r="CJO229" s="51"/>
      <c r="CJP229" s="51"/>
      <c r="CJQ229" s="51"/>
      <c r="CJR229" s="51"/>
      <c r="CJS229" s="51"/>
      <c r="CJT229" s="51"/>
      <c r="CJU229" s="51"/>
      <c r="CJV229" s="51"/>
      <c r="CJW229" s="51"/>
      <c r="CJX229" s="51"/>
      <c r="CJY229" s="51"/>
      <c r="CJZ229" s="51"/>
      <c r="CKA229" s="51"/>
      <c r="CKB229" s="51"/>
      <c r="CKC229" s="51"/>
      <c r="CKD229" s="51"/>
      <c r="CKE229" s="51"/>
      <c r="CKF229" s="51"/>
      <c r="CKG229" s="51"/>
      <c r="CKH229" s="51"/>
      <c r="CKI229" s="51"/>
      <c r="CKJ229" s="51"/>
      <c r="CKK229" s="51"/>
      <c r="CKL229" s="51"/>
      <c r="CKM229" s="51"/>
      <c r="CKN229" s="51"/>
      <c r="CKO229" s="51"/>
      <c r="CKP229" s="51"/>
      <c r="CKQ229" s="51"/>
      <c r="CKR229" s="51"/>
      <c r="CKS229" s="51"/>
      <c r="CKT229" s="51"/>
      <c r="CKU229" s="51"/>
      <c r="CKV229" s="51"/>
      <c r="CKW229" s="51"/>
      <c r="CKX229" s="51"/>
      <c r="CKY229" s="51"/>
      <c r="CKZ229" s="51"/>
      <c r="CLA229" s="51"/>
      <c r="CLB229" s="51"/>
      <c r="CLC229" s="51"/>
      <c r="CLD229" s="51"/>
      <c r="CLE229" s="51"/>
      <c r="CLF229" s="51"/>
      <c r="CLG229" s="51"/>
      <c r="CLH229" s="51"/>
      <c r="CLI229" s="51"/>
      <c r="CLJ229" s="51"/>
      <c r="CLK229" s="51"/>
      <c r="CLL229" s="51"/>
      <c r="CLM229" s="51"/>
      <c r="CLN229" s="51"/>
      <c r="CLO229" s="51"/>
      <c r="CLP229" s="51"/>
      <c r="CLQ229" s="51"/>
      <c r="CLR229" s="51"/>
      <c r="CLS229" s="51"/>
      <c r="CLT229" s="51"/>
      <c r="CLU229" s="51"/>
      <c r="CLV229" s="51"/>
      <c r="CLW229" s="51"/>
      <c r="CLX229" s="51"/>
      <c r="CLY229" s="51"/>
      <c r="CLZ229" s="51"/>
      <c r="CMA229" s="51"/>
      <c r="CMB229" s="51"/>
      <c r="CMC229" s="51"/>
      <c r="CMD229" s="51"/>
      <c r="CME229" s="51"/>
      <c r="CMF229" s="51"/>
      <c r="CMG229" s="51"/>
      <c r="CMH229" s="51"/>
      <c r="CMI229" s="51"/>
      <c r="CMJ229" s="51"/>
      <c r="CMK229" s="51"/>
      <c r="CML229" s="51"/>
      <c r="CMM229" s="51"/>
      <c r="CMN229" s="51"/>
      <c r="CMO229" s="51"/>
      <c r="CMP229" s="51"/>
      <c r="CMQ229" s="51"/>
      <c r="CMR229" s="51"/>
      <c r="CMS229" s="51"/>
      <c r="CMT229" s="51"/>
      <c r="CMU229" s="51"/>
      <c r="CMV229" s="51"/>
      <c r="CMW229" s="51"/>
      <c r="CMX229" s="51"/>
      <c r="CMY229" s="51"/>
      <c r="CMZ229" s="51"/>
      <c r="CNA229" s="51"/>
      <c r="CNB229" s="51"/>
      <c r="CNC229" s="51"/>
      <c r="CND229" s="51"/>
      <c r="CNE229" s="51"/>
      <c r="CNF229" s="51"/>
      <c r="CNG229" s="51"/>
      <c r="CNH229" s="51"/>
      <c r="CNI229" s="51"/>
      <c r="CNJ229" s="51"/>
      <c r="CNK229" s="51"/>
      <c r="CNL229" s="51"/>
      <c r="CNM229" s="51"/>
      <c r="CNN229" s="51"/>
      <c r="CNO229" s="51"/>
      <c r="CNP229" s="51"/>
      <c r="CNQ229" s="51"/>
      <c r="CNR229" s="51"/>
      <c r="CNS229" s="51"/>
      <c r="CNT229" s="51"/>
      <c r="CNU229" s="51"/>
      <c r="CNV229" s="51"/>
      <c r="CNW229" s="51"/>
      <c r="CNX229" s="51"/>
      <c r="CNY229" s="51"/>
      <c r="CNZ229" s="51"/>
      <c r="COA229" s="51"/>
      <c r="COB229" s="51"/>
      <c r="COC229" s="51"/>
      <c r="COD229" s="51"/>
      <c r="COE229" s="51"/>
      <c r="COF229" s="51"/>
      <c r="COG229" s="51"/>
      <c r="COH229" s="51"/>
      <c r="COI229" s="51"/>
      <c r="COJ229" s="51"/>
      <c r="COK229" s="51"/>
      <c r="COL229" s="51"/>
      <c r="COM229" s="51"/>
      <c r="CON229" s="51"/>
      <c r="COO229" s="51"/>
      <c r="COP229" s="51"/>
      <c r="COQ229" s="51"/>
      <c r="COR229" s="51"/>
      <c r="COS229" s="51"/>
      <c r="COT229" s="51"/>
      <c r="COU229" s="51"/>
      <c r="COV229" s="51"/>
      <c r="COW229" s="51"/>
      <c r="COX229" s="51"/>
      <c r="COY229" s="51"/>
      <c r="COZ229" s="51"/>
      <c r="CPA229" s="51"/>
      <c r="CPB229" s="51"/>
      <c r="CPC229" s="51"/>
      <c r="CPD229" s="51"/>
      <c r="CPE229" s="51"/>
      <c r="CPF229" s="51"/>
      <c r="CPG229" s="51"/>
      <c r="CPH229" s="51"/>
      <c r="CPI229" s="51"/>
      <c r="CPJ229" s="51"/>
      <c r="CPK229" s="51"/>
      <c r="CPL229" s="51"/>
      <c r="CPM229" s="51"/>
      <c r="CPN229" s="51"/>
      <c r="CPO229" s="51"/>
      <c r="CPP229" s="51"/>
      <c r="CPQ229" s="51"/>
      <c r="CPR229" s="51"/>
      <c r="CPS229" s="51"/>
      <c r="CPT229" s="51"/>
      <c r="CPU229" s="51"/>
      <c r="CPV229" s="51"/>
      <c r="CPW229" s="51"/>
      <c r="CPX229" s="51"/>
      <c r="CPY229" s="51"/>
      <c r="CPZ229" s="51"/>
      <c r="CQA229" s="51"/>
      <c r="CQB229" s="51"/>
      <c r="CQC229" s="51"/>
      <c r="CQD229" s="51"/>
      <c r="CQE229" s="51"/>
      <c r="CQF229" s="51"/>
      <c r="CQG229" s="51"/>
      <c r="CQH229" s="51"/>
      <c r="CQI229" s="51"/>
      <c r="CQJ229" s="51"/>
      <c r="CQK229" s="51"/>
      <c r="CQL229" s="51"/>
      <c r="CQM229" s="51"/>
      <c r="CQN229" s="51"/>
      <c r="CQO229" s="51"/>
      <c r="CQP229" s="51"/>
      <c r="CQQ229" s="51"/>
      <c r="CQR229" s="51"/>
      <c r="CQS229" s="51"/>
      <c r="CQT229" s="51"/>
      <c r="CQU229" s="51"/>
      <c r="CQV229" s="51"/>
      <c r="CQW229" s="51"/>
      <c r="CQX229" s="51"/>
      <c r="CQY229" s="51"/>
      <c r="CQZ229" s="51"/>
      <c r="CRA229" s="51"/>
      <c r="CRB229" s="51"/>
      <c r="CRC229" s="51"/>
      <c r="CRD229" s="51"/>
      <c r="CRE229" s="51"/>
      <c r="CRF229" s="51"/>
      <c r="CRG229" s="51"/>
      <c r="CRH229" s="51"/>
      <c r="CRI229" s="51"/>
      <c r="CRJ229" s="51"/>
      <c r="CRK229" s="51"/>
      <c r="CRL229" s="51"/>
      <c r="CRM229" s="51"/>
      <c r="CRN229" s="51"/>
      <c r="CRO229" s="51"/>
      <c r="CRP229" s="51"/>
      <c r="CRQ229" s="51"/>
      <c r="CRR229" s="51"/>
      <c r="CRS229" s="51"/>
      <c r="CRT229" s="51"/>
      <c r="CRU229" s="51"/>
      <c r="CRV229" s="51"/>
      <c r="CRW229" s="51"/>
      <c r="CRX229" s="51"/>
      <c r="CRY229" s="51"/>
      <c r="CRZ229" s="51"/>
      <c r="CSA229" s="51"/>
      <c r="CSB229" s="51"/>
      <c r="CSC229" s="51"/>
      <c r="CSD229" s="51"/>
      <c r="CSE229" s="51"/>
      <c r="CSF229" s="51"/>
      <c r="CSG229" s="51"/>
      <c r="CSH229" s="51"/>
      <c r="CSI229" s="51"/>
      <c r="CSJ229" s="51"/>
      <c r="CSK229" s="51"/>
      <c r="CSL229" s="51"/>
      <c r="CSM229" s="51"/>
      <c r="CSN229" s="51"/>
      <c r="CSO229" s="51"/>
      <c r="CSP229" s="51"/>
      <c r="CSQ229" s="51"/>
      <c r="CSR229" s="51"/>
      <c r="CSS229" s="51"/>
      <c r="CST229" s="51"/>
      <c r="CSU229" s="51"/>
      <c r="CSV229" s="51"/>
      <c r="CSW229" s="51"/>
      <c r="CSX229" s="51"/>
      <c r="CSY229" s="51"/>
      <c r="CSZ229" s="51"/>
      <c r="CTA229" s="51"/>
      <c r="CTB229" s="51"/>
      <c r="CTC229" s="51"/>
      <c r="CTD229" s="51"/>
      <c r="CTE229" s="51"/>
      <c r="CTF229" s="51"/>
      <c r="CTG229" s="51"/>
      <c r="CTH229" s="51"/>
      <c r="CTI229" s="51"/>
      <c r="CTJ229" s="51"/>
      <c r="CTK229" s="51"/>
      <c r="CTL229" s="51"/>
      <c r="CTM229" s="51"/>
      <c r="CTN229" s="51"/>
      <c r="CTO229" s="51"/>
      <c r="CTP229" s="51"/>
      <c r="CTQ229" s="51"/>
      <c r="CTR229" s="51"/>
      <c r="CTS229" s="51"/>
      <c r="CTT229" s="51"/>
      <c r="CTU229" s="51"/>
      <c r="CTV229" s="51"/>
      <c r="CTW229" s="51"/>
      <c r="CTX229" s="51"/>
      <c r="CTY229" s="51"/>
      <c r="CTZ229" s="51"/>
      <c r="CUA229" s="51"/>
      <c r="CUB229" s="51"/>
      <c r="CUC229" s="51"/>
      <c r="CUD229" s="51"/>
      <c r="CUE229" s="51"/>
      <c r="CUF229" s="51"/>
      <c r="CUG229" s="51"/>
      <c r="CUH229" s="51"/>
      <c r="CUI229" s="51"/>
      <c r="CUJ229" s="51"/>
      <c r="CUK229" s="51"/>
      <c r="CUL229" s="51"/>
      <c r="CUM229" s="51"/>
      <c r="CUN229" s="51"/>
      <c r="CUO229" s="51"/>
      <c r="CUP229" s="51"/>
      <c r="CUQ229" s="51"/>
      <c r="CUR229" s="51"/>
      <c r="CUS229" s="51"/>
      <c r="CUT229" s="51"/>
      <c r="CUU229" s="51"/>
      <c r="CUV229" s="51"/>
      <c r="CUW229" s="51"/>
      <c r="CUX229" s="51"/>
      <c r="CUY229" s="51"/>
      <c r="CUZ229" s="51"/>
      <c r="CVA229" s="51"/>
      <c r="CVB229" s="51"/>
      <c r="CVC229" s="51"/>
      <c r="CVD229" s="51"/>
      <c r="CVE229" s="51"/>
      <c r="CVF229" s="51"/>
      <c r="CVG229" s="51"/>
      <c r="CVH229" s="51"/>
      <c r="CVI229" s="51"/>
      <c r="CVJ229" s="51"/>
      <c r="CVK229" s="51"/>
      <c r="CVL229" s="51"/>
      <c r="CVM229" s="51"/>
      <c r="CVN229" s="51"/>
      <c r="CVO229" s="51"/>
      <c r="CVP229" s="51"/>
      <c r="CVQ229" s="51"/>
      <c r="CVR229" s="51"/>
      <c r="CVS229" s="51"/>
      <c r="CVT229" s="51"/>
      <c r="CVU229" s="51"/>
      <c r="CVV229" s="51"/>
      <c r="CVW229" s="51"/>
      <c r="CVX229" s="51"/>
      <c r="CVY229" s="51"/>
      <c r="CVZ229" s="51"/>
      <c r="CWA229" s="51"/>
      <c r="CWB229" s="51"/>
      <c r="CWC229" s="51"/>
      <c r="CWD229" s="51"/>
      <c r="CWE229" s="51"/>
      <c r="CWF229" s="51"/>
      <c r="CWG229" s="51"/>
      <c r="CWH229" s="51"/>
      <c r="CWI229" s="51"/>
      <c r="CWJ229" s="51"/>
      <c r="CWK229" s="51"/>
      <c r="CWL229" s="51"/>
      <c r="CWM229" s="51"/>
      <c r="CWN229" s="51"/>
      <c r="CWO229" s="51"/>
      <c r="CWP229" s="51"/>
      <c r="CWQ229" s="51"/>
      <c r="CWR229" s="51"/>
      <c r="CWS229" s="51"/>
      <c r="CWT229" s="51"/>
      <c r="CWU229" s="51"/>
      <c r="CWV229" s="51"/>
      <c r="CWW229" s="51"/>
      <c r="CWX229" s="51"/>
      <c r="CWY229" s="51"/>
      <c r="CWZ229" s="51"/>
      <c r="CXA229" s="51"/>
      <c r="CXB229" s="51"/>
      <c r="CXC229" s="51"/>
      <c r="CXD229" s="51"/>
      <c r="CXE229" s="51"/>
      <c r="CXF229" s="51"/>
      <c r="CXG229" s="51"/>
      <c r="CXH229" s="51"/>
      <c r="CXI229" s="51"/>
      <c r="CXJ229" s="51"/>
      <c r="CXK229" s="51"/>
      <c r="CXL229" s="51"/>
      <c r="CXM229" s="51"/>
      <c r="CXN229" s="51"/>
      <c r="CXO229" s="51"/>
      <c r="CXP229" s="51"/>
      <c r="CXQ229" s="51"/>
      <c r="CXR229" s="51"/>
      <c r="CXS229" s="51"/>
      <c r="CXT229" s="51"/>
      <c r="CXU229" s="51"/>
      <c r="CXV229" s="51"/>
      <c r="CXW229" s="51"/>
      <c r="CXX229" s="51"/>
      <c r="CXY229" s="51"/>
      <c r="CXZ229" s="51"/>
      <c r="CYA229" s="51"/>
      <c r="CYB229" s="51"/>
      <c r="CYC229" s="51"/>
      <c r="CYD229" s="51"/>
      <c r="CYE229" s="51"/>
      <c r="CYF229" s="51"/>
      <c r="CYG229" s="51"/>
      <c r="CYH229" s="51"/>
      <c r="CYI229" s="51"/>
      <c r="CYJ229" s="51"/>
      <c r="CYK229" s="51"/>
      <c r="CYL229" s="51"/>
      <c r="CYM229" s="51"/>
      <c r="CYN229" s="51"/>
      <c r="CYO229" s="51"/>
      <c r="CYP229" s="51"/>
      <c r="CYQ229" s="51"/>
      <c r="CYR229" s="51"/>
      <c r="CYS229" s="51"/>
      <c r="CYT229" s="51"/>
      <c r="CYU229" s="51"/>
      <c r="CYV229" s="51"/>
      <c r="CYW229" s="51"/>
      <c r="CYX229" s="51"/>
      <c r="CYY229" s="51"/>
      <c r="CYZ229" s="51"/>
      <c r="CZA229" s="51"/>
      <c r="CZB229" s="51"/>
      <c r="CZC229" s="51"/>
      <c r="CZD229" s="51"/>
      <c r="CZE229" s="51"/>
      <c r="CZF229" s="51"/>
      <c r="CZG229" s="51"/>
      <c r="CZH229" s="51"/>
      <c r="CZI229" s="51"/>
      <c r="CZJ229" s="51"/>
      <c r="CZK229" s="51"/>
      <c r="CZL229" s="51"/>
      <c r="CZM229" s="51"/>
      <c r="CZN229" s="51"/>
      <c r="CZO229" s="51"/>
      <c r="CZP229" s="51"/>
      <c r="CZQ229" s="51"/>
      <c r="CZR229" s="51"/>
      <c r="CZS229" s="51"/>
      <c r="CZT229" s="51"/>
      <c r="CZU229" s="51"/>
      <c r="CZV229" s="51"/>
      <c r="CZW229" s="51"/>
      <c r="CZX229" s="51"/>
      <c r="CZY229" s="51"/>
      <c r="CZZ229" s="51"/>
      <c r="DAA229" s="51"/>
      <c r="DAB229" s="51"/>
      <c r="DAC229" s="51"/>
      <c r="DAD229" s="51"/>
      <c r="DAE229" s="51"/>
      <c r="DAF229" s="51"/>
      <c r="DAG229" s="51"/>
      <c r="DAH229" s="51"/>
      <c r="DAI229" s="51"/>
      <c r="DAJ229" s="51"/>
      <c r="DAK229" s="51"/>
      <c r="DAL229" s="51"/>
      <c r="DAM229" s="51"/>
      <c r="DAN229" s="51"/>
      <c r="DAO229" s="51"/>
      <c r="DAP229" s="51"/>
      <c r="DAQ229" s="51"/>
      <c r="DAR229" s="51"/>
      <c r="DAS229" s="51"/>
      <c r="DAT229" s="51"/>
      <c r="DAU229" s="51"/>
      <c r="DAV229" s="51"/>
      <c r="DAW229" s="51"/>
      <c r="DAX229" s="51"/>
      <c r="DAY229" s="51"/>
      <c r="DAZ229" s="51"/>
      <c r="DBA229" s="51"/>
      <c r="DBB229" s="51"/>
      <c r="DBC229" s="51"/>
      <c r="DBD229" s="51"/>
      <c r="DBE229" s="51"/>
      <c r="DBF229" s="51"/>
      <c r="DBG229" s="51"/>
      <c r="DBH229" s="51"/>
      <c r="DBI229" s="51"/>
      <c r="DBJ229" s="51"/>
      <c r="DBK229" s="51"/>
      <c r="DBL229" s="51"/>
      <c r="DBM229" s="51"/>
      <c r="DBN229" s="51"/>
      <c r="DBO229" s="51"/>
      <c r="DBP229" s="51"/>
      <c r="DBQ229" s="51"/>
      <c r="DBR229" s="51"/>
      <c r="DBS229" s="51"/>
      <c r="DBT229" s="51"/>
      <c r="DBU229" s="51"/>
      <c r="DBV229" s="51"/>
      <c r="DBW229" s="51"/>
      <c r="DBX229" s="51"/>
      <c r="DBY229" s="51"/>
      <c r="DBZ229" s="51"/>
      <c r="DCA229" s="51"/>
      <c r="DCB229" s="51"/>
      <c r="DCC229" s="51"/>
      <c r="DCD229" s="51"/>
      <c r="DCE229" s="51"/>
      <c r="DCF229" s="51"/>
      <c r="DCG229" s="51"/>
      <c r="DCH229" s="51"/>
      <c r="DCI229" s="51"/>
      <c r="DCJ229" s="51"/>
      <c r="DCK229" s="51"/>
      <c r="DCL229" s="51"/>
      <c r="DCM229" s="51"/>
      <c r="DCN229" s="51"/>
      <c r="DCO229" s="51"/>
      <c r="DCP229" s="51"/>
      <c r="DCQ229" s="51"/>
      <c r="DCR229" s="51"/>
      <c r="DCS229" s="51"/>
      <c r="DCT229" s="51"/>
      <c r="DCU229" s="51"/>
      <c r="DCV229" s="51"/>
      <c r="DCW229" s="51"/>
      <c r="DCX229" s="51"/>
      <c r="DCY229" s="51"/>
      <c r="DCZ229" s="51"/>
      <c r="DDA229" s="51"/>
      <c r="DDB229" s="51"/>
      <c r="DDC229" s="51"/>
      <c r="DDD229" s="51"/>
      <c r="DDE229" s="51"/>
      <c r="DDF229" s="51"/>
      <c r="DDG229" s="51"/>
      <c r="DDH229" s="51"/>
      <c r="DDI229" s="51"/>
      <c r="DDJ229" s="51"/>
      <c r="DDK229" s="51"/>
      <c r="DDL229" s="51"/>
      <c r="DDM229" s="51"/>
      <c r="DDN229" s="51"/>
      <c r="DDO229" s="51"/>
      <c r="DDP229" s="51"/>
      <c r="DDQ229" s="51"/>
      <c r="DDR229" s="51"/>
      <c r="DDS229" s="51"/>
      <c r="DDT229" s="51"/>
      <c r="DDU229" s="51"/>
      <c r="DDV229" s="51"/>
      <c r="DDW229" s="51"/>
      <c r="DDX229" s="51"/>
      <c r="DDY229" s="51"/>
      <c r="DDZ229" s="51"/>
      <c r="DEA229" s="51"/>
      <c r="DEB229" s="51"/>
      <c r="DEC229" s="51"/>
      <c r="DED229" s="51"/>
      <c r="DEE229" s="51"/>
      <c r="DEF229" s="51"/>
      <c r="DEG229" s="51"/>
      <c r="DEH229" s="51"/>
      <c r="DEI229" s="51"/>
      <c r="DEJ229" s="51"/>
      <c r="DEK229" s="51"/>
      <c r="DEL229" s="51"/>
      <c r="DEM229" s="51"/>
      <c r="DEN229" s="51"/>
      <c r="DEO229" s="51"/>
      <c r="DEP229" s="51"/>
      <c r="DEQ229" s="51"/>
      <c r="DER229" s="51"/>
      <c r="DES229" s="51"/>
      <c r="DET229" s="51"/>
      <c r="DEU229" s="51"/>
      <c r="DEV229" s="51"/>
      <c r="DEW229" s="51"/>
      <c r="DEX229" s="51"/>
      <c r="DEY229" s="51"/>
      <c r="DEZ229" s="51"/>
      <c r="DFA229" s="51"/>
      <c r="DFB229" s="51"/>
      <c r="DFC229" s="51"/>
      <c r="DFD229" s="51"/>
      <c r="DFE229" s="51"/>
      <c r="DFF229" s="51"/>
      <c r="DFG229" s="51"/>
      <c r="DFH229" s="51"/>
      <c r="DFI229" s="51"/>
      <c r="DFJ229" s="51"/>
      <c r="DFK229" s="51"/>
      <c r="DFL229" s="51"/>
      <c r="DFM229" s="51"/>
      <c r="DFN229" s="51"/>
      <c r="DFO229" s="51"/>
      <c r="DFP229" s="51"/>
      <c r="DFQ229" s="51"/>
      <c r="DFR229" s="51"/>
      <c r="DFS229" s="51"/>
      <c r="DFT229" s="51"/>
      <c r="DFU229" s="51"/>
      <c r="DFV229" s="51"/>
      <c r="DFW229" s="51"/>
      <c r="DFX229" s="51"/>
      <c r="DFY229" s="51"/>
      <c r="DFZ229" s="51"/>
      <c r="DGA229" s="51"/>
      <c r="DGB229" s="51"/>
      <c r="DGC229" s="51"/>
      <c r="DGD229" s="51"/>
      <c r="DGE229" s="51"/>
      <c r="DGF229" s="51"/>
      <c r="DGG229" s="51"/>
      <c r="DGH229" s="51"/>
      <c r="DGI229" s="51"/>
      <c r="DGJ229" s="51"/>
      <c r="DGK229" s="51"/>
      <c r="DGL229" s="51"/>
      <c r="DGM229" s="51"/>
      <c r="DGN229" s="51"/>
      <c r="DGO229" s="51"/>
      <c r="DGP229" s="51"/>
      <c r="DGQ229" s="51"/>
      <c r="DGR229" s="51"/>
      <c r="DGS229" s="51"/>
      <c r="DGT229" s="51"/>
      <c r="DGU229" s="51"/>
      <c r="DGV229" s="51"/>
      <c r="DGW229" s="51"/>
      <c r="DGX229" s="51"/>
      <c r="DGY229" s="51"/>
      <c r="DGZ229" s="51"/>
      <c r="DHA229" s="51"/>
      <c r="DHB229" s="51"/>
      <c r="DHC229" s="51"/>
      <c r="DHD229" s="51"/>
      <c r="DHE229" s="51"/>
      <c r="DHF229" s="51"/>
      <c r="DHG229" s="51"/>
      <c r="DHH229" s="51"/>
      <c r="DHI229" s="51"/>
      <c r="DHJ229" s="51"/>
      <c r="DHK229" s="51"/>
      <c r="DHL229" s="51"/>
      <c r="DHM229" s="51"/>
      <c r="DHN229" s="51"/>
      <c r="DHO229" s="51"/>
      <c r="DHP229" s="51"/>
      <c r="DHQ229" s="51"/>
      <c r="DHR229" s="51"/>
      <c r="DHS229" s="51"/>
      <c r="DHT229" s="51"/>
      <c r="DHU229" s="51"/>
      <c r="DHV229" s="51"/>
      <c r="DHW229" s="51"/>
      <c r="DHX229" s="51"/>
      <c r="DHY229" s="51"/>
      <c r="DHZ229" s="51"/>
      <c r="DIA229" s="51"/>
      <c r="DIB229" s="51"/>
      <c r="DIC229" s="51"/>
      <c r="DID229" s="51"/>
      <c r="DIE229" s="51"/>
      <c r="DIF229" s="51"/>
      <c r="DIG229" s="51"/>
      <c r="DIH229" s="51"/>
      <c r="DII229" s="51"/>
      <c r="DIJ229" s="51"/>
      <c r="DIK229" s="51"/>
      <c r="DIL229" s="51"/>
      <c r="DIM229" s="51"/>
      <c r="DIN229" s="51"/>
      <c r="DIO229" s="51"/>
      <c r="DIP229" s="51"/>
      <c r="DIQ229" s="51"/>
      <c r="DIR229" s="51"/>
      <c r="DIS229" s="51"/>
      <c r="DIT229" s="51"/>
      <c r="DIU229" s="51"/>
      <c r="DIV229" s="51"/>
      <c r="DIW229" s="51"/>
      <c r="DIX229" s="51"/>
      <c r="DIY229" s="51"/>
      <c r="DIZ229" s="51"/>
      <c r="DJA229" s="51"/>
      <c r="DJB229" s="51"/>
      <c r="DJC229" s="51"/>
      <c r="DJD229" s="51"/>
      <c r="DJE229" s="51"/>
      <c r="DJF229" s="51"/>
      <c r="DJG229" s="51"/>
      <c r="DJH229" s="51"/>
      <c r="DJI229" s="51"/>
      <c r="DJJ229" s="51"/>
      <c r="DJK229" s="51"/>
      <c r="DJL229" s="51"/>
      <c r="DJM229" s="51"/>
      <c r="DJN229" s="51"/>
      <c r="DJO229" s="51"/>
      <c r="DJP229" s="51"/>
      <c r="DJQ229" s="51"/>
      <c r="DJR229" s="51"/>
      <c r="DJS229" s="51"/>
      <c r="DJT229" s="51"/>
      <c r="DJU229" s="51"/>
      <c r="DJV229" s="51"/>
      <c r="DJW229" s="51"/>
      <c r="DJX229" s="51"/>
      <c r="DJY229" s="51"/>
      <c r="DJZ229" s="51"/>
      <c r="DKA229" s="51"/>
      <c r="DKB229" s="51"/>
      <c r="DKC229" s="51"/>
      <c r="DKD229" s="51"/>
      <c r="DKE229" s="51"/>
      <c r="DKF229" s="51"/>
      <c r="DKG229" s="51"/>
      <c r="DKH229" s="51"/>
      <c r="DKI229" s="51"/>
      <c r="DKJ229" s="51"/>
      <c r="DKK229" s="51"/>
      <c r="DKL229" s="51"/>
      <c r="DKM229" s="51"/>
      <c r="DKN229" s="51"/>
      <c r="DKO229" s="51"/>
      <c r="DKP229" s="51"/>
      <c r="DKQ229" s="51"/>
      <c r="DKR229" s="51"/>
      <c r="DKS229" s="51"/>
      <c r="DKT229" s="51"/>
      <c r="DKU229" s="51"/>
      <c r="DKV229" s="51"/>
      <c r="DKW229" s="51"/>
      <c r="DKX229" s="51"/>
      <c r="DKY229" s="51"/>
      <c r="DKZ229" s="51"/>
      <c r="DLA229" s="51"/>
      <c r="DLB229" s="51"/>
      <c r="DLC229" s="51"/>
      <c r="DLD229" s="51"/>
      <c r="DLE229" s="51"/>
      <c r="DLF229" s="51"/>
      <c r="DLG229" s="51"/>
      <c r="DLH229" s="51"/>
      <c r="DLI229" s="51"/>
      <c r="DLJ229" s="51"/>
      <c r="DLK229" s="51"/>
      <c r="DLL229" s="51"/>
      <c r="DLM229" s="51"/>
      <c r="DLN229" s="51"/>
      <c r="DLO229" s="51"/>
      <c r="DLP229" s="51"/>
      <c r="DLQ229" s="51"/>
      <c r="DLR229" s="51"/>
      <c r="DLS229" s="51"/>
      <c r="DLT229" s="51"/>
      <c r="DLU229" s="51"/>
      <c r="DLV229" s="51"/>
      <c r="DLW229" s="51"/>
      <c r="DLX229" s="51"/>
      <c r="DLY229" s="51"/>
      <c r="DLZ229" s="51"/>
      <c r="DMA229" s="51"/>
      <c r="DMB229" s="51"/>
      <c r="DMC229" s="51"/>
      <c r="DMD229" s="51"/>
      <c r="DME229" s="51"/>
      <c r="DMF229" s="51"/>
      <c r="DMG229" s="51"/>
      <c r="DMH229" s="51"/>
      <c r="DMI229" s="51"/>
      <c r="DMJ229" s="51"/>
      <c r="DMK229" s="51"/>
      <c r="DML229" s="51"/>
      <c r="DMM229" s="51"/>
      <c r="DMN229" s="51"/>
      <c r="DMO229" s="51"/>
      <c r="DMP229" s="51"/>
      <c r="DMQ229" s="51"/>
      <c r="DMR229" s="51"/>
      <c r="DMS229" s="51"/>
      <c r="DMT229" s="51"/>
      <c r="DMU229" s="51"/>
      <c r="DMV229" s="51"/>
      <c r="DMW229" s="51"/>
      <c r="DMX229" s="51"/>
      <c r="DMY229" s="51"/>
      <c r="DMZ229" s="51"/>
      <c r="DNA229" s="51"/>
      <c r="DNB229" s="51"/>
      <c r="DNC229" s="51"/>
      <c r="DND229" s="51"/>
      <c r="DNE229" s="51"/>
      <c r="DNF229" s="51"/>
      <c r="DNG229" s="51"/>
      <c r="DNH229" s="51"/>
      <c r="DNI229" s="51"/>
      <c r="DNJ229" s="51"/>
      <c r="DNK229" s="51"/>
      <c r="DNL229" s="51"/>
      <c r="DNM229" s="51"/>
      <c r="DNN229" s="51"/>
      <c r="DNO229" s="51"/>
      <c r="DNP229" s="51"/>
      <c r="DNQ229" s="51"/>
      <c r="DNR229" s="51"/>
      <c r="DNS229" s="51"/>
      <c r="DNT229" s="51"/>
      <c r="DNU229" s="51"/>
      <c r="DNV229" s="51"/>
      <c r="DNW229" s="51"/>
      <c r="DNX229" s="51"/>
      <c r="DNY229" s="51"/>
      <c r="DNZ229" s="51"/>
      <c r="DOA229" s="51"/>
      <c r="DOB229" s="51"/>
      <c r="DOC229" s="51"/>
      <c r="DOD229" s="51"/>
      <c r="DOE229" s="51"/>
      <c r="DOF229" s="51"/>
      <c r="DOG229" s="51"/>
      <c r="DOH229" s="51"/>
      <c r="DOI229" s="51"/>
      <c r="DOJ229" s="51"/>
      <c r="DOK229" s="51"/>
      <c r="DOL229" s="51"/>
      <c r="DOM229" s="51"/>
      <c r="DON229" s="51"/>
      <c r="DOO229" s="51"/>
      <c r="DOP229" s="51"/>
      <c r="DOQ229" s="51"/>
      <c r="DOR229" s="51"/>
      <c r="DOS229" s="51"/>
      <c r="DOT229" s="51"/>
      <c r="DOU229" s="51"/>
      <c r="DOV229" s="51"/>
      <c r="DOW229" s="51"/>
      <c r="DOX229" s="51"/>
      <c r="DOY229" s="51"/>
      <c r="DOZ229" s="51"/>
      <c r="DPA229" s="51"/>
      <c r="DPB229" s="51"/>
      <c r="DPC229" s="51"/>
      <c r="DPD229" s="51"/>
      <c r="DPE229" s="51"/>
      <c r="DPF229" s="51"/>
      <c r="DPG229" s="51"/>
      <c r="DPH229" s="51"/>
      <c r="DPI229" s="51"/>
      <c r="DPJ229" s="51"/>
      <c r="DPK229" s="51"/>
      <c r="DPL229" s="51"/>
      <c r="DPM229" s="51"/>
      <c r="DPN229" s="51"/>
      <c r="DPO229" s="51"/>
      <c r="DPP229" s="51"/>
      <c r="DPQ229" s="51"/>
      <c r="DPR229" s="51"/>
      <c r="DPS229" s="51"/>
      <c r="DPT229" s="51"/>
      <c r="DPU229" s="51"/>
      <c r="DPV229" s="51"/>
      <c r="DPW229" s="51"/>
      <c r="DPX229" s="51"/>
      <c r="DPY229" s="51"/>
      <c r="DPZ229" s="51"/>
      <c r="DQA229" s="51"/>
      <c r="DQB229" s="51"/>
      <c r="DQC229" s="51"/>
      <c r="DQD229" s="51"/>
      <c r="DQE229" s="51"/>
      <c r="DQF229" s="51"/>
      <c r="DQG229" s="51"/>
      <c r="DQH229" s="51"/>
      <c r="DQI229" s="51"/>
      <c r="DQJ229" s="51"/>
      <c r="DQK229" s="51"/>
      <c r="DQL229" s="51"/>
      <c r="DQM229" s="51"/>
      <c r="DQN229" s="51"/>
      <c r="DQO229" s="51"/>
      <c r="DQP229" s="51"/>
      <c r="DQQ229" s="51"/>
      <c r="DQR229" s="51"/>
      <c r="DQS229" s="51"/>
      <c r="DQT229" s="51"/>
      <c r="DQU229" s="51"/>
      <c r="DQV229" s="51"/>
      <c r="DQW229" s="51"/>
      <c r="DQX229" s="51"/>
      <c r="DQY229" s="51"/>
      <c r="DQZ229" s="51"/>
      <c r="DRA229" s="51"/>
      <c r="DRB229" s="51"/>
      <c r="DRC229" s="51"/>
      <c r="DRD229" s="51"/>
      <c r="DRE229" s="51"/>
      <c r="DRF229" s="51"/>
      <c r="DRG229" s="51"/>
      <c r="DRH229" s="51"/>
      <c r="DRI229" s="51"/>
      <c r="DRJ229" s="51"/>
      <c r="DRK229" s="51"/>
      <c r="DRL229" s="51"/>
      <c r="DRM229" s="51"/>
      <c r="DRN229" s="51"/>
      <c r="DRO229" s="51"/>
      <c r="DRP229" s="51"/>
      <c r="DRQ229" s="51"/>
      <c r="DRR229" s="51"/>
      <c r="DRS229" s="51"/>
      <c r="DRT229" s="51"/>
      <c r="DRU229" s="51"/>
      <c r="DRV229" s="51"/>
      <c r="DRW229" s="51"/>
      <c r="DRX229" s="51"/>
      <c r="DRY229" s="51"/>
      <c r="DRZ229" s="51"/>
      <c r="DSA229" s="51"/>
      <c r="DSB229" s="51"/>
      <c r="DSC229" s="51"/>
      <c r="DSD229" s="51"/>
      <c r="DSE229" s="51"/>
      <c r="DSF229" s="51"/>
      <c r="DSG229" s="51"/>
      <c r="DSH229" s="51"/>
      <c r="DSI229" s="51"/>
      <c r="DSJ229" s="51"/>
      <c r="DSK229" s="51"/>
      <c r="DSL229" s="51"/>
      <c r="DSM229" s="51"/>
      <c r="DSN229" s="51"/>
      <c r="DSO229" s="51"/>
      <c r="DSP229" s="51"/>
      <c r="DSQ229" s="51"/>
      <c r="DSR229" s="51"/>
      <c r="DSS229" s="51"/>
      <c r="DST229" s="51"/>
      <c r="DSU229" s="51"/>
      <c r="DSV229" s="51"/>
      <c r="DSW229" s="51"/>
      <c r="DSX229" s="51"/>
      <c r="DSY229" s="51"/>
      <c r="DSZ229" s="51"/>
      <c r="DTA229" s="51"/>
      <c r="DTB229" s="51"/>
      <c r="DTC229" s="51"/>
      <c r="DTD229" s="51"/>
      <c r="DTE229" s="51"/>
      <c r="DTF229" s="51"/>
      <c r="DTG229" s="51"/>
      <c r="DTH229" s="51"/>
      <c r="DTI229" s="51"/>
      <c r="DTJ229" s="51"/>
      <c r="DTK229" s="51"/>
      <c r="DTL229" s="51"/>
      <c r="DTM229" s="51"/>
      <c r="DTN229" s="51"/>
      <c r="DTO229" s="51"/>
      <c r="DTP229" s="51"/>
      <c r="DTQ229" s="51"/>
      <c r="DTR229" s="51"/>
      <c r="DTS229" s="51"/>
      <c r="DTT229" s="51"/>
      <c r="DTU229" s="51"/>
      <c r="DTV229" s="51"/>
      <c r="DTW229" s="51"/>
      <c r="DTX229" s="51"/>
      <c r="DTY229" s="51"/>
      <c r="DTZ229" s="51"/>
      <c r="DUA229" s="51"/>
      <c r="DUB229" s="51"/>
      <c r="DUC229" s="51"/>
      <c r="DUD229" s="51"/>
      <c r="DUE229" s="51"/>
      <c r="DUF229" s="51"/>
      <c r="DUG229" s="51"/>
      <c r="DUH229" s="51"/>
      <c r="DUI229" s="51"/>
      <c r="DUJ229" s="51"/>
      <c r="DUK229" s="51"/>
      <c r="DUL229" s="51"/>
      <c r="DUM229" s="51"/>
      <c r="DUN229" s="51"/>
      <c r="DUO229" s="51"/>
      <c r="DUP229" s="51"/>
      <c r="DUQ229" s="51"/>
      <c r="DUR229" s="51"/>
      <c r="DUS229" s="51"/>
      <c r="DUT229" s="51"/>
      <c r="DUU229" s="51"/>
      <c r="DUV229" s="51"/>
      <c r="DUW229" s="51"/>
      <c r="DUX229" s="51"/>
      <c r="DUY229" s="51"/>
      <c r="DUZ229" s="51"/>
      <c r="DVA229" s="51"/>
      <c r="DVB229" s="51"/>
      <c r="DVC229" s="51"/>
      <c r="DVD229" s="51"/>
      <c r="DVE229" s="51"/>
      <c r="DVF229" s="51"/>
      <c r="DVG229" s="51"/>
      <c r="DVH229" s="51"/>
      <c r="DVI229" s="51"/>
      <c r="DVJ229" s="51"/>
      <c r="DVK229" s="51"/>
      <c r="DVL229" s="51"/>
      <c r="DVM229" s="51"/>
      <c r="DVN229" s="51"/>
      <c r="DVO229" s="51"/>
      <c r="DVP229" s="51"/>
      <c r="DVQ229" s="51"/>
      <c r="DVR229" s="51"/>
      <c r="DVS229" s="51"/>
      <c r="DVT229" s="51"/>
      <c r="DVU229" s="51"/>
      <c r="DVV229" s="51"/>
      <c r="DVW229" s="51"/>
      <c r="DVX229" s="51"/>
      <c r="DVY229" s="51"/>
      <c r="DVZ229" s="51"/>
      <c r="DWA229" s="51"/>
      <c r="DWB229" s="51"/>
      <c r="DWC229" s="51"/>
      <c r="DWD229" s="51"/>
      <c r="DWE229" s="51"/>
      <c r="DWF229" s="51"/>
      <c r="DWG229" s="51"/>
      <c r="DWH229" s="51"/>
      <c r="DWI229" s="51"/>
      <c r="DWJ229" s="51"/>
      <c r="DWK229" s="51"/>
      <c r="DWL229" s="51"/>
      <c r="DWM229" s="51"/>
      <c r="DWN229" s="51"/>
      <c r="DWO229" s="51"/>
      <c r="DWP229" s="51"/>
      <c r="DWQ229" s="51"/>
      <c r="DWR229" s="51"/>
      <c r="DWS229" s="51"/>
      <c r="DWT229" s="51"/>
      <c r="DWU229" s="51"/>
      <c r="DWV229" s="51"/>
      <c r="DWW229" s="51"/>
      <c r="DWX229" s="51"/>
      <c r="DWY229" s="51"/>
      <c r="DWZ229" s="51"/>
      <c r="DXA229" s="51"/>
      <c r="DXB229" s="51"/>
      <c r="DXC229" s="51"/>
      <c r="DXD229" s="51"/>
      <c r="DXE229" s="51"/>
      <c r="DXF229" s="51"/>
      <c r="DXG229" s="51"/>
      <c r="DXH229" s="51"/>
      <c r="DXI229" s="51"/>
      <c r="DXJ229" s="51"/>
      <c r="DXK229" s="51"/>
      <c r="DXL229" s="51"/>
      <c r="DXM229" s="51"/>
      <c r="DXN229" s="51"/>
      <c r="DXO229" s="51"/>
      <c r="DXP229" s="51"/>
      <c r="DXQ229" s="51"/>
      <c r="DXR229" s="51"/>
      <c r="DXS229" s="51"/>
      <c r="DXT229" s="51"/>
      <c r="DXU229" s="51"/>
      <c r="DXV229" s="51"/>
      <c r="DXW229" s="51"/>
      <c r="DXX229" s="51"/>
      <c r="DXY229" s="51"/>
      <c r="DXZ229" s="51"/>
      <c r="DYA229" s="51"/>
      <c r="DYB229" s="51"/>
      <c r="DYC229" s="51"/>
      <c r="DYD229" s="51"/>
      <c r="DYE229" s="51"/>
      <c r="DYF229" s="51"/>
      <c r="DYG229" s="51"/>
      <c r="DYH229" s="51"/>
      <c r="DYI229" s="51"/>
      <c r="DYJ229" s="51"/>
      <c r="DYK229" s="51"/>
      <c r="DYL229" s="51"/>
      <c r="DYM229" s="51"/>
      <c r="DYN229" s="51"/>
      <c r="DYO229" s="51"/>
      <c r="DYP229" s="51"/>
      <c r="DYQ229" s="51"/>
      <c r="DYR229" s="51"/>
      <c r="DYS229" s="51"/>
      <c r="DYT229" s="51"/>
      <c r="DYU229" s="51"/>
      <c r="DYV229" s="51"/>
      <c r="DYW229" s="51"/>
      <c r="DYX229" s="51"/>
      <c r="DYY229" s="51"/>
      <c r="DYZ229" s="51"/>
      <c r="DZA229" s="51"/>
      <c r="DZB229" s="51"/>
      <c r="DZC229" s="51"/>
      <c r="DZD229" s="51"/>
      <c r="DZE229" s="51"/>
      <c r="DZF229" s="51"/>
      <c r="DZG229" s="51"/>
      <c r="DZH229" s="51"/>
      <c r="DZI229" s="51"/>
      <c r="DZJ229" s="51"/>
      <c r="DZK229" s="51"/>
      <c r="DZL229" s="51"/>
      <c r="DZM229" s="51"/>
      <c r="DZN229" s="51"/>
      <c r="DZO229" s="51"/>
      <c r="DZP229" s="51"/>
      <c r="DZQ229" s="51"/>
      <c r="DZR229" s="51"/>
      <c r="DZS229" s="51"/>
      <c r="DZT229" s="51"/>
      <c r="DZU229" s="51"/>
      <c r="DZV229" s="51"/>
      <c r="DZW229" s="51"/>
      <c r="DZX229" s="51"/>
      <c r="DZY229" s="51"/>
      <c r="DZZ229" s="51"/>
      <c r="EAA229" s="51"/>
      <c r="EAB229" s="51"/>
      <c r="EAC229" s="51"/>
      <c r="EAD229" s="51"/>
      <c r="EAE229" s="51"/>
      <c r="EAF229" s="51"/>
      <c r="EAG229" s="51"/>
      <c r="EAH229" s="51"/>
      <c r="EAI229" s="51"/>
      <c r="EAJ229" s="51"/>
      <c r="EAK229" s="51"/>
      <c r="EAL229" s="51"/>
      <c r="EAM229" s="51"/>
      <c r="EAN229" s="51"/>
      <c r="EAO229" s="51"/>
      <c r="EAP229" s="51"/>
      <c r="EAQ229" s="51"/>
      <c r="EAR229" s="51"/>
      <c r="EAS229" s="51"/>
      <c r="EAT229" s="51"/>
      <c r="EAU229" s="51"/>
      <c r="EAV229" s="51"/>
      <c r="EAW229" s="51"/>
      <c r="EAX229" s="51"/>
      <c r="EAY229" s="51"/>
      <c r="EAZ229" s="51"/>
      <c r="EBA229" s="51"/>
      <c r="EBB229" s="51"/>
      <c r="EBC229" s="51"/>
      <c r="EBD229" s="51"/>
      <c r="EBE229" s="51"/>
      <c r="EBF229" s="51"/>
      <c r="EBG229" s="51"/>
      <c r="EBH229" s="51"/>
      <c r="EBI229" s="51"/>
      <c r="EBJ229" s="51"/>
      <c r="EBK229" s="51"/>
      <c r="EBL229" s="51"/>
      <c r="EBM229" s="51"/>
      <c r="EBN229" s="51"/>
      <c r="EBO229" s="51"/>
      <c r="EBP229" s="51"/>
      <c r="EBQ229" s="51"/>
      <c r="EBR229" s="51"/>
      <c r="EBS229" s="51"/>
      <c r="EBT229" s="51"/>
      <c r="EBU229" s="51"/>
      <c r="EBV229" s="51"/>
      <c r="EBW229" s="51"/>
      <c r="EBX229" s="51"/>
      <c r="EBY229" s="51"/>
      <c r="EBZ229" s="51"/>
      <c r="ECA229" s="51"/>
      <c r="ECB229" s="51"/>
      <c r="ECC229" s="51"/>
      <c r="ECD229" s="51"/>
      <c r="ECE229" s="51"/>
      <c r="ECF229" s="51"/>
      <c r="ECG229" s="51"/>
      <c r="ECH229" s="51"/>
      <c r="ECI229" s="51"/>
      <c r="ECJ229" s="51"/>
      <c r="ECK229" s="51"/>
      <c r="ECL229" s="51"/>
      <c r="ECM229" s="51"/>
      <c r="ECN229" s="51"/>
      <c r="ECO229" s="51"/>
      <c r="ECP229" s="51"/>
      <c r="ECQ229" s="51"/>
      <c r="ECR229" s="51"/>
      <c r="ECS229" s="51"/>
      <c r="ECT229" s="51"/>
      <c r="ECU229" s="51"/>
      <c r="ECV229" s="51"/>
      <c r="ECW229" s="51"/>
      <c r="ECX229" s="51"/>
      <c r="ECY229" s="51"/>
      <c r="ECZ229" s="51"/>
      <c r="EDA229" s="51"/>
      <c r="EDB229" s="51"/>
      <c r="EDC229" s="51"/>
      <c r="EDD229" s="51"/>
      <c r="EDE229" s="51"/>
      <c r="EDF229" s="51"/>
      <c r="EDG229" s="51"/>
      <c r="EDH229" s="51"/>
      <c r="EDI229" s="51"/>
      <c r="EDJ229" s="51"/>
      <c r="EDK229" s="51"/>
      <c r="EDL229" s="51"/>
      <c r="EDM229" s="51"/>
      <c r="EDN229" s="51"/>
      <c r="EDO229" s="51"/>
      <c r="EDP229" s="51"/>
      <c r="EDQ229" s="51"/>
      <c r="EDR229" s="51"/>
      <c r="EDS229" s="51"/>
      <c r="EDT229" s="51"/>
      <c r="EDU229" s="51"/>
      <c r="EDV229" s="51"/>
      <c r="EDW229" s="51"/>
      <c r="EDX229" s="51"/>
      <c r="EDY229" s="51"/>
      <c r="EDZ229" s="51"/>
      <c r="EEA229" s="51"/>
      <c r="EEB229" s="51"/>
      <c r="EEC229" s="51"/>
      <c r="EED229" s="51"/>
      <c r="EEE229" s="51"/>
      <c r="EEF229" s="51"/>
      <c r="EEG229" s="51"/>
      <c r="EEH229" s="51"/>
      <c r="EEI229" s="51"/>
      <c r="EEJ229" s="51"/>
      <c r="EEK229" s="51"/>
      <c r="EEL229" s="51"/>
      <c r="EEM229" s="51"/>
      <c r="EEN229" s="51"/>
      <c r="EEO229" s="51"/>
      <c r="EEP229" s="51"/>
      <c r="EEQ229" s="51"/>
      <c r="EER229" s="51"/>
      <c r="EES229" s="51"/>
      <c r="EET229" s="51"/>
      <c r="EEU229" s="51"/>
      <c r="EEV229" s="51"/>
      <c r="EEW229" s="51"/>
      <c r="EEX229" s="51"/>
      <c r="EEY229" s="51"/>
      <c r="EEZ229" s="51"/>
      <c r="EFA229" s="51"/>
      <c r="EFB229" s="51"/>
      <c r="EFC229" s="51"/>
      <c r="EFD229" s="51"/>
      <c r="EFE229" s="51"/>
      <c r="EFF229" s="51"/>
      <c r="EFG229" s="51"/>
      <c r="EFH229" s="51"/>
      <c r="EFI229" s="51"/>
      <c r="EFJ229" s="51"/>
      <c r="EFK229" s="51"/>
      <c r="EFL229" s="51"/>
      <c r="EFM229" s="51"/>
      <c r="EFN229" s="51"/>
      <c r="EFO229" s="51"/>
      <c r="EFP229" s="51"/>
      <c r="EFQ229" s="51"/>
      <c r="EFR229" s="51"/>
      <c r="EFS229" s="51"/>
      <c r="EFT229" s="51"/>
      <c r="EFU229" s="51"/>
      <c r="EFV229" s="51"/>
      <c r="EFW229" s="51"/>
      <c r="EFX229" s="51"/>
      <c r="EFY229" s="51"/>
      <c r="EFZ229" s="51"/>
      <c r="EGA229" s="51"/>
      <c r="EGB229" s="51"/>
      <c r="EGC229" s="51"/>
      <c r="EGD229" s="51"/>
      <c r="EGE229" s="51"/>
      <c r="EGF229" s="51"/>
      <c r="EGG229" s="51"/>
      <c r="EGH229" s="51"/>
      <c r="EGI229" s="51"/>
      <c r="EGJ229" s="51"/>
      <c r="EGK229" s="51"/>
      <c r="EGL229" s="51"/>
      <c r="EGM229" s="51"/>
      <c r="EGN229" s="51"/>
      <c r="EGO229" s="51"/>
      <c r="EGP229" s="51"/>
      <c r="EGQ229" s="51"/>
      <c r="EGR229" s="51"/>
      <c r="EGS229" s="51"/>
      <c r="EGT229" s="51"/>
      <c r="EGU229" s="51"/>
      <c r="EGV229" s="51"/>
      <c r="EGW229" s="51"/>
      <c r="EGX229" s="51"/>
      <c r="EGY229" s="51"/>
      <c r="EGZ229" s="51"/>
      <c r="EHA229" s="51"/>
      <c r="EHB229" s="51"/>
      <c r="EHC229" s="51"/>
      <c r="EHD229" s="51"/>
      <c r="EHE229" s="51"/>
      <c r="EHF229" s="51"/>
      <c r="EHG229" s="51"/>
      <c r="EHH229" s="51"/>
      <c r="EHI229" s="51"/>
      <c r="EHJ229" s="51"/>
      <c r="EHK229" s="51"/>
      <c r="EHL229" s="51"/>
      <c r="EHM229" s="51"/>
      <c r="EHN229" s="51"/>
      <c r="EHO229" s="51"/>
      <c r="EHP229" s="51"/>
      <c r="EHQ229" s="51"/>
      <c r="EHR229" s="51"/>
      <c r="EHS229" s="51"/>
      <c r="EHT229" s="51"/>
      <c r="EHU229" s="51"/>
      <c r="EHV229" s="51"/>
      <c r="EHW229" s="51"/>
      <c r="EHX229" s="51"/>
      <c r="EHY229" s="51"/>
      <c r="EHZ229" s="51"/>
      <c r="EIA229" s="51"/>
      <c r="EIB229" s="51"/>
      <c r="EIC229" s="51"/>
      <c r="EID229" s="51"/>
      <c r="EIE229" s="51"/>
      <c r="EIF229" s="51"/>
      <c r="EIG229" s="51"/>
      <c r="EIH229" s="51"/>
      <c r="EII229" s="51"/>
      <c r="EIJ229" s="51"/>
      <c r="EIK229" s="51"/>
      <c r="EIL229" s="51"/>
      <c r="EIM229" s="51"/>
      <c r="EIN229" s="51"/>
      <c r="EIO229" s="51"/>
      <c r="EIP229" s="51"/>
      <c r="EIQ229" s="51"/>
      <c r="EIR229" s="51"/>
      <c r="EIS229" s="51"/>
      <c r="EIT229" s="51"/>
      <c r="EIU229" s="51"/>
      <c r="EIV229" s="51"/>
      <c r="EIW229" s="51"/>
      <c r="EIX229" s="51"/>
      <c r="EIY229" s="51"/>
      <c r="EIZ229" s="51"/>
      <c r="EJA229" s="51"/>
      <c r="EJB229" s="51"/>
      <c r="EJC229" s="51"/>
      <c r="EJD229" s="51"/>
      <c r="EJE229" s="51"/>
      <c r="EJF229" s="51"/>
      <c r="EJG229" s="51"/>
      <c r="EJH229" s="51"/>
      <c r="EJI229" s="51"/>
      <c r="EJJ229" s="51"/>
      <c r="EJK229" s="51"/>
      <c r="EJL229" s="51"/>
      <c r="EJM229" s="51"/>
      <c r="EJN229" s="51"/>
      <c r="EJO229" s="51"/>
      <c r="EJP229" s="51"/>
      <c r="EJQ229" s="51"/>
      <c r="EJR229" s="51"/>
      <c r="EJS229" s="51"/>
      <c r="EJT229" s="51"/>
      <c r="EJU229" s="51"/>
      <c r="EJV229" s="51"/>
      <c r="EJW229" s="51"/>
      <c r="EJX229" s="51"/>
      <c r="EJY229" s="51"/>
      <c r="EJZ229" s="51"/>
      <c r="EKA229" s="51"/>
      <c r="EKB229" s="51"/>
      <c r="EKC229" s="51"/>
      <c r="EKD229" s="51"/>
      <c r="EKE229" s="51"/>
      <c r="EKF229" s="51"/>
      <c r="EKG229" s="51"/>
      <c r="EKH229" s="51"/>
      <c r="EKI229" s="51"/>
      <c r="EKJ229" s="51"/>
      <c r="EKK229" s="51"/>
      <c r="EKL229" s="51"/>
      <c r="EKM229" s="51"/>
      <c r="EKN229" s="51"/>
      <c r="EKO229" s="51"/>
      <c r="EKP229" s="51"/>
      <c r="EKQ229" s="51"/>
      <c r="EKR229" s="51"/>
      <c r="EKS229" s="51"/>
      <c r="EKT229" s="51"/>
      <c r="EKU229" s="51"/>
      <c r="EKV229" s="51"/>
      <c r="EKW229" s="51"/>
      <c r="EKX229" s="51"/>
      <c r="EKY229" s="51"/>
      <c r="EKZ229" s="51"/>
      <c r="ELA229" s="51"/>
      <c r="ELB229" s="51"/>
      <c r="ELC229" s="51"/>
      <c r="ELD229" s="51"/>
      <c r="ELE229" s="51"/>
      <c r="ELF229" s="51"/>
      <c r="ELG229" s="51"/>
      <c r="ELH229" s="51"/>
      <c r="ELI229" s="51"/>
      <c r="ELJ229" s="51"/>
      <c r="ELK229" s="51"/>
      <c r="ELL229" s="51"/>
      <c r="ELM229" s="51"/>
      <c r="ELN229" s="51"/>
      <c r="ELO229" s="51"/>
      <c r="ELP229" s="51"/>
      <c r="ELQ229" s="51"/>
      <c r="ELR229" s="51"/>
      <c r="ELS229" s="51"/>
      <c r="ELT229" s="51"/>
      <c r="ELU229" s="51"/>
      <c r="ELV229" s="51"/>
      <c r="ELW229" s="51"/>
      <c r="ELX229" s="51"/>
      <c r="ELY229" s="51"/>
      <c r="ELZ229" s="51"/>
      <c r="EMA229" s="51"/>
      <c r="EMB229" s="51"/>
      <c r="EMC229" s="51"/>
      <c r="EMD229" s="51"/>
      <c r="EME229" s="51"/>
      <c r="EMF229" s="51"/>
      <c r="EMG229" s="51"/>
      <c r="EMH229" s="51"/>
      <c r="EMI229" s="51"/>
      <c r="EMJ229" s="51"/>
      <c r="EMK229" s="51"/>
      <c r="EML229" s="51"/>
      <c r="EMM229" s="51"/>
      <c r="EMN229" s="51"/>
      <c r="EMO229" s="51"/>
      <c r="EMP229" s="51"/>
      <c r="EMQ229" s="51"/>
      <c r="EMR229" s="51"/>
      <c r="EMS229" s="51"/>
      <c r="EMT229" s="51"/>
      <c r="EMU229" s="51"/>
      <c r="EMV229" s="51"/>
      <c r="EMW229" s="51"/>
      <c r="EMX229" s="51"/>
      <c r="EMY229" s="51"/>
      <c r="EMZ229" s="51"/>
      <c r="ENA229" s="51"/>
      <c r="ENB229" s="51"/>
      <c r="ENC229" s="51"/>
      <c r="END229" s="51"/>
      <c r="ENE229" s="51"/>
      <c r="ENF229" s="51"/>
      <c r="ENG229" s="51"/>
      <c r="ENH229" s="51"/>
      <c r="ENI229" s="51"/>
      <c r="ENJ229" s="51"/>
      <c r="ENK229" s="51"/>
      <c r="ENL229" s="51"/>
      <c r="ENM229" s="51"/>
      <c r="ENN229" s="51"/>
      <c r="ENO229" s="51"/>
      <c r="ENP229" s="51"/>
      <c r="ENQ229" s="51"/>
      <c r="ENR229" s="51"/>
      <c r="ENS229" s="51"/>
      <c r="ENT229" s="51"/>
      <c r="ENU229" s="51"/>
      <c r="ENV229" s="51"/>
      <c r="ENW229" s="51"/>
      <c r="ENX229" s="51"/>
      <c r="ENY229" s="51"/>
      <c r="ENZ229" s="51"/>
      <c r="EOA229" s="51"/>
      <c r="EOB229" s="51"/>
      <c r="EOC229" s="51"/>
      <c r="EOD229" s="51"/>
      <c r="EOE229" s="51"/>
      <c r="EOF229" s="51"/>
      <c r="EOG229" s="51"/>
      <c r="EOH229" s="51"/>
      <c r="EOI229" s="51"/>
      <c r="EOJ229" s="51"/>
      <c r="EOK229" s="51"/>
      <c r="EOL229" s="51"/>
      <c r="EOM229" s="51"/>
      <c r="EON229" s="51"/>
      <c r="EOO229" s="51"/>
      <c r="EOP229" s="51"/>
      <c r="EOQ229" s="51"/>
      <c r="EOR229" s="51"/>
      <c r="EOS229" s="51"/>
      <c r="EOT229" s="51"/>
      <c r="EOU229" s="51"/>
      <c r="EOV229" s="51"/>
      <c r="EOW229" s="51"/>
      <c r="EOX229" s="51"/>
      <c r="EOY229" s="51"/>
      <c r="EOZ229" s="51"/>
      <c r="EPA229" s="51"/>
      <c r="EPB229" s="51"/>
      <c r="EPC229" s="51"/>
      <c r="EPD229" s="51"/>
      <c r="EPE229" s="51"/>
      <c r="EPF229" s="51"/>
      <c r="EPG229" s="51"/>
      <c r="EPH229" s="51"/>
      <c r="EPI229" s="51"/>
      <c r="EPJ229" s="51"/>
      <c r="EPK229" s="51"/>
      <c r="EPL229" s="51"/>
      <c r="EPM229" s="51"/>
      <c r="EPN229" s="51"/>
      <c r="EPO229" s="51"/>
      <c r="EPP229" s="51"/>
      <c r="EPQ229" s="51"/>
      <c r="EPR229" s="51"/>
      <c r="EPS229" s="51"/>
      <c r="EPT229" s="51"/>
      <c r="EPU229" s="51"/>
      <c r="EPV229" s="51"/>
      <c r="EPW229" s="51"/>
      <c r="EPX229" s="51"/>
      <c r="EPY229" s="51"/>
      <c r="EPZ229" s="51"/>
      <c r="EQA229" s="51"/>
      <c r="EQB229" s="51"/>
      <c r="EQC229" s="51"/>
      <c r="EQD229" s="51"/>
      <c r="EQE229" s="51"/>
      <c r="EQF229" s="51"/>
      <c r="EQG229" s="51"/>
      <c r="EQH229" s="51"/>
      <c r="EQI229" s="51"/>
      <c r="EQJ229" s="51"/>
      <c r="EQK229" s="51"/>
      <c r="EQL229" s="51"/>
      <c r="EQM229" s="51"/>
      <c r="EQN229" s="51"/>
      <c r="EQO229" s="51"/>
      <c r="EQP229" s="51"/>
      <c r="EQQ229" s="51"/>
      <c r="EQR229" s="51"/>
      <c r="EQS229" s="51"/>
      <c r="EQT229" s="51"/>
      <c r="EQU229" s="51"/>
      <c r="EQV229" s="51"/>
      <c r="EQW229" s="51"/>
      <c r="EQX229" s="51"/>
      <c r="EQY229" s="51"/>
      <c r="EQZ229" s="51"/>
      <c r="ERA229" s="51"/>
      <c r="ERB229" s="51"/>
      <c r="ERC229" s="51"/>
      <c r="ERD229" s="51"/>
      <c r="ERE229" s="51"/>
      <c r="ERF229" s="51"/>
      <c r="ERG229" s="51"/>
      <c r="ERH229" s="51"/>
      <c r="ERI229" s="51"/>
      <c r="ERJ229" s="51"/>
      <c r="ERK229" s="51"/>
      <c r="ERL229" s="51"/>
      <c r="ERM229" s="51"/>
      <c r="ERN229" s="51"/>
      <c r="ERO229" s="51"/>
      <c r="ERP229" s="51"/>
      <c r="ERQ229" s="51"/>
      <c r="ERR229" s="51"/>
      <c r="ERS229" s="51"/>
      <c r="ERT229" s="51"/>
      <c r="ERU229" s="51"/>
      <c r="ERV229" s="51"/>
      <c r="ERW229" s="51"/>
      <c r="ERX229" s="51"/>
      <c r="ERY229" s="51"/>
      <c r="ERZ229" s="51"/>
      <c r="ESA229" s="51"/>
      <c r="ESB229" s="51"/>
      <c r="ESC229" s="51"/>
      <c r="ESD229" s="51"/>
      <c r="ESE229" s="51"/>
      <c r="ESF229" s="51"/>
      <c r="ESG229" s="51"/>
      <c r="ESH229" s="51"/>
      <c r="ESI229" s="51"/>
      <c r="ESJ229" s="51"/>
      <c r="ESK229" s="51"/>
      <c r="ESL229" s="51"/>
      <c r="ESM229" s="51"/>
      <c r="ESN229" s="51"/>
      <c r="ESO229" s="51"/>
      <c r="ESP229" s="51"/>
      <c r="ESQ229" s="51"/>
      <c r="ESR229" s="51"/>
      <c r="ESS229" s="51"/>
      <c r="EST229" s="51"/>
      <c r="ESU229" s="51"/>
      <c r="ESV229" s="51"/>
      <c r="ESW229" s="51"/>
      <c r="ESX229" s="51"/>
      <c r="ESY229" s="51"/>
      <c r="ESZ229" s="51"/>
      <c r="ETA229" s="51"/>
      <c r="ETB229" s="51"/>
      <c r="ETC229" s="51"/>
      <c r="ETD229" s="51"/>
      <c r="ETE229" s="51"/>
      <c r="ETF229" s="51"/>
      <c r="ETG229" s="51"/>
      <c r="ETH229" s="51"/>
      <c r="ETI229" s="51"/>
      <c r="ETJ229" s="51"/>
      <c r="ETK229" s="51"/>
      <c r="ETL229" s="51"/>
      <c r="ETM229" s="51"/>
      <c r="ETN229" s="51"/>
      <c r="ETO229" s="51"/>
      <c r="ETP229" s="51"/>
      <c r="ETQ229" s="51"/>
      <c r="ETR229" s="51"/>
      <c r="ETS229" s="51"/>
      <c r="ETT229" s="51"/>
      <c r="ETU229" s="51"/>
      <c r="ETV229" s="51"/>
      <c r="ETW229" s="51"/>
      <c r="ETX229" s="51"/>
      <c r="ETY229" s="51"/>
      <c r="ETZ229" s="51"/>
      <c r="EUA229" s="51"/>
      <c r="EUB229" s="51"/>
      <c r="EUC229" s="51"/>
      <c r="EUD229" s="51"/>
      <c r="EUE229" s="51"/>
      <c r="EUF229" s="51"/>
      <c r="EUG229" s="51"/>
      <c r="EUH229" s="51"/>
      <c r="EUI229" s="51"/>
      <c r="EUJ229" s="51"/>
      <c r="EUK229" s="51"/>
      <c r="EUL229" s="51"/>
      <c r="EUM229" s="51"/>
      <c r="EUN229" s="51"/>
      <c r="EUO229" s="51"/>
      <c r="EUP229" s="51"/>
      <c r="EUQ229" s="51"/>
      <c r="EUR229" s="51"/>
      <c r="EUS229" s="51"/>
      <c r="EUT229" s="51"/>
      <c r="EUU229" s="51"/>
      <c r="EUV229" s="51"/>
      <c r="EUW229" s="51"/>
      <c r="EUX229" s="51"/>
      <c r="EUY229" s="51"/>
      <c r="EUZ229" s="51"/>
      <c r="EVA229" s="51"/>
      <c r="EVB229" s="51"/>
      <c r="EVC229" s="51"/>
      <c r="EVD229" s="51"/>
      <c r="EVE229" s="51"/>
      <c r="EVF229" s="51"/>
      <c r="EVG229" s="51"/>
      <c r="EVH229" s="51"/>
      <c r="EVI229" s="51"/>
      <c r="EVJ229" s="51"/>
      <c r="EVK229" s="51"/>
      <c r="EVL229" s="51"/>
      <c r="EVM229" s="51"/>
      <c r="EVN229" s="51"/>
      <c r="EVO229" s="51"/>
      <c r="EVP229" s="51"/>
      <c r="EVQ229" s="51"/>
      <c r="EVR229" s="51"/>
      <c r="EVS229" s="51"/>
      <c r="EVT229" s="51"/>
      <c r="EVU229" s="51"/>
      <c r="EVV229" s="51"/>
      <c r="EVW229" s="51"/>
      <c r="EVX229" s="51"/>
      <c r="EVY229" s="51"/>
      <c r="EVZ229" s="51"/>
      <c r="EWA229" s="51"/>
      <c r="EWB229" s="51"/>
      <c r="EWC229" s="51"/>
      <c r="EWD229" s="51"/>
      <c r="EWE229" s="51"/>
      <c r="EWF229" s="51"/>
      <c r="EWG229" s="51"/>
      <c r="EWH229" s="51"/>
      <c r="EWI229" s="51"/>
      <c r="EWJ229" s="51"/>
      <c r="EWK229" s="51"/>
      <c r="EWL229" s="51"/>
      <c r="EWM229" s="51"/>
      <c r="EWN229" s="51"/>
      <c r="EWO229" s="51"/>
      <c r="EWP229" s="51"/>
      <c r="EWQ229" s="51"/>
      <c r="EWR229" s="51"/>
      <c r="EWS229" s="51"/>
      <c r="EWT229" s="51"/>
      <c r="EWU229" s="51"/>
      <c r="EWV229" s="51"/>
      <c r="EWW229" s="51"/>
      <c r="EWX229" s="51"/>
      <c r="EWY229" s="51"/>
      <c r="EWZ229" s="51"/>
      <c r="EXA229" s="51"/>
      <c r="EXB229" s="51"/>
      <c r="EXC229" s="51"/>
      <c r="EXD229" s="51"/>
      <c r="EXE229" s="51"/>
      <c r="EXF229" s="51"/>
      <c r="EXG229" s="51"/>
      <c r="EXH229" s="51"/>
      <c r="EXI229" s="51"/>
      <c r="EXJ229" s="51"/>
      <c r="EXK229" s="51"/>
      <c r="EXL229" s="51"/>
      <c r="EXM229" s="51"/>
      <c r="EXN229" s="51"/>
      <c r="EXO229" s="51"/>
      <c r="EXP229" s="51"/>
      <c r="EXQ229" s="51"/>
      <c r="EXR229" s="51"/>
      <c r="EXS229" s="51"/>
      <c r="EXT229" s="51"/>
      <c r="EXU229" s="51"/>
      <c r="EXV229" s="51"/>
      <c r="EXW229" s="51"/>
      <c r="EXX229" s="51"/>
      <c r="EXY229" s="51"/>
      <c r="EXZ229" s="51"/>
      <c r="EYA229" s="51"/>
      <c r="EYB229" s="51"/>
      <c r="EYC229" s="51"/>
      <c r="EYD229" s="51"/>
      <c r="EYE229" s="51"/>
      <c r="EYF229" s="51"/>
      <c r="EYG229" s="51"/>
      <c r="EYH229" s="51"/>
      <c r="EYI229" s="51"/>
      <c r="EYJ229" s="51"/>
      <c r="EYK229" s="51"/>
      <c r="EYL229" s="51"/>
      <c r="EYM229" s="51"/>
      <c r="EYN229" s="51"/>
      <c r="EYO229" s="51"/>
      <c r="EYP229" s="51"/>
      <c r="EYQ229" s="51"/>
      <c r="EYR229" s="51"/>
      <c r="EYS229" s="51"/>
      <c r="EYT229" s="51"/>
      <c r="EYU229" s="51"/>
      <c r="EYV229" s="51"/>
      <c r="EYW229" s="51"/>
      <c r="EYX229" s="51"/>
      <c r="EYY229" s="51"/>
      <c r="EYZ229" s="51"/>
      <c r="EZA229" s="51"/>
      <c r="EZB229" s="51"/>
      <c r="EZC229" s="51"/>
      <c r="EZD229" s="51"/>
      <c r="EZE229" s="51"/>
      <c r="EZF229" s="51"/>
      <c r="EZG229" s="51"/>
      <c r="EZH229" s="51"/>
      <c r="EZI229" s="51"/>
      <c r="EZJ229" s="51"/>
      <c r="EZK229" s="51"/>
      <c r="EZL229" s="51"/>
      <c r="EZM229" s="51"/>
      <c r="EZN229" s="51"/>
      <c r="EZO229" s="51"/>
      <c r="EZP229" s="51"/>
      <c r="EZQ229" s="51"/>
      <c r="EZR229" s="51"/>
      <c r="EZS229" s="51"/>
      <c r="EZT229" s="51"/>
      <c r="EZU229" s="51"/>
      <c r="EZV229" s="51"/>
      <c r="EZW229" s="51"/>
      <c r="EZX229" s="51"/>
      <c r="EZY229" s="51"/>
      <c r="EZZ229" s="51"/>
      <c r="FAA229" s="51"/>
      <c r="FAB229" s="51"/>
      <c r="FAC229" s="51"/>
      <c r="FAD229" s="51"/>
      <c r="FAE229" s="51"/>
      <c r="FAF229" s="51"/>
      <c r="FAG229" s="51"/>
      <c r="FAH229" s="51"/>
      <c r="FAI229" s="51"/>
      <c r="FAJ229" s="51"/>
      <c r="FAK229" s="51"/>
      <c r="FAL229" s="51"/>
      <c r="FAM229" s="51"/>
      <c r="FAN229" s="51"/>
      <c r="FAO229" s="51"/>
      <c r="FAP229" s="51"/>
      <c r="FAQ229" s="51"/>
      <c r="FAR229" s="51"/>
      <c r="FAS229" s="51"/>
      <c r="FAT229" s="51"/>
      <c r="FAU229" s="51"/>
      <c r="FAV229" s="51"/>
      <c r="FAW229" s="51"/>
      <c r="FAX229" s="51"/>
      <c r="FAY229" s="51"/>
      <c r="FAZ229" s="51"/>
      <c r="FBA229" s="51"/>
      <c r="FBB229" s="51"/>
      <c r="FBC229" s="51"/>
      <c r="FBD229" s="51"/>
      <c r="FBE229" s="51"/>
      <c r="FBF229" s="51"/>
      <c r="FBG229" s="51"/>
      <c r="FBH229" s="51"/>
      <c r="FBI229" s="51"/>
      <c r="FBJ229" s="51"/>
      <c r="FBK229" s="51"/>
      <c r="FBL229" s="51"/>
      <c r="FBM229" s="51"/>
      <c r="FBN229" s="51"/>
      <c r="FBO229" s="51"/>
      <c r="FBP229" s="51"/>
      <c r="FBQ229" s="51"/>
      <c r="FBR229" s="51"/>
      <c r="FBS229" s="51"/>
      <c r="FBT229" s="51"/>
      <c r="FBU229" s="51"/>
      <c r="FBV229" s="51"/>
      <c r="FBW229" s="51"/>
      <c r="FBX229" s="51"/>
      <c r="FBY229" s="51"/>
      <c r="FBZ229" s="51"/>
      <c r="FCA229" s="51"/>
      <c r="FCB229" s="51"/>
      <c r="FCC229" s="51"/>
      <c r="FCD229" s="51"/>
      <c r="FCE229" s="51"/>
      <c r="FCF229" s="51"/>
      <c r="FCG229" s="51"/>
      <c r="FCH229" s="51"/>
      <c r="FCI229" s="51"/>
      <c r="FCJ229" s="51"/>
      <c r="FCK229" s="51"/>
      <c r="FCL229" s="51"/>
      <c r="FCM229" s="51"/>
      <c r="FCN229" s="51"/>
      <c r="FCO229" s="51"/>
      <c r="FCP229" s="51"/>
      <c r="FCQ229" s="51"/>
      <c r="FCR229" s="51"/>
      <c r="FCS229" s="51"/>
      <c r="FCT229" s="51"/>
      <c r="FCU229" s="51"/>
      <c r="FCV229" s="51"/>
      <c r="FCW229" s="51"/>
      <c r="FCX229" s="51"/>
      <c r="FCY229" s="51"/>
      <c r="FCZ229" s="51"/>
      <c r="FDA229" s="51"/>
      <c r="FDB229" s="51"/>
      <c r="FDC229" s="51"/>
      <c r="FDD229" s="51"/>
      <c r="FDE229" s="51"/>
      <c r="FDF229" s="51"/>
      <c r="FDG229" s="51"/>
      <c r="FDH229" s="51"/>
      <c r="FDI229" s="51"/>
      <c r="FDJ229" s="51"/>
      <c r="FDK229" s="51"/>
      <c r="FDL229" s="51"/>
      <c r="FDM229" s="51"/>
      <c r="FDN229" s="51"/>
      <c r="FDO229" s="51"/>
      <c r="FDP229" s="51"/>
      <c r="FDQ229" s="51"/>
      <c r="FDR229" s="51"/>
      <c r="FDS229" s="51"/>
      <c r="FDT229" s="51"/>
      <c r="FDU229" s="51"/>
      <c r="FDV229" s="51"/>
      <c r="FDW229" s="51"/>
      <c r="FDX229" s="51"/>
      <c r="FDY229" s="51"/>
      <c r="FDZ229" s="51"/>
      <c r="FEA229" s="51"/>
      <c r="FEB229" s="51"/>
      <c r="FEC229" s="51"/>
      <c r="FED229" s="51"/>
      <c r="FEE229" s="51"/>
      <c r="FEF229" s="51"/>
      <c r="FEG229" s="51"/>
      <c r="FEH229" s="51"/>
      <c r="FEI229" s="51"/>
      <c r="FEJ229" s="51"/>
      <c r="FEK229" s="51"/>
      <c r="FEL229" s="51"/>
      <c r="FEM229" s="51"/>
      <c r="FEN229" s="51"/>
      <c r="FEO229" s="51"/>
      <c r="FEP229" s="51"/>
      <c r="FEQ229" s="51"/>
      <c r="FER229" s="51"/>
      <c r="FES229" s="51"/>
      <c r="FET229" s="51"/>
      <c r="FEU229" s="51"/>
      <c r="FEV229" s="51"/>
      <c r="FEW229" s="51"/>
      <c r="FEX229" s="51"/>
      <c r="FEY229" s="51"/>
      <c r="FEZ229" s="51"/>
      <c r="FFA229" s="51"/>
      <c r="FFB229" s="51"/>
      <c r="FFC229" s="51"/>
      <c r="FFD229" s="51"/>
      <c r="FFE229" s="51"/>
      <c r="FFF229" s="51"/>
      <c r="FFG229" s="51"/>
      <c r="FFH229" s="51"/>
      <c r="FFI229" s="51"/>
      <c r="FFJ229" s="51"/>
      <c r="FFK229" s="51"/>
      <c r="FFL229" s="51"/>
      <c r="FFM229" s="51"/>
      <c r="FFN229" s="51"/>
      <c r="FFO229" s="51"/>
      <c r="FFP229" s="51"/>
      <c r="FFQ229" s="51"/>
      <c r="FFR229" s="51"/>
      <c r="FFS229" s="51"/>
      <c r="FFT229" s="51"/>
      <c r="FFU229" s="51"/>
      <c r="FFV229" s="51"/>
      <c r="FFW229" s="51"/>
      <c r="FFX229" s="51"/>
      <c r="FFY229" s="51"/>
      <c r="FFZ229" s="51"/>
      <c r="FGA229" s="51"/>
      <c r="FGB229" s="51"/>
      <c r="FGC229" s="51"/>
      <c r="FGD229" s="51"/>
      <c r="FGE229" s="51"/>
      <c r="FGF229" s="51"/>
      <c r="FGG229" s="51"/>
      <c r="FGH229" s="51"/>
      <c r="FGI229" s="51"/>
      <c r="FGJ229" s="51"/>
      <c r="FGK229" s="51"/>
      <c r="FGL229" s="51"/>
      <c r="FGM229" s="51"/>
      <c r="FGN229" s="51"/>
      <c r="FGO229" s="51"/>
      <c r="FGP229" s="51"/>
      <c r="FGQ229" s="51"/>
      <c r="FGR229" s="51"/>
      <c r="FGS229" s="51"/>
      <c r="FGT229" s="51"/>
      <c r="FGU229" s="51"/>
      <c r="FGV229" s="51"/>
      <c r="FGW229" s="51"/>
      <c r="FGX229" s="51"/>
      <c r="FGY229" s="51"/>
      <c r="FGZ229" s="51"/>
      <c r="FHA229" s="51"/>
      <c r="FHB229" s="51"/>
      <c r="FHC229" s="51"/>
      <c r="FHD229" s="51"/>
      <c r="FHE229" s="51"/>
      <c r="FHF229" s="51"/>
      <c r="FHG229" s="51"/>
      <c r="FHH229" s="51"/>
      <c r="FHI229" s="51"/>
      <c r="FHJ229" s="51"/>
      <c r="FHK229" s="51"/>
      <c r="FHL229" s="51"/>
      <c r="FHM229" s="51"/>
      <c r="FHN229" s="51"/>
      <c r="FHO229" s="51"/>
      <c r="FHP229" s="51"/>
      <c r="FHQ229" s="51"/>
      <c r="FHR229" s="51"/>
      <c r="FHS229" s="51"/>
      <c r="FHT229" s="51"/>
      <c r="FHU229" s="51"/>
      <c r="FHV229" s="51"/>
      <c r="FHW229" s="51"/>
      <c r="FHX229" s="51"/>
      <c r="FHY229" s="51"/>
      <c r="FHZ229" s="51"/>
      <c r="FIA229" s="51"/>
      <c r="FIB229" s="51"/>
      <c r="FIC229" s="51"/>
      <c r="FID229" s="51"/>
      <c r="FIE229" s="51"/>
      <c r="FIF229" s="51"/>
      <c r="FIG229" s="51"/>
      <c r="FIH229" s="51"/>
      <c r="FII229" s="51"/>
      <c r="FIJ229" s="51"/>
      <c r="FIK229" s="51"/>
      <c r="FIL229" s="51"/>
      <c r="FIM229" s="51"/>
      <c r="FIN229" s="51"/>
      <c r="FIO229" s="51"/>
      <c r="FIP229" s="51"/>
      <c r="FIQ229" s="51"/>
      <c r="FIR229" s="51"/>
      <c r="FIS229" s="51"/>
      <c r="FIT229" s="51"/>
      <c r="FIU229" s="51"/>
      <c r="FIV229" s="51"/>
      <c r="FIW229" s="51"/>
      <c r="FIX229" s="51"/>
      <c r="FIY229" s="51"/>
      <c r="FIZ229" s="51"/>
      <c r="FJA229" s="51"/>
      <c r="FJB229" s="51"/>
      <c r="FJC229" s="51"/>
      <c r="FJD229" s="51"/>
      <c r="FJE229" s="51"/>
      <c r="FJF229" s="51"/>
      <c r="FJG229" s="51"/>
      <c r="FJH229" s="51"/>
      <c r="FJI229" s="51"/>
      <c r="FJJ229" s="51"/>
      <c r="FJK229" s="51"/>
      <c r="FJL229" s="51"/>
      <c r="FJM229" s="51"/>
      <c r="FJN229" s="51"/>
      <c r="FJO229" s="51"/>
      <c r="FJP229" s="51"/>
      <c r="FJQ229" s="51"/>
      <c r="FJR229" s="51"/>
      <c r="FJS229" s="51"/>
      <c r="FJT229" s="51"/>
      <c r="FJU229" s="51"/>
      <c r="FJV229" s="51"/>
      <c r="FJW229" s="51"/>
      <c r="FJX229" s="51"/>
      <c r="FJY229" s="51"/>
      <c r="FJZ229" s="51"/>
      <c r="FKA229" s="51"/>
      <c r="FKB229" s="51"/>
      <c r="FKC229" s="51"/>
      <c r="FKD229" s="51"/>
      <c r="FKE229" s="51"/>
      <c r="FKF229" s="51"/>
      <c r="FKG229" s="51"/>
      <c r="FKH229" s="51"/>
      <c r="FKI229" s="51"/>
      <c r="FKJ229" s="51"/>
      <c r="FKK229" s="51"/>
      <c r="FKL229" s="51"/>
      <c r="FKM229" s="51"/>
      <c r="FKN229" s="51"/>
      <c r="FKO229" s="51"/>
      <c r="FKP229" s="51"/>
      <c r="FKQ229" s="51"/>
      <c r="FKR229" s="51"/>
      <c r="FKS229" s="51"/>
      <c r="FKT229" s="51"/>
      <c r="FKU229" s="51"/>
      <c r="FKV229" s="51"/>
      <c r="FKW229" s="51"/>
      <c r="FKX229" s="51"/>
      <c r="FKY229" s="51"/>
      <c r="FKZ229" s="51"/>
      <c r="FLA229" s="51"/>
      <c r="FLB229" s="51"/>
      <c r="FLC229" s="51"/>
      <c r="FLD229" s="51"/>
      <c r="FLE229" s="51"/>
      <c r="FLF229" s="51"/>
      <c r="FLG229" s="51"/>
      <c r="FLH229" s="51"/>
      <c r="FLI229" s="51"/>
      <c r="FLJ229" s="51"/>
      <c r="FLK229" s="51"/>
      <c r="FLL229" s="51"/>
      <c r="FLM229" s="51"/>
      <c r="FLN229" s="51"/>
      <c r="FLO229" s="51"/>
      <c r="FLP229" s="51"/>
      <c r="FLQ229" s="51"/>
      <c r="FLR229" s="51"/>
      <c r="FLS229" s="51"/>
      <c r="FLT229" s="51"/>
      <c r="FLU229" s="51"/>
      <c r="FLV229" s="51"/>
      <c r="FLW229" s="51"/>
      <c r="FLX229" s="51"/>
      <c r="FLY229" s="51"/>
      <c r="FLZ229" s="51"/>
      <c r="FMA229" s="51"/>
      <c r="FMB229" s="51"/>
      <c r="FMC229" s="51"/>
      <c r="FMD229" s="51"/>
      <c r="FME229" s="51"/>
      <c r="FMF229" s="51"/>
      <c r="FMG229" s="51"/>
      <c r="FMH229" s="51"/>
      <c r="FMI229" s="51"/>
      <c r="FMJ229" s="51"/>
      <c r="FMK229" s="51"/>
      <c r="FML229" s="51"/>
      <c r="FMM229" s="51"/>
      <c r="FMN229" s="51"/>
      <c r="FMO229" s="51"/>
      <c r="FMP229" s="51"/>
      <c r="FMQ229" s="51"/>
      <c r="FMR229" s="51"/>
      <c r="FMS229" s="51"/>
      <c r="FMT229" s="51"/>
      <c r="FMU229" s="51"/>
      <c r="FMV229" s="51"/>
      <c r="FMW229" s="51"/>
      <c r="FMX229" s="51"/>
      <c r="FMY229" s="51"/>
      <c r="FMZ229" s="51"/>
      <c r="FNA229" s="51"/>
      <c r="FNB229" s="51"/>
      <c r="FNC229" s="51"/>
      <c r="FND229" s="51"/>
      <c r="FNE229" s="51"/>
      <c r="FNF229" s="51"/>
      <c r="FNG229" s="51"/>
      <c r="FNH229" s="51"/>
      <c r="FNI229" s="51"/>
      <c r="FNJ229" s="51"/>
      <c r="FNK229" s="51"/>
      <c r="FNL229" s="51"/>
      <c r="FNM229" s="51"/>
      <c r="FNN229" s="51"/>
      <c r="FNO229" s="51"/>
      <c r="FNP229" s="51"/>
      <c r="FNQ229" s="51"/>
      <c r="FNR229" s="51"/>
      <c r="FNS229" s="51"/>
      <c r="FNT229" s="51"/>
      <c r="FNU229" s="51"/>
      <c r="FNV229" s="51"/>
      <c r="FNW229" s="51"/>
      <c r="FNX229" s="51"/>
      <c r="FNY229" s="51"/>
      <c r="FNZ229" s="51"/>
      <c r="FOA229" s="51"/>
      <c r="FOB229" s="51"/>
      <c r="FOC229" s="51"/>
      <c r="FOD229" s="51"/>
      <c r="FOE229" s="51"/>
      <c r="FOF229" s="51"/>
      <c r="FOG229" s="51"/>
      <c r="FOH229" s="51"/>
      <c r="FOI229" s="51"/>
      <c r="FOJ229" s="51"/>
      <c r="FOK229" s="51"/>
      <c r="FOL229" s="51"/>
      <c r="FOM229" s="51"/>
      <c r="FON229" s="51"/>
      <c r="FOO229" s="51"/>
      <c r="FOP229" s="51"/>
      <c r="FOQ229" s="51"/>
      <c r="FOR229" s="51"/>
      <c r="FOS229" s="51"/>
      <c r="FOT229" s="51"/>
      <c r="FOU229" s="51"/>
      <c r="FOV229" s="51"/>
      <c r="FOW229" s="51"/>
      <c r="FOX229" s="51"/>
      <c r="FOY229" s="51"/>
      <c r="FOZ229" s="51"/>
      <c r="FPA229" s="51"/>
      <c r="FPB229" s="51"/>
      <c r="FPC229" s="51"/>
      <c r="FPD229" s="51"/>
      <c r="FPE229" s="51"/>
      <c r="FPF229" s="51"/>
      <c r="FPG229" s="51"/>
      <c r="FPH229" s="51"/>
      <c r="FPI229" s="51"/>
      <c r="FPJ229" s="51"/>
      <c r="FPK229" s="51"/>
      <c r="FPL229" s="51"/>
      <c r="FPM229" s="51"/>
      <c r="FPN229" s="51"/>
      <c r="FPO229" s="51"/>
      <c r="FPP229" s="51"/>
      <c r="FPQ229" s="51"/>
      <c r="FPR229" s="51"/>
      <c r="FPS229" s="51"/>
      <c r="FPT229" s="51"/>
      <c r="FPU229" s="51"/>
      <c r="FPV229" s="51"/>
      <c r="FPW229" s="51"/>
      <c r="FPX229" s="51"/>
      <c r="FPY229" s="51"/>
      <c r="FPZ229" s="51"/>
      <c r="FQA229" s="51"/>
      <c r="FQB229" s="51"/>
      <c r="FQC229" s="51"/>
      <c r="FQD229" s="51"/>
      <c r="FQE229" s="51"/>
      <c r="FQF229" s="51"/>
      <c r="FQG229" s="51"/>
      <c r="FQH229" s="51"/>
      <c r="FQI229" s="51"/>
      <c r="FQJ229" s="51"/>
      <c r="FQK229" s="51"/>
      <c r="FQL229" s="51"/>
      <c r="FQM229" s="51"/>
      <c r="FQN229" s="51"/>
      <c r="FQO229" s="51"/>
      <c r="FQP229" s="51"/>
      <c r="FQQ229" s="51"/>
      <c r="FQR229" s="51"/>
      <c r="FQS229" s="51"/>
      <c r="FQT229" s="51"/>
      <c r="FQU229" s="51"/>
      <c r="FQV229" s="51"/>
      <c r="FQW229" s="51"/>
      <c r="FQX229" s="51"/>
      <c r="FQY229" s="51"/>
      <c r="FQZ229" s="51"/>
      <c r="FRA229" s="51"/>
      <c r="FRB229" s="51"/>
      <c r="FRC229" s="51"/>
      <c r="FRD229" s="51"/>
      <c r="FRE229" s="51"/>
      <c r="FRF229" s="51"/>
      <c r="FRG229" s="51"/>
      <c r="FRH229" s="51"/>
      <c r="FRI229" s="51"/>
      <c r="FRJ229" s="51"/>
      <c r="FRK229" s="51"/>
      <c r="FRL229" s="51"/>
      <c r="FRM229" s="51"/>
      <c r="FRN229" s="51"/>
      <c r="FRO229" s="51"/>
      <c r="FRP229" s="51"/>
      <c r="FRQ229" s="51"/>
      <c r="FRR229" s="51"/>
      <c r="FRS229" s="51"/>
      <c r="FRT229" s="51"/>
      <c r="FRU229" s="51"/>
      <c r="FRV229" s="51"/>
      <c r="FRW229" s="51"/>
      <c r="FRX229" s="51"/>
      <c r="FRY229" s="51"/>
      <c r="FRZ229" s="51"/>
      <c r="FSA229" s="51"/>
      <c r="FSB229" s="51"/>
      <c r="FSC229" s="51"/>
      <c r="FSD229" s="51"/>
      <c r="FSE229" s="51"/>
      <c r="FSF229" s="51"/>
      <c r="FSG229" s="51"/>
      <c r="FSH229" s="51"/>
      <c r="FSI229" s="51"/>
      <c r="FSJ229" s="51"/>
      <c r="FSK229" s="51"/>
      <c r="FSL229" s="51"/>
      <c r="FSM229" s="51"/>
      <c r="FSN229" s="51"/>
      <c r="FSO229" s="51"/>
      <c r="FSP229" s="51"/>
      <c r="FSQ229" s="51"/>
      <c r="FSR229" s="51"/>
      <c r="FSS229" s="51"/>
      <c r="FST229" s="51"/>
      <c r="FSU229" s="51"/>
      <c r="FSV229" s="51"/>
      <c r="FSW229" s="51"/>
      <c r="FSX229" s="51"/>
      <c r="FSY229" s="51"/>
      <c r="FSZ229" s="51"/>
      <c r="FTA229" s="51"/>
      <c r="FTB229" s="51"/>
      <c r="FTC229" s="51"/>
      <c r="FTD229" s="51"/>
      <c r="FTE229" s="51"/>
      <c r="FTF229" s="51"/>
      <c r="FTG229" s="51"/>
      <c r="FTH229" s="51"/>
      <c r="FTI229" s="51"/>
      <c r="FTJ229" s="51"/>
      <c r="FTK229" s="51"/>
      <c r="FTL229" s="51"/>
      <c r="FTM229" s="51"/>
      <c r="FTN229" s="51"/>
      <c r="FTO229" s="51"/>
      <c r="FTP229" s="51"/>
      <c r="FTQ229" s="51"/>
      <c r="FTR229" s="51"/>
      <c r="FTS229" s="51"/>
      <c r="FTT229" s="51"/>
      <c r="FTU229" s="51"/>
      <c r="FTV229" s="51"/>
      <c r="FTW229" s="51"/>
      <c r="FTX229" s="51"/>
      <c r="FTY229" s="51"/>
      <c r="FTZ229" s="51"/>
      <c r="FUA229" s="51"/>
      <c r="FUB229" s="51"/>
      <c r="FUC229" s="51"/>
      <c r="FUD229" s="51"/>
      <c r="FUE229" s="51"/>
      <c r="FUF229" s="51"/>
      <c r="FUG229" s="51"/>
      <c r="FUH229" s="51"/>
      <c r="FUI229" s="51"/>
      <c r="FUJ229" s="51"/>
      <c r="FUK229" s="51"/>
      <c r="FUL229" s="51"/>
      <c r="FUM229" s="51"/>
      <c r="FUN229" s="51"/>
      <c r="FUO229" s="51"/>
      <c r="FUP229" s="51"/>
      <c r="FUQ229" s="51"/>
      <c r="FUR229" s="51"/>
      <c r="FUS229" s="51"/>
      <c r="FUT229" s="51"/>
      <c r="FUU229" s="51"/>
      <c r="FUV229" s="51"/>
      <c r="FUW229" s="51"/>
      <c r="FUX229" s="51"/>
      <c r="FUY229" s="51"/>
      <c r="FUZ229" s="51"/>
      <c r="FVA229" s="51"/>
      <c r="FVB229" s="51"/>
      <c r="FVC229" s="51"/>
      <c r="FVD229" s="51"/>
      <c r="FVE229" s="51"/>
      <c r="FVF229" s="51"/>
      <c r="FVG229" s="51"/>
      <c r="FVH229" s="51"/>
      <c r="FVI229" s="51"/>
      <c r="FVJ229" s="51"/>
      <c r="FVK229" s="51"/>
      <c r="FVL229" s="51"/>
      <c r="FVM229" s="51"/>
      <c r="FVN229" s="51"/>
      <c r="FVO229" s="51"/>
      <c r="FVP229" s="51"/>
      <c r="FVQ229" s="51"/>
      <c r="FVR229" s="51"/>
      <c r="FVS229" s="51"/>
      <c r="FVT229" s="51"/>
      <c r="FVU229" s="51"/>
      <c r="FVV229" s="51"/>
      <c r="FVW229" s="51"/>
      <c r="FVX229" s="51"/>
      <c r="FVY229" s="51"/>
      <c r="FVZ229" s="51"/>
      <c r="FWA229" s="51"/>
      <c r="FWB229" s="51"/>
      <c r="FWC229" s="51"/>
      <c r="FWD229" s="51"/>
      <c r="FWE229" s="51"/>
      <c r="FWF229" s="51"/>
      <c r="FWG229" s="51"/>
      <c r="FWH229" s="51"/>
      <c r="FWI229" s="51"/>
      <c r="FWJ229" s="51"/>
      <c r="FWK229" s="51"/>
      <c r="FWL229" s="51"/>
      <c r="FWM229" s="51"/>
      <c r="FWN229" s="51"/>
      <c r="FWO229" s="51"/>
      <c r="FWP229" s="51"/>
      <c r="FWQ229" s="51"/>
      <c r="FWR229" s="51"/>
      <c r="FWS229" s="51"/>
      <c r="FWT229" s="51"/>
      <c r="FWU229" s="51"/>
      <c r="FWV229" s="51"/>
      <c r="FWW229" s="51"/>
      <c r="FWX229" s="51"/>
      <c r="FWY229" s="51"/>
      <c r="FWZ229" s="51"/>
      <c r="FXA229" s="51"/>
      <c r="FXB229" s="51"/>
      <c r="FXC229" s="51"/>
      <c r="FXD229" s="51"/>
      <c r="FXE229" s="51"/>
      <c r="FXF229" s="51"/>
      <c r="FXG229" s="51"/>
      <c r="FXH229" s="51"/>
      <c r="FXI229" s="51"/>
      <c r="FXJ229" s="51"/>
      <c r="FXK229" s="51"/>
      <c r="FXL229" s="51"/>
      <c r="FXM229" s="51"/>
      <c r="FXN229" s="51"/>
      <c r="FXO229" s="51"/>
      <c r="FXP229" s="51"/>
      <c r="FXQ229" s="51"/>
      <c r="FXR229" s="51"/>
      <c r="FXS229" s="51"/>
      <c r="FXT229" s="51"/>
      <c r="FXU229" s="51"/>
      <c r="FXV229" s="51"/>
      <c r="FXW229" s="51"/>
      <c r="FXX229" s="51"/>
      <c r="FXY229" s="51"/>
      <c r="FXZ229" s="51"/>
      <c r="FYA229" s="51"/>
      <c r="FYB229" s="51"/>
      <c r="FYC229" s="51"/>
      <c r="FYD229" s="51"/>
      <c r="FYE229" s="51"/>
      <c r="FYF229" s="51"/>
      <c r="FYG229" s="51"/>
      <c r="FYH229" s="51"/>
      <c r="FYI229" s="51"/>
      <c r="FYJ229" s="51"/>
      <c r="FYK229" s="51"/>
      <c r="FYL229" s="51"/>
      <c r="FYM229" s="51"/>
      <c r="FYN229" s="51"/>
      <c r="FYO229" s="51"/>
      <c r="FYP229" s="51"/>
      <c r="FYQ229" s="51"/>
      <c r="FYR229" s="51"/>
      <c r="FYS229" s="51"/>
      <c r="FYT229" s="51"/>
      <c r="FYU229" s="51"/>
      <c r="FYV229" s="51"/>
      <c r="FYW229" s="51"/>
      <c r="FYX229" s="51"/>
      <c r="FYY229" s="51"/>
      <c r="FYZ229" s="51"/>
      <c r="FZA229" s="51"/>
      <c r="FZB229" s="51"/>
      <c r="FZC229" s="51"/>
      <c r="FZD229" s="51"/>
      <c r="FZE229" s="51"/>
      <c r="FZF229" s="51"/>
      <c r="FZG229" s="51"/>
      <c r="FZH229" s="51"/>
      <c r="FZI229" s="51"/>
      <c r="FZJ229" s="51"/>
      <c r="FZK229" s="51"/>
      <c r="FZL229" s="51"/>
      <c r="FZM229" s="51"/>
      <c r="FZN229" s="51"/>
      <c r="FZO229" s="51"/>
      <c r="FZP229" s="51"/>
      <c r="FZQ229" s="51"/>
      <c r="FZR229" s="51"/>
      <c r="FZS229" s="51"/>
      <c r="FZT229" s="51"/>
      <c r="FZU229" s="51"/>
      <c r="FZV229" s="51"/>
      <c r="FZW229" s="51"/>
      <c r="FZX229" s="51"/>
      <c r="FZY229" s="51"/>
      <c r="FZZ229" s="51"/>
      <c r="GAA229" s="51"/>
      <c r="GAB229" s="51"/>
      <c r="GAC229" s="51"/>
      <c r="GAD229" s="51"/>
      <c r="GAE229" s="51"/>
      <c r="GAF229" s="51"/>
      <c r="GAG229" s="51"/>
      <c r="GAH229" s="51"/>
      <c r="GAI229" s="51"/>
      <c r="GAJ229" s="51"/>
      <c r="GAK229" s="51"/>
      <c r="GAL229" s="51"/>
      <c r="GAM229" s="51"/>
      <c r="GAN229" s="51"/>
      <c r="GAO229" s="51"/>
      <c r="GAP229" s="51"/>
      <c r="GAQ229" s="51"/>
      <c r="GAR229" s="51"/>
      <c r="GAS229" s="51"/>
      <c r="GAT229" s="51"/>
      <c r="GAU229" s="51"/>
      <c r="GAV229" s="51"/>
      <c r="GAW229" s="51"/>
      <c r="GAX229" s="51"/>
      <c r="GAY229" s="51"/>
      <c r="GAZ229" s="51"/>
      <c r="GBA229" s="51"/>
      <c r="GBB229" s="51"/>
      <c r="GBC229" s="51"/>
      <c r="GBD229" s="51"/>
      <c r="GBE229" s="51"/>
      <c r="GBF229" s="51"/>
      <c r="GBG229" s="51"/>
      <c r="GBH229" s="51"/>
      <c r="GBI229" s="51"/>
      <c r="GBJ229" s="51"/>
      <c r="GBK229" s="51"/>
      <c r="GBL229" s="51"/>
      <c r="GBM229" s="51"/>
      <c r="GBN229" s="51"/>
      <c r="GBO229" s="51"/>
      <c r="GBP229" s="51"/>
      <c r="GBQ229" s="51"/>
      <c r="GBR229" s="51"/>
      <c r="GBS229" s="51"/>
      <c r="GBT229" s="51"/>
      <c r="GBU229" s="51"/>
      <c r="GBV229" s="51"/>
      <c r="GBW229" s="51"/>
      <c r="GBX229" s="51"/>
      <c r="GBY229" s="51"/>
      <c r="GBZ229" s="51"/>
      <c r="GCA229" s="51"/>
      <c r="GCB229" s="51"/>
      <c r="GCC229" s="51"/>
      <c r="GCD229" s="51"/>
      <c r="GCE229" s="51"/>
      <c r="GCF229" s="51"/>
      <c r="GCG229" s="51"/>
      <c r="GCH229" s="51"/>
      <c r="GCI229" s="51"/>
      <c r="GCJ229" s="51"/>
      <c r="GCK229" s="51"/>
      <c r="GCL229" s="51"/>
      <c r="GCM229" s="51"/>
      <c r="GCN229" s="51"/>
      <c r="GCO229" s="51"/>
      <c r="GCP229" s="51"/>
      <c r="GCQ229" s="51"/>
      <c r="GCR229" s="51"/>
      <c r="GCS229" s="51"/>
      <c r="GCT229" s="51"/>
      <c r="GCU229" s="51"/>
      <c r="GCV229" s="51"/>
      <c r="GCW229" s="51"/>
      <c r="GCX229" s="51"/>
      <c r="GCY229" s="51"/>
      <c r="GCZ229" s="51"/>
      <c r="GDA229" s="51"/>
      <c r="GDB229" s="51"/>
      <c r="GDC229" s="51"/>
      <c r="GDD229" s="51"/>
      <c r="GDE229" s="51"/>
      <c r="GDF229" s="51"/>
      <c r="GDG229" s="51"/>
      <c r="GDH229" s="51"/>
      <c r="GDI229" s="51"/>
      <c r="GDJ229" s="51"/>
      <c r="GDK229" s="51"/>
      <c r="GDL229" s="51"/>
      <c r="GDM229" s="51"/>
      <c r="GDN229" s="51"/>
      <c r="GDO229" s="51"/>
      <c r="GDP229" s="51"/>
      <c r="GDQ229" s="51"/>
      <c r="GDR229" s="51"/>
      <c r="GDS229" s="51"/>
      <c r="GDT229" s="51"/>
      <c r="GDU229" s="51"/>
      <c r="GDV229" s="51"/>
      <c r="GDW229" s="51"/>
      <c r="GDX229" s="51"/>
      <c r="GDY229" s="51"/>
      <c r="GDZ229" s="51"/>
      <c r="GEA229" s="51"/>
      <c r="GEB229" s="51"/>
      <c r="GEC229" s="51"/>
      <c r="GED229" s="51"/>
      <c r="GEE229" s="51"/>
      <c r="GEF229" s="51"/>
      <c r="GEG229" s="51"/>
      <c r="GEH229" s="51"/>
      <c r="GEI229" s="51"/>
      <c r="GEJ229" s="51"/>
      <c r="GEK229" s="51"/>
      <c r="GEL229" s="51"/>
      <c r="GEM229" s="51"/>
      <c r="GEN229" s="51"/>
      <c r="GEO229" s="51"/>
      <c r="GEP229" s="51"/>
      <c r="GEQ229" s="51"/>
      <c r="GER229" s="51"/>
      <c r="GES229" s="51"/>
      <c r="GET229" s="51"/>
      <c r="GEU229" s="51"/>
      <c r="GEV229" s="51"/>
      <c r="GEW229" s="51"/>
      <c r="GEX229" s="51"/>
      <c r="GEY229" s="51"/>
      <c r="GEZ229" s="51"/>
      <c r="GFA229" s="51"/>
      <c r="GFB229" s="51"/>
      <c r="GFC229" s="51"/>
      <c r="GFD229" s="51"/>
      <c r="GFE229" s="51"/>
      <c r="GFF229" s="51"/>
      <c r="GFG229" s="51"/>
      <c r="GFH229" s="51"/>
      <c r="GFI229" s="51"/>
      <c r="GFJ229" s="51"/>
      <c r="GFK229" s="51"/>
      <c r="GFL229" s="51"/>
      <c r="GFM229" s="51"/>
      <c r="GFN229" s="51"/>
      <c r="GFO229" s="51"/>
      <c r="GFP229" s="51"/>
      <c r="GFQ229" s="51"/>
      <c r="GFR229" s="51"/>
      <c r="GFS229" s="51"/>
      <c r="GFT229" s="51"/>
      <c r="GFU229" s="51"/>
      <c r="GFV229" s="51"/>
      <c r="GFW229" s="51"/>
      <c r="GFX229" s="51"/>
      <c r="GFY229" s="51"/>
      <c r="GFZ229" s="51"/>
      <c r="GGA229" s="51"/>
      <c r="GGB229" s="51"/>
      <c r="GGC229" s="51"/>
      <c r="GGD229" s="51"/>
      <c r="GGE229" s="51"/>
      <c r="GGF229" s="51"/>
      <c r="GGG229" s="51"/>
      <c r="GGH229" s="51"/>
      <c r="GGI229" s="51"/>
      <c r="GGJ229" s="51"/>
      <c r="GGK229" s="51"/>
      <c r="GGL229" s="51"/>
      <c r="GGM229" s="51"/>
      <c r="GGN229" s="51"/>
      <c r="GGO229" s="51"/>
      <c r="GGP229" s="51"/>
      <c r="GGQ229" s="51"/>
      <c r="GGR229" s="51"/>
      <c r="GGS229" s="51"/>
      <c r="GGT229" s="51"/>
      <c r="GGU229" s="51"/>
      <c r="GGV229" s="51"/>
      <c r="GGW229" s="51"/>
      <c r="GGX229" s="51"/>
      <c r="GGY229" s="51"/>
      <c r="GGZ229" s="51"/>
      <c r="GHA229" s="51"/>
      <c r="GHB229" s="51"/>
      <c r="GHC229" s="51"/>
      <c r="GHD229" s="51"/>
      <c r="GHE229" s="51"/>
      <c r="GHF229" s="51"/>
      <c r="GHG229" s="51"/>
      <c r="GHH229" s="51"/>
      <c r="GHI229" s="51"/>
      <c r="GHJ229" s="51"/>
      <c r="GHK229" s="51"/>
      <c r="GHL229" s="51"/>
      <c r="GHM229" s="51"/>
      <c r="GHN229" s="51"/>
      <c r="GHO229" s="51"/>
      <c r="GHP229" s="51"/>
      <c r="GHQ229" s="51"/>
      <c r="GHR229" s="51"/>
      <c r="GHS229" s="51"/>
      <c r="GHT229" s="51"/>
      <c r="GHU229" s="51"/>
      <c r="GHV229" s="51"/>
      <c r="GHW229" s="51"/>
      <c r="GHX229" s="51"/>
      <c r="GHY229" s="51"/>
      <c r="GHZ229" s="51"/>
      <c r="GIA229" s="51"/>
      <c r="GIB229" s="51"/>
      <c r="GIC229" s="51"/>
      <c r="GID229" s="51"/>
      <c r="GIE229" s="51"/>
      <c r="GIF229" s="51"/>
      <c r="GIG229" s="51"/>
      <c r="GIH229" s="51"/>
      <c r="GII229" s="51"/>
      <c r="GIJ229" s="51"/>
      <c r="GIK229" s="51"/>
      <c r="GIL229" s="51"/>
      <c r="GIM229" s="51"/>
      <c r="GIN229" s="51"/>
      <c r="GIO229" s="51"/>
      <c r="GIP229" s="51"/>
      <c r="GIQ229" s="51"/>
      <c r="GIR229" s="51"/>
      <c r="GIS229" s="51"/>
      <c r="GIT229" s="51"/>
      <c r="GIU229" s="51"/>
      <c r="GIV229" s="51"/>
      <c r="GIW229" s="51"/>
      <c r="GIX229" s="51"/>
      <c r="GIY229" s="51"/>
      <c r="GIZ229" s="51"/>
      <c r="GJA229" s="51"/>
      <c r="GJB229" s="51"/>
      <c r="GJC229" s="51"/>
      <c r="GJD229" s="51"/>
      <c r="GJE229" s="51"/>
      <c r="GJF229" s="51"/>
      <c r="GJG229" s="51"/>
      <c r="GJH229" s="51"/>
      <c r="GJI229" s="51"/>
      <c r="GJJ229" s="51"/>
      <c r="GJK229" s="51"/>
      <c r="GJL229" s="51"/>
      <c r="GJM229" s="51"/>
      <c r="GJN229" s="51"/>
      <c r="GJO229" s="51"/>
      <c r="GJP229" s="51"/>
      <c r="GJQ229" s="51"/>
      <c r="GJR229" s="51"/>
      <c r="GJS229" s="51"/>
      <c r="GJT229" s="51"/>
      <c r="GJU229" s="51"/>
      <c r="GJV229" s="51"/>
      <c r="GJW229" s="51"/>
      <c r="GJX229" s="51"/>
      <c r="GJY229" s="51"/>
      <c r="GJZ229" s="51"/>
      <c r="GKA229" s="51"/>
      <c r="GKB229" s="51"/>
      <c r="GKC229" s="51"/>
      <c r="GKD229" s="51"/>
      <c r="GKE229" s="51"/>
      <c r="GKF229" s="51"/>
      <c r="GKG229" s="51"/>
      <c r="GKH229" s="51"/>
      <c r="GKI229" s="51"/>
      <c r="GKJ229" s="51"/>
      <c r="GKK229" s="51"/>
      <c r="GKL229" s="51"/>
      <c r="GKM229" s="51"/>
      <c r="GKN229" s="51"/>
      <c r="GKO229" s="51"/>
      <c r="GKP229" s="51"/>
      <c r="GKQ229" s="51"/>
      <c r="GKR229" s="51"/>
      <c r="GKS229" s="51"/>
      <c r="GKT229" s="51"/>
      <c r="GKU229" s="51"/>
      <c r="GKV229" s="51"/>
      <c r="GKW229" s="51"/>
      <c r="GKX229" s="51"/>
      <c r="GKY229" s="51"/>
      <c r="GKZ229" s="51"/>
      <c r="GLA229" s="51"/>
      <c r="GLB229" s="51"/>
      <c r="GLC229" s="51"/>
      <c r="GLD229" s="51"/>
      <c r="GLE229" s="51"/>
      <c r="GLF229" s="51"/>
      <c r="GLG229" s="51"/>
      <c r="GLH229" s="51"/>
      <c r="GLI229" s="51"/>
      <c r="GLJ229" s="51"/>
      <c r="GLK229" s="51"/>
      <c r="GLL229" s="51"/>
      <c r="GLM229" s="51"/>
      <c r="GLN229" s="51"/>
      <c r="GLO229" s="51"/>
      <c r="GLP229" s="51"/>
      <c r="GLQ229" s="51"/>
      <c r="GLR229" s="51"/>
      <c r="GLS229" s="51"/>
      <c r="GLT229" s="51"/>
      <c r="GLU229" s="51"/>
      <c r="GLV229" s="51"/>
      <c r="GLW229" s="51"/>
      <c r="GLX229" s="51"/>
      <c r="GLY229" s="51"/>
      <c r="GLZ229" s="51"/>
      <c r="GMA229" s="51"/>
      <c r="GMB229" s="51"/>
      <c r="GMC229" s="51"/>
      <c r="GMD229" s="51"/>
      <c r="GME229" s="51"/>
      <c r="GMF229" s="51"/>
      <c r="GMG229" s="51"/>
      <c r="GMH229" s="51"/>
      <c r="GMI229" s="51"/>
      <c r="GMJ229" s="51"/>
      <c r="GMK229" s="51"/>
      <c r="GML229" s="51"/>
      <c r="GMM229" s="51"/>
      <c r="GMN229" s="51"/>
      <c r="GMO229" s="51"/>
      <c r="GMP229" s="51"/>
      <c r="GMQ229" s="51"/>
      <c r="GMR229" s="51"/>
      <c r="GMS229" s="51"/>
      <c r="GMT229" s="51"/>
      <c r="GMU229" s="51"/>
      <c r="GMV229" s="51"/>
      <c r="GMW229" s="51"/>
      <c r="GMX229" s="51"/>
      <c r="GMY229" s="51"/>
      <c r="GMZ229" s="51"/>
      <c r="GNA229" s="51"/>
      <c r="GNB229" s="51"/>
      <c r="GNC229" s="51"/>
      <c r="GND229" s="51"/>
      <c r="GNE229" s="51"/>
      <c r="GNF229" s="51"/>
      <c r="GNG229" s="51"/>
      <c r="GNH229" s="51"/>
      <c r="GNI229" s="51"/>
      <c r="GNJ229" s="51"/>
      <c r="GNK229" s="51"/>
      <c r="GNL229" s="51"/>
      <c r="GNM229" s="51"/>
      <c r="GNN229" s="51"/>
      <c r="GNO229" s="51"/>
      <c r="GNP229" s="51"/>
      <c r="GNQ229" s="51"/>
      <c r="GNR229" s="51"/>
      <c r="GNS229" s="51"/>
      <c r="GNT229" s="51"/>
      <c r="GNU229" s="51"/>
      <c r="GNV229" s="51"/>
      <c r="GNW229" s="51"/>
      <c r="GNX229" s="51"/>
      <c r="GNY229" s="51"/>
      <c r="GNZ229" s="51"/>
      <c r="GOA229" s="51"/>
      <c r="GOB229" s="51"/>
      <c r="GOC229" s="51"/>
      <c r="GOD229" s="51"/>
      <c r="GOE229" s="51"/>
      <c r="GOF229" s="51"/>
      <c r="GOG229" s="51"/>
      <c r="GOH229" s="51"/>
      <c r="GOI229" s="51"/>
      <c r="GOJ229" s="51"/>
      <c r="GOK229" s="51"/>
      <c r="GOL229" s="51"/>
      <c r="GOM229" s="51"/>
      <c r="GON229" s="51"/>
      <c r="GOO229" s="51"/>
      <c r="GOP229" s="51"/>
      <c r="GOQ229" s="51"/>
      <c r="GOR229" s="51"/>
      <c r="GOS229" s="51"/>
      <c r="GOT229" s="51"/>
      <c r="GOU229" s="51"/>
      <c r="GOV229" s="51"/>
      <c r="GOW229" s="51"/>
      <c r="GOX229" s="51"/>
      <c r="GOY229" s="51"/>
      <c r="GOZ229" s="51"/>
      <c r="GPA229" s="51"/>
      <c r="GPB229" s="51"/>
      <c r="GPC229" s="51"/>
      <c r="GPD229" s="51"/>
      <c r="GPE229" s="51"/>
      <c r="GPF229" s="51"/>
      <c r="GPG229" s="51"/>
      <c r="GPH229" s="51"/>
      <c r="GPI229" s="51"/>
      <c r="GPJ229" s="51"/>
      <c r="GPK229" s="51"/>
      <c r="GPL229" s="51"/>
      <c r="GPM229" s="51"/>
      <c r="GPN229" s="51"/>
      <c r="GPO229" s="51"/>
      <c r="GPP229" s="51"/>
      <c r="GPQ229" s="51"/>
      <c r="GPR229" s="51"/>
      <c r="GPS229" s="51"/>
      <c r="GPT229" s="51"/>
      <c r="GPU229" s="51"/>
      <c r="GPV229" s="51"/>
      <c r="GPW229" s="51"/>
      <c r="GPX229" s="51"/>
      <c r="GPY229" s="51"/>
      <c r="GPZ229" s="51"/>
      <c r="GQA229" s="51"/>
      <c r="GQB229" s="51"/>
      <c r="GQC229" s="51"/>
      <c r="GQD229" s="51"/>
      <c r="GQE229" s="51"/>
      <c r="GQF229" s="51"/>
      <c r="GQG229" s="51"/>
      <c r="GQH229" s="51"/>
      <c r="GQI229" s="51"/>
      <c r="GQJ229" s="51"/>
      <c r="GQK229" s="51"/>
      <c r="GQL229" s="51"/>
      <c r="GQM229" s="51"/>
      <c r="GQN229" s="51"/>
      <c r="GQO229" s="51"/>
      <c r="GQP229" s="51"/>
      <c r="GQQ229" s="51"/>
      <c r="GQR229" s="51"/>
      <c r="GQS229" s="51"/>
      <c r="GQT229" s="51"/>
      <c r="GQU229" s="51"/>
      <c r="GQV229" s="51"/>
      <c r="GQW229" s="51"/>
      <c r="GQX229" s="51"/>
      <c r="GQY229" s="51"/>
      <c r="GQZ229" s="51"/>
      <c r="GRA229" s="51"/>
      <c r="GRB229" s="51"/>
      <c r="GRC229" s="51"/>
      <c r="GRD229" s="51"/>
      <c r="GRE229" s="51"/>
      <c r="GRF229" s="51"/>
      <c r="GRG229" s="51"/>
      <c r="GRH229" s="51"/>
      <c r="GRI229" s="51"/>
      <c r="GRJ229" s="51"/>
      <c r="GRK229" s="51"/>
      <c r="GRL229" s="51"/>
      <c r="GRM229" s="51"/>
      <c r="GRN229" s="51"/>
      <c r="GRO229" s="51"/>
      <c r="GRP229" s="51"/>
      <c r="GRQ229" s="51"/>
      <c r="GRR229" s="51"/>
      <c r="GRS229" s="51"/>
      <c r="GRT229" s="51"/>
      <c r="GRU229" s="51"/>
      <c r="GRV229" s="51"/>
      <c r="GRW229" s="51"/>
      <c r="GRX229" s="51"/>
      <c r="GRY229" s="51"/>
      <c r="GRZ229" s="51"/>
      <c r="GSA229" s="51"/>
      <c r="GSB229" s="51"/>
      <c r="GSC229" s="51"/>
      <c r="GSD229" s="51"/>
      <c r="GSE229" s="51"/>
      <c r="GSF229" s="51"/>
      <c r="GSG229" s="51"/>
      <c r="GSH229" s="51"/>
      <c r="GSI229" s="51"/>
      <c r="GSJ229" s="51"/>
      <c r="GSK229" s="51"/>
      <c r="GSL229" s="51"/>
      <c r="GSM229" s="51"/>
      <c r="GSN229" s="51"/>
      <c r="GSO229" s="51"/>
      <c r="GSP229" s="51"/>
      <c r="GSQ229" s="51"/>
      <c r="GSR229" s="51"/>
      <c r="GSS229" s="51"/>
      <c r="GST229" s="51"/>
      <c r="GSU229" s="51"/>
      <c r="GSV229" s="51"/>
      <c r="GSW229" s="51"/>
      <c r="GSX229" s="51"/>
      <c r="GSY229" s="51"/>
      <c r="GSZ229" s="51"/>
      <c r="GTA229" s="51"/>
      <c r="GTB229" s="51"/>
      <c r="GTC229" s="51"/>
      <c r="GTD229" s="51"/>
      <c r="GTE229" s="51"/>
      <c r="GTF229" s="51"/>
      <c r="GTG229" s="51"/>
      <c r="GTH229" s="51"/>
      <c r="GTI229" s="51"/>
      <c r="GTJ229" s="51"/>
      <c r="GTK229" s="51"/>
      <c r="GTL229" s="51"/>
      <c r="GTM229" s="51"/>
      <c r="GTN229" s="51"/>
      <c r="GTO229" s="51"/>
      <c r="GTP229" s="51"/>
      <c r="GTQ229" s="51"/>
      <c r="GTR229" s="51"/>
      <c r="GTS229" s="51"/>
      <c r="GTT229" s="51"/>
      <c r="GTU229" s="51"/>
      <c r="GTV229" s="51"/>
      <c r="GTW229" s="51"/>
      <c r="GTX229" s="51"/>
      <c r="GTY229" s="51"/>
      <c r="GTZ229" s="51"/>
      <c r="GUA229" s="51"/>
      <c r="GUB229" s="51"/>
      <c r="GUC229" s="51"/>
      <c r="GUD229" s="51"/>
      <c r="GUE229" s="51"/>
      <c r="GUF229" s="51"/>
      <c r="GUG229" s="51"/>
      <c r="GUH229" s="51"/>
      <c r="GUI229" s="51"/>
      <c r="GUJ229" s="51"/>
      <c r="GUK229" s="51"/>
      <c r="GUL229" s="51"/>
      <c r="GUM229" s="51"/>
      <c r="GUN229" s="51"/>
      <c r="GUO229" s="51"/>
      <c r="GUP229" s="51"/>
      <c r="GUQ229" s="51"/>
      <c r="GUR229" s="51"/>
      <c r="GUS229" s="51"/>
      <c r="GUT229" s="51"/>
      <c r="GUU229" s="51"/>
      <c r="GUV229" s="51"/>
      <c r="GUW229" s="51"/>
      <c r="GUX229" s="51"/>
      <c r="GUY229" s="51"/>
      <c r="GUZ229" s="51"/>
      <c r="GVA229" s="51"/>
      <c r="GVB229" s="51"/>
      <c r="GVC229" s="51"/>
      <c r="GVD229" s="51"/>
      <c r="GVE229" s="51"/>
      <c r="GVF229" s="51"/>
      <c r="GVG229" s="51"/>
      <c r="GVH229" s="51"/>
      <c r="GVI229" s="51"/>
      <c r="GVJ229" s="51"/>
      <c r="GVK229" s="51"/>
      <c r="GVL229" s="51"/>
      <c r="GVM229" s="51"/>
      <c r="GVN229" s="51"/>
      <c r="GVO229" s="51"/>
      <c r="GVP229" s="51"/>
      <c r="GVQ229" s="51"/>
      <c r="GVR229" s="51"/>
      <c r="GVS229" s="51"/>
      <c r="GVT229" s="51"/>
      <c r="GVU229" s="51"/>
      <c r="GVV229" s="51"/>
      <c r="GVW229" s="51"/>
      <c r="GVX229" s="51"/>
      <c r="GVY229" s="51"/>
      <c r="GVZ229" s="51"/>
      <c r="GWA229" s="51"/>
      <c r="GWB229" s="51"/>
      <c r="GWC229" s="51"/>
      <c r="GWD229" s="51"/>
      <c r="GWE229" s="51"/>
      <c r="GWF229" s="51"/>
      <c r="GWG229" s="51"/>
      <c r="GWH229" s="51"/>
      <c r="GWI229" s="51"/>
      <c r="GWJ229" s="51"/>
      <c r="GWK229" s="51"/>
      <c r="GWL229" s="51"/>
      <c r="GWM229" s="51"/>
      <c r="GWN229" s="51"/>
      <c r="GWO229" s="51"/>
      <c r="GWP229" s="51"/>
      <c r="GWQ229" s="51"/>
      <c r="GWR229" s="51"/>
      <c r="GWS229" s="51"/>
      <c r="GWT229" s="51"/>
      <c r="GWU229" s="51"/>
      <c r="GWV229" s="51"/>
      <c r="GWW229" s="51"/>
      <c r="GWX229" s="51"/>
      <c r="GWY229" s="51"/>
      <c r="GWZ229" s="51"/>
      <c r="GXA229" s="51"/>
      <c r="GXB229" s="51"/>
      <c r="GXC229" s="51"/>
      <c r="GXD229" s="51"/>
      <c r="GXE229" s="51"/>
      <c r="GXF229" s="51"/>
      <c r="GXG229" s="51"/>
      <c r="GXH229" s="51"/>
      <c r="GXI229" s="51"/>
      <c r="GXJ229" s="51"/>
      <c r="GXK229" s="51"/>
      <c r="GXL229" s="51"/>
      <c r="GXM229" s="51"/>
      <c r="GXN229" s="51"/>
      <c r="GXO229" s="51"/>
      <c r="GXP229" s="51"/>
      <c r="GXQ229" s="51"/>
      <c r="GXR229" s="51"/>
      <c r="GXS229" s="51"/>
      <c r="GXT229" s="51"/>
      <c r="GXU229" s="51"/>
      <c r="GXV229" s="51"/>
      <c r="GXW229" s="51"/>
      <c r="GXX229" s="51"/>
      <c r="GXY229" s="51"/>
      <c r="GXZ229" s="51"/>
      <c r="GYA229" s="51"/>
      <c r="GYB229" s="51"/>
      <c r="GYC229" s="51"/>
      <c r="GYD229" s="51"/>
      <c r="GYE229" s="51"/>
      <c r="GYF229" s="51"/>
      <c r="GYG229" s="51"/>
      <c r="GYH229" s="51"/>
      <c r="GYI229" s="51"/>
      <c r="GYJ229" s="51"/>
      <c r="GYK229" s="51"/>
      <c r="GYL229" s="51"/>
      <c r="GYM229" s="51"/>
      <c r="GYN229" s="51"/>
      <c r="GYO229" s="51"/>
      <c r="GYP229" s="51"/>
      <c r="GYQ229" s="51"/>
      <c r="GYR229" s="51"/>
      <c r="GYS229" s="51"/>
      <c r="GYT229" s="51"/>
      <c r="GYU229" s="51"/>
      <c r="GYV229" s="51"/>
      <c r="GYW229" s="51"/>
      <c r="GYX229" s="51"/>
      <c r="GYY229" s="51"/>
      <c r="GYZ229" s="51"/>
      <c r="GZA229" s="51"/>
      <c r="GZB229" s="51"/>
      <c r="GZC229" s="51"/>
      <c r="GZD229" s="51"/>
      <c r="GZE229" s="51"/>
      <c r="GZF229" s="51"/>
      <c r="GZG229" s="51"/>
      <c r="GZH229" s="51"/>
      <c r="GZI229" s="51"/>
      <c r="GZJ229" s="51"/>
      <c r="GZK229" s="51"/>
      <c r="GZL229" s="51"/>
      <c r="GZM229" s="51"/>
      <c r="GZN229" s="51"/>
      <c r="GZO229" s="51"/>
      <c r="GZP229" s="51"/>
      <c r="GZQ229" s="51"/>
      <c r="GZR229" s="51"/>
      <c r="GZS229" s="51"/>
      <c r="GZT229" s="51"/>
      <c r="GZU229" s="51"/>
      <c r="GZV229" s="51"/>
      <c r="GZW229" s="51"/>
      <c r="GZX229" s="51"/>
      <c r="GZY229" s="51"/>
      <c r="GZZ229" s="51"/>
      <c r="HAA229" s="51"/>
      <c r="HAB229" s="51"/>
      <c r="HAC229" s="51"/>
      <c r="HAD229" s="51"/>
      <c r="HAE229" s="51"/>
      <c r="HAF229" s="51"/>
      <c r="HAG229" s="51"/>
      <c r="HAH229" s="51"/>
      <c r="HAI229" s="51"/>
      <c r="HAJ229" s="51"/>
      <c r="HAK229" s="51"/>
      <c r="HAL229" s="51"/>
      <c r="HAM229" s="51"/>
      <c r="HAN229" s="51"/>
      <c r="HAO229" s="51"/>
      <c r="HAP229" s="51"/>
      <c r="HAQ229" s="51"/>
      <c r="HAR229" s="51"/>
      <c r="HAS229" s="51"/>
      <c r="HAT229" s="51"/>
      <c r="HAU229" s="51"/>
      <c r="HAV229" s="51"/>
      <c r="HAW229" s="51"/>
      <c r="HAX229" s="51"/>
      <c r="HAY229" s="51"/>
      <c r="HAZ229" s="51"/>
      <c r="HBA229" s="51"/>
      <c r="HBB229" s="51"/>
      <c r="HBC229" s="51"/>
      <c r="HBD229" s="51"/>
      <c r="HBE229" s="51"/>
      <c r="HBF229" s="51"/>
      <c r="HBG229" s="51"/>
      <c r="HBH229" s="51"/>
      <c r="HBI229" s="51"/>
      <c r="HBJ229" s="51"/>
      <c r="HBK229" s="51"/>
      <c r="HBL229" s="51"/>
      <c r="HBM229" s="51"/>
      <c r="HBN229" s="51"/>
      <c r="HBO229" s="51"/>
      <c r="HBP229" s="51"/>
      <c r="HBQ229" s="51"/>
      <c r="HBR229" s="51"/>
      <c r="HBS229" s="51"/>
      <c r="HBT229" s="51"/>
      <c r="HBU229" s="51"/>
      <c r="HBV229" s="51"/>
      <c r="HBW229" s="51"/>
      <c r="HBX229" s="51"/>
      <c r="HBY229" s="51"/>
      <c r="HBZ229" s="51"/>
      <c r="HCA229" s="51"/>
      <c r="HCB229" s="51"/>
      <c r="HCC229" s="51"/>
      <c r="HCD229" s="51"/>
      <c r="HCE229" s="51"/>
      <c r="HCF229" s="51"/>
      <c r="HCG229" s="51"/>
      <c r="HCH229" s="51"/>
      <c r="HCI229" s="51"/>
      <c r="HCJ229" s="51"/>
      <c r="HCK229" s="51"/>
      <c r="HCL229" s="51"/>
      <c r="HCM229" s="51"/>
      <c r="HCN229" s="51"/>
      <c r="HCO229" s="51"/>
      <c r="HCP229" s="51"/>
      <c r="HCQ229" s="51"/>
      <c r="HCR229" s="51"/>
      <c r="HCS229" s="51"/>
      <c r="HCT229" s="51"/>
      <c r="HCU229" s="51"/>
      <c r="HCV229" s="51"/>
      <c r="HCW229" s="51"/>
      <c r="HCX229" s="51"/>
      <c r="HCY229" s="51"/>
      <c r="HCZ229" s="51"/>
      <c r="HDA229" s="51"/>
      <c r="HDB229" s="51"/>
      <c r="HDC229" s="51"/>
      <c r="HDD229" s="51"/>
      <c r="HDE229" s="51"/>
      <c r="HDF229" s="51"/>
      <c r="HDG229" s="51"/>
      <c r="HDH229" s="51"/>
      <c r="HDI229" s="51"/>
      <c r="HDJ229" s="51"/>
      <c r="HDK229" s="51"/>
      <c r="HDL229" s="51"/>
      <c r="HDM229" s="51"/>
      <c r="HDN229" s="51"/>
      <c r="HDO229" s="51"/>
      <c r="HDP229" s="51"/>
      <c r="HDQ229" s="51"/>
      <c r="HDR229" s="51"/>
      <c r="HDS229" s="51"/>
      <c r="HDT229" s="51"/>
      <c r="HDU229" s="51"/>
      <c r="HDV229" s="51"/>
      <c r="HDW229" s="51"/>
      <c r="HDX229" s="51"/>
      <c r="HDY229" s="51"/>
      <c r="HDZ229" s="51"/>
      <c r="HEA229" s="51"/>
      <c r="HEB229" s="51"/>
      <c r="HEC229" s="51"/>
      <c r="HED229" s="51"/>
      <c r="HEE229" s="51"/>
      <c r="HEF229" s="51"/>
      <c r="HEG229" s="51"/>
      <c r="HEH229" s="51"/>
      <c r="HEI229" s="51"/>
      <c r="HEJ229" s="51"/>
      <c r="HEK229" s="51"/>
      <c r="HEL229" s="51"/>
      <c r="HEM229" s="51"/>
      <c r="HEN229" s="51"/>
      <c r="HEO229" s="51"/>
      <c r="HEP229" s="51"/>
      <c r="HEQ229" s="51"/>
      <c r="HER229" s="51"/>
      <c r="HES229" s="51"/>
      <c r="HET229" s="51"/>
      <c r="HEU229" s="51"/>
      <c r="HEV229" s="51"/>
      <c r="HEW229" s="51"/>
      <c r="HEX229" s="51"/>
      <c r="HEY229" s="51"/>
      <c r="HEZ229" s="51"/>
      <c r="HFA229" s="51"/>
      <c r="HFB229" s="51"/>
      <c r="HFC229" s="51"/>
      <c r="HFD229" s="51"/>
      <c r="HFE229" s="51"/>
      <c r="HFF229" s="51"/>
      <c r="HFG229" s="51"/>
      <c r="HFH229" s="51"/>
      <c r="HFI229" s="51"/>
      <c r="HFJ229" s="51"/>
      <c r="HFK229" s="51"/>
      <c r="HFL229" s="51"/>
      <c r="HFM229" s="51"/>
      <c r="HFN229" s="51"/>
      <c r="HFO229" s="51"/>
      <c r="HFP229" s="51"/>
      <c r="HFQ229" s="51"/>
      <c r="HFR229" s="51"/>
      <c r="HFS229" s="51"/>
      <c r="HFT229" s="51"/>
      <c r="HFU229" s="51"/>
      <c r="HFV229" s="51"/>
      <c r="HFW229" s="51"/>
      <c r="HFX229" s="51"/>
      <c r="HFY229" s="51"/>
      <c r="HFZ229" s="51"/>
      <c r="HGA229" s="51"/>
      <c r="HGB229" s="51"/>
      <c r="HGC229" s="51"/>
      <c r="HGD229" s="51"/>
      <c r="HGE229" s="51"/>
      <c r="HGF229" s="51"/>
      <c r="HGG229" s="51"/>
      <c r="HGH229" s="51"/>
      <c r="HGI229" s="51"/>
      <c r="HGJ229" s="51"/>
      <c r="HGK229" s="51"/>
      <c r="HGL229" s="51"/>
      <c r="HGM229" s="51"/>
      <c r="HGN229" s="51"/>
      <c r="HGO229" s="51"/>
      <c r="HGP229" s="51"/>
      <c r="HGQ229" s="51"/>
      <c r="HGR229" s="51"/>
      <c r="HGS229" s="51"/>
      <c r="HGT229" s="51"/>
      <c r="HGU229" s="51"/>
      <c r="HGV229" s="51"/>
      <c r="HGW229" s="51"/>
      <c r="HGX229" s="51"/>
      <c r="HGY229" s="51"/>
      <c r="HGZ229" s="51"/>
      <c r="HHA229" s="51"/>
      <c r="HHB229" s="51"/>
      <c r="HHC229" s="51"/>
      <c r="HHD229" s="51"/>
      <c r="HHE229" s="51"/>
      <c r="HHF229" s="51"/>
      <c r="HHG229" s="51"/>
      <c r="HHH229" s="51"/>
      <c r="HHI229" s="51"/>
      <c r="HHJ229" s="51"/>
      <c r="HHK229" s="51"/>
      <c r="HHL229" s="51"/>
      <c r="HHM229" s="51"/>
      <c r="HHN229" s="51"/>
      <c r="HHO229" s="51"/>
      <c r="HHP229" s="51"/>
      <c r="HHQ229" s="51"/>
      <c r="HHR229" s="51"/>
      <c r="HHS229" s="51"/>
      <c r="HHT229" s="51"/>
      <c r="HHU229" s="51"/>
      <c r="HHV229" s="51"/>
      <c r="HHW229" s="51"/>
      <c r="HHX229" s="51"/>
      <c r="HHY229" s="51"/>
      <c r="HHZ229" s="51"/>
      <c r="HIA229" s="51"/>
      <c r="HIB229" s="51"/>
      <c r="HIC229" s="51"/>
      <c r="HID229" s="51"/>
      <c r="HIE229" s="51"/>
      <c r="HIF229" s="51"/>
      <c r="HIG229" s="51"/>
      <c r="HIH229" s="51"/>
      <c r="HII229" s="51"/>
      <c r="HIJ229" s="51"/>
      <c r="HIK229" s="51"/>
      <c r="HIL229" s="51"/>
      <c r="HIM229" s="51"/>
      <c r="HIN229" s="51"/>
      <c r="HIO229" s="51"/>
      <c r="HIP229" s="51"/>
      <c r="HIQ229" s="51"/>
      <c r="HIR229" s="51"/>
      <c r="HIS229" s="51"/>
      <c r="HIT229" s="51"/>
      <c r="HIU229" s="51"/>
      <c r="HIV229" s="51"/>
      <c r="HIW229" s="51"/>
      <c r="HIX229" s="51"/>
      <c r="HIY229" s="51"/>
      <c r="HIZ229" s="51"/>
      <c r="HJA229" s="51"/>
      <c r="HJB229" s="51"/>
      <c r="HJC229" s="51"/>
      <c r="HJD229" s="51"/>
      <c r="HJE229" s="51"/>
      <c r="HJF229" s="51"/>
      <c r="HJG229" s="51"/>
      <c r="HJH229" s="51"/>
      <c r="HJI229" s="51"/>
      <c r="HJJ229" s="51"/>
      <c r="HJK229" s="51"/>
      <c r="HJL229" s="51"/>
      <c r="HJM229" s="51"/>
      <c r="HJN229" s="51"/>
      <c r="HJO229" s="51"/>
      <c r="HJP229" s="51"/>
      <c r="HJQ229" s="51"/>
      <c r="HJR229" s="51"/>
      <c r="HJS229" s="51"/>
      <c r="HJT229" s="51"/>
      <c r="HJU229" s="51"/>
      <c r="HJV229" s="51"/>
      <c r="HJW229" s="51"/>
      <c r="HJX229" s="51"/>
      <c r="HJY229" s="51"/>
      <c r="HJZ229" s="51"/>
      <c r="HKA229" s="51"/>
      <c r="HKB229" s="51"/>
      <c r="HKC229" s="51"/>
      <c r="HKD229" s="51"/>
      <c r="HKE229" s="51"/>
      <c r="HKF229" s="51"/>
      <c r="HKG229" s="51"/>
      <c r="HKH229" s="51"/>
      <c r="HKI229" s="51"/>
      <c r="HKJ229" s="51"/>
      <c r="HKK229" s="51"/>
      <c r="HKL229" s="51"/>
      <c r="HKM229" s="51"/>
      <c r="HKN229" s="51"/>
      <c r="HKO229" s="51"/>
      <c r="HKP229" s="51"/>
      <c r="HKQ229" s="51"/>
      <c r="HKR229" s="51"/>
      <c r="HKS229" s="51"/>
      <c r="HKT229" s="51"/>
      <c r="HKU229" s="51"/>
      <c r="HKV229" s="51"/>
      <c r="HKW229" s="51"/>
      <c r="HKX229" s="51"/>
      <c r="HKY229" s="51"/>
      <c r="HKZ229" s="51"/>
      <c r="HLA229" s="51"/>
      <c r="HLB229" s="51"/>
      <c r="HLC229" s="51"/>
      <c r="HLD229" s="51"/>
      <c r="HLE229" s="51"/>
      <c r="HLF229" s="51"/>
      <c r="HLG229" s="51"/>
      <c r="HLH229" s="51"/>
      <c r="HLI229" s="51"/>
      <c r="HLJ229" s="51"/>
      <c r="HLK229" s="51"/>
      <c r="HLL229" s="51"/>
      <c r="HLM229" s="51"/>
      <c r="HLN229" s="51"/>
      <c r="HLO229" s="51"/>
      <c r="HLP229" s="51"/>
      <c r="HLQ229" s="51"/>
      <c r="HLR229" s="51"/>
      <c r="HLS229" s="51"/>
      <c r="HLT229" s="51"/>
      <c r="HLU229" s="51"/>
      <c r="HLV229" s="51"/>
      <c r="HLW229" s="51"/>
      <c r="HLX229" s="51"/>
      <c r="HLY229" s="51"/>
      <c r="HLZ229" s="51"/>
      <c r="HMA229" s="51"/>
      <c r="HMB229" s="51"/>
      <c r="HMC229" s="51"/>
      <c r="HMD229" s="51"/>
      <c r="HME229" s="51"/>
      <c r="HMF229" s="51"/>
      <c r="HMG229" s="51"/>
      <c r="HMH229" s="51"/>
      <c r="HMI229" s="51"/>
      <c r="HMJ229" s="51"/>
      <c r="HMK229" s="51"/>
      <c r="HML229" s="51"/>
      <c r="HMM229" s="51"/>
      <c r="HMN229" s="51"/>
      <c r="HMO229" s="51"/>
      <c r="HMP229" s="51"/>
      <c r="HMQ229" s="51"/>
      <c r="HMR229" s="51"/>
      <c r="HMS229" s="51"/>
      <c r="HMT229" s="51"/>
      <c r="HMU229" s="51"/>
      <c r="HMV229" s="51"/>
      <c r="HMW229" s="51"/>
      <c r="HMX229" s="51"/>
      <c r="HMY229" s="51"/>
      <c r="HMZ229" s="51"/>
      <c r="HNA229" s="51"/>
      <c r="HNB229" s="51"/>
      <c r="HNC229" s="51"/>
      <c r="HND229" s="51"/>
      <c r="HNE229" s="51"/>
      <c r="HNF229" s="51"/>
      <c r="HNG229" s="51"/>
      <c r="HNH229" s="51"/>
      <c r="HNI229" s="51"/>
      <c r="HNJ229" s="51"/>
      <c r="HNK229" s="51"/>
      <c r="HNL229" s="51"/>
      <c r="HNM229" s="51"/>
      <c r="HNN229" s="51"/>
      <c r="HNO229" s="51"/>
      <c r="HNP229" s="51"/>
      <c r="HNQ229" s="51"/>
      <c r="HNR229" s="51"/>
      <c r="HNS229" s="51"/>
      <c r="HNT229" s="51"/>
      <c r="HNU229" s="51"/>
      <c r="HNV229" s="51"/>
      <c r="HNW229" s="51"/>
      <c r="HNX229" s="51"/>
      <c r="HNY229" s="51"/>
      <c r="HNZ229" s="51"/>
      <c r="HOA229" s="51"/>
      <c r="HOB229" s="51"/>
      <c r="HOC229" s="51"/>
      <c r="HOD229" s="51"/>
      <c r="HOE229" s="51"/>
      <c r="HOF229" s="51"/>
      <c r="HOG229" s="51"/>
      <c r="HOH229" s="51"/>
      <c r="HOI229" s="51"/>
      <c r="HOJ229" s="51"/>
      <c r="HOK229" s="51"/>
      <c r="HOL229" s="51"/>
      <c r="HOM229" s="51"/>
      <c r="HON229" s="51"/>
      <c r="HOO229" s="51"/>
      <c r="HOP229" s="51"/>
      <c r="HOQ229" s="51"/>
      <c r="HOR229" s="51"/>
      <c r="HOS229" s="51"/>
      <c r="HOT229" s="51"/>
      <c r="HOU229" s="51"/>
      <c r="HOV229" s="51"/>
      <c r="HOW229" s="51"/>
      <c r="HOX229" s="51"/>
      <c r="HOY229" s="51"/>
      <c r="HOZ229" s="51"/>
      <c r="HPA229" s="51"/>
      <c r="HPB229" s="51"/>
      <c r="HPC229" s="51"/>
      <c r="HPD229" s="51"/>
      <c r="HPE229" s="51"/>
      <c r="HPF229" s="51"/>
      <c r="HPG229" s="51"/>
      <c r="HPH229" s="51"/>
      <c r="HPI229" s="51"/>
      <c r="HPJ229" s="51"/>
      <c r="HPK229" s="51"/>
      <c r="HPL229" s="51"/>
      <c r="HPM229" s="51"/>
      <c r="HPN229" s="51"/>
      <c r="HPO229" s="51"/>
      <c r="HPP229" s="51"/>
      <c r="HPQ229" s="51"/>
      <c r="HPR229" s="51"/>
      <c r="HPS229" s="51"/>
      <c r="HPT229" s="51"/>
      <c r="HPU229" s="51"/>
      <c r="HPV229" s="51"/>
      <c r="HPW229" s="51"/>
      <c r="HPX229" s="51"/>
      <c r="HPY229" s="51"/>
      <c r="HPZ229" s="51"/>
      <c r="HQA229" s="51"/>
      <c r="HQB229" s="51"/>
      <c r="HQC229" s="51"/>
      <c r="HQD229" s="51"/>
      <c r="HQE229" s="51"/>
      <c r="HQF229" s="51"/>
      <c r="HQG229" s="51"/>
      <c r="HQH229" s="51"/>
      <c r="HQI229" s="51"/>
      <c r="HQJ229" s="51"/>
      <c r="HQK229" s="51"/>
      <c r="HQL229" s="51"/>
      <c r="HQM229" s="51"/>
      <c r="HQN229" s="51"/>
      <c r="HQO229" s="51"/>
      <c r="HQP229" s="51"/>
      <c r="HQQ229" s="51"/>
      <c r="HQR229" s="51"/>
      <c r="HQS229" s="51"/>
      <c r="HQT229" s="51"/>
      <c r="HQU229" s="51"/>
      <c r="HQV229" s="51"/>
      <c r="HQW229" s="51"/>
      <c r="HQX229" s="51"/>
      <c r="HQY229" s="51"/>
      <c r="HQZ229" s="51"/>
      <c r="HRA229" s="51"/>
      <c r="HRB229" s="51"/>
      <c r="HRC229" s="51"/>
      <c r="HRD229" s="51"/>
      <c r="HRE229" s="51"/>
      <c r="HRF229" s="51"/>
      <c r="HRG229" s="51"/>
      <c r="HRH229" s="51"/>
      <c r="HRI229" s="51"/>
      <c r="HRJ229" s="51"/>
      <c r="HRK229" s="51"/>
      <c r="HRL229" s="51"/>
      <c r="HRM229" s="51"/>
      <c r="HRN229" s="51"/>
      <c r="HRO229" s="51"/>
      <c r="HRP229" s="51"/>
      <c r="HRQ229" s="51"/>
      <c r="HRR229" s="51"/>
      <c r="HRS229" s="51"/>
      <c r="HRT229" s="51"/>
      <c r="HRU229" s="51"/>
      <c r="HRV229" s="51"/>
      <c r="HRW229" s="51"/>
      <c r="HRX229" s="51"/>
      <c r="HRY229" s="51"/>
      <c r="HRZ229" s="51"/>
      <c r="HSA229" s="51"/>
      <c r="HSB229" s="51"/>
      <c r="HSC229" s="51"/>
      <c r="HSD229" s="51"/>
      <c r="HSE229" s="51"/>
      <c r="HSF229" s="51"/>
      <c r="HSG229" s="51"/>
      <c r="HSH229" s="51"/>
      <c r="HSI229" s="51"/>
      <c r="HSJ229" s="51"/>
      <c r="HSK229" s="51"/>
      <c r="HSL229" s="51"/>
      <c r="HSM229" s="51"/>
      <c r="HSN229" s="51"/>
      <c r="HSO229" s="51"/>
      <c r="HSP229" s="51"/>
      <c r="HSQ229" s="51"/>
      <c r="HSR229" s="51"/>
      <c r="HSS229" s="51"/>
      <c r="HST229" s="51"/>
      <c r="HSU229" s="51"/>
      <c r="HSV229" s="51"/>
      <c r="HSW229" s="51"/>
      <c r="HSX229" s="51"/>
      <c r="HSY229" s="51"/>
      <c r="HSZ229" s="51"/>
      <c r="HTA229" s="51"/>
      <c r="HTB229" s="51"/>
      <c r="HTC229" s="51"/>
      <c r="HTD229" s="51"/>
      <c r="HTE229" s="51"/>
      <c r="HTF229" s="51"/>
      <c r="HTG229" s="51"/>
      <c r="HTH229" s="51"/>
      <c r="HTI229" s="51"/>
      <c r="HTJ229" s="51"/>
      <c r="HTK229" s="51"/>
      <c r="HTL229" s="51"/>
      <c r="HTM229" s="51"/>
      <c r="HTN229" s="51"/>
      <c r="HTO229" s="51"/>
      <c r="HTP229" s="51"/>
      <c r="HTQ229" s="51"/>
      <c r="HTR229" s="51"/>
      <c r="HTS229" s="51"/>
      <c r="HTT229" s="51"/>
      <c r="HTU229" s="51"/>
      <c r="HTV229" s="51"/>
      <c r="HTW229" s="51"/>
      <c r="HTX229" s="51"/>
      <c r="HTY229" s="51"/>
      <c r="HTZ229" s="51"/>
      <c r="HUA229" s="51"/>
      <c r="HUB229" s="51"/>
      <c r="HUC229" s="51"/>
      <c r="HUD229" s="51"/>
      <c r="HUE229" s="51"/>
      <c r="HUF229" s="51"/>
      <c r="HUG229" s="51"/>
      <c r="HUH229" s="51"/>
      <c r="HUI229" s="51"/>
      <c r="HUJ229" s="51"/>
      <c r="HUK229" s="51"/>
      <c r="HUL229" s="51"/>
      <c r="HUM229" s="51"/>
      <c r="HUN229" s="51"/>
      <c r="HUO229" s="51"/>
      <c r="HUP229" s="51"/>
      <c r="HUQ229" s="51"/>
      <c r="HUR229" s="51"/>
      <c r="HUS229" s="51"/>
      <c r="HUT229" s="51"/>
      <c r="HUU229" s="51"/>
      <c r="HUV229" s="51"/>
      <c r="HUW229" s="51"/>
      <c r="HUX229" s="51"/>
      <c r="HUY229" s="51"/>
      <c r="HUZ229" s="51"/>
      <c r="HVA229" s="51"/>
      <c r="HVB229" s="51"/>
      <c r="HVC229" s="51"/>
      <c r="HVD229" s="51"/>
      <c r="HVE229" s="51"/>
      <c r="HVF229" s="51"/>
      <c r="HVG229" s="51"/>
      <c r="HVH229" s="51"/>
      <c r="HVI229" s="51"/>
      <c r="HVJ229" s="51"/>
      <c r="HVK229" s="51"/>
      <c r="HVL229" s="51"/>
      <c r="HVM229" s="51"/>
      <c r="HVN229" s="51"/>
      <c r="HVO229" s="51"/>
      <c r="HVP229" s="51"/>
      <c r="HVQ229" s="51"/>
      <c r="HVR229" s="51"/>
      <c r="HVS229" s="51"/>
      <c r="HVT229" s="51"/>
      <c r="HVU229" s="51"/>
      <c r="HVV229" s="51"/>
      <c r="HVW229" s="51"/>
      <c r="HVX229" s="51"/>
      <c r="HVY229" s="51"/>
      <c r="HVZ229" s="51"/>
      <c r="HWA229" s="51"/>
      <c r="HWB229" s="51"/>
      <c r="HWC229" s="51"/>
      <c r="HWD229" s="51"/>
      <c r="HWE229" s="51"/>
      <c r="HWF229" s="51"/>
      <c r="HWG229" s="51"/>
      <c r="HWH229" s="51"/>
      <c r="HWI229" s="51"/>
      <c r="HWJ229" s="51"/>
      <c r="HWK229" s="51"/>
      <c r="HWL229" s="51"/>
      <c r="HWM229" s="51"/>
      <c r="HWN229" s="51"/>
      <c r="HWO229" s="51"/>
      <c r="HWP229" s="51"/>
      <c r="HWQ229" s="51"/>
      <c r="HWR229" s="51"/>
      <c r="HWS229" s="51"/>
      <c r="HWT229" s="51"/>
      <c r="HWU229" s="51"/>
      <c r="HWV229" s="51"/>
      <c r="HWW229" s="51"/>
      <c r="HWX229" s="51"/>
      <c r="HWY229" s="51"/>
      <c r="HWZ229" s="51"/>
      <c r="HXA229" s="51"/>
      <c r="HXB229" s="51"/>
      <c r="HXC229" s="51"/>
      <c r="HXD229" s="51"/>
      <c r="HXE229" s="51"/>
      <c r="HXF229" s="51"/>
      <c r="HXG229" s="51"/>
      <c r="HXH229" s="51"/>
      <c r="HXI229" s="51"/>
      <c r="HXJ229" s="51"/>
      <c r="HXK229" s="51"/>
      <c r="HXL229" s="51"/>
      <c r="HXM229" s="51"/>
      <c r="HXN229" s="51"/>
      <c r="HXO229" s="51"/>
      <c r="HXP229" s="51"/>
      <c r="HXQ229" s="51"/>
      <c r="HXR229" s="51"/>
      <c r="HXS229" s="51"/>
      <c r="HXT229" s="51"/>
      <c r="HXU229" s="51"/>
      <c r="HXV229" s="51"/>
      <c r="HXW229" s="51"/>
      <c r="HXX229" s="51"/>
      <c r="HXY229" s="51"/>
      <c r="HXZ229" s="51"/>
      <c r="HYA229" s="51"/>
      <c r="HYB229" s="51"/>
      <c r="HYC229" s="51"/>
      <c r="HYD229" s="51"/>
      <c r="HYE229" s="51"/>
      <c r="HYF229" s="51"/>
      <c r="HYG229" s="51"/>
      <c r="HYH229" s="51"/>
      <c r="HYI229" s="51"/>
      <c r="HYJ229" s="51"/>
      <c r="HYK229" s="51"/>
      <c r="HYL229" s="51"/>
      <c r="HYM229" s="51"/>
      <c r="HYN229" s="51"/>
      <c r="HYO229" s="51"/>
      <c r="HYP229" s="51"/>
      <c r="HYQ229" s="51"/>
      <c r="HYR229" s="51"/>
      <c r="HYS229" s="51"/>
      <c r="HYT229" s="51"/>
      <c r="HYU229" s="51"/>
      <c r="HYV229" s="51"/>
      <c r="HYW229" s="51"/>
      <c r="HYX229" s="51"/>
      <c r="HYY229" s="51"/>
      <c r="HYZ229" s="51"/>
      <c r="HZA229" s="51"/>
      <c r="HZB229" s="51"/>
      <c r="HZC229" s="51"/>
      <c r="HZD229" s="51"/>
      <c r="HZE229" s="51"/>
      <c r="HZF229" s="51"/>
      <c r="HZG229" s="51"/>
      <c r="HZH229" s="51"/>
      <c r="HZI229" s="51"/>
      <c r="HZJ229" s="51"/>
      <c r="HZK229" s="51"/>
      <c r="HZL229" s="51"/>
      <c r="HZM229" s="51"/>
      <c r="HZN229" s="51"/>
      <c r="HZO229" s="51"/>
      <c r="HZP229" s="51"/>
      <c r="HZQ229" s="51"/>
      <c r="HZR229" s="51"/>
      <c r="HZS229" s="51"/>
      <c r="HZT229" s="51"/>
      <c r="HZU229" s="51"/>
      <c r="HZV229" s="51"/>
      <c r="HZW229" s="51"/>
      <c r="HZX229" s="51"/>
      <c r="HZY229" s="51"/>
      <c r="HZZ229" s="51"/>
      <c r="IAA229" s="51"/>
      <c r="IAB229" s="51"/>
      <c r="IAC229" s="51"/>
      <c r="IAD229" s="51"/>
      <c r="IAE229" s="51"/>
      <c r="IAF229" s="51"/>
      <c r="IAG229" s="51"/>
      <c r="IAH229" s="51"/>
      <c r="IAI229" s="51"/>
      <c r="IAJ229" s="51"/>
      <c r="IAK229" s="51"/>
      <c r="IAL229" s="51"/>
      <c r="IAM229" s="51"/>
      <c r="IAN229" s="51"/>
      <c r="IAO229" s="51"/>
      <c r="IAP229" s="51"/>
      <c r="IAQ229" s="51"/>
      <c r="IAR229" s="51"/>
      <c r="IAS229" s="51"/>
      <c r="IAT229" s="51"/>
      <c r="IAU229" s="51"/>
      <c r="IAV229" s="51"/>
      <c r="IAW229" s="51"/>
      <c r="IAX229" s="51"/>
      <c r="IAY229" s="51"/>
      <c r="IAZ229" s="51"/>
      <c r="IBA229" s="51"/>
      <c r="IBB229" s="51"/>
      <c r="IBC229" s="51"/>
      <c r="IBD229" s="51"/>
      <c r="IBE229" s="51"/>
      <c r="IBF229" s="51"/>
      <c r="IBG229" s="51"/>
      <c r="IBH229" s="51"/>
      <c r="IBI229" s="51"/>
      <c r="IBJ229" s="51"/>
      <c r="IBK229" s="51"/>
      <c r="IBL229" s="51"/>
      <c r="IBM229" s="51"/>
      <c r="IBN229" s="51"/>
      <c r="IBO229" s="51"/>
      <c r="IBP229" s="51"/>
      <c r="IBQ229" s="51"/>
      <c r="IBR229" s="51"/>
      <c r="IBS229" s="51"/>
      <c r="IBT229" s="51"/>
      <c r="IBU229" s="51"/>
      <c r="IBV229" s="51"/>
      <c r="IBW229" s="51"/>
      <c r="IBX229" s="51"/>
      <c r="IBY229" s="51"/>
      <c r="IBZ229" s="51"/>
      <c r="ICA229" s="51"/>
      <c r="ICB229" s="51"/>
      <c r="ICC229" s="51"/>
      <c r="ICD229" s="51"/>
      <c r="ICE229" s="51"/>
      <c r="ICF229" s="51"/>
      <c r="ICG229" s="51"/>
      <c r="ICH229" s="51"/>
      <c r="ICI229" s="51"/>
      <c r="ICJ229" s="51"/>
      <c r="ICK229" s="51"/>
      <c r="ICL229" s="51"/>
      <c r="ICM229" s="51"/>
      <c r="ICN229" s="51"/>
      <c r="ICO229" s="51"/>
      <c r="ICP229" s="51"/>
      <c r="ICQ229" s="51"/>
      <c r="ICR229" s="51"/>
      <c r="ICS229" s="51"/>
      <c r="ICT229" s="51"/>
      <c r="ICU229" s="51"/>
      <c r="ICV229" s="51"/>
      <c r="ICW229" s="51"/>
      <c r="ICX229" s="51"/>
      <c r="ICY229" s="51"/>
      <c r="ICZ229" s="51"/>
      <c r="IDA229" s="51"/>
      <c r="IDB229" s="51"/>
      <c r="IDC229" s="51"/>
      <c r="IDD229" s="51"/>
      <c r="IDE229" s="51"/>
      <c r="IDF229" s="51"/>
      <c r="IDG229" s="51"/>
      <c r="IDH229" s="51"/>
      <c r="IDI229" s="51"/>
      <c r="IDJ229" s="51"/>
      <c r="IDK229" s="51"/>
      <c r="IDL229" s="51"/>
      <c r="IDM229" s="51"/>
      <c r="IDN229" s="51"/>
      <c r="IDO229" s="51"/>
      <c r="IDP229" s="51"/>
      <c r="IDQ229" s="51"/>
      <c r="IDR229" s="51"/>
      <c r="IDS229" s="51"/>
      <c r="IDT229" s="51"/>
      <c r="IDU229" s="51"/>
      <c r="IDV229" s="51"/>
      <c r="IDW229" s="51"/>
      <c r="IDX229" s="51"/>
      <c r="IDY229" s="51"/>
      <c r="IDZ229" s="51"/>
      <c r="IEA229" s="51"/>
      <c r="IEB229" s="51"/>
      <c r="IEC229" s="51"/>
      <c r="IED229" s="51"/>
      <c r="IEE229" s="51"/>
      <c r="IEF229" s="51"/>
      <c r="IEG229" s="51"/>
      <c r="IEH229" s="51"/>
      <c r="IEI229" s="51"/>
      <c r="IEJ229" s="51"/>
      <c r="IEK229" s="51"/>
      <c r="IEL229" s="51"/>
      <c r="IEM229" s="51"/>
      <c r="IEN229" s="51"/>
      <c r="IEO229" s="51"/>
      <c r="IEP229" s="51"/>
      <c r="IEQ229" s="51"/>
      <c r="IER229" s="51"/>
      <c r="IES229" s="51"/>
      <c r="IET229" s="51"/>
      <c r="IEU229" s="51"/>
      <c r="IEV229" s="51"/>
      <c r="IEW229" s="51"/>
      <c r="IEX229" s="51"/>
      <c r="IEY229" s="51"/>
      <c r="IEZ229" s="51"/>
      <c r="IFA229" s="51"/>
      <c r="IFB229" s="51"/>
      <c r="IFC229" s="51"/>
      <c r="IFD229" s="51"/>
      <c r="IFE229" s="51"/>
      <c r="IFF229" s="51"/>
      <c r="IFG229" s="51"/>
      <c r="IFH229" s="51"/>
      <c r="IFI229" s="51"/>
      <c r="IFJ229" s="51"/>
      <c r="IFK229" s="51"/>
      <c r="IFL229" s="51"/>
      <c r="IFM229" s="51"/>
      <c r="IFN229" s="51"/>
      <c r="IFO229" s="51"/>
      <c r="IFP229" s="51"/>
      <c r="IFQ229" s="51"/>
      <c r="IFR229" s="51"/>
      <c r="IFS229" s="51"/>
      <c r="IFT229" s="51"/>
      <c r="IFU229" s="51"/>
      <c r="IFV229" s="51"/>
      <c r="IFW229" s="51"/>
      <c r="IFX229" s="51"/>
      <c r="IFY229" s="51"/>
      <c r="IFZ229" s="51"/>
      <c r="IGA229" s="51"/>
      <c r="IGB229" s="51"/>
      <c r="IGC229" s="51"/>
      <c r="IGD229" s="51"/>
      <c r="IGE229" s="51"/>
      <c r="IGF229" s="51"/>
      <c r="IGG229" s="51"/>
      <c r="IGH229" s="51"/>
      <c r="IGI229" s="51"/>
      <c r="IGJ229" s="51"/>
      <c r="IGK229" s="51"/>
      <c r="IGL229" s="51"/>
      <c r="IGM229" s="51"/>
      <c r="IGN229" s="51"/>
      <c r="IGO229" s="51"/>
      <c r="IGP229" s="51"/>
      <c r="IGQ229" s="51"/>
      <c r="IGR229" s="51"/>
      <c r="IGS229" s="51"/>
      <c r="IGT229" s="51"/>
      <c r="IGU229" s="51"/>
      <c r="IGV229" s="51"/>
      <c r="IGW229" s="51"/>
      <c r="IGX229" s="51"/>
      <c r="IGY229" s="51"/>
      <c r="IGZ229" s="51"/>
      <c r="IHA229" s="51"/>
      <c r="IHB229" s="51"/>
      <c r="IHC229" s="51"/>
      <c r="IHD229" s="51"/>
      <c r="IHE229" s="51"/>
      <c r="IHF229" s="51"/>
      <c r="IHG229" s="51"/>
      <c r="IHH229" s="51"/>
      <c r="IHI229" s="51"/>
      <c r="IHJ229" s="51"/>
      <c r="IHK229" s="51"/>
      <c r="IHL229" s="51"/>
      <c r="IHM229" s="51"/>
      <c r="IHN229" s="51"/>
      <c r="IHO229" s="51"/>
      <c r="IHP229" s="51"/>
      <c r="IHQ229" s="51"/>
      <c r="IHR229" s="51"/>
      <c r="IHS229" s="51"/>
      <c r="IHT229" s="51"/>
      <c r="IHU229" s="51"/>
      <c r="IHV229" s="51"/>
      <c r="IHW229" s="51"/>
      <c r="IHX229" s="51"/>
      <c r="IHY229" s="51"/>
      <c r="IHZ229" s="51"/>
      <c r="IIA229" s="51"/>
      <c r="IIB229" s="51"/>
      <c r="IIC229" s="51"/>
      <c r="IID229" s="51"/>
      <c r="IIE229" s="51"/>
      <c r="IIF229" s="51"/>
      <c r="IIG229" s="51"/>
      <c r="IIH229" s="51"/>
      <c r="III229" s="51"/>
      <c r="IIJ229" s="51"/>
      <c r="IIK229" s="51"/>
      <c r="IIL229" s="51"/>
      <c r="IIM229" s="51"/>
      <c r="IIN229" s="51"/>
      <c r="IIO229" s="51"/>
      <c r="IIP229" s="51"/>
      <c r="IIQ229" s="51"/>
      <c r="IIR229" s="51"/>
      <c r="IIS229" s="51"/>
      <c r="IIT229" s="51"/>
      <c r="IIU229" s="51"/>
      <c r="IIV229" s="51"/>
      <c r="IIW229" s="51"/>
      <c r="IIX229" s="51"/>
      <c r="IIY229" s="51"/>
      <c r="IIZ229" s="51"/>
      <c r="IJA229" s="51"/>
      <c r="IJB229" s="51"/>
      <c r="IJC229" s="51"/>
      <c r="IJD229" s="51"/>
      <c r="IJE229" s="51"/>
      <c r="IJF229" s="51"/>
      <c r="IJG229" s="51"/>
      <c r="IJH229" s="51"/>
      <c r="IJI229" s="51"/>
      <c r="IJJ229" s="51"/>
      <c r="IJK229" s="51"/>
      <c r="IJL229" s="51"/>
      <c r="IJM229" s="51"/>
      <c r="IJN229" s="51"/>
      <c r="IJO229" s="51"/>
      <c r="IJP229" s="51"/>
      <c r="IJQ229" s="51"/>
      <c r="IJR229" s="51"/>
      <c r="IJS229" s="51"/>
      <c r="IJT229" s="51"/>
      <c r="IJU229" s="51"/>
      <c r="IJV229" s="51"/>
      <c r="IJW229" s="51"/>
      <c r="IJX229" s="51"/>
      <c r="IJY229" s="51"/>
      <c r="IJZ229" s="51"/>
      <c r="IKA229" s="51"/>
      <c r="IKB229" s="51"/>
      <c r="IKC229" s="51"/>
      <c r="IKD229" s="51"/>
      <c r="IKE229" s="51"/>
      <c r="IKF229" s="51"/>
      <c r="IKG229" s="51"/>
      <c r="IKH229" s="51"/>
      <c r="IKI229" s="51"/>
      <c r="IKJ229" s="51"/>
      <c r="IKK229" s="51"/>
      <c r="IKL229" s="51"/>
      <c r="IKM229" s="51"/>
      <c r="IKN229" s="51"/>
      <c r="IKO229" s="51"/>
      <c r="IKP229" s="51"/>
      <c r="IKQ229" s="51"/>
      <c r="IKR229" s="51"/>
      <c r="IKS229" s="51"/>
      <c r="IKT229" s="51"/>
      <c r="IKU229" s="51"/>
      <c r="IKV229" s="51"/>
      <c r="IKW229" s="51"/>
      <c r="IKX229" s="51"/>
      <c r="IKY229" s="51"/>
      <c r="IKZ229" s="51"/>
      <c r="ILA229" s="51"/>
      <c r="ILB229" s="51"/>
      <c r="ILC229" s="51"/>
      <c r="ILD229" s="51"/>
      <c r="ILE229" s="51"/>
      <c r="ILF229" s="51"/>
      <c r="ILG229" s="51"/>
      <c r="ILH229" s="51"/>
      <c r="ILI229" s="51"/>
      <c r="ILJ229" s="51"/>
      <c r="ILK229" s="51"/>
      <c r="ILL229" s="51"/>
      <c r="ILM229" s="51"/>
      <c r="ILN229" s="51"/>
      <c r="ILO229" s="51"/>
      <c r="ILP229" s="51"/>
      <c r="ILQ229" s="51"/>
      <c r="ILR229" s="51"/>
      <c r="ILS229" s="51"/>
      <c r="ILT229" s="51"/>
      <c r="ILU229" s="51"/>
      <c r="ILV229" s="51"/>
      <c r="ILW229" s="51"/>
      <c r="ILX229" s="51"/>
      <c r="ILY229" s="51"/>
      <c r="ILZ229" s="51"/>
      <c r="IMA229" s="51"/>
      <c r="IMB229" s="51"/>
      <c r="IMC229" s="51"/>
      <c r="IMD229" s="51"/>
      <c r="IME229" s="51"/>
      <c r="IMF229" s="51"/>
      <c r="IMG229" s="51"/>
      <c r="IMH229" s="51"/>
      <c r="IMI229" s="51"/>
      <c r="IMJ229" s="51"/>
      <c r="IMK229" s="51"/>
      <c r="IML229" s="51"/>
      <c r="IMM229" s="51"/>
      <c r="IMN229" s="51"/>
      <c r="IMO229" s="51"/>
      <c r="IMP229" s="51"/>
      <c r="IMQ229" s="51"/>
      <c r="IMR229" s="51"/>
      <c r="IMS229" s="51"/>
      <c r="IMT229" s="51"/>
      <c r="IMU229" s="51"/>
      <c r="IMV229" s="51"/>
      <c r="IMW229" s="51"/>
      <c r="IMX229" s="51"/>
      <c r="IMY229" s="51"/>
      <c r="IMZ229" s="51"/>
      <c r="INA229" s="51"/>
      <c r="INB229" s="51"/>
      <c r="INC229" s="51"/>
      <c r="IND229" s="51"/>
      <c r="INE229" s="51"/>
      <c r="INF229" s="51"/>
      <c r="ING229" s="51"/>
      <c r="INH229" s="51"/>
      <c r="INI229" s="51"/>
      <c r="INJ229" s="51"/>
      <c r="INK229" s="51"/>
      <c r="INL229" s="51"/>
      <c r="INM229" s="51"/>
      <c r="INN229" s="51"/>
      <c r="INO229" s="51"/>
      <c r="INP229" s="51"/>
      <c r="INQ229" s="51"/>
      <c r="INR229" s="51"/>
      <c r="INS229" s="51"/>
      <c r="INT229" s="51"/>
      <c r="INU229" s="51"/>
      <c r="INV229" s="51"/>
      <c r="INW229" s="51"/>
      <c r="INX229" s="51"/>
      <c r="INY229" s="51"/>
      <c r="INZ229" s="51"/>
      <c r="IOA229" s="51"/>
      <c r="IOB229" s="51"/>
      <c r="IOC229" s="51"/>
      <c r="IOD229" s="51"/>
      <c r="IOE229" s="51"/>
      <c r="IOF229" s="51"/>
      <c r="IOG229" s="51"/>
      <c r="IOH229" s="51"/>
      <c r="IOI229" s="51"/>
      <c r="IOJ229" s="51"/>
      <c r="IOK229" s="51"/>
      <c r="IOL229" s="51"/>
      <c r="IOM229" s="51"/>
      <c r="ION229" s="51"/>
      <c r="IOO229" s="51"/>
      <c r="IOP229" s="51"/>
      <c r="IOQ229" s="51"/>
      <c r="IOR229" s="51"/>
      <c r="IOS229" s="51"/>
      <c r="IOT229" s="51"/>
      <c r="IOU229" s="51"/>
      <c r="IOV229" s="51"/>
      <c r="IOW229" s="51"/>
      <c r="IOX229" s="51"/>
      <c r="IOY229" s="51"/>
      <c r="IOZ229" s="51"/>
      <c r="IPA229" s="51"/>
      <c r="IPB229" s="51"/>
      <c r="IPC229" s="51"/>
      <c r="IPD229" s="51"/>
      <c r="IPE229" s="51"/>
      <c r="IPF229" s="51"/>
      <c r="IPG229" s="51"/>
      <c r="IPH229" s="51"/>
      <c r="IPI229" s="51"/>
      <c r="IPJ229" s="51"/>
      <c r="IPK229" s="51"/>
      <c r="IPL229" s="51"/>
      <c r="IPM229" s="51"/>
      <c r="IPN229" s="51"/>
      <c r="IPO229" s="51"/>
      <c r="IPP229" s="51"/>
      <c r="IPQ229" s="51"/>
      <c r="IPR229" s="51"/>
      <c r="IPS229" s="51"/>
      <c r="IPT229" s="51"/>
      <c r="IPU229" s="51"/>
      <c r="IPV229" s="51"/>
      <c r="IPW229" s="51"/>
      <c r="IPX229" s="51"/>
      <c r="IPY229" s="51"/>
      <c r="IPZ229" s="51"/>
      <c r="IQA229" s="51"/>
      <c r="IQB229" s="51"/>
      <c r="IQC229" s="51"/>
      <c r="IQD229" s="51"/>
      <c r="IQE229" s="51"/>
      <c r="IQF229" s="51"/>
      <c r="IQG229" s="51"/>
      <c r="IQH229" s="51"/>
      <c r="IQI229" s="51"/>
      <c r="IQJ229" s="51"/>
      <c r="IQK229" s="51"/>
      <c r="IQL229" s="51"/>
      <c r="IQM229" s="51"/>
      <c r="IQN229" s="51"/>
      <c r="IQO229" s="51"/>
      <c r="IQP229" s="51"/>
      <c r="IQQ229" s="51"/>
      <c r="IQR229" s="51"/>
      <c r="IQS229" s="51"/>
      <c r="IQT229" s="51"/>
      <c r="IQU229" s="51"/>
      <c r="IQV229" s="51"/>
      <c r="IQW229" s="51"/>
      <c r="IQX229" s="51"/>
      <c r="IQY229" s="51"/>
      <c r="IQZ229" s="51"/>
      <c r="IRA229" s="51"/>
      <c r="IRB229" s="51"/>
      <c r="IRC229" s="51"/>
      <c r="IRD229" s="51"/>
      <c r="IRE229" s="51"/>
      <c r="IRF229" s="51"/>
      <c r="IRG229" s="51"/>
      <c r="IRH229" s="51"/>
      <c r="IRI229" s="51"/>
      <c r="IRJ229" s="51"/>
      <c r="IRK229" s="51"/>
      <c r="IRL229" s="51"/>
      <c r="IRM229" s="51"/>
      <c r="IRN229" s="51"/>
      <c r="IRO229" s="51"/>
      <c r="IRP229" s="51"/>
      <c r="IRQ229" s="51"/>
      <c r="IRR229" s="51"/>
      <c r="IRS229" s="51"/>
      <c r="IRT229" s="51"/>
      <c r="IRU229" s="51"/>
      <c r="IRV229" s="51"/>
      <c r="IRW229" s="51"/>
      <c r="IRX229" s="51"/>
      <c r="IRY229" s="51"/>
      <c r="IRZ229" s="51"/>
      <c r="ISA229" s="51"/>
      <c r="ISB229" s="51"/>
      <c r="ISC229" s="51"/>
      <c r="ISD229" s="51"/>
      <c r="ISE229" s="51"/>
      <c r="ISF229" s="51"/>
      <c r="ISG229" s="51"/>
      <c r="ISH229" s="51"/>
      <c r="ISI229" s="51"/>
      <c r="ISJ229" s="51"/>
      <c r="ISK229" s="51"/>
      <c r="ISL229" s="51"/>
      <c r="ISM229" s="51"/>
      <c r="ISN229" s="51"/>
      <c r="ISO229" s="51"/>
      <c r="ISP229" s="51"/>
      <c r="ISQ229" s="51"/>
      <c r="ISR229" s="51"/>
      <c r="ISS229" s="51"/>
      <c r="IST229" s="51"/>
      <c r="ISU229" s="51"/>
      <c r="ISV229" s="51"/>
      <c r="ISW229" s="51"/>
      <c r="ISX229" s="51"/>
      <c r="ISY229" s="51"/>
      <c r="ISZ229" s="51"/>
      <c r="ITA229" s="51"/>
      <c r="ITB229" s="51"/>
      <c r="ITC229" s="51"/>
      <c r="ITD229" s="51"/>
      <c r="ITE229" s="51"/>
      <c r="ITF229" s="51"/>
      <c r="ITG229" s="51"/>
      <c r="ITH229" s="51"/>
      <c r="ITI229" s="51"/>
      <c r="ITJ229" s="51"/>
      <c r="ITK229" s="51"/>
      <c r="ITL229" s="51"/>
      <c r="ITM229" s="51"/>
      <c r="ITN229" s="51"/>
      <c r="ITO229" s="51"/>
      <c r="ITP229" s="51"/>
      <c r="ITQ229" s="51"/>
      <c r="ITR229" s="51"/>
      <c r="ITS229" s="51"/>
      <c r="ITT229" s="51"/>
      <c r="ITU229" s="51"/>
      <c r="ITV229" s="51"/>
      <c r="ITW229" s="51"/>
      <c r="ITX229" s="51"/>
      <c r="ITY229" s="51"/>
      <c r="ITZ229" s="51"/>
      <c r="IUA229" s="51"/>
      <c r="IUB229" s="51"/>
      <c r="IUC229" s="51"/>
      <c r="IUD229" s="51"/>
      <c r="IUE229" s="51"/>
      <c r="IUF229" s="51"/>
      <c r="IUG229" s="51"/>
      <c r="IUH229" s="51"/>
      <c r="IUI229" s="51"/>
      <c r="IUJ229" s="51"/>
      <c r="IUK229" s="51"/>
      <c r="IUL229" s="51"/>
      <c r="IUM229" s="51"/>
      <c r="IUN229" s="51"/>
      <c r="IUO229" s="51"/>
      <c r="IUP229" s="51"/>
      <c r="IUQ229" s="51"/>
      <c r="IUR229" s="51"/>
      <c r="IUS229" s="51"/>
      <c r="IUT229" s="51"/>
      <c r="IUU229" s="51"/>
      <c r="IUV229" s="51"/>
      <c r="IUW229" s="51"/>
      <c r="IUX229" s="51"/>
      <c r="IUY229" s="51"/>
      <c r="IUZ229" s="51"/>
      <c r="IVA229" s="51"/>
      <c r="IVB229" s="51"/>
      <c r="IVC229" s="51"/>
      <c r="IVD229" s="51"/>
      <c r="IVE229" s="51"/>
      <c r="IVF229" s="51"/>
      <c r="IVG229" s="51"/>
      <c r="IVH229" s="51"/>
      <c r="IVI229" s="51"/>
      <c r="IVJ229" s="51"/>
      <c r="IVK229" s="51"/>
      <c r="IVL229" s="51"/>
      <c r="IVM229" s="51"/>
      <c r="IVN229" s="51"/>
      <c r="IVO229" s="51"/>
      <c r="IVP229" s="51"/>
      <c r="IVQ229" s="51"/>
      <c r="IVR229" s="51"/>
      <c r="IVS229" s="51"/>
      <c r="IVT229" s="51"/>
      <c r="IVU229" s="51"/>
      <c r="IVV229" s="51"/>
      <c r="IVW229" s="51"/>
      <c r="IVX229" s="51"/>
      <c r="IVY229" s="51"/>
      <c r="IVZ229" s="51"/>
      <c r="IWA229" s="51"/>
      <c r="IWB229" s="51"/>
      <c r="IWC229" s="51"/>
      <c r="IWD229" s="51"/>
      <c r="IWE229" s="51"/>
      <c r="IWF229" s="51"/>
      <c r="IWG229" s="51"/>
      <c r="IWH229" s="51"/>
      <c r="IWI229" s="51"/>
      <c r="IWJ229" s="51"/>
      <c r="IWK229" s="51"/>
      <c r="IWL229" s="51"/>
      <c r="IWM229" s="51"/>
      <c r="IWN229" s="51"/>
      <c r="IWO229" s="51"/>
      <c r="IWP229" s="51"/>
      <c r="IWQ229" s="51"/>
      <c r="IWR229" s="51"/>
      <c r="IWS229" s="51"/>
      <c r="IWT229" s="51"/>
      <c r="IWU229" s="51"/>
      <c r="IWV229" s="51"/>
      <c r="IWW229" s="51"/>
      <c r="IWX229" s="51"/>
      <c r="IWY229" s="51"/>
      <c r="IWZ229" s="51"/>
      <c r="IXA229" s="51"/>
      <c r="IXB229" s="51"/>
      <c r="IXC229" s="51"/>
      <c r="IXD229" s="51"/>
      <c r="IXE229" s="51"/>
      <c r="IXF229" s="51"/>
      <c r="IXG229" s="51"/>
      <c r="IXH229" s="51"/>
      <c r="IXI229" s="51"/>
      <c r="IXJ229" s="51"/>
      <c r="IXK229" s="51"/>
      <c r="IXL229" s="51"/>
      <c r="IXM229" s="51"/>
      <c r="IXN229" s="51"/>
      <c r="IXO229" s="51"/>
      <c r="IXP229" s="51"/>
      <c r="IXQ229" s="51"/>
      <c r="IXR229" s="51"/>
      <c r="IXS229" s="51"/>
      <c r="IXT229" s="51"/>
      <c r="IXU229" s="51"/>
      <c r="IXV229" s="51"/>
      <c r="IXW229" s="51"/>
      <c r="IXX229" s="51"/>
      <c r="IXY229" s="51"/>
      <c r="IXZ229" s="51"/>
      <c r="IYA229" s="51"/>
      <c r="IYB229" s="51"/>
      <c r="IYC229" s="51"/>
      <c r="IYD229" s="51"/>
      <c r="IYE229" s="51"/>
      <c r="IYF229" s="51"/>
      <c r="IYG229" s="51"/>
      <c r="IYH229" s="51"/>
      <c r="IYI229" s="51"/>
      <c r="IYJ229" s="51"/>
      <c r="IYK229" s="51"/>
      <c r="IYL229" s="51"/>
      <c r="IYM229" s="51"/>
      <c r="IYN229" s="51"/>
      <c r="IYO229" s="51"/>
      <c r="IYP229" s="51"/>
      <c r="IYQ229" s="51"/>
      <c r="IYR229" s="51"/>
      <c r="IYS229" s="51"/>
      <c r="IYT229" s="51"/>
      <c r="IYU229" s="51"/>
      <c r="IYV229" s="51"/>
      <c r="IYW229" s="51"/>
      <c r="IYX229" s="51"/>
      <c r="IYY229" s="51"/>
      <c r="IYZ229" s="51"/>
      <c r="IZA229" s="51"/>
      <c r="IZB229" s="51"/>
      <c r="IZC229" s="51"/>
      <c r="IZD229" s="51"/>
      <c r="IZE229" s="51"/>
      <c r="IZF229" s="51"/>
      <c r="IZG229" s="51"/>
      <c r="IZH229" s="51"/>
      <c r="IZI229" s="51"/>
      <c r="IZJ229" s="51"/>
      <c r="IZK229" s="51"/>
      <c r="IZL229" s="51"/>
      <c r="IZM229" s="51"/>
      <c r="IZN229" s="51"/>
      <c r="IZO229" s="51"/>
      <c r="IZP229" s="51"/>
      <c r="IZQ229" s="51"/>
      <c r="IZR229" s="51"/>
      <c r="IZS229" s="51"/>
      <c r="IZT229" s="51"/>
      <c r="IZU229" s="51"/>
      <c r="IZV229" s="51"/>
      <c r="IZW229" s="51"/>
      <c r="IZX229" s="51"/>
      <c r="IZY229" s="51"/>
      <c r="IZZ229" s="51"/>
      <c r="JAA229" s="51"/>
      <c r="JAB229" s="51"/>
      <c r="JAC229" s="51"/>
      <c r="JAD229" s="51"/>
      <c r="JAE229" s="51"/>
      <c r="JAF229" s="51"/>
      <c r="JAG229" s="51"/>
      <c r="JAH229" s="51"/>
      <c r="JAI229" s="51"/>
      <c r="JAJ229" s="51"/>
      <c r="JAK229" s="51"/>
      <c r="JAL229" s="51"/>
      <c r="JAM229" s="51"/>
      <c r="JAN229" s="51"/>
      <c r="JAO229" s="51"/>
      <c r="JAP229" s="51"/>
      <c r="JAQ229" s="51"/>
      <c r="JAR229" s="51"/>
      <c r="JAS229" s="51"/>
      <c r="JAT229" s="51"/>
      <c r="JAU229" s="51"/>
      <c r="JAV229" s="51"/>
      <c r="JAW229" s="51"/>
      <c r="JAX229" s="51"/>
      <c r="JAY229" s="51"/>
      <c r="JAZ229" s="51"/>
      <c r="JBA229" s="51"/>
      <c r="JBB229" s="51"/>
      <c r="JBC229" s="51"/>
      <c r="JBD229" s="51"/>
      <c r="JBE229" s="51"/>
      <c r="JBF229" s="51"/>
      <c r="JBG229" s="51"/>
      <c r="JBH229" s="51"/>
      <c r="JBI229" s="51"/>
      <c r="JBJ229" s="51"/>
      <c r="JBK229" s="51"/>
      <c r="JBL229" s="51"/>
      <c r="JBM229" s="51"/>
      <c r="JBN229" s="51"/>
      <c r="JBO229" s="51"/>
      <c r="JBP229" s="51"/>
      <c r="JBQ229" s="51"/>
      <c r="JBR229" s="51"/>
      <c r="JBS229" s="51"/>
      <c r="JBT229" s="51"/>
      <c r="JBU229" s="51"/>
      <c r="JBV229" s="51"/>
      <c r="JBW229" s="51"/>
      <c r="JBX229" s="51"/>
      <c r="JBY229" s="51"/>
      <c r="JBZ229" s="51"/>
      <c r="JCA229" s="51"/>
      <c r="JCB229" s="51"/>
      <c r="JCC229" s="51"/>
      <c r="JCD229" s="51"/>
      <c r="JCE229" s="51"/>
      <c r="JCF229" s="51"/>
      <c r="JCG229" s="51"/>
      <c r="JCH229" s="51"/>
      <c r="JCI229" s="51"/>
      <c r="JCJ229" s="51"/>
      <c r="JCK229" s="51"/>
      <c r="JCL229" s="51"/>
      <c r="JCM229" s="51"/>
      <c r="JCN229" s="51"/>
      <c r="JCO229" s="51"/>
      <c r="JCP229" s="51"/>
      <c r="JCQ229" s="51"/>
      <c r="JCR229" s="51"/>
      <c r="JCS229" s="51"/>
      <c r="JCT229" s="51"/>
      <c r="JCU229" s="51"/>
      <c r="JCV229" s="51"/>
      <c r="JCW229" s="51"/>
      <c r="JCX229" s="51"/>
      <c r="JCY229" s="51"/>
      <c r="JCZ229" s="51"/>
      <c r="JDA229" s="51"/>
      <c r="JDB229" s="51"/>
      <c r="JDC229" s="51"/>
      <c r="JDD229" s="51"/>
      <c r="JDE229" s="51"/>
      <c r="JDF229" s="51"/>
      <c r="JDG229" s="51"/>
      <c r="JDH229" s="51"/>
      <c r="JDI229" s="51"/>
      <c r="JDJ229" s="51"/>
      <c r="JDK229" s="51"/>
      <c r="JDL229" s="51"/>
      <c r="JDM229" s="51"/>
      <c r="JDN229" s="51"/>
      <c r="JDO229" s="51"/>
      <c r="JDP229" s="51"/>
      <c r="JDQ229" s="51"/>
      <c r="JDR229" s="51"/>
      <c r="JDS229" s="51"/>
      <c r="JDT229" s="51"/>
      <c r="JDU229" s="51"/>
      <c r="JDV229" s="51"/>
      <c r="JDW229" s="51"/>
      <c r="JDX229" s="51"/>
      <c r="JDY229" s="51"/>
      <c r="JDZ229" s="51"/>
      <c r="JEA229" s="51"/>
      <c r="JEB229" s="51"/>
      <c r="JEC229" s="51"/>
      <c r="JED229" s="51"/>
      <c r="JEE229" s="51"/>
      <c r="JEF229" s="51"/>
      <c r="JEG229" s="51"/>
      <c r="JEH229" s="51"/>
      <c r="JEI229" s="51"/>
      <c r="JEJ229" s="51"/>
      <c r="JEK229" s="51"/>
      <c r="JEL229" s="51"/>
      <c r="JEM229" s="51"/>
      <c r="JEN229" s="51"/>
      <c r="JEO229" s="51"/>
      <c r="JEP229" s="51"/>
      <c r="JEQ229" s="51"/>
      <c r="JER229" s="51"/>
      <c r="JES229" s="51"/>
      <c r="JET229" s="51"/>
      <c r="JEU229" s="51"/>
      <c r="JEV229" s="51"/>
      <c r="JEW229" s="51"/>
      <c r="JEX229" s="51"/>
      <c r="JEY229" s="51"/>
      <c r="JEZ229" s="51"/>
      <c r="JFA229" s="51"/>
      <c r="JFB229" s="51"/>
      <c r="JFC229" s="51"/>
      <c r="JFD229" s="51"/>
      <c r="JFE229" s="51"/>
      <c r="JFF229" s="51"/>
      <c r="JFG229" s="51"/>
      <c r="JFH229" s="51"/>
      <c r="JFI229" s="51"/>
      <c r="JFJ229" s="51"/>
      <c r="JFK229" s="51"/>
      <c r="JFL229" s="51"/>
      <c r="JFM229" s="51"/>
      <c r="JFN229" s="51"/>
      <c r="JFO229" s="51"/>
      <c r="JFP229" s="51"/>
      <c r="JFQ229" s="51"/>
      <c r="JFR229" s="51"/>
      <c r="JFS229" s="51"/>
      <c r="JFT229" s="51"/>
      <c r="JFU229" s="51"/>
      <c r="JFV229" s="51"/>
      <c r="JFW229" s="51"/>
      <c r="JFX229" s="51"/>
      <c r="JFY229" s="51"/>
      <c r="JFZ229" s="51"/>
      <c r="JGA229" s="51"/>
      <c r="JGB229" s="51"/>
      <c r="JGC229" s="51"/>
      <c r="JGD229" s="51"/>
      <c r="JGE229" s="51"/>
      <c r="JGF229" s="51"/>
      <c r="JGG229" s="51"/>
      <c r="JGH229" s="51"/>
      <c r="JGI229" s="51"/>
      <c r="JGJ229" s="51"/>
      <c r="JGK229" s="51"/>
      <c r="JGL229" s="51"/>
      <c r="JGM229" s="51"/>
      <c r="JGN229" s="51"/>
      <c r="JGO229" s="51"/>
      <c r="JGP229" s="51"/>
      <c r="JGQ229" s="51"/>
      <c r="JGR229" s="51"/>
      <c r="JGS229" s="51"/>
      <c r="JGT229" s="51"/>
      <c r="JGU229" s="51"/>
      <c r="JGV229" s="51"/>
      <c r="JGW229" s="51"/>
      <c r="JGX229" s="51"/>
      <c r="JGY229" s="51"/>
      <c r="JGZ229" s="51"/>
      <c r="JHA229" s="51"/>
      <c r="JHB229" s="51"/>
      <c r="JHC229" s="51"/>
      <c r="JHD229" s="51"/>
      <c r="JHE229" s="51"/>
      <c r="JHF229" s="51"/>
      <c r="JHG229" s="51"/>
      <c r="JHH229" s="51"/>
      <c r="JHI229" s="51"/>
      <c r="JHJ229" s="51"/>
      <c r="JHK229" s="51"/>
      <c r="JHL229" s="51"/>
      <c r="JHM229" s="51"/>
      <c r="JHN229" s="51"/>
      <c r="JHO229" s="51"/>
      <c r="JHP229" s="51"/>
      <c r="JHQ229" s="51"/>
      <c r="JHR229" s="51"/>
      <c r="JHS229" s="51"/>
      <c r="JHT229" s="51"/>
      <c r="JHU229" s="51"/>
      <c r="JHV229" s="51"/>
      <c r="JHW229" s="51"/>
      <c r="JHX229" s="51"/>
      <c r="JHY229" s="51"/>
      <c r="JHZ229" s="51"/>
      <c r="JIA229" s="51"/>
      <c r="JIB229" s="51"/>
      <c r="JIC229" s="51"/>
      <c r="JID229" s="51"/>
      <c r="JIE229" s="51"/>
      <c r="JIF229" s="51"/>
      <c r="JIG229" s="51"/>
      <c r="JIH229" s="51"/>
      <c r="JII229" s="51"/>
      <c r="JIJ229" s="51"/>
      <c r="JIK229" s="51"/>
      <c r="JIL229" s="51"/>
      <c r="JIM229" s="51"/>
      <c r="JIN229" s="51"/>
      <c r="JIO229" s="51"/>
      <c r="JIP229" s="51"/>
      <c r="JIQ229" s="51"/>
      <c r="JIR229" s="51"/>
      <c r="JIS229" s="51"/>
      <c r="JIT229" s="51"/>
      <c r="JIU229" s="51"/>
      <c r="JIV229" s="51"/>
      <c r="JIW229" s="51"/>
      <c r="JIX229" s="51"/>
      <c r="JIY229" s="51"/>
      <c r="JIZ229" s="51"/>
      <c r="JJA229" s="51"/>
      <c r="JJB229" s="51"/>
      <c r="JJC229" s="51"/>
      <c r="JJD229" s="51"/>
      <c r="JJE229" s="51"/>
      <c r="JJF229" s="51"/>
      <c r="JJG229" s="51"/>
      <c r="JJH229" s="51"/>
      <c r="JJI229" s="51"/>
      <c r="JJJ229" s="51"/>
      <c r="JJK229" s="51"/>
      <c r="JJL229" s="51"/>
      <c r="JJM229" s="51"/>
      <c r="JJN229" s="51"/>
      <c r="JJO229" s="51"/>
      <c r="JJP229" s="51"/>
      <c r="JJQ229" s="51"/>
      <c r="JJR229" s="51"/>
      <c r="JJS229" s="51"/>
      <c r="JJT229" s="51"/>
      <c r="JJU229" s="51"/>
      <c r="JJV229" s="51"/>
      <c r="JJW229" s="51"/>
      <c r="JJX229" s="51"/>
      <c r="JJY229" s="51"/>
      <c r="JJZ229" s="51"/>
      <c r="JKA229" s="51"/>
      <c r="JKB229" s="51"/>
      <c r="JKC229" s="51"/>
      <c r="JKD229" s="51"/>
      <c r="JKE229" s="51"/>
      <c r="JKF229" s="51"/>
      <c r="JKG229" s="51"/>
      <c r="JKH229" s="51"/>
      <c r="JKI229" s="51"/>
      <c r="JKJ229" s="51"/>
      <c r="JKK229" s="51"/>
      <c r="JKL229" s="51"/>
      <c r="JKM229" s="51"/>
      <c r="JKN229" s="51"/>
      <c r="JKO229" s="51"/>
      <c r="JKP229" s="51"/>
      <c r="JKQ229" s="51"/>
      <c r="JKR229" s="51"/>
      <c r="JKS229" s="51"/>
      <c r="JKT229" s="51"/>
      <c r="JKU229" s="51"/>
      <c r="JKV229" s="51"/>
      <c r="JKW229" s="51"/>
      <c r="JKX229" s="51"/>
      <c r="JKY229" s="51"/>
      <c r="JKZ229" s="51"/>
      <c r="JLA229" s="51"/>
      <c r="JLB229" s="51"/>
      <c r="JLC229" s="51"/>
      <c r="JLD229" s="51"/>
      <c r="JLE229" s="51"/>
      <c r="JLF229" s="51"/>
      <c r="JLG229" s="51"/>
      <c r="JLH229" s="51"/>
      <c r="JLI229" s="51"/>
      <c r="JLJ229" s="51"/>
      <c r="JLK229" s="51"/>
      <c r="JLL229" s="51"/>
      <c r="JLM229" s="51"/>
      <c r="JLN229" s="51"/>
      <c r="JLO229" s="51"/>
      <c r="JLP229" s="51"/>
      <c r="JLQ229" s="51"/>
      <c r="JLR229" s="51"/>
      <c r="JLS229" s="51"/>
      <c r="JLT229" s="51"/>
      <c r="JLU229" s="51"/>
      <c r="JLV229" s="51"/>
      <c r="JLW229" s="51"/>
      <c r="JLX229" s="51"/>
      <c r="JLY229" s="51"/>
      <c r="JLZ229" s="51"/>
      <c r="JMA229" s="51"/>
      <c r="JMB229" s="51"/>
      <c r="JMC229" s="51"/>
      <c r="JMD229" s="51"/>
      <c r="JME229" s="51"/>
      <c r="JMF229" s="51"/>
      <c r="JMG229" s="51"/>
      <c r="JMH229" s="51"/>
      <c r="JMI229" s="51"/>
      <c r="JMJ229" s="51"/>
      <c r="JMK229" s="51"/>
      <c r="JML229" s="51"/>
      <c r="JMM229" s="51"/>
      <c r="JMN229" s="51"/>
      <c r="JMO229" s="51"/>
      <c r="JMP229" s="51"/>
      <c r="JMQ229" s="51"/>
      <c r="JMR229" s="51"/>
      <c r="JMS229" s="51"/>
      <c r="JMT229" s="51"/>
      <c r="JMU229" s="51"/>
      <c r="JMV229" s="51"/>
      <c r="JMW229" s="51"/>
      <c r="JMX229" s="51"/>
      <c r="JMY229" s="51"/>
      <c r="JMZ229" s="51"/>
      <c r="JNA229" s="51"/>
      <c r="JNB229" s="51"/>
      <c r="JNC229" s="51"/>
      <c r="JND229" s="51"/>
      <c r="JNE229" s="51"/>
      <c r="JNF229" s="51"/>
      <c r="JNG229" s="51"/>
      <c r="JNH229" s="51"/>
      <c r="JNI229" s="51"/>
      <c r="JNJ229" s="51"/>
      <c r="JNK229" s="51"/>
      <c r="JNL229" s="51"/>
      <c r="JNM229" s="51"/>
      <c r="JNN229" s="51"/>
      <c r="JNO229" s="51"/>
      <c r="JNP229" s="51"/>
      <c r="JNQ229" s="51"/>
      <c r="JNR229" s="51"/>
      <c r="JNS229" s="51"/>
      <c r="JNT229" s="51"/>
      <c r="JNU229" s="51"/>
      <c r="JNV229" s="51"/>
      <c r="JNW229" s="51"/>
      <c r="JNX229" s="51"/>
      <c r="JNY229" s="51"/>
      <c r="JNZ229" s="51"/>
      <c r="JOA229" s="51"/>
      <c r="JOB229" s="51"/>
      <c r="JOC229" s="51"/>
      <c r="JOD229" s="51"/>
      <c r="JOE229" s="51"/>
      <c r="JOF229" s="51"/>
      <c r="JOG229" s="51"/>
      <c r="JOH229" s="51"/>
      <c r="JOI229" s="51"/>
      <c r="JOJ229" s="51"/>
      <c r="JOK229" s="51"/>
      <c r="JOL229" s="51"/>
      <c r="JOM229" s="51"/>
      <c r="JON229" s="51"/>
      <c r="JOO229" s="51"/>
      <c r="JOP229" s="51"/>
      <c r="JOQ229" s="51"/>
      <c r="JOR229" s="51"/>
      <c r="JOS229" s="51"/>
      <c r="JOT229" s="51"/>
      <c r="JOU229" s="51"/>
      <c r="JOV229" s="51"/>
      <c r="JOW229" s="51"/>
      <c r="JOX229" s="51"/>
      <c r="JOY229" s="51"/>
      <c r="JOZ229" s="51"/>
      <c r="JPA229" s="51"/>
      <c r="JPB229" s="51"/>
      <c r="JPC229" s="51"/>
      <c r="JPD229" s="51"/>
      <c r="JPE229" s="51"/>
      <c r="JPF229" s="51"/>
      <c r="JPG229" s="51"/>
      <c r="JPH229" s="51"/>
      <c r="JPI229" s="51"/>
      <c r="JPJ229" s="51"/>
      <c r="JPK229" s="51"/>
      <c r="JPL229" s="51"/>
      <c r="JPM229" s="51"/>
      <c r="JPN229" s="51"/>
      <c r="JPO229" s="51"/>
      <c r="JPP229" s="51"/>
      <c r="JPQ229" s="51"/>
      <c r="JPR229" s="51"/>
      <c r="JPS229" s="51"/>
      <c r="JPT229" s="51"/>
      <c r="JPU229" s="51"/>
      <c r="JPV229" s="51"/>
      <c r="JPW229" s="51"/>
      <c r="JPX229" s="51"/>
      <c r="JPY229" s="51"/>
      <c r="JPZ229" s="51"/>
      <c r="JQA229" s="51"/>
      <c r="JQB229" s="51"/>
      <c r="JQC229" s="51"/>
      <c r="JQD229" s="51"/>
      <c r="JQE229" s="51"/>
      <c r="JQF229" s="51"/>
      <c r="JQG229" s="51"/>
      <c r="JQH229" s="51"/>
      <c r="JQI229" s="51"/>
      <c r="JQJ229" s="51"/>
      <c r="JQK229" s="51"/>
      <c r="JQL229" s="51"/>
      <c r="JQM229" s="51"/>
      <c r="JQN229" s="51"/>
      <c r="JQO229" s="51"/>
      <c r="JQP229" s="51"/>
      <c r="JQQ229" s="51"/>
      <c r="JQR229" s="51"/>
      <c r="JQS229" s="51"/>
      <c r="JQT229" s="51"/>
      <c r="JQU229" s="51"/>
      <c r="JQV229" s="51"/>
      <c r="JQW229" s="51"/>
      <c r="JQX229" s="51"/>
      <c r="JQY229" s="51"/>
      <c r="JQZ229" s="51"/>
      <c r="JRA229" s="51"/>
      <c r="JRB229" s="51"/>
      <c r="JRC229" s="51"/>
      <c r="JRD229" s="51"/>
      <c r="JRE229" s="51"/>
      <c r="JRF229" s="51"/>
      <c r="JRG229" s="51"/>
      <c r="JRH229" s="51"/>
      <c r="JRI229" s="51"/>
      <c r="JRJ229" s="51"/>
      <c r="JRK229" s="51"/>
      <c r="JRL229" s="51"/>
      <c r="JRM229" s="51"/>
      <c r="JRN229" s="51"/>
      <c r="JRO229" s="51"/>
      <c r="JRP229" s="51"/>
      <c r="JRQ229" s="51"/>
      <c r="JRR229" s="51"/>
      <c r="JRS229" s="51"/>
      <c r="JRT229" s="51"/>
      <c r="JRU229" s="51"/>
      <c r="JRV229" s="51"/>
      <c r="JRW229" s="51"/>
      <c r="JRX229" s="51"/>
      <c r="JRY229" s="51"/>
      <c r="JRZ229" s="51"/>
      <c r="JSA229" s="51"/>
      <c r="JSB229" s="51"/>
      <c r="JSC229" s="51"/>
      <c r="JSD229" s="51"/>
      <c r="JSE229" s="51"/>
      <c r="JSF229" s="51"/>
      <c r="JSG229" s="51"/>
      <c r="JSH229" s="51"/>
      <c r="JSI229" s="51"/>
      <c r="JSJ229" s="51"/>
      <c r="JSK229" s="51"/>
      <c r="JSL229" s="51"/>
      <c r="JSM229" s="51"/>
      <c r="JSN229" s="51"/>
      <c r="JSO229" s="51"/>
      <c r="JSP229" s="51"/>
      <c r="JSQ229" s="51"/>
      <c r="JSR229" s="51"/>
      <c r="JSS229" s="51"/>
      <c r="JST229" s="51"/>
      <c r="JSU229" s="51"/>
      <c r="JSV229" s="51"/>
      <c r="JSW229" s="51"/>
      <c r="JSX229" s="51"/>
      <c r="JSY229" s="51"/>
      <c r="JSZ229" s="51"/>
      <c r="JTA229" s="51"/>
      <c r="JTB229" s="51"/>
      <c r="JTC229" s="51"/>
      <c r="JTD229" s="51"/>
      <c r="JTE229" s="51"/>
      <c r="JTF229" s="51"/>
      <c r="JTG229" s="51"/>
      <c r="JTH229" s="51"/>
      <c r="JTI229" s="51"/>
      <c r="JTJ229" s="51"/>
      <c r="JTK229" s="51"/>
      <c r="JTL229" s="51"/>
      <c r="JTM229" s="51"/>
      <c r="JTN229" s="51"/>
      <c r="JTO229" s="51"/>
      <c r="JTP229" s="51"/>
      <c r="JTQ229" s="51"/>
      <c r="JTR229" s="51"/>
      <c r="JTS229" s="51"/>
      <c r="JTT229" s="51"/>
      <c r="JTU229" s="51"/>
      <c r="JTV229" s="51"/>
      <c r="JTW229" s="51"/>
      <c r="JTX229" s="51"/>
      <c r="JTY229" s="51"/>
      <c r="JTZ229" s="51"/>
      <c r="JUA229" s="51"/>
      <c r="JUB229" s="51"/>
      <c r="JUC229" s="51"/>
      <c r="JUD229" s="51"/>
      <c r="JUE229" s="51"/>
      <c r="JUF229" s="51"/>
      <c r="JUG229" s="51"/>
      <c r="JUH229" s="51"/>
      <c r="JUI229" s="51"/>
      <c r="JUJ229" s="51"/>
      <c r="JUK229" s="51"/>
      <c r="JUL229" s="51"/>
      <c r="JUM229" s="51"/>
      <c r="JUN229" s="51"/>
      <c r="JUO229" s="51"/>
      <c r="JUP229" s="51"/>
      <c r="JUQ229" s="51"/>
      <c r="JUR229" s="51"/>
      <c r="JUS229" s="51"/>
      <c r="JUT229" s="51"/>
      <c r="JUU229" s="51"/>
      <c r="JUV229" s="51"/>
      <c r="JUW229" s="51"/>
      <c r="JUX229" s="51"/>
      <c r="JUY229" s="51"/>
      <c r="JUZ229" s="51"/>
      <c r="JVA229" s="51"/>
      <c r="JVB229" s="51"/>
      <c r="JVC229" s="51"/>
      <c r="JVD229" s="51"/>
      <c r="JVE229" s="51"/>
      <c r="JVF229" s="51"/>
      <c r="JVG229" s="51"/>
      <c r="JVH229" s="51"/>
      <c r="JVI229" s="51"/>
      <c r="JVJ229" s="51"/>
      <c r="JVK229" s="51"/>
      <c r="JVL229" s="51"/>
      <c r="JVM229" s="51"/>
      <c r="JVN229" s="51"/>
      <c r="JVO229" s="51"/>
      <c r="JVP229" s="51"/>
      <c r="JVQ229" s="51"/>
      <c r="JVR229" s="51"/>
      <c r="JVS229" s="51"/>
      <c r="JVT229" s="51"/>
      <c r="JVU229" s="51"/>
      <c r="JVV229" s="51"/>
      <c r="JVW229" s="51"/>
      <c r="JVX229" s="51"/>
      <c r="JVY229" s="51"/>
      <c r="JVZ229" s="51"/>
      <c r="JWA229" s="51"/>
      <c r="JWB229" s="51"/>
      <c r="JWC229" s="51"/>
      <c r="JWD229" s="51"/>
      <c r="JWE229" s="51"/>
      <c r="JWF229" s="51"/>
      <c r="JWG229" s="51"/>
      <c r="JWH229" s="51"/>
      <c r="JWI229" s="51"/>
      <c r="JWJ229" s="51"/>
      <c r="JWK229" s="51"/>
      <c r="JWL229" s="51"/>
      <c r="JWM229" s="51"/>
      <c r="JWN229" s="51"/>
      <c r="JWO229" s="51"/>
      <c r="JWP229" s="51"/>
      <c r="JWQ229" s="51"/>
      <c r="JWR229" s="51"/>
      <c r="JWS229" s="51"/>
      <c r="JWT229" s="51"/>
      <c r="JWU229" s="51"/>
      <c r="JWV229" s="51"/>
      <c r="JWW229" s="51"/>
      <c r="JWX229" s="51"/>
      <c r="JWY229" s="51"/>
      <c r="JWZ229" s="51"/>
      <c r="JXA229" s="51"/>
      <c r="JXB229" s="51"/>
      <c r="JXC229" s="51"/>
      <c r="JXD229" s="51"/>
      <c r="JXE229" s="51"/>
      <c r="JXF229" s="51"/>
      <c r="JXG229" s="51"/>
      <c r="JXH229" s="51"/>
      <c r="JXI229" s="51"/>
      <c r="JXJ229" s="51"/>
      <c r="JXK229" s="51"/>
      <c r="JXL229" s="51"/>
      <c r="JXM229" s="51"/>
      <c r="JXN229" s="51"/>
      <c r="JXO229" s="51"/>
      <c r="JXP229" s="51"/>
      <c r="JXQ229" s="51"/>
      <c r="JXR229" s="51"/>
      <c r="JXS229" s="51"/>
      <c r="JXT229" s="51"/>
      <c r="JXU229" s="51"/>
      <c r="JXV229" s="51"/>
      <c r="JXW229" s="51"/>
      <c r="JXX229" s="51"/>
      <c r="JXY229" s="51"/>
      <c r="JXZ229" s="51"/>
      <c r="JYA229" s="51"/>
      <c r="JYB229" s="51"/>
      <c r="JYC229" s="51"/>
      <c r="JYD229" s="51"/>
      <c r="JYE229" s="51"/>
      <c r="JYF229" s="51"/>
      <c r="JYG229" s="51"/>
      <c r="JYH229" s="51"/>
      <c r="JYI229" s="51"/>
      <c r="JYJ229" s="51"/>
      <c r="JYK229" s="51"/>
      <c r="JYL229" s="51"/>
      <c r="JYM229" s="51"/>
      <c r="JYN229" s="51"/>
      <c r="JYO229" s="51"/>
      <c r="JYP229" s="51"/>
      <c r="JYQ229" s="51"/>
      <c r="JYR229" s="51"/>
      <c r="JYS229" s="51"/>
      <c r="JYT229" s="51"/>
      <c r="JYU229" s="51"/>
      <c r="JYV229" s="51"/>
      <c r="JYW229" s="51"/>
      <c r="JYX229" s="51"/>
      <c r="JYY229" s="51"/>
      <c r="JYZ229" s="51"/>
      <c r="JZA229" s="51"/>
      <c r="JZB229" s="51"/>
      <c r="JZC229" s="51"/>
      <c r="JZD229" s="51"/>
      <c r="JZE229" s="51"/>
      <c r="JZF229" s="51"/>
      <c r="JZG229" s="51"/>
      <c r="JZH229" s="51"/>
      <c r="JZI229" s="51"/>
      <c r="JZJ229" s="51"/>
      <c r="JZK229" s="51"/>
      <c r="JZL229" s="51"/>
      <c r="JZM229" s="51"/>
      <c r="JZN229" s="51"/>
      <c r="JZO229" s="51"/>
      <c r="JZP229" s="51"/>
      <c r="JZQ229" s="51"/>
      <c r="JZR229" s="51"/>
      <c r="JZS229" s="51"/>
      <c r="JZT229" s="51"/>
      <c r="JZU229" s="51"/>
      <c r="JZV229" s="51"/>
      <c r="JZW229" s="51"/>
      <c r="JZX229" s="51"/>
      <c r="JZY229" s="51"/>
      <c r="JZZ229" s="51"/>
      <c r="KAA229" s="51"/>
      <c r="KAB229" s="51"/>
      <c r="KAC229" s="51"/>
      <c r="KAD229" s="51"/>
      <c r="KAE229" s="51"/>
      <c r="KAF229" s="51"/>
      <c r="KAG229" s="51"/>
      <c r="KAH229" s="51"/>
      <c r="KAI229" s="51"/>
      <c r="KAJ229" s="51"/>
      <c r="KAK229" s="51"/>
      <c r="KAL229" s="51"/>
      <c r="KAM229" s="51"/>
      <c r="KAN229" s="51"/>
      <c r="KAO229" s="51"/>
      <c r="KAP229" s="51"/>
      <c r="KAQ229" s="51"/>
      <c r="KAR229" s="51"/>
      <c r="KAS229" s="51"/>
      <c r="KAT229" s="51"/>
      <c r="KAU229" s="51"/>
      <c r="KAV229" s="51"/>
      <c r="KAW229" s="51"/>
      <c r="KAX229" s="51"/>
      <c r="KAY229" s="51"/>
      <c r="KAZ229" s="51"/>
      <c r="KBA229" s="51"/>
      <c r="KBB229" s="51"/>
      <c r="KBC229" s="51"/>
      <c r="KBD229" s="51"/>
      <c r="KBE229" s="51"/>
      <c r="KBF229" s="51"/>
      <c r="KBG229" s="51"/>
      <c r="KBH229" s="51"/>
      <c r="KBI229" s="51"/>
      <c r="KBJ229" s="51"/>
      <c r="KBK229" s="51"/>
      <c r="KBL229" s="51"/>
      <c r="KBM229" s="51"/>
      <c r="KBN229" s="51"/>
      <c r="KBO229" s="51"/>
      <c r="KBP229" s="51"/>
      <c r="KBQ229" s="51"/>
      <c r="KBR229" s="51"/>
      <c r="KBS229" s="51"/>
      <c r="KBT229" s="51"/>
      <c r="KBU229" s="51"/>
      <c r="KBV229" s="51"/>
      <c r="KBW229" s="51"/>
      <c r="KBX229" s="51"/>
      <c r="KBY229" s="51"/>
      <c r="KBZ229" s="51"/>
      <c r="KCA229" s="51"/>
      <c r="KCB229" s="51"/>
      <c r="KCC229" s="51"/>
      <c r="KCD229" s="51"/>
      <c r="KCE229" s="51"/>
      <c r="KCF229" s="51"/>
      <c r="KCG229" s="51"/>
      <c r="KCH229" s="51"/>
      <c r="KCI229" s="51"/>
      <c r="KCJ229" s="51"/>
      <c r="KCK229" s="51"/>
      <c r="KCL229" s="51"/>
      <c r="KCM229" s="51"/>
      <c r="KCN229" s="51"/>
      <c r="KCO229" s="51"/>
      <c r="KCP229" s="51"/>
      <c r="KCQ229" s="51"/>
      <c r="KCR229" s="51"/>
      <c r="KCS229" s="51"/>
      <c r="KCT229" s="51"/>
      <c r="KCU229" s="51"/>
      <c r="KCV229" s="51"/>
      <c r="KCW229" s="51"/>
      <c r="KCX229" s="51"/>
      <c r="KCY229" s="51"/>
      <c r="KCZ229" s="51"/>
      <c r="KDA229" s="51"/>
      <c r="KDB229" s="51"/>
      <c r="KDC229" s="51"/>
      <c r="KDD229" s="51"/>
      <c r="KDE229" s="51"/>
      <c r="KDF229" s="51"/>
      <c r="KDG229" s="51"/>
      <c r="KDH229" s="51"/>
      <c r="KDI229" s="51"/>
      <c r="KDJ229" s="51"/>
      <c r="KDK229" s="51"/>
      <c r="KDL229" s="51"/>
      <c r="KDM229" s="51"/>
      <c r="KDN229" s="51"/>
      <c r="KDO229" s="51"/>
      <c r="KDP229" s="51"/>
      <c r="KDQ229" s="51"/>
      <c r="KDR229" s="51"/>
      <c r="KDS229" s="51"/>
      <c r="KDT229" s="51"/>
      <c r="KDU229" s="51"/>
      <c r="KDV229" s="51"/>
      <c r="KDW229" s="51"/>
      <c r="KDX229" s="51"/>
      <c r="KDY229" s="51"/>
      <c r="KDZ229" s="51"/>
      <c r="KEA229" s="51"/>
      <c r="KEB229" s="51"/>
      <c r="KEC229" s="51"/>
      <c r="KED229" s="51"/>
      <c r="KEE229" s="51"/>
      <c r="KEF229" s="51"/>
      <c r="KEG229" s="51"/>
      <c r="KEH229" s="51"/>
      <c r="KEI229" s="51"/>
      <c r="KEJ229" s="51"/>
      <c r="KEK229" s="51"/>
      <c r="KEL229" s="51"/>
      <c r="KEM229" s="51"/>
      <c r="KEN229" s="51"/>
      <c r="KEO229" s="51"/>
      <c r="KEP229" s="51"/>
      <c r="KEQ229" s="51"/>
      <c r="KER229" s="51"/>
      <c r="KES229" s="51"/>
      <c r="KET229" s="51"/>
      <c r="KEU229" s="51"/>
      <c r="KEV229" s="51"/>
      <c r="KEW229" s="51"/>
      <c r="KEX229" s="51"/>
      <c r="KEY229" s="51"/>
      <c r="KEZ229" s="51"/>
      <c r="KFA229" s="51"/>
      <c r="KFB229" s="51"/>
      <c r="KFC229" s="51"/>
      <c r="KFD229" s="51"/>
      <c r="KFE229" s="51"/>
      <c r="KFF229" s="51"/>
      <c r="KFG229" s="51"/>
      <c r="KFH229" s="51"/>
      <c r="KFI229" s="51"/>
      <c r="KFJ229" s="51"/>
      <c r="KFK229" s="51"/>
      <c r="KFL229" s="51"/>
      <c r="KFM229" s="51"/>
      <c r="KFN229" s="51"/>
      <c r="KFO229" s="51"/>
      <c r="KFP229" s="51"/>
      <c r="KFQ229" s="51"/>
      <c r="KFR229" s="51"/>
      <c r="KFS229" s="51"/>
      <c r="KFT229" s="51"/>
      <c r="KFU229" s="51"/>
      <c r="KFV229" s="51"/>
      <c r="KFW229" s="51"/>
      <c r="KFX229" s="51"/>
      <c r="KFY229" s="51"/>
      <c r="KFZ229" s="51"/>
      <c r="KGA229" s="51"/>
      <c r="KGB229" s="51"/>
      <c r="KGC229" s="51"/>
      <c r="KGD229" s="51"/>
      <c r="KGE229" s="51"/>
      <c r="KGF229" s="51"/>
      <c r="KGG229" s="51"/>
      <c r="KGH229" s="51"/>
      <c r="KGI229" s="51"/>
      <c r="KGJ229" s="51"/>
      <c r="KGK229" s="51"/>
      <c r="KGL229" s="51"/>
      <c r="KGM229" s="51"/>
      <c r="KGN229" s="51"/>
      <c r="KGO229" s="51"/>
      <c r="KGP229" s="51"/>
      <c r="KGQ229" s="51"/>
      <c r="KGR229" s="51"/>
      <c r="KGS229" s="51"/>
      <c r="KGT229" s="51"/>
      <c r="KGU229" s="51"/>
      <c r="KGV229" s="51"/>
      <c r="KGW229" s="51"/>
      <c r="KGX229" s="51"/>
      <c r="KGY229" s="51"/>
      <c r="KGZ229" s="51"/>
      <c r="KHA229" s="51"/>
      <c r="KHB229" s="51"/>
      <c r="KHC229" s="51"/>
      <c r="KHD229" s="51"/>
      <c r="KHE229" s="51"/>
      <c r="KHF229" s="51"/>
      <c r="KHG229" s="51"/>
      <c r="KHH229" s="51"/>
      <c r="KHI229" s="51"/>
      <c r="KHJ229" s="51"/>
      <c r="KHK229" s="51"/>
      <c r="KHL229" s="51"/>
      <c r="KHM229" s="51"/>
      <c r="KHN229" s="51"/>
      <c r="KHO229" s="51"/>
      <c r="KHP229" s="51"/>
      <c r="KHQ229" s="51"/>
      <c r="KHR229" s="51"/>
      <c r="KHS229" s="51"/>
      <c r="KHT229" s="51"/>
      <c r="KHU229" s="51"/>
      <c r="KHV229" s="51"/>
      <c r="KHW229" s="51"/>
      <c r="KHX229" s="51"/>
      <c r="KHY229" s="51"/>
      <c r="KHZ229" s="51"/>
      <c r="KIA229" s="51"/>
      <c r="KIB229" s="51"/>
      <c r="KIC229" s="51"/>
      <c r="KID229" s="51"/>
      <c r="KIE229" s="51"/>
      <c r="KIF229" s="51"/>
      <c r="KIG229" s="51"/>
      <c r="KIH229" s="51"/>
      <c r="KII229" s="51"/>
      <c r="KIJ229" s="51"/>
      <c r="KIK229" s="51"/>
      <c r="KIL229" s="51"/>
      <c r="KIM229" s="51"/>
      <c r="KIN229" s="51"/>
      <c r="KIO229" s="51"/>
      <c r="KIP229" s="51"/>
      <c r="KIQ229" s="51"/>
      <c r="KIR229" s="51"/>
      <c r="KIS229" s="51"/>
      <c r="KIT229" s="51"/>
      <c r="KIU229" s="51"/>
      <c r="KIV229" s="51"/>
      <c r="KIW229" s="51"/>
      <c r="KIX229" s="51"/>
      <c r="KIY229" s="51"/>
      <c r="KIZ229" s="51"/>
      <c r="KJA229" s="51"/>
      <c r="KJB229" s="51"/>
      <c r="KJC229" s="51"/>
      <c r="KJD229" s="51"/>
      <c r="KJE229" s="51"/>
      <c r="KJF229" s="51"/>
      <c r="KJG229" s="51"/>
      <c r="KJH229" s="51"/>
      <c r="KJI229" s="51"/>
      <c r="KJJ229" s="51"/>
      <c r="KJK229" s="51"/>
      <c r="KJL229" s="51"/>
      <c r="KJM229" s="51"/>
      <c r="KJN229" s="51"/>
      <c r="KJO229" s="51"/>
      <c r="KJP229" s="51"/>
      <c r="KJQ229" s="51"/>
      <c r="KJR229" s="51"/>
      <c r="KJS229" s="51"/>
      <c r="KJT229" s="51"/>
      <c r="KJU229" s="51"/>
      <c r="KJV229" s="51"/>
      <c r="KJW229" s="51"/>
      <c r="KJX229" s="51"/>
      <c r="KJY229" s="51"/>
      <c r="KJZ229" s="51"/>
      <c r="KKA229" s="51"/>
      <c r="KKB229" s="51"/>
      <c r="KKC229" s="51"/>
      <c r="KKD229" s="51"/>
      <c r="KKE229" s="51"/>
      <c r="KKF229" s="51"/>
      <c r="KKG229" s="51"/>
      <c r="KKH229" s="51"/>
      <c r="KKI229" s="51"/>
      <c r="KKJ229" s="51"/>
      <c r="KKK229" s="51"/>
      <c r="KKL229" s="51"/>
      <c r="KKM229" s="51"/>
      <c r="KKN229" s="51"/>
      <c r="KKO229" s="51"/>
      <c r="KKP229" s="51"/>
      <c r="KKQ229" s="51"/>
      <c r="KKR229" s="51"/>
      <c r="KKS229" s="51"/>
      <c r="KKT229" s="51"/>
      <c r="KKU229" s="51"/>
      <c r="KKV229" s="51"/>
      <c r="KKW229" s="51"/>
      <c r="KKX229" s="51"/>
      <c r="KKY229" s="51"/>
      <c r="KKZ229" s="51"/>
      <c r="KLA229" s="51"/>
      <c r="KLB229" s="51"/>
      <c r="KLC229" s="51"/>
      <c r="KLD229" s="51"/>
      <c r="KLE229" s="51"/>
      <c r="KLF229" s="51"/>
      <c r="KLG229" s="51"/>
      <c r="KLH229" s="51"/>
      <c r="KLI229" s="51"/>
      <c r="KLJ229" s="51"/>
      <c r="KLK229" s="51"/>
      <c r="KLL229" s="51"/>
      <c r="KLM229" s="51"/>
      <c r="KLN229" s="51"/>
      <c r="KLO229" s="51"/>
      <c r="KLP229" s="51"/>
      <c r="KLQ229" s="51"/>
      <c r="KLR229" s="51"/>
      <c r="KLS229" s="51"/>
      <c r="KLT229" s="51"/>
      <c r="KLU229" s="51"/>
      <c r="KLV229" s="51"/>
      <c r="KLW229" s="51"/>
      <c r="KLX229" s="51"/>
      <c r="KLY229" s="51"/>
      <c r="KLZ229" s="51"/>
      <c r="KMA229" s="51"/>
      <c r="KMB229" s="51"/>
      <c r="KMC229" s="51"/>
      <c r="KMD229" s="51"/>
      <c r="KME229" s="51"/>
      <c r="KMF229" s="51"/>
      <c r="KMG229" s="51"/>
      <c r="KMH229" s="51"/>
      <c r="KMI229" s="51"/>
      <c r="KMJ229" s="51"/>
      <c r="KMK229" s="51"/>
      <c r="KML229" s="51"/>
      <c r="KMM229" s="51"/>
      <c r="KMN229" s="51"/>
      <c r="KMO229" s="51"/>
      <c r="KMP229" s="51"/>
      <c r="KMQ229" s="51"/>
      <c r="KMR229" s="51"/>
      <c r="KMS229" s="51"/>
      <c r="KMT229" s="51"/>
      <c r="KMU229" s="51"/>
      <c r="KMV229" s="51"/>
      <c r="KMW229" s="51"/>
      <c r="KMX229" s="51"/>
      <c r="KMY229" s="51"/>
      <c r="KMZ229" s="51"/>
      <c r="KNA229" s="51"/>
      <c r="KNB229" s="51"/>
      <c r="KNC229" s="51"/>
      <c r="KND229" s="51"/>
      <c r="KNE229" s="51"/>
      <c r="KNF229" s="51"/>
      <c r="KNG229" s="51"/>
      <c r="KNH229" s="51"/>
      <c r="KNI229" s="51"/>
      <c r="KNJ229" s="51"/>
      <c r="KNK229" s="51"/>
      <c r="KNL229" s="51"/>
      <c r="KNM229" s="51"/>
      <c r="KNN229" s="51"/>
      <c r="KNO229" s="51"/>
      <c r="KNP229" s="51"/>
      <c r="KNQ229" s="51"/>
      <c r="KNR229" s="51"/>
      <c r="KNS229" s="51"/>
      <c r="KNT229" s="51"/>
      <c r="KNU229" s="51"/>
      <c r="KNV229" s="51"/>
      <c r="KNW229" s="51"/>
      <c r="KNX229" s="51"/>
      <c r="KNY229" s="51"/>
      <c r="KNZ229" s="51"/>
      <c r="KOA229" s="51"/>
      <c r="KOB229" s="51"/>
      <c r="KOC229" s="51"/>
      <c r="KOD229" s="51"/>
      <c r="KOE229" s="51"/>
      <c r="KOF229" s="51"/>
      <c r="KOG229" s="51"/>
      <c r="KOH229" s="51"/>
      <c r="KOI229" s="51"/>
      <c r="KOJ229" s="51"/>
      <c r="KOK229" s="51"/>
      <c r="KOL229" s="51"/>
      <c r="KOM229" s="51"/>
      <c r="KON229" s="51"/>
      <c r="KOO229" s="51"/>
      <c r="KOP229" s="51"/>
      <c r="KOQ229" s="51"/>
      <c r="KOR229" s="51"/>
      <c r="KOS229" s="51"/>
      <c r="KOT229" s="51"/>
      <c r="KOU229" s="51"/>
      <c r="KOV229" s="51"/>
      <c r="KOW229" s="51"/>
      <c r="KOX229" s="51"/>
      <c r="KOY229" s="51"/>
      <c r="KOZ229" s="51"/>
      <c r="KPA229" s="51"/>
      <c r="KPB229" s="51"/>
      <c r="KPC229" s="51"/>
      <c r="KPD229" s="51"/>
      <c r="KPE229" s="51"/>
      <c r="KPF229" s="51"/>
      <c r="KPG229" s="51"/>
      <c r="KPH229" s="51"/>
      <c r="KPI229" s="51"/>
      <c r="KPJ229" s="51"/>
      <c r="KPK229" s="51"/>
      <c r="KPL229" s="51"/>
      <c r="KPM229" s="51"/>
      <c r="KPN229" s="51"/>
      <c r="KPO229" s="51"/>
      <c r="KPP229" s="51"/>
      <c r="KPQ229" s="51"/>
      <c r="KPR229" s="51"/>
      <c r="KPS229" s="51"/>
      <c r="KPT229" s="51"/>
      <c r="KPU229" s="51"/>
      <c r="KPV229" s="51"/>
      <c r="KPW229" s="51"/>
      <c r="KPX229" s="51"/>
      <c r="KPY229" s="51"/>
      <c r="KPZ229" s="51"/>
      <c r="KQA229" s="51"/>
      <c r="KQB229" s="51"/>
      <c r="KQC229" s="51"/>
      <c r="KQD229" s="51"/>
      <c r="KQE229" s="51"/>
      <c r="KQF229" s="51"/>
      <c r="KQG229" s="51"/>
      <c r="KQH229" s="51"/>
      <c r="KQI229" s="51"/>
      <c r="KQJ229" s="51"/>
      <c r="KQK229" s="51"/>
      <c r="KQL229" s="51"/>
      <c r="KQM229" s="51"/>
      <c r="KQN229" s="51"/>
      <c r="KQO229" s="51"/>
      <c r="KQP229" s="51"/>
      <c r="KQQ229" s="51"/>
      <c r="KQR229" s="51"/>
      <c r="KQS229" s="51"/>
      <c r="KQT229" s="51"/>
      <c r="KQU229" s="51"/>
      <c r="KQV229" s="51"/>
      <c r="KQW229" s="51"/>
      <c r="KQX229" s="51"/>
      <c r="KQY229" s="51"/>
      <c r="KQZ229" s="51"/>
      <c r="KRA229" s="51"/>
      <c r="KRB229" s="51"/>
      <c r="KRC229" s="51"/>
      <c r="KRD229" s="51"/>
      <c r="KRE229" s="51"/>
      <c r="KRF229" s="51"/>
      <c r="KRG229" s="51"/>
      <c r="KRH229" s="51"/>
      <c r="KRI229" s="51"/>
      <c r="KRJ229" s="51"/>
      <c r="KRK229" s="51"/>
      <c r="KRL229" s="51"/>
      <c r="KRM229" s="51"/>
      <c r="KRN229" s="51"/>
      <c r="KRO229" s="51"/>
      <c r="KRP229" s="51"/>
      <c r="KRQ229" s="51"/>
      <c r="KRR229" s="51"/>
      <c r="KRS229" s="51"/>
      <c r="KRT229" s="51"/>
      <c r="KRU229" s="51"/>
      <c r="KRV229" s="51"/>
      <c r="KRW229" s="51"/>
      <c r="KRX229" s="51"/>
      <c r="KRY229" s="51"/>
      <c r="KRZ229" s="51"/>
      <c r="KSA229" s="51"/>
      <c r="KSB229" s="51"/>
      <c r="KSC229" s="51"/>
      <c r="KSD229" s="51"/>
      <c r="KSE229" s="51"/>
      <c r="KSF229" s="51"/>
      <c r="KSG229" s="51"/>
      <c r="KSH229" s="51"/>
      <c r="KSI229" s="51"/>
      <c r="KSJ229" s="51"/>
      <c r="KSK229" s="51"/>
      <c r="KSL229" s="51"/>
      <c r="KSM229" s="51"/>
      <c r="KSN229" s="51"/>
      <c r="KSO229" s="51"/>
      <c r="KSP229" s="51"/>
      <c r="KSQ229" s="51"/>
      <c r="KSR229" s="51"/>
      <c r="KSS229" s="51"/>
      <c r="KST229" s="51"/>
      <c r="KSU229" s="51"/>
      <c r="KSV229" s="51"/>
      <c r="KSW229" s="51"/>
      <c r="KSX229" s="51"/>
      <c r="KSY229" s="51"/>
      <c r="KSZ229" s="51"/>
      <c r="KTA229" s="51"/>
      <c r="KTB229" s="51"/>
      <c r="KTC229" s="51"/>
      <c r="KTD229" s="51"/>
      <c r="KTE229" s="51"/>
      <c r="KTF229" s="51"/>
      <c r="KTG229" s="51"/>
      <c r="KTH229" s="51"/>
      <c r="KTI229" s="51"/>
      <c r="KTJ229" s="51"/>
      <c r="KTK229" s="51"/>
      <c r="KTL229" s="51"/>
      <c r="KTM229" s="51"/>
      <c r="KTN229" s="51"/>
      <c r="KTO229" s="51"/>
      <c r="KTP229" s="51"/>
      <c r="KTQ229" s="51"/>
      <c r="KTR229" s="51"/>
      <c r="KTS229" s="51"/>
      <c r="KTT229" s="51"/>
      <c r="KTU229" s="51"/>
      <c r="KTV229" s="51"/>
      <c r="KTW229" s="51"/>
      <c r="KTX229" s="51"/>
      <c r="KTY229" s="51"/>
      <c r="KTZ229" s="51"/>
      <c r="KUA229" s="51"/>
      <c r="KUB229" s="51"/>
      <c r="KUC229" s="51"/>
      <c r="KUD229" s="51"/>
      <c r="KUE229" s="51"/>
      <c r="KUF229" s="51"/>
      <c r="KUG229" s="51"/>
      <c r="KUH229" s="51"/>
      <c r="KUI229" s="51"/>
      <c r="KUJ229" s="51"/>
      <c r="KUK229" s="51"/>
      <c r="KUL229" s="51"/>
      <c r="KUM229" s="51"/>
      <c r="KUN229" s="51"/>
      <c r="KUO229" s="51"/>
      <c r="KUP229" s="51"/>
      <c r="KUQ229" s="51"/>
      <c r="KUR229" s="51"/>
      <c r="KUS229" s="51"/>
      <c r="KUT229" s="51"/>
      <c r="KUU229" s="51"/>
      <c r="KUV229" s="51"/>
      <c r="KUW229" s="51"/>
      <c r="KUX229" s="51"/>
      <c r="KUY229" s="51"/>
      <c r="KUZ229" s="51"/>
      <c r="KVA229" s="51"/>
      <c r="KVB229" s="51"/>
      <c r="KVC229" s="51"/>
      <c r="KVD229" s="51"/>
      <c r="KVE229" s="51"/>
      <c r="KVF229" s="51"/>
      <c r="KVG229" s="51"/>
      <c r="KVH229" s="51"/>
      <c r="KVI229" s="51"/>
      <c r="KVJ229" s="51"/>
      <c r="KVK229" s="51"/>
      <c r="KVL229" s="51"/>
      <c r="KVM229" s="51"/>
      <c r="KVN229" s="51"/>
      <c r="KVO229" s="51"/>
      <c r="KVP229" s="51"/>
      <c r="KVQ229" s="51"/>
      <c r="KVR229" s="51"/>
      <c r="KVS229" s="51"/>
      <c r="KVT229" s="51"/>
      <c r="KVU229" s="51"/>
      <c r="KVV229" s="51"/>
      <c r="KVW229" s="51"/>
      <c r="KVX229" s="51"/>
      <c r="KVY229" s="51"/>
      <c r="KVZ229" s="51"/>
      <c r="KWA229" s="51"/>
      <c r="KWB229" s="51"/>
      <c r="KWC229" s="51"/>
      <c r="KWD229" s="51"/>
      <c r="KWE229" s="51"/>
      <c r="KWF229" s="51"/>
      <c r="KWG229" s="51"/>
      <c r="KWH229" s="51"/>
      <c r="KWI229" s="51"/>
      <c r="KWJ229" s="51"/>
      <c r="KWK229" s="51"/>
      <c r="KWL229" s="51"/>
      <c r="KWM229" s="51"/>
      <c r="KWN229" s="51"/>
      <c r="KWO229" s="51"/>
      <c r="KWP229" s="51"/>
      <c r="KWQ229" s="51"/>
      <c r="KWR229" s="51"/>
      <c r="KWS229" s="51"/>
      <c r="KWT229" s="51"/>
      <c r="KWU229" s="51"/>
      <c r="KWV229" s="51"/>
      <c r="KWW229" s="51"/>
      <c r="KWX229" s="51"/>
      <c r="KWY229" s="51"/>
      <c r="KWZ229" s="51"/>
      <c r="KXA229" s="51"/>
      <c r="KXB229" s="51"/>
      <c r="KXC229" s="51"/>
      <c r="KXD229" s="51"/>
      <c r="KXE229" s="51"/>
      <c r="KXF229" s="51"/>
      <c r="KXG229" s="51"/>
      <c r="KXH229" s="51"/>
      <c r="KXI229" s="51"/>
      <c r="KXJ229" s="51"/>
      <c r="KXK229" s="51"/>
      <c r="KXL229" s="51"/>
      <c r="KXM229" s="51"/>
      <c r="KXN229" s="51"/>
      <c r="KXO229" s="51"/>
      <c r="KXP229" s="51"/>
      <c r="KXQ229" s="51"/>
      <c r="KXR229" s="51"/>
      <c r="KXS229" s="51"/>
      <c r="KXT229" s="51"/>
      <c r="KXU229" s="51"/>
      <c r="KXV229" s="51"/>
      <c r="KXW229" s="51"/>
      <c r="KXX229" s="51"/>
      <c r="KXY229" s="51"/>
      <c r="KXZ229" s="51"/>
      <c r="KYA229" s="51"/>
      <c r="KYB229" s="51"/>
      <c r="KYC229" s="51"/>
      <c r="KYD229" s="51"/>
      <c r="KYE229" s="51"/>
      <c r="KYF229" s="51"/>
      <c r="KYG229" s="51"/>
      <c r="KYH229" s="51"/>
      <c r="KYI229" s="51"/>
      <c r="KYJ229" s="51"/>
      <c r="KYK229" s="51"/>
      <c r="KYL229" s="51"/>
      <c r="KYM229" s="51"/>
      <c r="KYN229" s="51"/>
      <c r="KYO229" s="51"/>
      <c r="KYP229" s="51"/>
      <c r="KYQ229" s="51"/>
      <c r="KYR229" s="51"/>
      <c r="KYS229" s="51"/>
      <c r="KYT229" s="51"/>
      <c r="KYU229" s="51"/>
      <c r="KYV229" s="51"/>
      <c r="KYW229" s="51"/>
      <c r="KYX229" s="51"/>
      <c r="KYY229" s="51"/>
      <c r="KYZ229" s="51"/>
      <c r="KZA229" s="51"/>
      <c r="KZB229" s="51"/>
      <c r="KZC229" s="51"/>
      <c r="KZD229" s="51"/>
      <c r="KZE229" s="51"/>
      <c r="KZF229" s="51"/>
      <c r="KZG229" s="51"/>
      <c r="KZH229" s="51"/>
      <c r="KZI229" s="51"/>
      <c r="KZJ229" s="51"/>
      <c r="KZK229" s="51"/>
      <c r="KZL229" s="51"/>
      <c r="KZM229" s="51"/>
      <c r="KZN229" s="51"/>
      <c r="KZO229" s="51"/>
      <c r="KZP229" s="51"/>
      <c r="KZQ229" s="51"/>
      <c r="KZR229" s="51"/>
      <c r="KZS229" s="51"/>
      <c r="KZT229" s="51"/>
      <c r="KZU229" s="51"/>
      <c r="KZV229" s="51"/>
      <c r="KZW229" s="51"/>
      <c r="KZX229" s="51"/>
      <c r="KZY229" s="51"/>
      <c r="KZZ229" s="51"/>
      <c r="LAA229" s="51"/>
      <c r="LAB229" s="51"/>
      <c r="LAC229" s="51"/>
      <c r="LAD229" s="51"/>
      <c r="LAE229" s="51"/>
      <c r="LAF229" s="51"/>
      <c r="LAG229" s="51"/>
      <c r="LAH229" s="51"/>
      <c r="LAI229" s="51"/>
      <c r="LAJ229" s="51"/>
      <c r="LAK229" s="51"/>
      <c r="LAL229" s="51"/>
      <c r="LAM229" s="51"/>
      <c r="LAN229" s="51"/>
      <c r="LAO229" s="51"/>
      <c r="LAP229" s="51"/>
      <c r="LAQ229" s="51"/>
      <c r="LAR229" s="51"/>
      <c r="LAS229" s="51"/>
      <c r="LAT229" s="51"/>
      <c r="LAU229" s="51"/>
      <c r="LAV229" s="51"/>
      <c r="LAW229" s="51"/>
      <c r="LAX229" s="51"/>
      <c r="LAY229" s="51"/>
      <c r="LAZ229" s="51"/>
      <c r="LBA229" s="51"/>
      <c r="LBB229" s="51"/>
      <c r="LBC229" s="51"/>
      <c r="LBD229" s="51"/>
      <c r="LBE229" s="51"/>
      <c r="LBF229" s="51"/>
      <c r="LBG229" s="51"/>
      <c r="LBH229" s="51"/>
      <c r="LBI229" s="51"/>
      <c r="LBJ229" s="51"/>
      <c r="LBK229" s="51"/>
      <c r="LBL229" s="51"/>
      <c r="LBM229" s="51"/>
      <c r="LBN229" s="51"/>
      <c r="LBO229" s="51"/>
      <c r="LBP229" s="51"/>
      <c r="LBQ229" s="51"/>
      <c r="LBR229" s="51"/>
      <c r="LBS229" s="51"/>
      <c r="LBT229" s="51"/>
      <c r="LBU229" s="51"/>
      <c r="LBV229" s="51"/>
      <c r="LBW229" s="51"/>
      <c r="LBX229" s="51"/>
      <c r="LBY229" s="51"/>
      <c r="LBZ229" s="51"/>
      <c r="LCA229" s="51"/>
      <c r="LCB229" s="51"/>
      <c r="LCC229" s="51"/>
      <c r="LCD229" s="51"/>
      <c r="LCE229" s="51"/>
      <c r="LCF229" s="51"/>
      <c r="LCG229" s="51"/>
      <c r="LCH229" s="51"/>
      <c r="LCI229" s="51"/>
      <c r="LCJ229" s="51"/>
      <c r="LCK229" s="51"/>
      <c r="LCL229" s="51"/>
      <c r="LCM229" s="51"/>
      <c r="LCN229" s="51"/>
      <c r="LCO229" s="51"/>
      <c r="LCP229" s="51"/>
      <c r="LCQ229" s="51"/>
      <c r="LCR229" s="51"/>
      <c r="LCS229" s="51"/>
      <c r="LCT229" s="51"/>
      <c r="LCU229" s="51"/>
      <c r="LCV229" s="51"/>
      <c r="LCW229" s="51"/>
      <c r="LCX229" s="51"/>
      <c r="LCY229" s="51"/>
      <c r="LCZ229" s="51"/>
      <c r="LDA229" s="51"/>
      <c r="LDB229" s="51"/>
      <c r="LDC229" s="51"/>
      <c r="LDD229" s="51"/>
      <c r="LDE229" s="51"/>
      <c r="LDF229" s="51"/>
      <c r="LDG229" s="51"/>
      <c r="LDH229" s="51"/>
      <c r="LDI229" s="51"/>
      <c r="LDJ229" s="51"/>
      <c r="LDK229" s="51"/>
      <c r="LDL229" s="51"/>
      <c r="LDM229" s="51"/>
      <c r="LDN229" s="51"/>
      <c r="LDO229" s="51"/>
      <c r="LDP229" s="51"/>
      <c r="LDQ229" s="51"/>
      <c r="LDR229" s="51"/>
      <c r="LDS229" s="51"/>
      <c r="LDT229" s="51"/>
      <c r="LDU229" s="51"/>
      <c r="LDV229" s="51"/>
      <c r="LDW229" s="51"/>
      <c r="LDX229" s="51"/>
      <c r="LDY229" s="51"/>
      <c r="LDZ229" s="51"/>
      <c r="LEA229" s="51"/>
      <c r="LEB229" s="51"/>
      <c r="LEC229" s="51"/>
      <c r="LED229" s="51"/>
      <c r="LEE229" s="51"/>
      <c r="LEF229" s="51"/>
      <c r="LEG229" s="51"/>
      <c r="LEH229" s="51"/>
      <c r="LEI229" s="51"/>
      <c r="LEJ229" s="51"/>
      <c r="LEK229" s="51"/>
      <c r="LEL229" s="51"/>
      <c r="LEM229" s="51"/>
      <c r="LEN229" s="51"/>
      <c r="LEO229" s="51"/>
      <c r="LEP229" s="51"/>
      <c r="LEQ229" s="51"/>
      <c r="LER229" s="51"/>
      <c r="LES229" s="51"/>
      <c r="LET229" s="51"/>
      <c r="LEU229" s="51"/>
      <c r="LEV229" s="51"/>
      <c r="LEW229" s="51"/>
      <c r="LEX229" s="51"/>
      <c r="LEY229" s="51"/>
      <c r="LEZ229" s="51"/>
      <c r="LFA229" s="51"/>
      <c r="LFB229" s="51"/>
      <c r="LFC229" s="51"/>
      <c r="LFD229" s="51"/>
      <c r="LFE229" s="51"/>
      <c r="LFF229" s="51"/>
      <c r="LFG229" s="51"/>
      <c r="LFH229" s="51"/>
      <c r="LFI229" s="51"/>
      <c r="LFJ229" s="51"/>
      <c r="LFK229" s="51"/>
      <c r="LFL229" s="51"/>
      <c r="LFM229" s="51"/>
      <c r="LFN229" s="51"/>
      <c r="LFO229" s="51"/>
      <c r="LFP229" s="51"/>
      <c r="LFQ229" s="51"/>
      <c r="LFR229" s="51"/>
      <c r="LFS229" s="51"/>
      <c r="LFT229" s="51"/>
      <c r="LFU229" s="51"/>
      <c r="LFV229" s="51"/>
      <c r="LFW229" s="51"/>
      <c r="LFX229" s="51"/>
      <c r="LFY229" s="51"/>
      <c r="LFZ229" s="51"/>
      <c r="LGA229" s="51"/>
      <c r="LGB229" s="51"/>
      <c r="LGC229" s="51"/>
      <c r="LGD229" s="51"/>
      <c r="LGE229" s="51"/>
      <c r="LGF229" s="51"/>
      <c r="LGG229" s="51"/>
      <c r="LGH229" s="51"/>
      <c r="LGI229" s="51"/>
      <c r="LGJ229" s="51"/>
      <c r="LGK229" s="51"/>
      <c r="LGL229" s="51"/>
      <c r="LGM229" s="51"/>
      <c r="LGN229" s="51"/>
      <c r="LGO229" s="51"/>
      <c r="LGP229" s="51"/>
      <c r="LGQ229" s="51"/>
      <c r="LGR229" s="51"/>
      <c r="LGS229" s="51"/>
      <c r="LGT229" s="51"/>
      <c r="LGU229" s="51"/>
      <c r="LGV229" s="51"/>
      <c r="LGW229" s="51"/>
      <c r="LGX229" s="51"/>
      <c r="LGY229" s="51"/>
      <c r="LGZ229" s="51"/>
      <c r="LHA229" s="51"/>
      <c r="LHB229" s="51"/>
      <c r="LHC229" s="51"/>
      <c r="LHD229" s="51"/>
      <c r="LHE229" s="51"/>
      <c r="LHF229" s="51"/>
      <c r="LHG229" s="51"/>
      <c r="LHH229" s="51"/>
      <c r="LHI229" s="51"/>
      <c r="LHJ229" s="51"/>
      <c r="LHK229" s="51"/>
      <c r="LHL229" s="51"/>
      <c r="LHM229" s="51"/>
      <c r="LHN229" s="51"/>
      <c r="LHO229" s="51"/>
      <c r="LHP229" s="51"/>
      <c r="LHQ229" s="51"/>
      <c r="LHR229" s="51"/>
      <c r="LHS229" s="51"/>
      <c r="LHT229" s="51"/>
      <c r="LHU229" s="51"/>
      <c r="LHV229" s="51"/>
      <c r="LHW229" s="51"/>
      <c r="LHX229" s="51"/>
      <c r="LHY229" s="51"/>
      <c r="LHZ229" s="51"/>
      <c r="LIA229" s="51"/>
      <c r="LIB229" s="51"/>
      <c r="LIC229" s="51"/>
      <c r="LID229" s="51"/>
      <c r="LIE229" s="51"/>
      <c r="LIF229" s="51"/>
      <c r="LIG229" s="51"/>
      <c r="LIH229" s="51"/>
      <c r="LII229" s="51"/>
      <c r="LIJ229" s="51"/>
      <c r="LIK229" s="51"/>
      <c r="LIL229" s="51"/>
      <c r="LIM229" s="51"/>
      <c r="LIN229" s="51"/>
      <c r="LIO229" s="51"/>
      <c r="LIP229" s="51"/>
      <c r="LIQ229" s="51"/>
      <c r="LIR229" s="51"/>
      <c r="LIS229" s="51"/>
      <c r="LIT229" s="51"/>
      <c r="LIU229" s="51"/>
      <c r="LIV229" s="51"/>
      <c r="LIW229" s="51"/>
      <c r="LIX229" s="51"/>
      <c r="LIY229" s="51"/>
      <c r="LIZ229" s="51"/>
      <c r="LJA229" s="51"/>
      <c r="LJB229" s="51"/>
      <c r="LJC229" s="51"/>
      <c r="LJD229" s="51"/>
      <c r="LJE229" s="51"/>
      <c r="LJF229" s="51"/>
      <c r="LJG229" s="51"/>
      <c r="LJH229" s="51"/>
      <c r="LJI229" s="51"/>
      <c r="LJJ229" s="51"/>
      <c r="LJK229" s="51"/>
      <c r="LJL229" s="51"/>
      <c r="LJM229" s="51"/>
      <c r="LJN229" s="51"/>
      <c r="LJO229" s="51"/>
      <c r="LJP229" s="51"/>
      <c r="LJQ229" s="51"/>
      <c r="LJR229" s="51"/>
      <c r="LJS229" s="51"/>
      <c r="LJT229" s="51"/>
      <c r="LJU229" s="51"/>
      <c r="LJV229" s="51"/>
      <c r="LJW229" s="51"/>
      <c r="LJX229" s="51"/>
      <c r="LJY229" s="51"/>
      <c r="LJZ229" s="51"/>
      <c r="LKA229" s="51"/>
      <c r="LKB229" s="51"/>
      <c r="LKC229" s="51"/>
      <c r="LKD229" s="51"/>
      <c r="LKE229" s="51"/>
      <c r="LKF229" s="51"/>
      <c r="LKG229" s="51"/>
      <c r="LKH229" s="51"/>
      <c r="LKI229" s="51"/>
      <c r="LKJ229" s="51"/>
      <c r="LKK229" s="51"/>
      <c r="LKL229" s="51"/>
      <c r="LKM229" s="51"/>
      <c r="LKN229" s="51"/>
      <c r="LKO229" s="51"/>
      <c r="LKP229" s="51"/>
      <c r="LKQ229" s="51"/>
      <c r="LKR229" s="51"/>
      <c r="LKS229" s="51"/>
      <c r="LKT229" s="51"/>
      <c r="LKU229" s="51"/>
      <c r="LKV229" s="51"/>
      <c r="LKW229" s="51"/>
      <c r="LKX229" s="51"/>
      <c r="LKY229" s="51"/>
      <c r="LKZ229" s="51"/>
      <c r="LLA229" s="51"/>
      <c r="LLB229" s="51"/>
      <c r="LLC229" s="51"/>
      <c r="LLD229" s="51"/>
      <c r="LLE229" s="51"/>
      <c r="LLF229" s="51"/>
      <c r="LLG229" s="51"/>
      <c r="LLH229" s="51"/>
      <c r="LLI229" s="51"/>
      <c r="LLJ229" s="51"/>
      <c r="LLK229" s="51"/>
      <c r="LLL229" s="51"/>
      <c r="LLM229" s="51"/>
      <c r="LLN229" s="51"/>
      <c r="LLO229" s="51"/>
      <c r="LLP229" s="51"/>
      <c r="LLQ229" s="51"/>
      <c r="LLR229" s="51"/>
      <c r="LLS229" s="51"/>
      <c r="LLT229" s="51"/>
      <c r="LLU229" s="51"/>
      <c r="LLV229" s="51"/>
      <c r="LLW229" s="51"/>
      <c r="LLX229" s="51"/>
      <c r="LLY229" s="51"/>
      <c r="LLZ229" s="51"/>
      <c r="LMA229" s="51"/>
      <c r="LMB229" s="51"/>
      <c r="LMC229" s="51"/>
      <c r="LMD229" s="51"/>
      <c r="LME229" s="51"/>
      <c r="LMF229" s="51"/>
      <c r="LMG229" s="51"/>
      <c r="LMH229" s="51"/>
      <c r="LMI229" s="51"/>
      <c r="LMJ229" s="51"/>
      <c r="LMK229" s="51"/>
      <c r="LML229" s="51"/>
      <c r="LMM229" s="51"/>
      <c r="LMN229" s="51"/>
      <c r="LMO229" s="51"/>
      <c r="LMP229" s="51"/>
      <c r="LMQ229" s="51"/>
      <c r="LMR229" s="51"/>
      <c r="LMS229" s="51"/>
      <c r="LMT229" s="51"/>
      <c r="LMU229" s="51"/>
      <c r="LMV229" s="51"/>
      <c r="LMW229" s="51"/>
      <c r="LMX229" s="51"/>
      <c r="LMY229" s="51"/>
      <c r="LMZ229" s="51"/>
      <c r="LNA229" s="51"/>
      <c r="LNB229" s="51"/>
      <c r="LNC229" s="51"/>
      <c r="LND229" s="51"/>
      <c r="LNE229" s="51"/>
      <c r="LNF229" s="51"/>
      <c r="LNG229" s="51"/>
      <c r="LNH229" s="51"/>
      <c r="LNI229" s="51"/>
      <c r="LNJ229" s="51"/>
      <c r="LNK229" s="51"/>
      <c r="LNL229" s="51"/>
      <c r="LNM229" s="51"/>
      <c r="LNN229" s="51"/>
      <c r="LNO229" s="51"/>
      <c r="LNP229" s="51"/>
      <c r="LNQ229" s="51"/>
      <c r="LNR229" s="51"/>
      <c r="LNS229" s="51"/>
      <c r="LNT229" s="51"/>
      <c r="LNU229" s="51"/>
      <c r="LNV229" s="51"/>
      <c r="LNW229" s="51"/>
      <c r="LNX229" s="51"/>
      <c r="LNY229" s="51"/>
      <c r="LNZ229" s="51"/>
      <c r="LOA229" s="51"/>
      <c r="LOB229" s="51"/>
      <c r="LOC229" s="51"/>
      <c r="LOD229" s="51"/>
      <c r="LOE229" s="51"/>
      <c r="LOF229" s="51"/>
      <c r="LOG229" s="51"/>
      <c r="LOH229" s="51"/>
      <c r="LOI229" s="51"/>
      <c r="LOJ229" s="51"/>
      <c r="LOK229" s="51"/>
      <c r="LOL229" s="51"/>
      <c r="LOM229" s="51"/>
      <c r="LON229" s="51"/>
      <c r="LOO229" s="51"/>
      <c r="LOP229" s="51"/>
      <c r="LOQ229" s="51"/>
      <c r="LOR229" s="51"/>
      <c r="LOS229" s="51"/>
      <c r="LOT229" s="51"/>
      <c r="LOU229" s="51"/>
      <c r="LOV229" s="51"/>
      <c r="LOW229" s="51"/>
      <c r="LOX229" s="51"/>
      <c r="LOY229" s="51"/>
      <c r="LOZ229" s="51"/>
      <c r="LPA229" s="51"/>
      <c r="LPB229" s="51"/>
      <c r="LPC229" s="51"/>
      <c r="LPD229" s="51"/>
      <c r="LPE229" s="51"/>
      <c r="LPF229" s="51"/>
      <c r="LPG229" s="51"/>
      <c r="LPH229" s="51"/>
      <c r="LPI229" s="51"/>
      <c r="LPJ229" s="51"/>
      <c r="LPK229" s="51"/>
      <c r="LPL229" s="51"/>
      <c r="LPM229" s="51"/>
      <c r="LPN229" s="51"/>
      <c r="LPO229" s="51"/>
      <c r="LPP229" s="51"/>
      <c r="LPQ229" s="51"/>
      <c r="LPR229" s="51"/>
      <c r="LPS229" s="51"/>
      <c r="LPT229" s="51"/>
      <c r="LPU229" s="51"/>
      <c r="LPV229" s="51"/>
      <c r="LPW229" s="51"/>
      <c r="LPX229" s="51"/>
      <c r="LPY229" s="51"/>
      <c r="LPZ229" s="51"/>
      <c r="LQA229" s="51"/>
      <c r="LQB229" s="51"/>
      <c r="LQC229" s="51"/>
      <c r="LQD229" s="51"/>
      <c r="LQE229" s="51"/>
      <c r="LQF229" s="51"/>
      <c r="LQG229" s="51"/>
      <c r="LQH229" s="51"/>
      <c r="LQI229" s="51"/>
      <c r="LQJ229" s="51"/>
      <c r="LQK229" s="51"/>
      <c r="LQL229" s="51"/>
      <c r="LQM229" s="51"/>
      <c r="LQN229" s="51"/>
      <c r="LQO229" s="51"/>
      <c r="LQP229" s="51"/>
      <c r="LQQ229" s="51"/>
      <c r="LQR229" s="51"/>
      <c r="LQS229" s="51"/>
      <c r="LQT229" s="51"/>
      <c r="LQU229" s="51"/>
      <c r="LQV229" s="51"/>
      <c r="LQW229" s="51"/>
      <c r="LQX229" s="51"/>
      <c r="LQY229" s="51"/>
      <c r="LQZ229" s="51"/>
      <c r="LRA229" s="51"/>
      <c r="LRB229" s="51"/>
      <c r="LRC229" s="51"/>
      <c r="LRD229" s="51"/>
      <c r="LRE229" s="51"/>
      <c r="LRF229" s="51"/>
      <c r="LRG229" s="51"/>
      <c r="LRH229" s="51"/>
      <c r="LRI229" s="51"/>
      <c r="LRJ229" s="51"/>
      <c r="LRK229" s="51"/>
      <c r="LRL229" s="51"/>
      <c r="LRM229" s="51"/>
      <c r="LRN229" s="51"/>
      <c r="LRO229" s="51"/>
      <c r="LRP229" s="51"/>
      <c r="LRQ229" s="51"/>
      <c r="LRR229" s="51"/>
      <c r="LRS229" s="51"/>
      <c r="LRT229" s="51"/>
      <c r="LRU229" s="51"/>
      <c r="LRV229" s="51"/>
      <c r="LRW229" s="51"/>
      <c r="LRX229" s="51"/>
      <c r="LRY229" s="51"/>
      <c r="LRZ229" s="51"/>
      <c r="LSA229" s="51"/>
      <c r="LSB229" s="51"/>
      <c r="LSC229" s="51"/>
      <c r="LSD229" s="51"/>
      <c r="LSE229" s="51"/>
      <c r="LSF229" s="51"/>
      <c r="LSG229" s="51"/>
      <c r="LSH229" s="51"/>
      <c r="LSI229" s="51"/>
      <c r="LSJ229" s="51"/>
      <c r="LSK229" s="51"/>
      <c r="LSL229" s="51"/>
      <c r="LSM229" s="51"/>
      <c r="LSN229" s="51"/>
      <c r="LSO229" s="51"/>
      <c r="LSP229" s="51"/>
      <c r="LSQ229" s="51"/>
      <c r="LSR229" s="51"/>
      <c r="LSS229" s="51"/>
      <c r="LST229" s="51"/>
      <c r="LSU229" s="51"/>
      <c r="LSV229" s="51"/>
      <c r="LSW229" s="51"/>
      <c r="LSX229" s="51"/>
      <c r="LSY229" s="51"/>
      <c r="LSZ229" s="51"/>
      <c r="LTA229" s="51"/>
      <c r="LTB229" s="51"/>
      <c r="LTC229" s="51"/>
      <c r="LTD229" s="51"/>
      <c r="LTE229" s="51"/>
      <c r="LTF229" s="51"/>
      <c r="LTG229" s="51"/>
      <c r="LTH229" s="51"/>
      <c r="LTI229" s="51"/>
      <c r="LTJ229" s="51"/>
      <c r="LTK229" s="51"/>
      <c r="LTL229" s="51"/>
      <c r="LTM229" s="51"/>
      <c r="LTN229" s="51"/>
      <c r="LTO229" s="51"/>
      <c r="LTP229" s="51"/>
      <c r="LTQ229" s="51"/>
      <c r="LTR229" s="51"/>
      <c r="LTS229" s="51"/>
      <c r="LTT229" s="51"/>
      <c r="LTU229" s="51"/>
      <c r="LTV229" s="51"/>
      <c r="LTW229" s="51"/>
      <c r="LTX229" s="51"/>
      <c r="LTY229" s="51"/>
      <c r="LTZ229" s="51"/>
      <c r="LUA229" s="51"/>
      <c r="LUB229" s="51"/>
      <c r="LUC229" s="51"/>
      <c r="LUD229" s="51"/>
      <c r="LUE229" s="51"/>
      <c r="LUF229" s="51"/>
      <c r="LUG229" s="51"/>
      <c r="LUH229" s="51"/>
      <c r="LUI229" s="51"/>
      <c r="LUJ229" s="51"/>
      <c r="LUK229" s="51"/>
      <c r="LUL229" s="51"/>
      <c r="LUM229" s="51"/>
      <c r="LUN229" s="51"/>
      <c r="LUO229" s="51"/>
      <c r="LUP229" s="51"/>
      <c r="LUQ229" s="51"/>
      <c r="LUR229" s="51"/>
      <c r="LUS229" s="51"/>
      <c r="LUT229" s="51"/>
      <c r="LUU229" s="51"/>
      <c r="LUV229" s="51"/>
      <c r="LUW229" s="51"/>
      <c r="LUX229" s="51"/>
      <c r="LUY229" s="51"/>
      <c r="LUZ229" s="51"/>
      <c r="LVA229" s="51"/>
      <c r="LVB229" s="51"/>
      <c r="LVC229" s="51"/>
      <c r="LVD229" s="51"/>
      <c r="LVE229" s="51"/>
      <c r="LVF229" s="51"/>
      <c r="LVG229" s="51"/>
      <c r="LVH229" s="51"/>
      <c r="LVI229" s="51"/>
      <c r="LVJ229" s="51"/>
      <c r="LVK229" s="51"/>
      <c r="LVL229" s="51"/>
      <c r="LVM229" s="51"/>
      <c r="LVN229" s="51"/>
      <c r="LVO229" s="51"/>
      <c r="LVP229" s="51"/>
      <c r="LVQ229" s="51"/>
      <c r="LVR229" s="51"/>
      <c r="LVS229" s="51"/>
      <c r="LVT229" s="51"/>
      <c r="LVU229" s="51"/>
      <c r="LVV229" s="51"/>
      <c r="LVW229" s="51"/>
      <c r="LVX229" s="51"/>
      <c r="LVY229" s="51"/>
      <c r="LVZ229" s="51"/>
      <c r="LWA229" s="51"/>
      <c r="LWB229" s="51"/>
      <c r="LWC229" s="51"/>
      <c r="LWD229" s="51"/>
      <c r="LWE229" s="51"/>
      <c r="LWF229" s="51"/>
      <c r="LWG229" s="51"/>
      <c r="LWH229" s="51"/>
      <c r="LWI229" s="51"/>
      <c r="LWJ229" s="51"/>
      <c r="LWK229" s="51"/>
      <c r="LWL229" s="51"/>
      <c r="LWM229" s="51"/>
      <c r="LWN229" s="51"/>
      <c r="LWO229" s="51"/>
      <c r="LWP229" s="51"/>
      <c r="LWQ229" s="51"/>
      <c r="LWR229" s="51"/>
      <c r="LWS229" s="51"/>
      <c r="LWT229" s="51"/>
      <c r="LWU229" s="51"/>
      <c r="LWV229" s="51"/>
      <c r="LWW229" s="51"/>
      <c r="LWX229" s="51"/>
      <c r="LWY229" s="51"/>
      <c r="LWZ229" s="51"/>
      <c r="LXA229" s="51"/>
      <c r="LXB229" s="51"/>
      <c r="LXC229" s="51"/>
      <c r="LXD229" s="51"/>
      <c r="LXE229" s="51"/>
      <c r="LXF229" s="51"/>
      <c r="LXG229" s="51"/>
      <c r="LXH229" s="51"/>
      <c r="LXI229" s="51"/>
      <c r="LXJ229" s="51"/>
      <c r="LXK229" s="51"/>
      <c r="LXL229" s="51"/>
      <c r="LXM229" s="51"/>
      <c r="LXN229" s="51"/>
      <c r="LXO229" s="51"/>
      <c r="LXP229" s="51"/>
      <c r="LXQ229" s="51"/>
      <c r="LXR229" s="51"/>
      <c r="LXS229" s="51"/>
      <c r="LXT229" s="51"/>
      <c r="LXU229" s="51"/>
      <c r="LXV229" s="51"/>
      <c r="LXW229" s="51"/>
      <c r="LXX229" s="51"/>
      <c r="LXY229" s="51"/>
      <c r="LXZ229" s="51"/>
      <c r="LYA229" s="51"/>
      <c r="LYB229" s="51"/>
      <c r="LYC229" s="51"/>
      <c r="LYD229" s="51"/>
      <c r="LYE229" s="51"/>
      <c r="LYF229" s="51"/>
      <c r="LYG229" s="51"/>
      <c r="LYH229" s="51"/>
      <c r="LYI229" s="51"/>
      <c r="LYJ229" s="51"/>
      <c r="LYK229" s="51"/>
      <c r="LYL229" s="51"/>
      <c r="LYM229" s="51"/>
      <c r="LYN229" s="51"/>
      <c r="LYO229" s="51"/>
      <c r="LYP229" s="51"/>
      <c r="LYQ229" s="51"/>
      <c r="LYR229" s="51"/>
      <c r="LYS229" s="51"/>
      <c r="LYT229" s="51"/>
      <c r="LYU229" s="51"/>
      <c r="LYV229" s="51"/>
      <c r="LYW229" s="51"/>
      <c r="LYX229" s="51"/>
      <c r="LYY229" s="51"/>
      <c r="LYZ229" s="51"/>
      <c r="LZA229" s="51"/>
      <c r="LZB229" s="51"/>
      <c r="LZC229" s="51"/>
      <c r="LZD229" s="51"/>
      <c r="LZE229" s="51"/>
      <c r="LZF229" s="51"/>
      <c r="LZG229" s="51"/>
      <c r="LZH229" s="51"/>
      <c r="LZI229" s="51"/>
      <c r="LZJ229" s="51"/>
      <c r="LZK229" s="51"/>
      <c r="LZL229" s="51"/>
      <c r="LZM229" s="51"/>
      <c r="LZN229" s="51"/>
      <c r="LZO229" s="51"/>
      <c r="LZP229" s="51"/>
      <c r="LZQ229" s="51"/>
      <c r="LZR229" s="51"/>
      <c r="LZS229" s="51"/>
      <c r="LZT229" s="51"/>
      <c r="LZU229" s="51"/>
      <c r="LZV229" s="51"/>
      <c r="LZW229" s="51"/>
      <c r="LZX229" s="51"/>
      <c r="LZY229" s="51"/>
      <c r="LZZ229" s="51"/>
      <c r="MAA229" s="51"/>
      <c r="MAB229" s="51"/>
      <c r="MAC229" s="51"/>
      <c r="MAD229" s="51"/>
      <c r="MAE229" s="51"/>
      <c r="MAF229" s="51"/>
      <c r="MAG229" s="51"/>
      <c r="MAH229" s="51"/>
      <c r="MAI229" s="51"/>
      <c r="MAJ229" s="51"/>
      <c r="MAK229" s="51"/>
      <c r="MAL229" s="51"/>
      <c r="MAM229" s="51"/>
      <c r="MAN229" s="51"/>
      <c r="MAO229" s="51"/>
      <c r="MAP229" s="51"/>
      <c r="MAQ229" s="51"/>
      <c r="MAR229" s="51"/>
      <c r="MAS229" s="51"/>
      <c r="MAT229" s="51"/>
      <c r="MAU229" s="51"/>
      <c r="MAV229" s="51"/>
      <c r="MAW229" s="51"/>
      <c r="MAX229" s="51"/>
      <c r="MAY229" s="51"/>
      <c r="MAZ229" s="51"/>
      <c r="MBA229" s="51"/>
      <c r="MBB229" s="51"/>
      <c r="MBC229" s="51"/>
      <c r="MBD229" s="51"/>
      <c r="MBE229" s="51"/>
      <c r="MBF229" s="51"/>
      <c r="MBG229" s="51"/>
      <c r="MBH229" s="51"/>
      <c r="MBI229" s="51"/>
      <c r="MBJ229" s="51"/>
      <c r="MBK229" s="51"/>
      <c r="MBL229" s="51"/>
      <c r="MBM229" s="51"/>
      <c r="MBN229" s="51"/>
      <c r="MBO229" s="51"/>
      <c r="MBP229" s="51"/>
      <c r="MBQ229" s="51"/>
      <c r="MBR229" s="51"/>
      <c r="MBS229" s="51"/>
      <c r="MBT229" s="51"/>
      <c r="MBU229" s="51"/>
      <c r="MBV229" s="51"/>
      <c r="MBW229" s="51"/>
      <c r="MBX229" s="51"/>
      <c r="MBY229" s="51"/>
      <c r="MBZ229" s="51"/>
      <c r="MCA229" s="51"/>
      <c r="MCB229" s="51"/>
      <c r="MCC229" s="51"/>
      <c r="MCD229" s="51"/>
      <c r="MCE229" s="51"/>
      <c r="MCF229" s="51"/>
      <c r="MCG229" s="51"/>
      <c r="MCH229" s="51"/>
      <c r="MCI229" s="51"/>
      <c r="MCJ229" s="51"/>
      <c r="MCK229" s="51"/>
      <c r="MCL229" s="51"/>
      <c r="MCM229" s="51"/>
      <c r="MCN229" s="51"/>
      <c r="MCO229" s="51"/>
      <c r="MCP229" s="51"/>
      <c r="MCQ229" s="51"/>
      <c r="MCR229" s="51"/>
      <c r="MCS229" s="51"/>
      <c r="MCT229" s="51"/>
      <c r="MCU229" s="51"/>
      <c r="MCV229" s="51"/>
      <c r="MCW229" s="51"/>
      <c r="MCX229" s="51"/>
      <c r="MCY229" s="51"/>
      <c r="MCZ229" s="51"/>
      <c r="MDA229" s="51"/>
      <c r="MDB229" s="51"/>
      <c r="MDC229" s="51"/>
      <c r="MDD229" s="51"/>
      <c r="MDE229" s="51"/>
      <c r="MDF229" s="51"/>
      <c r="MDG229" s="51"/>
      <c r="MDH229" s="51"/>
      <c r="MDI229" s="51"/>
      <c r="MDJ229" s="51"/>
      <c r="MDK229" s="51"/>
      <c r="MDL229" s="51"/>
      <c r="MDM229" s="51"/>
      <c r="MDN229" s="51"/>
      <c r="MDO229" s="51"/>
      <c r="MDP229" s="51"/>
      <c r="MDQ229" s="51"/>
      <c r="MDR229" s="51"/>
      <c r="MDS229" s="51"/>
      <c r="MDT229" s="51"/>
      <c r="MDU229" s="51"/>
      <c r="MDV229" s="51"/>
      <c r="MDW229" s="51"/>
      <c r="MDX229" s="51"/>
      <c r="MDY229" s="51"/>
      <c r="MDZ229" s="51"/>
      <c r="MEA229" s="51"/>
      <c r="MEB229" s="51"/>
      <c r="MEC229" s="51"/>
      <c r="MED229" s="51"/>
      <c r="MEE229" s="51"/>
      <c r="MEF229" s="51"/>
      <c r="MEG229" s="51"/>
      <c r="MEH229" s="51"/>
      <c r="MEI229" s="51"/>
      <c r="MEJ229" s="51"/>
      <c r="MEK229" s="51"/>
      <c r="MEL229" s="51"/>
      <c r="MEM229" s="51"/>
      <c r="MEN229" s="51"/>
      <c r="MEO229" s="51"/>
      <c r="MEP229" s="51"/>
      <c r="MEQ229" s="51"/>
      <c r="MER229" s="51"/>
      <c r="MES229" s="51"/>
      <c r="MET229" s="51"/>
      <c r="MEU229" s="51"/>
      <c r="MEV229" s="51"/>
      <c r="MEW229" s="51"/>
      <c r="MEX229" s="51"/>
      <c r="MEY229" s="51"/>
      <c r="MEZ229" s="51"/>
      <c r="MFA229" s="51"/>
      <c r="MFB229" s="51"/>
      <c r="MFC229" s="51"/>
      <c r="MFD229" s="51"/>
      <c r="MFE229" s="51"/>
      <c r="MFF229" s="51"/>
      <c r="MFG229" s="51"/>
      <c r="MFH229" s="51"/>
      <c r="MFI229" s="51"/>
      <c r="MFJ229" s="51"/>
      <c r="MFK229" s="51"/>
      <c r="MFL229" s="51"/>
      <c r="MFM229" s="51"/>
      <c r="MFN229" s="51"/>
      <c r="MFO229" s="51"/>
      <c r="MFP229" s="51"/>
      <c r="MFQ229" s="51"/>
      <c r="MFR229" s="51"/>
      <c r="MFS229" s="51"/>
      <c r="MFT229" s="51"/>
      <c r="MFU229" s="51"/>
      <c r="MFV229" s="51"/>
      <c r="MFW229" s="51"/>
      <c r="MFX229" s="51"/>
      <c r="MFY229" s="51"/>
      <c r="MFZ229" s="51"/>
      <c r="MGA229" s="51"/>
      <c r="MGB229" s="51"/>
      <c r="MGC229" s="51"/>
      <c r="MGD229" s="51"/>
      <c r="MGE229" s="51"/>
      <c r="MGF229" s="51"/>
      <c r="MGG229" s="51"/>
      <c r="MGH229" s="51"/>
      <c r="MGI229" s="51"/>
      <c r="MGJ229" s="51"/>
      <c r="MGK229" s="51"/>
      <c r="MGL229" s="51"/>
      <c r="MGM229" s="51"/>
      <c r="MGN229" s="51"/>
      <c r="MGO229" s="51"/>
      <c r="MGP229" s="51"/>
      <c r="MGQ229" s="51"/>
      <c r="MGR229" s="51"/>
      <c r="MGS229" s="51"/>
      <c r="MGT229" s="51"/>
      <c r="MGU229" s="51"/>
      <c r="MGV229" s="51"/>
      <c r="MGW229" s="51"/>
      <c r="MGX229" s="51"/>
      <c r="MGY229" s="51"/>
      <c r="MGZ229" s="51"/>
      <c r="MHA229" s="51"/>
      <c r="MHB229" s="51"/>
      <c r="MHC229" s="51"/>
      <c r="MHD229" s="51"/>
      <c r="MHE229" s="51"/>
      <c r="MHF229" s="51"/>
      <c r="MHG229" s="51"/>
      <c r="MHH229" s="51"/>
      <c r="MHI229" s="51"/>
      <c r="MHJ229" s="51"/>
      <c r="MHK229" s="51"/>
      <c r="MHL229" s="51"/>
      <c r="MHM229" s="51"/>
      <c r="MHN229" s="51"/>
      <c r="MHO229" s="51"/>
      <c r="MHP229" s="51"/>
      <c r="MHQ229" s="51"/>
      <c r="MHR229" s="51"/>
      <c r="MHS229" s="51"/>
      <c r="MHT229" s="51"/>
      <c r="MHU229" s="51"/>
      <c r="MHV229" s="51"/>
      <c r="MHW229" s="51"/>
      <c r="MHX229" s="51"/>
      <c r="MHY229" s="51"/>
      <c r="MHZ229" s="51"/>
      <c r="MIA229" s="51"/>
      <c r="MIB229" s="51"/>
      <c r="MIC229" s="51"/>
      <c r="MID229" s="51"/>
      <c r="MIE229" s="51"/>
      <c r="MIF229" s="51"/>
      <c r="MIG229" s="51"/>
      <c r="MIH229" s="51"/>
      <c r="MII229" s="51"/>
      <c r="MIJ229" s="51"/>
      <c r="MIK229" s="51"/>
      <c r="MIL229" s="51"/>
      <c r="MIM229" s="51"/>
      <c r="MIN229" s="51"/>
      <c r="MIO229" s="51"/>
      <c r="MIP229" s="51"/>
      <c r="MIQ229" s="51"/>
      <c r="MIR229" s="51"/>
      <c r="MIS229" s="51"/>
      <c r="MIT229" s="51"/>
      <c r="MIU229" s="51"/>
      <c r="MIV229" s="51"/>
      <c r="MIW229" s="51"/>
      <c r="MIX229" s="51"/>
      <c r="MIY229" s="51"/>
      <c r="MIZ229" s="51"/>
      <c r="MJA229" s="51"/>
      <c r="MJB229" s="51"/>
      <c r="MJC229" s="51"/>
      <c r="MJD229" s="51"/>
      <c r="MJE229" s="51"/>
      <c r="MJF229" s="51"/>
      <c r="MJG229" s="51"/>
      <c r="MJH229" s="51"/>
      <c r="MJI229" s="51"/>
      <c r="MJJ229" s="51"/>
      <c r="MJK229" s="51"/>
      <c r="MJL229" s="51"/>
      <c r="MJM229" s="51"/>
      <c r="MJN229" s="51"/>
      <c r="MJO229" s="51"/>
      <c r="MJP229" s="51"/>
      <c r="MJQ229" s="51"/>
      <c r="MJR229" s="51"/>
      <c r="MJS229" s="51"/>
      <c r="MJT229" s="51"/>
      <c r="MJU229" s="51"/>
      <c r="MJV229" s="51"/>
      <c r="MJW229" s="51"/>
      <c r="MJX229" s="51"/>
      <c r="MJY229" s="51"/>
      <c r="MJZ229" s="51"/>
      <c r="MKA229" s="51"/>
      <c r="MKB229" s="51"/>
      <c r="MKC229" s="51"/>
      <c r="MKD229" s="51"/>
      <c r="MKE229" s="51"/>
      <c r="MKF229" s="51"/>
      <c r="MKG229" s="51"/>
      <c r="MKH229" s="51"/>
      <c r="MKI229" s="51"/>
      <c r="MKJ229" s="51"/>
      <c r="MKK229" s="51"/>
      <c r="MKL229" s="51"/>
      <c r="MKM229" s="51"/>
      <c r="MKN229" s="51"/>
      <c r="MKO229" s="51"/>
      <c r="MKP229" s="51"/>
      <c r="MKQ229" s="51"/>
      <c r="MKR229" s="51"/>
      <c r="MKS229" s="51"/>
      <c r="MKT229" s="51"/>
      <c r="MKU229" s="51"/>
      <c r="MKV229" s="51"/>
      <c r="MKW229" s="51"/>
      <c r="MKX229" s="51"/>
      <c r="MKY229" s="51"/>
      <c r="MKZ229" s="51"/>
      <c r="MLA229" s="51"/>
      <c r="MLB229" s="51"/>
      <c r="MLC229" s="51"/>
      <c r="MLD229" s="51"/>
      <c r="MLE229" s="51"/>
      <c r="MLF229" s="51"/>
      <c r="MLG229" s="51"/>
      <c r="MLH229" s="51"/>
      <c r="MLI229" s="51"/>
      <c r="MLJ229" s="51"/>
      <c r="MLK229" s="51"/>
      <c r="MLL229" s="51"/>
      <c r="MLM229" s="51"/>
      <c r="MLN229" s="51"/>
      <c r="MLO229" s="51"/>
      <c r="MLP229" s="51"/>
      <c r="MLQ229" s="51"/>
      <c r="MLR229" s="51"/>
      <c r="MLS229" s="51"/>
      <c r="MLT229" s="51"/>
      <c r="MLU229" s="51"/>
      <c r="MLV229" s="51"/>
      <c r="MLW229" s="51"/>
      <c r="MLX229" s="51"/>
      <c r="MLY229" s="51"/>
      <c r="MLZ229" s="51"/>
      <c r="MMA229" s="51"/>
      <c r="MMB229" s="51"/>
      <c r="MMC229" s="51"/>
      <c r="MMD229" s="51"/>
      <c r="MME229" s="51"/>
      <c r="MMF229" s="51"/>
      <c r="MMG229" s="51"/>
      <c r="MMH229" s="51"/>
      <c r="MMI229" s="51"/>
      <c r="MMJ229" s="51"/>
      <c r="MMK229" s="51"/>
      <c r="MML229" s="51"/>
      <c r="MMM229" s="51"/>
      <c r="MMN229" s="51"/>
      <c r="MMO229" s="51"/>
      <c r="MMP229" s="51"/>
      <c r="MMQ229" s="51"/>
      <c r="MMR229" s="51"/>
      <c r="MMS229" s="51"/>
      <c r="MMT229" s="51"/>
      <c r="MMU229" s="51"/>
      <c r="MMV229" s="51"/>
      <c r="MMW229" s="51"/>
      <c r="MMX229" s="51"/>
      <c r="MMY229" s="51"/>
      <c r="MMZ229" s="51"/>
      <c r="MNA229" s="51"/>
      <c r="MNB229" s="51"/>
      <c r="MNC229" s="51"/>
      <c r="MND229" s="51"/>
      <c r="MNE229" s="51"/>
      <c r="MNF229" s="51"/>
      <c r="MNG229" s="51"/>
      <c r="MNH229" s="51"/>
      <c r="MNI229" s="51"/>
      <c r="MNJ229" s="51"/>
      <c r="MNK229" s="51"/>
      <c r="MNL229" s="51"/>
      <c r="MNM229" s="51"/>
      <c r="MNN229" s="51"/>
      <c r="MNO229" s="51"/>
      <c r="MNP229" s="51"/>
      <c r="MNQ229" s="51"/>
      <c r="MNR229" s="51"/>
      <c r="MNS229" s="51"/>
      <c r="MNT229" s="51"/>
      <c r="MNU229" s="51"/>
      <c r="MNV229" s="51"/>
      <c r="MNW229" s="51"/>
      <c r="MNX229" s="51"/>
      <c r="MNY229" s="51"/>
      <c r="MNZ229" s="51"/>
      <c r="MOA229" s="51"/>
      <c r="MOB229" s="51"/>
      <c r="MOC229" s="51"/>
      <c r="MOD229" s="51"/>
      <c r="MOE229" s="51"/>
      <c r="MOF229" s="51"/>
      <c r="MOG229" s="51"/>
      <c r="MOH229" s="51"/>
      <c r="MOI229" s="51"/>
      <c r="MOJ229" s="51"/>
      <c r="MOK229" s="51"/>
      <c r="MOL229" s="51"/>
      <c r="MOM229" s="51"/>
      <c r="MON229" s="51"/>
      <c r="MOO229" s="51"/>
      <c r="MOP229" s="51"/>
      <c r="MOQ229" s="51"/>
      <c r="MOR229" s="51"/>
      <c r="MOS229" s="51"/>
      <c r="MOT229" s="51"/>
      <c r="MOU229" s="51"/>
      <c r="MOV229" s="51"/>
      <c r="MOW229" s="51"/>
      <c r="MOX229" s="51"/>
      <c r="MOY229" s="51"/>
      <c r="MOZ229" s="51"/>
      <c r="MPA229" s="51"/>
      <c r="MPB229" s="51"/>
      <c r="MPC229" s="51"/>
      <c r="MPD229" s="51"/>
      <c r="MPE229" s="51"/>
      <c r="MPF229" s="51"/>
      <c r="MPG229" s="51"/>
      <c r="MPH229" s="51"/>
      <c r="MPI229" s="51"/>
      <c r="MPJ229" s="51"/>
      <c r="MPK229" s="51"/>
      <c r="MPL229" s="51"/>
      <c r="MPM229" s="51"/>
      <c r="MPN229" s="51"/>
      <c r="MPO229" s="51"/>
      <c r="MPP229" s="51"/>
      <c r="MPQ229" s="51"/>
      <c r="MPR229" s="51"/>
      <c r="MPS229" s="51"/>
      <c r="MPT229" s="51"/>
      <c r="MPU229" s="51"/>
      <c r="MPV229" s="51"/>
      <c r="MPW229" s="51"/>
      <c r="MPX229" s="51"/>
      <c r="MPY229" s="51"/>
      <c r="MPZ229" s="51"/>
      <c r="MQA229" s="51"/>
      <c r="MQB229" s="51"/>
      <c r="MQC229" s="51"/>
      <c r="MQD229" s="51"/>
      <c r="MQE229" s="51"/>
      <c r="MQF229" s="51"/>
      <c r="MQG229" s="51"/>
      <c r="MQH229" s="51"/>
      <c r="MQI229" s="51"/>
      <c r="MQJ229" s="51"/>
      <c r="MQK229" s="51"/>
      <c r="MQL229" s="51"/>
      <c r="MQM229" s="51"/>
      <c r="MQN229" s="51"/>
      <c r="MQO229" s="51"/>
      <c r="MQP229" s="51"/>
      <c r="MQQ229" s="51"/>
      <c r="MQR229" s="51"/>
      <c r="MQS229" s="51"/>
      <c r="MQT229" s="51"/>
      <c r="MQU229" s="51"/>
      <c r="MQV229" s="51"/>
      <c r="MQW229" s="51"/>
      <c r="MQX229" s="51"/>
      <c r="MQY229" s="51"/>
      <c r="MQZ229" s="51"/>
      <c r="MRA229" s="51"/>
      <c r="MRB229" s="51"/>
      <c r="MRC229" s="51"/>
      <c r="MRD229" s="51"/>
      <c r="MRE229" s="51"/>
      <c r="MRF229" s="51"/>
      <c r="MRG229" s="51"/>
      <c r="MRH229" s="51"/>
      <c r="MRI229" s="51"/>
      <c r="MRJ229" s="51"/>
      <c r="MRK229" s="51"/>
      <c r="MRL229" s="51"/>
      <c r="MRM229" s="51"/>
      <c r="MRN229" s="51"/>
      <c r="MRO229" s="51"/>
      <c r="MRP229" s="51"/>
      <c r="MRQ229" s="51"/>
      <c r="MRR229" s="51"/>
      <c r="MRS229" s="51"/>
      <c r="MRT229" s="51"/>
      <c r="MRU229" s="51"/>
      <c r="MRV229" s="51"/>
      <c r="MRW229" s="51"/>
      <c r="MRX229" s="51"/>
      <c r="MRY229" s="51"/>
      <c r="MRZ229" s="51"/>
      <c r="MSA229" s="51"/>
      <c r="MSB229" s="51"/>
      <c r="MSC229" s="51"/>
      <c r="MSD229" s="51"/>
      <c r="MSE229" s="51"/>
      <c r="MSF229" s="51"/>
      <c r="MSG229" s="51"/>
      <c r="MSH229" s="51"/>
      <c r="MSI229" s="51"/>
      <c r="MSJ229" s="51"/>
      <c r="MSK229" s="51"/>
      <c r="MSL229" s="51"/>
      <c r="MSM229" s="51"/>
      <c r="MSN229" s="51"/>
      <c r="MSO229" s="51"/>
      <c r="MSP229" s="51"/>
      <c r="MSQ229" s="51"/>
      <c r="MSR229" s="51"/>
      <c r="MSS229" s="51"/>
      <c r="MST229" s="51"/>
      <c r="MSU229" s="51"/>
      <c r="MSV229" s="51"/>
      <c r="MSW229" s="51"/>
      <c r="MSX229" s="51"/>
      <c r="MSY229" s="51"/>
      <c r="MSZ229" s="51"/>
      <c r="MTA229" s="51"/>
      <c r="MTB229" s="51"/>
      <c r="MTC229" s="51"/>
      <c r="MTD229" s="51"/>
      <c r="MTE229" s="51"/>
      <c r="MTF229" s="51"/>
      <c r="MTG229" s="51"/>
      <c r="MTH229" s="51"/>
      <c r="MTI229" s="51"/>
      <c r="MTJ229" s="51"/>
      <c r="MTK229" s="51"/>
      <c r="MTL229" s="51"/>
      <c r="MTM229" s="51"/>
      <c r="MTN229" s="51"/>
      <c r="MTO229" s="51"/>
      <c r="MTP229" s="51"/>
      <c r="MTQ229" s="51"/>
      <c r="MTR229" s="51"/>
      <c r="MTS229" s="51"/>
      <c r="MTT229" s="51"/>
      <c r="MTU229" s="51"/>
      <c r="MTV229" s="51"/>
      <c r="MTW229" s="51"/>
      <c r="MTX229" s="51"/>
      <c r="MTY229" s="51"/>
      <c r="MTZ229" s="51"/>
      <c r="MUA229" s="51"/>
      <c r="MUB229" s="51"/>
      <c r="MUC229" s="51"/>
      <c r="MUD229" s="51"/>
      <c r="MUE229" s="51"/>
      <c r="MUF229" s="51"/>
      <c r="MUG229" s="51"/>
      <c r="MUH229" s="51"/>
      <c r="MUI229" s="51"/>
      <c r="MUJ229" s="51"/>
      <c r="MUK229" s="51"/>
      <c r="MUL229" s="51"/>
      <c r="MUM229" s="51"/>
      <c r="MUN229" s="51"/>
      <c r="MUO229" s="51"/>
      <c r="MUP229" s="51"/>
      <c r="MUQ229" s="51"/>
      <c r="MUR229" s="51"/>
      <c r="MUS229" s="51"/>
      <c r="MUT229" s="51"/>
      <c r="MUU229" s="51"/>
      <c r="MUV229" s="51"/>
      <c r="MUW229" s="51"/>
      <c r="MUX229" s="51"/>
      <c r="MUY229" s="51"/>
      <c r="MUZ229" s="51"/>
      <c r="MVA229" s="51"/>
      <c r="MVB229" s="51"/>
      <c r="MVC229" s="51"/>
      <c r="MVD229" s="51"/>
      <c r="MVE229" s="51"/>
      <c r="MVF229" s="51"/>
      <c r="MVG229" s="51"/>
      <c r="MVH229" s="51"/>
      <c r="MVI229" s="51"/>
      <c r="MVJ229" s="51"/>
      <c r="MVK229" s="51"/>
      <c r="MVL229" s="51"/>
      <c r="MVM229" s="51"/>
      <c r="MVN229" s="51"/>
      <c r="MVO229" s="51"/>
      <c r="MVP229" s="51"/>
      <c r="MVQ229" s="51"/>
      <c r="MVR229" s="51"/>
      <c r="MVS229" s="51"/>
      <c r="MVT229" s="51"/>
      <c r="MVU229" s="51"/>
      <c r="MVV229" s="51"/>
      <c r="MVW229" s="51"/>
      <c r="MVX229" s="51"/>
      <c r="MVY229" s="51"/>
      <c r="MVZ229" s="51"/>
      <c r="MWA229" s="51"/>
      <c r="MWB229" s="51"/>
      <c r="MWC229" s="51"/>
      <c r="MWD229" s="51"/>
      <c r="MWE229" s="51"/>
      <c r="MWF229" s="51"/>
      <c r="MWG229" s="51"/>
      <c r="MWH229" s="51"/>
      <c r="MWI229" s="51"/>
      <c r="MWJ229" s="51"/>
      <c r="MWK229" s="51"/>
      <c r="MWL229" s="51"/>
      <c r="MWM229" s="51"/>
      <c r="MWN229" s="51"/>
      <c r="MWO229" s="51"/>
      <c r="MWP229" s="51"/>
      <c r="MWQ229" s="51"/>
      <c r="MWR229" s="51"/>
      <c r="MWS229" s="51"/>
      <c r="MWT229" s="51"/>
      <c r="MWU229" s="51"/>
      <c r="MWV229" s="51"/>
      <c r="MWW229" s="51"/>
      <c r="MWX229" s="51"/>
      <c r="MWY229" s="51"/>
      <c r="MWZ229" s="51"/>
      <c r="MXA229" s="51"/>
      <c r="MXB229" s="51"/>
      <c r="MXC229" s="51"/>
      <c r="MXD229" s="51"/>
      <c r="MXE229" s="51"/>
      <c r="MXF229" s="51"/>
      <c r="MXG229" s="51"/>
      <c r="MXH229" s="51"/>
      <c r="MXI229" s="51"/>
      <c r="MXJ229" s="51"/>
      <c r="MXK229" s="51"/>
      <c r="MXL229" s="51"/>
      <c r="MXM229" s="51"/>
      <c r="MXN229" s="51"/>
      <c r="MXO229" s="51"/>
      <c r="MXP229" s="51"/>
      <c r="MXQ229" s="51"/>
      <c r="MXR229" s="51"/>
      <c r="MXS229" s="51"/>
      <c r="MXT229" s="51"/>
      <c r="MXU229" s="51"/>
      <c r="MXV229" s="51"/>
      <c r="MXW229" s="51"/>
      <c r="MXX229" s="51"/>
      <c r="MXY229" s="51"/>
      <c r="MXZ229" s="51"/>
      <c r="MYA229" s="51"/>
      <c r="MYB229" s="51"/>
      <c r="MYC229" s="51"/>
      <c r="MYD229" s="51"/>
      <c r="MYE229" s="51"/>
      <c r="MYF229" s="51"/>
      <c r="MYG229" s="51"/>
      <c r="MYH229" s="51"/>
      <c r="MYI229" s="51"/>
      <c r="MYJ229" s="51"/>
      <c r="MYK229" s="51"/>
      <c r="MYL229" s="51"/>
      <c r="MYM229" s="51"/>
      <c r="MYN229" s="51"/>
      <c r="MYO229" s="51"/>
      <c r="MYP229" s="51"/>
      <c r="MYQ229" s="51"/>
      <c r="MYR229" s="51"/>
      <c r="MYS229" s="51"/>
      <c r="MYT229" s="51"/>
      <c r="MYU229" s="51"/>
      <c r="MYV229" s="51"/>
      <c r="MYW229" s="51"/>
      <c r="MYX229" s="51"/>
      <c r="MYY229" s="51"/>
      <c r="MYZ229" s="51"/>
      <c r="MZA229" s="51"/>
      <c r="MZB229" s="51"/>
      <c r="MZC229" s="51"/>
      <c r="MZD229" s="51"/>
      <c r="MZE229" s="51"/>
      <c r="MZF229" s="51"/>
      <c r="MZG229" s="51"/>
      <c r="MZH229" s="51"/>
      <c r="MZI229" s="51"/>
      <c r="MZJ229" s="51"/>
      <c r="MZK229" s="51"/>
      <c r="MZL229" s="51"/>
      <c r="MZM229" s="51"/>
      <c r="MZN229" s="51"/>
      <c r="MZO229" s="51"/>
      <c r="MZP229" s="51"/>
      <c r="MZQ229" s="51"/>
      <c r="MZR229" s="51"/>
      <c r="MZS229" s="51"/>
      <c r="MZT229" s="51"/>
      <c r="MZU229" s="51"/>
      <c r="MZV229" s="51"/>
      <c r="MZW229" s="51"/>
      <c r="MZX229" s="51"/>
      <c r="MZY229" s="51"/>
      <c r="MZZ229" s="51"/>
      <c r="NAA229" s="51"/>
      <c r="NAB229" s="51"/>
      <c r="NAC229" s="51"/>
      <c r="NAD229" s="51"/>
      <c r="NAE229" s="51"/>
      <c r="NAF229" s="51"/>
      <c r="NAG229" s="51"/>
      <c r="NAH229" s="51"/>
      <c r="NAI229" s="51"/>
      <c r="NAJ229" s="51"/>
      <c r="NAK229" s="51"/>
      <c r="NAL229" s="51"/>
      <c r="NAM229" s="51"/>
      <c r="NAN229" s="51"/>
      <c r="NAO229" s="51"/>
      <c r="NAP229" s="51"/>
      <c r="NAQ229" s="51"/>
      <c r="NAR229" s="51"/>
      <c r="NAS229" s="51"/>
      <c r="NAT229" s="51"/>
      <c r="NAU229" s="51"/>
      <c r="NAV229" s="51"/>
      <c r="NAW229" s="51"/>
      <c r="NAX229" s="51"/>
      <c r="NAY229" s="51"/>
      <c r="NAZ229" s="51"/>
      <c r="NBA229" s="51"/>
      <c r="NBB229" s="51"/>
      <c r="NBC229" s="51"/>
      <c r="NBD229" s="51"/>
      <c r="NBE229" s="51"/>
      <c r="NBF229" s="51"/>
      <c r="NBG229" s="51"/>
      <c r="NBH229" s="51"/>
      <c r="NBI229" s="51"/>
      <c r="NBJ229" s="51"/>
      <c r="NBK229" s="51"/>
      <c r="NBL229" s="51"/>
      <c r="NBM229" s="51"/>
      <c r="NBN229" s="51"/>
      <c r="NBO229" s="51"/>
      <c r="NBP229" s="51"/>
      <c r="NBQ229" s="51"/>
      <c r="NBR229" s="51"/>
      <c r="NBS229" s="51"/>
      <c r="NBT229" s="51"/>
      <c r="NBU229" s="51"/>
      <c r="NBV229" s="51"/>
      <c r="NBW229" s="51"/>
      <c r="NBX229" s="51"/>
      <c r="NBY229" s="51"/>
      <c r="NBZ229" s="51"/>
      <c r="NCA229" s="51"/>
      <c r="NCB229" s="51"/>
      <c r="NCC229" s="51"/>
      <c r="NCD229" s="51"/>
      <c r="NCE229" s="51"/>
      <c r="NCF229" s="51"/>
      <c r="NCG229" s="51"/>
      <c r="NCH229" s="51"/>
      <c r="NCI229" s="51"/>
      <c r="NCJ229" s="51"/>
      <c r="NCK229" s="51"/>
      <c r="NCL229" s="51"/>
      <c r="NCM229" s="51"/>
      <c r="NCN229" s="51"/>
      <c r="NCO229" s="51"/>
      <c r="NCP229" s="51"/>
      <c r="NCQ229" s="51"/>
      <c r="NCR229" s="51"/>
      <c r="NCS229" s="51"/>
      <c r="NCT229" s="51"/>
      <c r="NCU229" s="51"/>
      <c r="NCV229" s="51"/>
      <c r="NCW229" s="51"/>
      <c r="NCX229" s="51"/>
      <c r="NCY229" s="51"/>
      <c r="NCZ229" s="51"/>
      <c r="NDA229" s="51"/>
      <c r="NDB229" s="51"/>
      <c r="NDC229" s="51"/>
      <c r="NDD229" s="51"/>
      <c r="NDE229" s="51"/>
      <c r="NDF229" s="51"/>
      <c r="NDG229" s="51"/>
      <c r="NDH229" s="51"/>
      <c r="NDI229" s="51"/>
      <c r="NDJ229" s="51"/>
      <c r="NDK229" s="51"/>
      <c r="NDL229" s="51"/>
      <c r="NDM229" s="51"/>
      <c r="NDN229" s="51"/>
      <c r="NDO229" s="51"/>
      <c r="NDP229" s="51"/>
      <c r="NDQ229" s="51"/>
      <c r="NDR229" s="51"/>
      <c r="NDS229" s="51"/>
      <c r="NDT229" s="51"/>
      <c r="NDU229" s="51"/>
      <c r="NDV229" s="51"/>
      <c r="NDW229" s="51"/>
      <c r="NDX229" s="51"/>
      <c r="NDY229" s="51"/>
      <c r="NDZ229" s="51"/>
      <c r="NEA229" s="51"/>
      <c r="NEB229" s="51"/>
      <c r="NEC229" s="51"/>
      <c r="NED229" s="51"/>
      <c r="NEE229" s="51"/>
      <c r="NEF229" s="51"/>
      <c r="NEG229" s="51"/>
      <c r="NEH229" s="51"/>
      <c r="NEI229" s="51"/>
      <c r="NEJ229" s="51"/>
      <c r="NEK229" s="51"/>
      <c r="NEL229" s="51"/>
      <c r="NEM229" s="51"/>
      <c r="NEN229" s="51"/>
      <c r="NEO229" s="51"/>
      <c r="NEP229" s="51"/>
      <c r="NEQ229" s="51"/>
      <c r="NER229" s="51"/>
      <c r="NES229" s="51"/>
      <c r="NET229" s="51"/>
      <c r="NEU229" s="51"/>
      <c r="NEV229" s="51"/>
      <c r="NEW229" s="51"/>
      <c r="NEX229" s="51"/>
      <c r="NEY229" s="51"/>
      <c r="NEZ229" s="51"/>
      <c r="NFA229" s="51"/>
      <c r="NFB229" s="51"/>
      <c r="NFC229" s="51"/>
      <c r="NFD229" s="51"/>
      <c r="NFE229" s="51"/>
      <c r="NFF229" s="51"/>
      <c r="NFG229" s="51"/>
      <c r="NFH229" s="51"/>
      <c r="NFI229" s="51"/>
      <c r="NFJ229" s="51"/>
      <c r="NFK229" s="51"/>
      <c r="NFL229" s="51"/>
      <c r="NFM229" s="51"/>
      <c r="NFN229" s="51"/>
      <c r="NFO229" s="51"/>
      <c r="NFP229" s="51"/>
      <c r="NFQ229" s="51"/>
      <c r="NFR229" s="51"/>
      <c r="NFS229" s="51"/>
      <c r="NFT229" s="51"/>
      <c r="NFU229" s="51"/>
      <c r="NFV229" s="51"/>
      <c r="NFW229" s="51"/>
      <c r="NFX229" s="51"/>
      <c r="NFY229" s="51"/>
      <c r="NFZ229" s="51"/>
      <c r="NGA229" s="51"/>
      <c r="NGB229" s="51"/>
      <c r="NGC229" s="51"/>
      <c r="NGD229" s="51"/>
      <c r="NGE229" s="51"/>
      <c r="NGF229" s="51"/>
      <c r="NGG229" s="51"/>
      <c r="NGH229" s="51"/>
      <c r="NGI229" s="51"/>
      <c r="NGJ229" s="51"/>
      <c r="NGK229" s="51"/>
      <c r="NGL229" s="51"/>
      <c r="NGM229" s="51"/>
      <c r="NGN229" s="51"/>
      <c r="NGO229" s="51"/>
      <c r="NGP229" s="51"/>
      <c r="NGQ229" s="51"/>
      <c r="NGR229" s="51"/>
      <c r="NGS229" s="51"/>
      <c r="NGT229" s="51"/>
      <c r="NGU229" s="51"/>
      <c r="NGV229" s="51"/>
      <c r="NGW229" s="51"/>
      <c r="NGX229" s="51"/>
      <c r="NGY229" s="51"/>
      <c r="NGZ229" s="51"/>
      <c r="NHA229" s="51"/>
      <c r="NHB229" s="51"/>
      <c r="NHC229" s="51"/>
      <c r="NHD229" s="51"/>
      <c r="NHE229" s="51"/>
      <c r="NHF229" s="51"/>
      <c r="NHG229" s="51"/>
      <c r="NHH229" s="51"/>
      <c r="NHI229" s="51"/>
      <c r="NHJ229" s="51"/>
      <c r="NHK229" s="51"/>
      <c r="NHL229" s="51"/>
      <c r="NHM229" s="51"/>
      <c r="NHN229" s="51"/>
      <c r="NHO229" s="51"/>
      <c r="NHP229" s="51"/>
      <c r="NHQ229" s="51"/>
      <c r="NHR229" s="51"/>
      <c r="NHS229" s="51"/>
      <c r="NHT229" s="51"/>
      <c r="NHU229" s="51"/>
      <c r="NHV229" s="51"/>
      <c r="NHW229" s="51"/>
      <c r="NHX229" s="51"/>
      <c r="NHY229" s="51"/>
      <c r="NHZ229" s="51"/>
      <c r="NIA229" s="51"/>
      <c r="NIB229" s="51"/>
      <c r="NIC229" s="51"/>
      <c r="NID229" s="51"/>
      <c r="NIE229" s="51"/>
      <c r="NIF229" s="51"/>
      <c r="NIG229" s="51"/>
      <c r="NIH229" s="51"/>
      <c r="NII229" s="51"/>
      <c r="NIJ229" s="51"/>
      <c r="NIK229" s="51"/>
      <c r="NIL229" s="51"/>
      <c r="NIM229" s="51"/>
      <c r="NIN229" s="51"/>
      <c r="NIO229" s="51"/>
      <c r="NIP229" s="51"/>
      <c r="NIQ229" s="51"/>
      <c r="NIR229" s="51"/>
      <c r="NIS229" s="51"/>
      <c r="NIT229" s="51"/>
      <c r="NIU229" s="51"/>
      <c r="NIV229" s="51"/>
      <c r="NIW229" s="51"/>
      <c r="NIX229" s="51"/>
      <c r="NIY229" s="51"/>
      <c r="NIZ229" s="51"/>
      <c r="NJA229" s="51"/>
      <c r="NJB229" s="51"/>
      <c r="NJC229" s="51"/>
      <c r="NJD229" s="51"/>
      <c r="NJE229" s="51"/>
      <c r="NJF229" s="51"/>
      <c r="NJG229" s="51"/>
      <c r="NJH229" s="51"/>
      <c r="NJI229" s="51"/>
      <c r="NJJ229" s="51"/>
      <c r="NJK229" s="51"/>
      <c r="NJL229" s="51"/>
      <c r="NJM229" s="51"/>
      <c r="NJN229" s="51"/>
      <c r="NJO229" s="51"/>
      <c r="NJP229" s="51"/>
      <c r="NJQ229" s="51"/>
      <c r="NJR229" s="51"/>
      <c r="NJS229" s="51"/>
      <c r="NJT229" s="51"/>
      <c r="NJU229" s="51"/>
      <c r="NJV229" s="51"/>
      <c r="NJW229" s="51"/>
      <c r="NJX229" s="51"/>
      <c r="NJY229" s="51"/>
      <c r="NJZ229" s="51"/>
      <c r="NKA229" s="51"/>
      <c r="NKB229" s="51"/>
      <c r="NKC229" s="51"/>
      <c r="NKD229" s="51"/>
      <c r="NKE229" s="51"/>
      <c r="NKF229" s="51"/>
      <c r="NKG229" s="51"/>
      <c r="NKH229" s="51"/>
      <c r="NKI229" s="51"/>
      <c r="NKJ229" s="51"/>
      <c r="NKK229" s="51"/>
      <c r="NKL229" s="51"/>
      <c r="NKM229" s="51"/>
      <c r="NKN229" s="51"/>
      <c r="NKO229" s="51"/>
      <c r="NKP229" s="51"/>
      <c r="NKQ229" s="51"/>
      <c r="NKR229" s="51"/>
      <c r="NKS229" s="51"/>
      <c r="NKT229" s="51"/>
      <c r="NKU229" s="51"/>
      <c r="NKV229" s="51"/>
      <c r="NKW229" s="51"/>
      <c r="NKX229" s="51"/>
      <c r="NKY229" s="51"/>
      <c r="NKZ229" s="51"/>
      <c r="NLA229" s="51"/>
      <c r="NLB229" s="51"/>
      <c r="NLC229" s="51"/>
      <c r="NLD229" s="51"/>
      <c r="NLE229" s="51"/>
      <c r="NLF229" s="51"/>
      <c r="NLG229" s="51"/>
      <c r="NLH229" s="51"/>
      <c r="NLI229" s="51"/>
      <c r="NLJ229" s="51"/>
      <c r="NLK229" s="51"/>
      <c r="NLL229" s="51"/>
      <c r="NLM229" s="51"/>
      <c r="NLN229" s="51"/>
      <c r="NLO229" s="51"/>
      <c r="NLP229" s="51"/>
      <c r="NLQ229" s="51"/>
      <c r="NLR229" s="51"/>
      <c r="NLS229" s="51"/>
      <c r="NLT229" s="51"/>
      <c r="NLU229" s="51"/>
      <c r="NLV229" s="51"/>
      <c r="NLW229" s="51"/>
      <c r="NLX229" s="51"/>
      <c r="NLY229" s="51"/>
      <c r="NLZ229" s="51"/>
      <c r="NMA229" s="51"/>
      <c r="NMB229" s="51"/>
      <c r="NMC229" s="51"/>
      <c r="NMD229" s="51"/>
      <c r="NME229" s="51"/>
      <c r="NMF229" s="51"/>
      <c r="NMG229" s="51"/>
      <c r="NMH229" s="51"/>
      <c r="NMI229" s="51"/>
      <c r="NMJ229" s="51"/>
      <c r="NMK229" s="51"/>
      <c r="NML229" s="51"/>
      <c r="NMM229" s="51"/>
      <c r="NMN229" s="51"/>
      <c r="NMO229" s="51"/>
      <c r="NMP229" s="51"/>
      <c r="NMQ229" s="51"/>
      <c r="NMR229" s="51"/>
      <c r="NMS229" s="51"/>
      <c r="NMT229" s="51"/>
      <c r="NMU229" s="51"/>
      <c r="NMV229" s="51"/>
      <c r="NMW229" s="51"/>
      <c r="NMX229" s="51"/>
      <c r="NMY229" s="51"/>
      <c r="NMZ229" s="51"/>
      <c r="NNA229" s="51"/>
      <c r="NNB229" s="51"/>
      <c r="NNC229" s="51"/>
      <c r="NND229" s="51"/>
      <c r="NNE229" s="51"/>
      <c r="NNF229" s="51"/>
      <c r="NNG229" s="51"/>
      <c r="NNH229" s="51"/>
      <c r="NNI229" s="51"/>
      <c r="NNJ229" s="51"/>
      <c r="NNK229" s="51"/>
      <c r="NNL229" s="51"/>
      <c r="NNM229" s="51"/>
      <c r="NNN229" s="51"/>
      <c r="NNO229" s="51"/>
      <c r="NNP229" s="51"/>
      <c r="NNQ229" s="51"/>
      <c r="NNR229" s="51"/>
      <c r="NNS229" s="51"/>
      <c r="NNT229" s="51"/>
      <c r="NNU229" s="51"/>
      <c r="NNV229" s="51"/>
      <c r="NNW229" s="51"/>
      <c r="NNX229" s="51"/>
      <c r="NNY229" s="51"/>
      <c r="NNZ229" s="51"/>
      <c r="NOA229" s="51"/>
      <c r="NOB229" s="51"/>
      <c r="NOC229" s="51"/>
      <c r="NOD229" s="51"/>
      <c r="NOE229" s="51"/>
      <c r="NOF229" s="51"/>
      <c r="NOG229" s="51"/>
      <c r="NOH229" s="51"/>
      <c r="NOI229" s="51"/>
      <c r="NOJ229" s="51"/>
      <c r="NOK229" s="51"/>
      <c r="NOL229" s="51"/>
      <c r="NOM229" s="51"/>
      <c r="NON229" s="51"/>
      <c r="NOO229" s="51"/>
      <c r="NOP229" s="51"/>
      <c r="NOQ229" s="51"/>
      <c r="NOR229" s="51"/>
      <c r="NOS229" s="51"/>
      <c r="NOT229" s="51"/>
      <c r="NOU229" s="51"/>
      <c r="NOV229" s="51"/>
      <c r="NOW229" s="51"/>
      <c r="NOX229" s="51"/>
      <c r="NOY229" s="51"/>
      <c r="NOZ229" s="51"/>
      <c r="NPA229" s="51"/>
      <c r="NPB229" s="51"/>
      <c r="NPC229" s="51"/>
      <c r="NPD229" s="51"/>
      <c r="NPE229" s="51"/>
      <c r="NPF229" s="51"/>
      <c r="NPG229" s="51"/>
      <c r="NPH229" s="51"/>
      <c r="NPI229" s="51"/>
      <c r="NPJ229" s="51"/>
      <c r="NPK229" s="51"/>
      <c r="NPL229" s="51"/>
      <c r="NPM229" s="51"/>
      <c r="NPN229" s="51"/>
      <c r="NPO229" s="51"/>
      <c r="NPP229" s="51"/>
      <c r="NPQ229" s="51"/>
      <c r="NPR229" s="51"/>
      <c r="NPS229" s="51"/>
      <c r="NPT229" s="51"/>
      <c r="NPU229" s="51"/>
      <c r="NPV229" s="51"/>
      <c r="NPW229" s="51"/>
      <c r="NPX229" s="51"/>
      <c r="NPY229" s="51"/>
      <c r="NPZ229" s="51"/>
      <c r="NQA229" s="51"/>
      <c r="NQB229" s="51"/>
      <c r="NQC229" s="51"/>
      <c r="NQD229" s="51"/>
      <c r="NQE229" s="51"/>
      <c r="NQF229" s="51"/>
      <c r="NQG229" s="51"/>
      <c r="NQH229" s="51"/>
      <c r="NQI229" s="51"/>
      <c r="NQJ229" s="51"/>
      <c r="NQK229" s="51"/>
      <c r="NQL229" s="51"/>
      <c r="NQM229" s="51"/>
      <c r="NQN229" s="51"/>
      <c r="NQO229" s="51"/>
      <c r="NQP229" s="51"/>
      <c r="NQQ229" s="51"/>
      <c r="NQR229" s="51"/>
      <c r="NQS229" s="51"/>
      <c r="NQT229" s="51"/>
      <c r="NQU229" s="51"/>
      <c r="NQV229" s="51"/>
      <c r="NQW229" s="51"/>
      <c r="NQX229" s="51"/>
      <c r="NQY229" s="51"/>
      <c r="NQZ229" s="51"/>
      <c r="NRA229" s="51"/>
      <c r="NRB229" s="51"/>
      <c r="NRC229" s="51"/>
      <c r="NRD229" s="51"/>
      <c r="NRE229" s="51"/>
      <c r="NRF229" s="51"/>
      <c r="NRG229" s="51"/>
      <c r="NRH229" s="51"/>
      <c r="NRI229" s="51"/>
      <c r="NRJ229" s="51"/>
      <c r="NRK229" s="51"/>
      <c r="NRL229" s="51"/>
      <c r="NRM229" s="51"/>
      <c r="NRN229" s="51"/>
      <c r="NRO229" s="51"/>
      <c r="NRP229" s="51"/>
      <c r="NRQ229" s="51"/>
      <c r="NRR229" s="51"/>
      <c r="NRS229" s="51"/>
      <c r="NRT229" s="51"/>
      <c r="NRU229" s="51"/>
      <c r="NRV229" s="51"/>
      <c r="NRW229" s="51"/>
      <c r="NRX229" s="51"/>
      <c r="NRY229" s="51"/>
      <c r="NRZ229" s="51"/>
      <c r="NSA229" s="51"/>
      <c r="NSB229" s="51"/>
      <c r="NSC229" s="51"/>
      <c r="NSD229" s="51"/>
      <c r="NSE229" s="51"/>
      <c r="NSF229" s="51"/>
      <c r="NSG229" s="51"/>
      <c r="NSH229" s="51"/>
      <c r="NSI229" s="51"/>
      <c r="NSJ229" s="51"/>
      <c r="NSK229" s="51"/>
      <c r="NSL229" s="51"/>
      <c r="NSM229" s="51"/>
      <c r="NSN229" s="51"/>
      <c r="NSO229" s="51"/>
      <c r="NSP229" s="51"/>
      <c r="NSQ229" s="51"/>
      <c r="NSR229" s="51"/>
      <c r="NSS229" s="51"/>
      <c r="NST229" s="51"/>
      <c r="NSU229" s="51"/>
      <c r="NSV229" s="51"/>
      <c r="NSW229" s="51"/>
      <c r="NSX229" s="51"/>
      <c r="NSY229" s="51"/>
      <c r="NSZ229" s="51"/>
      <c r="NTA229" s="51"/>
      <c r="NTB229" s="51"/>
      <c r="NTC229" s="51"/>
      <c r="NTD229" s="51"/>
      <c r="NTE229" s="51"/>
      <c r="NTF229" s="51"/>
      <c r="NTG229" s="51"/>
      <c r="NTH229" s="51"/>
      <c r="NTI229" s="51"/>
      <c r="NTJ229" s="51"/>
      <c r="NTK229" s="51"/>
      <c r="NTL229" s="51"/>
      <c r="NTM229" s="51"/>
      <c r="NTN229" s="51"/>
      <c r="NTO229" s="51"/>
      <c r="NTP229" s="51"/>
      <c r="NTQ229" s="51"/>
      <c r="NTR229" s="51"/>
      <c r="NTS229" s="51"/>
      <c r="NTT229" s="51"/>
      <c r="NTU229" s="51"/>
      <c r="NTV229" s="51"/>
      <c r="NTW229" s="51"/>
      <c r="NTX229" s="51"/>
      <c r="NTY229" s="51"/>
      <c r="NTZ229" s="51"/>
      <c r="NUA229" s="51"/>
      <c r="NUB229" s="51"/>
      <c r="NUC229" s="51"/>
      <c r="NUD229" s="51"/>
      <c r="NUE229" s="51"/>
      <c r="NUF229" s="51"/>
      <c r="NUG229" s="51"/>
      <c r="NUH229" s="51"/>
      <c r="NUI229" s="51"/>
      <c r="NUJ229" s="51"/>
      <c r="NUK229" s="51"/>
      <c r="NUL229" s="51"/>
      <c r="NUM229" s="51"/>
      <c r="NUN229" s="51"/>
      <c r="NUO229" s="51"/>
      <c r="NUP229" s="51"/>
      <c r="NUQ229" s="51"/>
      <c r="NUR229" s="51"/>
      <c r="NUS229" s="51"/>
      <c r="NUT229" s="51"/>
      <c r="NUU229" s="51"/>
      <c r="NUV229" s="51"/>
      <c r="NUW229" s="51"/>
      <c r="NUX229" s="51"/>
      <c r="NUY229" s="51"/>
      <c r="NUZ229" s="51"/>
      <c r="NVA229" s="51"/>
      <c r="NVB229" s="51"/>
      <c r="NVC229" s="51"/>
      <c r="NVD229" s="51"/>
      <c r="NVE229" s="51"/>
      <c r="NVF229" s="51"/>
      <c r="NVG229" s="51"/>
      <c r="NVH229" s="51"/>
      <c r="NVI229" s="51"/>
      <c r="NVJ229" s="51"/>
      <c r="NVK229" s="51"/>
      <c r="NVL229" s="51"/>
      <c r="NVM229" s="51"/>
      <c r="NVN229" s="51"/>
      <c r="NVO229" s="51"/>
      <c r="NVP229" s="51"/>
      <c r="NVQ229" s="51"/>
      <c r="NVR229" s="51"/>
      <c r="NVS229" s="51"/>
      <c r="NVT229" s="51"/>
      <c r="NVU229" s="51"/>
      <c r="NVV229" s="51"/>
      <c r="NVW229" s="51"/>
      <c r="NVX229" s="51"/>
      <c r="NVY229" s="51"/>
      <c r="NVZ229" s="51"/>
      <c r="NWA229" s="51"/>
      <c r="NWB229" s="51"/>
      <c r="NWC229" s="51"/>
      <c r="NWD229" s="51"/>
      <c r="NWE229" s="51"/>
      <c r="NWF229" s="51"/>
      <c r="NWG229" s="51"/>
      <c r="NWH229" s="51"/>
      <c r="NWI229" s="51"/>
      <c r="NWJ229" s="51"/>
      <c r="NWK229" s="51"/>
      <c r="NWL229" s="51"/>
      <c r="NWM229" s="51"/>
      <c r="NWN229" s="51"/>
      <c r="NWO229" s="51"/>
      <c r="NWP229" s="51"/>
      <c r="NWQ229" s="51"/>
      <c r="NWR229" s="51"/>
      <c r="NWS229" s="51"/>
      <c r="NWT229" s="51"/>
      <c r="NWU229" s="51"/>
      <c r="NWV229" s="51"/>
      <c r="NWW229" s="51"/>
      <c r="NWX229" s="51"/>
      <c r="NWY229" s="51"/>
      <c r="NWZ229" s="51"/>
      <c r="NXA229" s="51"/>
      <c r="NXB229" s="51"/>
      <c r="NXC229" s="51"/>
      <c r="NXD229" s="51"/>
      <c r="NXE229" s="51"/>
      <c r="NXF229" s="51"/>
      <c r="NXG229" s="51"/>
      <c r="NXH229" s="51"/>
      <c r="NXI229" s="51"/>
      <c r="NXJ229" s="51"/>
      <c r="NXK229" s="51"/>
      <c r="NXL229" s="51"/>
      <c r="NXM229" s="51"/>
      <c r="NXN229" s="51"/>
      <c r="NXO229" s="51"/>
      <c r="NXP229" s="51"/>
      <c r="NXQ229" s="51"/>
      <c r="NXR229" s="51"/>
      <c r="NXS229" s="51"/>
      <c r="NXT229" s="51"/>
      <c r="NXU229" s="51"/>
      <c r="NXV229" s="51"/>
      <c r="NXW229" s="51"/>
      <c r="NXX229" s="51"/>
      <c r="NXY229" s="51"/>
      <c r="NXZ229" s="51"/>
      <c r="NYA229" s="51"/>
      <c r="NYB229" s="51"/>
      <c r="NYC229" s="51"/>
      <c r="NYD229" s="51"/>
      <c r="NYE229" s="51"/>
      <c r="NYF229" s="51"/>
      <c r="NYG229" s="51"/>
      <c r="NYH229" s="51"/>
      <c r="NYI229" s="51"/>
      <c r="NYJ229" s="51"/>
      <c r="NYK229" s="51"/>
      <c r="NYL229" s="51"/>
      <c r="NYM229" s="51"/>
      <c r="NYN229" s="51"/>
      <c r="NYO229" s="51"/>
      <c r="NYP229" s="51"/>
      <c r="NYQ229" s="51"/>
      <c r="NYR229" s="51"/>
      <c r="NYS229" s="51"/>
      <c r="NYT229" s="51"/>
      <c r="NYU229" s="51"/>
      <c r="NYV229" s="51"/>
      <c r="NYW229" s="51"/>
      <c r="NYX229" s="51"/>
      <c r="NYY229" s="51"/>
      <c r="NYZ229" s="51"/>
      <c r="NZA229" s="51"/>
      <c r="NZB229" s="51"/>
      <c r="NZC229" s="51"/>
      <c r="NZD229" s="51"/>
      <c r="NZE229" s="51"/>
      <c r="NZF229" s="51"/>
      <c r="NZG229" s="51"/>
      <c r="NZH229" s="51"/>
      <c r="NZI229" s="51"/>
      <c r="NZJ229" s="51"/>
      <c r="NZK229" s="51"/>
      <c r="NZL229" s="51"/>
      <c r="NZM229" s="51"/>
      <c r="NZN229" s="51"/>
      <c r="NZO229" s="51"/>
      <c r="NZP229" s="51"/>
      <c r="NZQ229" s="51"/>
      <c r="NZR229" s="51"/>
      <c r="NZS229" s="51"/>
      <c r="NZT229" s="51"/>
      <c r="NZU229" s="51"/>
      <c r="NZV229" s="51"/>
      <c r="NZW229" s="51"/>
      <c r="NZX229" s="51"/>
      <c r="NZY229" s="51"/>
      <c r="NZZ229" s="51"/>
      <c r="OAA229" s="51"/>
      <c r="OAB229" s="51"/>
      <c r="OAC229" s="51"/>
      <c r="OAD229" s="51"/>
      <c r="OAE229" s="51"/>
      <c r="OAF229" s="51"/>
      <c r="OAG229" s="51"/>
      <c r="OAH229" s="51"/>
      <c r="OAI229" s="51"/>
      <c r="OAJ229" s="51"/>
      <c r="OAK229" s="51"/>
      <c r="OAL229" s="51"/>
      <c r="OAM229" s="51"/>
      <c r="OAN229" s="51"/>
      <c r="OAO229" s="51"/>
      <c r="OAP229" s="51"/>
      <c r="OAQ229" s="51"/>
      <c r="OAR229" s="51"/>
      <c r="OAS229" s="51"/>
      <c r="OAT229" s="51"/>
      <c r="OAU229" s="51"/>
      <c r="OAV229" s="51"/>
      <c r="OAW229" s="51"/>
      <c r="OAX229" s="51"/>
      <c r="OAY229" s="51"/>
      <c r="OAZ229" s="51"/>
      <c r="OBA229" s="51"/>
      <c r="OBB229" s="51"/>
      <c r="OBC229" s="51"/>
      <c r="OBD229" s="51"/>
      <c r="OBE229" s="51"/>
      <c r="OBF229" s="51"/>
      <c r="OBG229" s="51"/>
      <c r="OBH229" s="51"/>
      <c r="OBI229" s="51"/>
      <c r="OBJ229" s="51"/>
      <c r="OBK229" s="51"/>
      <c r="OBL229" s="51"/>
      <c r="OBM229" s="51"/>
      <c r="OBN229" s="51"/>
      <c r="OBO229" s="51"/>
      <c r="OBP229" s="51"/>
      <c r="OBQ229" s="51"/>
      <c r="OBR229" s="51"/>
      <c r="OBS229" s="51"/>
      <c r="OBT229" s="51"/>
      <c r="OBU229" s="51"/>
      <c r="OBV229" s="51"/>
      <c r="OBW229" s="51"/>
      <c r="OBX229" s="51"/>
      <c r="OBY229" s="51"/>
      <c r="OBZ229" s="51"/>
      <c r="OCA229" s="51"/>
      <c r="OCB229" s="51"/>
      <c r="OCC229" s="51"/>
      <c r="OCD229" s="51"/>
      <c r="OCE229" s="51"/>
      <c r="OCF229" s="51"/>
      <c r="OCG229" s="51"/>
      <c r="OCH229" s="51"/>
      <c r="OCI229" s="51"/>
      <c r="OCJ229" s="51"/>
      <c r="OCK229" s="51"/>
      <c r="OCL229" s="51"/>
      <c r="OCM229" s="51"/>
      <c r="OCN229" s="51"/>
      <c r="OCO229" s="51"/>
      <c r="OCP229" s="51"/>
      <c r="OCQ229" s="51"/>
      <c r="OCR229" s="51"/>
      <c r="OCS229" s="51"/>
      <c r="OCT229" s="51"/>
      <c r="OCU229" s="51"/>
      <c r="OCV229" s="51"/>
      <c r="OCW229" s="51"/>
      <c r="OCX229" s="51"/>
      <c r="OCY229" s="51"/>
      <c r="OCZ229" s="51"/>
      <c r="ODA229" s="51"/>
      <c r="ODB229" s="51"/>
      <c r="ODC229" s="51"/>
      <c r="ODD229" s="51"/>
      <c r="ODE229" s="51"/>
      <c r="ODF229" s="51"/>
      <c r="ODG229" s="51"/>
      <c r="ODH229" s="51"/>
      <c r="ODI229" s="51"/>
      <c r="ODJ229" s="51"/>
      <c r="ODK229" s="51"/>
      <c r="ODL229" s="51"/>
      <c r="ODM229" s="51"/>
      <c r="ODN229" s="51"/>
      <c r="ODO229" s="51"/>
      <c r="ODP229" s="51"/>
      <c r="ODQ229" s="51"/>
      <c r="ODR229" s="51"/>
      <c r="ODS229" s="51"/>
      <c r="ODT229" s="51"/>
      <c r="ODU229" s="51"/>
      <c r="ODV229" s="51"/>
      <c r="ODW229" s="51"/>
      <c r="ODX229" s="51"/>
      <c r="ODY229" s="51"/>
      <c r="ODZ229" s="51"/>
      <c r="OEA229" s="51"/>
      <c r="OEB229" s="51"/>
      <c r="OEC229" s="51"/>
      <c r="OED229" s="51"/>
      <c r="OEE229" s="51"/>
      <c r="OEF229" s="51"/>
      <c r="OEG229" s="51"/>
      <c r="OEH229" s="51"/>
      <c r="OEI229" s="51"/>
      <c r="OEJ229" s="51"/>
      <c r="OEK229" s="51"/>
      <c r="OEL229" s="51"/>
      <c r="OEM229" s="51"/>
      <c r="OEN229" s="51"/>
      <c r="OEO229" s="51"/>
      <c r="OEP229" s="51"/>
      <c r="OEQ229" s="51"/>
      <c r="OER229" s="51"/>
      <c r="OES229" s="51"/>
      <c r="OET229" s="51"/>
      <c r="OEU229" s="51"/>
      <c r="OEV229" s="51"/>
      <c r="OEW229" s="51"/>
      <c r="OEX229" s="51"/>
      <c r="OEY229" s="51"/>
      <c r="OEZ229" s="51"/>
      <c r="OFA229" s="51"/>
      <c r="OFB229" s="51"/>
      <c r="OFC229" s="51"/>
      <c r="OFD229" s="51"/>
      <c r="OFE229" s="51"/>
      <c r="OFF229" s="51"/>
      <c r="OFG229" s="51"/>
      <c r="OFH229" s="51"/>
      <c r="OFI229" s="51"/>
      <c r="OFJ229" s="51"/>
      <c r="OFK229" s="51"/>
      <c r="OFL229" s="51"/>
      <c r="OFM229" s="51"/>
      <c r="OFN229" s="51"/>
      <c r="OFO229" s="51"/>
      <c r="OFP229" s="51"/>
      <c r="OFQ229" s="51"/>
      <c r="OFR229" s="51"/>
      <c r="OFS229" s="51"/>
      <c r="OFT229" s="51"/>
      <c r="OFU229" s="51"/>
      <c r="OFV229" s="51"/>
      <c r="OFW229" s="51"/>
      <c r="OFX229" s="51"/>
      <c r="OFY229" s="51"/>
      <c r="OFZ229" s="51"/>
      <c r="OGA229" s="51"/>
      <c r="OGB229" s="51"/>
      <c r="OGC229" s="51"/>
      <c r="OGD229" s="51"/>
      <c r="OGE229" s="51"/>
      <c r="OGF229" s="51"/>
      <c r="OGG229" s="51"/>
      <c r="OGH229" s="51"/>
      <c r="OGI229" s="51"/>
      <c r="OGJ229" s="51"/>
      <c r="OGK229" s="51"/>
      <c r="OGL229" s="51"/>
      <c r="OGM229" s="51"/>
      <c r="OGN229" s="51"/>
      <c r="OGO229" s="51"/>
      <c r="OGP229" s="51"/>
      <c r="OGQ229" s="51"/>
      <c r="OGR229" s="51"/>
      <c r="OGS229" s="51"/>
      <c r="OGT229" s="51"/>
      <c r="OGU229" s="51"/>
      <c r="OGV229" s="51"/>
      <c r="OGW229" s="51"/>
      <c r="OGX229" s="51"/>
      <c r="OGY229" s="51"/>
      <c r="OGZ229" s="51"/>
      <c r="OHA229" s="51"/>
      <c r="OHB229" s="51"/>
      <c r="OHC229" s="51"/>
      <c r="OHD229" s="51"/>
      <c r="OHE229" s="51"/>
      <c r="OHF229" s="51"/>
      <c r="OHG229" s="51"/>
      <c r="OHH229" s="51"/>
      <c r="OHI229" s="51"/>
      <c r="OHJ229" s="51"/>
      <c r="OHK229" s="51"/>
      <c r="OHL229" s="51"/>
      <c r="OHM229" s="51"/>
      <c r="OHN229" s="51"/>
      <c r="OHO229" s="51"/>
      <c r="OHP229" s="51"/>
      <c r="OHQ229" s="51"/>
      <c r="OHR229" s="51"/>
      <c r="OHS229" s="51"/>
      <c r="OHT229" s="51"/>
      <c r="OHU229" s="51"/>
      <c r="OHV229" s="51"/>
      <c r="OHW229" s="51"/>
      <c r="OHX229" s="51"/>
      <c r="OHY229" s="51"/>
      <c r="OHZ229" s="51"/>
      <c r="OIA229" s="51"/>
      <c r="OIB229" s="51"/>
      <c r="OIC229" s="51"/>
      <c r="OID229" s="51"/>
      <c r="OIE229" s="51"/>
      <c r="OIF229" s="51"/>
      <c r="OIG229" s="51"/>
      <c r="OIH229" s="51"/>
      <c r="OII229" s="51"/>
      <c r="OIJ229" s="51"/>
      <c r="OIK229" s="51"/>
      <c r="OIL229" s="51"/>
      <c r="OIM229" s="51"/>
      <c r="OIN229" s="51"/>
      <c r="OIO229" s="51"/>
      <c r="OIP229" s="51"/>
      <c r="OIQ229" s="51"/>
      <c r="OIR229" s="51"/>
      <c r="OIS229" s="51"/>
      <c r="OIT229" s="51"/>
      <c r="OIU229" s="51"/>
      <c r="OIV229" s="51"/>
      <c r="OIW229" s="51"/>
      <c r="OIX229" s="51"/>
      <c r="OIY229" s="51"/>
      <c r="OIZ229" s="51"/>
      <c r="OJA229" s="51"/>
      <c r="OJB229" s="51"/>
      <c r="OJC229" s="51"/>
      <c r="OJD229" s="51"/>
      <c r="OJE229" s="51"/>
      <c r="OJF229" s="51"/>
      <c r="OJG229" s="51"/>
      <c r="OJH229" s="51"/>
      <c r="OJI229" s="51"/>
      <c r="OJJ229" s="51"/>
      <c r="OJK229" s="51"/>
      <c r="OJL229" s="51"/>
      <c r="OJM229" s="51"/>
      <c r="OJN229" s="51"/>
      <c r="OJO229" s="51"/>
      <c r="OJP229" s="51"/>
      <c r="OJQ229" s="51"/>
      <c r="OJR229" s="51"/>
      <c r="OJS229" s="51"/>
      <c r="OJT229" s="51"/>
      <c r="OJU229" s="51"/>
      <c r="OJV229" s="51"/>
      <c r="OJW229" s="51"/>
      <c r="OJX229" s="51"/>
      <c r="OJY229" s="51"/>
      <c r="OJZ229" s="51"/>
      <c r="OKA229" s="51"/>
      <c r="OKB229" s="51"/>
      <c r="OKC229" s="51"/>
      <c r="OKD229" s="51"/>
      <c r="OKE229" s="51"/>
      <c r="OKF229" s="51"/>
      <c r="OKG229" s="51"/>
      <c r="OKH229" s="51"/>
      <c r="OKI229" s="51"/>
      <c r="OKJ229" s="51"/>
      <c r="OKK229" s="51"/>
      <c r="OKL229" s="51"/>
      <c r="OKM229" s="51"/>
      <c r="OKN229" s="51"/>
      <c r="OKO229" s="51"/>
      <c r="OKP229" s="51"/>
      <c r="OKQ229" s="51"/>
      <c r="OKR229" s="51"/>
      <c r="OKS229" s="51"/>
      <c r="OKT229" s="51"/>
      <c r="OKU229" s="51"/>
      <c r="OKV229" s="51"/>
      <c r="OKW229" s="51"/>
      <c r="OKX229" s="51"/>
      <c r="OKY229" s="51"/>
      <c r="OKZ229" s="51"/>
      <c r="OLA229" s="51"/>
      <c r="OLB229" s="51"/>
      <c r="OLC229" s="51"/>
      <c r="OLD229" s="51"/>
      <c r="OLE229" s="51"/>
      <c r="OLF229" s="51"/>
      <c r="OLG229" s="51"/>
      <c r="OLH229" s="51"/>
      <c r="OLI229" s="51"/>
      <c r="OLJ229" s="51"/>
      <c r="OLK229" s="51"/>
      <c r="OLL229" s="51"/>
      <c r="OLM229" s="51"/>
      <c r="OLN229" s="51"/>
      <c r="OLO229" s="51"/>
      <c r="OLP229" s="51"/>
      <c r="OLQ229" s="51"/>
      <c r="OLR229" s="51"/>
      <c r="OLS229" s="51"/>
      <c r="OLT229" s="51"/>
      <c r="OLU229" s="51"/>
      <c r="OLV229" s="51"/>
      <c r="OLW229" s="51"/>
      <c r="OLX229" s="51"/>
      <c r="OLY229" s="51"/>
      <c r="OLZ229" s="51"/>
      <c r="OMA229" s="51"/>
      <c r="OMB229" s="51"/>
      <c r="OMC229" s="51"/>
      <c r="OMD229" s="51"/>
      <c r="OME229" s="51"/>
      <c r="OMF229" s="51"/>
      <c r="OMG229" s="51"/>
      <c r="OMH229" s="51"/>
      <c r="OMI229" s="51"/>
      <c r="OMJ229" s="51"/>
      <c r="OMK229" s="51"/>
      <c r="OML229" s="51"/>
      <c r="OMM229" s="51"/>
      <c r="OMN229" s="51"/>
      <c r="OMO229" s="51"/>
      <c r="OMP229" s="51"/>
      <c r="OMQ229" s="51"/>
      <c r="OMR229" s="51"/>
      <c r="OMS229" s="51"/>
      <c r="OMT229" s="51"/>
      <c r="OMU229" s="51"/>
      <c r="OMV229" s="51"/>
      <c r="OMW229" s="51"/>
      <c r="OMX229" s="51"/>
      <c r="OMY229" s="51"/>
      <c r="OMZ229" s="51"/>
      <c r="ONA229" s="51"/>
      <c r="ONB229" s="51"/>
      <c r="ONC229" s="51"/>
      <c r="OND229" s="51"/>
      <c r="ONE229" s="51"/>
      <c r="ONF229" s="51"/>
      <c r="ONG229" s="51"/>
      <c r="ONH229" s="51"/>
      <c r="ONI229" s="51"/>
      <c r="ONJ229" s="51"/>
      <c r="ONK229" s="51"/>
      <c r="ONL229" s="51"/>
      <c r="ONM229" s="51"/>
      <c r="ONN229" s="51"/>
      <c r="ONO229" s="51"/>
      <c r="ONP229" s="51"/>
      <c r="ONQ229" s="51"/>
      <c r="ONR229" s="51"/>
      <c r="ONS229" s="51"/>
      <c r="ONT229" s="51"/>
      <c r="ONU229" s="51"/>
      <c r="ONV229" s="51"/>
      <c r="ONW229" s="51"/>
      <c r="ONX229" s="51"/>
      <c r="ONY229" s="51"/>
      <c r="ONZ229" s="51"/>
      <c r="OOA229" s="51"/>
      <c r="OOB229" s="51"/>
      <c r="OOC229" s="51"/>
      <c r="OOD229" s="51"/>
      <c r="OOE229" s="51"/>
      <c r="OOF229" s="51"/>
      <c r="OOG229" s="51"/>
      <c r="OOH229" s="51"/>
      <c r="OOI229" s="51"/>
      <c r="OOJ229" s="51"/>
      <c r="OOK229" s="51"/>
      <c r="OOL229" s="51"/>
      <c r="OOM229" s="51"/>
      <c r="OON229" s="51"/>
      <c r="OOO229" s="51"/>
      <c r="OOP229" s="51"/>
      <c r="OOQ229" s="51"/>
      <c r="OOR229" s="51"/>
      <c r="OOS229" s="51"/>
      <c r="OOT229" s="51"/>
      <c r="OOU229" s="51"/>
      <c r="OOV229" s="51"/>
      <c r="OOW229" s="51"/>
      <c r="OOX229" s="51"/>
      <c r="OOY229" s="51"/>
      <c r="OOZ229" s="51"/>
      <c r="OPA229" s="51"/>
      <c r="OPB229" s="51"/>
      <c r="OPC229" s="51"/>
      <c r="OPD229" s="51"/>
      <c r="OPE229" s="51"/>
      <c r="OPF229" s="51"/>
      <c r="OPG229" s="51"/>
      <c r="OPH229" s="51"/>
      <c r="OPI229" s="51"/>
      <c r="OPJ229" s="51"/>
      <c r="OPK229" s="51"/>
      <c r="OPL229" s="51"/>
      <c r="OPM229" s="51"/>
      <c r="OPN229" s="51"/>
      <c r="OPO229" s="51"/>
      <c r="OPP229" s="51"/>
      <c r="OPQ229" s="51"/>
      <c r="OPR229" s="51"/>
      <c r="OPS229" s="51"/>
      <c r="OPT229" s="51"/>
      <c r="OPU229" s="51"/>
      <c r="OPV229" s="51"/>
      <c r="OPW229" s="51"/>
      <c r="OPX229" s="51"/>
      <c r="OPY229" s="51"/>
      <c r="OPZ229" s="51"/>
      <c r="OQA229" s="51"/>
      <c r="OQB229" s="51"/>
      <c r="OQC229" s="51"/>
      <c r="OQD229" s="51"/>
      <c r="OQE229" s="51"/>
      <c r="OQF229" s="51"/>
      <c r="OQG229" s="51"/>
      <c r="OQH229" s="51"/>
      <c r="OQI229" s="51"/>
      <c r="OQJ229" s="51"/>
      <c r="OQK229" s="51"/>
      <c r="OQL229" s="51"/>
      <c r="OQM229" s="51"/>
      <c r="OQN229" s="51"/>
      <c r="OQO229" s="51"/>
      <c r="OQP229" s="51"/>
      <c r="OQQ229" s="51"/>
      <c r="OQR229" s="51"/>
      <c r="OQS229" s="51"/>
      <c r="OQT229" s="51"/>
      <c r="OQU229" s="51"/>
      <c r="OQV229" s="51"/>
      <c r="OQW229" s="51"/>
      <c r="OQX229" s="51"/>
      <c r="OQY229" s="51"/>
      <c r="OQZ229" s="51"/>
      <c r="ORA229" s="51"/>
      <c r="ORB229" s="51"/>
      <c r="ORC229" s="51"/>
      <c r="ORD229" s="51"/>
      <c r="ORE229" s="51"/>
      <c r="ORF229" s="51"/>
      <c r="ORG229" s="51"/>
      <c r="ORH229" s="51"/>
      <c r="ORI229" s="51"/>
      <c r="ORJ229" s="51"/>
      <c r="ORK229" s="51"/>
      <c r="ORL229" s="51"/>
      <c r="ORM229" s="51"/>
      <c r="ORN229" s="51"/>
      <c r="ORO229" s="51"/>
      <c r="ORP229" s="51"/>
      <c r="ORQ229" s="51"/>
      <c r="ORR229" s="51"/>
      <c r="ORS229" s="51"/>
      <c r="ORT229" s="51"/>
      <c r="ORU229" s="51"/>
      <c r="ORV229" s="51"/>
      <c r="ORW229" s="51"/>
      <c r="ORX229" s="51"/>
      <c r="ORY229" s="51"/>
      <c r="ORZ229" s="51"/>
      <c r="OSA229" s="51"/>
      <c r="OSB229" s="51"/>
      <c r="OSC229" s="51"/>
      <c r="OSD229" s="51"/>
      <c r="OSE229" s="51"/>
      <c r="OSF229" s="51"/>
      <c r="OSG229" s="51"/>
      <c r="OSH229" s="51"/>
      <c r="OSI229" s="51"/>
      <c r="OSJ229" s="51"/>
      <c r="OSK229" s="51"/>
      <c r="OSL229" s="51"/>
      <c r="OSM229" s="51"/>
      <c r="OSN229" s="51"/>
      <c r="OSO229" s="51"/>
      <c r="OSP229" s="51"/>
      <c r="OSQ229" s="51"/>
      <c r="OSR229" s="51"/>
      <c r="OSS229" s="51"/>
      <c r="OST229" s="51"/>
      <c r="OSU229" s="51"/>
      <c r="OSV229" s="51"/>
      <c r="OSW229" s="51"/>
      <c r="OSX229" s="51"/>
      <c r="OSY229" s="51"/>
      <c r="OSZ229" s="51"/>
      <c r="OTA229" s="51"/>
      <c r="OTB229" s="51"/>
      <c r="OTC229" s="51"/>
      <c r="OTD229" s="51"/>
      <c r="OTE229" s="51"/>
      <c r="OTF229" s="51"/>
      <c r="OTG229" s="51"/>
      <c r="OTH229" s="51"/>
      <c r="OTI229" s="51"/>
      <c r="OTJ229" s="51"/>
      <c r="OTK229" s="51"/>
      <c r="OTL229" s="51"/>
      <c r="OTM229" s="51"/>
      <c r="OTN229" s="51"/>
      <c r="OTO229" s="51"/>
      <c r="OTP229" s="51"/>
      <c r="OTQ229" s="51"/>
      <c r="OTR229" s="51"/>
      <c r="OTS229" s="51"/>
      <c r="OTT229" s="51"/>
      <c r="OTU229" s="51"/>
      <c r="OTV229" s="51"/>
      <c r="OTW229" s="51"/>
      <c r="OTX229" s="51"/>
      <c r="OTY229" s="51"/>
      <c r="OTZ229" s="51"/>
      <c r="OUA229" s="51"/>
      <c r="OUB229" s="51"/>
      <c r="OUC229" s="51"/>
      <c r="OUD229" s="51"/>
      <c r="OUE229" s="51"/>
      <c r="OUF229" s="51"/>
      <c r="OUG229" s="51"/>
      <c r="OUH229" s="51"/>
      <c r="OUI229" s="51"/>
      <c r="OUJ229" s="51"/>
      <c r="OUK229" s="51"/>
      <c r="OUL229" s="51"/>
      <c r="OUM229" s="51"/>
      <c r="OUN229" s="51"/>
      <c r="OUO229" s="51"/>
      <c r="OUP229" s="51"/>
      <c r="OUQ229" s="51"/>
      <c r="OUR229" s="51"/>
      <c r="OUS229" s="51"/>
      <c r="OUT229" s="51"/>
      <c r="OUU229" s="51"/>
      <c r="OUV229" s="51"/>
      <c r="OUW229" s="51"/>
      <c r="OUX229" s="51"/>
      <c r="OUY229" s="51"/>
      <c r="OUZ229" s="51"/>
      <c r="OVA229" s="51"/>
      <c r="OVB229" s="51"/>
      <c r="OVC229" s="51"/>
      <c r="OVD229" s="51"/>
      <c r="OVE229" s="51"/>
      <c r="OVF229" s="51"/>
      <c r="OVG229" s="51"/>
      <c r="OVH229" s="51"/>
      <c r="OVI229" s="51"/>
      <c r="OVJ229" s="51"/>
      <c r="OVK229" s="51"/>
      <c r="OVL229" s="51"/>
      <c r="OVM229" s="51"/>
      <c r="OVN229" s="51"/>
      <c r="OVO229" s="51"/>
      <c r="OVP229" s="51"/>
      <c r="OVQ229" s="51"/>
      <c r="OVR229" s="51"/>
      <c r="OVS229" s="51"/>
      <c r="OVT229" s="51"/>
      <c r="OVU229" s="51"/>
      <c r="OVV229" s="51"/>
      <c r="OVW229" s="51"/>
      <c r="OVX229" s="51"/>
      <c r="OVY229" s="51"/>
      <c r="OVZ229" s="51"/>
      <c r="OWA229" s="51"/>
      <c r="OWB229" s="51"/>
      <c r="OWC229" s="51"/>
      <c r="OWD229" s="51"/>
      <c r="OWE229" s="51"/>
      <c r="OWF229" s="51"/>
      <c r="OWG229" s="51"/>
      <c r="OWH229" s="51"/>
      <c r="OWI229" s="51"/>
      <c r="OWJ229" s="51"/>
      <c r="OWK229" s="51"/>
      <c r="OWL229" s="51"/>
      <c r="OWM229" s="51"/>
      <c r="OWN229" s="51"/>
      <c r="OWO229" s="51"/>
      <c r="OWP229" s="51"/>
      <c r="OWQ229" s="51"/>
      <c r="OWR229" s="51"/>
      <c r="OWS229" s="51"/>
      <c r="OWT229" s="51"/>
      <c r="OWU229" s="51"/>
      <c r="OWV229" s="51"/>
      <c r="OWW229" s="51"/>
      <c r="OWX229" s="51"/>
      <c r="OWY229" s="51"/>
      <c r="OWZ229" s="51"/>
      <c r="OXA229" s="51"/>
      <c r="OXB229" s="51"/>
      <c r="OXC229" s="51"/>
      <c r="OXD229" s="51"/>
      <c r="OXE229" s="51"/>
      <c r="OXF229" s="51"/>
      <c r="OXG229" s="51"/>
      <c r="OXH229" s="51"/>
      <c r="OXI229" s="51"/>
      <c r="OXJ229" s="51"/>
      <c r="OXK229" s="51"/>
      <c r="OXL229" s="51"/>
      <c r="OXM229" s="51"/>
      <c r="OXN229" s="51"/>
      <c r="OXO229" s="51"/>
      <c r="OXP229" s="51"/>
      <c r="OXQ229" s="51"/>
      <c r="OXR229" s="51"/>
      <c r="OXS229" s="51"/>
      <c r="OXT229" s="51"/>
      <c r="OXU229" s="51"/>
      <c r="OXV229" s="51"/>
      <c r="OXW229" s="51"/>
      <c r="OXX229" s="51"/>
      <c r="OXY229" s="51"/>
      <c r="OXZ229" s="51"/>
      <c r="OYA229" s="51"/>
      <c r="OYB229" s="51"/>
      <c r="OYC229" s="51"/>
      <c r="OYD229" s="51"/>
      <c r="OYE229" s="51"/>
      <c r="OYF229" s="51"/>
      <c r="OYG229" s="51"/>
      <c r="OYH229" s="51"/>
      <c r="OYI229" s="51"/>
      <c r="OYJ229" s="51"/>
      <c r="OYK229" s="51"/>
      <c r="OYL229" s="51"/>
      <c r="OYM229" s="51"/>
      <c r="OYN229" s="51"/>
      <c r="OYO229" s="51"/>
      <c r="OYP229" s="51"/>
      <c r="OYQ229" s="51"/>
      <c r="OYR229" s="51"/>
      <c r="OYS229" s="51"/>
      <c r="OYT229" s="51"/>
      <c r="OYU229" s="51"/>
      <c r="OYV229" s="51"/>
      <c r="OYW229" s="51"/>
      <c r="OYX229" s="51"/>
      <c r="OYY229" s="51"/>
      <c r="OYZ229" s="51"/>
      <c r="OZA229" s="51"/>
      <c r="OZB229" s="51"/>
      <c r="OZC229" s="51"/>
      <c r="OZD229" s="51"/>
      <c r="OZE229" s="51"/>
      <c r="OZF229" s="51"/>
      <c r="OZG229" s="51"/>
      <c r="OZH229" s="51"/>
      <c r="OZI229" s="51"/>
      <c r="OZJ229" s="51"/>
      <c r="OZK229" s="51"/>
      <c r="OZL229" s="51"/>
      <c r="OZM229" s="51"/>
      <c r="OZN229" s="51"/>
      <c r="OZO229" s="51"/>
      <c r="OZP229" s="51"/>
      <c r="OZQ229" s="51"/>
      <c r="OZR229" s="51"/>
      <c r="OZS229" s="51"/>
      <c r="OZT229" s="51"/>
      <c r="OZU229" s="51"/>
      <c r="OZV229" s="51"/>
      <c r="OZW229" s="51"/>
      <c r="OZX229" s="51"/>
      <c r="OZY229" s="51"/>
      <c r="OZZ229" s="51"/>
      <c r="PAA229" s="51"/>
      <c r="PAB229" s="51"/>
      <c r="PAC229" s="51"/>
      <c r="PAD229" s="51"/>
      <c r="PAE229" s="51"/>
      <c r="PAF229" s="51"/>
      <c r="PAG229" s="51"/>
      <c r="PAH229" s="51"/>
      <c r="PAI229" s="51"/>
      <c r="PAJ229" s="51"/>
      <c r="PAK229" s="51"/>
      <c r="PAL229" s="51"/>
      <c r="PAM229" s="51"/>
      <c r="PAN229" s="51"/>
      <c r="PAO229" s="51"/>
      <c r="PAP229" s="51"/>
      <c r="PAQ229" s="51"/>
      <c r="PAR229" s="51"/>
      <c r="PAS229" s="51"/>
      <c r="PAT229" s="51"/>
      <c r="PAU229" s="51"/>
      <c r="PAV229" s="51"/>
      <c r="PAW229" s="51"/>
      <c r="PAX229" s="51"/>
      <c r="PAY229" s="51"/>
      <c r="PAZ229" s="51"/>
      <c r="PBA229" s="51"/>
      <c r="PBB229" s="51"/>
      <c r="PBC229" s="51"/>
      <c r="PBD229" s="51"/>
      <c r="PBE229" s="51"/>
      <c r="PBF229" s="51"/>
      <c r="PBG229" s="51"/>
      <c r="PBH229" s="51"/>
      <c r="PBI229" s="51"/>
      <c r="PBJ229" s="51"/>
      <c r="PBK229" s="51"/>
      <c r="PBL229" s="51"/>
      <c r="PBM229" s="51"/>
      <c r="PBN229" s="51"/>
      <c r="PBO229" s="51"/>
      <c r="PBP229" s="51"/>
      <c r="PBQ229" s="51"/>
      <c r="PBR229" s="51"/>
      <c r="PBS229" s="51"/>
      <c r="PBT229" s="51"/>
      <c r="PBU229" s="51"/>
      <c r="PBV229" s="51"/>
      <c r="PBW229" s="51"/>
      <c r="PBX229" s="51"/>
      <c r="PBY229" s="51"/>
      <c r="PBZ229" s="51"/>
      <c r="PCA229" s="51"/>
      <c r="PCB229" s="51"/>
      <c r="PCC229" s="51"/>
      <c r="PCD229" s="51"/>
      <c r="PCE229" s="51"/>
      <c r="PCF229" s="51"/>
      <c r="PCG229" s="51"/>
      <c r="PCH229" s="51"/>
      <c r="PCI229" s="51"/>
      <c r="PCJ229" s="51"/>
      <c r="PCK229" s="51"/>
      <c r="PCL229" s="51"/>
      <c r="PCM229" s="51"/>
      <c r="PCN229" s="51"/>
      <c r="PCO229" s="51"/>
      <c r="PCP229" s="51"/>
      <c r="PCQ229" s="51"/>
      <c r="PCR229" s="51"/>
      <c r="PCS229" s="51"/>
      <c r="PCT229" s="51"/>
      <c r="PCU229" s="51"/>
      <c r="PCV229" s="51"/>
      <c r="PCW229" s="51"/>
      <c r="PCX229" s="51"/>
      <c r="PCY229" s="51"/>
      <c r="PCZ229" s="51"/>
      <c r="PDA229" s="51"/>
      <c r="PDB229" s="51"/>
      <c r="PDC229" s="51"/>
      <c r="PDD229" s="51"/>
      <c r="PDE229" s="51"/>
      <c r="PDF229" s="51"/>
      <c r="PDG229" s="51"/>
      <c r="PDH229" s="51"/>
      <c r="PDI229" s="51"/>
      <c r="PDJ229" s="51"/>
      <c r="PDK229" s="51"/>
      <c r="PDL229" s="51"/>
      <c r="PDM229" s="51"/>
      <c r="PDN229" s="51"/>
      <c r="PDO229" s="51"/>
      <c r="PDP229" s="51"/>
      <c r="PDQ229" s="51"/>
      <c r="PDR229" s="51"/>
      <c r="PDS229" s="51"/>
      <c r="PDT229" s="51"/>
      <c r="PDU229" s="51"/>
      <c r="PDV229" s="51"/>
      <c r="PDW229" s="51"/>
      <c r="PDX229" s="51"/>
      <c r="PDY229" s="51"/>
      <c r="PDZ229" s="51"/>
      <c r="PEA229" s="51"/>
      <c r="PEB229" s="51"/>
      <c r="PEC229" s="51"/>
      <c r="PED229" s="51"/>
      <c r="PEE229" s="51"/>
      <c r="PEF229" s="51"/>
      <c r="PEG229" s="51"/>
      <c r="PEH229" s="51"/>
      <c r="PEI229" s="51"/>
      <c r="PEJ229" s="51"/>
      <c r="PEK229" s="51"/>
      <c r="PEL229" s="51"/>
      <c r="PEM229" s="51"/>
      <c r="PEN229" s="51"/>
      <c r="PEO229" s="51"/>
      <c r="PEP229" s="51"/>
      <c r="PEQ229" s="51"/>
      <c r="PER229" s="51"/>
      <c r="PES229" s="51"/>
      <c r="PET229" s="51"/>
      <c r="PEU229" s="51"/>
      <c r="PEV229" s="51"/>
      <c r="PEW229" s="51"/>
      <c r="PEX229" s="51"/>
      <c r="PEY229" s="51"/>
      <c r="PEZ229" s="51"/>
      <c r="PFA229" s="51"/>
      <c r="PFB229" s="51"/>
      <c r="PFC229" s="51"/>
      <c r="PFD229" s="51"/>
      <c r="PFE229" s="51"/>
      <c r="PFF229" s="51"/>
      <c r="PFG229" s="51"/>
      <c r="PFH229" s="51"/>
      <c r="PFI229" s="51"/>
      <c r="PFJ229" s="51"/>
      <c r="PFK229" s="51"/>
      <c r="PFL229" s="51"/>
      <c r="PFM229" s="51"/>
      <c r="PFN229" s="51"/>
      <c r="PFO229" s="51"/>
      <c r="PFP229" s="51"/>
      <c r="PFQ229" s="51"/>
      <c r="PFR229" s="51"/>
      <c r="PFS229" s="51"/>
      <c r="PFT229" s="51"/>
      <c r="PFU229" s="51"/>
      <c r="PFV229" s="51"/>
      <c r="PFW229" s="51"/>
      <c r="PFX229" s="51"/>
      <c r="PFY229" s="51"/>
      <c r="PFZ229" s="51"/>
      <c r="PGA229" s="51"/>
      <c r="PGB229" s="51"/>
      <c r="PGC229" s="51"/>
      <c r="PGD229" s="51"/>
      <c r="PGE229" s="51"/>
      <c r="PGF229" s="51"/>
      <c r="PGG229" s="51"/>
      <c r="PGH229" s="51"/>
      <c r="PGI229" s="51"/>
      <c r="PGJ229" s="51"/>
      <c r="PGK229" s="51"/>
      <c r="PGL229" s="51"/>
      <c r="PGM229" s="51"/>
      <c r="PGN229" s="51"/>
      <c r="PGO229" s="51"/>
      <c r="PGP229" s="51"/>
      <c r="PGQ229" s="51"/>
      <c r="PGR229" s="51"/>
      <c r="PGS229" s="51"/>
      <c r="PGT229" s="51"/>
      <c r="PGU229" s="51"/>
      <c r="PGV229" s="51"/>
      <c r="PGW229" s="51"/>
      <c r="PGX229" s="51"/>
      <c r="PGY229" s="51"/>
      <c r="PGZ229" s="51"/>
      <c r="PHA229" s="51"/>
      <c r="PHB229" s="51"/>
      <c r="PHC229" s="51"/>
      <c r="PHD229" s="51"/>
      <c r="PHE229" s="51"/>
      <c r="PHF229" s="51"/>
      <c r="PHG229" s="51"/>
      <c r="PHH229" s="51"/>
      <c r="PHI229" s="51"/>
      <c r="PHJ229" s="51"/>
      <c r="PHK229" s="51"/>
      <c r="PHL229" s="51"/>
      <c r="PHM229" s="51"/>
      <c r="PHN229" s="51"/>
      <c r="PHO229" s="51"/>
      <c r="PHP229" s="51"/>
      <c r="PHQ229" s="51"/>
      <c r="PHR229" s="51"/>
      <c r="PHS229" s="51"/>
      <c r="PHT229" s="51"/>
      <c r="PHU229" s="51"/>
      <c r="PHV229" s="51"/>
      <c r="PHW229" s="51"/>
      <c r="PHX229" s="51"/>
      <c r="PHY229" s="51"/>
      <c r="PHZ229" s="51"/>
      <c r="PIA229" s="51"/>
      <c r="PIB229" s="51"/>
      <c r="PIC229" s="51"/>
      <c r="PID229" s="51"/>
      <c r="PIE229" s="51"/>
      <c r="PIF229" s="51"/>
      <c r="PIG229" s="51"/>
      <c r="PIH229" s="51"/>
      <c r="PII229" s="51"/>
      <c r="PIJ229" s="51"/>
      <c r="PIK229" s="51"/>
      <c r="PIL229" s="51"/>
      <c r="PIM229" s="51"/>
      <c r="PIN229" s="51"/>
      <c r="PIO229" s="51"/>
      <c r="PIP229" s="51"/>
      <c r="PIQ229" s="51"/>
      <c r="PIR229" s="51"/>
      <c r="PIS229" s="51"/>
      <c r="PIT229" s="51"/>
      <c r="PIU229" s="51"/>
      <c r="PIV229" s="51"/>
      <c r="PIW229" s="51"/>
      <c r="PIX229" s="51"/>
      <c r="PIY229" s="51"/>
      <c r="PIZ229" s="51"/>
      <c r="PJA229" s="51"/>
      <c r="PJB229" s="51"/>
      <c r="PJC229" s="51"/>
      <c r="PJD229" s="51"/>
      <c r="PJE229" s="51"/>
      <c r="PJF229" s="51"/>
      <c r="PJG229" s="51"/>
      <c r="PJH229" s="51"/>
      <c r="PJI229" s="51"/>
      <c r="PJJ229" s="51"/>
      <c r="PJK229" s="51"/>
      <c r="PJL229" s="51"/>
      <c r="PJM229" s="51"/>
      <c r="PJN229" s="51"/>
      <c r="PJO229" s="51"/>
      <c r="PJP229" s="51"/>
      <c r="PJQ229" s="51"/>
      <c r="PJR229" s="51"/>
      <c r="PJS229" s="51"/>
      <c r="PJT229" s="51"/>
      <c r="PJU229" s="51"/>
      <c r="PJV229" s="51"/>
      <c r="PJW229" s="51"/>
      <c r="PJX229" s="51"/>
      <c r="PJY229" s="51"/>
      <c r="PJZ229" s="51"/>
      <c r="PKA229" s="51"/>
      <c r="PKB229" s="51"/>
      <c r="PKC229" s="51"/>
      <c r="PKD229" s="51"/>
      <c r="PKE229" s="51"/>
      <c r="PKF229" s="51"/>
      <c r="PKG229" s="51"/>
      <c r="PKH229" s="51"/>
      <c r="PKI229" s="51"/>
      <c r="PKJ229" s="51"/>
      <c r="PKK229" s="51"/>
      <c r="PKL229" s="51"/>
      <c r="PKM229" s="51"/>
      <c r="PKN229" s="51"/>
      <c r="PKO229" s="51"/>
      <c r="PKP229" s="51"/>
      <c r="PKQ229" s="51"/>
      <c r="PKR229" s="51"/>
      <c r="PKS229" s="51"/>
      <c r="PKT229" s="51"/>
      <c r="PKU229" s="51"/>
      <c r="PKV229" s="51"/>
      <c r="PKW229" s="51"/>
      <c r="PKX229" s="51"/>
      <c r="PKY229" s="51"/>
      <c r="PKZ229" s="51"/>
      <c r="PLA229" s="51"/>
      <c r="PLB229" s="51"/>
      <c r="PLC229" s="51"/>
      <c r="PLD229" s="51"/>
      <c r="PLE229" s="51"/>
      <c r="PLF229" s="51"/>
      <c r="PLG229" s="51"/>
      <c r="PLH229" s="51"/>
      <c r="PLI229" s="51"/>
      <c r="PLJ229" s="51"/>
      <c r="PLK229" s="51"/>
      <c r="PLL229" s="51"/>
      <c r="PLM229" s="51"/>
      <c r="PLN229" s="51"/>
      <c r="PLO229" s="51"/>
      <c r="PLP229" s="51"/>
      <c r="PLQ229" s="51"/>
      <c r="PLR229" s="51"/>
      <c r="PLS229" s="51"/>
      <c r="PLT229" s="51"/>
      <c r="PLU229" s="51"/>
      <c r="PLV229" s="51"/>
      <c r="PLW229" s="51"/>
      <c r="PLX229" s="51"/>
      <c r="PLY229" s="51"/>
      <c r="PLZ229" s="51"/>
      <c r="PMA229" s="51"/>
      <c r="PMB229" s="51"/>
      <c r="PMC229" s="51"/>
      <c r="PMD229" s="51"/>
      <c r="PME229" s="51"/>
      <c r="PMF229" s="51"/>
      <c r="PMG229" s="51"/>
      <c r="PMH229" s="51"/>
      <c r="PMI229" s="51"/>
      <c r="PMJ229" s="51"/>
      <c r="PMK229" s="51"/>
      <c r="PML229" s="51"/>
      <c r="PMM229" s="51"/>
      <c r="PMN229" s="51"/>
      <c r="PMO229" s="51"/>
      <c r="PMP229" s="51"/>
      <c r="PMQ229" s="51"/>
      <c r="PMR229" s="51"/>
      <c r="PMS229" s="51"/>
      <c r="PMT229" s="51"/>
      <c r="PMU229" s="51"/>
      <c r="PMV229" s="51"/>
      <c r="PMW229" s="51"/>
      <c r="PMX229" s="51"/>
      <c r="PMY229" s="51"/>
      <c r="PMZ229" s="51"/>
      <c r="PNA229" s="51"/>
      <c r="PNB229" s="51"/>
      <c r="PNC229" s="51"/>
      <c r="PND229" s="51"/>
      <c r="PNE229" s="51"/>
      <c r="PNF229" s="51"/>
      <c r="PNG229" s="51"/>
      <c r="PNH229" s="51"/>
      <c r="PNI229" s="51"/>
      <c r="PNJ229" s="51"/>
      <c r="PNK229" s="51"/>
      <c r="PNL229" s="51"/>
      <c r="PNM229" s="51"/>
      <c r="PNN229" s="51"/>
      <c r="PNO229" s="51"/>
      <c r="PNP229" s="51"/>
      <c r="PNQ229" s="51"/>
      <c r="PNR229" s="51"/>
      <c r="PNS229" s="51"/>
      <c r="PNT229" s="51"/>
      <c r="PNU229" s="51"/>
      <c r="PNV229" s="51"/>
      <c r="PNW229" s="51"/>
      <c r="PNX229" s="51"/>
      <c r="PNY229" s="51"/>
      <c r="PNZ229" s="51"/>
      <c r="POA229" s="51"/>
      <c r="POB229" s="51"/>
      <c r="POC229" s="51"/>
      <c r="POD229" s="51"/>
      <c r="POE229" s="51"/>
      <c r="POF229" s="51"/>
      <c r="POG229" s="51"/>
      <c r="POH229" s="51"/>
      <c r="POI229" s="51"/>
      <c r="POJ229" s="51"/>
      <c r="POK229" s="51"/>
      <c r="POL229" s="51"/>
      <c r="POM229" s="51"/>
      <c r="PON229" s="51"/>
      <c r="POO229" s="51"/>
      <c r="POP229" s="51"/>
      <c r="POQ229" s="51"/>
      <c r="POR229" s="51"/>
      <c r="POS229" s="51"/>
      <c r="POT229" s="51"/>
      <c r="POU229" s="51"/>
      <c r="POV229" s="51"/>
      <c r="POW229" s="51"/>
      <c r="POX229" s="51"/>
      <c r="POY229" s="51"/>
      <c r="POZ229" s="51"/>
      <c r="PPA229" s="51"/>
      <c r="PPB229" s="51"/>
      <c r="PPC229" s="51"/>
      <c r="PPD229" s="51"/>
      <c r="PPE229" s="51"/>
      <c r="PPF229" s="51"/>
      <c r="PPG229" s="51"/>
      <c r="PPH229" s="51"/>
      <c r="PPI229" s="51"/>
      <c r="PPJ229" s="51"/>
      <c r="PPK229" s="51"/>
      <c r="PPL229" s="51"/>
      <c r="PPM229" s="51"/>
      <c r="PPN229" s="51"/>
      <c r="PPO229" s="51"/>
      <c r="PPP229" s="51"/>
      <c r="PPQ229" s="51"/>
      <c r="PPR229" s="51"/>
      <c r="PPS229" s="51"/>
      <c r="PPT229" s="51"/>
      <c r="PPU229" s="51"/>
      <c r="PPV229" s="51"/>
      <c r="PPW229" s="51"/>
      <c r="PPX229" s="51"/>
      <c r="PPY229" s="51"/>
      <c r="PPZ229" s="51"/>
      <c r="PQA229" s="51"/>
      <c r="PQB229" s="51"/>
      <c r="PQC229" s="51"/>
      <c r="PQD229" s="51"/>
      <c r="PQE229" s="51"/>
      <c r="PQF229" s="51"/>
      <c r="PQG229" s="51"/>
      <c r="PQH229" s="51"/>
      <c r="PQI229" s="51"/>
      <c r="PQJ229" s="51"/>
      <c r="PQK229" s="51"/>
      <c r="PQL229" s="51"/>
      <c r="PQM229" s="51"/>
      <c r="PQN229" s="51"/>
      <c r="PQO229" s="51"/>
      <c r="PQP229" s="51"/>
      <c r="PQQ229" s="51"/>
      <c r="PQR229" s="51"/>
      <c r="PQS229" s="51"/>
      <c r="PQT229" s="51"/>
      <c r="PQU229" s="51"/>
      <c r="PQV229" s="51"/>
      <c r="PQW229" s="51"/>
      <c r="PQX229" s="51"/>
      <c r="PQY229" s="51"/>
      <c r="PQZ229" s="51"/>
      <c r="PRA229" s="51"/>
      <c r="PRB229" s="51"/>
      <c r="PRC229" s="51"/>
      <c r="PRD229" s="51"/>
      <c r="PRE229" s="51"/>
      <c r="PRF229" s="51"/>
      <c r="PRG229" s="51"/>
      <c r="PRH229" s="51"/>
      <c r="PRI229" s="51"/>
      <c r="PRJ229" s="51"/>
      <c r="PRK229" s="51"/>
      <c r="PRL229" s="51"/>
      <c r="PRM229" s="51"/>
      <c r="PRN229" s="51"/>
      <c r="PRO229" s="51"/>
      <c r="PRP229" s="51"/>
      <c r="PRQ229" s="51"/>
      <c r="PRR229" s="51"/>
      <c r="PRS229" s="51"/>
      <c r="PRT229" s="51"/>
      <c r="PRU229" s="51"/>
      <c r="PRV229" s="51"/>
      <c r="PRW229" s="51"/>
      <c r="PRX229" s="51"/>
      <c r="PRY229" s="51"/>
      <c r="PRZ229" s="51"/>
      <c r="PSA229" s="51"/>
      <c r="PSB229" s="51"/>
      <c r="PSC229" s="51"/>
      <c r="PSD229" s="51"/>
      <c r="PSE229" s="51"/>
      <c r="PSF229" s="51"/>
      <c r="PSG229" s="51"/>
      <c r="PSH229" s="51"/>
      <c r="PSI229" s="51"/>
      <c r="PSJ229" s="51"/>
      <c r="PSK229" s="51"/>
      <c r="PSL229" s="51"/>
      <c r="PSM229" s="51"/>
      <c r="PSN229" s="51"/>
      <c r="PSO229" s="51"/>
      <c r="PSP229" s="51"/>
      <c r="PSQ229" s="51"/>
      <c r="PSR229" s="51"/>
      <c r="PSS229" s="51"/>
      <c r="PST229" s="51"/>
      <c r="PSU229" s="51"/>
      <c r="PSV229" s="51"/>
      <c r="PSW229" s="51"/>
      <c r="PSX229" s="51"/>
      <c r="PSY229" s="51"/>
      <c r="PSZ229" s="51"/>
      <c r="PTA229" s="51"/>
      <c r="PTB229" s="51"/>
      <c r="PTC229" s="51"/>
      <c r="PTD229" s="51"/>
      <c r="PTE229" s="51"/>
      <c r="PTF229" s="51"/>
      <c r="PTG229" s="51"/>
      <c r="PTH229" s="51"/>
      <c r="PTI229" s="51"/>
      <c r="PTJ229" s="51"/>
      <c r="PTK229" s="51"/>
      <c r="PTL229" s="51"/>
      <c r="PTM229" s="51"/>
      <c r="PTN229" s="51"/>
      <c r="PTO229" s="51"/>
      <c r="PTP229" s="51"/>
      <c r="PTQ229" s="51"/>
      <c r="PTR229" s="51"/>
      <c r="PTS229" s="51"/>
      <c r="PTT229" s="51"/>
      <c r="PTU229" s="51"/>
      <c r="PTV229" s="51"/>
      <c r="PTW229" s="51"/>
      <c r="PTX229" s="51"/>
      <c r="PTY229" s="51"/>
      <c r="PTZ229" s="51"/>
      <c r="PUA229" s="51"/>
      <c r="PUB229" s="51"/>
      <c r="PUC229" s="51"/>
      <c r="PUD229" s="51"/>
      <c r="PUE229" s="51"/>
      <c r="PUF229" s="51"/>
      <c r="PUG229" s="51"/>
      <c r="PUH229" s="51"/>
      <c r="PUI229" s="51"/>
      <c r="PUJ229" s="51"/>
      <c r="PUK229" s="51"/>
      <c r="PUL229" s="51"/>
      <c r="PUM229" s="51"/>
      <c r="PUN229" s="51"/>
      <c r="PUO229" s="51"/>
      <c r="PUP229" s="51"/>
      <c r="PUQ229" s="51"/>
      <c r="PUR229" s="51"/>
      <c r="PUS229" s="51"/>
      <c r="PUT229" s="51"/>
      <c r="PUU229" s="51"/>
      <c r="PUV229" s="51"/>
      <c r="PUW229" s="51"/>
      <c r="PUX229" s="51"/>
      <c r="PUY229" s="51"/>
      <c r="PUZ229" s="51"/>
      <c r="PVA229" s="51"/>
      <c r="PVB229" s="51"/>
      <c r="PVC229" s="51"/>
      <c r="PVD229" s="51"/>
      <c r="PVE229" s="51"/>
      <c r="PVF229" s="51"/>
      <c r="PVG229" s="51"/>
      <c r="PVH229" s="51"/>
      <c r="PVI229" s="51"/>
      <c r="PVJ229" s="51"/>
      <c r="PVK229" s="51"/>
      <c r="PVL229" s="51"/>
      <c r="PVM229" s="51"/>
      <c r="PVN229" s="51"/>
      <c r="PVO229" s="51"/>
      <c r="PVP229" s="51"/>
      <c r="PVQ229" s="51"/>
      <c r="PVR229" s="51"/>
      <c r="PVS229" s="51"/>
      <c r="PVT229" s="51"/>
      <c r="PVU229" s="51"/>
      <c r="PVV229" s="51"/>
      <c r="PVW229" s="51"/>
      <c r="PVX229" s="51"/>
      <c r="PVY229" s="51"/>
      <c r="PVZ229" s="51"/>
      <c r="PWA229" s="51"/>
      <c r="PWB229" s="51"/>
      <c r="PWC229" s="51"/>
      <c r="PWD229" s="51"/>
      <c r="PWE229" s="51"/>
      <c r="PWF229" s="51"/>
      <c r="PWG229" s="51"/>
      <c r="PWH229" s="51"/>
      <c r="PWI229" s="51"/>
      <c r="PWJ229" s="51"/>
      <c r="PWK229" s="51"/>
      <c r="PWL229" s="51"/>
      <c r="PWM229" s="51"/>
      <c r="PWN229" s="51"/>
      <c r="PWO229" s="51"/>
      <c r="PWP229" s="51"/>
      <c r="PWQ229" s="51"/>
      <c r="PWR229" s="51"/>
      <c r="PWS229" s="51"/>
      <c r="PWT229" s="51"/>
      <c r="PWU229" s="51"/>
      <c r="PWV229" s="51"/>
      <c r="PWW229" s="51"/>
      <c r="PWX229" s="51"/>
      <c r="PWY229" s="51"/>
      <c r="PWZ229" s="51"/>
      <c r="PXA229" s="51"/>
      <c r="PXB229" s="51"/>
      <c r="PXC229" s="51"/>
      <c r="PXD229" s="51"/>
      <c r="PXE229" s="51"/>
      <c r="PXF229" s="51"/>
      <c r="PXG229" s="51"/>
      <c r="PXH229" s="51"/>
      <c r="PXI229" s="51"/>
      <c r="PXJ229" s="51"/>
      <c r="PXK229" s="51"/>
      <c r="PXL229" s="51"/>
      <c r="PXM229" s="51"/>
      <c r="PXN229" s="51"/>
      <c r="PXO229" s="51"/>
      <c r="PXP229" s="51"/>
      <c r="PXQ229" s="51"/>
      <c r="PXR229" s="51"/>
      <c r="PXS229" s="51"/>
      <c r="PXT229" s="51"/>
      <c r="PXU229" s="51"/>
      <c r="PXV229" s="51"/>
      <c r="PXW229" s="51"/>
      <c r="PXX229" s="51"/>
      <c r="PXY229" s="51"/>
      <c r="PXZ229" s="51"/>
      <c r="PYA229" s="51"/>
      <c r="PYB229" s="51"/>
      <c r="PYC229" s="51"/>
      <c r="PYD229" s="51"/>
      <c r="PYE229" s="51"/>
      <c r="PYF229" s="51"/>
      <c r="PYG229" s="51"/>
      <c r="PYH229" s="51"/>
      <c r="PYI229" s="51"/>
      <c r="PYJ229" s="51"/>
      <c r="PYK229" s="51"/>
      <c r="PYL229" s="51"/>
      <c r="PYM229" s="51"/>
      <c r="PYN229" s="51"/>
      <c r="PYO229" s="51"/>
      <c r="PYP229" s="51"/>
      <c r="PYQ229" s="51"/>
      <c r="PYR229" s="51"/>
      <c r="PYS229" s="51"/>
      <c r="PYT229" s="51"/>
      <c r="PYU229" s="51"/>
      <c r="PYV229" s="51"/>
      <c r="PYW229" s="51"/>
      <c r="PYX229" s="51"/>
      <c r="PYY229" s="51"/>
      <c r="PYZ229" s="51"/>
      <c r="PZA229" s="51"/>
      <c r="PZB229" s="51"/>
      <c r="PZC229" s="51"/>
      <c r="PZD229" s="51"/>
      <c r="PZE229" s="51"/>
      <c r="PZF229" s="51"/>
      <c r="PZG229" s="51"/>
      <c r="PZH229" s="51"/>
      <c r="PZI229" s="51"/>
      <c r="PZJ229" s="51"/>
      <c r="PZK229" s="51"/>
      <c r="PZL229" s="51"/>
      <c r="PZM229" s="51"/>
      <c r="PZN229" s="51"/>
      <c r="PZO229" s="51"/>
      <c r="PZP229" s="51"/>
      <c r="PZQ229" s="51"/>
      <c r="PZR229" s="51"/>
      <c r="PZS229" s="51"/>
      <c r="PZT229" s="51"/>
      <c r="PZU229" s="51"/>
      <c r="PZV229" s="51"/>
      <c r="PZW229" s="51"/>
      <c r="PZX229" s="51"/>
      <c r="PZY229" s="51"/>
      <c r="PZZ229" s="51"/>
      <c r="QAA229" s="51"/>
      <c r="QAB229" s="51"/>
      <c r="QAC229" s="51"/>
      <c r="QAD229" s="51"/>
      <c r="QAE229" s="51"/>
      <c r="QAF229" s="51"/>
      <c r="QAG229" s="51"/>
      <c r="QAH229" s="51"/>
      <c r="QAI229" s="51"/>
      <c r="QAJ229" s="51"/>
      <c r="QAK229" s="51"/>
      <c r="QAL229" s="51"/>
      <c r="QAM229" s="51"/>
      <c r="QAN229" s="51"/>
      <c r="QAO229" s="51"/>
      <c r="QAP229" s="51"/>
      <c r="QAQ229" s="51"/>
      <c r="QAR229" s="51"/>
      <c r="QAS229" s="51"/>
      <c r="QAT229" s="51"/>
      <c r="QAU229" s="51"/>
      <c r="QAV229" s="51"/>
      <c r="QAW229" s="51"/>
      <c r="QAX229" s="51"/>
      <c r="QAY229" s="51"/>
      <c r="QAZ229" s="51"/>
      <c r="QBA229" s="51"/>
      <c r="QBB229" s="51"/>
      <c r="QBC229" s="51"/>
      <c r="QBD229" s="51"/>
      <c r="QBE229" s="51"/>
      <c r="QBF229" s="51"/>
      <c r="QBG229" s="51"/>
      <c r="QBH229" s="51"/>
      <c r="QBI229" s="51"/>
      <c r="QBJ229" s="51"/>
      <c r="QBK229" s="51"/>
      <c r="QBL229" s="51"/>
      <c r="QBM229" s="51"/>
      <c r="QBN229" s="51"/>
      <c r="QBO229" s="51"/>
      <c r="QBP229" s="51"/>
      <c r="QBQ229" s="51"/>
      <c r="QBR229" s="51"/>
      <c r="QBS229" s="51"/>
      <c r="QBT229" s="51"/>
      <c r="QBU229" s="51"/>
      <c r="QBV229" s="51"/>
      <c r="QBW229" s="51"/>
      <c r="QBX229" s="51"/>
      <c r="QBY229" s="51"/>
      <c r="QBZ229" s="51"/>
      <c r="QCA229" s="51"/>
      <c r="QCB229" s="51"/>
      <c r="QCC229" s="51"/>
      <c r="QCD229" s="51"/>
      <c r="QCE229" s="51"/>
      <c r="QCF229" s="51"/>
      <c r="QCG229" s="51"/>
      <c r="QCH229" s="51"/>
      <c r="QCI229" s="51"/>
      <c r="QCJ229" s="51"/>
      <c r="QCK229" s="51"/>
      <c r="QCL229" s="51"/>
      <c r="QCM229" s="51"/>
      <c r="QCN229" s="51"/>
      <c r="QCO229" s="51"/>
      <c r="QCP229" s="51"/>
      <c r="QCQ229" s="51"/>
      <c r="QCR229" s="51"/>
      <c r="QCS229" s="51"/>
      <c r="QCT229" s="51"/>
      <c r="QCU229" s="51"/>
      <c r="QCV229" s="51"/>
      <c r="QCW229" s="51"/>
      <c r="QCX229" s="51"/>
      <c r="QCY229" s="51"/>
      <c r="QCZ229" s="51"/>
      <c r="QDA229" s="51"/>
      <c r="QDB229" s="51"/>
      <c r="QDC229" s="51"/>
      <c r="QDD229" s="51"/>
      <c r="QDE229" s="51"/>
      <c r="QDF229" s="51"/>
      <c r="QDG229" s="51"/>
      <c r="QDH229" s="51"/>
      <c r="QDI229" s="51"/>
      <c r="QDJ229" s="51"/>
      <c r="QDK229" s="51"/>
      <c r="QDL229" s="51"/>
      <c r="QDM229" s="51"/>
      <c r="QDN229" s="51"/>
      <c r="QDO229" s="51"/>
      <c r="QDP229" s="51"/>
      <c r="QDQ229" s="51"/>
      <c r="QDR229" s="51"/>
      <c r="QDS229" s="51"/>
      <c r="QDT229" s="51"/>
      <c r="QDU229" s="51"/>
      <c r="QDV229" s="51"/>
      <c r="QDW229" s="51"/>
      <c r="QDX229" s="51"/>
      <c r="QDY229" s="51"/>
      <c r="QDZ229" s="51"/>
      <c r="QEA229" s="51"/>
      <c r="QEB229" s="51"/>
      <c r="QEC229" s="51"/>
      <c r="QED229" s="51"/>
      <c r="QEE229" s="51"/>
      <c r="QEF229" s="51"/>
      <c r="QEG229" s="51"/>
      <c r="QEH229" s="51"/>
      <c r="QEI229" s="51"/>
      <c r="QEJ229" s="51"/>
      <c r="QEK229" s="51"/>
      <c r="QEL229" s="51"/>
      <c r="QEM229" s="51"/>
      <c r="QEN229" s="51"/>
      <c r="QEO229" s="51"/>
      <c r="QEP229" s="51"/>
      <c r="QEQ229" s="51"/>
      <c r="QER229" s="51"/>
      <c r="QES229" s="51"/>
      <c r="QET229" s="51"/>
      <c r="QEU229" s="51"/>
      <c r="QEV229" s="51"/>
      <c r="QEW229" s="51"/>
      <c r="QEX229" s="51"/>
      <c r="QEY229" s="51"/>
      <c r="QEZ229" s="51"/>
      <c r="QFA229" s="51"/>
      <c r="QFB229" s="51"/>
      <c r="QFC229" s="51"/>
      <c r="QFD229" s="51"/>
      <c r="QFE229" s="51"/>
      <c r="QFF229" s="51"/>
      <c r="QFG229" s="51"/>
      <c r="QFH229" s="51"/>
      <c r="QFI229" s="51"/>
      <c r="QFJ229" s="51"/>
      <c r="QFK229" s="51"/>
      <c r="QFL229" s="51"/>
      <c r="QFM229" s="51"/>
      <c r="QFN229" s="51"/>
      <c r="QFO229" s="51"/>
      <c r="QFP229" s="51"/>
      <c r="QFQ229" s="51"/>
      <c r="QFR229" s="51"/>
      <c r="QFS229" s="51"/>
      <c r="QFT229" s="51"/>
      <c r="QFU229" s="51"/>
      <c r="QFV229" s="51"/>
      <c r="QFW229" s="51"/>
      <c r="QFX229" s="51"/>
      <c r="QFY229" s="51"/>
      <c r="QFZ229" s="51"/>
      <c r="QGA229" s="51"/>
      <c r="QGB229" s="51"/>
      <c r="QGC229" s="51"/>
      <c r="QGD229" s="51"/>
      <c r="QGE229" s="51"/>
      <c r="QGF229" s="51"/>
      <c r="QGG229" s="51"/>
      <c r="QGH229" s="51"/>
      <c r="QGI229" s="51"/>
      <c r="QGJ229" s="51"/>
      <c r="QGK229" s="51"/>
      <c r="QGL229" s="51"/>
      <c r="QGM229" s="51"/>
      <c r="QGN229" s="51"/>
      <c r="QGO229" s="51"/>
      <c r="QGP229" s="51"/>
      <c r="QGQ229" s="51"/>
      <c r="QGR229" s="51"/>
      <c r="QGS229" s="51"/>
      <c r="QGT229" s="51"/>
      <c r="QGU229" s="51"/>
      <c r="QGV229" s="51"/>
      <c r="QGW229" s="51"/>
      <c r="QGX229" s="51"/>
      <c r="QGY229" s="51"/>
      <c r="QGZ229" s="51"/>
      <c r="QHA229" s="51"/>
      <c r="QHB229" s="51"/>
      <c r="QHC229" s="51"/>
      <c r="QHD229" s="51"/>
      <c r="QHE229" s="51"/>
      <c r="QHF229" s="51"/>
      <c r="QHG229" s="51"/>
      <c r="QHH229" s="51"/>
      <c r="QHI229" s="51"/>
      <c r="QHJ229" s="51"/>
      <c r="QHK229" s="51"/>
      <c r="QHL229" s="51"/>
      <c r="QHM229" s="51"/>
      <c r="QHN229" s="51"/>
      <c r="QHO229" s="51"/>
      <c r="QHP229" s="51"/>
      <c r="QHQ229" s="51"/>
      <c r="QHR229" s="51"/>
      <c r="QHS229" s="51"/>
      <c r="QHT229" s="51"/>
      <c r="QHU229" s="51"/>
      <c r="QHV229" s="51"/>
      <c r="QHW229" s="51"/>
      <c r="QHX229" s="51"/>
      <c r="QHY229" s="51"/>
      <c r="QHZ229" s="51"/>
      <c r="QIA229" s="51"/>
      <c r="QIB229" s="51"/>
      <c r="QIC229" s="51"/>
      <c r="QID229" s="51"/>
      <c r="QIE229" s="51"/>
      <c r="QIF229" s="51"/>
      <c r="QIG229" s="51"/>
      <c r="QIH229" s="51"/>
      <c r="QII229" s="51"/>
      <c r="QIJ229" s="51"/>
      <c r="QIK229" s="51"/>
      <c r="QIL229" s="51"/>
      <c r="QIM229" s="51"/>
      <c r="QIN229" s="51"/>
      <c r="QIO229" s="51"/>
      <c r="QIP229" s="51"/>
      <c r="QIQ229" s="51"/>
      <c r="QIR229" s="51"/>
      <c r="QIS229" s="51"/>
      <c r="QIT229" s="51"/>
      <c r="QIU229" s="51"/>
      <c r="QIV229" s="51"/>
      <c r="QIW229" s="51"/>
      <c r="QIX229" s="51"/>
      <c r="QIY229" s="51"/>
      <c r="QIZ229" s="51"/>
      <c r="QJA229" s="51"/>
      <c r="QJB229" s="51"/>
      <c r="QJC229" s="51"/>
      <c r="QJD229" s="51"/>
      <c r="QJE229" s="51"/>
      <c r="QJF229" s="51"/>
      <c r="QJG229" s="51"/>
      <c r="QJH229" s="51"/>
      <c r="QJI229" s="51"/>
      <c r="QJJ229" s="51"/>
      <c r="QJK229" s="51"/>
      <c r="QJL229" s="51"/>
      <c r="QJM229" s="51"/>
      <c r="QJN229" s="51"/>
      <c r="QJO229" s="51"/>
      <c r="QJP229" s="51"/>
      <c r="QJQ229" s="51"/>
      <c r="QJR229" s="51"/>
      <c r="QJS229" s="51"/>
      <c r="QJT229" s="51"/>
      <c r="QJU229" s="51"/>
      <c r="QJV229" s="51"/>
      <c r="QJW229" s="51"/>
      <c r="QJX229" s="51"/>
      <c r="QJY229" s="51"/>
      <c r="QJZ229" s="51"/>
      <c r="QKA229" s="51"/>
      <c r="QKB229" s="51"/>
      <c r="QKC229" s="51"/>
      <c r="QKD229" s="51"/>
      <c r="QKE229" s="51"/>
      <c r="QKF229" s="51"/>
      <c r="QKG229" s="51"/>
      <c r="QKH229" s="51"/>
      <c r="QKI229" s="51"/>
      <c r="QKJ229" s="51"/>
      <c r="QKK229" s="51"/>
      <c r="QKL229" s="51"/>
      <c r="QKM229" s="51"/>
      <c r="QKN229" s="51"/>
      <c r="QKO229" s="51"/>
      <c r="QKP229" s="51"/>
      <c r="QKQ229" s="51"/>
      <c r="QKR229" s="51"/>
      <c r="QKS229" s="51"/>
      <c r="QKT229" s="51"/>
      <c r="QKU229" s="51"/>
      <c r="QKV229" s="51"/>
      <c r="QKW229" s="51"/>
      <c r="QKX229" s="51"/>
      <c r="QKY229" s="51"/>
      <c r="QKZ229" s="51"/>
      <c r="QLA229" s="51"/>
      <c r="QLB229" s="51"/>
      <c r="QLC229" s="51"/>
      <c r="QLD229" s="51"/>
      <c r="QLE229" s="51"/>
      <c r="QLF229" s="51"/>
      <c r="QLG229" s="51"/>
      <c r="QLH229" s="51"/>
      <c r="QLI229" s="51"/>
      <c r="QLJ229" s="51"/>
      <c r="QLK229" s="51"/>
      <c r="QLL229" s="51"/>
      <c r="QLM229" s="51"/>
      <c r="QLN229" s="51"/>
      <c r="QLO229" s="51"/>
      <c r="QLP229" s="51"/>
      <c r="QLQ229" s="51"/>
      <c r="QLR229" s="51"/>
      <c r="QLS229" s="51"/>
      <c r="QLT229" s="51"/>
      <c r="QLU229" s="51"/>
      <c r="QLV229" s="51"/>
      <c r="QLW229" s="51"/>
      <c r="QLX229" s="51"/>
      <c r="QLY229" s="51"/>
      <c r="QLZ229" s="51"/>
      <c r="QMA229" s="51"/>
      <c r="QMB229" s="51"/>
      <c r="QMC229" s="51"/>
      <c r="QMD229" s="51"/>
      <c r="QME229" s="51"/>
      <c r="QMF229" s="51"/>
      <c r="QMG229" s="51"/>
      <c r="QMH229" s="51"/>
      <c r="QMI229" s="51"/>
      <c r="QMJ229" s="51"/>
      <c r="QMK229" s="51"/>
      <c r="QML229" s="51"/>
      <c r="QMM229" s="51"/>
      <c r="QMN229" s="51"/>
      <c r="QMO229" s="51"/>
      <c r="QMP229" s="51"/>
      <c r="QMQ229" s="51"/>
      <c r="QMR229" s="51"/>
      <c r="QMS229" s="51"/>
      <c r="QMT229" s="51"/>
      <c r="QMU229" s="51"/>
      <c r="QMV229" s="51"/>
      <c r="QMW229" s="51"/>
      <c r="QMX229" s="51"/>
      <c r="QMY229" s="51"/>
      <c r="QMZ229" s="51"/>
      <c r="QNA229" s="51"/>
      <c r="QNB229" s="51"/>
      <c r="QNC229" s="51"/>
      <c r="QND229" s="51"/>
      <c r="QNE229" s="51"/>
      <c r="QNF229" s="51"/>
      <c r="QNG229" s="51"/>
      <c r="QNH229" s="51"/>
      <c r="QNI229" s="51"/>
      <c r="QNJ229" s="51"/>
      <c r="QNK229" s="51"/>
      <c r="QNL229" s="51"/>
      <c r="QNM229" s="51"/>
      <c r="QNN229" s="51"/>
      <c r="QNO229" s="51"/>
      <c r="QNP229" s="51"/>
      <c r="QNQ229" s="51"/>
      <c r="QNR229" s="51"/>
      <c r="QNS229" s="51"/>
      <c r="QNT229" s="51"/>
      <c r="QNU229" s="51"/>
      <c r="QNV229" s="51"/>
      <c r="QNW229" s="51"/>
      <c r="QNX229" s="51"/>
      <c r="QNY229" s="51"/>
      <c r="QNZ229" s="51"/>
      <c r="QOA229" s="51"/>
      <c r="QOB229" s="51"/>
      <c r="QOC229" s="51"/>
      <c r="QOD229" s="51"/>
      <c r="QOE229" s="51"/>
      <c r="QOF229" s="51"/>
      <c r="QOG229" s="51"/>
      <c r="QOH229" s="51"/>
      <c r="QOI229" s="51"/>
      <c r="QOJ229" s="51"/>
      <c r="QOK229" s="51"/>
      <c r="QOL229" s="51"/>
      <c r="QOM229" s="51"/>
      <c r="QON229" s="51"/>
      <c r="QOO229" s="51"/>
      <c r="QOP229" s="51"/>
      <c r="QOQ229" s="51"/>
      <c r="QOR229" s="51"/>
      <c r="QOS229" s="51"/>
      <c r="QOT229" s="51"/>
      <c r="QOU229" s="51"/>
      <c r="QOV229" s="51"/>
      <c r="QOW229" s="51"/>
      <c r="QOX229" s="51"/>
      <c r="QOY229" s="51"/>
      <c r="QOZ229" s="51"/>
      <c r="QPA229" s="51"/>
      <c r="QPB229" s="51"/>
      <c r="QPC229" s="51"/>
      <c r="QPD229" s="51"/>
      <c r="QPE229" s="51"/>
      <c r="QPF229" s="51"/>
      <c r="QPG229" s="51"/>
      <c r="QPH229" s="51"/>
      <c r="QPI229" s="51"/>
      <c r="QPJ229" s="51"/>
      <c r="QPK229" s="51"/>
      <c r="QPL229" s="51"/>
      <c r="QPM229" s="51"/>
      <c r="QPN229" s="51"/>
      <c r="QPO229" s="51"/>
      <c r="QPP229" s="51"/>
      <c r="QPQ229" s="51"/>
      <c r="QPR229" s="51"/>
      <c r="QPS229" s="51"/>
      <c r="QPT229" s="51"/>
      <c r="QPU229" s="51"/>
      <c r="QPV229" s="51"/>
      <c r="QPW229" s="51"/>
      <c r="QPX229" s="51"/>
      <c r="QPY229" s="51"/>
      <c r="QPZ229" s="51"/>
      <c r="QQA229" s="51"/>
      <c r="QQB229" s="51"/>
      <c r="QQC229" s="51"/>
      <c r="QQD229" s="51"/>
      <c r="QQE229" s="51"/>
      <c r="QQF229" s="51"/>
      <c r="QQG229" s="51"/>
      <c r="QQH229" s="51"/>
      <c r="QQI229" s="51"/>
      <c r="QQJ229" s="51"/>
      <c r="QQK229" s="51"/>
      <c r="QQL229" s="51"/>
      <c r="QQM229" s="51"/>
      <c r="QQN229" s="51"/>
      <c r="QQO229" s="51"/>
      <c r="QQP229" s="51"/>
      <c r="QQQ229" s="51"/>
      <c r="QQR229" s="51"/>
      <c r="QQS229" s="51"/>
      <c r="QQT229" s="51"/>
      <c r="QQU229" s="51"/>
      <c r="QQV229" s="51"/>
      <c r="QQW229" s="51"/>
      <c r="QQX229" s="51"/>
      <c r="QQY229" s="51"/>
      <c r="QQZ229" s="51"/>
      <c r="QRA229" s="51"/>
      <c r="QRB229" s="51"/>
      <c r="QRC229" s="51"/>
      <c r="QRD229" s="51"/>
      <c r="QRE229" s="51"/>
      <c r="QRF229" s="51"/>
      <c r="QRG229" s="51"/>
      <c r="QRH229" s="51"/>
      <c r="QRI229" s="51"/>
      <c r="QRJ229" s="51"/>
      <c r="QRK229" s="51"/>
      <c r="QRL229" s="51"/>
      <c r="QRM229" s="51"/>
      <c r="QRN229" s="51"/>
      <c r="QRO229" s="51"/>
      <c r="QRP229" s="51"/>
      <c r="QRQ229" s="51"/>
      <c r="QRR229" s="51"/>
      <c r="QRS229" s="51"/>
      <c r="QRT229" s="51"/>
      <c r="QRU229" s="51"/>
      <c r="QRV229" s="51"/>
      <c r="QRW229" s="51"/>
      <c r="QRX229" s="51"/>
      <c r="QRY229" s="51"/>
      <c r="QRZ229" s="51"/>
      <c r="QSA229" s="51"/>
      <c r="QSB229" s="51"/>
      <c r="QSC229" s="51"/>
      <c r="QSD229" s="51"/>
      <c r="QSE229" s="51"/>
      <c r="QSF229" s="51"/>
      <c r="QSG229" s="51"/>
      <c r="QSH229" s="51"/>
      <c r="QSI229" s="51"/>
      <c r="QSJ229" s="51"/>
      <c r="QSK229" s="51"/>
      <c r="QSL229" s="51"/>
      <c r="QSM229" s="51"/>
      <c r="QSN229" s="51"/>
      <c r="QSO229" s="51"/>
      <c r="QSP229" s="51"/>
      <c r="QSQ229" s="51"/>
      <c r="QSR229" s="51"/>
      <c r="QSS229" s="51"/>
      <c r="QST229" s="51"/>
      <c r="QSU229" s="51"/>
      <c r="QSV229" s="51"/>
      <c r="QSW229" s="51"/>
      <c r="QSX229" s="51"/>
      <c r="QSY229" s="51"/>
      <c r="QSZ229" s="51"/>
      <c r="QTA229" s="51"/>
      <c r="QTB229" s="51"/>
      <c r="QTC229" s="51"/>
      <c r="QTD229" s="51"/>
      <c r="QTE229" s="51"/>
      <c r="QTF229" s="51"/>
      <c r="QTG229" s="51"/>
      <c r="QTH229" s="51"/>
      <c r="QTI229" s="51"/>
      <c r="QTJ229" s="51"/>
      <c r="QTK229" s="51"/>
      <c r="QTL229" s="51"/>
      <c r="QTM229" s="51"/>
      <c r="QTN229" s="51"/>
      <c r="QTO229" s="51"/>
      <c r="QTP229" s="51"/>
      <c r="QTQ229" s="51"/>
      <c r="QTR229" s="51"/>
      <c r="QTS229" s="51"/>
      <c r="QTT229" s="51"/>
      <c r="QTU229" s="51"/>
      <c r="QTV229" s="51"/>
      <c r="QTW229" s="51"/>
      <c r="QTX229" s="51"/>
      <c r="QTY229" s="51"/>
      <c r="QTZ229" s="51"/>
      <c r="QUA229" s="51"/>
      <c r="QUB229" s="51"/>
      <c r="QUC229" s="51"/>
      <c r="QUD229" s="51"/>
      <c r="QUE229" s="51"/>
      <c r="QUF229" s="51"/>
      <c r="QUG229" s="51"/>
      <c r="QUH229" s="51"/>
      <c r="QUI229" s="51"/>
      <c r="QUJ229" s="51"/>
      <c r="QUK229" s="51"/>
      <c r="QUL229" s="51"/>
      <c r="QUM229" s="51"/>
      <c r="QUN229" s="51"/>
      <c r="QUO229" s="51"/>
      <c r="QUP229" s="51"/>
      <c r="QUQ229" s="51"/>
      <c r="QUR229" s="51"/>
      <c r="QUS229" s="51"/>
      <c r="QUT229" s="51"/>
      <c r="QUU229" s="51"/>
      <c r="QUV229" s="51"/>
      <c r="QUW229" s="51"/>
      <c r="QUX229" s="51"/>
      <c r="QUY229" s="51"/>
      <c r="QUZ229" s="51"/>
      <c r="QVA229" s="51"/>
      <c r="QVB229" s="51"/>
      <c r="QVC229" s="51"/>
      <c r="QVD229" s="51"/>
      <c r="QVE229" s="51"/>
      <c r="QVF229" s="51"/>
      <c r="QVG229" s="51"/>
      <c r="QVH229" s="51"/>
      <c r="QVI229" s="51"/>
      <c r="QVJ229" s="51"/>
      <c r="QVK229" s="51"/>
      <c r="QVL229" s="51"/>
      <c r="QVM229" s="51"/>
      <c r="QVN229" s="51"/>
      <c r="QVO229" s="51"/>
      <c r="QVP229" s="51"/>
      <c r="QVQ229" s="51"/>
      <c r="QVR229" s="51"/>
      <c r="QVS229" s="51"/>
      <c r="QVT229" s="51"/>
      <c r="QVU229" s="51"/>
      <c r="QVV229" s="51"/>
      <c r="QVW229" s="51"/>
      <c r="QVX229" s="51"/>
      <c r="QVY229" s="51"/>
      <c r="QVZ229" s="51"/>
      <c r="QWA229" s="51"/>
      <c r="QWB229" s="51"/>
      <c r="QWC229" s="51"/>
      <c r="QWD229" s="51"/>
      <c r="QWE229" s="51"/>
      <c r="QWF229" s="51"/>
      <c r="QWG229" s="51"/>
      <c r="QWH229" s="51"/>
      <c r="QWI229" s="51"/>
      <c r="QWJ229" s="51"/>
      <c r="QWK229" s="51"/>
      <c r="QWL229" s="51"/>
      <c r="QWM229" s="51"/>
      <c r="QWN229" s="51"/>
      <c r="QWO229" s="51"/>
      <c r="QWP229" s="51"/>
      <c r="QWQ229" s="51"/>
      <c r="QWR229" s="51"/>
      <c r="QWS229" s="51"/>
      <c r="QWT229" s="51"/>
      <c r="QWU229" s="51"/>
      <c r="QWV229" s="51"/>
      <c r="QWW229" s="51"/>
      <c r="QWX229" s="51"/>
      <c r="QWY229" s="51"/>
      <c r="QWZ229" s="51"/>
      <c r="QXA229" s="51"/>
      <c r="QXB229" s="51"/>
      <c r="QXC229" s="51"/>
      <c r="QXD229" s="51"/>
      <c r="QXE229" s="51"/>
      <c r="QXF229" s="51"/>
      <c r="QXG229" s="51"/>
      <c r="QXH229" s="51"/>
      <c r="QXI229" s="51"/>
      <c r="QXJ229" s="51"/>
      <c r="QXK229" s="51"/>
      <c r="QXL229" s="51"/>
      <c r="QXM229" s="51"/>
      <c r="QXN229" s="51"/>
      <c r="QXO229" s="51"/>
      <c r="QXP229" s="51"/>
      <c r="QXQ229" s="51"/>
      <c r="QXR229" s="51"/>
      <c r="QXS229" s="51"/>
      <c r="QXT229" s="51"/>
      <c r="QXU229" s="51"/>
      <c r="QXV229" s="51"/>
      <c r="QXW229" s="51"/>
      <c r="QXX229" s="51"/>
      <c r="QXY229" s="51"/>
      <c r="QXZ229" s="51"/>
      <c r="QYA229" s="51"/>
      <c r="QYB229" s="51"/>
      <c r="QYC229" s="51"/>
      <c r="QYD229" s="51"/>
      <c r="QYE229" s="51"/>
      <c r="QYF229" s="51"/>
      <c r="QYG229" s="51"/>
      <c r="QYH229" s="51"/>
      <c r="QYI229" s="51"/>
      <c r="QYJ229" s="51"/>
      <c r="QYK229" s="51"/>
      <c r="QYL229" s="51"/>
      <c r="QYM229" s="51"/>
      <c r="QYN229" s="51"/>
      <c r="QYO229" s="51"/>
      <c r="QYP229" s="51"/>
      <c r="QYQ229" s="51"/>
      <c r="QYR229" s="51"/>
      <c r="QYS229" s="51"/>
      <c r="QYT229" s="51"/>
      <c r="QYU229" s="51"/>
      <c r="QYV229" s="51"/>
      <c r="QYW229" s="51"/>
      <c r="QYX229" s="51"/>
      <c r="QYY229" s="51"/>
      <c r="QYZ229" s="51"/>
      <c r="QZA229" s="51"/>
      <c r="QZB229" s="51"/>
      <c r="QZC229" s="51"/>
      <c r="QZD229" s="51"/>
      <c r="QZE229" s="51"/>
      <c r="QZF229" s="51"/>
      <c r="QZG229" s="51"/>
      <c r="QZH229" s="51"/>
      <c r="QZI229" s="51"/>
      <c r="QZJ229" s="51"/>
      <c r="QZK229" s="51"/>
      <c r="QZL229" s="51"/>
      <c r="QZM229" s="51"/>
      <c r="QZN229" s="51"/>
      <c r="QZO229" s="51"/>
      <c r="QZP229" s="51"/>
      <c r="QZQ229" s="51"/>
      <c r="QZR229" s="51"/>
      <c r="QZS229" s="51"/>
      <c r="QZT229" s="51"/>
      <c r="QZU229" s="51"/>
      <c r="QZV229" s="51"/>
      <c r="QZW229" s="51"/>
      <c r="QZX229" s="51"/>
      <c r="QZY229" s="51"/>
      <c r="QZZ229" s="51"/>
      <c r="RAA229" s="51"/>
      <c r="RAB229" s="51"/>
      <c r="RAC229" s="51"/>
      <c r="RAD229" s="51"/>
      <c r="RAE229" s="51"/>
      <c r="RAF229" s="51"/>
      <c r="RAG229" s="51"/>
      <c r="RAH229" s="51"/>
      <c r="RAI229" s="51"/>
      <c r="RAJ229" s="51"/>
      <c r="RAK229" s="51"/>
      <c r="RAL229" s="51"/>
      <c r="RAM229" s="51"/>
      <c r="RAN229" s="51"/>
      <c r="RAO229" s="51"/>
      <c r="RAP229" s="51"/>
      <c r="RAQ229" s="51"/>
      <c r="RAR229" s="51"/>
      <c r="RAS229" s="51"/>
      <c r="RAT229" s="51"/>
      <c r="RAU229" s="51"/>
      <c r="RAV229" s="51"/>
      <c r="RAW229" s="51"/>
      <c r="RAX229" s="51"/>
      <c r="RAY229" s="51"/>
      <c r="RAZ229" s="51"/>
      <c r="RBA229" s="51"/>
      <c r="RBB229" s="51"/>
      <c r="RBC229" s="51"/>
      <c r="RBD229" s="51"/>
      <c r="RBE229" s="51"/>
      <c r="RBF229" s="51"/>
      <c r="RBG229" s="51"/>
      <c r="RBH229" s="51"/>
      <c r="RBI229" s="51"/>
      <c r="RBJ229" s="51"/>
      <c r="RBK229" s="51"/>
      <c r="RBL229" s="51"/>
      <c r="RBM229" s="51"/>
      <c r="RBN229" s="51"/>
      <c r="RBO229" s="51"/>
      <c r="RBP229" s="51"/>
      <c r="RBQ229" s="51"/>
      <c r="RBR229" s="51"/>
      <c r="RBS229" s="51"/>
      <c r="RBT229" s="51"/>
      <c r="RBU229" s="51"/>
      <c r="RBV229" s="51"/>
      <c r="RBW229" s="51"/>
      <c r="RBX229" s="51"/>
      <c r="RBY229" s="51"/>
      <c r="RBZ229" s="51"/>
      <c r="RCA229" s="51"/>
      <c r="RCB229" s="51"/>
      <c r="RCC229" s="51"/>
      <c r="RCD229" s="51"/>
      <c r="RCE229" s="51"/>
      <c r="RCF229" s="51"/>
      <c r="RCG229" s="51"/>
      <c r="RCH229" s="51"/>
      <c r="RCI229" s="51"/>
      <c r="RCJ229" s="51"/>
      <c r="RCK229" s="51"/>
      <c r="RCL229" s="51"/>
      <c r="RCM229" s="51"/>
      <c r="RCN229" s="51"/>
      <c r="RCO229" s="51"/>
      <c r="RCP229" s="51"/>
      <c r="RCQ229" s="51"/>
      <c r="RCR229" s="51"/>
      <c r="RCS229" s="51"/>
      <c r="RCT229" s="51"/>
      <c r="RCU229" s="51"/>
      <c r="RCV229" s="51"/>
      <c r="RCW229" s="51"/>
      <c r="RCX229" s="51"/>
      <c r="RCY229" s="51"/>
      <c r="RCZ229" s="51"/>
      <c r="RDA229" s="51"/>
      <c r="RDB229" s="51"/>
      <c r="RDC229" s="51"/>
      <c r="RDD229" s="51"/>
      <c r="RDE229" s="51"/>
      <c r="RDF229" s="51"/>
      <c r="RDG229" s="51"/>
      <c r="RDH229" s="51"/>
      <c r="RDI229" s="51"/>
      <c r="RDJ229" s="51"/>
      <c r="RDK229" s="51"/>
      <c r="RDL229" s="51"/>
      <c r="RDM229" s="51"/>
      <c r="RDN229" s="51"/>
      <c r="RDO229" s="51"/>
      <c r="RDP229" s="51"/>
      <c r="RDQ229" s="51"/>
      <c r="RDR229" s="51"/>
      <c r="RDS229" s="51"/>
      <c r="RDT229" s="51"/>
      <c r="RDU229" s="51"/>
      <c r="RDV229" s="51"/>
      <c r="RDW229" s="51"/>
      <c r="RDX229" s="51"/>
      <c r="RDY229" s="51"/>
      <c r="RDZ229" s="51"/>
      <c r="REA229" s="51"/>
      <c r="REB229" s="51"/>
      <c r="REC229" s="51"/>
      <c r="RED229" s="51"/>
      <c r="REE229" s="51"/>
      <c r="REF229" s="51"/>
      <c r="REG229" s="51"/>
      <c r="REH229" s="51"/>
      <c r="REI229" s="51"/>
      <c r="REJ229" s="51"/>
      <c r="REK229" s="51"/>
      <c r="REL229" s="51"/>
      <c r="REM229" s="51"/>
      <c r="REN229" s="51"/>
      <c r="REO229" s="51"/>
      <c r="REP229" s="51"/>
      <c r="REQ229" s="51"/>
      <c r="RER229" s="51"/>
      <c r="RES229" s="51"/>
      <c r="RET229" s="51"/>
      <c r="REU229" s="51"/>
      <c r="REV229" s="51"/>
      <c r="REW229" s="51"/>
      <c r="REX229" s="51"/>
      <c r="REY229" s="51"/>
      <c r="REZ229" s="51"/>
      <c r="RFA229" s="51"/>
      <c r="RFB229" s="51"/>
      <c r="RFC229" s="51"/>
      <c r="RFD229" s="51"/>
      <c r="RFE229" s="51"/>
      <c r="RFF229" s="51"/>
      <c r="RFG229" s="51"/>
      <c r="RFH229" s="51"/>
      <c r="RFI229" s="51"/>
      <c r="RFJ229" s="51"/>
      <c r="RFK229" s="51"/>
      <c r="RFL229" s="51"/>
      <c r="RFM229" s="51"/>
      <c r="RFN229" s="51"/>
      <c r="RFO229" s="51"/>
      <c r="RFP229" s="51"/>
      <c r="RFQ229" s="51"/>
      <c r="RFR229" s="51"/>
      <c r="RFS229" s="51"/>
      <c r="RFT229" s="51"/>
      <c r="RFU229" s="51"/>
      <c r="RFV229" s="51"/>
      <c r="RFW229" s="51"/>
      <c r="RFX229" s="51"/>
      <c r="RFY229" s="51"/>
      <c r="RFZ229" s="51"/>
      <c r="RGA229" s="51"/>
      <c r="RGB229" s="51"/>
      <c r="RGC229" s="51"/>
      <c r="RGD229" s="51"/>
      <c r="RGE229" s="51"/>
      <c r="RGF229" s="51"/>
      <c r="RGG229" s="51"/>
      <c r="RGH229" s="51"/>
      <c r="RGI229" s="51"/>
      <c r="RGJ229" s="51"/>
      <c r="RGK229" s="51"/>
      <c r="RGL229" s="51"/>
      <c r="RGM229" s="51"/>
      <c r="RGN229" s="51"/>
      <c r="RGO229" s="51"/>
      <c r="RGP229" s="51"/>
      <c r="RGQ229" s="51"/>
      <c r="RGR229" s="51"/>
      <c r="RGS229" s="51"/>
      <c r="RGT229" s="51"/>
      <c r="RGU229" s="51"/>
      <c r="RGV229" s="51"/>
      <c r="RGW229" s="51"/>
      <c r="RGX229" s="51"/>
      <c r="RGY229" s="51"/>
      <c r="RGZ229" s="51"/>
      <c r="RHA229" s="51"/>
      <c r="RHB229" s="51"/>
      <c r="RHC229" s="51"/>
      <c r="RHD229" s="51"/>
      <c r="RHE229" s="51"/>
      <c r="RHF229" s="51"/>
      <c r="RHG229" s="51"/>
      <c r="RHH229" s="51"/>
      <c r="RHI229" s="51"/>
      <c r="RHJ229" s="51"/>
      <c r="RHK229" s="51"/>
      <c r="RHL229" s="51"/>
      <c r="RHM229" s="51"/>
      <c r="RHN229" s="51"/>
      <c r="RHO229" s="51"/>
      <c r="RHP229" s="51"/>
      <c r="RHQ229" s="51"/>
      <c r="RHR229" s="51"/>
      <c r="RHS229" s="51"/>
      <c r="RHT229" s="51"/>
      <c r="RHU229" s="51"/>
      <c r="RHV229" s="51"/>
      <c r="RHW229" s="51"/>
      <c r="RHX229" s="51"/>
      <c r="RHY229" s="51"/>
      <c r="RHZ229" s="51"/>
      <c r="RIA229" s="51"/>
      <c r="RIB229" s="51"/>
      <c r="RIC229" s="51"/>
      <c r="RID229" s="51"/>
      <c r="RIE229" s="51"/>
      <c r="RIF229" s="51"/>
      <c r="RIG229" s="51"/>
      <c r="RIH229" s="51"/>
      <c r="RII229" s="51"/>
      <c r="RIJ229" s="51"/>
      <c r="RIK229" s="51"/>
      <c r="RIL229" s="51"/>
      <c r="RIM229" s="51"/>
      <c r="RIN229" s="51"/>
      <c r="RIO229" s="51"/>
      <c r="RIP229" s="51"/>
      <c r="RIQ229" s="51"/>
      <c r="RIR229" s="51"/>
      <c r="RIS229" s="51"/>
      <c r="RIT229" s="51"/>
      <c r="RIU229" s="51"/>
      <c r="RIV229" s="51"/>
      <c r="RIW229" s="51"/>
      <c r="RIX229" s="51"/>
      <c r="RIY229" s="51"/>
      <c r="RIZ229" s="51"/>
      <c r="RJA229" s="51"/>
      <c r="RJB229" s="51"/>
      <c r="RJC229" s="51"/>
      <c r="RJD229" s="51"/>
      <c r="RJE229" s="51"/>
      <c r="RJF229" s="51"/>
      <c r="RJG229" s="51"/>
      <c r="RJH229" s="51"/>
      <c r="RJI229" s="51"/>
      <c r="RJJ229" s="51"/>
      <c r="RJK229" s="51"/>
      <c r="RJL229" s="51"/>
      <c r="RJM229" s="51"/>
      <c r="RJN229" s="51"/>
      <c r="RJO229" s="51"/>
      <c r="RJP229" s="51"/>
      <c r="RJQ229" s="51"/>
      <c r="RJR229" s="51"/>
      <c r="RJS229" s="51"/>
      <c r="RJT229" s="51"/>
      <c r="RJU229" s="51"/>
      <c r="RJV229" s="51"/>
      <c r="RJW229" s="51"/>
      <c r="RJX229" s="51"/>
      <c r="RJY229" s="51"/>
      <c r="RJZ229" s="51"/>
      <c r="RKA229" s="51"/>
      <c r="RKB229" s="51"/>
      <c r="RKC229" s="51"/>
      <c r="RKD229" s="51"/>
      <c r="RKE229" s="51"/>
      <c r="RKF229" s="51"/>
      <c r="RKG229" s="51"/>
      <c r="RKH229" s="51"/>
      <c r="RKI229" s="51"/>
      <c r="RKJ229" s="51"/>
      <c r="RKK229" s="51"/>
      <c r="RKL229" s="51"/>
      <c r="RKM229" s="51"/>
      <c r="RKN229" s="51"/>
      <c r="RKO229" s="51"/>
      <c r="RKP229" s="51"/>
      <c r="RKQ229" s="51"/>
      <c r="RKR229" s="51"/>
      <c r="RKS229" s="51"/>
      <c r="RKT229" s="51"/>
      <c r="RKU229" s="51"/>
      <c r="RKV229" s="51"/>
      <c r="RKW229" s="51"/>
      <c r="RKX229" s="51"/>
      <c r="RKY229" s="51"/>
      <c r="RKZ229" s="51"/>
      <c r="RLA229" s="51"/>
      <c r="RLB229" s="51"/>
      <c r="RLC229" s="51"/>
      <c r="RLD229" s="51"/>
      <c r="RLE229" s="51"/>
      <c r="RLF229" s="51"/>
      <c r="RLG229" s="51"/>
      <c r="RLH229" s="51"/>
      <c r="RLI229" s="51"/>
      <c r="RLJ229" s="51"/>
      <c r="RLK229" s="51"/>
      <c r="RLL229" s="51"/>
      <c r="RLM229" s="51"/>
      <c r="RLN229" s="51"/>
      <c r="RLO229" s="51"/>
      <c r="RLP229" s="51"/>
      <c r="RLQ229" s="51"/>
      <c r="RLR229" s="51"/>
      <c r="RLS229" s="51"/>
      <c r="RLT229" s="51"/>
      <c r="RLU229" s="51"/>
      <c r="RLV229" s="51"/>
      <c r="RLW229" s="51"/>
      <c r="RLX229" s="51"/>
      <c r="RLY229" s="51"/>
      <c r="RLZ229" s="51"/>
      <c r="RMA229" s="51"/>
      <c r="RMB229" s="51"/>
      <c r="RMC229" s="51"/>
      <c r="RMD229" s="51"/>
      <c r="RME229" s="51"/>
      <c r="RMF229" s="51"/>
      <c r="RMG229" s="51"/>
      <c r="RMH229" s="51"/>
      <c r="RMI229" s="51"/>
      <c r="RMJ229" s="51"/>
      <c r="RMK229" s="51"/>
      <c r="RML229" s="51"/>
      <c r="RMM229" s="51"/>
      <c r="RMN229" s="51"/>
      <c r="RMO229" s="51"/>
      <c r="RMP229" s="51"/>
      <c r="RMQ229" s="51"/>
      <c r="RMR229" s="51"/>
      <c r="RMS229" s="51"/>
      <c r="RMT229" s="51"/>
      <c r="RMU229" s="51"/>
      <c r="RMV229" s="51"/>
      <c r="RMW229" s="51"/>
      <c r="RMX229" s="51"/>
      <c r="RMY229" s="51"/>
      <c r="RMZ229" s="51"/>
      <c r="RNA229" s="51"/>
      <c r="RNB229" s="51"/>
      <c r="RNC229" s="51"/>
      <c r="RND229" s="51"/>
      <c r="RNE229" s="51"/>
      <c r="RNF229" s="51"/>
      <c r="RNG229" s="51"/>
      <c r="RNH229" s="51"/>
      <c r="RNI229" s="51"/>
      <c r="RNJ229" s="51"/>
      <c r="RNK229" s="51"/>
      <c r="RNL229" s="51"/>
      <c r="RNM229" s="51"/>
      <c r="RNN229" s="51"/>
      <c r="RNO229" s="51"/>
      <c r="RNP229" s="51"/>
      <c r="RNQ229" s="51"/>
      <c r="RNR229" s="51"/>
      <c r="RNS229" s="51"/>
      <c r="RNT229" s="51"/>
      <c r="RNU229" s="51"/>
      <c r="RNV229" s="51"/>
      <c r="RNW229" s="51"/>
      <c r="RNX229" s="51"/>
      <c r="RNY229" s="51"/>
      <c r="RNZ229" s="51"/>
      <c r="ROA229" s="51"/>
      <c r="ROB229" s="51"/>
      <c r="ROC229" s="51"/>
      <c r="ROD229" s="51"/>
      <c r="ROE229" s="51"/>
      <c r="ROF229" s="51"/>
      <c r="ROG229" s="51"/>
      <c r="ROH229" s="51"/>
      <c r="ROI229" s="51"/>
      <c r="ROJ229" s="51"/>
      <c r="ROK229" s="51"/>
      <c r="ROL229" s="51"/>
      <c r="ROM229" s="51"/>
      <c r="RON229" s="51"/>
      <c r="ROO229" s="51"/>
      <c r="ROP229" s="51"/>
      <c r="ROQ229" s="51"/>
      <c r="ROR229" s="51"/>
      <c r="ROS229" s="51"/>
      <c r="ROT229" s="51"/>
      <c r="ROU229" s="51"/>
      <c r="ROV229" s="51"/>
      <c r="ROW229" s="51"/>
      <c r="ROX229" s="51"/>
      <c r="ROY229" s="51"/>
      <c r="ROZ229" s="51"/>
      <c r="RPA229" s="51"/>
      <c r="RPB229" s="51"/>
      <c r="RPC229" s="51"/>
      <c r="RPD229" s="51"/>
      <c r="RPE229" s="51"/>
      <c r="RPF229" s="51"/>
      <c r="RPG229" s="51"/>
      <c r="RPH229" s="51"/>
      <c r="RPI229" s="51"/>
      <c r="RPJ229" s="51"/>
      <c r="RPK229" s="51"/>
      <c r="RPL229" s="51"/>
      <c r="RPM229" s="51"/>
      <c r="RPN229" s="51"/>
      <c r="RPO229" s="51"/>
      <c r="RPP229" s="51"/>
      <c r="RPQ229" s="51"/>
      <c r="RPR229" s="51"/>
      <c r="RPS229" s="51"/>
      <c r="RPT229" s="51"/>
      <c r="RPU229" s="51"/>
      <c r="RPV229" s="51"/>
      <c r="RPW229" s="51"/>
      <c r="RPX229" s="51"/>
      <c r="RPY229" s="51"/>
      <c r="RPZ229" s="51"/>
      <c r="RQA229" s="51"/>
      <c r="RQB229" s="51"/>
      <c r="RQC229" s="51"/>
      <c r="RQD229" s="51"/>
      <c r="RQE229" s="51"/>
      <c r="RQF229" s="51"/>
      <c r="RQG229" s="51"/>
      <c r="RQH229" s="51"/>
      <c r="RQI229" s="51"/>
      <c r="RQJ229" s="51"/>
      <c r="RQK229" s="51"/>
      <c r="RQL229" s="51"/>
      <c r="RQM229" s="51"/>
      <c r="RQN229" s="51"/>
      <c r="RQO229" s="51"/>
      <c r="RQP229" s="51"/>
      <c r="RQQ229" s="51"/>
      <c r="RQR229" s="51"/>
      <c r="RQS229" s="51"/>
      <c r="RQT229" s="51"/>
      <c r="RQU229" s="51"/>
      <c r="RQV229" s="51"/>
      <c r="RQW229" s="51"/>
      <c r="RQX229" s="51"/>
      <c r="RQY229" s="51"/>
      <c r="RQZ229" s="51"/>
      <c r="RRA229" s="51"/>
      <c r="RRB229" s="51"/>
      <c r="RRC229" s="51"/>
      <c r="RRD229" s="51"/>
      <c r="RRE229" s="51"/>
      <c r="RRF229" s="51"/>
      <c r="RRG229" s="51"/>
      <c r="RRH229" s="51"/>
      <c r="RRI229" s="51"/>
      <c r="RRJ229" s="51"/>
      <c r="RRK229" s="51"/>
      <c r="RRL229" s="51"/>
      <c r="RRM229" s="51"/>
      <c r="RRN229" s="51"/>
      <c r="RRO229" s="51"/>
      <c r="RRP229" s="51"/>
      <c r="RRQ229" s="51"/>
      <c r="RRR229" s="51"/>
      <c r="RRS229" s="51"/>
      <c r="RRT229" s="51"/>
      <c r="RRU229" s="51"/>
      <c r="RRV229" s="51"/>
      <c r="RRW229" s="51"/>
      <c r="RRX229" s="51"/>
      <c r="RRY229" s="51"/>
      <c r="RRZ229" s="51"/>
      <c r="RSA229" s="51"/>
      <c r="RSB229" s="51"/>
      <c r="RSC229" s="51"/>
      <c r="RSD229" s="51"/>
      <c r="RSE229" s="51"/>
      <c r="RSF229" s="51"/>
      <c r="RSG229" s="51"/>
      <c r="RSH229" s="51"/>
      <c r="RSI229" s="51"/>
      <c r="RSJ229" s="51"/>
      <c r="RSK229" s="51"/>
      <c r="RSL229" s="51"/>
      <c r="RSM229" s="51"/>
      <c r="RSN229" s="51"/>
      <c r="RSO229" s="51"/>
      <c r="RSP229" s="51"/>
      <c r="RSQ229" s="51"/>
      <c r="RSR229" s="51"/>
      <c r="RSS229" s="51"/>
      <c r="RST229" s="51"/>
      <c r="RSU229" s="51"/>
      <c r="RSV229" s="51"/>
      <c r="RSW229" s="51"/>
      <c r="RSX229" s="51"/>
      <c r="RSY229" s="51"/>
      <c r="RSZ229" s="51"/>
      <c r="RTA229" s="51"/>
      <c r="RTB229" s="51"/>
      <c r="RTC229" s="51"/>
      <c r="RTD229" s="51"/>
      <c r="RTE229" s="51"/>
      <c r="RTF229" s="51"/>
      <c r="RTG229" s="51"/>
      <c r="RTH229" s="51"/>
      <c r="RTI229" s="51"/>
      <c r="RTJ229" s="51"/>
      <c r="RTK229" s="51"/>
      <c r="RTL229" s="51"/>
      <c r="RTM229" s="51"/>
      <c r="RTN229" s="51"/>
      <c r="RTO229" s="51"/>
      <c r="RTP229" s="51"/>
      <c r="RTQ229" s="51"/>
      <c r="RTR229" s="51"/>
      <c r="RTS229" s="51"/>
      <c r="RTT229" s="51"/>
      <c r="RTU229" s="51"/>
      <c r="RTV229" s="51"/>
      <c r="RTW229" s="51"/>
      <c r="RTX229" s="51"/>
      <c r="RTY229" s="51"/>
      <c r="RTZ229" s="51"/>
      <c r="RUA229" s="51"/>
      <c r="RUB229" s="51"/>
      <c r="RUC229" s="51"/>
      <c r="RUD229" s="51"/>
      <c r="RUE229" s="51"/>
      <c r="RUF229" s="51"/>
      <c r="RUG229" s="51"/>
      <c r="RUH229" s="51"/>
      <c r="RUI229" s="51"/>
      <c r="RUJ229" s="51"/>
      <c r="RUK229" s="51"/>
      <c r="RUL229" s="51"/>
      <c r="RUM229" s="51"/>
      <c r="RUN229" s="51"/>
      <c r="RUO229" s="51"/>
      <c r="RUP229" s="51"/>
      <c r="RUQ229" s="51"/>
      <c r="RUR229" s="51"/>
      <c r="RUS229" s="51"/>
      <c r="RUT229" s="51"/>
      <c r="RUU229" s="51"/>
      <c r="RUV229" s="51"/>
      <c r="RUW229" s="51"/>
      <c r="RUX229" s="51"/>
      <c r="RUY229" s="51"/>
      <c r="RUZ229" s="51"/>
      <c r="RVA229" s="51"/>
      <c r="RVB229" s="51"/>
      <c r="RVC229" s="51"/>
      <c r="RVD229" s="51"/>
      <c r="RVE229" s="51"/>
      <c r="RVF229" s="51"/>
      <c r="RVG229" s="51"/>
      <c r="RVH229" s="51"/>
      <c r="RVI229" s="51"/>
      <c r="RVJ229" s="51"/>
      <c r="RVK229" s="51"/>
      <c r="RVL229" s="51"/>
      <c r="RVM229" s="51"/>
      <c r="RVN229" s="51"/>
      <c r="RVO229" s="51"/>
      <c r="RVP229" s="51"/>
      <c r="RVQ229" s="51"/>
      <c r="RVR229" s="51"/>
      <c r="RVS229" s="51"/>
      <c r="RVT229" s="51"/>
      <c r="RVU229" s="51"/>
      <c r="RVV229" s="51"/>
      <c r="RVW229" s="51"/>
      <c r="RVX229" s="51"/>
      <c r="RVY229" s="51"/>
      <c r="RVZ229" s="51"/>
      <c r="RWA229" s="51"/>
      <c r="RWB229" s="51"/>
      <c r="RWC229" s="51"/>
      <c r="RWD229" s="51"/>
      <c r="RWE229" s="51"/>
      <c r="RWF229" s="51"/>
      <c r="RWG229" s="51"/>
      <c r="RWH229" s="51"/>
      <c r="RWI229" s="51"/>
      <c r="RWJ229" s="51"/>
      <c r="RWK229" s="51"/>
      <c r="RWL229" s="51"/>
      <c r="RWM229" s="51"/>
      <c r="RWN229" s="51"/>
      <c r="RWO229" s="51"/>
      <c r="RWP229" s="51"/>
      <c r="RWQ229" s="51"/>
      <c r="RWR229" s="51"/>
      <c r="RWS229" s="51"/>
      <c r="RWT229" s="51"/>
      <c r="RWU229" s="51"/>
      <c r="RWV229" s="51"/>
      <c r="RWW229" s="51"/>
      <c r="RWX229" s="51"/>
      <c r="RWY229" s="51"/>
      <c r="RWZ229" s="51"/>
      <c r="RXA229" s="51"/>
      <c r="RXB229" s="51"/>
      <c r="RXC229" s="51"/>
      <c r="RXD229" s="51"/>
      <c r="RXE229" s="51"/>
      <c r="RXF229" s="51"/>
      <c r="RXG229" s="51"/>
      <c r="RXH229" s="51"/>
      <c r="RXI229" s="51"/>
      <c r="RXJ229" s="51"/>
      <c r="RXK229" s="51"/>
      <c r="RXL229" s="51"/>
      <c r="RXM229" s="51"/>
      <c r="RXN229" s="51"/>
      <c r="RXO229" s="51"/>
      <c r="RXP229" s="51"/>
      <c r="RXQ229" s="51"/>
      <c r="RXR229" s="51"/>
      <c r="RXS229" s="51"/>
      <c r="RXT229" s="51"/>
      <c r="RXU229" s="51"/>
      <c r="RXV229" s="51"/>
      <c r="RXW229" s="51"/>
      <c r="RXX229" s="51"/>
      <c r="RXY229" s="51"/>
      <c r="RXZ229" s="51"/>
      <c r="RYA229" s="51"/>
      <c r="RYB229" s="51"/>
      <c r="RYC229" s="51"/>
      <c r="RYD229" s="51"/>
      <c r="RYE229" s="51"/>
      <c r="RYF229" s="51"/>
      <c r="RYG229" s="51"/>
      <c r="RYH229" s="51"/>
      <c r="RYI229" s="51"/>
      <c r="RYJ229" s="51"/>
      <c r="RYK229" s="51"/>
      <c r="RYL229" s="51"/>
      <c r="RYM229" s="51"/>
      <c r="RYN229" s="51"/>
      <c r="RYO229" s="51"/>
      <c r="RYP229" s="51"/>
      <c r="RYQ229" s="51"/>
      <c r="RYR229" s="51"/>
      <c r="RYS229" s="51"/>
      <c r="RYT229" s="51"/>
      <c r="RYU229" s="51"/>
      <c r="RYV229" s="51"/>
      <c r="RYW229" s="51"/>
      <c r="RYX229" s="51"/>
      <c r="RYY229" s="51"/>
      <c r="RYZ229" s="51"/>
      <c r="RZA229" s="51"/>
      <c r="RZB229" s="51"/>
      <c r="RZC229" s="51"/>
      <c r="RZD229" s="51"/>
      <c r="RZE229" s="51"/>
      <c r="RZF229" s="51"/>
      <c r="RZG229" s="51"/>
      <c r="RZH229" s="51"/>
      <c r="RZI229" s="51"/>
      <c r="RZJ229" s="51"/>
      <c r="RZK229" s="51"/>
      <c r="RZL229" s="51"/>
      <c r="RZM229" s="51"/>
      <c r="RZN229" s="51"/>
      <c r="RZO229" s="51"/>
      <c r="RZP229" s="51"/>
      <c r="RZQ229" s="51"/>
      <c r="RZR229" s="51"/>
      <c r="RZS229" s="51"/>
      <c r="RZT229" s="51"/>
      <c r="RZU229" s="51"/>
      <c r="RZV229" s="51"/>
      <c r="RZW229" s="51"/>
      <c r="RZX229" s="51"/>
      <c r="RZY229" s="51"/>
      <c r="RZZ229" s="51"/>
      <c r="SAA229" s="51"/>
      <c r="SAB229" s="51"/>
      <c r="SAC229" s="51"/>
      <c r="SAD229" s="51"/>
      <c r="SAE229" s="51"/>
      <c r="SAF229" s="51"/>
      <c r="SAG229" s="51"/>
      <c r="SAH229" s="51"/>
      <c r="SAI229" s="51"/>
      <c r="SAJ229" s="51"/>
      <c r="SAK229" s="51"/>
      <c r="SAL229" s="51"/>
      <c r="SAM229" s="51"/>
      <c r="SAN229" s="51"/>
      <c r="SAO229" s="51"/>
      <c r="SAP229" s="51"/>
      <c r="SAQ229" s="51"/>
      <c r="SAR229" s="51"/>
      <c r="SAS229" s="51"/>
      <c r="SAT229" s="51"/>
      <c r="SAU229" s="51"/>
      <c r="SAV229" s="51"/>
      <c r="SAW229" s="51"/>
      <c r="SAX229" s="51"/>
      <c r="SAY229" s="51"/>
      <c r="SAZ229" s="51"/>
      <c r="SBA229" s="51"/>
      <c r="SBB229" s="51"/>
      <c r="SBC229" s="51"/>
      <c r="SBD229" s="51"/>
      <c r="SBE229" s="51"/>
      <c r="SBF229" s="51"/>
      <c r="SBG229" s="51"/>
      <c r="SBH229" s="51"/>
      <c r="SBI229" s="51"/>
      <c r="SBJ229" s="51"/>
      <c r="SBK229" s="51"/>
      <c r="SBL229" s="51"/>
      <c r="SBM229" s="51"/>
      <c r="SBN229" s="51"/>
      <c r="SBO229" s="51"/>
      <c r="SBP229" s="51"/>
      <c r="SBQ229" s="51"/>
      <c r="SBR229" s="51"/>
      <c r="SBS229" s="51"/>
      <c r="SBT229" s="51"/>
      <c r="SBU229" s="51"/>
      <c r="SBV229" s="51"/>
      <c r="SBW229" s="51"/>
      <c r="SBX229" s="51"/>
      <c r="SBY229" s="51"/>
      <c r="SBZ229" s="51"/>
      <c r="SCA229" s="51"/>
      <c r="SCB229" s="51"/>
      <c r="SCC229" s="51"/>
      <c r="SCD229" s="51"/>
      <c r="SCE229" s="51"/>
      <c r="SCF229" s="51"/>
      <c r="SCG229" s="51"/>
      <c r="SCH229" s="51"/>
      <c r="SCI229" s="51"/>
      <c r="SCJ229" s="51"/>
      <c r="SCK229" s="51"/>
      <c r="SCL229" s="51"/>
      <c r="SCM229" s="51"/>
      <c r="SCN229" s="51"/>
      <c r="SCO229" s="51"/>
      <c r="SCP229" s="51"/>
      <c r="SCQ229" s="51"/>
      <c r="SCR229" s="51"/>
      <c r="SCS229" s="51"/>
      <c r="SCT229" s="51"/>
      <c r="SCU229" s="51"/>
      <c r="SCV229" s="51"/>
      <c r="SCW229" s="51"/>
      <c r="SCX229" s="51"/>
      <c r="SCY229" s="51"/>
      <c r="SCZ229" s="51"/>
      <c r="SDA229" s="51"/>
      <c r="SDB229" s="51"/>
      <c r="SDC229" s="51"/>
      <c r="SDD229" s="51"/>
      <c r="SDE229" s="51"/>
      <c r="SDF229" s="51"/>
      <c r="SDG229" s="51"/>
      <c r="SDH229" s="51"/>
      <c r="SDI229" s="51"/>
      <c r="SDJ229" s="51"/>
      <c r="SDK229" s="51"/>
      <c r="SDL229" s="51"/>
      <c r="SDM229" s="51"/>
      <c r="SDN229" s="51"/>
      <c r="SDO229" s="51"/>
      <c r="SDP229" s="51"/>
      <c r="SDQ229" s="51"/>
      <c r="SDR229" s="51"/>
      <c r="SDS229" s="51"/>
      <c r="SDT229" s="51"/>
      <c r="SDU229" s="51"/>
      <c r="SDV229" s="51"/>
      <c r="SDW229" s="51"/>
      <c r="SDX229" s="51"/>
      <c r="SDY229" s="51"/>
      <c r="SDZ229" s="51"/>
      <c r="SEA229" s="51"/>
      <c r="SEB229" s="51"/>
      <c r="SEC229" s="51"/>
      <c r="SED229" s="51"/>
      <c r="SEE229" s="51"/>
      <c r="SEF229" s="51"/>
      <c r="SEG229" s="51"/>
      <c r="SEH229" s="51"/>
      <c r="SEI229" s="51"/>
      <c r="SEJ229" s="51"/>
      <c r="SEK229" s="51"/>
      <c r="SEL229" s="51"/>
      <c r="SEM229" s="51"/>
      <c r="SEN229" s="51"/>
      <c r="SEO229" s="51"/>
      <c r="SEP229" s="51"/>
      <c r="SEQ229" s="51"/>
      <c r="SER229" s="51"/>
      <c r="SES229" s="51"/>
      <c r="SET229" s="51"/>
      <c r="SEU229" s="51"/>
      <c r="SEV229" s="51"/>
      <c r="SEW229" s="51"/>
      <c r="SEX229" s="51"/>
      <c r="SEY229" s="51"/>
      <c r="SEZ229" s="51"/>
      <c r="SFA229" s="51"/>
      <c r="SFB229" s="51"/>
      <c r="SFC229" s="51"/>
      <c r="SFD229" s="51"/>
      <c r="SFE229" s="51"/>
      <c r="SFF229" s="51"/>
      <c r="SFG229" s="51"/>
      <c r="SFH229" s="51"/>
      <c r="SFI229" s="51"/>
      <c r="SFJ229" s="51"/>
      <c r="SFK229" s="51"/>
      <c r="SFL229" s="51"/>
      <c r="SFM229" s="51"/>
      <c r="SFN229" s="51"/>
      <c r="SFO229" s="51"/>
      <c r="SFP229" s="51"/>
      <c r="SFQ229" s="51"/>
      <c r="SFR229" s="51"/>
      <c r="SFS229" s="51"/>
      <c r="SFT229" s="51"/>
      <c r="SFU229" s="51"/>
      <c r="SFV229" s="51"/>
      <c r="SFW229" s="51"/>
      <c r="SFX229" s="51"/>
      <c r="SFY229" s="51"/>
      <c r="SFZ229" s="51"/>
      <c r="SGA229" s="51"/>
      <c r="SGB229" s="51"/>
      <c r="SGC229" s="51"/>
      <c r="SGD229" s="51"/>
      <c r="SGE229" s="51"/>
      <c r="SGF229" s="51"/>
      <c r="SGG229" s="51"/>
      <c r="SGH229" s="51"/>
      <c r="SGI229" s="51"/>
      <c r="SGJ229" s="51"/>
      <c r="SGK229" s="51"/>
      <c r="SGL229" s="51"/>
      <c r="SGM229" s="51"/>
      <c r="SGN229" s="51"/>
      <c r="SGO229" s="51"/>
      <c r="SGP229" s="51"/>
      <c r="SGQ229" s="51"/>
      <c r="SGR229" s="51"/>
      <c r="SGS229" s="51"/>
      <c r="SGT229" s="51"/>
      <c r="SGU229" s="51"/>
      <c r="SGV229" s="51"/>
      <c r="SGW229" s="51"/>
      <c r="SGX229" s="51"/>
      <c r="SGY229" s="51"/>
      <c r="SGZ229" s="51"/>
      <c r="SHA229" s="51"/>
      <c r="SHB229" s="51"/>
      <c r="SHC229" s="51"/>
      <c r="SHD229" s="51"/>
      <c r="SHE229" s="51"/>
      <c r="SHF229" s="51"/>
      <c r="SHG229" s="51"/>
      <c r="SHH229" s="51"/>
      <c r="SHI229" s="51"/>
      <c r="SHJ229" s="51"/>
      <c r="SHK229" s="51"/>
      <c r="SHL229" s="51"/>
      <c r="SHM229" s="51"/>
      <c r="SHN229" s="51"/>
      <c r="SHO229" s="51"/>
      <c r="SHP229" s="51"/>
      <c r="SHQ229" s="51"/>
      <c r="SHR229" s="51"/>
      <c r="SHS229" s="51"/>
      <c r="SHT229" s="51"/>
      <c r="SHU229" s="51"/>
      <c r="SHV229" s="51"/>
      <c r="SHW229" s="51"/>
      <c r="SHX229" s="51"/>
      <c r="SHY229" s="51"/>
      <c r="SHZ229" s="51"/>
      <c r="SIA229" s="51"/>
      <c r="SIB229" s="51"/>
      <c r="SIC229" s="51"/>
      <c r="SID229" s="51"/>
      <c r="SIE229" s="51"/>
      <c r="SIF229" s="51"/>
      <c r="SIG229" s="51"/>
      <c r="SIH229" s="51"/>
      <c r="SII229" s="51"/>
      <c r="SIJ229" s="51"/>
      <c r="SIK229" s="51"/>
      <c r="SIL229" s="51"/>
      <c r="SIM229" s="51"/>
      <c r="SIN229" s="51"/>
      <c r="SIO229" s="51"/>
      <c r="SIP229" s="51"/>
      <c r="SIQ229" s="51"/>
      <c r="SIR229" s="51"/>
      <c r="SIS229" s="51"/>
      <c r="SIT229" s="51"/>
      <c r="SIU229" s="51"/>
      <c r="SIV229" s="51"/>
      <c r="SIW229" s="51"/>
      <c r="SIX229" s="51"/>
      <c r="SIY229" s="51"/>
      <c r="SIZ229" s="51"/>
      <c r="SJA229" s="51"/>
      <c r="SJB229" s="51"/>
      <c r="SJC229" s="51"/>
      <c r="SJD229" s="51"/>
      <c r="SJE229" s="51"/>
      <c r="SJF229" s="51"/>
      <c r="SJG229" s="51"/>
      <c r="SJH229" s="51"/>
      <c r="SJI229" s="51"/>
      <c r="SJJ229" s="51"/>
      <c r="SJK229" s="51"/>
      <c r="SJL229" s="51"/>
      <c r="SJM229" s="51"/>
      <c r="SJN229" s="51"/>
      <c r="SJO229" s="51"/>
      <c r="SJP229" s="51"/>
      <c r="SJQ229" s="51"/>
      <c r="SJR229" s="51"/>
      <c r="SJS229" s="51"/>
      <c r="SJT229" s="51"/>
      <c r="SJU229" s="51"/>
      <c r="SJV229" s="51"/>
      <c r="SJW229" s="51"/>
      <c r="SJX229" s="51"/>
      <c r="SJY229" s="51"/>
      <c r="SJZ229" s="51"/>
      <c r="SKA229" s="51"/>
      <c r="SKB229" s="51"/>
      <c r="SKC229" s="51"/>
      <c r="SKD229" s="51"/>
      <c r="SKE229" s="51"/>
      <c r="SKF229" s="51"/>
      <c r="SKG229" s="51"/>
      <c r="SKH229" s="51"/>
      <c r="SKI229" s="51"/>
      <c r="SKJ229" s="51"/>
      <c r="SKK229" s="51"/>
      <c r="SKL229" s="51"/>
      <c r="SKM229" s="51"/>
      <c r="SKN229" s="51"/>
      <c r="SKO229" s="51"/>
      <c r="SKP229" s="51"/>
      <c r="SKQ229" s="51"/>
      <c r="SKR229" s="51"/>
      <c r="SKS229" s="51"/>
      <c r="SKT229" s="51"/>
      <c r="SKU229" s="51"/>
      <c r="SKV229" s="51"/>
      <c r="SKW229" s="51"/>
      <c r="SKX229" s="51"/>
      <c r="SKY229" s="51"/>
      <c r="SKZ229" s="51"/>
      <c r="SLA229" s="51"/>
      <c r="SLB229" s="51"/>
      <c r="SLC229" s="51"/>
      <c r="SLD229" s="51"/>
      <c r="SLE229" s="51"/>
      <c r="SLF229" s="51"/>
      <c r="SLG229" s="51"/>
      <c r="SLH229" s="51"/>
      <c r="SLI229" s="51"/>
      <c r="SLJ229" s="51"/>
      <c r="SLK229" s="51"/>
      <c r="SLL229" s="51"/>
      <c r="SLM229" s="51"/>
      <c r="SLN229" s="51"/>
      <c r="SLO229" s="51"/>
      <c r="SLP229" s="51"/>
      <c r="SLQ229" s="51"/>
      <c r="SLR229" s="51"/>
      <c r="SLS229" s="51"/>
      <c r="SLT229" s="51"/>
      <c r="SLU229" s="51"/>
      <c r="SLV229" s="51"/>
      <c r="SLW229" s="51"/>
      <c r="SLX229" s="51"/>
      <c r="SLY229" s="51"/>
      <c r="SLZ229" s="51"/>
      <c r="SMA229" s="51"/>
      <c r="SMB229" s="51"/>
      <c r="SMC229" s="51"/>
      <c r="SMD229" s="51"/>
      <c r="SME229" s="51"/>
      <c r="SMF229" s="51"/>
      <c r="SMG229" s="51"/>
      <c r="SMH229" s="51"/>
      <c r="SMI229" s="51"/>
      <c r="SMJ229" s="51"/>
      <c r="SMK229" s="51"/>
      <c r="SML229" s="51"/>
      <c r="SMM229" s="51"/>
      <c r="SMN229" s="51"/>
      <c r="SMO229" s="51"/>
      <c r="SMP229" s="51"/>
      <c r="SMQ229" s="51"/>
      <c r="SMR229" s="51"/>
      <c r="SMS229" s="51"/>
      <c r="SMT229" s="51"/>
      <c r="SMU229" s="51"/>
      <c r="SMV229" s="51"/>
      <c r="SMW229" s="51"/>
      <c r="SMX229" s="51"/>
      <c r="SMY229" s="51"/>
      <c r="SMZ229" s="51"/>
      <c r="SNA229" s="51"/>
      <c r="SNB229" s="51"/>
      <c r="SNC229" s="51"/>
      <c r="SND229" s="51"/>
      <c r="SNE229" s="51"/>
      <c r="SNF229" s="51"/>
      <c r="SNG229" s="51"/>
      <c r="SNH229" s="51"/>
      <c r="SNI229" s="51"/>
      <c r="SNJ229" s="51"/>
      <c r="SNK229" s="51"/>
      <c r="SNL229" s="51"/>
      <c r="SNM229" s="51"/>
      <c r="SNN229" s="51"/>
      <c r="SNO229" s="51"/>
      <c r="SNP229" s="51"/>
      <c r="SNQ229" s="51"/>
      <c r="SNR229" s="51"/>
      <c r="SNS229" s="51"/>
      <c r="SNT229" s="51"/>
      <c r="SNU229" s="51"/>
      <c r="SNV229" s="51"/>
      <c r="SNW229" s="51"/>
      <c r="SNX229" s="51"/>
      <c r="SNY229" s="51"/>
      <c r="SNZ229" s="51"/>
      <c r="SOA229" s="51"/>
      <c r="SOB229" s="51"/>
      <c r="SOC229" s="51"/>
      <c r="SOD229" s="51"/>
      <c r="SOE229" s="51"/>
      <c r="SOF229" s="51"/>
      <c r="SOG229" s="51"/>
      <c r="SOH229" s="51"/>
      <c r="SOI229" s="51"/>
      <c r="SOJ229" s="51"/>
      <c r="SOK229" s="51"/>
      <c r="SOL229" s="51"/>
      <c r="SOM229" s="51"/>
      <c r="SON229" s="51"/>
      <c r="SOO229" s="51"/>
      <c r="SOP229" s="51"/>
      <c r="SOQ229" s="51"/>
      <c r="SOR229" s="51"/>
      <c r="SOS229" s="51"/>
      <c r="SOT229" s="51"/>
      <c r="SOU229" s="51"/>
      <c r="SOV229" s="51"/>
      <c r="SOW229" s="51"/>
      <c r="SOX229" s="51"/>
      <c r="SOY229" s="51"/>
      <c r="SOZ229" s="51"/>
      <c r="SPA229" s="51"/>
      <c r="SPB229" s="51"/>
      <c r="SPC229" s="51"/>
      <c r="SPD229" s="51"/>
      <c r="SPE229" s="51"/>
      <c r="SPF229" s="51"/>
      <c r="SPG229" s="51"/>
      <c r="SPH229" s="51"/>
      <c r="SPI229" s="51"/>
      <c r="SPJ229" s="51"/>
      <c r="SPK229" s="51"/>
      <c r="SPL229" s="51"/>
      <c r="SPM229" s="51"/>
      <c r="SPN229" s="51"/>
      <c r="SPO229" s="51"/>
      <c r="SPP229" s="51"/>
      <c r="SPQ229" s="51"/>
      <c r="SPR229" s="51"/>
      <c r="SPS229" s="51"/>
      <c r="SPT229" s="51"/>
      <c r="SPU229" s="51"/>
      <c r="SPV229" s="51"/>
      <c r="SPW229" s="51"/>
      <c r="SPX229" s="51"/>
      <c r="SPY229" s="51"/>
      <c r="SPZ229" s="51"/>
      <c r="SQA229" s="51"/>
      <c r="SQB229" s="51"/>
      <c r="SQC229" s="51"/>
      <c r="SQD229" s="51"/>
      <c r="SQE229" s="51"/>
      <c r="SQF229" s="51"/>
      <c r="SQG229" s="51"/>
      <c r="SQH229" s="51"/>
      <c r="SQI229" s="51"/>
      <c r="SQJ229" s="51"/>
      <c r="SQK229" s="51"/>
      <c r="SQL229" s="51"/>
      <c r="SQM229" s="51"/>
      <c r="SQN229" s="51"/>
      <c r="SQO229" s="51"/>
      <c r="SQP229" s="51"/>
      <c r="SQQ229" s="51"/>
      <c r="SQR229" s="51"/>
      <c r="SQS229" s="51"/>
      <c r="SQT229" s="51"/>
      <c r="SQU229" s="51"/>
      <c r="SQV229" s="51"/>
      <c r="SQW229" s="51"/>
      <c r="SQX229" s="51"/>
      <c r="SQY229" s="51"/>
      <c r="SQZ229" s="51"/>
      <c r="SRA229" s="51"/>
      <c r="SRB229" s="51"/>
      <c r="SRC229" s="51"/>
      <c r="SRD229" s="51"/>
      <c r="SRE229" s="51"/>
      <c r="SRF229" s="51"/>
      <c r="SRG229" s="51"/>
      <c r="SRH229" s="51"/>
      <c r="SRI229" s="51"/>
      <c r="SRJ229" s="51"/>
      <c r="SRK229" s="51"/>
      <c r="SRL229" s="51"/>
      <c r="SRM229" s="51"/>
      <c r="SRN229" s="51"/>
      <c r="SRO229" s="51"/>
      <c r="SRP229" s="51"/>
      <c r="SRQ229" s="51"/>
      <c r="SRR229" s="51"/>
      <c r="SRS229" s="51"/>
      <c r="SRT229" s="51"/>
      <c r="SRU229" s="51"/>
      <c r="SRV229" s="51"/>
      <c r="SRW229" s="51"/>
      <c r="SRX229" s="51"/>
      <c r="SRY229" s="51"/>
      <c r="SRZ229" s="51"/>
      <c r="SSA229" s="51"/>
      <c r="SSB229" s="51"/>
      <c r="SSC229" s="51"/>
      <c r="SSD229" s="51"/>
      <c r="SSE229" s="51"/>
      <c r="SSF229" s="51"/>
      <c r="SSG229" s="51"/>
      <c r="SSH229" s="51"/>
      <c r="SSI229" s="51"/>
      <c r="SSJ229" s="51"/>
      <c r="SSK229" s="51"/>
      <c r="SSL229" s="51"/>
      <c r="SSM229" s="51"/>
      <c r="SSN229" s="51"/>
      <c r="SSO229" s="51"/>
      <c r="SSP229" s="51"/>
      <c r="SSQ229" s="51"/>
      <c r="SSR229" s="51"/>
      <c r="SSS229" s="51"/>
      <c r="SST229" s="51"/>
      <c r="SSU229" s="51"/>
      <c r="SSV229" s="51"/>
      <c r="SSW229" s="51"/>
      <c r="SSX229" s="51"/>
      <c r="SSY229" s="51"/>
      <c r="SSZ229" s="51"/>
      <c r="STA229" s="51"/>
      <c r="STB229" s="51"/>
      <c r="STC229" s="51"/>
      <c r="STD229" s="51"/>
      <c r="STE229" s="51"/>
      <c r="STF229" s="51"/>
      <c r="STG229" s="51"/>
      <c r="STH229" s="51"/>
      <c r="STI229" s="51"/>
      <c r="STJ229" s="51"/>
      <c r="STK229" s="51"/>
      <c r="STL229" s="51"/>
      <c r="STM229" s="51"/>
      <c r="STN229" s="51"/>
      <c r="STO229" s="51"/>
      <c r="STP229" s="51"/>
      <c r="STQ229" s="51"/>
      <c r="STR229" s="51"/>
      <c r="STS229" s="51"/>
      <c r="STT229" s="51"/>
      <c r="STU229" s="51"/>
      <c r="STV229" s="51"/>
      <c r="STW229" s="51"/>
      <c r="STX229" s="51"/>
      <c r="STY229" s="51"/>
      <c r="STZ229" s="51"/>
      <c r="SUA229" s="51"/>
      <c r="SUB229" s="51"/>
      <c r="SUC229" s="51"/>
      <c r="SUD229" s="51"/>
      <c r="SUE229" s="51"/>
      <c r="SUF229" s="51"/>
      <c r="SUG229" s="51"/>
      <c r="SUH229" s="51"/>
      <c r="SUI229" s="51"/>
      <c r="SUJ229" s="51"/>
      <c r="SUK229" s="51"/>
      <c r="SUL229" s="51"/>
      <c r="SUM229" s="51"/>
      <c r="SUN229" s="51"/>
      <c r="SUO229" s="51"/>
      <c r="SUP229" s="51"/>
      <c r="SUQ229" s="51"/>
      <c r="SUR229" s="51"/>
      <c r="SUS229" s="51"/>
      <c r="SUT229" s="51"/>
      <c r="SUU229" s="51"/>
      <c r="SUV229" s="51"/>
      <c r="SUW229" s="51"/>
      <c r="SUX229" s="51"/>
      <c r="SUY229" s="51"/>
      <c r="SUZ229" s="51"/>
      <c r="SVA229" s="51"/>
      <c r="SVB229" s="51"/>
      <c r="SVC229" s="51"/>
      <c r="SVD229" s="51"/>
      <c r="SVE229" s="51"/>
      <c r="SVF229" s="51"/>
      <c r="SVG229" s="51"/>
      <c r="SVH229" s="51"/>
      <c r="SVI229" s="51"/>
      <c r="SVJ229" s="51"/>
      <c r="SVK229" s="51"/>
      <c r="SVL229" s="51"/>
      <c r="SVM229" s="51"/>
      <c r="SVN229" s="51"/>
      <c r="SVO229" s="51"/>
      <c r="SVP229" s="51"/>
      <c r="SVQ229" s="51"/>
      <c r="SVR229" s="51"/>
      <c r="SVS229" s="51"/>
      <c r="SVT229" s="51"/>
      <c r="SVU229" s="51"/>
      <c r="SVV229" s="51"/>
      <c r="SVW229" s="51"/>
      <c r="SVX229" s="51"/>
      <c r="SVY229" s="51"/>
      <c r="SVZ229" s="51"/>
      <c r="SWA229" s="51"/>
      <c r="SWB229" s="51"/>
      <c r="SWC229" s="51"/>
      <c r="SWD229" s="51"/>
      <c r="SWE229" s="51"/>
      <c r="SWF229" s="51"/>
      <c r="SWG229" s="51"/>
      <c r="SWH229" s="51"/>
      <c r="SWI229" s="51"/>
      <c r="SWJ229" s="51"/>
      <c r="SWK229" s="51"/>
      <c r="SWL229" s="51"/>
      <c r="SWM229" s="51"/>
      <c r="SWN229" s="51"/>
      <c r="SWO229" s="51"/>
      <c r="SWP229" s="51"/>
      <c r="SWQ229" s="51"/>
      <c r="SWR229" s="51"/>
      <c r="SWS229" s="51"/>
      <c r="SWT229" s="51"/>
      <c r="SWU229" s="51"/>
      <c r="SWV229" s="51"/>
      <c r="SWW229" s="51"/>
      <c r="SWX229" s="51"/>
      <c r="SWY229" s="51"/>
      <c r="SWZ229" s="51"/>
      <c r="SXA229" s="51"/>
      <c r="SXB229" s="51"/>
      <c r="SXC229" s="51"/>
      <c r="SXD229" s="51"/>
      <c r="SXE229" s="51"/>
      <c r="SXF229" s="51"/>
      <c r="SXG229" s="51"/>
      <c r="SXH229" s="51"/>
      <c r="SXI229" s="51"/>
      <c r="SXJ229" s="51"/>
      <c r="SXK229" s="51"/>
      <c r="SXL229" s="51"/>
      <c r="SXM229" s="51"/>
      <c r="SXN229" s="51"/>
      <c r="SXO229" s="51"/>
      <c r="SXP229" s="51"/>
      <c r="SXQ229" s="51"/>
      <c r="SXR229" s="51"/>
      <c r="SXS229" s="51"/>
      <c r="SXT229" s="51"/>
      <c r="SXU229" s="51"/>
      <c r="SXV229" s="51"/>
      <c r="SXW229" s="51"/>
      <c r="SXX229" s="51"/>
      <c r="SXY229" s="51"/>
      <c r="SXZ229" s="51"/>
      <c r="SYA229" s="51"/>
      <c r="SYB229" s="51"/>
      <c r="SYC229" s="51"/>
      <c r="SYD229" s="51"/>
      <c r="SYE229" s="51"/>
      <c r="SYF229" s="51"/>
      <c r="SYG229" s="51"/>
      <c r="SYH229" s="51"/>
      <c r="SYI229" s="51"/>
      <c r="SYJ229" s="51"/>
      <c r="SYK229" s="51"/>
      <c r="SYL229" s="51"/>
      <c r="SYM229" s="51"/>
      <c r="SYN229" s="51"/>
      <c r="SYO229" s="51"/>
      <c r="SYP229" s="51"/>
      <c r="SYQ229" s="51"/>
      <c r="SYR229" s="51"/>
      <c r="SYS229" s="51"/>
      <c r="SYT229" s="51"/>
      <c r="SYU229" s="51"/>
      <c r="SYV229" s="51"/>
      <c r="SYW229" s="51"/>
      <c r="SYX229" s="51"/>
      <c r="SYY229" s="51"/>
      <c r="SYZ229" s="51"/>
      <c r="SZA229" s="51"/>
      <c r="SZB229" s="51"/>
      <c r="SZC229" s="51"/>
      <c r="SZD229" s="51"/>
      <c r="SZE229" s="51"/>
      <c r="SZF229" s="51"/>
      <c r="SZG229" s="51"/>
      <c r="SZH229" s="51"/>
      <c r="SZI229" s="51"/>
      <c r="SZJ229" s="51"/>
      <c r="SZK229" s="51"/>
      <c r="SZL229" s="51"/>
      <c r="SZM229" s="51"/>
      <c r="SZN229" s="51"/>
      <c r="SZO229" s="51"/>
      <c r="SZP229" s="51"/>
      <c r="SZQ229" s="51"/>
      <c r="SZR229" s="51"/>
      <c r="SZS229" s="51"/>
      <c r="SZT229" s="51"/>
      <c r="SZU229" s="51"/>
      <c r="SZV229" s="51"/>
      <c r="SZW229" s="51"/>
      <c r="SZX229" s="51"/>
      <c r="SZY229" s="51"/>
      <c r="SZZ229" s="51"/>
      <c r="TAA229" s="51"/>
      <c r="TAB229" s="51"/>
      <c r="TAC229" s="51"/>
      <c r="TAD229" s="51"/>
      <c r="TAE229" s="51"/>
      <c r="TAF229" s="51"/>
      <c r="TAG229" s="51"/>
      <c r="TAH229" s="51"/>
      <c r="TAI229" s="51"/>
      <c r="TAJ229" s="51"/>
      <c r="TAK229" s="51"/>
      <c r="TAL229" s="51"/>
      <c r="TAM229" s="51"/>
      <c r="TAN229" s="51"/>
      <c r="TAO229" s="51"/>
      <c r="TAP229" s="51"/>
      <c r="TAQ229" s="51"/>
      <c r="TAR229" s="51"/>
      <c r="TAS229" s="51"/>
      <c r="TAT229" s="51"/>
      <c r="TAU229" s="51"/>
      <c r="TAV229" s="51"/>
      <c r="TAW229" s="51"/>
      <c r="TAX229" s="51"/>
      <c r="TAY229" s="51"/>
      <c r="TAZ229" s="51"/>
      <c r="TBA229" s="51"/>
      <c r="TBB229" s="51"/>
      <c r="TBC229" s="51"/>
      <c r="TBD229" s="51"/>
      <c r="TBE229" s="51"/>
      <c r="TBF229" s="51"/>
      <c r="TBG229" s="51"/>
      <c r="TBH229" s="51"/>
      <c r="TBI229" s="51"/>
      <c r="TBJ229" s="51"/>
      <c r="TBK229" s="51"/>
      <c r="TBL229" s="51"/>
      <c r="TBM229" s="51"/>
      <c r="TBN229" s="51"/>
      <c r="TBO229" s="51"/>
      <c r="TBP229" s="51"/>
      <c r="TBQ229" s="51"/>
      <c r="TBR229" s="51"/>
      <c r="TBS229" s="51"/>
      <c r="TBT229" s="51"/>
      <c r="TBU229" s="51"/>
      <c r="TBV229" s="51"/>
      <c r="TBW229" s="51"/>
      <c r="TBX229" s="51"/>
      <c r="TBY229" s="51"/>
      <c r="TBZ229" s="51"/>
      <c r="TCA229" s="51"/>
      <c r="TCB229" s="51"/>
      <c r="TCC229" s="51"/>
      <c r="TCD229" s="51"/>
      <c r="TCE229" s="51"/>
      <c r="TCF229" s="51"/>
      <c r="TCG229" s="51"/>
      <c r="TCH229" s="51"/>
      <c r="TCI229" s="51"/>
      <c r="TCJ229" s="51"/>
      <c r="TCK229" s="51"/>
      <c r="TCL229" s="51"/>
      <c r="TCM229" s="51"/>
      <c r="TCN229" s="51"/>
      <c r="TCO229" s="51"/>
      <c r="TCP229" s="51"/>
      <c r="TCQ229" s="51"/>
      <c r="TCR229" s="51"/>
      <c r="TCS229" s="51"/>
      <c r="TCT229" s="51"/>
      <c r="TCU229" s="51"/>
      <c r="TCV229" s="51"/>
      <c r="TCW229" s="51"/>
      <c r="TCX229" s="51"/>
      <c r="TCY229" s="51"/>
      <c r="TCZ229" s="51"/>
      <c r="TDA229" s="51"/>
      <c r="TDB229" s="51"/>
      <c r="TDC229" s="51"/>
      <c r="TDD229" s="51"/>
      <c r="TDE229" s="51"/>
      <c r="TDF229" s="51"/>
      <c r="TDG229" s="51"/>
      <c r="TDH229" s="51"/>
      <c r="TDI229" s="51"/>
      <c r="TDJ229" s="51"/>
      <c r="TDK229" s="51"/>
      <c r="TDL229" s="51"/>
      <c r="TDM229" s="51"/>
      <c r="TDN229" s="51"/>
      <c r="TDO229" s="51"/>
      <c r="TDP229" s="51"/>
      <c r="TDQ229" s="51"/>
      <c r="TDR229" s="51"/>
      <c r="TDS229" s="51"/>
      <c r="TDT229" s="51"/>
      <c r="TDU229" s="51"/>
      <c r="TDV229" s="51"/>
      <c r="TDW229" s="51"/>
      <c r="TDX229" s="51"/>
      <c r="TDY229" s="51"/>
      <c r="TDZ229" s="51"/>
      <c r="TEA229" s="51"/>
      <c r="TEB229" s="51"/>
      <c r="TEC229" s="51"/>
      <c r="TED229" s="51"/>
      <c r="TEE229" s="51"/>
      <c r="TEF229" s="51"/>
      <c r="TEG229" s="51"/>
      <c r="TEH229" s="51"/>
      <c r="TEI229" s="51"/>
      <c r="TEJ229" s="51"/>
      <c r="TEK229" s="51"/>
      <c r="TEL229" s="51"/>
      <c r="TEM229" s="51"/>
      <c r="TEN229" s="51"/>
      <c r="TEO229" s="51"/>
      <c r="TEP229" s="51"/>
      <c r="TEQ229" s="51"/>
      <c r="TER229" s="51"/>
      <c r="TES229" s="51"/>
      <c r="TET229" s="51"/>
      <c r="TEU229" s="51"/>
      <c r="TEV229" s="51"/>
      <c r="TEW229" s="51"/>
      <c r="TEX229" s="51"/>
      <c r="TEY229" s="51"/>
      <c r="TEZ229" s="51"/>
      <c r="TFA229" s="51"/>
      <c r="TFB229" s="51"/>
      <c r="TFC229" s="51"/>
      <c r="TFD229" s="51"/>
      <c r="TFE229" s="51"/>
      <c r="TFF229" s="51"/>
      <c r="TFG229" s="51"/>
      <c r="TFH229" s="51"/>
      <c r="TFI229" s="51"/>
      <c r="TFJ229" s="51"/>
      <c r="TFK229" s="51"/>
      <c r="TFL229" s="51"/>
      <c r="TFM229" s="51"/>
      <c r="TFN229" s="51"/>
      <c r="TFO229" s="51"/>
      <c r="TFP229" s="51"/>
      <c r="TFQ229" s="51"/>
      <c r="TFR229" s="51"/>
      <c r="TFS229" s="51"/>
      <c r="TFT229" s="51"/>
      <c r="TFU229" s="51"/>
      <c r="TFV229" s="51"/>
      <c r="TFW229" s="51"/>
      <c r="TFX229" s="51"/>
      <c r="TFY229" s="51"/>
      <c r="TFZ229" s="51"/>
      <c r="TGA229" s="51"/>
      <c r="TGB229" s="51"/>
      <c r="TGC229" s="51"/>
      <c r="TGD229" s="51"/>
      <c r="TGE229" s="51"/>
      <c r="TGF229" s="51"/>
      <c r="TGG229" s="51"/>
      <c r="TGH229" s="51"/>
      <c r="TGI229" s="51"/>
      <c r="TGJ229" s="51"/>
      <c r="TGK229" s="51"/>
      <c r="TGL229" s="51"/>
      <c r="TGM229" s="51"/>
      <c r="TGN229" s="51"/>
      <c r="TGO229" s="51"/>
      <c r="TGP229" s="51"/>
      <c r="TGQ229" s="51"/>
      <c r="TGR229" s="51"/>
      <c r="TGS229" s="51"/>
      <c r="TGT229" s="51"/>
      <c r="TGU229" s="51"/>
      <c r="TGV229" s="51"/>
      <c r="TGW229" s="51"/>
      <c r="TGX229" s="51"/>
      <c r="TGY229" s="51"/>
      <c r="TGZ229" s="51"/>
      <c r="THA229" s="51"/>
      <c r="THB229" s="51"/>
      <c r="THC229" s="51"/>
      <c r="THD229" s="51"/>
      <c r="THE229" s="51"/>
      <c r="THF229" s="51"/>
      <c r="THG229" s="51"/>
      <c r="THH229" s="51"/>
      <c r="THI229" s="51"/>
      <c r="THJ229" s="51"/>
      <c r="THK229" s="51"/>
      <c r="THL229" s="51"/>
      <c r="THM229" s="51"/>
      <c r="THN229" s="51"/>
      <c r="THO229" s="51"/>
      <c r="THP229" s="51"/>
      <c r="THQ229" s="51"/>
      <c r="THR229" s="51"/>
      <c r="THS229" s="51"/>
      <c r="THT229" s="51"/>
      <c r="THU229" s="51"/>
      <c r="THV229" s="51"/>
      <c r="THW229" s="51"/>
      <c r="THX229" s="51"/>
      <c r="THY229" s="51"/>
      <c r="THZ229" s="51"/>
      <c r="TIA229" s="51"/>
      <c r="TIB229" s="51"/>
      <c r="TIC229" s="51"/>
      <c r="TID229" s="51"/>
      <c r="TIE229" s="51"/>
      <c r="TIF229" s="51"/>
      <c r="TIG229" s="51"/>
      <c r="TIH229" s="51"/>
      <c r="TII229" s="51"/>
      <c r="TIJ229" s="51"/>
      <c r="TIK229" s="51"/>
      <c r="TIL229" s="51"/>
      <c r="TIM229" s="51"/>
      <c r="TIN229" s="51"/>
      <c r="TIO229" s="51"/>
      <c r="TIP229" s="51"/>
      <c r="TIQ229" s="51"/>
      <c r="TIR229" s="51"/>
      <c r="TIS229" s="51"/>
      <c r="TIT229" s="51"/>
      <c r="TIU229" s="51"/>
      <c r="TIV229" s="51"/>
      <c r="TIW229" s="51"/>
      <c r="TIX229" s="51"/>
      <c r="TIY229" s="51"/>
      <c r="TIZ229" s="51"/>
      <c r="TJA229" s="51"/>
      <c r="TJB229" s="51"/>
      <c r="TJC229" s="51"/>
      <c r="TJD229" s="51"/>
      <c r="TJE229" s="51"/>
      <c r="TJF229" s="51"/>
      <c r="TJG229" s="51"/>
      <c r="TJH229" s="51"/>
      <c r="TJI229" s="51"/>
      <c r="TJJ229" s="51"/>
      <c r="TJK229" s="51"/>
      <c r="TJL229" s="51"/>
      <c r="TJM229" s="51"/>
      <c r="TJN229" s="51"/>
      <c r="TJO229" s="51"/>
      <c r="TJP229" s="51"/>
      <c r="TJQ229" s="51"/>
      <c r="TJR229" s="51"/>
      <c r="TJS229" s="51"/>
      <c r="TJT229" s="51"/>
      <c r="TJU229" s="51"/>
      <c r="TJV229" s="51"/>
      <c r="TJW229" s="51"/>
      <c r="TJX229" s="51"/>
      <c r="TJY229" s="51"/>
      <c r="TJZ229" s="51"/>
      <c r="TKA229" s="51"/>
      <c r="TKB229" s="51"/>
      <c r="TKC229" s="51"/>
      <c r="TKD229" s="51"/>
      <c r="TKE229" s="51"/>
      <c r="TKF229" s="51"/>
      <c r="TKG229" s="51"/>
      <c r="TKH229" s="51"/>
      <c r="TKI229" s="51"/>
      <c r="TKJ229" s="51"/>
      <c r="TKK229" s="51"/>
      <c r="TKL229" s="51"/>
      <c r="TKM229" s="51"/>
      <c r="TKN229" s="51"/>
      <c r="TKO229" s="51"/>
      <c r="TKP229" s="51"/>
      <c r="TKQ229" s="51"/>
      <c r="TKR229" s="51"/>
      <c r="TKS229" s="51"/>
      <c r="TKT229" s="51"/>
      <c r="TKU229" s="51"/>
      <c r="TKV229" s="51"/>
      <c r="TKW229" s="51"/>
      <c r="TKX229" s="51"/>
      <c r="TKY229" s="51"/>
      <c r="TKZ229" s="51"/>
      <c r="TLA229" s="51"/>
      <c r="TLB229" s="51"/>
      <c r="TLC229" s="51"/>
      <c r="TLD229" s="51"/>
      <c r="TLE229" s="51"/>
      <c r="TLF229" s="51"/>
      <c r="TLG229" s="51"/>
      <c r="TLH229" s="51"/>
      <c r="TLI229" s="51"/>
      <c r="TLJ229" s="51"/>
      <c r="TLK229" s="51"/>
      <c r="TLL229" s="51"/>
      <c r="TLM229" s="51"/>
      <c r="TLN229" s="51"/>
      <c r="TLO229" s="51"/>
      <c r="TLP229" s="51"/>
      <c r="TLQ229" s="51"/>
      <c r="TLR229" s="51"/>
      <c r="TLS229" s="51"/>
      <c r="TLT229" s="51"/>
      <c r="TLU229" s="51"/>
      <c r="TLV229" s="51"/>
      <c r="TLW229" s="51"/>
      <c r="TLX229" s="51"/>
      <c r="TLY229" s="51"/>
      <c r="TLZ229" s="51"/>
      <c r="TMA229" s="51"/>
      <c r="TMB229" s="51"/>
      <c r="TMC229" s="51"/>
      <c r="TMD229" s="51"/>
      <c r="TME229" s="51"/>
      <c r="TMF229" s="51"/>
      <c r="TMG229" s="51"/>
      <c r="TMH229" s="51"/>
      <c r="TMI229" s="51"/>
      <c r="TMJ229" s="51"/>
      <c r="TMK229" s="51"/>
      <c r="TML229" s="51"/>
      <c r="TMM229" s="51"/>
      <c r="TMN229" s="51"/>
      <c r="TMO229" s="51"/>
      <c r="TMP229" s="51"/>
      <c r="TMQ229" s="51"/>
      <c r="TMR229" s="51"/>
      <c r="TMS229" s="51"/>
      <c r="TMT229" s="51"/>
      <c r="TMU229" s="51"/>
      <c r="TMV229" s="51"/>
      <c r="TMW229" s="51"/>
      <c r="TMX229" s="51"/>
      <c r="TMY229" s="51"/>
      <c r="TMZ229" s="51"/>
      <c r="TNA229" s="51"/>
      <c r="TNB229" s="51"/>
      <c r="TNC229" s="51"/>
      <c r="TND229" s="51"/>
      <c r="TNE229" s="51"/>
      <c r="TNF229" s="51"/>
      <c r="TNG229" s="51"/>
      <c r="TNH229" s="51"/>
      <c r="TNI229" s="51"/>
      <c r="TNJ229" s="51"/>
      <c r="TNK229" s="51"/>
      <c r="TNL229" s="51"/>
      <c r="TNM229" s="51"/>
      <c r="TNN229" s="51"/>
      <c r="TNO229" s="51"/>
      <c r="TNP229" s="51"/>
      <c r="TNQ229" s="51"/>
      <c r="TNR229" s="51"/>
      <c r="TNS229" s="51"/>
      <c r="TNT229" s="51"/>
      <c r="TNU229" s="51"/>
      <c r="TNV229" s="51"/>
      <c r="TNW229" s="51"/>
      <c r="TNX229" s="51"/>
      <c r="TNY229" s="51"/>
      <c r="TNZ229" s="51"/>
      <c r="TOA229" s="51"/>
      <c r="TOB229" s="51"/>
      <c r="TOC229" s="51"/>
      <c r="TOD229" s="51"/>
      <c r="TOE229" s="51"/>
      <c r="TOF229" s="51"/>
      <c r="TOG229" s="51"/>
      <c r="TOH229" s="51"/>
      <c r="TOI229" s="51"/>
      <c r="TOJ229" s="51"/>
      <c r="TOK229" s="51"/>
      <c r="TOL229" s="51"/>
      <c r="TOM229" s="51"/>
      <c r="TON229" s="51"/>
      <c r="TOO229" s="51"/>
      <c r="TOP229" s="51"/>
      <c r="TOQ229" s="51"/>
      <c r="TOR229" s="51"/>
      <c r="TOS229" s="51"/>
      <c r="TOT229" s="51"/>
      <c r="TOU229" s="51"/>
      <c r="TOV229" s="51"/>
      <c r="TOW229" s="51"/>
      <c r="TOX229" s="51"/>
      <c r="TOY229" s="51"/>
      <c r="TOZ229" s="51"/>
      <c r="TPA229" s="51"/>
      <c r="TPB229" s="51"/>
      <c r="TPC229" s="51"/>
      <c r="TPD229" s="51"/>
      <c r="TPE229" s="51"/>
      <c r="TPF229" s="51"/>
      <c r="TPG229" s="51"/>
      <c r="TPH229" s="51"/>
      <c r="TPI229" s="51"/>
      <c r="TPJ229" s="51"/>
      <c r="TPK229" s="51"/>
      <c r="TPL229" s="51"/>
      <c r="TPM229" s="51"/>
      <c r="TPN229" s="51"/>
      <c r="TPO229" s="51"/>
      <c r="TPP229" s="51"/>
      <c r="TPQ229" s="51"/>
      <c r="TPR229" s="51"/>
      <c r="TPS229" s="51"/>
      <c r="TPT229" s="51"/>
      <c r="TPU229" s="51"/>
      <c r="TPV229" s="51"/>
      <c r="TPW229" s="51"/>
      <c r="TPX229" s="51"/>
      <c r="TPY229" s="51"/>
      <c r="TPZ229" s="51"/>
      <c r="TQA229" s="51"/>
      <c r="TQB229" s="51"/>
      <c r="TQC229" s="51"/>
      <c r="TQD229" s="51"/>
      <c r="TQE229" s="51"/>
      <c r="TQF229" s="51"/>
      <c r="TQG229" s="51"/>
      <c r="TQH229" s="51"/>
      <c r="TQI229" s="51"/>
      <c r="TQJ229" s="51"/>
      <c r="TQK229" s="51"/>
      <c r="TQL229" s="51"/>
      <c r="TQM229" s="51"/>
      <c r="TQN229" s="51"/>
      <c r="TQO229" s="51"/>
      <c r="TQP229" s="51"/>
      <c r="TQQ229" s="51"/>
      <c r="TQR229" s="51"/>
      <c r="TQS229" s="51"/>
      <c r="TQT229" s="51"/>
      <c r="TQU229" s="51"/>
      <c r="TQV229" s="51"/>
      <c r="TQW229" s="51"/>
      <c r="TQX229" s="51"/>
      <c r="TQY229" s="51"/>
      <c r="TQZ229" s="51"/>
      <c r="TRA229" s="51"/>
      <c r="TRB229" s="51"/>
      <c r="TRC229" s="51"/>
      <c r="TRD229" s="51"/>
      <c r="TRE229" s="51"/>
      <c r="TRF229" s="51"/>
      <c r="TRG229" s="51"/>
      <c r="TRH229" s="51"/>
      <c r="TRI229" s="51"/>
      <c r="TRJ229" s="51"/>
      <c r="TRK229" s="51"/>
      <c r="TRL229" s="51"/>
      <c r="TRM229" s="51"/>
      <c r="TRN229" s="51"/>
      <c r="TRO229" s="51"/>
      <c r="TRP229" s="51"/>
      <c r="TRQ229" s="51"/>
      <c r="TRR229" s="51"/>
      <c r="TRS229" s="51"/>
      <c r="TRT229" s="51"/>
      <c r="TRU229" s="51"/>
      <c r="TRV229" s="51"/>
      <c r="TRW229" s="51"/>
      <c r="TRX229" s="51"/>
      <c r="TRY229" s="51"/>
      <c r="TRZ229" s="51"/>
      <c r="TSA229" s="51"/>
      <c r="TSB229" s="51"/>
      <c r="TSC229" s="51"/>
      <c r="TSD229" s="51"/>
      <c r="TSE229" s="51"/>
      <c r="TSF229" s="51"/>
      <c r="TSG229" s="51"/>
      <c r="TSH229" s="51"/>
      <c r="TSI229" s="51"/>
      <c r="TSJ229" s="51"/>
      <c r="TSK229" s="51"/>
      <c r="TSL229" s="51"/>
      <c r="TSM229" s="51"/>
      <c r="TSN229" s="51"/>
      <c r="TSO229" s="51"/>
      <c r="TSP229" s="51"/>
      <c r="TSQ229" s="51"/>
      <c r="TSR229" s="51"/>
      <c r="TSS229" s="51"/>
      <c r="TST229" s="51"/>
      <c r="TSU229" s="51"/>
      <c r="TSV229" s="51"/>
      <c r="TSW229" s="51"/>
      <c r="TSX229" s="51"/>
      <c r="TSY229" s="51"/>
      <c r="TSZ229" s="51"/>
      <c r="TTA229" s="51"/>
      <c r="TTB229" s="51"/>
      <c r="TTC229" s="51"/>
      <c r="TTD229" s="51"/>
      <c r="TTE229" s="51"/>
      <c r="TTF229" s="51"/>
      <c r="TTG229" s="51"/>
      <c r="TTH229" s="51"/>
      <c r="TTI229" s="51"/>
      <c r="TTJ229" s="51"/>
      <c r="TTK229" s="51"/>
      <c r="TTL229" s="51"/>
      <c r="TTM229" s="51"/>
      <c r="TTN229" s="51"/>
      <c r="TTO229" s="51"/>
      <c r="TTP229" s="51"/>
      <c r="TTQ229" s="51"/>
      <c r="TTR229" s="51"/>
      <c r="TTS229" s="51"/>
      <c r="TTT229" s="51"/>
      <c r="TTU229" s="51"/>
      <c r="TTV229" s="51"/>
      <c r="TTW229" s="51"/>
      <c r="TTX229" s="51"/>
      <c r="TTY229" s="51"/>
      <c r="TTZ229" s="51"/>
      <c r="TUA229" s="51"/>
      <c r="TUB229" s="51"/>
      <c r="TUC229" s="51"/>
      <c r="TUD229" s="51"/>
      <c r="TUE229" s="51"/>
      <c r="TUF229" s="51"/>
      <c r="TUG229" s="51"/>
      <c r="TUH229" s="51"/>
      <c r="TUI229" s="51"/>
      <c r="TUJ229" s="51"/>
      <c r="TUK229" s="51"/>
      <c r="TUL229" s="51"/>
      <c r="TUM229" s="51"/>
      <c r="TUN229" s="51"/>
      <c r="TUO229" s="51"/>
      <c r="TUP229" s="51"/>
      <c r="TUQ229" s="51"/>
      <c r="TUR229" s="51"/>
      <c r="TUS229" s="51"/>
      <c r="TUT229" s="51"/>
      <c r="TUU229" s="51"/>
      <c r="TUV229" s="51"/>
      <c r="TUW229" s="51"/>
      <c r="TUX229" s="51"/>
      <c r="TUY229" s="51"/>
      <c r="TUZ229" s="51"/>
      <c r="TVA229" s="51"/>
      <c r="TVB229" s="51"/>
      <c r="TVC229" s="51"/>
      <c r="TVD229" s="51"/>
      <c r="TVE229" s="51"/>
      <c r="TVF229" s="51"/>
      <c r="TVG229" s="51"/>
      <c r="TVH229" s="51"/>
      <c r="TVI229" s="51"/>
      <c r="TVJ229" s="51"/>
      <c r="TVK229" s="51"/>
      <c r="TVL229" s="51"/>
      <c r="TVM229" s="51"/>
      <c r="TVN229" s="51"/>
      <c r="TVO229" s="51"/>
      <c r="TVP229" s="51"/>
      <c r="TVQ229" s="51"/>
      <c r="TVR229" s="51"/>
      <c r="TVS229" s="51"/>
      <c r="TVT229" s="51"/>
      <c r="TVU229" s="51"/>
      <c r="TVV229" s="51"/>
      <c r="TVW229" s="51"/>
      <c r="TVX229" s="51"/>
      <c r="TVY229" s="51"/>
      <c r="TVZ229" s="51"/>
      <c r="TWA229" s="51"/>
      <c r="TWB229" s="51"/>
      <c r="TWC229" s="51"/>
      <c r="TWD229" s="51"/>
      <c r="TWE229" s="51"/>
      <c r="TWF229" s="51"/>
      <c r="TWG229" s="51"/>
      <c r="TWH229" s="51"/>
      <c r="TWI229" s="51"/>
      <c r="TWJ229" s="51"/>
      <c r="TWK229" s="51"/>
      <c r="TWL229" s="51"/>
      <c r="TWM229" s="51"/>
      <c r="TWN229" s="51"/>
      <c r="TWO229" s="51"/>
      <c r="TWP229" s="51"/>
      <c r="TWQ229" s="51"/>
      <c r="TWR229" s="51"/>
      <c r="TWS229" s="51"/>
      <c r="TWT229" s="51"/>
      <c r="TWU229" s="51"/>
      <c r="TWV229" s="51"/>
      <c r="TWW229" s="51"/>
      <c r="TWX229" s="51"/>
      <c r="TWY229" s="51"/>
      <c r="TWZ229" s="51"/>
      <c r="TXA229" s="51"/>
      <c r="TXB229" s="51"/>
      <c r="TXC229" s="51"/>
      <c r="TXD229" s="51"/>
      <c r="TXE229" s="51"/>
      <c r="TXF229" s="51"/>
      <c r="TXG229" s="51"/>
      <c r="TXH229" s="51"/>
      <c r="TXI229" s="51"/>
      <c r="TXJ229" s="51"/>
      <c r="TXK229" s="51"/>
      <c r="TXL229" s="51"/>
      <c r="TXM229" s="51"/>
      <c r="TXN229" s="51"/>
      <c r="TXO229" s="51"/>
      <c r="TXP229" s="51"/>
      <c r="TXQ229" s="51"/>
      <c r="TXR229" s="51"/>
      <c r="TXS229" s="51"/>
      <c r="TXT229" s="51"/>
      <c r="TXU229" s="51"/>
      <c r="TXV229" s="51"/>
      <c r="TXW229" s="51"/>
      <c r="TXX229" s="51"/>
      <c r="TXY229" s="51"/>
      <c r="TXZ229" s="51"/>
      <c r="TYA229" s="51"/>
      <c r="TYB229" s="51"/>
      <c r="TYC229" s="51"/>
      <c r="TYD229" s="51"/>
      <c r="TYE229" s="51"/>
      <c r="TYF229" s="51"/>
      <c r="TYG229" s="51"/>
      <c r="TYH229" s="51"/>
      <c r="TYI229" s="51"/>
      <c r="TYJ229" s="51"/>
      <c r="TYK229" s="51"/>
      <c r="TYL229" s="51"/>
      <c r="TYM229" s="51"/>
      <c r="TYN229" s="51"/>
      <c r="TYO229" s="51"/>
      <c r="TYP229" s="51"/>
      <c r="TYQ229" s="51"/>
      <c r="TYR229" s="51"/>
      <c r="TYS229" s="51"/>
      <c r="TYT229" s="51"/>
      <c r="TYU229" s="51"/>
      <c r="TYV229" s="51"/>
      <c r="TYW229" s="51"/>
      <c r="TYX229" s="51"/>
      <c r="TYY229" s="51"/>
      <c r="TYZ229" s="51"/>
      <c r="TZA229" s="51"/>
      <c r="TZB229" s="51"/>
      <c r="TZC229" s="51"/>
      <c r="TZD229" s="51"/>
      <c r="TZE229" s="51"/>
      <c r="TZF229" s="51"/>
      <c r="TZG229" s="51"/>
      <c r="TZH229" s="51"/>
      <c r="TZI229" s="51"/>
      <c r="TZJ229" s="51"/>
      <c r="TZK229" s="51"/>
      <c r="TZL229" s="51"/>
      <c r="TZM229" s="51"/>
      <c r="TZN229" s="51"/>
      <c r="TZO229" s="51"/>
      <c r="TZP229" s="51"/>
      <c r="TZQ229" s="51"/>
      <c r="TZR229" s="51"/>
      <c r="TZS229" s="51"/>
      <c r="TZT229" s="51"/>
      <c r="TZU229" s="51"/>
      <c r="TZV229" s="51"/>
      <c r="TZW229" s="51"/>
      <c r="TZX229" s="51"/>
      <c r="TZY229" s="51"/>
      <c r="TZZ229" s="51"/>
      <c r="UAA229" s="51"/>
      <c r="UAB229" s="51"/>
      <c r="UAC229" s="51"/>
      <c r="UAD229" s="51"/>
      <c r="UAE229" s="51"/>
      <c r="UAF229" s="51"/>
      <c r="UAG229" s="51"/>
      <c r="UAH229" s="51"/>
      <c r="UAI229" s="51"/>
      <c r="UAJ229" s="51"/>
      <c r="UAK229" s="51"/>
      <c r="UAL229" s="51"/>
      <c r="UAM229" s="51"/>
      <c r="UAN229" s="51"/>
      <c r="UAO229" s="51"/>
      <c r="UAP229" s="51"/>
      <c r="UAQ229" s="51"/>
      <c r="UAR229" s="51"/>
      <c r="UAS229" s="51"/>
      <c r="UAT229" s="51"/>
      <c r="UAU229" s="51"/>
      <c r="UAV229" s="51"/>
      <c r="UAW229" s="51"/>
      <c r="UAX229" s="51"/>
      <c r="UAY229" s="51"/>
      <c r="UAZ229" s="51"/>
      <c r="UBA229" s="51"/>
      <c r="UBB229" s="51"/>
      <c r="UBC229" s="51"/>
      <c r="UBD229" s="51"/>
      <c r="UBE229" s="51"/>
      <c r="UBF229" s="51"/>
      <c r="UBG229" s="51"/>
      <c r="UBH229" s="51"/>
      <c r="UBI229" s="51"/>
      <c r="UBJ229" s="51"/>
      <c r="UBK229" s="51"/>
      <c r="UBL229" s="51"/>
      <c r="UBM229" s="51"/>
      <c r="UBN229" s="51"/>
      <c r="UBO229" s="51"/>
      <c r="UBP229" s="51"/>
      <c r="UBQ229" s="51"/>
      <c r="UBR229" s="51"/>
      <c r="UBS229" s="51"/>
      <c r="UBT229" s="51"/>
      <c r="UBU229" s="51"/>
      <c r="UBV229" s="51"/>
      <c r="UBW229" s="51"/>
      <c r="UBX229" s="51"/>
      <c r="UBY229" s="51"/>
      <c r="UBZ229" s="51"/>
      <c r="UCA229" s="51"/>
      <c r="UCB229" s="51"/>
      <c r="UCC229" s="51"/>
      <c r="UCD229" s="51"/>
      <c r="UCE229" s="51"/>
      <c r="UCF229" s="51"/>
      <c r="UCG229" s="51"/>
      <c r="UCH229" s="51"/>
      <c r="UCI229" s="51"/>
      <c r="UCJ229" s="51"/>
      <c r="UCK229" s="51"/>
      <c r="UCL229" s="51"/>
      <c r="UCM229" s="51"/>
      <c r="UCN229" s="51"/>
      <c r="UCO229" s="51"/>
      <c r="UCP229" s="51"/>
      <c r="UCQ229" s="51"/>
      <c r="UCR229" s="51"/>
      <c r="UCS229" s="51"/>
      <c r="UCT229" s="51"/>
      <c r="UCU229" s="51"/>
      <c r="UCV229" s="51"/>
      <c r="UCW229" s="51"/>
      <c r="UCX229" s="51"/>
      <c r="UCY229" s="51"/>
      <c r="UCZ229" s="51"/>
      <c r="UDA229" s="51"/>
      <c r="UDB229" s="51"/>
      <c r="UDC229" s="51"/>
      <c r="UDD229" s="51"/>
      <c r="UDE229" s="51"/>
      <c r="UDF229" s="51"/>
      <c r="UDG229" s="51"/>
      <c r="UDH229" s="51"/>
      <c r="UDI229" s="51"/>
      <c r="UDJ229" s="51"/>
      <c r="UDK229" s="51"/>
      <c r="UDL229" s="51"/>
      <c r="UDM229" s="51"/>
      <c r="UDN229" s="51"/>
      <c r="UDO229" s="51"/>
      <c r="UDP229" s="51"/>
      <c r="UDQ229" s="51"/>
      <c r="UDR229" s="51"/>
      <c r="UDS229" s="51"/>
      <c r="UDT229" s="51"/>
      <c r="UDU229" s="51"/>
      <c r="UDV229" s="51"/>
      <c r="UDW229" s="51"/>
      <c r="UDX229" s="51"/>
      <c r="UDY229" s="51"/>
      <c r="UDZ229" s="51"/>
      <c r="UEA229" s="51"/>
      <c r="UEB229" s="51"/>
      <c r="UEC229" s="51"/>
      <c r="UED229" s="51"/>
      <c r="UEE229" s="51"/>
      <c r="UEF229" s="51"/>
      <c r="UEG229" s="51"/>
      <c r="UEH229" s="51"/>
      <c r="UEI229" s="51"/>
      <c r="UEJ229" s="51"/>
      <c r="UEK229" s="51"/>
      <c r="UEL229" s="51"/>
      <c r="UEM229" s="51"/>
      <c r="UEN229" s="51"/>
      <c r="UEO229" s="51"/>
      <c r="UEP229" s="51"/>
      <c r="UEQ229" s="51"/>
      <c r="UER229" s="51"/>
      <c r="UES229" s="51"/>
      <c r="UET229" s="51"/>
      <c r="UEU229" s="51"/>
      <c r="UEV229" s="51"/>
      <c r="UEW229" s="51"/>
      <c r="UEX229" s="51"/>
      <c r="UEY229" s="51"/>
      <c r="UEZ229" s="51"/>
      <c r="UFA229" s="51"/>
      <c r="UFB229" s="51"/>
      <c r="UFC229" s="51"/>
      <c r="UFD229" s="51"/>
      <c r="UFE229" s="51"/>
      <c r="UFF229" s="51"/>
      <c r="UFG229" s="51"/>
      <c r="UFH229" s="51"/>
      <c r="UFI229" s="51"/>
      <c r="UFJ229" s="51"/>
      <c r="UFK229" s="51"/>
      <c r="UFL229" s="51"/>
      <c r="UFM229" s="51"/>
      <c r="UFN229" s="51"/>
      <c r="UFO229" s="51"/>
      <c r="UFP229" s="51"/>
      <c r="UFQ229" s="51"/>
      <c r="UFR229" s="51"/>
      <c r="UFS229" s="51"/>
      <c r="UFT229" s="51"/>
      <c r="UFU229" s="51"/>
      <c r="UFV229" s="51"/>
      <c r="UFW229" s="51"/>
      <c r="UFX229" s="51"/>
      <c r="UFY229" s="51"/>
      <c r="UFZ229" s="51"/>
      <c r="UGA229" s="51"/>
      <c r="UGB229" s="51"/>
      <c r="UGC229" s="51"/>
      <c r="UGD229" s="51"/>
      <c r="UGE229" s="51"/>
      <c r="UGF229" s="51"/>
      <c r="UGG229" s="51"/>
      <c r="UGH229" s="51"/>
      <c r="UGI229" s="51"/>
      <c r="UGJ229" s="51"/>
      <c r="UGK229" s="51"/>
      <c r="UGL229" s="51"/>
      <c r="UGM229" s="51"/>
      <c r="UGN229" s="51"/>
      <c r="UGO229" s="51"/>
      <c r="UGP229" s="51"/>
      <c r="UGQ229" s="51"/>
      <c r="UGR229" s="51"/>
      <c r="UGS229" s="51"/>
      <c r="UGT229" s="51"/>
      <c r="UGU229" s="51"/>
      <c r="UGV229" s="51"/>
      <c r="UGW229" s="51"/>
      <c r="UGX229" s="51"/>
      <c r="UGY229" s="51"/>
      <c r="UGZ229" s="51"/>
      <c r="UHA229" s="51"/>
      <c r="UHB229" s="51"/>
      <c r="UHC229" s="51"/>
      <c r="UHD229" s="51"/>
      <c r="UHE229" s="51"/>
      <c r="UHF229" s="51"/>
      <c r="UHG229" s="51"/>
      <c r="UHH229" s="51"/>
      <c r="UHI229" s="51"/>
      <c r="UHJ229" s="51"/>
      <c r="UHK229" s="51"/>
      <c r="UHL229" s="51"/>
      <c r="UHM229" s="51"/>
      <c r="UHN229" s="51"/>
      <c r="UHO229" s="51"/>
      <c r="UHP229" s="51"/>
      <c r="UHQ229" s="51"/>
      <c r="UHR229" s="51"/>
      <c r="UHS229" s="51"/>
      <c r="UHT229" s="51"/>
      <c r="UHU229" s="51"/>
      <c r="UHV229" s="51"/>
      <c r="UHW229" s="51"/>
      <c r="UHX229" s="51"/>
      <c r="UHY229" s="51"/>
      <c r="UHZ229" s="51"/>
      <c r="UIA229" s="51"/>
      <c r="UIB229" s="51"/>
      <c r="UIC229" s="51"/>
      <c r="UID229" s="51"/>
      <c r="UIE229" s="51"/>
      <c r="UIF229" s="51"/>
      <c r="UIG229" s="51"/>
      <c r="UIH229" s="51"/>
      <c r="UII229" s="51"/>
      <c r="UIJ229" s="51"/>
      <c r="UIK229" s="51"/>
      <c r="UIL229" s="51"/>
      <c r="UIM229" s="51"/>
      <c r="UIN229" s="51"/>
      <c r="UIO229" s="51"/>
      <c r="UIP229" s="51"/>
      <c r="UIQ229" s="51"/>
      <c r="UIR229" s="51"/>
      <c r="UIS229" s="51"/>
      <c r="UIT229" s="51"/>
      <c r="UIU229" s="51"/>
      <c r="UIV229" s="51"/>
      <c r="UIW229" s="51"/>
      <c r="UIX229" s="51"/>
      <c r="UIY229" s="51"/>
      <c r="UIZ229" s="51"/>
      <c r="UJA229" s="51"/>
      <c r="UJB229" s="51"/>
      <c r="UJC229" s="51"/>
      <c r="UJD229" s="51"/>
      <c r="UJE229" s="51"/>
      <c r="UJF229" s="51"/>
      <c r="UJG229" s="51"/>
      <c r="UJH229" s="51"/>
      <c r="UJI229" s="51"/>
      <c r="UJJ229" s="51"/>
      <c r="UJK229" s="51"/>
      <c r="UJL229" s="51"/>
      <c r="UJM229" s="51"/>
      <c r="UJN229" s="51"/>
      <c r="UJO229" s="51"/>
      <c r="UJP229" s="51"/>
      <c r="UJQ229" s="51"/>
      <c r="UJR229" s="51"/>
      <c r="UJS229" s="51"/>
      <c r="UJT229" s="51"/>
      <c r="UJU229" s="51"/>
      <c r="UJV229" s="51"/>
      <c r="UJW229" s="51"/>
      <c r="UJX229" s="51"/>
      <c r="UJY229" s="51"/>
      <c r="UJZ229" s="51"/>
      <c r="UKA229" s="51"/>
      <c r="UKB229" s="51"/>
      <c r="UKC229" s="51"/>
      <c r="UKD229" s="51"/>
      <c r="UKE229" s="51"/>
      <c r="UKF229" s="51"/>
      <c r="UKG229" s="51"/>
      <c r="UKH229" s="51"/>
      <c r="UKI229" s="51"/>
      <c r="UKJ229" s="51"/>
      <c r="UKK229" s="51"/>
      <c r="UKL229" s="51"/>
      <c r="UKM229" s="51"/>
      <c r="UKN229" s="51"/>
      <c r="UKO229" s="51"/>
      <c r="UKP229" s="51"/>
      <c r="UKQ229" s="51"/>
      <c r="UKR229" s="51"/>
      <c r="UKS229" s="51"/>
      <c r="UKT229" s="51"/>
      <c r="UKU229" s="51"/>
      <c r="UKV229" s="51"/>
      <c r="UKW229" s="51"/>
      <c r="UKX229" s="51"/>
      <c r="UKY229" s="51"/>
      <c r="UKZ229" s="51"/>
      <c r="ULA229" s="51"/>
      <c r="ULB229" s="51"/>
      <c r="ULC229" s="51"/>
      <c r="ULD229" s="51"/>
      <c r="ULE229" s="51"/>
      <c r="ULF229" s="51"/>
      <c r="ULG229" s="51"/>
      <c r="ULH229" s="51"/>
      <c r="ULI229" s="51"/>
      <c r="ULJ229" s="51"/>
      <c r="ULK229" s="51"/>
      <c r="ULL229" s="51"/>
      <c r="ULM229" s="51"/>
      <c r="ULN229" s="51"/>
      <c r="ULO229" s="51"/>
      <c r="ULP229" s="51"/>
      <c r="ULQ229" s="51"/>
      <c r="ULR229" s="51"/>
      <c r="ULS229" s="51"/>
      <c r="ULT229" s="51"/>
      <c r="ULU229" s="51"/>
      <c r="ULV229" s="51"/>
      <c r="ULW229" s="51"/>
      <c r="ULX229" s="51"/>
      <c r="ULY229" s="51"/>
      <c r="ULZ229" s="51"/>
      <c r="UMA229" s="51"/>
      <c r="UMB229" s="51"/>
      <c r="UMC229" s="51"/>
      <c r="UMD229" s="51"/>
      <c r="UME229" s="51"/>
      <c r="UMF229" s="51"/>
      <c r="UMG229" s="51"/>
      <c r="UMH229" s="51"/>
      <c r="UMI229" s="51"/>
      <c r="UMJ229" s="51"/>
      <c r="UMK229" s="51"/>
      <c r="UML229" s="51"/>
      <c r="UMM229" s="51"/>
      <c r="UMN229" s="51"/>
      <c r="UMO229" s="51"/>
      <c r="UMP229" s="51"/>
      <c r="UMQ229" s="51"/>
      <c r="UMR229" s="51"/>
      <c r="UMS229" s="51"/>
      <c r="UMT229" s="51"/>
      <c r="UMU229" s="51"/>
      <c r="UMV229" s="51"/>
      <c r="UMW229" s="51"/>
      <c r="UMX229" s="51"/>
      <c r="UMY229" s="51"/>
      <c r="UMZ229" s="51"/>
      <c r="UNA229" s="51"/>
      <c r="UNB229" s="51"/>
      <c r="UNC229" s="51"/>
      <c r="UND229" s="51"/>
      <c r="UNE229" s="51"/>
      <c r="UNF229" s="51"/>
      <c r="UNG229" s="51"/>
      <c r="UNH229" s="51"/>
      <c r="UNI229" s="51"/>
      <c r="UNJ229" s="51"/>
      <c r="UNK229" s="51"/>
      <c r="UNL229" s="51"/>
      <c r="UNM229" s="51"/>
      <c r="UNN229" s="51"/>
      <c r="UNO229" s="51"/>
      <c r="UNP229" s="51"/>
      <c r="UNQ229" s="51"/>
      <c r="UNR229" s="51"/>
      <c r="UNS229" s="51"/>
      <c r="UNT229" s="51"/>
      <c r="UNU229" s="51"/>
      <c r="UNV229" s="51"/>
      <c r="UNW229" s="51"/>
      <c r="UNX229" s="51"/>
      <c r="UNY229" s="51"/>
      <c r="UNZ229" s="51"/>
      <c r="UOA229" s="51"/>
      <c r="UOB229" s="51"/>
      <c r="UOC229" s="51"/>
      <c r="UOD229" s="51"/>
      <c r="UOE229" s="51"/>
      <c r="UOF229" s="51"/>
      <c r="UOG229" s="51"/>
      <c r="UOH229" s="51"/>
      <c r="UOI229" s="51"/>
      <c r="UOJ229" s="51"/>
      <c r="UOK229" s="51"/>
      <c r="UOL229" s="51"/>
      <c r="UOM229" s="51"/>
      <c r="UON229" s="51"/>
      <c r="UOO229" s="51"/>
      <c r="UOP229" s="51"/>
      <c r="UOQ229" s="51"/>
      <c r="UOR229" s="51"/>
      <c r="UOS229" s="51"/>
      <c r="UOT229" s="51"/>
      <c r="UOU229" s="51"/>
      <c r="UOV229" s="51"/>
      <c r="UOW229" s="51"/>
      <c r="UOX229" s="51"/>
      <c r="UOY229" s="51"/>
      <c r="UOZ229" s="51"/>
      <c r="UPA229" s="51"/>
      <c r="UPB229" s="51"/>
      <c r="UPC229" s="51"/>
      <c r="UPD229" s="51"/>
      <c r="UPE229" s="51"/>
      <c r="UPF229" s="51"/>
      <c r="UPG229" s="51"/>
      <c r="UPH229" s="51"/>
      <c r="UPI229" s="51"/>
      <c r="UPJ229" s="51"/>
      <c r="UPK229" s="51"/>
      <c r="UPL229" s="51"/>
      <c r="UPM229" s="51"/>
      <c r="UPN229" s="51"/>
      <c r="UPO229" s="51"/>
      <c r="UPP229" s="51"/>
      <c r="UPQ229" s="51"/>
      <c r="UPR229" s="51"/>
      <c r="UPS229" s="51"/>
      <c r="UPT229" s="51"/>
      <c r="UPU229" s="51"/>
      <c r="UPV229" s="51"/>
      <c r="UPW229" s="51"/>
      <c r="UPX229" s="51"/>
      <c r="UPY229" s="51"/>
      <c r="UPZ229" s="51"/>
      <c r="UQA229" s="51"/>
      <c r="UQB229" s="51"/>
      <c r="UQC229" s="51"/>
      <c r="UQD229" s="51"/>
      <c r="UQE229" s="51"/>
      <c r="UQF229" s="51"/>
      <c r="UQG229" s="51"/>
      <c r="UQH229" s="51"/>
      <c r="UQI229" s="51"/>
      <c r="UQJ229" s="51"/>
      <c r="UQK229" s="51"/>
      <c r="UQL229" s="51"/>
      <c r="UQM229" s="51"/>
      <c r="UQN229" s="51"/>
      <c r="UQO229" s="51"/>
      <c r="UQP229" s="51"/>
      <c r="UQQ229" s="51"/>
      <c r="UQR229" s="51"/>
      <c r="UQS229" s="51"/>
      <c r="UQT229" s="51"/>
      <c r="UQU229" s="51"/>
      <c r="UQV229" s="51"/>
      <c r="UQW229" s="51"/>
      <c r="UQX229" s="51"/>
      <c r="UQY229" s="51"/>
      <c r="UQZ229" s="51"/>
      <c r="URA229" s="51"/>
      <c r="URB229" s="51"/>
      <c r="URC229" s="51"/>
      <c r="URD229" s="51"/>
      <c r="URE229" s="51"/>
      <c r="URF229" s="51"/>
      <c r="URG229" s="51"/>
      <c r="URH229" s="51"/>
      <c r="URI229" s="51"/>
      <c r="URJ229" s="51"/>
      <c r="URK229" s="51"/>
      <c r="URL229" s="51"/>
      <c r="URM229" s="51"/>
      <c r="URN229" s="51"/>
      <c r="URO229" s="51"/>
      <c r="URP229" s="51"/>
      <c r="URQ229" s="51"/>
      <c r="URR229" s="51"/>
      <c r="URS229" s="51"/>
      <c r="URT229" s="51"/>
      <c r="URU229" s="51"/>
      <c r="URV229" s="51"/>
      <c r="URW229" s="51"/>
      <c r="URX229" s="51"/>
      <c r="URY229" s="51"/>
      <c r="URZ229" s="51"/>
      <c r="USA229" s="51"/>
      <c r="USB229" s="51"/>
      <c r="USC229" s="51"/>
      <c r="USD229" s="51"/>
      <c r="USE229" s="51"/>
      <c r="USF229" s="51"/>
      <c r="USG229" s="51"/>
      <c r="USH229" s="51"/>
      <c r="USI229" s="51"/>
      <c r="USJ229" s="51"/>
      <c r="USK229" s="51"/>
      <c r="USL229" s="51"/>
      <c r="USM229" s="51"/>
      <c r="USN229" s="51"/>
      <c r="USO229" s="51"/>
      <c r="USP229" s="51"/>
      <c r="USQ229" s="51"/>
      <c r="USR229" s="51"/>
      <c r="USS229" s="51"/>
      <c r="UST229" s="51"/>
      <c r="USU229" s="51"/>
      <c r="USV229" s="51"/>
      <c r="USW229" s="51"/>
      <c r="USX229" s="51"/>
      <c r="USY229" s="51"/>
      <c r="USZ229" s="51"/>
      <c r="UTA229" s="51"/>
      <c r="UTB229" s="51"/>
      <c r="UTC229" s="51"/>
      <c r="UTD229" s="51"/>
      <c r="UTE229" s="51"/>
      <c r="UTF229" s="51"/>
      <c r="UTG229" s="51"/>
      <c r="UTH229" s="51"/>
      <c r="UTI229" s="51"/>
      <c r="UTJ229" s="51"/>
      <c r="UTK229" s="51"/>
      <c r="UTL229" s="51"/>
      <c r="UTM229" s="51"/>
      <c r="UTN229" s="51"/>
      <c r="UTO229" s="51"/>
      <c r="UTP229" s="51"/>
      <c r="UTQ229" s="51"/>
      <c r="UTR229" s="51"/>
      <c r="UTS229" s="51"/>
      <c r="UTT229" s="51"/>
      <c r="UTU229" s="51"/>
      <c r="UTV229" s="51"/>
      <c r="UTW229" s="51"/>
      <c r="UTX229" s="51"/>
      <c r="UTY229" s="51"/>
      <c r="UTZ229" s="51"/>
      <c r="UUA229" s="51"/>
      <c r="UUB229" s="51"/>
      <c r="UUC229" s="51"/>
      <c r="UUD229" s="51"/>
      <c r="UUE229" s="51"/>
      <c r="UUF229" s="51"/>
      <c r="UUG229" s="51"/>
      <c r="UUH229" s="51"/>
      <c r="UUI229" s="51"/>
      <c r="UUJ229" s="51"/>
      <c r="UUK229" s="51"/>
      <c r="UUL229" s="51"/>
      <c r="UUM229" s="51"/>
      <c r="UUN229" s="51"/>
      <c r="UUO229" s="51"/>
      <c r="UUP229" s="51"/>
      <c r="UUQ229" s="51"/>
      <c r="UUR229" s="51"/>
      <c r="UUS229" s="51"/>
      <c r="UUT229" s="51"/>
      <c r="UUU229" s="51"/>
      <c r="UUV229" s="51"/>
      <c r="UUW229" s="51"/>
      <c r="UUX229" s="51"/>
      <c r="UUY229" s="51"/>
      <c r="UUZ229" s="51"/>
      <c r="UVA229" s="51"/>
      <c r="UVB229" s="51"/>
      <c r="UVC229" s="51"/>
      <c r="UVD229" s="51"/>
      <c r="UVE229" s="51"/>
      <c r="UVF229" s="51"/>
      <c r="UVG229" s="51"/>
      <c r="UVH229" s="51"/>
      <c r="UVI229" s="51"/>
      <c r="UVJ229" s="51"/>
      <c r="UVK229" s="51"/>
      <c r="UVL229" s="51"/>
      <c r="UVM229" s="51"/>
      <c r="UVN229" s="51"/>
      <c r="UVO229" s="51"/>
      <c r="UVP229" s="51"/>
      <c r="UVQ229" s="51"/>
      <c r="UVR229" s="51"/>
      <c r="UVS229" s="51"/>
      <c r="UVT229" s="51"/>
      <c r="UVU229" s="51"/>
      <c r="UVV229" s="51"/>
      <c r="UVW229" s="51"/>
      <c r="UVX229" s="51"/>
      <c r="UVY229" s="51"/>
      <c r="UVZ229" s="51"/>
      <c r="UWA229" s="51"/>
      <c r="UWB229" s="51"/>
      <c r="UWC229" s="51"/>
      <c r="UWD229" s="51"/>
      <c r="UWE229" s="51"/>
      <c r="UWF229" s="51"/>
      <c r="UWG229" s="51"/>
      <c r="UWH229" s="51"/>
      <c r="UWI229" s="51"/>
      <c r="UWJ229" s="51"/>
      <c r="UWK229" s="51"/>
      <c r="UWL229" s="51"/>
      <c r="UWM229" s="51"/>
      <c r="UWN229" s="51"/>
      <c r="UWO229" s="51"/>
      <c r="UWP229" s="51"/>
      <c r="UWQ229" s="51"/>
      <c r="UWR229" s="51"/>
      <c r="UWS229" s="51"/>
      <c r="UWT229" s="51"/>
      <c r="UWU229" s="51"/>
      <c r="UWV229" s="51"/>
      <c r="UWW229" s="51"/>
      <c r="UWX229" s="51"/>
      <c r="UWY229" s="51"/>
      <c r="UWZ229" s="51"/>
      <c r="UXA229" s="51"/>
      <c r="UXB229" s="51"/>
      <c r="UXC229" s="51"/>
      <c r="UXD229" s="51"/>
      <c r="UXE229" s="51"/>
      <c r="UXF229" s="51"/>
      <c r="UXG229" s="51"/>
      <c r="UXH229" s="51"/>
      <c r="UXI229" s="51"/>
      <c r="UXJ229" s="51"/>
      <c r="UXK229" s="51"/>
      <c r="UXL229" s="51"/>
      <c r="UXM229" s="51"/>
      <c r="UXN229" s="51"/>
      <c r="UXO229" s="51"/>
      <c r="UXP229" s="51"/>
      <c r="UXQ229" s="51"/>
      <c r="UXR229" s="51"/>
      <c r="UXS229" s="51"/>
      <c r="UXT229" s="51"/>
      <c r="UXU229" s="51"/>
      <c r="UXV229" s="51"/>
      <c r="UXW229" s="51"/>
      <c r="UXX229" s="51"/>
      <c r="UXY229" s="51"/>
      <c r="UXZ229" s="51"/>
      <c r="UYA229" s="51"/>
      <c r="UYB229" s="51"/>
      <c r="UYC229" s="51"/>
      <c r="UYD229" s="51"/>
      <c r="UYE229" s="51"/>
      <c r="UYF229" s="51"/>
      <c r="UYG229" s="51"/>
      <c r="UYH229" s="51"/>
      <c r="UYI229" s="51"/>
      <c r="UYJ229" s="51"/>
      <c r="UYK229" s="51"/>
      <c r="UYL229" s="51"/>
      <c r="UYM229" s="51"/>
      <c r="UYN229" s="51"/>
      <c r="UYO229" s="51"/>
      <c r="UYP229" s="51"/>
      <c r="UYQ229" s="51"/>
      <c r="UYR229" s="51"/>
      <c r="UYS229" s="51"/>
      <c r="UYT229" s="51"/>
      <c r="UYU229" s="51"/>
      <c r="UYV229" s="51"/>
      <c r="UYW229" s="51"/>
      <c r="UYX229" s="51"/>
      <c r="UYY229" s="51"/>
      <c r="UYZ229" s="51"/>
      <c r="UZA229" s="51"/>
      <c r="UZB229" s="51"/>
      <c r="UZC229" s="51"/>
      <c r="UZD229" s="51"/>
      <c r="UZE229" s="51"/>
      <c r="UZF229" s="51"/>
      <c r="UZG229" s="51"/>
      <c r="UZH229" s="51"/>
      <c r="UZI229" s="51"/>
      <c r="UZJ229" s="51"/>
      <c r="UZK229" s="51"/>
      <c r="UZL229" s="51"/>
      <c r="UZM229" s="51"/>
      <c r="UZN229" s="51"/>
      <c r="UZO229" s="51"/>
      <c r="UZP229" s="51"/>
      <c r="UZQ229" s="51"/>
      <c r="UZR229" s="51"/>
      <c r="UZS229" s="51"/>
      <c r="UZT229" s="51"/>
      <c r="UZU229" s="51"/>
      <c r="UZV229" s="51"/>
      <c r="UZW229" s="51"/>
      <c r="UZX229" s="51"/>
      <c r="UZY229" s="51"/>
      <c r="UZZ229" s="51"/>
      <c r="VAA229" s="51"/>
      <c r="VAB229" s="51"/>
      <c r="VAC229" s="51"/>
      <c r="VAD229" s="51"/>
      <c r="VAE229" s="51"/>
      <c r="VAF229" s="51"/>
      <c r="VAG229" s="51"/>
      <c r="VAH229" s="51"/>
      <c r="VAI229" s="51"/>
      <c r="VAJ229" s="51"/>
      <c r="VAK229" s="51"/>
      <c r="VAL229" s="51"/>
      <c r="VAM229" s="51"/>
      <c r="VAN229" s="51"/>
      <c r="VAO229" s="51"/>
      <c r="VAP229" s="51"/>
      <c r="VAQ229" s="51"/>
      <c r="VAR229" s="51"/>
      <c r="VAS229" s="51"/>
      <c r="VAT229" s="51"/>
      <c r="VAU229" s="51"/>
      <c r="VAV229" s="51"/>
      <c r="VAW229" s="51"/>
      <c r="VAX229" s="51"/>
      <c r="VAY229" s="51"/>
      <c r="VAZ229" s="51"/>
      <c r="VBA229" s="51"/>
      <c r="VBB229" s="51"/>
      <c r="VBC229" s="51"/>
      <c r="VBD229" s="51"/>
      <c r="VBE229" s="51"/>
      <c r="VBF229" s="51"/>
      <c r="VBG229" s="51"/>
      <c r="VBH229" s="51"/>
      <c r="VBI229" s="51"/>
      <c r="VBJ229" s="51"/>
      <c r="VBK229" s="51"/>
      <c r="VBL229" s="51"/>
      <c r="VBM229" s="51"/>
      <c r="VBN229" s="51"/>
      <c r="VBO229" s="51"/>
      <c r="VBP229" s="51"/>
      <c r="VBQ229" s="51"/>
      <c r="VBR229" s="51"/>
      <c r="VBS229" s="51"/>
      <c r="VBT229" s="51"/>
      <c r="VBU229" s="51"/>
      <c r="VBV229" s="51"/>
      <c r="VBW229" s="51"/>
      <c r="VBX229" s="51"/>
      <c r="VBY229" s="51"/>
      <c r="VBZ229" s="51"/>
      <c r="VCA229" s="51"/>
      <c r="VCB229" s="51"/>
      <c r="VCC229" s="51"/>
      <c r="VCD229" s="51"/>
      <c r="VCE229" s="51"/>
      <c r="VCF229" s="51"/>
      <c r="VCG229" s="51"/>
      <c r="VCH229" s="51"/>
      <c r="VCI229" s="51"/>
      <c r="VCJ229" s="51"/>
      <c r="VCK229" s="51"/>
      <c r="VCL229" s="51"/>
      <c r="VCM229" s="51"/>
      <c r="VCN229" s="51"/>
      <c r="VCO229" s="51"/>
      <c r="VCP229" s="51"/>
      <c r="VCQ229" s="51"/>
      <c r="VCR229" s="51"/>
      <c r="VCS229" s="51"/>
      <c r="VCT229" s="51"/>
      <c r="VCU229" s="51"/>
      <c r="VCV229" s="51"/>
      <c r="VCW229" s="51"/>
      <c r="VCX229" s="51"/>
      <c r="VCY229" s="51"/>
      <c r="VCZ229" s="51"/>
      <c r="VDA229" s="51"/>
      <c r="VDB229" s="51"/>
      <c r="VDC229" s="51"/>
      <c r="VDD229" s="51"/>
      <c r="VDE229" s="51"/>
      <c r="VDF229" s="51"/>
      <c r="VDG229" s="51"/>
      <c r="VDH229" s="51"/>
      <c r="VDI229" s="51"/>
      <c r="VDJ229" s="51"/>
      <c r="VDK229" s="51"/>
      <c r="VDL229" s="51"/>
      <c r="VDM229" s="51"/>
      <c r="VDN229" s="51"/>
      <c r="VDO229" s="51"/>
      <c r="VDP229" s="51"/>
      <c r="VDQ229" s="51"/>
      <c r="VDR229" s="51"/>
      <c r="VDS229" s="51"/>
      <c r="VDT229" s="51"/>
      <c r="VDU229" s="51"/>
      <c r="VDV229" s="51"/>
      <c r="VDW229" s="51"/>
      <c r="VDX229" s="51"/>
      <c r="VDY229" s="51"/>
      <c r="VDZ229" s="51"/>
      <c r="VEA229" s="51"/>
      <c r="VEB229" s="51"/>
      <c r="VEC229" s="51"/>
      <c r="VED229" s="51"/>
      <c r="VEE229" s="51"/>
      <c r="VEF229" s="51"/>
      <c r="VEG229" s="51"/>
      <c r="VEH229" s="51"/>
      <c r="VEI229" s="51"/>
      <c r="VEJ229" s="51"/>
      <c r="VEK229" s="51"/>
      <c r="VEL229" s="51"/>
      <c r="VEM229" s="51"/>
      <c r="VEN229" s="51"/>
      <c r="VEO229" s="51"/>
      <c r="VEP229" s="51"/>
      <c r="VEQ229" s="51"/>
      <c r="VER229" s="51"/>
      <c r="VES229" s="51"/>
      <c r="VET229" s="51"/>
      <c r="VEU229" s="51"/>
      <c r="VEV229" s="51"/>
      <c r="VEW229" s="51"/>
      <c r="VEX229" s="51"/>
      <c r="VEY229" s="51"/>
      <c r="VEZ229" s="51"/>
      <c r="VFA229" s="51"/>
      <c r="VFB229" s="51"/>
      <c r="VFC229" s="51"/>
      <c r="VFD229" s="51"/>
      <c r="VFE229" s="51"/>
      <c r="VFF229" s="51"/>
      <c r="VFG229" s="51"/>
      <c r="VFH229" s="51"/>
      <c r="VFI229" s="51"/>
      <c r="VFJ229" s="51"/>
      <c r="VFK229" s="51"/>
      <c r="VFL229" s="51"/>
      <c r="VFM229" s="51"/>
      <c r="VFN229" s="51"/>
      <c r="VFO229" s="51"/>
      <c r="VFP229" s="51"/>
      <c r="VFQ229" s="51"/>
      <c r="VFR229" s="51"/>
      <c r="VFS229" s="51"/>
      <c r="VFT229" s="51"/>
      <c r="VFU229" s="51"/>
      <c r="VFV229" s="51"/>
      <c r="VFW229" s="51"/>
      <c r="VFX229" s="51"/>
      <c r="VFY229" s="51"/>
      <c r="VFZ229" s="51"/>
      <c r="VGA229" s="51"/>
      <c r="VGB229" s="51"/>
      <c r="VGC229" s="51"/>
      <c r="VGD229" s="51"/>
      <c r="VGE229" s="51"/>
      <c r="VGF229" s="51"/>
      <c r="VGG229" s="51"/>
      <c r="VGH229" s="51"/>
      <c r="VGI229" s="51"/>
      <c r="VGJ229" s="51"/>
      <c r="VGK229" s="51"/>
      <c r="VGL229" s="51"/>
      <c r="VGM229" s="51"/>
      <c r="VGN229" s="51"/>
      <c r="VGO229" s="51"/>
      <c r="VGP229" s="51"/>
      <c r="VGQ229" s="51"/>
      <c r="VGR229" s="51"/>
      <c r="VGS229" s="51"/>
      <c r="VGT229" s="51"/>
      <c r="VGU229" s="51"/>
      <c r="VGV229" s="51"/>
      <c r="VGW229" s="51"/>
      <c r="VGX229" s="51"/>
      <c r="VGY229" s="51"/>
      <c r="VGZ229" s="51"/>
      <c r="VHA229" s="51"/>
      <c r="VHB229" s="51"/>
      <c r="VHC229" s="51"/>
      <c r="VHD229" s="51"/>
      <c r="VHE229" s="51"/>
      <c r="VHF229" s="51"/>
      <c r="VHG229" s="51"/>
      <c r="VHH229" s="51"/>
      <c r="VHI229" s="51"/>
      <c r="VHJ229" s="51"/>
      <c r="VHK229" s="51"/>
      <c r="VHL229" s="51"/>
      <c r="VHM229" s="51"/>
      <c r="VHN229" s="51"/>
      <c r="VHO229" s="51"/>
      <c r="VHP229" s="51"/>
      <c r="VHQ229" s="51"/>
      <c r="VHR229" s="51"/>
      <c r="VHS229" s="51"/>
      <c r="VHT229" s="51"/>
      <c r="VHU229" s="51"/>
      <c r="VHV229" s="51"/>
      <c r="VHW229" s="51"/>
      <c r="VHX229" s="51"/>
      <c r="VHY229" s="51"/>
      <c r="VHZ229" s="51"/>
      <c r="VIA229" s="51"/>
      <c r="VIB229" s="51"/>
      <c r="VIC229" s="51"/>
      <c r="VID229" s="51"/>
      <c r="VIE229" s="51"/>
      <c r="VIF229" s="51"/>
      <c r="VIG229" s="51"/>
      <c r="VIH229" s="51"/>
      <c r="VII229" s="51"/>
      <c r="VIJ229" s="51"/>
      <c r="VIK229" s="51"/>
      <c r="VIL229" s="51"/>
      <c r="VIM229" s="51"/>
      <c r="VIN229" s="51"/>
      <c r="VIO229" s="51"/>
      <c r="VIP229" s="51"/>
      <c r="VIQ229" s="51"/>
      <c r="VIR229" s="51"/>
      <c r="VIS229" s="51"/>
      <c r="VIT229" s="51"/>
      <c r="VIU229" s="51"/>
      <c r="VIV229" s="51"/>
      <c r="VIW229" s="51"/>
      <c r="VIX229" s="51"/>
      <c r="VIY229" s="51"/>
      <c r="VIZ229" s="51"/>
      <c r="VJA229" s="51"/>
      <c r="VJB229" s="51"/>
      <c r="VJC229" s="51"/>
      <c r="VJD229" s="51"/>
      <c r="VJE229" s="51"/>
      <c r="VJF229" s="51"/>
      <c r="VJG229" s="51"/>
      <c r="VJH229" s="51"/>
      <c r="VJI229" s="51"/>
      <c r="VJJ229" s="51"/>
      <c r="VJK229" s="51"/>
      <c r="VJL229" s="51"/>
      <c r="VJM229" s="51"/>
      <c r="VJN229" s="51"/>
      <c r="VJO229" s="51"/>
      <c r="VJP229" s="51"/>
      <c r="VJQ229" s="51"/>
      <c r="VJR229" s="51"/>
      <c r="VJS229" s="51"/>
      <c r="VJT229" s="51"/>
      <c r="VJU229" s="51"/>
      <c r="VJV229" s="51"/>
      <c r="VJW229" s="51"/>
      <c r="VJX229" s="51"/>
      <c r="VJY229" s="51"/>
      <c r="VJZ229" s="51"/>
      <c r="VKA229" s="51"/>
      <c r="VKB229" s="51"/>
      <c r="VKC229" s="51"/>
      <c r="VKD229" s="51"/>
      <c r="VKE229" s="51"/>
      <c r="VKF229" s="51"/>
      <c r="VKG229" s="51"/>
      <c r="VKH229" s="51"/>
      <c r="VKI229" s="51"/>
      <c r="VKJ229" s="51"/>
      <c r="VKK229" s="51"/>
      <c r="VKL229" s="51"/>
      <c r="VKM229" s="51"/>
      <c r="VKN229" s="51"/>
      <c r="VKO229" s="51"/>
      <c r="VKP229" s="51"/>
      <c r="VKQ229" s="51"/>
      <c r="VKR229" s="51"/>
      <c r="VKS229" s="51"/>
      <c r="VKT229" s="51"/>
      <c r="VKU229" s="51"/>
      <c r="VKV229" s="51"/>
      <c r="VKW229" s="51"/>
      <c r="VKX229" s="51"/>
      <c r="VKY229" s="51"/>
      <c r="VKZ229" s="51"/>
      <c r="VLA229" s="51"/>
      <c r="VLB229" s="51"/>
      <c r="VLC229" s="51"/>
      <c r="VLD229" s="51"/>
      <c r="VLE229" s="51"/>
      <c r="VLF229" s="51"/>
      <c r="VLG229" s="51"/>
      <c r="VLH229" s="51"/>
      <c r="VLI229" s="51"/>
      <c r="VLJ229" s="51"/>
      <c r="VLK229" s="51"/>
      <c r="VLL229" s="51"/>
      <c r="VLM229" s="51"/>
      <c r="VLN229" s="51"/>
      <c r="VLO229" s="51"/>
      <c r="VLP229" s="51"/>
      <c r="VLQ229" s="51"/>
      <c r="VLR229" s="51"/>
      <c r="VLS229" s="51"/>
      <c r="VLT229" s="51"/>
      <c r="VLU229" s="51"/>
      <c r="VLV229" s="51"/>
      <c r="VLW229" s="51"/>
      <c r="VLX229" s="51"/>
      <c r="VLY229" s="51"/>
      <c r="VLZ229" s="51"/>
      <c r="VMA229" s="51"/>
      <c r="VMB229" s="51"/>
      <c r="VMC229" s="51"/>
      <c r="VMD229" s="51"/>
      <c r="VME229" s="51"/>
      <c r="VMF229" s="51"/>
      <c r="VMG229" s="51"/>
      <c r="VMH229" s="51"/>
      <c r="VMI229" s="51"/>
      <c r="VMJ229" s="51"/>
      <c r="VMK229" s="51"/>
      <c r="VML229" s="51"/>
      <c r="VMM229" s="51"/>
      <c r="VMN229" s="51"/>
      <c r="VMO229" s="51"/>
      <c r="VMP229" s="51"/>
      <c r="VMQ229" s="51"/>
      <c r="VMR229" s="51"/>
      <c r="VMS229" s="51"/>
      <c r="VMT229" s="51"/>
      <c r="VMU229" s="51"/>
      <c r="VMV229" s="51"/>
      <c r="VMW229" s="51"/>
      <c r="VMX229" s="51"/>
      <c r="VMY229" s="51"/>
      <c r="VMZ229" s="51"/>
      <c r="VNA229" s="51"/>
      <c r="VNB229" s="51"/>
      <c r="VNC229" s="51"/>
      <c r="VND229" s="51"/>
      <c r="VNE229" s="51"/>
      <c r="VNF229" s="51"/>
      <c r="VNG229" s="51"/>
      <c r="VNH229" s="51"/>
      <c r="VNI229" s="51"/>
      <c r="VNJ229" s="51"/>
      <c r="VNK229" s="51"/>
      <c r="VNL229" s="51"/>
      <c r="VNM229" s="51"/>
      <c r="VNN229" s="51"/>
      <c r="VNO229" s="51"/>
      <c r="VNP229" s="51"/>
      <c r="VNQ229" s="51"/>
      <c r="VNR229" s="51"/>
      <c r="VNS229" s="51"/>
      <c r="VNT229" s="51"/>
      <c r="VNU229" s="51"/>
      <c r="VNV229" s="51"/>
      <c r="VNW229" s="51"/>
      <c r="VNX229" s="51"/>
      <c r="VNY229" s="51"/>
      <c r="VNZ229" s="51"/>
      <c r="VOA229" s="51"/>
      <c r="VOB229" s="51"/>
      <c r="VOC229" s="51"/>
      <c r="VOD229" s="51"/>
      <c r="VOE229" s="51"/>
      <c r="VOF229" s="51"/>
      <c r="VOG229" s="51"/>
      <c r="VOH229" s="51"/>
      <c r="VOI229" s="51"/>
      <c r="VOJ229" s="51"/>
      <c r="VOK229" s="51"/>
      <c r="VOL229" s="51"/>
      <c r="VOM229" s="51"/>
      <c r="VON229" s="51"/>
      <c r="VOO229" s="51"/>
      <c r="VOP229" s="51"/>
      <c r="VOQ229" s="51"/>
      <c r="VOR229" s="51"/>
      <c r="VOS229" s="51"/>
      <c r="VOT229" s="51"/>
      <c r="VOU229" s="51"/>
      <c r="VOV229" s="51"/>
      <c r="VOW229" s="51"/>
      <c r="VOX229" s="51"/>
      <c r="VOY229" s="51"/>
      <c r="VOZ229" s="51"/>
      <c r="VPA229" s="51"/>
      <c r="VPB229" s="51"/>
      <c r="VPC229" s="51"/>
      <c r="VPD229" s="51"/>
      <c r="VPE229" s="51"/>
      <c r="VPF229" s="51"/>
      <c r="VPG229" s="51"/>
      <c r="VPH229" s="51"/>
      <c r="VPI229" s="51"/>
      <c r="VPJ229" s="51"/>
      <c r="VPK229" s="51"/>
      <c r="VPL229" s="51"/>
      <c r="VPM229" s="51"/>
      <c r="VPN229" s="51"/>
      <c r="VPO229" s="51"/>
      <c r="VPP229" s="51"/>
      <c r="VPQ229" s="51"/>
      <c r="VPR229" s="51"/>
      <c r="VPS229" s="51"/>
      <c r="VPT229" s="51"/>
      <c r="VPU229" s="51"/>
      <c r="VPV229" s="51"/>
      <c r="VPW229" s="51"/>
      <c r="VPX229" s="51"/>
      <c r="VPY229" s="51"/>
      <c r="VPZ229" s="51"/>
      <c r="VQA229" s="51"/>
      <c r="VQB229" s="51"/>
      <c r="VQC229" s="51"/>
      <c r="VQD229" s="51"/>
      <c r="VQE229" s="51"/>
      <c r="VQF229" s="51"/>
      <c r="VQG229" s="51"/>
      <c r="VQH229" s="51"/>
      <c r="VQI229" s="51"/>
      <c r="VQJ229" s="51"/>
      <c r="VQK229" s="51"/>
      <c r="VQL229" s="51"/>
      <c r="VQM229" s="51"/>
      <c r="VQN229" s="51"/>
      <c r="VQO229" s="51"/>
      <c r="VQP229" s="51"/>
      <c r="VQQ229" s="51"/>
      <c r="VQR229" s="51"/>
      <c r="VQS229" s="51"/>
      <c r="VQT229" s="51"/>
      <c r="VQU229" s="51"/>
      <c r="VQV229" s="51"/>
      <c r="VQW229" s="51"/>
      <c r="VQX229" s="51"/>
      <c r="VQY229" s="51"/>
      <c r="VQZ229" s="51"/>
      <c r="VRA229" s="51"/>
      <c r="VRB229" s="51"/>
      <c r="VRC229" s="51"/>
      <c r="VRD229" s="51"/>
      <c r="VRE229" s="51"/>
      <c r="VRF229" s="51"/>
      <c r="VRG229" s="51"/>
      <c r="VRH229" s="51"/>
      <c r="VRI229" s="51"/>
      <c r="VRJ229" s="51"/>
      <c r="VRK229" s="51"/>
      <c r="VRL229" s="51"/>
      <c r="VRM229" s="51"/>
      <c r="VRN229" s="51"/>
      <c r="VRO229" s="51"/>
      <c r="VRP229" s="51"/>
      <c r="VRQ229" s="51"/>
      <c r="VRR229" s="51"/>
      <c r="VRS229" s="51"/>
      <c r="VRT229" s="51"/>
      <c r="VRU229" s="51"/>
      <c r="VRV229" s="51"/>
      <c r="VRW229" s="51"/>
      <c r="VRX229" s="51"/>
      <c r="VRY229" s="51"/>
      <c r="VRZ229" s="51"/>
      <c r="VSA229" s="51"/>
      <c r="VSB229" s="51"/>
      <c r="VSC229" s="51"/>
      <c r="VSD229" s="51"/>
      <c r="VSE229" s="51"/>
      <c r="VSF229" s="51"/>
      <c r="VSG229" s="51"/>
      <c r="VSH229" s="51"/>
      <c r="VSI229" s="51"/>
      <c r="VSJ229" s="51"/>
      <c r="VSK229" s="51"/>
      <c r="VSL229" s="51"/>
      <c r="VSM229" s="51"/>
      <c r="VSN229" s="51"/>
      <c r="VSO229" s="51"/>
      <c r="VSP229" s="51"/>
      <c r="VSQ229" s="51"/>
      <c r="VSR229" s="51"/>
      <c r="VSS229" s="51"/>
      <c r="VST229" s="51"/>
      <c r="VSU229" s="51"/>
      <c r="VSV229" s="51"/>
      <c r="VSW229" s="51"/>
      <c r="VSX229" s="51"/>
      <c r="VSY229" s="51"/>
      <c r="VSZ229" s="51"/>
      <c r="VTA229" s="51"/>
      <c r="VTB229" s="51"/>
      <c r="VTC229" s="51"/>
      <c r="VTD229" s="51"/>
      <c r="VTE229" s="51"/>
      <c r="VTF229" s="51"/>
      <c r="VTG229" s="51"/>
      <c r="VTH229" s="51"/>
      <c r="VTI229" s="51"/>
      <c r="VTJ229" s="51"/>
      <c r="VTK229" s="51"/>
      <c r="VTL229" s="51"/>
      <c r="VTM229" s="51"/>
      <c r="VTN229" s="51"/>
      <c r="VTO229" s="51"/>
      <c r="VTP229" s="51"/>
      <c r="VTQ229" s="51"/>
      <c r="VTR229" s="51"/>
      <c r="VTS229" s="51"/>
      <c r="VTT229" s="51"/>
      <c r="VTU229" s="51"/>
      <c r="VTV229" s="51"/>
      <c r="VTW229" s="51"/>
      <c r="VTX229" s="51"/>
      <c r="VTY229" s="51"/>
      <c r="VTZ229" s="51"/>
      <c r="VUA229" s="51"/>
      <c r="VUB229" s="51"/>
      <c r="VUC229" s="51"/>
      <c r="VUD229" s="51"/>
      <c r="VUE229" s="51"/>
      <c r="VUF229" s="51"/>
      <c r="VUG229" s="51"/>
      <c r="VUH229" s="51"/>
      <c r="VUI229" s="51"/>
      <c r="VUJ229" s="51"/>
      <c r="VUK229" s="51"/>
      <c r="VUL229" s="51"/>
      <c r="VUM229" s="51"/>
      <c r="VUN229" s="51"/>
      <c r="VUO229" s="51"/>
      <c r="VUP229" s="51"/>
      <c r="VUQ229" s="51"/>
      <c r="VUR229" s="51"/>
      <c r="VUS229" s="51"/>
      <c r="VUT229" s="51"/>
      <c r="VUU229" s="51"/>
      <c r="VUV229" s="51"/>
      <c r="VUW229" s="51"/>
      <c r="VUX229" s="51"/>
      <c r="VUY229" s="51"/>
      <c r="VUZ229" s="51"/>
      <c r="VVA229" s="51"/>
      <c r="VVB229" s="51"/>
      <c r="VVC229" s="51"/>
      <c r="VVD229" s="51"/>
      <c r="VVE229" s="51"/>
      <c r="VVF229" s="51"/>
      <c r="VVG229" s="51"/>
      <c r="VVH229" s="51"/>
      <c r="VVI229" s="51"/>
      <c r="VVJ229" s="51"/>
      <c r="VVK229" s="51"/>
      <c r="VVL229" s="51"/>
      <c r="VVM229" s="51"/>
      <c r="VVN229" s="51"/>
      <c r="VVO229" s="51"/>
      <c r="VVP229" s="51"/>
      <c r="VVQ229" s="51"/>
      <c r="VVR229" s="51"/>
      <c r="VVS229" s="51"/>
      <c r="VVT229" s="51"/>
      <c r="VVU229" s="51"/>
      <c r="VVV229" s="51"/>
      <c r="VVW229" s="51"/>
      <c r="VVX229" s="51"/>
      <c r="VVY229" s="51"/>
      <c r="VVZ229" s="51"/>
      <c r="VWA229" s="51"/>
      <c r="VWB229" s="51"/>
      <c r="VWC229" s="51"/>
      <c r="VWD229" s="51"/>
      <c r="VWE229" s="51"/>
      <c r="VWF229" s="51"/>
      <c r="VWG229" s="51"/>
      <c r="VWH229" s="51"/>
      <c r="VWI229" s="51"/>
      <c r="VWJ229" s="51"/>
      <c r="VWK229" s="51"/>
      <c r="VWL229" s="51"/>
      <c r="VWM229" s="51"/>
      <c r="VWN229" s="51"/>
      <c r="VWO229" s="51"/>
      <c r="VWP229" s="51"/>
      <c r="VWQ229" s="51"/>
      <c r="VWR229" s="51"/>
      <c r="VWS229" s="51"/>
      <c r="VWT229" s="51"/>
      <c r="VWU229" s="51"/>
      <c r="VWV229" s="51"/>
      <c r="VWW229" s="51"/>
      <c r="VWX229" s="51"/>
      <c r="VWY229" s="51"/>
      <c r="VWZ229" s="51"/>
      <c r="VXA229" s="51"/>
      <c r="VXB229" s="51"/>
      <c r="VXC229" s="51"/>
      <c r="VXD229" s="51"/>
      <c r="VXE229" s="51"/>
      <c r="VXF229" s="51"/>
      <c r="VXG229" s="51"/>
      <c r="VXH229" s="51"/>
      <c r="VXI229" s="51"/>
      <c r="VXJ229" s="51"/>
      <c r="VXK229" s="51"/>
      <c r="VXL229" s="51"/>
      <c r="VXM229" s="51"/>
      <c r="VXN229" s="51"/>
      <c r="VXO229" s="51"/>
      <c r="VXP229" s="51"/>
      <c r="VXQ229" s="51"/>
      <c r="VXR229" s="51"/>
      <c r="VXS229" s="51"/>
      <c r="VXT229" s="51"/>
      <c r="VXU229" s="51"/>
      <c r="VXV229" s="51"/>
      <c r="VXW229" s="51"/>
      <c r="VXX229" s="51"/>
      <c r="VXY229" s="51"/>
      <c r="VXZ229" s="51"/>
      <c r="VYA229" s="51"/>
      <c r="VYB229" s="51"/>
      <c r="VYC229" s="51"/>
      <c r="VYD229" s="51"/>
      <c r="VYE229" s="51"/>
      <c r="VYF229" s="51"/>
      <c r="VYG229" s="51"/>
      <c r="VYH229" s="51"/>
      <c r="VYI229" s="51"/>
      <c r="VYJ229" s="51"/>
      <c r="VYK229" s="51"/>
      <c r="VYL229" s="51"/>
      <c r="VYM229" s="51"/>
      <c r="VYN229" s="51"/>
      <c r="VYO229" s="51"/>
      <c r="VYP229" s="51"/>
      <c r="VYQ229" s="51"/>
      <c r="VYR229" s="51"/>
      <c r="VYS229" s="51"/>
      <c r="VYT229" s="51"/>
      <c r="VYU229" s="51"/>
      <c r="VYV229" s="51"/>
      <c r="VYW229" s="51"/>
      <c r="VYX229" s="51"/>
      <c r="VYY229" s="51"/>
      <c r="VYZ229" s="51"/>
      <c r="VZA229" s="51"/>
      <c r="VZB229" s="51"/>
      <c r="VZC229" s="51"/>
      <c r="VZD229" s="51"/>
      <c r="VZE229" s="51"/>
      <c r="VZF229" s="51"/>
      <c r="VZG229" s="51"/>
      <c r="VZH229" s="51"/>
      <c r="VZI229" s="51"/>
      <c r="VZJ229" s="51"/>
      <c r="VZK229" s="51"/>
      <c r="VZL229" s="51"/>
      <c r="VZM229" s="51"/>
      <c r="VZN229" s="51"/>
      <c r="VZO229" s="51"/>
      <c r="VZP229" s="51"/>
      <c r="VZQ229" s="51"/>
      <c r="VZR229" s="51"/>
      <c r="VZS229" s="51"/>
      <c r="VZT229" s="51"/>
      <c r="VZU229" s="51"/>
      <c r="VZV229" s="51"/>
      <c r="VZW229" s="51"/>
      <c r="VZX229" s="51"/>
      <c r="VZY229" s="51"/>
      <c r="VZZ229" s="51"/>
      <c r="WAA229" s="51"/>
      <c r="WAB229" s="51"/>
      <c r="WAC229" s="51"/>
      <c r="WAD229" s="51"/>
      <c r="WAE229" s="51"/>
      <c r="WAF229" s="51"/>
      <c r="WAG229" s="51"/>
      <c r="WAH229" s="51"/>
      <c r="WAI229" s="51"/>
      <c r="WAJ229" s="51"/>
      <c r="WAK229" s="51"/>
      <c r="WAL229" s="51"/>
      <c r="WAM229" s="51"/>
      <c r="WAN229" s="51"/>
      <c r="WAO229" s="51"/>
      <c r="WAP229" s="51"/>
      <c r="WAQ229" s="51"/>
      <c r="WAR229" s="51"/>
      <c r="WAS229" s="51"/>
      <c r="WAT229" s="51"/>
      <c r="WAU229" s="51"/>
      <c r="WAV229" s="51"/>
      <c r="WAW229" s="51"/>
      <c r="WAX229" s="51"/>
      <c r="WAY229" s="51"/>
      <c r="WAZ229" s="51"/>
      <c r="WBA229" s="51"/>
      <c r="WBB229" s="51"/>
      <c r="WBC229" s="51"/>
      <c r="WBD229" s="51"/>
      <c r="WBE229" s="51"/>
      <c r="WBF229" s="51"/>
      <c r="WBG229" s="51"/>
      <c r="WBH229" s="51"/>
      <c r="WBI229" s="51"/>
      <c r="WBJ229" s="51"/>
      <c r="WBK229" s="51"/>
      <c r="WBL229" s="51"/>
      <c r="WBM229" s="51"/>
      <c r="WBN229" s="51"/>
      <c r="WBO229" s="51"/>
      <c r="WBP229" s="51"/>
      <c r="WBQ229" s="51"/>
      <c r="WBR229" s="51"/>
      <c r="WBS229" s="51"/>
      <c r="WBT229" s="51"/>
      <c r="WBU229" s="51"/>
      <c r="WBV229" s="51"/>
      <c r="WBW229" s="51"/>
      <c r="WBX229" s="51"/>
      <c r="WBY229" s="51"/>
      <c r="WBZ229" s="51"/>
      <c r="WCA229" s="51"/>
      <c r="WCB229" s="51"/>
      <c r="WCC229" s="51"/>
      <c r="WCD229" s="51"/>
      <c r="WCE229" s="51"/>
      <c r="WCF229" s="51"/>
      <c r="WCG229" s="51"/>
      <c r="WCH229" s="51"/>
      <c r="WCI229" s="51"/>
      <c r="WCJ229" s="51"/>
      <c r="WCK229" s="51"/>
      <c r="WCL229" s="51"/>
      <c r="WCM229" s="51"/>
      <c r="WCN229" s="51"/>
      <c r="WCO229" s="51"/>
      <c r="WCP229" s="51"/>
      <c r="WCQ229" s="51"/>
      <c r="WCR229" s="51"/>
      <c r="WCS229" s="51"/>
      <c r="WCT229" s="51"/>
      <c r="WCU229" s="51"/>
      <c r="WCV229" s="51"/>
      <c r="WCW229" s="51"/>
      <c r="WCX229" s="51"/>
      <c r="WCY229" s="51"/>
      <c r="WCZ229" s="51"/>
      <c r="WDA229" s="51"/>
      <c r="WDB229" s="51"/>
      <c r="WDC229" s="51"/>
      <c r="WDD229" s="51"/>
      <c r="WDE229" s="51"/>
      <c r="WDF229" s="51"/>
      <c r="WDG229" s="51"/>
      <c r="WDH229" s="51"/>
      <c r="WDI229" s="51"/>
      <c r="WDJ229" s="51"/>
      <c r="WDK229" s="51"/>
      <c r="WDL229" s="51"/>
      <c r="WDM229" s="51"/>
      <c r="WDN229" s="51"/>
      <c r="WDO229" s="51"/>
      <c r="WDP229" s="51"/>
      <c r="WDQ229" s="51"/>
      <c r="WDR229" s="51"/>
      <c r="WDS229" s="51"/>
      <c r="WDT229" s="51"/>
      <c r="WDU229" s="51"/>
      <c r="WDV229" s="51"/>
      <c r="WDW229" s="51"/>
      <c r="WDX229" s="51"/>
      <c r="WDY229" s="51"/>
      <c r="WDZ229" s="51"/>
      <c r="WEA229" s="51"/>
      <c r="WEB229" s="51"/>
      <c r="WEC229" s="51"/>
      <c r="WED229" s="51"/>
      <c r="WEE229" s="51"/>
      <c r="WEF229" s="51"/>
      <c r="WEG229" s="51"/>
      <c r="WEH229" s="51"/>
      <c r="WEI229" s="51"/>
      <c r="WEJ229" s="51"/>
      <c r="WEK229" s="51"/>
      <c r="WEL229" s="51"/>
      <c r="WEM229" s="51"/>
      <c r="WEN229" s="51"/>
      <c r="WEO229" s="51"/>
      <c r="WEP229" s="51"/>
      <c r="WEQ229" s="51"/>
      <c r="WER229" s="51"/>
      <c r="WES229" s="51"/>
      <c r="WET229" s="51"/>
      <c r="WEU229" s="51"/>
      <c r="WEV229" s="51"/>
      <c r="WEW229" s="51"/>
      <c r="WEX229" s="51"/>
      <c r="WEY229" s="51"/>
      <c r="WEZ229" s="51"/>
      <c r="WFA229" s="51"/>
      <c r="WFB229" s="51"/>
      <c r="WFC229" s="51"/>
      <c r="WFD229" s="51"/>
      <c r="WFE229" s="51"/>
      <c r="WFF229" s="51"/>
      <c r="WFG229" s="51"/>
      <c r="WFH229" s="51"/>
      <c r="WFI229" s="51"/>
      <c r="WFJ229" s="51"/>
      <c r="WFK229" s="51"/>
      <c r="WFL229" s="51"/>
      <c r="WFM229" s="51"/>
      <c r="WFN229" s="51"/>
      <c r="WFO229" s="51"/>
      <c r="WFP229" s="51"/>
      <c r="WFQ229" s="51"/>
      <c r="WFR229" s="51"/>
      <c r="WFS229" s="51"/>
      <c r="WFT229" s="51"/>
      <c r="WFU229" s="51"/>
      <c r="WFV229" s="51"/>
      <c r="WFW229" s="51"/>
      <c r="WFX229" s="51"/>
      <c r="WFY229" s="51"/>
      <c r="WFZ229" s="51"/>
      <c r="WGA229" s="51"/>
      <c r="WGB229" s="51"/>
      <c r="WGC229" s="51"/>
      <c r="WGD229" s="51"/>
      <c r="WGE229" s="51"/>
      <c r="WGF229" s="51"/>
      <c r="WGG229" s="51"/>
      <c r="WGH229" s="51"/>
      <c r="WGI229" s="51"/>
      <c r="WGJ229" s="51"/>
      <c r="WGK229" s="51"/>
      <c r="WGL229" s="51"/>
      <c r="WGM229" s="51"/>
      <c r="WGN229" s="51"/>
      <c r="WGO229" s="51"/>
      <c r="WGP229" s="51"/>
      <c r="WGQ229" s="51"/>
      <c r="WGR229" s="51"/>
      <c r="WGS229" s="51"/>
      <c r="WGT229" s="51"/>
      <c r="WGU229" s="51"/>
      <c r="WGV229" s="51"/>
      <c r="WGW229" s="51"/>
      <c r="WGX229" s="51"/>
      <c r="WGY229" s="51"/>
      <c r="WGZ229" s="51"/>
      <c r="WHA229" s="51"/>
      <c r="WHB229" s="51"/>
      <c r="WHC229" s="51"/>
      <c r="WHD229" s="51"/>
      <c r="WHE229" s="51"/>
      <c r="WHF229" s="51"/>
      <c r="WHG229" s="51"/>
      <c r="WHH229" s="51"/>
      <c r="WHI229" s="51"/>
      <c r="WHJ229" s="51"/>
      <c r="WHK229" s="51"/>
      <c r="WHL229" s="51"/>
      <c r="WHM229" s="51"/>
      <c r="WHN229" s="51"/>
      <c r="WHO229" s="51"/>
      <c r="WHP229" s="51"/>
      <c r="WHQ229" s="51"/>
      <c r="WHR229" s="51"/>
      <c r="WHS229" s="51"/>
      <c r="WHT229" s="51"/>
      <c r="WHU229" s="51"/>
      <c r="WHV229" s="51"/>
      <c r="WHW229" s="51"/>
      <c r="WHX229" s="51"/>
      <c r="WHY229" s="51"/>
      <c r="WHZ229" s="51"/>
      <c r="WIA229" s="51"/>
      <c r="WIB229" s="51"/>
      <c r="WIC229" s="51"/>
      <c r="WID229" s="51"/>
      <c r="WIE229" s="51"/>
      <c r="WIF229" s="51"/>
      <c r="WIG229" s="51"/>
      <c r="WIH229" s="51"/>
      <c r="WII229" s="51"/>
      <c r="WIJ229" s="51"/>
      <c r="WIK229" s="51"/>
      <c r="WIL229" s="51"/>
      <c r="WIM229" s="51"/>
      <c r="WIN229" s="51"/>
      <c r="WIO229" s="51"/>
      <c r="WIP229" s="51"/>
      <c r="WIQ229" s="51"/>
      <c r="WIR229" s="51"/>
      <c r="WIS229" s="51"/>
      <c r="WIT229" s="51"/>
      <c r="WIU229" s="51"/>
      <c r="WIV229" s="51"/>
      <c r="WIW229" s="51"/>
      <c r="WIX229" s="51"/>
      <c r="WIY229" s="51"/>
      <c r="WIZ229" s="51"/>
      <c r="WJA229" s="51"/>
      <c r="WJB229" s="51"/>
      <c r="WJC229" s="51"/>
      <c r="WJD229" s="51"/>
      <c r="WJE229" s="51"/>
      <c r="WJF229" s="51"/>
      <c r="WJG229" s="51"/>
      <c r="WJH229" s="51"/>
      <c r="WJI229" s="51"/>
      <c r="WJJ229" s="51"/>
      <c r="WJK229" s="51"/>
      <c r="WJL229" s="51"/>
      <c r="WJM229" s="51"/>
      <c r="WJN229" s="51"/>
      <c r="WJO229" s="51"/>
      <c r="WJP229" s="51"/>
      <c r="WJQ229" s="51"/>
      <c r="WJR229" s="51"/>
      <c r="WJS229" s="51"/>
      <c r="WJT229" s="51"/>
      <c r="WJU229" s="51"/>
      <c r="WJV229" s="51"/>
      <c r="WJW229" s="51"/>
      <c r="WJX229" s="51"/>
      <c r="WJY229" s="51"/>
      <c r="WJZ229" s="51"/>
      <c r="WKA229" s="51"/>
      <c r="WKB229" s="51"/>
      <c r="WKC229" s="51"/>
      <c r="WKD229" s="51"/>
      <c r="WKE229" s="51"/>
      <c r="WKF229" s="51"/>
      <c r="WKG229" s="51"/>
      <c r="WKH229" s="51"/>
      <c r="WKI229" s="51"/>
      <c r="WKJ229" s="51"/>
      <c r="WKK229" s="51"/>
      <c r="WKL229" s="51"/>
      <c r="WKM229" s="51"/>
      <c r="WKN229" s="51"/>
      <c r="WKO229" s="51"/>
      <c r="WKP229" s="51"/>
      <c r="WKQ229" s="51"/>
      <c r="WKR229" s="51"/>
      <c r="WKS229" s="51"/>
      <c r="WKT229" s="51"/>
      <c r="WKU229" s="51"/>
      <c r="WKV229" s="51"/>
      <c r="WKW229" s="51"/>
      <c r="WKX229" s="51"/>
      <c r="WKY229" s="51"/>
      <c r="WKZ229" s="51"/>
      <c r="WLA229" s="51"/>
      <c r="WLB229" s="51"/>
      <c r="WLC229" s="51"/>
      <c r="WLD229" s="51"/>
      <c r="WLE229" s="51"/>
      <c r="WLF229" s="51"/>
      <c r="WLG229" s="51"/>
      <c r="WLH229" s="51"/>
      <c r="WLI229" s="51"/>
      <c r="WLJ229" s="51"/>
      <c r="WLK229" s="51"/>
      <c r="WLL229" s="51"/>
      <c r="WLM229" s="51"/>
      <c r="WLN229" s="51"/>
      <c r="WLO229" s="51"/>
      <c r="WLP229" s="51"/>
      <c r="WLQ229" s="51"/>
      <c r="WLR229" s="51"/>
      <c r="WLS229" s="51"/>
      <c r="WLT229" s="51"/>
      <c r="WLU229" s="51"/>
      <c r="WLV229" s="51"/>
      <c r="WLW229" s="51"/>
      <c r="WLX229" s="51"/>
      <c r="WLY229" s="51"/>
      <c r="WLZ229" s="51"/>
      <c r="WMA229" s="51"/>
      <c r="WMB229" s="51"/>
      <c r="WMC229" s="51"/>
      <c r="WMD229" s="51"/>
      <c r="WME229" s="51"/>
      <c r="WMF229" s="51"/>
      <c r="WMG229" s="51"/>
      <c r="WMH229" s="51"/>
      <c r="WMI229" s="51"/>
      <c r="WMJ229" s="51"/>
      <c r="WMK229" s="51"/>
      <c r="WML229" s="51"/>
      <c r="WMM229" s="51"/>
      <c r="WMN229" s="51"/>
      <c r="WMO229" s="51"/>
      <c r="WMP229" s="51"/>
      <c r="WMQ229" s="51"/>
      <c r="WMR229" s="51"/>
      <c r="WMS229" s="51"/>
      <c r="WMT229" s="51"/>
      <c r="WMU229" s="51"/>
      <c r="WMV229" s="51"/>
      <c r="WMW229" s="51"/>
      <c r="WMX229" s="51"/>
      <c r="WMY229" s="51"/>
      <c r="WMZ229" s="51"/>
      <c r="WNA229" s="51"/>
      <c r="WNB229" s="51"/>
      <c r="WNC229" s="51"/>
      <c r="WND229" s="51"/>
      <c r="WNE229" s="51"/>
      <c r="WNF229" s="51"/>
      <c r="WNG229" s="51"/>
      <c r="WNH229" s="51"/>
      <c r="WNI229" s="51"/>
      <c r="WNJ229" s="51"/>
      <c r="WNK229" s="51"/>
      <c r="WNL229" s="51"/>
      <c r="WNM229" s="51"/>
      <c r="WNN229" s="51"/>
      <c r="WNO229" s="51"/>
      <c r="WNP229" s="51"/>
      <c r="WNQ229" s="51"/>
      <c r="WNR229" s="51"/>
      <c r="WNS229" s="51"/>
      <c r="WNT229" s="51"/>
      <c r="WNU229" s="51"/>
      <c r="WNV229" s="51"/>
      <c r="WNW229" s="51"/>
      <c r="WNX229" s="51"/>
      <c r="WNY229" s="51"/>
      <c r="WNZ229" s="51"/>
      <c r="WOA229" s="51"/>
      <c r="WOB229" s="51"/>
      <c r="WOC229" s="51"/>
      <c r="WOD229" s="51"/>
      <c r="WOE229" s="51"/>
      <c r="WOF229" s="51"/>
      <c r="WOG229" s="51"/>
      <c r="WOH229" s="51"/>
      <c r="WOI229" s="51"/>
      <c r="WOJ229" s="51"/>
      <c r="WOK229" s="51"/>
      <c r="WOL229" s="51"/>
      <c r="WOM229" s="51"/>
      <c r="WON229" s="51"/>
      <c r="WOO229" s="51"/>
      <c r="WOP229" s="51"/>
      <c r="WOQ229" s="51"/>
      <c r="WOR229" s="51"/>
      <c r="WOS229" s="51"/>
      <c r="WOT229" s="51"/>
      <c r="WOU229" s="51"/>
      <c r="WOV229" s="51"/>
      <c r="WOW229" s="51"/>
      <c r="WOX229" s="51"/>
      <c r="WOY229" s="51"/>
      <c r="WOZ229" s="51"/>
      <c r="WPA229" s="51"/>
      <c r="WPB229" s="51"/>
      <c r="WPC229" s="51"/>
      <c r="WPD229" s="51"/>
      <c r="WPE229" s="51"/>
      <c r="WPF229" s="51"/>
      <c r="WPG229" s="51"/>
      <c r="WPH229" s="51"/>
      <c r="WPI229" s="51"/>
      <c r="WPJ229" s="51"/>
      <c r="WPK229" s="51"/>
      <c r="WPL229" s="51"/>
      <c r="WPM229" s="51"/>
      <c r="WPN229" s="51"/>
      <c r="WPO229" s="51"/>
      <c r="WPP229" s="51"/>
      <c r="WPQ229" s="51"/>
      <c r="WPR229" s="51"/>
      <c r="WPS229" s="51"/>
      <c r="WPT229" s="51"/>
      <c r="WPU229" s="51"/>
      <c r="WPV229" s="51"/>
      <c r="WPW229" s="51"/>
      <c r="WPX229" s="51"/>
      <c r="WPY229" s="51"/>
      <c r="WPZ229" s="51"/>
      <c r="WQA229" s="51"/>
      <c r="WQB229" s="51"/>
      <c r="WQC229" s="51"/>
      <c r="WQD229" s="51"/>
      <c r="WQE229" s="51"/>
      <c r="WQF229" s="51"/>
      <c r="WQG229" s="51"/>
      <c r="WQH229" s="51"/>
      <c r="WQI229" s="51"/>
      <c r="WQJ229" s="51"/>
      <c r="WQK229" s="51"/>
      <c r="WQL229" s="51"/>
      <c r="WQM229" s="51"/>
      <c r="WQN229" s="51"/>
      <c r="WQO229" s="51"/>
      <c r="WQP229" s="51"/>
      <c r="WQQ229" s="51"/>
      <c r="WQR229" s="51"/>
      <c r="WQS229" s="51"/>
      <c r="WQT229" s="51"/>
      <c r="WQU229" s="51"/>
      <c r="WQV229" s="51"/>
      <c r="WQW229" s="51"/>
      <c r="WQX229" s="51"/>
      <c r="WQY229" s="51"/>
      <c r="WQZ229" s="51"/>
      <c r="WRA229" s="51"/>
      <c r="WRB229" s="51"/>
      <c r="WRC229" s="51"/>
      <c r="WRD229" s="51"/>
      <c r="WRE229" s="51"/>
      <c r="WRF229" s="51"/>
      <c r="WRG229" s="51"/>
      <c r="WRH229" s="51"/>
      <c r="WRI229" s="51"/>
      <c r="WRJ229" s="51"/>
      <c r="WRK229" s="51"/>
      <c r="WRL229" s="51"/>
      <c r="WRM229" s="51"/>
      <c r="WRN229" s="51"/>
      <c r="WRO229" s="51"/>
      <c r="WRP229" s="51"/>
      <c r="WRQ229" s="51"/>
      <c r="WRR229" s="51"/>
      <c r="WRS229" s="51"/>
      <c r="WRT229" s="51"/>
      <c r="WRU229" s="51"/>
      <c r="WRV229" s="51"/>
      <c r="WRW229" s="51"/>
      <c r="WRX229" s="51"/>
      <c r="WRY229" s="51"/>
      <c r="WRZ229" s="51"/>
      <c r="WSA229" s="51"/>
      <c r="WSB229" s="51"/>
      <c r="WSC229" s="51"/>
      <c r="WSD229" s="51"/>
      <c r="WSE229" s="51"/>
      <c r="WSF229" s="51"/>
      <c r="WSG229" s="51"/>
      <c r="WSH229" s="51"/>
      <c r="WSI229" s="51"/>
      <c r="WSJ229" s="51"/>
      <c r="WSK229" s="51"/>
      <c r="WSL229" s="51"/>
      <c r="WSM229" s="51"/>
      <c r="WSN229" s="51"/>
      <c r="WSO229" s="51"/>
      <c r="WSP229" s="51"/>
      <c r="WSQ229" s="51"/>
      <c r="WSR229" s="51"/>
      <c r="WSS229" s="51"/>
      <c r="WST229" s="51"/>
      <c r="WSU229" s="51"/>
      <c r="WSV229" s="51"/>
      <c r="WSW229" s="51"/>
      <c r="WSX229" s="51"/>
      <c r="WSY229" s="51"/>
      <c r="WSZ229" s="51"/>
      <c r="WTA229" s="51"/>
      <c r="WTB229" s="51"/>
      <c r="WTC229" s="51"/>
      <c r="WTD229" s="51"/>
      <c r="WTE229" s="51"/>
      <c r="WTF229" s="51"/>
      <c r="WTG229" s="51"/>
      <c r="WTH229" s="51"/>
      <c r="WTI229" s="51"/>
      <c r="WTJ229" s="51"/>
      <c r="WTK229" s="51"/>
      <c r="WTL229" s="51"/>
      <c r="WTM229" s="51"/>
      <c r="WTN229" s="51"/>
      <c r="WTO229" s="51"/>
      <c r="WTP229" s="51"/>
      <c r="WTQ229" s="51"/>
      <c r="WTR229" s="51"/>
      <c r="WTS229" s="51"/>
      <c r="WTT229" s="51"/>
      <c r="WTU229" s="51"/>
      <c r="WTV229" s="51"/>
      <c r="WTW229" s="51"/>
      <c r="WTX229" s="51"/>
      <c r="WTY229" s="51"/>
      <c r="WTZ229" s="51"/>
      <c r="WUA229" s="51"/>
      <c r="WUB229" s="51"/>
      <c r="WUC229" s="51"/>
      <c r="WUD229" s="51"/>
      <c r="WUE229" s="51"/>
      <c r="WUF229" s="51"/>
      <c r="WUG229" s="51"/>
      <c r="WUH229" s="51"/>
      <c r="WUI229" s="51"/>
      <c r="WUJ229" s="51"/>
      <c r="WUK229" s="51"/>
      <c r="WUL229" s="51"/>
      <c r="WUM229" s="51"/>
      <c r="WUN229" s="51"/>
      <c r="WUO229" s="51"/>
      <c r="WUP229" s="51"/>
      <c r="WUQ229" s="51"/>
      <c r="WUR229" s="51"/>
      <c r="WUS229" s="51"/>
      <c r="WUT229" s="51"/>
      <c r="WUU229" s="51"/>
      <c r="WUV229" s="51"/>
      <c r="WUW229" s="51"/>
      <c r="WUX229" s="51"/>
      <c r="WUY229" s="51"/>
      <c r="WUZ229" s="51"/>
      <c r="WVA229" s="51"/>
      <c r="WVB229" s="51"/>
      <c r="WVC229" s="51"/>
      <c r="WVD229" s="51"/>
      <c r="WVE229" s="51"/>
      <c r="WVF229" s="51"/>
      <c r="WVG229" s="51"/>
      <c r="WVH229" s="51"/>
      <c r="WVI229" s="51"/>
      <c r="WVJ229" s="51"/>
      <c r="WVK229" s="51"/>
      <c r="WVL229" s="51"/>
      <c r="WVM229" s="51"/>
      <c r="WVN229" s="51"/>
      <c r="WVO229" s="51"/>
      <c r="WVP229" s="51"/>
      <c r="WVQ229" s="51"/>
      <c r="WVR229" s="51"/>
      <c r="WVS229" s="51"/>
      <c r="WVT229" s="51"/>
      <c r="WVU229" s="51"/>
      <c r="WVV229" s="51"/>
      <c r="WVW229" s="51"/>
      <c r="WVX229" s="51"/>
      <c r="WVY229" s="51"/>
      <c r="WVZ229" s="51"/>
      <c r="WWA229" s="51"/>
      <c r="WWB229" s="51"/>
      <c r="WWC229" s="51"/>
      <c r="WWD229" s="51"/>
      <c r="WWE229" s="51"/>
      <c r="WWF229" s="51"/>
      <c r="WWG229" s="51"/>
      <c r="WWH229" s="51"/>
      <c r="WWI229" s="51"/>
      <c r="WWJ229" s="51"/>
      <c r="WWK229" s="51"/>
      <c r="WWL229" s="51"/>
      <c r="WWM229" s="51"/>
      <c r="WWN229" s="51"/>
      <c r="WWO229" s="51"/>
      <c r="WWP229" s="51"/>
      <c r="WWQ229" s="51"/>
      <c r="WWR229" s="51"/>
      <c r="WWS229" s="51"/>
      <c r="WWT229" s="51"/>
      <c r="WWU229" s="51"/>
      <c r="WWV229" s="51"/>
      <c r="WWW229" s="51"/>
      <c r="WWX229" s="51"/>
      <c r="WWY229" s="51"/>
      <c r="WWZ229" s="51"/>
      <c r="WXA229" s="51"/>
      <c r="WXB229" s="51"/>
      <c r="WXC229" s="51"/>
      <c r="WXD229" s="51"/>
      <c r="WXE229" s="51"/>
      <c r="WXF229" s="51"/>
      <c r="WXG229" s="51"/>
      <c r="WXH229" s="51"/>
      <c r="WXI229" s="51"/>
      <c r="WXJ229" s="51"/>
      <c r="WXK229" s="51"/>
      <c r="WXL229" s="51"/>
      <c r="WXM229" s="51"/>
      <c r="WXN229" s="51"/>
      <c r="WXO229" s="51"/>
      <c r="WXP229" s="51"/>
      <c r="WXQ229" s="51"/>
      <c r="WXR229" s="51"/>
      <c r="WXS229" s="51"/>
      <c r="WXT229" s="51"/>
      <c r="WXU229" s="51"/>
      <c r="WXV229" s="51"/>
      <c r="WXW229" s="51"/>
      <c r="WXX229" s="51"/>
      <c r="WXY229" s="51"/>
      <c r="WXZ229" s="51"/>
      <c r="WYA229" s="51"/>
      <c r="WYB229" s="51"/>
      <c r="WYC229" s="51"/>
      <c r="WYD229" s="51"/>
      <c r="WYE229" s="51"/>
      <c r="WYF229" s="51"/>
      <c r="WYG229" s="51"/>
      <c r="WYH229" s="51"/>
      <c r="WYI229" s="51"/>
      <c r="WYJ229" s="51"/>
      <c r="WYK229" s="51"/>
      <c r="WYL229" s="51"/>
      <c r="WYM229" s="51"/>
      <c r="WYN229" s="51"/>
      <c r="WYO229" s="51"/>
      <c r="WYP229" s="51"/>
      <c r="WYQ229" s="51"/>
      <c r="WYR229" s="51"/>
      <c r="WYS229" s="51"/>
      <c r="WYT229" s="51"/>
      <c r="WYU229" s="51"/>
      <c r="WYV229" s="51"/>
      <c r="WYW229" s="51"/>
      <c r="WYX229" s="51"/>
      <c r="WYY229" s="51"/>
      <c r="WYZ229" s="51"/>
      <c r="WZA229" s="51"/>
      <c r="WZB229" s="51"/>
      <c r="WZC229" s="51"/>
      <c r="WZD229" s="51"/>
      <c r="WZE229" s="51"/>
      <c r="WZF229" s="51"/>
      <c r="WZG229" s="51"/>
      <c r="WZH229" s="51"/>
      <c r="WZI229" s="51"/>
      <c r="WZJ229" s="51"/>
      <c r="WZK229" s="51"/>
      <c r="WZL229" s="51"/>
      <c r="WZM229" s="51"/>
      <c r="WZN229" s="51"/>
      <c r="WZO229" s="51"/>
      <c r="WZP229" s="51"/>
      <c r="WZQ229" s="51"/>
      <c r="WZR229" s="51"/>
      <c r="WZS229" s="51"/>
      <c r="WZT229" s="51"/>
      <c r="WZU229" s="51"/>
      <c r="WZV229" s="51"/>
      <c r="WZW229" s="51"/>
      <c r="WZX229" s="51"/>
      <c r="WZY229" s="51"/>
      <c r="WZZ229" s="51"/>
      <c r="XAA229" s="51"/>
      <c r="XAB229" s="51"/>
      <c r="XAC229" s="51"/>
      <c r="XAD229" s="51"/>
      <c r="XAE229" s="51"/>
      <c r="XAF229" s="51"/>
      <c r="XAG229" s="51"/>
      <c r="XAH229" s="51"/>
      <c r="XAI229" s="51"/>
      <c r="XAJ229" s="51"/>
      <c r="XAK229" s="51"/>
      <c r="XAL229" s="51"/>
      <c r="XAM229" s="51"/>
      <c r="XAN229" s="51"/>
      <c r="XAO229" s="51"/>
      <c r="XAP229" s="51"/>
      <c r="XAQ229" s="51"/>
      <c r="XAR229" s="51"/>
      <c r="XAS229" s="51"/>
      <c r="XAT229" s="51"/>
      <c r="XAU229" s="51"/>
      <c r="XAV229" s="51"/>
      <c r="XAW229" s="51"/>
      <c r="XAX229" s="51"/>
      <c r="XAY229" s="51"/>
      <c r="XAZ229" s="51"/>
      <c r="XBA229" s="51"/>
      <c r="XBB229" s="51"/>
      <c r="XBC229" s="51"/>
      <c r="XBD229" s="51"/>
      <c r="XBE229" s="51"/>
      <c r="XBF229" s="51"/>
      <c r="XBG229" s="51"/>
      <c r="XBH229" s="51"/>
      <c r="XBI229" s="51"/>
      <c r="XBJ229" s="51"/>
      <c r="XBK229" s="51"/>
      <c r="XBL229" s="51"/>
      <c r="XBM229" s="51"/>
      <c r="XBN229" s="51"/>
      <c r="XBO229" s="51"/>
      <c r="XBP229" s="51"/>
      <c r="XBQ229" s="51"/>
      <c r="XBR229" s="51"/>
      <c r="XBS229" s="51"/>
      <c r="XBT229" s="51"/>
      <c r="XBU229" s="51"/>
      <c r="XBV229" s="51"/>
      <c r="XBW229" s="51"/>
      <c r="XBX229" s="51"/>
      <c r="XBY229" s="51"/>
      <c r="XBZ229" s="51"/>
      <c r="XCA229" s="51"/>
      <c r="XCB229" s="51"/>
      <c r="XCC229" s="51"/>
      <c r="XCD229" s="51"/>
      <c r="XCE229" s="51"/>
      <c r="XCF229" s="51"/>
      <c r="XCG229" s="51"/>
      <c r="XCH229" s="51"/>
      <c r="XCI229" s="51"/>
      <c r="XCJ229" s="51"/>
      <c r="XCK229" s="51"/>
      <c r="XCL229" s="51"/>
      <c r="XCM229" s="51"/>
      <c r="XCN229" s="51"/>
      <c r="XCO229" s="51"/>
      <c r="XCP229" s="51"/>
      <c r="XCQ229" s="51"/>
      <c r="XCR229" s="51"/>
      <c r="XCS229" s="51"/>
      <c r="XCT229" s="51"/>
      <c r="XCU229" s="51"/>
      <c r="XCV229" s="51"/>
      <c r="XCW229" s="51"/>
      <c r="XCX229" s="51"/>
      <c r="XCY229" s="51"/>
      <c r="XCZ229" s="51"/>
      <c r="XDA229" s="51"/>
      <c r="XDB229" s="51"/>
      <c r="XDC229" s="51"/>
      <c r="XDD229" s="51"/>
      <c r="XDE229" s="51"/>
      <c r="XDF229" s="51"/>
      <c r="XDG229" s="51"/>
      <c r="XDH229" s="51"/>
      <c r="XDI229" s="51"/>
      <c r="XDJ229" s="51"/>
      <c r="XDK229" s="51"/>
      <c r="XDL229" s="51"/>
      <c r="XDM229" s="51"/>
      <c r="XDN229" s="51"/>
      <c r="XDO229" s="51"/>
      <c r="XDP229" s="51"/>
      <c r="XDQ229" s="51"/>
      <c r="XDR229" s="51"/>
      <c r="XDS229" s="51"/>
      <c r="XDT229" s="51"/>
      <c r="XDU229" s="51"/>
      <c r="XDV229" s="51"/>
      <c r="XDW229" s="51"/>
      <c r="XDX229" s="51"/>
      <c r="XDY229" s="51"/>
      <c r="XDZ229" s="51"/>
      <c r="XEA229" s="51"/>
      <c r="XEB229" s="51"/>
      <c r="XEC229" s="51"/>
      <c r="XED229" s="51"/>
      <c r="XEE229" s="51"/>
      <c r="XEF229" s="51"/>
      <c r="XEG229" s="51"/>
      <c r="XEH229" s="51"/>
      <c r="XEI229" s="51"/>
      <c r="XEJ229" s="51"/>
      <c r="XEK229" s="51"/>
      <c r="XEL229" s="51"/>
      <c r="XEM229" s="51"/>
      <c r="XEN229" s="51"/>
      <c r="XEO229" s="51"/>
      <c r="XEP229" s="51"/>
      <c r="XEQ229" s="51"/>
      <c r="XER229" s="51"/>
      <c r="XES229" s="51"/>
      <c r="XET229" s="51"/>
      <c r="XEU229" s="51"/>
      <c r="XEV229" s="51"/>
      <c r="XEW229" s="51"/>
      <c r="XEX229" s="51"/>
      <c r="XEY229" s="51"/>
      <c r="XEZ229" s="51"/>
      <c r="XFA229" s="51"/>
      <c r="XFB229" s="51"/>
      <c r="XFC229" s="51"/>
      <c r="XFD229" s="51"/>
    </row>
    <row r="230" s="6" customFormat="1" ht="27" spans="1:16384">
      <c r="A230" s="122" t="s">
        <v>576</v>
      </c>
      <c r="B230" s="29">
        <f>SUM(B231,B235,B236)</f>
        <v>3</v>
      </c>
      <c r="C230" s="29" t="s">
        <v>24</v>
      </c>
      <c r="D230" s="29" t="s">
        <v>24</v>
      </c>
      <c r="E230" s="29" t="s">
        <v>24</v>
      </c>
      <c r="F230" s="94" t="s">
        <v>24</v>
      </c>
      <c r="G230" s="29" t="s">
        <v>24</v>
      </c>
      <c r="H230" s="29" t="s">
        <v>24</v>
      </c>
      <c r="I230" s="100">
        <f t="shared" ref="I230:N230" si="49">SUM(I231,I235,I236)</f>
        <v>300</v>
      </c>
      <c r="J230" s="100">
        <f t="shared" si="49"/>
        <v>0</v>
      </c>
      <c r="K230" s="100">
        <f t="shared" si="49"/>
        <v>300</v>
      </c>
      <c r="L230" s="100">
        <f t="shared" si="49"/>
        <v>0</v>
      </c>
      <c r="M230" s="100">
        <f t="shared" si="49"/>
        <v>0</v>
      </c>
      <c r="N230" s="100">
        <f t="shared" si="49"/>
        <v>0</v>
      </c>
      <c r="O230" s="29" t="s">
        <v>24</v>
      </c>
      <c r="P230" s="52"/>
      <c r="Q230" s="103"/>
      <c r="R230" s="103"/>
      <c r="T230" s="53"/>
      <c r="U230" s="53"/>
      <c r="V230" s="53"/>
      <c r="W230" s="53"/>
      <c r="X230" s="53"/>
      <c r="Y230" s="53"/>
      <c r="Z230" s="53"/>
      <c r="AA230" s="72"/>
      <c r="AB230" s="73" t="s">
        <v>1</v>
      </c>
      <c r="AC230" s="74" t="s">
        <v>24</v>
      </c>
      <c r="AD230" s="75" t="s">
        <v>24</v>
      </c>
      <c r="AE230" s="75" t="s">
        <v>24</v>
      </c>
      <c r="AF230" s="107"/>
      <c r="AG230" s="72"/>
      <c r="AH230" s="72"/>
      <c r="AI230" s="90"/>
      <c r="AJ230" s="90"/>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c r="ER230" s="53"/>
      <c r="ES230" s="53"/>
      <c r="ET230" s="53"/>
      <c r="EU230" s="53"/>
      <c r="EV230" s="53"/>
      <c r="EW230" s="53"/>
      <c r="EX230" s="53"/>
      <c r="EY230" s="53"/>
      <c r="EZ230" s="53"/>
      <c r="FA230" s="53"/>
      <c r="FB230" s="53"/>
      <c r="FC230" s="53"/>
      <c r="FD230" s="53"/>
      <c r="FE230" s="53"/>
      <c r="FF230" s="53"/>
      <c r="FG230" s="53"/>
      <c r="FH230" s="53"/>
      <c r="FI230" s="53"/>
      <c r="FJ230" s="53"/>
      <c r="FK230" s="53"/>
      <c r="FL230" s="53"/>
      <c r="FM230" s="53"/>
      <c r="FN230" s="53"/>
      <c r="FO230" s="53"/>
      <c r="FP230" s="53"/>
      <c r="FQ230" s="53"/>
      <c r="FR230" s="53"/>
      <c r="FS230" s="53"/>
      <c r="FT230" s="53"/>
      <c r="FU230" s="53"/>
      <c r="FV230" s="53"/>
      <c r="FW230" s="53"/>
      <c r="FX230" s="53"/>
      <c r="FY230" s="53"/>
      <c r="FZ230" s="53"/>
      <c r="GA230" s="53"/>
      <c r="GB230" s="53"/>
      <c r="GC230" s="53"/>
      <c r="GD230" s="53"/>
      <c r="GE230" s="53"/>
      <c r="GF230" s="53"/>
      <c r="GG230" s="53"/>
      <c r="GH230" s="53"/>
      <c r="GI230" s="53"/>
      <c r="GJ230" s="53"/>
      <c r="GK230" s="53"/>
      <c r="GL230" s="53"/>
      <c r="GM230" s="53"/>
      <c r="GN230" s="53"/>
      <c r="GO230" s="53"/>
      <c r="GP230" s="53"/>
      <c r="GQ230" s="53"/>
      <c r="GR230" s="53"/>
      <c r="GS230" s="53"/>
      <c r="GT230" s="53"/>
      <c r="GU230" s="53"/>
      <c r="GV230" s="53"/>
      <c r="GW230" s="53"/>
      <c r="GX230" s="53"/>
      <c r="GY230" s="53"/>
      <c r="GZ230" s="53"/>
      <c r="HA230" s="53"/>
      <c r="HB230" s="53"/>
      <c r="HC230" s="53"/>
      <c r="HD230" s="53"/>
      <c r="HE230" s="53"/>
      <c r="HF230" s="53"/>
      <c r="HG230" s="53"/>
      <c r="HH230" s="53"/>
      <c r="HI230" s="53"/>
      <c r="HJ230" s="53"/>
      <c r="HK230" s="53"/>
      <c r="HL230" s="53"/>
      <c r="HM230" s="53"/>
      <c r="HN230" s="53"/>
      <c r="HO230" s="53"/>
      <c r="HP230" s="53"/>
      <c r="HQ230" s="53"/>
      <c r="HR230" s="53"/>
      <c r="HS230" s="53"/>
      <c r="HT230" s="53"/>
      <c r="HU230" s="53"/>
      <c r="HV230" s="53"/>
      <c r="HW230" s="53"/>
      <c r="HX230" s="53"/>
      <c r="HY230" s="53"/>
      <c r="HZ230" s="53"/>
      <c r="IA230" s="53"/>
      <c r="IB230" s="53"/>
      <c r="IC230" s="53"/>
      <c r="ID230" s="53"/>
      <c r="IE230" s="53"/>
      <c r="IF230" s="53"/>
      <c r="IG230" s="53"/>
      <c r="IH230" s="53"/>
      <c r="II230" s="53"/>
      <c r="IJ230" s="53"/>
      <c r="IK230" s="53"/>
      <c r="IL230" s="53"/>
      <c r="IM230" s="53"/>
      <c r="IN230" s="53"/>
      <c r="IO230" s="53"/>
      <c r="IP230" s="53"/>
      <c r="IQ230" s="53"/>
      <c r="IR230" s="53"/>
      <c r="IS230" s="53"/>
      <c r="IT230" s="53"/>
      <c r="IU230" s="53"/>
      <c r="IV230" s="53"/>
      <c r="IW230" s="53"/>
      <c r="IX230" s="53"/>
      <c r="IY230" s="53"/>
      <c r="IZ230" s="53"/>
      <c r="JA230" s="53"/>
      <c r="JB230" s="53"/>
      <c r="JC230" s="53"/>
      <c r="JD230" s="53"/>
      <c r="JE230" s="53"/>
      <c r="JF230" s="53"/>
      <c r="JG230" s="53"/>
      <c r="JH230" s="53"/>
      <c r="JI230" s="53"/>
      <c r="JJ230" s="53"/>
      <c r="JK230" s="53"/>
      <c r="JL230" s="53"/>
      <c r="JM230" s="53"/>
      <c r="JN230" s="53"/>
      <c r="JO230" s="53"/>
      <c r="JP230" s="53"/>
      <c r="JQ230" s="53"/>
      <c r="JR230" s="53"/>
      <c r="JS230" s="53"/>
      <c r="JT230" s="53"/>
      <c r="JU230" s="53"/>
      <c r="JV230" s="53"/>
      <c r="JW230" s="53"/>
      <c r="JX230" s="53"/>
      <c r="JY230" s="53"/>
      <c r="JZ230" s="53"/>
      <c r="KA230" s="53"/>
      <c r="KB230" s="53"/>
      <c r="KC230" s="53"/>
      <c r="KD230" s="53"/>
      <c r="KE230" s="53"/>
      <c r="KF230" s="53"/>
      <c r="KG230" s="53"/>
      <c r="KH230" s="53"/>
      <c r="KI230" s="53"/>
      <c r="KJ230" s="53"/>
      <c r="KK230" s="53"/>
      <c r="KL230" s="53"/>
      <c r="KM230" s="53"/>
      <c r="KN230" s="53"/>
      <c r="KO230" s="53"/>
      <c r="KP230" s="53"/>
      <c r="KQ230" s="53"/>
      <c r="KR230" s="53"/>
      <c r="KS230" s="53"/>
      <c r="KT230" s="53"/>
      <c r="KU230" s="53"/>
      <c r="KV230" s="53"/>
      <c r="KW230" s="53"/>
      <c r="KX230" s="53"/>
      <c r="KY230" s="53"/>
      <c r="KZ230" s="53"/>
      <c r="LA230" s="53"/>
      <c r="LB230" s="53"/>
      <c r="LC230" s="53"/>
      <c r="LD230" s="53"/>
      <c r="LE230" s="53"/>
      <c r="LF230" s="53"/>
      <c r="LG230" s="53"/>
      <c r="LH230" s="53"/>
      <c r="LI230" s="53"/>
      <c r="LJ230" s="53"/>
      <c r="LK230" s="53"/>
      <c r="LL230" s="53"/>
      <c r="LM230" s="53"/>
      <c r="LN230" s="53"/>
      <c r="LO230" s="53"/>
      <c r="LP230" s="53"/>
      <c r="LQ230" s="53"/>
      <c r="LR230" s="53"/>
      <c r="LS230" s="53"/>
      <c r="LT230" s="53"/>
      <c r="LU230" s="53"/>
      <c r="LV230" s="53"/>
      <c r="LW230" s="53"/>
      <c r="LX230" s="53"/>
      <c r="LY230" s="53"/>
      <c r="LZ230" s="53"/>
      <c r="MA230" s="53"/>
      <c r="MB230" s="53"/>
      <c r="MC230" s="53"/>
      <c r="MD230" s="53"/>
      <c r="ME230" s="53"/>
      <c r="MF230" s="53"/>
      <c r="MG230" s="53"/>
      <c r="MH230" s="53"/>
      <c r="MI230" s="53"/>
      <c r="MJ230" s="53"/>
      <c r="MK230" s="53"/>
      <c r="ML230" s="53"/>
      <c r="MM230" s="53"/>
      <c r="MN230" s="53"/>
      <c r="MO230" s="53"/>
      <c r="MP230" s="53"/>
      <c r="MQ230" s="53"/>
      <c r="MR230" s="53"/>
      <c r="MS230" s="53"/>
      <c r="MT230" s="53"/>
      <c r="MU230" s="53"/>
      <c r="MV230" s="53"/>
      <c r="MW230" s="53"/>
      <c r="MX230" s="53"/>
      <c r="MY230" s="53"/>
      <c r="MZ230" s="53"/>
      <c r="NA230" s="53"/>
      <c r="NB230" s="53"/>
      <c r="NC230" s="53"/>
      <c r="ND230" s="53"/>
      <c r="NE230" s="53"/>
      <c r="NF230" s="53"/>
      <c r="NG230" s="53"/>
      <c r="NH230" s="53"/>
      <c r="NI230" s="53"/>
      <c r="NJ230" s="53"/>
      <c r="NK230" s="53"/>
      <c r="NL230" s="53"/>
      <c r="NM230" s="53"/>
      <c r="NN230" s="53"/>
      <c r="NO230" s="53"/>
      <c r="NP230" s="53"/>
      <c r="NQ230" s="53"/>
      <c r="NR230" s="53"/>
      <c r="NS230" s="53"/>
      <c r="NT230" s="53"/>
      <c r="NU230" s="53"/>
      <c r="NV230" s="53"/>
      <c r="NW230" s="53"/>
      <c r="NX230" s="53"/>
      <c r="NY230" s="53"/>
      <c r="NZ230" s="53"/>
      <c r="OA230" s="53"/>
      <c r="OB230" s="53"/>
      <c r="OC230" s="53"/>
      <c r="OD230" s="53"/>
      <c r="OE230" s="53"/>
      <c r="OF230" s="53"/>
      <c r="OG230" s="53"/>
      <c r="OH230" s="53"/>
      <c r="OI230" s="53"/>
      <c r="OJ230" s="53"/>
      <c r="OK230" s="53"/>
      <c r="OL230" s="53"/>
      <c r="OM230" s="53"/>
      <c r="ON230" s="53"/>
      <c r="OO230" s="53"/>
      <c r="OP230" s="53"/>
      <c r="OQ230" s="53"/>
      <c r="OR230" s="53"/>
      <c r="OS230" s="53"/>
      <c r="OT230" s="53"/>
      <c r="OU230" s="53"/>
      <c r="OV230" s="53"/>
      <c r="OW230" s="53"/>
      <c r="OX230" s="53"/>
      <c r="OY230" s="53"/>
      <c r="OZ230" s="53"/>
      <c r="PA230" s="53"/>
      <c r="PB230" s="53"/>
      <c r="PC230" s="53"/>
      <c r="PD230" s="53"/>
      <c r="PE230" s="53"/>
      <c r="PF230" s="53"/>
      <c r="PG230" s="53"/>
      <c r="PH230" s="53"/>
      <c r="PI230" s="53"/>
      <c r="PJ230" s="53"/>
      <c r="PK230" s="53"/>
      <c r="PL230" s="53"/>
      <c r="PM230" s="53"/>
      <c r="PN230" s="53"/>
      <c r="PO230" s="53"/>
      <c r="PP230" s="53"/>
      <c r="PQ230" s="53"/>
      <c r="PR230" s="53"/>
      <c r="PS230" s="53"/>
      <c r="PT230" s="53"/>
      <c r="PU230" s="53"/>
      <c r="PV230" s="53"/>
      <c r="PW230" s="53"/>
      <c r="PX230" s="53"/>
      <c r="PY230" s="53"/>
      <c r="PZ230" s="53"/>
      <c r="QA230" s="53"/>
      <c r="QB230" s="53"/>
      <c r="QC230" s="53"/>
      <c r="QD230" s="53"/>
      <c r="QE230" s="53"/>
      <c r="QF230" s="53"/>
      <c r="QG230" s="53"/>
      <c r="QH230" s="53"/>
      <c r="QI230" s="53"/>
      <c r="QJ230" s="53"/>
      <c r="QK230" s="53"/>
      <c r="QL230" s="53"/>
      <c r="QM230" s="53"/>
      <c r="QN230" s="53"/>
      <c r="QO230" s="53"/>
      <c r="QP230" s="53"/>
      <c r="QQ230" s="53"/>
      <c r="QR230" s="53"/>
      <c r="QS230" s="53"/>
      <c r="QT230" s="53"/>
      <c r="QU230" s="53"/>
      <c r="QV230" s="53"/>
      <c r="QW230" s="53"/>
      <c r="QX230" s="53"/>
      <c r="QY230" s="53"/>
      <c r="QZ230" s="53"/>
      <c r="RA230" s="53"/>
      <c r="RB230" s="53"/>
      <c r="RC230" s="53"/>
      <c r="RD230" s="53"/>
      <c r="RE230" s="53"/>
      <c r="RF230" s="53"/>
      <c r="RG230" s="53"/>
      <c r="RH230" s="53"/>
      <c r="RI230" s="53"/>
      <c r="RJ230" s="53"/>
      <c r="RK230" s="53"/>
      <c r="RL230" s="53"/>
      <c r="RM230" s="53"/>
      <c r="RN230" s="53"/>
      <c r="RO230" s="53"/>
      <c r="RP230" s="53"/>
      <c r="RQ230" s="53"/>
      <c r="RR230" s="53"/>
      <c r="RS230" s="53"/>
      <c r="RT230" s="53"/>
      <c r="RU230" s="53"/>
      <c r="RV230" s="53"/>
      <c r="RW230" s="53"/>
      <c r="RX230" s="53"/>
      <c r="RY230" s="53"/>
      <c r="RZ230" s="53"/>
      <c r="SA230" s="53"/>
      <c r="SB230" s="53"/>
      <c r="SC230" s="53"/>
      <c r="SD230" s="53"/>
      <c r="SE230" s="53"/>
      <c r="SF230" s="53"/>
      <c r="SG230" s="53"/>
      <c r="SH230" s="53"/>
      <c r="SI230" s="53"/>
      <c r="SJ230" s="53"/>
      <c r="SK230" s="53"/>
      <c r="SL230" s="53"/>
      <c r="SM230" s="53"/>
      <c r="SN230" s="53"/>
      <c r="SO230" s="53"/>
      <c r="SP230" s="53"/>
      <c r="SQ230" s="53"/>
      <c r="SR230" s="53"/>
      <c r="SS230" s="53"/>
      <c r="ST230" s="53"/>
      <c r="SU230" s="53"/>
      <c r="SV230" s="53"/>
      <c r="SW230" s="53"/>
      <c r="SX230" s="53"/>
      <c r="SY230" s="53"/>
      <c r="SZ230" s="53"/>
      <c r="TA230" s="53"/>
      <c r="TB230" s="53"/>
      <c r="TC230" s="53"/>
      <c r="TD230" s="53"/>
      <c r="TE230" s="53"/>
      <c r="TF230" s="53"/>
      <c r="TG230" s="53"/>
      <c r="TH230" s="53"/>
      <c r="TI230" s="53"/>
      <c r="TJ230" s="53"/>
      <c r="TK230" s="53"/>
      <c r="TL230" s="53"/>
      <c r="TM230" s="53"/>
      <c r="TN230" s="53"/>
      <c r="TO230" s="53"/>
      <c r="TP230" s="53"/>
      <c r="TQ230" s="53"/>
      <c r="TR230" s="53"/>
      <c r="TS230" s="53"/>
      <c r="TT230" s="53"/>
      <c r="TU230" s="53"/>
      <c r="TV230" s="53"/>
      <c r="TW230" s="53"/>
      <c r="TX230" s="53"/>
      <c r="TY230" s="53"/>
      <c r="TZ230" s="53"/>
      <c r="UA230" s="53"/>
      <c r="UB230" s="53"/>
      <c r="UC230" s="53"/>
      <c r="UD230" s="53"/>
      <c r="UE230" s="53"/>
      <c r="UF230" s="53"/>
      <c r="UG230" s="53"/>
      <c r="UH230" s="53"/>
      <c r="UI230" s="53"/>
      <c r="UJ230" s="53"/>
      <c r="UK230" s="53"/>
      <c r="UL230" s="53"/>
      <c r="UM230" s="53"/>
      <c r="UN230" s="53"/>
      <c r="UO230" s="53"/>
      <c r="UP230" s="53"/>
      <c r="UQ230" s="53"/>
      <c r="UR230" s="53"/>
      <c r="US230" s="53"/>
      <c r="UT230" s="53"/>
      <c r="UU230" s="53"/>
      <c r="UV230" s="53"/>
      <c r="UW230" s="53"/>
      <c r="UX230" s="53"/>
      <c r="UY230" s="53"/>
      <c r="UZ230" s="53"/>
      <c r="VA230" s="53"/>
      <c r="VB230" s="53"/>
      <c r="VC230" s="53"/>
      <c r="VD230" s="53"/>
      <c r="VE230" s="53"/>
      <c r="VF230" s="53"/>
      <c r="VG230" s="53"/>
      <c r="VH230" s="53"/>
      <c r="VI230" s="53"/>
      <c r="VJ230" s="53"/>
      <c r="VK230" s="53"/>
      <c r="VL230" s="53"/>
      <c r="VM230" s="53"/>
      <c r="VN230" s="53"/>
      <c r="VO230" s="53"/>
      <c r="VP230" s="53"/>
      <c r="VQ230" s="53"/>
      <c r="VR230" s="53"/>
      <c r="VS230" s="53"/>
      <c r="VT230" s="53"/>
      <c r="VU230" s="53"/>
      <c r="VV230" s="53"/>
      <c r="VW230" s="53"/>
      <c r="VX230" s="53"/>
      <c r="VY230" s="53"/>
      <c r="VZ230" s="53"/>
      <c r="WA230" s="53"/>
      <c r="WB230" s="53"/>
      <c r="WC230" s="53"/>
      <c r="WD230" s="53"/>
      <c r="WE230" s="53"/>
      <c r="WF230" s="53"/>
      <c r="WG230" s="53"/>
      <c r="WH230" s="53"/>
      <c r="WI230" s="53"/>
      <c r="WJ230" s="53"/>
      <c r="WK230" s="53"/>
      <c r="WL230" s="53"/>
      <c r="WM230" s="53"/>
      <c r="WN230" s="53"/>
      <c r="WO230" s="53"/>
      <c r="WP230" s="53"/>
      <c r="WQ230" s="53"/>
      <c r="WR230" s="53"/>
      <c r="WS230" s="53"/>
      <c r="WT230" s="53"/>
      <c r="WU230" s="53"/>
      <c r="WV230" s="53"/>
      <c r="WW230" s="53"/>
      <c r="WX230" s="53"/>
      <c r="WY230" s="53"/>
      <c r="WZ230" s="53"/>
      <c r="XA230" s="53"/>
      <c r="XB230" s="53"/>
      <c r="XC230" s="53"/>
      <c r="XD230" s="53"/>
      <c r="XE230" s="53"/>
      <c r="XF230" s="53"/>
      <c r="XG230" s="53"/>
      <c r="XH230" s="53"/>
      <c r="XI230" s="53"/>
      <c r="XJ230" s="53"/>
      <c r="XK230" s="53"/>
      <c r="XL230" s="53"/>
      <c r="XM230" s="53"/>
      <c r="XN230" s="53"/>
      <c r="XO230" s="53"/>
      <c r="XP230" s="53"/>
      <c r="XQ230" s="53"/>
      <c r="XR230" s="53"/>
      <c r="XS230" s="53"/>
      <c r="XT230" s="53"/>
      <c r="XU230" s="53"/>
      <c r="XV230" s="53"/>
      <c r="XW230" s="53"/>
      <c r="XX230" s="53"/>
      <c r="XY230" s="53"/>
      <c r="XZ230" s="53"/>
      <c r="YA230" s="53"/>
      <c r="YB230" s="53"/>
      <c r="YC230" s="53"/>
      <c r="YD230" s="53"/>
      <c r="YE230" s="53"/>
      <c r="YF230" s="53"/>
      <c r="YG230" s="53"/>
      <c r="YH230" s="53"/>
      <c r="YI230" s="53"/>
      <c r="YJ230" s="53"/>
      <c r="YK230" s="53"/>
      <c r="YL230" s="53"/>
      <c r="YM230" s="53"/>
      <c r="YN230" s="53"/>
      <c r="YO230" s="53"/>
      <c r="YP230" s="53"/>
      <c r="YQ230" s="53"/>
      <c r="YR230" s="53"/>
      <c r="YS230" s="53"/>
      <c r="YT230" s="53"/>
      <c r="YU230" s="53"/>
      <c r="YV230" s="53"/>
      <c r="YW230" s="53"/>
      <c r="YX230" s="53"/>
      <c r="YY230" s="53"/>
      <c r="YZ230" s="53"/>
      <c r="ZA230" s="53"/>
      <c r="ZB230" s="53"/>
      <c r="ZC230" s="53"/>
      <c r="ZD230" s="53"/>
      <c r="ZE230" s="53"/>
      <c r="ZF230" s="53"/>
      <c r="ZG230" s="53"/>
      <c r="ZH230" s="53"/>
      <c r="ZI230" s="53"/>
      <c r="ZJ230" s="53"/>
      <c r="ZK230" s="53"/>
      <c r="ZL230" s="53"/>
      <c r="ZM230" s="53"/>
      <c r="ZN230" s="53"/>
      <c r="ZO230" s="53"/>
      <c r="ZP230" s="53"/>
      <c r="ZQ230" s="53"/>
      <c r="ZR230" s="53"/>
      <c r="ZS230" s="53"/>
      <c r="ZT230" s="53"/>
      <c r="ZU230" s="53"/>
      <c r="ZV230" s="53"/>
      <c r="ZW230" s="53"/>
      <c r="ZX230" s="53"/>
      <c r="ZY230" s="53"/>
      <c r="ZZ230" s="53"/>
      <c r="AAA230" s="53"/>
      <c r="AAB230" s="53"/>
      <c r="AAC230" s="53"/>
      <c r="AAD230" s="53"/>
      <c r="AAE230" s="53"/>
      <c r="AAF230" s="53"/>
      <c r="AAG230" s="53"/>
      <c r="AAH230" s="53"/>
      <c r="AAI230" s="53"/>
      <c r="AAJ230" s="53"/>
      <c r="AAK230" s="53"/>
      <c r="AAL230" s="53"/>
      <c r="AAM230" s="53"/>
      <c r="AAN230" s="53"/>
      <c r="AAO230" s="53"/>
      <c r="AAP230" s="53"/>
      <c r="AAQ230" s="53"/>
      <c r="AAR230" s="53"/>
      <c r="AAS230" s="53"/>
      <c r="AAT230" s="53"/>
      <c r="AAU230" s="53"/>
      <c r="AAV230" s="53"/>
      <c r="AAW230" s="53"/>
      <c r="AAX230" s="53"/>
      <c r="AAY230" s="53"/>
      <c r="AAZ230" s="53"/>
      <c r="ABA230" s="53"/>
      <c r="ABB230" s="53"/>
      <c r="ABC230" s="53"/>
      <c r="ABD230" s="53"/>
      <c r="ABE230" s="53"/>
      <c r="ABF230" s="53"/>
      <c r="ABG230" s="53"/>
      <c r="ABH230" s="53"/>
      <c r="ABI230" s="53"/>
      <c r="ABJ230" s="53"/>
      <c r="ABK230" s="53"/>
      <c r="ABL230" s="53"/>
      <c r="ABM230" s="53"/>
      <c r="ABN230" s="53"/>
      <c r="ABO230" s="53"/>
      <c r="ABP230" s="53"/>
      <c r="ABQ230" s="53"/>
      <c r="ABR230" s="53"/>
      <c r="ABS230" s="53"/>
      <c r="ABT230" s="53"/>
      <c r="ABU230" s="53"/>
      <c r="ABV230" s="53"/>
      <c r="ABW230" s="53"/>
      <c r="ABX230" s="53"/>
      <c r="ABY230" s="53"/>
      <c r="ABZ230" s="53"/>
      <c r="ACA230" s="53"/>
      <c r="ACB230" s="53"/>
      <c r="ACC230" s="53"/>
      <c r="ACD230" s="53"/>
      <c r="ACE230" s="53"/>
      <c r="ACF230" s="53"/>
      <c r="ACG230" s="53"/>
      <c r="ACH230" s="53"/>
      <c r="ACI230" s="53"/>
      <c r="ACJ230" s="53"/>
      <c r="ACK230" s="53"/>
      <c r="ACL230" s="53"/>
      <c r="ACM230" s="53"/>
      <c r="ACN230" s="53"/>
      <c r="ACO230" s="53"/>
      <c r="ACP230" s="53"/>
      <c r="ACQ230" s="53"/>
      <c r="ACR230" s="53"/>
      <c r="ACS230" s="53"/>
      <c r="ACT230" s="53"/>
      <c r="ACU230" s="53"/>
      <c r="ACV230" s="53"/>
      <c r="ACW230" s="53"/>
      <c r="ACX230" s="53"/>
      <c r="ACY230" s="53"/>
      <c r="ACZ230" s="53"/>
      <c r="ADA230" s="53"/>
      <c r="ADB230" s="53"/>
      <c r="ADC230" s="53"/>
      <c r="ADD230" s="53"/>
      <c r="ADE230" s="53"/>
      <c r="ADF230" s="53"/>
      <c r="ADG230" s="53"/>
      <c r="ADH230" s="53"/>
      <c r="ADI230" s="53"/>
      <c r="ADJ230" s="53"/>
      <c r="ADK230" s="53"/>
      <c r="ADL230" s="53"/>
      <c r="ADM230" s="53"/>
      <c r="ADN230" s="53"/>
      <c r="ADO230" s="53"/>
      <c r="ADP230" s="53"/>
      <c r="ADQ230" s="53"/>
      <c r="ADR230" s="53"/>
      <c r="ADS230" s="53"/>
      <c r="ADT230" s="53"/>
      <c r="ADU230" s="53"/>
      <c r="ADV230" s="53"/>
      <c r="ADW230" s="53"/>
      <c r="ADX230" s="53"/>
      <c r="ADY230" s="53"/>
      <c r="ADZ230" s="53"/>
      <c r="AEA230" s="53"/>
      <c r="AEB230" s="53"/>
      <c r="AEC230" s="53"/>
      <c r="AED230" s="53"/>
      <c r="AEE230" s="53"/>
      <c r="AEF230" s="53"/>
      <c r="AEG230" s="53"/>
      <c r="AEH230" s="53"/>
      <c r="AEI230" s="53"/>
      <c r="AEJ230" s="53"/>
      <c r="AEK230" s="53"/>
      <c r="AEL230" s="53"/>
      <c r="AEM230" s="53"/>
      <c r="AEN230" s="53"/>
      <c r="AEO230" s="53"/>
      <c r="AEP230" s="53"/>
      <c r="AEQ230" s="53"/>
      <c r="AER230" s="53"/>
      <c r="AES230" s="53"/>
      <c r="AET230" s="53"/>
      <c r="AEU230" s="53"/>
      <c r="AEV230" s="53"/>
      <c r="AEW230" s="53"/>
      <c r="AEX230" s="53"/>
      <c r="AEY230" s="53"/>
      <c r="AEZ230" s="53"/>
      <c r="AFA230" s="53"/>
      <c r="AFB230" s="53"/>
      <c r="AFC230" s="53"/>
      <c r="AFD230" s="53"/>
      <c r="AFE230" s="53"/>
      <c r="AFF230" s="53"/>
      <c r="AFG230" s="53"/>
      <c r="AFH230" s="53"/>
      <c r="AFI230" s="53"/>
      <c r="AFJ230" s="53"/>
      <c r="AFK230" s="53"/>
      <c r="AFL230" s="53"/>
      <c r="AFM230" s="53"/>
      <c r="AFN230" s="53"/>
      <c r="AFO230" s="53"/>
      <c r="AFP230" s="53"/>
      <c r="AFQ230" s="53"/>
      <c r="AFR230" s="53"/>
      <c r="AFS230" s="53"/>
      <c r="AFT230" s="53"/>
      <c r="AFU230" s="53"/>
      <c r="AFV230" s="53"/>
      <c r="AFW230" s="53"/>
      <c r="AFX230" s="53"/>
      <c r="AFY230" s="53"/>
      <c r="AFZ230" s="53"/>
      <c r="AGA230" s="53"/>
      <c r="AGB230" s="53"/>
      <c r="AGC230" s="53"/>
      <c r="AGD230" s="53"/>
      <c r="AGE230" s="53"/>
      <c r="AGF230" s="53"/>
      <c r="AGG230" s="53"/>
      <c r="AGH230" s="53"/>
      <c r="AGI230" s="53"/>
      <c r="AGJ230" s="53"/>
      <c r="AGK230" s="53"/>
      <c r="AGL230" s="53"/>
      <c r="AGM230" s="53"/>
      <c r="AGN230" s="53"/>
      <c r="AGO230" s="53"/>
      <c r="AGP230" s="53"/>
      <c r="AGQ230" s="53"/>
      <c r="AGR230" s="53"/>
      <c r="AGS230" s="53"/>
      <c r="AGT230" s="53"/>
      <c r="AGU230" s="53"/>
      <c r="AGV230" s="53"/>
      <c r="AGW230" s="53"/>
      <c r="AGX230" s="53"/>
      <c r="AGY230" s="53"/>
      <c r="AGZ230" s="53"/>
      <c r="AHA230" s="53"/>
      <c r="AHB230" s="53"/>
      <c r="AHC230" s="53"/>
      <c r="AHD230" s="53"/>
      <c r="AHE230" s="53"/>
      <c r="AHF230" s="53"/>
      <c r="AHG230" s="53"/>
      <c r="AHH230" s="53"/>
      <c r="AHI230" s="53"/>
      <c r="AHJ230" s="53"/>
      <c r="AHK230" s="53"/>
      <c r="AHL230" s="53"/>
      <c r="AHM230" s="53"/>
      <c r="AHN230" s="53"/>
      <c r="AHO230" s="53"/>
      <c r="AHP230" s="53"/>
      <c r="AHQ230" s="53"/>
      <c r="AHR230" s="53"/>
      <c r="AHS230" s="53"/>
      <c r="AHT230" s="53"/>
      <c r="AHU230" s="53"/>
      <c r="AHV230" s="53"/>
      <c r="AHW230" s="53"/>
      <c r="AHX230" s="53"/>
      <c r="AHY230" s="53"/>
      <c r="AHZ230" s="53"/>
      <c r="AIA230" s="53"/>
      <c r="AIB230" s="53"/>
      <c r="AIC230" s="53"/>
      <c r="AID230" s="53"/>
      <c r="AIE230" s="53"/>
      <c r="AIF230" s="53"/>
      <c r="AIG230" s="53"/>
      <c r="AIH230" s="53"/>
      <c r="AII230" s="53"/>
      <c r="AIJ230" s="53"/>
      <c r="AIK230" s="53"/>
      <c r="AIL230" s="53"/>
      <c r="AIM230" s="53"/>
      <c r="AIN230" s="53"/>
      <c r="AIO230" s="53"/>
      <c r="AIP230" s="53"/>
      <c r="AIQ230" s="53"/>
      <c r="AIR230" s="53"/>
      <c r="AIS230" s="53"/>
      <c r="AIT230" s="53"/>
      <c r="AIU230" s="53"/>
      <c r="AIV230" s="53"/>
      <c r="AIW230" s="53"/>
      <c r="AIX230" s="53"/>
      <c r="AIY230" s="53"/>
      <c r="AIZ230" s="53"/>
      <c r="AJA230" s="53"/>
      <c r="AJB230" s="53"/>
      <c r="AJC230" s="53"/>
      <c r="AJD230" s="53"/>
      <c r="AJE230" s="53"/>
      <c r="AJF230" s="53"/>
      <c r="AJG230" s="53"/>
      <c r="AJH230" s="53"/>
      <c r="AJI230" s="53"/>
      <c r="AJJ230" s="53"/>
      <c r="AJK230" s="53"/>
      <c r="AJL230" s="53"/>
      <c r="AJM230" s="53"/>
      <c r="AJN230" s="53"/>
      <c r="AJO230" s="53"/>
      <c r="AJP230" s="53"/>
      <c r="AJQ230" s="53"/>
      <c r="AJR230" s="53"/>
      <c r="AJS230" s="53"/>
      <c r="AJT230" s="53"/>
      <c r="AJU230" s="53"/>
      <c r="AJV230" s="53"/>
      <c r="AJW230" s="53"/>
      <c r="AJX230" s="53"/>
      <c r="AJY230" s="53"/>
      <c r="AJZ230" s="53"/>
      <c r="AKA230" s="53"/>
      <c r="AKB230" s="53"/>
      <c r="AKC230" s="53"/>
      <c r="AKD230" s="53"/>
      <c r="AKE230" s="53"/>
      <c r="AKF230" s="53"/>
      <c r="AKG230" s="53"/>
      <c r="AKH230" s="53"/>
      <c r="AKI230" s="53"/>
      <c r="AKJ230" s="53"/>
      <c r="AKK230" s="53"/>
      <c r="AKL230" s="53"/>
      <c r="AKM230" s="53"/>
      <c r="AKN230" s="53"/>
      <c r="AKO230" s="53"/>
      <c r="AKP230" s="53"/>
      <c r="AKQ230" s="53"/>
      <c r="AKR230" s="53"/>
      <c r="AKS230" s="53"/>
      <c r="AKT230" s="53"/>
      <c r="AKU230" s="53"/>
      <c r="AKV230" s="53"/>
      <c r="AKW230" s="53"/>
      <c r="AKX230" s="53"/>
      <c r="AKY230" s="53"/>
      <c r="AKZ230" s="53"/>
      <c r="ALA230" s="53"/>
      <c r="ALB230" s="53"/>
      <c r="ALC230" s="53"/>
      <c r="ALD230" s="53"/>
      <c r="ALE230" s="53"/>
      <c r="ALF230" s="53"/>
      <c r="ALG230" s="53"/>
      <c r="ALH230" s="53"/>
      <c r="ALI230" s="53"/>
      <c r="ALJ230" s="53"/>
      <c r="ALK230" s="53"/>
      <c r="ALL230" s="53"/>
      <c r="ALM230" s="53"/>
      <c r="ALN230" s="53"/>
      <c r="ALO230" s="53"/>
      <c r="ALP230" s="53"/>
      <c r="ALQ230" s="53"/>
      <c r="ALR230" s="53"/>
      <c r="ALS230" s="53"/>
      <c r="ALT230" s="53"/>
      <c r="ALU230" s="53"/>
      <c r="ALV230" s="53"/>
      <c r="ALW230" s="53"/>
      <c r="ALX230" s="53"/>
      <c r="ALY230" s="53"/>
      <c r="ALZ230" s="53"/>
      <c r="AMA230" s="53"/>
      <c r="AMB230" s="53"/>
      <c r="AMC230" s="53"/>
      <c r="AMD230" s="53"/>
      <c r="AME230" s="53"/>
      <c r="AMF230" s="53"/>
      <c r="AMG230" s="53"/>
      <c r="AMH230" s="53"/>
      <c r="AMI230" s="53"/>
      <c r="AMJ230" s="53"/>
      <c r="AMK230" s="53"/>
      <c r="AML230" s="53"/>
      <c r="AMM230" s="53"/>
      <c r="AMN230" s="53"/>
      <c r="AMO230" s="53"/>
      <c r="AMP230" s="53"/>
      <c r="AMQ230" s="53"/>
      <c r="AMR230" s="53"/>
      <c r="AMS230" s="53"/>
      <c r="AMT230" s="53"/>
      <c r="AMU230" s="53"/>
      <c r="AMV230" s="53"/>
      <c r="AMW230" s="53"/>
      <c r="AMX230" s="53"/>
      <c r="AMY230" s="53"/>
      <c r="AMZ230" s="53"/>
      <c r="ANA230" s="53"/>
      <c r="ANB230" s="53"/>
      <c r="ANC230" s="53"/>
      <c r="AND230" s="53"/>
      <c r="ANE230" s="53"/>
      <c r="ANF230" s="53"/>
      <c r="ANG230" s="53"/>
      <c r="ANH230" s="53"/>
      <c r="ANI230" s="53"/>
      <c r="ANJ230" s="53"/>
      <c r="ANK230" s="53"/>
      <c r="ANL230" s="53"/>
      <c r="ANM230" s="53"/>
      <c r="ANN230" s="53"/>
      <c r="ANO230" s="53"/>
      <c r="ANP230" s="53"/>
      <c r="ANQ230" s="53"/>
      <c r="ANR230" s="53"/>
      <c r="ANS230" s="53"/>
      <c r="ANT230" s="53"/>
      <c r="ANU230" s="53"/>
      <c r="ANV230" s="53"/>
      <c r="ANW230" s="53"/>
      <c r="ANX230" s="53"/>
      <c r="ANY230" s="53"/>
      <c r="ANZ230" s="53"/>
      <c r="AOA230" s="53"/>
      <c r="AOB230" s="53"/>
      <c r="AOC230" s="53"/>
      <c r="AOD230" s="53"/>
      <c r="AOE230" s="53"/>
      <c r="AOF230" s="53"/>
      <c r="AOG230" s="53"/>
      <c r="AOH230" s="53"/>
      <c r="AOI230" s="53"/>
      <c r="AOJ230" s="53"/>
      <c r="AOK230" s="53"/>
      <c r="AOL230" s="53"/>
      <c r="AOM230" s="53"/>
      <c r="AON230" s="53"/>
      <c r="AOO230" s="53"/>
      <c r="AOP230" s="53"/>
      <c r="AOQ230" s="53"/>
      <c r="AOR230" s="53"/>
      <c r="AOS230" s="53"/>
      <c r="AOT230" s="53"/>
      <c r="AOU230" s="53"/>
      <c r="AOV230" s="53"/>
      <c r="AOW230" s="53"/>
      <c r="AOX230" s="53"/>
      <c r="AOY230" s="53"/>
      <c r="AOZ230" s="53"/>
      <c r="APA230" s="53"/>
      <c r="APB230" s="53"/>
      <c r="APC230" s="53"/>
      <c r="APD230" s="53"/>
      <c r="APE230" s="53"/>
      <c r="APF230" s="53"/>
      <c r="APG230" s="53"/>
      <c r="APH230" s="53"/>
      <c r="API230" s="53"/>
      <c r="APJ230" s="53"/>
      <c r="APK230" s="53"/>
      <c r="APL230" s="53"/>
      <c r="APM230" s="53"/>
      <c r="APN230" s="53"/>
      <c r="APO230" s="53"/>
      <c r="APP230" s="53"/>
      <c r="APQ230" s="53"/>
      <c r="APR230" s="53"/>
      <c r="APS230" s="53"/>
      <c r="APT230" s="53"/>
      <c r="APU230" s="53"/>
      <c r="APV230" s="53"/>
      <c r="APW230" s="53"/>
      <c r="APX230" s="53"/>
      <c r="APY230" s="53"/>
      <c r="APZ230" s="53"/>
      <c r="AQA230" s="53"/>
      <c r="AQB230" s="53"/>
      <c r="AQC230" s="53"/>
      <c r="AQD230" s="53"/>
      <c r="AQE230" s="53"/>
      <c r="AQF230" s="53"/>
      <c r="AQG230" s="53"/>
      <c r="AQH230" s="53"/>
      <c r="AQI230" s="53"/>
      <c r="AQJ230" s="53"/>
      <c r="AQK230" s="53"/>
      <c r="AQL230" s="53"/>
      <c r="AQM230" s="53"/>
      <c r="AQN230" s="53"/>
      <c r="AQO230" s="53"/>
      <c r="AQP230" s="53"/>
      <c r="AQQ230" s="53"/>
      <c r="AQR230" s="53"/>
      <c r="AQS230" s="53"/>
      <c r="AQT230" s="53"/>
      <c r="AQU230" s="53"/>
      <c r="AQV230" s="53"/>
      <c r="AQW230" s="53"/>
      <c r="AQX230" s="53"/>
      <c r="AQY230" s="53"/>
      <c r="AQZ230" s="53"/>
      <c r="ARA230" s="53"/>
      <c r="ARB230" s="53"/>
      <c r="ARC230" s="53"/>
      <c r="ARD230" s="53"/>
      <c r="ARE230" s="53"/>
      <c r="ARF230" s="53"/>
      <c r="ARG230" s="53"/>
      <c r="ARH230" s="53"/>
      <c r="ARI230" s="53"/>
      <c r="ARJ230" s="53"/>
      <c r="ARK230" s="53"/>
      <c r="ARL230" s="53"/>
      <c r="ARM230" s="53"/>
      <c r="ARN230" s="53"/>
      <c r="ARO230" s="53"/>
      <c r="ARP230" s="53"/>
      <c r="ARQ230" s="53"/>
      <c r="ARR230" s="53"/>
      <c r="ARS230" s="53"/>
      <c r="ART230" s="53"/>
      <c r="ARU230" s="53"/>
      <c r="ARV230" s="53"/>
      <c r="ARW230" s="53"/>
      <c r="ARX230" s="53"/>
      <c r="ARY230" s="53"/>
      <c r="ARZ230" s="53"/>
      <c r="ASA230" s="53"/>
      <c r="ASB230" s="53"/>
      <c r="ASC230" s="53"/>
      <c r="ASD230" s="53"/>
      <c r="ASE230" s="53"/>
      <c r="ASF230" s="53"/>
      <c r="ASG230" s="53"/>
      <c r="ASH230" s="53"/>
      <c r="ASI230" s="53"/>
      <c r="ASJ230" s="53"/>
      <c r="ASK230" s="53"/>
      <c r="ASL230" s="53"/>
      <c r="ASM230" s="53"/>
      <c r="ASN230" s="53"/>
      <c r="ASO230" s="53"/>
      <c r="ASP230" s="53"/>
      <c r="ASQ230" s="53"/>
      <c r="ASR230" s="53"/>
      <c r="ASS230" s="53"/>
      <c r="AST230" s="53"/>
      <c r="ASU230" s="53"/>
      <c r="ASV230" s="53"/>
      <c r="ASW230" s="53"/>
      <c r="ASX230" s="53"/>
      <c r="ASY230" s="53"/>
      <c r="ASZ230" s="53"/>
      <c r="ATA230" s="53"/>
      <c r="ATB230" s="53"/>
      <c r="ATC230" s="53"/>
      <c r="ATD230" s="53"/>
      <c r="ATE230" s="53"/>
      <c r="ATF230" s="53"/>
      <c r="ATG230" s="53"/>
      <c r="ATH230" s="53"/>
      <c r="ATI230" s="53"/>
      <c r="ATJ230" s="53"/>
      <c r="ATK230" s="53"/>
      <c r="ATL230" s="53"/>
      <c r="ATM230" s="53"/>
      <c r="ATN230" s="53"/>
      <c r="ATO230" s="53"/>
      <c r="ATP230" s="53"/>
      <c r="ATQ230" s="53"/>
      <c r="ATR230" s="53"/>
      <c r="ATS230" s="53"/>
      <c r="ATT230" s="53"/>
      <c r="ATU230" s="53"/>
      <c r="ATV230" s="53"/>
      <c r="ATW230" s="53"/>
      <c r="ATX230" s="53"/>
      <c r="ATY230" s="53"/>
      <c r="ATZ230" s="53"/>
      <c r="AUA230" s="53"/>
      <c r="AUB230" s="53"/>
      <c r="AUC230" s="53"/>
      <c r="AUD230" s="53"/>
      <c r="AUE230" s="53"/>
      <c r="AUF230" s="53"/>
      <c r="AUG230" s="53"/>
      <c r="AUH230" s="53"/>
      <c r="AUI230" s="53"/>
      <c r="AUJ230" s="53"/>
      <c r="AUK230" s="53"/>
      <c r="AUL230" s="53"/>
      <c r="AUM230" s="53"/>
      <c r="AUN230" s="53"/>
      <c r="AUO230" s="53"/>
      <c r="AUP230" s="53"/>
      <c r="AUQ230" s="53"/>
      <c r="AUR230" s="53"/>
      <c r="AUS230" s="53"/>
      <c r="AUT230" s="53"/>
      <c r="AUU230" s="53"/>
      <c r="AUV230" s="53"/>
      <c r="AUW230" s="53"/>
      <c r="AUX230" s="53"/>
      <c r="AUY230" s="53"/>
      <c r="AUZ230" s="53"/>
      <c r="AVA230" s="53"/>
      <c r="AVB230" s="53"/>
      <c r="AVC230" s="53"/>
      <c r="AVD230" s="53"/>
      <c r="AVE230" s="53"/>
      <c r="AVF230" s="53"/>
      <c r="AVG230" s="53"/>
      <c r="AVH230" s="53"/>
      <c r="AVI230" s="53"/>
      <c r="AVJ230" s="53"/>
      <c r="AVK230" s="53"/>
      <c r="AVL230" s="53"/>
      <c r="AVM230" s="53"/>
      <c r="AVN230" s="53"/>
      <c r="AVO230" s="53"/>
      <c r="AVP230" s="53"/>
      <c r="AVQ230" s="53"/>
      <c r="AVR230" s="53"/>
      <c r="AVS230" s="53"/>
      <c r="AVT230" s="53"/>
      <c r="AVU230" s="53"/>
      <c r="AVV230" s="53"/>
      <c r="AVW230" s="53"/>
      <c r="AVX230" s="53"/>
      <c r="AVY230" s="53"/>
      <c r="AVZ230" s="53"/>
      <c r="AWA230" s="53"/>
      <c r="AWB230" s="53"/>
      <c r="AWC230" s="53"/>
      <c r="AWD230" s="53"/>
      <c r="AWE230" s="53"/>
      <c r="AWF230" s="53"/>
      <c r="AWG230" s="53"/>
      <c r="AWH230" s="53"/>
      <c r="AWI230" s="53"/>
      <c r="AWJ230" s="53"/>
      <c r="AWK230" s="53"/>
      <c r="AWL230" s="53"/>
      <c r="AWM230" s="53"/>
      <c r="AWN230" s="53"/>
      <c r="AWO230" s="53"/>
      <c r="AWP230" s="53"/>
      <c r="AWQ230" s="53"/>
      <c r="AWR230" s="53"/>
      <c r="AWS230" s="53"/>
      <c r="AWT230" s="53"/>
      <c r="AWU230" s="53"/>
      <c r="AWV230" s="53"/>
      <c r="AWW230" s="53"/>
      <c r="AWX230" s="53"/>
      <c r="AWY230" s="53"/>
      <c r="AWZ230" s="53"/>
      <c r="AXA230" s="53"/>
      <c r="AXB230" s="53"/>
      <c r="AXC230" s="53"/>
      <c r="AXD230" s="53"/>
      <c r="AXE230" s="53"/>
      <c r="AXF230" s="53"/>
      <c r="AXG230" s="53"/>
      <c r="AXH230" s="53"/>
      <c r="AXI230" s="53"/>
      <c r="AXJ230" s="53"/>
      <c r="AXK230" s="53"/>
      <c r="AXL230" s="53"/>
      <c r="AXM230" s="53"/>
      <c r="AXN230" s="53"/>
      <c r="AXO230" s="53"/>
      <c r="AXP230" s="53"/>
      <c r="AXQ230" s="53"/>
      <c r="AXR230" s="53"/>
      <c r="AXS230" s="53"/>
      <c r="AXT230" s="53"/>
      <c r="AXU230" s="53"/>
      <c r="AXV230" s="53"/>
      <c r="AXW230" s="53"/>
      <c r="AXX230" s="53"/>
      <c r="AXY230" s="53"/>
      <c r="AXZ230" s="53"/>
      <c r="AYA230" s="53"/>
      <c r="AYB230" s="53"/>
      <c r="AYC230" s="53"/>
      <c r="AYD230" s="53"/>
      <c r="AYE230" s="53"/>
      <c r="AYF230" s="53"/>
      <c r="AYG230" s="53"/>
      <c r="AYH230" s="53"/>
      <c r="AYI230" s="53"/>
      <c r="AYJ230" s="53"/>
      <c r="AYK230" s="53"/>
      <c r="AYL230" s="53"/>
      <c r="AYM230" s="53"/>
      <c r="AYN230" s="53"/>
      <c r="AYO230" s="53"/>
      <c r="AYP230" s="53"/>
      <c r="AYQ230" s="53"/>
      <c r="AYR230" s="53"/>
      <c r="AYS230" s="53"/>
      <c r="AYT230" s="53"/>
      <c r="AYU230" s="53"/>
      <c r="AYV230" s="53"/>
      <c r="AYW230" s="53"/>
      <c r="AYX230" s="53"/>
      <c r="AYY230" s="53"/>
      <c r="AYZ230" s="53"/>
      <c r="AZA230" s="53"/>
      <c r="AZB230" s="53"/>
      <c r="AZC230" s="53"/>
      <c r="AZD230" s="53"/>
      <c r="AZE230" s="53"/>
      <c r="AZF230" s="53"/>
      <c r="AZG230" s="53"/>
      <c r="AZH230" s="53"/>
      <c r="AZI230" s="53"/>
      <c r="AZJ230" s="53"/>
      <c r="AZK230" s="53"/>
      <c r="AZL230" s="53"/>
      <c r="AZM230" s="53"/>
      <c r="AZN230" s="53"/>
      <c r="AZO230" s="53"/>
      <c r="AZP230" s="53"/>
      <c r="AZQ230" s="53"/>
      <c r="AZR230" s="53"/>
      <c r="AZS230" s="53"/>
      <c r="AZT230" s="53"/>
      <c r="AZU230" s="53"/>
      <c r="AZV230" s="53"/>
      <c r="AZW230" s="53"/>
      <c r="AZX230" s="53"/>
      <c r="AZY230" s="53"/>
      <c r="AZZ230" s="53"/>
      <c r="BAA230" s="53"/>
      <c r="BAB230" s="53"/>
      <c r="BAC230" s="53"/>
      <c r="BAD230" s="53"/>
      <c r="BAE230" s="53"/>
      <c r="BAF230" s="53"/>
      <c r="BAG230" s="53"/>
      <c r="BAH230" s="53"/>
      <c r="BAI230" s="53"/>
      <c r="BAJ230" s="53"/>
      <c r="BAK230" s="53"/>
      <c r="BAL230" s="53"/>
      <c r="BAM230" s="53"/>
      <c r="BAN230" s="53"/>
      <c r="BAO230" s="53"/>
      <c r="BAP230" s="53"/>
      <c r="BAQ230" s="53"/>
      <c r="BAR230" s="53"/>
      <c r="BAS230" s="53"/>
      <c r="BAT230" s="53"/>
      <c r="BAU230" s="53"/>
      <c r="BAV230" s="53"/>
      <c r="BAW230" s="53"/>
      <c r="BAX230" s="53"/>
      <c r="BAY230" s="53"/>
      <c r="BAZ230" s="53"/>
      <c r="BBA230" s="53"/>
      <c r="BBB230" s="53"/>
      <c r="BBC230" s="53"/>
      <c r="BBD230" s="53"/>
      <c r="BBE230" s="53"/>
      <c r="BBF230" s="53"/>
      <c r="BBG230" s="53"/>
      <c r="BBH230" s="53"/>
      <c r="BBI230" s="53"/>
      <c r="BBJ230" s="53"/>
      <c r="BBK230" s="53"/>
      <c r="BBL230" s="53"/>
      <c r="BBM230" s="53"/>
      <c r="BBN230" s="53"/>
      <c r="BBO230" s="53"/>
      <c r="BBP230" s="53"/>
      <c r="BBQ230" s="53"/>
      <c r="BBR230" s="53"/>
      <c r="BBS230" s="53"/>
      <c r="BBT230" s="53"/>
      <c r="BBU230" s="53"/>
      <c r="BBV230" s="53"/>
      <c r="BBW230" s="53"/>
      <c r="BBX230" s="53"/>
      <c r="BBY230" s="53"/>
      <c r="BBZ230" s="53"/>
      <c r="BCA230" s="53"/>
      <c r="BCB230" s="53"/>
      <c r="BCC230" s="53"/>
      <c r="BCD230" s="53"/>
      <c r="BCE230" s="53"/>
      <c r="BCF230" s="53"/>
      <c r="BCG230" s="53"/>
      <c r="BCH230" s="53"/>
      <c r="BCI230" s="53"/>
      <c r="BCJ230" s="53"/>
      <c r="BCK230" s="53"/>
      <c r="BCL230" s="53"/>
      <c r="BCM230" s="53"/>
      <c r="BCN230" s="53"/>
      <c r="BCO230" s="53"/>
      <c r="BCP230" s="53"/>
      <c r="BCQ230" s="53"/>
      <c r="BCR230" s="53"/>
      <c r="BCS230" s="53"/>
      <c r="BCT230" s="53"/>
      <c r="BCU230" s="53"/>
      <c r="BCV230" s="53"/>
      <c r="BCW230" s="53"/>
      <c r="BCX230" s="53"/>
      <c r="BCY230" s="53"/>
      <c r="BCZ230" s="53"/>
      <c r="BDA230" s="53"/>
      <c r="BDB230" s="53"/>
      <c r="BDC230" s="53"/>
      <c r="BDD230" s="53"/>
      <c r="BDE230" s="53"/>
      <c r="BDF230" s="53"/>
      <c r="BDG230" s="53"/>
      <c r="BDH230" s="53"/>
      <c r="BDI230" s="53"/>
      <c r="BDJ230" s="53"/>
      <c r="BDK230" s="53"/>
      <c r="BDL230" s="53"/>
      <c r="BDM230" s="53"/>
      <c r="BDN230" s="53"/>
      <c r="BDO230" s="53"/>
      <c r="BDP230" s="53"/>
      <c r="BDQ230" s="53"/>
      <c r="BDR230" s="53"/>
      <c r="BDS230" s="53"/>
      <c r="BDT230" s="53"/>
      <c r="BDU230" s="53"/>
      <c r="BDV230" s="53"/>
      <c r="BDW230" s="53"/>
      <c r="BDX230" s="53"/>
      <c r="BDY230" s="53"/>
      <c r="BDZ230" s="53"/>
      <c r="BEA230" s="53"/>
      <c r="BEB230" s="53"/>
      <c r="BEC230" s="53"/>
      <c r="BED230" s="53"/>
      <c r="BEE230" s="53"/>
      <c r="BEF230" s="53"/>
      <c r="BEG230" s="53"/>
      <c r="BEH230" s="53"/>
      <c r="BEI230" s="53"/>
      <c r="BEJ230" s="53"/>
      <c r="BEK230" s="53"/>
      <c r="BEL230" s="53"/>
      <c r="BEM230" s="53"/>
      <c r="BEN230" s="53"/>
      <c r="BEO230" s="53"/>
      <c r="BEP230" s="53"/>
      <c r="BEQ230" s="53"/>
      <c r="BER230" s="53"/>
      <c r="BES230" s="53"/>
      <c r="BET230" s="53"/>
      <c r="BEU230" s="53"/>
      <c r="BEV230" s="53"/>
      <c r="BEW230" s="53"/>
      <c r="BEX230" s="53"/>
      <c r="BEY230" s="53"/>
      <c r="BEZ230" s="53"/>
      <c r="BFA230" s="53"/>
      <c r="BFB230" s="53"/>
      <c r="BFC230" s="53"/>
      <c r="BFD230" s="53"/>
      <c r="BFE230" s="53"/>
      <c r="BFF230" s="53"/>
      <c r="BFG230" s="53"/>
      <c r="BFH230" s="53"/>
      <c r="BFI230" s="53"/>
      <c r="BFJ230" s="53"/>
      <c r="BFK230" s="53"/>
      <c r="BFL230" s="53"/>
      <c r="BFM230" s="53"/>
      <c r="BFN230" s="53"/>
      <c r="BFO230" s="53"/>
      <c r="BFP230" s="53"/>
      <c r="BFQ230" s="53"/>
      <c r="BFR230" s="53"/>
      <c r="BFS230" s="53"/>
      <c r="BFT230" s="53"/>
      <c r="BFU230" s="53"/>
      <c r="BFV230" s="53"/>
      <c r="BFW230" s="53"/>
      <c r="BFX230" s="53"/>
      <c r="BFY230" s="53"/>
      <c r="BFZ230" s="53"/>
      <c r="BGA230" s="53"/>
      <c r="BGB230" s="53"/>
      <c r="BGC230" s="53"/>
      <c r="BGD230" s="53"/>
      <c r="BGE230" s="53"/>
      <c r="BGF230" s="53"/>
      <c r="BGG230" s="53"/>
      <c r="BGH230" s="53"/>
      <c r="BGI230" s="53"/>
      <c r="BGJ230" s="53"/>
      <c r="BGK230" s="53"/>
      <c r="BGL230" s="53"/>
      <c r="BGM230" s="53"/>
      <c r="BGN230" s="53"/>
      <c r="BGO230" s="53"/>
      <c r="BGP230" s="53"/>
      <c r="BGQ230" s="53"/>
      <c r="BGR230" s="53"/>
      <c r="BGS230" s="53"/>
      <c r="BGT230" s="53"/>
      <c r="BGU230" s="53"/>
      <c r="BGV230" s="53"/>
      <c r="BGW230" s="53"/>
      <c r="BGX230" s="53"/>
      <c r="BGY230" s="53"/>
      <c r="BGZ230" s="53"/>
      <c r="BHA230" s="53"/>
      <c r="BHB230" s="53"/>
      <c r="BHC230" s="53"/>
      <c r="BHD230" s="53"/>
      <c r="BHE230" s="53"/>
      <c r="BHF230" s="53"/>
      <c r="BHG230" s="53"/>
      <c r="BHH230" s="53"/>
      <c r="BHI230" s="53"/>
      <c r="BHJ230" s="53"/>
      <c r="BHK230" s="53"/>
      <c r="BHL230" s="53"/>
      <c r="BHM230" s="53"/>
      <c r="BHN230" s="53"/>
      <c r="BHO230" s="53"/>
      <c r="BHP230" s="53"/>
      <c r="BHQ230" s="53"/>
      <c r="BHR230" s="53"/>
      <c r="BHS230" s="53"/>
      <c r="BHT230" s="53"/>
      <c r="BHU230" s="53"/>
      <c r="BHV230" s="53"/>
      <c r="BHW230" s="53"/>
      <c r="BHX230" s="53"/>
      <c r="BHY230" s="53"/>
      <c r="BHZ230" s="53"/>
      <c r="BIA230" s="53"/>
      <c r="BIB230" s="53"/>
      <c r="BIC230" s="53"/>
      <c r="BID230" s="53"/>
      <c r="BIE230" s="53"/>
      <c r="BIF230" s="53"/>
      <c r="BIG230" s="53"/>
      <c r="BIH230" s="53"/>
      <c r="BII230" s="53"/>
      <c r="BIJ230" s="53"/>
      <c r="BIK230" s="53"/>
      <c r="BIL230" s="53"/>
      <c r="BIM230" s="53"/>
      <c r="BIN230" s="53"/>
      <c r="BIO230" s="53"/>
      <c r="BIP230" s="53"/>
      <c r="BIQ230" s="53"/>
      <c r="BIR230" s="53"/>
      <c r="BIS230" s="53"/>
      <c r="BIT230" s="53"/>
      <c r="BIU230" s="53"/>
      <c r="BIV230" s="53"/>
      <c r="BIW230" s="53"/>
      <c r="BIX230" s="53"/>
      <c r="BIY230" s="53"/>
      <c r="BIZ230" s="53"/>
      <c r="BJA230" s="53"/>
      <c r="BJB230" s="53"/>
      <c r="BJC230" s="53"/>
      <c r="BJD230" s="53"/>
      <c r="BJE230" s="53"/>
      <c r="BJF230" s="53"/>
      <c r="BJG230" s="53"/>
      <c r="BJH230" s="53"/>
      <c r="BJI230" s="53"/>
      <c r="BJJ230" s="53"/>
      <c r="BJK230" s="53"/>
      <c r="BJL230" s="53"/>
      <c r="BJM230" s="53"/>
      <c r="BJN230" s="53"/>
      <c r="BJO230" s="53"/>
      <c r="BJP230" s="53"/>
      <c r="BJQ230" s="53"/>
      <c r="BJR230" s="53"/>
      <c r="BJS230" s="53"/>
      <c r="BJT230" s="53"/>
      <c r="BJU230" s="53"/>
      <c r="BJV230" s="53"/>
      <c r="BJW230" s="53"/>
      <c r="BJX230" s="53"/>
      <c r="BJY230" s="53"/>
      <c r="BJZ230" s="53"/>
      <c r="BKA230" s="53"/>
      <c r="BKB230" s="53"/>
      <c r="BKC230" s="53"/>
      <c r="BKD230" s="53"/>
      <c r="BKE230" s="53"/>
      <c r="BKF230" s="53"/>
      <c r="BKG230" s="53"/>
      <c r="BKH230" s="53"/>
      <c r="BKI230" s="53"/>
      <c r="BKJ230" s="53"/>
      <c r="BKK230" s="53"/>
      <c r="BKL230" s="53"/>
      <c r="BKM230" s="53"/>
      <c r="BKN230" s="53"/>
      <c r="BKO230" s="53"/>
      <c r="BKP230" s="53"/>
      <c r="BKQ230" s="53"/>
      <c r="BKR230" s="53"/>
      <c r="BKS230" s="53"/>
      <c r="BKT230" s="53"/>
      <c r="BKU230" s="53"/>
      <c r="BKV230" s="53"/>
      <c r="BKW230" s="53"/>
      <c r="BKX230" s="53"/>
      <c r="BKY230" s="53"/>
      <c r="BKZ230" s="53"/>
      <c r="BLA230" s="53"/>
      <c r="BLB230" s="53"/>
      <c r="BLC230" s="53"/>
      <c r="BLD230" s="53"/>
      <c r="BLE230" s="53"/>
      <c r="BLF230" s="53"/>
      <c r="BLG230" s="53"/>
      <c r="BLH230" s="53"/>
      <c r="BLI230" s="53"/>
      <c r="BLJ230" s="53"/>
      <c r="BLK230" s="53"/>
      <c r="BLL230" s="53"/>
      <c r="BLM230" s="53"/>
      <c r="BLN230" s="53"/>
      <c r="BLO230" s="53"/>
      <c r="BLP230" s="53"/>
      <c r="BLQ230" s="53"/>
      <c r="BLR230" s="53"/>
      <c r="BLS230" s="53"/>
      <c r="BLT230" s="53"/>
      <c r="BLU230" s="53"/>
      <c r="BLV230" s="53"/>
      <c r="BLW230" s="53"/>
      <c r="BLX230" s="53"/>
      <c r="BLY230" s="53"/>
      <c r="BLZ230" s="53"/>
      <c r="BMA230" s="53"/>
      <c r="BMB230" s="53"/>
      <c r="BMC230" s="53"/>
      <c r="BMD230" s="53"/>
      <c r="BME230" s="53"/>
      <c r="BMF230" s="53"/>
      <c r="BMG230" s="53"/>
      <c r="BMH230" s="53"/>
      <c r="BMI230" s="53"/>
      <c r="BMJ230" s="53"/>
      <c r="BMK230" s="53"/>
      <c r="BML230" s="53"/>
      <c r="BMM230" s="53"/>
      <c r="BMN230" s="53"/>
      <c r="BMO230" s="53"/>
      <c r="BMP230" s="53"/>
      <c r="BMQ230" s="53"/>
      <c r="BMR230" s="53"/>
      <c r="BMS230" s="53"/>
      <c r="BMT230" s="53"/>
      <c r="BMU230" s="53"/>
      <c r="BMV230" s="53"/>
      <c r="BMW230" s="53"/>
      <c r="BMX230" s="53"/>
      <c r="BMY230" s="53"/>
      <c r="BMZ230" s="53"/>
      <c r="BNA230" s="53"/>
      <c r="BNB230" s="53"/>
      <c r="BNC230" s="53"/>
      <c r="BND230" s="53"/>
      <c r="BNE230" s="53"/>
      <c r="BNF230" s="53"/>
      <c r="BNG230" s="53"/>
      <c r="BNH230" s="53"/>
      <c r="BNI230" s="53"/>
      <c r="BNJ230" s="53"/>
      <c r="BNK230" s="53"/>
      <c r="BNL230" s="53"/>
      <c r="BNM230" s="53"/>
      <c r="BNN230" s="53"/>
      <c r="BNO230" s="53"/>
      <c r="BNP230" s="53"/>
      <c r="BNQ230" s="53"/>
      <c r="BNR230" s="53"/>
      <c r="BNS230" s="53"/>
      <c r="BNT230" s="53"/>
      <c r="BNU230" s="53"/>
      <c r="BNV230" s="53"/>
      <c r="BNW230" s="53"/>
      <c r="BNX230" s="53"/>
      <c r="BNY230" s="53"/>
      <c r="BNZ230" s="53"/>
      <c r="BOA230" s="53"/>
      <c r="BOB230" s="53"/>
      <c r="BOC230" s="53"/>
      <c r="BOD230" s="53"/>
      <c r="BOE230" s="53"/>
      <c r="BOF230" s="53"/>
      <c r="BOG230" s="53"/>
      <c r="BOH230" s="53"/>
      <c r="BOI230" s="53"/>
      <c r="BOJ230" s="53"/>
      <c r="BOK230" s="53"/>
      <c r="BOL230" s="53"/>
      <c r="BOM230" s="53"/>
      <c r="BON230" s="53"/>
      <c r="BOO230" s="53"/>
      <c r="BOP230" s="53"/>
      <c r="BOQ230" s="53"/>
      <c r="BOR230" s="53"/>
      <c r="BOS230" s="53"/>
      <c r="BOT230" s="53"/>
      <c r="BOU230" s="53"/>
      <c r="BOV230" s="53"/>
      <c r="BOW230" s="53"/>
      <c r="BOX230" s="53"/>
      <c r="BOY230" s="53"/>
      <c r="BOZ230" s="53"/>
      <c r="BPA230" s="53"/>
      <c r="BPB230" s="53"/>
      <c r="BPC230" s="53"/>
      <c r="BPD230" s="53"/>
      <c r="BPE230" s="53"/>
      <c r="BPF230" s="53"/>
      <c r="BPG230" s="53"/>
      <c r="BPH230" s="53"/>
      <c r="BPI230" s="53"/>
      <c r="BPJ230" s="53"/>
      <c r="BPK230" s="53"/>
      <c r="BPL230" s="53"/>
      <c r="BPM230" s="53"/>
      <c r="BPN230" s="53"/>
      <c r="BPO230" s="53"/>
      <c r="BPP230" s="53"/>
      <c r="BPQ230" s="53"/>
      <c r="BPR230" s="53"/>
      <c r="BPS230" s="53"/>
      <c r="BPT230" s="53"/>
      <c r="BPU230" s="53"/>
      <c r="BPV230" s="53"/>
      <c r="BPW230" s="53"/>
      <c r="BPX230" s="53"/>
      <c r="BPY230" s="53"/>
      <c r="BPZ230" s="53"/>
      <c r="BQA230" s="53"/>
      <c r="BQB230" s="53"/>
      <c r="BQC230" s="53"/>
      <c r="BQD230" s="53"/>
      <c r="BQE230" s="53"/>
      <c r="BQF230" s="53"/>
      <c r="BQG230" s="53"/>
      <c r="BQH230" s="53"/>
      <c r="BQI230" s="53"/>
      <c r="BQJ230" s="53"/>
      <c r="BQK230" s="53"/>
      <c r="BQL230" s="53"/>
      <c r="BQM230" s="53"/>
      <c r="BQN230" s="53"/>
      <c r="BQO230" s="53"/>
      <c r="BQP230" s="53"/>
      <c r="BQQ230" s="53"/>
      <c r="BQR230" s="53"/>
      <c r="BQS230" s="53"/>
      <c r="BQT230" s="53"/>
      <c r="BQU230" s="53"/>
      <c r="BQV230" s="53"/>
      <c r="BQW230" s="53"/>
      <c r="BQX230" s="53"/>
      <c r="BQY230" s="53"/>
      <c r="BQZ230" s="53"/>
      <c r="BRA230" s="53"/>
      <c r="BRB230" s="53"/>
      <c r="BRC230" s="53"/>
      <c r="BRD230" s="53"/>
      <c r="BRE230" s="53"/>
      <c r="BRF230" s="53"/>
      <c r="BRG230" s="53"/>
      <c r="BRH230" s="53"/>
      <c r="BRI230" s="53"/>
      <c r="BRJ230" s="53"/>
      <c r="BRK230" s="53"/>
      <c r="BRL230" s="53"/>
      <c r="BRM230" s="53"/>
      <c r="BRN230" s="53"/>
      <c r="BRO230" s="53"/>
      <c r="BRP230" s="53"/>
      <c r="BRQ230" s="53"/>
      <c r="BRR230" s="53"/>
      <c r="BRS230" s="53"/>
      <c r="BRT230" s="53"/>
      <c r="BRU230" s="53"/>
      <c r="BRV230" s="53"/>
      <c r="BRW230" s="53"/>
      <c r="BRX230" s="53"/>
      <c r="BRY230" s="53"/>
      <c r="BRZ230" s="53"/>
      <c r="BSA230" s="53"/>
      <c r="BSB230" s="53"/>
      <c r="BSC230" s="53"/>
      <c r="BSD230" s="53"/>
      <c r="BSE230" s="53"/>
      <c r="BSF230" s="53"/>
      <c r="BSG230" s="53"/>
      <c r="BSH230" s="53"/>
      <c r="BSI230" s="53"/>
      <c r="BSJ230" s="53"/>
      <c r="BSK230" s="53"/>
      <c r="BSL230" s="53"/>
      <c r="BSM230" s="53"/>
      <c r="BSN230" s="53"/>
      <c r="BSO230" s="53"/>
      <c r="BSP230" s="53"/>
      <c r="BSQ230" s="53"/>
      <c r="BSR230" s="53"/>
      <c r="BSS230" s="53"/>
      <c r="BST230" s="53"/>
      <c r="BSU230" s="53"/>
      <c r="BSV230" s="53"/>
      <c r="BSW230" s="53"/>
      <c r="BSX230" s="53"/>
      <c r="BSY230" s="53"/>
      <c r="BSZ230" s="53"/>
      <c r="BTA230" s="53"/>
      <c r="BTB230" s="53"/>
      <c r="BTC230" s="53"/>
      <c r="BTD230" s="53"/>
      <c r="BTE230" s="53"/>
      <c r="BTF230" s="53"/>
      <c r="BTG230" s="53"/>
      <c r="BTH230" s="53"/>
      <c r="BTI230" s="53"/>
      <c r="BTJ230" s="53"/>
      <c r="BTK230" s="53"/>
      <c r="BTL230" s="53"/>
      <c r="BTM230" s="53"/>
      <c r="BTN230" s="53"/>
      <c r="BTO230" s="53"/>
      <c r="BTP230" s="53"/>
      <c r="BTQ230" s="53"/>
      <c r="BTR230" s="53"/>
      <c r="BTS230" s="53"/>
      <c r="BTT230" s="53"/>
      <c r="BTU230" s="53"/>
      <c r="BTV230" s="53"/>
      <c r="BTW230" s="53"/>
      <c r="BTX230" s="53"/>
      <c r="BTY230" s="53"/>
      <c r="BTZ230" s="53"/>
      <c r="BUA230" s="53"/>
      <c r="BUB230" s="53"/>
      <c r="BUC230" s="53"/>
      <c r="BUD230" s="53"/>
      <c r="BUE230" s="53"/>
      <c r="BUF230" s="53"/>
      <c r="BUG230" s="53"/>
      <c r="BUH230" s="53"/>
      <c r="BUI230" s="53"/>
      <c r="BUJ230" s="53"/>
      <c r="BUK230" s="53"/>
      <c r="BUL230" s="53"/>
      <c r="BUM230" s="53"/>
      <c r="BUN230" s="53"/>
      <c r="BUO230" s="53"/>
      <c r="BUP230" s="53"/>
      <c r="BUQ230" s="53"/>
      <c r="BUR230" s="53"/>
      <c r="BUS230" s="53"/>
      <c r="BUT230" s="53"/>
      <c r="BUU230" s="53"/>
      <c r="BUV230" s="53"/>
      <c r="BUW230" s="53"/>
      <c r="BUX230" s="53"/>
      <c r="BUY230" s="53"/>
      <c r="BUZ230" s="53"/>
      <c r="BVA230" s="53"/>
      <c r="BVB230" s="53"/>
      <c r="BVC230" s="53"/>
      <c r="BVD230" s="53"/>
      <c r="BVE230" s="53"/>
      <c r="BVF230" s="53"/>
      <c r="BVG230" s="53"/>
      <c r="BVH230" s="53"/>
      <c r="BVI230" s="53"/>
      <c r="BVJ230" s="53"/>
      <c r="BVK230" s="53"/>
      <c r="BVL230" s="53"/>
      <c r="BVM230" s="53"/>
      <c r="BVN230" s="53"/>
      <c r="BVO230" s="53"/>
      <c r="BVP230" s="53"/>
      <c r="BVQ230" s="53"/>
      <c r="BVR230" s="53"/>
      <c r="BVS230" s="53"/>
      <c r="BVT230" s="53"/>
      <c r="BVU230" s="53"/>
      <c r="BVV230" s="53"/>
      <c r="BVW230" s="53"/>
      <c r="BVX230" s="53"/>
      <c r="BVY230" s="53"/>
      <c r="BVZ230" s="53"/>
      <c r="BWA230" s="53"/>
      <c r="BWB230" s="53"/>
      <c r="BWC230" s="53"/>
      <c r="BWD230" s="53"/>
      <c r="BWE230" s="53"/>
      <c r="BWF230" s="53"/>
      <c r="BWG230" s="53"/>
      <c r="BWH230" s="53"/>
      <c r="BWI230" s="53"/>
      <c r="BWJ230" s="53"/>
      <c r="BWK230" s="53"/>
      <c r="BWL230" s="53"/>
      <c r="BWM230" s="53"/>
      <c r="BWN230" s="53"/>
      <c r="BWO230" s="53"/>
      <c r="BWP230" s="53"/>
      <c r="BWQ230" s="53"/>
      <c r="BWR230" s="53"/>
      <c r="BWS230" s="53"/>
      <c r="BWT230" s="53"/>
      <c r="BWU230" s="53"/>
      <c r="BWV230" s="53"/>
      <c r="BWW230" s="53"/>
      <c r="BWX230" s="53"/>
      <c r="BWY230" s="53"/>
      <c r="BWZ230" s="53"/>
      <c r="BXA230" s="53"/>
      <c r="BXB230" s="53"/>
      <c r="BXC230" s="53"/>
      <c r="BXD230" s="53"/>
      <c r="BXE230" s="53"/>
      <c r="BXF230" s="53"/>
      <c r="BXG230" s="53"/>
      <c r="BXH230" s="53"/>
      <c r="BXI230" s="53"/>
      <c r="BXJ230" s="53"/>
      <c r="BXK230" s="53"/>
      <c r="BXL230" s="53"/>
      <c r="BXM230" s="53"/>
      <c r="BXN230" s="53"/>
      <c r="BXO230" s="53"/>
      <c r="BXP230" s="53"/>
      <c r="BXQ230" s="53"/>
      <c r="BXR230" s="53"/>
      <c r="BXS230" s="53"/>
      <c r="BXT230" s="53"/>
      <c r="BXU230" s="53"/>
      <c r="BXV230" s="53"/>
      <c r="BXW230" s="53"/>
      <c r="BXX230" s="53"/>
      <c r="BXY230" s="53"/>
      <c r="BXZ230" s="53"/>
      <c r="BYA230" s="53"/>
      <c r="BYB230" s="53"/>
      <c r="BYC230" s="53"/>
      <c r="BYD230" s="53"/>
      <c r="BYE230" s="53"/>
      <c r="BYF230" s="53"/>
      <c r="BYG230" s="53"/>
      <c r="BYH230" s="53"/>
      <c r="BYI230" s="53"/>
      <c r="BYJ230" s="53"/>
      <c r="BYK230" s="53"/>
      <c r="BYL230" s="53"/>
      <c r="BYM230" s="53"/>
      <c r="BYN230" s="53"/>
      <c r="BYO230" s="53"/>
      <c r="BYP230" s="53"/>
      <c r="BYQ230" s="53"/>
      <c r="BYR230" s="53"/>
      <c r="BYS230" s="53"/>
      <c r="BYT230" s="53"/>
      <c r="BYU230" s="53"/>
      <c r="BYV230" s="53"/>
      <c r="BYW230" s="53"/>
      <c r="BYX230" s="53"/>
      <c r="BYY230" s="53"/>
      <c r="BYZ230" s="53"/>
      <c r="BZA230" s="53"/>
      <c r="BZB230" s="53"/>
      <c r="BZC230" s="53"/>
      <c r="BZD230" s="53"/>
      <c r="BZE230" s="53"/>
      <c r="BZF230" s="53"/>
      <c r="BZG230" s="53"/>
      <c r="BZH230" s="53"/>
      <c r="BZI230" s="53"/>
      <c r="BZJ230" s="53"/>
      <c r="BZK230" s="53"/>
      <c r="BZL230" s="53"/>
      <c r="BZM230" s="53"/>
      <c r="BZN230" s="53"/>
      <c r="BZO230" s="53"/>
      <c r="BZP230" s="53"/>
      <c r="BZQ230" s="53"/>
      <c r="BZR230" s="53"/>
      <c r="BZS230" s="53"/>
      <c r="BZT230" s="53"/>
      <c r="BZU230" s="53"/>
      <c r="BZV230" s="53"/>
      <c r="BZW230" s="53"/>
      <c r="BZX230" s="53"/>
      <c r="BZY230" s="53"/>
      <c r="BZZ230" s="53"/>
      <c r="CAA230" s="53"/>
      <c r="CAB230" s="53"/>
      <c r="CAC230" s="53"/>
      <c r="CAD230" s="53"/>
      <c r="CAE230" s="53"/>
      <c r="CAF230" s="53"/>
      <c r="CAG230" s="53"/>
      <c r="CAH230" s="53"/>
      <c r="CAI230" s="53"/>
      <c r="CAJ230" s="53"/>
      <c r="CAK230" s="53"/>
      <c r="CAL230" s="53"/>
      <c r="CAM230" s="53"/>
      <c r="CAN230" s="53"/>
      <c r="CAO230" s="53"/>
      <c r="CAP230" s="53"/>
      <c r="CAQ230" s="53"/>
      <c r="CAR230" s="53"/>
      <c r="CAS230" s="53"/>
      <c r="CAT230" s="53"/>
      <c r="CAU230" s="53"/>
      <c r="CAV230" s="53"/>
      <c r="CAW230" s="53"/>
      <c r="CAX230" s="53"/>
      <c r="CAY230" s="53"/>
      <c r="CAZ230" s="53"/>
      <c r="CBA230" s="53"/>
      <c r="CBB230" s="53"/>
      <c r="CBC230" s="53"/>
      <c r="CBD230" s="53"/>
      <c r="CBE230" s="53"/>
      <c r="CBF230" s="53"/>
      <c r="CBG230" s="53"/>
      <c r="CBH230" s="53"/>
      <c r="CBI230" s="53"/>
      <c r="CBJ230" s="53"/>
      <c r="CBK230" s="53"/>
      <c r="CBL230" s="53"/>
      <c r="CBM230" s="53"/>
      <c r="CBN230" s="53"/>
      <c r="CBO230" s="53"/>
      <c r="CBP230" s="53"/>
      <c r="CBQ230" s="53"/>
      <c r="CBR230" s="53"/>
      <c r="CBS230" s="53"/>
      <c r="CBT230" s="53"/>
      <c r="CBU230" s="53"/>
      <c r="CBV230" s="53"/>
      <c r="CBW230" s="53"/>
      <c r="CBX230" s="53"/>
      <c r="CBY230" s="53"/>
      <c r="CBZ230" s="53"/>
      <c r="CCA230" s="53"/>
      <c r="CCB230" s="53"/>
      <c r="CCC230" s="53"/>
      <c r="CCD230" s="53"/>
      <c r="CCE230" s="53"/>
      <c r="CCF230" s="53"/>
      <c r="CCG230" s="53"/>
      <c r="CCH230" s="53"/>
      <c r="CCI230" s="53"/>
      <c r="CCJ230" s="53"/>
      <c r="CCK230" s="53"/>
      <c r="CCL230" s="53"/>
      <c r="CCM230" s="53"/>
      <c r="CCN230" s="53"/>
      <c r="CCO230" s="53"/>
      <c r="CCP230" s="53"/>
      <c r="CCQ230" s="53"/>
      <c r="CCR230" s="53"/>
      <c r="CCS230" s="53"/>
      <c r="CCT230" s="53"/>
      <c r="CCU230" s="53"/>
      <c r="CCV230" s="53"/>
      <c r="CCW230" s="53"/>
      <c r="CCX230" s="53"/>
      <c r="CCY230" s="53"/>
      <c r="CCZ230" s="53"/>
      <c r="CDA230" s="53"/>
      <c r="CDB230" s="53"/>
      <c r="CDC230" s="53"/>
      <c r="CDD230" s="53"/>
      <c r="CDE230" s="53"/>
      <c r="CDF230" s="53"/>
      <c r="CDG230" s="53"/>
      <c r="CDH230" s="53"/>
      <c r="CDI230" s="53"/>
      <c r="CDJ230" s="53"/>
      <c r="CDK230" s="53"/>
      <c r="CDL230" s="53"/>
      <c r="CDM230" s="53"/>
      <c r="CDN230" s="53"/>
      <c r="CDO230" s="53"/>
      <c r="CDP230" s="53"/>
      <c r="CDQ230" s="53"/>
      <c r="CDR230" s="53"/>
      <c r="CDS230" s="53"/>
      <c r="CDT230" s="53"/>
      <c r="CDU230" s="53"/>
      <c r="CDV230" s="53"/>
      <c r="CDW230" s="53"/>
      <c r="CDX230" s="53"/>
      <c r="CDY230" s="53"/>
      <c r="CDZ230" s="53"/>
      <c r="CEA230" s="53"/>
      <c r="CEB230" s="53"/>
      <c r="CEC230" s="53"/>
      <c r="CED230" s="53"/>
      <c r="CEE230" s="53"/>
      <c r="CEF230" s="53"/>
      <c r="CEG230" s="53"/>
      <c r="CEH230" s="53"/>
      <c r="CEI230" s="53"/>
      <c r="CEJ230" s="53"/>
      <c r="CEK230" s="53"/>
      <c r="CEL230" s="53"/>
      <c r="CEM230" s="53"/>
      <c r="CEN230" s="53"/>
      <c r="CEO230" s="53"/>
      <c r="CEP230" s="53"/>
      <c r="CEQ230" s="53"/>
      <c r="CER230" s="53"/>
      <c r="CES230" s="53"/>
      <c r="CET230" s="53"/>
      <c r="CEU230" s="53"/>
      <c r="CEV230" s="53"/>
      <c r="CEW230" s="53"/>
      <c r="CEX230" s="53"/>
      <c r="CEY230" s="53"/>
      <c r="CEZ230" s="53"/>
      <c r="CFA230" s="53"/>
      <c r="CFB230" s="53"/>
      <c r="CFC230" s="53"/>
      <c r="CFD230" s="53"/>
      <c r="CFE230" s="53"/>
      <c r="CFF230" s="53"/>
      <c r="CFG230" s="53"/>
      <c r="CFH230" s="53"/>
      <c r="CFI230" s="53"/>
      <c r="CFJ230" s="53"/>
      <c r="CFK230" s="53"/>
      <c r="CFL230" s="53"/>
      <c r="CFM230" s="53"/>
      <c r="CFN230" s="53"/>
      <c r="CFO230" s="53"/>
      <c r="CFP230" s="53"/>
      <c r="CFQ230" s="53"/>
      <c r="CFR230" s="53"/>
      <c r="CFS230" s="53"/>
      <c r="CFT230" s="53"/>
      <c r="CFU230" s="53"/>
      <c r="CFV230" s="53"/>
      <c r="CFW230" s="53"/>
      <c r="CFX230" s="53"/>
      <c r="CFY230" s="53"/>
      <c r="CFZ230" s="53"/>
      <c r="CGA230" s="53"/>
      <c r="CGB230" s="53"/>
      <c r="CGC230" s="53"/>
      <c r="CGD230" s="53"/>
      <c r="CGE230" s="53"/>
      <c r="CGF230" s="53"/>
      <c r="CGG230" s="53"/>
      <c r="CGH230" s="53"/>
      <c r="CGI230" s="53"/>
      <c r="CGJ230" s="53"/>
      <c r="CGK230" s="53"/>
      <c r="CGL230" s="53"/>
      <c r="CGM230" s="53"/>
      <c r="CGN230" s="53"/>
      <c r="CGO230" s="53"/>
      <c r="CGP230" s="53"/>
      <c r="CGQ230" s="53"/>
      <c r="CGR230" s="53"/>
      <c r="CGS230" s="53"/>
      <c r="CGT230" s="53"/>
      <c r="CGU230" s="53"/>
      <c r="CGV230" s="53"/>
      <c r="CGW230" s="53"/>
      <c r="CGX230" s="53"/>
      <c r="CGY230" s="53"/>
      <c r="CGZ230" s="53"/>
      <c r="CHA230" s="53"/>
      <c r="CHB230" s="53"/>
      <c r="CHC230" s="53"/>
      <c r="CHD230" s="53"/>
      <c r="CHE230" s="53"/>
      <c r="CHF230" s="53"/>
      <c r="CHG230" s="53"/>
      <c r="CHH230" s="53"/>
      <c r="CHI230" s="53"/>
      <c r="CHJ230" s="53"/>
      <c r="CHK230" s="53"/>
      <c r="CHL230" s="53"/>
      <c r="CHM230" s="53"/>
      <c r="CHN230" s="53"/>
      <c r="CHO230" s="53"/>
      <c r="CHP230" s="53"/>
      <c r="CHQ230" s="53"/>
      <c r="CHR230" s="53"/>
      <c r="CHS230" s="53"/>
      <c r="CHT230" s="53"/>
      <c r="CHU230" s="53"/>
      <c r="CHV230" s="53"/>
      <c r="CHW230" s="53"/>
      <c r="CHX230" s="53"/>
      <c r="CHY230" s="53"/>
      <c r="CHZ230" s="53"/>
      <c r="CIA230" s="53"/>
      <c r="CIB230" s="53"/>
      <c r="CIC230" s="53"/>
      <c r="CID230" s="53"/>
      <c r="CIE230" s="53"/>
      <c r="CIF230" s="53"/>
      <c r="CIG230" s="53"/>
      <c r="CIH230" s="53"/>
      <c r="CII230" s="53"/>
      <c r="CIJ230" s="53"/>
      <c r="CIK230" s="53"/>
      <c r="CIL230" s="53"/>
      <c r="CIM230" s="53"/>
      <c r="CIN230" s="53"/>
      <c r="CIO230" s="53"/>
      <c r="CIP230" s="53"/>
      <c r="CIQ230" s="53"/>
      <c r="CIR230" s="53"/>
      <c r="CIS230" s="53"/>
      <c r="CIT230" s="53"/>
      <c r="CIU230" s="53"/>
      <c r="CIV230" s="53"/>
      <c r="CIW230" s="53"/>
      <c r="CIX230" s="53"/>
      <c r="CIY230" s="53"/>
      <c r="CIZ230" s="53"/>
      <c r="CJA230" s="53"/>
      <c r="CJB230" s="53"/>
      <c r="CJC230" s="53"/>
      <c r="CJD230" s="53"/>
      <c r="CJE230" s="53"/>
      <c r="CJF230" s="53"/>
      <c r="CJG230" s="53"/>
      <c r="CJH230" s="53"/>
      <c r="CJI230" s="53"/>
      <c r="CJJ230" s="53"/>
      <c r="CJK230" s="53"/>
      <c r="CJL230" s="53"/>
      <c r="CJM230" s="53"/>
      <c r="CJN230" s="53"/>
      <c r="CJO230" s="53"/>
      <c r="CJP230" s="53"/>
      <c r="CJQ230" s="53"/>
      <c r="CJR230" s="53"/>
      <c r="CJS230" s="53"/>
      <c r="CJT230" s="53"/>
      <c r="CJU230" s="53"/>
      <c r="CJV230" s="53"/>
      <c r="CJW230" s="53"/>
      <c r="CJX230" s="53"/>
      <c r="CJY230" s="53"/>
      <c r="CJZ230" s="53"/>
      <c r="CKA230" s="53"/>
      <c r="CKB230" s="53"/>
      <c r="CKC230" s="53"/>
      <c r="CKD230" s="53"/>
      <c r="CKE230" s="53"/>
      <c r="CKF230" s="53"/>
      <c r="CKG230" s="53"/>
      <c r="CKH230" s="53"/>
      <c r="CKI230" s="53"/>
      <c r="CKJ230" s="53"/>
      <c r="CKK230" s="53"/>
      <c r="CKL230" s="53"/>
      <c r="CKM230" s="53"/>
      <c r="CKN230" s="53"/>
      <c r="CKO230" s="53"/>
      <c r="CKP230" s="53"/>
      <c r="CKQ230" s="53"/>
      <c r="CKR230" s="53"/>
      <c r="CKS230" s="53"/>
      <c r="CKT230" s="53"/>
      <c r="CKU230" s="53"/>
      <c r="CKV230" s="53"/>
      <c r="CKW230" s="53"/>
      <c r="CKX230" s="53"/>
      <c r="CKY230" s="53"/>
      <c r="CKZ230" s="53"/>
      <c r="CLA230" s="53"/>
      <c r="CLB230" s="53"/>
      <c r="CLC230" s="53"/>
      <c r="CLD230" s="53"/>
      <c r="CLE230" s="53"/>
      <c r="CLF230" s="53"/>
      <c r="CLG230" s="53"/>
      <c r="CLH230" s="53"/>
      <c r="CLI230" s="53"/>
      <c r="CLJ230" s="53"/>
      <c r="CLK230" s="53"/>
      <c r="CLL230" s="53"/>
      <c r="CLM230" s="53"/>
      <c r="CLN230" s="53"/>
      <c r="CLO230" s="53"/>
      <c r="CLP230" s="53"/>
      <c r="CLQ230" s="53"/>
      <c r="CLR230" s="53"/>
      <c r="CLS230" s="53"/>
      <c r="CLT230" s="53"/>
      <c r="CLU230" s="53"/>
      <c r="CLV230" s="53"/>
      <c r="CLW230" s="53"/>
      <c r="CLX230" s="53"/>
      <c r="CLY230" s="53"/>
      <c r="CLZ230" s="53"/>
      <c r="CMA230" s="53"/>
      <c r="CMB230" s="53"/>
      <c r="CMC230" s="53"/>
      <c r="CMD230" s="53"/>
      <c r="CME230" s="53"/>
      <c r="CMF230" s="53"/>
      <c r="CMG230" s="53"/>
      <c r="CMH230" s="53"/>
      <c r="CMI230" s="53"/>
      <c r="CMJ230" s="53"/>
      <c r="CMK230" s="53"/>
      <c r="CML230" s="53"/>
      <c r="CMM230" s="53"/>
      <c r="CMN230" s="53"/>
      <c r="CMO230" s="53"/>
      <c r="CMP230" s="53"/>
      <c r="CMQ230" s="53"/>
      <c r="CMR230" s="53"/>
      <c r="CMS230" s="53"/>
      <c r="CMT230" s="53"/>
      <c r="CMU230" s="53"/>
      <c r="CMV230" s="53"/>
      <c r="CMW230" s="53"/>
      <c r="CMX230" s="53"/>
      <c r="CMY230" s="53"/>
      <c r="CMZ230" s="53"/>
      <c r="CNA230" s="53"/>
      <c r="CNB230" s="53"/>
      <c r="CNC230" s="53"/>
      <c r="CND230" s="53"/>
      <c r="CNE230" s="53"/>
      <c r="CNF230" s="53"/>
      <c r="CNG230" s="53"/>
      <c r="CNH230" s="53"/>
      <c r="CNI230" s="53"/>
      <c r="CNJ230" s="53"/>
      <c r="CNK230" s="53"/>
      <c r="CNL230" s="53"/>
      <c r="CNM230" s="53"/>
      <c r="CNN230" s="53"/>
      <c r="CNO230" s="53"/>
      <c r="CNP230" s="53"/>
      <c r="CNQ230" s="53"/>
      <c r="CNR230" s="53"/>
      <c r="CNS230" s="53"/>
      <c r="CNT230" s="53"/>
      <c r="CNU230" s="53"/>
      <c r="CNV230" s="53"/>
      <c r="CNW230" s="53"/>
      <c r="CNX230" s="53"/>
      <c r="CNY230" s="53"/>
      <c r="CNZ230" s="53"/>
      <c r="COA230" s="53"/>
      <c r="COB230" s="53"/>
      <c r="COC230" s="53"/>
      <c r="COD230" s="53"/>
      <c r="COE230" s="53"/>
      <c r="COF230" s="53"/>
      <c r="COG230" s="53"/>
      <c r="COH230" s="53"/>
      <c r="COI230" s="53"/>
      <c r="COJ230" s="53"/>
      <c r="COK230" s="53"/>
      <c r="COL230" s="53"/>
      <c r="COM230" s="53"/>
      <c r="CON230" s="53"/>
      <c r="COO230" s="53"/>
      <c r="COP230" s="53"/>
      <c r="COQ230" s="53"/>
      <c r="COR230" s="53"/>
      <c r="COS230" s="53"/>
      <c r="COT230" s="53"/>
      <c r="COU230" s="53"/>
      <c r="COV230" s="53"/>
      <c r="COW230" s="53"/>
      <c r="COX230" s="53"/>
      <c r="COY230" s="53"/>
      <c r="COZ230" s="53"/>
      <c r="CPA230" s="53"/>
      <c r="CPB230" s="53"/>
      <c r="CPC230" s="53"/>
      <c r="CPD230" s="53"/>
      <c r="CPE230" s="53"/>
      <c r="CPF230" s="53"/>
      <c r="CPG230" s="53"/>
      <c r="CPH230" s="53"/>
      <c r="CPI230" s="53"/>
      <c r="CPJ230" s="53"/>
      <c r="CPK230" s="53"/>
      <c r="CPL230" s="53"/>
      <c r="CPM230" s="53"/>
      <c r="CPN230" s="53"/>
      <c r="CPO230" s="53"/>
      <c r="CPP230" s="53"/>
      <c r="CPQ230" s="53"/>
      <c r="CPR230" s="53"/>
      <c r="CPS230" s="53"/>
      <c r="CPT230" s="53"/>
      <c r="CPU230" s="53"/>
      <c r="CPV230" s="53"/>
      <c r="CPW230" s="53"/>
      <c r="CPX230" s="53"/>
      <c r="CPY230" s="53"/>
      <c r="CPZ230" s="53"/>
      <c r="CQA230" s="53"/>
      <c r="CQB230" s="53"/>
      <c r="CQC230" s="53"/>
      <c r="CQD230" s="53"/>
      <c r="CQE230" s="53"/>
      <c r="CQF230" s="53"/>
      <c r="CQG230" s="53"/>
      <c r="CQH230" s="53"/>
      <c r="CQI230" s="53"/>
      <c r="CQJ230" s="53"/>
      <c r="CQK230" s="53"/>
      <c r="CQL230" s="53"/>
      <c r="CQM230" s="53"/>
      <c r="CQN230" s="53"/>
      <c r="CQO230" s="53"/>
      <c r="CQP230" s="53"/>
      <c r="CQQ230" s="53"/>
      <c r="CQR230" s="53"/>
      <c r="CQS230" s="53"/>
      <c r="CQT230" s="53"/>
      <c r="CQU230" s="53"/>
      <c r="CQV230" s="53"/>
      <c r="CQW230" s="53"/>
      <c r="CQX230" s="53"/>
      <c r="CQY230" s="53"/>
      <c r="CQZ230" s="53"/>
      <c r="CRA230" s="53"/>
      <c r="CRB230" s="53"/>
      <c r="CRC230" s="53"/>
      <c r="CRD230" s="53"/>
      <c r="CRE230" s="53"/>
      <c r="CRF230" s="53"/>
      <c r="CRG230" s="53"/>
      <c r="CRH230" s="53"/>
      <c r="CRI230" s="53"/>
      <c r="CRJ230" s="53"/>
      <c r="CRK230" s="53"/>
      <c r="CRL230" s="53"/>
      <c r="CRM230" s="53"/>
      <c r="CRN230" s="53"/>
      <c r="CRO230" s="53"/>
      <c r="CRP230" s="53"/>
      <c r="CRQ230" s="53"/>
      <c r="CRR230" s="53"/>
      <c r="CRS230" s="53"/>
      <c r="CRT230" s="53"/>
      <c r="CRU230" s="53"/>
      <c r="CRV230" s="53"/>
      <c r="CRW230" s="53"/>
      <c r="CRX230" s="53"/>
      <c r="CRY230" s="53"/>
      <c r="CRZ230" s="53"/>
      <c r="CSA230" s="53"/>
      <c r="CSB230" s="53"/>
      <c r="CSC230" s="53"/>
      <c r="CSD230" s="53"/>
      <c r="CSE230" s="53"/>
      <c r="CSF230" s="53"/>
      <c r="CSG230" s="53"/>
      <c r="CSH230" s="53"/>
      <c r="CSI230" s="53"/>
      <c r="CSJ230" s="53"/>
      <c r="CSK230" s="53"/>
      <c r="CSL230" s="53"/>
      <c r="CSM230" s="53"/>
      <c r="CSN230" s="53"/>
      <c r="CSO230" s="53"/>
      <c r="CSP230" s="53"/>
      <c r="CSQ230" s="53"/>
      <c r="CSR230" s="53"/>
      <c r="CSS230" s="53"/>
      <c r="CST230" s="53"/>
      <c r="CSU230" s="53"/>
      <c r="CSV230" s="53"/>
      <c r="CSW230" s="53"/>
      <c r="CSX230" s="53"/>
      <c r="CSY230" s="53"/>
      <c r="CSZ230" s="53"/>
      <c r="CTA230" s="53"/>
      <c r="CTB230" s="53"/>
      <c r="CTC230" s="53"/>
      <c r="CTD230" s="53"/>
      <c r="CTE230" s="53"/>
      <c r="CTF230" s="53"/>
      <c r="CTG230" s="53"/>
      <c r="CTH230" s="53"/>
      <c r="CTI230" s="53"/>
      <c r="CTJ230" s="53"/>
      <c r="CTK230" s="53"/>
      <c r="CTL230" s="53"/>
      <c r="CTM230" s="53"/>
      <c r="CTN230" s="53"/>
      <c r="CTO230" s="53"/>
      <c r="CTP230" s="53"/>
      <c r="CTQ230" s="53"/>
      <c r="CTR230" s="53"/>
      <c r="CTS230" s="53"/>
      <c r="CTT230" s="53"/>
      <c r="CTU230" s="53"/>
      <c r="CTV230" s="53"/>
      <c r="CTW230" s="53"/>
      <c r="CTX230" s="53"/>
      <c r="CTY230" s="53"/>
      <c r="CTZ230" s="53"/>
      <c r="CUA230" s="53"/>
      <c r="CUB230" s="53"/>
      <c r="CUC230" s="53"/>
      <c r="CUD230" s="53"/>
      <c r="CUE230" s="53"/>
      <c r="CUF230" s="53"/>
      <c r="CUG230" s="53"/>
      <c r="CUH230" s="53"/>
      <c r="CUI230" s="53"/>
      <c r="CUJ230" s="53"/>
      <c r="CUK230" s="53"/>
      <c r="CUL230" s="53"/>
      <c r="CUM230" s="53"/>
      <c r="CUN230" s="53"/>
      <c r="CUO230" s="53"/>
      <c r="CUP230" s="53"/>
      <c r="CUQ230" s="53"/>
      <c r="CUR230" s="53"/>
      <c r="CUS230" s="53"/>
      <c r="CUT230" s="53"/>
      <c r="CUU230" s="53"/>
      <c r="CUV230" s="53"/>
      <c r="CUW230" s="53"/>
      <c r="CUX230" s="53"/>
      <c r="CUY230" s="53"/>
      <c r="CUZ230" s="53"/>
      <c r="CVA230" s="53"/>
      <c r="CVB230" s="53"/>
      <c r="CVC230" s="53"/>
      <c r="CVD230" s="53"/>
      <c r="CVE230" s="53"/>
      <c r="CVF230" s="53"/>
      <c r="CVG230" s="53"/>
      <c r="CVH230" s="53"/>
      <c r="CVI230" s="53"/>
      <c r="CVJ230" s="53"/>
      <c r="CVK230" s="53"/>
      <c r="CVL230" s="53"/>
      <c r="CVM230" s="53"/>
      <c r="CVN230" s="53"/>
      <c r="CVO230" s="53"/>
      <c r="CVP230" s="53"/>
      <c r="CVQ230" s="53"/>
      <c r="CVR230" s="53"/>
      <c r="CVS230" s="53"/>
      <c r="CVT230" s="53"/>
      <c r="CVU230" s="53"/>
      <c r="CVV230" s="53"/>
      <c r="CVW230" s="53"/>
      <c r="CVX230" s="53"/>
      <c r="CVY230" s="53"/>
      <c r="CVZ230" s="53"/>
      <c r="CWA230" s="53"/>
      <c r="CWB230" s="53"/>
      <c r="CWC230" s="53"/>
      <c r="CWD230" s="53"/>
      <c r="CWE230" s="53"/>
      <c r="CWF230" s="53"/>
      <c r="CWG230" s="53"/>
      <c r="CWH230" s="53"/>
      <c r="CWI230" s="53"/>
      <c r="CWJ230" s="53"/>
      <c r="CWK230" s="53"/>
      <c r="CWL230" s="53"/>
      <c r="CWM230" s="53"/>
      <c r="CWN230" s="53"/>
      <c r="CWO230" s="53"/>
      <c r="CWP230" s="53"/>
      <c r="CWQ230" s="53"/>
      <c r="CWR230" s="53"/>
      <c r="CWS230" s="53"/>
      <c r="CWT230" s="53"/>
      <c r="CWU230" s="53"/>
      <c r="CWV230" s="53"/>
      <c r="CWW230" s="53"/>
      <c r="CWX230" s="53"/>
      <c r="CWY230" s="53"/>
      <c r="CWZ230" s="53"/>
      <c r="CXA230" s="53"/>
      <c r="CXB230" s="53"/>
      <c r="CXC230" s="53"/>
      <c r="CXD230" s="53"/>
      <c r="CXE230" s="53"/>
      <c r="CXF230" s="53"/>
      <c r="CXG230" s="53"/>
      <c r="CXH230" s="53"/>
      <c r="CXI230" s="53"/>
      <c r="CXJ230" s="53"/>
      <c r="CXK230" s="53"/>
      <c r="CXL230" s="53"/>
      <c r="CXM230" s="53"/>
      <c r="CXN230" s="53"/>
      <c r="CXO230" s="53"/>
      <c r="CXP230" s="53"/>
      <c r="CXQ230" s="53"/>
      <c r="CXR230" s="53"/>
      <c r="CXS230" s="53"/>
      <c r="CXT230" s="53"/>
      <c r="CXU230" s="53"/>
      <c r="CXV230" s="53"/>
      <c r="CXW230" s="53"/>
      <c r="CXX230" s="53"/>
      <c r="CXY230" s="53"/>
      <c r="CXZ230" s="53"/>
      <c r="CYA230" s="53"/>
      <c r="CYB230" s="53"/>
      <c r="CYC230" s="53"/>
      <c r="CYD230" s="53"/>
      <c r="CYE230" s="53"/>
      <c r="CYF230" s="53"/>
      <c r="CYG230" s="53"/>
      <c r="CYH230" s="53"/>
      <c r="CYI230" s="53"/>
      <c r="CYJ230" s="53"/>
      <c r="CYK230" s="53"/>
      <c r="CYL230" s="53"/>
      <c r="CYM230" s="53"/>
      <c r="CYN230" s="53"/>
      <c r="CYO230" s="53"/>
      <c r="CYP230" s="53"/>
      <c r="CYQ230" s="53"/>
      <c r="CYR230" s="53"/>
      <c r="CYS230" s="53"/>
      <c r="CYT230" s="53"/>
      <c r="CYU230" s="53"/>
      <c r="CYV230" s="53"/>
      <c r="CYW230" s="53"/>
      <c r="CYX230" s="53"/>
      <c r="CYY230" s="53"/>
      <c r="CYZ230" s="53"/>
      <c r="CZA230" s="53"/>
      <c r="CZB230" s="53"/>
      <c r="CZC230" s="53"/>
      <c r="CZD230" s="53"/>
      <c r="CZE230" s="53"/>
      <c r="CZF230" s="53"/>
      <c r="CZG230" s="53"/>
      <c r="CZH230" s="53"/>
      <c r="CZI230" s="53"/>
      <c r="CZJ230" s="53"/>
      <c r="CZK230" s="53"/>
      <c r="CZL230" s="53"/>
      <c r="CZM230" s="53"/>
      <c r="CZN230" s="53"/>
      <c r="CZO230" s="53"/>
      <c r="CZP230" s="53"/>
      <c r="CZQ230" s="53"/>
      <c r="CZR230" s="53"/>
      <c r="CZS230" s="53"/>
      <c r="CZT230" s="53"/>
      <c r="CZU230" s="53"/>
      <c r="CZV230" s="53"/>
      <c r="CZW230" s="53"/>
      <c r="CZX230" s="53"/>
      <c r="CZY230" s="53"/>
      <c r="CZZ230" s="53"/>
      <c r="DAA230" s="53"/>
      <c r="DAB230" s="53"/>
      <c r="DAC230" s="53"/>
      <c r="DAD230" s="53"/>
      <c r="DAE230" s="53"/>
      <c r="DAF230" s="53"/>
      <c r="DAG230" s="53"/>
      <c r="DAH230" s="53"/>
      <c r="DAI230" s="53"/>
      <c r="DAJ230" s="53"/>
      <c r="DAK230" s="53"/>
      <c r="DAL230" s="53"/>
      <c r="DAM230" s="53"/>
      <c r="DAN230" s="53"/>
      <c r="DAO230" s="53"/>
      <c r="DAP230" s="53"/>
      <c r="DAQ230" s="53"/>
      <c r="DAR230" s="53"/>
      <c r="DAS230" s="53"/>
      <c r="DAT230" s="53"/>
      <c r="DAU230" s="53"/>
      <c r="DAV230" s="53"/>
      <c r="DAW230" s="53"/>
      <c r="DAX230" s="53"/>
      <c r="DAY230" s="53"/>
      <c r="DAZ230" s="53"/>
      <c r="DBA230" s="53"/>
      <c r="DBB230" s="53"/>
      <c r="DBC230" s="53"/>
      <c r="DBD230" s="53"/>
      <c r="DBE230" s="53"/>
      <c r="DBF230" s="53"/>
      <c r="DBG230" s="53"/>
      <c r="DBH230" s="53"/>
      <c r="DBI230" s="53"/>
      <c r="DBJ230" s="53"/>
      <c r="DBK230" s="53"/>
      <c r="DBL230" s="53"/>
      <c r="DBM230" s="53"/>
      <c r="DBN230" s="53"/>
      <c r="DBO230" s="53"/>
      <c r="DBP230" s="53"/>
      <c r="DBQ230" s="53"/>
      <c r="DBR230" s="53"/>
      <c r="DBS230" s="53"/>
      <c r="DBT230" s="53"/>
      <c r="DBU230" s="53"/>
      <c r="DBV230" s="53"/>
      <c r="DBW230" s="53"/>
      <c r="DBX230" s="53"/>
      <c r="DBY230" s="53"/>
      <c r="DBZ230" s="53"/>
      <c r="DCA230" s="53"/>
      <c r="DCB230" s="53"/>
      <c r="DCC230" s="53"/>
      <c r="DCD230" s="53"/>
      <c r="DCE230" s="53"/>
      <c r="DCF230" s="53"/>
      <c r="DCG230" s="53"/>
      <c r="DCH230" s="53"/>
      <c r="DCI230" s="53"/>
      <c r="DCJ230" s="53"/>
      <c r="DCK230" s="53"/>
      <c r="DCL230" s="53"/>
      <c r="DCM230" s="53"/>
      <c r="DCN230" s="53"/>
      <c r="DCO230" s="53"/>
      <c r="DCP230" s="53"/>
      <c r="DCQ230" s="53"/>
      <c r="DCR230" s="53"/>
      <c r="DCS230" s="53"/>
      <c r="DCT230" s="53"/>
      <c r="DCU230" s="53"/>
      <c r="DCV230" s="53"/>
      <c r="DCW230" s="53"/>
      <c r="DCX230" s="53"/>
      <c r="DCY230" s="53"/>
      <c r="DCZ230" s="53"/>
      <c r="DDA230" s="53"/>
      <c r="DDB230" s="53"/>
      <c r="DDC230" s="53"/>
      <c r="DDD230" s="53"/>
      <c r="DDE230" s="53"/>
      <c r="DDF230" s="53"/>
      <c r="DDG230" s="53"/>
      <c r="DDH230" s="53"/>
      <c r="DDI230" s="53"/>
      <c r="DDJ230" s="53"/>
      <c r="DDK230" s="53"/>
      <c r="DDL230" s="53"/>
      <c r="DDM230" s="53"/>
      <c r="DDN230" s="53"/>
      <c r="DDO230" s="53"/>
      <c r="DDP230" s="53"/>
      <c r="DDQ230" s="53"/>
      <c r="DDR230" s="53"/>
      <c r="DDS230" s="53"/>
      <c r="DDT230" s="53"/>
      <c r="DDU230" s="53"/>
      <c r="DDV230" s="53"/>
      <c r="DDW230" s="53"/>
      <c r="DDX230" s="53"/>
      <c r="DDY230" s="53"/>
      <c r="DDZ230" s="53"/>
      <c r="DEA230" s="53"/>
      <c r="DEB230" s="53"/>
      <c r="DEC230" s="53"/>
      <c r="DED230" s="53"/>
      <c r="DEE230" s="53"/>
      <c r="DEF230" s="53"/>
      <c r="DEG230" s="53"/>
      <c r="DEH230" s="53"/>
      <c r="DEI230" s="53"/>
      <c r="DEJ230" s="53"/>
      <c r="DEK230" s="53"/>
      <c r="DEL230" s="53"/>
      <c r="DEM230" s="53"/>
      <c r="DEN230" s="53"/>
      <c r="DEO230" s="53"/>
      <c r="DEP230" s="53"/>
      <c r="DEQ230" s="53"/>
      <c r="DER230" s="53"/>
      <c r="DES230" s="53"/>
      <c r="DET230" s="53"/>
      <c r="DEU230" s="53"/>
      <c r="DEV230" s="53"/>
      <c r="DEW230" s="53"/>
      <c r="DEX230" s="53"/>
      <c r="DEY230" s="53"/>
      <c r="DEZ230" s="53"/>
      <c r="DFA230" s="53"/>
      <c r="DFB230" s="53"/>
      <c r="DFC230" s="53"/>
      <c r="DFD230" s="53"/>
      <c r="DFE230" s="53"/>
      <c r="DFF230" s="53"/>
      <c r="DFG230" s="53"/>
      <c r="DFH230" s="53"/>
      <c r="DFI230" s="53"/>
      <c r="DFJ230" s="53"/>
      <c r="DFK230" s="53"/>
      <c r="DFL230" s="53"/>
      <c r="DFM230" s="53"/>
      <c r="DFN230" s="53"/>
      <c r="DFO230" s="53"/>
      <c r="DFP230" s="53"/>
      <c r="DFQ230" s="53"/>
      <c r="DFR230" s="53"/>
      <c r="DFS230" s="53"/>
      <c r="DFT230" s="53"/>
      <c r="DFU230" s="53"/>
      <c r="DFV230" s="53"/>
      <c r="DFW230" s="53"/>
      <c r="DFX230" s="53"/>
      <c r="DFY230" s="53"/>
      <c r="DFZ230" s="53"/>
      <c r="DGA230" s="53"/>
      <c r="DGB230" s="53"/>
      <c r="DGC230" s="53"/>
      <c r="DGD230" s="53"/>
      <c r="DGE230" s="53"/>
      <c r="DGF230" s="53"/>
      <c r="DGG230" s="53"/>
      <c r="DGH230" s="53"/>
      <c r="DGI230" s="53"/>
      <c r="DGJ230" s="53"/>
      <c r="DGK230" s="53"/>
      <c r="DGL230" s="53"/>
      <c r="DGM230" s="53"/>
      <c r="DGN230" s="53"/>
      <c r="DGO230" s="53"/>
      <c r="DGP230" s="53"/>
      <c r="DGQ230" s="53"/>
      <c r="DGR230" s="53"/>
      <c r="DGS230" s="53"/>
      <c r="DGT230" s="53"/>
      <c r="DGU230" s="53"/>
      <c r="DGV230" s="53"/>
      <c r="DGW230" s="53"/>
      <c r="DGX230" s="53"/>
      <c r="DGY230" s="53"/>
      <c r="DGZ230" s="53"/>
      <c r="DHA230" s="53"/>
      <c r="DHB230" s="53"/>
      <c r="DHC230" s="53"/>
      <c r="DHD230" s="53"/>
      <c r="DHE230" s="53"/>
      <c r="DHF230" s="53"/>
      <c r="DHG230" s="53"/>
      <c r="DHH230" s="53"/>
      <c r="DHI230" s="53"/>
      <c r="DHJ230" s="53"/>
      <c r="DHK230" s="53"/>
      <c r="DHL230" s="53"/>
      <c r="DHM230" s="53"/>
      <c r="DHN230" s="53"/>
      <c r="DHO230" s="53"/>
      <c r="DHP230" s="53"/>
      <c r="DHQ230" s="53"/>
      <c r="DHR230" s="53"/>
      <c r="DHS230" s="53"/>
      <c r="DHT230" s="53"/>
      <c r="DHU230" s="53"/>
      <c r="DHV230" s="53"/>
      <c r="DHW230" s="53"/>
      <c r="DHX230" s="53"/>
      <c r="DHY230" s="53"/>
      <c r="DHZ230" s="53"/>
      <c r="DIA230" s="53"/>
      <c r="DIB230" s="53"/>
      <c r="DIC230" s="53"/>
      <c r="DID230" s="53"/>
      <c r="DIE230" s="53"/>
      <c r="DIF230" s="53"/>
      <c r="DIG230" s="53"/>
      <c r="DIH230" s="53"/>
      <c r="DII230" s="53"/>
      <c r="DIJ230" s="53"/>
      <c r="DIK230" s="53"/>
      <c r="DIL230" s="53"/>
      <c r="DIM230" s="53"/>
      <c r="DIN230" s="53"/>
      <c r="DIO230" s="53"/>
      <c r="DIP230" s="53"/>
      <c r="DIQ230" s="53"/>
      <c r="DIR230" s="53"/>
      <c r="DIS230" s="53"/>
      <c r="DIT230" s="53"/>
      <c r="DIU230" s="53"/>
      <c r="DIV230" s="53"/>
      <c r="DIW230" s="53"/>
      <c r="DIX230" s="53"/>
      <c r="DIY230" s="53"/>
      <c r="DIZ230" s="53"/>
      <c r="DJA230" s="53"/>
      <c r="DJB230" s="53"/>
      <c r="DJC230" s="53"/>
      <c r="DJD230" s="53"/>
      <c r="DJE230" s="53"/>
      <c r="DJF230" s="53"/>
      <c r="DJG230" s="53"/>
      <c r="DJH230" s="53"/>
      <c r="DJI230" s="53"/>
      <c r="DJJ230" s="53"/>
      <c r="DJK230" s="53"/>
      <c r="DJL230" s="53"/>
      <c r="DJM230" s="53"/>
      <c r="DJN230" s="53"/>
      <c r="DJO230" s="53"/>
      <c r="DJP230" s="53"/>
      <c r="DJQ230" s="53"/>
      <c r="DJR230" s="53"/>
      <c r="DJS230" s="53"/>
      <c r="DJT230" s="53"/>
      <c r="DJU230" s="53"/>
      <c r="DJV230" s="53"/>
      <c r="DJW230" s="53"/>
      <c r="DJX230" s="53"/>
      <c r="DJY230" s="53"/>
      <c r="DJZ230" s="53"/>
      <c r="DKA230" s="53"/>
      <c r="DKB230" s="53"/>
      <c r="DKC230" s="53"/>
      <c r="DKD230" s="53"/>
      <c r="DKE230" s="53"/>
      <c r="DKF230" s="53"/>
      <c r="DKG230" s="53"/>
      <c r="DKH230" s="53"/>
      <c r="DKI230" s="53"/>
      <c r="DKJ230" s="53"/>
      <c r="DKK230" s="53"/>
      <c r="DKL230" s="53"/>
      <c r="DKM230" s="53"/>
      <c r="DKN230" s="53"/>
      <c r="DKO230" s="53"/>
      <c r="DKP230" s="53"/>
      <c r="DKQ230" s="53"/>
      <c r="DKR230" s="53"/>
      <c r="DKS230" s="53"/>
      <c r="DKT230" s="53"/>
      <c r="DKU230" s="53"/>
      <c r="DKV230" s="53"/>
      <c r="DKW230" s="53"/>
      <c r="DKX230" s="53"/>
      <c r="DKY230" s="53"/>
      <c r="DKZ230" s="53"/>
      <c r="DLA230" s="53"/>
      <c r="DLB230" s="53"/>
      <c r="DLC230" s="53"/>
      <c r="DLD230" s="53"/>
      <c r="DLE230" s="53"/>
      <c r="DLF230" s="53"/>
      <c r="DLG230" s="53"/>
      <c r="DLH230" s="53"/>
      <c r="DLI230" s="53"/>
      <c r="DLJ230" s="53"/>
      <c r="DLK230" s="53"/>
      <c r="DLL230" s="53"/>
      <c r="DLM230" s="53"/>
      <c r="DLN230" s="53"/>
      <c r="DLO230" s="53"/>
      <c r="DLP230" s="53"/>
      <c r="DLQ230" s="53"/>
      <c r="DLR230" s="53"/>
      <c r="DLS230" s="53"/>
      <c r="DLT230" s="53"/>
      <c r="DLU230" s="53"/>
      <c r="DLV230" s="53"/>
      <c r="DLW230" s="53"/>
      <c r="DLX230" s="53"/>
      <c r="DLY230" s="53"/>
      <c r="DLZ230" s="53"/>
      <c r="DMA230" s="53"/>
      <c r="DMB230" s="53"/>
      <c r="DMC230" s="53"/>
      <c r="DMD230" s="53"/>
      <c r="DME230" s="53"/>
      <c r="DMF230" s="53"/>
      <c r="DMG230" s="53"/>
      <c r="DMH230" s="53"/>
      <c r="DMI230" s="53"/>
      <c r="DMJ230" s="53"/>
      <c r="DMK230" s="53"/>
      <c r="DML230" s="53"/>
      <c r="DMM230" s="53"/>
      <c r="DMN230" s="53"/>
      <c r="DMO230" s="53"/>
      <c r="DMP230" s="53"/>
      <c r="DMQ230" s="53"/>
      <c r="DMR230" s="53"/>
      <c r="DMS230" s="53"/>
      <c r="DMT230" s="53"/>
      <c r="DMU230" s="53"/>
      <c r="DMV230" s="53"/>
      <c r="DMW230" s="53"/>
      <c r="DMX230" s="53"/>
      <c r="DMY230" s="53"/>
      <c r="DMZ230" s="53"/>
      <c r="DNA230" s="53"/>
      <c r="DNB230" s="53"/>
      <c r="DNC230" s="53"/>
      <c r="DND230" s="53"/>
      <c r="DNE230" s="53"/>
      <c r="DNF230" s="53"/>
      <c r="DNG230" s="53"/>
      <c r="DNH230" s="53"/>
      <c r="DNI230" s="53"/>
      <c r="DNJ230" s="53"/>
      <c r="DNK230" s="53"/>
      <c r="DNL230" s="53"/>
      <c r="DNM230" s="53"/>
      <c r="DNN230" s="53"/>
      <c r="DNO230" s="53"/>
      <c r="DNP230" s="53"/>
      <c r="DNQ230" s="53"/>
      <c r="DNR230" s="53"/>
      <c r="DNS230" s="53"/>
      <c r="DNT230" s="53"/>
      <c r="DNU230" s="53"/>
      <c r="DNV230" s="53"/>
      <c r="DNW230" s="53"/>
      <c r="DNX230" s="53"/>
      <c r="DNY230" s="53"/>
      <c r="DNZ230" s="53"/>
      <c r="DOA230" s="53"/>
      <c r="DOB230" s="53"/>
      <c r="DOC230" s="53"/>
      <c r="DOD230" s="53"/>
      <c r="DOE230" s="53"/>
      <c r="DOF230" s="53"/>
      <c r="DOG230" s="53"/>
      <c r="DOH230" s="53"/>
      <c r="DOI230" s="53"/>
      <c r="DOJ230" s="53"/>
      <c r="DOK230" s="53"/>
      <c r="DOL230" s="53"/>
      <c r="DOM230" s="53"/>
      <c r="DON230" s="53"/>
      <c r="DOO230" s="53"/>
      <c r="DOP230" s="53"/>
      <c r="DOQ230" s="53"/>
      <c r="DOR230" s="53"/>
      <c r="DOS230" s="53"/>
      <c r="DOT230" s="53"/>
      <c r="DOU230" s="53"/>
      <c r="DOV230" s="53"/>
      <c r="DOW230" s="53"/>
      <c r="DOX230" s="53"/>
      <c r="DOY230" s="53"/>
      <c r="DOZ230" s="53"/>
      <c r="DPA230" s="53"/>
      <c r="DPB230" s="53"/>
      <c r="DPC230" s="53"/>
      <c r="DPD230" s="53"/>
      <c r="DPE230" s="53"/>
      <c r="DPF230" s="53"/>
      <c r="DPG230" s="53"/>
      <c r="DPH230" s="53"/>
      <c r="DPI230" s="53"/>
      <c r="DPJ230" s="53"/>
      <c r="DPK230" s="53"/>
      <c r="DPL230" s="53"/>
      <c r="DPM230" s="53"/>
      <c r="DPN230" s="53"/>
      <c r="DPO230" s="53"/>
      <c r="DPP230" s="53"/>
      <c r="DPQ230" s="53"/>
      <c r="DPR230" s="53"/>
      <c r="DPS230" s="53"/>
      <c r="DPT230" s="53"/>
      <c r="DPU230" s="53"/>
      <c r="DPV230" s="53"/>
      <c r="DPW230" s="53"/>
      <c r="DPX230" s="53"/>
      <c r="DPY230" s="53"/>
      <c r="DPZ230" s="53"/>
      <c r="DQA230" s="53"/>
      <c r="DQB230" s="53"/>
      <c r="DQC230" s="53"/>
      <c r="DQD230" s="53"/>
      <c r="DQE230" s="53"/>
      <c r="DQF230" s="53"/>
      <c r="DQG230" s="53"/>
      <c r="DQH230" s="53"/>
      <c r="DQI230" s="53"/>
      <c r="DQJ230" s="53"/>
      <c r="DQK230" s="53"/>
      <c r="DQL230" s="53"/>
      <c r="DQM230" s="53"/>
      <c r="DQN230" s="53"/>
      <c r="DQO230" s="53"/>
      <c r="DQP230" s="53"/>
      <c r="DQQ230" s="53"/>
      <c r="DQR230" s="53"/>
      <c r="DQS230" s="53"/>
      <c r="DQT230" s="53"/>
      <c r="DQU230" s="53"/>
      <c r="DQV230" s="53"/>
      <c r="DQW230" s="53"/>
      <c r="DQX230" s="53"/>
      <c r="DQY230" s="53"/>
      <c r="DQZ230" s="53"/>
      <c r="DRA230" s="53"/>
      <c r="DRB230" s="53"/>
      <c r="DRC230" s="53"/>
      <c r="DRD230" s="53"/>
      <c r="DRE230" s="53"/>
      <c r="DRF230" s="53"/>
      <c r="DRG230" s="53"/>
      <c r="DRH230" s="53"/>
      <c r="DRI230" s="53"/>
      <c r="DRJ230" s="53"/>
      <c r="DRK230" s="53"/>
      <c r="DRL230" s="53"/>
      <c r="DRM230" s="53"/>
      <c r="DRN230" s="53"/>
      <c r="DRO230" s="53"/>
      <c r="DRP230" s="53"/>
      <c r="DRQ230" s="53"/>
      <c r="DRR230" s="53"/>
      <c r="DRS230" s="53"/>
      <c r="DRT230" s="53"/>
      <c r="DRU230" s="53"/>
      <c r="DRV230" s="53"/>
      <c r="DRW230" s="53"/>
      <c r="DRX230" s="53"/>
      <c r="DRY230" s="53"/>
      <c r="DRZ230" s="53"/>
      <c r="DSA230" s="53"/>
      <c r="DSB230" s="53"/>
      <c r="DSC230" s="53"/>
      <c r="DSD230" s="53"/>
      <c r="DSE230" s="53"/>
      <c r="DSF230" s="53"/>
      <c r="DSG230" s="53"/>
      <c r="DSH230" s="53"/>
      <c r="DSI230" s="53"/>
      <c r="DSJ230" s="53"/>
      <c r="DSK230" s="53"/>
      <c r="DSL230" s="53"/>
      <c r="DSM230" s="53"/>
      <c r="DSN230" s="53"/>
      <c r="DSO230" s="53"/>
      <c r="DSP230" s="53"/>
      <c r="DSQ230" s="53"/>
      <c r="DSR230" s="53"/>
      <c r="DSS230" s="53"/>
      <c r="DST230" s="53"/>
      <c r="DSU230" s="53"/>
      <c r="DSV230" s="53"/>
      <c r="DSW230" s="53"/>
      <c r="DSX230" s="53"/>
      <c r="DSY230" s="53"/>
      <c r="DSZ230" s="53"/>
      <c r="DTA230" s="53"/>
      <c r="DTB230" s="53"/>
      <c r="DTC230" s="53"/>
      <c r="DTD230" s="53"/>
      <c r="DTE230" s="53"/>
      <c r="DTF230" s="53"/>
      <c r="DTG230" s="53"/>
      <c r="DTH230" s="53"/>
      <c r="DTI230" s="53"/>
      <c r="DTJ230" s="53"/>
      <c r="DTK230" s="53"/>
      <c r="DTL230" s="53"/>
      <c r="DTM230" s="53"/>
      <c r="DTN230" s="53"/>
      <c r="DTO230" s="53"/>
      <c r="DTP230" s="53"/>
      <c r="DTQ230" s="53"/>
      <c r="DTR230" s="53"/>
      <c r="DTS230" s="53"/>
      <c r="DTT230" s="53"/>
      <c r="DTU230" s="53"/>
      <c r="DTV230" s="53"/>
      <c r="DTW230" s="53"/>
      <c r="DTX230" s="53"/>
      <c r="DTY230" s="53"/>
      <c r="DTZ230" s="53"/>
      <c r="DUA230" s="53"/>
      <c r="DUB230" s="53"/>
      <c r="DUC230" s="53"/>
      <c r="DUD230" s="53"/>
      <c r="DUE230" s="53"/>
      <c r="DUF230" s="53"/>
      <c r="DUG230" s="53"/>
      <c r="DUH230" s="53"/>
      <c r="DUI230" s="53"/>
      <c r="DUJ230" s="53"/>
      <c r="DUK230" s="53"/>
      <c r="DUL230" s="53"/>
      <c r="DUM230" s="53"/>
      <c r="DUN230" s="53"/>
      <c r="DUO230" s="53"/>
      <c r="DUP230" s="53"/>
      <c r="DUQ230" s="53"/>
      <c r="DUR230" s="53"/>
      <c r="DUS230" s="53"/>
      <c r="DUT230" s="53"/>
      <c r="DUU230" s="53"/>
      <c r="DUV230" s="53"/>
      <c r="DUW230" s="53"/>
      <c r="DUX230" s="53"/>
      <c r="DUY230" s="53"/>
      <c r="DUZ230" s="53"/>
      <c r="DVA230" s="53"/>
      <c r="DVB230" s="53"/>
      <c r="DVC230" s="53"/>
      <c r="DVD230" s="53"/>
      <c r="DVE230" s="53"/>
      <c r="DVF230" s="53"/>
      <c r="DVG230" s="53"/>
      <c r="DVH230" s="53"/>
      <c r="DVI230" s="53"/>
      <c r="DVJ230" s="53"/>
      <c r="DVK230" s="53"/>
      <c r="DVL230" s="53"/>
      <c r="DVM230" s="53"/>
      <c r="DVN230" s="53"/>
      <c r="DVO230" s="53"/>
      <c r="DVP230" s="53"/>
      <c r="DVQ230" s="53"/>
      <c r="DVR230" s="53"/>
      <c r="DVS230" s="53"/>
      <c r="DVT230" s="53"/>
      <c r="DVU230" s="53"/>
      <c r="DVV230" s="53"/>
      <c r="DVW230" s="53"/>
      <c r="DVX230" s="53"/>
      <c r="DVY230" s="53"/>
      <c r="DVZ230" s="53"/>
      <c r="DWA230" s="53"/>
      <c r="DWB230" s="53"/>
      <c r="DWC230" s="53"/>
      <c r="DWD230" s="53"/>
      <c r="DWE230" s="53"/>
      <c r="DWF230" s="53"/>
      <c r="DWG230" s="53"/>
      <c r="DWH230" s="53"/>
      <c r="DWI230" s="53"/>
      <c r="DWJ230" s="53"/>
      <c r="DWK230" s="53"/>
      <c r="DWL230" s="53"/>
      <c r="DWM230" s="53"/>
      <c r="DWN230" s="53"/>
      <c r="DWO230" s="53"/>
      <c r="DWP230" s="53"/>
      <c r="DWQ230" s="53"/>
      <c r="DWR230" s="53"/>
      <c r="DWS230" s="53"/>
      <c r="DWT230" s="53"/>
      <c r="DWU230" s="53"/>
      <c r="DWV230" s="53"/>
      <c r="DWW230" s="53"/>
      <c r="DWX230" s="53"/>
      <c r="DWY230" s="53"/>
      <c r="DWZ230" s="53"/>
      <c r="DXA230" s="53"/>
      <c r="DXB230" s="53"/>
      <c r="DXC230" s="53"/>
      <c r="DXD230" s="53"/>
      <c r="DXE230" s="53"/>
      <c r="DXF230" s="53"/>
      <c r="DXG230" s="53"/>
      <c r="DXH230" s="53"/>
      <c r="DXI230" s="53"/>
      <c r="DXJ230" s="53"/>
      <c r="DXK230" s="53"/>
      <c r="DXL230" s="53"/>
      <c r="DXM230" s="53"/>
      <c r="DXN230" s="53"/>
      <c r="DXO230" s="53"/>
      <c r="DXP230" s="53"/>
      <c r="DXQ230" s="53"/>
      <c r="DXR230" s="53"/>
      <c r="DXS230" s="53"/>
      <c r="DXT230" s="53"/>
      <c r="DXU230" s="53"/>
      <c r="DXV230" s="53"/>
      <c r="DXW230" s="53"/>
      <c r="DXX230" s="53"/>
      <c r="DXY230" s="53"/>
      <c r="DXZ230" s="53"/>
      <c r="DYA230" s="53"/>
      <c r="DYB230" s="53"/>
      <c r="DYC230" s="53"/>
      <c r="DYD230" s="53"/>
      <c r="DYE230" s="53"/>
      <c r="DYF230" s="53"/>
      <c r="DYG230" s="53"/>
      <c r="DYH230" s="53"/>
      <c r="DYI230" s="53"/>
      <c r="DYJ230" s="53"/>
      <c r="DYK230" s="53"/>
      <c r="DYL230" s="53"/>
      <c r="DYM230" s="53"/>
      <c r="DYN230" s="53"/>
      <c r="DYO230" s="53"/>
      <c r="DYP230" s="53"/>
      <c r="DYQ230" s="53"/>
      <c r="DYR230" s="53"/>
      <c r="DYS230" s="53"/>
      <c r="DYT230" s="53"/>
      <c r="DYU230" s="53"/>
      <c r="DYV230" s="53"/>
      <c r="DYW230" s="53"/>
      <c r="DYX230" s="53"/>
      <c r="DYY230" s="53"/>
      <c r="DYZ230" s="53"/>
      <c r="DZA230" s="53"/>
      <c r="DZB230" s="53"/>
      <c r="DZC230" s="53"/>
      <c r="DZD230" s="53"/>
      <c r="DZE230" s="53"/>
      <c r="DZF230" s="53"/>
      <c r="DZG230" s="53"/>
      <c r="DZH230" s="53"/>
      <c r="DZI230" s="53"/>
      <c r="DZJ230" s="53"/>
      <c r="DZK230" s="53"/>
      <c r="DZL230" s="53"/>
      <c r="DZM230" s="53"/>
      <c r="DZN230" s="53"/>
      <c r="DZO230" s="53"/>
      <c r="DZP230" s="53"/>
      <c r="DZQ230" s="53"/>
      <c r="DZR230" s="53"/>
      <c r="DZS230" s="53"/>
      <c r="DZT230" s="53"/>
      <c r="DZU230" s="53"/>
      <c r="DZV230" s="53"/>
      <c r="DZW230" s="53"/>
      <c r="DZX230" s="53"/>
      <c r="DZY230" s="53"/>
      <c r="DZZ230" s="53"/>
      <c r="EAA230" s="53"/>
      <c r="EAB230" s="53"/>
      <c r="EAC230" s="53"/>
      <c r="EAD230" s="53"/>
      <c r="EAE230" s="53"/>
      <c r="EAF230" s="53"/>
      <c r="EAG230" s="53"/>
      <c r="EAH230" s="53"/>
      <c r="EAI230" s="53"/>
      <c r="EAJ230" s="53"/>
      <c r="EAK230" s="53"/>
      <c r="EAL230" s="53"/>
      <c r="EAM230" s="53"/>
      <c r="EAN230" s="53"/>
      <c r="EAO230" s="53"/>
      <c r="EAP230" s="53"/>
      <c r="EAQ230" s="53"/>
      <c r="EAR230" s="53"/>
      <c r="EAS230" s="53"/>
      <c r="EAT230" s="53"/>
      <c r="EAU230" s="53"/>
      <c r="EAV230" s="53"/>
      <c r="EAW230" s="53"/>
      <c r="EAX230" s="53"/>
      <c r="EAY230" s="53"/>
      <c r="EAZ230" s="53"/>
      <c r="EBA230" s="53"/>
      <c r="EBB230" s="53"/>
      <c r="EBC230" s="53"/>
      <c r="EBD230" s="53"/>
      <c r="EBE230" s="53"/>
      <c r="EBF230" s="53"/>
      <c r="EBG230" s="53"/>
      <c r="EBH230" s="53"/>
      <c r="EBI230" s="53"/>
      <c r="EBJ230" s="53"/>
      <c r="EBK230" s="53"/>
      <c r="EBL230" s="53"/>
      <c r="EBM230" s="53"/>
      <c r="EBN230" s="53"/>
      <c r="EBO230" s="53"/>
      <c r="EBP230" s="53"/>
      <c r="EBQ230" s="53"/>
      <c r="EBR230" s="53"/>
      <c r="EBS230" s="53"/>
      <c r="EBT230" s="53"/>
      <c r="EBU230" s="53"/>
      <c r="EBV230" s="53"/>
      <c r="EBW230" s="53"/>
      <c r="EBX230" s="53"/>
      <c r="EBY230" s="53"/>
      <c r="EBZ230" s="53"/>
      <c r="ECA230" s="53"/>
      <c r="ECB230" s="53"/>
      <c r="ECC230" s="53"/>
      <c r="ECD230" s="53"/>
      <c r="ECE230" s="53"/>
      <c r="ECF230" s="53"/>
      <c r="ECG230" s="53"/>
      <c r="ECH230" s="53"/>
      <c r="ECI230" s="53"/>
      <c r="ECJ230" s="53"/>
      <c r="ECK230" s="53"/>
      <c r="ECL230" s="53"/>
      <c r="ECM230" s="53"/>
      <c r="ECN230" s="53"/>
      <c r="ECO230" s="53"/>
      <c r="ECP230" s="53"/>
      <c r="ECQ230" s="53"/>
      <c r="ECR230" s="53"/>
      <c r="ECS230" s="53"/>
      <c r="ECT230" s="53"/>
      <c r="ECU230" s="53"/>
      <c r="ECV230" s="53"/>
      <c r="ECW230" s="53"/>
      <c r="ECX230" s="53"/>
      <c r="ECY230" s="53"/>
      <c r="ECZ230" s="53"/>
      <c r="EDA230" s="53"/>
      <c r="EDB230" s="53"/>
      <c r="EDC230" s="53"/>
      <c r="EDD230" s="53"/>
      <c r="EDE230" s="53"/>
      <c r="EDF230" s="53"/>
      <c r="EDG230" s="53"/>
      <c r="EDH230" s="53"/>
      <c r="EDI230" s="53"/>
      <c r="EDJ230" s="53"/>
      <c r="EDK230" s="53"/>
      <c r="EDL230" s="53"/>
      <c r="EDM230" s="53"/>
      <c r="EDN230" s="53"/>
      <c r="EDO230" s="53"/>
      <c r="EDP230" s="53"/>
      <c r="EDQ230" s="53"/>
      <c r="EDR230" s="53"/>
      <c r="EDS230" s="53"/>
      <c r="EDT230" s="53"/>
      <c r="EDU230" s="53"/>
      <c r="EDV230" s="53"/>
      <c r="EDW230" s="53"/>
      <c r="EDX230" s="53"/>
      <c r="EDY230" s="53"/>
      <c r="EDZ230" s="53"/>
      <c r="EEA230" s="53"/>
      <c r="EEB230" s="53"/>
      <c r="EEC230" s="53"/>
      <c r="EED230" s="53"/>
      <c r="EEE230" s="53"/>
      <c r="EEF230" s="53"/>
      <c r="EEG230" s="53"/>
      <c r="EEH230" s="53"/>
      <c r="EEI230" s="53"/>
      <c r="EEJ230" s="53"/>
      <c r="EEK230" s="53"/>
      <c r="EEL230" s="53"/>
      <c r="EEM230" s="53"/>
      <c r="EEN230" s="53"/>
      <c r="EEO230" s="53"/>
      <c r="EEP230" s="53"/>
      <c r="EEQ230" s="53"/>
      <c r="EER230" s="53"/>
      <c r="EES230" s="53"/>
      <c r="EET230" s="53"/>
      <c r="EEU230" s="53"/>
      <c r="EEV230" s="53"/>
      <c r="EEW230" s="53"/>
      <c r="EEX230" s="53"/>
      <c r="EEY230" s="53"/>
      <c r="EEZ230" s="53"/>
      <c r="EFA230" s="53"/>
      <c r="EFB230" s="53"/>
      <c r="EFC230" s="53"/>
      <c r="EFD230" s="53"/>
      <c r="EFE230" s="53"/>
      <c r="EFF230" s="53"/>
      <c r="EFG230" s="53"/>
      <c r="EFH230" s="53"/>
      <c r="EFI230" s="53"/>
      <c r="EFJ230" s="53"/>
      <c r="EFK230" s="53"/>
      <c r="EFL230" s="53"/>
      <c r="EFM230" s="53"/>
      <c r="EFN230" s="53"/>
      <c r="EFO230" s="53"/>
      <c r="EFP230" s="53"/>
      <c r="EFQ230" s="53"/>
      <c r="EFR230" s="53"/>
      <c r="EFS230" s="53"/>
      <c r="EFT230" s="53"/>
      <c r="EFU230" s="53"/>
      <c r="EFV230" s="53"/>
      <c r="EFW230" s="53"/>
      <c r="EFX230" s="53"/>
      <c r="EFY230" s="53"/>
      <c r="EFZ230" s="53"/>
      <c r="EGA230" s="53"/>
      <c r="EGB230" s="53"/>
      <c r="EGC230" s="53"/>
      <c r="EGD230" s="53"/>
      <c r="EGE230" s="53"/>
      <c r="EGF230" s="53"/>
      <c r="EGG230" s="53"/>
      <c r="EGH230" s="53"/>
      <c r="EGI230" s="53"/>
      <c r="EGJ230" s="53"/>
      <c r="EGK230" s="53"/>
      <c r="EGL230" s="53"/>
      <c r="EGM230" s="53"/>
      <c r="EGN230" s="53"/>
      <c r="EGO230" s="53"/>
      <c r="EGP230" s="53"/>
      <c r="EGQ230" s="53"/>
      <c r="EGR230" s="53"/>
      <c r="EGS230" s="53"/>
      <c r="EGT230" s="53"/>
      <c r="EGU230" s="53"/>
      <c r="EGV230" s="53"/>
      <c r="EGW230" s="53"/>
      <c r="EGX230" s="53"/>
      <c r="EGY230" s="53"/>
      <c r="EGZ230" s="53"/>
      <c r="EHA230" s="53"/>
      <c r="EHB230" s="53"/>
      <c r="EHC230" s="53"/>
      <c r="EHD230" s="53"/>
      <c r="EHE230" s="53"/>
      <c r="EHF230" s="53"/>
      <c r="EHG230" s="53"/>
      <c r="EHH230" s="53"/>
      <c r="EHI230" s="53"/>
      <c r="EHJ230" s="53"/>
      <c r="EHK230" s="53"/>
      <c r="EHL230" s="53"/>
      <c r="EHM230" s="53"/>
      <c r="EHN230" s="53"/>
      <c r="EHO230" s="53"/>
      <c r="EHP230" s="53"/>
      <c r="EHQ230" s="53"/>
      <c r="EHR230" s="53"/>
      <c r="EHS230" s="53"/>
      <c r="EHT230" s="53"/>
      <c r="EHU230" s="53"/>
      <c r="EHV230" s="53"/>
      <c r="EHW230" s="53"/>
      <c r="EHX230" s="53"/>
      <c r="EHY230" s="53"/>
      <c r="EHZ230" s="53"/>
      <c r="EIA230" s="53"/>
      <c r="EIB230" s="53"/>
      <c r="EIC230" s="53"/>
      <c r="EID230" s="53"/>
      <c r="EIE230" s="53"/>
      <c r="EIF230" s="53"/>
      <c r="EIG230" s="53"/>
      <c r="EIH230" s="53"/>
      <c r="EII230" s="53"/>
      <c r="EIJ230" s="53"/>
      <c r="EIK230" s="53"/>
      <c r="EIL230" s="53"/>
      <c r="EIM230" s="53"/>
      <c r="EIN230" s="53"/>
      <c r="EIO230" s="53"/>
      <c r="EIP230" s="53"/>
      <c r="EIQ230" s="53"/>
      <c r="EIR230" s="53"/>
      <c r="EIS230" s="53"/>
      <c r="EIT230" s="53"/>
      <c r="EIU230" s="53"/>
      <c r="EIV230" s="53"/>
      <c r="EIW230" s="53"/>
      <c r="EIX230" s="53"/>
      <c r="EIY230" s="53"/>
      <c r="EIZ230" s="53"/>
      <c r="EJA230" s="53"/>
      <c r="EJB230" s="53"/>
      <c r="EJC230" s="53"/>
      <c r="EJD230" s="53"/>
      <c r="EJE230" s="53"/>
      <c r="EJF230" s="53"/>
      <c r="EJG230" s="53"/>
      <c r="EJH230" s="53"/>
      <c r="EJI230" s="53"/>
      <c r="EJJ230" s="53"/>
      <c r="EJK230" s="53"/>
      <c r="EJL230" s="53"/>
      <c r="EJM230" s="53"/>
      <c r="EJN230" s="53"/>
      <c r="EJO230" s="53"/>
      <c r="EJP230" s="53"/>
      <c r="EJQ230" s="53"/>
      <c r="EJR230" s="53"/>
      <c r="EJS230" s="53"/>
      <c r="EJT230" s="53"/>
      <c r="EJU230" s="53"/>
      <c r="EJV230" s="53"/>
      <c r="EJW230" s="53"/>
      <c r="EJX230" s="53"/>
      <c r="EJY230" s="53"/>
      <c r="EJZ230" s="53"/>
      <c r="EKA230" s="53"/>
      <c r="EKB230" s="53"/>
      <c r="EKC230" s="53"/>
      <c r="EKD230" s="53"/>
      <c r="EKE230" s="53"/>
      <c r="EKF230" s="53"/>
      <c r="EKG230" s="53"/>
      <c r="EKH230" s="53"/>
      <c r="EKI230" s="53"/>
      <c r="EKJ230" s="53"/>
      <c r="EKK230" s="53"/>
      <c r="EKL230" s="53"/>
      <c r="EKM230" s="53"/>
      <c r="EKN230" s="53"/>
      <c r="EKO230" s="53"/>
      <c r="EKP230" s="53"/>
      <c r="EKQ230" s="53"/>
      <c r="EKR230" s="53"/>
      <c r="EKS230" s="53"/>
      <c r="EKT230" s="53"/>
      <c r="EKU230" s="53"/>
      <c r="EKV230" s="53"/>
      <c r="EKW230" s="53"/>
      <c r="EKX230" s="53"/>
      <c r="EKY230" s="53"/>
      <c r="EKZ230" s="53"/>
      <c r="ELA230" s="53"/>
      <c r="ELB230" s="53"/>
      <c r="ELC230" s="53"/>
      <c r="ELD230" s="53"/>
      <c r="ELE230" s="53"/>
      <c r="ELF230" s="53"/>
      <c r="ELG230" s="53"/>
      <c r="ELH230" s="53"/>
      <c r="ELI230" s="53"/>
      <c r="ELJ230" s="53"/>
      <c r="ELK230" s="53"/>
      <c r="ELL230" s="53"/>
      <c r="ELM230" s="53"/>
      <c r="ELN230" s="53"/>
      <c r="ELO230" s="53"/>
      <c r="ELP230" s="53"/>
      <c r="ELQ230" s="53"/>
      <c r="ELR230" s="53"/>
      <c r="ELS230" s="53"/>
      <c r="ELT230" s="53"/>
      <c r="ELU230" s="53"/>
      <c r="ELV230" s="53"/>
      <c r="ELW230" s="53"/>
      <c r="ELX230" s="53"/>
      <c r="ELY230" s="53"/>
      <c r="ELZ230" s="53"/>
      <c r="EMA230" s="53"/>
      <c r="EMB230" s="53"/>
      <c r="EMC230" s="53"/>
      <c r="EMD230" s="53"/>
      <c r="EME230" s="53"/>
      <c r="EMF230" s="53"/>
      <c r="EMG230" s="53"/>
      <c r="EMH230" s="53"/>
      <c r="EMI230" s="53"/>
      <c r="EMJ230" s="53"/>
      <c r="EMK230" s="53"/>
      <c r="EML230" s="53"/>
      <c r="EMM230" s="53"/>
      <c r="EMN230" s="53"/>
      <c r="EMO230" s="53"/>
      <c r="EMP230" s="53"/>
      <c r="EMQ230" s="53"/>
      <c r="EMR230" s="53"/>
      <c r="EMS230" s="53"/>
      <c r="EMT230" s="53"/>
      <c r="EMU230" s="53"/>
      <c r="EMV230" s="53"/>
      <c r="EMW230" s="53"/>
      <c r="EMX230" s="53"/>
      <c r="EMY230" s="53"/>
      <c r="EMZ230" s="53"/>
      <c r="ENA230" s="53"/>
      <c r="ENB230" s="53"/>
      <c r="ENC230" s="53"/>
      <c r="END230" s="53"/>
      <c r="ENE230" s="53"/>
      <c r="ENF230" s="53"/>
      <c r="ENG230" s="53"/>
      <c r="ENH230" s="53"/>
      <c r="ENI230" s="53"/>
      <c r="ENJ230" s="53"/>
      <c r="ENK230" s="53"/>
      <c r="ENL230" s="53"/>
      <c r="ENM230" s="53"/>
      <c r="ENN230" s="53"/>
      <c r="ENO230" s="53"/>
      <c r="ENP230" s="53"/>
      <c r="ENQ230" s="53"/>
      <c r="ENR230" s="53"/>
      <c r="ENS230" s="53"/>
      <c r="ENT230" s="53"/>
      <c r="ENU230" s="53"/>
      <c r="ENV230" s="53"/>
      <c r="ENW230" s="53"/>
      <c r="ENX230" s="53"/>
      <c r="ENY230" s="53"/>
      <c r="ENZ230" s="53"/>
      <c r="EOA230" s="53"/>
      <c r="EOB230" s="53"/>
      <c r="EOC230" s="53"/>
      <c r="EOD230" s="53"/>
      <c r="EOE230" s="53"/>
      <c r="EOF230" s="53"/>
      <c r="EOG230" s="53"/>
      <c r="EOH230" s="53"/>
      <c r="EOI230" s="53"/>
      <c r="EOJ230" s="53"/>
      <c r="EOK230" s="53"/>
      <c r="EOL230" s="53"/>
      <c r="EOM230" s="53"/>
      <c r="EON230" s="53"/>
      <c r="EOO230" s="53"/>
      <c r="EOP230" s="53"/>
      <c r="EOQ230" s="53"/>
      <c r="EOR230" s="53"/>
      <c r="EOS230" s="53"/>
      <c r="EOT230" s="53"/>
      <c r="EOU230" s="53"/>
      <c r="EOV230" s="53"/>
      <c r="EOW230" s="53"/>
      <c r="EOX230" s="53"/>
      <c r="EOY230" s="53"/>
      <c r="EOZ230" s="53"/>
      <c r="EPA230" s="53"/>
      <c r="EPB230" s="53"/>
      <c r="EPC230" s="53"/>
      <c r="EPD230" s="53"/>
      <c r="EPE230" s="53"/>
      <c r="EPF230" s="53"/>
      <c r="EPG230" s="53"/>
      <c r="EPH230" s="53"/>
      <c r="EPI230" s="53"/>
      <c r="EPJ230" s="53"/>
      <c r="EPK230" s="53"/>
      <c r="EPL230" s="53"/>
      <c r="EPM230" s="53"/>
      <c r="EPN230" s="53"/>
      <c r="EPO230" s="53"/>
      <c r="EPP230" s="53"/>
      <c r="EPQ230" s="53"/>
      <c r="EPR230" s="53"/>
      <c r="EPS230" s="53"/>
      <c r="EPT230" s="53"/>
      <c r="EPU230" s="53"/>
      <c r="EPV230" s="53"/>
      <c r="EPW230" s="53"/>
      <c r="EPX230" s="53"/>
      <c r="EPY230" s="53"/>
      <c r="EPZ230" s="53"/>
      <c r="EQA230" s="53"/>
      <c r="EQB230" s="53"/>
      <c r="EQC230" s="53"/>
      <c r="EQD230" s="53"/>
      <c r="EQE230" s="53"/>
      <c r="EQF230" s="53"/>
      <c r="EQG230" s="53"/>
      <c r="EQH230" s="53"/>
      <c r="EQI230" s="53"/>
      <c r="EQJ230" s="53"/>
      <c r="EQK230" s="53"/>
      <c r="EQL230" s="53"/>
      <c r="EQM230" s="53"/>
      <c r="EQN230" s="53"/>
      <c r="EQO230" s="53"/>
      <c r="EQP230" s="53"/>
      <c r="EQQ230" s="53"/>
      <c r="EQR230" s="53"/>
      <c r="EQS230" s="53"/>
      <c r="EQT230" s="53"/>
      <c r="EQU230" s="53"/>
      <c r="EQV230" s="53"/>
      <c r="EQW230" s="53"/>
      <c r="EQX230" s="53"/>
      <c r="EQY230" s="53"/>
      <c r="EQZ230" s="53"/>
      <c r="ERA230" s="53"/>
      <c r="ERB230" s="53"/>
      <c r="ERC230" s="53"/>
      <c r="ERD230" s="53"/>
      <c r="ERE230" s="53"/>
      <c r="ERF230" s="53"/>
      <c r="ERG230" s="53"/>
      <c r="ERH230" s="53"/>
      <c r="ERI230" s="53"/>
      <c r="ERJ230" s="53"/>
      <c r="ERK230" s="53"/>
      <c r="ERL230" s="53"/>
      <c r="ERM230" s="53"/>
      <c r="ERN230" s="53"/>
      <c r="ERO230" s="53"/>
      <c r="ERP230" s="53"/>
      <c r="ERQ230" s="53"/>
      <c r="ERR230" s="53"/>
      <c r="ERS230" s="53"/>
      <c r="ERT230" s="53"/>
      <c r="ERU230" s="53"/>
      <c r="ERV230" s="53"/>
      <c r="ERW230" s="53"/>
      <c r="ERX230" s="53"/>
      <c r="ERY230" s="53"/>
      <c r="ERZ230" s="53"/>
      <c r="ESA230" s="53"/>
      <c r="ESB230" s="53"/>
      <c r="ESC230" s="53"/>
      <c r="ESD230" s="53"/>
      <c r="ESE230" s="53"/>
      <c r="ESF230" s="53"/>
      <c r="ESG230" s="53"/>
      <c r="ESH230" s="53"/>
      <c r="ESI230" s="53"/>
      <c r="ESJ230" s="53"/>
      <c r="ESK230" s="53"/>
      <c r="ESL230" s="53"/>
      <c r="ESM230" s="53"/>
      <c r="ESN230" s="53"/>
      <c r="ESO230" s="53"/>
      <c r="ESP230" s="53"/>
      <c r="ESQ230" s="53"/>
      <c r="ESR230" s="53"/>
      <c r="ESS230" s="53"/>
      <c r="EST230" s="53"/>
      <c r="ESU230" s="53"/>
      <c r="ESV230" s="53"/>
      <c r="ESW230" s="53"/>
      <c r="ESX230" s="53"/>
      <c r="ESY230" s="53"/>
      <c r="ESZ230" s="53"/>
      <c r="ETA230" s="53"/>
      <c r="ETB230" s="53"/>
      <c r="ETC230" s="53"/>
      <c r="ETD230" s="53"/>
      <c r="ETE230" s="53"/>
      <c r="ETF230" s="53"/>
      <c r="ETG230" s="53"/>
      <c r="ETH230" s="53"/>
      <c r="ETI230" s="53"/>
      <c r="ETJ230" s="53"/>
      <c r="ETK230" s="53"/>
      <c r="ETL230" s="53"/>
      <c r="ETM230" s="53"/>
      <c r="ETN230" s="53"/>
      <c r="ETO230" s="53"/>
      <c r="ETP230" s="53"/>
      <c r="ETQ230" s="53"/>
      <c r="ETR230" s="53"/>
      <c r="ETS230" s="53"/>
      <c r="ETT230" s="53"/>
      <c r="ETU230" s="53"/>
      <c r="ETV230" s="53"/>
      <c r="ETW230" s="53"/>
      <c r="ETX230" s="53"/>
      <c r="ETY230" s="53"/>
      <c r="ETZ230" s="53"/>
      <c r="EUA230" s="53"/>
      <c r="EUB230" s="53"/>
      <c r="EUC230" s="53"/>
      <c r="EUD230" s="53"/>
      <c r="EUE230" s="53"/>
      <c r="EUF230" s="53"/>
      <c r="EUG230" s="53"/>
      <c r="EUH230" s="53"/>
      <c r="EUI230" s="53"/>
      <c r="EUJ230" s="53"/>
      <c r="EUK230" s="53"/>
      <c r="EUL230" s="53"/>
      <c r="EUM230" s="53"/>
      <c r="EUN230" s="53"/>
      <c r="EUO230" s="53"/>
      <c r="EUP230" s="53"/>
      <c r="EUQ230" s="53"/>
      <c r="EUR230" s="53"/>
      <c r="EUS230" s="53"/>
      <c r="EUT230" s="53"/>
      <c r="EUU230" s="53"/>
      <c r="EUV230" s="53"/>
      <c r="EUW230" s="53"/>
      <c r="EUX230" s="53"/>
      <c r="EUY230" s="53"/>
      <c r="EUZ230" s="53"/>
      <c r="EVA230" s="53"/>
      <c r="EVB230" s="53"/>
      <c r="EVC230" s="53"/>
      <c r="EVD230" s="53"/>
      <c r="EVE230" s="53"/>
      <c r="EVF230" s="53"/>
      <c r="EVG230" s="53"/>
      <c r="EVH230" s="53"/>
      <c r="EVI230" s="53"/>
      <c r="EVJ230" s="53"/>
      <c r="EVK230" s="53"/>
      <c r="EVL230" s="53"/>
      <c r="EVM230" s="53"/>
      <c r="EVN230" s="53"/>
      <c r="EVO230" s="53"/>
      <c r="EVP230" s="53"/>
      <c r="EVQ230" s="53"/>
      <c r="EVR230" s="53"/>
      <c r="EVS230" s="53"/>
      <c r="EVT230" s="53"/>
      <c r="EVU230" s="53"/>
      <c r="EVV230" s="53"/>
      <c r="EVW230" s="53"/>
      <c r="EVX230" s="53"/>
      <c r="EVY230" s="53"/>
      <c r="EVZ230" s="53"/>
      <c r="EWA230" s="53"/>
      <c r="EWB230" s="53"/>
      <c r="EWC230" s="53"/>
      <c r="EWD230" s="53"/>
      <c r="EWE230" s="53"/>
      <c r="EWF230" s="53"/>
      <c r="EWG230" s="53"/>
      <c r="EWH230" s="53"/>
      <c r="EWI230" s="53"/>
      <c r="EWJ230" s="53"/>
      <c r="EWK230" s="53"/>
      <c r="EWL230" s="53"/>
      <c r="EWM230" s="53"/>
      <c r="EWN230" s="53"/>
      <c r="EWO230" s="53"/>
      <c r="EWP230" s="53"/>
      <c r="EWQ230" s="53"/>
      <c r="EWR230" s="53"/>
      <c r="EWS230" s="53"/>
      <c r="EWT230" s="53"/>
      <c r="EWU230" s="53"/>
      <c r="EWV230" s="53"/>
      <c r="EWW230" s="53"/>
      <c r="EWX230" s="53"/>
      <c r="EWY230" s="53"/>
      <c r="EWZ230" s="53"/>
      <c r="EXA230" s="53"/>
      <c r="EXB230" s="53"/>
      <c r="EXC230" s="53"/>
      <c r="EXD230" s="53"/>
      <c r="EXE230" s="53"/>
      <c r="EXF230" s="53"/>
      <c r="EXG230" s="53"/>
      <c r="EXH230" s="53"/>
      <c r="EXI230" s="53"/>
      <c r="EXJ230" s="53"/>
      <c r="EXK230" s="53"/>
      <c r="EXL230" s="53"/>
      <c r="EXM230" s="53"/>
      <c r="EXN230" s="53"/>
      <c r="EXO230" s="53"/>
      <c r="EXP230" s="53"/>
      <c r="EXQ230" s="53"/>
      <c r="EXR230" s="53"/>
      <c r="EXS230" s="53"/>
      <c r="EXT230" s="53"/>
      <c r="EXU230" s="53"/>
      <c r="EXV230" s="53"/>
      <c r="EXW230" s="53"/>
      <c r="EXX230" s="53"/>
      <c r="EXY230" s="53"/>
      <c r="EXZ230" s="53"/>
      <c r="EYA230" s="53"/>
      <c r="EYB230" s="53"/>
      <c r="EYC230" s="53"/>
      <c r="EYD230" s="53"/>
      <c r="EYE230" s="53"/>
      <c r="EYF230" s="53"/>
      <c r="EYG230" s="53"/>
      <c r="EYH230" s="53"/>
      <c r="EYI230" s="53"/>
      <c r="EYJ230" s="53"/>
      <c r="EYK230" s="53"/>
      <c r="EYL230" s="53"/>
      <c r="EYM230" s="53"/>
      <c r="EYN230" s="53"/>
      <c r="EYO230" s="53"/>
      <c r="EYP230" s="53"/>
      <c r="EYQ230" s="53"/>
      <c r="EYR230" s="53"/>
      <c r="EYS230" s="53"/>
      <c r="EYT230" s="53"/>
      <c r="EYU230" s="53"/>
      <c r="EYV230" s="53"/>
      <c r="EYW230" s="53"/>
      <c r="EYX230" s="53"/>
      <c r="EYY230" s="53"/>
      <c r="EYZ230" s="53"/>
      <c r="EZA230" s="53"/>
      <c r="EZB230" s="53"/>
      <c r="EZC230" s="53"/>
      <c r="EZD230" s="53"/>
      <c r="EZE230" s="53"/>
      <c r="EZF230" s="53"/>
      <c r="EZG230" s="53"/>
      <c r="EZH230" s="53"/>
      <c r="EZI230" s="53"/>
      <c r="EZJ230" s="53"/>
      <c r="EZK230" s="53"/>
      <c r="EZL230" s="53"/>
      <c r="EZM230" s="53"/>
      <c r="EZN230" s="53"/>
      <c r="EZO230" s="53"/>
      <c r="EZP230" s="53"/>
      <c r="EZQ230" s="53"/>
      <c r="EZR230" s="53"/>
      <c r="EZS230" s="53"/>
      <c r="EZT230" s="53"/>
      <c r="EZU230" s="53"/>
      <c r="EZV230" s="53"/>
      <c r="EZW230" s="53"/>
      <c r="EZX230" s="53"/>
      <c r="EZY230" s="53"/>
      <c r="EZZ230" s="53"/>
      <c r="FAA230" s="53"/>
      <c r="FAB230" s="53"/>
      <c r="FAC230" s="53"/>
      <c r="FAD230" s="53"/>
      <c r="FAE230" s="53"/>
      <c r="FAF230" s="53"/>
      <c r="FAG230" s="53"/>
      <c r="FAH230" s="53"/>
      <c r="FAI230" s="53"/>
      <c r="FAJ230" s="53"/>
      <c r="FAK230" s="53"/>
      <c r="FAL230" s="53"/>
      <c r="FAM230" s="53"/>
      <c r="FAN230" s="53"/>
      <c r="FAO230" s="53"/>
      <c r="FAP230" s="53"/>
      <c r="FAQ230" s="53"/>
      <c r="FAR230" s="53"/>
      <c r="FAS230" s="53"/>
      <c r="FAT230" s="53"/>
      <c r="FAU230" s="53"/>
      <c r="FAV230" s="53"/>
      <c r="FAW230" s="53"/>
      <c r="FAX230" s="53"/>
      <c r="FAY230" s="53"/>
      <c r="FAZ230" s="53"/>
      <c r="FBA230" s="53"/>
      <c r="FBB230" s="53"/>
      <c r="FBC230" s="53"/>
      <c r="FBD230" s="53"/>
      <c r="FBE230" s="53"/>
      <c r="FBF230" s="53"/>
      <c r="FBG230" s="53"/>
      <c r="FBH230" s="53"/>
      <c r="FBI230" s="53"/>
      <c r="FBJ230" s="53"/>
      <c r="FBK230" s="53"/>
      <c r="FBL230" s="53"/>
      <c r="FBM230" s="53"/>
      <c r="FBN230" s="53"/>
      <c r="FBO230" s="53"/>
      <c r="FBP230" s="53"/>
      <c r="FBQ230" s="53"/>
      <c r="FBR230" s="53"/>
      <c r="FBS230" s="53"/>
      <c r="FBT230" s="53"/>
      <c r="FBU230" s="53"/>
      <c r="FBV230" s="53"/>
      <c r="FBW230" s="53"/>
      <c r="FBX230" s="53"/>
      <c r="FBY230" s="53"/>
      <c r="FBZ230" s="53"/>
      <c r="FCA230" s="53"/>
      <c r="FCB230" s="53"/>
      <c r="FCC230" s="53"/>
      <c r="FCD230" s="53"/>
      <c r="FCE230" s="53"/>
      <c r="FCF230" s="53"/>
      <c r="FCG230" s="53"/>
      <c r="FCH230" s="53"/>
      <c r="FCI230" s="53"/>
      <c r="FCJ230" s="53"/>
      <c r="FCK230" s="53"/>
      <c r="FCL230" s="53"/>
      <c r="FCM230" s="53"/>
      <c r="FCN230" s="53"/>
      <c r="FCO230" s="53"/>
      <c r="FCP230" s="53"/>
      <c r="FCQ230" s="53"/>
      <c r="FCR230" s="53"/>
      <c r="FCS230" s="53"/>
      <c r="FCT230" s="53"/>
      <c r="FCU230" s="53"/>
      <c r="FCV230" s="53"/>
      <c r="FCW230" s="53"/>
      <c r="FCX230" s="53"/>
      <c r="FCY230" s="53"/>
      <c r="FCZ230" s="53"/>
      <c r="FDA230" s="53"/>
      <c r="FDB230" s="53"/>
      <c r="FDC230" s="53"/>
      <c r="FDD230" s="53"/>
      <c r="FDE230" s="53"/>
      <c r="FDF230" s="53"/>
      <c r="FDG230" s="53"/>
      <c r="FDH230" s="53"/>
      <c r="FDI230" s="53"/>
      <c r="FDJ230" s="53"/>
      <c r="FDK230" s="53"/>
      <c r="FDL230" s="53"/>
      <c r="FDM230" s="53"/>
      <c r="FDN230" s="53"/>
      <c r="FDO230" s="53"/>
      <c r="FDP230" s="53"/>
      <c r="FDQ230" s="53"/>
      <c r="FDR230" s="53"/>
      <c r="FDS230" s="53"/>
      <c r="FDT230" s="53"/>
      <c r="FDU230" s="53"/>
      <c r="FDV230" s="53"/>
      <c r="FDW230" s="53"/>
      <c r="FDX230" s="53"/>
      <c r="FDY230" s="53"/>
      <c r="FDZ230" s="53"/>
      <c r="FEA230" s="53"/>
      <c r="FEB230" s="53"/>
      <c r="FEC230" s="53"/>
      <c r="FED230" s="53"/>
      <c r="FEE230" s="53"/>
      <c r="FEF230" s="53"/>
      <c r="FEG230" s="53"/>
      <c r="FEH230" s="53"/>
      <c r="FEI230" s="53"/>
      <c r="FEJ230" s="53"/>
      <c r="FEK230" s="53"/>
      <c r="FEL230" s="53"/>
      <c r="FEM230" s="53"/>
      <c r="FEN230" s="53"/>
      <c r="FEO230" s="53"/>
      <c r="FEP230" s="53"/>
      <c r="FEQ230" s="53"/>
      <c r="FER230" s="53"/>
      <c r="FES230" s="53"/>
      <c r="FET230" s="53"/>
      <c r="FEU230" s="53"/>
      <c r="FEV230" s="53"/>
      <c r="FEW230" s="53"/>
      <c r="FEX230" s="53"/>
      <c r="FEY230" s="53"/>
      <c r="FEZ230" s="53"/>
      <c r="FFA230" s="53"/>
      <c r="FFB230" s="53"/>
      <c r="FFC230" s="53"/>
      <c r="FFD230" s="53"/>
      <c r="FFE230" s="53"/>
      <c r="FFF230" s="53"/>
      <c r="FFG230" s="53"/>
      <c r="FFH230" s="53"/>
      <c r="FFI230" s="53"/>
      <c r="FFJ230" s="53"/>
      <c r="FFK230" s="53"/>
      <c r="FFL230" s="53"/>
      <c r="FFM230" s="53"/>
      <c r="FFN230" s="53"/>
      <c r="FFO230" s="53"/>
      <c r="FFP230" s="53"/>
      <c r="FFQ230" s="53"/>
      <c r="FFR230" s="53"/>
      <c r="FFS230" s="53"/>
      <c r="FFT230" s="53"/>
      <c r="FFU230" s="53"/>
      <c r="FFV230" s="53"/>
      <c r="FFW230" s="53"/>
      <c r="FFX230" s="53"/>
      <c r="FFY230" s="53"/>
      <c r="FFZ230" s="53"/>
      <c r="FGA230" s="53"/>
      <c r="FGB230" s="53"/>
      <c r="FGC230" s="53"/>
      <c r="FGD230" s="53"/>
      <c r="FGE230" s="53"/>
      <c r="FGF230" s="53"/>
      <c r="FGG230" s="53"/>
      <c r="FGH230" s="53"/>
      <c r="FGI230" s="53"/>
      <c r="FGJ230" s="53"/>
      <c r="FGK230" s="53"/>
      <c r="FGL230" s="53"/>
      <c r="FGM230" s="53"/>
      <c r="FGN230" s="53"/>
      <c r="FGO230" s="53"/>
      <c r="FGP230" s="53"/>
      <c r="FGQ230" s="53"/>
      <c r="FGR230" s="53"/>
      <c r="FGS230" s="53"/>
      <c r="FGT230" s="53"/>
      <c r="FGU230" s="53"/>
      <c r="FGV230" s="53"/>
      <c r="FGW230" s="53"/>
      <c r="FGX230" s="53"/>
      <c r="FGY230" s="53"/>
      <c r="FGZ230" s="53"/>
      <c r="FHA230" s="53"/>
      <c r="FHB230" s="53"/>
      <c r="FHC230" s="53"/>
      <c r="FHD230" s="53"/>
      <c r="FHE230" s="53"/>
      <c r="FHF230" s="53"/>
      <c r="FHG230" s="53"/>
      <c r="FHH230" s="53"/>
      <c r="FHI230" s="53"/>
      <c r="FHJ230" s="53"/>
      <c r="FHK230" s="53"/>
      <c r="FHL230" s="53"/>
      <c r="FHM230" s="53"/>
      <c r="FHN230" s="53"/>
      <c r="FHO230" s="53"/>
      <c r="FHP230" s="53"/>
      <c r="FHQ230" s="53"/>
      <c r="FHR230" s="53"/>
      <c r="FHS230" s="53"/>
      <c r="FHT230" s="53"/>
      <c r="FHU230" s="53"/>
      <c r="FHV230" s="53"/>
      <c r="FHW230" s="53"/>
      <c r="FHX230" s="53"/>
      <c r="FHY230" s="53"/>
      <c r="FHZ230" s="53"/>
      <c r="FIA230" s="53"/>
      <c r="FIB230" s="53"/>
      <c r="FIC230" s="53"/>
      <c r="FID230" s="53"/>
      <c r="FIE230" s="53"/>
      <c r="FIF230" s="53"/>
      <c r="FIG230" s="53"/>
      <c r="FIH230" s="53"/>
      <c r="FII230" s="53"/>
      <c r="FIJ230" s="53"/>
      <c r="FIK230" s="53"/>
      <c r="FIL230" s="53"/>
      <c r="FIM230" s="53"/>
      <c r="FIN230" s="53"/>
      <c r="FIO230" s="53"/>
      <c r="FIP230" s="53"/>
      <c r="FIQ230" s="53"/>
      <c r="FIR230" s="53"/>
      <c r="FIS230" s="53"/>
      <c r="FIT230" s="53"/>
      <c r="FIU230" s="53"/>
      <c r="FIV230" s="53"/>
      <c r="FIW230" s="53"/>
      <c r="FIX230" s="53"/>
      <c r="FIY230" s="53"/>
      <c r="FIZ230" s="53"/>
      <c r="FJA230" s="53"/>
      <c r="FJB230" s="53"/>
      <c r="FJC230" s="53"/>
      <c r="FJD230" s="53"/>
      <c r="FJE230" s="53"/>
      <c r="FJF230" s="53"/>
      <c r="FJG230" s="53"/>
      <c r="FJH230" s="53"/>
      <c r="FJI230" s="53"/>
      <c r="FJJ230" s="53"/>
      <c r="FJK230" s="53"/>
      <c r="FJL230" s="53"/>
      <c r="FJM230" s="53"/>
      <c r="FJN230" s="53"/>
      <c r="FJO230" s="53"/>
      <c r="FJP230" s="53"/>
      <c r="FJQ230" s="53"/>
      <c r="FJR230" s="53"/>
      <c r="FJS230" s="53"/>
      <c r="FJT230" s="53"/>
      <c r="FJU230" s="53"/>
      <c r="FJV230" s="53"/>
      <c r="FJW230" s="53"/>
      <c r="FJX230" s="53"/>
      <c r="FJY230" s="53"/>
      <c r="FJZ230" s="53"/>
      <c r="FKA230" s="53"/>
      <c r="FKB230" s="53"/>
      <c r="FKC230" s="53"/>
      <c r="FKD230" s="53"/>
      <c r="FKE230" s="53"/>
      <c r="FKF230" s="53"/>
      <c r="FKG230" s="53"/>
      <c r="FKH230" s="53"/>
      <c r="FKI230" s="53"/>
      <c r="FKJ230" s="53"/>
      <c r="FKK230" s="53"/>
      <c r="FKL230" s="53"/>
      <c r="FKM230" s="53"/>
      <c r="FKN230" s="53"/>
      <c r="FKO230" s="53"/>
      <c r="FKP230" s="53"/>
      <c r="FKQ230" s="53"/>
      <c r="FKR230" s="53"/>
      <c r="FKS230" s="53"/>
      <c r="FKT230" s="53"/>
      <c r="FKU230" s="53"/>
      <c r="FKV230" s="53"/>
      <c r="FKW230" s="53"/>
      <c r="FKX230" s="53"/>
      <c r="FKY230" s="53"/>
      <c r="FKZ230" s="53"/>
      <c r="FLA230" s="53"/>
      <c r="FLB230" s="53"/>
      <c r="FLC230" s="53"/>
      <c r="FLD230" s="53"/>
      <c r="FLE230" s="53"/>
      <c r="FLF230" s="53"/>
      <c r="FLG230" s="53"/>
      <c r="FLH230" s="53"/>
      <c r="FLI230" s="53"/>
      <c r="FLJ230" s="53"/>
      <c r="FLK230" s="53"/>
      <c r="FLL230" s="53"/>
      <c r="FLM230" s="53"/>
      <c r="FLN230" s="53"/>
      <c r="FLO230" s="53"/>
      <c r="FLP230" s="53"/>
      <c r="FLQ230" s="53"/>
      <c r="FLR230" s="53"/>
      <c r="FLS230" s="53"/>
      <c r="FLT230" s="53"/>
      <c r="FLU230" s="53"/>
      <c r="FLV230" s="53"/>
      <c r="FLW230" s="53"/>
      <c r="FLX230" s="53"/>
      <c r="FLY230" s="53"/>
      <c r="FLZ230" s="53"/>
      <c r="FMA230" s="53"/>
      <c r="FMB230" s="53"/>
      <c r="FMC230" s="53"/>
      <c r="FMD230" s="53"/>
      <c r="FME230" s="53"/>
      <c r="FMF230" s="53"/>
      <c r="FMG230" s="53"/>
      <c r="FMH230" s="53"/>
      <c r="FMI230" s="53"/>
      <c r="FMJ230" s="53"/>
      <c r="FMK230" s="53"/>
      <c r="FML230" s="53"/>
      <c r="FMM230" s="53"/>
      <c r="FMN230" s="53"/>
      <c r="FMO230" s="53"/>
      <c r="FMP230" s="53"/>
      <c r="FMQ230" s="53"/>
      <c r="FMR230" s="53"/>
      <c r="FMS230" s="53"/>
      <c r="FMT230" s="53"/>
      <c r="FMU230" s="53"/>
      <c r="FMV230" s="53"/>
      <c r="FMW230" s="53"/>
      <c r="FMX230" s="53"/>
      <c r="FMY230" s="53"/>
      <c r="FMZ230" s="53"/>
      <c r="FNA230" s="53"/>
      <c r="FNB230" s="53"/>
      <c r="FNC230" s="53"/>
      <c r="FND230" s="53"/>
      <c r="FNE230" s="53"/>
      <c r="FNF230" s="53"/>
      <c r="FNG230" s="53"/>
      <c r="FNH230" s="53"/>
      <c r="FNI230" s="53"/>
      <c r="FNJ230" s="53"/>
      <c r="FNK230" s="53"/>
      <c r="FNL230" s="53"/>
      <c r="FNM230" s="53"/>
      <c r="FNN230" s="53"/>
      <c r="FNO230" s="53"/>
      <c r="FNP230" s="53"/>
      <c r="FNQ230" s="53"/>
      <c r="FNR230" s="53"/>
      <c r="FNS230" s="53"/>
      <c r="FNT230" s="53"/>
      <c r="FNU230" s="53"/>
      <c r="FNV230" s="53"/>
      <c r="FNW230" s="53"/>
      <c r="FNX230" s="53"/>
      <c r="FNY230" s="53"/>
      <c r="FNZ230" s="53"/>
      <c r="FOA230" s="53"/>
      <c r="FOB230" s="53"/>
      <c r="FOC230" s="53"/>
      <c r="FOD230" s="53"/>
      <c r="FOE230" s="53"/>
      <c r="FOF230" s="53"/>
      <c r="FOG230" s="53"/>
      <c r="FOH230" s="53"/>
      <c r="FOI230" s="53"/>
      <c r="FOJ230" s="53"/>
      <c r="FOK230" s="53"/>
      <c r="FOL230" s="53"/>
      <c r="FOM230" s="53"/>
      <c r="FON230" s="53"/>
      <c r="FOO230" s="53"/>
      <c r="FOP230" s="53"/>
      <c r="FOQ230" s="53"/>
      <c r="FOR230" s="53"/>
      <c r="FOS230" s="53"/>
      <c r="FOT230" s="53"/>
      <c r="FOU230" s="53"/>
      <c r="FOV230" s="53"/>
      <c r="FOW230" s="53"/>
      <c r="FOX230" s="53"/>
      <c r="FOY230" s="53"/>
      <c r="FOZ230" s="53"/>
      <c r="FPA230" s="53"/>
      <c r="FPB230" s="53"/>
      <c r="FPC230" s="53"/>
      <c r="FPD230" s="53"/>
      <c r="FPE230" s="53"/>
      <c r="FPF230" s="53"/>
      <c r="FPG230" s="53"/>
      <c r="FPH230" s="53"/>
      <c r="FPI230" s="53"/>
      <c r="FPJ230" s="53"/>
      <c r="FPK230" s="53"/>
      <c r="FPL230" s="53"/>
      <c r="FPM230" s="53"/>
      <c r="FPN230" s="53"/>
      <c r="FPO230" s="53"/>
      <c r="FPP230" s="53"/>
      <c r="FPQ230" s="53"/>
      <c r="FPR230" s="53"/>
      <c r="FPS230" s="53"/>
      <c r="FPT230" s="53"/>
      <c r="FPU230" s="53"/>
      <c r="FPV230" s="53"/>
      <c r="FPW230" s="53"/>
      <c r="FPX230" s="53"/>
      <c r="FPY230" s="53"/>
      <c r="FPZ230" s="53"/>
      <c r="FQA230" s="53"/>
      <c r="FQB230" s="53"/>
      <c r="FQC230" s="53"/>
      <c r="FQD230" s="53"/>
      <c r="FQE230" s="53"/>
      <c r="FQF230" s="53"/>
      <c r="FQG230" s="53"/>
      <c r="FQH230" s="53"/>
      <c r="FQI230" s="53"/>
      <c r="FQJ230" s="53"/>
      <c r="FQK230" s="53"/>
      <c r="FQL230" s="53"/>
      <c r="FQM230" s="53"/>
      <c r="FQN230" s="53"/>
      <c r="FQO230" s="53"/>
      <c r="FQP230" s="53"/>
      <c r="FQQ230" s="53"/>
      <c r="FQR230" s="53"/>
      <c r="FQS230" s="53"/>
      <c r="FQT230" s="53"/>
      <c r="FQU230" s="53"/>
      <c r="FQV230" s="53"/>
      <c r="FQW230" s="53"/>
      <c r="FQX230" s="53"/>
      <c r="FQY230" s="53"/>
      <c r="FQZ230" s="53"/>
      <c r="FRA230" s="53"/>
      <c r="FRB230" s="53"/>
      <c r="FRC230" s="53"/>
      <c r="FRD230" s="53"/>
      <c r="FRE230" s="53"/>
      <c r="FRF230" s="53"/>
      <c r="FRG230" s="53"/>
      <c r="FRH230" s="53"/>
      <c r="FRI230" s="53"/>
      <c r="FRJ230" s="53"/>
      <c r="FRK230" s="53"/>
      <c r="FRL230" s="53"/>
      <c r="FRM230" s="53"/>
      <c r="FRN230" s="53"/>
      <c r="FRO230" s="53"/>
      <c r="FRP230" s="53"/>
      <c r="FRQ230" s="53"/>
      <c r="FRR230" s="53"/>
      <c r="FRS230" s="53"/>
      <c r="FRT230" s="53"/>
      <c r="FRU230" s="53"/>
      <c r="FRV230" s="53"/>
      <c r="FRW230" s="53"/>
      <c r="FRX230" s="53"/>
      <c r="FRY230" s="53"/>
      <c r="FRZ230" s="53"/>
      <c r="FSA230" s="53"/>
      <c r="FSB230" s="53"/>
      <c r="FSC230" s="53"/>
      <c r="FSD230" s="53"/>
      <c r="FSE230" s="53"/>
      <c r="FSF230" s="53"/>
      <c r="FSG230" s="53"/>
      <c r="FSH230" s="53"/>
      <c r="FSI230" s="53"/>
      <c r="FSJ230" s="53"/>
      <c r="FSK230" s="53"/>
      <c r="FSL230" s="53"/>
      <c r="FSM230" s="53"/>
      <c r="FSN230" s="53"/>
      <c r="FSO230" s="53"/>
      <c r="FSP230" s="53"/>
      <c r="FSQ230" s="53"/>
      <c r="FSR230" s="53"/>
      <c r="FSS230" s="53"/>
      <c r="FST230" s="53"/>
      <c r="FSU230" s="53"/>
      <c r="FSV230" s="53"/>
      <c r="FSW230" s="53"/>
      <c r="FSX230" s="53"/>
      <c r="FSY230" s="53"/>
      <c r="FSZ230" s="53"/>
      <c r="FTA230" s="53"/>
      <c r="FTB230" s="53"/>
      <c r="FTC230" s="53"/>
      <c r="FTD230" s="53"/>
      <c r="FTE230" s="53"/>
      <c r="FTF230" s="53"/>
      <c r="FTG230" s="53"/>
      <c r="FTH230" s="53"/>
      <c r="FTI230" s="53"/>
      <c r="FTJ230" s="53"/>
      <c r="FTK230" s="53"/>
      <c r="FTL230" s="53"/>
      <c r="FTM230" s="53"/>
      <c r="FTN230" s="53"/>
      <c r="FTO230" s="53"/>
      <c r="FTP230" s="53"/>
      <c r="FTQ230" s="53"/>
      <c r="FTR230" s="53"/>
      <c r="FTS230" s="53"/>
      <c r="FTT230" s="53"/>
      <c r="FTU230" s="53"/>
      <c r="FTV230" s="53"/>
      <c r="FTW230" s="53"/>
      <c r="FTX230" s="53"/>
      <c r="FTY230" s="53"/>
      <c r="FTZ230" s="53"/>
      <c r="FUA230" s="53"/>
      <c r="FUB230" s="53"/>
      <c r="FUC230" s="53"/>
      <c r="FUD230" s="53"/>
      <c r="FUE230" s="53"/>
      <c r="FUF230" s="53"/>
      <c r="FUG230" s="53"/>
      <c r="FUH230" s="53"/>
      <c r="FUI230" s="53"/>
      <c r="FUJ230" s="53"/>
      <c r="FUK230" s="53"/>
      <c r="FUL230" s="53"/>
      <c r="FUM230" s="53"/>
      <c r="FUN230" s="53"/>
      <c r="FUO230" s="53"/>
      <c r="FUP230" s="53"/>
      <c r="FUQ230" s="53"/>
      <c r="FUR230" s="53"/>
      <c r="FUS230" s="53"/>
      <c r="FUT230" s="53"/>
      <c r="FUU230" s="53"/>
      <c r="FUV230" s="53"/>
      <c r="FUW230" s="53"/>
      <c r="FUX230" s="53"/>
      <c r="FUY230" s="53"/>
      <c r="FUZ230" s="53"/>
      <c r="FVA230" s="53"/>
      <c r="FVB230" s="53"/>
      <c r="FVC230" s="53"/>
      <c r="FVD230" s="53"/>
      <c r="FVE230" s="53"/>
      <c r="FVF230" s="53"/>
      <c r="FVG230" s="53"/>
      <c r="FVH230" s="53"/>
      <c r="FVI230" s="53"/>
      <c r="FVJ230" s="53"/>
      <c r="FVK230" s="53"/>
      <c r="FVL230" s="53"/>
      <c r="FVM230" s="53"/>
      <c r="FVN230" s="53"/>
      <c r="FVO230" s="53"/>
      <c r="FVP230" s="53"/>
      <c r="FVQ230" s="53"/>
      <c r="FVR230" s="53"/>
      <c r="FVS230" s="53"/>
      <c r="FVT230" s="53"/>
      <c r="FVU230" s="53"/>
      <c r="FVV230" s="53"/>
      <c r="FVW230" s="53"/>
      <c r="FVX230" s="53"/>
      <c r="FVY230" s="53"/>
      <c r="FVZ230" s="53"/>
      <c r="FWA230" s="53"/>
      <c r="FWB230" s="53"/>
      <c r="FWC230" s="53"/>
      <c r="FWD230" s="53"/>
      <c r="FWE230" s="53"/>
      <c r="FWF230" s="53"/>
      <c r="FWG230" s="53"/>
      <c r="FWH230" s="53"/>
      <c r="FWI230" s="53"/>
      <c r="FWJ230" s="53"/>
      <c r="FWK230" s="53"/>
      <c r="FWL230" s="53"/>
      <c r="FWM230" s="53"/>
      <c r="FWN230" s="53"/>
      <c r="FWO230" s="53"/>
      <c r="FWP230" s="53"/>
      <c r="FWQ230" s="53"/>
      <c r="FWR230" s="53"/>
      <c r="FWS230" s="53"/>
      <c r="FWT230" s="53"/>
      <c r="FWU230" s="53"/>
      <c r="FWV230" s="53"/>
      <c r="FWW230" s="53"/>
      <c r="FWX230" s="53"/>
      <c r="FWY230" s="53"/>
      <c r="FWZ230" s="53"/>
      <c r="FXA230" s="53"/>
      <c r="FXB230" s="53"/>
      <c r="FXC230" s="53"/>
      <c r="FXD230" s="53"/>
      <c r="FXE230" s="53"/>
      <c r="FXF230" s="53"/>
      <c r="FXG230" s="53"/>
      <c r="FXH230" s="53"/>
      <c r="FXI230" s="53"/>
      <c r="FXJ230" s="53"/>
      <c r="FXK230" s="53"/>
      <c r="FXL230" s="53"/>
      <c r="FXM230" s="53"/>
      <c r="FXN230" s="53"/>
      <c r="FXO230" s="53"/>
      <c r="FXP230" s="53"/>
      <c r="FXQ230" s="53"/>
      <c r="FXR230" s="53"/>
      <c r="FXS230" s="53"/>
      <c r="FXT230" s="53"/>
      <c r="FXU230" s="53"/>
      <c r="FXV230" s="53"/>
      <c r="FXW230" s="53"/>
      <c r="FXX230" s="53"/>
      <c r="FXY230" s="53"/>
      <c r="FXZ230" s="53"/>
      <c r="FYA230" s="53"/>
      <c r="FYB230" s="53"/>
      <c r="FYC230" s="53"/>
      <c r="FYD230" s="53"/>
      <c r="FYE230" s="53"/>
      <c r="FYF230" s="53"/>
      <c r="FYG230" s="53"/>
      <c r="FYH230" s="53"/>
      <c r="FYI230" s="53"/>
      <c r="FYJ230" s="53"/>
      <c r="FYK230" s="53"/>
      <c r="FYL230" s="53"/>
      <c r="FYM230" s="53"/>
      <c r="FYN230" s="53"/>
      <c r="FYO230" s="53"/>
      <c r="FYP230" s="53"/>
      <c r="FYQ230" s="53"/>
      <c r="FYR230" s="53"/>
      <c r="FYS230" s="53"/>
      <c r="FYT230" s="53"/>
      <c r="FYU230" s="53"/>
      <c r="FYV230" s="53"/>
      <c r="FYW230" s="53"/>
      <c r="FYX230" s="53"/>
      <c r="FYY230" s="53"/>
      <c r="FYZ230" s="53"/>
      <c r="FZA230" s="53"/>
      <c r="FZB230" s="53"/>
      <c r="FZC230" s="53"/>
      <c r="FZD230" s="53"/>
      <c r="FZE230" s="53"/>
      <c r="FZF230" s="53"/>
      <c r="FZG230" s="53"/>
      <c r="FZH230" s="53"/>
      <c r="FZI230" s="53"/>
      <c r="FZJ230" s="53"/>
      <c r="FZK230" s="53"/>
      <c r="FZL230" s="53"/>
      <c r="FZM230" s="53"/>
      <c r="FZN230" s="53"/>
      <c r="FZO230" s="53"/>
      <c r="FZP230" s="53"/>
      <c r="FZQ230" s="53"/>
      <c r="FZR230" s="53"/>
      <c r="FZS230" s="53"/>
      <c r="FZT230" s="53"/>
      <c r="FZU230" s="53"/>
      <c r="FZV230" s="53"/>
      <c r="FZW230" s="53"/>
      <c r="FZX230" s="53"/>
      <c r="FZY230" s="53"/>
      <c r="FZZ230" s="53"/>
      <c r="GAA230" s="53"/>
      <c r="GAB230" s="53"/>
      <c r="GAC230" s="53"/>
      <c r="GAD230" s="53"/>
      <c r="GAE230" s="53"/>
      <c r="GAF230" s="53"/>
      <c r="GAG230" s="53"/>
      <c r="GAH230" s="53"/>
      <c r="GAI230" s="53"/>
      <c r="GAJ230" s="53"/>
      <c r="GAK230" s="53"/>
      <c r="GAL230" s="53"/>
      <c r="GAM230" s="53"/>
      <c r="GAN230" s="53"/>
      <c r="GAO230" s="53"/>
      <c r="GAP230" s="53"/>
      <c r="GAQ230" s="53"/>
      <c r="GAR230" s="53"/>
      <c r="GAS230" s="53"/>
      <c r="GAT230" s="53"/>
      <c r="GAU230" s="53"/>
      <c r="GAV230" s="53"/>
      <c r="GAW230" s="53"/>
      <c r="GAX230" s="53"/>
      <c r="GAY230" s="53"/>
      <c r="GAZ230" s="53"/>
      <c r="GBA230" s="53"/>
      <c r="GBB230" s="53"/>
      <c r="GBC230" s="53"/>
      <c r="GBD230" s="53"/>
      <c r="GBE230" s="53"/>
      <c r="GBF230" s="53"/>
      <c r="GBG230" s="53"/>
      <c r="GBH230" s="53"/>
      <c r="GBI230" s="53"/>
      <c r="GBJ230" s="53"/>
      <c r="GBK230" s="53"/>
      <c r="GBL230" s="53"/>
      <c r="GBM230" s="53"/>
      <c r="GBN230" s="53"/>
      <c r="GBO230" s="53"/>
      <c r="GBP230" s="53"/>
      <c r="GBQ230" s="53"/>
      <c r="GBR230" s="53"/>
      <c r="GBS230" s="53"/>
      <c r="GBT230" s="53"/>
      <c r="GBU230" s="53"/>
      <c r="GBV230" s="53"/>
      <c r="GBW230" s="53"/>
      <c r="GBX230" s="53"/>
      <c r="GBY230" s="53"/>
      <c r="GBZ230" s="53"/>
      <c r="GCA230" s="53"/>
      <c r="GCB230" s="53"/>
      <c r="GCC230" s="53"/>
      <c r="GCD230" s="53"/>
      <c r="GCE230" s="53"/>
      <c r="GCF230" s="53"/>
      <c r="GCG230" s="53"/>
      <c r="GCH230" s="53"/>
      <c r="GCI230" s="53"/>
      <c r="GCJ230" s="53"/>
      <c r="GCK230" s="53"/>
      <c r="GCL230" s="53"/>
      <c r="GCM230" s="53"/>
      <c r="GCN230" s="53"/>
      <c r="GCO230" s="53"/>
      <c r="GCP230" s="53"/>
      <c r="GCQ230" s="53"/>
      <c r="GCR230" s="53"/>
      <c r="GCS230" s="53"/>
      <c r="GCT230" s="53"/>
      <c r="GCU230" s="53"/>
      <c r="GCV230" s="53"/>
      <c r="GCW230" s="53"/>
      <c r="GCX230" s="53"/>
      <c r="GCY230" s="53"/>
      <c r="GCZ230" s="53"/>
      <c r="GDA230" s="53"/>
      <c r="GDB230" s="53"/>
      <c r="GDC230" s="53"/>
      <c r="GDD230" s="53"/>
      <c r="GDE230" s="53"/>
      <c r="GDF230" s="53"/>
      <c r="GDG230" s="53"/>
      <c r="GDH230" s="53"/>
      <c r="GDI230" s="53"/>
      <c r="GDJ230" s="53"/>
      <c r="GDK230" s="53"/>
      <c r="GDL230" s="53"/>
      <c r="GDM230" s="53"/>
      <c r="GDN230" s="53"/>
      <c r="GDO230" s="53"/>
      <c r="GDP230" s="53"/>
      <c r="GDQ230" s="53"/>
      <c r="GDR230" s="53"/>
      <c r="GDS230" s="53"/>
      <c r="GDT230" s="53"/>
      <c r="GDU230" s="53"/>
      <c r="GDV230" s="53"/>
      <c r="GDW230" s="53"/>
      <c r="GDX230" s="53"/>
      <c r="GDY230" s="53"/>
      <c r="GDZ230" s="53"/>
      <c r="GEA230" s="53"/>
      <c r="GEB230" s="53"/>
      <c r="GEC230" s="53"/>
      <c r="GED230" s="53"/>
      <c r="GEE230" s="53"/>
      <c r="GEF230" s="53"/>
      <c r="GEG230" s="53"/>
      <c r="GEH230" s="53"/>
      <c r="GEI230" s="53"/>
      <c r="GEJ230" s="53"/>
      <c r="GEK230" s="53"/>
      <c r="GEL230" s="53"/>
      <c r="GEM230" s="53"/>
      <c r="GEN230" s="53"/>
      <c r="GEO230" s="53"/>
      <c r="GEP230" s="53"/>
      <c r="GEQ230" s="53"/>
      <c r="GER230" s="53"/>
      <c r="GES230" s="53"/>
      <c r="GET230" s="53"/>
      <c r="GEU230" s="53"/>
      <c r="GEV230" s="53"/>
      <c r="GEW230" s="53"/>
      <c r="GEX230" s="53"/>
      <c r="GEY230" s="53"/>
      <c r="GEZ230" s="53"/>
      <c r="GFA230" s="53"/>
      <c r="GFB230" s="53"/>
      <c r="GFC230" s="53"/>
      <c r="GFD230" s="53"/>
      <c r="GFE230" s="53"/>
      <c r="GFF230" s="53"/>
      <c r="GFG230" s="53"/>
      <c r="GFH230" s="53"/>
      <c r="GFI230" s="53"/>
      <c r="GFJ230" s="53"/>
      <c r="GFK230" s="53"/>
      <c r="GFL230" s="53"/>
      <c r="GFM230" s="53"/>
      <c r="GFN230" s="53"/>
      <c r="GFO230" s="53"/>
      <c r="GFP230" s="53"/>
      <c r="GFQ230" s="53"/>
      <c r="GFR230" s="53"/>
      <c r="GFS230" s="53"/>
      <c r="GFT230" s="53"/>
      <c r="GFU230" s="53"/>
      <c r="GFV230" s="53"/>
      <c r="GFW230" s="53"/>
      <c r="GFX230" s="53"/>
      <c r="GFY230" s="53"/>
      <c r="GFZ230" s="53"/>
      <c r="GGA230" s="53"/>
      <c r="GGB230" s="53"/>
      <c r="GGC230" s="53"/>
      <c r="GGD230" s="53"/>
      <c r="GGE230" s="53"/>
      <c r="GGF230" s="53"/>
      <c r="GGG230" s="53"/>
      <c r="GGH230" s="53"/>
      <c r="GGI230" s="53"/>
      <c r="GGJ230" s="53"/>
      <c r="GGK230" s="53"/>
      <c r="GGL230" s="53"/>
      <c r="GGM230" s="53"/>
      <c r="GGN230" s="53"/>
      <c r="GGO230" s="53"/>
      <c r="GGP230" s="53"/>
      <c r="GGQ230" s="53"/>
      <c r="GGR230" s="53"/>
      <c r="GGS230" s="53"/>
      <c r="GGT230" s="53"/>
      <c r="GGU230" s="53"/>
      <c r="GGV230" s="53"/>
      <c r="GGW230" s="53"/>
      <c r="GGX230" s="53"/>
      <c r="GGY230" s="53"/>
      <c r="GGZ230" s="53"/>
      <c r="GHA230" s="53"/>
      <c r="GHB230" s="53"/>
      <c r="GHC230" s="53"/>
      <c r="GHD230" s="53"/>
      <c r="GHE230" s="53"/>
      <c r="GHF230" s="53"/>
      <c r="GHG230" s="53"/>
      <c r="GHH230" s="53"/>
      <c r="GHI230" s="53"/>
      <c r="GHJ230" s="53"/>
      <c r="GHK230" s="53"/>
      <c r="GHL230" s="53"/>
      <c r="GHM230" s="53"/>
      <c r="GHN230" s="53"/>
      <c r="GHO230" s="53"/>
      <c r="GHP230" s="53"/>
      <c r="GHQ230" s="53"/>
      <c r="GHR230" s="53"/>
      <c r="GHS230" s="53"/>
      <c r="GHT230" s="53"/>
      <c r="GHU230" s="53"/>
      <c r="GHV230" s="53"/>
      <c r="GHW230" s="53"/>
      <c r="GHX230" s="53"/>
      <c r="GHY230" s="53"/>
      <c r="GHZ230" s="53"/>
      <c r="GIA230" s="53"/>
      <c r="GIB230" s="53"/>
      <c r="GIC230" s="53"/>
      <c r="GID230" s="53"/>
      <c r="GIE230" s="53"/>
      <c r="GIF230" s="53"/>
      <c r="GIG230" s="53"/>
      <c r="GIH230" s="53"/>
      <c r="GII230" s="53"/>
      <c r="GIJ230" s="53"/>
      <c r="GIK230" s="53"/>
      <c r="GIL230" s="53"/>
      <c r="GIM230" s="53"/>
      <c r="GIN230" s="53"/>
      <c r="GIO230" s="53"/>
      <c r="GIP230" s="53"/>
      <c r="GIQ230" s="53"/>
      <c r="GIR230" s="53"/>
      <c r="GIS230" s="53"/>
      <c r="GIT230" s="53"/>
      <c r="GIU230" s="53"/>
      <c r="GIV230" s="53"/>
      <c r="GIW230" s="53"/>
      <c r="GIX230" s="53"/>
      <c r="GIY230" s="53"/>
      <c r="GIZ230" s="53"/>
      <c r="GJA230" s="53"/>
      <c r="GJB230" s="53"/>
      <c r="GJC230" s="53"/>
      <c r="GJD230" s="53"/>
      <c r="GJE230" s="53"/>
      <c r="GJF230" s="53"/>
      <c r="GJG230" s="53"/>
      <c r="GJH230" s="53"/>
      <c r="GJI230" s="53"/>
      <c r="GJJ230" s="53"/>
      <c r="GJK230" s="53"/>
      <c r="GJL230" s="53"/>
      <c r="GJM230" s="53"/>
      <c r="GJN230" s="53"/>
      <c r="GJO230" s="53"/>
      <c r="GJP230" s="53"/>
      <c r="GJQ230" s="53"/>
      <c r="GJR230" s="53"/>
      <c r="GJS230" s="53"/>
      <c r="GJT230" s="53"/>
      <c r="GJU230" s="53"/>
      <c r="GJV230" s="53"/>
      <c r="GJW230" s="53"/>
      <c r="GJX230" s="53"/>
      <c r="GJY230" s="53"/>
      <c r="GJZ230" s="53"/>
      <c r="GKA230" s="53"/>
      <c r="GKB230" s="53"/>
      <c r="GKC230" s="53"/>
      <c r="GKD230" s="53"/>
      <c r="GKE230" s="53"/>
      <c r="GKF230" s="53"/>
      <c r="GKG230" s="53"/>
      <c r="GKH230" s="53"/>
      <c r="GKI230" s="53"/>
      <c r="GKJ230" s="53"/>
      <c r="GKK230" s="53"/>
      <c r="GKL230" s="53"/>
      <c r="GKM230" s="53"/>
      <c r="GKN230" s="53"/>
      <c r="GKO230" s="53"/>
      <c r="GKP230" s="53"/>
      <c r="GKQ230" s="53"/>
      <c r="GKR230" s="53"/>
      <c r="GKS230" s="53"/>
      <c r="GKT230" s="53"/>
      <c r="GKU230" s="53"/>
      <c r="GKV230" s="53"/>
      <c r="GKW230" s="53"/>
      <c r="GKX230" s="53"/>
      <c r="GKY230" s="53"/>
      <c r="GKZ230" s="53"/>
      <c r="GLA230" s="53"/>
      <c r="GLB230" s="53"/>
      <c r="GLC230" s="53"/>
      <c r="GLD230" s="53"/>
      <c r="GLE230" s="53"/>
      <c r="GLF230" s="53"/>
      <c r="GLG230" s="53"/>
      <c r="GLH230" s="53"/>
      <c r="GLI230" s="53"/>
      <c r="GLJ230" s="53"/>
      <c r="GLK230" s="53"/>
      <c r="GLL230" s="53"/>
      <c r="GLM230" s="53"/>
      <c r="GLN230" s="53"/>
      <c r="GLO230" s="53"/>
      <c r="GLP230" s="53"/>
      <c r="GLQ230" s="53"/>
      <c r="GLR230" s="53"/>
      <c r="GLS230" s="53"/>
      <c r="GLT230" s="53"/>
      <c r="GLU230" s="53"/>
      <c r="GLV230" s="53"/>
      <c r="GLW230" s="53"/>
      <c r="GLX230" s="53"/>
      <c r="GLY230" s="53"/>
      <c r="GLZ230" s="53"/>
      <c r="GMA230" s="53"/>
      <c r="GMB230" s="53"/>
      <c r="GMC230" s="53"/>
      <c r="GMD230" s="53"/>
      <c r="GME230" s="53"/>
      <c r="GMF230" s="53"/>
      <c r="GMG230" s="53"/>
      <c r="GMH230" s="53"/>
      <c r="GMI230" s="53"/>
      <c r="GMJ230" s="53"/>
      <c r="GMK230" s="53"/>
      <c r="GML230" s="53"/>
      <c r="GMM230" s="53"/>
      <c r="GMN230" s="53"/>
      <c r="GMO230" s="53"/>
      <c r="GMP230" s="53"/>
      <c r="GMQ230" s="53"/>
      <c r="GMR230" s="53"/>
      <c r="GMS230" s="53"/>
      <c r="GMT230" s="53"/>
      <c r="GMU230" s="53"/>
      <c r="GMV230" s="53"/>
      <c r="GMW230" s="53"/>
      <c r="GMX230" s="53"/>
      <c r="GMY230" s="53"/>
      <c r="GMZ230" s="53"/>
      <c r="GNA230" s="53"/>
      <c r="GNB230" s="53"/>
      <c r="GNC230" s="53"/>
      <c r="GND230" s="53"/>
      <c r="GNE230" s="53"/>
      <c r="GNF230" s="53"/>
      <c r="GNG230" s="53"/>
      <c r="GNH230" s="53"/>
      <c r="GNI230" s="53"/>
      <c r="GNJ230" s="53"/>
      <c r="GNK230" s="53"/>
      <c r="GNL230" s="53"/>
      <c r="GNM230" s="53"/>
      <c r="GNN230" s="53"/>
      <c r="GNO230" s="53"/>
      <c r="GNP230" s="53"/>
      <c r="GNQ230" s="53"/>
      <c r="GNR230" s="53"/>
      <c r="GNS230" s="53"/>
      <c r="GNT230" s="53"/>
      <c r="GNU230" s="53"/>
      <c r="GNV230" s="53"/>
      <c r="GNW230" s="53"/>
      <c r="GNX230" s="53"/>
      <c r="GNY230" s="53"/>
      <c r="GNZ230" s="53"/>
      <c r="GOA230" s="53"/>
      <c r="GOB230" s="53"/>
      <c r="GOC230" s="53"/>
      <c r="GOD230" s="53"/>
      <c r="GOE230" s="53"/>
      <c r="GOF230" s="53"/>
      <c r="GOG230" s="53"/>
      <c r="GOH230" s="53"/>
      <c r="GOI230" s="53"/>
      <c r="GOJ230" s="53"/>
      <c r="GOK230" s="53"/>
      <c r="GOL230" s="53"/>
      <c r="GOM230" s="53"/>
      <c r="GON230" s="53"/>
      <c r="GOO230" s="53"/>
      <c r="GOP230" s="53"/>
      <c r="GOQ230" s="53"/>
      <c r="GOR230" s="53"/>
      <c r="GOS230" s="53"/>
      <c r="GOT230" s="53"/>
      <c r="GOU230" s="53"/>
      <c r="GOV230" s="53"/>
      <c r="GOW230" s="53"/>
      <c r="GOX230" s="53"/>
      <c r="GOY230" s="53"/>
      <c r="GOZ230" s="53"/>
      <c r="GPA230" s="53"/>
      <c r="GPB230" s="53"/>
      <c r="GPC230" s="53"/>
      <c r="GPD230" s="53"/>
      <c r="GPE230" s="53"/>
      <c r="GPF230" s="53"/>
      <c r="GPG230" s="53"/>
      <c r="GPH230" s="53"/>
      <c r="GPI230" s="53"/>
      <c r="GPJ230" s="53"/>
      <c r="GPK230" s="53"/>
      <c r="GPL230" s="53"/>
      <c r="GPM230" s="53"/>
      <c r="GPN230" s="53"/>
      <c r="GPO230" s="53"/>
      <c r="GPP230" s="53"/>
      <c r="GPQ230" s="53"/>
      <c r="GPR230" s="53"/>
      <c r="GPS230" s="53"/>
      <c r="GPT230" s="53"/>
      <c r="GPU230" s="53"/>
      <c r="GPV230" s="53"/>
      <c r="GPW230" s="53"/>
      <c r="GPX230" s="53"/>
      <c r="GPY230" s="53"/>
      <c r="GPZ230" s="53"/>
      <c r="GQA230" s="53"/>
      <c r="GQB230" s="53"/>
      <c r="GQC230" s="53"/>
      <c r="GQD230" s="53"/>
      <c r="GQE230" s="53"/>
      <c r="GQF230" s="53"/>
      <c r="GQG230" s="53"/>
      <c r="GQH230" s="53"/>
      <c r="GQI230" s="53"/>
      <c r="GQJ230" s="53"/>
      <c r="GQK230" s="53"/>
      <c r="GQL230" s="53"/>
      <c r="GQM230" s="53"/>
      <c r="GQN230" s="53"/>
      <c r="GQO230" s="53"/>
      <c r="GQP230" s="53"/>
      <c r="GQQ230" s="53"/>
      <c r="GQR230" s="53"/>
      <c r="GQS230" s="53"/>
      <c r="GQT230" s="53"/>
      <c r="GQU230" s="53"/>
      <c r="GQV230" s="53"/>
      <c r="GQW230" s="53"/>
      <c r="GQX230" s="53"/>
      <c r="GQY230" s="53"/>
      <c r="GQZ230" s="53"/>
      <c r="GRA230" s="53"/>
      <c r="GRB230" s="53"/>
      <c r="GRC230" s="53"/>
      <c r="GRD230" s="53"/>
      <c r="GRE230" s="53"/>
      <c r="GRF230" s="53"/>
      <c r="GRG230" s="53"/>
      <c r="GRH230" s="53"/>
      <c r="GRI230" s="53"/>
      <c r="GRJ230" s="53"/>
      <c r="GRK230" s="53"/>
      <c r="GRL230" s="53"/>
      <c r="GRM230" s="53"/>
      <c r="GRN230" s="53"/>
      <c r="GRO230" s="53"/>
      <c r="GRP230" s="53"/>
      <c r="GRQ230" s="53"/>
      <c r="GRR230" s="53"/>
      <c r="GRS230" s="53"/>
      <c r="GRT230" s="53"/>
      <c r="GRU230" s="53"/>
      <c r="GRV230" s="53"/>
      <c r="GRW230" s="53"/>
      <c r="GRX230" s="53"/>
      <c r="GRY230" s="53"/>
      <c r="GRZ230" s="53"/>
      <c r="GSA230" s="53"/>
      <c r="GSB230" s="53"/>
      <c r="GSC230" s="53"/>
      <c r="GSD230" s="53"/>
      <c r="GSE230" s="53"/>
      <c r="GSF230" s="53"/>
      <c r="GSG230" s="53"/>
      <c r="GSH230" s="53"/>
      <c r="GSI230" s="53"/>
      <c r="GSJ230" s="53"/>
      <c r="GSK230" s="53"/>
      <c r="GSL230" s="53"/>
      <c r="GSM230" s="53"/>
      <c r="GSN230" s="53"/>
      <c r="GSO230" s="53"/>
      <c r="GSP230" s="53"/>
      <c r="GSQ230" s="53"/>
      <c r="GSR230" s="53"/>
      <c r="GSS230" s="53"/>
      <c r="GST230" s="53"/>
      <c r="GSU230" s="53"/>
      <c r="GSV230" s="53"/>
      <c r="GSW230" s="53"/>
      <c r="GSX230" s="53"/>
      <c r="GSY230" s="53"/>
      <c r="GSZ230" s="53"/>
      <c r="GTA230" s="53"/>
      <c r="GTB230" s="53"/>
      <c r="GTC230" s="53"/>
      <c r="GTD230" s="53"/>
      <c r="GTE230" s="53"/>
      <c r="GTF230" s="53"/>
      <c r="GTG230" s="53"/>
      <c r="GTH230" s="53"/>
      <c r="GTI230" s="53"/>
      <c r="GTJ230" s="53"/>
      <c r="GTK230" s="53"/>
      <c r="GTL230" s="53"/>
      <c r="GTM230" s="53"/>
      <c r="GTN230" s="53"/>
      <c r="GTO230" s="53"/>
      <c r="GTP230" s="53"/>
      <c r="GTQ230" s="53"/>
      <c r="GTR230" s="53"/>
      <c r="GTS230" s="53"/>
      <c r="GTT230" s="53"/>
      <c r="GTU230" s="53"/>
      <c r="GTV230" s="53"/>
      <c r="GTW230" s="53"/>
      <c r="GTX230" s="53"/>
      <c r="GTY230" s="53"/>
      <c r="GTZ230" s="53"/>
      <c r="GUA230" s="53"/>
      <c r="GUB230" s="53"/>
      <c r="GUC230" s="53"/>
      <c r="GUD230" s="53"/>
      <c r="GUE230" s="53"/>
      <c r="GUF230" s="53"/>
      <c r="GUG230" s="53"/>
      <c r="GUH230" s="53"/>
      <c r="GUI230" s="53"/>
      <c r="GUJ230" s="53"/>
      <c r="GUK230" s="53"/>
      <c r="GUL230" s="53"/>
      <c r="GUM230" s="53"/>
      <c r="GUN230" s="53"/>
      <c r="GUO230" s="53"/>
      <c r="GUP230" s="53"/>
      <c r="GUQ230" s="53"/>
      <c r="GUR230" s="53"/>
      <c r="GUS230" s="53"/>
      <c r="GUT230" s="53"/>
      <c r="GUU230" s="53"/>
      <c r="GUV230" s="53"/>
      <c r="GUW230" s="53"/>
      <c r="GUX230" s="53"/>
      <c r="GUY230" s="53"/>
      <c r="GUZ230" s="53"/>
      <c r="GVA230" s="53"/>
      <c r="GVB230" s="53"/>
      <c r="GVC230" s="53"/>
      <c r="GVD230" s="53"/>
      <c r="GVE230" s="53"/>
      <c r="GVF230" s="53"/>
      <c r="GVG230" s="53"/>
      <c r="GVH230" s="53"/>
      <c r="GVI230" s="53"/>
      <c r="GVJ230" s="53"/>
      <c r="GVK230" s="53"/>
      <c r="GVL230" s="53"/>
      <c r="GVM230" s="53"/>
      <c r="GVN230" s="53"/>
      <c r="GVO230" s="53"/>
      <c r="GVP230" s="53"/>
      <c r="GVQ230" s="53"/>
      <c r="GVR230" s="53"/>
      <c r="GVS230" s="53"/>
      <c r="GVT230" s="53"/>
      <c r="GVU230" s="53"/>
      <c r="GVV230" s="53"/>
      <c r="GVW230" s="53"/>
      <c r="GVX230" s="53"/>
      <c r="GVY230" s="53"/>
      <c r="GVZ230" s="53"/>
      <c r="GWA230" s="53"/>
      <c r="GWB230" s="53"/>
      <c r="GWC230" s="53"/>
      <c r="GWD230" s="53"/>
      <c r="GWE230" s="53"/>
      <c r="GWF230" s="53"/>
      <c r="GWG230" s="53"/>
      <c r="GWH230" s="53"/>
      <c r="GWI230" s="53"/>
      <c r="GWJ230" s="53"/>
      <c r="GWK230" s="53"/>
      <c r="GWL230" s="53"/>
      <c r="GWM230" s="53"/>
      <c r="GWN230" s="53"/>
      <c r="GWO230" s="53"/>
      <c r="GWP230" s="53"/>
      <c r="GWQ230" s="53"/>
      <c r="GWR230" s="53"/>
      <c r="GWS230" s="53"/>
      <c r="GWT230" s="53"/>
      <c r="GWU230" s="53"/>
      <c r="GWV230" s="53"/>
      <c r="GWW230" s="53"/>
      <c r="GWX230" s="53"/>
      <c r="GWY230" s="53"/>
      <c r="GWZ230" s="53"/>
      <c r="GXA230" s="53"/>
      <c r="GXB230" s="53"/>
      <c r="GXC230" s="53"/>
      <c r="GXD230" s="53"/>
      <c r="GXE230" s="53"/>
      <c r="GXF230" s="53"/>
      <c r="GXG230" s="53"/>
      <c r="GXH230" s="53"/>
      <c r="GXI230" s="53"/>
      <c r="GXJ230" s="53"/>
      <c r="GXK230" s="53"/>
      <c r="GXL230" s="53"/>
      <c r="GXM230" s="53"/>
      <c r="GXN230" s="53"/>
      <c r="GXO230" s="53"/>
      <c r="GXP230" s="53"/>
      <c r="GXQ230" s="53"/>
      <c r="GXR230" s="53"/>
      <c r="GXS230" s="53"/>
      <c r="GXT230" s="53"/>
      <c r="GXU230" s="53"/>
      <c r="GXV230" s="53"/>
      <c r="GXW230" s="53"/>
      <c r="GXX230" s="53"/>
      <c r="GXY230" s="53"/>
      <c r="GXZ230" s="53"/>
      <c r="GYA230" s="53"/>
      <c r="GYB230" s="53"/>
      <c r="GYC230" s="53"/>
      <c r="GYD230" s="53"/>
      <c r="GYE230" s="53"/>
      <c r="GYF230" s="53"/>
      <c r="GYG230" s="53"/>
      <c r="GYH230" s="53"/>
      <c r="GYI230" s="53"/>
      <c r="GYJ230" s="53"/>
      <c r="GYK230" s="53"/>
      <c r="GYL230" s="53"/>
      <c r="GYM230" s="53"/>
      <c r="GYN230" s="53"/>
      <c r="GYO230" s="53"/>
      <c r="GYP230" s="53"/>
      <c r="GYQ230" s="53"/>
      <c r="GYR230" s="53"/>
      <c r="GYS230" s="53"/>
      <c r="GYT230" s="53"/>
      <c r="GYU230" s="53"/>
      <c r="GYV230" s="53"/>
      <c r="GYW230" s="53"/>
      <c r="GYX230" s="53"/>
      <c r="GYY230" s="53"/>
      <c r="GYZ230" s="53"/>
      <c r="GZA230" s="53"/>
      <c r="GZB230" s="53"/>
      <c r="GZC230" s="53"/>
      <c r="GZD230" s="53"/>
      <c r="GZE230" s="53"/>
      <c r="GZF230" s="53"/>
      <c r="GZG230" s="53"/>
      <c r="GZH230" s="53"/>
      <c r="GZI230" s="53"/>
      <c r="GZJ230" s="53"/>
      <c r="GZK230" s="53"/>
      <c r="GZL230" s="53"/>
      <c r="GZM230" s="53"/>
      <c r="GZN230" s="53"/>
      <c r="GZO230" s="53"/>
      <c r="GZP230" s="53"/>
      <c r="GZQ230" s="53"/>
      <c r="GZR230" s="53"/>
      <c r="GZS230" s="53"/>
      <c r="GZT230" s="53"/>
      <c r="GZU230" s="53"/>
      <c r="GZV230" s="53"/>
      <c r="GZW230" s="53"/>
      <c r="GZX230" s="53"/>
      <c r="GZY230" s="53"/>
      <c r="GZZ230" s="53"/>
      <c r="HAA230" s="53"/>
      <c r="HAB230" s="53"/>
      <c r="HAC230" s="53"/>
      <c r="HAD230" s="53"/>
      <c r="HAE230" s="53"/>
      <c r="HAF230" s="53"/>
      <c r="HAG230" s="53"/>
      <c r="HAH230" s="53"/>
      <c r="HAI230" s="53"/>
      <c r="HAJ230" s="53"/>
      <c r="HAK230" s="53"/>
      <c r="HAL230" s="53"/>
      <c r="HAM230" s="53"/>
      <c r="HAN230" s="53"/>
      <c r="HAO230" s="53"/>
      <c r="HAP230" s="53"/>
      <c r="HAQ230" s="53"/>
      <c r="HAR230" s="53"/>
      <c r="HAS230" s="53"/>
      <c r="HAT230" s="53"/>
      <c r="HAU230" s="53"/>
      <c r="HAV230" s="53"/>
      <c r="HAW230" s="53"/>
      <c r="HAX230" s="53"/>
      <c r="HAY230" s="53"/>
      <c r="HAZ230" s="53"/>
      <c r="HBA230" s="53"/>
      <c r="HBB230" s="53"/>
      <c r="HBC230" s="53"/>
      <c r="HBD230" s="53"/>
      <c r="HBE230" s="53"/>
      <c r="HBF230" s="53"/>
      <c r="HBG230" s="53"/>
      <c r="HBH230" s="53"/>
      <c r="HBI230" s="53"/>
      <c r="HBJ230" s="53"/>
      <c r="HBK230" s="53"/>
      <c r="HBL230" s="53"/>
      <c r="HBM230" s="53"/>
      <c r="HBN230" s="53"/>
      <c r="HBO230" s="53"/>
      <c r="HBP230" s="53"/>
      <c r="HBQ230" s="53"/>
      <c r="HBR230" s="53"/>
      <c r="HBS230" s="53"/>
      <c r="HBT230" s="53"/>
      <c r="HBU230" s="53"/>
      <c r="HBV230" s="53"/>
      <c r="HBW230" s="53"/>
      <c r="HBX230" s="53"/>
      <c r="HBY230" s="53"/>
      <c r="HBZ230" s="53"/>
      <c r="HCA230" s="53"/>
      <c r="HCB230" s="53"/>
      <c r="HCC230" s="53"/>
      <c r="HCD230" s="53"/>
      <c r="HCE230" s="53"/>
      <c r="HCF230" s="53"/>
      <c r="HCG230" s="53"/>
      <c r="HCH230" s="53"/>
      <c r="HCI230" s="53"/>
      <c r="HCJ230" s="53"/>
      <c r="HCK230" s="53"/>
      <c r="HCL230" s="53"/>
      <c r="HCM230" s="53"/>
      <c r="HCN230" s="53"/>
      <c r="HCO230" s="53"/>
      <c r="HCP230" s="53"/>
      <c r="HCQ230" s="53"/>
      <c r="HCR230" s="53"/>
      <c r="HCS230" s="53"/>
      <c r="HCT230" s="53"/>
      <c r="HCU230" s="53"/>
      <c r="HCV230" s="53"/>
      <c r="HCW230" s="53"/>
      <c r="HCX230" s="53"/>
      <c r="HCY230" s="53"/>
      <c r="HCZ230" s="53"/>
      <c r="HDA230" s="53"/>
      <c r="HDB230" s="53"/>
      <c r="HDC230" s="53"/>
      <c r="HDD230" s="53"/>
      <c r="HDE230" s="53"/>
      <c r="HDF230" s="53"/>
      <c r="HDG230" s="53"/>
      <c r="HDH230" s="53"/>
      <c r="HDI230" s="53"/>
      <c r="HDJ230" s="53"/>
      <c r="HDK230" s="53"/>
      <c r="HDL230" s="53"/>
      <c r="HDM230" s="53"/>
      <c r="HDN230" s="53"/>
      <c r="HDO230" s="53"/>
      <c r="HDP230" s="53"/>
      <c r="HDQ230" s="53"/>
      <c r="HDR230" s="53"/>
      <c r="HDS230" s="53"/>
      <c r="HDT230" s="53"/>
      <c r="HDU230" s="53"/>
      <c r="HDV230" s="53"/>
      <c r="HDW230" s="53"/>
      <c r="HDX230" s="53"/>
      <c r="HDY230" s="53"/>
      <c r="HDZ230" s="53"/>
      <c r="HEA230" s="53"/>
      <c r="HEB230" s="53"/>
      <c r="HEC230" s="53"/>
      <c r="HED230" s="53"/>
      <c r="HEE230" s="53"/>
      <c r="HEF230" s="53"/>
      <c r="HEG230" s="53"/>
      <c r="HEH230" s="53"/>
      <c r="HEI230" s="53"/>
      <c r="HEJ230" s="53"/>
      <c r="HEK230" s="53"/>
      <c r="HEL230" s="53"/>
      <c r="HEM230" s="53"/>
      <c r="HEN230" s="53"/>
      <c r="HEO230" s="53"/>
      <c r="HEP230" s="53"/>
      <c r="HEQ230" s="53"/>
      <c r="HER230" s="53"/>
      <c r="HES230" s="53"/>
      <c r="HET230" s="53"/>
      <c r="HEU230" s="53"/>
      <c r="HEV230" s="53"/>
      <c r="HEW230" s="53"/>
      <c r="HEX230" s="53"/>
      <c r="HEY230" s="53"/>
      <c r="HEZ230" s="53"/>
      <c r="HFA230" s="53"/>
      <c r="HFB230" s="53"/>
      <c r="HFC230" s="53"/>
      <c r="HFD230" s="53"/>
      <c r="HFE230" s="53"/>
      <c r="HFF230" s="53"/>
      <c r="HFG230" s="53"/>
      <c r="HFH230" s="53"/>
      <c r="HFI230" s="53"/>
      <c r="HFJ230" s="53"/>
      <c r="HFK230" s="53"/>
      <c r="HFL230" s="53"/>
      <c r="HFM230" s="53"/>
      <c r="HFN230" s="53"/>
      <c r="HFO230" s="53"/>
      <c r="HFP230" s="53"/>
      <c r="HFQ230" s="53"/>
      <c r="HFR230" s="53"/>
      <c r="HFS230" s="53"/>
      <c r="HFT230" s="53"/>
      <c r="HFU230" s="53"/>
      <c r="HFV230" s="53"/>
      <c r="HFW230" s="53"/>
      <c r="HFX230" s="53"/>
      <c r="HFY230" s="53"/>
      <c r="HFZ230" s="53"/>
      <c r="HGA230" s="53"/>
      <c r="HGB230" s="53"/>
      <c r="HGC230" s="53"/>
      <c r="HGD230" s="53"/>
      <c r="HGE230" s="53"/>
      <c r="HGF230" s="53"/>
      <c r="HGG230" s="53"/>
      <c r="HGH230" s="53"/>
      <c r="HGI230" s="53"/>
      <c r="HGJ230" s="53"/>
      <c r="HGK230" s="53"/>
      <c r="HGL230" s="53"/>
      <c r="HGM230" s="53"/>
      <c r="HGN230" s="53"/>
      <c r="HGO230" s="53"/>
      <c r="HGP230" s="53"/>
      <c r="HGQ230" s="53"/>
      <c r="HGR230" s="53"/>
      <c r="HGS230" s="53"/>
      <c r="HGT230" s="53"/>
      <c r="HGU230" s="53"/>
      <c r="HGV230" s="53"/>
      <c r="HGW230" s="53"/>
      <c r="HGX230" s="53"/>
      <c r="HGY230" s="53"/>
      <c r="HGZ230" s="53"/>
      <c r="HHA230" s="53"/>
      <c r="HHB230" s="53"/>
      <c r="HHC230" s="53"/>
      <c r="HHD230" s="53"/>
      <c r="HHE230" s="53"/>
      <c r="HHF230" s="53"/>
      <c r="HHG230" s="53"/>
      <c r="HHH230" s="53"/>
      <c r="HHI230" s="53"/>
      <c r="HHJ230" s="53"/>
      <c r="HHK230" s="53"/>
      <c r="HHL230" s="53"/>
      <c r="HHM230" s="53"/>
      <c r="HHN230" s="53"/>
      <c r="HHO230" s="53"/>
      <c r="HHP230" s="53"/>
      <c r="HHQ230" s="53"/>
      <c r="HHR230" s="53"/>
      <c r="HHS230" s="53"/>
      <c r="HHT230" s="53"/>
      <c r="HHU230" s="53"/>
      <c r="HHV230" s="53"/>
      <c r="HHW230" s="53"/>
      <c r="HHX230" s="53"/>
      <c r="HHY230" s="53"/>
      <c r="HHZ230" s="53"/>
      <c r="HIA230" s="53"/>
      <c r="HIB230" s="53"/>
      <c r="HIC230" s="53"/>
      <c r="HID230" s="53"/>
      <c r="HIE230" s="53"/>
      <c r="HIF230" s="53"/>
      <c r="HIG230" s="53"/>
      <c r="HIH230" s="53"/>
      <c r="HII230" s="53"/>
      <c r="HIJ230" s="53"/>
      <c r="HIK230" s="53"/>
      <c r="HIL230" s="53"/>
      <c r="HIM230" s="53"/>
      <c r="HIN230" s="53"/>
      <c r="HIO230" s="53"/>
      <c r="HIP230" s="53"/>
      <c r="HIQ230" s="53"/>
      <c r="HIR230" s="53"/>
      <c r="HIS230" s="53"/>
      <c r="HIT230" s="53"/>
      <c r="HIU230" s="53"/>
      <c r="HIV230" s="53"/>
      <c r="HIW230" s="53"/>
      <c r="HIX230" s="53"/>
      <c r="HIY230" s="53"/>
      <c r="HIZ230" s="53"/>
      <c r="HJA230" s="53"/>
      <c r="HJB230" s="53"/>
      <c r="HJC230" s="53"/>
      <c r="HJD230" s="53"/>
      <c r="HJE230" s="53"/>
      <c r="HJF230" s="53"/>
      <c r="HJG230" s="53"/>
      <c r="HJH230" s="53"/>
      <c r="HJI230" s="53"/>
      <c r="HJJ230" s="53"/>
      <c r="HJK230" s="53"/>
      <c r="HJL230" s="53"/>
      <c r="HJM230" s="53"/>
      <c r="HJN230" s="53"/>
      <c r="HJO230" s="53"/>
      <c r="HJP230" s="53"/>
      <c r="HJQ230" s="53"/>
      <c r="HJR230" s="53"/>
      <c r="HJS230" s="53"/>
      <c r="HJT230" s="53"/>
      <c r="HJU230" s="53"/>
      <c r="HJV230" s="53"/>
      <c r="HJW230" s="53"/>
      <c r="HJX230" s="53"/>
      <c r="HJY230" s="53"/>
      <c r="HJZ230" s="53"/>
      <c r="HKA230" s="53"/>
      <c r="HKB230" s="53"/>
      <c r="HKC230" s="53"/>
      <c r="HKD230" s="53"/>
      <c r="HKE230" s="53"/>
      <c r="HKF230" s="53"/>
      <c r="HKG230" s="53"/>
      <c r="HKH230" s="53"/>
      <c r="HKI230" s="53"/>
      <c r="HKJ230" s="53"/>
      <c r="HKK230" s="53"/>
      <c r="HKL230" s="53"/>
      <c r="HKM230" s="53"/>
      <c r="HKN230" s="53"/>
      <c r="HKO230" s="53"/>
      <c r="HKP230" s="53"/>
      <c r="HKQ230" s="53"/>
      <c r="HKR230" s="53"/>
      <c r="HKS230" s="53"/>
      <c r="HKT230" s="53"/>
      <c r="HKU230" s="53"/>
      <c r="HKV230" s="53"/>
      <c r="HKW230" s="53"/>
      <c r="HKX230" s="53"/>
      <c r="HKY230" s="53"/>
      <c r="HKZ230" s="53"/>
      <c r="HLA230" s="53"/>
      <c r="HLB230" s="53"/>
      <c r="HLC230" s="53"/>
      <c r="HLD230" s="53"/>
      <c r="HLE230" s="53"/>
      <c r="HLF230" s="53"/>
      <c r="HLG230" s="53"/>
      <c r="HLH230" s="53"/>
      <c r="HLI230" s="53"/>
      <c r="HLJ230" s="53"/>
      <c r="HLK230" s="53"/>
      <c r="HLL230" s="53"/>
      <c r="HLM230" s="53"/>
      <c r="HLN230" s="53"/>
      <c r="HLO230" s="53"/>
      <c r="HLP230" s="53"/>
      <c r="HLQ230" s="53"/>
      <c r="HLR230" s="53"/>
      <c r="HLS230" s="53"/>
      <c r="HLT230" s="53"/>
      <c r="HLU230" s="53"/>
      <c r="HLV230" s="53"/>
      <c r="HLW230" s="53"/>
      <c r="HLX230" s="53"/>
      <c r="HLY230" s="53"/>
      <c r="HLZ230" s="53"/>
      <c r="HMA230" s="53"/>
      <c r="HMB230" s="53"/>
      <c r="HMC230" s="53"/>
      <c r="HMD230" s="53"/>
      <c r="HME230" s="53"/>
      <c r="HMF230" s="53"/>
      <c r="HMG230" s="53"/>
      <c r="HMH230" s="53"/>
      <c r="HMI230" s="53"/>
      <c r="HMJ230" s="53"/>
      <c r="HMK230" s="53"/>
      <c r="HML230" s="53"/>
      <c r="HMM230" s="53"/>
      <c r="HMN230" s="53"/>
      <c r="HMO230" s="53"/>
      <c r="HMP230" s="53"/>
      <c r="HMQ230" s="53"/>
      <c r="HMR230" s="53"/>
      <c r="HMS230" s="53"/>
      <c r="HMT230" s="53"/>
      <c r="HMU230" s="53"/>
      <c r="HMV230" s="53"/>
      <c r="HMW230" s="53"/>
      <c r="HMX230" s="53"/>
      <c r="HMY230" s="53"/>
      <c r="HMZ230" s="53"/>
      <c r="HNA230" s="53"/>
      <c r="HNB230" s="53"/>
      <c r="HNC230" s="53"/>
      <c r="HND230" s="53"/>
      <c r="HNE230" s="53"/>
      <c r="HNF230" s="53"/>
      <c r="HNG230" s="53"/>
      <c r="HNH230" s="53"/>
      <c r="HNI230" s="53"/>
      <c r="HNJ230" s="53"/>
      <c r="HNK230" s="53"/>
      <c r="HNL230" s="53"/>
      <c r="HNM230" s="53"/>
      <c r="HNN230" s="53"/>
      <c r="HNO230" s="53"/>
      <c r="HNP230" s="53"/>
      <c r="HNQ230" s="53"/>
      <c r="HNR230" s="53"/>
      <c r="HNS230" s="53"/>
      <c r="HNT230" s="53"/>
      <c r="HNU230" s="53"/>
      <c r="HNV230" s="53"/>
      <c r="HNW230" s="53"/>
      <c r="HNX230" s="53"/>
      <c r="HNY230" s="53"/>
      <c r="HNZ230" s="53"/>
      <c r="HOA230" s="53"/>
      <c r="HOB230" s="53"/>
      <c r="HOC230" s="53"/>
      <c r="HOD230" s="53"/>
      <c r="HOE230" s="53"/>
      <c r="HOF230" s="53"/>
      <c r="HOG230" s="53"/>
      <c r="HOH230" s="53"/>
      <c r="HOI230" s="53"/>
      <c r="HOJ230" s="53"/>
      <c r="HOK230" s="53"/>
      <c r="HOL230" s="53"/>
      <c r="HOM230" s="53"/>
      <c r="HON230" s="53"/>
      <c r="HOO230" s="53"/>
      <c r="HOP230" s="53"/>
      <c r="HOQ230" s="53"/>
      <c r="HOR230" s="53"/>
      <c r="HOS230" s="53"/>
      <c r="HOT230" s="53"/>
      <c r="HOU230" s="53"/>
      <c r="HOV230" s="53"/>
      <c r="HOW230" s="53"/>
      <c r="HOX230" s="53"/>
      <c r="HOY230" s="53"/>
      <c r="HOZ230" s="53"/>
      <c r="HPA230" s="53"/>
      <c r="HPB230" s="53"/>
      <c r="HPC230" s="53"/>
      <c r="HPD230" s="53"/>
      <c r="HPE230" s="53"/>
      <c r="HPF230" s="53"/>
      <c r="HPG230" s="53"/>
      <c r="HPH230" s="53"/>
      <c r="HPI230" s="53"/>
      <c r="HPJ230" s="53"/>
      <c r="HPK230" s="53"/>
      <c r="HPL230" s="53"/>
      <c r="HPM230" s="53"/>
      <c r="HPN230" s="53"/>
      <c r="HPO230" s="53"/>
      <c r="HPP230" s="53"/>
      <c r="HPQ230" s="53"/>
      <c r="HPR230" s="53"/>
      <c r="HPS230" s="53"/>
      <c r="HPT230" s="53"/>
      <c r="HPU230" s="53"/>
      <c r="HPV230" s="53"/>
      <c r="HPW230" s="53"/>
      <c r="HPX230" s="53"/>
      <c r="HPY230" s="53"/>
      <c r="HPZ230" s="53"/>
      <c r="HQA230" s="53"/>
      <c r="HQB230" s="53"/>
      <c r="HQC230" s="53"/>
      <c r="HQD230" s="53"/>
      <c r="HQE230" s="53"/>
      <c r="HQF230" s="53"/>
      <c r="HQG230" s="53"/>
      <c r="HQH230" s="53"/>
      <c r="HQI230" s="53"/>
      <c r="HQJ230" s="53"/>
      <c r="HQK230" s="53"/>
      <c r="HQL230" s="53"/>
      <c r="HQM230" s="53"/>
      <c r="HQN230" s="53"/>
      <c r="HQO230" s="53"/>
      <c r="HQP230" s="53"/>
      <c r="HQQ230" s="53"/>
      <c r="HQR230" s="53"/>
      <c r="HQS230" s="53"/>
      <c r="HQT230" s="53"/>
      <c r="HQU230" s="53"/>
      <c r="HQV230" s="53"/>
      <c r="HQW230" s="53"/>
      <c r="HQX230" s="53"/>
      <c r="HQY230" s="53"/>
      <c r="HQZ230" s="53"/>
      <c r="HRA230" s="53"/>
      <c r="HRB230" s="53"/>
      <c r="HRC230" s="53"/>
      <c r="HRD230" s="53"/>
      <c r="HRE230" s="53"/>
      <c r="HRF230" s="53"/>
      <c r="HRG230" s="53"/>
      <c r="HRH230" s="53"/>
      <c r="HRI230" s="53"/>
      <c r="HRJ230" s="53"/>
      <c r="HRK230" s="53"/>
      <c r="HRL230" s="53"/>
      <c r="HRM230" s="53"/>
      <c r="HRN230" s="53"/>
      <c r="HRO230" s="53"/>
      <c r="HRP230" s="53"/>
      <c r="HRQ230" s="53"/>
      <c r="HRR230" s="53"/>
      <c r="HRS230" s="53"/>
      <c r="HRT230" s="53"/>
      <c r="HRU230" s="53"/>
      <c r="HRV230" s="53"/>
      <c r="HRW230" s="53"/>
      <c r="HRX230" s="53"/>
      <c r="HRY230" s="53"/>
      <c r="HRZ230" s="53"/>
      <c r="HSA230" s="53"/>
      <c r="HSB230" s="53"/>
      <c r="HSC230" s="53"/>
      <c r="HSD230" s="53"/>
      <c r="HSE230" s="53"/>
      <c r="HSF230" s="53"/>
      <c r="HSG230" s="53"/>
      <c r="HSH230" s="53"/>
      <c r="HSI230" s="53"/>
      <c r="HSJ230" s="53"/>
      <c r="HSK230" s="53"/>
      <c r="HSL230" s="53"/>
      <c r="HSM230" s="53"/>
      <c r="HSN230" s="53"/>
      <c r="HSO230" s="53"/>
      <c r="HSP230" s="53"/>
      <c r="HSQ230" s="53"/>
      <c r="HSR230" s="53"/>
      <c r="HSS230" s="53"/>
      <c r="HST230" s="53"/>
      <c r="HSU230" s="53"/>
      <c r="HSV230" s="53"/>
      <c r="HSW230" s="53"/>
      <c r="HSX230" s="53"/>
      <c r="HSY230" s="53"/>
      <c r="HSZ230" s="53"/>
      <c r="HTA230" s="53"/>
      <c r="HTB230" s="53"/>
      <c r="HTC230" s="53"/>
      <c r="HTD230" s="53"/>
      <c r="HTE230" s="53"/>
      <c r="HTF230" s="53"/>
      <c r="HTG230" s="53"/>
      <c r="HTH230" s="53"/>
      <c r="HTI230" s="53"/>
      <c r="HTJ230" s="53"/>
      <c r="HTK230" s="53"/>
      <c r="HTL230" s="53"/>
      <c r="HTM230" s="53"/>
      <c r="HTN230" s="53"/>
      <c r="HTO230" s="53"/>
      <c r="HTP230" s="53"/>
      <c r="HTQ230" s="53"/>
      <c r="HTR230" s="53"/>
      <c r="HTS230" s="53"/>
      <c r="HTT230" s="53"/>
      <c r="HTU230" s="53"/>
      <c r="HTV230" s="53"/>
      <c r="HTW230" s="53"/>
      <c r="HTX230" s="53"/>
      <c r="HTY230" s="53"/>
      <c r="HTZ230" s="53"/>
      <c r="HUA230" s="53"/>
      <c r="HUB230" s="53"/>
      <c r="HUC230" s="53"/>
      <c r="HUD230" s="53"/>
      <c r="HUE230" s="53"/>
      <c r="HUF230" s="53"/>
      <c r="HUG230" s="53"/>
      <c r="HUH230" s="53"/>
      <c r="HUI230" s="53"/>
      <c r="HUJ230" s="53"/>
      <c r="HUK230" s="53"/>
      <c r="HUL230" s="53"/>
      <c r="HUM230" s="53"/>
      <c r="HUN230" s="53"/>
      <c r="HUO230" s="53"/>
      <c r="HUP230" s="53"/>
      <c r="HUQ230" s="53"/>
      <c r="HUR230" s="53"/>
      <c r="HUS230" s="53"/>
      <c r="HUT230" s="53"/>
      <c r="HUU230" s="53"/>
      <c r="HUV230" s="53"/>
      <c r="HUW230" s="53"/>
      <c r="HUX230" s="53"/>
      <c r="HUY230" s="53"/>
      <c r="HUZ230" s="53"/>
      <c r="HVA230" s="53"/>
      <c r="HVB230" s="53"/>
      <c r="HVC230" s="53"/>
      <c r="HVD230" s="53"/>
      <c r="HVE230" s="53"/>
      <c r="HVF230" s="53"/>
      <c r="HVG230" s="53"/>
      <c r="HVH230" s="53"/>
      <c r="HVI230" s="53"/>
      <c r="HVJ230" s="53"/>
      <c r="HVK230" s="53"/>
      <c r="HVL230" s="53"/>
      <c r="HVM230" s="53"/>
      <c r="HVN230" s="53"/>
      <c r="HVO230" s="53"/>
      <c r="HVP230" s="53"/>
      <c r="HVQ230" s="53"/>
      <c r="HVR230" s="53"/>
      <c r="HVS230" s="53"/>
      <c r="HVT230" s="53"/>
      <c r="HVU230" s="53"/>
      <c r="HVV230" s="53"/>
      <c r="HVW230" s="53"/>
      <c r="HVX230" s="53"/>
      <c r="HVY230" s="53"/>
      <c r="HVZ230" s="53"/>
      <c r="HWA230" s="53"/>
      <c r="HWB230" s="53"/>
      <c r="HWC230" s="53"/>
      <c r="HWD230" s="53"/>
      <c r="HWE230" s="53"/>
      <c r="HWF230" s="53"/>
      <c r="HWG230" s="53"/>
      <c r="HWH230" s="53"/>
      <c r="HWI230" s="53"/>
      <c r="HWJ230" s="53"/>
      <c r="HWK230" s="53"/>
      <c r="HWL230" s="53"/>
      <c r="HWM230" s="53"/>
      <c r="HWN230" s="53"/>
      <c r="HWO230" s="53"/>
      <c r="HWP230" s="53"/>
      <c r="HWQ230" s="53"/>
      <c r="HWR230" s="53"/>
      <c r="HWS230" s="53"/>
      <c r="HWT230" s="53"/>
      <c r="HWU230" s="53"/>
      <c r="HWV230" s="53"/>
      <c r="HWW230" s="53"/>
      <c r="HWX230" s="53"/>
      <c r="HWY230" s="53"/>
      <c r="HWZ230" s="53"/>
      <c r="HXA230" s="53"/>
      <c r="HXB230" s="53"/>
      <c r="HXC230" s="53"/>
      <c r="HXD230" s="53"/>
      <c r="HXE230" s="53"/>
      <c r="HXF230" s="53"/>
      <c r="HXG230" s="53"/>
      <c r="HXH230" s="53"/>
      <c r="HXI230" s="53"/>
      <c r="HXJ230" s="53"/>
      <c r="HXK230" s="53"/>
      <c r="HXL230" s="53"/>
      <c r="HXM230" s="53"/>
      <c r="HXN230" s="53"/>
      <c r="HXO230" s="53"/>
      <c r="HXP230" s="53"/>
      <c r="HXQ230" s="53"/>
      <c r="HXR230" s="53"/>
      <c r="HXS230" s="53"/>
      <c r="HXT230" s="53"/>
      <c r="HXU230" s="53"/>
      <c r="HXV230" s="53"/>
      <c r="HXW230" s="53"/>
      <c r="HXX230" s="53"/>
      <c r="HXY230" s="53"/>
      <c r="HXZ230" s="53"/>
      <c r="HYA230" s="53"/>
      <c r="HYB230" s="53"/>
      <c r="HYC230" s="53"/>
      <c r="HYD230" s="53"/>
      <c r="HYE230" s="53"/>
      <c r="HYF230" s="53"/>
      <c r="HYG230" s="53"/>
      <c r="HYH230" s="53"/>
      <c r="HYI230" s="53"/>
      <c r="HYJ230" s="53"/>
      <c r="HYK230" s="53"/>
      <c r="HYL230" s="53"/>
      <c r="HYM230" s="53"/>
      <c r="HYN230" s="53"/>
      <c r="HYO230" s="53"/>
      <c r="HYP230" s="53"/>
      <c r="HYQ230" s="53"/>
      <c r="HYR230" s="53"/>
      <c r="HYS230" s="53"/>
      <c r="HYT230" s="53"/>
      <c r="HYU230" s="53"/>
      <c r="HYV230" s="53"/>
      <c r="HYW230" s="53"/>
      <c r="HYX230" s="53"/>
      <c r="HYY230" s="53"/>
      <c r="HYZ230" s="53"/>
      <c r="HZA230" s="53"/>
      <c r="HZB230" s="53"/>
      <c r="HZC230" s="53"/>
      <c r="HZD230" s="53"/>
      <c r="HZE230" s="53"/>
      <c r="HZF230" s="53"/>
      <c r="HZG230" s="53"/>
      <c r="HZH230" s="53"/>
      <c r="HZI230" s="53"/>
      <c r="HZJ230" s="53"/>
      <c r="HZK230" s="53"/>
      <c r="HZL230" s="53"/>
      <c r="HZM230" s="53"/>
      <c r="HZN230" s="53"/>
      <c r="HZO230" s="53"/>
      <c r="HZP230" s="53"/>
      <c r="HZQ230" s="53"/>
      <c r="HZR230" s="53"/>
      <c r="HZS230" s="53"/>
      <c r="HZT230" s="53"/>
      <c r="HZU230" s="53"/>
      <c r="HZV230" s="53"/>
      <c r="HZW230" s="53"/>
      <c r="HZX230" s="53"/>
      <c r="HZY230" s="53"/>
      <c r="HZZ230" s="53"/>
      <c r="IAA230" s="53"/>
      <c r="IAB230" s="53"/>
      <c r="IAC230" s="53"/>
      <c r="IAD230" s="53"/>
      <c r="IAE230" s="53"/>
      <c r="IAF230" s="53"/>
      <c r="IAG230" s="53"/>
      <c r="IAH230" s="53"/>
      <c r="IAI230" s="53"/>
      <c r="IAJ230" s="53"/>
      <c r="IAK230" s="53"/>
      <c r="IAL230" s="53"/>
      <c r="IAM230" s="53"/>
      <c r="IAN230" s="53"/>
      <c r="IAO230" s="53"/>
      <c r="IAP230" s="53"/>
      <c r="IAQ230" s="53"/>
      <c r="IAR230" s="53"/>
      <c r="IAS230" s="53"/>
      <c r="IAT230" s="53"/>
      <c r="IAU230" s="53"/>
      <c r="IAV230" s="53"/>
      <c r="IAW230" s="53"/>
      <c r="IAX230" s="53"/>
      <c r="IAY230" s="53"/>
      <c r="IAZ230" s="53"/>
      <c r="IBA230" s="53"/>
      <c r="IBB230" s="53"/>
      <c r="IBC230" s="53"/>
      <c r="IBD230" s="53"/>
      <c r="IBE230" s="53"/>
      <c r="IBF230" s="53"/>
      <c r="IBG230" s="53"/>
      <c r="IBH230" s="53"/>
      <c r="IBI230" s="53"/>
      <c r="IBJ230" s="53"/>
      <c r="IBK230" s="53"/>
      <c r="IBL230" s="53"/>
      <c r="IBM230" s="53"/>
      <c r="IBN230" s="53"/>
      <c r="IBO230" s="53"/>
      <c r="IBP230" s="53"/>
      <c r="IBQ230" s="53"/>
      <c r="IBR230" s="53"/>
      <c r="IBS230" s="53"/>
      <c r="IBT230" s="53"/>
      <c r="IBU230" s="53"/>
      <c r="IBV230" s="53"/>
      <c r="IBW230" s="53"/>
      <c r="IBX230" s="53"/>
      <c r="IBY230" s="53"/>
      <c r="IBZ230" s="53"/>
      <c r="ICA230" s="53"/>
      <c r="ICB230" s="53"/>
      <c r="ICC230" s="53"/>
      <c r="ICD230" s="53"/>
      <c r="ICE230" s="53"/>
      <c r="ICF230" s="53"/>
      <c r="ICG230" s="53"/>
      <c r="ICH230" s="53"/>
      <c r="ICI230" s="53"/>
      <c r="ICJ230" s="53"/>
      <c r="ICK230" s="53"/>
      <c r="ICL230" s="53"/>
      <c r="ICM230" s="53"/>
      <c r="ICN230" s="53"/>
      <c r="ICO230" s="53"/>
      <c r="ICP230" s="53"/>
      <c r="ICQ230" s="53"/>
      <c r="ICR230" s="53"/>
      <c r="ICS230" s="53"/>
      <c r="ICT230" s="53"/>
      <c r="ICU230" s="53"/>
      <c r="ICV230" s="53"/>
      <c r="ICW230" s="53"/>
      <c r="ICX230" s="53"/>
      <c r="ICY230" s="53"/>
      <c r="ICZ230" s="53"/>
      <c r="IDA230" s="53"/>
      <c r="IDB230" s="53"/>
      <c r="IDC230" s="53"/>
      <c r="IDD230" s="53"/>
      <c r="IDE230" s="53"/>
      <c r="IDF230" s="53"/>
      <c r="IDG230" s="53"/>
      <c r="IDH230" s="53"/>
      <c r="IDI230" s="53"/>
      <c r="IDJ230" s="53"/>
      <c r="IDK230" s="53"/>
      <c r="IDL230" s="53"/>
      <c r="IDM230" s="53"/>
      <c r="IDN230" s="53"/>
      <c r="IDO230" s="53"/>
      <c r="IDP230" s="53"/>
      <c r="IDQ230" s="53"/>
      <c r="IDR230" s="53"/>
      <c r="IDS230" s="53"/>
      <c r="IDT230" s="53"/>
      <c r="IDU230" s="53"/>
      <c r="IDV230" s="53"/>
      <c r="IDW230" s="53"/>
      <c r="IDX230" s="53"/>
      <c r="IDY230" s="53"/>
      <c r="IDZ230" s="53"/>
      <c r="IEA230" s="53"/>
      <c r="IEB230" s="53"/>
      <c r="IEC230" s="53"/>
      <c r="IED230" s="53"/>
      <c r="IEE230" s="53"/>
      <c r="IEF230" s="53"/>
      <c r="IEG230" s="53"/>
      <c r="IEH230" s="53"/>
      <c r="IEI230" s="53"/>
      <c r="IEJ230" s="53"/>
      <c r="IEK230" s="53"/>
      <c r="IEL230" s="53"/>
      <c r="IEM230" s="53"/>
      <c r="IEN230" s="53"/>
      <c r="IEO230" s="53"/>
      <c r="IEP230" s="53"/>
      <c r="IEQ230" s="53"/>
      <c r="IER230" s="53"/>
      <c r="IES230" s="53"/>
      <c r="IET230" s="53"/>
      <c r="IEU230" s="53"/>
      <c r="IEV230" s="53"/>
      <c r="IEW230" s="53"/>
      <c r="IEX230" s="53"/>
      <c r="IEY230" s="53"/>
      <c r="IEZ230" s="53"/>
      <c r="IFA230" s="53"/>
      <c r="IFB230" s="53"/>
      <c r="IFC230" s="53"/>
      <c r="IFD230" s="53"/>
      <c r="IFE230" s="53"/>
      <c r="IFF230" s="53"/>
      <c r="IFG230" s="53"/>
      <c r="IFH230" s="53"/>
      <c r="IFI230" s="53"/>
      <c r="IFJ230" s="53"/>
      <c r="IFK230" s="53"/>
      <c r="IFL230" s="53"/>
      <c r="IFM230" s="53"/>
      <c r="IFN230" s="53"/>
      <c r="IFO230" s="53"/>
      <c r="IFP230" s="53"/>
      <c r="IFQ230" s="53"/>
      <c r="IFR230" s="53"/>
      <c r="IFS230" s="53"/>
      <c r="IFT230" s="53"/>
      <c r="IFU230" s="53"/>
      <c r="IFV230" s="53"/>
      <c r="IFW230" s="53"/>
      <c r="IFX230" s="53"/>
      <c r="IFY230" s="53"/>
      <c r="IFZ230" s="53"/>
      <c r="IGA230" s="53"/>
      <c r="IGB230" s="53"/>
      <c r="IGC230" s="53"/>
      <c r="IGD230" s="53"/>
      <c r="IGE230" s="53"/>
      <c r="IGF230" s="53"/>
      <c r="IGG230" s="53"/>
      <c r="IGH230" s="53"/>
      <c r="IGI230" s="53"/>
      <c r="IGJ230" s="53"/>
      <c r="IGK230" s="53"/>
      <c r="IGL230" s="53"/>
      <c r="IGM230" s="53"/>
      <c r="IGN230" s="53"/>
      <c r="IGO230" s="53"/>
      <c r="IGP230" s="53"/>
      <c r="IGQ230" s="53"/>
      <c r="IGR230" s="53"/>
      <c r="IGS230" s="53"/>
      <c r="IGT230" s="53"/>
      <c r="IGU230" s="53"/>
      <c r="IGV230" s="53"/>
      <c r="IGW230" s="53"/>
      <c r="IGX230" s="53"/>
      <c r="IGY230" s="53"/>
      <c r="IGZ230" s="53"/>
      <c r="IHA230" s="53"/>
      <c r="IHB230" s="53"/>
      <c r="IHC230" s="53"/>
      <c r="IHD230" s="53"/>
      <c r="IHE230" s="53"/>
      <c r="IHF230" s="53"/>
      <c r="IHG230" s="53"/>
      <c r="IHH230" s="53"/>
      <c r="IHI230" s="53"/>
      <c r="IHJ230" s="53"/>
      <c r="IHK230" s="53"/>
      <c r="IHL230" s="53"/>
      <c r="IHM230" s="53"/>
      <c r="IHN230" s="53"/>
      <c r="IHO230" s="53"/>
      <c r="IHP230" s="53"/>
      <c r="IHQ230" s="53"/>
      <c r="IHR230" s="53"/>
      <c r="IHS230" s="53"/>
      <c r="IHT230" s="53"/>
      <c r="IHU230" s="53"/>
      <c r="IHV230" s="53"/>
      <c r="IHW230" s="53"/>
      <c r="IHX230" s="53"/>
      <c r="IHY230" s="53"/>
      <c r="IHZ230" s="53"/>
      <c r="IIA230" s="53"/>
      <c r="IIB230" s="53"/>
      <c r="IIC230" s="53"/>
      <c r="IID230" s="53"/>
      <c r="IIE230" s="53"/>
      <c r="IIF230" s="53"/>
      <c r="IIG230" s="53"/>
      <c r="IIH230" s="53"/>
      <c r="III230" s="53"/>
      <c r="IIJ230" s="53"/>
      <c r="IIK230" s="53"/>
      <c r="IIL230" s="53"/>
      <c r="IIM230" s="53"/>
      <c r="IIN230" s="53"/>
      <c r="IIO230" s="53"/>
      <c r="IIP230" s="53"/>
      <c r="IIQ230" s="53"/>
      <c r="IIR230" s="53"/>
      <c r="IIS230" s="53"/>
      <c r="IIT230" s="53"/>
      <c r="IIU230" s="53"/>
      <c r="IIV230" s="53"/>
      <c r="IIW230" s="53"/>
      <c r="IIX230" s="53"/>
      <c r="IIY230" s="53"/>
      <c r="IIZ230" s="53"/>
      <c r="IJA230" s="53"/>
      <c r="IJB230" s="53"/>
      <c r="IJC230" s="53"/>
      <c r="IJD230" s="53"/>
      <c r="IJE230" s="53"/>
      <c r="IJF230" s="53"/>
      <c r="IJG230" s="53"/>
      <c r="IJH230" s="53"/>
      <c r="IJI230" s="53"/>
      <c r="IJJ230" s="53"/>
      <c r="IJK230" s="53"/>
      <c r="IJL230" s="53"/>
      <c r="IJM230" s="53"/>
      <c r="IJN230" s="53"/>
      <c r="IJO230" s="53"/>
      <c r="IJP230" s="53"/>
      <c r="IJQ230" s="53"/>
      <c r="IJR230" s="53"/>
      <c r="IJS230" s="53"/>
      <c r="IJT230" s="53"/>
      <c r="IJU230" s="53"/>
      <c r="IJV230" s="53"/>
      <c r="IJW230" s="53"/>
      <c r="IJX230" s="53"/>
      <c r="IJY230" s="53"/>
      <c r="IJZ230" s="53"/>
      <c r="IKA230" s="53"/>
      <c r="IKB230" s="53"/>
      <c r="IKC230" s="53"/>
      <c r="IKD230" s="53"/>
      <c r="IKE230" s="53"/>
      <c r="IKF230" s="53"/>
      <c r="IKG230" s="53"/>
      <c r="IKH230" s="53"/>
      <c r="IKI230" s="53"/>
      <c r="IKJ230" s="53"/>
      <c r="IKK230" s="53"/>
      <c r="IKL230" s="53"/>
      <c r="IKM230" s="53"/>
      <c r="IKN230" s="53"/>
      <c r="IKO230" s="53"/>
      <c r="IKP230" s="53"/>
      <c r="IKQ230" s="53"/>
      <c r="IKR230" s="53"/>
      <c r="IKS230" s="53"/>
      <c r="IKT230" s="53"/>
      <c r="IKU230" s="53"/>
      <c r="IKV230" s="53"/>
      <c r="IKW230" s="53"/>
      <c r="IKX230" s="53"/>
      <c r="IKY230" s="53"/>
      <c r="IKZ230" s="53"/>
      <c r="ILA230" s="53"/>
      <c r="ILB230" s="53"/>
      <c r="ILC230" s="53"/>
      <c r="ILD230" s="53"/>
      <c r="ILE230" s="53"/>
      <c r="ILF230" s="53"/>
      <c r="ILG230" s="53"/>
      <c r="ILH230" s="53"/>
      <c r="ILI230" s="53"/>
      <c r="ILJ230" s="53"/>
      <c r="ILK230" s="53"/>
      <c r="ILL230" s="53"/>
      <c r="ILM230" s="53"/>
      <c r="ILN230" s="53"/>
      <c r="ILO230" s="53"/>
      <c r="ILP230" s="53"/>
      <c r="ILQ230" s="53"/>
      <c r="ILR230" s="53"/>
      <c r="ILS230" s="53"/>
      <c r="ILT230" s="53"/>
      <c r="ILU230" s="53"/>
      <c r="ILV230" s="53"/>
      <c r="ILW230" s="53"/>
      <c r="ILX230" s="53"/>
      <c r="ILY230" s="53"/>
      <c r="ILZ230" s="53"/>
      <c r="IMA230" s="53"/>
      <c r="IMB230" s="53"/>
      <c r="IMC230" s="53"/>
      <c r="IMD230" s="53"/>
      <c r="IME230" s="53"/>
      <c r="IMF230" s="53"/>
      <c r="IMG230" s="53"/>
      <c r="IMH230" s="53"/>
      <c r="IMI230" s="53"/>
      <c r="IMJ230" s="53"/>
      <c r="IMK230" s="53"/>
      <c r="IML230" s="53"/>
      <c r="IMM230" s="53"/>
      <c r="IMN230" s="53"/>
      <c r="IMO230" s="53"/>
      <c r="IMP230" s="53"/>
      <c r="IMQ230" s="53"/>
      <c r="IMR230" s="53"/>
      <c r="IMS230" s="53"/>
      <c r="IMT230" s="53"/>
      <c r="IMU230" s="53"/>
      <c r="IMV230" s="53"/>
      <c r="IMW230" s="53"/>
      <c r="IMX230" s="53"/>
      <c r="IMY230" s="53"/>
      <c r="IMZ230" s="53"/>
      <c r="INA230" s="53"/>
      <c r="INB230" s="53"/>
      <c r="INC230" s="53"/>
      <c r="IND230" s="53"/>
      <c r="INE230" s="53"/>
      <c r="INF230" s="53"/>
      <c r="ING230" s="53"/>
      <c r="INH230" s="53"/>
      <c r="INI230" s="53"/>
      <c r="INJ230" s="53"/>
      <c r="INK230" s="53"/>
      <c r="INL230" s="53"/>
      <c r="INM230" s="53"/>
      <c r="INN230" s="53"/>
      <c r="INO230" s="53"/>
      <c r="INP230" s="53"/>
      <c r="INQ230" s="53"/>
      <c r="INR230" s="53"/>
      <c r="INS230" s="53"/>
      <c r="INT230" s="53"/>
      <c r="INU230" s="53"/>
      <c r="INV230" s="53"/>
      <c r="INW230" s="53"/>
      <c r="INX230" s="53"/>
      <c r="INY230" s="53"/>
      <c r="INZ230" s="53"/>
      <c r="IOA230" s="53"/>
      <c r="IOB230" s="53"/>
      <c r="IOC230" s="53"/>
      <c r="IOD230" s="53"/>
      <c r="IOE230" s="53"/>
      <c r="IOF230" s="53"/>
      <c r="IOG230" s="53"/>
      <c r="IOH230" s="53"/>
      <c r="IOI230" s="53"/>
      <c r="IOJ230" s="53"/>
      <c r="IOK230" s="53"/>
      <c r="IOL230" s="53"/>
      <c r="IOM230" s="53"/>
      <c r="ION230" s="53"/>
      <c r="IOO230" s="53"/>
      <c r="IOP230" s="53"/>
      <c r="IOQ230" s="53"/>
      <c r="IOR230" s="53"/>
      <c r="IOS230" s="53"/>
      <c r="IOT230" s="53"/>
      <c r="IOU230" s="53"/>
      <c r="IOV230" s="53"/>
      <c r="IOW230" s="53"/>
      <c r="IOX230" s="53"/>
      <c r="IOY230" s="53"/>
      <c r="IOZ230" s="53"/>
      <c r="IPA230" s="53"/>
      <c r="IPB230" s="53"/>
      <c r="IPC230" s="53"/>
      <c r="IPD230" s="53"/>
      <c r="IPE230" s="53"/>
      <c r="IPF230" s="53"/>
      <c r="IPG230" s="53"/>
      <c r="IPH230" s="53"/>
      <c r="IPI230" s="53"/>
      <c r="IPJ230" s="53"/>
      <c r="IPK230" s="53"/>
      <c r="IPL230" s="53"/>
      <c r="IPM230" s="53"/>
      <c r="IPN230" s="53"/>
      <c r="IPO230" s="53"/>
      <c r="IPP230" s="53"/>
      <c r="IPQ230" s="53"/>
      <c r="IPR230" s="53"/>
      <c r="IPS230" s="53"/>
      <c r="IPT230" s="53"/>
      <c r="IPU230" s="53"/>
      <c r="IPV230" s="53"/>
      <c r="IPW230" s="53"/>
      <c r="IPX230" s="53"/>
      <c r="IPY230" s="53"/>
      <c r="IPZ230" s="53"/>
      <c r="IQA230" s="53"/>
      <c r="IQB230" s="53"/>
      <c r="IQC230" s="53"/>
      <c r="IQD230" s="53"/>
      <c r="IQE230" s="53"/>
      <c r="IQF230" s="53"/>
      <c r="IQG230" s="53"/>
      <c r="IQH230" s="53"/>
      <c r="IQI230" s="53"/>
      <c r="IQJ230" s="53"/>
      <c r="IQK230" s="53"/>
      <c r="IQL230" s="53"/>
      <c r="IQM230" s="53"/>
      <c r="IQN230" s="53"/>
      <c r="IQO230" s="53"/>
      <c r="IQP230" s="53"/>
      <c r="IQQ230" s="53"/>
      <c r="IQR230" s="53"/>
      <c r="IQS230" s="53"/>
      <c r="IQT230" s="53"/>
      <c r="IQU230" s="53"/>
      <c r="IQV230" s="53"/>
      <c r="IQW230" s="53"/>
      <c r="IQX230" s="53"/>
      <c r="IQY230" s="53"/>
      <c r="IQZ230" s="53"/>
      <c r="IRA230" s="53"/>
      <c r="IRB230" s="53"/>
      <c r="IRC230" s="53"/>
      <c r="IRD230" s="53"/>
      <c r="IRE230" s="53"/>
      <c r="IRF230" s="53"/>
      <c r="IRG230" s="53"/>
      <c r="IRH230" s="53"/>
      <c r="IRI230" s="53"/>
      <c r="IRJ230" s="53"/>
      <c r="IRK230" s="53"/>
      <c r="IRL230" s="53"/>
      <c r="IRM230" s="53"/>
      <c r="IRN230" s="53"/>
      <c r="IRO230" s="53"/>
      <c r="IRP230" s="53"/>
      <c r="IRQ230" s="53"/>
      <c r="IRR230" s="53"/>
      <c r="IRS230" s="53"/>
      <c r="IRT230" s="53"/>
      <c r="IRU230" s="53"/>
      <c r="IRV230" s="53"/>
      <c r="IRW230" s="53"/>
      <c r="IRX230" s="53"/>
      <c r="IRY230" s="53"/>
      <c r="IRZ230" s="53"/>
      <c r="ISA230" s="53"/>
      <c r="ISB230" s="53"/>
      <c r="ISC230" s="53"/>
      <c r="ISD230" s="53"/>
      <c r="ISE230" s="53"/>
      <c r="ISF230" s="53"/>
      <c r="ISG230" s="53"/>
      <c r="ISH230" s="53"/>
      <c r="ISI230" s="53"/>
      <c r="ISJ230" s="53"/>
      <c r="ISK230" s="53"/>
      <c r="ISL230" s="53"/>
      <c r="ISM230" s="53"/>
      <c r="ISN230" s="53"/>
      <c r="ISO230" s="53"/>
      <c r="ISP230" s="53"/>
      <c r="ISQ230" s="53"/>
      <c r="ISR230" s="53"/>
      <c r="ISS230" s="53"/>
      <c r="IST230" s="53"/>
      <c r="ISU230" s="53"/>
      <c r="ISV230" s="53"/>
      <c r="ISW230" s="53"/>
      <c r="ISX230" s="53"/>
      <c r="ISY230" s="53"/>
      <c r="ISZ230" s="53"/>
      <c r="ITA230" s="53"/>
      <c r="ITB230" s="53"/>
      <c r="ITC230" s="53"/>
      <c r="ITD230" s="53"/>
      <c r="ITE230" s="53"/>
      <c r="ITF230" s="53"/>
      <c r="ITG230" s="53"/>
      <c r="ITH230" s="53"/>
      <c r="ITI230" s="53"/>
      <c r="ITJ230" s="53"/>
      <c r="ITK230" s="53"/>
      <c r="ITL230" s="53"/>
      <c r="ITM230" s="53"/>
      <c r="ITN230" s="53"/>
      <c r="ITO230" s="53"/>
      <c r="ITP230" s="53"/>
      <c r="ITQ230" s="53"/>
      <c r="ITR230" s="53"/>
      <c r="ITS230" s="53"/>
      <c r="ITT230" s="53"/>
      <c r="ITU230" s="53"/>
      <c r="ITV230" s="53"/>
      <c r="ITW230" s="53"/>
      <c r="ITX230" s="53"/>
      <c r="ITY230" s="53"/>
      <c r="ITZ230" s="53"/>
      <c r="IUA230" s="53"/>
      <c r="IUB230" s="53"/>
      <c r="IUC230" s="53"/>
      <c r="IUD230" s="53"/>
      <c r="IUE230" s="53"/>
      <c r="IUF230" s="53"/>
      <c r="IUG230" s="53"/>
      <c r="IUH230" s="53"/>
      <c r="IUI230" s="53"/>
      <c r="IUJ230" s="53"/>
      <c r="IUK230" s="53"/>
      <c r="IUL230" s="53"/>
      <c r="IUM230" s="53"/>
      <c r="IUN230" s="53"/>
      <c r="IUO230" s="53"/>
      <c r="IUP230" s="53"/>
      <c r="IUQ230" s="53"/>
      <c r="IUR230" s="53"/>
      <c r="IUS230" s="53"/>
      <c r="IUT230" s="53"/>
      <c r="IUU230" s="53"/>
      <c r="IUV230" s="53"/>
      <c r="IUW230" s="53"/>
      <c r="IUX230" s="53"/>
      <c r="IUY230" s="53"/>
      <c r="IUZ230" s="53"/>
      <c r="IVA230" s="53"/>
      <c r="IVB230" s="53"/>
      <c r="IVC230" s="53"/>
      <c r="IVD230" s="53"/>
      <c r="IVE230" s="53"/>
      <c r="IVF230" s="53"/>
      <c r="IVG230" s="53"/>
      <c r="IVH230" s="53"/>
      <c r="IVI230" s="53"/>
      <c r="IVJ230" s="53"/>
      <c r="IVK230" s="53"/>
      <c r="IVL230" s="53"/>
      <c r="IVM230" s="53"/>
      <c r="IVN230" s="53"/>
      <c r="IVO230" s="53"/>
      <c r="IVP230" s="53"/>
      <c r="IVQ230" s="53"/>
      <c r="IVR230" s="53"/>
      <c r="IVS230" s="53"/>
      <c r="IVT230" s="53"/>
      <c r="IVU230" s="53"/>
      <c r="IVV230" s="53"/>
      <c r="IVW230" s="53"/>
      <c r="IVX230" s="53"/>
      <c r="IVY230" s="53"/>
      <c r="IVZ230" s="53"/>
      <c r="IWA230" s="53"/>
      <c r="IWB230" s="53"/>
      <c r="IWC230" s="53"/>
      <c r="IWD230" s="53"/>
      <c r="IWE230" s="53"/>
      <c r="IWF230" s="53"/>
      <c r="IWG230" s="53"/>
      <c r="IWH230" s="53"/>
      <c r="IWI230" s="53"/>
      <c r="IWJ230" s="53"/>
      <c r="IWK230" s="53"/>
      <c r="IWL230" s="53"/>
      <c r="IWM230" s="53"/>
      <c r="IWN230" s="53"/>
      <c r="IWO230" s="53"/>
      <c r="IWP230" s="53"/>
      <c r="IWQ230" s="53"/>
      <c r="IWR230" s="53"/>
      <c r="IWS230" s="53"/>
      <c r="IWT230" s="53"/>
      <c r="IWU230" s="53"/>
      <c r="IWV230" s="53"/>
      <c r="IWW230" s="53"/>
      <c r="IWX230" s="53"/>
      <c r="IWY230" s="53"/>
      <c r="IWZ230" s="53"/>
      <c r="IXA230" s="53"/>
      <c r="IXB230" s="53"/>
      <c r="IXC230" s="53"/>
      <c r="IXD230" s="53"/>
      <c r="IXE230" s="53"/>
      <c r="IXF230" s="53"/>
      <c r="IXG230" s="53"/>
      <c r="IXH230" s="53"/>
      <c r="IXI230" s="53"/>
      <c r="IXJ230" s="53"/>
      <c r="IXK230" s="53"/>
      <c r="IXL230" s="53"/>
      <c r="IXM230" s="53"/>
      <c r="IXN230" s="53"/>
      <c r="IXO230" s="53"/>
      <c r="IXP230" s="53"/>
      <c r="IXQ230" s="53"/>
      <c r="IXR230" s="53"/>
      <c r="IXS230" s="53"/>
      <c r="IXT230" s="53"/>
      <c r="IXU230" s="53"/>
      <c r="IXV230" s="53"/>
      <c r="IXW230" s="53"/>
      <c r="IXX230" s="53"/>
      <c r="IXY230" s="53"/>
      <c r="IXZ230" s="53"/>
      <c r="IYA230" s="53"/>
      <c r="IYB230" s="53"/>
      <c r="IYC230" s="53"/>
      <c r="IYD230" s="53"/>
      <c r="IYE230" s="53"/>
      <c r="IYF230" s="53"/>
      <c r="IYG230" s="53"/>
      <c r="IYH230" s="53"/>
      <c r="IYI230" s="53"/>
      <c r="IYJ230" s="53"/>
      <c r="IYK230" s="53"/>
      <c r="IYL230" s="53"/>
      <c r="IYM230" s="53"/>
      <c r="IYN230" s="53"/>
      <c r="IYO230" s="53"/>
      <c r="IYP230" s="53"/>
      <c r="IYQ230" s="53"/>
      <c r="IYR230" s="53"/>
      <c r="IYS230" s="53"/>
      <c r="IYT230" s="53"/>
      <c r="IYU230" s="53"/>
      <c r="IYV230" s="53"/>
      <c r="IYW230" s="53"/>
      <c r="IYX230" s="53"/>
      <c r="IYY230" s="53"/>
      <c r="IYZ230" s="53"/>
      <c r="IZA230" s="53"/>
      <c r="IZB230" s="53"/>
      <c r="IZC230" s="53"/>
      <c r="IZD230" s="53"/>
      <c r="IZE230" s="53"/>
      <c r="IZF230" s="53"/>
      <c r="IZG230" s="53"/>
      <c r="IZH230" s="53"/>
      <c r="IZI230" s="53"/>
      <c r="IZJ230" s="53"/>
      <c r="IZK230" s="53"/>
      <c r="IZL230" s="53"/>
      <c r="IZM230" s="53"/>
      <c r="IZN230" s="53"/>
      <c r="IZO230" s="53"/>
      <c r="IZP230" s="53"/>
      <c r="IZQ230" s="53"/>
      <c r="IZR230" s="53"/>
      <c r="IZS230" s="53"/>
      <c r="IZT230" s="53"/>
      <c r="IZU230" s="53"/>
      <c r="IZV230" s="53"/>
      <c r="IZW230" s="53"/>
      <c r="IZX230" s="53"/>
      <c r="IZY230" s="53"/>
      <c r="IZZ230" s="53"/>
      <c r="JAA230" s="53"/>
      <c r="JAB230" s="53"/>
      <c r="JAC230" s="53"/>
      <c r="JAD230" s="53"/>
      <c r="JAE230" s="53"/>
      <c r="JAF230" s="53"/>
      <c r="JAG230" s="53"/>
      <c r="JAH230" s="53"/>
      <c r="JAI230" s="53"/>
      <c r="JAJ230" s="53"/>
      <c r="JAK230" s="53"/>
      <c r="JAL230" s="53"/>
      <c r="JAM230" s="53"/>
      <c r="JAN230" s="53"/>
      <c r="JAO230" s="53"/>
      <c r="JAP230" s="53"/>
      <c r="JAQ230" s="53"/>
      <c r="JAR230" s="53"/>
      <c r="JAS230" s="53"/>
      <c r="JAT230" s="53"/>
      <c r="JAU230" s="53"/>
      <c r="JAV230" s="53"/>
      <c r="JAW230" s="53"/>
      <c r="JAX230" s="53"/>
      <c r="JAY230" s="53"/>
      <c r="JAZ230" s="53"/>
      <c r="JBA230" s="53"/>
      <c r="JBB230" s="53"/>
      <c r="JBC230" s="53"/>
      <c r="JBD230" s="53"/>
      <c r="JBE230" s="53"/>
      <c r="JBF230" s="53"/>
      <c r="JBG230" s="53"/>
      <c r="JBH230" s="53"/>
      <c r="JBI230" s="53"/>
      <c r="JBJ230" s="53"/>
      <c r="JBK230" s="53"/>
      <c r="JBL230" s="53"/>
      <c r="JBM230" s="53"/>
      <c r="JBN230" s="53"/>
      <c r="JBO230" s="53"/>
      <c r="JBP230" s="53"/>
      <c r="JBQ230" s="53"/>
      <c r="JBR230" s="53"/>
      <c r="JBS230" s="53"/>
      <c r="JBT230" s="53"/>
      <c r="JBU230" s="53"/>
      <c r="JBV230" s="53"/>
      <c r="JBW230" s="53"/>
      <c r="JBX230" s="53"/>
      <c r="JBY230" s="53"/>
      <c r="JBZ230" s="53"/>
      <c r="JCA230" s="53"/>
      <c r="JCB230" s="53"/>
      <c r="JCC230" s="53"/>
      <c r="JCD230" s="53"/>
      <c r="JCE230" s="53"/>
      <c r="JCF230" s="53"/>
      <c r="JCG230" s="53"/>
      <c r="JCH230" s="53"/>
      <c r="JCI230" s="53"/>
      <c r="JCJ230" s="53"/>
      <c r="JCK230" s="53"/>
      <c r="JCL230" s="53"/>
      <c r="JCM230" s="53"/>
      <c r="JCN230" s="53"/>
      <c r="JCO230" s="53"/>
      <c r="JCP230" s="53"/>
      <c r="JCQ230" s="53"/>
      <c r="JCR230" s="53"/>
      <c r="JCS230" s="53"/>
      <c r="JCT230" s="53"/>
      <c r="JCU230" s="53"/>
      <c r="JCV230" s="53"/>
      <c r="JCW230" s="53"/>
      <c r="JCX230" s="53"/>
      <c r="JCY230" s="53"/>
      <c r="JCZ230" s="53"/>
      <c r="JDA230" s="53"/>
      <c r="JDB230" s="53"/>
      <c r="JDC230" s="53"/>
      <c r="JDD230" s="53"/>
      <c r="JDE230" s="53"/>
      <c r="JDF230" s="53"/>
      <c r="JDG230" s="53"/>
      <c r="JDH230" s="53"/>
      <c r="JDI230" s="53"/>
      <c r="JDJ230" s="53"/>
      <c r="JDK230" s="53"/>
      <c r="JDL230" s="53"/>
      <c r="JDM230" s="53"/>
      <c r="JDN230" s="53"/>
      <c r="JDO230" s="53"/>
      <c r="JDP230" s="53"/>
      <c r="JDQ230" s="53"/>
      <c r="JDR230" s="53"/>
      <c r="JDS230" s="53"/>
      <c r="JDT230" s="53"/>
      <c r="JDU230" s="53"/>
      <c r="JDV230" s="53"/>
      <c r="JDW230" s="53"/>
      <c r="JDX230" s="53"/>
      <c r="JDY230" s="53"/>
      <c r="JDZ230" s="53"/>
      <c r="JEA230" s="53"/>
      <c r="JEB230" s="53"/>
      <c r="JEC230" s="53"/>
      <c r="JED230" s="53"/>
      <c r="JEE230" s="53"/>
      <c r="JEF230" s="53"/>
      <c r="JEG230" s="53"/>
      <c r="JEH230" s="53"/>
      <c r="JEI230" s="53"/>
      <c r="JEJ230" s="53"/>
      <c r="JEK230" s="53"/>
      <c r="JEL230" s="53"/>
      <c r="JEM230" s="53"/>
      <c r="JEN230" s="53"/>
      <c r="JEO230" s="53"/>
      <c r="JEP230" s="53"/>
      <c r="JEQ230" s="53"/>
      <c r="JER230" s="53"/>
      <c r="JES230" s="53"/>
      <c r="JET230" s="53"/>
      <c r="JEU230" s="53"/>
      <c r="JEV230" s="53"/>
      <c r="JEW230" s="53"/>
      <c r="JEX230" s="53"/>
      <c r="JEY230" s="53"/>
      <c r="JEZ230" s="53"/>
      <c r="JFA230" s="53"/>
      <c r="JFB230" s="53"/>
      <c r="JFC230" s="53"/>
      <c r="JFD230" s="53"/>
      <c r="JFE230" s="53"/>
      <c r="JFF230" s="53"/>
      <c r="JFG230" s="53"/>
      <c r="JFH230" s="53"/>
      <c r="JFI230" s="53"/>
      <c r="JFJ230" s="53"/>
      <c r="JFK230" s="53"/>
      <c r="JFL230" s="53"/>
      <c r="JFM230" s="53"/>
      <c r="JFN230" s="53"/>
      <c r="JFO230" s="53"/>
      <c r="JFP230" s="53"/>
      <c r="JFQ230" s="53"/>
      <c r="JFR230" s="53"/>
      <c r="JFS230" s="53"/>
      <c r="JFT230" s="53"/>
      <c r="JFU230" s="53"/>
      <c r="JFV230" s="53"/>
      <c r="JFW230" s="53"/>
      <c r="JFX230" s="53"/>
      <c r="JFY230" s="53"/>
      <c r="JFZ230" s="53"/>
      <c r="JGA230" s="53"/>
      <c r="JGB230" s="53"/>
      <c r="JGC230" s="53"/>
      <c r="JGD230" s="53"/>
      <c r="JGE230" s="53"/>
      <c r="JGF230" s="53"/>
      <c r="JGG230" s="53"/>
      <c r="JGH230" s="53"/>
      <c r="JGI230" s="53"/>
      <c r="JGJ230" s="53"/>
      <c r="JGK230" s="53"/>
      <c r="JGL230" s="53"/>
      <c r="JGM230" s="53"/>
      <c r="JGN230" s="53"/>
      <c r="JGO230" s="53"/>
      <c r="JGP230" s="53"/>
      <c r="JGQ230" s="53"/>
      <c r="JGR230" s="53"/>
      <c r="JGS230" s="53"/>
      <c r="JGT230" s="53"/>
      <c r="JGU230" s="53"/>
      <c r="JGV230" s="53"/>
      <c r="JGW230" s="53"/>
      <c r="JGX230" s="53"/>
      <c r="JGY230" s="53"/>
      <c r="JGZ230" s="53"/>
      <c r="JHA230" s="53"/>
      <c r="JHB230" s="53"/>
      <c r="JHC230" s="53"/>
      <c r="JHD230" s="53"/>
      <c r="JHE230" s="53"/>
      <c r="JHF230" s="53"/>
      <c r="JHG230" s="53"/>
      <c r="JHH230" s="53"/>
      <c r="JHI230" s="53"/>
      <c r="JHJ230" s="53"/>
      <c r="JHK230" s="53"/>
      <c r="JHL230" s="53"/>
      <c r="JHM230" s="53"/>
      <c r="JHN230" s="53"/>
      <c r="JHO230" s="53"/>
      <c r="JHP230" s="53"/>
      <c r="JHQ230" s="53"/>
      <c r="JHR230" s="53"/>
      <c r="JHS230" s="53"/>
      <c r="JHT230" s="53"/>
      <c r="JHU230" s="53"/>
      <c r="JHV230" s="53"/>
      <c r="JHW230" s="53"/>
      <c r="JHX230" s="53"/>
      <c r="JHY230" s="53"/>
      <c r="JHZ230" s="53"/>
      <c r="JIA230" s="53"/>
      <c r="JIB230" s="53"/>
      <c r="JIC230" s="53"/>
      <c r="JID230" s="53"/>
      <c r="JIE230" s="53"/>
      <c r="JIF230" s="53"/>
      <c r="JIG230" s="53"/>
      <c r="JIH230" s="53"/>
      <c r="JII230" s="53"/>
      <c r="JIJ230" s="53"/>
      <c r="JIK230" s="53"/>
      <c r="JIL230" s="53"/>
      <c r="JIM230" s="53"/>
      <c r="JIN230" s="53"/>
      <c r="JIO230" s="53"/>
      <c r="JIP230" s="53"/>
      <c r="JIQ230" s="53"/>
      <c r="JIR230" s="53"/>
      <c r="JIS230" s="53"/>
      <c r="JIT230" s="53"/>
      <c r="JIU230" s="53"/>
      <c r="JIV230" s="53"/>
      <c r="JIW230" s="53"/>
      <c r="JIX230" s="53"/>
      <c r="JIY230" s="53"/>
      <c r="JIZ230" s="53"/>
      <c r="JJA230" s="53"/>
      <c r="JJB230" s="53"/>
      <c r="JJC230" s="53"/>
      <c r="JJD230" s="53"/>
      <c r="JJE230" s="53"/>
      <c r="JJF230" s="53"/>
      <c r="JJG230" s="53"/>
      <c r="JJH230" s="53"/>
      <c r="JJI230" s="53"/>
      <c r="JJJ230" s="53"/>
      <c r="JJK230" s="53"/>
      <c r="JJL230" s="53"/>
      <c r="JJM230" s="53"/>
      <c r="JJN230" s="53"/>
      <c r="JJO230" s="53"/>
      <c r="JJP230" s="53"/>
      <c r="JJQ230" s="53"/>
      <c r="JJR230" s="53"/>
      <c r="JJS230" s="53"/>
      <c r="JJT230" s="53"/>
      <c r="JJU230" s="53"/>
      <c r="JJV230" s="53"/>
      <c r="JJW230" s="53"/>
      <c r="JJX230" s="53"/>
      <c r="JJY230" s="53"/>
      <c r="JJZ230" s="53"/>
      <c r="JKA230" s="53"/>
      <c r="JKB230" s="53"/>
      <c r="JKC230" s="53"/>
      <c r="JKD230" s="53"/>
      <c r="JKE230" s="53"/>
      <c r="JKF230" s="53"/>
      <c r="JKG230" s="53"/>
      <c r="JKH230" s="53"/>
      <c r="JKI230" s="53"/>
      <c r="JKJ230" s="53"/>
      <c r="JKK230" s="53"/>
      <c r="JKL230" s="53"/>
      <c r="JKM230" s="53"/>
      <c r="JKN230" s="53"/>
      <c r="JKO230" s="53"/>
      <c r="JKP230" s="53"/>
      <c r="JKQ230" s="53"/>
      <c r="JKR230" s="53"/>
      <c r="JKS230" s="53"/>
      <c r="JKT230" s="53"/>
      <c r="JKU230" s="53"/>
      <c r="JKV230" s="53"/>
      <c r="JKW230" s="53"/>
      <c r="JKX230" s="53"/>
      <c r="JKY230" s="53"/>
      <c r="JKZ230" s="53"/>
      <c r="JLA230" s="53"/>
      <c r="JLB230" s="53"/>
      <c r="JLC230" s="53"/>
      <c r="JLD230" s="53"/>
      <c r="JLE230" s="53"/>
      <c r="JLF230" s="53"/>
      <c r="JLG230" s="53"/>
      <c r="JLH230" s="53"/>
      <c r="JLI230" s="53"/>
      <c r="JLJ230" s="53"/>
      <c r="JLK230" s="53"/>
      <c r="JLL230" s="53"/>
      <c r="JLM230" s="53"/>
      <c r="JLN230" s="53"/>
      <c r="JLO230" s="53"/>
      <c r="JLP230" s="53"/>
      <c r="JLQ230" s="53"/>
      <c r="JLR230" s="53"/>
      <c r="JLS230" s="53"/>
      <c r="JLT230" s="53"/>
      <c r="JLU230" s="53"/>
      <c r="JLV230" s="53"/>
      <c r="JLW230" s="53"/>
      <c r="JLX230" s="53"/>
      <c r="JLY230" s="53"/>
      <c r="JLZ230" s="53"/>
      <c r="JMA230" s="53"/>
      <c r="JMB230" s="53"/>
      <c r="JMC230" s="53"/>
      <c r="JMD230" s="53"/>
      <c r="JME230" s="53"/>
      <c r="JMF230" s="53"/>
      <c r="JMG230" s="53"/>
      <c r="JMH230" s="53"/>
      <c r="JMI230" s="53"/>
      <c r="JMJ230" s="53"/>
      <c r="JMK230" s="53"/>
      <c r="JML230" s="53"/>
      <c r="JMM230" s="53"/>
      <c r="JMN230" s="53"/>
      <c r="JMO230" s="53"/>
      <c r="JMP230" s="53"/>
      <c r="JMQ230" s="53"/>
      <c r="JMR230" s="53"/>
      <c r="JMS230" s="53"/>
      <c r="JMT230" s="53"/>
      <c r="JMU230" s="53"/>
      <c r="JMV230" s="53"/>
      <c r="JMW230" s="53"/>
      <c r="JMX230" s="53"/>
      <c r="JMY230" s="53"/>
      <c r="JMZ230" s="53"/>
      <c r="JNA230" s="53"/>
      <c r="JNB230" s="53"/>
      <c r="JNC230" s="53"/>
      <c r="JND230" s="53"/>
      <c r="JNE230" s="53"/>
      <c r="JNF230" s="53"/>
      <c r="JNG230" s="53"/>
      <c r="JNH230" s="53"/>
      <c r="JNI230" s="53"/>
      <c r="JNJ230" s="53"/>
      <c r="JNK230" s="53"/>
      <c r="JNL230" s="53"/>
      <c r="JNM230" s="53"/>
      <c r="JNN230" s="53"/>
      <c r="JNO230" s="53"/>
      <c r="JNP230" s="53"/>
      <c r="JNQ230" s="53"/>
      <c r="JNR230" s="53"/>
      <c r="JNS230" s="53"/>
      <c r="JNT230" s="53"/>
      <c r="JNU230" s="53"/>
      <c r="JNV230" s="53"/>
      <c r="JNW230" s="53"/>
      <c r="JNX230" s="53"/>
      <c r="JNY230" s="53"/>
      <c r="JNZ230" s="53"/>
      <c r="JOA230" s="53"/>
      <c r="JOB230" s="53"/>
      <c r="JOC230" s="53"/>
      <c r="JOD230" s="53"/>
      <c r="JOE230" s="53"/>
      <c r="JOF230" s="53"/>
      <c r="JOG230" s="53"/>
      <c r="JOH230" s="53"/>
      <c r="JOI230" s="53"/>
      <c r="JOJ230" s="53"/>
      <c r="JOK230" s="53"/>
      <c r="JOL230" s="53"/>
      <c r="JOM230" s="53"/>
      <c r="JON230" s="53"/>
      <c r="JOO230" s="53"/>
      <c r="JOP230" s="53"/>
      <c r="JOQ230" s="53"/>
      <c r="JOR230" s="53"/>
      <c r="JOS230" s="53"/>
      <c r="JOT230" s="53"/>
      <c r="JOU230" s="53"/>
      <c r="JOV230" s="53"/>
      <c r="JOW230" s="53"/>
      <c r="JOX230" s="53"/>
      <c r="JOY230" s="53"/>
      <c r="JOZ230" s="53"/>
      <c r="JPA230" s="53"/>
      <c r="JPB230" s="53"/>
      <c r="JPC230" s="53"/>
      <c r="JPD230" s="53"/>
      <c r="JPE230" s="53"/>
      <c r="JPF230" s="53"/>
      <c r="JPG230" s="53"/>
      <c r="JPH230" s="53"/>
      <c r="JPI230" s="53"/>
      <c r="JPJ230" s="53"/>
      <c r="JPK230" s="53"/>
      <c r="JPL230" s="53"/>
      <c r="JPM230" s="53"/>
      <c r="JPN230" s="53"/>
      <c r="JPO230" s="53"/>
      <c r="JPP230" s="53"/>
      <c r="JPQ230" s="53"/>
      <c r="JPR230" s="53"/>
      <c r="JPS230" s="53"/>
      <c r="JPT230" s="53"/>
      <c r="JPU230" s="53"/>
      <c r="JPV230" s="53"/>
      <c r="JPW230" s="53"/>
      <c r="JPX230" s="53"/>
      <c r="JPY230" s="53"/>
      <c r="JPZ230" s="53"/>
      <c r="JQA230" s="53"/>
      <c r="JQB230" s="53"/>
      <c r="JQC230" s="53"/>
      <c r="JQD230" s="53"/>
      <c r="JQE230" s="53"/>
      <c r="JQF230" s="53"/>
      <c r="JQG230" s="53"/>
      <c r="JQH230" s="53"/>
      <c r="JQI230" s="53"/>
      <c r="JQJ230" s="53"/>
      <c r="JQK230" s="53"/>
      <c r="JQL230" s="53"/>
      <c r="JQM230" s="53"/>
      <c r="JQN230" s="53"/>
      <c r="JQO230" s="53"/>
      <c r="JQP230" s="53"/>
      <c r="JQQ230" s="53"/>
      <c r="JQR230" s="53"/>
      <c r="JQS230" s="53"/>
      <c r="JQT230" s="53"/>
      <c r="JQU230" s="53"/>
      <c r="JQV230" s="53"/>
      <c r="JQW230" s="53"/>
      <c r="JQX230" s="53"/>
      <c r="JQY230" s="53"/>
      <c r="JQZ230" s="53"/>
      <c r="JRA230" s="53"/>
      <c r="JRB230" s="53"/>
      <c r="JRC230" s="53"/>
      <c r="JRD230" s="53"/>
      <c r="JRE230" s="53"/>
      <c r="JRF230" s="53"/>
      <c r="JRG230" s="53"/>
      <c r="JRH230" s="53"/>
      <c r="JRI230" s="53"/>
      <c r="JRJ230" s="53"/>
      <c r="JRK230" s="53"/>
      <c r="JRL230" s="53"/>
      <c r="JRM230" s="53"/>
      <c r="JRN230" s="53"/>
      <c r="JRO230" s="53"/>
      <c r="JRP230" s="53"/>
      <c r="JRQ230" s="53"/>
      <c r="JRR230" s="53"/>
      <c r="JRS230" s="53"/>
      <c r="JRT230" s="53"/>
      <c r="JRU230" s="53"/>
      <c r="JRV230" s="53"/>
      <c r="JRW230" s="53"/>
      <c r="JRX230" s="53"/>
      <c r="JRY230" s="53"/>
      <c r="JRZ230" s="53"/>
      <c r="JSA230" s="53"/>
      <c r="JSB230" s="53"/>
      <c r="JSC230" s="53"/>
      <c r="JSD230" s="53"/>
      <c r="JSE230" s="53"/>
      <c r="JSF230" s="53"/>
      <c r="JSG230" s="53"/>
      <c r="JSH230" s="53"/>
      <c r="JSI230" s="53"/>
      <c r="JSJ230" s="53"/>
      <c r="JSK230" s="53"/>
      <c r="JSL230" s="53"/>
      <c r="JSM230" s="53"/>
      <c r="JSN230" s="53"/>
      <c r="JSO230" s="53"/>
      <c r="JSP230" s="53"/>
      <c r="JSQ230" s="53"/>
      <c r="JSR230" s="53"/>
      <c r="JSS230" s="53"/>
      <c r="JST230" s="53"/>
      <c r="JSU230" s="53"/>
      <c r="JSV230" s="53"/>
      <c r="JSW230" s="53"/>
      <c r="JSX230" s="53"/>
      <c r="JSY230" s="53"/>
      <c r="JSZ230" s="53"/>
      <c r="JTA230" s="53"/>
      <c r="JTB230" s="53"/>
      <c r="JTC230" s="53"/>
      <c r="JTD230" s="53"/>
      <c r="JTE230" s="53"/>
      <c r="JTF230" s="53"/>
      <c r="JTG230" s="53"/>
      <c r="JTH230" s="53"/>
      <c r="JTI230" s="53"/>
      <c r="JTJ230" s="53"/>
      <c r="JTK230" s="53"/>
      <c r="JTL230" s="53"/>
      <c r="JTM230" s="53"/>
      <c r="JTN230" s="53"/>
      <c r="JTO230" s="53"/>
      <c r="JTP230" s="53"/>
      <c r="JTQ230" s="53"/>
      <c r="JTR230" s="53"/>
      <c r="JTS230" s="53"/>
      <c r="JTT230" s="53"/>
      <c r="JTU230" s="53"/>
      <c r="JTV230" s="53"/>
      <c r="JTW230" s="53"/>
      <c r="JTX230" s="53"/>
      <c r="JTY230" s="53"/>
      <c r="JTZ230" s="53"/>
      <c r="JUA230" s="53"/>
      <c r="JUB230" s="53"/>
      <c r="JUC230" s="53"/>
      <c r="JUD230" s="53"/>
      <c r="JUE230" s="53"/>
      <c r="JUF230" s="53"/>
      <c r="JUG230" s="53"/>
      <c r="JUH230" s="53"/>
      <c r="JUI230" s="53"/>
      <c r="JUJ230" s="53"/>
      <c r="JUK230" s="53"/>
      <c r="JUL230" s="53"/>
      <c r="JUM230" s="53"/>
      <c r="JUN230" s="53"/>
      <c r="JUO230" s="53"/>
      <c r="JUP230" s="53"/>
      <c r="JUQ230" s="53"/>
      <c r="JUR230" s="53"/>
      <c r="JUS230" s="53"/>
      <c r="JUT230" s="53"/>
      <c r="JUU230" s="53"/>
      <c r="JUV230" s="53"/>
      <c r="JUW230" s="53"/>
      <c r="JUX230" s="53"/>
      <c r="JUY230" s="53"/>
      <c r="JUZ230" s="53"/>
      <c r="JVA230" s="53"/>
      <c r="JVB230" s="53"/>
      <c r="JVC230" s="53"/>
      <c r="JVD230" s="53"/>
      <c r="JVE230" s="53"/>
      <c r="JVF230" s="53"/>
      <c r="JVG230" s="53"/>
      <c r="JVH230" s="53"/>
      <c r="JVI230" s="53"/>
      <c r="JVJ230" s="53"/>
      <c r="JVK230" s="53"/>
      <c r="JVL230" s="53"/>
      <c r="JVM230" s="53"/>
      <c r="JVN230" s="53"/>
      <c r="JVO230" s="53"/>
      <c r="JVP230" s="53"/>
      <c r="JVQ230" s="53"/>
      <c r="JVR230" s="53"/>
      <c r="JVS230" s="53"/>
      <c r="JVT230" s="53"/>
      <c r="JVU230" s="53"/>
      <c r="JVV230" s="53"/>
      <c r="JVW230" s="53"/>
      <c r="JVX230" s="53"/>
      <c r="JVY230" s="53"/>
      <c r="JVZ230" s="53"/>
      <c r="JWA230" s="53"/>
      <c r="JWB230" s="53"/>
      <c r="JWC230" s="53"/>
      <c r="JWD230" s="53"/>
      <c r="JWE230" s="53"/>
      <c r="JWF230" s="53"/>
      <c r="JWG230" s="53"/>
      <c r="JWH230" s="53"/>
      <c r="JWI230" s="53"/>
      <c r="JWJ230" s="53"/>
      <c r="JWK230" s="53"/>
      <c r="JWL230" s="53"/>
      <c r="JWM230" s="53"/>
      <c r="JWN230" s="53"/>
      <c r="JWO230" s="53"/>
      <c r="JWP230" s="53"/>
      <c r="JWQ230" s="53"/>
      <c r="JWR230" s="53"/>
      <c r="JWS230" s="53"/>
      <c r="JWT230" s="53"/>
      <c r="JWU230" s="53"/>
      <c r="JWV230" s="53"/>
      <c r="JWW230" s="53"/>
      <c r="JWX230" s="53"/>
      <c r="JWY230" s="53"/>
      <c r="JWZ230" s="53"/>
      <c r="JXA230" s="53"/>
      <c r="JXB230" s="53"/>
      <c r="JXC230" s="53"/>
      <c r="JXD230" s="53"/>
      <c r="JXE230" s="53"/>
      <c r="JXF230" s="53"/>
      <c r="JXG230" s="53"/>
      <c r="JXH230" s="53"/>
      <c r="JXI230" s="53"/>
      <c r="JXJ230" s="53"/>
      <c r="JXK230" s="53"/>
      <c r="JXL230" s="53"/>
      <c r="JXM230" s="53"/>
      <c r="JXN230" s="53"/>
      <c r="JXO230" s="53"/>
      <c r="JXP230" s="53"/>
      <c r="JXQ230" s="53"/>
      <c r="JXR230" s="53"/>
      <c r="JXS230" s="53"/>
      <c r="JXT230" s="53"/>
      <c r="JXU230" s="53"/>
      <c r="JXV230" s="53"/>
      <c r="JXW230" s="53"/>
      <c r="JXX230" s="53"/>
      <c r="JXY230" s="53"/>
      <c r="JXZ230" s="53"/>
      <c r="JYA230" s="53"/>
      <c r="JYB230" s="53"/>
      <c r="JYC230" s="53"/>
      <c r="JYD230" s="53"/>
      <c r="JYE230" s="53"/>
      <c r="JYF230" s="53"/>
      <c r="JYG230" s="53"/>
      <c r="JYH230" s="53"/>
      <c r="JYI230" s="53"/>
      <c r="JYJ230" s="53"/>
      <c r="JYK230" s="53"/>
      <c r="JYL230" s="53"/>
      <c r="JYM230" s="53"/>
      <c r="JYN230" s="53"/>
      <c r="JYO230" s="53"/>
      <c r="JYP230" s="53"/>
      <c r="JYQ230" s="53"/>
      <c r="JYR230" s="53"/>
      <c r="JYS230" s="53"/>
      <c r="JYT230" s="53"/>
      <c r="JYU230" s="53"/>
      <c r="JYV230" s="53"/>
      <c r="JYW230" s="53"/>
      <c r="JYX230" s="53"/>
      <c r="JYY230" s="53"/>
      <c r="JYZ230" s="53"/>
      <c r="JZA230" s="53"/>
      <c r="JZB230" s="53"/>
      <c r="JZC230" s="53"/>
      <c r="JZD230" s="53"/>
      <c r="JZE230" s="53"/>
      <c r="JZF230" s="53"/>
      <c r="JZG230" s="53"/>
      <c r="JZH230" s="53"/>
      <c r="JZI230" s="53"/>
      <c r="JZJ230" s="53"/>
      <c r="JZK230" s="53"/>
      <c r="JZL230" s="53"/>
      <c r="JZM230" s="53"/>
      <c r="JZN230" s="53"/>
      <c r="JZO230" s="53"/>
      <c r="JZP230" s="53"/>
      <c r="JZQ230" s="53"/>
      <c r="JZR230" s="53"/>
      <c r="JZS230" s="53"/>
      <c r="JZT230" s="53"/>
      <c r="JZU230" s="53"/>
      <c r="JZV230" s="53"/>
      <c r="JZW230" s="53"/>
      <c r="JZX230" s="53"/>
      <c r="JZY230" s="53"/>
      <c r="JZZ230" s="53"/>
      <c r="KAA230" s="53"/>
      <c r="KAB230" s="53"/>
      <c r="KAC230" s="53"/>
      <c r="KAD230" s="53"/>
      <c r="KAE230" s="53"/>
      <c r="KAF230" s="53"/>
      <c r="KAG230" s="53"/>
      <c r="KAH230" s="53"/>
      <c r="KAI230" s="53"/>
      <c r="KAJ230" s="53"/>
      <c r="KAK230" s="53"/>
      <c r="KAL230" s="53"/>
      <c r="KAM230" s="53"/>
      <c r="KAN230" s="53"/>
      <c r="KAO230" s="53"/>
      <c r="KAP230" s="53"/>
      <c r="KAQ230" s="53"/>
      <c r="KAR230" s="53"/>
      <c r="KAS230" s="53"/>
      <c r="KAT230" s="53"/>
      <c r="KAU230" s="53"/>
      <c r="KAV230" s="53"/>
      <c r="KAW230" s="53"/>
      <c r="KAX230" s="53"/>
      <c r="KAY230" s="53"/>
      <c r="KAZ230" s="53"/>
      <c r="KBA230" s="53"/>
      <c r="KBB230" s="53"/>
      <c r="KBC230" s="53"/>
      <c r="KBD230" s="53"/>
      <c r="KBE230" s="53"/>
      <c r="KBF230" s="53"/>
      <c r="KBG230" s="53"/>
      <c r="KBH230" s="53"/>
      <c r="KBI230" s="53"/>
      <c r="KBJ230" s="53"/>
      <c r="KBK230" s="53"/>
      <c r="KBL230" s="53"/>
      <c r="KBM230" s="53"/>
      <c r="KBN230" s="53"/>
      <c r="KBO230" s="53"/>
      <c r="KBP230" s="53"/>
      <c r="KBQ230" s="53"/>
      <c r="KBR230" s="53"/>
      <c r="KBS230" s="53"/>
      <c r="KBT230" s="53"/>
      <c r="KBU230" s="53"/>
      <c r="KBV230" s="53"/>
      <c r="KBW230" s="53"/>
      <c r="KBX230" s="53"/>
      <c r="KBY230" s="53"/>
      <c r="KBZ230" s="53"/>
      <c r="KCA230" s="53"/>
      <c r="KCB230" s="53"/>
      <c r="KCC230" s="53"/>
      <c r="KCD230" s="53"/>
      <c r="KCE230" s="53"/>
      <c r="KCF230" s="53"/>
      <c r="KCG230" s="53"/>
      <c r="KCH230" s="53"/>
      <c r="KCI230" s="53"/>
      <c r="KCJ230" s="53"/>
      <c r="KCK230" s="53"/>
      <c r="KCL230" s="53"/>
      <c r="KCM230" s="53"/>
      <c r="KCN230" s="53"/>
      <c r="KCO230" s="53"/>
      <c r="KCP230" s="53"/>
      <c r="KCQ230" s="53"/>
      <c r="KCR230" s="53"/>
      <c r="KCS230" s="53"/>
      <c r="KCT230" s="53"/>
      <c r="KCU230" s="53"/>
      <c r="KCV230" s="53"/>
      <c r="KCW230" s="53"/>
      <c r="KCX230" s="53"/>
      <c r="KCY230" s="53"/>
      <c r="KCZ230" s="53"/>
      <c r="KDA230" s="53"/>
      <c r="KDB230" s="53"/>
      <c r="KDC230" s="53"/>
      <c r="KDD230" s="53"/>
      <c r="KDE230" s="53"/>
      <c r="KDF230" s="53"/>
      <c r="KDG230" s="53"/>
      <c r="KDH230" s="53"/>
      <c r="KDI230" s="53"/>
      <c r="KDJ230" s="53"/>
      <c r="KDK230" s="53"/>
      <c r="KDL230" s="53"/>
      <c r="KDM230" s="53"/>
      <c r="KDN230" s="53"/>
      <c r="KDO230" s="53"/>
      <c r="KDP230" s="53"/>
      <c r="KDQ230" s="53"/>
      <c r="KDR230" s="53"/>
      <c r="KDS230" s="53"/>
      <c r="KDT230" s="53"/>
      <c r="KDU230" s="53"/>
      <c r="KDV230" s="53"/>
      <c r="KDW230" s="53"/>
      <c r="KDX230" s="53"/>
      <c r="KDY230" s="53"/>
      <c r="KDZ230" s="53"/>
      <c r="KEA230" s="53"/>
      <c r="KEB230" s="53"/>
      <c r="KEC230" s="53"/>
      <c r="KED230" s="53"/>
      <c r="KEE230" s="53"/>
      <c r="KEF230" s="53"/>
      <c r="KEG230" s="53"/>
      <c r="KEH230" s="53"/>
      <c r="KEI230" s="53"/>
      <c r="KEJ230" s="53"/>
      <c r="KEK230" s="53"/>
      <c r="KEL230" s="53"/>
      <c r="KEM230" s="53"/>
      <c r="KEN230" s="53"/>
      <c r="KEO230" s="53"/>
      <c r="KEP230" s="53"/>
      <c r="KEQ230" s="53"/>
      <c r="KER230" s="53"/>
      <c r="KES230" s="53"/>
      <c r="KET230" s="53"/>
      <c r="KEU230" s="53"/>
      <c r="KEV230" s="53"/>
      <c r="KEW230" s="53"/>
      <c r="KEX230" s="53"/>
      <c r="KEY230" s="53"/>
      <c r="KEZ230" s="53"/>
      <c r="KFA230" s="53"/>
      <c r="KFB230" s="53"/>
      <c r="KFC230" s="53"/>
      <c r="KFD230" s="53"/>
      <c r="KFE230" s="53"/>
      <c r="KFF230" s="53"/>
      <c r="KFG230" s="53"/>
      <c r="KFH230" s="53"/>
      <c r="KFI230" s="53"/>
      <c r="KFJ230" s="53"/>
      <c r="KFK230" s="53"/>
      <c r="KFL230" s="53"/>
      <c r="KFM230" s="53"/>
      <c r="KFN230" s="53"/>
      <c r="KFO230" s="53"/>
      <c r="KFP230" s="53"/>
      <c r="KFQ230" s="53"/>
      <c r="KFR230" s="53"/>
      <c r="KFS230" s="53"/>
      <c r="KFT230" s="53"/>
      <c r="KFU230" s="53"/>
      <c r="KFV230" s="53"/>
      <c r="KFW230" s="53"/>
      <c r="KFX230" s="53"/>
      <c r="KFY230" s="53"/>
      <c r="KFZ230" s="53"/>
      <c r="KGA230" s="53"/>
      <c r="KGB230" s="53"/>
      <c r="KGC230" s="53"/>
      <c r="KGD230" s="53"/>
      <c r="KGE230" s="53"/>
      <c r="KGF230" s="53"/>
      <c r="KGG230" s="53"/>
      <c r="KGH230" s="53"/>
      <c r="KGI230" s="53"/>
      <c r="KGJ230" s="53"/>
      <c r="KGK230" s="53"/>
      <c r="KGL230" s="53"/>
      <c r="KGM230" s="53"/>
      <c r="KGN230" s="53"/>
      <c r="KGO230" s="53"/>
      <c r="KGP230" s="53"/>
      <c r="KGQ230" s="53"/>
      <c r="KGR230" s="53"/>
      <c r="KGS230" s="53"/>
      <c r="KGT230" s="53"/>
      <c r="KGU230" s="53"/>
      <c r="KGV230" s="53"/>
      <c r="KGW230" s="53"/>
      <c r="KGX230" s="53"/>
      <c r="KGY230" s="53"/>
      <c r="KGZ230" s="53"/>
      <c r="KHA230" s="53"/>
      <c r="KHB230" s="53"/>
      <c r="KHC230" s="53"/>
      <c r="KHD230" s="53"/>
      <c r="KHE230" s="53"/>
      <c r="KHF230" s="53"/>
      <c r="KHG230" s="53"/>
      <c r="KHH230" s="53"/>
      <c r="KHI230" s="53"/>
      <c r="KHJ230" s="53"/>
      <c r="KHK230" s="53"/>
      <c r="KHL230" s="53"/>
      <c r="KHM230" s="53"/>
      <c r="KHN230" s="53"/>
      <c r="KHO230" s="53"/>
      <c r="KHP230" s="53"/>
      <c r="KHQ230" s="53"/>
      <c r="KHR230" s="53"/>
      <c r="KHS230" s="53"/>
      <c r="KHT230" s="53"/>
      <c r="KHU230" s="53"/>
      <c r="KHV230" s="53"/>
      <c r="KHW230" s="53"/>
      <c r="KHX230" s="53"/>
      <c r="KHY230" s="53"/>
      <c r="KHZ230" s="53"/>
      <c r="KIA230" s="53"/>
      <c r="KIB230" s="53"/>
      <c r="KIC230" s="53"/>
      <c r="KID230" s="53"/>
      <c r="KIE230" s="53"/>
      <c r="KIF230" s="53"/>
      <c r="KIG230" s="53"/>
      <c r="KIH230" s="53"/>
      <c r="KII230" s="53"/>
      <c r="KIJ230" s="53"/>
      <c r="KIK230" s="53"/>
      <c r="KIL230" s="53"/>
      <c r="KIM230" s="53"/>
      <c r="KIN230" s="53"/>
      <c r="KIO230" s="53"/>
      <c r="KIP230" s="53"/>
      <c r="KIQ230" s="53"/>
      <c r="KIR230" s="53"/>
      <c r="KIS230" s="53"/>
      <c r="KIT230" s="53"/>
      <c r="KIU230" s="53"/>
      <c r="KIV230" s="53"/>
      <c r="KIW230" s="53"/>
      <c r="KIX230" s="53"/>
      <c r="KIY230" s="53"/>
      <c r="KIZ230" s="53"/>
      <c r="KJA230" s="53"/>
      <c r="KJB230" s="53"/>
      <c r="KJC230" s="53"/>
      <c r="KJD230" s="53"/>
      <c r="KJE230" s="53"/>
      <c r="KJF230" s="53"/>
      <c r="KJG230" s="53"/>
      <c r="KJH230" s="53"/>
      <c r="KJI230" s="53"/>
      <c r="KJJ230" s="53"/>
      <c r="KJK230" s="53"/>
      <c r="KJL230" s="53"/>
      <c r="KJM230" s="53"/>
      <c r="KJN230" s="53"/>
      <c r="KJO230" s="53"/>
      <c r="KJP230" s="53"/>
      <c r="KJQ230" s="53"/>
      <c r="KJR230" s="53"/>
      <c r="KJS230" s="53"/>
      <c r="KJT230" s="53"/>
      <c r="KJU230" s="53"/>
      <c r="KJV230" s="53"/>
      <c r="KJW230" s="53"/>
      <c r="KJX230" s="53"/>
      <c r="KJY230" s="53"/>
      <c r="KJZ230" s="53"/>
      <c r="KKA230" s="53"/>
      <c r="KKB230" s="53"/>
      <c r="KKC230" s="53"/>
      <c r="KKD230" s="53"/>
      <c r="KKE230" s="53"/>
      <c r="KKF230" s="53"/>
      <c r="KKG230" s="53"/>
      <c r="KKH230" s="53"/>
      <c r="KKI230" s="53"/>
      <c r="KKJ230" s="53"/>
      <c r="KKK230" s="53"/>
      <c r="KKL230" s="53"/>
      <c r="KKM230" s="53"/>
      <c r="KKN230" s="53"/>
      <c r="KKO230" s="53"/>
      <c r="KKP230" s="53"/>
      <c r="KKQ230" s="53"/>
      <c r="KKR230" s="53"/>
      <c r="KKS230" s="53"/>
      <c r="KKT230" s="53"/>
      <c r="KKU230" s="53"/>
      <c r="KKV230" s="53"/>
      <c r="KKW230" s="53"/>
      <c r="KKX230" s="53"/>
      <c r="KKY230" s="53"/>
      <c r="KKZ230" s="53"/>
      <c r="KLA230" s="53"/>
      <c r="KLB230" s="53"/>
      <c r="KLC230" s="53"/>
      <c r="KLD230" s="53"/>
      <c r="KLE230" s="53"/>
      <c r="KLF230" s="53"/>
      <c r="KLG230" s="53"/>
      <c r="KLH230" s="53"/>
      <c r="KLI230" s="53"/>
      <c r="KLJ230" s="53"/>
      <c r="KLK230" s="53"/>
      <c r="KLL230" s="53"/>
      <c r="KLM230" s="53"/>
      <c r="KLN230" s="53"/>
      <c r="KLO230" s="53"/>
      <c r="KLP230" s="53"/>
      <c r="KLQ230" s="53"/>
      <c r="KLR230" s="53"/>
      <c r="KLS230" s="53"/>
      <c r="KLT230" s="53"/>
      <c r="KLU230" s="53"/>
      <c r="KLV230" s="53"/>
      <c r="KLW230" s="53"/>
      <c r="KLX230" s="53"/>
      <c r="KLY230" s="53"/>
      <c r="KLZ230" s="53"/>
      <c r="KMA230" s="53"/>
      <c r="KMB230" s="53"/>
      <c r="KMC230" s="53"/>
      <c r="KMD230" s="53"/>
      <c r="KME230" s="53"/>
      <c r="KMF230" s="53"/>
      <c r="KMG230" s="53"/>
      <c r="KMH230" s="53"/>
      <c r="KMI230" s="53"/>
      <c r="KMJ230" s="53"/>
      <c r="KMK230" s="53"/>
      <c r="KML230" s="53"/>
      <c r="KMM230" s="53"/>
      <c r="KMN230" s="53"/>
      <c r="KMO230" s="53"/>
      <c r="KMP230" s="53"/>
      <c r="KMQ230" s="53"/>
      <c r="KMR230" s="53"/>
      <c r="KMS230" s="53"/>
      <c r="KMT230" s="53"/>
      <c r="KMU230" s="53"/>
      <c r="KMV230" s="53"/>
      <c r="KMW230" s="53"/>
      <c r="KMX230" s="53"/>
      <c r="KMY230" s="53"/>
      <c r="KMZ230" s="53"/>
      <c r="KNA230" s="53"/>
      <c r="KNB230" s="53"/>
      <c r="KNC230" s="53"/>
      <c r="KND230" s="53"/>
      <c r="KNE230" s="53"/>
      <c r="KNF230" s="53"/>
      <c r="KNG230" s="53"/>
      <c r="KNH230" s="53"/>
      <c r="KNI230" s="53"/>
      <c r="KNJ230" s="53"/>
      <c r="KNK230" s="53"/>
      <c r="KNL230" s="53"/>
      <c r="KNM230" s="53"/>
      <c r="KNN230" s="53"/>
      <c r="KNO230" s="53"/>
      <c r="KNP230" s="53"/>
      <c r="KNQ230" s="53"/>
      <c r="KNR230" s="53"/>
      <c r="KNS230" s="53"/>
      <c r="KNT230" s="53"/>
      <c r="KNU230" s="53"/>
      <c r="KNV230" s="53"/>
      <c r="KNW230" s="53"/>
      <c r="KNX230" s="53"/>
      <c r="KNY230" s="53"/>
      <c r="KNZ230" s="53"/>
      <c r="KOA230" s="53"/>
      <c r="KOB230" s="53"/>
      <c r="KOC230" s="53"/>
      <c r="KOD230" s="53"/>
      <c r="KOE230" s="53"/>
      <c r="KOF230" s="53"/>
      <c r="KOG230" s="53"/>
      <c r="KOH230" s="53"/>
      <c r="KOI230" s="53"/>
      <c r="KOJ230" s="53"/>
      <c r="KOK230" s="53"/>
      <c r="KOL230" s="53"/>
      <c r="KOM230" s="53"/>
      <c r="KON230" s="53"/>
      <c r="KOO230" s="53"/>
      <c r="KOP230" s="53"/>
      <c r="KOQ230" s="53"/>
      <c r="KOR230" s="53"/>
      <c r="KOS230" s="53"/>
      <c r="KOT230" s="53"/>
      <c r="KOU230" s="53"/>
      <c r="KOV230" s="53"/>
      <c r="KOW230" s="53"/>
      <c r="KOX230" s="53"/>
      <c r="KOY230" s="53"/>
      <c r="KOZ230" s="53"/>
      <c r="KPA230" s="53"/>
      <c r="KPB230" s="53"/>
      <c r="KPC230" s="53"/>
      <c r="KPD230" s="53"/>
      <c r="KPE230" s="53"/>
      <c r="KPF230" s="53"/>
      <c r="KPG230" s="53"/>
      <c r="KPH230" s="53"/>
      <c r="KPI230" s="53"/>
      <c r="KPJ230" s="53"/>
      <c r="KPK230" s="53"/>
      <c r="KPL230" s="53"/>
      <c r="KPM230" s="53"/>
      <c r="KPN230" s="53"/>
      <c r="KPO230" s="53"/>
      <c r="KPP230" s="53"/>
      <c r="KPQ230" s="53"/>
      <c r="KPR230" s="53"/>
      <c r="KPS230" s="53"/>
      <c r="KPT230" s="53"/>
      <c r="KPU230" s="53"/>
      <c r="KPV230" s="53"/>
      <c r="KPW230" s="53"/>
      <c r="KPX230" s="53"/>
      <c r="KPY230" s="53"/>
      <c r="KPZ230" s="53"/>
      <c r="KQA230" s="53"/>
      <c r="KQB230" s="53"/>
      <c r="KQC230" s="53"/>
      <c r="KQD230" s="53"/>
      <c r="KQE230" s="53"/>
      <c r="KQF230" s="53"/>
      <c r="KQG230" s="53"/>
      <c r="KQH230" s="53"/>
      <c r="KQI230" s="53"/>
      <c r="KQJ230" s="53"/>
      <c r="KQK230" s="53"/>
      <c r="KQL230" s="53"/>
      <c r="KQM230" s="53"/>
      <c r="KQN230" s="53"/>
      <c r="KQO230" s="53"/>
      <c r="KQP230" s="53"/>
      <c r="KQQ230" s="53"/>
      <c r="KQR230" s="53"/>
      <c r="KQS230" s="53"/>
      <c r="KQT230" s="53"/>
      <c r="KQU230" s="53"/>
      <c r="KQV230" s="53"/>
      <c r="KQW230" s="53"/>
      <c r="KQX230" s="53"/>
      <c r="KQY230" s="53"/>
      <c r="KQZ230" s="53"/>
      <c r="KRA230" s="53"/>
      <c r="KRB230" s="53"/>
      <c r="KRC230" s="53"/>
      <c r="KRD230" s="53"/>
      <c r="KRE230" s="53"/>
      <c r="KRF230" s="53"/>
      <c r="KRG230" s="53"/>
      <c r="KRH230" s="53"/>
      <c r="KRI230" s="53"/>
      <c r="KRJ230" s="53"/>
      <c r="KRK230" s="53"/>
      <c r="KRL230" s="53"/>
      <c r="KRM230" s="53"/>
      <c r="KRN230" s="53"/>
      <c r="KRO230" s="53"/>
      <c r="KRP230" s="53"/>
      <c r="KRQ230" s="53"/>
      <c r="KRR230" s="53"/>
      <c r="KRS230" s="53"/>
      <c r="KRT230" s="53"/>
      <c r="KRU230" s="53"/>
      <c r="KRV230" s="53"/>
      <c r="KRW230" s="53"/>
      <c r="KRX230" s="53"/>
      <c r="KRY230" s="53"/>
      <c r="KRZ230" s="53"/>
      <c r="KSA230" s="53"/>
      <c r="KSB230" s="53"/>
      <c r="KSC230" s="53"/>
      <c r="KSD230" s="53"/>
      <c r="KSE230" s="53"/>
      <c r="KSF230" s="53"/>
      <c r="KSG230" s="53"/>
      <c r="KSH230" s="53"/>
      <c r="KSI230" s="53"/>
      <c r="KSJ230" s="53"/>
      <c r="KSK230" s="53"/>
      <c r="KSL230" s="53"/>
      <c r="KSM230" s="53"/>
      <c r="KSN230" s="53"/>
      <c r="KSO230" s="53"/>
      <c r="KSP230" s="53"/>
      <c r="KSQ230" s="53"/>
      <c r="KSR230" s="53"/>
      <c r="KSS230" s="53"/>
      <c r="KST230" s="53"/>
      <c r="KSU230" s="53"/>
      <c r="KSV230" s="53"/>
      <c r="KSW230" s="53"/>
      <c r="KSX230" s="53"/>
      <c r="KSY230" s="53"/>
      <c r="KSZ230" s="53"/>
      <c r="KTA230" s="53"/>
      <c r="KTB230" s="53"/>
      <c r="KTC230" s="53"/>
      <c r="KTD230" s="53"/>
      <c r="KTE230" s="53"/>
      <c r="KTF230" s="53"/>
      <c r="KTG230" s="53"/>
      <c r="KTH230" s="53"/>
      <c r="KTI230" s="53"/>
      <c r="KTJ230" s="53"/>
      <c r="KTK230" s="53"/>
      <c r="KTL230" s="53"/>
      <c r="KTM230" s="53"/>
      <c r="KTN230" s="53"/>
      <c r="KTO230" s="53"/>
      <c r="KTP230" s="53"/>
      <c r="KTQ230" s="53"/>
      <c r="KTR230" s="53"/>
      <c r="KTS230" s="53"/>
      <c r="KTT230" s="53"/>
      <c r="KTU230" s="53"/>
      <c r="KTV230" s="53"/>
      <c r="KTW230" s="53"/>
      <c r="KTX230" s="53"/>
      <c r="KTY230" s="53"/>
      <c r="KTZ230" s="53"/>
      <c r="KUA230" s="53"/>
      <c r="KUB230" s="53"/>
      <c r="KUC230" s="53"/>
      <c r="KUD230" s="53"/>
      <c r="KUE230" s="53"/>
      <c r="KUF230" s="53"/>
      <c r="KUG230" s="53"/>
      <c r="KUH230" s="53"/>
      <c r="KUI230" s="53"/>
      <c r="KUJ230" s="53"/>
      <c r="KUK230" s="53"/>
      <c r="KUL230" s="53"/>
      <c r="KUM230" s="53"/>
      <c r="KUN230" s="53"/>
      <c r="KUO230" s="53"/>
      <c r="KUP230" s="53"/>
      <c r="KUQ230" s="53"/>
      <c r="KUR230" s="53"/>
      <c r="KUS230" s="53"/>
      <c r="KUT230" s="53"/>
      <c r="KUU230" s="53"/>
      <c r="KUV230" s="53"/>
      <c r="KUW230" s="53"/>
      <c r="KUX230" s="53"/>
      <c r="KUY230" s="53"/>
      <c r="KUZ230" s="53"/>
      <c r="KVA230" s="53"/>
      <c r="KVB230" s="53"/>
      <c r="KVC230" s="53"/>
      <c r="KVD230" s="53"/>
      <c r="KVE230" s="53"/>
      <c r="KVF230" s="53"/>
      <c r="KVG230" s="53"/>
      <c r="KVH230" s="53"/>
      <c r="KVI230" s="53"/>
      <c r="KVJ230" s="53"/>
      <c r="KVK230" s="53"/>
      <c r="KVL230" s="53"/>
      <c r="KVM230" s="53"/>
      <c r="KVN230" s="53"/>
      <c r="KVO230" s="53"/>
      <c r="KVP230" s="53"/>
      <c r="KVQ230" s="53"/>
      <c r="KVR230" s="53"/>
      <c r="KVS230" s="53"/>
      <c r="KVT230" s="53"/>
      <c r="KVU230" s="53"/>
      <c r="KVV230" s="53"/>
      <c r="KVW230" s="53"/>
      <c r="KVX230" s="53"/>
      <c r="KVY230" s="53"/>
      <c r="KVZ230" s="53"/>
      <c r="KWA230" s="53"/>
      <c r="KWB230" s="53"/>
      <c r="KWC230" s="53"/>
      <c r="KWD230" s="53"/>
      <c r="KWE230" s="53"/>
      <c r="KWF230" s="53"/>
      <c r="KWG230" s="53"/>
      <c r="KWH230" s="53"/>
      <c r="KWI230" s="53"/>
      <c r="KWJ230" s="53"/>
      <c r="KWK230" s="53"/>
      <c r="KWL230" s="53"/>
      <c r="KWM230" s="53"/>
      <c r="KWN230" s="53"/>
      <c r="KWO230" s="53"/>
      <c r="KWP230" s="53"/>
      <c r="KWQ230" s="53"/>
      <c r="KWR230" s="53"/>
      <c r="KWS230" s="53"/>
      <c r="KWT230" s="53"/>
      <c r="KWU230" s="53"/>
      <c r="KWV230" s="53"/>
      <c r="KWW230" s="53"/>
      <c r="KWX230" s="53"/>
      <c r="KWY230" s="53"/>
      <c r="KWZ230" s="53"/>
      <c r="KXA230" s="53"/>
      <c r="KXB230" s="53"/>
      <c r="KXC230" s="53"/>
      <c r="KXD230" s="53"/>
      <c r="KXE230" s="53"/>
      <c r="KXF230" s="53"/>
      <c r="KXG230" s="53"/>
      <c r="KXH230" s="53"/>
      <c r="KXI230" s="53"/>
      <c r="KXJ230" s="53"/>
      <c r="KXK230" s="53"/>
      <c r="KXL230" s="53"/>
      <c r="KXM230" s="53"/>
      <c r="KXN230" s="53"/>
      <c r="KXO230" s="53"/>
      <c r="KXP230" s="53"/>
      <c r="KXQ230" s="53"/>
      <c r="KXR230" s="53"/>
      <c r="KXS230" s="53"/>
      <c r="KXT230" s="53"/>
      <c r="KXU230" s="53"/>
      <c r="KXV230" s="53"/>
      <c r="KXW230" s="53"/>
      <c r="KXX230" s="53"/>
      <c r="KXY230" s="53"/>
      <c r="KXZ230" s="53"/>
      <c r="KYA230" s="53"/>
      <c r="KYB230" s="53"/>
      <c r="KYC230" s="53"/>
      <c r="KYD230" s="53"/>
      <c r="KYE230" s="53"/>
      <c r="KYF230" s="53"/>
      <c r="KYG230" s="53"/>
      <c r="KYH230" s="53"/>
      <c r="KYI230" s="53"/>
      <c r="KYJ230" s="53"/>
      <c r="KYK230" s="53"/>
      <c r="KYL230" s="53"/>
      <c r="KYM230" s="53"/>
      <c r="KYN230" s="53"/>
      <c r="KYO230" s="53"/>
      <c r="KYP230" s="53"/>
      <c r="KYQ230" s="53"/>
      <c r="KYR230" s="53"/>
      <c r="KYS230" s="53"/>
      <c r="KYT230" s="53"/>
      <c r="KYU230" s="53"/>
      <c r="KYV230" s="53"/>
      <c r="KYW230" s="53"/>
      <c r="KYX230" s="53"/>
      <c r="KYY230" s="53"/>
      <c r="KYZ230" s="53"/>
      <c r="KZA230" s="53"/>
      <c r="KZB230" s="53"/>
      <c r="KZC230" s="53"/>
      <c r="KZD230" s="53"/>
      <c r="KZE230" s="53"/>
      <c r="KZF230" s="53"/>
      <c r="KZG230" s="53"/>
      <c r="KZH230" s="53"/>
      <c r="KZI230" s="53"/>
      <c r="KZJ230" s="53"/>
      <c r="KZK230" s="53"/>
      <c r="KZL230" s="53"/>
      <c r="KZM230" s="53"/>
      <c r="KZN230" s="53"/>
      <c r="KZO230" s="53"/>
      <c r="KZP230" s="53"/>
      <c r="KZQ230" s="53"/>
      <c r="KZR230" s="53"/>
      <c r="KZS230" s="53"/>
      <c r="KZT230" s="53"/>
      <c r="KZU230" s="53"/>
      <c r="KZV230" s="53"/>
      <c r="KZW230" s="53"/>
      <c r="KZX230" s="53"/>
      <c r="KZY230" s="53"/>
      <c r="KZZ230" s="53"/>
      <c r="LAA230" s="53"/>
      <c r="LAB230" s="53"/>
      <c r="LAC230" s="53"/>
      <c r="LAD230" s="53"/>
      <c r="LAE230" s="53"/>
      <c r="LAF230" s="53"/>
      <c r="LAG230" s="53"/>
      <c r="LAH230" s="53"/>
      <c r="LAI230" s="53"/>
      <c r="LAJ230" s="53"/>
      <c r="LAK230" s="53"/>
      <c r="LAL230" s="53"/>
      <c r="LAM230" s="53"/>
      <c r="LAN230" s="53"/>
      <c r="LAO230" s="53"/>
      <c r="LAP230" s="53"/>
      <c r="LAQ230" s="53"/>
      <c r="LAR230" s="53"/>
      <c r="LAS230" s="53"/>
      <c r="LAT230" s="53"/>
      <c r="LAU230" s="53"/>
      <c r="LAV230" s="53"/>
      <c r="LAW230" s="53"/>
      <c r="LAX230" s="53"/>
      <c r="LAY230" s="53"/>
      <c r="LAZ230" s="53"/>
      <c r="LBA230" s="53"/>
      <c r="LBB230" s="53"/>
      <c r="LBC230" s="53"/>
      <c r="LBD230" s="53"/>
      <c r="LBE230" s="53"/>
      <c r="LBF230" s="53"/>
      <c r="LBG230" s="53"/>
      <c r="LBH230" s="53"/>
      <c r="LBI230" s="53"/>
      <c r="LBJ230" s="53"/>
      <c r="LBK230" s="53"/>
      <c r="LBL230" s="53"/>
      <c r="LBM230" s="53"/>
      <c r="LBN230" s="53"/>
      <c r="LBO230" s="53"/>
      <c r="LBP230" s="53"/>
      <c r="LBQ230" s="53"/>
      <c r="LBR230" s="53"/>
      <c r="LBS230" s="53"/>
      <c r="LBT230" s="53"/>
      <c r="LBU230" s="53"/>
      <c r="LBV230" s="53"/>
      <c r="LBW230" s="53"/>
      <c r="LBX230" s="53"/>
      <c r="LBY230" s="53"/>
      <c r="LBZ230" s="53"/>
      <c r="LCA230" s="53"/>
      <c r="LCB230" s="53"/>
      <c r="LCC230" s="53"/>
      <c r="LCD230" s="53"/>
      <c r="LCE230" s="53"/>
      <c r="LCF230" s="53"/>
      <c r="LCG230" s="53"/>
      <c r="LCH230" s="53"/>
      <c r="LCI230" s="53"/>
      <c r="LCJ230" s="53"/>
      <c r="LCK230" s="53"/>
      <c r="LCL230" s="53"/>
      <c r="LCM230" s="53"/>
      <c r="LCN230" s="53"/>
      <c r="LCO230" s="53"/>
      <c r="LCP230" s="53"/>
      <c r="LCQ230" s="53"/>
      <c r="LCR230" s="53"/>
      <c r="LCS230" s="53"/>
      <c r="LCT230" s="53"/>
      <c r="LCU230" s="53"/>
      <c r="LCV230" s="53"/>
      <c r="LCW230" s="53"/>
      <c r="LCX230" s="53"/>
      <c r="LCY230" s="53"/>
      <c r="LCZ230" s="53"/>
      <c r="LDA230" s="53"/>
      <c r="LDB230" s="53"/>
      <c r="LDC230" s="53"/>
      <c r="LDD230" s="53"/>
      <c r="LDE230" s="53"/>
      <c r="LDF230" s="53"/>
      <c r="LDG230" s="53"/>
      <c r="LDH230" s="53"/>
      <c r="LDI230" s="53"/>
      <c r="LDJ230" s="53"/>
      <c r="LDK230" s="53"/>
      <c r="LDL230" s="53"/>
      <c r="LDM230" s="53"/>
      <c r="LDN230" s="53"/>
      <c r="LDO230" s="53"/>
      <c r="LDP230" s="53"/>
      <c r="LDQ230" s="53"/>
      <c r="LDR230" s="53"/>
      <c r="LDS230" s="53"/>
      <c r="LDT230" s="53"/>
      <c r="LDU230" s="53"/>
      <c r="LDV230" s="53"/>
      <c r="LDW230" s="53"/>
      <c r="LDX230" s="53"/>
      <c r="LDY230" s="53"/>
      <c r="LDZ230" s="53"/>
      <c r="LEA230" s="53"/>
      <c r="LEB230" s="53"/>
      <c r="LEC230" s="53"/>
      <c r="LED230" s="53"/>
      <c r="LEE230" s="53"/>
      <c r="LEF230" s="53"/>
      <c r="LEG230" s="53"/>
      <c r="LEH230" s="53"/>
      <c r="LEI230" s="53"/>
      <c r="LEJ230" s="53"/>
      <c r="LEK230" s="53"/>
      <c r="LEL230" s="53"/>
      <c r="LEM230" s="53"/>
      <c r="LEN230" s="53"/>
      <c r="LEO230" s="53"/>
      <c r="LEP230" s="53"/>
      <c r="LEQ230" s="53"/>
      <c r="LER230" s="53"/>
      <c r="LES230" s="53"/>
      <c r="LET230" s="53"/>
      <c r="LEU230" s="53"/>
      <c r="LEV230" s="53"/>
      <c r="LEW230" s="53"/>
      <c r="LEX230" s="53"/>
      <c r="LEY230" s="53"/>
      <c r="LEZ230" s="53"/>
      <c r="LFA230" s="53"/>
      <c r="LFB230" s="53"/>
      <c r="LFC230" s="53"/>
      <c r="LFD230" s="53"/>
      <c r="LFE230" s="53"/>
      <c r="LFF230" s="53"/>
      <c r="LFG230" s="53"/>
      <c r="LFH230" s="53"/>
      <c r="LFI230" s="53"/>
      <c r="LFJ230" s="53"/>
      <c r="LFK230" s="53"/>
      <c r="LFL230" s="53"/>
      <c r="LFM230" s="53"/>
      <c r="LFN230" s="53"/>
      <c r="LFO230" s="53"/>
      <c r="LFP230" s="53"/>
      <c r="LFQ230" s="53"/>
      <c r="LFR230" s="53"/>
      <c r="LFS230" s="53"/>
      <c r="LFT230" s="53"/>
      <c r="LFU230" s="53"/>
      <c r="LFV230" s="53"/>
      <c r="LFW230" s="53"/>
      <c r="LFX230" s="53"/>
      <c r="LFY230" s="53"/>
      <c r="LFZ230" s="53"/>
      <c r="LGA230" s="53"/>
      <c r="LGB230" s="53"/>
      <c r="LGC230" s="53"/>
      <c r="LGD230" s="53"/>
      <c r="LGE230" s="53"/>
      <c r="LGF230" s="53"/>
      <c r="LGG230" s="53"/>
      <c r="LGH230" s="53"/>
      <c r="LGI230" s="53"/>
      <c r="LGJ230" s="53"/>
      <c r="LGK230" s="53"/>
      <c r="LGL230" s="53"/>
      <c r="LGM230" s="53"/>
      <c r="LGN230" s="53"/>
      <c r="LGO230" s="53"/>
      <c r="LGP230" s="53"/>
      <c r="LGQ230" s="53"/>
      <c r="LGR230" s="53"/>
      <c r="LGS230" s="53"/>
      <c r="LGT230" s="53"/>
      <c r="LGU230" s="53"/>
      <c r="LGV230" s="53"/>
      <c r="LGW230" s="53"/>
      <c r="LGX230" s="53"/>
      <c r="LGY230" s="53"/>
      <c r="LGZ230" s="53"/>
      <c r="LHA230" s="53"/>
      <c r="LHB230" s="53"/>
      <c r="LHC230" s="53"/>
      <c r="LHD230" s="53"/>
      <c r="LHE230" s="53"/>
      <c r="LHF230" s="53"/>
      <c r="LHG230" s="53"/>
      <c r="LHH230" s="53"/>
      <c r="LHI230" s="53"/>
      <c r="LHJ230" s="53"/>
      <c r="LHK230" s="53"/>
      <c r="LHL230" s="53"/>
      <c r="LHM230" s="53"/>
      <c r="LHN230" s="53"/>
      <c r="LHO230" s="53"/>
      <c r="LHP230" s="53"/>
      <c r="LHQ230" s="53"/>
      <c r="LHR230" s="53"/>
      <c r="LHS230" s="53"/>
      <c r="LHT230" s="53"/>
      <c r="LHU230" s="53"/>
      <c r="LHV230" s="53"/>
      <c r="LHW230" s="53"/>
      <c r="LHX230" s="53"/>
      <c r="LHY230" s="53"/>
      <c r="LHZ230" s="53"/>
      <c r="LIA230" s="53"/>
      <c r="LIB230" s="53"/>
      <c r="LIC230" s="53"/>
      <c r="LID230" s="53"/>
      <c r="LIE230" s="53"/>
      <c r="LIF230" s="53"/>
      <c r="LIG230" s="53"/>
      <c r="LIH230" s="53"/>
      <c r="LII230" s="53"/>
      <c r="LIJ230" s="53"/>
      <c r="LIK230" s="53"/>
      <c r="LIL230" s="53"/>
      <c r="LIM230" s="53"/>
      <c r="LIN230" s="53"/>
      <c r="LIO230" s="53"/>
      <c r="LIP230" s="53"/>
      <c r="LIQ230" s="53"/>
      <c r="LIR230" s="53"/>
      <c r="LIS230" s="53"/>
      <c r="LIT230" s="53"/>
      <c r="LIU230" s="53"/>
      <c r="LIV230" s="53"/>
      <c r="LIW230" s="53"/>
      <c r="LIX230" s="53"/>
      <c r="LIY230" s="53"/>
      <c r="LIZ230" s="53"/>
      <c r="LJA230" s="53"/>
      <c r="LJB230" s="53"/>
      <c r="LJC230" s="53"/>
      <c r="LJD230" s="53"/>
      <c r="LJE230" s="53"/>
      <c r="LJF230" s="53"/>
      <c r="LJG230" s="53"/>
      <c r="LJH230" s="53"/>
      <c r="LJI230" s="53"/>
      <c r="LJJ230" s="53"/>
      <c r="LJK230" s="53"/>
      <c r="LJL230" s="53"/>
      <c r="LJM230" s="53"/>
      <c r="LJN230" s="53"/>
      <c r="LJO230" s="53"/>
      <c r="LJP230" s="53"/>
      <c r="LJQ230" s="53"/>
      <c r="LJR230" s="53"/>
      <c r="LJS230" s="53"/>
      <c r="LJT230" s="53"/>
      <c r="LJU230" s="53"/>
      <c r="LJV230" s="53"/>
      <c r="LJW230" s="53"/>
      <c r="LJX230" s="53"/>
      <c r="LJY230" s="53"/>
      <c r="LJZ230" s="53"/>
      <c r="LKA230" s="53"/>
      <c r="LKB230" s="53"/>
      <c r="LKC230" s="53"/>
      <c r="LKD230" s="53"/>
      <c r="LKE230" s="53"/>
      <c r="LKF230" s="53"/>
      <c r="LKG230" s="53"/>
      <c r="LKH230" s="53"/>
      <c r="LKI230" s="53"/>
      <c r="LKJ230" s="53"/>
      <c r="LKK230" s="53"/>
      <c r="LKL230" s="53"/>
      <c r="LKM230" s="53"/>
      <c r="LKN230" s="53"/>
      <c r="LKO230" s="53"/>
      <c r="LKP230" s="53"/>
      <c r="LKQ230" s="53"/>
      <c r="LKR230" s="53"/>
      <c r="LKS230" s="53"/>
      <c r="LKT230" s="53"/>
      <c r="LKU230" s="53"/>
      <c r="LKV230" s="53"/>
      <c r="LKW230" s="53"/>
      <c r="LKX230" s="53"/>
      <c r="LKY230" s="53"/>
      <c r="LKZ230" s="53"/>
      <c r="LLA230" s="53"/>
      <c r="LLB230" s="53"/>
      <c r="LLC230" s="53"/>
      <c r="LLD230" s="53"/>
      <c r="LLE230" s="53"/>
      <c r="LLF230" s="53"/>
      <c r="LLG230" s="53"/>
      <c r="LLH230" s="53"/>
      <c r="LLI230" s="53"/>
      <c r="LLJ230" s="53"/>
      <c r="LLK230" s="53"/>
      <c r="LLL230" s="53"/>
      <c r="LLM230" s="53"/>
      <c r="LLN230" s="53"/>
      <c r="LLO230" s="53"/>
      <c r="LLP230" s="53"/>
      <c r="LLQ230" s="53"/>
      <c r="LLR230" s="53"/>
      <c r="LLS230" s="53"/>
      <c r="LLT230" s="53"/>
      <c r="LLU230" s="53"/>
      <c r="LLV230" s="53"/>
      <c r="LLW230" s="53"/>
      <c r="LLX230" s="53"/>
      <c r="LLY230" s="53"/>
      <c r="LLZ230" s="53"/>
      <c r="LMA230" s="53"/>
      <c r="LMB230" s="53"/>
      <c r="LMC230" s="53"/>
      <c r="LMD230" s="53"/>
      <c r="LME230" s="53"/>
      <c r="LMF230" s="53"/>
      <c r="LMG230" s="53"/>
      <c r="LMH230" s="53"/>
      <c r="LMI230" s="53"/>
      <c r="LMJ230" s="53"/>
      <c r="LMK230" s="53"/>
      <c r="LML230" s="53"/>
      <c r="LMM230" s="53"/>
      <c r="LMN230" s="53"/>
      <c r="LMO230" s="53"/>
      <c r="LMP230" s="53"/>
      <c r="LMQ230" s="53"/>
      <c r="LMR230" s="53"/>
      <c r="LMS230" s="53"/>
      <c r="LMT230" s="53"/>
      <c r="LMU230" s="53"/>
      <c r="LMV230" s="53"/>
      <c r="LMW230" s="53"/>
      <c r="LMX230" s="53"/>
      <c r="LMY230" s="53"/>
      <c r="LMZ230" s="53"/>
      <c r="LNA230" s="53"/>
      <c r="LNB230" s="53"/>
      <c r="LNC230" s="53"/>
      <c r="LND230" s="53"/>
      <c r="LNE230" s="53"/>
      <c r="LNF230" s="53"/>
      <c r="LNG230" s="53"/>
      <c r="LNH230" s="53"/>
      <c r="LNI230" s="53"/>
      <c r="LNJ230" s="53"/>
      <c r="LNK230" s="53"/>
      <c r="LNL230" s="53"/>
      <c r="LNM230" s="53"/>
      <c r="LNN230" s="53"/>
      <c r="LNO230" s="53"/>
      <c r="LNP230" s="53"/>
      <c r="LNQ230" s="53"/>
      <c r="LNR230" s="53"/>
      <c r="LNS230" s="53"/>
      <c r="LNT230" s="53"/>
      <c r="LNU230" s="53"/>
      <c r="LNV230" s="53"/>
      <c r="LNW230" s="53"/>
      <c r="LNX230" s="53"/>
      <c r="LNY230" s="53"/>
      <c r="LNZ230" s="53"/>
      <c r="LOA230" s="53"/>
      <c r="LOB230" s="53"/>
      <c r="LOC230" s="53"/>
      <c r="LOD230" s="53"/>
      <c r="LOE230" s="53"/>
      <c r="LOF230" s="53"/>
      <c r="LOG230" s="53"/>
      <c r="LOH230" s="53"/>
      <c r="LOI230" s="53"/>
      <c r="LOJ230" s="53"/>
      <c r="LOK230" s="53"/>
      <c r="LOL230" s="53"/>
      <c r="LOM230" s="53"/>
      <c r="LON230" s="53"/>
      <c r="LOO230" s="53"/>
      <c r="LOP230" s="53"/>
      <c r="LOQ230" s="53"/>
      <c r="LOR230" s="53"/>
      <c r="LOS230" s="53"/>
      <c r="LOT230" s="53"/>
      <c r="LOU230" s="53"/>
      <c r="LOV230" s="53"/>
      <c r="LOW230" s="53"/>
      <c r="LOX230" s="53"/>
      <c r="LOY230" s="53"/>
      <c r="LOZ230" s="53"/>
      <c r="LPA230" s="53"/>
      <c r="LPB230" s="53"/>
      <c r="LPC230" s="53"/>
      <c r="LPD230" s="53"/>
      <c r="LPE230" s="53"/>
      <c r="LPF230" s="53"/>
      <c r="LPG230" s="53"/>
      <c r="LPH230" s="53"/>
      <c r="LPI230" s="53"/>
      <c r="LPJ230" s="53"/>
      <c r="LPK230" s="53"/>
      <c r="LPL230" s="53"/>
      <c r="LPM230" s="53"/>
      <c r="LPN230" s="53"/>
      <c r="LPO230" s="53"/>
      <c r="LPP230" s="53"/>
      <c r="LPQ230" s="53"/>
      <c r="LPR230" s="53"/>
      <c r="LPS230" s="53"/>
      <c r="LPT230" s="53"/>
      <c r="LPU230" s="53"/>
      <c r="LPV230" s="53"/>
      <c r="LPW230" s="53"/>
      <c r="LPX230" s="53"/>
      <c r="LPY230" s="53"/>
      <c r="LPZ230" s="53"/>
      <c r="LQA230" s="53"/>
      <c r="LQB230" s="53"/>
      <c r="LQC230" s="53"/>
      <c r="LQD230" s="53"/>
      <c r="LQE230" s="53"/>
      <c r="LQF230" s="53"/>
      <c r="LQG230" s="53"/>
      <c r="LQH230" s="53"/>
      <c r="LQI230" s="53"/>
      <c r="LQJ230" s="53"/>
      <c r="LQK230" s="53"/>
      <c r="LQL230" s="53"/>
      <c r="LQM230" s="53"/>
      <c r="LQN230" s="53"/>
      <c r="LQO230" s="53"/>
      <c r="LQP230" s="53"/>
      <c r="LQQ230" s="53"/>
      <c r="LQR230" s="53"/>
      <c r="LQS230" s="53"/>
      <c r="LQT230" s="53"/>
      <c r="LQU230" s="53"/>
      <c r="LQV230" s="53"/>
      <c r="LQW230" s="53"/>
      <c r="LQX230" s="53"/>
      <c r="LQY230" s="53"/>
      <c r="LQZ230" s="53"/>
      <c r="LRA230" s="53"/>
      <c r="LRB230" s="53"/>
      <c r="LRC230" s="53"/>
      <c r="LRD230" s="53"/>
      <c r="LRE230" s="53"/>
      <c r="LRF230" s="53"/>
      <c r="LRG230" s="53"/>
      <c r="LRH230" s="53"/>
      <c r="LRI230" s="53"/>
      <c r="LRJ230" s="53"/>
      <c r="LRK230" s="53"/>
      <c r="LRL230" s="53"/>
      <c r="LRM230" s="53"/>
      <c r="LRN230" s="53"/>
      <c r="LRO230" s="53"/>
      <c r="LRP230" s="53"/>
      <c r="LRQ230" s="53"/>
      <c r="LRR230" s="53"/>
      <c r="LRS230" s="53"/>
      <c r="LRT230" s="53"/>
      <c r="LRU230" s="53"/>
      <c r="LRV230" s="53"/>
      <c r="LRW230" s="53"/>
      <c r="LRX230" s="53"/>
      <c r="LRY230" s="53"/>
      <c r="LRZ230" s="53"/>
      <c r="LSA230" s="53"/>
      <c r="LSB230" s="53"/>
      <c r="LSC230" s="53"/>
      <c r="LSD230" s="53"/>
      <c r="LSE230" s="53"/>
      <c r="LSF230" s="53"/>
      <c r="LSG230" s="53"/>
      <c r="LSH230" s="53"/>
      <c r="LSI230" s="53"/>
      <c r="LSJ230" s="53"/>
      <c r="LSK230" s="53"/>
      <c r="LSL230" s="53"/>
      <c r="LSM230" s="53"/>
      <c r="LSN230" s="53"/>
      <c r="LSO230" s="53"/>
      <c r="LSP230" s="53"/>
      <c r="LSQ230" s="53"/>
      <c r="LSR230" s="53"/>
      <c r="LSS230" s="53"/>
      <c r="LST230" s="53"/>
      <c r="LSU230" s="53"/>
      <c r="LSV230" s="53"/>
      <c r="LSW230" s="53"/>
      <c r="LSX230" s="53"/>
      <c r="LSY230" s="53"/>
      <c r="LSZ230" s="53"/>
      <c r="LTA230" s="53"/>
      <c r="LTB230" s="53"/>
      <c r="LTC230" s="53"/>
      <c r="LTD230" s="53"/>
      <c r="LTE230" s="53"/>
      <c r="LTF230" s="53"/>
      <c r="LTG230" s="53"/>
      <c r="LTH230" s="53"/>
      <c r="LTI230" s="53"/>
      <c r="LTJ230" s="53"/>
      <c r="LTK230" s="53"/>
      <c r="LTL230" s="53"/>
      <c r="LTM230" s="53"/>
      <c r="LTN230" s="53"/>
      <c r="LTO230" s="53"/>
      <c r="LTP230" s="53"/>
      <c r="LTQ230" s="53"/>
      <c r="LTR230" s="53"/>
      <c r="LTS230" s="53"/>
      <c r="LTT230" s="53"/>
      <c r="LTU230" s="53"/>
      <c r="LTV230" s="53"/>
      <c r="LTW230" s="53"/>
      <c r="LTX230" s="53"/>
      <c r="LTY230" s="53"/>
      <c r="LTZ230" s="53"/>
      <c r="LUA230" s="53"/>
      <c r="LUB230" s="53"/>
      <c r="LUC230" s="53"/>
      <c r="LUD230" s="53"/>
      <c r="LUE230" s="53"/>
      <c r="LUF230" s="53"/>
      <c r="LUG230" s="53"/>
      <c r="LUH230" s="53"/>
      <c r="LUI230" s="53"/>
      <c r="LUJ230" s="53"/>
      <c r="LUK230" s="53"/>
      <c r="LUL230" s="53"/>
      <c r="LUM230" s="53"/>
      <c r="LUN230" s="53"/>
      <c r="LUO230" s="53"/>
      <c r="LUP230" s="53"/>
      <c r="LUQ230" s="53"/>
      <c r="LUR230" s="53"/>
      <c r="LUS230" s="53"/>
      <c r="LUT230" s="53"/>
      <c r="LUU230" s="53"/>
      <c r="LUV230" s="53"/>
      <c r="LUW230" s="53"/>
      <c r="LUX230" s="53"/>
      <c r="LUY230" s="53"/>
      <c r="LUZ230" s="53"/>
      <c r="LVA230" s="53"/>
      <c r="LVB230" s="53"/>
      <c r="LVC230" s="53"/>
      <c r="LVD230" s="53"/>
      <c r="LVE230" s="53"/>
      <c r="LVF230" s="53"/>
      <c r="LVG230" s="53"/>
      <c r="LVH230" s="53"/>
      <c r="LVI230" s="53"/>
      <c r="LVJ230" s="53"/>
      <c r="LVK230" s="53"/>
      <c r="LVL230" s="53"/>
      <c r="LVM230" s="53"/>
      <c r="LVN230" s="53"/>
      <c r="LVO230" s="53"/>
      <c r="LVP230" s="53"/>
      <c r="LVQ230" s="53"/>
      <c r="LVR230" s="53"/>
      <c r="LVS230" s="53"/>
      <c r="LVT230" s="53"/>
      <c r="LVU230" s="53"/>
      <c r="LVV230" s="53"/>
      <c r="LVW230" s="53"/>
      <c r="LVX230" s="53"/>
      <c r="LVY230" s="53"/>
      <c r="LVZ230" s="53"/>
      <c r="LWA230" s="53"/>
      <c r="LWB230" s="53"/>
      <c r="LWC230" s="53"/>
      <c r="LWD230" s="53"/>
      <c r="LWE230" s="53"/>
      <c r="LWF230" s="53"/>
      <c r="LWG230" s="53"/>
      <c r="LWH230" s="53"/>
      <c r="LWI230" s="53"/>
      <c r="LWJ230" s="53"/>
      <c r="LWK230" s="53"/>
      <c r="LWL230" s="53"/>
      <c r="LWM230" s="53"/>
      <c r="LWN230" s="53"/>
      <c r="LWO230" s="53"/>
      <c r="LWP230" s="53"/>
      <c r="LWQ230" s="53"/>
      <c r="LWR230" s="53"/>
      <c r="LWS230" s="53"/>
      <c r="LWT230" s="53"/>
      <c r="LWU230" s="53"/>
      <c r="LWV230" s="53"/>
      <c r="LWW230" s="53"/>
      <c r="LWX230" s="53"/>
      <c r="LWY230" s="53"/>
      <c r="LWZ230" s="53"/>
      <c r="LXA230" s="53"/>
      <c r="LXB230" s="53"/>
      <c r="LXC230" s="53"/>
      <c r="LXD230" s="53"/>
      <c r="LXE230" s="53"/>
      <c r="LXF230" s="53"/>
      <c r="LXG230" s="53"/>
      <c r="LXH230" s="53"/>
      <c r="LXI230" s="53"/>
      <c r="LXJ230" s="53"/>
      <c r="LXK230" s="53"/>
      <c r="LXL230" s="53"/>
      <c r="LXM230" s="53"/>
      <c r="LXN230" s="53"/>
      <c r="LXO230" s="53"/>
      <c r="LXP230" s="53"/>
      <c r="LXQ230" s="53"/>
      <c r="LXR230" s="53"/>
      <c r="LXS230" s="53"/>
      <c r="LXT230" s="53"/>
      <c r="LXU230" s="53"/>
      <c r="LXV230" s="53"/>
      <c r="LXW230" s="53"/>
      <c r="LXX230" s="53"/>
      <c r="LXY230" s="53"/>
      <c r="LXZ230" s="53"/>
      <c r="LYA230" s="53"/>
      <c r="LYB230" s="53"/>
      <c r="LYC230" s="53"/>
      <c r="LYD230" s="53"/>
      <c r="LYE230" s="53"/>
      <c r="LYF230" s="53"/>
      <c r="LYG230" s="53"/>
      <c r="LYH230" s="53"/>
      <c r="LYI230" s="53"/>
      <c r="LYJ230" s="53"/>
      <c r="LYK230" s="53"/>
      <c r="LYL230" s="53"/>
      <c r="LYM230" s="53"/>
      <c r="LYN230" s="53"/>
      <c r="LYO230" s="53"/>
      <c r="LYP230" s="53"/>
      <c r="LYQ230" s="53"/>
      <c r="LYR230" s="53"/>
      <c r="LYS230" s="53"/>
      <c r="LYT230" s="53"/>
      <c r="LYU230" s="53"/>
      <c r="LYV230" s="53"/>
      <c r="LYW230" s="53"/>
      <c r="LYX230" s="53"/>
      <c r="LYY230" s="53"/>
      <c r="LYZ230" s="53"/>
      <c r="LZA230" s="53"/>
      <c r="LZB230" s="53"/>
      <c r="LZC230" s="53"/>
      <c r="LZD230" s="53"/>
      <c r="LZE230" s="53"/>
      <c r="LZF230" s="53"/>
      <c r="LZG230" s="53"/>
      <c r="LZH230" s="53"/>
      <c r="LZI230" s="53"/>
      <c r="LZJ230" s="53"/>
      <c r="LZK230" s="53"/>
      <c r="LZL230" s="53"/>
      <c r="LZM230" s="53"/>
      <c r="LZN230" s="53"/>
      <c r="LZO230" s="53"/>
      <c r="LZP230" s="53"/>
      <c r="LZQ230" s="53"/>
      <c r="LZR230" s="53"/>
      <c r="LZS230" s="53"/>
      <c r="LZT230" s="53"/>
      <c r="LZU230" s="53"/>
      <c r="LZV230" s="53"/>
      <c r="LZW230" s="53"/>
      <c r="LZX230" s="53"/>
      <c r="LZY230" s="53"/>
      <c r="LZZ230" s="53"/>
      <c r="MAA230" s="53"/>
      <c r="MAB230" s="53"/>
      <c r="MAC230" s="53"/>
      <c r="MAD230" s="53"/>
      <c r="MAE230" s="53"/>
      <c r="MAF230" s="53"/>
      <c r="MAG230" s="53"/>
      <c r="MAH230" s="53"/>
      <c r="MAI230" s="53"/>
      <c r="MAJ230" s="53"/>
      <c r="MAK230" s="53"/>
      <c r="MAL230" s="53"/>
      <c r="MAM230" s="53"/>
      <c r="MAN230" s="53"/>
      <c r="MAO230" s="53"/>
      <c r="MAP230" s="53"/>
      <c r="MAQ230" s="53"/>
      <c r="MAR230" s="53"/>
      <c r="MAS230" s="53"/>
      <c r="MAT230" s="53"/>
      <c r="MAU230" s="53"/>
      <c r="MAV230" s="53"/>
      <c r="MAW230" s="53"/>
      <c r="MAX230" s="53"/>
      <c r="MAY230" s="53"/>
      <c r="MAZ230" s="53"/>
      <c r="MBA230" s="53"/>
      <c r="MBB230" s="53"/>
      <c r="MBC230" s="53"/>
      <c r="MBD230" s="53"/>
      <c r="MBE230" s="53"/>
      <c r="MBF230" s="53"/>
      <c r="MBG230" s="53"/>
      <c r="MBH230" s="53"/>
      <c r="MBI230" s="53"/>
      <c r="MBJ230" s="53"/>
      <c r="MBK230" s="53"/>
      <c r="MBL230" s="53"/>
      <c r="MBM230" s="53"/>
      <c r="MBN230" s="53"/>
      <c r="MBO230" s="53"/>
      <c r="MBP230" s="53"/>
      <c r="MBQ230" s="53"/>
      <c r="MBR230" s="53"/>
      <c r="MBS230" s="53"/>
      <c r="MBT230" s="53"/>
      <c r="MBU230" s="53"/>
      <c r="MBV230" s="53"/>
      <c r="MBW230" s="53"/>
      <c r="MBX230" s="53"/>
      <c r="MBY230" s="53"/>
      <c r="MBZ230" s="53"/>
      <c r="MCA230" s="53"/>
      <c r="MCB230" s="53"/>
      <c r="MCC230" s="53"/>
      <c r="MCD230" s="53"/>
      <c r="MCE230" s="53"/>
      <c r="MCF230" s="53"/>
      <c r="MCG230" s="53"/>
      <c r="MCH230" s="53"/>
      <c r="MCI230" s="53"/>
      <c r="MCJ230" s="53"/>
      <c r="MCK230" s="53"/>
      <c r="MCL230" s="53"/>
      <c r="MCM230" s="53"/>
      <c r="MCN230" s="53"/>
      <c r="MCO230" s="53"/>
      <c r="MCP230" s="53"/>
      <c r="MCQ230" s="53"/>
      <c r="MCR230" s="53"/>
      <c r="MCS230" s="53"/>
      <c r="MCT230" s="53"/>
      <c r="MCU230" s="53"/>
      <c r="MCV230" s="53"/>
      <c r="MCW230" s="53"/>
      <c r="MCX230" s="53"/>
      <c r="MCY230" s="53"/>
      <c r="MCZ230" s="53"/>
      <c r="MDA230" s="53"/>
      <c r="MDB230" s="53"/>
      <c r="MDC230" s="53"/>
      <c r="MDD230" s="53"/>
      <c r="MDE230" s="53"/>
      <c r="MDF230" s="53"/>
      <c r="MDG230" s="53"/>
      <c r="MDH230" s="53"/>
      <c r="MDI230" s="53"/>
      <c r="MDJ230" s="53"/>
      <c r="MDK230" s="53"/>
      <c r="MDL230" s="53"/>
      <c r="MDM230" s="53"/>
      <c r="MDN230" s="53"/>
      <c r="MDO230" s="53"/>
      <c r="MDP230" s="53"/>
      <c r="MDQ230" s="53"/>
      <c r="MDR230" s="53"/>
      <c r="MDS230" s="53"/>
      <c r="MDT230" s="53"/>
      <c r="MDU230" s="53"/>
      <c r="MDV230" s="53"/>
      <c r="MDW230" s="53"/>
      <c r="MDX230" s="53"/>
      <c r="MDY230" s="53"/>
      <c r="MDZ230" s="53"/>
      <c r="MEA230" s="53"/>
      <c r="MEB230" s="53"/>
      <c r="MEC230" s="53"/>
      <c r="MED230" s="53"/>
      <c r="MEE230" s="53"/>
      <c r="MEF230" s="53"/>
      <c r="MEG230" s="53"/>
      <c r="MEH230" s="53"/>
      <c r="MEI230" s="53"/>
      <c r="MEJ230" s="53"/>
      <c r="MEK230" s="53"/>
      <c r="MEL230" s="53"/>
      <c r="MEM230" s="53"/>
      <c r="MEN230" s="53"/>
      <c r="MEO230" s="53"/>
      <c r="MEP230" s="53"/>
      <c r="MEQ230" s="53"/>
      <c r="MER230" s="53"/>
      <c r="MES230" s="53"/>
      <c r="MET230" s="53"/>
      <c r="MEU230" s="53"/>
      <c r="MEV230" s="53"/>
      <c r="MEW230" s="53"/>
      <c r="MEX230" s="53"/>
      <c r="MEY230" s="53"/>
      <c r="MEZ230" s="53"/>
      <c r="MFA230" s="53"/>
      <c r="MFB230" s="53"/>
      <c r="MFC230" s="53"/>
      <c r="MFD230" s="53"/>
      <c r="MFE230" s="53"/>
      <c r="MFF230" s="53"/>
      <c r="MFG230" s="53"/>
      <c r="MFH230" s="53"/>
      <c r="MFI230" s="53"/>
      <c r="MFJ230" s="53"/>
      <c r="MFK230" s="53"/>
      <c r="MFL230" s="53"/>
      <c r="MFM230" s="53"/>
      <c r="MFN230" s="53"/>
      <c r="MFO230" s="53"/>
      <c r="MFP230" s="53"/>
      <c r="MFQ230" s="53"/>
      <c r="MFR230" s="53"/>
      <c r="MFS230" s="53"/>
      <c r="MFT230" s="53"/>
      <c r="MFU230" s="53"/>
      <c r="MFV230" s="53"/>
      <c r="MFW230" s="53"/>
      <c r="MFX230" s="53"/>
      <c r="MFY230" s="53"/>
      <c r="MFZ230" s="53"/>
      <c r="MGA230" s="53"/>
      <c r="MGB230" s="53"/>
      <c r="MGC230" s="53"/>
      <c r="MGD230" s="53"/>
      <c r="MGE230" s="53"/>
      <c r="MGF230" s="53"/>
      <c r="MGG230" s="53"/>
      <c r="MGH230" s="53"/>
      <c r="MGI230" s="53"/>
      <c r="MGJ230" s="53"/>
      <c r="MGK230" s="53"/>
      <c r="MGL230" s="53"/>
      <c r="MGM230" s="53"/>
      <c r="MGN230" s="53"/>
      <c r="MGO230" s="53"/>
      <c r="MGP230" s="53"/>
      <c r="MGQ230" s="53"/>
      <c r="MGR230" s="53"/>
      <c r="MGS230" s="53"/>
      <c r="MGT230" s="53"/>
      <c r="MGU230" s="53"/>
      <c r="MGV230" s="53"/>
      <c r="MGW230" s="53"/>
      <c r="MGX230" s="53"/>
      <c r="MGY230" s="53"/>
      <c r="MGZ230" s="53"/>
      <c r="MHA230" s="53"/>
      <c r="MHB230" s="53"/>
      <c r="MHC230" s="53"/>
      <c r="MHD230" s="53"/>
      <c r="MHE230" s="53"/>
      <c r="MHF230" s="53"/>
      <c r="MHG230" s="53"/>
      <c r="MHH230" s="53"/>
      <c r="MHI230" s="53"/>
      <c r="MHJ230" s="53"/>
      <c r="MHK230" s="53"/>
      <c r="MHL230" s="53"/>
      <c r="MHM230" s="53"/>
      <c r="MHN230" s="53"/>
      <c r="MHO230" s="53"/>
      <c r="MHP230" s="53"/>
      <c r="MHQ230" s="53"/>
      <c r="MHR230" s="53"/>
      <c r="MHS230" s="53"/>
      <c r="MHT230" s="53"/>
      <c r="MHU230" s="53"/>
      <c r="MHV230" s="53"/>
      <c r="MHW230" s="53"/>
      <c r="MHX230" s="53"/>
      <c r="MHY230" s="53"/>
      <c r="MHZ230" s="53"/>
      <c r="MIA230" s="53"/>
      <c r="MIB230" s="53"/>
      <c r="MIC230" s="53"/>
      <c r="MID230" s="53"/>
      <c r="MIE230" s="53"/>
      <c r="MIF230" s="53"/>
      <c r="MIG230" s="53"/>
      <c r="MIH230" s="53"/>
      <c r="MII230" s="53"/>
      <c r="MIJ230" s="53"/>
      <c r="MIK230" s="53"/>
      <c r="MIL230" s="53"/>
      <c r="MIM230" s="53"/>
      <c r="MIN230" s="53"/>
      <c r="MIO230" s="53"/>
      <c r="MIP230" s="53"/>
      <c r="MIQ230" s="53"/>
      <c r="MIR230" s="53"/>
      <c r="MIS230" s="53"/>
      <c r="MIT230" s="53"/>
      <c r="MIU230" s="53"/>
      <c r="MIV230" s="53"/>
      <c r="MIW230" s="53"/>
      <c r="MIX230" s="53"/>
      <c r="MIY230" s="53"/>
      <c r="MIZ230" s="53"/>
      <c r="MJA230" s="53"/>
      <c r="MJB230" s="53"/>
      <c r="MJC230" s="53"/>
      <c r="MJD230" s="53"/>
      <c r="MJE230" s="53"/>
      <c r="MJF230" s="53"/>
      <c r="MJG230" s="53"/>
      <c r="MJH230" s="53"/>
      <c r="MJI230" s="53"/>
      <c r="MJJ230" s="53"/>
      <c r="MJK230" s="53"/>
      <c r="MJL230" s="53"/>
      <c r="MJM230" s="53"/>
      <c r="MJN230" s="53"/>
      <c r="MJO230" s="53"/>
      <c r="MJP230" s="53"/>
      <c r="MJQ230" s="53"/>
      <c r="MJR230" s="53"/>
      <c r="MJS230" s="53"/>
      <c r="MJT230" s="53"/>
      <c r="MJU230" s="53"/>
      <c r="MJV230" s="53"/>
      <c r="MJW230" s="53"/>
      <c r="MJX230" s="53"/>
      <c r="MJY230" s="53"/>
      <c r="MJZ230" s="53"/>
      <c r="MKA230" s="53"/>
      <c r="MKB230" s="53"/>
      <c r="MKC230" s="53"/>
      <c r="MKD230" s="53"/>
      <c r="MKE230" s="53"/>
      <c r="MKF230" s="53"/>
      <c r="MKG230" s="53"/>
      <c r="MKH230" s="53"/>
      <c r="MKI230" s="53"/>
      <c r="MKJ230" s="53"/>
      <c r="MKK230" s="53"/>
      <c r="MKL230" s="53"/>
      <c r="MKM230" s="53"/>
      <c r="MKN230" s="53"/>
      <c r="MKO230" s="53"/>
      <c r="MKP230" s="53"/>
      <c r="MKQ230" s="53"/>
      <c r="MKR230" s="53"/>
      <c r="MKS230" s="53"/>
      <c r="MKT230" s="53"/>
      <c r="MKU230" s="53"/>
      <c r="MKV230" s="53"/>
      <c r="MKW230" s="53"/>
      <c r="MKX230" s="53"/>
      <c r="MKY230" s="53"/>
      <c r="MKZ230" s="53"/>
      <c r="MLA230" s="53"/>
      <c r="MLB230" s="53"/>
      <c r="MLC230" s="53"/>
      <c r="MLD230" s="53"/>
      <c r="MLE230" s="53"/>
      <c r="MLF230" s="53"/>
      <c r="MLG230" s="53"/>
      <c r="MLH230" s="53"/>
      <c r="MLI230" s="53"/>
      <c r="MLJ230" s="53"/>
      <c r="MLK230" s="53"/>
      <c r="MLL230" s="53"/>
      <c r="MLM230" s="53"/>
      <c r="MLN230" s="53"/>
      <c r="MLO230" s="53"/>
      <c r="MLP230" s="53"/>
      <c r="MLQ230" s="53"/>
      <c r="MLR230" s="53"/>
      <c r="MLS230" s="53"/>
      <c r="MLT230" s="53"/>
      <c r="MLU230" s="53"/>
      <c r="MLV230" s="53"/>
      <c r="MLW230" s="53"/>
      <c r="MLX230" s="53"/>
      <c r="MLY230" s="53"/>
      <c r="MLZ230" s="53"/>
      <c r="MMA230" s="53"/>
      <c r="MMB230" s="53"/>
      <c r="MMC230" s="53"/>
      <c r="MMD230" s="53"/>
      <c r="MME230" s="53"/>
      <c r="MMF230" s="53"/>
      <c r="MMG230" s="53"/>
      <c r="MMH230" s="53"/>
      <c r="MMI230" s="53"/>
      <c r="MMJ230" s="53"/>
      <c r="MMK230" s="53"/>
      <c r="MML230" s="53"/>
      <c r="MMM230" s="53"/>
      <c r="MMN230" s="53"/>
      <c r="MMO230" s="53"/>
      <c r="MMP230" s="53"/>
      <c r="MMQ230" s="53"/>
      <c r="MMR230" s="53"/>
      <c r="MMS230" s="53"/>
      <c r="MMT230" s="53"/>
      <c r="MMU230" s="53"/>
      <c r="MMV230" s="53"/>
      <c r="MMW230" s="53"/>
      <c r="MMX230" s="53"/>
      <c r="MMY230" s="53"/>
      <c r="MMZ230" s="53"/>
      <c r="MNA230" s="53"/>
      <c r="MNB230" s="53"/>
      <c r="MNC230" s="53"/>
      <c r="MND230" s="53"/>
      <c r="MNE230" s="53"/>
      <c r="MNF230" s="53"/>
      <c r="MNG230" s="53"/>
      <c r="MNH230" s="53"/>
      <c r="MNI230" s="53"/>
      <c r="MNJ230" s="53"/>
      <c r="MNK230" s="53"/>
      <c r="MNL230" s="53"/>
      <c r="MNM230" s="53"/>
      <c r="MNN230" s="53"/>
      <c r="MNO230" s="53"/>
      <c r="MNP230" s="53"/>
      <c r="MNQ230" s="53"/>
      <c r="MNR230" s="53"/>
      <c r="MNS230" s="53"/>
      <c r="MNT230" s="53"/>
      <c r="MNU230" s="53"/>
      <c r="MNV230" s="53"/>
      <c r="MNW230" s="53"/>
      <c r="MNX230" s="53"/>
      <c r="MNY230" s="53"/>
      <c r="MNZ230" s="53"/>
      <c r="MOA230" s="53"/>
      <c r="MOB230" s="53"/>
      <c r="MOC230" s="53"/>
      <c r="MOD230" s="53"/>
      <c r="MOE230" s="53"/>
      <c r="MOF230" s="53"/>
      <c r="MOG230" s="53"/>
      <c r="MOH230" s="53"/>
      <c r="MOI230" s="53"/>
      <c r="MOJ230" s="53"/>
      <c r="MOK230" s="53"/>
      <c r="MOL230" s="53"/>
      <c r="MOM230" s="53"/>
      <c r="MON230" s="53"/>
      <c r="MOO230" s="53"/>
      <c r="MOP230" s="53"/>
      <c r="MOQ230" s="53"/>
      <c r="MOR230" s="53"/>
      <c r="MOS230" s="53"/>
      <c r="MOT230" s="53"/>
      <c r="MOU230" s="53"/>
      <c r="MOV230" s="53"/>
      <c r="MOW230" s="53"/>
      <c r="MOX230" s="53"/>
      <c r="MOY230" s="53"/>
      <c r="MOZ230" s="53"/>
      <c r="MPA230" s="53"/>
      <c r="MPB230" s="53"/>
      <c r="MPC230" s="53"/>
      <c r="MPD230" s="53"/>
      <c r="MPE230" s="53"/>
      <c r="MPF230" s="53"/>
      <c r="MPG230" s="53"/>
      <c r="MPH230" s="53"/>
      <c r="MPI230" s="53"/>
      <c r="MPJ230" s="53"/>
      <c r="MPK230" s="53"/>
      <c r="MPL230" s="53"/>
      <c r="MPM230" s="53"/>
      <c r="MPN230" s="53"/>
      <c r="MPO230" s="53"/>
      <c r="MPP230" s="53"/>
      <c r="MPQ230" s="53"/>
      <c r="MPR230" s="53"/>
      <c r="MPS230" s="53"/>
      <c r="MPT230" s="53"/>
      <c r="MPU230" s="53"/>
      <c r="MPV230" s="53"/>
      <c r="MPW230" s="53"/>
      <c r="MPX230" s="53"/>
      <c r="MPY230" s="53"/>
      <c r="MPZ230" s="53"/>
      <c r="MQA230" s="53"/>
      <c r="MQB230" s="53"/>
      <c r="MQC230" s="53"/>
      <c r="MQD230" s="53"/>
      <c r="MQE230" s="53"/>
      <c r="MQF230" s="53"/>
      <c r="MQG230" s="53"/>
      <c r="MQH230" s="53"/>
      <c r="MQI230" s="53"/>
      <c r="MQJ230" s="53"/>
      <c r="MQK230" s="53"/>
      <c r="MQL230" s="53"/>
      <c r="MQM230" s="53"/>
      <c r="MQN230" s="53"/>
      <c r="MQO230" s="53"/>
      <c r="MQP230" s="53"/>
      <c r="MQQ230" s="53"/>
      <c r="MQR230" s="53"/>
      <c r="MQS230" s="53"/>
      <c r="MQT230" s="53"/>
      <c r="MQU230" s="53"/>
      <c r="MQV230" s="53"/>
      <c r="MQW230" s="53"/>
      <c r="MQX230" s="53"/>
      <c r="MQY230" s="53"/>
      <c r="MQZ230" s="53"/>
      <c r="MRA230" s="53"/>
      <c r="MRB230" s="53"/>
      <c r="MRC230" s="53"/>
      <c r="MRD230" s="53"/>
      <c r="MRE230" s="53"/>
      <c r="MRF230" s="53"/>
      <c r="MRG230" s="53"/>
      <c r="MRH230" s="53"/>
      <c r="MRI230" s="53"/>
      <c r="MRJ230" s="53"/>
      <c r="MRK230" s="53"/>
      <c r="MRL230" s="53"/>
      <c r="MRM230" s="53"/>
      <c r="MRN230" s="53"/>
      <c r="MRO230" s="53"/>
      <c r="MRP230" s="53"/>
      <c r="MRQ230" s="53"/>
      <c r="MRR230" s="53"/>
      <c r="MRS230" s="53"/>
      <c r="MRT230" s="53"/>
      <c r="MRU230" s="53"/>
      <c r="MRV230" s="53"/>
      <c r="MRW230" s="53"/>
      <c r="MRX230" s="53"/>
      <c r="MRY230" s="53"/>
      <c r="MRZ230" s="53"/>
      <c r="MSA230" s="53"/>
      <c r="MSB230" s="53"/>
      <c r="MSC230" s="53"/>
      <c r="MSD230" s="53"/>
      <c r="MSE230" s="53"/>
      <c r="MSF230" s="53"/>
      <c r="MSG230" s="53"/>
      <c r="MSH230" s="53"/>
      <c r="MSI230" s="53"/>
      <c r="MSJ230" s="53"/>
      <c r="MSK230" s="53"/>
      <c r="MSL230" s="53"/>
      <c r="MSM230" s="53"/>
      <c r="MSN230" s="53"/>
      <c r="MSO230" s="53"/>
      <c r="MSP230" s="53"/>
      <c r="MSQ230" s="53"/>
      <c r="MSR230" s="53"/>
      <c r="MSS230" s="53"/>
      <c r="MST230" s="53"/>
      <c r="MSU230" s="53"/>
      <c r="MSV230" s="53"/>
      <c r="MSW230" s="53"/>
      <c r="MSX230" s="53"/>
      <c r="MSY230" s="53"/>
      <c r="MSZ230" s="53"/>
      <c r="MTA230" s="53"/>
      <c r="MTB230" s="53"/>
      <c r="MTC230" s="53"/>
      <c r="MTD230" s="53"/>
      <c r="MTE230" s="53"/>
      <c r="MTF230" s="53"/>
      <c r="MTG230" s="53"/>
      <c r="MTH230" s="53"/>
      <c r="MTI230" s="53"/>
      <c r="MTJ230" s="53"/>
      <c r="MTK230" s="53"/>
      <c r="MTL230" s="53"/>
      <c r="MTM230" s="53"/>
      <c r="MTN230" s="53"/>
      <c r="MTO230" s="53"/>
      <c r="MTP230" s="53"/>
      <c r="MTQ230" s="53"/>
      <c r="MTR230" s="53"/>
      <c r="MTS230" s="53"/>
      <c r="MTT230" s="53"/>
      <c r="MTU230" s="53"/>
      <c r="MTV230" s="53"/>
      <c r="MTW230" s="53"/>
      <c r="MTX230" s="53"/>
      <c r="MTY230" s="53"/>
      <c r="MTZ230" s="53"/>
      <c r="MUA230" s="53"/>
      <c r="MUB230" s="53"/>
      <c r="MUC230" s="53"/>
      <c r="MUD230" s="53"/>
      <c r="MUE230" s="53"/>
      <c r="MUF230" s="53"/>
      <c r="MUG230" s="53"/>
      <c r="MUH230" s="53"/>
      <c r="MUI230" s="53"/>
      <c r="MUJ230" s="53"/>
      <c r="MUK230" s="53"/>
      <c r="MUL230" s="53"/>
      <c r="MUM230" s="53"/>
      <c r="MUN230" s="53"/>
      <c r="MUO230" s="53"/>
      <c r="MUP230" s="53"/>
      <c r="MUQ230" s="53"/>
      <c r="MUR230" s="53"/>
      <c r="MUS230" s="53"/>
      <c r="MUT230" s="53"/>
      <c r="MUU230" s="53"/>
      <c r="MUV230" s="53"/>
      <c r="MUW230" s="53"/>
      <c r="MUX230" s="53"/>
      <c r="MUY230" s="53"/>
      <c r="MUZ230" s="53"/>
      <c r="MVA230" s="53"/>
      <c r="MVB230" s="53"/>
      <c r="MVC230" s="53"/>
      <c r="MVD230" s="53"/>
      <c r="MVE230" s="53"/>
      <c r="MVF230" s="53"/>
      <c r="MVG230" s="53"/>
      <c r="MVH230" s="53"/>
      <c r="MVI230" s="53"/>
      <c r="MVJ230" s="53"/>
      <c r="MVK230" s="53"/>
      <c r="MVL230" s="53"/>
      <c r="MVM230" s="53"/>
      <c r="MVN230" s="53"/>
      <c r="MVO230" s="53"/>
      <c r="MVP230" s="53"/>
      <c r="MVQ230" s="53"/>
      <c r="MVR230" s="53"/>
      <c r="MVS230" s="53"/>
      <c r="MVT230" s="53"/>
      <c r="MVU230" s="53"/>
      <c r="MVV230" s="53"/>
      <c r="MVW230" s="53"/>
      <c r="MVX230" s="53"/>
      <c r="MVY230" s="53"/>
      <c r="MVZ230" s="53"/>
      <c r="MWA230" s="53"/>
      <c r="MWB230" s="53"/>
      <c r="MWC230" s="53"/>
      <c r="MWD230" s="53"/>
      <c r="MWE230" s="53"/>
      <c r="MWF230" s="53"/>
      <c r="MWG230" s="53"/>
      <c r="MWH230" s="53"/>
      <c r="MWI230" s="53"/>
      <c r="MWJ230" s="53"/>
      <c r="MWK230" s="53"/>
      <c r="MWL230" s="53"/>
      <c r="MWM230" s="53"/>
      <c r="MWN230" s="53"/>
      <c r="MWO230" s="53"/>
      <c r="MWP230" s="53"/>
      <c r="MWQ230" s="53"/>
      <c r="MWR230" s="53"/>
      <c r="MWS230" s="53"/>
      <c r="MWT230" s="53"/>
      <c r="MWU230" s="53"/>
      <c r="MWV230" s="53"/>
      <c r="MWW230" s="53"/>
      <c r="MWX230" s="53"/>
      <c r="MWY230" s="53"/>
      <c r="MWZ230" s="53"/>
      <c r="MXA230" s="53"/>
      <c r="MXB230" s="53"/>
      <c r="MXC230" s="53"/>
      <c r="MXD230" s="53"/>
      <c r="MXE230" s="53"/>
      <c r="MXF230" s="53"/>
      <c r="MXG230" s="53"/>
      <c r="MXH230" s="53"/>
      <c r="MXI230" s="53"/>
      <c r="MXJ230" s="53"/>
      <c r="MXK230" s="53"/>
      <c r="MXL230" s="53"/>
      <c r="MXM230" s="53"/>
      <c r="MXN230" s="53"/>
      <c r="MXO230" s="53"/>
      <c r="MXP230" s="53"/>
      <c r="MXQ230" s="53"/>
      <c r="MXR230" s="53"/>
      <c r="MXS230" s="53"/>
      <c r="MXT230" s="53"/>
      <c r="MXU230" s="53"/>
      <c r="MXV230" s="53"/>
      <c r="MXW230" s="53"/>
      <c r="MXX230" s="53"/>
      <c r="MXY230" s="53"/>
      <c r="MXZ230" s="53"/>
      <c r="MYA230" s="53"/>
      <c r="MYB230" s="53"/>
      <c r="MYC230" s="53"/>
      <c r="MYD230" s="53"/>
      <c r="MYE230" s="53"/>
      <c r="MYF230" s="53"/>
      <c r="MYG230" s="53"/>
      <c r="MYH230" s="53"/>
      <c r="MYI230" s="53"/>
      <c r="MYJ230" s="53"/>
      <c r="MYK230" s="53"/>
      <c r="MYL230" s="53"/>
      <c r="MYM230" s="53"/>
      <c r="MYN230" s="53"/>
      <c r="MYO230" s="53"/>
      <c r="MYP230" s="53"/>
      <c r="MYQ230" s="53"/>
      <c r="MYR230" s="53"/>
      <c r="MYS230" s="53"/>
      <c r="MYT230" s="53"/>
      <c r="MYU230" s="53"/>
      <c r="MYV230" s="53"/>
      <c r="MYW230" s="53"/>
      <c r="MYX230" s="53"/>
      <c r="MYY230" s="53"/>
      <c r="MYZ230" s="53"/>
      <c r="MZA230" s="53"/>
      <c r="MZB230" s="53"/>
      <c r="MZC230" s="53"/>
      <c r="MZD230" s="53"/>
      <c r="MZE230" s="53"/>
      <c r="MZF230" s="53"/>
      <c r="MZG230" s="53"/>
      <c r="MZH230" s="53"/>
      <c r="MZI230" s="53"/>
      <c r="MZJ230" s="53"/>
      <c r="MZK230" s="53"/>
      <c r="MZL230" s="53"/>
      <c r="MZM230" s="53"/>
      <c r="MZN230" s="53"/>
      <c r="MZO230" s="53"/>
      <c r="MZP230" s="53"/>
      <c r="MZQ230" s="53"/>
      <c r="MZR230" s="53"/>
      <c r="MZS230" s="53"/>
      <c r="MZT230" s="53"/>
      <c r="MZU230" s="53"/>
      <c r="MZV230" s="53"/>
      <c r="MZW230" s="53"/>
      <c r="MZX230" s="53"/>
      <c r="MZY230" s="53"/>
      <c r="MZZ230" s="53"/>
      <c r="NAA230" s="53"/>
      <c r="NAB230" s="53"/>
      <c r="NAC230" s="53"/>
      <c r="NAD230" s="53"/>
      <c r="NAE230" s="53"/>
      <c r="NAF230" s="53"/>
      <c r="NAG230" s="53"/>
      <c r="NAH230" s="53"/>
      <c r="NAI230" s="53"/>
      <c r="NAJ230" s="53"/>
      <c r="NAK230" s="53"/>
      <c r="NAL230" s="53"/>
      <c r="NAM230" s="53"/>
      <c r="NAN230" s="53"/>
      <c r="NAO230" s="53"/>
      <c r="NAP230" s="53"/>
      <c r="NAQ230" s="53"/>
      <c r="NAR230" s="53"/>
      <c r="NAS230" s="53"/>
      <c r="NAT230" s="53"/>
      <c r="NAU230" s="53"/>
      <c r="NAV230" s="53"/>
      <c r="NAW230" s="53"/>
      <c r="NAX230" s="53"/>
      <c r="NAY230" s="53"/>
      <c r="NAZ230" s="53"/>
      <c r="NBA230" s="53"/>
      <c r="NBB230" s="53"/>
      <c r="NBC230" s="53"/>
      <c r="NBD230" s="53"/>
      <c r="NBE230" s="53"/>
      <c r="NBF230" s="53"/>
      <c r="NBG230" s="53"/>
      <c r="NBH230" s="53"/>
      <c r="NBI230" s="53"/>
      <c r="NBJ230" s="53"/>
      <c r="NBK230" s="53"/>
      <c r="NBL230" s="53"/>
      <c r="NBM230" s="53"/>
      <c r="NBN230" s="53"/>
      <c r="NBO230" s="53"/>
      <c r="NBP230" s="53"/>
      <c r="NBQ230" s="53"/>
      <c r="NBR230" s="53"/>
      <c r="NBS230" s="53"/>
      <c r="NBT230" s="53"/>
      <c r="NBU230" s="53"/>
      <c r="NBV230" s="53"/>
      <c r="NBW230" s="53"/>
      <c r="NBX230" s="53"/>
      <c r="NBY230" s="53"/>
      <c r="NBZ230" s="53"/>
      <c r="NCA230" s="53"/>
      <c r="NCB230" s="53"/>
      <c r="NCC230" s="53"/>
      <c r="NCD230" s="53"/>
      <c r="NCE230" s="53"/>
      <c r="NCF230" s="53"/>
      <c r="NCG230" s="53"/>
      <c r="NCH230" s="53"/>
      <c r="NCI230" s="53"/>
      <c r="NCJ230" s="53"/>
      <c r="NCK230" s="53"/>
      <c r="NCL230" s="53"/>
      <c r="NCM230" s="53"/>
      <c r="NCN230" s="53"/>
      <c r="NCO230" s="53"/>
      <c r="NCP230" s="53"/>
      <c r="NCQ230" s="53"/>
      <c r="NCR230" s="53"/>
      <c r="NCS230" s="53"/>
      <c r="NCT230" s="53"/>
      <c r="NCU230" s="53"/>
      <c r="NCV230" s="53"/>
      <c r="NCW230" s="53"/>
      <c r="NCX230" s="53"/>
      <c r="NCY230" s="53"/>
      <c r="NCZ230" s="53"/>
      <c r="NDA230" s="53"/>
      <c r="NDB230" s="53"/>
      <c r="NDC230" s="53"/>
      <c r="NDD230" s="53"/>
      <c r="NDE230" s="53"/>
      <c r="NDF230" s="53"/>
      <c r="NDG230" s="53"/>
      <c r="NDH230" s="53"/>
      <c r="NDI230" s="53"/>
      <c r="NDJ230" s="53"/>
      <c r="NDK230" s="53"/>
      <c r="NDL230" s="53"/>
      <c r="NDM230" s="53"/>
      <c r="NDN230" s="53"/>
      <c r="NDO230" s="53"/>
      <c r="NDP230" s="53"/>
      <c r="NDQ230" s="53"/>
      <c r="NDR230" s="53"/>
      <c r="NDS230" s="53"/>
      <c r="NDT230" s="53"/>
      <c r="NDU230" s="53"/>
      <c r="NDV230" s="53"/>
      <c r="NDW230" s="53"/>
      <c r="NDX230" s="53"/>
      <c r="NDY230" s="53"/>
      <c r="NDZ230" s="53"/>
      <c r="NEA230" s="53"/>
      <c r="NEB230" s="53"/>
      <c r="NEC230" s="53"/>
      <c r="NED230" s="53"/>
      <c r="NEE230" s="53"/>
      <c r="NEF230" s="53"/>
      <c r="NEG230" s="53"/>
      <c r="NEH230" s="53"/>
      <c r="NEI230" s="53"/>
      <c r="NEJ230" s="53"/>
      <c r="NEK230" s="53"/>
      <c r="NEL230" s="53"/>
      <c r="NEM230" s="53"/>
      <c r="NEN230" s="53"/>
      <c r="NEO230" s="53"/>
      <c r="NEP230" s="53"/>
      <c r="NEQ230" s="53"/>
      <c r="NER230" s="53"/>
      <c r="NES230" s="53"/>
      <c r="NET230" s="53"/>
      <c r="NEU230" s="53"/>
      <c r="NEV230" s="53"/>
      <c r="NEW230" s="53"/>
      <c r="NEX230" s="53"/>
      <c r="NEY230" s="53"/>
      <c r="NEZ230" s="53"/>
      <c r="NFA230" s="53"/>
      <c r="NFB230" s="53"/>
      <c r="NFC230" s="53"/>
      <c r="NFD230" s="53"/>
      <c r="NFE230" s="53"/>
      <c r="NFF230" s="53"/>
      <c r="NFG230" s="53"/>
      <c r="NFH230" s="53"/>
      <c r="NFI230" s="53"/>
      <c r="NFJ230" s="53"/>
      <c r="NFK230" s="53"/>
      <c r="NFL230" s="53"/>
      <c r="NFM230" s="53"/>
      <c r="NFN230" s="53"/>
      <c r="NFO230" s="53"/>
      <c r="NFP230" s="53"/>
      <c r="NFQ230" s="53"/>
      <c r="NFR230" s="53"/>
      <c r="NFS230" s="53"/>
      <c r="NFT230" s="53"/>
      <c r="NFU230" s="53"/>
      <c r="NFV230" s="53"/>
      <c r="NFW230" s="53"/>
      <c r="NFX230" s="53"/>
      <c r="NFY230" s="53"/>
      <c r="NFZ230" s="53"/>
      <c r="NGA230" s="53"/>
      <c r="NGB230" s="53"/>
      <c r="NGC230" s="53"/>
      <c r="NGD230" s="53"/>
      <c r="NGE230" s="53"/>
      <c r="NGF230" s="53"/>
      <c r="NGG230" s="53"/>
      <c r="NGH230" s="53"/>
      <c r="NGI230" s="53"/>
      <c r="NGJ230" s="53"/>
      <c r="NGK230" s="53"/>
      <c r="NGL230" s="53"/>
      <c r="NGM230" s="53"/>
      <c r="NGN230" s="53"/>
      <c r="NGO230" s="53"/>
      <c r="NGP230" s="53"/>
      <c r="NGQ230" s="53"/>
      <c r="NGR230" s="53"/>
      <c r="NGS230" s="53"/>
      <c r="NGT230" s="53"/>
      <c r="NGU230" s="53"/>
      <c r="NGV230" s="53"/>
      <c r="NGW230" s="53"/>
      <c r="NGX230" s="53"/>
      <c r="NGY230" s="53"/>
      <c r="NGZ230" s="53"/>
      <c r="NHA230" s="53"/>
      <c r="NHB230" s="53"/>
      <c r="NHC230" s="53"/>
      <c r="NHD230" s="53"/>
      <c r="NHE230" s="53"/>
      <c r="NHF230" s="53"/>
      <c r="NHG230" s="53"/>
      <c r="NHH230" s="53"/>
      <c r="NHI230" s="53"/>
      <c r="NHJ230" s="53"/>
      <c r="NHK230" s="53"/>
      <c r="NHL230" s="53"/>
      <c r="NHM230" s="53"/>
      <c r="NHN230" s="53"/>
      <c r="NHO230" s="53"/>
      <c r="NHP230" s="53"/>
      <c r="NHQ230" s="53"/>
      <c r="NHR230" s="53"/>
      <c r="NHS230" s="53"/>
      <c r="NHT230" s="53"/>
      <c r="NHU230" s="53"/>
      <c r="NHV230" s="53"/>
      <c r="NHW230" s="53"/>
      <c r="NHX230" s="53"/>
      <c r="NHY230" s="53"/>
      <c r="NHZ230" s="53"/>
      <c r="NIA230" s="53"/>
      <c r="NIB230" s="53"/>
      <c r="NIC230" s="53"/>
      <c r="NID230" s="53"/>
      <c r="NIE230" s="53"/>
      <c r="NIF230" s="53"/>
      <c r="NIG230" s="53"/>
      <c r="NIH230" s="53"/>
      <c r="NII230" s="53"/>
      <c r="NIJ230" s="53"/>
      <c r="NIK230" s="53"/>
      <c r="NIL230" s="53"/>
      <c r="NIM230" s="53"/>
      <c r="NIN230" s="53"/>
      <c r="NIO230" s="53"/>
      <c r="NIP230" s="53"/>
      <c r="NIQ230" s="53"/>
      <c r="NIR230" s="53"/>
      <c r="NIS230" s="53"/>
      <c r="NIT230" s="53"/>
      <c r="NIU230" s="53"/>
      <c r="NIV230" s="53"/>
      <c r="NIW230" s="53"/>
      <c r="NIX230" s="53"/>
      <c r="NIY230" s="53"/>
      <c r="NIZ230" s="53"/>
      <c r="NJA230" s="53"/>
      <c r="NJB230" s="53"/>
      <c r="NJC230" s="53"/>
      <c r="NJD230" s="53"/>
      <c r="NJE230" s="53"/>
      <c r="NJF230" s="53"/>
      <c r="NJG230" s="53"/>
      <c r="NJH230" s="53"/>
      <c r="NJI230" s="53"/>
      <c r="NJJ230" s="53"/>
      <c r="NJK230" s="53"/>
      <c r="NJL230" s="53"/>
      <c r="NJM230" s="53"/>
      <c r="NJN230" s="53"/>
      <c r="NJO230" s="53"/>
      <c r="NJP230" s="53"/>
      <c r="NJQ230" s="53"/>
      <c r="NJR230" s="53"/>
      <c r="NJS230" s="53"/>
      <c r="NJT230" s="53"/>
      <c r="NJU230" s="53"/>
      <c r="NJV230" s="53"/>
      <c r="NJW230" s="53"/>
      <c r="NJX230" s="53"/>
      <c r="NJY230" s="53"/>
      <c r="NJZ230" s="53"/>
      <c r="NKA230" s="53"/>
      <c r="NKB230" s="53"/>
      <c r="NKC230" s="53"/>
      <c r="NKD230" s="53"/>
      <c r="NKE230" s="53"/>
      <c r="NKF230" s="53"/>
      <c r="NKG230" s="53"/>
      <c r="NKH230" s="53"/>
      <c r="NKI230" s="53"/>
      <c r="NKJ230" s="53"/>
      <c r="NKK230" s="53"/>
      <c r="NKL230" s="53"/>
      <c r="NKM230" s="53"/>
      <c r="NKN230" s="53"/>
      <c r="NKO230" s="53"/>
      <c r="NKP230" s="53"/>
      <c r="NKQ230" s="53"/>
      <c r="NKR230" s="53"/>
      <c r="NKS230" s="53"/>
      <c r="NKT230" s="53"/>
      <c r="NKU230" s="53"/>
      <c r="NKV230" s="53"/>
      <c r="NKW230" s="53"/>
      <c r="NKX230" s="53"/>
      <c r="NKY230" s="53"/>
      <c r="NKZ230" s="53"/>
      <c r="NLA230" s="53"/>
      <c r="NLB230" s="53"/>
      <c r="NLC230" s="53"/>
      <c r="NLD230" s="53"/>
      <c r="NLE230" s="53"/>
      <c r="NLF230" s="53"/>
      <c r="NLG230" s="53"/>
      <c r="NLH230" s="53"/>
      <c r="NLI230" s="53"/>
      <c r="NLJ230" s="53"/>
      <c r="NLK230" s="53"/>
      <c r="NLL230" s="53"/>
      <c r="NLM230" s="53"/>
      <c r="NLN230" s="53"/>
      <c r="NLO230" s="53"/>
      <c r="NLP230" s="53"/>
      <c r="NLQ230" s="53"/>
      <c r="NLR230" s="53"/>
      <c r="NLS230" s="53"/>
      <c r="NLT230" s="53"/>
      <c r="NLU230" s="53"/>
      <c r="NLV230" s="53"/>
      <c r="NLW230" s="53"/>
      <c r="NLX230" s="53"/>
      <c r="NLY230" s="53"/>
      <c r="NLZ230" s="53"/>
      <c r="NMA230" s="53"/>
      <c r="NMB230" s="53"/>
      <c r="NMC230" s="53"/>
      <c r="NMD230" s="53"/>
      <c r="NME230" s="53"/>
      <c r="NMF230" s="53"/>
      <c r="NMG230" s="53"/>
      <c r="NMH230" s="53"/>
      <c r="NMI230" s="53"/>
      <c r="NMJ230" s="53"/>
      <c r="NMK230" s="53"/>
      <c r="NML230" s="53"/>
      <c r="NMM230" s="53"/>
      <c r="NMN230" s="53"/>
      <c r="NMO230" s="53"/>
      <c r="NMP230" s="53"/>
      <c r="NMQ230" s="53"/>
      <c r="NMR230" s="53"/>
      <c r="NMS230" s="53"/>
      <c r="NMT230" s="53"/>
      <c r="NMU230" s="53"/>
      <c r="NMV230" s="53"/>
      <c r="NMW230" s="53"/>
      <c r="NMX230" s="53"/>
      <c r="NMY230" s="53"/>
      <c r="NMZ230" s="53"/>
      <c r="NNA230" s="53"/>
      <c r="NNB230" s="53"/>
      <c r="NNC230" s="53"/>
      <c r="NND230" s="53"/>
      <c r="NNE230" s="53"/>
      <c r="NNF230" s="53"/>
      <c r="NNG230" s="53"/>
      <c r="NNH230" s="53"/>
      <c r="NNI230" s="53"/>
      <c r="NNJ230" s="53"/>
      <c r="NNK230" s="53"/>
      <c r="NNL230" s="53"/>
      <c r="NNM230" s="53"/>
      <c r="NNN230" s="53"/>
      <c r="NNO230" s="53"/>
      <c r="NNP230" s="53"/>
      <c r="NNQ230" s="53"/>
      <c r="NNR230" s="53"/>
      <c r="NNS230" s="53"/>
      <c r="NNT230" s="53"/>
      <c r="NNU230" s="53"/>
      <c r="NNV230" s="53"/>
      <c r="NNW230" s="53"/>
      <c r="NNX230" s="53"/>
      <c r="NNY230" s="53"/>
      <c r="NNZ230" s="53"/>
      <c r="NOA230" s="53"/>
      <c r="NOB230" s="53"/>
      <c r="NOC230" s="53"/>
      <c r="NOD230" s="53"/>
      <c r="NOE230" s="53"/>
      <c r="NOF230" s="53"/>
      <c r="NOG230" s="53"/>
      <c r="NOH230" s="53"/>
      <c r="NOI230" s="53"/>
      <c r="NOJ230" s="53"/>
      <c r="NOK230" s="53"/>
      <c r="NOL230" s="53"/>
      <c r="NOM230" s="53"/>
      <c r="NON230" s="53"/>
      <c r="NOO230" s="53"/>
      <c r="NOP230" s="53"/>
      <c r="NOQ230" s="53"/>
      <c r="NOR230" s="53"/>
      <c r="NOS230" s="53"/>
      <c r="NOT230" s="53"/>
      <c r="NOU230" s="53"/>
      <c r="NOV230" s="53"/>
      <c r="NOW230" s="53"/>
      <c r="NOX230" s="53"/>
      <c r="NOY230" s="53"/>
      <c r="NOZ230" s="53"/>
      <c r="NPA230" s="53"/>
      <c r="NPB230" s="53"/>
      <c r="NPC230" s="53"/>
      <c r="NPD230" s="53"/>
      <c r="NPE230" s="53"/>
      <c r="NPF230" s="53"/>
      <c r="NPG230" s="53"/>
      <c r="NPH230" s="53"/>
      <c r="NPI230" s="53"/>
      <c r="NPJ230" s="53"/>
      <c r="NPK230" s="53"/>
      <c r="NPL230" s="53"/>
      <c r="NPM230" s="53"/>
      <c r="NPN230" s="53"/>
      <c r="NPO230" s="53"/>
      <c r="NPP230" s="53"/>
      <c r="NPQ230" s="53"/>
      <c r="NPR230" s="53"/>
      <c r="NPS230" s="53"/>
      <c r="NPT230" s="53"/>
      <c r="NPU230" s="53"/>
      <c r="NPV230" s="53"/>
      <c r="NPW230" s="53"/>
      <c r="NPX230" s="53"/>
      <c r="NPY230" s="53"/>
      <c r="NPZ230" s="53"/>
      <c r="NQA230" s="53"/>
      <c r="NQB230" s="53"/>
      <c r="NQC230" s="53"/>
      <c r="NQD230" s="53"/>
      <c r="NQE230" s="53"/>
      <c r="NQF230" s="53"/>
      <c r="NQG230" s="53"/>
      <c r="NQH230" s="53"/>
      <c r="NQI230" s="53"/>
      <c r="NQJ230" s="53"/>
      <c r="NQK230" s="53"/>
      <c r="NQL230" s="53"/>
      <c r="NQM230" s="53"/>
      <c r="NQN230" s="53"/>
      <c r="NQO230" s="53"/>
      <c r="NQP230" s="53"/>
      <c r="NQQ230" s="53"/>
      <c r="NQR230" s="53"/>
      <c r="NQS230" s="53"/>
      <c r="NQT230" s="53"/>
      <c r="NQU230" s="53"/>
      <c r="NQV230" s="53"/>
      <c r="NQW230" s="53"/>
      <c r="NQX230" s="53"/>
      <c r="NQY230" s="53"/>
      <c r="NQZ230" s="53"/>
      <c r="NRA230" s="53"/>
      <c r="NRB230" s="53"/>
      <c r="NRC230" s="53"/>
      <c r="NRD230" s="53"/>
      <c r="NRE230" s="53"/>
      <c r="NRF230" s="53"/>
      <c r="NRG230" s="53"/>
      <c r="NRH230" s="53"/>
      <c r="NRI230" s="53"/>
      <c r="NRJ230" s="53"/>
      <c r="NRK230" s="53"/>
      <c r="NRL230" s="53"/>
      <c r="NRM230" s="53"/>
      <c r="NRN230" s="53"/>
      <c r="NRO230" s="53"/>
      <c r="NRP230" s="53"/>
      <c r="NRQ230" s="53"/>
      <c r="NRR230" s="53"/>
      <c r="NRS230" s="53"/>
      <c r="NRT230" s="53"/>
      <c r="NRU230" s="53"/>
      <c r="NRV230" s="53"/>
      <c r="NRW230" s="53"/>
      <c r="NRX230" s="53"/>
      <c r="NRY230" s="53"/>
      <c r="NRZ230" s="53"/>
      <c r="NSA230" s="53"/>
      <c r="NSB230" s="53"/>
      <c r="NSC230" s="53"/>
      <c r="NSD230" s="53"/>
      <c r="NSE230" s="53"/>
      <c r="NSF230" s="53"/>
      <c r="NSG230" s="53"/>
      <c r="NSH230" s="53"/>
      <c r="NSI230" s="53"/>
      <c r="NSJ230" s="53"/>
      <c r="NSK230" s="53"/>
      <c r="NSL230" s="53"/>
      <c r="NSM230" s="53"/>
      <c r="NSN230" s="53"/>
      <c r="NSO230" s="53"/>
      <c r="NSP230" s="53"/>
      <c r="NSQ230" s="53"/>
      <c r="NSR230" s="53"/>
      <c r="NSS230" s="53"/>
      <c r="NST230" s="53"/>
      <c r="NSU230" s="53"/>
      <c r="NSV230" s="53"/>
      <c r="NSW230" s="53"/>
      <c r="NSX230" s="53"/>
      <c r="NSY230" s="53"/>
      <c r="NSZ230" s="53"/>
      <c r="NTA230" s="53"/>
      <c r="NTB230" s="53"/>
      <c r="NTC230" s="53"/>
      <c r="NTD230" s="53"/>
      <c r="NTE230" s="53"/>
      <c r="NTF230" s="53"/>
      <c r="NTG230" s="53"/>
      <c r="NTH230" s="53"/>
      <c r="NTI230" s="53"/>
      <c r="NTJ230" s="53"/>
      <c r="NTK230" s="53"/>
      <c r="NTL230" s="53"/>
      <c r="NTM230" s="53"/>
      <c r="NTN230" s="53"/>
      <c r="NTO230" s="53"/>
      <c r="NTP230" s="53"/>
      <c r="NTQ230" s="53"/>
      <c r="NTR230" s="53"/>
      <c r="NTS230" s="53"/>
      <c r="NTT230" s="53"/>
      <c r="NTU230" s="53"/>
      <c r="NTV230" s="53"/>
      <c r="NTW230" s="53"/>
      <c r="NTX230" s="53"/>
      <c r="NTY230" s="53"/>
      <c r="NTZ230" s="53"/>
      <c r="NUA230" s="53"/>
      <c r="NUB230" s="53"/>
      <c r="NUC230" s="53"/>
      <c r="NUD230" s="53"/>
      <c r="NUE230" s="53"/>
      <c r="NUF230" s="53"/>
      <c r="NUG230" s="53"/>
      <c r="NUH230" s="53"/>
      <c r="NUI230" s="53"/>
      <c r="NUJ230" s="53"/>
      <c r="NUK230" s="53"/>
      <c r="NUL230" s="53"/>
      <c r="NUM230" s="53"/>
      <c r="NUN230" s="53"/>
      <c r="NUO230" s="53"/>
      <c r="NUP230" s="53"/>
      <c r="NUQ230" s="53"/>
      <c r="NUR230" s="53"/>
      <c r="NUS230" s="53"/>
      <c r="NUT230" s="53"/>
      <c r="NUU230" s="53"/>
      <c r="NUV230" s="53"/>
      <c r="NUW230" s="53"/>
      <c r="NUX230" s="53"/>
      <c r="NUY230" s="53"/>
      <c r="NUZ230" s="53"/>
      <c r="NVA230" s="53"/>
      <c r="NVB230" s="53"/>
      <c r="NVC230" s="53"/>
      <c r="NVD230" s="53"/>
      <c r="NVE230" s="53"/>
      <c r="NVF230" s="53"/>
      <c r="NVG230" s="53"/>
      <c r="NVH230" s="53"/>
      <c r="NVI230" s="53"/>
      <c r="NVJ230" s="53"/>
      <c r="NVK230" s="53"/>
      <c r="NVL230" s="53"/>
      <c r="NVM230" s="53"/>
      <c r="NVN230" s="53"/>
      <c r="NVO230" s="53"/>
      <c r="NVP230" s="53"/>
      <c r="NVQ230" s="53"/>
      <c r="NVR230" s="53"/>
      <c r="NVS230" s="53"/>
      <c r="NVT230" s="53"/>
      <c r="NVU230" s="53"/>
      <c r="NVV230" s="53"/>
      <c r="NVW230" s="53"/>
      <c r="NVX230" s="53"/>
      <c r="NVY230" s="53"/>
      <c r="NVZ230" s="53"/>
      <c r="NWA230" s="53"/>
      <c r="NWB230" s="53"/>
      <c r="NWC230" s="53"/>
      <c r="NWD230" s="53"/>
      <c r="NWE230" s="53"/>
      <c r="NWF230" s="53"/>
      <c r="NWG230" s="53"/>
      <c r="NWH230" s="53"/>
      <c r="NWI230" s="53"/>
      <c r="NWJ230" s="53"/>
      <c r="NWK230" s="53"/>
      <c r="NWL230" s="53"/>
      <c r="NWM230" s="53"/>
      <c r="NWN230" s="53"/>
      <c r="NWO230" s="53"/>
      <c r="NWP230" s="53"/>
      <c r="NWQ230" s="53"/>
      <c r="NWR230" s="53"/>
      <c r="NWS230" s="53"/>
      <c r="NWT230" s="53"/>
      <c r="NWU230" s="53"/>
      <c r="NWV230" s="53"/>
      <c r="NWW230" s="53"/>
      <c r="NWX230" s="53"/>
      <c r="NWY230" s="53"/>
      <c r="NWZ230" s="53"/>
      <c r="NXA230" s="53"/>
      <c r="NXB230" s="53"/>
      <c r="NXC230" s="53"/>
      <c r="NXD230" s="53"/>
      <c r="NXE230" s="53"/>
      <c r="NXF230" s="53"/>
      <c r="NXG230" s="53"/>
      <c r="NXH230" s="53"/>
      <c r="NXI230" s="53"/>
      <c r="NXJ230" s="53"/>
      <c r="NXK230" s="53"/>
      <c r="NXL230" s="53"/>
      <c r="NXM230" s="53"/>
      <c r="NXN230" s="53"/>
      <c r="NXO230" s="53"/>
      <c r="NXP230" s="53"/>
      <c r="NXQ230" s="53"/>
      <c r="NXR230" s="53"/>
      <c r="NXS230" s="53"/>
      <c r="NXT230" s="53"/>
      <c r="NXU230" s="53"/>
      <c r="NXV230" s="53"/>
      <c r="NXW230" s="53"/>
      <c r="NXX230" s="53"/>
      <c r="NXY230" s="53"/>
      <c r="NXZ230" s="53"/>
      <c r="NYA230" s="53"/>
      <c r="NYB230" s="53"/>
      <c r="NYC230" s="53"/>
      <c r="NYD230" s="53"/>
      <c r="NYE230" s="53"/>
      <c r="NYF230" s="53"/>
      <c r="NYG230" s="53"/>
      <c r="NYH230" s="53"/>
      <c r="NYI230" s="53"/>
      <c r="NYJ230" s="53"/>
      <c r="NYK230" s="53"/>
      <c r="NYL230" s="53"/>
      <c r="NYM230" s="53"/>
      <c r="NYN230" s="53"/>
      <c r="NYO230" s="53"/>
      <c r="NYP230" s="53"/>
      <c r="NYQ230" s="53"/>
      <c r="NYR230" s="53"/>
      <c r="NYS230" s="53"/>
      <c r="NYT230" s="53"/>
      <c r="NYU230" s="53"/>
      <c r="NYV230" s="53"/>
      <c r="NYW230" s="53"/>
      <c r="NYX230" s="53"/>
      <c r="NYY230" s="53"/>
      <c r="NYZ230" s="53"/>
      <c r="NZA230" s="53"/>
      <c r="NZB230" s="53"/>
      <c r="NZC230" s="53"/>
      <c r="NZD230" s="53"/>
      <c r="NZE230" s="53"/>
      <c r="NZF230" s="53"/>
      <c r="NZG230" s="53"/>
      <c r="NZH230" s="53"/>
      <c r="NZI230" s="53"/>
      <c r="NZJ230" s="53"/>
      <c r="NZK230" s="53"/>
      <c r="NZL230" s="53"/>
      <c r="NZM230" s="53"/>
      <c r="NZN230" s="53"/>
      <c r="NZO230" s="53"/>
      <c r="NZP230" s="53"/>
      <c r="NZQ230" s="53"/>
      <c r="NZR230" s="53"/>
      <c r="NZS230" s="53"/>
      <c r="NZT230" s="53"/>
      <c r="NZU230" s="53"/>
      <c r="NZV230" s="53"/>
      <c r="NZW230" s="53"/>
      <c r="NZX230" s="53"/>
      <c r="NZY230" s="53"/>
      <c r="NZZ230" s="53"/>
      <c r="OAA230" s="53"/>
      <c r="OAB230" s="53"/>
      <c r="OAC230" s="53"/>
      <c r="OAD230" s="53"/>
      <c r="OAE230" s="53"/>
      <c r="OAF230" s="53"/>
      <c r="OAG230" s="53"/>
      <c r="OAH230" s="53"/>
      <c r="OAI230" s="53"/>
      <c r="OAJ230" s="53"/>
      <c r="OAK230" s="53"/>
      <c r="OAL230" s="53"/>
      <c r="OAM230" s="53"/>
      <c r="OAN230" s="53"/>
      <c r="OAO230" s="53"/>
      <c r="OAP230" s="53"/>
      <c r="OAQ230" s="53"/>
      <c r="OAR230" s="53"/>
      <c r="OAS230" s="53"/>
      <c r="OAT230" s="53"/>
      <c r="OAU230" s="53"/>
      <c r="OAV230" s="53"/>
      <c r="OAW230" s="53"/>
      <c r="OAX230" s="53"/>
      <c r="OAY230" s="53"/>
      <c r="OAZ230" s="53"/>
      <c r="OBA230" s="53"/>
      <c r="OBB230" s="53"/>
      <c r="OBC230" s="53"/>
      <c r="OBD230" s="53"/>
      <c r="OBE230" s="53"/>
      <c r="OBF230" s="53"/>
      <c r="OBG230" s="53"/>
      <c r="OBH230" s="53"/>
      <c r="OBI230" s="53"/>
      <c r="OBJ230" s="53"/>
      <c r="OBK230" s="53"/>
      <c r="OBL230" s="53"/>
      <c r="OBM230" s="53"/>
      <c r="OBN230" s="53"/>
      <c r="OBO230" s="53"/>
      <c r="OBP230" s="53"/>
      <c r="OBQ230" s="53"/>
      <c r="OBR230" s="53"/>
      <c r="OBS230" s="53"/>
      <c r="OBT230" s="53"/>
      <c r="OBU230" s="53"/>
      <c r="OBV230" s="53"/>
      <c r="OBW230" s="53"/>
      <c r="OBX230" s="53"/>
      <c r="OBY230" s="53"/>
      <c r="OBZ230" s="53"/>
      <c r="OCA230" s="53"/>
      <c r="OCB230" s="53"/>
      <c r="OCC230" s="53"/>
      <c r="OCD230" s="53"/>
      <c r="OCE230" s="53"/>
      <c r="OCF230" s="53"/>
      <c r="OCG230" s="53"/>
      <c r="OCH230" s="53"/>
      <c r="OCI230" s="53"/>
      <c r="OCJ230" s="53"/>
      <c r="OCK230" s="53"/>
      <c r="OCL230" s="53"/>
      <c r="OCM230" s="53"/>
      <c r="OCN230" s="53"/>
      <c r="OCO230" s="53"/>
      <c r="OCP230" s="53"/>
      <c r="OCQ230" s="53"/>
      <c r="OCR230" s="53"/>
      <c r="OCS230" s="53"/>
      <c r="OCT230" s="53"/>
      <c r="OCU230" s="53"/>
      <c r="OCV230" s="53"/>
      <c r="OCW230" s="53"/>
      <c r="OCX230" s="53"/>
      <c r="OCY230" s="53"/>
      <c r="OCZ230" s="53"/>
      <c r="ODA230" s="53"/>
      <c r="ODB230" s="53"/>
      <c r="ODC230" s="53"/>
      <c r="ODD230" s="53"/>
      <c r="ODE230" s="53"/>
      <c r="ODF230" s="53"/>
      <c r="ODG230" s="53"/>
      <c r="ODH230" s="53"/>
      <c r="ODI230" s="53"/>
      <c r="ODJ230" s="53"/>
      <c r="ODK230" s="53"/>
      <c r="ODL230" s="53"/>
      <c r="ODM230" s="53"/>
      <c r="ODN230" s="53"/>
      <c r="ODO230" s="53"/>
      <c r="ODP230" s="53"/>
      <c r="ODQ230" s="53"/>
      <c r="ODR230" s="53"/>
      <c r="ODS230" s="53"/>
      <c r="ODT230" s="53"/>
      <c r="ODU230" s="53"/>
      <c r="ODV230" s="53"/>
      <c r="ODW230" s="53"/>
      <c r="ODX230" s="53"/>
      <c r="ODY230" s="53"/>
      <c r="ODZ230" s="53"/>
      <c r="OEA230" s="53"/>
      <c r="OEB230" s="53"/>
      <c r="OEC230" s="53"/>
      <c r="OED230" s="53"/>
      <c r="OEE230" s="53"/>
      <c r="OEF230" s="53"/>
      <c r="OEG230" s="53"/>
      <c r="OEH230" s="53"/>
      <c r="OEI230" s="53"/>
      <c r="OEJ230" s="53"/>
      <c r="OEK230" s="53"/>
      <c r="OEL230" s="53"/>
      <c r="OEM230" s="53"/>
      <c r="OEN230" s="53"/>
      <c r="OEO230" s="53"/>
      <c r="OEP230" s="53"/>
      <c r="OEQ230" s="53"/>
      <c r="OER230" s="53"/>
      <c r="OES230" s="53"/>
      <c r="OET230" s="53"/>
      <c r="OEU230" s="53"/>
      <c r="OEV230" s="53"/>
      <c r="OEW230" s="53"/>
      <c r="OEX230" s="53"/>
      <c r="OEY230" s="53"/>
      <c r="OEZ230" s="53"/>
      <c r="OFA230" s="53"/>
      <c r="OFB230" s="53"/>
      <c r="OFC230" s="53"/>
      <c r="OFD230" s="53"/>
      <c r="OFE230" s="53"/>
      <c r="OFF230" s="53"/>
      <c r="OFG230" s="53"/>
      <c r="OFH230" s="53"/>
      <c r="OFI230" s="53"/>
      <c r="OFJ230" s="53"/>
      <c r="OFK230" s="53"/>
      <c r="OFL230" s="53"/>
      <c r="OFM230" s="53"/>
      <c r="OFN230" s="53"/>
      <c r="OFO230" s="53"/>
      <c r="OFP230" s="53"/>
      <c r="OFQ230" s="53"/>
      <c r="OFR230" s="53"/>
      <c r="OFS230" s="53"/>
      <c r="OFT230" s="53"/>
      <c r="OFU230" s="53"/>
      <c r="OFV230" s="53"/>
      <c r="OFW230" s="53"/>
      <c r="OFX230" s="53"/>
      <c r="OFY230" s="53"/>
      <c r="OFZ230" s="53"/>
      <c r="OGA230" s="53"/>
      <c r="OGB230" s="53"/>
      <c r="OGC230" s="53"/>
      <c r="OGD230" s="53"/>
      <c r="OGE230" s="53"/>
      <c r="OGF230" s="53"/>
      <c r="OGG230" s="53"/>
      <c r="OGH230" s="53"/>
      <c r="OGI230" s="53"/>
      <c r="OGJ230" s="53"/>
      <c r="OGK230" s="53"/>
      <c r="OGL230" s="53"/>
      <c r="OGM230" s="53"/>
      <c r="OGN230" s="53"/>
      <c r="OGO230" s="53"/>
      <c r="OGP230" s="53"/>
      <c r="OGQ230" s="53"/>
      <c r="OGR230" s="53"/>
      <c r="OGS230" s="53"/>
      <c r="OGT230" s="53"/>
      <c r="OGU230" s="53"/>
      <c r="OGV230" s="53"/>
      <c r="OGW230" s="53"/>
      <c r="OGX230" s="53"/>
      <c r="OGY230" s="53"/>
      <c r="OGZ230" s="53"/>
      <c r="OHA230" s="53"/>
      <c r="OHB230" s="53"/>
      <c r="OHC230" s="53"/>
      <c r="OHD230" s="53"/>
      <c r="OHE230" s="53"/>
      <c r="OHF230" s="53"/>
      <c r="OHG230" s="53"/>
      <c r="OHH230" s="53"/>
      <c r="OHI230" s="53"/>
      <c r="OHJ230" s="53"/>
      <c r="OHK230" s="53"/>
      <c r="OHL230" s="53"/>
      <c r="OHM230" s="53"/>
      <c r="OHN230" s="53"/>
      <c r="OHO230" s="53"/>
      <c r="OHP230" s="53"/>
      <c r="OHQ230" s="53"/>
      <c r="OHR230" s="53"/>
      <c r="OHS230" s="53"/>
      <c r="OHT230" s="53"/>
      <c r="OHU230" s="53"/>
      <c r="OHV230" s="53"/>
      <c r="OHW230" s="53"/>
      <c r="OHX230" s="53"/>
      <c r="OHY230" s="53"/>
      <c r="OHZ230" s="53"/>
      <c r="OIA230" s="53"/>
      <c r="OIB230" s="53"/>
      <c r="OIC230" s="53"/>
      <c r="OID230" s="53"/>
      <c r="OIE230" s="53"/>
      <c r="OIF230" s="53"/>
      <c r="OIG230" s="53"/>
      <c r="OIH230" s="53"/>
      <c r="OII230" s="53"/>
      <c r="OIJ230" s="53"/>
      <c r="OIK230" s="53"/>
      <c r="OIL230" s="53"/>
      <c r="OIM230" s="53"/>
      <c r="OIN230" s="53"/>
      <c r="OIO230" s="53"/>
      <c r="OIP230" s="53"/>
      <c r="OIQ230" s="53"/>
      <c r="OIR230" s="53"/>
      <c r="OIS230" s="53"/>
      <c r="OIT230" s="53"/>
      <c r="OIU230" s="53"/>
      <c r="OIV230" s="53"/>
      <c r="OIW230" s="53"/>
      <c r="OIX230" s="53"/>
      <c r="OIY230" s="53"/>
      <c r="OIZ230" s="53"/>
      <c r="OJA230" s="53"/>
      <c r="OJB230" s="53"/>
      <c r="OJC230" s="53"/>
      <c r="OJD230" s="53"/>
      <c r="OJE230" s="53"/>
      <c r="OJF230" s="53"/>
      <c r="OJG230" s="53"/>
      <c r="OJH230" s="53"/>
      <c r="OJI230" s="53"/>
      <c r="OJJ230" s="53"/>
      <c r="OJK230" s="53"/>
      <c r="OJL230" s="53"/>
      <c r="OJM230" s="53"/>
      <c r="OJN230" s="53"/>
      <c r="OJO230" s="53"/>
      <c r="OJP230" s="53"/>
      <c r="OJQ230" s="53"/>
      <c r="OJR230" s="53"/>
      <c r="OJS230" s="53"/>
      <c r="OJT230" s="53"/>
      <c r="OJU230" s="53"/>
      <c r="OJV230" s="53"/>
      <c r="OJW230" s="53"/>
      <c r="OJX230" s="53"/>
      <c r="OJY230" s="53"/>
      <c r="OJZ230" s="53"/>
      <c r="OKA230" s="53"/>
      <c r="OKB230" s="53"/>
      <c r="OKC230" s="53"/>
      <c r="OKD230" s="53"/>
      <c r="OKE230" s="53"/>
      <c r="OKF230" s="53"/>
      <c r="OKG230" s="53"/>
      <c r="OKH230" s="53"/>
      <c r="OKI230" s="53"/>
      <c r="OKJ230" s="53"/>
      <c r="OKK230" s="53"/>
      <c r="OKL230" s="53"/>
      <c r="OKM230" s="53"/>
      <c r="OKN230" s="53"/>
      <c r="OKO230" s="53"/>
      <c r="OKP230" s="53"/>
      <c r="OKQ230" s="53"/>
      <c r="OKR230" s="53"/>
      <c r="OKS230" s="53"/>
      <c r="OKT230" s="53"/>
      <c r="OKU230" s="53"/>
      <c r="OKV230" s="53"/>
      <c r="OKW230" s="53"/>
      <c r="OKX230" s="53"/>
      <c r="OKY230" s="53"/>
      <c r="OKZ230" s="53"/>
      <c r="OLA230" s="53"/>
      <c r="OLB230" s="53"/>
      <c r="OLC230" s="53"/>
      <c r="OLD230" s="53"/>
      <c r="OLE230" s="53"/>
      <c r="OLF230" s="53"/>
      <c r="OLG230" s="53"/>
      <c r="OLH230" s="53"/>
      <c r="OLI230" s="53"/>
      <c r="OLJ230" s="53"/>
      <c r="OLK230" s="53"/>
      <c r="OLL230" s="53"/>
      <c r="OLM230" s="53"/>
      <c r="OLN230" s="53"/>
      <c r="OLO230" s="53"/>
      <c r="OLP230" s="53"/>
      <c r="OLQ230" s="53"/>
      <c r="OLR230" s="53"/>
      <c r="OLS230" s="53"/>
      <c r="OLT230" s="53"/>
      <c r="OLU230" s="53"/>
      <c r="OLV230" s="53"/>
      <c r="OLW230" s="53"/>
      <c r="OLX230" s="53"/>
      <c r="OLY230" s="53"/>
      <c r="OLZ230" s="53"/>
      <c r="OMA230" s="53"/>
      <c r="OMB230" s="53"/>
      <c r="OMC230" s="53"/>
      <c r="OMD230" s="53"/>
      <c r="OME230" s="53"/>
      <c r="OMF230" s="53"/>
      <c r="OMG230" s="53"/>
      <c r="OMH230" s="53"/>
      <c r="OMI230" s="53"/>
      <c r="OMJ230" s="53"/>
      <c r="OMK230" s="53"/>
      <c r="OML230" s="53"/>
      <c r="OMM230" s="53"/>
      <c r="OMN230" s="53"/>
      <c r="OMO230" s="53"/>
      <c r="OMP230" s="53"/>
      <c r="OMQ230" s="53"/>
      <c r="OMR230" s="53"/>
      <c r="OMS230" s="53"/>
      <c r="OMT230" s="53"/>
      <c r="OMU230" s="53"/>
      <c r="OMV230" s="53"/>
      <c r="OMW230" s="53"/>
      <c r="OMX230" s="53"/>
      <c r="OMY230" s="53"/>
      <c r="OMZ230" s="53"/>
      <c r="ONA230" s="53"/>
      <c r="ONB230" s="53"/>
      <c r="ONC230" s="53"/>
      <c r="OND230" s="53"/>
      <c r="ONE230" s="53"/>
      <c r="ONF230" s="53"/>
      <c r="ONG230" s="53"/>
      <c r="ONH230" s="53"/>
      <c r="ONI230" s="53"/>
      <c r="ONJ230" s="53"/>
      <c r="ONK230" s="53"/>
      <c r="ONL230" s="53"/>
      <c r="ONM230" s="53"/>
      <c r="ONN230" s="53"/>
      <c r="ONO230" s="53"/>
      <c r="ONP230" s="53"/>
      <c r="ONQ230" s="53"/>
      <c r="ONR230" s="53"/>
      <c r="ONS230" s="53"/>
      <c r="ONT230" s="53"/>
      <c r="ONU230" s="53"/>
      <c r="ONV230" s="53"/>
      <c r="ONW230" s="53"/>
      <c r="ONX230" s="53"/>
      <c r="ONY230" s="53"/>
      <c r="ONZ230" s="53"/>
      <c r="OOA230" s="53"/>
      <c r="OOB230" s="53"/>
      <c r="OOC230" s="53"/>
      <c r="OOD230" s="53"/>
      <c r="OOE230" s="53"/>
      <c r="OOF230" s="53"/>
      <c r="OOG230" s="53"/>
      <c r="OOH230" s="53"/>
      <c r="OOI230" s="53"/>
      <c r="OOJ230" s="53"/>
      <c r="OOK230" s="53"/>
      <c r="OOL230" s="53"/>
      <c r="OOM230" s="53"/>
      <c r="OON230" s="53"/>
      <c r="OOO230" s="53"/>
      <c r="OOP230" s="53"/>
      <c r="OOQ230" s="53"/>
      <c r="OOR230" s="53"/>
      <c r="OOS230" s="53"/>
      <c r="OOT230" s="53"/>
      <c r="OOU230" s="53"/>
      <c r="OOV230" s="53"/>
      <c r="OOW230" s="53"/>
      <c r="OOX230" s="53"/>
      <c r="OOY230" s="53"/>
      <c r="OOZ230" s="53"/>
      <c r="OPA230" s="53"/>
      <c r="OPB230" s="53"/>
      <c r="OPC230" s="53"/>
      <c r="OPD230" s="53"/>
      <c r="OPE230" s="53"/>
      <c r="OPF230" s="53"/>
      <c r="OPG230" s="53"/>
      <c r="OPH230" s="53"/>
      <c r="OPI230" s="53"/>
      <c r="OPJ230" s="53"/>
      <c r="OPK230" s="53"/>
      <c r="OPL230" s="53"/>
      <c r="OPM230" s="53"/>
      <c r="OPN230" s="53"/>
      <c r="OPO230" s="53"/>
      <c r="OPP230" s="53"/>
      <c r="OPQ230" s="53"/>
      <c r="OPR230" s="53"/>
      <c r="OPS230" s="53"/>
      <c r="OPT230" s="53"/>
      <c r="OPU230" s="53"/>
      <c r="OPV230" s="53"/>
      <c r="OPW230" s="53"/>
      <c r="OPX230" s="53"/>
      <c r="OPY230" s="53"/>
      <c r="OPZ230" s="53"/>
      <c r="OQA230" s="53"/>
      <c r="OQB230" s="53"/>
      <c r="OQC230" s="53"/>
      <c r="OQD230" s="53"/>
      <c r="OQE230" s="53"/>
      <c r="OQF230" s="53"/>
      <c r="OQG230" s="53"/>
      <c r="OQH230" s="53"/>
      <c r="OQI230" s="53"/>
      <c r="OQJ230" s="53"/>
      <c r="OQK230" s="53"/>
      <c r="OQL230" s="53"/>
      <c r="OQM230" s="53"/>
      <c r="OQN230" s="53"/>
      <c r="OQO230" s="53"/>
      <c r="OQP230" s="53"/>
      <c r="OQQ230" s="53"/>
      <c r="OQR230" s="53"/>
      <c r="OQS230" s="53"/>
      <c r="OQT230" s="53"/>
      <c r="OQU230" s="53"/>
      <c r="OQV230" s="53"/>
      <c r="OQW230" s="53"/>
      <c r="OQX230" s="53"/>
      <c r="OQY230" s="53"/>
      <c r="OQZ230" s="53"/>
      <c r="ORA230" s="53"/>
      <c r="ORB230" s="53"/>
      <c r="ORC230" s="53"/>
      <c r="ORD230" s="53"/>
      <c r="ORE230" s="53"/>
      <c r="ORF230" s="53"/>
      <c r="ORG230" s="53"/>
      <c r="ORH230" s="53"/>
      <c r="ORI230" s="53"/>
      <c r="ORJ230" s="53"/>
      <c r="ORK230" s="53"/>
      <c r="ORL230" s="53"/>
      <c r="ORM230" s="53"/>
      <c r="ORN230" s="53"/>
      <c r="ORO230" s="53"/>
      <c r="ORP230" s="53"/>
      <c r="ORQ230" s="53"/>
      <c r="ORR230" s="53"/>
      <c r="ORS230" s="53"/>
      <c r="ORT230" s="53"/>
      <c r="ORU230" s="53"/>
      <c r="ORV230" s="53"/>
      <c r="ORW230" s="53"/>
      <c r="ORX230" s="53"/>
      <c r="ORY230" s="53"/>
      <c r="ORZ230" s="53"/>
      <c r="OSA230" s="53"/>
      <c r="OSB230" s="53"/>
      <c r="OSC230" s="53"/>
      <c r="OSD230" s="53"/>
      <c r="OSE230" s="53"/>
      <c r="OSF230" s="53"/>
      <c r="OSG230" s="53"/>
      <c r="OSH230" s="53"/>
      <c r="OSI230" s="53"/>
      <c r="OSJ230" s="53"/>
      <c r="OSK230" s="53"/>
      <c r="OSL230" s="53"/>
      <c r="OSM230" s="53"/>
      <c r="OSN230" s="53"/>
      <c r="OSO230" s="53"/>
      <c r="OSP230" s="53"/>
      <c r="OSQ230" s="53"/>
      <c r="OSR230" s="53"/>
      <c r="OSS230" s="53"/>
      <c r="OST230" s="53"/>
      <c r="OSU230" s="53"/>
      <c r="OSV230" s="53"/>
      <c r="OSW230" s="53"/>
      <c r="OSX230" s="53"/>
      <c r="OSY230" s="53"/>
      <c r="OSZ230" s="53"/>
      <c r="OTA230" s="53"/>
      <c r="OTB230" s="53"/>
      <c r="OTC230" s="53"/>
      <c r="OTD230" s="53"/>
      <c r="OTE230" s="53"/>
      <c r="OTF230" s="53"/>
      <c r="OTG230" s="53"/>
      <c r="OTH230" s="53"/>
      <c r="OTI230" s="53"/>
      <c r="OTJ230" s="53"/>
      <c r="OTK230" s="53"/>
      <c r="OTL230" s="53"/>
      <c r="OTM230" s="53"/>
      <c r="OTN230" s="53"/>
      <c r="OTO230" s="53"/>
      <c r="OTP230" s="53"/>
      <c r="OTQ230" s="53"/>
      <c r="OTR230" s="53"/>
      <c r="OTS230" s="53"/>
      <c r="OTT230" s="53"/>
      <c r="OTU230" s="53"/>
      <c r="OTV230" s="53"/>
      <c r="OTW230" s="53"/>
      <c r="OTX230" s="53"/>
      <c r="OTY230" s="53"/>
      <c r="OTZ230" s="53"/>
      <c r="OUA230" s="53"/>
      <c r="OUB230" s="53"/>
      <c r="OUC230" s="53"/>
      <c r="OUD230" s="53"/>
      <c r="OUE230" s="53"/>
      <c r="OUF230" s="53"/>
      <c r="OUG230" s="53"/>
      <c r="OUH230" s="53"/>
      <c r="OUI230" s="53"/>
      <c r="OUJ230" s="53"/>
      <c r="OUK230" s="53"/>
      <c r="OUL230" s="53"/>
      <c r="OUM230" s="53"/>
      <c r="OUN230" s="53"/>
      <c r="OUO230" s="53"/>
      <c r="OUP230" s="53"/>
      <c r="OUQ230" s="53"/>
      <c r="OUR230" s="53"/>
      <c r="OUS230" s="53"/>
      <c r="OUT230" s="53"/>
      <c r="OUU230" s="53"/>
      <c r="OUV230" s="53"/>
      <c r="OUW230" s="53"/>
      <c r="OUX230" s="53"/>
      <c r="OUY230" s="53"/>
      <c r="OUZ230" s="53"/>
      <c r="OVA230" s="53"/>
      <c r="OVB230" s="53"/>
      <c r="OVC230" s="53"/>
      <c r="OVD230" s="53"/>
      <c r="OVE230" s="53"/>
      <c r="OVF230" s="53"/>
      <c r="OVG230" s="53"/>
      <c r="OVH230" s="53"/>
      <c r="OVI230" s="53"/>
      <c r="OVJ230" s="53"/>
      <c r="OVK230" s="53"/>
      <c r="OVL230" s="53"/>
      <c r="OVM230" s="53"/>
      <c r="OVN230" s="53"/>
      <c r="OVO230" s="53"/>
      <c r="OVP230" s="53"/>
      <c r="OVQ230" s="53"/>
      <c r="OVR230" s="53"/>
      <c r="OVS230" s="53"/>
      <c r="OVT230" s="53"/>
      <c r="OVU230" s="53"/>
      <c r="OVV230" s="53"/>
      <c r="OVW230" s="53"/>
      <c r="OVX230" s="53"/>
      <c r="OVY230" s="53"/>
      <c r="OVZ230" s="53"/>
      <c r="OWA230" s="53"/>
      <c r="OWB230" s="53"/>
      <c r="OWC230" s="53"/>
      <c r="OWD230" s="53"/>
      <c r="OWE230" s="53"/>
      <c r="OWF230" s="53"/>
      <c r="OWG230" s="53"/>
      <c r="OWH230" s="53"/>
      <c r="OWI230" s="53"/>
      <c r="OWJ230" s="53"/>
      <c r="OWK230" s="53"/>
      <c r="OWL230" s="53"/>
      <c r="OWM230" s="53"/>
      <c r="OWN230" s="53"/>
      <c r="OWO230" s="53"/>
      <c r="OWP230" s="53"/>
      <c r="OWQ230" s="53"/>
      <c r="OWR230" s="53"/>
      <c r="OWS230" s="53"/>
      <c r="OWT230" s="53"/>
      <c r="OWU230" s="53"/>
      <c r="OWV230" s="53"/>
      <c r="OWW230" s="53"/>
      <c r="OWX230" s="53"/>
      <c r="OWY230" s="53"/>
      <c r="OWZ230" s="53"/>
      <c r="OXA230" s="53"/>
      <c r="OXB230" s="53"/>
      <c r="OXC230" s="53"/>
      <c r="OXD230" s="53"/>
      <c r="OXE230" s="53"/>
      <c r="OXF230" s="53"/>
      <c r="OXG230" s="53"/>
      <c r="OXH230" s="53"/>
      <c r="OXI230" s="53"/>
      <c r="OXJ230" s="53"/>
      <c r="OXK230" s="53"/>
      <c r="OXL230" s="53"/>
      <c r="OXM230" s="53"/>
      <c r="OXN230" s="53"/>
      <c r="OXO230" s="53"/>
      <c r="OXP230" s="53"/>
      <c r="OXQ230" s="53"/>
      <c r="OXR230" s="53"/>
      <c r="OXS230" s="53"/>
      <c r="OXT230" s="53"/>
      <c r="OXU230" s="53"/>
      <c r="OXV230" s="53"/>
      <c r="OXW230" s="53"/>
      <c r="OXX230" s="53"/>
      <c r="OXY230" s="53"/>
      <c r="OXZ230" s="53"/>
      <c r="OYA230" s="53"/>
      <c r="OYB230" s="53"/>
      <c r="OYC230" s="53"/>
      <c r="OYD230" s="53"/>
      <c r="OYE230" s="53"/>
      <c r="OYF230" s="53"/>
      <c r="OYG230" s="53"/>
      <c r="OYH230" s="53"/>
      <c r="OYI230" s="53"/>
      <c r="OYJ230" s="53"/>
      <c r="OYK230" s="53"/>
      <c r="OYL230" s="53"/>
      <c r="OYM230" s="53"/>
      <c r="OYN230" s="53"/>
      <c r="OYO230" s="53"/>
      <c r="OYP230" s="53"/>
      <c r="OYQ230" s="53"/>
      <c r="OYR230" s="53"/>
      <c r="OYS230" s="53"/>
      <c r="OYT230" s="53"/>
      <c r="OYU230" s="53"/>
      <c r="OYV230" s="53"/>
      <c r="OYW230" s="53"/>
      <c r="OYX230" s="53"/>
      <c r="OYY230" s="53"/>
      <c r="OYZ230" s="53"/>
      <c r="OZA230" s="53"/>
      <c r="OZB230" s="53"/>
      <c r="OZC230" s="53"/>
      <c r="OZD230" s="53"/>
      <c r="OZE230" s="53"/>
      <c r="OZF230" s="53"/>
      <c r="OZG230" s="53"/>
      <c r="OZH230" s="53"/>
      <c r="OZI230" s="53"/>
      <c r="OZJ230" s="53"/>
      <c r="OZK230" s="53"/>
      <c r="OZL230" s="53"/>
      <c r="OZM230" s="53"/>
      <c r="OZN230" s="53"/>
      <c r="OZO230" s="53"/>
      <c r="OZP230" s="53"/>
      <c r="OZQ230" s="53"/>
      <c r="OZR230" s="53"/>
      <c r="OZS230" s="53"/>
      <c r="OZT230" s="53"/>
      <c r="OZU230" s="53"/>
      <c r="OZV230" s="53"/>
      <c r="OZW230" s="53"/>
      <c r="OZX230" s="53"/>
      <c r="OZY230" s="53"/>
      <c r="OZZ230" s="53"/>
      <c r="PAA230" s="53"/>
      <c r="PAB230" s="53"/>
      <c r="PAC230" s="53"/>
      <c r="PAD230" s="53"/>
      <c r="PAE230" s="53"/>
      <c r="PAF230" s="53"/>
      <c r="PAG230" s="53"/>
      <c r="PAH230" s="53"/>
      <c r="PAI230" s="53"/>
      <c r="PAJ230" s="53"/>
      <c r="PAK230" s="53"/>
      <c r="PAL230" s="53"/>
      <c r="PAM230" s="53"/>
      <c r="PAN230" s="53"/>
      <c r="PAO230" s="53"/>
      <c r="PAP230" s="53"/>
      <c r="PAQ230" s="53"/>
      <c r="PAR230" s="53"/>
      <c r="PAS230" s="53"/>
      <c r="PAT230" s="53"/>
      <c r="PAU230" s="53"/>
      <c r="PAV230" s="53"/>
      <c r="PAW230" s="53"/>
      <c r="PAX230" s="53"/>
      <c r="PAY230" s="53"/>
      <c r="PAZ230" s="53"/>
      <c r="PBA230" s="53"/>
      <c r="PBB230" s="53"/>
      <c r="PBC230" s="53"/>
      <c r="PBD230" s="53"/>
      <c r="PBE230" s="53"/>
      <c r="PBF230" s="53"/>
      <c r="PBG230" s="53"/>
      <c r="PBH230" s="53"/>
      <c r="PBI230" s="53"/>
      <c r="PBJ230" s="53"/>
      <c r="PBK230" s="53"/>
      <c r="PBL230" s="53"/>
      <c r="PBM230" s="53"/>
      <c r="PBN230" s="53"/>
      <c r="PBO230" s="53"/>
      <c r="PBP230" s="53"/>
      <c r="PBQ230" s="53"/>
      <c r="PBR230" s="53"/>
      <c r="PBS230" s="53"/>
      <c r="PBT230" s="53"/>
      <c r="PBU230" s="53"/>
      <c r="PBV230" s="53"/>
      <c r="PBW230" s="53"/>
      <c r="PBX230" s="53"/>
      <c r="PBY230" s="53"/>
      <c r="PBZ230" s="53"/>
      <c r="PCA230" s="53"/>
      <c r="PCB230" s="53"/>
      <c r="PCC230" s="53"/>
      <c r="PCD230" s="53"/>
      <c r="PCE230" s="53"/>
      <c r="PCF230" s="53"/>
      <c r="PCG230" s="53"/>
      <c r="PCH230" s="53"/>
      <c r="PCI230" s="53"/>
      <c r="PCJ230" s="53"/>
      <c r="PCK230" s="53"/>
      <c r="PCL230" s="53"/>
      <c r="PCM230" s="53"/>
      <c r="PCN230" s="53"/>
      <c r="PCO230" s="53"/>
      <c r="PCP230" s="53"/>
      <c r="PCQ230" s="53"/>
      <c r="PCR230" s="53"/>
      <c r="PCS230" s="53"/>
      <c r="PCT230" s="53"/>
      <c r="PCU230" s="53"/>
      <c r="PCV230" s="53"/>
      <c r="PCW230" s="53"/>
      <c r="PCX230" s="53"/>
      <c r="PCY230" s="53"/>
      <c r="PCZ230" s="53"/>
      <c r="PDA230" s="53"/>
      <c r="PDB230" s="53"/>
      <c r="PDC230" s="53"/>
      <c r="PDD230" s="53"/>
      <c r="PDE230" s="53"/>
      <c r="PDF230" s="53"/>
      <c r="PDG230" s="53"/>
      <c r="PDH230" s="53"/>
      <c r="PDI230" s="53"/>
      <c r="PDJ230" s="53"/>
      <c r="PDK230" s="53"/>
      <c r="PDL230" s="53"/>
      <c r="PDM230" s="53"/>
      <c r="PDN230" s="53"/>
      <c r="PDO230" s="53"/>
      <c r="PDP230" s="53"/>
      <c r="PDQ230" s="53"/>
      <c r="PDR230" s="53"/>
      <c r="PDS230" s="53"/>
      <c r="PDT230" s="53"/>
      <c r="PDU230" s="53"/>
      <c r="PDV230" s="53"/>
      <c r="PDW230" s="53"/>
      <c r="PDX230" s="53"/>
      <c r="PDY230" s="53"/>
      <c r="PDZ230" s="53"/>
      <c r="PEA230" s="53"/>
      <c r="PEB230" s="53"/>
      <c r="PEC230" s="53"/>
      <c r="PED230" s="53"/>
      <c r="PEE230" s="53"/>
      <c r="PEF230" s="53"/>
      <c r="PEG230" s="53"/>
      <c r="PEH230" s="53"/>
      <c r="PEI230" s="53"/>
      <c r="PEJ230" s="53"/>
      <c r="PEK230" s="53"/>
      <c r="PEL230" s="53"/>
      <c r="PEM230" s="53"/>
      <c r="PEN230" s="53"/>
      <c r="PEO230" s="53"/>
      <c r="PEP230" s="53"/>
      <c r="PEQ230" s="53"/>
      <c r="PER230" s="53"/>
      <c r="PES230" s="53"/>
      <c r="PET230" s="53"/>
      <c r="PEU230" s="53"/>
      <c r="PEV230" s="53"/>
      <c r="PEW230" s="53"/>
      <c r="PEX230" s="53"/>
      <c r="PEY230" s="53"/>
      <c r="PEZ230" s="53"/>
      <c r="PFA230" s="53"/>
      <c r="PFB230" s="53"/>
      <c r="PFC230" s="53"/>
      <c r="PFD230" s="53"/>
      <c r="PFE230" s="53"/>
      <c r="PFF230" s="53"/>
      <c r="PFG230" s="53"/>
      <c r="PFH230" s="53"/>
      <c r="PFI230" s="53"/>
      <c r="PFJ230" s="53"/>
      <c r="PFK230" s="53"/>
      <c r="PFL230" s="53"/>
      <c r="PFM230" s="53"/>
      <c r="PFN230" s="53"/>
      <c r="PFO230" s="53"/>
      <c r="PFP230" s="53"/>
      <c r="PFQ230" s="53"/>
      <c r="PFR230" s="53"/>
      <c r="PFS230" s="53"/>
      <c r="PFT230" s="53"/>
      <c r="PFU230" s="53"/>
      <c r="PFV230" s="53"/>
      <c r="PFW230" s="53"/>
      <c r="PFX230" s="53"/>
      <c r="PFY230" s="53"/>
      <c r="PFZ230" s="53"/>
      <c r="PGA230" s="53"/>
      <c r="PGB230" s="53"/>
      <c r="PGC230" s="53"/>
      <c r="PGD230" s="53"/>
      <c r="PGE230" s="53"/>
      <c r="PGF230" s="53"/>
      <c r="PGG230" s="53"/>
      <c r="PGH230" s="53"/>
      <c r="PGI230" s="53"/>
      <c r="PGJ230" s="53"/>
      <c r="PGK230" s="53"/>
      <c r="PGL230" s="53"/>
      <c r="PGM230" s="53"/>
      <c r="PGN230" s="53"/>
      <c r="PGO230" s="53"/>
      <c r="PGP230" s="53"/>
      <c r="PGQ230" s="53"/>
      <c r="PGR230" s="53"/>
      <c r="PGS230" s="53"/>
      <c r="PGT230" s="53"/>
      <c r="PGU230" s="53"/>
      <c r="PGV230" s="53"/>
      <c r="PGW230" s="53"/>
      <c r="PGX230" s="53"/>
      <c r="PGY230" s="53"/>
      <c r="PGZ230" s="53"/>
      <c r="PHA230" s="53"/>
      <c r="PHB230" s="53"/>
      <c r="PHC230" s="53"/>
      <c r="PHD230" s="53"/>
      <c r="PHE230" s="53"/>
      <c r="PHF230" s="53"/>
      <c r="PHG230" s="53"/>
      <c r="PHH230" s="53"/>
      <c r="PHI230" s="53"/>
      <c r="PHJ230" s="53"/>
      <c r="PHK230" s="53"/>
      <c r="PHL230" s="53"/>
      <c r="PHM230" s="53"/>
      <c r="PHN230" s="53"/>
      <c r="PHO230" s="53"/>
      <c r="PHP230" s="53"/>
      <c r="PHQ230" s="53"/>
      <c r="PHR230" s="53"/>
      <c r="PHS230" s="53"/>
      <c r="PHT230" s="53"/>
      <c r="PHU230" s="53"/>
      <c r="PHV230" s="53"/>
      <c r="PHW230" s="53"/>
      <c r="PHX230" s="53"/>
      <c r="PHY230" s="53"/>
      <c r="PHZ230" s="53"/>
      <c r="PIA230" s="53"/>
      <c r="PIB230" s="53"/>
      <c r="PIC230" s="53"/>
      <c r="PID230" s="53"/>
      <c r="PIE230" s="53"/>
      <c r="PIF230" s="53"/>
      <c r="PIG230" s="53"/>
      <c r="PIH230" s="53"/>
      <c r="PII230" s="53"/>
      <c r="PIJ230" s="53"/>
      <c r="PIK230" s="53"/>
      <c r="PIL230" s="53"/>
      <c r="PIM230" s="53"/>
      <c r="PIN230" s="53"/>
      <c r="PIO230" s="53"/>
      <c r="PIP230" s="53"/>
      <c r="PIQ230" s="53"/>
      <c r="PIR230" s="53"/>
      <c r="PIS230" s="53"/>
      <c r="PIT230" s="53"/>
      <c r="PIU230" s="53"/>
      <c r="PIV230" s="53"/>
      <c r="PIW230" s="53"/>
      <c r="PIX230" s="53"/>
      <c r="PIY230" s="53"/>
      <c r="PIZ230" s="53"/>
      <c r="PJA230" s="53"/>
      <c r="PJB230" s="53"/>
      <c r="PJC230" s="53"/>
      <c r="PJD230" s="53"/>
      <c r="PJE230" s="53"/>
      <c r="PJF230" s="53"/>
      <c r="PJG230" s="53"/>
      <c r="PJH230" s="53"/>
      <c r="PJI230" s="53"/>
      <c r="PJJ230" s="53"/>
      <c r="PJK230" s="53"/>
      <c r="PJL230" s="53"/>
      <c r="PJM230" s="53"/>
      <c r="PJN230" s="53"/>
      <c r="PJO230" s="53"/>
      <c r="PJP230" s="53"/>
      <c r="PJQ230" s="53"/>
      <c r="PJR230" s="53"/>
      <c r="PJS230" s="53"/>
      <c r="PJT230" s="53"/>
      <c r="PJU230" s="53"/>
      <c r="PJV230" s="53"/>
      <c r="PJW230" s="53"/>
      <c r="PJX230" s="53"/>
      <c r="PJY230" s="53"/>
      <c r="PJZ230" s="53"/>
      <c r="PKA230" s="53"/>
      <c r="PKB230" s="53"/>
      <c r="PKC230" s="53"/>
      <c r="PKD230" s="53"/>
      <c r="PKE230" s="53"/>
      <c r="PKF230" s="53"/>
      <c r="PKG230" s="53"/>
      <c r="PKH230" s="53"/>
      <c r="PKI230" s="53"/>
      <c r="PKJ230" s="53"/>
      <c r="PKK230" s="53"/>
      <c r="PKL230" s="53"/>
      <c r="PKM230" s="53"/>
      <c r="PKN230" s="53"/>
      <c r="PKO230" s="53"/>
      <c r="PKP230" s="53"/>
      <c r="PKQ230" s="53"/>
      <c r="PKR230" s="53"/>
      <c r="PKS230" s="53"/>
      <c r="PKT230" s="53"/>
      <c r="PKU230" s="53"/>
      <c r="PKV230" s="53"/>
      <c r="PKW230" s="53"/>
      <c r="PKX230" s="53"/>
      <c r="PKY230" s="53"/>
      <c r="PKZ230" s="53"/>
      <c r="PLA230" s="53"/>
      <c r="PLB230" s="53"/>
      <c r="PLC230" s="53"/>
      <c r="PLD230" s="53"/>
      <c r="PLE230" s="53"/>
      <c r="PLF230" s="53"/>
      <c r="PLG230" s="53"/>
      <c r="PLH230" s="53"/>
      <c r="PLI230" s="53"/>
      <c r="PLJ230" s="53"/>
      <c r="PLK230" s="53"/>
      <c r="PLL230" s="53"/>
      <c r="PLM230" s="53"/>
      <c r="PLN230" s="53"/>
      <c r="PLO230" s="53"/>
      <c r="PLP230" s="53"/>
      <c r="PLQ230" s="53"/>
      <c r="PLR230" s="53"/>
      <c r="PLS230" s="53"/>
      <c r="PLT230" s="53"/>
      <c r="PLU230" s="53"/>
      <c r="PLV230" s="53"/>
      <c r="PLW230" s="53"/>
      <c r="PLX230" s="53"/>
      <c r="PLY230" s="53"/>
      <c r="PLZ230" s="53"/>
      <c r="PMA230" s="53"/>
      <c r="PMB230" s="53"/>
      <c r="PMC230" s="53"/>
      <c r="PMD230" s="53"/>
      <c r="PME230" s="53"/>
      <c r="PMF230" s="53"/>
      <c r="PMG230" s="53"/>
      <c r="PMH230" s="53"/>
      <c r="PMI230" s="53"/>
      <c r="PMJ230" s="53"/>
      <c r="PMK230" s="53"/>
      <c r="PML230" s="53"/>
      <c r="PMM230" s="53"/>
      <c r="PMN230" s="53"/>
      <c r="PMO230" s="53"/>
      <c r="PMP230" s="53"/>
      <c r="PMQ230" s="53"/>
      <c r="PMR230" s="53"/>
      <c r="PMS230" s="53"/>
      <c r="PMT230" s="53"/>
      <c r="PMU230" s="53"/>
      <c r="PMV230" s="53"/>
      <c r="PMW230" s="53"/>
      <c r="PMX230" s="53"/>
      <c r="PMY230" s="53"/>
      <c r="PMZ230" s="53"/>
      <c r="PNA230" s="53"/>
      <c r="PNB230" s="53"/>
      <c r="PNC230" s="53"/>
      <c r="PND230" s="53"/>
      <c r="PNE230" s="53"/>
      <c r="PNF230" s="53"/>
      <c r="PNG230" s="53"/>
      <c r="PNH230" s="53"/>
      <c r="PNI230" s="53"/>
      <c r="PNJ230" s="53"/>
      <c r="PNK230" s="53"/>
      <c r="PNL230" s="53"/>
      <c r="PNM230" s="53"/>
      <c r="PNN230" s="53"/>
      <c r="PNO230" s="53"/>
      <c r="PNP230" s="53"/>
      <c r="PNQ230" s="53"/>
      <c r="PNR230" s="53"/>
      <c r="PNS230" s="53"/>
      <c r="PNT230" s="53"/>
      <c r="PNU230" s="53"/>
      <c r="PNV230" s="53"/>
      <c r="PNW230" s="53"/>
      <c r="PNX230" s="53"/>
      <c r="PNY230" s="53"/>
      <c r="PNZ230" s="53"/>
      <c r="POA230" s="53"/>
      <c r="POB230" s="53"/>
      <c r="POC230" s="53"/>
      <c r="POD230" s="53"/>
      <c r="POE230" s="53"/>
      <c r="POF230" s="53"/>
      <c r="POG230" s="53"/>
      <c r="POH230" s="53"/>
      <c r="POI230" s="53"/>
      <c r="POJ230" s="53"/>
      <c r="POK230" s="53"/>
      <c r="POL230" s="53"/>
      <c r="POM230" s="53"/>
      <c r="PON230" s="53"/>
      <c r="POO230" s="53"/>
      <c r="POP230" s="53"/>
      <c r="POQ230" s="53"/>
      <c r="POR230" s="53"/>
      <c r="POS230" s="53"/>
      <c r="POT230" s="53"/>
      <c r="POU230" s="53"/>
      <c r="POV230" s="53"/>
      <c r="POW230" s="53"/>
      <c r="POX230" s="53"/>
      <c r="POY230" s="53"/>
      <c r="POZ230" s="53"/>
      <c r="PPA230" s="53"/>
      <c r="PPB230" s="53"/>
      <c r="PPC230" s="53"/>
      <c r="PPD230" s="53"/>
      <c r="PPE230" s="53"/>
      <c r="PPF230" s="53"/>
      <c r="PPG230" s="53"/>
      <c r="PPH230" s="53"/>
      <c r="PPI230" s="53"/>
      <c r="PPJ230" s="53"/>
      <c r="PPK230" s="53"/>
      <c r="PPL230" s="53"/>
      <c r="PPM230" s="53"/>
      <c r="PPN230" s="53"/>
      <c r="PPO230" s="53"/>
      <c r="PPP230" s="53"/>
      <c r="PPQ230" s="53"/>
      <c r="PPR230" s="53"/>
      <c r="PPS230" s="53"/>
      <c r="PPT230" s="53"/>
      <c r="PPU230" s="53"/>
      <c r="PPV230" s="53"/>
      <c r="PPW230" s="53"/>
      <c r="PPX230" s="53"/>
      <c r="PPY230" s="53"/>
      <c r="PPZ230" s="53"/>
      <c r="PQA230" s="53"/>
      <c r="PQB230" s="53"/>
      <c r="PQC230" s="53"/>
      <c r="PQD230" s="53"/>
      <c r="PQE230" s="53"/>
      <c r="PQF230" s="53"/>
      <c r="PQG230" s="53"/>
      <c r="PQH230" s="53"/>
      <c r="PQI230" s="53"/>
      <c r="PQJ230" s="53"/>
      <c r="PQK230" s="53"/>
      <c r="PQL230" s="53"/>
      <c r="PQM230" s="53"/>
      <c r="PQN230" s="53"/>
      <c r="PQO230" s="53"/>
      <c r="PQP230" s="53"/>
      <c r="PQQ230" s="53"/>
      <c r="PQR230" s="53"/>
      <c r="PQS230" s="53"/>
      <c r="PQT230" s="53"/>
      <c r="PQU230" s="53"/>
      <c r="PQV230" s="53"/>
      <c r="PQW230" s="53"/>
      <c r="PQX230" s="53"/>
      <c r="PQY230" s="53"/>
      <c r="PQZ230" s="53"/>
      <c r="PRA230" s="53"/>
      <c r="PRB230" s="53"/>
      <c r="PRC230" s="53"/>
      <c r="PRD230" s="53"/>
      <c r="PRE230" s="53"/>
      <c r="PRF230" s="53"/>
      <c r="PRG230" s="53"/>
      <c r="PRH230" s="53"/>
      <c r="PRI230" s="53"/>
      <c r="PRJ230" s="53"/>
      <c r="PRK230" s="53"/>
      <c r="PRL230" s="53"/>
      <c r="PRM230" s="53"/>
      <c r="PRN230" s="53"/>
      <c r="PRO230" s="53"/>
      <c r="PRP230" s="53"/>
      <c r="PRQ230" s="53"/>
      <c r="PRR230" s="53"/>
      <c r="PRS230" s="53"/>
      <c r="PRT230" s="53"/>
      <c r="PRU230" s="53"/>
      <c r="PRV230" s="53"/>
      <c r="PRW230" s="53"/>
      <c r="PRX230" s="53"/>
      <c r="PRY230" s="53"/>
      <c r="PRZ230" s="53"/>
      <c r="PSA230" s="53"/>
      <c r="PSB230" s="53"/>
      <c r="PSC230" s="53"/>
      <c r="PSD230" s="53"/>
      <c r="PSE230" s="53"/>
      <c r="PSF230" s="53"/>
      <c r="PSG230" s="53"/>
      <c r="PSH230" s="53"/>
      <c r="PSI230" s="53"/>
      <c r="PSJ230" s="53"/>
      <c r="PSK230" s="53"/>
      <c r="PSL230" s="53"/>
      <c r="PSM230" s="53"/>
      <c r="PSN230" s="53"/>
      <c r="PSO230" s="53"/>
      <c r="PSP230" s="53"/>
      <c r="PSQ230" s="53"/>
      <c r="PSR230" s="53"/>
      <c r="PSS230" s="53"/>
      <c r="PST230" s="53"/>
      <c r="PSU230" s="53"/>
      <c r="PSV230" s="53"/>
      <c r="PSW230" s="53"/>
      <c r="PSX230" s="53"/>
      <c r="PSY230" s="53"/>
      <c r="PSZ230" s="53"/>
      <c r="PTA230" s="53"/>
      <c r="PTB230" s="53"/>
      <c r="PTC230" s="53"/>
      <c r="PTD230" s="53"/>
      <c r="PTE230" s="53"/>
      <c r="PTF230" s="53"/>
      <c r="PTG230" s="53"/>
      <c r="PTH230" s="53"/>
      <c r="PTI230" s="53"/>
      <c r="PTJ230" s="53"/>
      <c r="PTK230" s="53"/>
      <c r="PTL230" s="53"/>
      <c r="PTM230" s="53"/>
      <c r="PTN230" s="53"/>
      <c r="PTO230" s="53"/>
      <c r="PTP230" s="53"/>
      <c r="PTQ230" s="53"/>
      <c r="PTR230" s="53"/>
      <c r="PTS230" s="53"/>
      <c r="PTT230" s="53"/>
      <c r="PTU230" s="53"/>
      <c r="PTV230" s="53"/>
      <c r="PTW230" s="53"/>
      <c r="PTX230" s="53"/>
      <c r="PTY230" s="53"/>
      <c r="PTZ230" s="53"/>
      <c r="PUA230" s="53"/>
      <c r="PUB230" s="53"/>
      <c r="PUC230" s="53"/>
      <c r="PUD230" s="53"/>
      <c r="PUE230" s="53"/>
      <c r="PUF230" s="53"/>
      <c r="PUG230" s="53"/>
      <c r="PUH230" s="53"/>
      <c r="PUI230" s="53"/>
      <c r="PUJ230" s="53"/>
      <c r="PUK230" s="53"/>
      <c r="PUL230" s="53"/>
      <c r="PUM230" s="53"/>
      <c r="PUN230" s="53"/>
      <c r="PUO230" s="53"/>
      <c r="PUP230" s="53"/>
      <c r="PUQ230" s="53"/>
      <c r="PUR230" s="53"/>
      <c r="PUS230" s="53"/>
      <c r="PUT230" s="53"/>
      <c r="PUU230" s="53"/>
      <c r="PUV230" s="53"/>
      <c r="PUW230" s="53"/>
      <c r="PUX230" s="53"/>
      <c r="PUY230" s="53"/>
      <c r="PUZ230" s="53"/>
      <c r="PVA230" s="53"/>
      <c r="PVB230" s="53"/>
      <c r="PVC230" s="53"/>
      <c r="PVD230" s="53"/>
      <c r="PVE230" s="53"/>
      <c r="PVF230" s="53"/>
      <c r="PVG230" s="53"/>
      <c r="PVH230" s="53"/>
      <c r="PVI230" s="53"/>
      <c r="PVJ230" s="53"/>
      <c r="PVK230" s="53"/>
      <c r="PVL230" s="53"/>
      <c r="PVM230" s="53"/>
      <c r="PVN230" s="53"/>
      <c r="PVO230" s="53"/>
      <c r="PVP230" s="53"/>
      <c r="PVQ230" s="53"/>
      <c r="PVR230" s="53"/>
      <c r="PVS230" s="53"/>
      <c r="PVT230" s="53"/>
      <c r="PVU230" s="53"/>
      <c r="PVV230" s="53"/>
      <c r="PVW230" s="53"/>
      <c r="PVX230" s="53"/>
      <c r="PVY230" s="53"/>
      <c r="PVZ230" s="53"/>
      <c r="PWA230" s="53"/>
      <c r="PWB230" s="53"/>
      <c r="PWC230" s="53"/>
      <c r="PWD230" s="53"/>
      <c r="PWE230" s="53"/>
      <c r="PWF230" s="53"/>
      <c r="PWG230" s="53"/>
      <c r="PWH230" s="53"/>
      <c r="PWI230" s="53"/>
      <c r="PWJ230" s="53"/>
      <c r="PWK230" s="53"/>
      <c r="PWL230" s="53"/>
      <c r="PWM230" s="53"/>
      <c r="PWN230" s="53"/>
      <c r="PWO230" s="53"/>
      <c r="PWP230" s="53"/>
      <c r="PWQ230" s="53"/>
      <c r="PWR230" s="53"/>
      <c r="PWS230" s="53"/>
      <c r="PWT230" s="53"/>
      <c r="PWU230" s="53"/>
      <c r="PWV230" s="53"/>
      <c r="PWW230" s="53"/>
      <c r="PWX230" s="53"/>
      <c r="PWY230" s="53"/>
      <c r="PWZ230" s="53"/>
      <c r="PXA230" s="53"/>
      <c r="PXB230" s="53"/>
      <c r="PXC230" s="53"/>
      <c r="PXD230" s="53"/>
      <c r="PXE230" s="53"/>
      <c r="PXF230" s="53"/>
      <c r="PXG230" s="53"/>
      <c r="PXH230" s="53"/>
      <c r="PXI230" s="53"/>
      <c r="PXJ230" s="53"/>
      <c r="PXK230" s="53"/>
      <c r="PXL230" s="53"/>
      <c r="PXM230" s="53"/>
      <c r="PXN230" s="53"/>
      <c r="PXO230" s="53"/>
      <c r="PXP230" s="53"/>
      <c r="PXQ230" s="53"/>
      <c r="PXR230" s="53"/>
      <c r="PXS230" s="53"/>
      <c r="PXT230" s="53"/>
      <c r="PXU230" s="53"/>
      <c r="PXV230" s="53"/>
      <c r="PXW230" s="53"/>
      <c r="PXX230" s="53"/>
      <c r="PXY230" s="53"/>
      <c r="PXZ230" s="53"/>
      <c r="PYA230" s="53"/>
      <c r="PYB230" s="53"/>
      <c r="PYC230" s="53"/>
      <c r="PYD230" s="53"/>
      <c r="PYE230" s="53"/>
      <c r="PYF230" s="53"/>
      <c r="PYG230" s="53"/>
      <c r="PYH230" s="53"/>
      <c r="PYI230" s="53"/>
      <c r="PYJ230" s="53"/>
      <c r="PYK230" s="53"/>
      <c r="PYL230" s="53"/>
      <c r="PYM230" s="53"/>
      <c r="PYN230" s="53"/>
      <c r="PYO230" s="53"/>
      <c r="PYP230" s="53"/>
      <c r="PYQ230" s="53"/>
      <c r="PYR230" s="53"/>
      <c r="PYS230" s="53"/>
      <c r="PYT230" s="53"/>
      <c r="PYU230" s="53"/>
      <c r="PYV230" s="53"/>
      <c r="PYW230" s="53"/>
      <c r="PYX230" s="53"/>
      <c r="PYY230" s="53"/>
      <c r="PYZ230" s="53"/>
      <c r="PZA230" s="53"/>
      <c r="PZB230" s="53"/>
      <c r="PZC230" s="53"/>
      <c r="PZD230" s="53"/>
      <c r="PZE230" s="53"/>
      <c r="PZF230" s="53"/>
      <c r="PZG230" s="53"/>
      <c r="PZH230" s="53"/>
      <c r="PZI230" s="53"/>
      <c r="PZJ230" s="53"/>
      <c r="PZK230" s="53"/>
      <c r="PZL230" s="53"/>
      <c r="PZM230" s="53"/>
      <c r="PZN230" s="53"/>
      <c r="PZO230" s="53"/>
      <c r="PZP230" s="53"/>
      <c r="PZQ230" s="53"/>
      <c r="PZR230" s="53"/>
      <c r="PZS230" s="53"/>
      <c r="PZT230" s="53"/>
      <c r="PZU230" s="53"/>
      <c r="PZV230" s="53"/>
      <c r="PZW230" s="53"/>
      <c r="PZX230" s="53"/>
      <c r="PZY230" s="53"/>
      <c r="PZZ230" s="53"/>
      <c r="QAA230" s="53"/>
      <c r="QAB230" s="53"/>
      <c r="QAC230" s="53"/>
      <c r="QAD230" s="53"/>
      <c r="QAE230" s="53"/>
      <c r="QAF230" s="53"/>
      <c r="QAG230" s="53"/>
      <c r="QAH230" s="53"/>
      <c r="QAI230" s="53"/>
      <c r="QAJ230" s="53"/>
      <c r="QAK230" s="53"/>
      <c r="QAL230" s="53"/>
      <c r="QAM230" s="53"/>
      <c r="QAN230" s="53"/>
      <c r="QAO230" s="53"/>
      <c r="QAP230" s="53"/>
      <c r="QAQ230" s="53"/>
      <c r="QAR230" s="53"/>
      <c r="QAS230" s="53"/>
      <c r="QAT230" s="53"/>
      <c r="QAU230" s="53"/>
      <c r="QAV230" s="53"/>
      <c r="QAW230" s="53"/>
      <c r="QAX230" s="53"/>
      <c r="QAY230" s="53"/>
      <c r="QAZ230" s="53"/>
      <c r="QBA230" s="53"/>
      <c r="QBB230" s="53"/>
      <c r="QBC230" s="53"/>
      <c r="QBD230" s="53"/>
      <c r="QBE230" s="53"/>
      <c r="QBF230" s="53"/>
      <c r="QBG230" s="53"/>
      <c r="QBH230" s="53"/>
      <c r="QBI230" s="53"/>
      <c r="QBJ230" s="53"/>
      <c r="QBK230" s="53"/>
      <c r="QBL230" s="53"/>
      <c r="QBM230" s="53"/>
      <c r="QBN230" s="53"/>
      <c r="QBO230" s="53"/>
      <c r="QBP230" s="53"/>
      <c r="QBQ230" s="53"/>
      <c r="QBR230" s="53"/>
      <c r="QBS230" s="53"/>
      <c r="QBT230" s="53"/>
      <c r="QBU230" s="53"/>
      <c r="QBV230" s="53"/>
      <c r="QBW230" s="53"/>
      <c r="QBX230" s="53"/>
      <c r="QBY230" s="53"/>
      <c r="QBZ230" s="53"/>
      <c r="QCA230" s="53"/>
      <c r="QCB230" s="53"/>
      <c r="QCC230" s="53"/>
      <c r="QCD230" s="53"/>
      <c r="QCE230" s="53"/>
      <c r="QCF230" s="53"/>
      <c r="QCG230" s="53"/>
      <c r="QCH230" s="53"/>
      <c r="QCI230" s="53"/>
      <c r="QCJ230" s="53"/>
      <c r="QCK230" s="53"/>
      <c r="QCL230" s="53"/>
      <c r="QCM230" s="53"/>
      <c r="QCN230" s="53"/>
      <c r="QCO230" s="53"/>
      <c r="QCP230" s="53"/>
      <c r="QCQ230" s="53"/>
      <c r="QCR230" s="53"/>
      <c r="QCS230" s="53"/>
      <c r="QCT230" s="53"/>
      <c r="QCU230" s="53"/>
      <c r="QCV230" s="53"/>
      <c r="QCW230" s="53"/>
      <c r="QCX230" s="53"/>
      <c r="QCY230" s="53"/>
      <c r="QCZ230" s="53"/>
      <c r="QDA230" s="53"/>
      <c r="QDB230" s="53"/>
      <c r="QDC230" s="53"/>
      <c r="QDD230" s="53"/>
      <c r="QDE230" s="53"/>
      <c r="QDF230" s="53"/>
      <c r="QDG230" s="53"/>
      <c r="QDH230" s="53"/>
      <c r="QDI230" s="53"/>
      <c r="QDJ230" s="53"/>
      <c r="QDK230" s="53"/>
      <c r="QDL230" s="53"/>
      <c r="QDM230" s="53"/>
      <c r="QDN230" s="53"/>
      <c r="QDO230" s="53"/>
      <c r="QDP230" s="53"/>
      <c r="QDQ230" s="53"/>
      <c r="QDR230" s="53"/>
      <c r="QDS230" s="53"/>
      <c r="QDT230" s="53"/>
      <c r="QDU230" s="53"/>
      <c r="QDV230" s="53"/>
      <c r="QDW230" s="53"/>
      <c r="QDX230" s="53"/>
      <c r="QDY230" s="53"/>
      <c r="QDZ230" s="53"/>
      <c r="QEA230" s="53"/>
      <c r="QEB230" s="53"/>
      <c r="QEC230" s="53"/>
      <c r="QED230" s="53"/>
      <c r="QEE230" s="53"/>
      <c r="QEF230" s="53"/>
      <c r="QEG230" s="53"/>
      <c r="QEH230" s="53"/>
      <c r="QEI230" s="53"/>
      <c r="QEJ230" s="53"/>
      <c r="QEK230" s="53"/>
      <c r="QEL230" s="53"/>
      <c r="QEM230" s="53"/>
      <c r="QEN230" s="53"/>
      <c r="QEO230" s="53"/>
      <c r="QEP230" s="53"/>
      <c r="QEQ230" s="53"/>
      <c r="QER230" s="53"/>
      <c r="QES230" s="53"/>
      <c r="QET230" s="53"/>
      <c r="QEU230" s="53"/>
      <c r="QEV230" s="53"/>
      <c r="QEW230" s="53"/>
      <c r="QEX230" s="53"/>
      <c r="QEY230" s="53"/>
      <c r="QEZ230" s="53"/>
      <c r="QFA230" s="53"/>
      <c r="QFB230" s="53"/>
      <c r="QFC230" s="53"/>
      <c r="QFD230" s="53"/>
      <c r="QFE230" s="53"/>
      <c r="QFF230" s="53"/>
      <c r="QFG230" s="53"/>
      <c r="QFH230" s="53"/>
      <c r="QFI230" s="53"/>
      <c r="QFJ230" s="53"/>
      <c r="QFK230" s="53"/>
      <c r="QFL230" s="53"/>
      <c r="QFM230" s="53"/>
      <c r="QFN230" s="53"/>
      <c r="QFO230" s="53"/>
      <c r="QFP230" s="53"/>
      <c r="QFQ230" s="53"/>
      <c r="QFR230" s="53"/>
      <c r="QFS230" s="53"/>
      <c r="QFT230" s="53"/>
      <c r="QFU230" s="53"/>
      <c r="QFV230" s="53"/>
      <c r="QFW230" s="53"/>
      <c r="QFX230" s="53"/>
      <c r="QFY230" s="53"/>
      <c r="QFZ230" s="53"/>
      <c r="QGA230" s="53"/>
      <c r="QGB230" s="53"/>
      <c r="QGC230" s="53"/>
      <c r="QGD230" s="53"/>
      <c r="QGE230" s="53"/>
      <c r="QGF230" s="53"/>
      <c r="QGG230" s="53"/>
      <c r="QGH230" s="53"/>
      <c r="QGI230" s="53"/>
      <c r="QGJ230" s="53"/>
      <c r="QGK230" s="53"/>
      <c r="QGL230" s="53"/>
      <c r="QGM230" s="53"/>
      <c r="QGN230" s="53"/>
      <c r="QGO230" s="53"/>
      <c r="QGP230" s="53"/>
      <c r="QGQ230" s="53"/>
      <c r="QGR230" s="53"/>
      <c r="QGS230" s="53"/>
      <c r="QGT230" s="53"/>
      <c r="QGU230" s="53"/>
      <c r="QGV230" s="53"/>
      <c r="QGW230" s="53"/>
      <c r="QGX230" s="53"/>
      <c r="QGY230" s="53"/>
      <c r="QGZ230" s="53"/>
      <c r="QHA230" s="53"/>
      <c r="QHB230" s="53"/>
      <c r="QHC230" s="53"/>
      <c r="QHD230" s="53"/>
      <c r="QHE230" s="53"/>
      <c r="QHF230" s="53"/>
      <c r="QHG230" s="53"/>
      <c r="QHH230" s="53"/>
      <c r="QHI230" s="53"/>
      <c r="QHJ230" s="53"/>
      <c r="QHK230" s="53"/>
      <c r="QHL230" s="53"/>
      <c r="QHM230" s="53"/>
      <c r="QHN230" s="53"/>
      <c r="QHO230" s="53"/>
      <c r="QHP230" s="53"/>
      <c r="QHQ230" s="53"/>
      <c r="QHR230" s="53"/>
      <c r="QHS230" s="53"/>
      <c r="QHT230" s="53"/>
      <c r="QHU230" s="53"/>
      <c r="QHV230" s="53"/>
      <c r="QHW230" s="53"/>
      <c r="QHX230" s="53"/>
      <c r="QHY230" s="53"/>
      <c r="QHZ230" s="53"/>
      <c r="QIA230" s="53"/>
      <c r="QIB230" s="53"/>
      <c r="QIC230" s="53"/>
      <c r="QID230" s="53"/>
      <c r="QIE230" s="53"/>
      <c r="QIF230" s="53"/>
      <c r="QIG230" s="53"/>
      <c r="QIH230" s="53"/>
      <c r="QII230" s="53"/>
      <c r="QIJ230" s="53"/>
      <c r="QIK230" s="53"/>
      <c r="QIL230" s="53"/>
      <c r="QIM230" s="53"/>
      <c r="QIN230" s="53"/>
      <c r="QIO230" s="53"/>
      <c r="QIP230" s="53"/>
      <c r="QIQ230" s="53"/>
      <c r="QIR230" s="53"/>
      <c r="QIS230" s="53"/>
      <c r="QIT230" s="53"/>
      <c r="QIU230" s="53"/>
      <c r="QIV230" s="53"/>
      <c r="QIW230" s="53"/>
      <c r="QIX230" s="53"/>
      <c r="QIY230" s="53"/>
      <c r="QIZ230" s="53"/>
      <c r="QJA230" s="53"/>
      <c r="QJB230" s="53"/>
      <c r="QJC230" s="53"/>
      <c r="QJD230" s="53"/>
      <c r="QJE230" s="53"/>
      <c r="QJF230" s="53"/>
      <c r="QJG230" s="53"/>
      <c r="QJH230" s="53"/>
      <c r="QJI230" s="53"/>
      <c r="QJJ230" s="53"/>
      <c r="QJK230" s="53"/>
      <c r="QJL230" s="53"/>
      <c r="QJM230" s="53"/>
      <c r="QJN230" s="53"/>
      <c r="QJO230" s="53"/>
      <c r="QJP230" s="53"/>
      <c r="QJQ230" s="53"/>
      <c r="QJR230" s="53"/>
      <c r="QJS230" s="53"/>
      <c r="QJT230" s="53"/>
      <c r="QJU230" s="53"/>
      <c r="QJV230" s="53"/>
      <c r="QJW230" s="53"/>
      <c r="QJX230" s="53"/>
      <c r="QJY230" s="53"/>
      <c r="QJZ230" s="53"/>
      <c r="QKA230" s="53"/>
      <c r="QKB230" s="53"/>
      <c r="QKC230" s="53"/>
      <c r="QKD230" s="53"/>
      <c r="QKE230" s="53"/>
      <c r="QKF230" s="53"/>
      <c r="QKG230" s="53"/>
      <c r="QKH230" s="53"/>
      <c r="QKI230" s="53"/>
      <c r="QKJ230" s="53"/>
      <c r="QKK230" s="53"/>
      <c r="QKL230" s="53"/>
      <c r="QKM230" s="53"/>
      <c r="QKN230" s="53"/>
      <c r="QKO230" s="53"/>
      <c r="QKP230" s="53"/>
      <c r="QKQ230" s="53"/>
      <c r="QKR230" s="53"/>
      <c r="QKS230" s="53"/>
      <c r="QKT230" s="53"/>
      <c r="QKU230" s="53"/>
      <c r="QKV230" s="53"/>
      <c r="QKW230" s="53"/>
      <c r="QKX230" s="53"/>
      <c r="QKY230" s="53"/>
      <c r="QKZ230" s="53"/>
      <c r="QLA230" s="53"/>
      <c r="QLB230" s="53"/>
      <c r="QLC230" s="53"/>
      <c r="QLD230" s="53"/>
      <c r="QLE230" s="53"/>
      <c r="QLF230" s="53"/>
      <c r="QLG230" s="53"/>
      <c r="QLH230" s="53"/>
      <c r="QLI230" s="53"/>
      <c r="QLJ230" s="53"/>
      <c r="QLK230" s="53"/>
      <c r="QLL230" s="53"/>
      <c r="QLM230" s="53"/>
      <c r="QLN230" s="53"/>
      <c r="QLO230" s="53"/>
      <c r="QLP230" s="53"/>
      <c r="QLQ230" s="53"/>
      <c r="QLR230" s="53"/>
      <c r="QLS230" s="53"/>
      <c r="QLT230" s="53"/>
      <c r="QLU230" s="53"/>
      <c r="QLV230" s="53"/>
      <c r="QLW230" s="53"/>
      <c r="QLX230" s="53"/>
      <c r="QLY230" s="53"/>
      <c r="QLZ230" s="53"/>
      <c r="QMA230" s="53"/>
      <c r="QMB230" s="53"/>
      <c r="QMC230" s="53"/>
      <c r="QMD230" s="53"/>
      <c r="QME230" s="53"/>
      <c r="QMF230" s="53"/>
      <c r="QMG230" s="53"/>
      <c r="QMH230" s="53"/>
      <c r="QMI230" s="53"/>
      <c r="QMJ230" s="53"/>
      <c r="QMK230" s="53"/>
      <c r="QML230" s="53"/>
      <c r="QMM230" s="53"/>
      <c r="QMN230" s="53"/>
      <c r="QMO230" s="53"/>
      <c r="QMP230" s="53"/>
      <c r="QMQ230" s="53"/>
      <c r="QMR230" s="53"/>
      <c r="QMS230" s="53"/>
      <c r="QMT230" s="53"/>
      <c r="QMU230" s="53"/>
      <c r="QMV230" s="53"/>
      <c r="QMW230" s="53"/>
      <c r="QMX230" s="53"/>
      <c r="QMY230" s="53"/>
      <c r="QMZ230" s="53"/>
      <c r="QNA230" s="53"/>
      <c r="QNB230" s="53"/>
      <c r="QNC230" s="53"/>
      <c r="QND230" s="53"/>
      <c r="QNE230" s="53"/>
      <c r="QNF230" s="53"/>
      <c r="QNG230" s="53"/>
      <c r="QNH230" s="53"/>
      <c r="QNI230" s="53"/>
      <c r="QNJ230" s="53"/>
      <c r="QNK230" s="53"/>
      <c r="QNL230" s="53"/>
      <c r="QNM230" s="53"/>
      <c r="QNN230" s="53"/>
      <c r="QNO230" s="53"/>
      <c r="QNP230" s="53"/>
      <c r="QNQ230" s="53"/>
      <c r="QNR230" s="53"/>
      <c r="QNS230" s="53"/>
      <c r="QNT230" s="53"/>
      <c r="QNU230" s="53"/>
      <c r="QNV230" s="53"/>
      <c r="QNW230" s="53"/>
      <c r="QNX230" s="53"/>
      <c r="QNY230" s="53"/>
      <c r="QNZ230" s="53"/>
      <c r="QOA230" s="53"/>
      <c r="QOB230" s="53"/>
      <c r="QOC230" s="53"/>
      <c r="QOD230" s="53"/>
      <c r="QOE230" s="53"/>
      <c r="QOF230" s="53"/>
      <c r="QOG230" s="53"/>
      <c r="QOH230" s="53"/>
      <c r="QOI230" s="53"/>
      <c r="QOJ230" s="53"/>
      <c r="QOK230" s="53"/>
      <c r="QOL230" s="53"/>
      <c r="QOM230" s="53"/>
      <c r="QON230" s="53"/>
      <c r="QOO230" s="53"/>
      <c r="QOP230" s="53"/>
      <c r="QOQ230" s="53"/>
      <c r="QOR230" s="53"/>
      <c r="QOS230" s="53"/>
      <c r="QOT230" s="53"/>
      <c r="QOU230" s="53"/>
      <c r="QOV230" s="53"/>
      <c r="QOW230" s="53"/>
      <c r="QOX230" s="53"/>
      <c r="QOY230" s="53"/>
      <c r="QOZ230" s="53"/>
      <c r="QPA230" s="53"/>
      <c r="QPB230" s="53"/>
      <c r="QPC230" s="53"/>
      <c r="QPD230" s="53"/>
      <c r="QPE230" s="53"/>
      <c r="QPF230" s="53"/>
      <c r="QPG230" s="53"/>
      <c r="QPH230" s="53"/>
      <c r="QPI230" s="53"/>
      <c r="QPJ230" s="53"/>
      <c r="QPK230" s="53"/>
      <c r="QPL230" s="53"/>
      <c r="QPM230" s="53"/>
      <c r="QPN230" s="53"/>
      <c r="QPO230" s="53"/>
      <c r="QPP230" s="53"/>
      <c r="QPQ230" s="53"/>
      <c r="QPR230" s="53"/>
      <c r="QPS230" s="53"/>
      <c r="QPT230" s="53"/>
      <c r="QPU230" s="53"/>
      <c r="QPV230" s="53"/>
      <c r="QPW230" s="53"/>
      <c r="QPX230" s="53"/>
      <c r="QPY230" s="53"/>
      <c r="QPZ230" s="53"/>
      <c r="QQA230" s="53"/>
      <c r="QQB230" s="53"/>
      <c r="QQC230" s="53"/>
      <c r="QQD230" s="53"/>
      <c r="QQE230" s="53"/>
      <c r="QQF230" s="53"/>
      <c r="QQG230" s="53"/>
      <c r="QQH230" s="53"/>
      <c r="QQI230" s="53"/>
      <c r="QQJ230" s="53"/>
      <c r="QQK230" s="53"/>
      <c r="QQL230" s="53"/>
      <c r="QQM230" s="53"/>
      <c r="QQN230" s="53"/>
      <c r="QQO230" s="53"/>
      <c r="QQP230" s="53"/>
      <c r="QQQ230" s="53"/>
      <c r="QQR230" s="53"/>
      <c r="QQS230" s="53"/>
      <c r="QQT230" s="53"/>
      <c r="QQU230" s="53"/>
      <c r="QQV230" s="53"/>
      <c r="QQW230" s="53"/>
      <c r="QQX230" s="53"/>
      <c r="QQY230" s="53"/>
      <c r="QQZ230" s="53"/>
      <c r="QRA230" s="53"/>
      <c r="QRB230" s="53"/>
      <c r="QRC230" s="53"/>
      <c r="QRD230" s="53"/>
      <c r="QRE230" s="53"/>
      <c r="QRF230" s="53"/>
      <c r="QRG230" s="53"/>
      <c r="QRH230" s="53"/>
      <c r="QRI230" s="53"/>
      <c r="QRJ230" s="53"/>
      <c r="QRK230" s="53"/>
      <c r="QRL230" s="53"/>
      <c r="QRM230" s="53"/>
      <c r="QRN230" s="53"/>
      <c r="QRO230" s="53"/>
      <c r="QRP230" s="53"/>
      <c r="QRQ230" s="53"/>
      <c r="QRR230" s="53"/>
      <c r="QRS230" s="53"/>
      <c r="QRT230" s="53"/>
      <c r="QRU230" s="53"/>
      <c r="QRV230" s="53"/>
      <c r="QRW230" s="53"/>
      <c r="QRX230" s="53"/>
      <c r="QRY230" s="53"/>
      <c r="QRZ230" s="53"/>
      <c r="QSA230" s="53"/>
      <c r="QSB230" s="53"/>
      <c r="QSC230" s="53"/>
      <c r="QSD230" s="53"/>
      <c r="QSE230" s="53"/>
      <c r="QSF230" s="53"/>
      <c r="QSG230" s="53"/>
      <c r="QSH230" s="53"/>
      <c r="QSI230" s="53"/>
      <c r="QSJ230" s="53"/>
      <c r="QSK230" s="53"/>
      <c r="QSL230" s="53"/>
      <c r="QSM230" s="53"/>
      <c r="QSN230" s="53"/>
      <c r="QSO230" s="53"/>
      <c r="QSP230" s="53"/>
      <c r="QSQ230" s="53"/>
      <c r="QSR230" s="53"/>
      <c r="QSS230" s="53"/>
      <c r="QST230" s="53"/>
      <c r="QSU230" s="53"/>
      <c r="QSV230" s="53"/>
      <c r="QSW230" s="53"/>
      <c r="QSX230" s="53"/>
      <c r="QSY230" s="53"/>
      <c r="QSZ230" s="53"/>
      <c r="QTA230" s="53"/>
      <c r="QTB230" s="53"/>
      <c r="QTC230" s="53"/>
      <c r="QTD230" s="53"/>
      <c r="QTE230" s="53"/>
      <c r="QTF230" s="53"/>
      <c r="QTG230" s="53"/>
      <c r="QTH230" s="53"/>
      <c r="QTI230" s="53"/>
      <c r="QTJ230" s="53"/>
      <c r="QTK230" s="53"/>
      <c r="QTL230" s="53"/>
      <c r="QTM230" s="53"/>
      <c r="QTN230" s="53"/>
      <c r="QTO230" s="53"/>
      <c r="QTP230" s="53"/>
      <c r="QTQ230" s="53"/>
      <c r="QTR230" s="53"/>
      <c r="QTS230" s="53"/>
      <c r="QTT230" s="53"/>
      <c r="QTU230" s="53"/>
      <c r="QTV230" s="53"/>
      <c r="QTW230" s="53"/>
      <c r="QTX230" s="53"/>
      <c r="QTY230" s="53"/>
      <c r="QTZ230" s="53"/>
      <c r="QUA230" s="53"/>
      <c r="QUB230" s="53"/>
      <c r="QUC230" s="53"/>
      <c r="QUD230" s="53"/>
      <c r="QUE230" s="53"/>
      <c r="QUF230" s="53"/>
      <c r="QUG230" s="53"/>
      <c r="QUH230" s="53"/>
      <c r="QUI230" s="53"/>
      <c r="QUJ230" s="53"/>
      <c r="QUK230" s="53"/>
      <c r="QUL230" s="53"/>
      <c r="QUM230" s="53"/>
      <c r="QUN230" s="53"/>
      <c r="QUO230" s="53"/>
      <c r="QUP230" s="53"/>
      <c r="QUQ230" s="53"/>
      <c r="QUR230" s="53"/>
      <c r="QUS230" s="53"/>
      <c r="QUT230" s="53"/>
      <c r="QUU230" s="53"/>
      <c r="QUV230" s="53"/>
      <c r="QUW230" s="53"/>
      <c r="QUX230" s="53"/>
      <c r="QUY230" s="53"/>
      <c r="QUZ230" s="53"/>
      <c r="QVA230" s="53"/>
      <c r="QVB230" s="53"/>
      <c r="QVC230" s="53"/>
      <c r="QVD230" s="53"/>
      <c r="QVE230" s="53"/>
      <c r="QVF230" s="53"/>
      <c r="QVG230" s="53"/>
      <c r="QVH230" s="53"/>
      <c r="QVI230" s="53"/>
      <c r="QVJ230" s="53"/>
      <c r="QVK230" s="53"/>
      <c r="QVL230" s="53"/>
      <c r="QVM230" s="53"/>
      <c r="QVN230" s="53"/>
      <c r="QVO230" s="53"/>
      <c r="QVP230" s="53"/>
      <c r="QVQ230" s="53"/>
      <c r="QVR230" s="53"/>
      <c r="QVS230" s="53"/>
      <c r="QVT230" s="53"/>
      <c r="QVU230" s="53"/>
      <c r="QVV230" s="53"/>
      <c r="QVW230" s="53"/>
      <c r="QVX230" s="53"/>
      <c r="QVY230" s="53"/>
      <c r="QVZ230" s="53"/>
      <c r="QWA230" s="53"/>
      <c r="QWB230" s="53"/>
      <c r="QWC230" s="53"/>
      <c r="QWD230" s="53"/>
      <c r="QWE230" s="53"/>
      <c r="QWF230" s="53"/>
      <c r="QWG230" s="53"/>
      <c r="QWH230" s="53"/>
      <c r="QWI230" s="53"/>
      <c r="QWJ230" s="53"/>
      <c r="QWK230" s="53"/>
      <c r="QWL230" s="53"/>
      <c r="QWM230" s="53"/>
      <c r="QWN230" s="53"/>
      <c r="QWO230" s="53"/>
      <c r="QWP230" s="53"/>
      <c r="QWQ230" s="53"/>
      <c r="QWR230" s="53"/>
      <c r="QWS230" s="53"/>
      <c r="QWT230" s="53"/>
      <c r="QWU230" s="53"/>
      <c r="QWV230" s="53"/>
      <c r="QWW230" s="53"/>
      <c r="QWX230" s="53"/>
      <c r="QWY230" s="53"/>
      <c r="QWZ230" s="53"/>
      <c r="QXA230" s="53"/>
      <c r="QXB230" s="53"/>
      <c r="QXC230" s="53"/>
      <c r="QXD230" s="53"/>
      <c r="QXE230" s="53"/>
      <c r="QXF230" s="53"/>
      <c r="QXG230" s="53"/>
      <c r="QXH230" s="53"/>
      <c r="QXI230" s="53"/>
      <c r="QXJ230" s="53"/>
      <c r="QXK230" s="53"/>
      <c r="QXL230" s="53"/>
      <c r="QXM230" s="53"/>
      <c r="QXN230" s="53"/>
      <c r="QXO230" s="53"/>
      <c r="QXP230" s="53"/>
      <c r="QXQ230" s="53"/>
      <c r="QXR230" s="53"/>
      <c r="QXS230" s="53"/>
      <c r="QXT230" s="53"/>
      <c r="QXU230" s="53"/>
      <c r="QXV230" s="53"/>
      <c r="QXW230" s="53"/>
      <c r="QXX230" s="53"/>
      <c r="QXY230" s="53"/>
      <c r="QXZ230" s="53"/>
      <c r="QYA230" s="53"/>
      <c r="QYB230" s="53"/>
      <c r="QYC230" s="53"/>
      <c r="QYD230" s="53"/>
      <c r="QYE230" s="53"/>
      <c r="QYF230" s="53"/>
      <c r="QYG230" s="53"/>
      <c r="QYH230" s="53"/>
      <c r="QYI230" s="53"/>
      <c r="QYJ230" s="53"/>
      <c r="QYK230" s="53"/>
      <c r="QYL230" s="53"/>
      <c r="QYM230" s="53"/>
      <c r="QYN230" s="53"/>
      <c r="QYO230" s="53"/>
      <c r="QYP230" s="53"/>
      <c r="QYQ230" s="53"/>
      <c r="QYR230" s="53"/>
      <c r="QYS230" s="53"/>
      <c r="QYT230" s="53"/>
      <c r="QYU230" s="53"/>
      <c r="QYV230" s="53"/>
      <c r="QYW230" s="53"/>
      <c r="QYX230" s="53"/>
      <c r="QYY230" s="53"/>
      <c r="QYZ230" s="53"/>
      <c r="QZA230" s="53"/>
      <c r="QZB230" s="53"/>
      <c r="QZC230" s="53"/>
      <c r="QZD230" s="53"/>
      <c r="QZE230" s="53"/>
      <c r="QZF230" s="53"/>
      <c r="QZG230" s="53"/>
      <c r="QZH230" s="53"/>
      <c r="QZI230" s="53"/>
      <c r="QZJ230" s="53"/>
      <c r="QZK230" s="53"/>
      <c r="QZL230" s="53"/>
      <c r="QZM230" s="53"/>
      <c r="QZN230" s="53"/>
      <c r="QZO230" s="53"/>
      <c r="QZP230" s="53"/>
      <c r="QZQ230" s="53"/>
      <c r="QZR230" s="53"/>
      <c r="QZS230" s="53"/>
      <c r="QZT230" s="53"/>
      <c r="QZU230" s="53"/>
      <c r="QZV230" s="53"/>
      <c r="QZW230" s="53"/>
      <c r="QZX230" s="53"/>
      <c r="QZY230" s="53"/>
      <c r="QZZ230" s="53"/>
      <c r="RAA230" s="53"/>
      <c r="RAB230" s="53"/>
      <c r="RAC230" s="53"/>
      <c r="RAD230" s="53"/>
      <c r="RAE230" s="53"/>
      <c r="RAF230" s="53"/>
      <c r="RAG230" s="53"/>
      <c r="RAH230" s="53"/>
      <c r="RAI230" s="53"/>
      <c r="RAJ230" s="53"/>
      <c r="RAK230" s="53"/>
      <c r="RAL230" s="53"/>
      <c r="RAM230" s="53"/>
      <c r="RAN230" s="53"/>
      <c r="RAO230" s="53"/>
      <c r="RAP230" s="53"/>
      <c r="RAQ230" s="53"/>
      <c r="RAR230" s="53"/>
      <c r="RAS230" s="53"/>
      <c r="RAT230" s="53"/>
      <c r="RAU230" s="53"/>
      <c r="RAV230" s="53"/>
      <c r="RAW230" s="53"/>
      <c r="RAX230" s="53"/>
      <c r="RAY230" s="53"/>
      <c r="RAZ230" s="53"/>
      <c r="RBA230" s="53"/>
      <c r="RBB230" s="53"/>
      <c r="RBC230" s="53"/>
      <c r="RBD230" s="53"/>
      <c r="RBE230" s="53"/>
      <c r="RBF230" s="53"/>
      <c r="RBG230" s="53"/>
      <c r="RBH230" s="53"/>
      <c r="RBI230" s="53"/>
      <c r="RBJ230" s="53"/>
      <c r="RBK230" s="53"/>
      <c r="RBL230" s="53"/>
      <c r="RBM230" s="53"/>
      <c r="RBN230" s="53"/>
      <c r="RBO230" s="53"/>
      <c r="RBP230" s="53"/>
      <c r="RBQ230" s="53"/>
      <c r="RBR230" s="53"/>
      <c r="RBS230" s="53"/>
      <c r="RBT230" s="53"/>
      <c r="RBU230" s="53"/>
      <c r="RBV230" s="53"/>
      <c r="RBW230" s="53"/>
      <c r="RBX230" s="53"/>
      <c r="RBY230" s="53"/>
      <c r="RBZ230" s="53"/>
      <c r="RCA230" s="53"/>
      <c r="RCB230" s="53"/>
      <c r="RCC230" s="53"/>
      <c r="RCD230" s="53"/>
      <c r="RCE230" s="53"/>
      <c r="RCF230" s="53"/>
      <c r="RCG230" s="53"/>
      <c r="RCH230" s="53"/>
      <c r="RCI230" s="53"/>
      <c r="RCJ230" s="53"/>
      <c r="RCK230" s="53"/>
      <c r="RCL230" s="53"/>
      <c r="RCM230" s="53"/>
      <c r="RCN230" s="53"/>
      <c r="RCO230" s="53"/>
      <c r="RCP230" s="53"/>
      <c r="RCQ230" s="53"/>
      <c r="RCR230" s="53"/>
      <c r="RCS230" s="53"/>
      <c r="RCT230" s="53"/>
      <c r="RCU230" s="53"/>
      <c r="RCV230" s="53"/>
      <c r="RCW230" s="53"/>
      <c r="RCX230" s="53"/>
      <c r="RCY230" s="53"/>
      <c r="RCZ230" s="53"/>
      <c r="RDA230" s="53"/>
      <c r="RDB230" s="53"/>
      <c r="RDC230" s="53"/>
      <c r="RDD230" s="53"/>
      <c r="RDE230" s="53"/>
      <c r="RDF230" s="53"/>
      <c r="RDG230" s="53"/>
      <c r="RDH230" s="53"/>
      <c r="RDI230" s="53"/>
      <c r="RDJ230" s="53"/>
      <c r="RDK230" s="53"/>
      <c r="RDL230" s="53"/>
      <c r="RDM230" s="53"/>
      <c r="RDN230" s="53"/>
      <c r="RDO230" s="53"/>
      <c r="RDP230" s="53"/>
      <c r="RDQ230" s="53"/>
      <c r="RDR230" s="53"/>
      <c r="RDS230" s="53"/>
      <c r="RDT230" s="53"/>
      <c r="RDU230" s="53"/>
      <c r="RDV230" s="53"/>
      <c r="RDW230" s="53"/>
      <c r="RDX230" s="53"/>
      <c r="RDY230" s="53"/>
      <c r="RDZ230" s="53"/>
      <c r="REA230" s="53"/>
      <c r="REB230" s="53"/>
      <c r="REC230" s="53"/>
      <c r="RED230" s="53"/>
      <c r="REE230" s="53"/>
      <c r="REF230" s="53"/>
      <c r="REG230" s="53"/>
      <c r="REH230" s="53"/>
      <c r="REI230" s="53"/>
      <c r="REJ230" s="53"/>
      <c r="REK230" s="53"/>
      <c r="REL230" s="53"/>
      <c r="REM230" s="53"/>
      <c r="REN230" s="53"/>
      <c r="REO230" s="53"/>
      <c r="REP230" s="53"/>
      <c r="REQ230" s="53"/>
      <c r="RER230" s="53"/>
      <c r="RES230" s="53"/>
      <c r="RET230" s="53"/>
      <c r="REU230" s="53"/>
      <c r="REV230" s="53"/>
      <c r="REW230" s="53"/>
      <c r="REX230" s="53"/>
      <c r="REY230" s="53"/>
      <c r="REZ230" s="53"/>
      <c r="RFA230" s="53"/>
      <c r="RFB230" s="53"/>
      <c r="RFC230" s="53"/>
      <c r="RFD230" s="53"/>
      <c r="RFE230" s="53"/>
      <c r="RFF230" s="53"/>
      <c r="RFG230" s="53"/>
      <c r="RFH230" s="53"/>
      <c r="RFI230" s="53"/>
      <c r="RFJ230" s="53"/>
      <c r="RFK230" s="53"/>
      <c r="RFL230" s="53"/>
      <c r="RFM230" s="53"/>
      <c r="RFN230" s="53"/>
      <c r="RFO230" s="53"/>
      <c r="RFP230" s="53"/>
      <c r="RFQ230" s="53"/>
      <c r="RFR230" s="53"/>
      <c r="RFS230" s="53"/>
      <c r="RFT230" s="53"/>
      <c r="RFU230" s="53"/>
      <c r="RFV230" s="53"/>
      <c r="RFW230" s="53"/>
      <c r="RFX230" s="53"/>
      <c r="RFY230" s="53"/>
      <c r="RFZ230" s="53"/>
      <c r="RGA230" s="53"/>
      <c r="RGB230" s="53"/>
      <c r="RGC230" s="53"/>
      <c r="RGD230" s="53"/>
      <c r="RGE230" s="53"/>
      <c r="RGF230" s="53"/>
      <c r="RGG230" s="53"/>
      <c r="RGH230" s="53"/>
      <c r="RGI230" s="53"/>
      <c r="RGJ230" s="53"/>
      <c r="RGK230" s="53"/>
      <c r="RGL230" s="53"/>
      <c r="RGM230" s="53"/>
      <c r="RGN230" s="53"/>
      <c r="RGO230" s="53"/>
      <c r="RGP230" s="53"/>
      <c r="RGQ230" s="53"/>
      <c r="RGR230" s="53"/>
      <c r="RGS230" s="53"/>
      <c r="RGT230" s="53"/>
      <c r="RGU230" s="53"/>
      <c r="RGV230" s="53"/>
      <c r="RGW230" s="53"/>
      <c r="RGX230" s="53"/>
      <c r="RGY230" s="53"/>
      <c r="RGZ230" s="53"/>
      <c r="RHA230" s="53"/>
      <c r="RHB230" s="53"/>
      <c r="RHC230" s="53"/>
      <c r="RHD230" s="53"/>
      <c r="RHE230" s="53"/>
      <c r="RHF230" s="53"/>
      <c r="RHG230" s="53"/>
      <c r="RHH230" s="53"/>
      <c r="RHI230" s="53"/>
      <c r="RHJ230" s="53"/>
      <c r="RHK230" s="53"/>
      <c r="RHL230" s="53"/>
      <c r="RHM230" s="53"/>
      <c r="RHN230" s="53"/>
      <c r="RHO230" s="53"/>
      <c r="RHP230" s="53"/>
      <c r="RHQ230" s="53"/>
      <c r="RHR230" s="53"/>
      <c r="RHS230" s="53"/>
      <c r="RHT230" s="53"/>
      <c r="RHU230" s="53"/>
      <c r="RHV230" s="53"/>
      <c r="RHW230" s="53"/>
      <c r="RHX230" s="53"/>
      <c r="RHY230" s="53"/>
      <c r="RHZ230" s="53"/>
      <c r="RIA230" s="53"/>
      <c r="RIB230" s="53"/>
      <c r="RIC230" s="53"/>
      <c r="RID230" s="53"/>
      <c r="RIE230" s="53"/>
      <c r="RIF230" s="53"/>
      <c r="RIG230" s="53"/>
      <c r="RIH230" s="53"/>
      <c r="RII230" s="53"/>
      <c r="RIJ230" s="53"/>
      <c r="RIK230" s="53"/>
      <c r="RIL230" s="53"/>
      <c r="RIM230" s="53"/>
      <c r="RIN230" s="53"/>
      <c r="RIO230" s="53"/>
      <c r="RIP230" s="53"/>
      <c r="RIQ230" s="53"/>
      <c r="RIR230" s="53"/>
      <c r="RIS230" s="53"/>
      <c r="RIT230" s="53"/>
      <c r="RIU230" s="53"/>
      <c r="RIV230" s="53"/>
      <c r="RIW230" s="53"/>
      <c r="RIX230" s="53"/>
      <c r="RIY230" s="53"/>
      <c r="RIZ230" s="53"/>
      <c r="RJA230" s="53"/>
      <c r="RJB230" s="53"/>
      <c r="RJC230" s="53"/>
      <c r="RJD230" s="53"/>
      <c r="RJE230" s="53"/>
      <c r="RJF230" s="53"/>
      <c r="RJG230" s="53"/>
      <c r="RJH230" s="53"/>
      <c r="RJI230" s="53"/>
      <c r="RJJ230" s="53"/>
      <c r="RJK230" s="53"/>
      <c r="RJL230" s="53"/>
      <c r="RJM230" s="53"/>
      <c r="RJN230" s="53"/>
      <c r="RJO230" s="53"/>
      <c r="RJP230" s="53"/>
      <c r="RJQ230" s="53"/>
      <c r="RJR230" s="53"/>
      <c r="RJS230" s="53"/>
      <c r="RJT230" s="53"/>
      <c r="RJU230" s="53"/>
      <c r="RJV230" s="53"/>
      <c r="RJW230" s="53"/>
      <c r="RJX230" s="53"/>
      <c r="RJY230" s="53"/>
      <c r="RJZ230" s="53"/>
      <c r="RKA230" s="53"/>
      <c r="RKB230" s="53"/>
      <c r="RKC230" s="53"/>
      <c r="RKD230" s="53"/>
      <c r="RKE230" s="53"/>
      <c r="RKF230" s="53"/>
      <c r="RKG230" s="53"/>
      <c r="RKH230" s="53"/>
      <c r="RKI230" s="53"/>
      <c r="RKJ230" s="53"/>
      <c r="RKK230" s="53"/>
      <c r="RKL230" s="53"/>
      <c r="RKM230" s="53"/>
      <c r="RKN230" s="53"/>
      <c r="RKO230" s="53"/>
      <c r="RKP230" s="53"/>
      <c r="RKQ230" s="53"/>
      <c r="RKR230" s="53"/>
      <c r="RKS230" s="53"/>
      <c r="RKT230" s="53"/>
      <c r="RKU230" s="53"/>
      <c r="RKV230" s="53"/>
      <c r="RKW230" s="53"/>
      <c r="RKX230" s="53"/>
      <c r="RKY230" s="53"/>
      <c r="RKZ230" s="53"/>
      <c r="RLA230" s="53"/>
      <c r="RLB230" s="53"/>
      <c r="RLC230" s="53"/>
      <c r="RLD230" s="53"/>
      <c r="RLE230" s="53"/>
      <c r="RLF230" s="53"/>
      <c r="RLG230" s="53"/>
      <c r="RLH230" s="53"/>
      <c r="RLI230" s="53"/>
      <c r="RLJ230" s="53"/>
      <c r="RLK230" s="53"/>
      <c r="RLL230" s="53"/>
      <c r="RLM230" s="53"/>
      <c r="RLN230" s="53"/>
      <c r="RLO230" s="53"/>
      <c r="RLP230" s="53"/>
      <c r="RLQ230" s="53"/>
      <c r="RLR230" s="53"/>
      <c r="RLS230" s="53"/>
      <c r="RLT230" s="53"/>
      <c r="RLU230" s="53"/>
      <c r="RLV230" s="53"/>
      <c r="RLW230" s="53"/>
      <c r="RLX230" s="53"/>
      <c r="RLY230" s="53"/>
      <c r="RLZ230" s="53"/>
      <c r="RMA230" s="53"/>
      <c r="RMB230" s="53"/>
      <c r="RMC230" s="53"/>
      <c r="RMD230" s="53"/>
      <c r="RME230" s="53"/>
      <c r="RMF230" s="53"/>
      <c r="RMG230" s="53"/>
      <c r="RMH230" s="53"/>
      <c r="RMI230" s="53"/>
      <c r="RMJ230" s="53"/>
      <c r="RMK230" s="53"/>
      <c r="RML230" s="53"/>
      <c r="RMM230" s="53"/>
      <c r="RMN230" s="53"/>
      <c r="RMO230" s="53"/>
      <c r="RMP230" s="53"/>
      <c r="RMQ230" s="53"/>
      <c r="RMR230" s="53"/>
      <c r="RMS230" s="53"/>
      <c r="RMT230" s="53"/>
      <c r="RMU230" s="53"/>
      <c r="RMV230" s="53"/>
      <c r="RMW230" s="53"/>
      <c r="RMX230" s="53"/>
      <c r="RMY230" s="53"/>
      <c r="RMZ230" s="53"/>
      <c r="RNA230" s="53"/>
      <c r="RNB230" s="53"/>
      <c r="RNC230" s="53"/>
      <c r="RND230" s="53"/>
      <c r="RNE230" s="53"/>
      <c r="RNF230" s="53"/>
      <c r="RNG230" s="53"/>
      <c r="RNH230" s="53"/>
      <c r="RNI230" s="53"/>
      <c r="RNJ230" s="53"/>
      <c r="RNK230" s="53"/>
      <c r="RNL230" s="53"/>
      <c r="RNM230" s="53"/>
      <c r="RNN230" s="53"/>
      <c r="RNO230" s="53"/>
      <c r="RNP230" s="53"/>
      <c r="RNQ230" s="53"/>
      <c r="RNR230" s="53"/>
      <c r="RNS230" s="53"/>
      <c r="RNT230" s="53"/>
      <c r="RNU230" s="53"/>
      <c r="RNV230" s="53"/>
      <c r="RNW230" s="53"/>
      <c r="RNX230" s="53"/>
      <c r="RNY230" s="53"/>
      <c r="RNZ230" s="53"/>
      <c r="ROA230" s="53"/>
      <c r="ROB230" s="53"/>
      <c r="ROC230" s="53"/>
      <c r="ROD230" s="53"/>
      <c r="ROE230" s="53"/>
      <c r="ROF230" s="53"/>
      <c r="ROG230" s="53"/>
      <c r="ROH230" s="53"/>
      <c r="ROI230" s="53"/>
      <c r="ROJ230" s="53"/>
      <c r="ROK230" s="53"/>
      <c r="ROL230" s="53"/>
      <c r="ROM230" s="53"/>
      <c r="RON230" s="53"/>
      <c r="ROO230" s="53"/>
      <c r="ROP230" s="53"/>
      <c r="ROQ230" s="53"/>
      <c r="ROR230" s="53"/>
      <c r="ROS230" s="53"/>
      <c r="ROT230" s="53"/>
      <c r="ROU230" s="53"/>
      <c r="ROV230" s="53"/>
      <c r="ROW230" s="53"/>
      <c r="ROX230" s="53"/>
      <c r="ROY230" s="53"/>
      <c r="ROZ230" s="53"/>
      <c r="RPA230" s="53"/>
      <c r="RPB230" s="53"/>
      <c r="RPC230" s="53"/>
      <c r="RPD230" s="53"/>
      <c r="RPE230" s="53"/>
      <c r="RPF230" s="53"/>
      <c r="RPG230" s="53"/>
      <c r="RPH230" s="53"/>
      <c r="RPI230" s="53"/>
      <c r="RPJ230" s="53"/>
      <c r="RPK230" s="53"/>
      <c r="RPL230" s="53"/>
      <c r="RPM230" s="53"/>
      <c r="RPN230" s="53"/>
      <c r="RPO230" s="53"/>
      <c r="RPP230" s="53"/>
      <c r="RPQ230" s="53"/>
      <c r="RPR230" s="53"/>
      <c r="RPS230" s="53"/>
      <c r="RPT230" s="53"/>
      <c r="RPU230" s="53"/>
      <c r="RPV230" s="53"/>
      <c r="RPW230" s="53"/>
      <c r="RPX230" s="53"/>
      <c r="RPY230" s="53"/>
      <c r="RPZ230" s="53"/>
      <c r="RQA230" s="53"/>
      <c r="RQB230" s="53"/>
      <c r="RQC230" s="53"/>
      <c r="RQD230" s="53"/>
      <c r="RQE230" s="53"/>
      <c r="RQF230" s="53"/>
      <c r="RQG230" s="53"/>
      <c r="RQH230" s="53"/>
      <c r="RQI230" s="53"/>
      <c r="RQJ230" s="53"/>
      <c r="RQK230" s="53"/>
      <c r="RQL230" s="53"/>
      <c r="RQM230" s="53"/>
      <c r="RQN230" s="53"/>
      <c r="RQO230" s="53"/>
      <c r="RQP230" s="53"/>
      <c r="RQQ230" s="53"/>
      <c r="RQR230" s="53"/>
      <c r="RQS230" s="53"/>
      <c r="RQT230" s="53"/>
      <c r="RQU230" s="53"/>
      <c r="RQV230" s="53"/>
      <c r="RQW230" s="53"/>
      <c r="RQX230" s="53"/>
      <c r="RQY230" s="53"/>
      <c r="RQZ230" s="53"/>
      <c r="RRA230" s="53"/>
      <c r="RRB230" s="53"/>
      <c r="RRC230" s="53"/>
      <c r="RRD230" s="53"/>
      <c r="RRE230" s="53"/>
      <c r="RRF230" s="53"/>
      <c r="RRG230" s="53"/>
      <c r="RRH230" s="53"/>
      <c r="RRI230" s="53"/>
      <c r="RRJ230" s="53"/>
      <c r="RRK230" s="53"/>
      <c r="RRL230" s="53"/>
      <c r="RRM230" s="53"/>
      <c r="RRN230" s="53"/>
      <c r="RRO230" s="53"/>
      <c r="RRP230" s="53"/>
      <c r="RRQ230" s="53"/>
      <c r="RRR230" s="53"/>
      <c r="RRS230" s="53"/>
      <c r="RRT230" s="53"/>
      <c r="RRU230" s="53"/>
      <c r="RRV230" s="53"/>
      <c r="RRW230" s="53"/>
      <c r="RRX230" s="53"/>
      <c r="RRY230" s="53"/>
      <c r="RRZ230" s="53"/>
      <c r="RSA230" s="53"/>
      <c r="RSB230" s="53"/>
      <c r="RSC230" s="53"/>
      <c r="RSD230" s="53"/>
      <c r="RSE230" s="53"/>
      <c r="RSF230" s="53"/>
      <c r="RSG230" s="53"/>
      <c r="RSH230" s="53"/>
      <c r="RSI230" s="53"/>
      <c r="RSJ230" s="53"/>
      <c r="RSK230" s="53"/>
      <c r="RSL230" s="53"/>
      <c r="RSM230" s="53"/>
      <c r="RSN230" s="53"/>
      <c r="RSO230" s="53"/>
      <c r="RSP230" s="53"/>
      <c r="RSQ230" s="53"/>
      <c r="RSR230" s="53"/>
      <c r="RSS230" s="53"/>
      <c r="RST230" s="53"/>
      <c r="RSU230" s="53"/>
      <c r="RSV230" s="53"/>
      <c r="RSW230" s="53"/>
      <c r="RSX230" s="53"/>
      <c r="RSY230" s="53"/>
      <c r="RSZ230" s="53"/>
      <c r="RTA230" s="53"/>
      <c r="RTB230" s="53"/>
      <c r="RTC230" s="53"/>
      <c r="RTD230" s="53"/>
      <c r="RTE230" s="53"/>
      <c r="RTF230" s="53"/>
      <c r="RTG230" s="53"/>
      <c r="RTH230" s="53"/>
      <c r="RTI230" s="53"/>
      <c r="RTJ230" s="53"/>
      <c r="RTK230" s="53"/>
      <c r="RTL230" s="53"/>
      <c r="RTM230" s="53"/>
      <c r="RTN230" s="53"/>
      <c r="RTO230" s="53"/>
      <c r="RTP230" s="53"/>
      <c r="RTQ230" s="53"/>
      <c r="RTR230" s="53"/>
      <c r="RTS230" s="53"/>
      <c r="RTT230" s="53"/>
      <c r="RTU230" s="53"/>
      <c r="RTV230" s="53"/>
      <c r="RTW230" s="53"/>
      <c r="RTX230" s="53"/>
      <c r="RTY230" s="53"/>
      <c r="RTZ230" s="53"/>
      <c r="RUA230" s="53"/>
      <c r="RUB230" s="53"/>
      <c r="RUC230" s="53"/>
      <c r="RUD230" s="53"/>
      <c r="RUE230" s="53"/>
      <c r="RUF230" s="53"/>
      <c r="RUG230" s="53"/>
      <c r="RUH230" s="53"/>
      <c r="RUI230" s="53"/>
      <c r="RUJ230" s="53"/>
      <c r="RUK230" s="53"/>
      <c r="RUL230" s="53"/>
      <c r="RUM230" s="53"/>
      <c r="RUN230" s="53"/>
      <c r="RUO230" s="53"/>
      <c r="RUP230" s="53"/>
      <c r="RUQ230" s="53"/>
      <c r="RUR230" s="53"/>
      <c r="RUS230" s="53"/>
      <c r="RUT230" s="53"/>
      <c r="RUU230" s="53"/>
      <c r="RUV230" s="53"/>
      <c r="RUW230" s="53"/>
      <c r="RUX230" s="53"/>
      <c r="RUY230" s="53"/>
      <c r="RUZ230" s="53"/>
      <c r="RVA230" s="53"/>
      <c r="RVB230" s="53"/>
      <c r="RVC230" s="53"/>
      <c r="RVD230" s="53"/>
      <c r="RVE230" s="53"/>
      <c r="RVF230" s="53"/>
      <c r="RVG230" s="53"/>
      <c r="RVH230" s="53"/>
      <c r="RVI230" s="53"/>
      <c r="RVJ230" s="53"/>
      <c r="RVK230" s="53"/>
      <c r="RVL230" s="53"/>
      <c r="RVM230" s="53"/>
      <c r="RVN230" s="53"/>
      <c r="RVO230" s="53"/>
      <c r="RVP230" s="53"/>
      <c r="RVQ230" s="53"/>
      <c r="RVR230" s="53"/>
      <c r="RVS230" s="53"/>
      <c r="RVT230" s="53"/>
      <c r="RVU230" s="53"/>
      <c r="RVV230" s="53"/>
      <c r="RVW230" s="53"/>
      <c r="RVX230" s="53"/>
      <c r="RVY230" s="53"/>
      <c r="RVZ230" s="53"/>
      <c r="RWA230" s="53"/>
      <c r="RWB230" s="53"/>
      <c r="RWC230" s="53"/>
      <c r="RWD230" s="53"/>
      <c r="RWE230" s="53"/>
      <c r="RWF230" s="53"/>
      <c r="RWG230" s="53"/>
      <c r="RWH230" s="53"/>
      <c r="RWI230" s="53"/>
      <c r="RWJ230" s="53"/>
      <c r="RWK230" s="53"/>
      <c r="RWL230" s="53"/>
      <c r="RWM230" s="53"/>
      <c r="RWN230" s="53"/>
      <c r="RWO230" s="53"/>
      <c r="RWP230" s="53"/>
      <c r="RWQ230" s="53"/>
      <c r="RWR230" s="53"/>
      <c r="RWS230" s="53"/>
      <c r="RWT230" s="53"/>
      <c r="RWU230" s="53"/>
      <c r="RWV230" s="53"/>
      <c r="RWW230" s="53"/>
      <c r="RWX230" s="53"/>
      <c r="RWY230" s="53"/>
      <c r="RWZ230" s="53"/>
      <c r="RXA230" s="53"/>
      <c r="RXB230" s="53"/>
      <c r="RXC230" s="53"/>
      <c r="RXD230" s="53"/>
      <c r="RXE230" s="53"/>
      <c r="RXF230" s="53"/>
      <c r="RXG230" s="53"/>
      <c r="RXH230" s="53"/>
      <c r="RXI230" s="53"/>
      <c r="RXJ230" s="53"/>
      <c r="RXK230" s="53"/>
      <c r="RXL230" s="53"/>
      <c r="RXM230" s="53"/>
      <c r="RXN230" s="53"/>
      <c r="RXO230" s="53"/>
      <c r="RXP230" s="53"/>
      <c r="RXQ230" s="53"/>
      <c r="RXR230" s="53"/>
      <c r="RXS230" s="53"/>
      <c r="RXT230" s="53"/>
      <c r="RXU230" s="53"/>
      <c r="RXV230" s="53"/>
      <c r="RXW230" s="53"/>
      <c r="RXX230" s="53"/>
      <c r="RXY230" s="53"/>
      <c r="RXZ230" s="53"/>
      <c r="RYA230" s="53"/>
      <c r="RYB230" s="53"/>
      <c r="RYC230" s="53"/>
      <c r="RYD230" s="53"/>
      <c r="RYE230" s="53"/>
      <c r="RYF230" s="53"/>
      <c r="RYG230" s="53"/>
      <c r="RYH230" s="53"/>
      <c r="RYI230" s="53"/>
      <c r="RYJ230" s="53"/>
      <c r="RYK230" s="53"/>
      <c r="RYL230" s="53"/>
      <c r="RYM230" s="53"/>
      <c r="RYN230" s="53"/>
      <c r="RYO230" s="53"/>
      <c r="RYP230" s="53"/>
      <c r="RYQ230" s="53"/>
      <c r="RYR230" s="53"/>
      <c r="RYS230" s="53"/>
      <c r="RYT230" s="53"/>
      <c r="RYU230" s="53"/>
      <c r="RYV230" s="53"/>
      <c r="RYW230" s="53"/>
      <c r="RYX230" s="53"/>
      <c r="RYY230" s="53"/>
      <c r="RYZ230" s="53"/>
      <c r="RZA230" s="53"/>
      <c r="RZB230" s="53"/>
      <c r="RZC230" s="53"/>
      <c r="RZD230" s="53"/>
      <c r="RZE230" s="53"/>
      <c r="RZF230" s="53"/>
      <c r="RZG230" s="53"/>
      <c r="RZH230" s="53"/>
      <c r="RZI230" s="53"/>
      <c r="RZJ230" s="53"/>
      <c r="RZK230" s="53"/>
      <c r="RZL230" s="53"/>
      <c r="RZM230" s="53"/>
      <c r="RZN230" s="53"/>
      <c r="RZO230" s="53"/>
      <c r="RZP230" s="53"/>
      <c r="RZQ230" s="53"/>
      <c r="RZR230" s="53"/>
      <c r="RZS230" s="53"/>
      <c r="RZT230" s="53"/>
      <c r="RZU230" s="53"/>
      <c r="RZV230" s="53"/>
      <c r="RZW230" s="53"/>
      <c r="RZX230" s="53"/>
      <c r="RZY230" s="53"/>
      <c r="RZZ230" s="53"/>
      <c r="SAA230" s="53"/>
      <c r="SAB230" s="53"/>
      <c r="SAC230" s="53"/>
      <c r="SAD230" s="53"/>
      <c r="SAE230" s="53"/>
      <c r="SAF230" s="53"/>
      <c r="SAG230" s="53"/>
      <c r="SAH230" s="53"/>
      <c r="SAI230" s="53"/>
      <c r="SAJ230" s="53"/>
      <c r="SAK230" s="53"/>
      <c r="SAL230" s="53"/>
      <c r="SAM230" s="53"/>
      <c r="SAN230" s="53"/>
      <c r="SAO230" s="53"/>
      <c r="SAP230" s="53"/>
      <c r="SAQ230" s="53"/>
      <c r="SAR230" s="53"/>
      <c r="SAS230" s="53"/>
      <c r="SAT230" s="53"/>
      <c r="SAU230" s="53"/>
      <c r="SAV230" s="53"/>
      <c r="SAW230" s="53"/>
      <c r="SAX230" s="53"/>
      <c r="SAY230" s="53"/>
      <c r="SAZ230" s="53"/>
      <c r="SBA230" s="53"/>
      <c r="SBB230" s="53"/>
      <c r="SBC230" s="53"/>
      <c r="SBD230" s="53"/>
      <c r="SBE230" s="53"/>
      <c r="SBF230" s="53"/>
      <c r="SBG230" s="53"/>
      <c r="SBH230" s="53"/>
      <c r="SBI230" s="53"/>
      <c r="SBJ230" s="53"/>
      <c r="SBK230" s="53"/>
      <c r="SBL230" s="53"/>
      <c r="SBM230" s="53"/>
      <c r="SBN230" s="53"/>
      <c r="SBO230" s="53"/>
      <c r="SBP230" s="53"/>
      <c r="SBQ230" s="53"/>
      <c r="SBR230" s="53"/>
      <c r="SBS230" s="53"/>
      <c r="SBT230" s="53"/>
      <c r="SBU230" s="53"/>
      <c r="SBV230" s="53"/>
      <c r="SBW230" s="53"/>
      <c r="SBX230" s="53"/>
      <c r="SBY230" s="53"/>
      <c r="SBZ230" s="53"/>
      <c r="SCA230" s="53"/>
      <c r="SCB230" s="53"/>
      <c r="SCC230" s="53"/>
      <c r="SCD230" s="53"/>
      <c r="SCE230" s="53"/>
      <c r="SCF230" s="53"/>
      <c r="SCG230" s="53"/>
      <c r="SCH230" s="53"/>
      <c r="SCI230" s="53"/>
      <c r="SCJ230" s="53"/>
      <c r="SCK230" s="53"/>
      <c r="SCL230" s="53"/>
      <c r="SCM230" s="53"/>
      <c r="SCN230" s="53"/>
      <c r="SCO230" s="53"/>
      <c r="SCP230" s="53"/>
      <c r="SCQ230" s="53"/>
      <c r="SCR230" s="53"/>
      <c r="SCS230" s="53"/>
      <c r="SCT230" s="53"/>
      <c r="SCU230" s="53"/>
      <c r="SCV230" s="53"/>
      <c r="SCW230" s="53"/>
      <c r="SCX230" s="53"/>
      <c r="SCY230" s="53"/>
      <c r="SCZ230" s="53"/>
      <c r="SDA230" s="53"/>
      <c r="SDB230" s="53"/>
      <c r="SDC230" s="53"/>
      <c r="SDD230" s="53"/>
      <c r="SDE230" s="53"/>
      <c r="SDF230" s="53"/>
      <c r="SDG230" s="53"/>
      <c r="SDH230" s="53"/>
      <c r="SDI230" s="53"/>
      <c r="SDJ230" s="53"/>
      <c r="SDK230" s="53"/>
      <c r="SDL230" s="53"/>
      <c r="SDM230" s="53"/>
      <c r="SDN230" s="53"/>
      <c r="SDO230" s="53"/>
      <c r="SDP230" s="53"/>
      <c r="SDQ230" s="53"/>
      <c r="SDR230" s="53"/>
      <c r="SDS230" s="53"/>
      <c r="SDT230" s="53"/>
      <c r="SDU230" s="53"/>
      <c r="SDV230" s="53"/>
      <c r="SDW230" s="53"/>
      <c r="SDX230" s="53"/>
      <c r="SDY230" s="53"/>
      <c r="SDZ230" s="53"/>
      <c r="SEA230" s="53"/>
      <c r="SEB230" s="53"/>
      <c r="SEC230" s="53"/>
      <c r="SED230" s="53"/>
      <c r="SEE230" s="53"/>
      <c r="SEF230" s="53"/>
      <c r="SEG230" s="53"/>
      <c r="SEH230" s="53"/>
      <c r="SEI230" s="53"/>
      <c r="SEJ230" s="53"/>
      <c r="SEK230" s="53"/>
      <c r="SEL230" s="53"/>
      <c r="SEM230" s="53"/>
      <c r="SEN230" s="53"/>
      <c r="SEO230" s="53"/>
      <c r="SEP230" s="53"/>
      <c r="SEQ230" s="53"/>
      <c r="SER230" s="53"/>
      <c r="SES230" s="53"/>
      <c r="SET230" s="53"/>
      <c r="SEU230" s="53"/>
      <c r="SEV230" s="53"/>
      <c r="SEW230" s="53"/>
      <c r="SEX230" s="53"/>
      <c r="SEY230" s="53"/>
      <c r="SEZ230" s="53"/>
      <c r="SFA230" s="53"/>
      <c r="SFB230" s="53"/>
      <c r="SFC230" s="53"/>
      <c r="SFD230" s="53"/>
      <c r="SFE230" s="53"/>
      <c r="SFF230" s="53"/>
      <c r="SFG230" s="53"/>
      <c r="SFH230" s="53"/>
      <c r="SFI230" s="53"/>
      <c r="SFJ230" s="53"/>
      <c r="SFK230" s="53"/>
      <c r="SFL230" s="53"/>
      <c r="SFM230" s="53"/>
      <c r="SFN230" s="53"/>
      <c r="SFO230" s="53"/>
      <c r="SFP230" s="53"/>
      <c r="SFQ230" s="53"/>
      <c r="SFR230" s="53"/>
      <c r="SFS230" s="53"/>
      <c r="SFT230" s="53"/>
      <c r="SFU230" s="53"/>
      <c r="SFV230" s="53"/>
      <c r="SFW230" s="53"/>
      <c r="SFX230" s="53"/>
      <c r="SFY230" s="53"/>
      <c r="SFZ230" s="53"/>
      <c r="SGA230" s="53"/>
      <c r="SGB230" s="53"/>
      <c r="SGC230" s="53"/>
      <c r="SGD230" s="53"/>
      <c r="SGE230" s="53"/>
      <c r="SGF230" s="53"/>
      <c r="SGG230" s="53"/>
      <c r="SGH230" s="53"/>
      <c r="SGI230" s="53"/>
      <c r="SGJ230" s="53"/>
      <c r="SGK230" s="53"/>
      <c r="SGL230" s="53"/>
      <c r="SGM230" s="53"/>
      <c r="SGN230" s="53"/>
      <c r="SGO230" s="53"/>
      <c r="SGP230" s="53"/>
      <c r="SGQ230" s="53"/>
      <c r="SGR230" s="53"/>
      <c r="SGS230" s="53"/>
      <c r="SGT230" s="53"/>
      <c r="SGU230" s="53"/>
      <c r="SGV230" s="53"/>
      <c r="SGW230" s="53"/>
      <c r="SGX230" s="53"/>
      <c r="SGY230" s="53"/>
      <c r="SGZ230" s="53"/>
      <c r="SHA230" s="53"/>
      <c r="SHB230" s="53"/>
      <c r="SHC230" s="53"/>
      <c r="SHD230" s="53"/>
      <c r="SHE230" s="53"/>
      <c r="SHF230" s="53"/>
      <c r="SHG230" s="53"/>
      <c r="SHH230" s="53"/>
      <c r="SHI230" s="53"/>
      <c r="SHJ230" s="53"/>
      <c r="SHK230" s="53"/>
      <c r="SHL230" s="53"/>
      <c r="SHM230" s="53"/>
      <c r="SHN230" s="53"/>
      <c r="SHO230" s="53"/>
      <c r="SHP230" s="53"/>
      <c r="SHQ230" s="53"/>
      <c r="SHR230" s="53"/>
      <c r="SHS230" s="53"/>
      <c r="SHT230" s="53"/>
      <c r="SHU230" s="53"/>
      <c r="SHV230" s="53"/>
      <c r="SHW230" s="53"/>
      <c r="SHX230" s="53"/>
      <c r="SHY230" s="53"/>
      <c r="SHZ230" s="53"/>
      <c r="SIA230" s="53"/>
      <c r="SIB230" s="53"/>
      <c r="SIC230" s="53"/>
      <c r="SID230" s="53"/>
      <c r="SIE230" s="53"/>
      <c r="SIF230" s="53"/>
      <c r="SIG230" s="53"/>
      <c r="SIH230" s="53"/>
      <c r="SII230" s="53"/>
      <c r="SIJ230" s="53"/>
      <c r="SIK230" s="53"/>
      <c r="SIL230" s="53"/>
      <c r="SIM230" s="53"/>
      <c r="SIN230" s="53"/>
      <c r="SIO230" s="53"/>
      <c r="SIP230" s="53"/>
      <c r="SIQ230" s="53"/>
      <c r="SIR230" s="53"/>
      <c r="SIS230" s="53"/>
      <c r="SIT230" s="53"/>
      <c r="SIU230" s="53"/>
      <c r="SIV230" s="53"/>
      <c r="SIW230" s="53"/>
      <c r="SIX230" s="53"/>
      <c r="SIY230" s="53"/>
      <c r="SIZ230" s="53"/>
      <c r="SJA230" s="53"/>
      <c r="SJB230" s="53"/>
      <c r="SJC230" s="53"/>
      <c r="SJD230" s="53"/>
      <c r="SJE230" s="53"/>
      <c r="SJF230" s="53"/>
      <c r="SJG230" s="53"/>
      <c r="SJH230" s="53"/>
      <c r="SJI230" s="53"/>
      <c r="SJJ230" s="53"/>
      <c r="SJK230" s="53"/>
      <c r="SJL230" s="53"/>
      <c r="SJM230" s="53"/>
      <c r="SJN230" s="53"/>
      <c r="SJO230" s="53"/>
      <c r="SJP230" s="53"/>
      <c r="SJQ230" s="53"/>
      <c r="SJR230" s="53"/>
      <c r="SJS230" s="53"/>
      <c r="SJT230" s="53"/>
      <c r="SJU230" s="53"/>
      <c r="SJV230" s="53"/>
      <c r="SJW230" s="53"/>
      <c r="SJX230" s="53"/>
      <c r="SJY230" s="53"/>
      <c r="SJZ230" s="53"/>
      <c r="SKA230" s="53"/>
      <c r="SKB230" s="53"/>
      <c r="SKC230" s="53"/>
      <c r="SKD230" s="53"/>
      <c r="SKE230" s="53"/>
      <c r="SKF230" s="53"/>
      <c r="SKG230" s="53"/>
      <c r="SKH230" s="53"/>
      <c r="SKI230" s="53"/>
      <c r="SKJ230" s="53"/>
      <c r="SKK230" s="53"/>
      <c r="SKL230" s="53"/>
      <c r="SKM230" s="53"/>
      <c r="SKN230" s="53"/>
      <c r="SKO230" s="53"/>
      <c r="SKP230" s="53"/>
      <c r="SKQ230" s="53"/>
      <c r="SKR230" s="53"/>
      <c r="SKS230" s="53"/>
      <c r="SKT230" s="53"/>
      <c r="SKU230" s="53"/>
      <c r="SKV230" s="53"/>
      <c r="SKW230" s="53"/>
      <c r="SKX230" s="53"/>
      <c r="SKY230" s="53"/>
      <c r="SKZ230" s="53"/>
      <c r="SLA230" s="53"/>
      <c r="SLB230" s="53"/>
      <c r="SLC230" s="53"/>
      <c r="SLD230" s="53"/>
      <c r="SLE230" s="53"/>
      <c r="SLF230" s="53"/>
      <c r="SLG230" s="53"/>
      <c r="SLH230" s="53"/>
      <c r="SLI230" s="53"/>
      <c r="SLJ230" s="53"/>
      <c r="SLK230" s="53"/>
      <c r="SLL230" s="53"/>
      <c r="SLM230" s="53"/>
      <c r="SLN230" s="53"/>
      <c r="SLO230" s="53"/>
      <c r="SLP230" s="53"/>
      <c r="SLQ230" s="53"/>
      <c r="SLR230" s="53"/>
      <c r="SLS230" s="53"/>
      <c r="SLT230" s="53"/>
      <c r="SLU230" s="53"/>
      <c r="SLV230" s="53"/>
      <c r="SLW230" s="53"/>
      <c r="SLX230" s="53"/>
      <c r="SLY230" s="53"/>
      <c r="SLZ230" s="53"/>
      <c r="SMA230" s="53"/>
      <c r="SMB230" s="53"/>
      <c r="SMC230" s="53"/>
      <c r="SMD230" s="53"/>
      <c r="SME230" s="53"/>
      <c r="SMF230" s="53"/>
      <c r="SMG230" s="53"/>
      <c r="SMH230" s="53"/>
      <c r="SMI230" s="53"/>
      <c r="SMJ230" s="53"/>
      <c r="SMK230" s="53"/>
      <c r="SML230" s="53"/>
      <c r="SMM230" s="53"/>
      <c r="SMN230" s="53"/>
      <c r="SMO230" s="53"/>
      <c r="SMP230" s="53"/>
      <c r="SMQ230" s="53"/>
      <c r="SMR230" s="53"/>
      <c r="SMS230" s="53"/>
      <c r="SMT230" s="53"/>
      <c r="SMU230" s="53"/>
      <c r="SMV230" s="53"/>
      <c r="SMW230" s="53"/>
      <c r="SMX230" s="53"/>
      <c r="SMY230" s="53"/>
      <c r="SMZ230" s="53"/>
      <c r="SNA230" s="53"/>
      <c r="SNB230" s="53"/>
      <c r="SNC230" s="53"/>
      <c r="SND230" s="53"/>
      <c r="SNE230" s="53"/>
      <c r="SNF230" s="53"/>
      <c r="SNG230" s="53"/>
      <c r="SNH230" s="53"/>
      <c r="SNI230" s="53"/>
      <c r="SNJ230" s="53"/>
      <c r="SNK230" s="53"/>
      <c r="SNL230" s="53"/>
      <c r="SNM230" s="53"/>
      <c r="SNN230" s="53"/>
      <c r="SNO230" s="53"/>
      <c r="SNP230" s="53"/>
      <c r="SNQ230" s="53"/>
      <c r="SNR230" s="53"/>
      <c r="SNS230" s="53"/>
      <c r="SNT230" s="53"/>
      <c r="SNU230" s="53"/>
      <c r="SNV230" s="53"/>
      <c r="SNW230" s="53"/>
      <c r="SNX230" s="53"/>
      <c r="SNY230" s="53"/>
      <c r="SNZ230" s="53"/>
      <c r="SOA230" s="53"/>
      <c r="SOB230" s="53"/>
      <c r="SOC230" s="53"/>
      <c r="SOD230" s="53"/>
      <c r="SOE230" s="53"/>
      <c r="SOF230" s="53"/>
      <c r="SOG230" s="53"/>
      <c r="SOH230" s="53"/>
      <c r="SOI230" s="53"/>
      <c r="SOJ230" s="53"/>
      <c r="SOK230" s="53"/>
      <c r="SOL230" s="53"/>
      <c r="SOM230" s="53"/>
      <c r="SON230" s="53"/>
      <c r="SOO230" s="53"/>
      <c r="SOP230" s="53"/>
      <c r="SOQ230" s="53"/>
      <c r="SOR230" s="53"/>
      <c r="SOS230" s="53"/>
      <c r="SOT230" s="53"/>
      <c r="SOU230" s="53"/>
      <c r="SOV230" s="53"/>
      <c r="SOW230" s="53"/>
      <c r="SOX230" s="53"/>
      <c r="SOY230" s="53"/>
      <c r="SOZ230" s="53"/>
      <c r="SPA230" s="53"/>
      <c r="SPB230" s="53"/>
      <c r="SPC230" s="53"/>
      <c r="SPD230" s="53"/>
      <c r="SPE230" s="53"/>
      <c r="SPF230" s="53"/>
      <c r="SPG230" s="53"/>
      <c r="SPH230" s="53"/>
      <c r="SPI230" s="53"/>
      <c r="SPJ230" s="53"/>
      <c r="SPK230" s="53"/>
      <c r="SPL230" s="53"/>
      <c r="SPM230" s="53"/>
      <c r="SPN230" s="53"/>
      <c r="SPO230" s="53"/>
      <c r="SPP230" s="53"/>
      <c r="SPQ230" s="53"/>
      <c r="SPR230" s="53"/>
      <c r="SPS230" s="53"/>
      <c r="SPT230" s="53"/>
      <c r="SPU230" s="53"/>
      <c r="SPV230" s="53"/>
      <c r="SPW230" s="53"/>
      <c r="SPX230" s="53"/>
      <c r="SPY230" s="53"/>
      <c r="SPZ230" s="53"/>
      <c r="SQA230" s="53"/>
      <c r="SQB230" s="53"/>
      <c r="SQC230" s="53"/>
      <c r="SQD230" s="53"/>
      <c r="SQE230" s="53"/>
      <c r="SQF230" s="53"/>
      <c r="SQG230" s="53"/>
      <c r="SQH230" s="53"/>
      <c r="SQI230" s="53"/>
      <c r="SQJ230" s="53"/>
      <c r="SQK230" s="53"/>
      <c r="SQL230" s="53"/>
      <c r="SQM230" s="53"/>
      <c r="SQN230" s="53"/>
      <c r="SQO230" s="53"/>
      <c r="SQP230" s="53"/>
      <c r="SQQ230" s="53"/>
      <c r="SQR230" s="53"/>
      <c r="SQS230" s="53"/>
      <c r="SQT230" s="53"/>
      <c r="SQU230" s="53"/>
      <c r="SQV230" s="53"/>
      <c r="SQW230" s="53"/>
      <c r="SQX230" s="53"/>
      <c r="SQY230" s="53"/>
      <c r="SQZ230" s="53"/>
      <c r="SRA230" s="53"/>
      <c r="SRB230" s="53"/>
      <c r="SRC230" s="53"/>
      <c r="SRD230" s="53"/>
      <c r="SRE230" s="53"/>
      <c r="SRF230" s="53"/>
      <c r="SRG230" s="53"/>
      <c r="SRH230" s="53"/>
      <c r="SRI230" s="53"/>
      <c r="SRJ230" s="53"/>
      <c r="SRK230" s="53"/>
      <c r="SRL230" s="53"/>
      <c r="SRM230" s="53"/>
      <c r="SRN230" s="53"/>
      <c r="SRO230" s="53"/>
      <c r="SRP230" s="53"/>
      <c r="SRQ230" s="53"/>
      <c r="SRR230" s="53"/>
      <c r="SRS230" s="53"/>
      <c r="SRT230" s="53"/>
      <c r="SRU230" s="53"/>
      <c r="SRV230" s="53"/>
      <c r="SRW230" s="53"/>
      <c r="SRX230" s="53"/>
      <c r="SRY230" s="53"/>
      <c r="SRZ230" s="53"/>
      <c r="SSA230" s="53"/>
      <c r="SSB230" s="53"/>
      <c r="SSC230" s="53"/>
      <c r="SSD230" s="53"/>
      <c r="SSE230" s="53"/>
      <c r="SSF230" s="53"/>
      <c r="SSG230" s="53"/>
      <c r="SSH230" s="53"/>
      <c r="SSI230" s="53"/>
      <c r="SSJ230" s="53"/>
      <c r="SSK230" s="53"/>
      <c r="SSL230" s="53"/>
      <c r="SSM230" s="53"/>
      <c r="SSN230" s="53"/>
      <c r="SSO230" s="53"/>
      <c r="SSP230" s="53"/>
      <c r="SSQ230" s="53"/>
      <c r="SSR230" s="53"/>
      <c r="SSS230" s="53"/>
      <c r="SST230" s="53"/>
      <c r="SSU230" s="53"/>
      <c r="SSV230" s="53"/>
      <c r="SSW230" s="53"/>
      <c r="SSX230" s="53"/>
      <c r="SSY230" s="53"/>
      <c r="SSZ230" s="53"/>
      <c r="STA230" s="53"/>
      <c r="STB230" s="53"/>
      <c r="STC230" s="53"/>
      <c r="STD230" s="53"/>
      <c r="STE230" s="53"/>
      <c r="STF230" s="53"/>
      <c r="STG230" s="53"/>
      <c r="STH230" s="53"/>
      <c r="STI230" s="53"/>
      <c r="STJ230" s="53"/>
      <c r="STK230" s="53"/>
      <c r="STL230" s="53"/>
      <c r="STM230" s="53"/>
      <c r="STN230" s="53"/>
      <c r="STO230" s="53"/>
      <c r="STP230" s="53"/>
      <c r="STQ230" s="53"/>
      <c r="STR230" s="53"/>
      <c r="STS230" s="53"/>
      <c r="STT230" s="53"/>
      <c r="STU230" s="53"/>
      <c r="STV230" s="53"/>
      <c r="STW230" s="53"/>
      <c r="STX230" s="53"/>
      <c r="STY230" s="53"/>
      <c r="STZ230" s="53"/>
      <c r="SUA230" s="53"/>
      <c r="SUB230" s="53"/>
      <c r="SUC230" s="53"/>
      <c r="SUD230" s="53"/>
      <c r="SUE230" s="53"/>
      <c r="SUF230" s="53"/>
      <c r="SUG230" s="53"/>
      <c r="SUH230" s="53"/>
      <c r="SUI230" s="53"/>
      <c r="SUJ230" s="53"/>
      <c r="SUK230" s="53"/>
      <c r="SUL230" s="53"/>
      <c r="SUM230" s="53"/>
      <c r="SUN230" s="53"/>
      <c r="SUO230" s="53"/>
      <c r="SUP230" s="53"/>
      <c r="SUQ230" s="53"/>
      <c r="SUR230" s="53"/>
      <c r="SUS230" s="53"/>
      <c r="SUT230" s="53"/>
      <c r="SUU230" s="53"/>
      <c r="SUV230" s="53"/>
      <c r="SUW230" s="53"/>
      <c r="SUX230" s="53"/>
      <c r="SUY230" s="53"/>
      <c r="SUZ230" s="53"/>
      <c r="SVA230" s="53"/>
      <c r="SVB230" s="53"/>
      <c r="SVC230" s="53"/>
      <c r="SVD230" s="53"/>
      <c r="SVE230" s="53"/>
      <c r="SVF230" s="53"/>
      <c r="SVG230" s="53"/>
      <c r="SVH230" s="53"/>
      <c r="SVI230" s="53"/>
      <c r="SVJ230" s="53"/>
      <c r="SVK230" s="53"/>
      <c r="SVL230" s="53"/>
      <c r="SVM230" s="53"/>
      <c r="SVN230" s="53"/>
      <c r="SVO230" s="53"/>
      <c r="SVP230" s="53"/>
      <c r="SVQ230" s="53"/>
      <c r="SVR230" s="53"/>
      <c r="SVS230" s="53"/>
      <c r="SVT230" s="53"/>
      <c r="SVU230" s="53"/>
      <c r="SVV230" s="53"/>
      <c r="SVW230" s="53"/>
      <c r="SVX230" s="53"/>
      <c r="SVY230" s="53"/>
      <c r="SVZ230" s="53"/>
      <c r="SWA230" s="53"/>
      <c r="SWB230" s="53"/>
      <c r="SWC230" s="53"/>
      <c r="SWD230" s="53"/>
      <c r="SWE230" s="53"/>
      <c r="SWF230" s="53"/>
      <c r="SWG230" s="53"/>
      <c r="SWH230" s="53"/>
      <c r="SWI230" s="53"/>
      <c r="SWJ230" s="53"/>
      <c r="SWK230" s="53"/>
      <c r="SWL230" s="53"/>
      <c r="SWM230" s="53"/>
      <c r="SWN230" s="53"/>
      <c r="SWO230" s="53"/>
      <c r="SWP230" s="53"/>
      <c r="SWQ230" s="53"/>
      <c r="SWR230" s="53"/>
      <c r="SWS230" s="53"/>
      <c r="SWT230" s="53"/>
      <c r="SWU230" s="53"/>
      <c r="SWV230" s="53"/>
      <c r="SWW230" s="53"/>
      <c r="SWX230" s="53"/>
      <c r="SWY230" s="53"/>
      <c r="SWZ230" s="53"/>
      <c r="SXA230" s="53"/>
      <c r="SXB230" s="53"/>
      <c r="SXC230" s="53"/>
      <c r="SXD230" s="53"/>
      <c r="SXE230" s="53"/>
      <c r="SXF230" s="53"/>
      <c r="SXG230" s="53"/>
      <c r="SXH230" s="53"/>
      <c r="SXI230" s="53"/>
      <c r="SXJ230" s="53"/>
      <c r="SXK230" s="53"/>
      <c r="SXL230" s="53"/>
      <c r="SXM230" s="53"/>
      <c r="SXN230" s="53"/>
      <c r="SXO230" s="53"/>
      <c r="SXP230" s="53"/>
      <c r="SXQ230" s="53"/>
      <c r="SXR230" s="53"/>
      <c r="SXS230" s="53"/>
      <c r="SXT230" s="53"/>
      <c r="SXU230" s="53"/>
      <c r="SXV230" s="53"/>
      <c r="SXW230" s="53"/>
      <c r="SXX230" s="53"/>
      <c r="SXY230" s="53"/>
      <c r="SXZ230" s="53"/>
      <c r="SYA230" s="53"/>
      <c r="SYB230" s="53"/>
      <c r="SYC230" s="53"/>
      <c r="SYD230" s="53"/>
      <c r="SYE230" s="53"/>
      <c r="SYF230" s="53"/>
      <c r="SYG230" s="53"/>
      <c r="SYH230" s="53"/>
      <c r="SYI230" s="53"/>
      <c r="SYJ230" s="53"/>
      <c r="SYK230" s="53"/>
      <c r="SYL230" s="53"/>
      <c r="SYM230" s="53"/>
      <c r="SYN230" s="53"/>
      <c r="SYO230" s="53"/>
      <c r="SYP230" s="53"/>
      <c r="SYQ230" s="53"/>
      <c r="SYR230" s="53"/>
      <c r="SYS230" s="53"/>
      <c r="SYT230" s="53"/>
      <c r="SYU230" s="53"/>
      <c r="SYV230" s="53"/>
      <c r="SYW230" s="53"/>
      <c r="SYX230" s="53"/>
      <c r="SYY230" s="53"/>
      <c r="SYZ230" s="53"/>
      <c r="SZA230" s="53"/>
      <c r="SZB230" s="53"/>
      <c r="SZC230" s="53"/>
      <c r="SZD230" s="53"/>
      <c r="SZE230" s="53"/>
      <c r="SZF230" s="53"/>
      <c r="SZG230" s="53"/>
      <c r="SZH230" s="53"/>
      <c r="SZI230" s="53"/>
      <c r="SZJ230" s="53"/>
      <c r="SZK230" s="53"/>
      <c r="SZL230" s="53"/>
      <c r="SZM230" s="53"/>
      <c r="SZN230" s="53"/>
      <c r="SZO230" s="53"/>
      <c r="SZP230" s="53"/>
      <c r="SZQ230" s="53"/>
      <c r="SZR230" s="53"/>
      <c r="SZS230" s="53"/>
      <c r="SZT230" s="53"/>
      <c r="SZU230" s="53"/>
      <c r="SZV230" s="53"/>
      <c r="SZW230" s="53"/>
      <c r="SZX230" s="53"/>
      <c r="SZY230" s="53"/>
      <c r="SZZ230" s="53"/>
      <c r="TAA230" s="53"/>
      <c r="TAB230" s="53"/>
      <c r="TAC230" s="53"/>
      <c r="TAD230" s="53"/>
      <c r="TAE230" s="53"/>
      <c r="TAF230" s="53"/>
      <c r="TAG230" s="53"/>
      <c r="TAH230" s="53"/>
      <c r="TAI230" s="53"/>
      <c r="TAJ230" s="53"/>
      <c r="TAK230" s="53"/>
      <c r="TAL230" s="53"/>
      <c r="TAM230" s="53"/>
      <c r="TAN230" s="53"/>
      <c r="TAO230" s="53"/>
      <c r="TAP230" s="53"/>
      <c r="TAQ230" s="53"/>
      <c r="TAR230" s="53"/>
      <c r="TAS230" s="53"/>
      <c r="TAT230" s="53"/>
      <c r="TAU230" s="53"/>
      <c r="TAV230" s="53"/>
      <c r="TAW230" s="53"/>
      <c r="TAX230" s="53"/>
      <c r="TAY230" s="53"/>
      <c r="TAZ230" s="53"/>
      <c r="TBA230" s="53"/>
      <c r="TBB230" s="53"/>
      <c r="TBC230" s="53"/>
      <c r="TBD230" s="53"/>
      <c r="TBE230" s="53"/>
      <c r="TBF230" s="53"/>
      <c r="TBG230" s="53"/>
      <c r="TBH230" s="53"/>
      <c r="TBI230" s="53"/>
      <c r="TBJ230" s="53"/>
      <c r="TBK230" s="53"/>
      <c r="TBL230" s="53"/>
      <c r="TBM230" s="53"/>
      <c r="TBN230" s="53"/>
      <c r="TBO230" s="53"/>
      <c r="TBP230" s="53"/>
      <c r="TBQ230" s="53"/>
      <c r="TBR230" s="53"/>
      <c r="TBS230" s="53"/>
      <c r="TBT230" s="53"/>
      <c r="TBU230" s="53"/>
      <c r="TBV230" s="53"/>
      <c r="TBW230" s="53"/>
      <c r="TBX230" s="53"/>
      <c r="TBY230" s="53"/>
      <c r="TBZ230" s="53"/>
      <c r="TCA230" s="53"/>
      <c r="TCB230" s="53"/>
      <c r="TCC230" s="53"/>
      <c r="TCD230" s="53"/>
      <c r="TCE230" s="53"/>
      <c r="TCF230" s="53"/>
      <c r="TCG230" s="53"/>
      <c r="TCH230" s="53"/>
      <c r="TCI230" s="53"/>
      <c r="TCJ230" s="53"/>
      <c r="TCK230" s="53"/>
      <c r="TCL230" s="53"/>
      <c r="TCM230" s="53"/>
      <c r="TCN230" s="53"/>
      <c r="TCO230" s="53"/>
      <c r="TCP230" s="53"/>
      <c r="TCQ230" s="53"/>
      <c r="TCR230" s="53"/>
      <c r="TCS230" s="53"/>
      <c r="TCT230" s="53"/>
      <c r="TCU230" s="53"/>
      <c r="TCV230" s="53"/>
      <c r="TCW230" s="53"/>
      <c r="TCX230" s="53"/>
      <c r="TCY230" s="53"/>
      <c r="TCZ230" s="53"/>
      <c r="TDA230" s="53"/>
      <c r="TDB230" s="53"/>
      <c r="TDC230" s="53"/>
      <c r="TDD230" s="53"/>
      <c r="TDE230" s="53"/>
      <c r="TDF230" s="53"/>
      <c r="TDG230" s="53"/>
      <c r="TDH230" s="53"/>
      <c r="TDI230" s="53"/>
      <c r="TDJ230" s="53"/>
      <c r="TDK230" s="53"/>
      <c r="TDL230" s="53"/>
      <c r="TDM230" s="53"/>
      <c r="TDN230" s="53"/>
      <c r="TDO230" s="53"/>
      <c r="TDP230" s="53"/>
      <c r="TDQ230" s="53"/>
      <c r="TDR230" s="53"/>
      <c r="TDS230" s="53"/>
      <c r="TDT230" s="53"/>
      <c r="TDU230" s="53"/>
      <c r="TDV230" s="53"/>
      <c r="TDW230" s="53"/>
      <c r="TDX230" s="53"/>
      <c r="TDY230" s="53"/>
      <c r="TDZ230" s="53"/>
      <c r="TEA230" s="53"/>
      <c r="TEB230" s="53"/>
      <c r="TEC230" s="53"/>
      <c r="TED230" s="53"/>
      <c r="TEE230" s="53"/>
      <c r="TEF230" s="53"/>
      <c r="TEG230" s="53"/>
      <c r="TEH230" s="53"/>
      <c r="TEI230" s="53"/>
      <c r="TEJ230" s="53"/>
      <c r="TEK230" s="53"/>
      <c r="TEL230" s="53"/>
      <c r="TEM230" s="53"/>
      <c r="TEN230" s="53"/>
      <c r="TEO230" s="53"/>
      <c r="TEP230" s="53"/>
      <c r="TEQ230" s="53"/>
      <c r="TER230" s="53"/>
      <c r="TES230" s="53"/>
      <c r="TET230" s="53"/>
      <c r="TEU230" s="53"/>
      <c r="TEV230" s="53"/>
      <c r="TEW230" s="53"/>
      <c r="TEX230" s="53"/>
      <c r="TEY230" s="53"/>
      <c r="TEZ230" s="53"/>
      <c r="TFA230" s="53"/>
      <c r="TFB230" s="53"/>
      <c r="TFC230" s="53"/>
      <c r="TFD230" s="53"/>
      <c r="TFE230" s="53"/>
      <c r="TFF230" s="53"/>
      <c r="TFG230" s="53"/>
      <c r="TFH230" s="53"/>
      <c r="TFI230" s="53"/>
      <c r="TFJ230" s="53"/>
      <c r="TFK230" s="53"/>
      <c r="TFL230" s="53"/>
      <c r="TFM230" s="53"/>
      <c r="TFN230" s="53"/>
      <c r="TFO230" s="53"/>
      <c r="TFP230" s="53"/>
      <c r="TFQ230" s="53"/>
      <c r="TFR230" s="53"/>
      <c r="TFS230" s="53"/>
      <c r="TFT230" s="53"/>
      <c r="TFU230" s="53"/>
      <c r="TFV230" s="53"/>
      <c r="TFW230" s="53"/>
      <c r="TFX230" s="53"/>
      <c r="TFY230" s="53"/>
      <c r="TFZ230" s="53"/>
      <c r="TGA230" s="53"/>
      <c r="TGB230" s="53"/>
      <c r="TGC230" s="53"/>
      <c r="TGD230" s="53"/>
      <c r="TGE230" s="53"/>
      <c r="TGF230" s="53"/>
      <c r="TGG230" s="53"/>
      <c r="TGH230" s="53"/>
      <c r="TGI230" s="53"/>
      <c r="TGJ230" s="53"/>
      <c r="TGK230" s="53"/>
      <c r="TGL230" s="53"/>
      <c r="TGM230" s="53"/>
      <c r="TGN230" s="53"/>
      <c r="TGO230" s="53"/>
      <c r="TGP230" s="53"/>
      <c r="TGQ230" s="53"/>
      <c r="TGR230" s="53"/>
      <c r="TGS230" s="53"/>
      <c r="TGT230" s="53"/>
      <c r="TGU230" s="53"/>
      <c r="TGV230" s="53"/>
      <c r="TGW230" s="53"/>
      <c r="TGX230" s="53"/>
      <c r="TGY230" s="53"/>
      <c r="TGZ230" s="53"/>
      <c r="THA230" s="53"/>
      <c r="THB230" s="53"/>
      <c r="THC230" s="53"/>
      <c r="THD230" s="53"/>
      <c r="THE230" s="53"/>
      <c r="THF230" s="53"/>
      <c r="THG230" s="53"/>
      <c r="THH230" s="53"/>
      <c r="THI230" s="53"/>
      <c r="THJ230" s="53"/>
      <c r="THK230" s="53"/>
      <c r="THL230" s="53"/>
      <c r="THM230" s="53"/>
      <c r="THN230" s="53"/>
      <c r="THO230" s="53"/>
      <c r="THP230" s="53"/>
      <c r="THQ230" s="53"/>
      <c r="THR230" s="53"/>
      <c r="THS230" s="53"/>
      <c r="THT230" s="53"/>
      <c r="THU230" s="53"/>
      <c r="THV230" s="53"/>
      <c r="THW230" s="53"/>
      <c r="THX230" s="53"/>
      <c r="THY230" s="53"/>
      <c r="THZ230" s="53"/>
      <c r="TIA230" s="53"/>
      <c r="TIB230" s="53"/>
      <c r="TIC230" s="53"/>
      <c r="TID230" s="53"/>
      <c r="TIE230" s="53"/>
      <c r="TIF230" s="53"/>
      <c r="TIG230" s="53"/>
      <c r="TIH230" s="53"/>
      <c r="TII230" s="53"/>
      <c r="TIJ230" s="53"/>
      <c r="TIK230" s="53"/>
      <c r="TIL230" s="53"/>
      <c r="TIM230" s="53"/>
      <c r="TIN230" s="53"/>
      <c r="TIO230" s="53"/>
      <c r="TIP230" s="53"/>
      <c r="TIQ230" s="53"/>
      <c r="TIR230" s="53"/>
      <c r="TIS230" s="53"/>
      <c r="TIT230" s="53"/>
      <c r="TIU230" s="53"/>
      <c r="TIV230" s="53"/>
      <c r="TIW230" s="53"/>
      <c r="TIX230" s="53"/>
      <c r="TIY230" s="53"/>
      <c r="TIZ230" s="53"/>
      <c r="TJA230" s="53"/>
      <c r="TJB230" s="53"/>
      <c r="TJC230" s="53"/>
      <c r="TJD230" s="53"/>
      <c r="TJE230" s="53"/>
      <c r="TJF230" s="53"/>
      <c r="TJG230" s="53"/>
      <c r="TJH230" s="53"/>
      <c r="TJI230" s="53"/>
      <c r="TJJ230" s="53"/>
      <c r="TJK230" s="53"/>
      <c r="TJL230" s="53"/>
      <c r="TJM230" s="53"/>
      <c r="TJN230" s="53"/>
      <c r="TJO230" s="53"/>
      <c r="TJP230" s="53"/>
      <c r="TJQ230" s="53"/>
      <c r="TJR230" s="53"/>
      <c r="TJS230" s="53"/>
      <c r="TJT230" s="53"/>
      <c r="TJU230" s="53"/>
      <c r="TJV230" s="53"/>
      <c r="TJW230" s="53"/>
      <c r="TJX230" s="53"/>
      <c r="TJY230" s="53"/>
      <c r="TJZ230" s="53"/>
      <c r="TKA230" s="53"/>
      <c r="TKB230" s="53"/>
      <c r="TKC230" s="53"/>
      <c r="TKD230" s="53"/>
      <c r="TKE230" s="53"/>
      <c r="TKF230" s="53"/>
      <c r="TKG230" s="53"/>
      <c r="TKH230" s="53"/>
      <c r="TKI230" s="53"/>
      <c r="TKJ230" s="53"/>
      <c r="TKK230" s="53"/>
      <c r="TKL230" s="53"/>
      <c r="TKM230" s="53"/>
      <c r="TKN230" s="53"/>
      <c r="TKO230" s="53"/>
      <c r="TKP230" s="53"/>
      <c r="TKQ230" s="53"/>
      <c r="TKR230" s="53"/>
      <c r="TKS230" s="53"/>
      <c r="TKT230" s="53"/>
      <c r="TKU230" s="53"/>
      <c r="TKV230" s="53"/>
      <c r="TKW230" s="53"/>
      <c r="TKX230" s="53"/>
      <c r="TKY230" s="53"/>
      <c r="TKZ230" s="53"/>
      <c r="TLA230" s="53"/>
      <c r="TLB230" s="53"/>
      <c r="TLC230" s="53"/>
      <c r="TLD230" s="53"/>
      <c r="TLE230" s="53"/>
      <c r="TLF230" s="53"/>
      <c r="TLG230" s="53"/>
      <c r="TLH230" s="53"/>
      <c r="TLI230" s="53"/>
      <c r="TLJ230" s="53"/>
      <c r="TLK230" s="53"/>
      <c r="TLL230" s="53"/>
      <c r="TLM230" s="53"/>
      <c r="TLN230" s="53"/>
      <c r="TLO230" s="53"/>
      <c r="TLP230" s="53"/>
      <c r="TLQ230" s="53"/>
      <c r="TLR230" s="53"/>
      <c r="TLS230" s="53"/>
      <c r="TLT230" s="53"/>
      <c r="TLU230" s="53"/>
      <c r="TLV230" s="53"/>
      <c r="TLW230" s="53"/>
      <c r="TLX230" s="53"/>
      <c r="TLY230" s="53"/>
      <c r="TLZ230" s="53"/>
      <c r="TMA230" s="53"/>
      <c r="TMB230" s="53"/>
      <c r="TMC230" s="53"/>
      <c r="TMD230" s="53"/>
      <c r="TME230" s="53"/>
      <c r="TMF230" s="53"/>
      <c r="TMG230" s="53"/>
      <c r="TMH230" s="53"/>
      <c r="TMI230" s="53"/>
      <c r="TMJ230" s="53"/>
      <c r="TMK230" s="53"/>
      <c r="TML230" s="53"/>
      <c r="TMM230" s="53"/>
      <c r="TMN230" s="53"/>
      <c r="TMO230" s="53"/>
      <c r="TMP230" s="53"/>
      <c r="TMQ230" s="53"/>
      <c r="TMR230" s="53"/>
      <c r="TMS230" s="53"/>
      <c r="TMT230" s="53"/>
      <c r="TMU230" s="53"/>
      <c r="TMV230" s="53"/>
      <c r="TMW230" s="53"/>
      <c r="TMX230" s="53"/>
      <c r="TMY230" s="53"/>
      <c r="TMZ230" s="53"/>
      <c r="TNA230" s="53"/>
      <c r="TNB230" s="53"/>
      <c r="TNC230" s="53"/>
      <c r="TND230" s="53"/>
      <c r="TNE230" s="53"/>
      <c r="TNF230" s="53"/>
      <c r="TNG230" s="53"/>
      <c r="TNH230" s="53"/>
      <c r="TNI230" s="53"/>
      <c r="TNJ230" s="53"/>
      <c r="TNK230" s="53"/>
      <c r="TNL230" s="53"/>
      <c r="TNM230" s="53"/>
      <c r="TNN230" s="53"/>
      <c r="TNO230" s="53"/>
      <c r="TNP230" s="53"/>
      <c r="TNQ230" s="53"/>
      <c r="TNR230" s="53"/>
      <c r="TNS230" s="53"/>
      <c r="TNT230" s="53"/>
      <c r="TNU230" s="53"/>
      <c r="TNV230" s="53"/>
      <c r="TNW230" s="53"/>
      <c r="TNX230" s="53"/>
      <c r="TNY230" s="53"/>
      <c r="TNZ230" s="53"/>
      <c r="TOA230" s="53"/>
      <c r="TOB230" s="53"/>
      <c r="TOC230" s="53"/>
      <c r="TOD230" s="53"/>
      <c r="TOE230" s="53"/>
      <c r="TOF230" s="53"/>
      <c r="TOG230" s="53"/>
      <c r="TOH230" s="53"/>
      <c r="TOI230" s="53"/>
      <c r="TOJ230" s="53"/>
      <c r="TOK230" s="53"/>
      <c r="TOL230" s="53"/>
      <c r="TOM230" s="53"/>
      <c r="TON230" s="53"/>
      <c r="TOO230" s="53"/>
      <c r="TOP230" s="53"/>
      <c r="TOQ230" s="53"/>
      <c r="TOR230" s="53"/>
      <c r="TOS230" s="53"/>
      <c r="TOT230" s="53"/>
      <c r="TOU230" s="53"/>
      <c r="TOV230" s="53"/>
      <c r="TOW230" s="53"/>
      <c r="TOX230" s="53"/>
      <c r="TOY230" s="53"/>
      <c r="TOZ230" s="53"/>
      <c r="TPA230" s="53"/>
      <c r="TPB230" s="53"/>
      <c r="TPC230" s="53"/>
      <c r="TPD230" s="53"/>
      <c r="TPE230" s="53"/>
      <c r="TPF230" s="53"/>
      <c r="TPG230" s="53"/>
      <c r="TPH230" s="53"/>
      <c r="TPI230" s="53"/>
      <c r="TPJ230" s="53"/>
      <c r="TPK230" s="53"/>
      <c r="TPL230" s="53"/>
      <c r="TPM230" s="53"/>
      <c r="TPN230" s="53"/>
      <c r="TPO230" s="53"/>
      <c r="TPP230" s="53"/>
      <c r="TPQ230" s="53"/>
      <c r="TPR230" s="53"/>
      <c r="TPS230" s="53"/>
      <c r="TPT230" s="53"/>
      <c r="TPU230" s="53"/>
      <c r="TPV230" s="53"/>
      <c r="TPW230" s="53"/>
      <c r="TPX230" s="53"/>
      <c r="TPY230" s="53"/>
      <c r="TPZ230" s="53"/>
      <c r="TQA230" s="53"/>
      <c r="TQB230" s="53"/>
      <c r="TQC230" s="53"/>
      <c r="TQD230" s="53"/>
      <c r="TQE230" s="53"/>
      <c r="TQF230" s="53"/>
      <c r="TQG230" s="53"/>
      <c r="TQH230" s="53"/>
      <c r="TQI230" s="53"/>
      <c r="TQJ230" s="53"/>
      <c r="TQK230" s="53"/>
      <c r="TQL230" s="53"/>
      <c r="TQM230" s="53"/>
      <c r="TQN230" s="53"/>
      <c r="TQO230" s="53"/>
      <c r="TQP230" s="53"/>
      <c r="TQQ230" s="53"/>
      <c r="TQR230" s="53"/>
      <c r="TQS230" s="53"/>
      <c r="TQT230" s="53"/>
      <c r="TQU230" s="53"/>
      <c r="TQV230" s="53"/>
      <c r="TQW230" s="53"/>
      <c r="TQX230" s="53"/>
      <c r="TQY230" s="53"/>
      <c r="TQZ230" s="53"/>
      <c r="TRA230" s="53"/>
      <c r="TRB230" s="53"/>
      <c r="TRC230" s="53"/>
      <c r="TRD230" s="53"/>
      <c r="TRE230" s="53"/>
      <c r="TRF230" s="53"/>
      <c r="TRG230" s="53"/>
      <c r="TRH230" s="53"/>
      <c r="TRI230" s="53"/>
      <c r="TRJ230" s="53"/>
      <c r="TRK230" s="53"/>
      <c r="TRL230" s="53"/>
      <c r="TRM230" s="53"/>
      <c r="TRN230" s="53"/>
      <c r="TRO230" s="53"/>
      <c r="TRP230" s="53"/>
      <c r="TRQ230" s="53"/>
      <c r="TRR230" s="53"/>
      <c r="TRS230" s="53"/>
      <c r="TRT230" s="53"/>
      <c r="TRU230" s="53"/>
      <c r="TRV230" s="53"/>
      <c r="TRW230" s="53"/>
      <c r="TRX230" s="53"/>
      <c r="TRY230" s="53"/>
      <c r="TRZ230" s="53"/>
      <c r="TSA230" s="53"/>
      <c r="TSB230" s="53"/>
      <c r="TSC230" s="53"/>
      <c r="TSD230" s="53"/>
      <c r="TSE230" s="53"/>
      <c r="TSF230" s="53"/>
      <c r="TSG230" s="53"/>
      <c r="TSH230" s="53"/>
      <c r="TSI230" s="53"/>
      <c r="TSJ230" s="53"/>
      <c r="TSK230" s="53"/>
      <c r="TSL230" s="53"/>
      <c r="TSM230" s="53"/>
      <c r="TSN230" s="53"/>
      <c r="TSO230" s="53"/>
      <c r="TSP230" s="53"/>
      <c r="TSQ230" s="53"/>
      <c r="TSR230" s="53"/>
      <c r="TSS230" s="53"/>
      <c r="TST230" s="53"/>
      <c r="TSU230" s="53"/>
      <c r="TSV230" s="53"/>
      <c r="TSW230" s="53"/>
      <c r="TSX230" s="53"/>
      <c r="TSY230" s="53"/>
      <c r="TSZ230" s="53"/>
      <c r="TTA230" s="53"/>
      <c r="TTB230" s="53"/>
      <c r="TTC230" s="53"/>
      <c r="TTD230" s="53"/>
      <c r="TTE230" s="53"/>
      <c r="TTF230" s="53"/>
      <c r="TTG230" s="53"/>
      <c r="TTH230" s="53"/>
      <c r="TTI230" s="53"/>
      <c r="TTJ230" s="53"/>
      <c r="TTK230" s="53"/>
      <c r="TTL230" s="53"/>
      <c r="TTM230" s="53"/>
      <c r="TTN230" s="53"/>
      <c r="TTO230" s="53"/>
      <c r="TTP230" s="53"/>
      <c r="TTQ230" s="53"/>
      <c r="TTR230" s="53"/>
      <c r="TTS230" s="53"/>
      <c r="TTT230" s="53"/>
      <c r="TTU230" s="53"/>
      <c r="TTV230" s="53"/>
      <c r="TTW230" s="53"/>
      <c r="TTX230" s="53"/>
      <c r="TTY230" s="53"/>
      <c r="TTZ230" s="53"/>
      <c r="TUA230" s="53"/>
      <c r="TUB230" s="53"/>
      <c r="TUC230" s="53"/>
      <c r="TUD230" s="53"/>
      <c r="TUE230" s="53"/>
      <c r="TUF230" s="53"/>
      <c r="TUG230" s="53"/>
      <c r="TUH230" s="53"/>
      <c r="TUI230" s="53"/>
      <c r="TUJ230" s="53"/>
      <c r="TUK230" s="53"/>
      <c r="TUL230" s="53"/>
      <c r="TUM230" s="53"/>
      <c r="TUN230" s="53"/>
      <c r="TUO230" s="53"/>
      <c r="TUP230" s="53"/>
      <c r="TUQ230" s="53"/>
      <c r="TUR230" s="53"/>
      <c r="TUS230" s="53"/>
      <c r="TUT230" s="53"/>
      <c r="TUU230" s="53"/>
      <c r="TUV230" s="53"/>
      <c r="TUW230" s="53"/>
      <c r="TUX230" s="53"/>
      <c r="TUY230" s="53"/>
      <c r="TUZ230" s="53"/>
      <c r="TVA230" s="53"/>
      <c r="TVB230" s="53"/>
      <c r="TVC230" s="53"/>
      <c r="TVD230" s="53"/>
      <c r="TVE230" s="53"/>
      <c r="TVF230" s="53"/>
      <c r="TVG230" s="53"/>
      <c r="TVH230" s="53"/>
      <c r="TVI230" s="53"/>
      <c r="TVJ230" s="53"/>
      <c r="TVK230" s="53"/>
      <c r="TVL230" s="53"/>
      <c r="TVM230" s="53"/>
      <c r="TVN230" s="53"/>
      <c r="TVO230" s="53"/>
      <c r="TVP230" s="53"/>
      <c r="TVQ230" s="53"/>
      <c r="TVR230" s="53"/>
      <c r="TVS230" s="53"/>
      <c r="TVT230" s="53"/>
      <c r="TVU230" s="53"/>
      <c r="TVV230" s="53"/>
      <c r="TVW230" s="53"/>
      <c r="TVX230" s="53"/>
      <c r="TVY230" s="53"/>
      <c r="TVZ230" s="53"/>
      <c r="TWA230" s="53"/>
      <c r="TWB230" s="53"/>
      <c r="TWC230" s="53"/>
      <c r="TWD230" s="53"/>
      <c r="TWE230" s="53"/>
      <c r="TWF230" s="53"/>
      <c r="TWG230" s="53"/>
      <c r="TWH230" s="53"/>
      <c r="TWI230" s="53"/>
      <c r="TWJ230" s="53"/>
      <c r="TWK230" s="53"/>
      <c r="TWL230" s="53"/>
      <c r="TWM230" s="53"/>
      <c r="TWN230" s="53"/>
      <c r="TWO230" s="53"/>
      <c r="TWP230" s="53"/>
      <c r="TWQ230" s="53"/>
      <c r="TWR230" s="53"/>
      <c r="TWS230" s="53"/>
      <c r="TWT230" s="53"/>
      <c r="TWU230" s="53"/>
      <c r="TWV230" s="53"/>
      <c r="TWW230" s="53"/>
      <c r="TWX230" s="53"/>
      <c r="TWY230" s="53"/>
      <c r="TWZ230" s="53"/>
      <c r="TXA230" s="53"/>
      <c r="TXB230" s="53"/>
      <c r="TXC230" s="53"/>
      <c r="TXD230" s="53"/>
      <c r="TXE230" s="53"/>
      <c r="TXF230" s="53"/>
      <c r="TXG230" s="53"/>
      <c r="TXH230" s="53"/>
      <c r="TXI230" s="53"/>
      <c r="TXJ230" s="53"/>
      <c r="TXK230" s="53"/>
      <c r="TXL230" s="53"/>
      <c r="TXM230" s="53"/>
      <c r="TXN230" s="53"/>
      <c r="TXO230" s="53"/>
      <c r="TXP230" s="53"/>
      <c r="TXQ230" s="53"/>
      <c r="TXR230" s="53"/>
      <c r="TXS230" s="53"/>
      <c r="TXT230" s="53"/>
      <c r="TXU230" s="53"/>
      <c r="TXV230" s="53"/>
      <c r="TXW230" s="53"/>
      <c r="TXX230" s="53"/>
      <c r="TXY230" s="53"/>
      <c r="TXZ230" s="53"/>
      <c r="TYA230" s="53"/>
      <c r="TYB230" s="53"/>
      <c r="TYC230" s="53"/>
      <c r="TYD230" s="53"/>
      <c r="TYE230" s="53"/>
      <c r="TYF230" s="53"/>
      <c r="TYG230" s="53"/>
      <c r="TYH230" s="53"/>
      <c r="TYI230" s="53"/>
      <c r="TYJ230" s="53"/>
      <c r="TYK230" s="53"/>
      <c r="TYL230" s="53"/>
      <c r="TYM230" s="53"/>
      <c r="TYN230" s="53"/>
      <c r="TYO230" s="53"/>
      <c r="TYP230" s="53"/>
      <c r="TYQ230" s="53"/>
      <c r="TYR230" s="53"/>
      <c r="TYS230" s="53"/>
      <c r="TYT230" s="53"/>
      <c r="TYU230" s="53"/>
      <c r="TYV230" s="53"/>
      <c r="TYW230" s="53"/>
      <c r="TYX230" s="53"/>
      <c r="TYY230" s="53"/>
      <c r="TYZ230" s="53"/>
      <c r="TZA230" s="53"/>
      <c r="TZB230" s="53"/>
      <c r="TZC230" s="53"/>
      <c r="TZD230" s="53"/>
      <c r="TZE230" s="53"/>
      <c r="TZF230" s="53"/>
      <c r="TZG230" s="53"/>
      <c r="TZH230" s="53"/>
      <c r="TZI230" s="53"/>
      <c r="TZJ230" s="53"/>
      <c r="TZK230" s="53"/>
      <c r="TZL230" s="53"/>
      <c r="TZM230" s="53"/>
      <c r="TZN230" s="53"/>
      <c r="TZO230" s="53"/>
      <c r="TZP230" s="53"/>
      <c r="TZQ230" s="53"/>
      <c r="TZR230" s="53"/>
      <c r="TZS230" s="53"/>
      <c r="TZT230" s="53"/>
      <c r="TZU230" s="53"/>
      <c r="TZV230" s="53"/>
      <c r="TZW230" s="53"/>
      <c r="TZX230" s="53"/>
      <c r="TZY230" s="53"/>
      <c r="TZZ230" s="53"/>
      <c r="UAA230" s="53"/>
      <c r="UAB230" s="53"/>
      <c r="UAC230" s="53"/>
      <c r="UAD230" s="53"/>
      <c r="UAE230" s="53"/>
      <c r="UAF230" s="53"/>
      <c r="UAG230" s="53"/>
      <c r="UAH230" s="53"/>
      <c r="UAI230" s="53"/>
      <c r="UAJ230" s="53"/>
      <c r="UAK230" s="53"/>
      <c r="UAL230" s="53"/>
      <c r="UAM230" s="53"/>
      <c r="UAN230" s="53"/>
      <c r="UAO230" s="53"/>
      <c r="UAP230" s="53"/>
      <c r="UAQ230" s="53"/>
      <c r="UAR230" s="53"/>
      <c r="UAS230" s="53"/>
      <c r="UAT230" s="53"/>
      <c r="UAU230" s="53"/>
      <c r="UAV230" s="53"/>
      <c r="UAW230" s="53"/>
      <c r="UAX230" s="53"/>
      <c r="UAY230" s="53"/>
      <c r="UAZ230" s="53"/>
      <c r="UBA230" s="53"/>
      <c r="UBB230" s="53"/>
      <c r="UBC230" s="53"/>
      <c r="UBD230" s="53"/>
      <c r="UBE230" s="53"/>
      <c r="UBF230" s="53"/>
      <c r="UBG230" s="53"/>
      <c r="UBH230" s="53"/>
      <c r="UBI230" s="53"/>
      <c r="UBJ230" s="53"/>
      <c r="UBK230" s="53"/>
      <c r="UBL230" s="53"/>
      <c r="UBM230" s="53"/>
      <c r="UBN230" s="53"/>
      <c r="UBO230" s="53"/>
      <c r="UBP230" s="53"/>
      <c r="UBQ230" s="53"/>
      <c r="UBR230" s="53"/>
      <c r="UBS230" s="53"/>
      <c r="UBT230" s="53"/>
      <c r="UBU230" s="53"/>
      <c r="UBV230" s="53"/>
      <c r="UBW230" s="53"/>
      <c r="UBX230" s="53"/>
      <c r="UBY230" s="53"/>
      <c r="UBZ230" s="53"/>
      <c r="UCA230" s="53"/>
      <c r="UCB230" s="53"/>
      <c r="UCC230" s="53"/>
      <c r="UCD230" s="53"/>
      <c r="UCE230" s="53"/>
      <c r="UCF230" s="53"/>
      <c r="UCG230" s="53"/>
      <c r="UCH230" s="53"/>
      <c r="UCI230" s="53"/>
      <c r="UCJ230" s="53"/>
      <c r="UCK230" s="53"/>
      <c r="UCL230" s="53"/>
      <c r="UCM230" s="53"/>
      <c r="UCN230" s="53"/>
      <c r="UCO230" s="53"/>
      <c r="UCP230" s="53"/>
      <c r="UCQ230" s="53"/>
      <c r="UCR230" s="53"/>
      <c r="UCS230" s="53"/>
      <c r="UCT230" s="53"/>
      <c r="UCU230" s="53"/>
      <c r="UCV230" s="53"/>
      <c r="UCW230" s="53"/>
      <c r="UCX230" s="53"/>
      <c r="UCY230" s="53"/>
      <c r="UCZ230" s="53"/>
      <c r="UDA230" s="53"/>
      <c r="UDB230" s="53"/>
      <c r="UDC230" s="53"/>
      <c r="UDD230" s="53"/>
      <c r="UDE230" s="53"/>
      <c r="UDF230" s="53"/>
      <c r="UDG230" s="53"/>
      <c r="UDH230" s="53"/>
      <c r="UDI230" s="53"/>
      <c r="UDJ230" s="53"/>
      <c r="UDK230" s="53"/>
      <c r="UDL230" s="53"/>
      <c r="UDM230" s="53"/>
      <c r="UDN230" s="53"/>
      <c r="UDO230" s="53"/>
      <c r="UDP230" s="53"/>
      <c r="UDQ230" s="53"/>
      <c r="UDR230" s="53"/>
      <c r="UDS230" s="53"/>
      <c r="UDT230" s="53"/>
      <c r="UDU230" s="53"/>
      <c r="UDV230" s="53"/>
      <c r="UDW230" s="53"/>
      <c r="UDX230" s="53"/>
      <c r="UDY230" s="53"/>
      <c r="UDZ230" s="53"/>
      <c r="UEA230" s="53"/>
      <c r="UEB230" s="53"/>
      <c r="UEC230" s="53"/>
      <c r="UED230" s="53"/>
      <c r="UEE230" s="53"/>
      <c r="UEF230" s="53"/>
      <c r="UEG230" s="53"/>
      <c r="UEH230" s="53"/>
      <c r="UEI230" s="53"/>
      <c r="UEJ230" s="53"/>
      <c r="UEK230" s="53"/>
      <c r="UEL230" s="53"/>
      <c r="UEM230" s="53"/>
      <c r="UEN230" s="53"/>
      <c r="UEO230" s="53"/>
      <c r="UEP230" s="53"/>
      <c r="UEQ230" s="53"/>
      <c r="UER230" s="53"/>
      <c r="UES230" s="53"/>
      <c r="UET230" s="53"/>
      <c r="UEU230" s="53"/>
      <c r="UEV230" s="53"/>
      <c r="UEW230" s="53"/>
      <c r="UEX230" s="53"/>
      <c r="UEY230" s="53"/>
      <c r="UEZ230" s="53"/>
      <c r="UFA230" s="53"/>
      <c r="UFB230" s="53"/>
      <c r="UFC230" s="53"/>
      <c r="UFD230" s="53"/>
      <c r="UFE230" s="53"/>
      <c r="UFF230" s="53"/>
      <c r="UFG230" s="53"/>
      <c r="UFH230" s="53"/>
      <c r="UFI230" s="53"/>
      <c r="UFJ230" s="53"/>
      <c r="UFK230" s="53"/>
      <c r="UFL230" s="53"/>
      <c r="UFM230" s="53"/>
      <c r="UFN230" s="53"/>
      <c r="UFO230" s="53"/>
      <c r="UFP230" s="53"/>
      <c r="UFQ230" s="53"/>
      <c r="UFR230" s="53"/>
      <c r="UFS230" s="53"/>
      <c r="UFT230" s="53"/>
      <c r="UFU230" s="53"/>
      <c r="UFV230" s="53"/>
      <c r="UFW230" s="53"/>
      <c r="UFX230" s="53"/>
      <c r="UFY230" s="53"/>
      <c r="UFZ230" s="53"/>
      <c r="UGA230" s="53"/>
      <c r="UGB230" s="53"/>
      <c r="UGC230" s="53"/>
      <c r="UGD230" s="53"/>
      <c r="UGE230" s="53"/>
      <c r="UGF230" s="53"/>
      <c r="UGG230" s="53"/>
      <c r="UGH230" s="53"/>
      <c r="UGI230" s="53"/>
      <c r="UGJ230" s="53"/>
      <c r="UGK230" s="53"/>
      <c r="UGL230" s="53"/>
      <c r="UGM230" s="53"/>
      <c r="UGN230" s="53"/>
      <c r="UGO230" s="53"/>
      <c r="UGP230" s="53"/>
      <c r="UGQ230" s="53"/>
      <c r="UGR230" s="53"/>
      <c r="UGS230" s="53"/>
      <c r="UGT230" s="53"/>
      <c r="UGU230" s="53"/>
      <c r="UGV230" s="53"/>
      <c r="UGW230" s="53"/>
      <c r="UGX230" s="53"/>
      <c r="UGY230" s="53"/>
      <c r="UGZ230" s="53"/>
      <c r="UHA230" s="53"/>
      <c r="UHB230" s="53"/>
      <c r="UHC230" s="53"/>
      <c r="UHD230" s="53"/>
      <c r="UHE230" s="53"/>
      <c r="UHF230" s="53"/>
      <c r="UHG230" s="53"/>
      <c r="UHH230" s="53"/>
      <c r="UHI230" s="53"/>
      <c r="UHJ230" s="53"/>
      <c r="UHK230" s="53"/>
      <c r="UHL230" s="53"/>
      <c r="UHM230" s="53"/>
      <c r="UHN230" s="53"/>
      <c r="UHO230" s="53"/>
      <c r="UHP230" s="53"/>
      <c r="UHQ230" s="53"/>
      <c r="UHR230" s="53"/>
      <c r="UHS230" s="53"/>
      <c r="UHT230" s="53"/>
      <c r="UHU230" s="53"/>
      <c r="UHV230" s="53"/>
      <c r="UHW230" s="53"/>
      <c r="UHX230" s="53"/>
      <c r="UHY230" s="53"/>
      <c r="UHZ230" s="53"/>
      <c r="UIA230" s="53"/>
      <c r="UIB230" s="53"/>
      <c r="UIC230" s="53"/>
      <c r="UID230" s="53"/>
      <c r="UIE230" s="53"/>
      <c r="UIF230" s="53"/>
      <c r="UIG230" s="53"/>
      <c r="UIH230" s="53"/>
      <c r="UII230" s="53"/>
      <c r="UIJ230" s="53"/>
      <c r="UIK230" s="53"/>
      <c r="UIL230" s="53"/>
      <c r="UIM230" s="53"/>
      <c r="UIN230" s="53"/>
      <c r="UIO230" s="53"/>
      <c r="UIP230" s="53"/>
      <c r="UIQ230" s="53"/>
      <c r="UIR230" s="53"/>
      <c r="UIS230" s="53"/>
      <c r="UIT230" s="53"/>
      <c r="UIU230" s="53"/>
      <c r="UIV230" s="53"/>
      <c r="UIW230" s="53"/>
      <c r="UIX230" s="53"/>
      <c r="UIY230" s="53"/>
      <c r="UIZ230" s="53"/>
      <c r="UJA230" s="53"/>
      <c r="UJB230" s="53"/>
      <c r="UJC230" s="53"/>
      <c r="UJD230" s="53"/>
      <c r="UJE230" s="53"/>
      <c r="UJF230" s="53"/>
      <c r="UJG230" s="53"/>
      <c r="UJH230" s="53"/>
      <c r="UJI230" s="53"/>
      <c r="UJJ230" s="53"/>
      <c r="UJK230" s="53"/>
      <c r="UJL230" s="53"/>
      <c r="UJM230" s="53"/>
      <c r="UJN230" s="53"/>
      <c r="UJO230" s="53"/>
      <c r="UJP230" s="53"/>
      <c r="UJQ230" s="53"/>
      <c r="UJR230" s="53"/>
      <c r="UJS230" s="53"/>
      <c r="UJT230" s="53"/>
      <c r="UJU230" s="53"/>
      <c r="UJV230" s="53"/>
      <c r="UJW230" s="53"/>
      <c r="UJX230" s="53"/>
      <c r="UJY230" s="53"/>
      <c r="UJZ230" s="53"/>
      <c r="UKA230" s="53"/>
      <c r="UKB230" s="53"/>
      <c r="UKC230" s="53"/>
      <c r="UKD230" s="53"/>
      <c r="UKE230" s="53"/>
      <c r="UKF230" s="53"/>
      <c r="UKG230" s="53"/>
      <c r="UKH230" s="53"/>
      <c r="UKI230" s="53"/>
      <c r="UKJ230" s="53"/>
      <c r="UKK230" s="53"/>
      <c r="UKL230" s="53"/>
      <c r="UKM230" s="53"/>
      <c r="UKN230" s="53"/>
      <c r="UKO230" s="53"/>
      <c r="UKP230" s="53"/>
      <c r="UKQ230" s="53"/>
      <c r="UKR230" s="53"/>
      <c r="UKS230" s="53"/>
      <c r="UKT230" s="53"/>
      <c r="UKU230" s="53"/>
      <c r="UKV230" s="53"/>
      <c r="UKW230" s="53"/>
      <c r="UKX230" s="53"/>
      <c r="UKY230" s="53"/>
      <c r="UKZ230" s="53"/>
      <c r="ULA230" s="53"/>
      <c r="ULB230" s="53"/>
      <c r="ULC230" s="53"/>
      <c r="ULD230" s="53"/>
      <c r="ULE230" s="53"/>
      <c r="ULF230" s="53"/>
      <c r="ULG230" s="53"/>
      <c r="ULH230" s="53"/>
      <c r="ULI230" s="53"/>
      <c r="ULJ230" s="53"/>
      <c r="ULK230" s="53"/>
      <c r="ULL230" s="53"/>
      <c r="ULM230" s="53"/>
      <c r="ULN230" s="53"/>
      <c r="ULO230" s="53"/>
      <c r="ULP230" s="53"/>
      <c r="ULQ230" s="53"/>
      <c r="ULR230" s="53"/>
      <c r="ULS230" s="53"/>
      <c r="ULT230" s="53"/>
      <c r="ULU230" s="53"/>
      <c r="ULV230" s="53"/>
      <c r="ULW230" s="53"/>
      <c r="ULX230" s="53"/>
      <c r="ULY230" s="53"/>
      <c r="ULZ230" s="53"/>
      <c r="UMA230" s="53"/>
      <c r="UMB230" s="53"/>
      <c r="UMC230" s="53"/>
      <c r="UMD230" s="53"/>
      <c r="UME230" s="53"/>
      <c r="UMF230" s="53"/>
      <c r="UMG230" s="53"/>
      <c r="UMH230" s="53"/>
      <c r="UMI230" s="53"/>
      <c r="UMJ230" s="53"/>
      <c r="UMK230" s="53"/>
      <c r="UML230" s="53"/>
      <c r="UMM230" s="53"/>
      <c r="UMN230" s="53"/>
      <c r="UMO230" s="53"/>
      <c r="UMP230" s="53"/>
      <c r="UMQ230" s="53"/>
      <c r="UMR230" s="53"/>
      <c r="UMS230" s="53"/>
      <c r="UMT230" s="53"/>
      <c r="UMU230" s="53"/>
      <c r="UMV230" s="53"/>
      <c r="UMW230" s="53"/>
      <c r="UMX230" s="53"/>
      <c r="UMY230" s="53"/>
      <c r="UMZ230" s="53"/>
      <c r="UNA230" s="53"/>
      <c r="UNB230" s="53"/>
      <c r="UNC230" s="53"/>
      <c r="UND230" s="53"/>
      <c r="UNE230" s="53"/>
      <c r="UNF230" s="53"/>
      <c r="UNG230" s="53"/>
      <c r="UNH230" s="53"/>
      <c r="UNI230" s="53"/>
      <c r="UNJ230" s="53"/>
      <c r="UNK230" s="53"/>
      <c r="UNL230" s="53"/>
      <c r="UNM230" s="53"/>
      <c r="UNN230" s="53"/>
      <c r="UNO230" s="53"/>
      <c r="UNP230" s="53"/>
      <c r="UNQ230" s="53"/>
      <c r="UNR230" s="53"/>
      <c r="UNS230" s="53"/>
      <c r="UNT230" s="53"/>
      <c r="UNU230" s="53"/>
      <c r="UNV230" s="53"/>
      <c r="UNW230" s="53"/>
      <c r="UNX230" s="53"/>
      <c r="UNY230" s="53"/>
      <c r="UNZ230" s="53"/>
      <c r="UOA230" s="53"/>
      <c r="UOB230" s="53"/>
      <c r="UOC230" s="53"/>
      <c r="UOD230" s="53"/>
      <c r="UOE230" s="53"/>
      <c r="UOF230" s="53"/>
      <c r="UOG230" s="53"/>
      <c r="UOH230" s="53"/>
      <c r="UOI230" s="53"/>
      <c r="UOJ230" s="53"/>
      <c r="UOK230" s="53"/>
      <c r="UOL230" s="53"/>
      <c r="UOM230" s="53"/>
      <c r="UON230" s="53"/>
      <c r="UOO230" s="53"/>
      <c r="UOP230" s="53"/>
      <c r="UOQ230" s="53"/>
      <c r="UOR230" s="53"/>
      <c r="UOS230" s="53"/>
      <c r="UOT230" s="53"/>
      <c r="UOU230" s="53"/>
      <c r="UOV230" s="53"/>
      <c r="UOW230" s="53"/>
      <c r="UOX230" s="53"/>
      <c r="UOY230" s="53"/>
      <c r="UOZ230" s="53"/>
      <c r="UPA230" s="53"/>
      <c r="UPB230" s="53"/>
      <c r="UPC230" s="53"/>
      <c r="UPD230" s="53"/>
      <c r="UPE230" s="53"/>
      <c r="UPF230" s="53"/>
      <c r="UPG230" s="53"/>
      <c r="UPH230" s="53"/>
      <c r="UPI230" s="53"/>
      <c r="UPJ230" s="53"/>
      <c r="UPK230" s="53"/>
      <c r="UPL230" s="53"/>
      <c r="UPM230" s="53"/>
      <c r="UPN230" s="53"/>
      <c r="UPO230" s="53"/>
      <c r="UPP230" s="53"/>
      <c r="UPQ230" s="53"/>
      <c r="UPR230" s="53"/>
      <c r="UPS230" s="53"/>
      <c r="UPT230" s="53"/>
      <c r="UPU230" s="53"/>
      <c r="UPV230" s="53"/>
      <c r="UPW230" s="53"/>
      <c r="UPX230" s="53"/>
      <c r="UPY230" s="53"/>
      <c r="UPZ230" s="53"/>
      <c r="UQA230" s="53"/>
      <c r="UQB230" s="53"/>
      <c r="UQC230" s="53"/>
      <c r="UQD230" s="53"/>
      <c r="UQE230" s="53"/>
      <c r="UQF230" s="53"/>
      <c r="UQG230" s="53"/>
      <c r="UQH230" s="53"/>
      <c r="UQI230" s="53"/>
      <c r="UQJ230" s="53"/>
      <c r="UQK230" s="53"/>
      <c r="UQL230" s="53"/>
      <c r="UQM230" s="53"/>
      <c r="UQN230" s="53"/>
      <c r="UQO230" s="53"/>
      <c r="UQP230" s="53"/>
      <c r="UQQ230" s="53"/>
      <c r="UQR230" s="53"/>
      <c r="UQS230" s="53"/>
      <c r="UQT230" s="53"/>
      <c r="UQU230" s="53"/>
      <c r="UQV230" s="53"/>
      <c r="UQW230" s="53"/>
      <c r="UQX230" s="53"/>
      <c r="UQY230" s="53"/>
      <c r="UQZ230" s="53"/>
      <c r="URA230" s="53"/>
      <c r="URB230" s="53"/>
      <c r="URC230" s="53"/>
      <c r="URD230" s="53"/>
      <c r="URE230" s="53"/>
      <c r="URF230" s="53"/>
      <c r="URG230" s="53"/>
      <c r="URH230" s="53"/>
      <c r="URI230" s="53"/>
      <c r="URJ230" s="53"/>
      <c r="URK230" s="53"/>
      <c r="URL230" s="53"/>
      <c r="URM230" s="53"/>
      <c r="URN230" s="53"/>
      <c r="URO230" s="53"/>
      <c r="URP230" s="53"/>
      <c r="URQ230" s="53"/>
      <c r="URR230" s="53"/>
      <c r="URS230" s="53"/>
      <c r="URT230" s="53"/>
      <c r="URU230" s="53"/>
      <c r="URV230" s="53"/>
      <c r="URW230" s="53"/>
      <c r="URX230" s="53"/>
      <c r="URY230" s="53"/>
      <c r="URZ230" s="53"/>
      <c r="USA230" s="53"/>
      <c r="USB230" s="53"/>
      <c r="USC230" s="53"/>
      <c r="USD230" s="53"/>
      <c r="USE230" s="53"/>
      <c r="USF230" s="53"/>
      <c r="USG230" s="53"/>
      <c r="USH230" s="53"/>
      <c r="USI230" s="53"/>
      <c r="USJ230" s="53"/>
      <c r="USK230" s="53"/>
      <c r="USL230" s="53"/>
      <c r="USM230" s="53"/>
      <c r="USN230" s="53"/>
      <c r="USO230" s="53"/>
      <c r="USP230" s="53"/>
      <c r="USQ230" s="53"/>
      <c r="USR230" s="53"/>
      <c r="USS230" s="53"/>
      <c r="UST230" s="53"/>
      <c r="USU230" s="53"/>
      <c r="USV230" s="53"/>
      <c r="USW230" s="53"/>
      <c r="USX230" s="53"/>
      <c r="USY230" s="53"/>
      <c r="USZ230" s="53"/>
      <c r="UTA230" s="53"/>
      <c r="UTB230" s="53"/>
      <c r="UTC230" s="53"/>
      <c r="UTD230" s="53"/>
      <c r="UTE230" s="53"/>
      <c r="UTF230" s="53"/>
      <c r="UTG230" s="53"/>
      <c r="UTH230" s="53"/>
      <c r="UTI230" s="53"/>
      <c r="UTJ230" s="53"/>
      <c r="UTK230" s="53"/>
      <c r="UTL230" s="53"/>
      <c r="UTM230" s="53"/>
      <c r="UTN230" s="53"/>
      <c r="UTO230" s="53"/>
      <c r="UTP230" s="53"/>
      <c r="UTQ230" s="53"/>
      <c r="UTR230" s="53"/>
      <c r="UTS230" s="53"/>
      <c r="UTT230" s="53"/>
      <c r="UTU230" s="53"/>
      <c r="UTV230" s="53"/>
      <c r="UTW230" s="53"/>
      <c r="UTX230" s="53"/>
      <c r="UTY230" s="53"/>
      <c r="UTZ230" s="53"/>
      <c r="UUA230" s="53"/>
      <c r="UUB230" s="53"/>
      <c r="UUC230" s="53"/>
      <c r="UUD230" s="53"/>
      <c r="UUE230" s="53"/>
      <c r="UUF230" s="53"/>
      <c r="UUG230" s="53"/>
      <c r="UUH230" s="53"/>
      <c r="UUI230" s="53"/>
      <c r="UUJ230" s="53"/>
      <c r="UUK230" s="53"/>
      <c r="UUL230" s="53"/>
      <c r="UUM230" s="53"/>
      <c r="UUN230" s="53"/>
      <c r="UUO230" s="53"/>
      <c r="UUP230" s="53"/>
      <c r="UUQ230" s="53"/>
      <c r="UUR230" s="53"/>
      <c r="UUS230" s="53"/>
      <c r="UUT230" s="53"/>
      <c r="UUU230" s="53"/>
      <c r="UUV230" s="53"/>
      <c r="UUW230" s="53"/>
      <c r="UUX230" s="53"/>
      <c r="UUY230" s="53"/>
      <c r="UUZ230" s="53"/>
      <c r="UVA230" s="53"/>
      <c r="UVB230" s="53"/>
      <c r="UVC230" s="53"/>
      <c r="UVD230" s="53"/>
      <c r="UVE230" s="53"/>
      <c r="UVF230" s="53"/>
      <c r="UVG230" s="53"/>
      <c r="UVH230" s="53"/>
      <c r="UVI230" s="53"/>
      <c r="UVJ230" s="53"/>
      <c r="UVK230" s="53"/>
      <c r="UVL230" s="53"/>
      <c r="UVM230" s="53"/>
      <c r="UVN230" s="53"/>
      <c r="UVO230" s="53"/>
      <c r="UVP230" s="53"/>
      <c r="UVQ230" s="53"/>
      <c r="UVR230" s="53"/>
      <c r="UVS230" s="53"/>
      <c r="UVT230" s="53"/>
      <c r="UVU230" s="53"/>
      <c r="UVV230" s="53"/>
      <c r="UVW230" s="53"/>
      <c r="UVX230" s="53"/>
      <c r="UVY230" s="53"/>
      <c r="UVZ230" s="53"/>
      <c r="UWA230" s="53"/>
      <c r="UWB230" s="53"/>
      <c r="UWC230" s="53"/>
      <c r="UWD230" s="53"/>
      <c r="UWE230" s="53"/>
      <c r="UWF230" s="53"/>
      <c r="UWG230" s="53"/>
      <c r="UWH230" s="53"/>
      <c r="UWI230" s="53"/>
      <c r="UWJ230" s="53"/>
      <c r="UWK230" s="53"/>
      <c r="UWL230" s="53"/>
      <c r="UWM230" s="53"/>
      <c r="UWN230" s="53"/>
      <c r="UWO230" s="53"/>
      <c r="UWP230" s="53"/>
      <c r="UWQ230" s="53"/>
      <c r="UWR230" s="53"/>
      <c r="UWS230" s="53"/>
      <c r="UWT230" s="53"/>
      <c r="UWU230" s="53"/>
      <c r="UWV230" s="53"/>
      <c r="UWW230" s="53"/>
      <c r="UWX230" s="53"/>
      <c r="UWY230" s="53"/>
      <c r="UWZ230" s="53"/>
      <c r="UXA230" s="53"/>
      <c r="UXB230" s="53"/>
      <c r="UXC230" s="53"/>
      <c r="UXD230" s="53"/>
      <c r="UXE230" s="53"/>
      <c r="UXF230" s="53"/>
      <c r="UXG230" s="53"/>
      <c r="UXH230" s="53"/>
      <c r="UXI230" s="53"/>
      <c r="UXJ230" s="53"/>
      <c r="UXK230" s="53"/>
      <c r="UXL230" s="53"/>
      <c r="UXM230" s="53"/>
      <c r="UXN230" s="53"/>
      <c r="UXO230" s="53"/>
      <c r="UXP230" s="53"/>
      <c r="UXQ230" s="53"/>
      <c r="UXR230" s="53"/>
      <c r="UXS230" s="53"/>
      <c r="UXT230" s="53"/>
      <c r="UXU230" s="53"/>
      <c r="UXV230" s="53"/>
      <c r="UXW230" s="53"/>
      <c r="UXX230" s="53"/>
      <c r="UXY230" s="53"/>
      <c r="UXZ230" s="53"/>
      <c r="UYA230" s="53"/>
      <c r="UYB230" s="53"/>
      <c r="UYC230" s="53"/>
      <c r="UYD230" s="53"/>
      <c r="UYE230" s="53"/>
      <c r="UYF230" s="53"/>
      <c r="UYG230" s="53"/>
      <c r="UYH230" s="53"/>
      <c r="UYI230" s="53"/>
      <c r="UYJ230" s="53"/>
      <c r="UYK230" s="53"/>
      <c r="UYL230" s="53"/>
      <c r="UYM230" s="53"/>
      <c r="UYN230" s="53"/>
      <c r="UYO230" s="53"/>
      <c r="UYP230" s="53"/>
      <c r="UYQ230" s="53"/>
      <c r="UYR230" s="53"/>
      <c r="UYS230" s="53"/>
      <c r="UYT230" s="53"/>
      <c r="UYU230" s="53"/>
      <c r="UYV230" s="53"/>
      <c r="UYW230" s="53"/>
      <c r="UYX230" s="53"/>
      <c r="UYY230" s="53"/>
      <c r="UYZ230" s="53"/>
      <c r="UZA230" s="53"/>
      <c r="UZB230" s="53"/>
      <c r="UZC230" s="53"/>
      <c r="UZD230" s="53"/>
      <c r="UZE230" s="53"/>
      <c r="UZF230" s="53"/>
      <c r="UZG230" s="53"/>
      <c r="UZH230" s="53"/>
      <c r="UZI230" s="53"/>
      <c r="UZJ230" s="53"/>
      <c r="UZK230" s="53"/>
      <c r="UZL230" s="53"/>
      <c r="UZM230" s="53"/>
      <c r="UZN230" s="53"/>
      <c r="UZO230" s="53"/>
      <c r="UZP230" s="53"/>
      <c r="UZQ230" s="53"/>
      <c r="UZR230" s="53"/>
      <c r="UZS230" s="53"/>
      <c r="UZT230" s="53"/>
      <c r="UZU230" s="53"/>
      <c r="UZV230" s="53"/>
      <c r="UZW230" s="53"/>
      <c r="UZX230" s="53"/>
      <c r="UZY230" s="53"/>
      <c r="UZZ230" s="53"/>
      <c r="VAA230" s="53"/>
      <c r="VAB230" s="53"/>
      <c r="VAC230" s="53"/>
      <c r="VAD230" s="53"/>
      <c r="VAE230" s="53"/>
      <c r="VAF230" s="53"/>
      <c r="VAG230" s="53"/>
      <c r="VAH230" s="53"/>
      <c r="VAI230" s="53"/>
      <c r="VAJ230" s="53"/>
      <c r="VAK230" s="53"/>
      <c r="VAL230" s="53"/>
      <c r="VAM230" s="53"/>
      <c r="VAN230" s="53"/>
      <c r="VAO230" s="53"/>
      <c r="VAP230" s="53"/>
      <c r="VAQ230" s="53"/>
      <c r="VAR230" s="53"/>
      <c r="VAS230" s="53"/>
      <c r="VAT230" s="53"/>
      <c r="VAU230" s="53"/>
      <c r="VAV230" s="53"/>
      <c r="VAW230" s="53"/>
      <c r="VAX230" s="53"/>
      <c r="VAY230" s="53"/>
      <c r="VAZ230" s="53"/>
      <c r="VBA230" s="53"/>
      <c r="VBB230" s="53"/>
      <c r="VBC230" s="53"/>
      <c r="VBD230" s="53"/>
      <c r="VBE230" s="53"/>
      <c r="VBF230" s="53"/>
      <c r="VBG230" s="53"/>
      <c r="VBH230" s="53"/>
      <c r="VBI230" s="53"/>
      <c r="VBJ230" s="53"/>
      <c r="VBK230" s="53"/>
      <c r="VBL230" s="53"/>
      <c r="VBM230" s="53"/>
      <c r="VBN230" s="53"/>
      <c r="VBO230" s="53"/>
      <c r="VBP230" s="53"/>
      <c r="VBQ230" s="53"/>
      <c r="VBR230" s="53"/>
      <c r="VBS230" s="53"/>
      <c r="VBT230" s="53"/>
      <c r="VBU230" s="53"/>
      <c r="VBV230" s="53"/>
      <c r="VBW230" s="53"/>
      <c r="VBX230" s="53"/>
      <c r="VBY230" s="53"/>
      <c r="VBZ230" s="53"/>
      <c r="VCA230" s="53"/>
      <c r="VCB230" s="53"/>
      <c r="VCC230" s="53"/>
      <c r="VCD230" s="53"/>
      <c r="VCE230" s="53"/>
      <c r="VCF230" s="53"/>
      <c r="VCG230" s="53"/>
      <c r="VCH230" s="53"/>
      <c r="VCI230" s="53"/>
      <c r="VCJ230" s="53"/>
      <c r="VCK230" s="53"/>
      <c r="VCL230" s="53"/>
      <c r="VCM230" s="53"/>
      <c r="VCN230" s="53"/>
      <c r="VCO230" s="53"/>
      <c r="VCP230" s="53"/>
      <c r="VCQ230" s="53"/>
      <c r="VCR230" s="53"/>
      <c r="VCS230" s="53"/>
      <c r="VCT230" s="53"/>
      <c r="VCU230" s="53"/>
      <c r="VCV230" s="53"/>
      <c r="VCW230" s="53"/>
      <c r="VCX230" s="53"/>
      <c r="VCY230" s="53"/>
      <c r="VCZ230" s="53"/>
      <c r="VDA230" s="53"/>
      <c r="VDB230" s="53"/>
      <c r="VDC230" s="53"/>
      <c r="VDD230" s="53"/>
      <c r="VDE230" s="53"/>
      <c r="VDF230" s="53"/>
      <c r="VDG230" s="53"/>
      <c r="VDH230" s="53"/>
      <c r="VDI230" s="53"/>
      <c r="VDJ230" s="53"/>
      <c r="VDK230" s="53"/>
      <c r="VDL230" s="53"/>
      <c r="VDM230" s="53"/>
      <c r="VDN230" s="53"/>
      <c r="VDO230" s="53"/>
      <c r="VDP230" s="53"/>
      <c r="VDQ230" s="53"/>
      <c r="VDR230" s="53"/>
      <c r="VDS230" s="53"/>
      <c r="VDT230" s="53"/>
      <c r="VDU230" s="53"/>
      <c r="VDV230" s="53"/>
      <c r="VDW230" s="53"/>
      <c r="VDX230" s="53"/>
      <c r="VDY230" s="53"/>
      <c r="VDZ230" s="53"/>
      <c r="VEA230" s="53"/>
      <c r="VEB230" s="53"/>
      <c r="VEC230" s="53"/>
      <c r="VED230" s="53"/>
      <c r="VEE230" s="53"/>
      <c r="VEF230" s="53"/>
      <c r="VEG230" s="53"/>
      <c r="VEH230" s="53"/>
      <c r="VEI230" s="53"/>
      <c r="VEJ230" s="53"/>
      <c r="VEK230" s="53"/>
      <c r="VEL230" s="53"/>
      <c r="VEM230" s="53"/>
      <c r="VEN230" s="53"/>
      <c r="VEO230" s="53"/>
      <c r="VEP230" s="53"/>
      <c r="VEQ230" s="53"/>
      <c r="VER230" s="53"/>
      <c r="VES230" s="53"/>
      <c r="VET230" s="53"/>
      <c r="VEU230" s="53"/>
      <c r="VEV230" s="53"/>
      <c r="VEW230" s="53"/>
      <c r="VEX230" s="53"/>
      <c r="VEY230" s="53"/>
      <c r="VEZ230" s="53"/>
      <c r="VFA230" s="53"/>
      <c r="VFB230" s="53"/>
      <c r="VFC230" s="53"/>
      <c r="VFD230" s="53"/>
      <c r="VFE230" s="53"/>
      <c r="VFF230" s="53"/>
      <c r="VFG230" s="53"/>
      <c r="VFH230" s="53"/>
      <c r="VFI230" s="53"/>
      <c r="VFJ230" s="53"/>
      <c r="VFK230" s="53"/>
      <c r="VFL230" s="53"/>
      <c r="VFM230" s="53"/>
      <c r="VFN230" s="53"/>
      <c r="VFO230" s="53"/>
      <c r="VFP230" s="53"/>
      <c r="VFQ230" s="53"/>
      <c r="VFR230" s="53"/>
      <c r="VFS230" s="53"/>
      <c r="VFT230" s="53"/>
      <c r="VFU230" s="53"/>
      <c r="VFV230" s="53"/>
      <c r="VFW230" s="53"/>
      <c r="VFX230" s="53"/>
      <c r="VFY230" s="53"/>
      <c r="VFZ230" s="53"/>
      <c r="VGA230" s="53"/>
      <c r="VGB230" s="53"/>
      <c r="VGC230" s="53"/>
      <c r="VGD230" s="53"/>
      <c r="VGE230" s="53"/>
      <c r="VGF230" s="53"/>
      <c r="VGG230" s="53"/>
      <c r="VGH230" s="53"/>
      <c r="VGI230" s="53"/>
      <c r="VGJ230" s="53"/>
      <c r="VGK230" s="53"/>
      <c r="VGL230" s="53"/>
      <c r="VGM230" s="53"/>
      <c r="VGN230" s="53"/>
      <c r="VGO230" s="53"/>
      <c r="VGP230" s="53"/>
      <c r="VGQ230" s="53"/>
      <c r="VGR230" s="53"/>
      <c r="VGS230" s="53"/>
      <c r="VGT230" s="53"/>
      <c r="VGU230" s="53"/>
      <c r="VGV230" s="53"/>
      <c r="VGW230" s="53"/>
      <c r="VGX230" s="53"/>
      <c r="VGY230" s="53"/>
      <c r="VGZ230" s="53"/>
      <c r="VHA230" s="53"/>
      <c r="VHB230" s="53"/>
      <c r="VHC230" s="53"/>
      <c r="VHD230" s="53"/>
      <c r="VHE230" s="53"/>
      <c r="VHF230" s="53"/>
      <c r="VHG230" s="53"/>
      <c r="VHH230" s="53"/>
      <c r="VHI230" s="53"/>
      <c r="VHJ230" s="53"/>
      <c r="VHK230" s="53"/>
      <c r="VHL230" s="53"/>
      <c r="VHM230" s="53"/>
      <c r="VHN230" s="53"/>
      <c r="VHO230" s="53"/>
      <c r="VHP230" s="53"/>
      <c r="VHQ230" s="53"/>
      <c r="VHR230" s="53"/>
      <c r="VHS230" s="53"/>
      <c r="VHT230" s="53"/>
      <c r="VHU230" s="53"/>
      <c r="VHV230" s="53"/>
      <c r="VHW230" s="53"/>
      <c r="VHX230" s="53"/>
      <c r="VHY230" s="53"/>
      <c r="VHZ230" s="53"/>
      <c r="VIA230" s="53"/>
      <c r="VIB230" s="53"/>
      <c r="VIC230" s="53"/>
      <c r="VID230" s="53"/>
      <c r="VIE230" s="53"/>
      <c r="VIF230" s="53"/>
      <c r="VIG230" s="53"/>
      <c r="VIH230" s="53"/>
      <c r="VII230" s="53"/>
      <c r="VIJ230" s="53"/>
      <c r="VIK230" s="53"/>
      <c r="VIL230" s="53"/>
      <c r="VIM230" s="53"/>
      <c r="VIN230" s="53"/>
      <c r="VIO230" s="53"/>
      <c r="VIP230" s="53"/>
      <c r="VIQ230" s="53"/>
      <c r="VIR230" s="53"/>
      <c r="VIS230" s="53"/>
      <c r="VIT230" s="53"/>
      <c r="VIU230" s="53"/>
      <c r="VIV230" s="53"/>
      <c r="VIW230" s="53"/>
      <c r="VIX230" s="53"/>
      <c r="VIY230" s="53"/>
      <c r="VIZ230" s="53"/>
      <c r="VJA230" s="53"/>
      <c r="VJB230" s="53"/>
      <c r="VJC230" s="53"/>
      <c r="VJD230" s="53"/>
      <c r="VJE230" s="53"/>
      <c r="VJF230" s="53"/>
      <c r="VJG230" s="53"/>
      <c r="VJH230" s="53"/>
      <c r="VJI230" s="53"/>
      <c r="VJJ230" s="53"/>
      <c r="VJK230" s="53"/>
      <c r="VJL230" s="53"/>
      <c r="VJM230" s="53"/>
      <c r="VJN230" s="53"/>
      <c r="VJO230" s="53"/>
      <c r="VJP230" s="53"/>
      <c r="VJQ230" s="53"/>
      <c r="VJR230" s="53"/>
      <c r="VJS230" s="53"/>
      <c r="VJT230" s="53"/>
      <c r="VJU230" s="53"/>
      <c r="VJV230" s="53"/>
      <c r="VJW230" s="53"/>
      <c r="VJX230" s="53"/>
      <c r="VJY230" s="53"/>
      <c r="VJZ230" s="53"/>
      <c r="VKA230" s="53"/>
      <c r="VKB230" s="53"/>
      <c r="VKC230" s="53"/>
      <c r="VKD230" s="53"/>
      <c r="VKE230" s="53"/>
      <c r="VKF230" s="53"/>
      <c r="VKG230" s="53"/>
      <c r="VKH230" s="53"/>
      <c r="VKI230" s="53"/>
      <c r="VKJ230" s="53"/>
      <c r="VKK230" s="53"/>
      <c r="VKL230" s="53"/>
      <c r="VKM230" s="53"/>
      <c r="VKN230" s="53"/>
      <c r="VKO230" s="53"/>
      <c r="VKP230" s="53"/>
      <c r="VKQ230" s="53"/>
      <c r="VKR230" s="53"/>
      <c r="VKS230" s="53"/>
      <c r="VKT230" s="53"/>
      <c r="VKU230" s="53"/>
      <c r="VKV230" s="53"/>
      <c r="VKW230" s="53"/>
      <c r="VKX230" s="53"/>
      <c r="VKY230" s="53"/>
      <c r="VKZ230" s="53"/>
      <c r="VLA230" s="53"/>
      <c r="VLB230" s="53"/>
      <c r="VLC230" s="53"/>
      <c r="VLD230" s="53"/>
      <c r="VLE230" s="53"/>
      <c r="VLF230" s="53"/>
      <c r="VLG230" s="53"/>
      <c r="VLH230" s="53"/>
      <c r="VLI230" s="53"/>
      <c r="VLJ230" s="53"/>
      <c r="VLK230" s="53"/>
      <c r="VLL230" s="53"/>
      <c r="VLM230" s="53"/>
      <c r="VLN230" s="53"/>
      <c r="VLO230" s="53"/>
      <c r="VLP230" s="53"/>
      <c r="VLQ230" s="53"/>
      <c r="VLR230" s="53"/>
      <c r="VLS230" s="53"/>
      <c r="VLT230" s="53"/>
      <c r="VLU230" s="53"/>
      <c r="VLV230" s="53"/>
      <c r="VLW230" s="53"/>
      <c r="VLX230" s="53"/>
      <c r="VLY230" s="53"/>
      <c r="VLZ230" s="53"/>
      <c r="VMA230" s="53"/>
      <c r="VMB230" s="53"/>
      <c r="VMC230" s="53"/>
      <c r="VMD230" s="53"/>
      <c r="VME230" s="53"/>
      <c r="VMF230" s="53"/>
      <c r="VMG230" s="53"/>
      <c r="VMH230" s="53"/>
      <c r="VMI230" s="53"/>
      <c r="VMJ230" s="53"/>
      <c r="VMK230" s="53"/>
      <c r="VML230" s="53"/>
      <c r="VMM230" s="53"/>
      <c r="VMN230" s="53"/>
      <c r="VMO230" s="53"/>
      <c r="VMP230" s="53"/>
      <c r="VMQ230" s="53"/>
      <c r="VMR230" s="53"/>
      <c r="VMS230" s="53"/>
      <c r="VMT230" s="53"/>
      <c r="VMU230" s="53"/>
      <c r="VMV230" s="53"/>
      <c r="VMW230" s="53"/>
      <c r="VMX230" s="53"/>
      <c r="VMY230" s="53"/>
      <c r="VMZ230" s="53"/>
      <c r="VNA230" s="53"/>
      <c r="VNB230" s="53"/>
      <c r="VNC230" s="53"/>
      <c r="VND230" s="53"/>
      <c r="VNE230" s="53"/>
      <c r="VNF230" s="53"/>
      <c r="VNG230" s="53"/>
      <c r="VNH230" s="53"/>
      <c r="VNI230" s="53"/>
      <c r="VNJ230" s="53"/>
      <c r="VNK230" s="53"/>
      <c r="VNL230" s="53"/>
      <c r="VNM230" s="53"/>
      <c r="VNN230" s="53"/>
      <c r="VNO230" s="53"/>
      <c r="VNP230" s="53"/>
      <c r="VNQ230" s="53"/>
      <c r="VNR230" s="53"/>
      <c r="VNS230" s="53"/>
      <c r="VNT230" s="53"/>
      <c r="VNU230" s="53"/>
      <c r="VNV230" s="53"/>
      <c r="VNW230" s="53"/>
      <c r="VNX230" s="53"/>
      <c r="VNY230" s="53"/>
      <c r="VNZ230" s="53"/>
      <c r="VOA230" s="53"/>
      <c r="VOB230" s="53"/>
      <c r="VOC230" s="53"/>
      <c r="VOD230" s="53"/>
      <c r="VOE230" s="53"/>
      <c r="VOF230" s="53"/>
      <c r="VOG230" s="53"/>
      <c r="VOH230" s="53"/>
      <c r="VOI230" s="53"/>
      <c r="VOJ230" s="53"/>
      <c r="VOK230" s="53"/>
      <c r="VOL230" s="53"/>
      <c r="VOM230" s="53"/>
      <c r="VON230" s="53"/>
      <c r="VOO230" s="53"/>
      <c r="VOP230" s="53"/>
      <c r="VOQ230" s="53"/>
      <c r="VOR230" s="53"/>
      <c r="VOS230" s="53"/>
      <c r="VOT230" s="53"/>
      <c r="VOU230" s="53"/>
      <c r="VOV230" s="53"/>
      <c r="VOW230" s="53"/>
      <c r="VOX230" s="53"/>
      <c r="VOY230" s="53"/>
      <c r="VOZ230" s="53"/>
      <c r="VPA230" s="53"/>
      <c r="VPB230" s="53"/>
      <c r="VPC230" s="53"/>
      <c r="VPD230" s="53"/>
      <c r="VPE230" s="53"/>
      <c r="VPF230" s="53"/>
      <c r="VPG230" s="53"/>
      <c r="VPH230" s="53"/>
      <c r="VPI230" s="53"/>
      <c r="VPJ230" s="53"/>
      <c r="VPK230" s="53"/>
      <c r="VPL230" s="53"/>
      <c r="VPM230" s="53"/>
      <c r="VPN230" s="53"/>
      <c r="VPO230" s="53"/>
      <c r="VPP230" s="53"/>
      <c r="VPQ230" s="53"/>
      <c r="VPR230" s="53"/>
      <c r="VPS230" s="53"/>
      <c r="VPT230" s="53"/>
      <c r="VPU230" s="53"/>
      <c r="VPV230" s="53"/>
      <c r="VPW230" s="53"/>
      <c r="VPX230" s="53"/>
      <c r="VPY230" s="53"/>
      <c r="VPZ230" s="53"/>
      <c r="VQA230" s="53"/>
      <c r="VQB230" s="53"/>
      <c r="VQC230" s="53"/>
      <c r="VQD230" s="53"/>
      <c r="VQE230" s="53"/>
      <c r="VQF230" s="53"/>
      <c r="VQG230" s="53"/>
      <c r="VQH230" s="53"/>
      <c r="VQI230" s="53"/>
      <c r="VQJ230" s="53"/>
      <c r="VQK230" s="53"/>
      <c r="VQL230" s="53"/>
      <c r="VQM230" s="53"/>
      <c r="VQN230" s="53"/>
      <c r="VQO230" s="53"/>
      <c r="VQP230" s="53"/>
      <c r="VQQ230" s="53"/>
      <c r="VQR230" s="53"/>
      <c r="VQS230" s="53"/>
      <c r="VQT230" s="53"/>
      <c r="VQU230" s="53"/>
      <c r="VQV230" s="53"/>
      <c r="VQW230" s="53"/>
      <c r="VQX230" s="53"/>
      <c r="VQY230" s="53"/>
      <c r="VQZ230" s="53"/>
      <c r="VRA230" s="53"/>
      <c r="VRB230" s="53"/>
      <c r="VRC230" s="53"/>
      <c r="VRD230" s="53"/>
      <c r="VRE230" s="53"/>
      <c r="VRF230" s="53"/>
      <c r="VRG230" s="53"/>
      <c r="VRH230" s="53"/>
      <c r="VRI230" s="53"/>
      <c r="VRJ230" s="53"/>
      <c r="VRK230" s="53"/>
      <c r="VRL230" s="53"/>
      <c r="VRM230" s="53"/>
      <c r="VRN230" s="53"/>
      <c r="VRO230" s="53"/>
      <c r="VRP230" s="53"/>
      <c r="VRQ230" s="53"/>
      <c r="VRR230" s="53"/>
      <c r="VRS230" s="53"/>
      <c r="VRT230" s="53"/>
      <c r="VRU230" s="53"/>
      <c r="VRV230" s="53"/>
      <c r="VRW230" s="53"/>
      <c r="VRX230" s="53"/>
      <c r="VRY230" s="53"/>
      <c r="VRZ230" s="53"/>
      <c r="VSA230" s="53"/>
      <c r="VSB230" s="53"/>
      <c r="VSC230" s="53"/>
      <c r="VSD230" s="53"/>
      <c r="VSE230" s="53"/>
      <c r="VSF230" s="53"/>
      <c r="VSG230" s="53"/>
      <c r="VSH230" s="53"/>
      <c r="VSI230" s="53"/>
      <c r="VSJ230" s="53"/>
      <c r="VSK230" s="53"/>
      <c r="VSL230" s="53"/>
      <c r="VSM230" s="53"/>
      <c r="VSN230" s="53"/>
      <c r="VSO230" s="53"/>
      <c r="VSP230" s="53"/>
      <c r="VSQ230" s="53"/>
      <c r="VSR230" s="53"/>
      <c r="VSS230" s="53"/>
      <c r="VST230" s="53"/>
      <c r="VSU230" s="53"/>
      <c r="VSV230" s="53"/>
      <c r="VSW230" s="53"/>
      <c r="VSX230" s="53"/>
      <c r="VSY230" s="53"/>
      <c r="VSZ230" s="53"/>
      <c r="VTA230" s="53"/>
      <c r="VTB230" s="53"/>
      <c r="VTC230" s="53"/>
      <c r="VTD230" s="53"/>
      <c r="VTE230" s="53"/>
      <c r="VTF230" s="53"/>
      <c r="VTG230" s="53"/>
      <c r="VTH230" s="53"/>
      <c r="VTI230" s="53"/>
      <c r="VTJ230" s="53"/>
      <c r="VTK230" s="53"/>
      <c r="VTL230" s="53"/>
      <c r="VTM230" s="53"/>
      <c r="VTN230" s="53"/>
      <c r="VTO230" s="53"/>
      <c r="VTP230" s="53"/>
      <c r="VTQ230" s="53"/>
      <c r="VTR230" s="53"/>
      <c r="VTS230" s="53"/>
      <c r="VTT230" s="53"/>
      <c r="VTU230" s="53"/>
      <c r="VTV230" s="53"/>
      <c r="VTW230" s="53"/>
      <c r="VTX230" s="53"/>
      <c r="VTY230" s="53"/>
      <c r="VTZ230" s="53"/>
      <c r="VUA230" s="53"/>
      <c r="VUB230" s="53"/>
      <c r="VUC230" s="53"/>
      <c r="VUD230" s="53"/>
      <c r="VUE230" s="53"/>
      <c r="VUF230" s="53"/>
      <c r="VUG230" s="53"/>
      <c r="VUH230" s="53"/>
      <c r="VUI230" s="53"/>
      <c r="VUJ230" s="53"/>
      <c r="VUK230" s="53"/>
      <c r="VUL230" s="53"/>
      <c r="VUM230" s="53"/>
      <c r="VUN230" s="53"/>
      <c r="VUO230" s="53"/>
      <c r="VUP230" s="53"/>
      <c r="VUQ230" s="53"/>
      <c r="VUR230" s="53"/>
      <c r="VUS230" s="53"/>
      <c r="VUT230" s="53"/>
      <c r="VUU230" s="53"/>
      <c r="VUV230" s="53"/>
      <c r="VUW230" s="53"/>
      <c r="VUX230" s="53"/>
      <c r="VUY230" s="53"/>
      <c r="VUZ230" s="53"/>
      <c r="VVA230" s="53"/>
      <c r="VVB230" s="53"/>
      <c r="VVC230" s="53"/>
      <c r="VVD230" s="53"/>
      <c r="VVE230" s="53"/>
      <c r="VVF230" s="53"/>
      <c r="VVG230" s="53"/>
      <c r="VVH230" s="53"/>
      <c r="VVI230" s="53"/>
      <c r="VVJ230" s="53"/>
      <c r="VVK230" s="53"/>
      <c r="VVL230" s="53"/>
      <c r="VVM230" s="53"/>
      <c r="VVN230" s="53"/>
      <c r="VVO230" s="53"/>
      <c r="VVP230" s="53"/>
      <c r="VVQ230" s="53"/>
      <c r="VVR230" s="53"/>
      <c r="VVS230" s="53"/>
      <c r="VVT230" s="53"/>
      <c r="VVU230" s="53"/>
      <c r="VVV230" s="53"/>
      <c r="VVW230" s="53"/>
      <c r="VVX230" s="53"/>
      <c r="VVY230" s="53"/>
      <c r="VVZ230" s="53"/>
      <c r="VWA230" s="53"/>
      <c r="VWB230" s="53"/>
      <c r="VWC230" s="53"/>
      <c r="VWD230" s="53"/>
      <c r="VWE230" s="53"/>
      <c r="VWF230" s="53"/>
      <c r="VWG230" s="53"/>
      <c r="VWH230" s="53"/>
      <c r="VWI230" s="53"/>
      <c r="VWJ230" s="53"/>
      <c r="VWK230" s="53"/>
      <c r="VWL230" s="53"/>
      <c r="VWM230" s="53"/>
      <c r="VWN230" s="53"/>
      <c r="VWO230" s="53"/>
      <c r="VWP230" s="53"/>
      <c r="VWQ230" s="53"/>
      <c r="VWR230" s="53"/>
      <c r="VWS230" s="53"/>
      <c r="VWT230" s="53"/>
      <c r="VWU230" s="53"/>
      <c r="VWV230" s="53"/>
      <c r="VWW230" s="53"/>
      <c r="VWX230" s="53"/>
      <c r="VWY230" s="53"/>
      <c r="VWZ230" s="53"/>
      <c r="VXA230" s="53"/>
      <c r="VXB230" s="53"/>
      <c r="VXC230" s="53"/>
      <c r="VXD230" s="53"/>
      <c r="VXE230" s="53"/>
      <c r="VXF230" s="53"/>
      <c r="VXG230" s="53"/>
      <c r="VXH230" s="53"/>
      <c r="VXI230" s="53"/>
      <c r="VXJ230" s="53"/>
      <c r="VXK230" s="53"/>
      <c r="VXL230" s="53"/>
      <c r="VXM230" s="53"/>
      <c r="VXN230" s="53"/>
      <c r="VXO230" s="53"/>
      <c r="VXP230" s="53"/>
      <c r="VXQ230" s="53"/>
      <c r="VXR230" s="53"/>
      <c r="VXS230" s="53"/>
      <c r="VXT230" s="53"/>
      <c r="VXU230" s="53"/>
      <c r="VXV230" s="53"/>
      <c r="VXW230" s="53"/>
      <c r="VXX230" s="53"/>
      <c r="VXY230" s="53"/>
      <c r="VXZ230" s="53"/>
      <c r="VYA230" s="53"/>
      <c r="VYB230" s="53"/>
      <c r="VYC230" s="53"/>
      <c r="VYD230" s="53"/>
      <c r="VYE230" s="53"/>
      <c r="VYF230" s="53"/>
      <c r="VYG230" s="53"/>
      <c r="VYH230" s="53"/>
      <c r="VYI230" s="53"/>
      <c r="VYJ230" s="53"/>
      <c r="VYK230" s="53"/>
      <c r="VYL230" s="53"/>
      <c r="VYM230" s="53"/>
      <c r="VYN230" s="53"/>
      <c r="VYO230" s="53"/>
      <c r="VYP230" s="53"/>
      <c r="VYQ230" s="53"/>
      <c r="VYR230" s="53"/>
      <c r="VYS230" s="53"/>
      <c r="VYT230" s="53"/>
      <c r="VYU230" s="53"/>
      <c r="VYV230" s="53"/>
      <c r="VYW230" s="53"/>
      <c r="VYX230" s="53"/>
      <c r="VYY230" s="53"/>
      <c r="VYZ230" s="53"/>
      <c r="VZA230" s="53"/>
      <c r="VZB230" s="53"/>
      <c r="VZC230" s="53"/>
      <c r="VZD230" s="53"/>
      <c r="VZE230" s="53"/>
      <c r="VZF230" s="53"/>
      <c r="VZG230" s="53"/>
      <c r="VZH230" s="53"/>
      <c r="VZI230" s="53"/>
      <c r="VZJ230" s="53"/>
      <c r="VZK230" s="53"/>
      <c r="VZL230" s="53"/>
      <c r="VZM230" s="53"/>
      <c r="VZN230" s="53"/>
      <c r="VZO230" s="53"/>
      <c r="VZP230" s="53"/>
      <c r="VZQ230" s="53"/>
      <c r="VZR230" s="53"/>
      <c r="VZS230" s="53"/>
      <c r="VZT230" s="53"/>
      <c r="VZU230" s="53"/>
      <c r="VZV230" s="53"/>
      <c r="VZW230" s="53"/>
      <c r="VZX230" s="53"/>
      <c r="VZY230" s="53"/>
      <c r="VZZ230" s="53"/>
      <c r="WAA230" s="53"/>
      <c r="WAB230" s="53"/>
      <c r="WAC230" s="53"/>
      <c r="WAD230" s="53"/>
      <c r="WAE230" s="53"/>
      <c r="WAF230" s="53"/>
      <c r="WAG230" s="53"/>
      <c r="WAH230" s="53"/>
      <c r="WAI230" s="53"/>
      <c r="WAJ230" s="53"/>
      <c r="WAK230" s="53"/>
      <c r="WAL230" s="53"/>
      <c r="WAM230" s="53"/>
      <c r="WAN230" s="53"/>
      <c r="WAO230" s="53"/>
      <c r="WAP230" s="53"/>
      <c r="WAQ230" s="53"/>
      <c r="WAR230" s="53"/>
      <c r="WAS230" s="53"/>
      <c r="WAT230" s="53"/>
      <c r="WAU230" s="53"/>
      <c r="WAV230" s="53"/>
      <c r="WAW230" s="53"/>
      <c r="WAX230" s="53"/>
      <c r="WAY230" s="53"/>
      <c r="WAZ230" s="53"/>
      <c r="WBA230" s="53"/>
      <c r="WBB230" s="53"/>
      <c r="WBC230" s="53"/>
      <c r="WBD230" s="53"/>
      <c r="WBE230" s="53"/>
      <c r="WBF230" s="53"/>
      <c r="WBG230" s="53"/>
      <c r="WBH230" s="53"/>
      <c r="WBI230" s="53"/>
      <c r="WBJ230" s="53"/>
      <c r="WBK230" s="53"/>
      <c r="WBL230" s="53"/>
      <c r="WBM230" s="53"/>
      <c r="WBN230" s="53"/>
      <c r="WBO230" s="53"/>
      <c r="WBP230" s="53"/>
      <c r="WBQ230" s="53"/>
      <c r="WBR230" s="53"/>
      <c r="WBS230" s="53"/>
      <c r="WBT230" s="53"/>
      <c r="WBU230" s="53"/>
      <c r="WBV230" s="53"/>
      <c r="WBW230" s="53"/>
      <c r="WBX230" s="53"/>
      <c r="WBY230" s="53"/>
      <c r="WBZ230" s="53"/>
      <c r="WCA230" s="53"/>
      <c r="WCB230" s="53"/>
      <c r="WCC230" s="53"/>
      <c r="WCD230" s="53"/>
      <c r="WCE230" s="53"/>
      <c r="WCF230" s="53"/>
      <c r="WCG230" s="53"/>
      <c r="WCH230" s="53"/>
      <c r="WCI230" s="53"/>
      <c r="WCJ230" s="53"/>
      <c r="WCK230" s="53"/>
      <c r="WCL230" s="53"/>
      <c r="WCM230" s="53"/>
      <c r="WCN230" s="53"/>
      <c r="WCO230" s="53"/>
      <c r="WCP230" s="53"/>
      <c r="WCQ230" s="53"/>
      <c r="WCR230" s="53"/>
      <c r="WCS230" s="53"/>
      <c r="WCT230" s="53"/>
      <c r="WCU230" s="53"/>
      <c r="WCV230" s="53"/>
      <c r="WCW230" s="53"/>
      <c r="WCX230" s="53"/>
      <c r="WCY230" s="53"/>
      <c r="WCZ230" s="53"/>
      <c r="WDA230" s="53"/>
      <c r="WDB230" s="53"/>
      <c r="WDC230" s="53"/>
      <c r="WDD230" s="53"/>
      <c r="WDE230" s="53"/>
      <c r="WDF230" s="53"/>
      <c r="WDG230" s="53"/>
      <c r="WDH230" s="53"/>
      <c r="WDI230" s="53"/>
      <c r="WDJ230" s="53"/>
      <c r="WDK230" s="53"/>
      <c r="WDL230" s="53"/>
      <c r="WDM230" s="53"/>
      <c r="WDN230" s="53"/>
      <c r="WDO230" s="53"/>
      <c r="WDP230" s="53"/>
      <c r="WDQ230" s="53"/>
      <c r="WDR230" s="53"/>
      <c r="WDS230" s="53"/>
      <c r="WDT230" s="53"/>
      <c r="WDU230" s="53"/>
      <c r="WDV230" s="53"/>
      <c r="WDW230" s="53"/>
      <c r="WDX230" s="53"/>
      <c r="WDY230" s="53"/>
      <c r="WDZ230" s="53"/>
      <c r="WEA230" s="53"/>
      <c r="WEB230" s="53"/>
      <c r="WEC230" s="53"/>
      <c r="WED230" s="53"/>
      <c r="WEE230" s="53"/>
      <c r="WEF230" s="53"/>
      <c r="WEG230" s="53"/>
      <c r="WEH230" s="53"/>
      <c r="WEI230" s="53"/>
      <c r="WEJ230" s="53"/>
      <c r="WEK230" s="53"/>
      <c r="WEL230" s="53"/>
      <c r="WEM230" s="53"/>
      <c r="WEN230" s="53"/>
      <c r="WEO230" s="53"/>
      <c r="WEP230" s="53"/>
      <c r="WEQ230" s="53"/>
      <c r="WER230" s="53"/>
      <c r="WES230" s="53"/>
      <c r="WET230" s="53"/>
      <c r="WEU230" s="53"/>
      <c r="WEV230" s="53"/>
      <c r="WEW230" s="53"/>
      <c r="WEX230" s="53"/>
      <c r="WEY230" s="53"/>
      <c r="WEZ230" s="53"/>
      <c r="WFA230" s="53"/>
      <c r="WFB230" s="53"/>
      <c r="WFC230" s="53"/>
      <c r="WFD230" s="53"/>
      <c r="WFE230" s="53"/>
      <c r="WFF230" s="53"/>
      <c r="WFG230" s="53"/>
      <c r="WFH230" s="53"/>
      <c r="WFI230" s="53"/>
      <c r="WFJ230" s="53"/>
      <c r="WFK230" s="53"/>
      <c r="WFL230" s="53"/>
      <c r="WFM230" s="53"/>
      <c r="WFN230" s="53"/>
      <c r="WFO230" s="53"/>
      <c r="WFP230" s="53"/>
      <c r="WFQ230" s="53"/>
      <c r="WFR230" s="53"/>
      <c r="WFS230" s="53"/>
      <c r="WFT230" s="53"/>
      <c r="WFU230" s="53"/>
      <c r="WFV230" s="53"/>
      <c r="WFW230" s="53"/>
      <c r="WFX230" s="53"/>
      <c r="WFY230" s="53"/>
      <c r="WFZ230" s="53"/>
      <c r="WGA230" s="53"/>
      <c r="WGB230" s="53"/>
      <c r="WGC230" s="53"/>
      <c r="WGD230" s="53"/>
      <c r="WGE230" s="53"/>
      <c r="WGF230" s="53"/>
      <c r="WGG230" s="53"/>
      <c r="WGH230" s="53"/>
      <c r="WGI230" s="53"/>
      <c r="WGJ230" s="53"/>
      <c r="WGK230" s="53"/>
      <c r="WGL230" s="53"/>
      <c r="WGM230" s="53"/>
      <c r="WGN230" s="53"/>
      <c r="WGO230" s="53"/>
      <c r="WGP230" s="53"/>
      <c r="WGQ230" s="53"/>
      <c r="WGR230" s="53"/>
      <c r="WGS230" s="53"/>
      <c r="WGT230" s="53"/>
      <c r="WGU230" s="53"/>
      <c r="WGV230" s="53"/>
      <c r="WGW230" s="53"/>
      <c r="WGX230" s="53"/>
      <c r="WGY230" s="53"/>
      <c r="WGZ230" s="53"/>
      <c r="WHA230" s="53"/>
      <c r="WHB230" s="53"/>
      <c r="WHC230" s="53"/>
      <c r="WHD230" s="53"/>
      <c r="WHE230" s="53"/>
      <c r="WHF230" s="53"/>
      <c r="WHG230" s="53"/>
      <c r="WHH230" s="53"/>
      <c r="WHI230" s="53"/>
      <c r="WHJ230" s="53"/>
      <c r="WHK230" s="53"/>
      <c r="WHL230" s="53"/>
      <c r="WHM230" s="53"/>
      <c r="WHN230" s="53"/>
      <c r="WHO230" s="53"/>
      <c r="WHP230" s="53"/>
      <c r="WHQ230" s="53"/>
      <c r="WHR230" s="53"/>
      <c r="WHS230" s="53"/>
      <c r="WHT230" s="53"/>
      <c r="WHU230" s="53"/>
      <c r="WHV230" s="53"/>
      <c r="WHW230" s="53"/>
      <c r="WHX230" s="53"/>
      <c r="WHY230" s="53"/>
      <c r="WHZ230" s="53"/>
      <c r="WIA230" s="53"/>
      <c r="WIB230" s="53"/>
      <c r="WIC230" s="53"/>
      <c r="WID230" s="53"/>
      <c r="WIE230" s="53"/>
      <c r="WIF230" s="53"/>
      <c r="WIG230" s="53"/>
      <c r="WIH230" s="53"/>
      <c r="WII230" s="53"/>
      <c r="WIJ230" s="53"/>
      <c r="WIK230" s="53"/>
      <c r="WIL230" s="53"/>
      <c r="WIM230" s="53"/>
      <c r="WIN230" s="53"/>
      <c r="WIO230" s="53"/>
      <c r="WIP230" s="53"/>
      <c r="WIQ230" s="53"/>
      <c r="WIR230" s="53"/>
      <c r="WIS230" s="53"/>
      <c r="WIT230" s="53"/>
      <c r="WIU230" s="53"/>
      <c r="WIV230" s="53"/>
      <c r="WIW230" s="53"/>
      <c r="WIX230" s="53"/>
      <c r="WIY230" s="53"/>
      <c r="WIZ230" s="53"/>
      <c r="WJA230" s="53"/>
      <c r="WJB230" s="53"/>
      <c r="WJC230" s="53"/>
      <c r="WJD230" s="53"/>
      <c r="WJE230" s="53"/>
      <c r="WJF230" s="53"/>
      <c r="WJG230" s="53"/>
      <c r="WJH230" s="53"/>
      <c r="WJI230" s="53"/>
      <c r="WJJ230" s="53"/>
      <c r="WJK230" s="53"/>
      <c r="WJL230" s="53"/>
      <c r="WJM230" s="53"/>
      <c r="WJN230" s="53"/>
      <c r="WJO230" s="53"/>
      <c r="WJP230" s="53"/>
      <c r="WJQ230" s="53"/>
      <c r="WJR230" s="53"/>
      <c r="WJS230" s="53"/>
      <c r="WJT230" s="53"/>
      <c r="WJU230" s="53"/>
      <c r="WJV230" s="53"/>
      <c r="WJW230" s="53"/>
      <c r="WJX230" s="53"/>
      <c r="WJY230" s="53"/>
      <c r="WJZ230" s="53"/>
      <c r="WKA230" s="53"/>
      <c r="WKB230" s="53"/>
      <c r="WKC230" s="53"/>
      <c r="WKD230" s="53"/>
      <c r="WKE230" s="53"/>
      <c r="WKF230" s="53"/>
      <c r="WKG230" s="53"/>
      <c r="WKH230" s="53"/>
      <c r="WKI230" s="53"/>
      <c r="WKJ230" s="53"/>
      <c r="WKK230" s="53"/>
      <c r="WKL230" s="53"/>
      <c r="WKM230" s="53"/>
      <c r="WKN230" s="53"/>
      <c r="WKO230" s="53"/>
      <c r="WKP230" s="53"/>
      <c r="WKQ230" s="53"/>
      <c r="WKR230" s="53"/>
      <c r="WKS230" s="53"/>
      <c r="WKT230" s="53"/>
      <c r="WKU230" s="53"/>
      <c r="WKV230" s="53"/>
      <c r="WKW230" s="53"/>
      <c r="WKX230" s="53"/>
      <c r="WKY230" s="53"/>
      <c r="WKZ230" s="53"/>
      <c r="WLA230" s="53"/>
      <c r="WLB230" s="53"/>
      <c r="WLC230" s="53"/>
      <c r="WLD230" s="53"/>
      <c r="WLE230" s="53"/>
      <c r="WLF230" s="53"/>
      <c r="WLG230" s="53"/>
      <c r="WLH230" s="53"/>
      <c r="WLI230" s="53"/>
      <c r="WLJ230" s="53"/>
      <c r="WLK230" s="53"/>
      <c r="WLL230" s="53"/>
      <c r="WLM230" s="53"/>
      <c r="WLN230" s="53"/>
      <c r="WLO230" s="53"/>
      <c r="WLP230" s="53"/>
      <c r="WLQ230" s="53"/>
      <c r="WLR230" s="53"/>
      <c r="WLS230" s="53"/>
      <c r="WLT230" s="53"/>
      <c r="WLU230" s="53"/>
      <c r="WLV230" s="53"/>
      <c r="WLW230" s="53"/>
      <c r="WLX230" s="53"/>
      <c r="WLY230" s="53"/>
      <c r="WLZ230" s="53"/>
      <c r="WMA230" s="53"/>
      <c r="WMB230" s="53"/>
      <c r="WMC230" s="53"/>
      <c r="WMD230" s="53"/>
      <c r="WME230" s="53"/>
      <c r="WMF230" s="53"/>
      <c r="WMG230" s="53"/>
      <c r="WMH230" s="53"/>
      <c r="WMI230" s="53"/>
      <c r="WMJ230" s="53"/>
      <c r="WMK230" s="53"/>
      <c r="WML230" s="53"/>
      <c r="WMM230" s="53"/>
      <c r="WMN230" s="53"/>
      <c r="WMO230" s="53"/>
      <c r="WMP230" s="53"/>
      <c r="WMQ230" s="53"/>
      <c r="WMR230" s="53"/>
      <c r="WMS230" s="53"/>
      <c r="WMT230" s="53"/>
      <c r="WMU230" s="53"/>
      <c r="WMV230" s="53"/>
      <c r="WMW230" s="53"/>
      <c r="WMX230" s="53"/>
      <c r="WMY230" s="53"/>
      <c r="WMZ230" s="53"/>
      <c r="WNA230" s="53"/>
      <c r="WNB230" s="53"/>
      <c r="WNC230" s="53"/>
      <c r="WND230" s="53"/>
      <c r="WNE230" s="53"/>
      <c r="WNF230" s="53"/>
      <c r="WNG230" s="53"/>
      <c r="WNH230" s="53"/>
      <c r="WNI230" s="53"/>
      <c r="WNJ230" s="53"/>
      <c r="WNK230" s="53"/>
      <c r="WNL230" s="53"/>
      <c r="WNM230" s="53"/>
      <c r="WNN230" s="53"/>
      <c r="WNO230" s="53"/>
      <c r="WNP230" s="53"/>
      <c r="WNQ230" s="53"/>
      <c r="WNR230" s="53"/>
      <c r="WNS230" s="53"/>
      <c r="WNT230" s="53"/>
      <c r="WNU230" s="53"/>
      <c r="WNV230" s="53"/>
      <c r="WNW230" s="53"/>
      <c r="WNX230" s="53"/>
      <c r="WNY230" s="53"/>
      <c r="WNZ230" s="53"/>
      <c r="WOA230" s="53"/>
      <c r="WOB230" s="53"/>
      <c r="WOC230" s="53"/>
      <c r="WOD230" s="53"/>
      <c r="WOE230" s="53"/>
      <c r="WOF230" s="53"/>
      <c r="WOG230" s="53"/>
      <c r="WOH230" s="53"/>
      <c r="WOI230" s="53"/>
      <c r="WOJ230" s="53"/>
      <c r="WOK230" s="53"/>
      <c r="WOL230" s="53"/>
      <c r="WOM230" s="53"/>
      <c r="WON230" s="53"/>
      <c r="WOO230" s="53"/>
      <c r="WOP230" s="53"/>
      <c r="WOQ230" s="53"/>
      <c r="WOR230" s="53"/>
      <c r="WOS230" s="53"/>
      <c r="WOT230" s="53"/>
      <c r="WOU230" s="53"/>
      <c r="WOV230" s="53"/>
      <c r="WOW230" s="53"/>
      <c r="WOX230" s="53"/>
      <c r="WOY230" s="53"/>
      <c r="WOZ230" s="53"/>
      <c r="WPA230" s="53"/>
      <c r="WPB230" s="53"/>
      <c r="WPC230" s="53"/>
      <c r="WPD230" s="53"/>
      <c r="WPE230" s="53"/>
      <c r="WPF230" s="53"/>
      <c r="WPG230" s="53"/>
      <c r="WPH230" s="53"/>
      <c r="WPI230" s="53"/>
      <c r="WPJ230" s="53"/>
      <c r="WPK230" s="53"/>
      <c r="WPL230" s="53"/>
      <c r="WPM230" s="53"/>
      <c r="WPN230" s="53"/>
      <c r="WPO230" s="53"/>
      <c r="WPP230" s="53"/>
      <c r="WPQ230" s="53"/>
      <c r="WPR230" s="53"/>
      <c r="WPS230" s="53"/>
      <c r="WPT230" s="53"/>
      <c r="WPU230" s="53"/>
      <c r="WPV230" s="53"/>
      <c r="WPW230" s="53"/>
      <c r="WPX230" s="53"/>
      <c r="WPY230" s="53"/>
      <c r="WPZ230" s="53"/>
      <c r="WQA230" s="53"/>
      <c r="WQB230" s="53"/>
      <c r="WQC230" s="53"/>
      <c r="WQD230" s="53"/>
      <c r="WQE230" s="53"/>
      <c r="WQF230" s="53"/>
      <c r="WQG230" s="53"/>
      <c r="WQH230" s="53"/>
      <c r="WQI230" s="53"/>
      <c r="WQJ230" s="53"/>
      <c r="WQK230" s="53"/>
      <c r="WQL230" s="53"/>
      <c r="WQM230" s="53"/>
      <c r="WQN230" s="53"/>
      <c r="WQO230" s="53"/>
      <c r="WQP230" s="53"/>
      <c r="WQQ230" s="53"/>
      <c r="WQR230" s="53"/>
      <c r="WQS230" s="53"/>
      <c r="WQT230" s="53"/>
      <c r="WQU230" s="53"/>
      <c r="WQV230" s="53"/>
      <c r="WQW230" s="53"/>
      <c r="WQX230" s="53"/>
      <c r="WQY230" s="53"/>
      <c r="WQZ230" s="53"/>
      <c r="WRA230" s="53"/>
      <c r="WRB230" s="53"/>
      <c r="WRC230" s="53"/>
      <c r="WRD230" s="53"/>
      <c r="WRE230" s="53"/>
      <c r="WRF230" s="53"/>
      <c r="WRG230" s="53"/>
      <c r="WRH230" s="53"/>
      <c r="WRI230" s="53"/>
      <c r="WRJ230" s="53"/>
      <c r="WRK230" s="53"/>
      <c r="WRL230" s="53"/>
      <c r="WRM230" s="53"/>
      <c r="WRN230" s="53"/>
      <c r="WRO230" s="53"/>
      <c r="WRP230" s="53"/>
      <c r="WRQ230" s="53"/>
      <c r="WRR230" s="53"/>
      <c r="WRS230" s="53"/>
      <c r="WRT230" s="53"/>
      <c r="WRU230" s="53"/>
      <c r="WRV230" s="53"/>
      <c r="WRW230" s="53"/>
      <c r="WRX230" s="53"/>
      <c r="WRY230" s="53"/>
      <c r="WRZ230" s="53"/>
      <c r="WSA230" s="53"/>
      <c r="WSB230" s="53"/>
      <c r="WSC230" s="53"/>
      <c r="WSD230" s="53"/>
      <c r="WSE230" s="53"/>
      <c r="WSF230" s="53"/>
      <c r="WSG230" s="53"/>
      <c r="WSH230" s="53"/>
      <c r="WSI230" s="53"/>
      <c r="WSJ230" s="53"/>
      <c r="WSK230" s="53"/>
      <c r="WSL230" s="53"/>
      <c r="WSM230" s="53"/>
      <c r="WSN230" s="53"/>
      <c r="WSO230" s="53"/>
      <c r="WSP230" s="53"/>
      <c r="WSQ230" s="53"/>
      <c r="WSR230" s="53"/>
      <c r="WSS230" s="53"/>
      <c r="WST230" s="53"/>
      <c r="WSU230" s="53"/>
      <c r="WSV230" s="53"/>
      <c r="WSW230" s="53"/>
      <c r="WSX230" s="53"/>
      <c r="WSY230" s="53"/>
      <c r="WSZ230" s="53"/>
      <c r="WTA230" s="53"/>
      <c r="WTB230" s="53"/>
      <c r="WTC230" s="53"/>
      <c r="WTD230" s="53"/>
      <c r="WTE230" s="53"/>
      <c r="WTF230" s="53"/>
      <c r="WTG230" s="53"/>
      <c r="WTH230" s="53"/>
      <c r="WTI230" s="53"/>
      <c r="WTJ230" s="53"/>
      <c r="WTK230" s="53"/>
      <c r="WTL230" s="53"/>
      <c r="WTM230" s="53"/>
      <c r="WTN230" s="53"/>
      <c r="WTO230" s="53"/>
      <c r="WTP230" s="53"/>
      <c r="WTQ230" s="53"/>
      <c r="WTR230" s="53"/>
      <c r="WTS230" s="53"/>
      <c r="WTT230" s="53"/>
      <c r="WTU230" s="53"/>
      <c r="WTV230" s="53"/>
      <c r="WTW230" s="53"/>
      <c r="WTX230" s="53"/>
      <c r="WTY230" s="53"/>
      <c r="WTZ230" s="53"/>
      <c r="WUA230" s="53"/>
      <c r="WUB230" s="53"/>
      <c r="WUC230" s="53"/>
      <c r="WUD230" s="53"/>
      <c r="WUE230" s="53"/>
      <c r="WUF230" s="53"/>
      <c r="WUG230" s="53"/>
      <c r="WUH230" s="53"/>
      <c r="WUI230" s="53"/>
      <c r="WUJ230" s="53"/>
      <c r="WUK230" s="53"/>
      <c r="WUL230" s="53"/>
      <c r="WUM230" s="53"/>
      <c r="WUN230" s="53"/>
      <c r="WUO230" s="53"/>
      <c r="WUP230" s="53"/>
      <c r="WUQ230" s="53"/>
      <c r="WUR230" s="53"/>
      <c r="WUS230" s="53"/>
      <c r="WUT230" s="53"/>
      <c r="WUU230" s="53"/>
      <c r="WUV230" s="53"/>
      <c r="WUW230" s="53"/>
      <c r="WUX230" s="53"/>
      <c r="WUY230" s="53"/>
      <c r="WUZ230" s="53"/>
      <c r="WVA230" s="53"/>
      <c r="WVB230" s="53"/>
      <c r="WVC230" s="53"/>
      <c r="WVD230" s="53"/>
      <c r="WVE230" s="53"/>
      <c r="WVF230" s="53"/>
      <c r="WVG230" s="53"/>
      <c r="WVH230" s="53"/>
      <c r="WVI230" s="53"/>
      <c r="WVJ230" s="53"/>
      <c r="WVK230" s="53"/>
      <c r="WVL230" s="53"/>
      <c r="WVM230" s="53"/>
      <c r="WVN230" s="53"/>
      <c r="WVO230" s="53"/>
      <c r="WVP230" s="53"/>
      <c r="WVQ230" s="53"/>
      <c r="WVR230" s="53"/>
      <c r="WVS230" s="53"/>
      <c r="WVT230" s="53"/>
      <c r="WVU230" s="53"/>
      <c r="WVV230" s="53"/>
      <c r="WVW230" s="53"/>
      <c r="WVX230" s="53"/>
      <c r="WVY230" s="53"/>
      <c r="WVZ230" s="53"/>
      <c r="WWA230" s="53"/>
      <c r="WWB230" s="53"/>
      <c r="WWC230" s="53"/>
      <c r="WWD230" s="53"/>
      <c r="WWE230" s="53"/>
      <c r="WWF230" s="53"/>
      <c r="WWG230" s="53"/>
      <c r="WWH230" s="53"/>
      <c r="WWI230" s="53"/>
      <c r="WWJ230" s="53"/>
      <c r="WWK230" s="53"/>
      <c r="WWL230" s="53"/>
      <c r="WWM230" s="53"/>
      <c r="WWN230" s="53"/>
      <c r="WWO230" s="53"/>
      <c r="WWP230" s="53"/>
      <c r="WWQ230" s="53"/>
      <c r="WWR230" s="53"/>
      <c r="WWS230" s="53"/>
      <c r="WWT230" s="53"/>
      <c r="WWU230" s="53"/>
      <c r="WWV230" s="53"/>
      <c r="WWW230" s="53"/>
      <c r="WWX230" s="53"/>
      <c r="WWY230" s="53"/>
      <c r="WWZ230" s="53"/>
      <c r="WXA230" s="53"/>
      <c r="WXB230" s="53"/>
      <c r="WXC230" s="53"/>
      <c r="WXD230" s="53"/>
      <c r="WXE230" s="53"/>
      <c r="WXF230" s="53"/>
      <c r="WXG230" s="53"/>
      <c r="WXH230" s="53"/>
      <c r="WXI230" s="53"/>
      <c r="WXJ230" s="53"/>
      <c r="WXK230" s="53"/>
      <c r="WXL230" s="53"/>
      <c r="WXM230" s="53"/>
      <c r="WXN230" s="53"/>
      <c r="WXO230" s="53"/>
      <c r="WXP230" s="53"/>
      <c r="WXQ230" s="53"/>
      <c r="WXR230" s="53"/>
      <c r="WXS230" s="53"/>
      <c r="WXT230" s="53"/>
      <c r="WXU230" s="53"/>
      <c r="WXV230" s="53"/>
      <c r="WXW230" s="53"/>
      <c r="WXX230" s="53"/>
      <c r="WXY230" s="53"/>
      <c r="WXZ230" s="53"/>
      <c r="WYA230" s="53"/>
      <c r="WYB230" s="53"/>
      <c r="WYC230" s="53"/>
      <c r="WYD230" s="53"/>
      <c r="WYE230" s="53"/>
      <c r="WYF230" s="53"/>
      <c r="WYG230" s="53"/>
      <c r="WYH230" s="53"/>
      <c r="WYI230" s="53"/>
      <c r="WYJ230" s="53"/>
      <c r="WYK230" s="53"/>
      <c r="WYL230" s="53"/>
      <c r="WYM230" s="53"/>
      <c r="WYN230" s="53"/>
      <c r="WYO230" s="53"/>
      <c r="WYP230" s="53"/>
      <c r="WYQ230" s="53"/>
      <c r="WYR230" s="53"/>
      <c r="WYS230" s="53"/>
      <c r="WYT230" s="53"/>
      <c r="WYU230" s="53"/>
      <c r="WYV230" s="53"/>
      <c r="WYW230" s="53"/>
      <c r="WYX230" s="53"/>
      <c r="WYY230" s="53"/>
      <c r="WYZ230" s="53"/>
      <c r="WZA230" s="53"/>
      <c r="WZB230" s="53"/>
      <c r="WZC230" s="53"/>
      <c r="WZD230" s="53"/>
      <c r="WZE230" s="53"/>
      <c r="WZF230" s="53"/>
      <c r="WZG230" s="53"/>
      <c r="WZH230" s="53"/>
      <c r="WZI230" s="53"/>
      <c r="WZJ230" s="53"/>
      <c r="WZK230" s="53"/>
      <c r="WZL230" s="53"/>
      <c r="WZM230" s="53"/>
      <c r="WZN230" s="53"/>
      <c r="WZO230" s="53"/>
      <c r="WZP230" s="53"/>
      <c r="WZQ230" s="53"/>
      <c r="WZR230" s="53"/>
      <c r="WZS230" s="53"/>
      <c r="WZT230" s="53"/>
      <c r="WZU230" s="53"/>
      <c r="WZV230" s="53"/>
      <c r="WZW230" s="53"/>
      <c r="WZX230" s="53"/>
      <c r="WZY230" s="53"/>
      <c r="WZZ230" s="53"/>
      <c r="XAA230" s="53"/>
      <c r="XAB230" s="53"/>
      <c r="XAC230" s="53"/>
      <c r="XAD230" s="53"/>
      <c r="XAE230" s="53"/>
      <c r="XAF230" s="53"/>
      <c r="XAG230" s="53"/>
      <c r="XAH230" s="53"/>
      <c r="XAI230" s="53"/>
      <c r="XAJ230" s="53"/>
      <c r="XAK230" s="53"/>
      <c r="XAL230" s="53"/>
      <c r="XAM230" s="53"/>
      <c r="XAN230" s="53"/>
      <c r="XAO230" s="53"/>
      <c r="XAP230" s="53"/>
      <c r="XAQ230" s="53"/>
      <c r="XAR230" s="53"/>
      <c r="XAS230" s="53"/>
      <c r="XAT230" s="53"/>
      <c r="XAU230" s="53"/>
      <c r="XAV230" s="53"/>
      <c r="XAW230" s="53"/>
      <c r="XAX230" s="53"/>
      <c r="XAY230" s="53"/>
      <c r="XAZ230" s="53"/>
      <c r="XBA230" s="53"/>
      <c r="XBB230" s="53"/>
      <c r="XBC230" s="53"/>
      <c r="XBD230" s="53"/>
      <c r="XBE230" s="53"/>
      <c r="XBF230" s="53"/>
      <c r="XBG230" s="53"/>
      <c r="XBH230" s="53"/>
      <c r="XBI230" s="53"/>
      <c r="XBJ230" s="53"/>
      <c r="XBK230" s="53"/>
      <c r="XBL230" s="53"/>
      <c r="XBM230" s="53"/>
      <c r="XBN230" s="53"/>
      <c r="XBO230" s="53"/>
      <c r="XBP230" s="53"/>
      <c r="XBQ230" s="53"/>
      <c r="XBR230" s="53"/>
      <c r="XBS230" s="53"/>
      <c r="XBT230" s="53"/>
      <c r="XBU230" s="53"/>
      <c r="XBV230" s="53"/>
      <c r="XBW230" s="53"/>
      <c r="XBX230" s="53"/>
      <c r="XBY230" s="53"/>
      <c r="XBZ230" s="53"/>
      <c r="XCA230" s="53"/>
      <c r="XCB230" s="53"/>
      <c r="XCC230" s="53"/>
      <c r="XCD230" s="53"/>
      <c r="XCE230" s="53"/>
      <c r="XCF230" s="53"/>
      <c r="XCG230" s="53"/>
      <c r="XCH230" s="53"/>
      <c r="XCI230" s="53"/>
      <c r="XCJ230" s="53"/>
      <c r="XCK230" s="53"/>
      <c r="XCL230" s="53"/>
      <c r="XCM230" s="53"/>
      <c r="XCN230" s="53"/>
      <c r="XCO230" s="53"/>
      <c r="XCP230" s="53"/>
      <c r="XCQ230" s="53"/>
      <c r="XCR230" s="53"/>
      <c r="XCS230" s="53"/>
      <c r="XCT230" s="53"/>
      <c r="XCU230" s="53"/>
      <c r="XCV230" s="53"/>
      <c r="XCW230" s="53"/>
      <c r="XCX230" s="53"/>
      <c r="XCY230" s="53"/>
      <c r="XCZ230" s="53"/>
      <c r="XDA230" s="53"/>
      <c r="XDB230" s="53"/>
      <c r="XDC230" s="53"/>
      <c r="XDD230" s="53"/>
      <c r="XDE230" s="53"/>
      <c r="XDF230" s="53"/>
      <c r="XDG230" s="53"/>
      <c r="XDH230" s="53"/>
      <c r="XDI230" s="53"/>
      <c r="XDJ230" s="53"/>
      <c r="XDK230" s="53"/>
      <c r="XDL230" s="53"/>
      <c r="XDM230" s="53"/>
      <c r="XDN230" s="53"/>
      <c r="XDO230" s="53"/>
      <c r="XDP230" s="53"/>
      <c r="XDQ230" s="53"/>
      <c r="XDR230" s="53"/>
      <c r="XDS230" s="53"/>
      <c r="XDT230" s="53"/>
      <c r="XDU230" s="53"/>
      <c r="XDV230" s="53"/>
      <c r="XDW230" s="53"/>
      <c r="XDX230" s="53"/>
      <c r="XDY230" s="53"/>
      <c r="XDZ230" s="53"/>
      <c r="XEA230" s="53"/>
      <c r="XEB230" s="53"/>
      <c r="XEC230" s="53"/>
      <c r="XED230" s="53"/>
      <c r="XEE230" s="53"/>
      <c r="XEF230" s="53"/>
      <c r="XEG230" s="53"/>
      <c r="XEH230" s="53"/>
      <c r="XEI230" s="53"/>
      <c r="XEJ230" s="53"/>
      <c r="XEK230" s="53"/>
      <c r="XEL230" s="53"/>
      <c r="XEM230" s="53"/>
      <c r="XEN230" s="53"/>
      <c r="XEO230" s="53"/>
      <c r="XEP230" s="53"/>
      <c r="XEQ230" s="53"/>
      <c r="XER230" s="53"/>
      <c r="XES230" s="53"/>
      <c r="XET230" s="53"/>
      <c r="XEU230" s="53"/>
      <c r="XEV230" s="53"/>
      <c r="XEW230" s="53"/>
      <c r="XEX230" s="53"/>
      <c r="XEY230" s="53"/>
      <c r="XEZ230" s="53"/>
      <c r="XFA230" s="53"/>
      <c r="XFB230" s="53"/>
      <c r="XFC230" s="53"/>
      <c r="XFD230" s="53"/>
    </row>
    <row r="231" s="9" customFormat="1" ht="27" spans="1:36">
      <c r="A231" s="123" t="s">
        <v>577</v>
      </c>
      <c r="B231" s="31">
        <f>SUM(B232:B234)</f>
        <v>3</v>
      </c>
      <c r="C231" s="30"/>
      <c r="D231" s="30" t="s">
        <v>106</v>
      </c>
      <c r="E231" s="30"/>
      <c r="F231" s="33" t="s">
        <v>578</v>
      </c>
      <c r="G231" s="30"/>
      <c r="H231" s="30"/>
      <c r="I231" s="46">
        <f t="shared" ref="I231:N231" si="50">SUM(I232:I234)</f>
        <v>300</v>
      </c>
      <c r="J231" s="46" t="s">
        <v>24</v>
      </c>
      <c r="K231" s="46">
        <f t="shared" si="50"/>
        <v>300</v>
      </c>
      <c r="L231" s="46">
        <f t="shared" si="50"/>
        <v>0</v>
      </c>
      <c r="M231" s="46">
        <f t="shared" si="50"/>
        <v>0</v>
      </c>
      <c r="N231" s="46">
        <f t="shared" si="50"/>
        <v>0</v>
      </c>
      <c r="O231" s="30" t="s">
        <v>215</v>
      </c>
      <c r="P231" s="30"/>
      <c r="Q231" s="37"/>
      <c r="R231" s="37"/>
      <c r="AA231" s="85"/>
      <c r="AB231" s="55" t="s">
        <v>1</v>
      </c>
      <c r="AC231" s="78" t="s">
        <v>578</v>
      </c>
      <c r="AD231" s="79"/>
      <c r="AE231" s="79" t="s">
        <v>215</v>
      </c>
      <c r="AF231" s="79"/>
      <c r="AG231" s="85"/>
      <c r="AH231" s="85"/>
      <c r="AI231" s="93"/>
      <c r="AJ231" s="93"/>
    </row>
    <row r="232" s="9" customFormat="1" ht="38.25" spans="1:36">
      <c r="A232" s="123" t="s">
        <v>579</v>
      </c>
      <c r="B232" s="31">
        <v>1</v>
      </c>
      <c r="C232" s="30" t="s">
        <v>28</v>
      </c>
      <c r="D232" s="30" t="s">
        <v>137</v>
      </c>
      <c r="E232" s="30">
        <v>1</v>
      </c>
      <c r="F232" s="33" t="s">
        <v>580</v>
      </c>
      <c r="G232" s="30" t="s">
        <v>381</v>
      </c>
      <c r="H232" s="30">
        <v>2023</v>
      </c>
      <c r="I232" s="46">
        <v>100</v>
      </c>
      <c r="J232" s="46"/>
      <c r="K232" s="46">
        <v>100</v>
      </c>
      <c r="L232" s="46"/>
      <c r="M232" s="46"/>
      <c r="N232" s="46"/>
      <c r="O232" s="30" t="s">
        <v>243</v>
      </c>
      <c r="P232" s="30" t="s">
        <v>40</v>
      </c>
      <c r="Q232" s="37" t="s">
        <v>32</v>
      </c>
      <c r="R232" s="37"/>
      <c r="AA232" s="85"/>
      <c r="AB232" s="55" t="s">
        <v>1</v>
      </c>
      <c r="AC232" s="78" t="s">
        <v>580</v>
      </c>
      <c r="AD232" s="79" t="s">
        <v>381</v>
      </c>
      <c r="AE232" s="81" t="s">
        <v>243</v>
      </c>
      <c r="AF232" s="79"/>
      <c r="AG232" s="85"/>
      <c r="AH232" s="85"/>
      <c r="AI232" s="93"/>
      <c r="AJ232" s="93"/>
    </row>
    <row r="233" s="9" customFormat="1" ht="38.25" spans="1:36">
      <c r="A233" s="123" t="s">
        <v>581</v>
      </c>
      <c r="B233" s="31">
        <v>1</v>
      </c>
      <c r="C233" s="30" t="s">
        <v>28</v>
      </c>
      <c r="D233" s="30" t="s">
        <v>137</v>
      </c>
      <c r="E233" s="30">
        <v>1</v>
      </c>
      <c r="F233" s="33" t="s">
        <v>582</v>
      </c>
      <c r="G233" s="30" t="s">
        <v>583</v>
      </c>
      <c r="H233" s="30">
        <v>2023</v>
      </c>
      <c r="I233" s="46">
        <v>100</v>
      </c>
      <c r="J233" s="46"/>
      <c r="K233" s="46">
        <v>100</v>
      </c>
      <c r="L233" s="46"/>
      <c r="M233" s="46"/>
      <c r="N233" s="46"/>
      <c r="O233" s="30" t="s">
        <v>243</v>
      </c>
      <c r="P233" s="30" t="s">
        <v>40</v>
      </c>
      <c r="Q233" s="37" t="s">
        <v>32</v>
      </c>
      <c r="R233" s="37"/>
      <c r="AA233" s="85"/>
      <c r="AB233" s="55" t="s">
        <v>1</v>
      </c>
      <c r="AC233" s="78" t="s">
        <v>582</v>
      </c>
      <c r="AD233" s="79" t="s">
        <v>583</v>
      </c>
      <c r="AE233" s="81" t="s">
        <v>243</v>
      </c>
      <c r="AF233" s="79"/>
      <c r="AG233" s="85"/>
      <c r="AH233" s="85"/>
      <c r="AI233" s="93"/>
      <c r="AJ233" s="93"/>
    </row>
    <row r="234" s="9" customFormat="1" ht="38.25" spans="1:36">
      <c r="A234" s="123" t="s">
        <v>584</v>
      </c>
      <c r="B234" s="31">
        <v>1</v>
      </c>
      <c r="C234" s="30" t="s">
        <v>28</v>
      </c>
      <c r="D234" s="30" t="s">
        <v>137</v>
      </c>
      <c r="E234" s="30">
        <v>1</v>
      </c>
      <c r="F234" s="33" t="s">
        <v>585</v>
      </c>
      <c r="G234" s="30" t="s">
        <v>153</v>
      </c>
      <c r="H234" s="30">
        <v>2023</v>
      </c>
      <c r="I234" s="46">
        <v>100</v>
      </c>
      <c r="J234" s="46"/>
      <c r="K234" s="46">
        <v>100</v>
      </c>
      <c r="L234" s="46"/>
      <c r="M234" s="46"/>
      <c r="N234" s="46"/>
      <c r="O234" s="30" t="s">
        <v>243</v>
      </c>
      <c r="P234" s="30" t="s">
        <v>40</v>
      </c>
      <c r="Q234" s="37" t="s">
        <v>32</v>
      </c>
      <c r="R234" s="37"/>
      <c r="AA234" s="85"/>
      <c r="AB234" s="55" t="s">
        <v>1</v>
      </c>
      <c r="AC234" s="78" t="s">
        <v>585</v>
      </c>
      <c r="AD234" s="79" t="s">
        <v>153</v>
      </c>
      <c r="AE234" s="81" t="s">
        <v>243</v>
      </c>
      <c r="AF234" s="79"/>
      <c r="AG234" s="85"/>
      <c r="AH234" s="85"/>
      <c r="AI234" s="93"/>
      <c r="AJ234" s="93"/>
    </row>
    <row r="235" s="9" customFormat="1" ht="27" spans="1:36">
      <c r="A235" s="123" t="s">
        <v>586</v>
      </c>
      <c r="B235" s="31"/>
      <c r="C235" s="30"/>
      <c r="D235" s="30" t="s">
        <v>106</v>
      </c>
      <c r="E235" s="30"/>
      <c r="F235" s="33" t="s">
        <v>587</v>
      </c>
      <c r="G235" s="30"/>
      <c r="H235" s="30"/>
      <c r="I235" s="30"/>
      <c r="J235" s="30" t="s">
        <v>24</v>
      </c>
      <c r="K235" s="30"/>
      <c r="L235" s="30"/>
      <c r="M235" s="30"/>
      <c r="N235" s="30"/>
      <c r="O235" s="30" t="s">
        <v>215</v>
      </c>
      <c r="P235" s="30"/>
      <c r="Q235" s="37"/>
      <c r="R235" s="37"/>
      <c r="AA235" s="85"/>
      <c r="AB235" s="55" t="s">
        <v>1</v>
      </c>
      <c r="AC235" s="78" t="s">
        <v>587</v>
      </c>
      <c r="AD235" s="79"/>
      <c r="AE235" s="79" t="s">
        <v>215</v>
      </c>
      <c r="AF235" s="79"/>
      <c r="AG235" s="85"/>
      <c r="AH235" s="85"/>
      <c r="AI235" s="93"/>
      <c r="AJ235" s="93"/>
    </row>
    <row r="236" s="9" customFormat="1" ht="27" spans="1:36">
      <c r="A236" s="123" t="s">
        <v>588</v>
      </c>
      <c r="B236" s="31"/>
      <c r="C236" s="30"/>
      <c r="D236" s="30" t="s">
        <v>106</v>
      </c>
      <c r="E236" s="30"/>
      <c r="F236" s="33" t="s">
        <v>589</v>
      </c>
      <c r="G236" s="30"/>
      <c r="H236" s="30"/>
      <c r="I236" s="30"/>
      <c r="J236" s="30"/>
      <c r="K236" s="30"/>
      <c r="L236" s="30"/>
      <c r="M236" s="30"/>
      <c r="N236" s="30"/>
      <c r="O236" s="30" t="s">
        <v>207</v>
      </c>
      <c r="P236" s="30"/>
      <c r="Q236" s="37"/>
      <c r="R236" s="37"/>
      <c r="AA236" s="85"/>
      <c r="AB236" s="55" t="s">
        <v>1</v>
      </c>
      <c r="AC236" s="78" t="s">
        <v>589</v>
      </c>
      <c r="AD236" s="79"/>
      <c r="AE236" s="79" t="s">
        <v>207</v>
      </c>
      <c r="AF236" s="79"/>
      <c r="AG236" s="85"/>
      <c r="AH236" s="85"/>
      <c r="AI236" s="93"/>
      <c r="AJ236" s="93"/>
    </row>
    <row r="237" s="6" customFormat="1" ht="27" spans="1:16384">
      <c r="A237" s="122" t="s">
        <v>590</v>
      </c>
      <c r="B237" s="29">
        <f>B238+B239+B240+B241</f>
        <v>0</v>
      </c>
      <c r="C237" s="29" t="s">
        <v>24</v>
      </c>
      <c r="D237" s="29" t="s">
        <v>24</v>
      </c>
      <c r="E237" s="29" t="s">
        <v>24</v>
      </c>
      <c r="F237" s="94" t="s">
        <v>24</v>
      </c>
      <c r="G237" s="29" t="s">
        <v>24</v>
      </c>
      <c r="H237" s="29" t="s">
        <v>24</v>
      </c>
      <c r="I237" s="29">
        <f t="shared" ref="I237:N237" si="51">I238+I239+I240+I241</f>
        <v>0</v>
      </c>
      <c r="J237" s="29">
        <v>0</v>
      </c>
      <c r="K237" s="29">
        <f t="shared" si="51"/>
        <v>0</v>
      </c>
      <c r="L237" s="29">
        <f t="shared" si="51"/>
        <v>0</v>
      </c>
      <c r="M237" s="29">
        <f t="shared" si="51"/>
        <v>0</v>
      </c>
      <c r="N237" s="29">
        <f t="shared" si="51"/>
        <v>0</v>
      </c>
      <c r="O237" s="29" t="s">
        <v>24</v>
      </c>
      <c r="P237" s="52"/>
      <c r="Q237" s="103"/>
      <c r="R237" s="130"/>
      <c r="T237" s="53"/>
      <c r="U237" s="53"/>
      <c r="V237" s="53"/>
      <c r="W237" s="53"/>
      <c r="X237" s="53"/>
      <c r="Y237" s="53"/>
      <c r="Z237" s="53"/>
      <c r="AA237" s="72"/>
      <c r="AB237" s="73" t="s">
        <v>1</v>
      </c>
      <c r="AC237" s="74" t="s">
        <v>24</v>
      </c>
      <c r="AD237" s="75" t="s">
        <v>24</v>
      </c>
      <c r="AE237" s="75" t="s">
        <v>24</v>
      </c>
      <c r="AF237" s="116"/>
      <c r="AG237" s="72"/>
      <c r="AH237" s="72"/>
      <c r="AI237" s="90"/>
      <c r="AJ237" s="90"/>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c r="ER237" s="53"/>
      <c r="ES237" s="53"/>
      <c r="ET237" s="53"/>
      <c r="EU237" s="53"/>
      <c r="EV237" s="53"/>
      <c r="EW237" s="53"/>
      <c r="EX237" s="53"/>
      <c r="EY237" s="53"/>
      <c r="EZ237" s="53"/>
      <c r="FA237" s="53"/>
      <c r="FB237" s="53"/>
      <c r="FC237" s="53"/>
      <c r="FD237" s="53"/>
      <c r="FE237" s="53"/>
      <c r="FF237" s="53"/>
      <c r="FG237" s="53"/>
      <c r="FH237" s="53"/>
      <c r="FI237" s="53"/>
      <c r="FJ237" s="53"/>
      <c r="FK237" s="53"/>
      <c r="FL237" s="53"/>
      <c r="FM237" s="53"/>
      <c r="FN237" s="53"/>
      <c r="FO237" s="53"/>
      <c r="FP237" s="53"/>
      <c r="FQ237" s="53"/>
      <c r="FR237" s="53"/>
      <c r="FS237" s="53"/>
      <c r="FT237" s="53"/>
      <c r="FU237" s="53"/>
      <c r="FV237" s="53"/>
      <c r="FW237" s="53"/>
      <c r="FX237" s="53"/>
      <c r="FY237" s="53"/>
      <c r="FZ237" s="53"/>
      <c r="GA237" s="53"/>
      <c r="GB237" s="53"/>
      <c r="GC237" s="53"/>
      <c r="GD237" s="53"/>
      <c r="GE237" s="53"/>
      <c r="GF237" s="53"/>
      <c r="GG237" s="53"/>
      <c r="GH237" s="53"/>
      <c r="GI237" s="53"/>
      <c r="GJ237" s="53"/>
      <c r="GK237" s="53"/>
      <c r="GL237" s="53"/>
      <c r="GM237" s="53"/>
      <c r="GN237" s="53"/>
      <c r="GO237" s="53"/>
      <c r="GP237" s="53"/>
      <c r="GQ237" s="53"/>
      <c r="GR237" s="53"/>
      <c r="GS237" s="53"/>
      <c r="GT237" s="53"/>
      <c r="GU237" s="53"/>
      <c r="GV237" s="53"/>
      <c r="GW237" s="53"/>
      <c r="GX237" s="53"/>
      <c r="GY237" s="53"/>
      <c r="GZ237" s="53"/>
      <c r="HA237" s="53"/>
      <c r="HB237" s="53"/>
      <c r="HC237" s="53"/>
      <c r="HD237" s="53"/>
      <c r="HE237" s="53"/>
      <c r="HF237" s="53"/>
      <c r="HG237" s="53"/>
      <c r="HH237" s="53"/>
      <c r="HI237" s="53"/>
      <c r="HJ237" s="53"/>
      <c r="HK237" s="53"/>
      <c r="HL237" s="53"/>
      <c r="HM237" s="53"/>
      <c r="HN237" s="53"/>
      <c r="HO237" s="53"/>
      <c r="HP237" s="53"/>
      <c r="HQ237" s="53"/>
      <c r="HR237" s="53"/>
      <c r="HS237" s="53"/>
      <c r="HT237" s="53"/>
      <c r="HU237" s="53"/>
      <c r="HV237" s="53"/>
      <c r="HW237" s="53"/>
      <c r="HX237" s="53"/>
      <c r="HY237" s="53"/>
      <c r="HZ237" s="53"/>
      <c r="IA237" s="53"/>
      <c r="IB237" s="53"/>
      <c r="IC237" s="53"/>
      <c r="ID237" s="53"/>
      <c r="IE237" s="53"/>
      <c r="IF237" s="53"/>
      <c r="IG237" s="53"/>
      <c r="IH237" s="53"/>
      <c r="II237" s="53"/>
      <c r="IJ237" s="53"/>
      <c r="IK237" s="53"/>
      <c r="IL237" s="53"/>
      <c r="IM237" s="53"/>
      <c r="IN237" s="53"/>
      <c r="IO237" s="53"/>
      <c r="IP237" s="53"/>
      <c r="IQ237" s="53"/>
      <c r="IR237" s="53"/>
      <c r="IS237" s="53"/>
      <c r="IT237" s="53"/>
      <c r="IU237" s="53"/>
      <c r="IV237" s="53"/>
      <c r="IW237" s="53"/>
      <c r="IX237" s="53"/>
      <c r="IY237" s="53"/>
      <c r="IZ237" s="53"/>
      <c r="JA237" s="53"/>
      <c r="JB237" s="53"/>
      <c r="JC237" s="53"/>
      <c r="JD237" s="53"/>
      <c r="JE237" s="53"/>
      <c r="JF237" s="53"/>
      <c r="JG237" s="53"/>
      <c r="JH237" s="53"/>
      <c r="JI237" s="53"/>
      <c r="JJ237" s="53"/>
      <c r="JK237" s="53"/>
      <c r="JL237" s="53"/>
      <c r="JM237" s="53"/>
      <c r="JN237" s="53"/>
      <c r="JO237" s="53"/>
      <c r="JP237" s="53"/>
      <c r="JQ237" s="53"/>
      <c r="JR237" s="53"/>
      <c r="JS237" s="53"/>
      <c r="JT237" s="53"/>
      <c r="JU237" s="53"/>
      <c r="JV237" s="53"/>
      <c r="JW237" s="53"/>
      <c r="JX237" s="53"/>
      <c r="JY237" s="53"/>
      <c r="JZ237" s="53"/>
      <c r="KA237" s="53"/>
      <c r="KB237" s="53"/>
      <c r="KC237" s="53"/>
      <c r="KD237" s="53"/>
      <c r="KE237" s="53"/>
      <c r="KF237" s="53"/>
      <c r="KG237" s="53"/>
      <c r="KH237" s="53"/>
      <c r="KI237" s="53"/>
      <c r="KJ237" s="53"/>
      <c r="KK237" s="53"/>
      <c r="KL237" s="53"/>
      <c r="KM237" s="53"/>
      <c r="KN237" s="53"/>
      <c r="KO237" s="53"/>
      <c r="KP237" s="53"/>
      <c r="KQ237" s="53"/>
      <c r="KR237" s="53"/>
      <c r="KS237" s="53"/>
      <c r="KT237" s="53"/>
      <c r="KU237" s="53"/>
      <c r="KV237" s="53"/>
      <c r="KW237" s="53"/>
      <c r="KX237" s="53"/>
      <c r="KY237" s="53"/>
      <c r="KZ237" s="53"/>
      <c r="LA237" s="53"/>
      <c r="LB237" s="53"/>
      <c r="LC237" s="53"/>
      <c r="LD237" s="53"/>
      <c r="LE237" s="53"/>
      <c r="LF237" s="53"/>
      <c r="LG237" s="53"/>
      <c r="LH237" s="53"/>
      <c r="LI237" s="53"/>
      <c r="LJ237" s="53"/>
      <c r="LK237" s="53"/>
      <c r="LL237" s="53"/>
      <c r="LM237" s="53"/>
      <c r="LN237" s="53"/>
      <c r="LO237" s="53"/>
      <c r="LP237" s="53"/>
      <c r="LQ237" s="53"/>
      <c r="LR237" s="53"/>
      <c r="LS237" s="53"/>
      <c r="LT237" s="53"/>
      <c r="LU237" s="53"/>
      <c r="LV237" s="53"/>
      <c r="LW237" s="53"/>
      <c r="LX237" s="53"/>
      <c r="LY237" s="53"/>
      <c r="LZ237" s="53"/>
      <c r="MA237" s="53"/>
      <c r="MB237" s="53"/>
      <c r="MC237" s="53"/>
      <c r="MD237" s="53"/>
      <c r="ME237" s="53"/>
      <c r="MF237" s="53"/>
      <c r="MG237" s="53"/>
      <c r="MH237" s="53"/>
      <c r="MI237" s="53"/>
      <c r="MJ237" s="53"/>
      <c r="MK237" s="53"/>
      <c r="ML237" s="53"/>
      <c r="MM237" s="53"/>
      <c r="MN237" s="53"/>
      <c r="MO237" s="53"/>
      <c r="MP237" s="53"/>
      <c r="MQ237" s="53"/>
      <c r="MR237" s="53"/>
      <c r="MS237" s="53"/>
      <c r="MT237" s="53"/>
      <c r="MU237" s="53"/>
      <c r="MV237" s="53"/>
      <c r="MW237" s="53"/>
      <c r="MX237" s="53"/>
      <c r="MY237" s="53"/>
      <c r="MZ237" s="53"/>
      <c r="NA237" s="53"/>
      <c r="NB237" s="53"/>
      <c r="NC237" s="53"/>
      <c r="ND237" s="53"/>
      <c r="NE237" s="53"/>
      <c r="NF237" s="53"/>
      <c r="NG237" s="53"/>
      <c r="NH237" s="53"/>
      <c r="NI237" s="53"/>
      <c r="NJ237" s="53"/>
      <c r="NK237" s="53"/>
      <c r="NL237" s="53"/>
      <c r="NM237" s="53"/>
      <c r="NN237" s="53"/>
      <c r="NO237" s="53"/>
      <c r="NP237" s="53"/>
      <c r="NQ237" s="53"/>
      <c r="NR237" s="53"/>
      <c r="NS237" s="53"/>
      <c r="NT237" s="53"/>
      <c r="NU237" s="53"/>
      <c r="NV237" s="53"/>
      <c r="NW237" s="53"/>
      <c r="NX237" s="53"/>
      <c r="NY237" s="53"/>
      <c r="NZ237" s="53"/>
      <c r="OA237" s="53"/>
      <c r="OB237" s="53"/>
      <c r="OC237" s="53"/>
      <c r="OD237" s="53"/>
      <c r="OE237" s="53"/>
      <c r="OF237" s="53"/>
      <c r="OG237" s="53"/>
      <c r="OH237" s="53"/>
      <c r="OI237" s="53"/>
      <c r="OJ237" s="53"/>
      <c r="OK237" s="53"/>
      <c r="OL237" s="53"/>
      <c r="OM237" s="53"/>
      <c r="ON237" s="53"/>
      <c r="OO237" s="53"/>
      <c r="OP237" s="53"/>
      <c r="OQ237" s="53"/>
      <c r="OR237" s="53"/>
      <c r="OS237" s="53"/>
      <c r="OT237" s="53"/>
      <c r="OU237" s="53"/>
      <c r="OV237" s="53"/>
      <c r="OW237" s="53"/>
      <c r="OX237" s="53"/>
      <c r="OY237" s="53"/>
      <c r="OZ237" s="53"/>
      <c r="PA237" s="53"/>
      <c r="PB237" s="53"/>
      <c r="PC237" s="53"/>
      <c r="PD237" s="53"/>
      <c r="PE237" s="53"/>
      <c r="PF237" s="53"/>
      <c r="PG237" s="53"/>
      <c r="PH237" s="53"/>
      <c r="PI237" s="53"/>
      <c r="PJ237" s="53"/>
      <c r="PK237" s="53"/>
      <c r="PL237" s="53"/>
      <c r="PM237" s="53"/>
      <c r="PN237" s="53"/>
      <c r="PO237" s="53"/>
      <c r="PP237" s="53"/>
      <c r="PQ237" s="53"/>
      <c r="PR237" s="53"/>
      <c r="PS237" s="53"/>
      <c r="PT237" s="53"/>
      <c r="PU237" s="53"/>
      <c r="PV237" s="53"/>
      <c r="PW237" s="53"/>
      <c r="PX237" s="53"/>
      <c r="PY237" s="53"/>
      <c r="PZ237" s="53"/>
      <c r="QA237" s="53"/>
      <c r="QB237" s="53"/>
      <c r="QC237" s="53"/>
      <c r="QD237" s="53"/>
      <c r="QE237" s="53"/>
      <c r="QF237" s="53"/>
      <c r="QG237" s="53"/>
      <c r="QH237" s="53"/>
      <c r="QI237" s="53"/>
      <c r="QJ237" s="53"/>
      <c r="QK237" s="53"/>
      <c r="QL237" s="53"/>
      <c r="QM237" s="53"/>
      <c r="QN237" s="53"/>
      <c r="QO237" s="53"/>
      <c r="QP237" s="53"/>
      <c r="QQ237" s="53"/>
      <c r="QR237" s="53"/>
      <c r="QS237" s="53"/>
      <c r="QT237" s="53"/>
      <c r="QU237" s="53"/>
      <c r="QV237" s="53"/>
      <c r="QW237" s="53"/>
      <c r="QX237" s="53"/>
      <c r="QY237" s="53"/>
      <c r="QZ237" s="53"/>
      <c r="RA237" s="53"/>
      <c r="RB237" s="53"/>
      <c r="RC237" s="53"/>
      <c r="RD237" s="53"/>
      <c r="RE237" s="53"/>
      <c r="RF237" s="53"/>
      <c r="RG237" s="53"/>
      <c r="RH237" s="53"/>
      <c r="RI237" s="53"/>
      <c r="RJ237" s="53"/>
      <c r="RK237" s="53"/>
      <c r="RL237" s="53"/>
      <c r="RM237" s="53"/>
      <c r="RN237" s="53"/>
      <c r="RO237" s="53"/>
      <c r="RP237" s="53"/>
      <c r="RQ237" s="53"/>
      <c r="RR237" s="53"/>
      <c r="RS237" s="53"/>
      <c r="RT237" s="53"/>
      <c r="RU237" s="53"/>
      <c r="RV237" s="53"/>
      <c r="RW237" s="53"/>
      <c r="RX237" s="53"/>
      <c r="RY237" s="53"/>
      <c r="RZ237" s="53"/>
      <c r="SA237" s="53"/>
      <c r="SB237" s="53"/>
      <c r="SC237" s="53"/>
      <c r="SD237" s="53"/>
      <c r="SE237" s="53"/>
      <c r="SF237" s="53"/>
      <c r="SG237" s="53"/>
      <c r="SH237" s="53"/>
      <c r="SI237" s="53"/>
      <c r="SJ237" s="53"/>
      <c r="SK237" s="53"/>
      <c r="SL237" s="53"/>
      <c r="SM237" s="53"/>
      <c r="SN237" s="53"/>
      <c r="SO237" s="53"/>
      <c r="SP237" s="53"/>
      <c r="SQ237" s="53"/>
      <c r="SR237" s="53"/>
      <c r="SS237" s="53"/>
      <c r="ST237" s="53"/>
      <c r="SU237" s="53"/>
      <c r="SV237" s="53"/>
      <c r="SW237" s="53"/>
      <c r="SX237" s="53"/>
      <c r="SY237" s="53"/>
      <c r="SZ237" s="53"/>
      <c r="TA237" s="53"/>
      <c r="TB237" s="53"/>
      <c r="TC237" s="53"/>
      <c r="TD237" s="53"/>
      <c r="TE237" s="53"/>
      <c r="TF237" s="53"/>
      <c r="TG237" s="53"/>
      <c r="TH237" s="53"/>
      <c r="TI237" s="53"/>
      <c r="TJ237" s="53"/>
      <c r="TK237" s="53"/>
      <c r="TL237" s="53"/>
      <c r="TM237" s="53"/>
      <c r="TN237" s="53"/>
      <c r="TO237" s="53"/>
      <c r="TP237" s="53"/>
      <c r="TQ237" s="53"/>
      <c r="TR237" s="53"/>
      <c r="TS237" s="53"/>
      <c r="TT237" s="53"/>
      <c r="TU237" s="53"/>
      <c r="TV237" s="53"/>
      <c r="TW237" s="53"/>
      <c r="TX237" s="53"/>
      <c r="TY237" s="53"/>
      <c r="TZ237" s="53"/>
      <c r="UA237" s="53"/>
      <c r="UB237" s="53"/>
      <c r="UC237" s="53"/>
      <c r="UD237" s="53"/>
      <c r="UE237" s="53"/>
      <c r="UF237" s="53"/>
      <c r="UG237" s="53"/>
      <c r="UH237" s="53"/>
      <c r="UI237" s="53"/>
      <c r="UJ237" s="53"/>
      <c r="UK237" s="53"/>
      <c r="UL237" s="53"/>
      <c r="UM237" s="53"/>
      <c r="UN237" s="53"/>
      <c r="UO237" s="53"/>
      <c r="UP237" s="53"/>
      <c r="UQ237" s="53"/>
      <c r="UR237" s="53"/>
      <c r="US237" s="53"/>
      <c r="UT237" s="53"/>
      <c r="UU237" s="53"/>
      <c r="UV237" s="53"/>
      <c r="UW237" s="53"/>
      <c r="UX237" s="53"/>
      <c r="UY237" s="53"/>
      <c r="UZ237" s="53"/>
      <c r="VA237" s="53"/>
      <c r="VB237" s="53"/>
      <c r="VC237" s="53"/>
      <c r="VD237" s="53"/>
      <c r="VE237" s="53"/>
      <c r="VF237" s="53"/>
      <c r="VG237" s="53"/>
      <c r="VH237" s="53"/>
      <c r="VI237" s="53"/>
      <c r="VJ237" s="53"/>
      <c r="VK237" s="53"/>
      <c r="VL237" s="53"/>
      <c r="VM237" s="53"/>
      <c r="VN237" s="53"/>
      <c r="VO237" s="53"/>
      <c r="VP237" s="53"/>
      <c r="VQ237" s="53"/>
      <c r="VR237" s="53"/>
      <c r="VS237" s="53"/>
      <c r="VT237" s="53"/>
      <c r="VU237" s="53"/>
      <c r="VV237" s="53"/>
      <c r="VW237" s="53"/>
      <c r="VX237" s="53"/>
      <c r="VY237" s="53"/>
      <c r="VZ237" s="53"/>
      <c r="WA237" s="53"/>
      <c r="WB237" s="53"/>
      <c r="WC237" s="53"/>
      <c r="WD237" s="53"/>
      <c r="WE237" s="53"/>
      <c r="WF237" s="53"/>
      <c r="WG237" s="53"/>
      <c r="WH237" s="53"/>
      <c r="WI237" s="53"/>
      <c r="WJ237" s="53"/>
      <c r="WK237" s="53"/>
      <c r="WL237" s="53"/>
      <c r="WM237" s="53"/>
      <c r="WN237" s="53"/>
      <c r="WO237" s="53"/>
      <c r="WP237" s="53"/>
      <c r="WQ237" s="53"/>
      <c r="WR237" s="53"/>
      <c r="WS237" s="53"/>
      <c r="WT237" s="53"/>
      <c r="WU237" s="53"/>
      <c r="WV237" s="53"/>
      <c r="WW237" s="53"/>
      <c r="WX237" s="53"/>
      <c r="WY237" s="53"/>
      <c r="WZ237" s="53"/>
      <c r="XA237" s="53"/>
      <c r="XB237" s="53"/>
      <c r="XC237" s="53"/>
      <c r="XD237" s="53"/>
      <c r="XE237" s="53"/>
      <c r="XF237" s="53"/>
      <c r="XG237" s="53"/>
      <c r="XH237" s="53"/>
      <c r="XI237" s="53"/>
      <c r="XJ237" s="53"/>
      <c r="XK237" s="53"/>
      <c r="XL237" s="53"/>
      <c r="XM237" s="53"/>
      <c r="XN237" s="53"/>
      <c r="XO237" s="53"/>
      <c r="XP237" s="53"/>
      <c r="XQ237" s="53"/>
      <c r="XR237" s="53"/>
      <c r="XS237" s="53"/>
      <c r="XT237" s="53"/>
      <c r="XU237" s="53"/>
      <c r="XV237" s="53"/>
      <c r="XW237" s="53"/>
      <c r="XX237" s="53"/>
      <c r="XY237" s="53"/>
      <c r="XZ237" s="53"/>
      <c r="YA237" s="53"/>
      <c r="YB237" s="53"/>
      <c r="YC237" s="53"/>
      <c r="YD237" s="53"/>
      <c r="YE237" s="53"/>
      <c r="YF237" s="53"/>
      <c r="YG237" s="53"/>
      <c r="YH237" s="53"/>
      <c r="YI237" s="53"/>
      <c r="YJ237" s="53"/>
      <c r="YK237" s="53"/>
      <c r="YL237" s="53"/>
      <c r="YM237" s="53"/>
      <c r="YN237" s="53"/>
      <c r="YO237" s="53"/>
      <c r="YP237" s="53"/>
      <c r="YQ237" s="53"/>
      <c r="YR237" s="53"/>
      <c r="YS237" s="53"/>
      <c r="YT237" s="53"/>
      <c r="YU237" s="53"/>
      <c r="YV237" s="53"/>
      <c r="YW237" s="53"/>
      <c r="YX237" s="53"/>
      <c r="YY237" s="53"/>
      <c r="YZ237" s="53"/>
      <c r="ZA237" s="53"/>
      <c r="ZB237" s="53"/>
      <c r="ZC237" s="53"/>
      <c r="ZD237" s="53"/>
      <c r="ZE237" s="53"/>
      <c r="ZF237" s="53"/>
      <c r="ZG237" s="53"/>
      <c r="ZH237" s="53"/>
      <c r="ZI237" s="53"/>
      <c r="ZJ237" s="53"/>
      <c r="ZK237" s="53"/>
      <c r="ZL237" s="53"/>
      <c r="ZM237" s="53"/>
      <c r="ZN237" s="53"/>
      <c r="ZO237" s="53"/>
      <c r="ZP237" s="53"/>
      <c r="ZQ237" s="53"/>
      <c r="ZR237" s="53"/>
      <c r="ZS237" s="53"/>
      <c r="ZT237" s="53"/>
      <c r="ZU237" s="53"/>
      <c r="ZV237" s="53"/>
      <c r="ZW237" s="53"/>
      <c r="ZX237" s="53"/>
      <c r="ZY237" s="53"/>
      <c r="ZZ237" s="53"/>
      <c r="AAA237" s="53"/>
      <c r="AAB237" s="53"/>
      <c r="AAC237" s="53"/>
      <c r="AAD237" s="53"/>
      <c r="AAE237" s="53"/>
      <c r="AAF237" s="53"/>
      <c r="AAG237" s="53"/>
      <c r="AAH237" s="53"/>
      <c r="AAI237" s="53"/>
      <c r="AAJ237" s="53"/>
      <c r="AAK237" s="53"/>
      <c r="AAL237" s="53"/>
      <c r="AAM237" s="53"/>
      <c r="AAN237" s="53"/>
      <c r="AAO237" s="53"/>
      <c r="AAP237" s="53"/>
      <c r="AAQ237" s="53"/>
      <c r="AAR237" s="53"/>
      <c r="AAS237" s="53"/>
      <c r="AAT237" s="53"/>
      <c r="AAU237" s="53"/>
      <c r="AAV237" s="53"/>
      <c r="AAW237" s="53"/>
      <c r="AAX237" s="53"/>
      <c r="AAY237" s="53"/>
      <c r="AAZ237" s="53"/>
      <c r="ABA237" s="53"/>
      <c r="ABB237" s="53"/>
      <c r="ABC237" s="53"/>
      <c r="ABD237" s="53"/>
      <c r="ABE237" s="53"/>
      <c r="ABF237" s="53"/>
      <c r="ABG237" s="53"/>
      <c r="ABH237" s="53"/>
      <c r="ABI237" s="53"/>
      <c r="ABJ237" s="53"/>
      <c r="ABK237" s="53"/>
      <c r="ABL237" s="53"/>
      <c r="ABM237" s="53"/>
      <c r="ABN237" s="53"/>
      <c r="ABO237" s="53"/>
      <c r="ABP237" s="53"/>
      <c r="ABQ237" s="53"/>
      <c r="ABR237" s="53"/>
      <c r="ABS237" s="53"/>
      <c r="ABT237" s="53"/>
      <c r="ABU237" s="53"/>
      <c r="ABV237" s="53"/>
      <c r="ABW237" s="53"/>
      <c r="ABX237" s="53"/>
      <c r="ABY237" s="53"/>
      <c r="ABZ237" s="53"/>
      <c r="ACA237" s="53"/>
      <c r="ACB237" s="53"/>
      <c r="ACC237" s="53"/>
      <c r="ACD237" s="53"/>
      <c r="ACE237" s="53"/>
      <c r="ACF237" s="53"/>
      <c r="ACG237" s="53"/>
      <c r="ACH237" s="53"/>
      <c r="ACI237" s="53"/>
      <c r="ACJ237" s="53"/>
      <c r="ACK237" s="53"/>
      <c r="ACL237" s="53"/>
      <c r="ACM237" s="53"/>
      <c r="ACN237" s="53"/>
      <c r="ACO237" s="53"/>
      <c r="ACP237" s="53"/>
      <c r="ACQ237" s="53"/>
      <c r="ACR237" s="53"/>
      <c r="ACS237" s="53"/>
      <c r="ACT237" s="53"/>
      <c r="ACU237" s="53"/>
      <c r="ACV237" s="53"/>
      <c r="ACW237" s="53"/>
      <c r="ACX237" s="53"/>
      <c r="ACY237" s="53"/>
      <c r="ACZ237" s="53"/>
      <c r="ADA237" s="53"/>
      <c r="ADB237" s="53"/>
      <c r="ADC237" s="53"/>
      <c r="ADD237" s="53"/>
      <c r="ADE237" s="53"/>
      <c r="ADF237" s="53"/>
      <c r="ADG237" s="53"/>
      <c r="ADH237" s="53"/>
      <c r="ADI237" s="53"/>
      <c r="ADJ237" s="53"/>
      <c r="ADK237" s="53"/>
      <c r="ADL237" s="53"/>
      <c r="ADM237" s="53"/>
      <c r="ADN237" s="53"/>
      <c r="ADO237" s="53"/>
      <c r="ADP237" s="53"/>
      <c r="ADQ237" s="53"/>
      <c r="ADR237" s="53"/>
      <c r="ADS237" s="53"/>
      <c r="ADT237" s="53"/>
      <c r="ADU237" s="53"/>
      <c r="ADV237" s="53"/>
      <c r="ADW237" s="53"/>
      <c r="ADX237" s="53"/>
      <c r="ADY237" s="53"/>
      <c r="ADZ237" s="53"/>
      <c r="AEA237" s="53"/>
      <c r="AEB237" s="53"/>
      <c r="AEC237" s="53"/>
      <c r="AED237" s="53"/>
      <c r="AEE237" s="53"/>
      <c r="AEF237" s="53"/>
      <c r="AEG237" s="53"/>
      <c r="AEH237" s="53"/>
      <c r="AEI237" s="53"/>
      <c r="AEJ237" s="53"/>
      <c r="AEK237" s="53"/>
      <c r="AEL237" s="53"/>
      <c r="AEM237" s="53"/>
      <c r="AEN237" s="53"/>
      <c r="AEO237" s="53"/>
      <c r="AEP237" s="53"/>
      <c r="AEQ237" s="53"/>
      <c r="AER237" s="53"/>
      <c r="AES237" s="53"/>
      <c r="AET237" s="53"/>
      <c r="AEU237" s="53"/>
      <c r="AEV237" s="53"/>
      <c r="AEW237" s="53"/>
      <c r="AEX237" s="53"/>
      <c r="AEY237" s="53"/>
      <c r="AEZ237" s="53"/>
      <c r="AFA237" s="53"/>
      <c r="AFB237" s="53"/>
      <c r="AFC237" s="53"/>
      <c r="AFD237" s="53"/>
      <c r="AFE237" s="53"/>
      <c r="AFF237" s="53"/>
      <c r="AFG237" s="53"/>
      <c r="AFH237" s="53"/>
      <c r="AFI237" s="53"/>
      <c r="AFJ237" s="53"/>
      <c r="AFK237" s="53"/>
      <c r="AFL237" s="53"/>
      <c r="AFM237" s="53"/>
      <c r="AFN237" s="53"/>
      <c r="AFO237" s="53"/>
      <c r="AFP237" s="53"/>
      <c r="AFQ237" s="53"/>
      <c r="AFR237" s="53"/>
      <c r="AFS237" s="53"/>
      <c r="AFT237" s="53"/>
      <c r="AFU237" s="53"/>
      <c r="AFV237" s="53"/>
      <c r="AFW237" s="53"/>
      <c r="AFX237" s="53"/>
      <c r="AFY237" s="53"/>
      <c r="AFZ237" s="53"/>
      <c r="AGA237" s="53"/>
      <c r="AGB237" s="53"/>
      <c r="AGC237" s="53"/>
      <c r="AGD237" s="53"/>
      <c r="AGE237" s="53"/>
      <c r="AGF237" s="53"/>
      <c r="AGG237" s="53"/>
      <c r="AGH237" s="53"/>
      <c r="AGI237" s="53"/>
      <c r="AGJ237" s="53"/>
      <c r="AGK237" s="53"/>
      <c r="AGL237" s="53"/>
      <c r="AGM237" s="53"/>
      <c r="AGN237" s="53"/>
      <c r="AGO237" s="53"/>
      <c r="AGP237" s="53"/>
      <c r="AGQ237" s="53"/>
      <c r="AGR237" s="53"/>
      <c r="AGS237" s="53"/>
      <c r="AGT237" s="53"/>
      <c r="AGU237" s="53"/>
      <c r="AGV237" s="53"/>
      <c r="AGW237" s="53"/>
      <c r="AGX237" s="53"/>
      <c r="AGY237" s="53"/>
      <c r="AGZ237" s="53"/>
      <c r="AHA237" s="53"/>
      <c r="AHB237" s="53"/>
      <c r="AHC237" s="53"/>
      <c r="AHD237" s="53"/>
      <c r="AHE237" s="53"/>
      <c r="AHF237" s="53"/>
      <c r="AHG237" s="53"/>
      <c r="AHH237" s="53"/>
      <c r="AHI237" s="53"/>
      <c r="AHJ237" s="53"/>
      <c r="AHK237" s="53"/>
      <c r="AHL237" s="53"/>
      <c r="AHM237" s="53"/>
      <c r="AHN237" s="53"/>
      <c r="AHO237" s="53"/>
      <c r="AHP237" s="53"/>
      <c r="AHQ237" s="53"/>
      <c r="AHR237" s="53"/>
      <c r="AHS237" s="53"/>
      <c r="AHT237" s="53"/>
      <c r="AHU237" s="53"/>
      <c r="AHV237" s="53"/>
      <c r="AHW237" s="53"/>
      <c r="AHX237" s="53"/>
      <c r="AHY237" s="53"/>
      <c r="AHZ237" s="53"/>
      <c r="AIA237" s="53"/>
      <c r="AIB237" s="53"/>
      <c r="AIC237" s="53"/>
      <c r="AID237" s="53"/>
      <c r="AIE237" s="53"/>
      <c r="AIF237" s="53"/>
      <c r="AIG237" s="53"/>
      <c r="AIH237" s="53"/>
      <c r="AII237" s="53"/>
      <c r="AIJ237" s="53"/>
      <c r="AIK237" s="53"/>
      <c r="AIL237" s="53"/>
      <c r="AIM237" s="53"/>
      <c r="AIN237" s="53"/>
      <c r="AIO237" s="53"/>
      <c r="AIP237" s="53"/>
      <c r="AIQ237" s="53"/>
      <c r="AIR237" s="53"/>
      <c r="AIS237" s="53"/>
      <c r="AIT237" s="53"/>
      <c r="AIU237" s="53"/>
      <c r="AIV237" s="53"/>
      <c r="AIW237" s="53"/>
      <c r="AIX237" s="53"/>
      <c r="AIY237" s="53"/>
      <c r="AIZ237" s="53"/>
      <c r="AJA237" s="53"/>
      <c r="AJB237" s="53"/>
      <c r="AJC237" s="53"/>
      <c r="AJD237" s="53"/>
      <c r="AJE237" s="53"/>
      <c r="AJF237" s="53"/>
      <c r="AJG237" s="53"/>
      <c r="AJH237" s="53"/>
      <c r="AJI237" s="53"/>
      <c r="AJJ237" s="53"/>
      <c r="AJK237" s="53"/>
      <c r="AJL237" s="53"/>
      <c r="AJM237" s="53"/>
      <c r="AJN237" s="53"/>
      <c r="AJO237" s="53"/>
      <c r="AJP237" s="53"/>
      <c r="AJQ237" s="53"/>
      <c r="AJR237" s="53"/>
      <c r="AJS237" s="53"/>
      <c r="AJT237" s="53"/>
      <c r="AJU237" s="53"/>
      <c r="AJV237" s="53"/>
      <c r="AJW237" s="53"/>
      <c r="AJX237" s="53"/>
      <c r="AJY237" s="53"/>
      <c r="AJZ237" s="53"/>
      <c r="AKA237" s="53"/>
      <c r="AKB237" s="53"/>
      <c r="AKC237" s="53"/>
      <c r="AKD237" s="53"/>
      <c r="AKE237" s="53"/>
      <c r="AKF237" s="53"/>
      <c r="AKG237" s="53"/>
      <c r="AKH237" s="53"/>
      <c r="AKI237" s="53"/>
      <c r="AKJ237" s="53"/>
      <c r="AKK237" s="53"/>
      <c r="AKL237" s="53"/>
      <c r="AKM237" s="53"/>
      <c r="AKN237" s="53"/>
      <c r="AKO237" s="53"/>
      <c r="AKP237" s="53"/>
      <c r="AKQ237" s="53"/>
      <c r="AKR237" s="53"/>
      <c r="AKS237" s="53"/>
      <c r="AKT237" s="53"/>
      <c r="AKU237" s="53"/>
      <c r="AKV237" s="53"/>
      <c r="AKW237" s="53"/>
      <c r="AKX237" s="53"/>
      <c r="AKY237" s="53"/>
      <c r="AKZ237" s="53"/>
      <c r="ALA237" s="53"/>
      <c r="ALB237" s="53"/>
      <c r="ALC237" s="53"/>
      <c r="ALD237" s="53"/>
      <c r="ALE237" s="53"/>
      <c r="ALF237" s="53"/>
      <c r="ALG237" s="53"/>
      <c r="ALH237" s="53"/>
      <c r="ALI237" s="53"/>
      <c r="ALJ237" s="53"/>
      <c r="ALK237" s="53"/>
      <c r="ALL237" s="53"/>
      <c r="ALM237" s="53"/>
      <c r="ALN237" s="53"/>
      <c r="ALO237" s="53"/>
      <c r="ALP237" s="53"/>
      <c r="ALQ237" s="53"/>
      <c r="ALR237" s="53"/>
      <c r="ALS237" s="53"/>
      <c r="ALT237" s="53"/>
      <c r="ALU237" s="53"/>
      <c r="ALV237" s="53"/>
      <c r="ALW237" s="53"/>
      <c r="ALX237" s="53"/>
      <c r="ALY237" s="53"/>
      <c r="ALZ237" s="53"/>
      <c r="AMA237" s="53"/>
      <c r="AMB237" s="53"/>
      <c r="AMC237" s="53"/>
      <c r="AMD237" s="53"/>
      <c r="AME237" s="53"/>
      <c r="AMF237" s="53"/>
      <c r="AMG237" s="53"/>
      <c r="AMH237" s="53"/>
      <c r="AMI237" s="53"/>
      <c r="AMJ237" s="53"/>
      <c r="AMK237" s="53"/>
      <c r="AML237" s="53"/>
      <c r="AMM237" s="53"/>
      <c r="AMN237" s="53"/>
      <c r="AMO237" s="53"/>
      <c r="AMP237" s="53"/>
      <c r="AMQ237" s="53"/>
      <c r="AMR237" s="53"/>
      <c r="AMS237" s="53"/>
      <c r="AMT237" s="53"/>
      <c r="AMU237" s="53"/>
      <c r="AMV237" s="53"/>
      <c r="AMW237" s="53"/>
      <c r="AMX237" s="53"/>
      <c r="AMY237" s="53"/>
      <c r="AMZ237" s="53"/>
      <c r="ANA237" s="53"/>
      <c r="ANB237" s="53"/>
      <c r="ANC237" s="53"/>
      <c r="AND237" s="53"/>
      <c r="ANE237" s="53"/>
      <c r="ANF237" s="53"/>
      <c r="ANG237" s="53"/>
      <c r="ANH237" s="53"/>
      <c r="ANI237" s="53"/>
      <c r="ANJ237" s="53"/>
      <c r="ANK237" s="53"/>
      <c r="ANL237" s="53"/>
      <c r="ANM237" s="53"/>
      <c r="ANN237" s="53"/>
      <c r="ANO237" s="53"/>
      <c r="ANP237" s="53"/>
      <c r="ANQ237" s="53"/>
      <c r="ANR237" s="53"/>
      <c r="ANS237" s="53"/>
      <c r="ANT237" s="53"/>
      <c r="ANU237" s="53"/>
      <c r="ANV237" s="53"/>
      <c r="ANW237" s="53"/>
      <c r="ANX237" s="53"/>
      <c r="ANY237" s="53"/>
      <c r="ANZ237" s="53"/>
      <c r="AOA237" s="53"/>
      <c r="AOB237" s="53"/>
      <c r="AOC237" s="53"/>
      <c r="AOD237" s="53"/>
      <c r="AOE237" s="53"/>
      <c r="AOF237" s="53"/>
      <c r="AOG237" s="53"/>
      <c r="AOH237" s="53"/>
      <c r="AOI237" s="53"/>
      <c r="AOJ237" s="53"/>
      <c r="AOK237" s="53"/>
      <c r="AOL237" s="53"/>
      <c r="AOM237" s="53"/>
      <c r="AON237" s="53"/>
      <c r="AOO237" s="53"/>
      <c r="AOP237" s="53"/>
      <c r="AOQ237" s="53"/>
      <c r="AOR237" s="53"/>
      <c r="AOS237" s="53"/>
      <c r="AOT237" s="53"/>
      <c r="AOU237" s="53"/>
      <c r="AOV237" s="53"/>
      <c r="AOW237" s="53"/>
      <c r="AOX237" s="53"/>
      <c r="AOY237" s="53"/>
      <c r="AOZ237" s="53"/>
      <c r="APA237" s="53"/>
      <c r="APB237" s="53"/>
      <c r="APC237" s="53"/>
      <c r="APD237" s="53"/>
      <c r="APE237" s="53"/>
      <c r="APF237" s="53"/>
      <c r="APG237" s="53"/>
      <c r="APH237" s="53"/>
      <c r="API237" s="53"/>
      <c r="APJ237" s="53"/>
      <c r="APK237" s="53"/>
      <c r="APL237" s="53"/>
      <c r="APM237" s="53"/>
      <c r="APN237" s="53"/>
      <c r="APO237" s="53"/>
      <c r="APP237" s="53"/>
      <c r="APQ237" s="53"/>
      <c r="APR237" s="53"/>
      <c r="APS237" s="53"/>
      <c r="APT237" s="53"/>
      <c r="APU237" s="53"/>
      <c r="APV237" s="53"/>
      <c r="APW237" s="53"/>
      <c r="APX237" s="53"/>
      <c r="APY237" s="53"/>
      <c r="APZ237" s="53"/>
      <c r="AQA237" s="53"/>
      <c r="AQB237" s="53"/>
      <c r="AQC237" s="53"/>
      <c r="AQD237" s="53"/>
      <c r="AQE237" s="53"/>
      <c r="AQF237" s="53"/>
      <c r="AQG237" s="53"/>
      <c r="AQH237" s="53"/>
      <c r="AQI237" s="53"/>
      <c r="AQJ237" s="53"/>
      <c r="AQK237" s="53"/>
      <c r="AQL237" s="53"/>
      <c r="AQM237" s="53"/>
      <c r="AQN237" s="53"/>
      <c r="AQO237" s="53"/>
      <c r="AQP237" s="53"/>
      <c r="AQQ237" s="53"/>
      <c r="AQR237" s="53"/>
      <c r="AQS237" s="53"/>
      <c r="AQT237" s="53"/>
      <c r="AQU237" s="53"/>
      <c r="AQV237" s="53"/>
      <c r="AQW237" s="53"/>
      <c r="AQX237" s="53"/>
      <c r="AQY237" s="53"/>
      <c r="AQZ237" s="53"/>
      <c r="ARA237" s="53"/>
      <c r="ARB237" s="53"/>
      <c r="ARC237" s="53"/>
      <c r="ARD237" s="53"/>
      <c r="ARE237" s="53"/>
      <c r="ARF237" s="53"/>
      <c r="ARG237" s="53"/>
      <c r="ARH237" s="53"/>
      <c r="ARI237" s="53"/>
      <c r="ARJ237" s="53"/>
      <c r="ARK237" s="53"/>
      <c r="ARL237" s="53"/>
      <c r="ARM237" s="53"/>
      <c r="ARN237" s="53"/>
      <c r="ARO237" s="53"/>
      <c r="ARP237" s="53"/>
      <c r="ARQ237" s="53"/>
      <c r="ARR237" s="53"/>
      <c r="ARS237" s="53"/>
      <c r="ART237" s="53"/>
      <c r="ARU237" s="53"/>
      <c r="ARV237" s="53"/>
      <c r="ARW237" s="53"/>
      <c r="ARX237" s="53"/>
      <c r="ARY237" s="53"/>
      <c r="ARZ237" s="53"/>
      <c r="ASA237" s="53"/>
      <c r="ASB237" s="53"/>
      <c r="ASC237" s="53"/>
      <c r="ASD237" s="53"/>
      <c r="ASE237" s="53"/>
      <c r="ASF237" s="53"/>
      <c r="ASG237" s="53"/>
      <c r="ASH237" s="53"/>
      <c r="ASI237" s="53"/>
      <c r="ASJ237" s="53"/>
      <c r="ASK237" s="53"/>
      <c r="ASL237" s="53"/>
      <c r="ASM237" s="53"/>
      <c r="ASN237" s="53"/>
      <c r="ASO237" s="53"/>
      <c r="ASP237" s="53"/>
      <c r="ASQ237" s="53"/>
      <c r="ASR237" s="53"/>
      <c r="ASS237" s="53"/>
      <c r="AST237" s="53"/>
      <c r="ASU237" s="53"/>
      <c r="ASV237" s="53"/>
      <c r="ASW237" s="53"/>
      <c r="ASX237" s="53"/>
      <c r="ASY237" s="53"/>
      <c r="ASZ237" s="53"/>
      <c r="ATA237" s="53"/>
      <c r="ATB237" s="53"/>
      <c r="ATC237" s="53"/>
      <c r="ATD237" s="53"/>
      <c r="ATE237" s="53"/>
      <c r="ATF237" s="53"/>
      <c r="ATG237" s="53"/>
      <c r="ATH237" s="53"/>
      <c r="ATI237" s="53"/>
      <c r="ATJ237" s="53"/>
      <c r="ATK237" s="53"/>
      <c r="ATL237" s="53"/>
      <c r="ATM237" s="53"/>
      <c r="ATN237" s="53"/>
      <c r="ATO237" s="53"/>
      <c r="ATP237" s="53"/>
      <c r="ATQ237" s="53"/>
      <c r="ATR237" s="53"/>
      <c r="ATS237" s="53"/>
      <c r="ATT237" s="53"/>
      <c r="ATU237" s="53"/>
      <c r="ATV237" s="53"/>
      <c r="ATW237" s="53"/>
      <c r="ATX237" s="53"/>
      <c r="ATY237" s="53"/>
      <c r="ATZ237" s="53"/>
      <c r="AUA237" s="53"/>
      <c r="AUB237" s="53"/>
      <c r="AUC237" s="53"/>
      <c r="AUD237" s="53"/>
      <c r="AUE237" s="53"/>
      <c r="AUF237" s="53"/>
      <c r="AUG237" s="53"/>
      <c r="AUH237" s="53"/>
      <c r="AUI237" s="53"/>
      <c r="AUJ237" s="53"/>
      <c r="AUK237" s="53"/>
      <c r="AUL237" s="53"/>
      <c r="AUM237" s="53"/>
      <c r="AUN237" s="53"/>
      <c r="AUO237" s="53"/>
      <c r="AUP237" s="53"/>
      <c r="AUQ237" s="53"/>
      <c r="AUR237" s="53"/>
      <c r="AUS237" s="53"/>
      <c r="AUT237" s="53"/>
      <c r="AUU237" s="53"/>
      <c r="AUV237" s="53"/>
      <c r="AUW237" s="53"/>
      <c r="AUX237" s="53"/>
      <c r="AUY237" s="53"/>
      <c r="AUZ237" s="53"/>
      <c r="AVA237" s="53"/>
      <c r="AVB237" s="53"/>
      <c r="AVC237" s="53"/>
      <c r="AVD237" s="53"/>
      <c r="AVE237" s="53"/>
      <c r="AVF237" s="53"/>
      <c r="AVG237" s="53"/>
      <c r="AVH237" s="53"/>
      <c r="AVI237" s="53"/>
      <c r="AVJ237" s="53"/>
      <c r="AVK237" s="53"/>
      <c r="AVL237" s="53"/>
      <c r="AVM237" s="53"/>
      <c r="AVN237" s="53"/>
      <c r="AVO237" s="53"/>
      <c r="AVP237" s="53"/>
      <c r="AVQ237" s="53"/>
      <c r="AVR237" s="53"/>
      <c r="AVS237" s="53"/>
      <c r="AVT237" s="53"/>
      <c r="AVU237" s="53"/>
      <c r="AVV237" s="53"/>
      <c r="AVW237" s="53"/>
      <c r="AVX237" s="53"/>
      <c r="AVY237" s="53"/>
      <c r="AVZ237" s="53"/>
      <c r="AWA237" s="53"/>
      <c r="AWB237" s="53"/>
      <c r="AWC237" s="53"/>
      <c r="AWD237" s="53"/>
      <c r="AWE237" s="53"/>
      <c r="AWF237" s="53"/>
      <c r="AWG237" s="53"/>
      <c r="AWH237" s="53"/>
      <c r="AWI237" s="53"/>
      <c r="AWJ237" s="53"/>
      <c r="AWK237" s="53"/>
      <c r="AWL237" s="53"/>
      <c r="AWM237" s="53"/>
      <c r="AWN237" s="53"/>
      <c r="AWO237" s="53"/>
      <c r="AWP237" s="53"/>
      <c r="AWQ237" s="53"/>
      <c r="AWR237" s="53"/>
      <c r="AWS237" s="53"/>
      <c r="AWT237" s="53"/>
      <c r="AWU237" s="53"/>
      <c r="AWV237" s="53"/>
      <c r="AWW237" s="53"/>
      <c r="AWX237" s="53"/>
      <c r="AWY237" s="53"/>
      <c r="AWZ237" s="53"/>
      <c r="AXA237" s="53"/>
      <c r="AXB237" s="53"/>
      <c r="AXC237" s="53"/>
      <c r="AXD237" s="53"/>
      <c r="AXE237" s="53"/>
      <c r="AXF237" s="53"/>
      <c r="AXG237" s="53"/>
      <c r="AXH237" s="53"/>
      <c r="AXI237" s="53"/>
      <c r="AXJ237" s="53"/>
      <c r="AXK237" s="53"/>
      <c r="AXL237" s="53"/>
      <c r="AXM237" s="53"/>
      <c r="AXN237" s="53"/>
      <c r="AXO237" s="53"/>
      <c r="AXP237" s="53"/>
      <c r="AXQ237" s="53"/>
      <c r="AXR237" s="53"/>
      <c r="AXS237" s="53"/>
      <c r="AXT237" s="53"/>
      <c r="AXU237" s="53"/>
      <c r="AXV237" s="53"/>
      <c r="AXW237" s="53"/>
      <c r="AXX237" s="53"/>
      <c r="AXY237" s="53"/>
      <c r="AXZ237" s="53"/>
      <c r="AYA237" s="53"/>
      <c r="AYB237" s="53"/>
      <c r="AYC237" s="53"/>
      <c r="AYD237" s="53"/>
      <c r="AYE237" s="53"/>
      <c r="AYF237" s="53"/>
      <c r="AYG237" s="53"/>
      <c r="AYH237" s="53"/>
      <c r="AYI237" s="53"/>
      <c r="AYJ237" s="53"/>
      <c r="AYK237" s="53"/>
      <c r="AYL237" s="53"/>
      <c r="AYM237" s="53"/>
      <c r="AYN237" s="53"/>
      <c r="AYO237" s="53"/>
      <c r="AYP237" s="53"/>
      <c r="AYQ237" s="53"/>
      <c r="AYR237" s="53"/>
      <c r="AYS237" s="53"/>
      <c r="AYT237" s="53"/>
      <c r="AYU237" s="53"/>
      <c r="AYV237" s="53"/>
      <c r="AYW237" s="53"/>
      <c r="AYX237" s="53"/>
      <c r="AYY237" s="53"/>
      <c r="AYZ237" s="53"/>
      <c r="AZA237" s="53"/>
      <c r="AZB237" s="53"/>
      <c r="AZC237" s="53"/>
      <c r="AZD237" s="53"/>
      <c r="AZE237" s="53"/>
      <c r="AZF237" s="53"/>
      <c r="AZG237" s="53"/>
      <c r="AZH237" s="53"/>
      <c r="AZI237" s="53"/>
      <c r="AZJ237" s="53"/>
      <c r="AZK237" s="53"/>
      <c r="AZL237" s="53"/>
      <c r="AZM237" s="53"/>
      <c r="AZN237" s="53"/>
      <c r="AZO237" s="53"/>
      <c r="AZP237" s="53"/>
      <c r="AZQ237" s="53"/>
      <c r="AZR237" s="53"/>
      <c r="AZS237" s="53"/>
      <c r="AZT237" s="53"/>
      <c r="AZU237" s="53"/>
      <c r="AZV237" s="53"/>
      <c r="AZW237" s="53"/>
      <c r="AZX237" s="53"/>
      <c r="AZY237" s="53"/>
      <c r="AZZ237" s="53"/>
      <c r="BAA237" s="53"/>
      <c r="BAB237" s="53"/>
      <c r="BAC237" s="53"/>
      <c r="BAD237" s="53"/>
      <c r="BAE237" s="53"/>
      <c r="BAF237" s="53"/>
      <c r="BAG237" s="53"/>
      <c r="BAH237" s="53"/>
      <c r="BAI237" s="53"/>
      <c r="BAJ237" s="53"/>
      <c r="BAK237" s="53"/>
      <c r="BAL237" s="53"/>
      <c r="BAM237" s="53"/>
      <c r="BAN237" s="53"/>
      <c r="BAO237" s="53"/>
      <c r="BAP237" s="53"/>
      <c r="BAQ237" s="53"/>
      <c r="BAR237" s="53"/>
      <c r="BAS237" s="53"/>
      <c r="BAT237" s="53"/>
      <c r="BAU237" s="53"/>
      <c r="BAV237" s="53"/>
      <c r="BAW237" s="53"/>
      <c r="BAX237" s="53"/>
      <c r="BAY237" s="53"/>
      <c r="BAZ237" s="53"/>
      <c r="BBA237" s="53"/>
      <c r="BBB237" s="53"/>
      <c r="BBC237" s="53"/>
      <c r="BBD237" s="53"/>
      <c r="BBE237" s="53"/>
      <c r="BBF237" s="53"/>
      <c r="BBG237" s="53"/>
      <c r="BBH237" s="53"/>
      <c r="BBI237" s="53"/>
      <c r="BBJ237" s="53"/>
      <c r="BBK237" s="53"/>
      <c r="BBL237" s="53"/>
      <c r="BBM237" s="53"/>
      <c r="BBN237" s="53"/>
      <c r="BBO237" s="53"/>
      <c r="BBP237" s="53"/>
      <c r="BBQ237" s="53"/>
      <c r="BBR237" s="53"/>
      <c r="BBS237" s="53"/>
      <c r="BBT237" s="53"/>
      <c r="BBU237" s="53"/>
      <c r="BBV237" s="53"/>
      <c r="BBW237" s="53"/>
      <c r="BBX237" s="53"/>
      <c r="BBY237" s="53"/>
      <c r="BBZ237" s="53"/>
      <c r="BCA237" s="53"/>
      <c r="BCB237" s="53"/>
      <c r="BCC237" s="53"/>
      <c r="BCD237" s="53"/>
      <c r="BCE237" s="53"/>
      <c r="BCF237" s="53"/>
      <c r="BCG237" s="53"/>
      <c r="BCH237" s="53"/>
      <c r="BCI237" s="53"/>
      <c r="BCJ237" s="53"/>
      <c r="BCK237" s="53"/>
      <c r="BCL237" s="53"/>
      <c r="BCM237" s="53"/>
      <c r="BCN237" s="53"/>
      <c r="BCO237" s="53"/>
      <c r="BCP237" s="53"/>
      <c r="BCQ237" s="53"/>
      <c r="BCR237" s="53"/>
      <c r="BCS237" s="53"/>
      <c r="BCT237" s="53"/>
      <c r="BCU237" s="53"/>
      <c r="BCV237" s="53"/>
      <c r="BCW237" s="53"/>
      <c r="BCX237" s="53"/>
      <c r="BCY237" s="53"/>
      <c r="BCZ237" s="53"/>
      <c r="BDA237" s="53"/>
      <c r="BDB237" s="53"/>
      <c r="BDC237" s="53"/>
      <c r="BDD237" s="53"/>
      <c r="BDE237" s="53"/>
      <c r="BDF237" s="53"/>
      <c r="BDG237" s="53"/>
      <c r="BDH237" s="53"/>
      <c r="BDI237" s="53"/>
      <c r="BDJ237" s="53"/>
      <c r="BDK237" s="53"/>
      <c r="BDL237" s="53"/>
      <c r="BDM237" s="53"/>
      <c r="BDN237" s="53"/>
      <c r="BDO237" s="53"/>
      <c r="BDP237" s="53"/>
      <c r="BDQ237" s="53"/>
      <c r="BDR237" s="53"/>
      <c r="BDS237" s="53"/>
      <c r="BDT237" s="53"/>
      <c r="BDU237" s="53"/>
      <c r="BDV237" s="53"/>
      <c r="BDW237" s="53"/>
      <c r="BDX237" s="53"/>
      <c r="BDY237" s="53"/>
      <c r="BDZ237" s="53"/>
      <c r="BEA237" s="53"/>
      <c r="BEB237" s="53"/>
      <c r="BEC237" s="53"/>
      <c r="BED237" s="53"/>
      <c r="BEE237" s="53"/>
      <c r="BEF237" s="53"/>
      <c r="BEG237" s="53"/>
      <c r="BEH237" s="53"/>
      <c r="BEI237" s="53"/>
      <c r="BEJ237" s="53"/>
      <c r="BEK237" s="53"/>
      <c r="BEL237" s="53"/>
      <c r="BEM237" s="53"/>
      <c r="BEN237" s="53"/>
      <c r="BEO237" s="53"/>
      <c r="BEP237" s="53"/>
      <c r="BEQ237" s="53"/>
      <c r="BER237" s="53"/>
      <c r="BES237" s="53"/>
      <c r="BET237" s="53"/>
      <c r="BEU237" s="53"/>
      <c r="BEV237" s="53"/>
      <c r="BEW237" s="53"/>
      <c r="BEX237" s="53"/>
      <c r="BEY237" s="53"/>
      <c r="BEZ237" s="53"/>
      <c r="BFA237" s="53"/>
      <c r="BFB237" s="53"/>
      <c r="BFC237" s="53"/>
      <c r="BFD237" s="53"/>
      <c r="BFE237" s="53"/>
      <c r="BFF237" s="53"/>
      <c r="BFG237" s="53"/>
      <c r="BFH237" s="53"/>
      <c r="BFI237" s="53"/>
      <c r="BFJ237" s="53"/>
      <c r="BFK237" s="53"/>
      <c r="BFL237" s="53"/>
      <c r="BFM237" s="53"/>
      <c r="BFN237" s="53"/>
      <c r="BFO237" s="53"/>
      <c r="BFP237" s="53"/>
      <c r="BFQ237" s="53"/>
      <c r="BFR237" s="53"/>
      <c r="BFS237" s="53"/>
      <c r="BFT237" s="53"/>
      <c r="BFU237" s="53"/>
      <c r="BFV237" s="53"/>
      <c r="BFW237" s="53"/>
      <c r="BFX237" s="53"/>
      <c r="BFY237" s="53"/>
      <c r="BFZ237" s="53"/>
      <c r="BGA237" s="53"/>
      <c r="BGB237" s="53"/>
      <c r="BGC237" s="53"/>
      <c r="BGD237" s="53"/>
      <c r="BGE237" s="53"/>
      <c r="BGF237" s="53"/>
      <c r="BGG237" s="53"/>
      <c r="BGH237" s="53"/>
      <c r="BGI237" s="53"/>
      <c r="BGJ237" s="53"/>
      <c r="BGK237" s="53"/>
      <c r="BGL237" s="53"/>
      <c r="BGM237" s="53"/>
      <c r="BGN237" s="53"/>
      <c r="BGO237" s="53"/>
      <c r="BGP237" s="53"/>
      <c r="BGQ237" s="53"/>
      <c r="BGR237" s="53"/>
      <c r="BGS237" s="53"/>
      <c r="BGT237" s="53"/>
      <c r="BGU237" s="53"/>
      <c r="BGV237" s="53"/>
      <c r="BGW237" s="53"/>
      <c r="BGX237" s="53"/>
      <c r="BGY237" s="53"/>
      <c r="BGZ237" s="53"/>
      <c r="BHA237" s="53"/>
      <c r="BHB237" s="53"/>
      <c r="BHC237" s="53"/>
      <c r="BHD237" s="53"/>
      <c r="BHE237" s="53"/>
      <c r="BHF237" s="53"/>
      <c r="BHG237" s="53"/>
      <c r="BHH237" s="53"/>
      <c r="BHI237" s="53"/>
      <c r="BHJ237" s="53"/>
      <c r="BHK237" s="53"/>
      <c r="BHL237" s="53"/>
      <c r="BHM237" s="53"/>
      <c r="BHN237" s="53"/>
      <c r="BHO237" s="53"/>
      <c r="BHP237" s="53"/>
      <c r="BHQ237" s="53"/>
      <c r="BHR237" s="53"/>
      <c r="BHS237" s="53"/>
      <c r="BHT237" s="53"/>
      <c r="BHU237" s="53"/>
      <c r="BHV237" s="53"/>
      <c r="BHW237" s="53"/>
      <c r="BHX237" s="53"/>
      <c r="BHY237" s="53"/>
      <c r="BHZ237" s="53"/>
      <c r="BIA237" s="53"/>
      <c r="BIB237" s="53"/>
      <c r="BIC237" s="53"/>
      <c r="BID237" s="53"/>
      <c r="BIE237" s="53"/>
      <c r="BIF237" s="53"/>
      <c r="BIG237" s="53"/>
      <c r="BIH237" s="53"/>
      <c r="BII237" s="53"/>
      <c r="BIJ237" s="53"/>
      <c r="BIK237" s="53"/>
      <c r="BIL237" s="53"/>
      <c r="BIM237" s="53"/>
      <c r="BIN237" s="53"/>
      <c r="BIO237" s="53"/>
      <c r="BIP237" s="53"/>
      <c r="BIQ237" s="53"/>
      <c r="BIR237" s="53"/>
      <c r="BIS237" s="53"/>
      <c r="BIT237" s="53"/>
      <c r="BIU237" s="53"/>
      <c r="BIV237" s="53"/>
      <c r="BIW237" s="53"/>
      <c r="BIX237" s="53"/>
      <c r="BIY237" s="53"/>
      <c r="BIZ237" s="53"/>
      <c r="BJA237" s="53"/>
      <c r="BJB237" s="53"/>
      <c r="BJC237" s="53"/>
      <c r="BJD237" s="53"/>
      <c r="BJE237" s="53"/>
      <c r="BJF237" s="53"/>
      <c r="BJG237" s="53"/>
      <c r="BJH237" s="53"/>
      <c r="BJI237" s="53"/>
      <c r="BJJ237" s="53"/>
      <c r="BJK237" s="53"/>
      <c r="BJL237" s="53"/>
      <c r="BJM237" s="53"/>
      <c r="BJN237" s="53"/>
      <c r="BJO237" s="53"/>
      <c r="BJP237" s="53"/>
      <c r="BJQ237" s="53"/>
      <c r="BJR237" s="53"/>
      <c r="BJS237" s="53"/>
      <c r="BJT237" s="53"/>
      <c r="BJU237" s="53"/>
      <c r="BJV237" s="53"/>
      <c r="BJW237" s="53"/>
      <c r="BJX237" s="53"/>
      <c r="BJY237" s="53"/>
      <c r="BJZ237" s="53"/>
      <c r="BKA237" s="53"/>
      <c r="BKB237" s="53"/>
      <c r="BKC237" s="53"/>
      <c r="BKD237" s="53"/>
      <c r="BKE237" s="53"/>
      <c r="BKF237" s="53"/>
      <c r="BKG237" s="53"/>
      <c r="BKH237" s="53"/>
      <c r="BKI237" s="53"/>
      <c r="BKJ237" s="53"/>
      <c r="BKK237" s="53"/>
      <c r="BKL237" s="53"/>
      <c r="BKM237" s="53"/>
      <c r="BKN237" s="53"/>
      <c r="BKO237" s="53"/>
      <c r="BKP237" s="53"/>
      <c r="BKQ237" s="53"/>
      <c r="BKR237" s="53"/>
      <c r="BKS237" s="53"/>
      <c r="BKT237" s="53"/>
      <c r="BKU237" s="53"/>
      <c r="BKV237" s="53"/>
      <c r="BKW237" s="53"/>
      <c r="BKX237" s="53"/>
      <c r="BKY237" s="53"/>
      <c r="BKZ237" s="53"/>
      <c r="BLA237" s="53"/>
      <c r="BLB237" s="53"/>
      <c r="BLC237" s="53"/>
      <c r="BLD237" s="53"/>
      <c r="BLE237" s="53"/>
      <c r="BLF237" s="53"/>
      <c r="BLG237" s="53"/>
      <c r="BLH237" s="53"/>
      <c r="BLI237" s="53"/>
      <c r="BLJ237" s="53"/>
      <c r="BLK237" s="53"/>
      <c r="BLL237" s="53"/>
      <c r="BLM237" s="53"/>
      <c r="BLN237" s="53"/>
      <c r="BLO237" s="53"/>
      <c r="BLP237" s="53"/>
      <c r="BLQ237" s="53"/>
      <c r="BLR237" s="53"/>
      <c r="BLS237" s="53"/>
      <c r="BLT237" s="53"/>
      <c r="BLU237" s="53"/>
      <c r="BLV237" s="53"/>
      <c r="BLW237" s="53"/>
      <c r="BLX237" s="53"/>
      <c r="BLY237" s="53"/>
      <c r="BLZ237" s="53"/>
      <c r="BMA237" s="53"/>
      <c r="BMB237" s="53"/>
      <c r="BMC237" s="53"/>
      <c r="BMD237" s="53"/>
      <c r="BME237" s="53"/>
      <c r="BMF237" s="53"/>
      <c r="BMG237" s="53"/>
      <c r="BMH237" s="53"/>
      <c r="BMI237" s="53"/>
      <c r="BMJ237" s="53"/>
      <c r="BMK237" s="53"/>
      <c r="BML237" s="53"/>
      <c r="BMM237" s="53"/>
      <c r="BMN237" s="53"/>
      <c r="BMO237" s="53"/>
      <c r="BMP237" s="53"/>
      <c r="BMQ237" s="53"/>
      <c r="BMR237" s="53"/>
      <c r="BMS237" s="53"/>
      <c r="BMT237" s="53"/>
      <c r="BMU237" s="53"/>
      <c r="BMV237" s="53"/>
      <c r="BMW237" s="53"/>
      <c r="BMX237" s="53"/>
      <c r="BMY237" s="53"/>
      <c r="BMZ237" s="53"/>
      <c r="BNA237" s="53"/>
      <c r="BNB237" s="53"/>
      <c r="BNC237" s="53"/>
      <c r="BND237" s="53"/>
      <c r="BNE237" s="53"/>
      <c r="BNF237" s="53"/>
      <c r="BNG237" s="53"/>
      <c r="BNH237" s="53"/>
      <c r="BNI237" s="53"/>
      <c r="BNJ237" s="53"/>
      <c r="BNK237" s="53"/>
      <c r="BNL237" s="53"/>
      <c r="BNM237" s="53"/>
      <c r="BNN237" s="53"/>
      <c r="BNO237" s="53"/>
      <c r="BNP237" s="53"/>
      <c r="BNQ237" s="53"/>
      <c r="BNR237" s="53"/>
      <c r="BNS237" s="53"/>
      <c r="BNT237" s="53"/>
      <c r="BNU237" s="53"/>
      <c r="BNV237" s="53"/>
      <c r="BNW237" s="53"/>
      <c r="BNX237" s="53"/>
      <c r="BNY237" s="53"/>
      <c r="BNZ237" s="53"/>
      <c r="BOA237" s="53"/>
      <c r="BOB237" s="53"/>
      <c r="BOC237" s="53"/>
      <c r="BOD237" s="53"/>
      <c r="BOE237" s="53"/>
      <c r="BOF237" s="53"/>
      <c r="BOG237" s="53"/>
      <c r="BOH237" s="53"/>
      <c r="BOI237" s="53"/>
      <c r="BOJ237" s="53"/>
      <c r="BOK237" s="53"/>
      <c r="BOL237" s="53"/>
      <c r="BOM237" s="53"/>
      <c r="BON237" s="53"/>
      <c r="BOO237" s="53"/>
      <c r="BOP237" s="53"/>
      <c r="BOQ237" s="53"/>
      <c r="BOR237" s="53"/>
      <c r="BOS237" s="53"/>
      <c r="BOT237" s="53"/>
      <c r="BOU237" s="53"/>
      <c r="BOV237" s="53"/>
      <c r="BOW237" s="53"/>
      <c r="BOX237" s="53"/>
      <c r="BOY237" s="53"/>
      <c r="BOZ237" s="53"/>
      <c r="BPA237" s="53"/>
      <c r="BPB237" s="53"/>
      <c r="BPC237" s="53"/>
      <c r="BPD237" s="53"/>
      <c r="BPE237" s="53"/>
      <c r="BPF237" s="53"/>
      <c r="BPG237" s="53"/>
      <c r="BPH237" s="53"/>
      <c r="BPI237" s="53"/>
      <c r="BPJ237" s="53"/>
      <c r="BPK237" s="53"/>
      <c r="BPL237" s="53"/>
      <c r="BPM237" s="53"/>
      <c r="BPN237" s="53"/>
      <c r="BPO237" s="53"/>
      <c r="BPP237" s="53"/>
      <c r="BPQ237" s="53"/>
      <c r="BPR237" s="53"/>
      <c r="BPS237" s="53"/>
      <c r="BPT237" s="53"/>
      <c r="BPU237" s="53"/>
      <c r="BPV237" s="53"/>
      <c r="BPW237" s="53"/>
      <c r="BPX237" s="53"/>
      <c r="BPY237" s="53"/>
      <c r="BPZ237" s="53"/>
      <c r="BQA237" s="53"/>
      <c r="BQB237" s="53"/>
      <c r="BQC237" s="53"/>
      <c r="BQD237" s="53"/>
      <c r="BQE237" s="53"/>
      <c r="BQF237" s="53"/>
      <c r="BQG237" s="53"/>
      <c r="BQH237" s="53"/>
      <c r="BQI237" s="53"/>
      <c r="BQJ237" s="53"/>
      <c r="BQK237" s="53"/>
      <c r="BQL237" s="53"/>
      <c r="BQM237" s="53"/>
      <c r="BQN237" s="53"/>
      <c r="BQO237" s="53"/>
      <c r="BQP237" s="53"/>
      <c r="BQQ237" s="53"/>
      <c r="BQR237" s="53"/>
      <c r="BQS237" s="53"/>
      <c r="BQT237" s="53"/>
      <c r="BQU237" s="53"/>
      <c r="BQV237" s="53"/>
      <c r="BQW237" s="53"/>
      <c r="BQX237" s="53"/>
      <c r="BQY237" s="53"/>
      <c r="BQZ237" s="53"/>
      <c r="BRA237" s="53"/>
      <c r="BRB237" s="53"/>
      <c r="BRC237" s="53"/>
      <c r="BRD237" s="53"/>
      <c r="BRE237" s="53"/>
      <c r="BRF237" s="53"/>
      <c r="BRG237" s="53"/>
      <c r="BRH237" s="53"/>
      <c r="BRI237" s="53"/>
      <c r="BRJ237" s="53"/>
      <c r="BRK237" s="53"/>
      <c r="BRL237" s="53"/>
      <c r="BRM237" s="53"/>
      <c r="BRN237" s="53"/>
      <c r="BRO237" s="53"/>
      <c r="BRP237" s="53"/>
      <c r="BRQ237" s="53"/>
      <c r="BRR237" s="53"/>
      <c r="BRS237" s="53"/>
      <c r="BRT237" s="53"/>
      <c r="BRU237" s="53"/>
      <c r="BRV237" s="53"/>
      <c r="BRW237" s="53"/>
      <c r="BRX237" s="53"/>
      <c r="BRY237" s="53"/>
      <c r="BRZ237" s="53"/>
      <c r="BSA237" s="53"/>
      <c r="BSB237" s="53"/>
      <c r="BSC237" s="53"/>
      <c r="BSD237" s="53"/>
      <c r="BSE237" s="53"/>
      <c r="BSF237" s="53"/>
      <c r="BSG237" s="53"/>
      <c r="BSH237" s="53"/>
      <c r="BSI237" s="53"/>
      <c r="BSJ237" s="53"/>
      <c r="BSK237" s="53"/>
      <c r="BSL237" s="53"/>
      <c r="BSM237" s="53"/>
      <c r="BSN237" s="53"/>
      <c r="BSO237" s="53"/>
      <c r="BSP237" s="53"/>
      <c r="BSQ237" s="53"/>
      <c r="BSR237" s="53"/>
      <c r="BSS237" s="53"/>
      <c r="BST237" s="53"/>
      <c r="BSU237" s="53"/>
      <c r="BSV237" s="53"/>
      <c r="BSW237" s="53"/>
      <c r="BSX237" s="53"/>
      <c r="BSY237" s="53"/>
      <c r="BSZ237" s="53"/>
      <c r="BTA237" s="53"/>
      <c r="BTB237" s="53"/>
      <c r="BTC237" s="53"/>
      <c r="BTD237" s="53"/>
      <c r="BTE237" s="53"/>
      <c r="BTF237" s="53"/>
      <c r="BTG237" s="53"/>
      <c r="BTH237" s="53"/>
      <c r="BTI237" s="53"/>
      <c r="BTJ237" s="53"/>
      <c r="BTK237" s="53"/>
      <c r="BTL237" s="53"/>
      <c r="BTM237" s="53"/>
      <c r="BTN237" s="53"/>
      <c r="BTO237" s="53"/>
      <c r="BTP237" s="53"/>
      <c r="BTQ237" s="53"/>
      <c r="BTR237" s="53"/>
      <c r="BTS237" s="53"/>
      <c r="BTT237" s="53"/>
      <c r="BTU237" s="53"/>
      <c r="BTV237" s="53"/>
      <c r="BTW237" s="53"/>
      <c r="BTX237" s="53"/>
      <c r="BTY237" s="53"/>
      <c r="BTZ237" s="53"/>
      <c r="BUA237" s="53"/>
      <c r="BUB237" s="53"/>
      <c r="BUC237" s="53"/>
      <c r="BUD237" s="53"/>
      <c r="BUE237" s="53"/>
      <c r="BUF237" s="53"/>
      <c r="BUG237" s="53"/>
      <c r="BUH237" s="53"/>
      <c r="BUI237" s="53"/>
      <c r="BUJ237" s="53"/>
      <c r="BUK237" s="53"/>
      <c r="BUL237" s="53"/>
      <c r="BUM237" s="53"/>
      <c r="BUN237" s="53"/>
      <c r="BUO237" s="53"/>
      <c r="BUP237" s="53"/>
      <c r="BUQ237" s="53"/>
      <c r="BUR237" s="53"/>
      <c r="BUS237" s="53"/>
      <c r="BUT237" s="53"/>
      <c r="BUU237" s="53"/>
      <c r="BUV237" s="53"/>
      <c r="BUW237" s="53"/>
      <c r="BUX237" s="53"/>
      <c r="BUY237" s="53"/>
      <c r="BUZ237" s="53"/>
      <c r="BVA237" s="53"/>
      <c r="BVB237" s="53"/>
      <c r="BVC237" s="53"/>
      <c r="BVD237" s="53"/>
      <c r="BVE237" s="53"/>
      <c r="BVF237" s="53"/>
      <c r="BVG237" s="53"/>
      <c r="BVH237" s="53"/>
      <c r="BVI237" s="53"/>
      <c r="BVJ237" s="53"/>
      <c r="BVK237" s="53"/>
      <c r="BVL237" s="53"/>
      <c r="BVM237" s="53"/>
      <c r="BVN237" s="53"/>
      <c r="BVO237" s="53"/>
      <c r="BVP237" s="53"/>
      <c r="BVQ237" s="53"/>
      <c r="BVR237" s="53"/>
      <c r="BVS237" s="53"/>
      <c r="BVT237" s="53"/>
      <c r="BVU237" s="53"/>
      <c r="BVV237" s="53"/>
      <c r="BVW237" s="53"/>
      <c r="BVX237" s="53"/>
      <c r="BVY237" s="53"/>
      <c r="BVZ237" s="53"/>
      <c r="BWA237" s="53"/>
      <c r="BWB237" s="53"/>
      <c r="BWC237" s="53"/>
      <c r="BWD237" s="53"/>
      <c r="BWE237" s="53"/>
      <c r="BWF237" s="53"/>
      <c r="BWG237" s="53"/>
      <c r="BWH237" s="53"/>
      <c r="BWI237" s="53"/>
      <c r="BWJ237" s="53"/>
      <c r="BWK237" s="53"/>
      <c r="BWL237" s="53"/>
      <c r="BWM237" s="53"/>
      <c r="BWN237" s="53"/>
      <c r="BWO237" s="53"/>
      <c r="BWP237" s="53"/>
      <c r="BWQ237" s="53"/>
      <c r="BWR237" s="53"/>
      <c r="BWS237" s="53"/>
      <c r="BWT237" s="53"/>
      <c r="BWU237" s="53"/>
      <c r="BWV237" s="53"/>
      <c r="BWW237" s="53"/>
      <c r="BWX237" s="53"/>
      <c r="BWY237" s="53"/>
      <c r="BWZ237" s="53"/>
      <c r="BXA237" s="53"/>
      <c r="BXB237" s="53"/>
      <c r="BXC237" s="53"/>
      <c r="BXD237" s="53"/>
      <c r="BXE237" s="53"/>
      <c r="BXF237" s="53"/>
      <c r="BXG237" s="53"/>
      <c r="BXH237" s="53"/>
      <c r="BXI237" s="53"/>
      <c r="BXJ237" s="53"/>
      <c r="BXK237" s="53"/>
      <c r="BXL237" s="53"/>
      <c r="BXM237" s="53"/>
      <c r="BXN237" s="53"/>
      <c r="BXO237" s="53"/>
      <c r="BXP237" s="53"/>
      <c r="BXQ237" s="53"/>
      <c r="BXR237" s="53"/>
      <c r="BXS237" s="53"/>
      <c r="BXT237" s="53"/>
      <c r="BXU237" s="53"/>
      <c r="BXV237" s="53"/>
      <c r="BXW237" s="53"/>
      <c r="BXX237" s="53"/>
      <c r="BXY237" s="53"/>
      <c r="BXZ237" s="53"/>
      <c r="BYA237" s="53"/>
      <c r="BYB237" s="53"/>
      <c r="BYC237" s="53"/>
      <c r="BYD237" s="53"/>
      <c r="BYE237" s="53"/>
      <c r="BYF237" s="53"/>
      <c r="BYG237" s="53"/>
      <c r="BYH237" s="53"/>
      <c r="BYI237" s="53"/>
      <c r="BYJ237" s="53"/>
      <c r="BYK237" s="53"/>
      <c r="BYL237" s="53"/>
      <c r="BYM237" s="53"/>
      <c r="BYN237" s="53"/>
      <c r="BYO237" s="53"/>
      <c r="BYP237" s="53"/>
      <c r="BYQ237" s="53"/>
      <c r="BYR237" s="53"/>
      <c r="BYS237" s="53"/>
      <c r="BYT237" s="53"/>
      <c r="BYU237" s="53"/>
      <c r="BYV237" s="53"/>
      <c r="BYW237" s="53"/>
      <c r="BYX237" s="53"/>
      <c r="BYY237" s="53"/>
      <c r="BYZ237" s="53"/>
      <c r="BZA237" s="53"/>
      <c r="BZB237" s="53"/>
      <c r="BZC237" s="53"/>
      <c r="BZD237" s="53"/>
      <c r="BZE237" s="53"/>
      <c r="BZF237" s="53"/>
      <c r="BZG237" s="53"/>
      <c r="BZH237" s="53"/>
      <c r="BZI237" s="53"/>
      <c r="BZJ237" s="53"/>
      <c r="BZK237" s="53"/>
      <c r="BZL237" s="53"/>
      <c r="BZM237" s="53"/>
      <c r="BZN237" s="53"/>
      <c r="BZO237" s="53"/>
      <c r="BZP237" s="53"/>
      <c r="BZQ237" s="53"/>
      <c r="BZR237" s="53"/>
      <c r="BZS237" s="53"/>
      <c r="BZT237" s="53"/>
      <c r="BZU237" s="53"/>
      <c r="BZV237" s="53"/>
      <c r="BZW237" s="53"/>
      <c r="BZX237" s="53"/>
      <c r="BZY237" s="53"/>
      <c r="BZZ237" s="53"/>
      <c r="CAA237" s="53"/>
      <c r="CAB237" s="53"/>
      <c r="CAC237" s="53"/>
      <c r="CAD237" s="53"/>
      <c r="CAE237" s="53"/>
      <c r="CAF237" s="53"/>
      <c r="CAG237" s="53"/>
      <c r="CAH237" s="53"/>
      <c r="CAI237" s="53"/>
      <c r="CAJ237" s="53"/>
      <c r="CAK237" s="53"/>
      <c r="CAL237" s="53"/>
      <c r="CAM237" s="53"/>
      <c r="CAN237" s="53"/>
      <c r="CAO237" s="53"/>
      <c r="CAP237" s="53"/>
      <c r="CAQ237" s="53"/>
      <c r="CAR237" s="53"/>
      <c r="CAS237" s="53"/>
      <c r="CAT237" s="53"/>
      <c r="CAU237" s="53"/>
      <c r="CAV237" s="53"/>
      <c r="CAW237" s="53"/>
      <c r="CAX237" s="53"/>
      <c r="CAY237" s="53"/>
      <c r="CAZ237" s="53"/>
      <c r="CBA237" s="53"/>
      <c r="CBB237" s="53"/>
      <c r="CBC237" s="53"/>
      <c r="CBD237" s="53"/>
      <c r="CBE237" s="53"/>
      <c r="CBF237" s="53"/>
      <c r="CBG237" s="53"/>
      <c r="CBH237" s="53"/>
      <c r="CBI237" s="53"/>
      <c r="CBJ237" s="53"/>
      <c r="CBK237" s="53"/>
      <c r="CBL237" s="53"/>
      <c r="CBM237" s="53"/>
      <c r="CBN237" s="53"/>
      <c r="CBO237" s="53"/>
      <c r="CBP237" s="53"/>
      <c r="CBQ237" s="53"/>
      <c r="CBR237" s="53"/>
      <c r="CBS237" s="53"/>
      <c r="CBT237" s="53"/>
      <c r="CBU237" s="53"/>
      <c r="CBV237" s="53"/>
      <c r="CBW237" s="53"/>
      <c r="CBX237" s="53"/>
      <c r="CBY237" s="53"/>
      <c r="CBZ237" s="53"/>
      <c r="CCA237" s="53"/>
      <c r="CCB237" s="53"/>
      <c r="CCC237" s="53"/>
      <c r="CCD237" s="53"/>
      <c r="CCE237" s="53"/>
      <c r="CCF237" s="53"/>
      <c r="CCG237" s="53"/>
      <c r="CCH237" s="53"/>
      <c r="CCI237" s="53"/>
      <c r="CCJ237" s="53"/>
      <c r="CCK237" s="53"/>
      <c r="CCL237" s="53"/>
      <c r="CCM237" s="53"/>
      <c r="CCN237" s="53"/>
      <c r="CCO237" s="53"/>
      <c r="CCP237" s="53"/>
      <c r="CCQ237" s="53"/>
      <c r="CCR237" s="53"/>
      <c r="CCS237" s="53"/>
      <c r="CCT237" s="53"/>
      <c r="CCU237" s="53"/>
      <c r="CCV237" s="53"/>
      <c r="CCW237" s="53"/>
      <c r="CCX237" s="53"/>
      <c r="CCY237" s="53"/>
      <c r="CCZ237" s="53"/>
      <c r="CDA237" s="53"/>
      <c r="CDB237" s="53"/>
      <c r="CDC237" s="53"/>
      <c r="CDD237" s="53"/>
      <c r="CDE237" s="53"/>
      <c r="CDF237" s="53"/>
      <c r="CDG237" s="53"/>
      <c r="CDH237" s="53"/>
      <c r="CDI237" s="53"/>
      <c r="CDJ237" s="53"/>
      <c r="CDK237" s="53"/>
      <c r="CDL237" s="53"/>
      <c r="CDM237" s="53"/>
      <c r="CDN237" s="53"/>
      <c r="CDO237" s="53"/>
      <c r="CDP237" s="53"/>
      <c r="CDQ237" s="53"/>
      <c r="CDR237" s="53"/>
      <c r="CDS237" s="53"/>
      <c r="CDT237" s="53"/>
      <c r="CDU237" s="53"/>
      <c r="CDV237" s="53"/>
      <c r="CDW237" s="53"/>
      <c r="CDX237" s="53"/>
      <c r="CDY237" s="53"/>
      <c r="CDZ237" s="53"/>
      <c r="CEA237" s="53"/>
      <c r="CEB237" s="53"/>
      <c r="CEC237" s="53"/>
      <c r="CED237" s="53"/>
      <c r="CEE237" s="53"/>
      <c r="CEF237" s="53"/>
      <c r="CEG237" s="53"/>
      <c r="CEH237" s="53"/>
      <c r="CEI237" s="53"/>
      <c r="CEJ237" s="53"/>
      <c r="CEK237" s="53"/>
      <c r="CEL237" s="53"/>
      <c r="CEM237" s="53"/>
      <c r="CEN237" s="53"/>
      <c r="CEO237" s="53"/>
      <c r="CEP237" s="53"/>
      <c r="CEQ237" s="53"/>
      <c r="CER237" s="53"/>
      <c r="CES237" s="53"/>
      <c r="CET237" s="53"/>
      <c r="CEU237" s="53"/>
      <c r="CEV237" s="53"/>
      <c r="CEW237" s="53"/>
      <c r="CEX237" s="53"/>
      <c r="CEY237" s="53"/>
      <c r="CEZ237" s="53"/>
      <c r="CFA237" s="53"/>
      <c r="CFB237" s="53"/>
      <c r="CFC237" s="53"/>
      <c r="CFD237" s="53"/>
      <c r="CFE237" s="53"/>
      <c r="CFF237" s="53"/>
      <c r="CFG237" s="53"/>
      <c r="CFH237" s="53"/>
      <c r="CFI237" s="53"/>
      <c r="CFJ237" s="53"/>
      <c r="CFK237" s="53"/>
      <c r="CFL237" s="53"/>
      <c r="CFM237" s="53"/>
      <c r="CFN237" s="53"/>
      <c r="CFO237" s="53"/>
      <c r="CFP237" s="53"/>
      <c r="CFQ237" s="53"/>
      <c r="CFR237" s="53"/>
      <c r="CFS237" s="53"/>
      <c r="CFT237" s="53"/>
      <c r="CFU237" s="53"/>
      <c r="CFV237" s="53"/>
      <c r="CFW237" s="53"/>
      <c r="CFX237" s="53"/>
      <c r="CFY237" s="53"/>
      <c r="CFZ237" s="53"/>
      <c r="CGA237" s="53"/>
      <c r="CGB237" s="53"/>
      <c r="CGC237" s="53"/>
      <c r="CGD237" s="53"/>
      <c r="CGE237" s="53"/>
      <c r="CGF237" s="53"/>
      <c r="CGG237" s="53"/>
      <c r="CGH237" s="53"/>
      <c r="CGI237" s="53"/>
      <c r="CGJ237" s="53"/>
      <c r="CGK237" s="53"/>
      <c r="CGL237" s="53"/>
      <c r="CGM237" s="53"/>
      <c r="CGN237" s="53"/>
      <c r="CGO237" s="53"/>
      <c r="CGP237" s="53"/>
      <c r="CGQ237" s="53"/>
      <c r="CGR237" s="53"/>
      <c r="CGS237" s="53"/>
      <c r="CGT237" s="53"/>
      <c r="CGU237" s="53"/>
      <c r="CGV237" s="53"/>
      <c r="CGW237" s="53"/>
      <c r="CGX237" s="53"/>
      <c r="CGY237" s="53"/>
      <c r="CGZ237" s="53"/>
      <c r="CHA237" s="53"/>
      <c r="CHB237" s="53"/>
      <c r="CHC237" s="53"/>
      <c r="CHD237" s="53"/>
      <c r="CHE237" s="53"/>
      <c r="CHF237" s="53"/>
      <c r="CHG237" s="53"/>
      <c r="CHH237" s="53"/>
      <c r="CHI237" s="53"/>
      <c r="CHJ237" s="53"/>
      <c r="CHK237" s="53"/>
      <c r="CHL237" s="53"/>
      <c r="CHM237" s="53"/>
      <c r="CHN237" s="53"/>
      <c r="CHO237" s="53"/>
      <c r="CHP237" s="53"/>
      <c r="CHQ237" s="53"/>
      <c r="CHR237" s="53"/>
      <c r="CHS237" s="53"/>
      <c r="CHT237" s="53"/>
      <c r="CHU237" s="53"/>
      <c r="CHV237" s="53"/>
      <c r="CHW237" s="53"/>
      <c r="CHX237" s="53"/>
      <c r="CHY237" s="53"/>
      <c r="CHZ237" s="53"/>
      <c r="CIA237" s="53"/>
      <c r="CIB237" s="53"/>
      <c r="CIC237" s="53"/>
      <c r="CID237" s="53"/>
      <c r="CIE237" s="53"/>
      <c r="CIF237" s="53"/>
      <c r="CIG237" s="53"/>
      <c r="CIH237" s="53"/>
      <c r="CII237" s="53"/>
      <c r="CIJ237" s="53"/>
      <c r="CIK237" s="53"/>
      <c r="CIL237" s="53"/>
      <c r="CIM237" s="53"/>
      <c r="CIN237" s="53"/>
      <c r="CIO237" s="53"/>
      <c r="CIP237" s="53"/>
      <c r="CIQ237" s="53"/>
      <c r="CIR237" s="53"/>
      <c r="CIS237" s="53"/>
      <c r="CIT237" s="53"/>
      <c r="CIU237" s="53"/>
      <c r="CIV237" s="53"/>
      <c r="CIW237" s="53"/>
      <c r="CIX237" s="53"/>
      <c r="CIY237" s="53"/>
      <c r="CIZ237" s="53"/>
      <c r="CJA237" s="53"/>
      <c r="CJB237" s="53"/>
      <c r="CJC237" s="53"/>
      <c r="CJD237" s="53"/>
      <c r="CJE237" s="53"/>
      <c r="CJF237" s="53"/>
      <c r="CJG237" s="53"/>
      <c r="CJH237" s="53"/>
      <c r="CJI237" s="53"/>
      <c r="CJJ237" s="53"/>
      <c r="CJK237" s="53"/>
      <c r="CJL237" s="53"/>
      <c r="CJM237" s="53"/>
      <c r="CJN237" s="53"/>
      <c r="CJO237" s="53"/>
      <c r="CJP237" s="53"/>
      <c r="CJQ237" s="53"/>
      <c r="CJR237" s="53"/>
      <c r="CJS237" s="53"/>
      <c r="CJT237" s="53"/>
      <c r="CJU237" s="53"/>
      <c r="CJV237" s="53"/>
      <c r="CJW237" s="53"/>
      <c r="CJX237" s="53"/>
      <c r="CJY237" s="53"/>
      <c r="CJZ237" s="53"/>
      <c r="CKA237" s="53"/>
      <c r="CKB237" s="53"/>
      <c r="CKC237" s="53"/>
      <c r="CKD237" s="53"/>
      <c r="CKE237" s="53"/>
      <c r="CKF237" s="53"/>
      <c r="CKG237" s="53"/>
      <c r="CKH237" s="53"/>
      <c r="CKI237" s="53"/>
      <c r="CKJ237" s="53"/>
      <c r="CKK237" s="53"/>
      <c r="CKL237" s="53"/>
      <c r="CKM237" s="53"/>
      <c r="CKN237" s="53"/>
      <c r="CKO237" s="53"/>
      <c r="CKP237" s="53"/>
      <c r="CKQ237" s="53"/>
      <c r="CKR237" s="53"/>
      <c r="CKS237" s="53"/>
      <c r="CKT237" s="53"/>
      <c r="CKU237" s="53"/>
      <c r="CKV237" s="53"/>
      <c r="CKW237" s="53"/>
      <c r="CKX237" s="53"/>
      <c r="CKY237" s="53"/>
      <c r="CKZ237" s="53"/>
      <c r="CLA237" s="53"/>
      <c r="CLB237" s="53"/>
      <c r="CLC237" s="53"/>
      <c r="CLD237" s="53"/>
      <c r="CLE237" s="53"/>
      <c r="CLF237" s="53"/>
      <c r="CLG237" s="53"/>
      <c r="CLH237" s="53"/>
      <c r="CLI237" s="53"/>
      <c r="CLJ237" s="53"/>
      <c r="CLK237" s="53"/>
      <c r="CLL237" s="53"/>
      <c r="CLM237" s="53"/>
      <c r="CLN237" s="53"/>
      <c r="CLO237" s="53"/>
      <c r="CLP237" s="53"/>
      <c r="CLQ237" s="53"/>
      <c r="CLR237" s="53"/>
      <c r="CLS237" s="53"/>
      <c r="CLT237" s="53"/>
      <c r="CLU237" s="53"/>
      <c r="CLV237" s="53"/>
      <c r="CLW237" s="53"/>
      <c r="CLX237" s="53"/>
      <c r="CLY237" s="53"/>
      <c r="CLZ237" s="53"/>
      <c r="CMA237" s="53"/>
      <c r="CMB237" s="53"/>
      <c r="CMC237" s="53"/>
      <c r="CMD237" s="53"/>
      <c r="CME237" s="53"/>
      <c r="CMF237" s="53"/>
      <c r="CMG237" s="53"/>
      <c r="CMH237" s="53"/>
      <c r="CMI237" s="53"/>
      <c r="CMJ237" s="53"/>
      <c r="CMK237" s="53"/>
      <c r="CML237" s="53"/>
      <c r="CMM237" s="53"/>
      <c r="CMN237" s="53"/>
      <c r="CMO237" s="53"/>
      <c r="CMP237" s="53"/>
      <c r="CMQ237" s="53"/>
      <c r="CMR237" s="53"/>
      <c r="CMS237" s="53"/>
      <c r="CMT237" s="53"/>
      <c r="CMU237" s="53"/>
      <c r="CMV237" s="53"/>
      <c r="CMW237" s="53"/>
      <c r="CMX237" s="53"/>
      <c r="CMY237" s="53"/>
      <c r="CMZ237" s="53"/>
      <c r="CNA237" s="53"/>
      <c r="CNB237" s="53"/>
      <c r="CNC237" s="53"/>
      <c r="CND237" s="53"/>
      <c r="CNE237" s="53"/>
      <c r="CNF237" s="53"/>
      <c r="CNG237" s="53"/>
      <c r="CNH237" s="53"/>
      <c r="CNI237" s="53"/>
      <c r="CNJ237" s="53"/>
      <c r="CNK237" s="53"/>
      <c r="CNL237" s="53"/>
      <c r="CNM237" s="53"/>
      <c r="CNN237" s="53"/>
      <c r="CNO237" s="53"/>
      <c r="CNP237" s="53"/>
      <c r="CNQ237" s="53"/>
      <c r="CNR237" s="53"/>
      <c r="CNS237" s="53"/>
      <c r="CNT237" s="53"/>
      <c r="CNU237" s="53"/>
      <c r="CNV237" s="53"/>
      <c r="CNW237" s="53"/>
      <c r="CNX237" s="53"/>
      <c r="CNY237" s="53"/>
      <c r="CNZ237" s="53"/>
      <c r="COA237" s="53"/>
      <c r="COB237" s="53"/>
      <c r="COC237" s="53"/>
      <c r="COD237" s="53"/>
      <c r="COE237" s="53"/>
      <c r="COF237" s="53"/>
      <c r="COG237" s="53"/>
      <c r="COH237" s="53"/>
      <c r="COI237" s="53"/>
      <c r="COJ237" s="53"/>
      <c r="COK237" s="53"/>
      <c r="COL237" s="53"/>
      <c r="COM237" s="53"/>
      <c r="CON237" s="53"/>
      <c r="COO237" s="53"/>
      <c r="COP237" s="53"/>
      <c r="COQ237" s="53"/>
      <c r="COR237" s="53"/>
      <c r="COS237" s="53"/>
      <c r="COT237" s="53"/>
      <c r="COU237" s="53"/>
      <c r="COV237" s="53"/>
      <c r="COW237" s="53"/>
      <c r="COX237" s="53"/>
      <c r="COY237" s="53"/>
      <c r="COZ237" s="53"/>
      <c r="CPA237" s="53"/>
      <c r="CPB237" s="53"/>
      <c r="CPC237" s="53"/>
      <c r="CPD237" s="53"/>
      <c r="CPE237" s="53"/>
      <c r="CPF237" s="53"/>
      <c r="CPG237" s="53"/>
      <c r="CPH237" s="53"/>
      <c r="CPI237" s="53"/>
      <c r="CPJ237" s="53"/>
      <c r="CPK237" s="53"/>
      <c r="CPL237" s="53"/>
      <c r="CPM237" s="53"/>
      <c r="CPN237" s="53"/>
      <c r="CPO237" s="53"/>
      <c r="CPP237" s="53"/>
      <c r="CPQ237" s="53"/>
      <c r="CPR237" s="53"/>
      <c r="CPS237" s="53"/>
      <c r="CPT237" s="53"/>
      <c r="CPU237" s="53"/>
      <c r="CPV237" s="53"/>
      <c r="CPW237" s="53"/>
      <c r="CPX237" s="53"/>
      <c r="CPY237" s="53"/>
      <c r="CPZ237" s="53"/>
      <c r="CQA237" s="53"/>
      <c r="CQB237" s="53"/>
      <c r="CQC237" s="53"/>
      <c r="CQD237" s="53"/>
      <c r="CQE237" s="53"/>
      <c r="CQF237" s="53"/>
      <c r="CQG237" s="53"/>
      <c r="CQH237" s="53"/>
      <c r="CQI237" s="53"/>
      <c r="CQJ237" s="53"/>
      <c r="CQK237" s="53"/>
      <c r="CQL237" s="53"/>
      <c r="CQM237" s="53"/>
      <c r="CQN237" s="53"/>
      <c r="CQO237" s="53"/>
      <c r="CQP237" s="53"/>
      <c r="CQQ237" s="53"/>
      <c r="CQR237" s="53"/>
      <c r="CQS237" s="53"/>
      <c r="CQT237" s="53"/>
      <c r="CQU237" s="53"/>
      <c r="CQV237" s="53"/>
      <c r="CQW237" s="53"/>
      <c r="CQX237" s="53"/>
      <c r="CQY237" s="53"/>
      <c r="CQZ237" s="53"/>
      <c r="CRA237" s="53"/>
      <c r="CRB237" s="53"/>
      <c r="CRC237" s="53"/>
      <c r="CRD237" s="53"/>
      <c r="CRE237" s="53"/>
      <c r="CRF237" s="53"/>
      <c r="CRG237" s="53"/>
      <c r="CRH237" s="53"/>
      <c r="CRI237" s="53"/>
      <c r="CRJ237" s="53"/>
      <c r="CRK237" s="53"/>
      <c r="CRL237" s="53"/>
      <c r="CRM237" s="53"/>
      <c r="CRN237" s="53"/>
      <c r="CRO237" s="53"/>
      <c r="CRP237" s="53"/>
      <c r="CRQ237" s="53"/>
      <c r="CRR237" s="53"/>
      <c r="CRS237" s="53"/>
      <c r="CRT237" s="53"/>
      <c r="CRU237" s="53"/>
      <c r="CRV237" s="53"/>
      <c r="CRW237" s="53"/>
      <c r="CRX237" s="53"/>
      <c r="CRY237" s="53"/>
      <c r="CRZ237" s="53"/>
      <c r="CSA237" s="53"/>
      <c r="CSB237" s="53"/>
      <c r="CSC237" s="53"/>
      <c r="CSD237" s="53"/>
      <c r="CSE237" s="53"/>
      <c r="CSF237" s="53"/>
      <c r="CSG237" s="53"/>
      <c r="CSH237" s="53"/>
      <c r="CSI237" s="53"/>
      <c r="CSJ237" s="53"/>
      <c r="CSK237" s="53"/>
      <c r="CSL237" s="53"/>
      <c r="CSM237" s="53"/>
      <c r="CSN237" s="53"/>
      <c r="CSO237" s="53"/>
      <c r="CSP237" s="53"/>
      <c r="CSQ237" s="53"/>
      <c r="CSR237" s="53"/>
      <c r="CSS237" s="53"/>
      <c r="CST237" s="53"/>
      <c r="CSU237" s="53"/>
      <c r="CSV237" s="53"/>
      <c r="CSW237" s="53"/>
      <c r="CSX237" s="53"/>
      <c r="CSY237" s="53"/>
      <c r="CSZ237" s="53"/>
      <c r="CTA237" s="53"/>
      <c r="CTB237" s="53"/>
      <c r="CTC237" s="53"/>
      <c r="CTD237" s="53"/>
      <c r="CTE237" s="53"/>
      <c r="CTF237" s="53"/>
      <c r="CTG237" s="53"/>
      <c r="CTH237" s="53"/>
      <c r="CTI237" s="53"/>
      <c r="CTJ237" s="53"/>
      <c r="CTK237" s="53"/>
      <c r="CTL237" s="53"/>
      <c r="CTM237" s="53"/>
      <c r="CTN237" s="53"/>
      <c r="CTO237" s="53"/>
      <c r="CTP237" s="53"/>
      <c r="CTQ237" s="53"/>
      <c r="CTR237" s="53"/>
      <c r="CTS237" s="53"/>
      <c r="CTT237" s="53"/>
      <c r="CTU237" s="53"/>
      <c r="CTV237" s="53"/>
      <c r="CTW237" s="53"/>
      <c r="CTX237" s="53"/>
      <c r="CTY237" s="53"/>
      <c r="CTZ237" s="53"/>
      <c r="CUA237" s="53"/>
      <c r="CUB237" s="53"/>
      <c r="CUC237" s="53"/>
      <c r="CUD237" s="53"/>
      <c r="CUE237" s="53"/>
      <c r="CUF237" s="53"/>
      <c r="CUG237" s="53"/>
      <c r="CUH237" s="53"/>
      <c r="CUI237" s="53"/>
      <c r="CUJ237" s="53"/>
      <c r="CUK237" s="53"/>
      <c r="CUL237" s="53"/>
      <c r="CUM237" s="53"/>
      <c r="CUN237" s="53"/>
      <c r="CUO237" s="53"/>
      <c r="CUP237" s="53"/>
      <c r="CUQ237" s="53"/>
      <c r="CUR237" s="53"/>
      <c r="CUS237" s="53"/>
      <c r="CUT237" s="53"/>
      <c r="CUU237" s="53"/>
      <c r="CUV237" s="53"/>
      <c r="CUW237" s="53"/>
      <c r="CUX237" s="53"/>
      <c r="CUY237" s="53"/>
      <c r="CUZ237" s="53"/>
      <c r="CVA237" s="53"/>
      <c r="CVB237" s="53"/>
      <c r="CVC237" s="53"/>
      <c r="CVD237" s="53"/>
      <c r="CVE237" s="53"/>
      <c r="CVF237" s="53"/>
      <c r="CVG237" s="53"/>
      <c r="CVH237" s="53"/>
      <c r="CVI237" s="53"/>
      <c r="CVJ237" s="53"/>
      <c r="CVK237" s="53"/>
      <c r="CVL237" s="53"/>
      <c r="CVM237" s="53"/>
      <c r="CVN237" s="53"/>
      <c r="CVO237" s="53"/>
      <c r="CVP237" s="53"/>
      <c r="CVQ237" s="53"/>
      <c r="CVR237" s="53"/>
      <c r="CVS237" s="53"/>
      <c r="CVT237" s="53"/>
      <c r="CVU237" s="53"/>
      <c r="CVV237" s="53"/>
      <c r="CVW237" s="53"/>
      <c r="CVX237" s="53"/>
      <c r="CVY237" s="53"/>
      <c r="CVZ237" s="53"/>
      <c r="CWA237" s="53"/>
      <c r="CWB237" s="53"/>
      <c r="CWC237" s="53"/>
      <c r="CWD237" s="53"/>
      <c r="CWE237" s="53"/>
      <c r="CWF237" s="53"/>
      <c r="CWG237" s="53"/>
      <c r="CWH237" s="53"/>
      <c r="CWI237" s="53"/>
      <c r="CWJ237" s="53"/>
      <c r="CWK237" s="53"/>
      <c r="CWL237" s="53"/>
      <c r="CWM237" s="53"/>
      <c r="CWN237" s="53"/>
      <c r="CWO237" s="53"/>
      <c r="CWP237" s="53"/>
      <c r="CWQ237" s="53"/>
      <c r="CWR237" s="53"/>
      <c r="CWS237" s="53"/>
      <c r="CWT237" s="53"/>
      <c r="CWU237" s="53"/>
      <c r="CWV237" s="53"/>
      <c r="CWW237" s="53"/>
      <c r="CWX237" s="53"/>
      <c r="CWY237" s="53"/>
      <c r="CWZ237" s="53"/>
      <c r="CXA237" s="53"/>
      <c r="CXB237" s="53"/>
      <c r="CXC237" s="53"/>
      <c r="CXD237" s="53"/>
      <c r="CXE237" s="53"/>
      <c r="CXF237" s="53"/>
      <c r="CXG237" s="53"/>
      <c r="CXH237" s="53"/>
      <c r="CXI237" s="53"/>
      <c r="CXJ237" s="53"/>
      <c r="CXK237" s="53"/>
      <c r="CXL237" s="53"/>
      <c r="CXM237" s="53"/>
      <c r="CXN237" s="53"/>
      <c r="CXO237" s="53"/>
      <c r="CXP237" s="53"/>
      <c r="CXQ237" s="53"/>
      <c r="CXR237" s="53"/>
      <c r="CXS237" s="53"/>
      <c r="CXT237" s="53"/>
      <c r="CXU237" s="53"/>
      <c r="CXV237" s="53"/>
      <c r="CXW237" s="53"/>
      <c r="CXX237" s="53"/>
      <c r="CXY237" s="53"/>
      <c r="CXZ237" s="53"/>
      <c r="CYA237" s="53"/>
      <c r="CYB237" s="53"/>
      <c r="CYC237" s="53"/>
      <c r="CYD237" s="53"/>
      <c r="CYE237" s="53"/>
      <c r="CYF237" s="53"/>
      <c r="CYG237" s="53"/>
      <c r="CYH237" s="53"/>
      <c r="CYI237" s="53"/>
      <c r="CYJ237" s="53"/>
      <c r="CYK237" s="53"/>
      <c r="CYL237" s="53"/>
      <c r="CYM237" s="53"/>
      <c r="CYN237" s="53"/>
      <c r="CYO237" s="53"/>
      <c r="CYP237" s="53"/>
      <c r="CYQ237" s="53"/>
      <c r="CYR237" s="53"/>
      <c r="CYS237" s="53"/>
      <c r="CYT237" s="53"/>
      <c r="CYU237" s="53"/>
      <c r="CYV237" s="53"/>
      <c r="CYW237" s="53"/>
      <c r="CYX237" s="53"/>
      <c r="CYY237" s="53"/>
      <c r="CYZ237" s="53"/>
      <c r="CZA237" s="53"/>
      <c r="CZB237" s="53"/>
      <c r="CZC237" s="53"/>
      <c r="CZD237" s="53"/>
      <c r="CZE237" s="53"/>
      <c r="CZF237" s="53"/>
      <c r="CZG237" s="53"/>
      <c r="CZH237" s="53"/>
      <c r="CZI237" s="53"/>
      <c r="CZJ237" s="53"/>
      <c r="CZK237" s="53"/>
      <c r="CZL237" s="53"/>
      <c r="CZM237" s="53"/>
      <c r="CZN237" s="53"/>
      <c r="CZO237" s="53"/>
      <c r="CZP237" s="53"/>
      <c r="CZQ237" s="53"/>
      <c r="CZR237" s="53"/>
      <c r="CZS237" s="53"/>
      <c r="CZT237" s="53"/>
      <c r="CZU237" s="53"/>
      <c r="CZV237" s="53"/>
      <c r="CZW237" s="53"/>
      <c r="CZX237" s="53"/>
      <c r="CZY237" s="53"/>
      <c r="CZZ237" s="53"/>
      <c r="DAA237" s="53"/>
      <c r="DAB237" s="53"/>
      <c r="DAC237" s="53"/>
      <c r="DAD237" s="53"/>
      <c r="DAE237" s="53"/>
      <c r="DAF237" s="53"/>
      <c r="DAG237" s="53"/>
      <c r="DAH237" s="53"/>
      <c r="DAI237" s="53"/>
      <c r="DAJ237" s="53"/>
      <c r="DAK237" s="53"/>
      <c r="DAL237" s="53"/>
      <c r="DAM237" s="53"/>
      <c r="DAN237" s="53"/>
      <c r="DAO237" s="53"/>
      <c r="DAP237" s="53"/>
      <c r="DAQ237" s="53"/>
      <c r="DAR237" s="53"/>
      <c r="DAS237" s="53"/>
      <c r="DAT237" s="53"/>
      <c r="DAU237" s="53"/>
      <c r="DAV237" s="53"/>
      <c r="DAW237" s="53"/>
      <c r="DAX237" s="53"/>
      <c r="DAY237" s="53"/>
      <c r="DAZ237" s="53"/>
      <c r="DBA237" s="53"/>
      <c r="DBB237" s="53"/>
      <c r="DBC237" s="53"/>
      <c r="DBD237" s="53"/>
      <c r="DBE237" s="53"/>
      <c r="DBF237" s="53"/>
      <c r="DBG237" s="53"/>
      <c r="DBH237" s="53"/>
      <c r="DBI237" s="53"/>
      <c r="DBJ237" s="53"/>
      <c r="DBK237" s="53"/>
      <c r="DBL237" s="53"/>
      <c r="DBM237" s="53"/>
      <c r="DBN237" s="53"/>
      <c r="DBO237" s="53"/>
      <c r="DBP237" s="53"/>
      <c r="DBQ237" s="53"/>
      <c r="DBR237" s="53"/>
      <c r="DBS237" s="53"/>
      <c r="DBT237" s="53"/>
      <c r="DBU237" s="53"/>
      <c r="DBV237" s="53"/>
      <c r="DBW237" s="53"/>
      <c r="DBX237" s="53"/>
      <c r="DBY237" s="53"/>
      <c r="DBZ237" s="53"/>
      <c r="DCA237" s="53"/>
      <c r="DCB237" s="53"/>
      <c r="DCC237" s="53"/>
      <c r="DCD237" s="53"/>
      <c r="DCE237" s="53"/>
      <c r="DCF237" s="53"/>
      <c r="DCG237" s="53"/>
      <c r="DCH237" s="53"/>
      <c r="DCI237" s="53"/>
      <c r="DCJ237" s="53"/>
      <c r="DCK237" s="53"/>
      <c r="DCL237" s="53"/>
      <c r="DCM237" s="53"/>
      <c r="DCN237" s="53"/>
      <c r="DCO237" s="53"/>
      <c r="DCP237" s="53"/>
      <c r="DCQ237" s="53"/>
      <c r="DCR237" s="53"/>
      <c r="DCS237" s="53"/>
      <c r="DCT237" s="53"/>
      <c r="DCU237" s="53"/>
      <c r="DCV237" s="53"/>
      <c r="DCW237" s="53"/>
      <c r="DCX237" s="53"/>
      <c r="DCY237" s="53"/>
      <c r="DCZ237" s="53"/>
      <c r="DDA237" s="53"/>
      <c r="DDB237" s="53"/>
      <c r="DDC237" s="53"/>
      <c r="DDD237" s="53"/>
      <c r="DDE237" s="53"/>
      <c r="DDF237" s="53"/>
      <c r="DDG237" s="53"/>
      <c r="DDH237" s="53"/>
      <c r="DDI237" s="53"/>
      <c r="DDJ237" s="53"/>
      <c r="DDK237" s="53"/>
      <c r="DDL237" s="53"/>
      <c r="DDM237" s="53"/>
      <c r="DDN237" s="53"/>
      <c r="DDO237" s="53"/>
      <c r="DDP237" s="53"/>
      <c r="DDQ237" s="53"/>
      <c r="DDR237" s="53"/>
      <c r="DDS237" s="53"/>
      <c r="DDT237" s="53"/>
      <c r="DDU237" s="53"/>
      <c r="DDV237" s="53"/>
      <c r="DDW237" s="53"/>
      <c r="DDX237" s="53"/>
      <c r="DDY237" s="53"/>
      <c r="DDZ237" s="53"/>
      <c r="DEA237" s="53"/>
      <c r="DEB237" s="53"/>
      <c r="DEC237" s="53"/>
      <c r="DED237" s="53"/>
      <c r="DEE237" s="53"/>
      <c r="DEF237" s="53"/>
      <c r="DEG237" s="53"/>
      <c r="DEH237" s="53"/>
      <c r="DEI237" s="53"/>
      <c r="DEJ237" s="53"/>
      <c r="DEK237" s="53"/>
      <c r="DEL237" s="53"/>
      <c r="DEM237" s="53"/>
      <c r="DEN237" s="53"/>
      <c r="DEO237" s="53"/>
      <c r="DEP237" s="53"/>
      <c r="DEQ237" s="53"/>
      <c r="DER237" s="53"/>
      <c r="DES237" s="53"/>
      <c r="DET237" s="53"/>
      <c r="DEU237" s="53"/>
      <c r="DEV237" s="53"/>
      <c r="DEW237" s="53"/>
      <c r="DEX237" s="53"/>
      <c r="DEY237" s="53"/>
      <c r="DEZ237" s="53"/>
      <c r="DFA237" s="53"/>
      <c r="DFB237" s="53"/>
      <c r="DFC237" s="53"/>
      <c r="DFD237" s="53"/>
      <c r="DFE237" s="53"/>
      <c r="DFF237" s="53"/>
      <c r="DFG237" s="53"/>
      <c r="DFH237" s="53"/>
      <c r="DFI237" s="53"/>
      <c r="DFJ237" s="53"/>
      <c r="DFK237" s="53"/>
      <c r="DFL237" s="53"/>
      <c r="DFM237" s="53"/>
      <c r="DFN237" s="53"/>
      <c r="DFO237" s="53"/>
      <c r="DFP237" s="53"/>
      <c r="DFQ237" s="53"/>
      <c r="DFR237" s="53"/>
      <c r="DFS237" s="53"/>
      <c r="DFT237" s="53"/>
      <c r="DFU237" s="53"/>
      <c r="DFV237" s="53"/>
      <c r="DFW237" s="53"/>
      <c r="DFX237" s="53"/>
      <c r="DFY237" s="53"/>
      <c r="DFZ237" s="53"/>
      <c r="DGA237" s="53"/>
      <c r="DGB237" s="53"/>
      <c r="DGC237" s="53"/>
      <c r="DGD237" s="53"/>
      <c r="DGE237" s="53"/>
      <c r="DGF237" s="53"/>
      <c r="DGG237" s="53"/>
      <c r="DGH237" s="53"/>
      <c r="DGI237" s="53"/>
      <c r="DGJ237" s="53"/>
      <c r="DGK237" s="53"/>
      <c r="DGL237" s="53"/>
      <c r="DGM237" s="53"/>
      <c r="DGN237" s="53"/>
      <c r="DGO237" s="53"/>
      <c r="DGP237" s="53"/>
      <c r="DGQ237" s="53"/>
      <c r="DGR237" s="53"/>
      <c r="DGS237" s="53"/>
      <c r="DGT237" s="53"/>
      <c r="DGU237" s="53"/>
      <c r="DGV237" s="53"/>
      <c r="DGW237" s="53"/>
      <c r="DGX237" s="53"/>
      <c r="DGY237" s="53"/>
      <c r="DGZ237" s="53"/>
      <c r="DHA237" s="53"/>
      <c r="DHB237" s="53"/>
      <c r="DHC237" s="53"/>
      <c r="DHD237" s="53"/>
      <c r="DHE237" s="53"/>
      <c r="DHF237" s="53"/>
      <c r="DHG237" s="53"/>
      <c r="DHH237" s="53"/>
      <c r="DHI237" s="53"/>
      <c r="DHJ237" s="53"/>
      <c r="DHK237" s="53"/>
      <c r="DHL237" s="53"/>
      <c r="DHM237" s="53"/>
      <c r="DHN237" s="53"/>
      <c r="DHO237" s="53"/>
      <c r="DHP237" s="53"/>
      <c r="DHQ237" s="53"/>
      <c r="DHR237" s="53"/>
      <c r="DHS237" s="53"/>
      <c r="DHT237" s="53"/>
      <c r="DHU237" s="53"/>
      <c r="DHV237" s="53"/>
      <c r="DHW237" s="53"/>
      <c r="DHX237" s="53"/>
      <c r="DHY237" s="53"/>
      <c r="DHZ237" s="53"/>
      <c r="DIA237" s="53"/>
      <c r="DIB237" s="53"/>
      <c r="DIC237" s="53"/>
      <c r="DID237" s="53"/>
      <c r="DIE237" s="53"/>
      <c r="DIF237" s="53"/>
      <c r="DIG237" s="53"/>
      <c r="DIH237" s="53"/>
      <c r="DII237" s="53"/>
      <c r="DIJ237" s="53"/>
      <c r="DIK237" s="53"/>
      <c r="DIL237" s="53"/>
      <c r="DIM237" s="53"/>
      <c r="DIN237" s="53"/>
      <c r="DIO237" s="53"/>
      <c r="DIP237" s="53"/>
      <c r="DIQ237" s="53"/>
      <c r="DIR237" s="53"/>
      <c r="DIS237" s="53"/>
      <c r="DIT237" s="53"/>
      <c r="DIU237" s="53"/>
      <c r="DIV237" s="53"/>
      <c r="DIW237" s="53"/>
      <c r="DIX237" s="53"/>
      <c r="DIY237" s="53"/>
      <c r="DIZ237" s="53"/>
      <c r="DJA237" s="53"/>
      <c r="DJB237" s="53"/>
      <c r="DJC237" s="53"/>
      <c r="DJD237" s="53"/>
      <c r="DJE237" s="53"/>
      <c r="DJF237" s="53"/>
      <c r="DJG237" s="53"/>
      <c r="DJH237" s="53"/>
      <c r="DJI237" s="53"/>
      <c r="DJJ237" s="53"/>
      <c r="DJK237" s="53"/>
      <c r="DJL237" s="53"/>
      <c r="DJM237" s="53"/>
      <c r="DJN237" s="53"/>
      <c r="DJO237" s="53"/>
      <c r="DJP237" s="53"/>
      <c r="DJQ237" s="53"/>
      <c r="DJR237" s="53"/>
      <c r="DJS237" s="53"/>
      <c r="DJT237" s="53"/>
      <c r="DJU237" s="53"/>
      <c r="DJV237" s="53"/>
      <c r="DJW237" s="53"/>
      <c r="DJX237" s="53"/>
      <c r="DJY237" s="53"/>
      <c r="DJZ237" s="53"/>
      <c r="DKA237" s="53"/>
      <c r="DKB237" s="53"/>
      <c r="DKC237" s="53"/>
      <c r="DKD237" s="53"/>
      <c r="DKE237" s="53"/>
      <c r="DKF237" s="53"/>
      <c r="DKG237" s="53"/>
      <c r="DKH237" s="53"/>
      <c r="DKI237" s="53"/>
      <c r="DKJ237" s="53"/>
      <c r="DKK237" s="53"/>
      <c r="DKL237" s="53"/>
      <c r="DKM237" s="53"/>
      <c r="DKN237" s="53"/>
      <c r="DKO237" s="53"/>
      <c r="DKP237" s="53"/>
      <c r="DKQ237" s="53"/>
      <c r="DKR237" s="53"/>
      <c r="DKS237" s="53"/>
      <c r="DKT237" s="53"/>
      <c r="DKU237" s="53"/>
      <c r="DKV237" s="53"/>
      <c r="DKW237" s="53"/>
      <c r="DKX237" s="53"/>
      <c r="DKY237" s="53"/>
      <c r="DKZ237" s="53"/>
      <c r="DLA237" s="53"/>
      <c r="DLB237" s="53"/>
      <c r="DLC237" s="53"/>
      <c r="DLD237" s="53"/>
      <c r="DLE237" s="53"/>
      <c r="DLF237" s="53"/>
      <c r="DLG237" s="53"/>
      <c r="DLH237" s="53"/>
      <c r="DLI237" s="53"/>
      <c r="DLJ237" s="53"/>
      <c r="DLK237" s="53"/>
      <c r="DLL237" s="53"/>
      <c r="DLM237" s="53"/>
      <c r="DLN237" s="53"/>
      <c r="DLO237" s="53"/>
      <c r="DLP237" s="53"/>
      <c r="DLQ237" s="53"/>
      <c r="DLR237" s="53"/>
      <c r="DLS237" s="53"/>
      <c r="DLT237" s="53"/>
      <c r="DLU237" s="53"/>
      <c r="DLV237" s="53"/>
      <c r="DLW237" s="53"/>
      <c r="DLX237" s="53"/>
      <c r="DLY237" s="53"/>
      <c r="DLZ237" s="53"/>
      <c r="DMA237" s="53"/>
      <c r="DMB237" s="53"/>
      <c r="DMC237" s="53"/>
      <c r="DMD237" s="53"/>
      <c r="DME237" s="53"/>
      <c r="DMF237" s="53"/>
      <c r="DMG237" s="53"/>
      <c r="DMH237" s="53"/>
      <c r="DMI237" s="53"/>
      <c r="DMJ237" s="53"/>
      <c r="DMK237" s="53"/>
      <c r="DML237" s="53"/>
      <c r="DMM237" s="53"/>
      <c r="DMN237" s="53"/>
      <c r="DMO237" s="53"/>
      <c r="DMP237" s="53"/>
      <c r="DMQ237" s="53"/>
      <c r="DMR237" s="53"/>
      <c r="DMS237" s="53"/>
      <c r="DMT237" s="53"/>
      <c r="DMU237" s="53"/>
      <c r="DMV237" s="53"/>
      <c r="DMW237" s="53"/>
      <c r="DMX237" s="53"/>
      <c r="DMY237" s="53"/>
      <c r="DMZ237" s="53"/>
      <c r="DNA237" s="53"/>
      <c r="DNB237" s="53"/>
      <c r="DNC237" s="53"/>
      <c r="DND237" s="53"/>
      <c r="DNE237" s="53"/>
      <c r="DNF237" s="53"/>
      <c r="DNG237" s="53"/>
      <c r="DNH237" s="53"/>
      <c r="DNI237" s="53"/>
      <c r="DNJ237" s="53"/>
      <c r="DNK237" s="53"/>
      <c r="DNL237" s="53"/>
      <c r="DNM237" s="53"/>
      <c r="DNN237" s="53"/>
      <c r="DNO237" s="53"/>
      <c r="DNP237" s="53"/>
      <c r="DNQ237" s="53"/>
      <c r="DNR237" s="53"/>
      <c r="DNS237" s="53"/>
      <c r="DNT237" s="53"/>
      <c r="DNU237" s="53"/>
      <c r="DNV237" s="53"/>
      <c r="DNW237" s="53"/>
      <c r="DNX237" s="53"/>
      <c r="DNY237" s="53"/>
      <c r="DNZ237" s="53"/>
      <c r="DOA237" s="53"/>
      <c r="DOB237" s="53"/>
      <c r="DOC237" s="53"/>
      <c r="DOD237" s="53"/>
      <c r="DOE237" s="53"/>
      <c r="DOF237" s="53"/>
      <c r="DOG237" s="53"/>
      <c r="DOH237" s="53"/>
      <c r="DOI237" s="53"/>
      <c r="DOJ237" s="53"/>
      <c r="DOK237" s="53"/>
      <c r="DOL237" s="53"/>
      <c r="DOM237" s="53"/>
      <c r="DON237" s="53"/>
      <c r="DOO237" s="53"/>
      <c r="DOP237" s="53"/>
      <c r="DOQ237" s="53"/>
      <c r="DOR237" s="53"/>
      <c r="DOS237" s="53"/>
      <c r="DOT237" s="53"/>
      <c r="DOU237" s="53"/>
      <c r="DOV237" s="53"/>
      <c r="DOW237" s="53"/>
      <c r="DOX237" s="53"/>
      <c r="DOY237" s="53"/>
      <c r="DOZ237" s="53"/>
      <c r="DPA237" s="53"/>
      <c r="DPB237" s="53"/>
      <c r="DPC237" s="53"/>
      <c r="DPD237" s="53"/>
      <c r="DPE237" s="53"/>
      <c r="DPF237" s="53"/>
      <c r="DPG237" s="53"/>
      <c r="DPH237" s="53"/>
      <c r="DPI237" s="53"/>
      <c r="DPJ237" s="53"/>
      <c r="DPK237" s="53"/>
      <c r="DPL237" s="53"/>
      <c r="DPM237" s="53"/>
      <c r="DPN237" s="53"/>
      <c r="DPO237" s="53"/>
      <c r="DPP237" s="53"/>
      <c r="DPQ237" s="53"/>
      <c r="DPR237" s="53"/>
      <c r="DPS237" s="53"/>
      <c r="DPT237" s="53"/>
      <c r="DPU237" s="53"/>
      <c r="DPV237" s="53"/>
      <c r="DPW237" s="53"/>
      <c r="DPX237" s="53"/>
      <c r="DPY237" s="53"/>
      <c r="DPZ237" s="53"/>
      <c r="DQA237" s="53"/>
      <c r="DQB237" s="53"/>
      <c r="DQC237" s="53"/>
      <c r="DQD237" s="53"/>
      <c r="DQE237" s="53"/>
      <c r="DQF237" s="53"/>
      <c r="DQG237" s="53"/>
      <c r="DQH237" s="53"/>
      <c r="DQI237" s="53"/>
      <c r="DQJ237" s="53"/>
      <c r="DQK237" s="53"/>
      <c r="DQL237" s="53"/>
      <c r="DQM237" s="53"/>
      <c r="DQN237" s="53"/>
      <c r="DQO237" s="53"/>
      <c r="DQP237" s="53"/>
      <c r="DQQ237" s="53"/>
      <c r="DQR237" s="53"/>
      <c r="DQS237" s="53"/>
      <c r="DQT237" s="53"/>
      <c r="DQU237" s="53"/>
      <c r="DQV237" s="53"/>
      <c r="DQW237" s="53"/>
      <c r="DQX237" s="53"/>
      <c r="DQY237" s="53"/>
      <c r="DQZ237" s="53"/>
      <c r="DRA237" s="53"/>
      <c r="DRB237" s="53"/>
      <c r="DRC237" s="53"/>
      <c r="DRD237" s="53"/>
      <c r="DRE237" s="53"/>
      <c r="DRF237" s="53"/>
      <c r="DRG237" s="53"/>
      <c r="DRH237" s="53"/>
      <c r="DRI237" s="53"/>
      <c r="DRJ237" s="53"/>
      <c r="DRK237" s="53"/>
      <c r="DRL237" s="53"/>
      <c r="DRM237" s="53"/>
      <c r="DRN237" s="53"/>
      <c r="DRO237" s="53"/>
      <c r="DRP237" s="53"/>
      <c r="DRQ237" s="53"/>
      <c r="DRR237" s="53"/>
      <c r="DRS237" s="53"/>
      <c r="DRT237" s="53"/>
      <c r="DRU237" s="53"/>
      <c r="DRV237" s="53"/>
      <c r="DRW237" s="53"/>
      <c r="DRX237" s="53"/>
      <c r="DRY237" s="53"/>
      <c r="DRZ237" s="53"/>
      <c r="DSA237" s="53"/>
      <c r="DSB237" s="53"/>
      <c r="DSC237" s="53"/>
      <c r="DSD237" s="53"/>
      <c r="DSE237" s="53"/>
      <c r="DSF237" s="53"/>
      <c r="DSG237" s="53"/>
      <c r="DSH237" s="53"/>
      <c r="DSI237" s="53"/>
      <c r="DSJ237" s="53"/>
      <c r="DSK237" s="53"/>
      <c r="DSL237" s="53"/>
      <c r="DSM237" s="53"/>
      <c r="DSN237" s="53"/>
      <c r="DSO237" s="53"/>
      <c r="DSP237" s="53"/>
      <c r="DSQ237" s="53"/>
      <c r="DSR237" s="53"/>
      <c r="DSS237" s="53"/>
      <c r="DST237" s="53"/>
      <c r="DSU237" s="53"/>
      <c r="DSV237" s="53"/>
      <c r="DSW237" s="53"/>
      <c r="DSX237" s="53"/>
      <c r="DSY237" s="53"/>
      <c r="DSZ237" s="53"/>
      <c r="DTA237" s="53"/>
      <c r="DTB237" s="53"/>
      <c r="DTC237" s="53"/>
      <c r="DTD237" s="53"/>
      <c r="DTE237" s="53"/>
      <c r="DTF237" s="53"/>
      <c r="DTG237" s="53"/>
      <c r="DTH237" s="53"/>
      <c r="DTI237" s="53"/>
      <c r="DTJ237" s="53"/>
      <c r="DTK237" s="53"/>
      <c r="DTL237" s="53"/>
      <c r="DTM237" s="53"/>
      <c r="DTN237" s="53"/>
      <c r="DTO237" s="53"/>
      <c r="DTP237" s="53"/>
      <c r="DTQ237" s="53"/>
      <c r="DTR237" s="53"/>
      <c r="DTS237" s="53"/>
      <c r="DTT237" s="53"/>
      <c r="DTU237" s="53"/>
      <c r="DTV237" s="53"/>
      <c r="DTW237" s="53"/>
      <c r="DTX237" s="53"/>
      <c r="DTY237" s="53"/>
      <c r="DTZ237" s="53"/>
      <c r="DUA237" s="53"/>
      <c r="DUB237" s="53"/>
      <c r="DUC237" s="53"/>
      <c r="DUD237" s="53"/>
      <c r="DUE237" s="53"/>
      <c r="DUF237" s="53"/>
      <c r="DUG237" s="53"/>
      <c r="DUH237" s="53"/>
      <c r="DUI237" s="53"/>
      <c r="DUJ237" s="53"/>
      <c r="DUK237" s="53"/>
      <c r="DUL237" s="53"/>
      <c r="DUM237" s="53"/>
      <c r="DUN237" s="53"/>
      <c r="DUO237" s="53"/>
      <c r="DUP237" s="53"/>
      <c r="DUQ237" s="53"/>
      <c r="DUR237" s="53"/>
      <c r="DUS237" s="53"/>
      <c r="DUT237" s="53"/>
      <c r="DUU237" s="53"/>
      <c r="DUV237" s="53"/>
      <c r="DUW237" s="53"/>
      <c r="DUX237" s="53"/>
      <c r="DUY237" s="53"/>
      <c r="DUZ237" s="53"/>
      <c r="DVA237" s="53"/>
      <c r="DVB237" s="53"/>
      <c r="DVC237" s="53"/>
      <c r="DVD237" s="53"/>
      <c r="DVE237" s="53"/>
      <c r="DVF237" s="53"/>
      <c r="DVG237" s="53"/>
      <c r="DVH237" s="53"/>
      <c r="DVI237" s="53"/>
      <c r="DVJ237" s="53"/>
      <c r="DVK237" s="53"/>
      <c r="DVL237" s="53"/>
      <c r="DVM237" s="53"/>
      <c r="DVN237" s="53"/>
      <c r="DVO237" s="53"/>
      <c r="DVP237" s="53"/>
      <c r="DVQ237" s="53"/>
      <c r="DVR237" s="53"/>
      <c r="DVS237" s="53"/>
      <c r="DVT237" s="53"/>
      <c r="DVU237" s="53"/>
      <c r="DVV237" s="53"/>
      <c r="DVW237" s="53"/>
      <c r="DVX237" s="53"/>
      <c r="DVY237" s="53"/>
      <c r="DVZ237" s="53"/>
      <c r="DWA237" s="53"/>
      <c r="DWB237" s="53"/>
      <c r="DWC237" s="53"/>
      <c r="DWD237" s="53"/>
      <c r="DWE237" s="53"/>
      <c r="DWF237" s="53"/>
      <c r="DWG237" s="53"/>
      <c r="DWH237" s="53"/>
      <c r="DWI237" s="53"/>
      <c r="DWJ237" s="53"/>
      <c r="DWK237" s="53"/>
      <c r="DWL237" s="53"/>
      <c r="DWM237" s="53"/>
      <c r="DWN237" s="53"/>
      <c r="DWO237" s="53"/>
      <c r="DWP237" s="53"/>
      <c r="DWQ237" s="53"/>
      <c r="DWR237" s="53"/>
      <c r="DWS237" s="53"/>
      <c r="DWT237" s="53"/>
      <c r="DWU237" s="53"/>
      <c r="DWV237" s="53"/>
      <c r="DWW237" s="53"/>
      <c r="DWX237" s="53"/>
      <c r="DWY237" s="53"/>
      <c r="DWZ237" s="53"/>
      <c r="DXA237" s="53"/>
      <c r="DXB237" s="53"/>
      <c r="DXC237" s="53"/>
      <c r="DXD237" s="53"/>
      <c r="DXE237" s="53"/>
      <c r="DXF237" s="53"/>
      <c r="DXG237" s="53"/>
      <c r="DXH237" s="53"/>
      <c r="DXI237" s="53"/>
      <c r="DXJ237" s="53"/>
      <c r="DXK237" s="53"/>
      <c r="DXL237" s="53"/>
      <c r="DXM237" s="53"/>
      <c r="DXN237" s="53"/>
      <c r="DXO237" s="53"/>
      <c r="DXP237" s="53"/>
      <c r="DXQ237" s="53"/>
      <c r="DXR237" s="53"/>
      <c r="DXS237" s="53"/>
      <c r="DXT237" s="53"/>
      <c r="DXU237" s="53"/>
      <c r="DXV237" s="53"/>
      <c r="DXW237" s="53"/>
      <c r="DXX237" s="53"/>
      <c r="DXY237" s="53"/>
      <c r="DXZ237" s="53"/>
      <c r="DYA237" s="53"/>
      <c r="DYB237" s="53"/>
      <c r="DYC237" s="53"/>
      <c r="DYD237" s="53"/>
      <c r="DYE237" s="53"/>
      <c r="DYF237" s="53"/>
      <c r="DYG237" s="53"/>
      <c r="DYH237" s="53"/>
      <c r="DYI237" s="53"/>
      <c r="DYJ237" s="53"/>
      <c r="DYK237" s="53"/>
      <c r="DYL237" s="53"/>
      <c r="DYM237" s="53"/>
      <c r="DYN237" s="53"/>
      <c r="DYO237" s="53"/>
      <c r="DYP237" s="53"/>
      <c r="DYQ237" s="53"/>
      <c r="DYR237" s="53"/>
      <c r="DYS237" s="53"/>
      <c r="DYT237" s="53"/>
      <c r="DYU237" s="53"/>
      <c r="DYV237" s="53"/>
      <c r="DYW237" s="53"/>
      <c r="DYX237" s="53"/>
      <c r="DYY237" s="53"/>
      <c r="DYZ237" s="53"/>
      <c r="DZA237" s="53"/>
      <c r="DZB237" s="53"/>
      <c r="DZC237" s="53"/>
      <c r="DZD237" s="53"/>
      <c r="DZE237" s="53"/>
      <c r="DZF237" s="53"/>
      <c r="DZG237" s="53"/>
      <c r="DZH237" s="53"/>
      <c r="DZI237" s="53"/>
      <c r="DZJ237" s="53"/>
      <c r="DZK237" s="53"/>
      <c r="DZL237" s="53"/>
      <c r="DZM237" s="53"/>
      <c r="DZN237" s="53"/>
      <c r="DZO237" s="53"/>
      <c r="DZP237" s="53"/>
      <c r="DZQ237" s="53"/>
      <c r="DZR237" s="53"/>
      <c r="DZS237" s="53"/>
      <c r="DZT237" s="53"/>
      <c r="DZU237" s="53"/>
      <c r="DZV237" s="53"/>
      <c r="DZW237" s="53"/>
      <c r="DZX237" s="53"/>
      <c r="DZY237" s="53"/>
      <c r="DZZ237" s="53"/>
      <c r="EAA237" s="53"/>
      <c r="EAB237" s="53"/>
      <c r="EAC237" s="53"/>
      <c r="EAD237" s="53"/>
      <c r="EAE237" s="53"/>
      <c r="EAF237" s="53"/>
      <c r="EAG237" s="53"/>
      <c r="EAH237" s="53"/>
      <c r="EAI237" s="53"/>
      <c r="EAJ237" s="53"/>
      <c r="EAK237" s="53"/>
      <c r="EAL237" s="53"/>
      <c r="EAM237" s="53"/>
      <c r="EAN237" s="53"/>
      <c r="EAO237" s="53"/>
      <c r="EAP237" s="53"/>
      <c r="EAQ237" s="53"/>
      <c r="EAR237" s="53"/>
      <c r="EAS237" s="53"/>
      <c r="EAT237" s="53"/>
      <c r="EAU237" s="53"/>
      <c r="EAV237" s="53"/>
      <c r="EAW237" s="53"/>
      <c r="EAX237" s="53"/>
      <c r="EAY237" s="53"/>
      <c r="EAZ237" s="53"/>
      <c r="EBA237" s="53"/>
      <c r="EBB237" s="53"/>
      <c r="EBC237" s="53"/>
      <c r="EBD237" s="53"/>
      <c r="EBE237" s="53"/>
      <c r="EBF237" s="53"/>
      <c r="EBG237" s="53"/>
      <c r="EBH237" s="53"/>
      <c r="EBI237" s="53"/>
      <c r="EBJ237" s="53"/>
      <c r="EBK237" s="53"/>
      <c r="EBL237" s="53"/>
      <c r="EBM237" s="53"/>
      <c r="EBN237" s="53"/>
      <c r="EBO237" s="53"/>
      <c r="EBP237" s="53"/>
      <c r="EBQ237" s="53"/>
      <c r="EBR237" s="53"/>
      <c r="EBS237" s="53"/>
      <c r="EBT237" s="53"/>
      <c r="EBU237" s="53"/>
      <c r="EBV237" s="53"/>
      <c r="EBW237" s="53"/>
      <c r="EBX237" s="53"/>
      <c r="EBY237" s="53"/>
      <c r="EBZ237" s="53"/>
      <c r="ECA237" s="53"/>
      <c r="ECB237" s="53"/>
      <c r="ECC237" s="53"/>
      <c r="ECD237" s="53"/>
      <c r="ECE237" s="53"/>
      <c r="ECF237" s="53"/>
      <c r="ECG237" s="53"/>
      <c r="ECH237" s="53"/>
      <c r="ECI237" s="53"/>
      <c r="ECJ237" s="53"/>
      <c r="ECK237" s="53"/>
      <c r="ECL237" s="53"/>
      <c r="ECM237" s="53"/>
      <c r="ECN237" s="53"/>
      <c r="ECO237" s="53"/>
      <c r="ECP237" s="53"/>
      <c r="ECQ237" s="53"/>
      <c r="ECR237" s="53"/>
      <c r="ECS237" s="53"/>
      <c r="ECT237" s="53"/>
      <c r="ECU237" s="53"/>
      <c r="ECV237" s="53"/>
      <c r="ECW237" s="53"/>
      <c r="ECX237" s="53"/>
      <c r="ECY237" s="53"/>
      <c r="ECZ237" s="53"/>
      <c r="EDA237" s="53"/>
      <c r="EDB237" s="53"/>
      <c r="EDC237" s="53"/>
      <c r="EDD237" s="53"/>
      <c r="EDE237" s="53"/>
      <c r="EDF237" s="53"/>
      <c r="EDG237" s="53"/>
      <c r="EDH237" s="53"/>
      <c r="EDI237" s="53"/>
      <c r="EDJ237" s="53"/>
      <c r="EDK237" s="53"/>
      <c r="EDL237" s="53"/>
      <c r="EDM237" s="53"/>
      <c r="EDN237" s="53"/>
      <c r="EDO237" s="53"/>
      <c r="EDP237" s="53"/>
      <c r="EDQ237" s="53"/>
      <c r="EDR237" s="53"/>
      <c r="EDS237" s="53"/>
      <c r="EDT237" s="53"/>
      <c r="EDU237" s="53"/>
      <c r="EDV237" s="53"/>
      <c r="EDW237" s="53"/>
      <c r="EDX237" s="53"/>
      <c r="EDY237" s="53"/>
      <c r="EDZ237" s="53"/>
      <c r="EEA237" s="53"/>
      <c r="EEB237" s="53"/>
      <c r="EEC237" s="53"/>
      <c r="EED237" s="53"/>
      <c r="EEE237" s="53"/>
      <c r="EEF237" s="53"/>
      <c r="EEG237" s="53"/>
      <c r="EEH237" s="53"/>
      <c r="EEI237" s="53"/>
      <c r="EEJ237" s="53"/>
      <c r="EEK237" s="53"/>
      <c r="EEL237" s="53"/>
      <c r="EEM237" s="53"/>
      <c r="EEN237" s="53"/>
      <c r="EEO237" s="53"/>
      <c r="EEP237" s="53"/>
      <c r="EEQ237" s="53"/>
      <c r="EER237" s="53"/>
      <c r="EES237" s="53"/>
      <c r="EET237" s="53"/>
      <c r="EEU237" s="53"/>
      <c r="EEV237" s="53"/>
      <c r="EEW237" s="53"/>
      <c r="EEX237" s="53"/>
      <c r="EEY237" s="53"/>
      <c r="EEZ237" s="53"/>
      <c r="EFA237" s="53"/>
      <c r="EFB237" s="53"/>
      <c r="EFC237" s="53"/>
      <c r="EFD237" s="53"/>
      <c r="EFE237" s="53"/>
      <c r="EFF237" s="53"/>
      <c r="EFG237" s="53"/>
      <c r="EFH237" s="53"/>
      <c r="EFI237" s="53"/>
      <c r="EFJ237" s="53"/>
      <c r="EFK237" s="53"/>
      <c r="EFL237" s="53"/>
      <c r="EFM237" s="53"/>
      <c r="EFN237" s="53"/>
      <c r="EFO237" s="53"/>
      <c r="EFP237" s="53"/>
      <c r="EFQ237" s="53"/>
      <c r="EFR237" s="53"/>
      <c r="EFS237" s="53"/>
      <c r="EFT237" s="53"/>
      <c r="EFU237" s="53"/>
      <c r="EFV237" s="53"/>
      <c r="EFW237" s="53"/>
      <c r="EFX237" s="53"/>
      <c r="EFY237" s="53"/>
      <c r="EFZ237" s="53"/>
      <c r="EGA237" s="53"/>
      <c r="EGB237" s="53"/>
      <c r="EGC237" s="53"/>
      <c r="EGD237" s="53"/>
      <c r="EGE237" s="53"/>
      <c r="EGF237" s="53"/>
      <c r="EGG237" s="53"/>
      <c r="EGH237" s="53"/>
      <c r="EGI237" s="53"/>
      <c r="EGJ237" s="53"/>
      <c r="EGK237" s="53"/>
      <c r="EGL237" s="53"/>
      <c r="EGM237" s="53"/>
      <c r="EGN237" s="53"/>
      <c r="EGO237" s="53"/>
      <c r="EGP237" s="53"/>
      <c r="EGQ237" s="53"/>
      <c r="EGR237" s="53"/>
      <c r="EGS237" s="53"/>
      <c r="EGT237" s="53"/>
      <c r="EGU237" s="53"/>
      <c r="EGV237" s="53"/>
      <c r="EGW237" s="53"/>
      <c r="EGX237" s="53"/>
      <c r="EGY237" s="53"/>
      <c r="EGZ237" s="53"/>
      <c r="EHA237" s="53"/>
      <c r="EHB237" s="53"/>
      <c r="EHC237" s="53"/>
      <c r="EHD237" s="53"/>
      <c r="EHE237" s="53"/>
      <c r="EHF237" s="53"/>
      <c r="EHG237" s="53"/>
      <c r="EHH237" s="53"/>
      <c r="EHI237" s="53"/>
      <c r="EHJ237" s="53"/>
      <c r="EHK237" s="53"/>
      <c r="EHL237" s="53"/>
      <c r="EHM237" s="53"/>
      <c r="EHN237" s="53"/>
      <c r="EHO237" s="53"/>
      <c r="EHP237" s="53"/>
      <c r="EHQ237" s="53"/>
      <c r="EHR237" s="53"/>
      <c r="EHS237" s="53"/>
      <c r="EHT237" s="53"/>
      <c r="EHU237" s="53"/>
      <c r="EHV237" s="53"/>
      <c r="EHW237" s="53"/>
      <c r="EHX237" s="53"/>
      <c r="EHY237" s="53"/>
      <c r="EHZ237" s="53"/>
      <c r="EIA237" s="53"/>
      <c r="EIB237" s="53"/>
      <c r="EIC237" s="53"/>
      <c r="EID237" s="53"/>
      <c r="EIE237" s="53"/>
      <c r="EIF237" s="53"/>
      <c r="EIG237" s="53"/>
      <c r="EIH237" s="53"/>
      <c r="EII237" s="53"/>
      <c r="EIJ237" s="53"/>
      <c r="EIK237" s="53"/>
      <c r="EIL237" s="53"/>
      <c r="EIM237" s="53"/>
      <c r="EIN237" s="53"/>
      <c r="EIO237" s="53"/>
      <c r="EIP237" s="53"/>
      <c r="EIQ237" s="53"/>
      <c r="EIR237" s="53"/>
      <c r="EIS237" s="53"/>
      <c r="EIT237" s="53"/>
      <c r="EIU237" s="53"/>
      <c r="EIV237" s="53"/>
      <c r="EIW237" s="53"/>
      <c r="EIX237" s="53"/>
      <c r="EIY237" s="53"/>
      <c r="EIZ237" s="53"/>
      <c r="EJA237" s="53"/>
      <c r="EJB237" s="53"/>
      <c r="EJC237" s="53"/>
      <c r="EJD237" s="53"/>
      <c r="EJE237" s="53"/>
      <c r="EJF237" s="53"/>
      <c r="EJG237" s="53"/>
      <c r="EJH237" s="53"/>
      <c r="EJI237" s="53"/>
      <c r="EJJ237" s="53"/>
      <c r="EJK237" s="53"/>
      <c r="EJL237" s="53"/>
      <c r="EJM237" s="53"/>
      <c r="EJN237" s="53"/>
      <c r="EJO237" s="53"/>
      <c r="EJP237" s="53"/>
      <c r="EJQ237" s="53"/>
      <c r="EJR237" s="53"/>
      <c r="EJS237" s="53"/>
      <c r="EJT237" s="53"/>
      <c r="EJU237" s="53"/>
      <c r="EJV237" s="53"/>
      <c r="EJW237" s="53"/>
      <c r="EJX237" s="53"/>
      <c r="EJY237" s="53"/>
      <c r="EJZ237" s="53"/>
      <c r="EKA237" s="53"/>
      <c r="EKB237" s="53"/>
      <c r="EKC237" s="53"/>
      <c r="EKD237" s="53"/>
      <c r="EKE237" s="53"/>
      <c r="EKF237" s="53"/>
      <c r="EKG237" s="53"/>
      <c r="EKH237" s="53"/>
      <c r="EKI237" s="53"/>
      <c r="EKJ237" s="53"/>
      <c r="EKK237" s="53"/>
      <c r="EKL237" s="53"/>
      <c r="EKM237" s="53"/>
      <c r="EKN237" s="53"/>
      <c r="EKO237" s="53"/>
      <c r="EKP237" s="53"/>
      <c r="EKQ237" s="53"/>
      <c r="EKR237" s="53"/>
      <c r="EKS237" s="53"/>
      <c r="EKT237" s="53"/>
      <c r="EKU237" s="53"/>
      <c r="EKV237" s="53"/>
      <c r="EKW237" s="53"/>
      <c r="EKX237" s="53"/>
      <c r="EKY237" s="53"/>
      <c r="EKZ237" s="53"/>
      <c r="ELA237" s="53"/>
      <c r="ELB237" s="53"/>
      <c r="ELC237" s="53"/>
      <c r="ELD237" s="53"/>
      <c r="ELE237" s="53"/>
      <c r="ELF237" s="53"/>
      <c r="ELG237" s="53"/>
      <c r="ELH237" s="53"/>
      <c r="ELI237" s="53"/>
      <c r="ELJ237" s="53"/>
      <c r="ELK237" s="53"/>
      <c r="ELL237" s="53"/>
      <c r="ELM237" s="53"/>
      <c r="ELN237" s="53"/>
      <c r="ELO237" s="53"/>
      <c r="ELP237" s="53"/>
      <c r="ELQ237" s="53"/>
      <c r="ELR237" s="53"/>
      <c r="ELS237" s="53"/>
      <c r="ELT237" s="53"/>
      <c r="ELU237" s="53"/>
      <c r="ELV237" s="53"/>
      <c r="ELW237" s="53"/>
      <c r="ELX237" s="53"/>
      <c r="ELY237" s="53"/>
      <c r="ELZ237" s="53"/>
      <c r="EMA237" s="53"/>
      <c r="EMB237" s="53"/>
      <c r="EMC237" s="53"/>
      <c r="EMD237" s="53"/>
      <c r="EME237" s="53"/>
      <c r="EMF237" s="53"/>
      <c r="EMG237" s="53"/>
      <c r="EMH237" s="53"/>
      <c r="EMI237" s="53"/>
      <c r="EMJ237" s="53"/>
      <c r="EMK237" s="53"/>
      <c r="EML237" s="53"/>
      <c r="EMM237" s="53"/>
      <c r="EMN237" s="53"/>
      <c r="EMO237" s="53"/>
      <c r="EMP237" s="53"/>
      <c r="EMQ237" s="53"/>
      <c r="EMR237" s="53"/>
      <c r="EMS237" s="53"/>
      <c r="EMT237" s="53"/>
      <c r="EMU237" s="53"/>
      <c r="EMV237" s="53"/>
      <c r="EMW237" s="53"/>
      <c r="EMX237" s="53"/>
      <c r="EMY237" s="53"/>
      <c r="EMZ237" s="53"/>
      <c r="ENA237" s="53"/>
      <c r="ENB237" s="53"/>
      <c r="ENC237" s="53"/>
      <c r="END237" s="53"/>
      <c r="ENE237" s="53"/>
      <c r="ENF237" s="53"/>
      <c r="ENG237" s="53"/>
      <c r="ENH237" s="53"/>
      <c r="ENI237" s="53"/>
      <c r="ENJ237" s="53"/>
      <c r="ENK237" s="53"/>
      <c r="ENL237" s="53"/>
      <c r="ENM237" s="53"/>
      <c r="ENN237" s="53"/>
      <c r="ENO237" s="53"/>
      <c r="ENP237" s="53"/>
      <c r="ENQ237" s="53"/>
      <c r="ENR237" s="53"/>
      <c r="ENS237" s="53"/>
      <c r="ENT237" s="53"/>
      <c r="ENU237" s="53"/>
      <c r="ENV237" s="53"/>
      <c r="ENW237" s="53"/>
      <c r="ENX237" s="53"/>
      <c r="ENY237" s="53"/>
      <c r="ENZ237" s="53"/>
      <c r="EOA237" s="53"/>
      <c r="EOB237" s="53"/>
      <c r="EOC237" s="53"/>
      <c r="EOD237" s="53"/>
      <c r="EOE237" s="53"/>
      <c r="EOF237" s="53"/>
      <c r="EOG237" s="53"/>
      <c r="EOH237" s="53"/>
      <c r="EOI237" s="53"/>
      <c r="EOJ237" s="53"/>
      <c r="EOK237" s="53"/>
      <c r="EOL237" s="53"/>
      <c r="EOM237" s="53"/>
      <c r="EON237" s="53"/>
      <c r="EOO237" s="53"/>
      <c r="EOP237" s="53"/>
      <c r="EOQ237" s="53"/>
      <c r="EOR237" s="53"/>
      <c r="EOS237" s="53"/>
      <c r="EOT237" s="53"/>
      <c r="EOU237" s="53"/>
      <c r="EOV237" s="53"/>
      <c r="EOW237" s="53"/>
      <c r="EOX237" s="53"/>
      <c r="EOY237" s="53"/>
      <c r="EOZ237" s="53"/>
      <c r="EPA237" s="53"/>
      <c r="EPB237" s="53"/>
      <c r="EPC237" s="53"/>
      <c r="EPD237" s="53"/>
      <c r="EPE237" s="53"/>
      <c r="EPF237" s="53"/>
      <c r="EPG237" s="53"/>
      <c r="EPH237" s="53"/>
      <c r="EPI237" s="53"/>
      <c r="EPJ237" s="53"/>
      <c r="EPK237" s="53"/>
      <c r="EPL237" s="53"/>
      <c r="EPM237" s="53"/>
      <c r="EPN237" s="53"/>
      <c r="EPO237" s="53"/>
      <c r="EPP237" s="53"/>
      <c r="EPQ237" s="53"/>
      <c r="EPR237" s="53"/>
      <c r="EPS237" s="53"/>
      <c r="EPT237" s="53"/>
      <c r="EPU237" s="53"/>
      <c r="EPV237" s="53"/>
      <c r="EPW237" s="53"/>
      <c r="EPX237" s="53"/>
      <c r="EPY237" s="53"/>
      <c r="EPZ237" s="53"/>
      <c r="EQA237" s="53"/>
      <c r="EQB237" s="53"/>
      <c r="EQC237" s="53"/>
      <c r="EQD237" s="53"/>
      <c r="EQE237" s="53"/>
      <c r="EQF237" s="53"/>
      <c r="EQG237" s="53"/>
      <c r="EQH237" s="53"/>
      <c r="EQI237" s="53"/>
      <c r="EQJ237" s="53"/>
      <c r="EQK237" s="53"/>
      <c r="EQL237" s="53"/>
      <c r="EQM237" s="53"/>
      <c r="EQN237" s="53"/>
      <c r="EQO237" s="53"/>
      <c r="EQP237" s="53"/>
      <c r="EQQ237" s="53"/>
      <c r="EQR237" s="53"/>
      <c r="EQS237" s="53"/>
      <c r="EQT237" s="53"/>
      <c r="EQU237" s="53"/>
      <c r="EQV237" s="53"/>
      <c r="EQW237" s="53"/>
      <c r="EQX237" s="53"/>
      <c r="EQY237" s="53"/>
      <c r="EQZ237" s="53"/>
      <c r="ERA237" s="53"/>
      <c r="ERB237" s="53"/>
      <c r="ERC237" s="53"/>
      <c r="ERD237" s="53"/>
      <c r="ERE237" s="53"/>
      <c r="ERF237" s="53"/>
      <c r="ERG237" s="53"/>
      <c r="ERH237" s="53"/>
      <c r="ERI237" s="53"/>
      <c r="ERJ237" s="53"/>
      <c r="ERK237" s="53"/>
      <c r="ERL237" s="53"/>
      <c r="ERM237" s="53"/>
      <c r="ERN237" s="53"/>
      <c r="ERO237" s="53"/>
      <c r="ERP237" s="53"/>
      <c r="ERQ237" s="53"/>
      <c r="ERR237" s="53"/>
      <c r="ERS237" s="53"/>
      <c r="ERT237" s="53"/>
      <c r="ERU237" s="53"/>
      <c r="ERV237" s="53"/>
      <c r="ERW237" s="53"/>
      <c r="ERX237" s="53"/>
      <c r="ERY237" s="53"/>
      <c r="ERZ237" s="53"/>
      <c r="ESA237" s="53"/>
      <c r="ESB237" s="53"/>
      <c r="ESC237" s="53"/>
      <c r="ESD237" s="53"/>
      <c r="ESE237" s="53"/>
      <c r="ESF237" s="53"/>
      <c r="ESG237" s="53"/>
      <c r="ESH237" s="53"/>
      <c r="ESI237" s="53"/>
      <c r="ESJ237" s="53"/>
      <c r="ESK237" s="53"/>
      <c r="ESL237" s="53"/>
      <c r="ESM237" s="53"/>
      <c r="ESN237" s="53"/>
      <c r="ESO237" s="53"/>
      <c r="ESP237" s="53"/>
      <c r="ESQ237" s="53"/>
      <c r="ESR237" s="53"/>
      <c r="ESS237" s="53"/>
      <c r="EST237" s="53"/>
      <c r="ESU237" s="53"/>
      <c r="ESV237" s="53"/>
      <c r="ESW237" s="53"/>
      <c r="ESX237" s="53"/>
      <c r="ESY237" s="53"/>
      <c r="ESZ237" s="53"/>
      <c r="ETA237" s="53"/>
      <c r="ETB237" s="53"/>
      <c r="ETC237" s="53"/>
      <c r="ETD237" s="53"/>
      <c r="ETE237" s="53"/>
      <c r="ETF237" s="53"/>
      <c r="ETG237" s="53"/>
      <c r="ETH237" s="53"/>
      <c r="ETI237" s="53"/>
      <c r="ETJ237" s="53"/>
      <c r="ETK237" s="53"/>
      <c r="ETL237" s="53"/>
      <c r="ETM237" s="53"/>
      <c r="ETN237" s="53"/>
      <c r="ETO237" s="53"/>
      <c r="ETP237" s="53"/>
      <c r="ETQ237" s="53"/>
      <c r="ETR237" s="53"/>
      <c r="ETS237" s="53"/>
      <c r="ETT237" s="53"/>
      <c r="ETU237" s="53"/>
      <c r="ETV237" s="53"/>
      <c r="ETW237" s="53"/>
      <c r="ETX237" s="53"/>
      <c r="ETY237" s="53"/>
      <c r="ETZ237" s="53"/>
      <c r="EUA237" s="53"/>
      <c r="EUB237" s="53"/>
      <c r="EUC237" s="53"/>
      <c r="EUD237" s="53"/>
      <c r="EUE237" s="53"/>
      <c r="EUF237" s="53"/>
      <c r="EUG237" s="53"/>
      <c r="EUH237" s="53"/>
      <c r="EUI237" s="53"/>
      <c r="EUJ237" s="53"/>
      <c r="EUK237" s="53"/>
      <c r="EUL237" s="53"/>
      <c r="EUM237" s="53"/>
      <c r="EUN237" s="53"/>
      <c r="EUO237" s="53"/>
      <c r="EUP237" s="53"/>
      <c r="EUQ237" s="53"/>
      <c r="EUR237" s="53"/>
      <c r="EUS237" s="53"/>
      <c r="EUT237" s="53"/>
      <c r="EUU237" s="53"/>
      <c r="EUV237" s="53"/>
      <c r="EUW237" s="53"/>
      <c r="EUX237" s="53"/>
      <c r="EUY237" s="53"/>
      <c r="EUZ237" s="53"/>
      <c r="EVA237" s="53"/>
      <c r="EVB237" s="53"/>
      <c r="EVC237" s="53"/>
      <c r="EVD237" s="53"/>
      <c r="EVE237" s="53"/>
      <c r="EVF237" s="53"/>
      <c r="EVG237" s="53"/>
      <c r="EVH237" s="53"/>
      <c r="EVI237" s="53"/>
      <c r="EVJ237" s="53"/>
      <c r="EVK237" s="53"/>
      <c r="EVL237" s="53"/>
      <c r="EVM237" s="53"/>
      <c r="EVN237" s="53"/>
      <c r="EVO237" s="53"/>
      <c r="EVP237" s="53"/>
      <c r="EVQ237" s="53"/>
      <c r="EVR237" s="53"/>
      <c r="EVS237" s="53"/>
      <c r="EVT237" s="53"/>
      <c r="EVU237" s="53"/>
      <c r="EVV237" s="53"/>
      <c r="EVW237" s="53"/>
      <c r="EVX237" s="53"/>
      <c r="EVY237" s="53"/>
      <c r="EVZ237" s="53"/>
      <c r="EWA237" s="53"/>
      <c r="EWB237" s="53"/>
      <c r="EWC237" s="53"/>
      <c r="EWD237" s="53"/>
      <c r="EWE237" s="53"/>
      <c r="EWF237" s="53"/>
      <c r="EWG237" s="53"/>
      <c r="EWH237" s="53"/>
      <c r="EWI237" s="53"/>
      <c r="EWJ237" s="53"/>
      <c r="EWK237" s="53"/>
      <c r="EWL237" s="53"/>
      <c r="EWM237" s="53"/>
      <c r="EWN237" s="53"/>
      <c r="EWO237" s="53"/>
      <c r="EWP237" s="53"/>
      <c r="EWQ237" s="53"/>
      <c r="EWR237" s="53"/>
      <c r="EWS237" s="53"/>
      <c r="EWT237" s="53"/>
      <c r="EWU237" s="53"/>
      <c r="EWV237" s="53"/>
      <c r="EWW237" s="53"/>
      <c r="EWX237" s="53"/>
      <c r="EWY237" s="53"/>
      <c r="EWZ237" s="53"/>
      <c r="EXA237" s="53"/>
      <c r="EXB237" s="53"/>
      <c r="EXC237" s="53"/>
      <c r="EXD237" s="53"/>
      <c r="EXE237" s="53"/>
      <c r="EXF237" s="53"/>
      <c r="EXG237" s="53"/>
      <c r="EXH237" s="53"/>
      <c r="EXI237" s="53"/>
      <c r="EXJ237" s="53"/>
      <c r="EXK237" s="53"/>
      <c r="EXL237" s="53"/>
      <c r="EXM237" s="53"/>
      <c r="EXN237" s="53"/>
      <c r="EXO237" s="53"/>
      <c r="EXP237" s="53"/>
      <c r="EXQ237" s="53"/>
      <c r="EXR237" s="53"/>
      <c r="EXS237" s="53"/>
      <c r="EXT237" s="53"/>
      <c r="EXU237" s="53"/>
      <c r="EXV237" s="53"/>
      <c r="EXW237" s="53"/>
      <c r="EXX237" s="53"/>
      <c r="EXY237" s="53"/>
      <c r="EXZ237" s="53"/>
      <c r="EYA237" s="53"/>
      <c r="EYB237" s="53"/>
      <c r="EYC237" s="53"/>
      <c r="EYD237" s="53"/>
      <c r="EYE237" s="53"/>
      <c r="EYF237" s="53"/>
      <c r="EYG237" s="53"/>
      <c r="EYH237" s="53"/>
      <c r="EYI237" s="53"/>
      <c r="EYJ237" s="53"/>
      <c r="EYK237" s="53"/>
      <c r="EYL237" s="53"/>
      <c r="EYM237" s="53"/>
      <c r="EYN237" s="53"/>
      <c r="EYO237" s="53"/>
      <c r="EYP237" s="53"/>
      <c r="EYQ237" s="53"/>
      <c r="EYR237" s="53"/>
      <c r="EYS237" s="53"/>
      <c r="EYT237" s="53"/>
      <c r="EYU237" s="53"/>
      <c r="EYV237" s="53"/>
      <c r="EYW237" s="53"/>
      <c r="EYX237" s="53"/>
      <c r="EYY237" s="53"/>
      <c r="EYZ237" s="53"/>
      <c r="EZA237" s="53"/>
      <c r="EZB237" s="53"/>
      <c r="EZC237" s="53"/>
      <c r="EZD237" s="53"/>
      <c r="EZE237" s="53"/>
      <c r="EZF237" s="53"/>
      <c r="EZG237" s="53"/>
      <c r="EZH237" s="53"/>
      <c r="EZI237" s="53"/>
      <c r="EZJ237" s="53"/>
      <c r="EZK237" s="53"/>
      <c r="EZL237" s="53"/>
      <c r="EZM237" s="53"/>
      <c r="EZN237" s="53"/>
      <c r="EZO237" s="53"/>
      <c r="EZP237" s="53"/>
      <c r="EZQ237" s="53"/>
      <c r="EZR237" s="53"/>
      <c r="EZS237" s="53"/>
      <c r="EZT237" s="53"/>
      <c r="EZU237" s="53"/>
      <c r="EZV237" s="53"/>
      <c r="EZW237" s="53"/>
      <c r="EZX237" s="53"/>
      <c r="EZY237" s="53"/>
      <c r="EZZ237" s="53"/>
      <c r="FAA237" s="53"/>
      <c r="FAB237" s="53"/>
      <c r="FAC237" s="53"/>
      <c r="FAD237" s="53"/>
      <c r="FAE237" s="53"/>
      <c r="FAF237" s="53"/>
      <c r="FAG237" s="53"/>
      <c r="FAH237" s="53"/>
      <c r="FAI237" s="53"/>
      <c r="FAJ237" s="53"/>
      <c r="FAK237" s="53"/>
      <c r="FAL237" s="53"/>
      <c r="FAM237" s="53"/>
      <c r="FAN237" s="53"/>
      <c r="FAO237" s="53"/>
      <c r="FAP237" s="53"/>
      <c r="FAQ237" s="53"/>
      <c r="FAR237" s="53"/>
      <c r="FAS237" s="53"/>
      <c r="FAT237" s="53"/>
      <c r="FAU237" s="53"/>
      <c r="FAV237" s="53"/>
      <c r="FAW237" s="53"/>
      <c r="FAX237" s="53"/>
      <c r="FAY237" s="53"/>
      <c r="FAZ237" s="53"/>
      <c r="FBA237" s="53"/>
      <c r="FBB237" s="53"/>
      <c r="FBC237" s="53"/>
      <c r="FBD237" s="53"/>
      <c r="FBE237" s="53"/>
      <c r="FBF237" s="53"/>
      <c r="FBG237" s="53"/>
      <c r="FBH237" s="53"/>
      <c r="FBI237" s="53"/>
      <c r="FBJ237" s="53"/>
      <c r="FBK237" s="53"/>
      <c r="FBL237" s="53"/>
      <c r="FBM237" s="53"/>
      <c r="FBN237" s="53"/>
      <c r="FBO237" s="53"/>
      <c r="FBP237" s="53"/>
      <c r="FBQ237" s="53"/>
      <c r="FBR237" s="53"/>
      <c r="FBS237" s="53"/>
      <c r="FBT237" s="53"/>
      <c r="FBU237" s="53"/>
      <c r="FBV237" s="53"/>
      <c r="FBW237" s="53"/>
      <c r="FBX237" s="53"/>
      <c r="FBY237" s="53"/>
      <c r="FBZ237" s="53"/>
      <c r="FCA237" s="53"/>
      <c r="FCB237" s="53"/>
      <c r="FCC237" s="53"/>
      <c r="FCD237" s="53"/>
      <c r="FCE237" s="53"/>
      <c r="FCF237" s="53"/>
      <c r="FCG237" s="53"/>
      <c r="FCH237" s="53"/>
      <c r="FCI237" s="53"/>
      <c r="FCJ237" s="53"/>
      <c r="FCK237" s="53"/>
      <c r="FCL237" s="53"/>
      <c r="FCM237" s="53"/>
      <c r="FCN237" s="53"/>
      <c r="FCO237" s="53"/>
      <c r="FCP237" s="53"/>
      <c r="FCQ237" s="53"/>
      <c r="FCR237" s="53"/>
      <c r="FCS237" s="53"/>
      <c r="FCT237" s="53"/>
      <c r="FCU237" s="53"/>
      <c r="FCV237" s="53"/>
      <c r="FCW237" s="53"/>
      <c r="FCX237" s="53"/>
      <c r="FCY237" s="53"/>
      <c r="FCZ237" s="53"/>
      <c r="FDA237" s="53"/>
      <c r="FDB237" s="53"/>
      <c r="FDC237" s="53"/>
      <c r="FDD237" s="53"/>
      <c r="FDE237" s="53"/>
      <c r="FDF237" s="53"/>
      <c r="FDG237" s="53"/>
      <c r="FDH237" s="53"/>
      <c r="FDI237" s="53"/>
      <c r="FDJ237" s="53"/>
      <c r="FDK237" s="53"/>
      <c r="FDL237" s="53"/>
      <c r="FDM237" s="53"/>
      <c r="FDN237" s="53"/>
      <c r="FDO237" s="53"/>
      <c r="FDP237" s="53"/>
      <c r="FDQ237" s="53"/>
      <c r="FDR237" s="53"/>
      <c r="FDS237" s="53"/>
      <c r="FDT237" s="53"/>
      <c r="FDU237" s="53"/>
      <c r="FDV237" s="53"/>
      <c r="FDW237" s="53"/>
      <c r="FDX237" s="53"/>
      <c r="FDY237" s="53"/>
      <c r="FDZ237" s="53"/>
      <c r="FEA237" s="53"/>
      <c r="FEB237" s="53"/>
      <c r="FEC237" s="53"/>
      <c r="FED237" s="53"/>
      <c r="FEE237" s="53"/>
      <c r="FEF237" s="53"/>
      <c r="FEG237" s="53"/>
      <c r="FEH237" s="53"/>
      <c r="FEI237" s="53"/>
      <c r="FEJ237" s="53"/>
      <c r="FEK237" s="53"/>
      <c r="FEL237" s="53"/>
      <c r="FEM237" s="53"/>
      <c r="FEN237" s="53"/>
      <c r="FEO237" s="53"/>
      <c r="FEP237" s="53"/>
      <c r="FEQ237" s="53"/>
      <c r="FER237" s="53"/>
      <c r="FES237" s="53"/>
      <c r="FET237" s="53"/>
      <c r="FEU237" s="53"/>
      <c r="FEV237" s="53"/>
      <c r="FEW237" s="53"/>
      <c r="FEX237" s="53"/>
      <c r="FEY237" s="53"/>
      <c r="FEZ237" s="53"/>
      <c r="FFA237" s="53"/>
      <c r="FFB237" s="53"/>
      <c r="FFC237" s="53"/>
      <c r="FFD237" s="53"/>
      <c r="FFE237" s="53"/>
      <c r="FFF237" s="53"/>
      <c r="FFG237" s="53"/>
      <c r="FFH237" s="53"/>
      <c r="FFI237" s="53"/>
      <c r="FFJ237" s="53"/>
      <c r="FFK237" s="53"/>
      <c r="FFL237" s="53"/>
      <c r="FFM237" s="53"/>
      <c r="FFN237" s="53"/>
      <c r="FFO237" s="53"/>
      <c r="FFP237" s="53"/>
      <c r="FFQ237" s="53"/>
      <c r="FFR237" s="53"/>
      <c r="FFS237" s="53"/>
      <c r="FFT237" s="53"/>
      <c r="FFU237" s="53"/>
      <c r="FFV237" s="53"/>
      <c r="FFW237" s="53"/>
      <c r="FFX237" s="53"/>
      <c r="FFY237" s="53"/>
      <c r="FFZ237" s="53"/>
      <c r="FGA237" s="53"/>
      <c r="FGB237" s="53"/>
      <c r="FGC237" s="53"/>
      <c r="FGD237" s="53"/>
      <c r="FGE237" s="53"/>
      <c r="FGF237" s="53"/>
      <c r="FGG237" s="53"/>
      <c r="FGH237" s="53"/>
      <c r="FGI237" s="53"/>
      <c r="FGJ237" s="53"/>
      <c r="FGK237" s="53"/>
      <c r="FGL237" s="53"/>
      <c r="FGM237" s="53"/>
      <c r="FGN237" s="53"/>
      <c r="FGO237" s="53"/>
      <c r="FGP237" s="53"/>
      <c r="FGQ237" s="53"/>
      <c r="FGR237" s="53"/>
      <c r="FGS237" s="53"/>
      <c r="FGT237" s="53"/>
      <c r="FGU237" s="53"/>
      <c r="FGV237" s="53"/>
      <c r="FGW237" s="53"/>
      <c r="FGX237" s="53"/>
      <c r="FGY237" s="53"/>
      <c r="FGZ237" s="53"/>
      <c r="FHA237" s="53"/>
      <c r="FHB237" s="53"/>
      <c r="FHC237" s="53"/>
      <c r="FHD237" s="53"/>
      <c r="FHE237" s="53"/>
      <c r="FHF237" s="53"/>
      <c r="FHG237" s="53"/>
      <c r="FHH237" s="53"/>
      <c r="FHI237" s="53"/>
      <c r="FHJ237" s="53"/>
      <c r="FHK237" s="53"/>
      <c r="FHL237" s="53"/>
      <c r="FHM237" s="53"/>
      <c r="FHN237" s="53"/>
      <c r="FHO237" s="53"/>
      <c r="FHP237" s="53"/>
      <c r="FHQ237" s="53"/>
      <c r="FHR237" s="53"/>
      <c r="FHS237" s="53"/>
      <c r="FHT237" s="53"/>
      <c r="FHU237" s="53"/>
      <c r="FHV237" s="53"/>
      <c r="FHW237" s="53"/>
      <c r="FHX237" s="53"/>
      <c r="FHY237" s="53"/>
      <c r="FHZ237" s="53"/>
      <c r="FIA237" s="53"/>
      <c r="FIB237" s="53"/>
      <c r="FIC237" s="53"/>
      <c r="FID237" s="53"/>
      <c r="FIE237" s="53"/>
      <c r="FIF237" s="53"/>
      <c r="FIG237" s="53"/>
      <c r="FIH237" s="53"/>
      <c r="FII237" s="53"/>
      <c r="FIJ237" s="53"/>
      <c r="FIK237" s="53"/>
      <c r="FIL237" s="53"/>
      <c r="FIM237" s="53"/>
      <c r="FIN237" s="53"/>
      <c r="FIO237" s="53"/>
      <c r="FIP237" s="53"/>
      <c r="FIQ237" s="53"/>
      <c r="FIR237" s="53"/>
      <c r="FIS237" s="53"/>
      <c r="FIT237" s="53"/>
      <c r="FIU237" s="53"/>
      <c r="FIV237" s="53"/>
      <c r="FIW237" s="53"/>
      <c r="FIX237" s="53"/>
      <c r="FIY237" s="53"/>
      <c r="FIZ237" s="53"/>
      <c r="FJA237" s="53"/>
      <c r="FJB237" s="53"/>
      <c r="FJC237" s="53"/>
      <c r="FJD237" s="53"/>
      <c r="FJE237" s="53"/>
      <c r="FJF237" s="53"/>
      <c r="FJG237" s="53"/>
      <c r="FJH237" s="53"/>
      <c r="FJI237" s="53"/>
      <c r="FJJ237" s="53"/>
      <c r="FJK237" s="53"/>
      <c r="FJL237" s="53"/>
      <c r="FJM237" s="53"/>
      <c r="FJN237" s="53"/>
      <c r="FJO237" s="53"/>
      <c r="FJP237" s="53"/>
      <c r="FJQ237" s="53"/>
      <c r="FJR237" s="53"/>
      <c r="FJS237" s="53"/>
      <c r="FJT237" s="53"/>
      <c r="FJU237" s="53"/>
      <c r="FJV237" s="53"/>
      <c r="FJW237" s="53"/>
      <c r="FJX237" s="53"/>
      <c r="FJY237" s="53"/>
      <c r="FJZ237" s="53"/>
      <c r="FKA237" s="53"/>
      <c r="FKB237" s="53"/>
      <c r="FKC237" s="53"/>
      <c r="FKD237" s="53"/>
      <c r="FKE237" s="53"/>
      <c r="FKF237" s="53"/>
      <c r="FKG237" s="53"/>
      <c r="FKH237" s="53"/>
      <c r="FKI237" s="53"/>
      <c r="FKJ237" s="53"/>
      <c r="FKK237" s="53"/>
      <c r="FKL237" s="53"/>
      <c r="FKM237" s="53"/>
      <c r="FKN237" s="53"/>
      <c r="FKO237" s="53"/>
      <c r="FKP237" s="53"/>
      <c r="FKQ237" s="53"/>
      <c r="FKR237" s="53"/>
      <c r="FKS237" s="53"/>
      <c r="FKT237" s="53"/>
      <c r="FKU237" s="53"/>
      <c r="FKV237" s="53"/>
      <c r="FKW237" s="53"/>
      <c r="FKX237" s="53"/>
      <c r="FKY237" s="53"/>
      <c r="FKZ237" s="53"/>
      <c r="FLA237" s="53"/>
      <c r="FLB237" s="53"/>
      <c r="FLC237" s="53"/>
      <c r="FLD237" s="53"/>
      <c r="FLE237" s="53"/>
      <c r="FLF237" s="53"/>
      <c r="FLG237" s="53"/>
      <c r="FLH237" s="53"/>
      <c r="FLI237" s="53"/>
      <c r="FLJ237" s="53"/>
      <c r="FLK237" s="53"/>
      <c r="FLL237" s="53"/>
      <c r="FLM237" s="53"/>
      <c r="FLN237" s="53"/>
      <c r="FLO237" s="53"/>
      <c r="FLP237" s="53"/>
      <c r="FLQ237" s="53"/>
      <c r="FLR237" s="53"/>
      <c r="FLS237" s="53"/>
      <c r="FLT237" s="53"/>
      <c r="FLU237" s="53"/>
      <c r="FLV237" s="53"/>
      <c r="FLW237" s="53"/>
      <c r="FLX237" s="53"/>
      <c r="FLY237" s="53"/>
      <c r="FLZ237" s="53"/>
      <c r="FMA237" s="53"/>
      <c r="FMB237" s="53"/>
      <c r="FMC237" s="53"/>
      <c r="FMD237" s="53"/>
      <c r="FME237" s="53"/>
      <c r="FMF237" s="53"/>
      <c r="FMG237" s="53"/>
      <c r="FMH237" s="53"/>
      <c r="FMI237" s="53"/>
      <c r="FMJ237" s="53"/>
      <c r="FMK237" s="53"/>
      <c r="FML237" s="53"/>
      <c r="FMM237" s="53"/>
      <c r="FMN237" s="53"/>
      <c r="FMO237" s="53"/>
      <c r="FMP237" s="53"/>
      <c r="FMQ237" s="53"/>
      <c r="FMR237" s="53"/>
      <c r="FMS237" s="53"/>
      <c r="FMT237" s="53"/>
      <c r="FMU237" s="53"/>
      <c r="FMV237" s="53"/>
      <c r="FMW237" s="53"/>
      <c r="FMX237" s="53"/>
      <c r="FMY237" s="53"/>
      <c r="FMZ237" s="53"/>
      <c r="FNA237" s="53"/>
      <c r="FNB237" s="53"/>
      <c r="FNC237" s="53"/>
      <c r="FND237" s="53"/>
      <c r="FNE237" s="53"/>
      <c r="FNF237" s="53"/>
      <c r="FNG237" s="53"/>
      <c r="FNH237" s="53"/>
      <c r="FNI237" s="53"/>
      <c r="FNJ237" s="53"/>
      <c r="FNK237" s="53"/>
      <c r="FNL237" s="53"/>
      <c r="FNM237" s="53"/>
      <c r="FNN237" s="53"/>
      <c r="FNO237" s="53"/>
      <c r="FNP237" s="53"/>
      <c r="FNQ237" s="53"/>
      <c r="FNR237" s="53"/>
      <c r="FNS237" s="53"/>
      <c r="FNT237" s="53"/>
      <c r="FNU237" s="53"/>
      <c r="FNV237" s="53"/>
      <c r="FNW237" s="53"/>
      <c r="FNX237" s="53"/>
      <c r="FNY237" s="53"/>
      <c r="FNZ237" s="53"/>
      <c r="FOA237" s="53"/>
      <c r="FOB237" s="53"/>
      <c r="FOC237" s="53"/>
      <c r="FOD237" s="53"/>
      <c r="FOE237" s="53"/>
      <c r="FOF237" s="53"/>
      <c r="FOG237" s="53"/>
      <c r="FOH237" s="53"/>
      <c r="FOI237" s="53"/>
      <c r="FOJ237" s="53"/>
      <c r="FOK237" s="53"/>
      <c r="FOL237" s="53"/>
      <c r="FOM237" s="53"/>
      <c r="FON237" s="53"/>
      <c r="FOO237" s="53"/>
      <c r="FOP237" s="53"/>
      <c r="FOQ237" s="53"/>
      <c r="FOR237" s="53"/>
      <c r="FOS237" s="53"/>
      <c r="FOT237" s="53"/>
      <c r="FOU237" s="53"/>
      <c r="FOV237" s="53"/>
      <c r="FOW237" s="53"/>
      <c r="FOX237" s="53"/>
      <c r="FOY237" s="53"/>
      <c r="FOZ237" s="53"/>
      <c r="FPA237" s="53"/>
      <c r="FPB237" s="53"/>
      <c r="FPC237" s="53"/>
      <c r="FPD237" s="53"/>
      <c r="FPE237" s="53"/>
      <c r="FPF237" s="53"/>
      <c r="FPG237" s="53"/>
      <c r="FPH237" s="53"/>
      <c r="FPI237" s="53"/>
      <c r="FPJ237" s="53"/>
      <c r="FPK237" s="53"/>
      <c r="FPL237" s="53"/>
      <c r="FPM237" s="53"/>
      <c r="FPN237" s="53"/>
      <c r="FPO237" s="53"/>
      <c r="FPP237" s="53"/>
      <c r="FPQ237" s="53"/>
      <c r="FPR237" s="53"/>
      <c r="FPS237" s="53"/>
      <c r="FPT237" s="53"/>
      <c r="FPU237" s="53"/>
      <c r="FPV237" s="53"/>
      <c r="FPW237" s="53"/>
      <c r="FPX237" s="53"/>
      <c r="FPY237" s="53"/>
      <c r="FPZ237" s="53"/>
      <c r="FQA237" s="53"/>
      <c r="FQB237" s="53"/>
      <c r="FQC237" s="53"/>
      <c r="FQD237" s="53"/>
      <c r="FQE237" s="53"/>
      <c r="FQF237" s="53"/>
      <c r="FQG237" s="53"/>
      <c r="FQH237" s="53"/>
      <c r="FQI237" s="53"/>
      <c r="FQJ237" s="53"/>
      <c r="FQK237" s="53"/>
      <c r="FQL237" s="53"/>
      <c r="FQM237" s="53"/>
      <c r="FQN237" s="53"/>
      <c r="FQO237" s="53"/>
      <c r="FQP237" s="53"/>
      <c r="FQQ237" s="53"/>
      <c r="FQR237" s="53"/>
      <c r="FQS237" s="53"/>
      <c r="FQT237" s="53"/>
      <c r="FQU237" s="53"/>
      <c r="FQV237" s="53"/>
      <c r="FQW237" s="53"/>
      <c r="FQX237" s="53"/>
      <c r="FQY237" s="53"/>
      <c r="FQZ237" s="53"/>
      <c r="FRA237" s="53"/>
      <c r="FRB237" s="53"/>
      <c r="FRC237" s="53"/>
      <c r="FRD237" s="53"/>
      <c r="FRE237" s="53"/>
      <c r="FRF237" s="53"/>
      <c r="FRG237" s="53"/>
      <c r="FRH237" s="53"/>
      <c r="FRI237" s="53"/>
      <c r="FRJ237" s="53"/>
      <c r="FRK237" s="53"/>
      <c r="FRL237" s="53"/>
      <c r="FRM237" s="53"/>
      <c r="FRN237" s="53"/>
      <c r="FRO237" s="53"/>
      <c r="FRP237" s="53"/>
      <c r="FRQ237" s="53"/>
      <c r="FRR237" s="53"/>
      <c r="FRS237" s="53"/>
      <c r="FRT237" s="53"/>
      <c r="FRU237" s="53"/>
      <c r="FRV237" s="53"/>
      <c r="FRW237" s="53"/>
      <c r="FRX237" s="53"/>
      <c r="FRY237" s="53"/>
      <c r="FRZ237" s="53"/>
      <c r="FSA237" s="53"/>
      <c r="FSB237" s="53"/>
      <c r="FSC237" s="53"/>
      <c r="FSD237" s="53"/>
      <c r="FSE237" s="53"/>
      <c r="FSF237" s="53"/>
      <c r="FSG237" s="53"/>
      <c r="FSH237" s="53"/>
      <c r="FSI237" s="53"/>
      <c r="FSJ237" s="53"/>
      <c r="FSK237" s="53"/>
      <c r="FSL237" s="53"/>
      <c r="FSM237" s="53"/>
      <c r="FSN237" s="53"/>
      <c r="FSO237" s="53"/>
      <c r="FSP237" s="53"/>
      <c r="FSQ237" s="53"/>
      <c r="FSR237" s="53"/>
      <c r="FSS237" s="53"/>
      <c r="FST237" s="53"/>
      <c r="FSU237" s="53"/>
      <c r="FSV237" s="53"/>
      <c r="FSW237" s="53"/>
      <c r="FSX237" s="53"/>
      <c r="FSY237" s="53"/>
      <c r="FSZ237" s="53"/>
      <c r="FTA237" s="53"/>
      <c r="FTB237" s="53"/>
      <c r="FTC237" s="53"/>
      <c r="FTD237" s="53"/>
      <c r="FTE237" s="53"/>
      <c r="FTF237" s="53"/>
      <c r="FTG237" s="53"/>
      <c r="FTH237" s="53"/>
      <c r="FTI237" s="53"/>
      <c r="FTJ237" s="53"/>
      <c r="FTK237" s="53"/>
      <c r="FTL237" s="53"/>
      <c r="FTM237" s="53"/>
      <c r="FTN237" s="53"/>
      <c r="FTO237" s="53"/>
      <c r="FTP237" s="53"/>
      <c r="FTQ237" s="53"/>
      <c r="FTR237" s="53"/>
      <c r="FTS237" s="53"/>
      <c r="FTT237" s="53"/>
      <c r="FTU237" s="53"/>
      <c r="FTV237" s="53"/>
      <c r="FTW237" s="53"/>
      <c r="FTX237" s="53"/>
      <c r="FTY237" s="53"/>
      <c r="FTZ237" s="53"/>
      <c r="FUA237" s="53"/>
      <c r="FUB237" s="53"/>
      <c r="FUC237" s="53"/>
      <c r="FUD237" s="53"/>
      <c r="FUE237" s="53"/>
      <c r="FUF237" s="53"/>
      <c r="FUG237" s="53"/>
      <c r="FUH237" s="53"/>
      <c r="FUI237" s="53"/>
      <c r="FUJ237" s="53"/>
      <c r="FUK237" s="53"/>
      <c r="FUL237" s="53"/>
      <c r="FUM237" s="53"/>
      <c r="FUN237" s="53"/>
      <c r="FUO237" s="53"/>
      <c r="FUP237" s="53"/>
      <c r="FUQ237" s="53"/>
      <c r="FUR237" s="53"/>
      <c r="FUS237" s="53"/>
      <c r="FUT237" s="53"/>
      <c r="FUU237" s="53"/>
      <c r="FUV237" s="53"/>
      <c r="FUW237" s="53"/>
      <c r="FUX237" s="53"/>
      <c r="FUY237" s="53"/>
      <c r="FUZ237" s="53"/>
      <c r="FVA237" s="53"/>
      <c r="FVB237" s="53"/>
      <c r="FVC237" s="53"/>
      <c r="FVD237" s="53"/>
      <c r="FVE237" s="53"/>
      <c r="FVF237" s="53"/>
      <c r="FVG237" s="53"/>
      <c r="FVH237" s="53"/>
      <c r="FVI237" s="53"/>
      <c r="FVJ237" s="53"/>
      <c r="FVK237" s="53"/>
      <c r="FVL237" s="53"/>
      <c r="FVM237" s="53"/>
      <c r="FVN237" s="53"/>
      <c r="FVO237" s="53"/>
      <c r="FVP237" s="53"/>
      <c r="FVQ237" s="53"/>
      <c r="FVR237" s="53"/>
      <c r="FVS237" s="53"/>
      <c r="FVT237" s="53"/>
      <c r="FVU237" s="53"/>
      <c r="FVV237" s="53"/>
      <c r="FVW237" s="53"/>
      <c r="FVX237" s="53"/>
      <c r="FVY237" s="53"/>
      <c r="FVZ237" s="53"/>
      <c r="FWA237" s="53"/>
      <c r="FWB237" s="53"/>
      <c r="FWC237" s="53"/>
      <c r="FWD237" s="53"/>
      <c r="FWE237" s="53"/>
      <c r="FWF237" s="53"/>
      <c r="FWG237" s="53"/>
      <c r="FWH237" s="53"/>
      <c r="FWI237" s="53"/>
      <c r="FWJ237" s="53"/>
      <c r="FWK237" s="53"/>
      <c r="FWL237" s="53"/>
      <c r="FWM237" s="53"/>
      <c r="FWN237" s="53"/>
      <c r="FWO237" s="53"/>
      <c r="FWP237" s="53"/>
      <c r="FWQ237" s="53"/>
      <c r="FWR237" s="53"/>
      <c r="FWS237" s="53"/>
      <c r="FWT237" s="53"/>
      <c r="FWU237" s="53"/>
      <c r="FWV237" s="53"/>
      <c r="FWW237" s="53"/>
      <c r="FWX237" s="53"/>
      <c r="FWY237" s="53"/>
      <c r="FWZ237" s="53"/>
      <c r="FXA237" s="53"/>
      <c r="FXB237" s="53"/>
      <c r="FXC237" s="53"/>
      <c r="FXD237" s="53"/>
      <c r="FXE237" s="53"/>
      <c r="FXF237" s="53"/>
      <c r="FXG237" s="53"/>
      <c r="FXH237" s="53"/>
      <c r="FXI237" s="53"/>
      <c r="FXJ237" s="53"/>
      <c r="FXK237" s="53"/>
      <c r="FXL237" s="53"/>
      <c r="FXM237" s="53"/>
      <c r="FXN237" s="53"/>
      <c r="FXO237" s="53"/>
      <c r="FXP237" s="53"/>
      <c r="FXQ237" s="53"/>
      <c r="FXR237" s="53"/>
      <c r="FXS237" s="53"/>
      <c r="FXT237" s="53"/>
      <c r="FXU237" s="53"/>
      <c r="FXV237" s="53"/>
      <c r="FXW237" s="53"/>
      <c r="FXX237" s="53"/>
      <c r="FXY237" s="53"/>
      <c r="FXZ237" s="53"/>
      <c r="FYA237" s="53"/>
      <c r="FYB237" s="53"/>
      <c r="FYC237" s="53"/>
      <c r="FYD237" s="53"/>
      <c r="FYE237" s="53"/>
      <c r="FYF237" s="53"/>
      <c r="FYG237" s="53"/>
      <c r="FYH237" s="53"/>
      <c r="FYI237" s="53"/>
      <c r="FYJ237" s="53"/>
      <c r="FYK237" s="53"/>
      <c r="FYL237" s="53"/>
      <c r="FYM237" s="53"/>
      <c r="FYN237" s="53"/>
      <c r="FYO237" s="53"/>
      <c r="FYP237" s="53"/>
      <c r="FYQ237" s="53"/>
      <c r="FYR237" s="53"/>
      <c r="FYS237" s="53"/>
      <c r="FYT237" s="53"/>
      <c r="FYU237" s="53"/>
      <c r="FYV237" s="53"/>
      <c r="FYW237" s="53"/>
      <c r="FYX237" s="53"/>
      <c r="FYY237" s="53"/>
      <c r="FYZ237" s="53"/>
      <c r="FZA237" s="53"/>
      <c r="FZB237" s="53"/>
      <c r="FZC237" s="53"/>
      <c r="FZD237" s="53"/>
      <c r="FZE237" s="53"/>
      <c r="FZF237" s="53"/>
      <c r="FZG237" s="53"/>
      <c r="FZH237" s="53"/>
      <c r="FZI237" s="53"/>
      <c r="FZJ237" s="53"/>
      <c r="FZK237" s="53"/>
      <c r="FZL237" s="53"/>
      <c r="FZM237" s="53"/>
      <c r="FZN237" s="53"/>
      <c r="FZO237" s="53"/>
      <c r="FZP237" s="53"/>
      <c r="FZQ237" s="53"/>
      <c r="FZR237" s="53"/>
      <c r="FZS237" s="53"/>
      <c r="FZT237" s="53"/>
      <c r="FZU237" s="53"/>
      <c r="FZV237" s="53"/>
      <c r="FZW237" s="53"/>
      <c r="FZX237" s="53"/>
      <c r="FZY237" s="53"/>
      <c r="FZZ237" s="53"/>
      <c r="GAA237" s="53"/>
      <c r="GAB237" s="53"/>
      <c r="GAC237" s="53"/>
      <c r="GAD237" s="53"/>
      <c r="GAE237" s="53"/>
      <c r="GAF237" s="53"/>
      <c r="GAG237" s="53"/>
      <c r="GAH237" s="53"/>
      <c r="GAI237" s="53"/>
      <c r="GAJ237" s="53"/>
      <c r="GAK237" s="53"/>
      <c r="GAL237" s="53"/>
      <c r="GAM237" s="53"/>
      <c r="GAN237" s="53"/>
      <c r="GAO237" s="53"/>
      <c r="GAP237" s="53"/>
      <c r="GAQ237" s="53"/>
      <c r="GAR237" s="53"/>
      <c r="GAS237" s="53"/>
      <c r="GAT237" s="53"/>
      <c r="GAU237" s="53"/>
      <c r="GAV237" s="53"/>
      <c r="GAW237" s="53"/>
      <c r="GAX237" s="53"/>
      <c r="GAY237" s="53"/>
      <c r="GAZ237" s="53"/>
      <c r="GBA237" s="53"/>
      <c r="GBB237" s="53"/>
      <c r="GBC237" s="53"/>
      <c r="GBD237" s="53"/>
      <c r="GBE237" s="53"/>
      <c r="GBF237" s="53"/>
      <c r="GBG237" s="53"/>
      <c r="GBH237" s="53"/>
      <c r="GBI237" s="53"/>
      <c r="GBJ237" s="53"/>
      <c r="GBK237" s="53"/>
      <c r="GBL237" s="53"/>
      <c r="GBM237" s="53"/>
      <c r="GBN237" s="53"/>
      <c r="GBO237" s="53"/>
      <c r="GBP237" s="53"/>
      <c r="GBQ237" s="53"/>
      <c r="GBR237" s="53"/>
      <c r="GBS237" s="53"/>
      <c r="GBT237" s="53"/>
      <c r="GBU237" s="53"/>
      <c r="GBV237" s="53"/>
      <c r="GBW237" s="53"/>
      <c r="GBX237" s="53"/>
      <c r="GBY237" s="53"/>
      <c r="GBZ237" s="53"/>
      <c r="GCA237" s="53"/>
      <c r="GCB237" s="53"/>
      <c r="GCC237" s="53"/>
      <c r="GCD237" s="53"/>
      <c r="GCE237" s="53"/>
      <c r="GCF237" s="53"/>
      <c r="GCG237" s="53"/>
      <c r="GCH237" s="53"/>
      <c r="GCI237" s="53"/>
      <c r="GCJ237" s="53"/>
      <c r="GCK237" s="53"/>
      <c r="GCL237" s="53"/>
      <c r="GCM237" s="53"/>
      <c r="GCN237" s="53"/>
      <c r="GCO237" s="53"/>
      <c r="GCP237" s="53"/>
      <c r="GCQ237" s="53"/>
      <c r="GCR237" s="53"/>
      <c r="GCS237" s="53"/>
      <c r="GCT237" s="53"/>
      <c r="GCU237" s="53"/>
      <c r="GCV237" s="53"/>
      <c r="GCW237" s="53"/>
      <c r="GCX237" s="53"/>
      <c r="GCY237" s="53"/>
      <c r="GCZ237" s="53"/>
      <c r="GDA237" s="53"/>
      <c r="GDB237" s="53"/>
      <c r="GDC237" s="53"/>
      <c r="GDD237" s="53"/>
      <c r="GDE237" s="53"/>
      <c r="GDF237" s="53"/>
      <c r="GDG237" s="53"/>
      <c r="GDH237" s="53"/>
      <c r="GDI237" s="53"/>
      <c r="GDJ237" s="53"/>
      <c r="GDK237" s="53"/>
      <c r="GDL237" s="53"/>
      <c r="GDM237" s="53"/>
      <c r="GDN237" s="53"/>
      <c r="GDO237" s="53"/>
      <c r="GDP237" s="53"/>
      <c r="GDQ237" s="53"/>
      <c r="GDR237" s="53"/>
      <c r="GDS237" s="53"/>
      <c r="GDT237" s="53"/>
      <c r="GDU237" s="53"/>
      <c r="GDV237" s="53"/>
      <c r="GDW237" s="53"/>
      <c r="GDX237" s="53"/>
      <c r="GDY237" s="53"/>
      <c r="GDZ237" s="53"/>
      <c r="GEA237" s="53"/>
      <c r="GEB237" s="53"/>
      <c r="GEC237" s="53"/>
      <c r="GED237" s="53"/>
      <c r="GEE237" s="53"/>
      <c r="GEF237" s="53"/>
      <c r="GEG237" s="53"/>
      <c r="GEH237" s="53"/>
      <c r="GEI237" s="53"/>
      <c r="GEJ237" s="53"/>
      <c r="GEK237" s="53"/>
      <c r="GEL237" s="53"/>
      <c r="GEM237" s="53"/>
      <c r="GEN237" s="53"/>
      <c r="GEO237" s="53"/>
      <c r="GEP237" s="53"/>
      <c r="GEQ237" s="53"/>
      <c r="GER237" s="53"/>
      <c r="GES237" s="53"/>
      <c r="GET237" s="53"/>
      <c r="GEU237" s="53"/>
      <c r="GEV237" s="53"/>
      <c r="GEW237" s="53"/>
      <c r="GEX237" s="53"/>
      <c r="GEY237" s="53"/>
      <c r="GEZ237" s="53"/>
      <c r="GFA237" s="53"/>
      <c r="GFB237" s="53"/>
      <c r="GFC237" s="53"/>
      <c r="GFD237" s="53"/>
      <c r="GFE237" s="53"/>
      <c r="GFF237" s="53"/>
      <c r="GFG237" s="53"/>
      <c r="GFH237" s="53"/>
      <c r="GFI237" s="53"/>
      <c r="GFJ237" s="53"/>
      <c r="GFK237" s="53"/>
      <c r="GFL237" s="53"/>
      <c r="GFM237" s="53"/>
      <c r="GFN237" s="53"/>
      <c r="GFO237" s="53"/>
      <c r="GFP237" s="53"/>
      <c r="GFQ237" s="53"/>
      <c r="GFR237" s="53"/>
      <c r="GFS237" s="53"/>
      <c r="GFT237" s="53"/>
      <c r="GFU237" s="53"/>
      <c r="GFV237" s="53"/>
      <c r="GFW237" s="53"/>
      <c r="GFX237" s="53"/>
      <c r="GFY237" s="53"/>
      <c r="GFZ237" s="53"/>
      <c r="GGA237" s="53"/>
      <c r="GGB237" s="53"/>
      <c r="GGC237" s="53"/>
      <c r="GGD237" s="53"/>
      <c r="GGE237" s="53"/>
      <c r="GGF237" s="53"/>
      <c r="GGG237" s="53"/>
      <c r="GGH237" s="53"/>
      <c r="GGI237" s="53"/>
      <c r="GGJ237" s="53"/>
      <c r="GGK237" s="53"/>
      <c r="GGL237" s="53"/>
      <c r="GGM237" s="53"/>
      <c r="GGN237" s="53"/>
      <c r="GGO237" s="53"/>
      <c r="GGP237" s="53"/>
      <c r="GGQ237" s="53"/>
      <c r="GGR237" s="53"/>
      <c r="GGS237" s="53"/>
      <c r="GGT237" s="53"/>
      <c r="GGU237" s="53"/>
      <c r="GGV237" s="53"/>
      <c r="GGW237" s="53"/>
      <c r="GGX237" s="53"/>
      <c r="GGY237" s="53"/>
      <c r="GGZ237" s="53"/>
      <c r="GHA237" s="53"/>
      <c r="GHB237" s="53"/>
      <c r="GHC237" s="53"/>
      <c r="GHD237" s="53"/>
      <c r="GHE237" s="53"/>
      <c r="GHF237" s="53"/>
      <c r="GHG237" s="53"/>
      <c r="GHH237" s="53"/>
      <c r="GHI237" s="53"/>
      <c r="GHJ237" s="53"/>
      <c r="GHK237" s="53"/>
      <c r="GHL237" s="53"/>
      <c r="GHM237" s="53"/>
      <c r="GHN237" s="53"/>
      <c r="GHO237" s="53"/>
      <c r="GHP237" s="53"/>
      <c r="GHQ237" s="53"/>
      <c r="GHR237" s="53"/>
      <c r="GHS237" s="53"/>
      <c r="GHT237" s="53"/>
      <c r="GHU237" s="53"/>
      <c r="GHV237" s="53"/>
      <c r="GHW237" s="53"/>
      <c r="GHX237" s="53"/>
      <c r="GHY237" s="53"/>
      <c r="GHZ237" s="53"/>
      <c r="GIA237" s="53"/>
      <c r="GIB237" s="53"/>
      <c r="GIC237" s="53"/>
      <c r="GID237" s="53"/>
      <c r="GIE237" s="53"/>
      <c r="GIF237" s="53"/>
      <c r="GIG237" s="53"/>
      <c r="GIH237" s="53"/>
      <c r="GII237" s="53"/>
      <c r="GIJ237" s="53"/>
      <c r="GIK237" s="53"/>
      <c r="GIL237" s="53"/>
      <c r="GIM237" s="53"/>
      <c r="GIN237" s="53"/>
      <c r="GIO237" s="53"/>
      <c r="GIP237" s="53"/>
      <c r="GIQ237" s="53"/>
      <c r="GIR237" s="53"/>
      <c r="GIS237" s="53"/>
      <c r="GIT237" s="53"/>
      <c r="GIU237" s="53"/>
      <c r="GIV237" s="53"/>
      <c r="GIW237" s="53"/>
      <c r="GIX237" s="53"/>
      <c r="GIY237" s="53"/>
      <c r="GIZ237" s="53"/>
      <c r="GJA237" s="53"/>
      <c r="GJB237" s="53"/>
      <c r="GJC237" s="53"/>
      <c r="GJD237" s="53"/>
      <c r="GJE237" s="53"/>
      <c r="GJF237" s="53"/>
      <c r="GJG237" s="53"/>
      <c r="GJH237" s="53"/>
      <c r="GJI237" s="53"/>
      <c r="GJJ237" s="53"/>
      <c r="GJK237" s="53"/>
      <c r="GJL237" s="53"/>
      <c r="GJM237" s="53"/>
      <c r="GJN237" s="53"/>
      <c r="GJO237" s="53"/>
      <c r="GJP237" s="53"/>
      <c r="GJQ237" s="53"/>
      <c r="GJR237" s="53"/>
      <c r="GJS237" s="53"/>
      <c r="GJT237" s="53"/>
      <c r="GJU237" s="53"/>
      <c r="GJV237" s="53"/>
      <c r="GJW237" s="53"/>
      <c r="GJX237" s="53"/>
      <c r="GJY237" s="53"/>
      <c r="GJZ237" s="53"/>
      <c r="GKA237" s="53"/>
      <c r="GKB237" s="53"/>
      <c r="GKC237" s="53"/>
      <c r="GKD237" s="53"/>
      <c r="GKE237" s="53"/>
      <c r="GKF237" s="53"/>
      <c r="GKG237" s="53"/>
      <c r="GKH237" s="53"/>
      <c r="GKI237" s="53"/>
      <c r="GKJ237" s="53"/>
      <c r="GKK237" s="53"/>
      <c r="GKL237" s="53"/>
      <c r="GKM237" s="53"/>
      <c r="GKN237" s="53"/>
      <c r="GKO237" s="53"/>
      <c r="GKP237" s="53"/>
      <c r="GKQ237" s="53"/>
      <c r="GKR237" s="53"/>
      <c r="GKS237" s="53"/>
      <c r="GKT237" s="53"/>
      <c r="GKU237" s="53"/>
      <c r="GKV237" s="53"/>
      <c r="GKW237" s="53"/>
      <c r="GKX237" s="53"/>
      <c r="GKY237" s="53"/>
      <c r="GKZ237" s="53"/>
      <c r="GLA237" s="53"/>
      <c r="GLB237" s="53"/>
      <c r="GLC237" s="53"/>
      <c r="GLD237" s="53"/>
      <c r="GLE237" s="53"/>
      <c r="GLF237" s="53"/>
      <c r="GLG237" s="53"/>
      <c r="GLH237" s="53"/>
      <c r="GLI237" s="53"/>
      <c r="GLJ237" s="53"/>
      <c r="GLK237" s="53"/>
      <c r="GLL237" s="53"/>
      <c r="GLM237" s="53"/>
      <c r="GLN237" s="53"/>
      <c r="GLO237" s="53"/>
      <c r="GLP237" s="53"/>
      <c r="GLQ237" s="53"/>
      <c r="GLR237" s="53"/>
      <c r="GLS237" s="53"/>
      <c r="GLT237" s="53"/>
      <c r="GLU237" s="53"/>
      <c r="GLV237" s="53"/>
      <c r="GLW237" s="53"/>
      <c r="GLX237" s="53"/>
      <c r="GLY237" s="53"/>
      <c r="GLZ237" s="53"/>
      <c r="GMA237" s="53"/>
      <c r="GMB237" s="53"/>
      <c r="GMC237" s="53"/>
      <c r="GMD237" s="53"/>
      <c r="GME237" s="53"/>
      <c r="GMF237" s="53"/>
      <c r="GMG237" s="53"/>
      <c r="GMH237" s="53"/>
      <c r="GMI237" s="53"/>
      <c r="GMJ237" s="53"/>
      <c r="GMK237" s="53"/>
      <c r="GML237" s="53"/>
      <c r="GMM237" s="53"/>
      <c r="GMN237" s="53"/>
      <c r="GMO237" s="53"/>
      <c r="GMP237" s="53"/>
      <c r="GMQ237" s="53"/>
      <c r="GMR237" s="53"/>
      <c r="GMS237" s="53"/>
      <c r="GMT237" s="53"/>
      <c r="GMU237" s="53"/>
      <c r="GMV237" s="53"/>
      <c r="GMW237" s="53"/>
      <c r="GMX237" s="53"/>
      <c r="GMY237" s="53"/>
      <c r="GMZ237" s="53"/>
      <c r="GNA237" s="53"/>
      <c r="GNB237" s="53"/>
      <c r="GNC237" s="53"/>
      <c r="GND237" s="53"/>
      <c r="GNE237" s="53"/>
      <c r="GNF237" s="53"/>
      <c r="GNG237" s="53"/>
      <c r="GNH237" s="53"/>
      <c r="GNI237" s="53"/>
      <c r="GNJ237" s="53"/>
      <c r="GNK237" s="53"/>
      <c r="GNL237" s="53"/>
      <c r="GNM237" s="53"/>
      <c r="GNN237" s="53"/>
      <c r="GNO237" s="53"/>
      <c r="GNP237" s="53"/>
      <c r="GNQ237" s="53"/>
      <c r="GNR237" s="53"/>
      <c r="GNS237" s="53"/>
      <c r="GNT237" s="53"/>
      <c r="GNU237" s="53"/>
      <c r="GNV237" s="53"/>
      <c r="GNW237" s="53"/>
      <c r="GNX237" s="53"/>
      <c r="GNY237" s="53"/>
      <c r="GNZ237" s="53"/>
      <c r="GOA237" s="53"/>
      <c r="GOB237" s="53"/>
      <c r="GOC237" s="53"/>
      <c r="GOD237" s="53"/>
      <c r="GOE237" s="53"/>
      <c r="GOF237" s="53"/>
      <c r="GOG237" s="53"/>
      <c r="GOH237" s="53"/>
      <c r="GOI237" s="53"/>
      <c r="GOJ237" s="53"/>
      <c r="GOK237" s="53"/>
      <c r="GOL237" s="53"/>
      <c r="GOM237" s="53"/>
      <c r="GON237" s="53"/>
      <c r="GOO237" s="53"/>
      <c r="GOP237" s="53"/>
      <c r="GOQ237" s="53"/>
      <c r="GOR237" s="53"/>
      <c r="GOS237" s="53"/>
      <c r="GOT237" s="53"/>
      <c r="GOU237" s="53"/>
      <c r="GOV237" s="53"/>
      <c r="GOW237" s="53"/>
      <c r="GOX237" s="53"/>
      <c r="GOY237" s="53"/>
      <c r="GOZ237" s="53"/>
      <c r="GPA237" s="53"/>
      <c r="GPB237" s="53"/>
      <c r="GPC237" s="53"/>
      <c r="GPD237" s="53"/>
      <c r="GPE237" s="53"/>
      <c r="GPF237" s="53"/>
      <c r="GPG237" s="53"/>
      <c r="GPH237" s="53"/>
      <c r="GPI237" s="53"/>
      <c r="GPJ237" s="53"/>
      <c r="GPK237" s="53"/>
      <c r="GPL237" s="53"/>
      <c r="GPM237" s="53"/>
      <c r="GPN237" s="53"/>
      <c r="GPO237" s="53"/>
      <c r="GPP237" s="53"/>
      <c r="GPQ237" s="53"/>
      <c r="GPR237" s="53"/>
      <c r="GPS237" s="53"/>
      <c r="GPT237" s="53"/>
      <c r="GPU237" s="53"/>
      <c r="GPV237" s="53"/>
      <c r="GPW237" s="53"/>
      <c r="GPX237" s="53"/>
      <c r="GPY237" s="53"/>
      <c r="GPZ237" s="53"/>
      <c r="GQA237" s="53"/>
      <c r="GQB237" s="53"/>
      <c r="GQC237" s="53"/>
      <c r="GQD237" s="53"/>
      <c r="GQE237" s="53"/>
      <c r="GQF237" s="53"/>
      <c r="GQG237" s="53"/>
      <c r="GQH237" s="53"/>
      <c r="GQI237" s="53"/>
      <c r="GQJ237" s="53"/>
      <c r="GQK237" s="53"/>
      <c r="GQL237" s="53"/>
      <c r="GQM237" s="53"/>
      <c r="GQN237" s="53"/>
      <c r="GQO237" s="53"/>
      <c r="GQP237" s="53"/>
      <c r="GQQ237" s="53"/>
      <c r="GQR237" s="53"/>
      <c r="GQS237" s="53"/>
      <c r="GQT237" s="53"/>
      <c r="GQU237" s="53"/>
      <c r="GQV237" s="53"/>
      <c r="GQW237" s="53"/>
      <c r="GQX237" s="53"/>
      <c r="GQY237" s="53"/>
      <c r="GQZ237" s="53"/>
      <c r="GRA237" s="53"/>
      <c r="GRB237" s="53"/>
      <c r="GRC237" s="53"/>
      <c r="GRD237" s="53"/>
      <c r="GRE237" s="53"/>
      <c r="GRF237" s="53"/>
      <c r="GRG237" s="53"/>
      <c r="GRH237" s="53"/>
      <c r="GRI237" s="53"/>
      <c r="GRJ237" s="53"/>
      <c r="GRK237" s="53"/>
      <c r="GRL237" s="53"/>
      <c r="GRM237" s="53"/>
      <c r="GRN237" s="53"/>
      <c r="GRO237" s="53"/>
      <c r="GRP237" s="53"/>
      <c r="GRQ237" s="53"/>
      <c r="GRR237" s="53"/>
      <c r="GRS237" s="53"/>
      <c r="GRT237" s="53"/>
      <c r="GRU237" s="53"/>
      <c r="GRV237" s="53"/>
      <c r="GRW237" s="53"/>
      <c r="GRX237" s="53"/>
      <c r="GRY237" s="53"/>
      <c r="GRZ237" s="53"/>
      <c r="GSA237" s="53"/>
      <c r="GSB237" s="53"/>
      <c r="GSC237" s="53"/>
      <c r="GSD237" s="53"/>
      <c r="GSE237" s="53"/>
      <c r="GSF237" s="53"/>
      <c r="GSG237" s="53"/>
      <c r="GSH237" s="53"/>
      <c r="GSI237" s="53"/>
      <c r="GSJ237" s="53"/>
      <c r="GSK237" s="53"/>
      <c r="GSL237" s="53"/>
      <c r="GSM237" s="53"/>
      <c r="GSN237" s="53"/>
      <c r="GSO237" s="53"/>
      <c r="GSP237" s="53"/>
      <c r="GSQ237" s="53"/>
      <c r="GSR237" s="53"/>
      <c r="GSS237" s="53"/>
      <c r="GST237" s="53"/>
      <c r="GSU237" s="53"/>
      <c r="GSV237" s="53"/>
      <c r="GSW237" s="53"/>
      <c r="GSX237" s="53"/>
      <c r="GSY237" s="53"/>
      <c r="GSZ237" s="53"/>
      <c r="GTA237" s="53"/>
      <c r="GTB237" s="53"/>
      <c r="GTC237" s="53"/>
      <c r="GTD237" s="53"/>
      <c r="GTE237" s="53"/>
      <c r="GTF237" s="53"/>
      <c r="GTG237" s="53"/>
      <c r="GTH237" s="53"/>
      <c r="GTI237" s="53"/>
      <c r="GTJ237" s="53"/>
      <c r="GTK237" s="53"/>
      <c r="GTL237" s="53"/>
      <c r="GTM237" s="53"/>
      <c r="GTN237" s="53"/>
      <c r="GTO237" s="53"/>
      <c r="GTP237" s="53"/>
      <c r="GTQ237" s="53"/>
      <c r="GTR237" s="53"/>
      <c r="GTS237" s="53"/>
      <c r="GTT237" s="53"/>
      <c r="GTU237" s="53"/>
      <c r="GTV237" s="53"/>
      <c r="GTW237" s="53"/>
      <c r="GTX237" s="53"/>
      <c r="GTY237" s="53"/>
      <c r="GTZ237" s="53"/>
      <c r="GUA237" s="53"/>
      <c r="GUB237" s="53"/>
      <c r="GUC237" s="53"/>
      <c r="GUD237" s="53"/>
      <c r="GUE237" s="53"/>
      <c r="GUF237" s="53"/>
      <c r="GUG237" s="53"/>
      <c r="GUH237" s="53"/>
      <c r="GUI237" s="53"/>
      <c r="GUJ237" s="53"/>
      <c r="GUK237" s="53"/>
      <c r="GUL237" s="53"/>
      <c r="GUM237" s="53"/>
      <c r="GUN237" s="53"/>
      <c r="GUO237" s="53"/>
      <c r="GUP237" s="53"/>
      <c r="GUQ237" s="53"/>
      <c r="GUR237" s="53"/>
      <c r="GUS237" s="53"/>
      <c r="GUT237" s="53"/>
      <c r="GUU237" s="53"/>
      <c r="GUV237" s="53"/>
      <c r="GUW237" s="53"/>
      <c r="GUX237" s="53"/>
      <c r="GUY237" s="53"/>
      <c r="GUZ237" s="53"/>
      <c r="GVA237" s="53"/>
      <c r="GVB237" s="53"/>
      <c r="GVC237" s="53"/>
      <c r="GVD237" s="53"/>
      <c r="GVE237" s="53"/>
      <c r="GVF237" s="53"/>
      <c r="GVG237" s="53"/>
      <c r="GVH237" s="53"/>
      <c r="GVI237" s="53"/>
      <c r="GVJ237" s="53"/>
      <c r="GVK237" s="53"/>
      <c r="GVL237" s="53"/>
      <c r="GVM237" s="53"/>
      <c r="GVN237" s="53"/>
      <c r="GVO237" s="53"/>
      <c r="GVP237" s="53"/>
      <c r="GVQ237" s="53"/>
      <c r="GVR237" s="53"/>
      <c r="GVS237" s="53"/>
      <c r="GVT237" s="53"/>
      <c r="GVU237" s="53"/>
      <c r="GVV237" s="53"/>
      <c r="GVW237" s="53"/>
      <c r="GVX237" s="53"/>
      <c r="GVY237" s="53"/>
      <c r="GVZ237" s="53"/>
      <c r="GWA237" s="53"/>
      <c r="GWB237" s="53"/>
      <c r="GWC237" s="53"/>
      <c r="GWD237" s="53"/>
      <c r="GWE237" s="53"/>
      <c r="GWF237" s="53"/>
      <c r="GWG237" s="53"/>
      <c r="GWH237" s="53"/>
      <c r="GWI237" s="53"/>
      <c r="GWJ237" s="53"/>
      <c r="GWK237" s="53"/>
      <c r="GWL237" s="53"/>
      <c r="GWM237" s="53"/>
      <c r="GWN237" s="53"/>
      <c r="GWO237" s="53"/>
      <c r="GWP237" s="53"/>
      <c r="GWQ237" s="53"/>
      <c r="GWR237" s="53"/>
      <c r="GWS237" s="53"/>
      <c r="GWT237" s="53"/>
      <c r="GWU237" s="53"/>
      <c r="GWV237" s="53"/>
      <c r="GWW237" s="53"/>
      <c r="GWX237" s="53"/>
      <c r="GWY237" s="53"/>
      <c r="GWZ237" s="53"/>
      <c r="GXA237" s="53"/>
      <c r="GXB237" s="53"/>
      <c r="GXC237" s="53"/>
      <c r="GXD237" s="53"/>
      <c r="GXE237" s="53"/>
      <c r="GXF237" s="53"/>
      <c r="GXG237" s="53"/>
      <c r="GXH237" s="53"/>
      <c r="GXI237" s="53"/>
      <c r="GXJ237" s="53"/>
      <c r="GXK237" s="53"/>
      <c r="GXL237" s="53"/>
      <c r="GXM237" s="53"/>
      <c r="GXN237" s="53"/>
      <c r="GXO237" s="53"/>
      <c r="GXP237" s="53"/>
      <c r="GXQ237" s="53"/>
      <c r="GXR237" s="53"/>
      <c r="GXS237" s="53"/>
      <c r="GXT237" s="53"/>
      <c r="GXU237" s="53"/>
      <c r="GXV237" s="53"/>
      <c r="GXW237" s="53"/>
      <c r="GXX237" s="53"/>
      <c r="GXY237" s="53"/>
      <c r="GXZ237" s="53"/>
      <c r="GYA237" s="53"/>
      <c r="GYB237" s="53"/>
      <c r="GYC237" s="53"/>
      <c r="GYD237" s="53"/>
      <c r="GYE237" s="53"/>
      <c r="GYF237" s="53"/>
      <c r="GYG237" s="53"/>
      <c r="GYH237" s="53"/>
      <c r="GYI237" s="53"/>
      <c r="GYJ237" s="53"/>
      <c r="GYK237" s="53"/>
      <c r="GYL237" s="53"/>
      <c r="GYM237" s="53"/>
      <c r="GYN237" s="53"/>
      <c r="GYO237" s="53"/>
      <c r="GYP237" s="53"/>
      <c r="GYQ237" s="53"/>
      <c r="GYR237" s="53"/>
      <c r="GYS237" s="53"/>
      <c r="GYT237" s="53"/>
      <c r="GYU237" s="53"/>
      <c r="GYV237" s="53"/>
      <c r="GYW237" s="53"/>
      <c r="GYX237" s="53"/>
      <c r="GYY237" s="53"/>
      <c r="GYZ237" s="53"/>
      <c r="GZA237" s="53"/>
      <c r="GZB237" s="53"/>
      <c r="GZC237" s="53"/>
      <c r="GZD237" s="53"/>
      <c r="GZE237" s="53"/>
      <c r="GZF237" s="53"/>
      <c r="GZG237" s="53"/>
      <c r="GZH237" s="53"/>
      <c r="GZI237" s="53"/>
      <c r="GZJ237" s="53"/>
      <c r="GZK237" s="53"/>
      <c r="GZL237" s="53"/>
      <c r="GZM237" s="53"/>
      <c r="GZN237" s="53"/>
      <c r="GZO237" s="53"/>
      <c r="GZP237" s="53"/>
      <c r="GZQ237" s="53"/>
      <c r="GZR237" s="53"/>
      <c r="GZS237" s="53"/>
      <c r="GZT237" s="53"/>
      <c r="GZU237" s="53"/>
      <c r="GZV237" s="53"/>
      <c r="GZW237" s="53"/>
      <c r="GZX237" s="53"/>
      <c r="GZY237" s="53"/>
      <c r="GZZ237" s="53"/>
      <c r="HAA237" s="53"/>
      <c r="HAB237" s="53"/>
      <c r="HAC237" s="53"/>
      <c r="HAD237" s="53"/>
      <c r="HAE237" s="53"/>
      <c r="HAF237" s="53"/>
      <c r="HAG237" s="53"/>
      <c r="HAH237" s="53"/>
      <c r="HAI237" s="53"/>
      <c r="HAJ237" s="53"/>
      <c r="HAK237" s="53"/>
      <c r="HAL237" s="53"/>
      <c r="HAM237" s="53"/>
      <c r="HAN237" s="53"/>
      <c r="HAO237" s="53"/>
      <c r="HAP237" s="53"/>
      <c r="HAQ237" s="53"/>
      <c r="HAR237" s="53"/>
      <c r="HAS237" s="53"/>
      <c r="HAT237" s="53"/>
      <c r="HAU237" s="53"/>
      <c r="HAV237" s="53"/>
      <c r="HAW237" s="53"/>
      <c r="HAX237" s="53"/>
      <c r="HAY237" s="53"/>
      <c r="HAZ237" s="53"/>
      <c r="HBA237" s="53"/>
      <c r="HBB237" s="53"/>
      <c r="HBC237" s="53"/>
      <c r="HBD237" s="53"/>
      <c r="HBE237" s="53"/>
      <c r="HBF237" s="53"/>
      <c r="HBG237" s="53"/>
      <c r="HBH237" s="53"/>
      <c r="HBI237" s="53"/>
      <c r="HBJ237" s="53"/>
      <c r="HBK237" s="53"/>
      <c r="HBL237" s="53"/>
      <c r="HBM237" s="53"/>
      <c r="HBN237" s="53"/>
      <c r="HBO237" s="53"/>
      <c r="HBP237" s="53"/>
      <c r="HBQ237" s="53"/>
      <c r="HBR237" s="53"/>
      <c r="HBS237" s="53"/>
      <c r="HBT237" s="53"/>
      <c r="HBU237" s="53"/>
      <c r="HBV237" s="53"/>
      <c r="HBW237" s="53"/>
      <c r="HBX237" s="53"/>
      <c r="HBY237" s="53"/>
      <c r="HBZ237" s="53"/>
      <c r="HCA237" s="53"/>
      <c r="HCB237" s="53"/>
      <c r="HCC237" s="53"/>
      <c r="HCD237" s="53"/>
      <c r="HCE237" s="53"/>
      <c r="HCF237" s="53"/>
      <c r="HCG237" s="53"/>
      <c r="HCH237" s="53"/>
      <c r="HCI237" s="53"/>
      <c r="HCJ237" s="53"/>
      <c r="HCK237" s="53"/>
      <c r="HCL237" s="53"/>
      <c r="HCM237" s="53"/>
      <c r="HCN237" s="53"/>
      <c r="HCO237" s="53"/>
      <c r="HCP237" s="53"/>
      <c r="HCQ237" s="53"/>
      <c r="HCR237" s="53"/>
      <c r="HCS237" s="53"/>
      <c r="HCT237" s="53"/>
      <c r="HCU237" s="53"/>
      <c r="HCV237" s="53"/>
      <c r="HCW237" s="53"/>
      <c r="HCX237" s="53"/>
      <c r="HCY237" s="53"/>
      <c r="HCZ237" s="53"/>
      <c r="HDA237" s="53"/>
      <c r="HDB237" s="53"/>
      <c r="HDC237" s="53"/>
      <c r="HDD237" s="53"/>
      <c r="HDE237" s="53"/>
      <c r="HDF237" s="53"/>
      <c r="HDG237" s="53"/>
      <c r="HDH237" s="53"/>
      <c r="HDI237" s="53"/>
      <c r="HDJ237" s="53"/>
      <c r="HDK237" s="53"/>
      <c r="HDL237" s="53"/>
      <c r="HDM237" s="53"/>
      <c r="HDN237" s="53"/>
      <c r="HDO237" s="53"/>
      <c r="HDP237" s="53"/>
      <c r="HDQ237" s="53"/>
      <c r="HDR237" s="53"/>
      <c r="HDS237" s="53"/>
      <c r="HDT237" s="53"/>
      <c r="HDU237" s="53"/>
      <c r="HDV237" s="53"/>
      <c r="HDW237" s="53"/>
      <c r="HDX237" s="53"/>
      <c r="HDY237" s="53"/>
      <c r="HDZ237" s="53"/>
      <c r="HEA237" s="53"/>
      <c r="HEB237" s="53"/>
      <c r="HEC237" s="53"/>
      <c r="HED237" s="53"/>
      <c r="HEE237" s="53"/>
      <c r="HEF237" s="53"/>
      <c r="HEG237" s="53"/>
      <c r="HEH237" s="53"/>
      <c r="HEI237" s="53"/>
      <c r="HEJ237" s="53"/>
      <c r="HEK237" s="53"/>
      <c r="HEL237" s="53"/>
      <c r="HEM237" s="53"/>
      <c r="HEN237" s="53"/>
      <c r="HEO237" s="53"/>
      <c r="HEP237" s="53"/>
      <c r="HEQ237" s="53"/>
      <c r="HER237" s="53"/>
      <c r="HES237" s="53"/>
      <c r="HET237" s="53"/>
      <c r="HEU237" s="53"/>
      <c r="HEV237" s="53"/>
      <c r="HEW237" s="53"/>
      <c r="HEX237" s="53"/>
      <c r="HEY237" s="53"/>
      <c r="HEZ237" s="53"/>
      <c r="HFA237" s="53"/>
      <c r="HFB237" s="53"/>
      <c r="HFC237" s="53"/>
      <c r="HFD237" s="53"/>
      <c r="HFE237" s="53"/>
      <c r="HFF237" s="53"/>
      <c r="HFG237" s="53"/>
      <c r="HFH237" s="53"/>
      <c r="HFI237" s="53"/>
      <c r="HFJ237" s="53"/>
      <c r="HFK237" s="53"/>
      <c r="HFL237" s="53"/>
      <c r="HFM237" s="53"/>
      <c r="HFN237" s="53"/>
      <c r="HFO237" s="53"/>
      <c r="HFP237" s="53"/>
      <c r="HFQ237" s="53"/>
      <c r="HFR237" s="53"/>
      <c r="HFS237" s="53"/>
      <c r="HFT237" s="53"/>
      <c r="HFU237" s="53"/>
      <c r="HFV237" s="53"/>
      <c r="HFW237" s="53"/>
      <c r="HFX237" s="53"/>
      <c r="HFY237" s="53"/>
      <c r="HFZ237" s="53"/>
      <c r="HGA237" s="53"/>
      <c r="HGB237" s="53"/>
      <c r="HGC237" s="53"/>
      <c r="HGD237" s="53"/>
      <c r="HGE237" s="53"/>
      <c r="HGF237" s="53"/>
      <c r="HGG237" s="53"/>
      <c r="HGH237" s="53"/>
      <c r="HGI237" s="53"/>
      <c r="HGJ237" s="53"/>
      <c r="HGK237" s="53"/>
      <c r="HGL237" s="53"/>
      <c r="HGM237" s="53"/>
      <c r="HGN237" s="53"/>
      <c r="HGO237" s="53"/>
      <c r="HGP237" s="53"/>
      <c r="HGQ237" s="53"/>
      <c r="HGR237" s="53"/>
      <c r="HGS237" s="53"/>
      <c r="HGT237" s="53"/>
      <c r="HGU237" s="53"/>
      <c r="HGV237" s="53"/>
      <c r="HGW237" s="53"/>
      <c r="HGX237" s="53"/>
      <c r="HGY237" s="53"/>
      <c r="HGZ237" s="53"/>
      <c r="HHA237" s="53"/>
      <c r="HHB237" s="53"/>
      <c r="HHC237" s="53"/>
      <c r="HHD237" s="53"/>
      <c r="HHE237" s="53"/>
      <c r="HHF237" s="53"/>
      <c r="HHG237" s="53"/>
      <c r="HHH237" s="53"/>
      <c r="HHI237" s="53"/>
      <c r="HHJ237" s="53"/>
      <c r="HHK237" s="53"/>
      <c r="HHL237" s="53"/>
      <c r="HHM237" s="53"/>
      <c r="HHN237" s="53"/>
      <c r="HHO237" s="53"/>
      <c r="HHP237" s="53"/>
      <c r="HHQ237" s="53"/>
      <c r="HHR237" s="53"/>
      <c r="HHS237" s="53"/>
      <c r="HHT237" s="53"/>
      <c r="HHU237" s="53"/>
      <c r="HHV237" s="53"/>
      <c r="HHW237" s="53"/>
      <c r="HHX237" s="53"/>
      <c r="HHY237" s="53"/>
      <c r="HHZ237" s="53"/>
      <c r="HIA237" s="53"/>
      <c r="HIB237" s="53"/>
      <c r="HIC237" s="53"/>
      <c r="HID237" s="53"/>
      <c r="HIE237" s="53"/>
      <c r="HIF237" s="53"/>
      <c r="HIG237" s="53"/>
      <c r="HIH237" s="53"/>
      <c r="HII237" s="53"/>
      <c r="HIJ237" s="53"/>
      <c r="HIK237" s="53"/>
      <c r="HIL237" s="53"/>
      <c r="HIM237" s="53"/>
      <c r="HIN237" s="53"/>
      <c r="HIO237" s="53"/>
      <c r="HIP237" s="53"/>
      <c r="HIQ237" s="53"/>
      <c r="HIR237" s="53"/>
      <c r="HIS237" s="53"/>
      <c r="HIT237" s="53"/>
      <c r="HIU237" s="53"/>
      <c r="HIV237" s="53"/>
      <c r="HIW237" s="53"/>
      <c r="HIX237" s="53"/>
      <c r="HIY237" s="53"/>
      <c r="HIZ237" s="53"/>
      <c r="HJA237" s="53"/>
      <c r="HJB237" s="53"/>
      <c r="HJC237" s="53"/>
      <c r="HJD237" s="53"/>
      <c r="HJE237" s="53"/>
      <c r="HJF237" s="53"/>
      <c r="HJG237" s="53"/>
      <c r="HJH237" s="53"/>
      <c r="HJI237" s="53"/>
      <c r="HJJ237" s="53"/>
      <c r="HJK237" s="53"/>
      <c r="HJL237" s="53"/>
      <c r="HJM237" s="53"/>
      <c r="HJN237" s="53"/>
      <c r="HJO237" s="53"/>
      <c r="HJP237" s="53"/>
      <c r="HJQ237" s="53"/>
      <c r="HJR237" s="53"/>
      <c r="HJS237" s="53"/>
      <c r="HJT237" s="53"/>
      <c r="HJU237" s="53"/>
      <c r="HJV237" s="53"/>
      <c r="HJW237" s="53"/>
      <c r="HJX237" s="53"/>
      <c r="HJY237" s="53"/>
      <c r="HJZ237" s="53"/>
      <c r="HKA237" s="53"/>
      <c r="HKB237" s="53"/>
      <c r="HKC237" s="53"/>
      <c r="HKD237" s="53"/>
      <c r="HKE237" s="53"/>
      <c r="HKF237" s="53"/>
      <c r="HKG237" s="53"/>
      <c r="HKH237" s="53"/>
      <c r="HKI237" s="53"/>
      <c r="HKJ237" s="53"/>
      <c r="HKK237" s="53"/>
      <c r="HKL237" s="53"/>
      <c r="HKM237" s="53"/>
      <c r="HKN237" s="53"/>
      <c r="HKO237" s="53"/>
      <c r="HKP237" s="53"/>
      <c r="HKQ237" s="53"/>
      <c r="HKR237" s="53"/>
      <c r="HKS237" s="53"/>
      <c r="HKT237" s="53"/>
      <c r="HKU237" s="53"/>
      <c r="HKV237" s="53"/>
      <c r="HKW237" s="53"/>
      <c r="HKX237" s="53"/>
      <c r="HKY237" s="53"/>
      <c r="HKZ237" s="53"/>
      <c r="HLA237" s="53"/>
      <c r="HLB237" s="53"/>
      <c r="HLC237" s="53"/>
      <c r="HLD237" s="53"/>
      <c r="HLE237" s="53"/>
      <c r="HLF237" s="53"/>
      <c r="HLG237" s="53"/>
      <c r="HLH237" s="53"/>
      <c r="HLI237" s="53"/>
      <c r="HLJ237" s="53"/>
      <c r="HLK237" s="53"/>
      <c r="HLL237" s="53"/>
      <c r="HLM237" s="53"/>
      <c r="HLN237" s="53"/>
      <c r="HLO237" s="53"/>
      <c r="HLP237" s="53"/>
      <c r="HLQ237" s="53"/>
      <c r="HLR237" s="53"/>
      <c r="HLS237" s="53"/>
      <c r="HLT237" s="53"/>
      <c r="HLU237" s="53"/>
      <c r="HLV237" s="53"/>
      <c r="HLW237" s="53"/>
      <c r="HLX237" s="53"/>
      <c r="HLY237" s="53"/>
      <c r="HLZ237" s="53"/>
      <c r="HMA237" s="53"/>
      <c r="HMB237" s="53"/>
      <c r="HMC237" s="53"/>
      <c r="HMD237" s="53"/>
      <c r="HME237" s="53"/>
      <c r="HMF237" s="53"/>
      <c r="HMG237" s="53"/>
      <c r="HMH237" s="53"/>
      <c r="HMI237" s="53"/>
      <c r="HMJ237" s="53"/>
      <c r="HMK237" s="53"/>
      <c r="HML237" s="53"/>
      <c r="HMM237" s="53"/>
      <c r="HMN237" s="53"/>
      <c r="HMO237" s="53"/>
      <c r="HMP237" s="53"/>
      <c r="HMQ237" s="53"/>
      <c r="HMR237" s="53"/>
      <c r="HMS237" s="53"/>
      <c r="HMT237" s="53"/>
      <c r="HMU237" s="53"/>
      <c r="HMV237" s="53"/>
      <c r="HMW237" s="53"/>
      <c r="HMX237" s="53"/>
      <c r="HMY237" s="53"/>
      <c r="HMZ237" s="53"/>
      <c r="HNA237" s="53"/>
      <c r="HNB237" s="53"/>
      <c r="HNC237" s="53"/>
      <c r="HND237" s="53"/>
      <c r="HNE237" s="53"/>
      <c r="HNF237" s="53"/>
      <c r="HNG237" s="53"/>
      <c r="HNH237" s="53"/>
      <c r="HNI237" s="53"/>
      <c r="HNJ237" s="53"/>
      <c r="HNK237" s="53"/>
      <c r="HNL237" s="53"/>
      <c r="HNM237" s="53"/>
      <c r="HNN237" s="53"/>
      <c r="HNO237" s="53"/>
      <c r="HNP237" s="53"/>
      <c r="HNQ237" s="53"/>
      <c r="HNR237" s="53"/>
      <c r="HNS237" s="53"/>
      <c r="HNT237" s="53"/>
      <c r="HNU237" s="53"/>
      <c r="HNV237" s="53"/>
      <c r="HNW237" s="53"/>
      <c r="HNX237" s="53"/>
      <c r="HNY237" s="53"/>
      <c r="HNZ237" s="53"/>
      <c r="HOA237" s="53"/>
      <c r="HOB237" s="53"/>
      <c r="HOC237" s="53"/>
      <c r="HOD237" s="53"/>
      <c r="HOE237" s="53"/>
      <c r="HOF237" s="53"/>
      <c r="HOG237" s="53"/>
      <c r="HOH237" s="53"/>
      <c r="HOI237" s="53"/>
      <c r="HOJ237" s="53"/>
      <c r="HOK237" s="53"/>
      <c r="HOL237" s="53"/>
      <c r="HOM237" s="53"/>
      <c r="HON237" s="53"/>
      <c r="HOO237" s="53"/>
      <c r="HOP237" s="53"/>
      <c r="HOQ237" s="53"/>
      <c r="HOR237" s="53"/>
      <c r="HOS237" s="53"/>
      <c r="HOT237" s="53"/>
      <c r="HOU237" s="53"/>
      <c r="HOV237" s="53"/>
      <c r="HOW237" s="53"/>
      <c r="HOX237" s="53"/>
      <c r="HOY237" s="53"/>
      <c r="HOZ237" s="53"/>
      <c r="HPA237" s="53"/>
      <c r="HPB237" s="53"/>
      <c r="HPC237" s="53"/>
      <c r="HPD237" s="53"/>
      <c r="HPE237" s="53"/>
      <c r="HPF237" s="53"/>
      <c r="HPG237" s="53"/>
      <c r="HPH237" s="53"/>
      <c r="HPI237" s="53"/>
      <c r="HPJ237" s="53"/>
      <c r="HPK237" s="53"/>
      <c r="HPL237" s="53"/>
      <c r="HPM237" s="53"/>
      <c r="HPN237" s="53"/>
      <c r="HPO237" s="53"/>
      <c r="HPP237" s="53"/>
      <c r="HPQ237" s="53"/>
      <c r="HPR237" s="53"/>
      <c r="HPS237" s="53"/>
      <c r="HPT237" s="53"/>
      <c r="HPU237" s="53"/>
      <c r="HPV237" s="53"/>
      <c r="HPW237" s="53"/>
      <c r="HPX237" s="53"/>
      <c r="HPY237" s="53"/>
      <c r="HPZ237" s="53"/>
      <c r="HQA237" s="53"/>
      <c r="HQB237" s="53"/>
      <c r="HQC237" s="53"/>
      <c r="HQD237" s="53"/>
      <c r="HQE237" s="53"/>
      <c r="HQF237" s="53"/>
      <c r="HQG237" s="53"/>
      <c r="HQH237" s="53"/>
      <c r="HQI237" s="53"/>
      <c r="HQJ237" s="53"/>
      <c r="HQK237" s="53"/>
      <c r="HQL237" s="53"/>
      <c r="HQM237" s="53"/>
      <c r="HQN237" s="53"/>
      <c r="HQO237" s="53"/>
      <c r="HQP237" s="53"/>
      <c r="HQQ237" s="53"/>
      <c r="HQR237" s="53"/>
      <c r="HQS237" s="53"/>
      <c r="HQT237" s="53"/>
      <c r="HQU237" s="53"/>
      <c r="HQV237" s="53"/>
      <c r="HQW237" s="53"/>
      <c r="HQX237" s="53"/>
      <c r="HQY237" s="53"/>
      <c r="HQZ237" s="53"/>
      <c r="HRA237" s="53"/>
      <c r="HRB237" s="53"/>
      <c r="HRC237" s="53"/>
      <c r="HRD237" s="53"/>
      <c r="HRE237" s="53"/>
      <c r="HRF237" s="53"/>
      <c r="HRG237" s="53"/>
      <c r="HRH237" s="53"/>
      <c r="HRI237" s="53"/>
      <c r="HRJ237" s="53"/>
      <c r="HRK237" s="53"/>
      <c r="HRL237" s="53"/>
      <c r="HRM237" s="53"/>
      <c r="HRN237" s="53"/>
      <c r="HRO237" s="53"/>
      <c r="HRP237" s="53"/>
      <c r="HRQ237" s="53"/>
      <c r="HRR237" s="53"/>
      <c r="HRS237" s="53"/>
      <c r="HRT237" s="53"/>
      <c r="HRU237" s="53"/>
      <c r="HRV237" s="53"/>
      <c r="HRW237" s="53"/>
      <c r="HRX237" s="53"/>
      <c r="HRY237" s="53"/>
      <c r="HRZ237" s="53"/>
      <c r="HSA237" s="53"/>
      <c r="HSB237" s="53"/>
      <c r="HSC237" s="53"/>
      <c r="HSD237" s="53"/>
      <c r="HSE237" s="53"/>
      <c r="HSF237" s="53"/>
      <c r="HSG237" s="53"/>
      <c r="HSH237" s="53"/>
      <c r="HSI237" s="53"/>
      <c r="HSJ237" s="53"/>
      <c r="HSK237" s="53"/>
      <c r="HSL237" s="53"/>
      <c r="HSM237" s="53"/>
      <c r="HSN237" s="53"/>
      <c r="HSO237" s="53"/>
      <c r="HSP237" s="53"/>
      <c r="HSQ237" s="53"/>
      <c r="HSR237" s="53"/>
      <c r="HSS237" s="53"/>
      <c r="HST237" s="53"/>
      <c r="HSU237" s="53"/>
      <c r="HSV237" s="53"/>
      <c r="HSW237" s="53"/>
      <c r="HSX237" s="53"/>
      <c r="HSY237" s="53"/>
      <c r="HSZ237" s="53"/>
      <c r="HTA237" s="53"/>
      <c r="HTB237" s="53"/>
      <c r="HTC237" s="53"/>
      <c r="HTD237" s="53"/>
      <c r="HTE237" s="53"/>
      <c r="HTF237" s="53"/>
      <c r="HTG237" s="53"/>
      <c r="HTH237" s="53"/>
      <c r="HTI237" s="53"/>
      <c r="HTJ237" s="53"/>
      <c r="HTK237" s="53"/>
      <c r="HTL237" s="53"/>
      <c r="HTM237" s="53"/>
      <c r="HTN237" s="53"/>
      <c r="HTO237" s="53"/>
      <c r="HTP237" s="53"/>
      <c r="HTQ237" s="53"/>
      <c r="HTR237" s="53"/>
      <c r="HTS237" s="53"/>
      <c r="HTT237" s="53"/>
      <c r="HTU237" s="53"/>
      <c r="HTV237" s="53"/>
      <c r="HTW237" s="53"/>
      <c r="HTX237" s="53"/>
      <c r="HTY237" s="53"/>
      <c r="HTZ237" s="53"/>
      <c r="HUA237" s="53"/>
      <c r="HUB237" s="53"/>
      <c r="HUC237" s="53"/>
      <c r="HUD237" s="53"/>
      <c r="HUE237" s="53"/>
      <c r="HUF237" s="53"/>
      <c r="HUG237" s="53"/>
      <c r="HUH237" s="53"/>
      <c r="HUI237" s="53"/>
      <c r="HUJ237" s="53"/>
      <c r="HUK237" s="53"/>
      <c r="HUL237" s="53"/>
      <c r="HUM237" s="53"/>
      <c r="HUN237" s="53"/>
      <c r="HUO237" s="53"/>
      <c r="HUP237" s="53"/>
      <c r="HUQ237" s="53"/>
      <c r="HUR237" s="53"/>
      <c r="HUS237" s="53"/>
      <c r="HUT237" s="53"/>
      <c r="HUU237" s="53"/>
      <c r="HUV237" s="53"/>
      <c r="HUW237" s="53"/>
      <c r="HUX237" s="53"/>
      <c r="HUY237" s="53"/>
      <c r="HUZ237" s="53"/>
      <c r="HVA237" s="53"/>
      <c r="HVB237" s="53"/>
      <c r="HVC237" s="53"/>
      <c r="HVD237" s="53"/>
      <c r="HVE237" s="53"/>
      <c r="HVF237" s="53"/>
      <c r="HVG237" s="53"/>
      <c r="HVH237" s="53"/>
      <c r="HVI237" s="53"/>
      <c r="HVJ237" s="53"/>
      <c r="HVK237" s="53"/>
      <c r="HVL237" s="53"/>
      <c r="HVM237" s="53"/>
      <c r="HVN237" s="53"/>
      <c r="HVO237" s="53"/>
      <c r="HVP237" s="53"/>
      <c r="HVQ237" s="53"/>
      <c r="HVR237" s="53"/>
      <c r="HVS237" s="53"/>
      <c r="HVT237" s="53"/>
      <c r="HVU237" s="53"/>
      <c r="HVV237" s="53"/>
      <c r="HVW237" s="53"/>
      <c r="HVX237" s="53"/>
      <c r="HVY237" s="53"/>
      <c r="HVZ237" s="53"/>
      <c r="HWA237" s="53"/>
      <c r="HWB237" s="53"/>
      <c r="HWC237" s="53"/>
      <c r="HWD237" s="53"/>
      <c r="HWE237" s="53"/>
      <c r="HWF237" s="53"/>
      <c r="HWG237" s="53"/>
      <c r="HWH237" s="53"/>
      <c r="HWI237" s="53"/>
      <c r="HWJ237" s="53"/>
      <c r="HWK237" s="53"/>
      <c r="HWL237" s="53"/>
      <c r="HWM237" s="53"/>
      <c r="HWN237" s="53"/>
      <c r="HWO237" s="53"/>
      <c r="HWP237" s="53"/>
      <c r="HWQ237" s="53"/>
      <c r="HWR237" s="53"/>
      <c r="HWS237" s="53"/>
      <c r="HWT237" s="53"/>
      <c r="HWU237" s="53"/>
      <c r="HWV237" s="53"/>
      <c r="HWW237" s="53"/>
      <c r="HWX237" s="53"/>
      <c r="HWY237" s="53"/>
      <c r="HWZ237" s="53"/>
      <c r="HXA237" s="53"/>
      <c r="HXB237" s="53"/>
      <c r="HXC237" s="53"/>
      <c r="HXD237" s="53"/>
      <c r="HXE237" s="53"/>
      <c r="HXF237" s="53"/>
      <c r="HXG237" s="53"/>
      <c r="HXH237" s="53"/>
      <c r="HXI237" s="53"/>
      <c r="HXJ237" s="53"/>
      <c r="HXK237" s="53"/>
      <c r="HXL237" s="53"/>
      <c r="HXM237" s="53"/>
      <c r="HXN237" s="53"/>
      <c r="HXO237" s="53"/>
      <c r="HXP237" s="53"/>
      <c r="HXQ237" s="53"/>
      <c r="HXR237" s="53"/>
      <c r="HXS237" s="53"/>
      <c r="HXT237" s="53"/>
      <c r="HXU237" s="53"/>
      <c r="HXV237" s="53"/>
      <c r="HXW237" s="53"/>
      <c r="HXX237" s="53"/>
      <c r="HXY237" s="53"/>
      <c r="HXZ237" s="53"/>
      <c r="HYA237" s="53"/>
      <c r="HYB237" s="53"/>
      <c r="HYC237" s="53"/>
      <c r="HYD237" s="53"/>
      <c r="HYE237" s="53"/>
      <c r="HYF237" s="53"/>
      <c r="HYG237" s="53"/>
      <c r="HYH237" s="53"/>
      <c r="HYI237" s="53"/>
      <c r="HYJ237" s="53"/>
      <c r="HYK237" s="53"/>
      <c r="HYL237" s="53"/>
      <c r="HYM237" s="53"/>
      <c r="HYN237" s="53"/>
      <c r="HYO237" s="53"/>
      <c r="HYP237" s="53"/>
      <c r="HYQ237" s="53"/>
      <c r="HYR237" s="53"/>
      <c r="HYS237" s="53"/>
      <c r="HYT237" s="53"/>
      <c r="HYU237" s="53"/>
      <c r="HYV237" s="53"/>
      <c r="HYW237" s="53"/>
      <c r="HYX237" s="53"/>
      <c r="HYY237" s="53"/>
      <c r="HYZ237" s="53"/>
      <c r="HZA237" s="53"/>
      <c r="HZB237" s="53"/>
      <c r="HZC237" s="53"/>
      <c r="HZD237" s="53"/>
      <c r="HZE237" s="53"/>
      <c r="HZF237" s="53"/>
      <c r="HZG237" s="53"/>
      <c r="HZH237" s="53"/>
      <c r="HZI237" s="53"/>
      <c r="HZJ237" s="53"/>
      <c r="HZK237" s="53"/>
      <c r="HZL237" s="53"/>
      <c r="HZM237" s="53"/>
      <c r="HZN237" s="53"/>
      <c r="HZO237" s="53"/>
      <c r="HZP237" s="53"/>
      <c r="HZQ237" s="53"/>
      <c r="HZR237" s="53"/>
      <c r="HZS237" s="53"/>
      <c r="HZT237" s="53"/>
      <c r="HZU237" s="53"/>
      <c r="HZV237" s="53"/>
      <c r="HZW237" s="53"/>
      <c r="HZX237" s="53"/>
      <c r="HZY237" s="53"/>
      <c r="HZZ237" s="53"/>
      <c r="IAA237" s="53"/>
      <c r="IAB237" s="53"/>
      <c r="IAC237" s="53"/>
      <c r="IAD237" s="53"/>
      <c r="IAE237" s="53"/>
      <c r="IAF237" s="53"/>
      <c r="IAG237" s="53"/>
      <c r="IAH237" s="53"/>
      <c r="IAI237" s="53"/>
      <c r="IAJ237" s="53"/>
      <c r="IAK237" s="53"/>
      <c r="IAL237" s="53"/>
      <c r="IAM237" s="53"/>
      <c r="IAN237" s="53"/>
      <c r="IAO237" s="53"/>
      <c r="IAP237" s="53"/>
      <c r="IAQ237" s="53"/>
      <c r="IAR237" s="53"/>
      <c r="IAS237" s="53"/>
      <c r="IAT237" s="53"/>
      <c r="IAU237" s="53"/>
      <c r="IAV237" s="53"/>
      <c r="IAW237" s="53"/>
      <c r="IAX237" s="53"/>
      <c r="IAY237" s="53"/>
      <c r="IAZ237" s="53"/>
      <c r="IBA237" s="53"/>
      <c r="IBB237" s="53"/>
      <c r="IBC237" s="53"/>
      <c r="IBD237" s="53"/>
      <c r="IBE237" s="53"/>
      <c r="IBF237" s="53"/>
      <c r="IBG237" s="53"/>
      <c r="IBH237" s="53"/>
      <c r="IBI237" s="53"/>
      <c r="IBJ237" s="53"/>
      <c r="IBK237" s="53"/>
      <c r="IBL237" s="53"/>
      <c r="IBM237" s="53"/>
      <c r="IBN237" s="53"/>
      <c r="IBO237" s="53"/>
      <c r="IBP237" s="53"/>
      <c r="IBQ237" s="53"/>
      <c r="IBR237" s="53"/>
      <c r="IBS237" s="53"/>
      <c r="IBT237" s="53"/>
      <c r="IBU237" s="53"/>
      <c r="IBV237" s="53"/>
      <c r="IBW237" s="53"/>
      <c r="IBX237" s="53"/>
      <c r="IBY237" s="53"/>
      <c r="IBZ237" s="53"/>
      <c r="ICA237" s="53"/>
      <c r="ICB237" s="53"/>
      <c r="ICC237" s="53"/>
      <c r="ICD237" s="53"/>
      <c r="ICE237" s="53"/>
      <c r="ICF237" s="53"/>
      <c r="ICG237" s="53"/>
      <c r="ICH237" s="53"/>
      <c r="ICI237" s="53"/>
      <c r="ICJ237" s="53"/>
      <c r="ICK237" s="53"/>
      <c r="ICL237" s="53"/>
      <c r="ICM237" s="53"/>
      <c r="ICN237" s="53"/>
      <c r="ICO237" s="53"/>
      <c r="ICP237" s="53"/>
      <c r="ICQ237" s="53"/>
      <c r="ICR237" s="53"/>
      <c r="ICS237" s="53"/>
      <c r="ICT237" s="53"/>
      <c r="ICU237" s="53"/>
      <c r="ICV237" s="53"/>
      <c r="ICW237" s="53"/>
      <c r="ICX237" s="53"/>
      <c r="ICY237" s="53"/>
      <c r="ICZ237" s="53"/>
      <c r="IDA237" s="53"/>
      <c r="IDB237" s="53"/>
      <c r="IDC237" s="53"/>
      <c r="IDD237" s="53"/>
      <c r="IDE237" s="53"/>
      <c r="IDF237" s="53"/>
      <c r="IDG237" s="53"/>
      <c r="IDH237" s="53"/>
      <c r="IDI237" s="53"/>
      <c r="IDJ237" s="53"/>
      <c r="IDK237" s="53"/>
      <c r="IDL237" s="53"/>
      <c r="IDM237" s="53"/>
      <c r="IDN237" s="53"/>
      <c r="IDO237" s="53"/>
      <c r="IDP237" s="53"/>
      <c r="IDQ237" s="53"/>
      <c r="IDR237" s="53"/>
      <c r="IDS237" s="53"/>
      <c r="IDT237" s="53"/>
      <c r="IDU237" s="53"/>
      <c r="IDV237" s="53"/>
      <c r="IDW237" s="53"/>
      <c r="IDX237" s="53"/>
      <c r="IDY237" s="53"/>
      <c r="IDZ237" s="53"/>
      <c r="IEA237" s="53"/>
      <c r="IEB237" s="53"/>
      <c r="IEC237" s="53"/>
      <c r="IED237" s="53"/>
      <c r="IEE237" s="53"/>
      <c r="IEF237" s="53"/>
      <c r="IEG237" s="53"/>
      <c r="IEH237" s="53"/>
      <c r="IEI237" s="53"/>
      <c r="IEJ237" s="53"/>
      <c r="IEK237" s="53"/>
      <c r="IEL237" s="53"/>
      <c r="IEM237" s="53"/>
      <c r="IEN237" s="53"/>
      <c r="IEO237" s="53"/>
      <c r="IEP237" s="53"/>
      <c r="IEQ237" s="53"/>
      <c r="IER237" s="53"/>
      <c r="IES237" s="53"/>
      <c r="IET237" s="53"/>
      <c r="IEU237" s="53"/>
      <c r="IEV237" s="53"/>
      <c r="IEW237" s="53"/>
      <c r="IEX237" s="53"/>
      <c r="IEY237" s="53"/>
      <c r="IEZ237" s="53"/>
      <c r="IFA237" s="53"/>
      <c r="IFB237" s="53"/>
      <c r="IFC237" s="53"/>
      <c r="IFD237" s="53"/>
      <c r="IFE237" s="53"/>
      <c r="IFF237" s="53"/>
      <c r="IFG237" s="53"/>
      <c r="IFH237" s="53"/>
      <c r="IFI237" s="53"/>
      <c r="IFJ237" s="53"/>
      <c r="IFK237" s="53"/>
      <c r="IFL237" s="53"/>
      <c r="IFM237" s="53"/>
      <c r="IFN237" s="53"/>
      <c r="IFO237" s="53"/>
      <c r="IFP237" s="53"/>
      <c r="IFQ237" s="53"/>
      <c r="IFR237" s="53"/>
      <c r="IFS237" s="53"/>
      <c r="IFT237" s="53"/>
      <c r="IFU237" s="53"/>
      <c r="IFV237" s="53"/>
      <c r="IFW237" s="53"/>
      <c r="IFX237" s="53"/>
      <c r="IFY237" s="53"/>
      <c r="IFZ237" s="53"/>
      <c r="IGA237" s="53"/>
      <c r="IGB237" s="53"/>
      <c r="IGC237" s="53"/>
      <c r="IGD237" s="53"/>
      <c r="IGE237" s="53"/>
      <c r="IGF237" s="53"/>
      <c r="IGG237" s="53"/>
      <c r="IGH237" s="53"/>
      <c r="IGI237" s="53"/>
      <c r="IGJ237" s="53"/>
      <c r="IGK237" s="53"/>
      <c r="IGL237" s="53"/>
      <c r="IGM237" s="53"/>
      <c r="IGN237" s="53"/>
      <c r="IGO237" s="53"/>
      <c r="IGP237" s="53"/>
      <c r="IGQ237" s="53"/>
      <c r="IGR237" s="53"/>
      <c r="IGS237" s="53"/>
      <c r="IGT237" s="53"/>
      <c r="IGU237" s="53"/>
      <c r="IGV237" s="53"/>
      <c r="IGW237" s="53"/>
      <c r="IGX237" s="53"/>
      <c r="IGY237" s="53"/>
      <c r="IGZ237" s="53"/>
      <c r="IHA237" s="53"/>
      <c r="IHB237" s="53"/>
      <c r="IHC237" s="53"/>
      <c r="IHD237" s="53"/>
      <c r="IHE237" s="53"/>
      <c r="IHF237" s="53"/>
      <c r="IHG237" s="53"/>
      <c r="IHH237" s="53"/>
      <c r="IHI237" s="53"/>
      <c r="IHJ237" s="53"/>
      <c r="IHK237" s="53"/>
      <c r="IHL237" s="53"/>
      <c r="IHM237" s="53"/>
      <c r="IHN237" s="53"/>
      <c r="IHO237" s="53"/>
      <c r="IHP237" s="53"/>
      <c r="IHQ237" s="53"/>
      <c r="IHR237" s="53"/>
      <c r="IHS237" s="53"/>
      <c r="IHT237" s="53"/>
      <c r="IHU237" s="53"/>
      <c r="IHV237" s="53"/>
      <c r="IHW237" s="53"/>
      <c r="IHX237" s="53"/>
      <c r="IHY237" s="53"/>
      <c r="IHZ237" s="53"/>
      <c r="IIA237" s="53"/>
      <c r="IIB237" s="53"/>
      <c r="IIC237" s="53"/>
      <c r="IID237" s="53"/>
      <c r="IIE237" s="53"/>
      <c r="IIF237" s="53"/>
      <c r="IIG237" s="53"/>
      <c r="IIH237" s="53"/>
      <c r="III237" s="53"/>
      <c r="IIJ237" s="53"/>
      <c r="IIK237" s="53"/>
      <c r="IIL237" s="53"/>
      <c r="IIM237" s="53"/>
      <c r="IIN237" s="53"/>
      <c r="IIO237" s="53"/>
      <c r="IIP237" s="53"/>
      <c r="IIQ237" s="53"/>
      <c r="IIR237" s="53"/>
      <c r="IIS237" s="53"/>
      <c r="IIT237" s="53"/>
      <c r="IIU237" s="53"/>
      <c r="IIV237" s="53"/>
      <c r="IIW237" s="53"/>
      <c r="IIX237" s="53"/>
      <c r="IIY237" s="53"/>
      <c r="IIZ237" s="53"/>
      <c r="IJA237" s="53"/>
      <c r="IJB237" s="53"/>
      <c r="IJC237" s="53"/>
      <c r="IJD237" s="53"/>
      <c r="IJE237" s="53"/>
      <c r="IJF237" s="53"/>
      <c r="IJG237" s="53"/>
      <c r="IJH237" s="53"/>
      <c r="IJI237" s="53"/>
      <c r="IJJ237" s="53"/>
      <c r="IJK237" s="53"/>
      <c r="IJL237" s="53"/>
      <c r="IJM237" s="53"/>
      <c r="IJN237" s="53"/>
      <c r="IJO237" s="53"/>
      <c r="IJP237" s="53"/>
      <c r="IJQ237" s="53"/>
      <c r="IJR237" s="53"/>
      <c r="IJS237" s="53"/>
      <c r="IJT237" s="53"/>
      <c r="IJU237" s="53"/>
      <c r="IJV237" s="53"/>
      <c r="IJW237" s="53"/>
      <c r="IJX237" s="53"/>
      <c r="IJY237" s="53"/>
      <c r="IJZ237" s="53"/>
      <c r="IKA237" s="53"/>
      <c r="IKB237" s="53"/>
      <c r="IKC237" s="53"/>
      <c r="IKD237" s="53"/>
      <c r="IKE237" s="53"/>
      <c r="IKF237" s="53"/>
      <c r="IKG237" s="53"/>
      <c r="IKH237" s="53"/>
      <c r="IKI237" s="53"/>
      <c r="IKJ237" s="53"/>
      <c r="IKK237" s="53"/>
      <c r="IKL237" s="53"/>
      <c r="IKM237" s="53"/>
      <c r="IKN237" s="53"/>
      <c r="IKO237" s="53"/>
      <c r="IKP237" s="53"/>
      <c r="IKQ237" s="53"/>
      <c r="IKR237" s="53"/>
      <c r="IKS237" s="53"/>
      <c r="IKT237" s="53"/>
      <c r="IKU237" s="53"/>
      <c r="IKV237" s="53"/>
      <c r="IKW237" s="53"/>
      <c r="IKX237" s="53"/>
      <c r="IKY237" s="53"/>
      <c r="IKZ237" s="53"/>
      <c r="ILA237" s="53"/>
      <c r="ILB237" s="53"/>
      <c r="ILC237" s="53"/>
      <c r="ILD237" s="53"/>
      <c r="ILE237" s="53"/>
      <c r="ILF237" s="53"/>
      <c r="ILG237" s="53"/>
      <c r="ILH237" s="53"/>
      <c r="ILI237" s="53"/>
      <c r="ILJ237" s="53"/>
      <c r="ILK237" s="53"/>
      <c r="ILL237" s="53"/>
      <c r="ILM237" s="53"/>
      <c r="ILN237" s="53"/>
      <c r="ILO237" s="53"/>
      <c r="ILP237" s="53"/>
      <c r="ILQ237" s="53"/>
      <c r="ILR237" s="53"/>
      <c r="ILS237" s="53"/>
      <c r="ILT237" s="53"/>
      <c r="ILU237" s="53"/>
      <c r="ILV237" s="53"/>
      <c r="ILW237" s="53"/>
      <c r="ILX237" s="53"/>
      <c r="ILY237" s="53"/>
      <c r="ILZ237" s="53"/>
      <c r="IMA237" s="53"/>
      <c r="IMB237" s="53"/>
      <c r="IMC237" s="53"/>
      <c r="IMD237" s="53"/>
      <c r="IME237" s="53"/>
      <c r="IMF237" s="53"/>
      <c r="IMG237" s="53"/>
      <c r="IMH237" s="53"/>
      <c r="IMI237" s="53"/>
      <c r="IMJ237" s="53"/>
      <c r="IMK237" s="53"/>
      <c r="IML237" s="53"/>
      <c r="IMM237" s="53"/>
      <c r="IMN237" s="53"/>
      <c r="IMO237" s="53"/>
      <c r="IMP237" s="53"/>
      <c r="IMQ237" s="53"/>
      <c r="IMR237" s="53"/>
      <c r="IMS237" s="53"/>
      <c r="IMT237" s="53"/>
      <c r="IMU237" s="53"/>
      <c r="IMV237" s="53"/>
      <c r="IMW237" s="53"/>
      <c r="IMX237" s="53"/>
      <c r="IMY237" s="53"/>
      <c r="IMZ237" s="53"/>
      <c r="INA237" s="53"/>
      <c r="INB237" s="53"/>
      <c r="INC237" s="53"/>
      <c r="IND237" s="53"/>
      <c r="INE237" s="53"/>
      <c r="INF237" s="53"/>
      <c r="ING237" s="53"/>
      <c r="INH237" s="53"/>
      <c r="INI237" s="53"/>
      <c r="INJ237" s="53"/>
      <c r="INK237" s="53"/>
      <c r="INL237" s="53"/>
      <c r="INM237" s="53"/>
      <c r="INN237" s="53"/>
      <c r="INO237" s="53"/>
      <c r="INP237" s="53"/>
      <c r="INQ237" s="53"/>
      <c r="INR237" s="53"/>
      <c r="INS237" s="53"/>
      <c r="INT237" s="53"/>
      <c r="INU237" s="53"/>
      <c r="INV237" s="53"/>
      <c r="INW237" s="53"/>
      <c r="INX237" s="53"/>
      <c r="INY237" s="53"/>
      <c r="INZ237" s="53"/>
      <c r="IOA237" s="53"/>
      <c r="IOB237" s="53"/>
      <c r="IOC237" s="53"/>
      <c r="IOD237" s="53"/>
      <c r="IOE237" s="53"/>
      <c r="IOF237" s="53"/>
      <c r="IOG237" s="53"/>
      <c r="IOH237" s="53"/>
      <c r="IOI237" s="53"/>
      <c r="IOJ237" s="53"/>
      <c r="IOK237" s="53"/>
      <c r="IOL237" s="53"/>
      <c r="IOM237" s="53"/>
      <c r="ION237" s="53"/>
      <c r="IOO237" s="53"/>
      <c r="IOP237" s="53"/>
      <c r="IOQ237" s="53"/>
      <c r="IOR237" s="53"/>
      <c r="IOS237" s="53"/>
      <c r="IOT237" s="53"/>
      <c r="IOU237" s="53"/>
      <c r="IOV237" s="53"/>
      <c r="IOW237" s="53"/>
      <c r="IOX237" s="53"/>
      <c r="IOY237" s="53"/>
      <c r="IOZ237" s="53"/>
      <c r="IPA237" s="53"/>
      <c r="IPB237" s="53"/>
      <c r="IPC237" s="53"/>
      <c r="IPD237" s="53"/>
      <c r="IPE237" s="53"/>
      <c r="IPF237" s="53"/>
      <c r="IPG237" s="53"/>
      <c r="IPH237" s="53"/>
      <c r="IPI237" s="53"/>
      <c r="IPJ237" s="53"/>
      <c r="IPK237" s="53"/>
      <c r="IPL237" s="53"/>
      <c r="IPM237" s="53"/>
      <c r="IPN237" s="53"/>
      <c r="IPO237" s="53"/>
      <c r="IPP237" s="53"/>
      <c r="IPQ237" s="53"/>
      <c r="IPR237" s="53"/>
      <c r="IPS237" s="53"/>
      <c r="IPT237" s="53"/>
      <c r="IPU237" s="53"/>
      <c r="IPV237" s="53"/>
      <c r="IPW237" s="53"/>
      <c r="IPX237" s="53"/>
      <c r="IPY237" s="53"/>
      <c r="IPZ237" s="53"/>
      <c r="IQA237" s="53"/>
      <c r="IQB237" s="53"/>
      <c r="IQC237" s="53"/>
      <c r="IQD237" s="53"/>
      <c r="IQE237" s="53"/>
      <c r="IQF237" s="53"/>
      <c r="IQG237" s="53"/>
      <c r="IQH237" s="53"/>
      <c r="IQI237" s="53"/>
      <c r="IQJ237" s="53"/>
      <c r="IQK237" s="53"/>
      <c r="IQL237" s="53"/>
      <c r="IQM237" s="53"/>
      <c r="IQN237" s="53"/>
      <c r="IQO237" s="53"/>
      <c r="IQP237" s="53"/>
      <c r="IQQ237" s="53"/>
      <c r="IQR237" s="53"/>
      <c r="IQS237" s="53"/>
      <c r="IQT237" s="53"/>
      <c r="IQU237" s="53"/>
      <c r="IQV237" s="53"/>
      <c r="IQW237" s="53"/>
      <c r="IQX237" s="53"/>
      <c r="IQY237" s="53"/>
      <c r="IQZ237" s="53"/>
      <c r="IRA237" s="53"/>
      <c r="IRB237" s="53"/>
      <c r="IRC237" s="53"/>
      <c r="IRD237" s="53"/>
      <c r="IRE237" s="53"/>
      <c r="IRF237" s="53"/>
      <c r="IRG237" s="53"/>
      <c r="IRH237" s="53"/>
      <c r="IRI237" s="53"/>
      <c r="IRJ237" s="53"/>
      <c r="IRK237" s="53"/>
      <c r="IRL237" s="53"/>
      <c r="IRM237" s="53"/>
      <c r="IRN237" s="53"/>
      <c r="IRO237" s="53"/>
      <c r="IRP237" s="53"/>
      <c r="IRQ237" s="53"/>
      <c r="IRR237" s="53"/>
      <c r="IRS237" s="53"/>
      <c r="IRT237" s="53"/>
      <c r="IRU237" s="53"/>
      <c r="IRV237" s="53"/>
      <c r="IRW237" s="53"/>
      <c r="IRX237" s="53"/>
      <c r="IRY237" s="53"/>
      <c r="IRZ237" s="53"/>
      <c r="ISA237" s="53"/>
      <c r="ISB237" s="53"/>
      <c r="ISC237" s="53"/>
      <c r="ISD237" s="53"/>
      <c r="ISE237" s="53"/>
      <c r="ISF237" s="53"/>
      <c r="ISG237" s="53"/>
      <c r="ISH237" s="53"/>
      <c r="ISI237" s="53"/>
      <c r="ISJ237" s="53"/>
      <c r="ISK237" s="53"/>
      <c r="ISL237" s="53"/>
      <c r="ISM237" s="53"/>
      <c r="ISN237" s="53"/>
      <c r="ISO237" s="53"/>
      <c r="ISP237" s="53"/>
      <c r="ISQ237" s="53"/>
      <c r="ISR237" s="53"/>
      <c r="ISS237" s="53"/>
      <c r="IST237" s="53"/>
      <c r="ISU237" s="53"/>
      <c r="ISV237" s="53"/>
      <c r="ISW237" s="53"/>
      <c r="ISX237" s="53"/>
      <c r="ISY237" s="53"/>
      <c r="ISZ237" s="53"/>
      <c r="ITA237" s="53"/>
      <c r="ITB237" s="53"/>
      <c r="ITC237" s="53"/>
      <c r="ITD237" s="53"/>
      <c r="ITE237" s="53"/>
      <c r="ITF237" s="53"/>
      <c r="ITG237" s="53"/>
      <c r="ITH237" s="53"/>
      <c r="ITI237" s="53"/>
      <c r="ITJ237" s="53"/>
      <c r="ITK237" s="53"/>
      <c r="ITL237" s="53"/>
      <c r="ITM237" s="53"/>
      <c r="ITN237" s="53"/>
      <c r="ITO237" s="53"/>
      <c r="ITP237" s="53"/>
      <c r="ITQ237" s="53"/>
      <c r="ITR237" s="53"/>
      <c r="ITS237" s="53"/>
      <c r="ITT237" s="53"/>
      <c r="ITU237" s="53"/>
      <c r="ITV237" s="53"/>
      <c r="ITW237" s="53"/>
      <c r="ITX237" s="53"/>
      <c r="ITY237" s="53"/>
      <c r="ITZ237" s="53"/>
      <c r="IUA237" s="53"/>
      <c r="IUB237" s="53"/>
      <c r="IUC237" s="53"/>
      <c r="IUD237" s="53"/>
      <c r="IUE237" s="53"/>
      <c r="IUF237" s="53"/>
      <c r="IUG237" s="53"/>
      <c r="IUH237" s="53"/>
      <c r="IUI237" s="53"/>
      <c r="IUJ237" s="53"/>
      <c r="IUK237" s="53"/>
      <c r="IUL237" s="53"/>
      <c r="IUM237" s="53"/>
      <c r="IUN237" s="53"/>
      <c r="IUO237" s="53"/>
      <c r="IUP237" s="53"/>
      <c r="IUQ237" s="53"/>
      <c r="IUR237" s="53"/>
      <c r="IUS237" s="53"/>
      <c r="IUT237" s="53"/>
      <c r="IUU237" s="53"/>
      <c r="IUV237" s="53"/>
      <c r="IUW237" s="53"/>
      <c r="IUX237" s="53"/>
      <c r="IUY237" s="53"/>
      <c r="IUZ237" s="53"/>
      <c r="IVA237" s="53"/>
      <c r="IVB237" s="53"/>
      <c r="IVC237" s="53"/>
      <c r="IVD237" s="53"/>
      <c r="IVE237" s="53"/>
      <c r="IVF237" s="53"/>
      <c r="IVG237" s="53"/>
      <c r="IVH237" s="53"/>
      <c r="IVI237" s="53"/>
      <c r="IVJ237" s="53"/>
      <c r="IVK237" s="53"/>
      <c r="IVL237" s="53"/>
      <c r="IVM237" s="53"/>
      <c r="IVN237" s="53"/>
      <c r="IVO237" s="53"/>
      <c r="IVP237" s="53"/>
      <c r="IVQ237" s="53"/>
      <c r="IVR237" s="53"/>
      <c r="IVS237" s="53"/>
      <c r="IVT237" s="53"/>
      <c r="IVU237" s="53"/>
      <c r="IVV237" s="53"/>
      <c r="IVW237" s="53"/>
      <c r="IVX237" s="53"/>
      <c r="IVY237" s="53"/>
      <c r="IVZ237" s="53"/>
      <c r="IWA237" s="53"/>
      <c r="IWB237" s="53"/>
      <c r="IWC237" s="53"/>
      <c r="IWD237" s="53"/>
      <c r="IWE237" s="53"/>
      <c r="IWF237" s="53"/>
      <c r="IWG237" s="53"/>
      <c r="IWH237" s="53"/>
      <c r="IWI237" s="53"/>
      <c r="IWJ237" s="53"/>
      <c r="IWK237" s="53"/>
      <c r="IWL237" s="53"/>
      <c r="IWM237" s="53"/>
      <c r="IWN237" s="53"/>
      <c r="IWO237" s="53"/>
      <c r="IWP237" s="53"/>
      <c r="IWQ237" s="53"/>
      <c r="IWR237" s="53"/>
      <c r="IWS237" s="53"/>
      <c r="IWT237" s="53"/>
      <c r="IWU237" s="53"/>
      <c r="IWV237" s="53"/>
      <c r="IWW237" s="53"/>
      <c r="IWX237" s="53"/>
      <c r="IWY237" s="53"/>
      <c r="IWZ237" s="53"/>
      <c r="IXA237" s="53"/>
      <c r="IXB237" s="53"/>
      <c r="IXC237" s="53"/>
      <c r="IXD237" s="53"/>
      <c r="IXE237" s="53"/>
      <c r="IXF237" s="53"/>
      <c r="IXG237" s="53"/>
      <c r="IXH237" s="53"/>
      <c r="IXI237" s="53"/>
      <c r="IXJ237" s="53"/>
      <c r="IXK237" s="53"/>
      <c r="IXL237" s="53"/>
      <c r="IXM237" s="53"/>
      <c r="IXN237" s="53"/>
      <c r="IXO237" s="53"/>
      <c r="IXP237" s="53"/>
      <c r="IXQ237" s="53"/>
      <c r="IXR237" s="53"/>
      <c r="IXS237" s="53"/>
      <c r="IXT237" s="53"/>
      <c r="IXU237" s="53"/>
      <c r="IXV237" s="53"/>
      <c r="IXW237" s="53"/>
      <c r="IXX237" s="53"/>
      <c r="IXY237" s="53"/>
      <c r="IXZ237" s="53"/>
      <c r="IYA237" s="53"/>
      <c r="IYB237" s="53"/>
      <c r="IYC237" s="53"/>
      <c r="IYD237" s="53"/>
      <c r="IYE237" s="53"/>
      <c r="IYF237" s="53"/>
      <c r="IYG237" s="53"/>
      <c r="IYH237" s="53"/>
      <c r="IYI237" s="53"/>
      <c r="IYJ237" s="53"/>
      <c r="IYK237" s="53"/>
      <c r="IYL237" s="53"/>
      <c r="IYM237" s="53"/>
      <c r="IYN237" s="53"/>
      <c r="IYO237" s="53"/>
      <c r="IYP237" s="53"/>
      <c r="IYQ237" s="53"/>
      <c r="IYR237" s="53"/>
      <c r="IYS237" s="53"/>
      <c r="IYT237" s="53"/>
      <c r="IYU237" s="53"/>
      <c r="IYV237" s="53"/>
      <c r="IYW237" s="53"/>
      <c r="IYX237" s="53"/>
      <c r="IYY237" s="53"/>
      <c r="IYZ237" s="53"/>
      <c r="IZA237" s="53"/>
      <c r="IZB237" s="53"/>
      <c r="IZC237" s="53"/>
      <c r="IZD237" s="53"/>
      <c r="IZE237" s="53"/>
      <c r="IZF237" s="53"/>
      <c r="IZG237" s="53"/>
      <c r="IZH237" s="53"/>
      <c r="IZI237" s="53"/>
      <c r="IZJ237" s="53"/>
      <c r="IZK237" s="53"/>
      <c r="IZL237" s="53"/>
      <c r="IZM237" s="53"/>
      <c r="IZN237" s="53"/>
      <c r="IZO237" s="53"/>
      <c r="IZP237" s="53"/>
      <c r="IZQ237" s="53"/>
      <c r="IZR237" s="53"/>
      <c r="IZS237" s="53"/>
      <c r="IZT237" s="53"/>
      <c r="IZU237" s="53"/>
      <c r="IZV237" s="53"/>
      <c r="IZW237" s="53"/>
      <c r="IZX237" s="53"/>
      <c r="IZY237" s="53"/>
      <c r="IZZ237" s="53"/>
      <c r="JAA237" s="53"/>
      <c r="JAB237" s="53"/>
      <c r="JAC237" s="53"/>
      <c r="JAD237" s="53"/>
      <c r="JAE237" s="53"/>
      <c r="JAF237" s="53"/>
      <c r="JAG237" s="53"/>
      <c r="JAH237" s="53"/>
      <c r="JAI237" s="53"/>
      <c r="JAJ237" s="53"/>
      <c r="JAK237" s="53"/>
      <c r="JAL237" s="53"/>
      <c r="JAM237" s="53"/>
      <c r="JAN237" s="53"/>
      <c r="JAO237" s="53"/>
      <c r="JAP237" s="53"/>
      <c r="JAQ237" s="53"/>
      <c r="JAR237" s="53"/>
      <c r="JAS237" s="53"/>
      <c r="JAT237" s="53"/>
      <c r="JAU237" s="53"/>
      <c r="JAV237" s="53"/>
      <c r="JAW237" s="53"/>
      <c r="JAX237" s="53"/>
      <c r="JAY237" s="53"/>
      <c r="JAZ237" s="53"/>
      <c r="JBA237" s="53"/>
      <c r="JBB237" s="53"/>
      <c r="JBC237" s="53"/>
      <c r="JBD237" s="53"/>
      <c r="JBE237" s="53"/>
      <c r="JBF237" s="53"/>
      <c r="JBG237" s="53"/>
      <c r="JBH237" s="53"/>
      <c r="JBI237" s="53"/>
      <c r="JBJ237" s="53"/>
      <c r="JBK237" s="53"/>
      <c r="JBL237" s="53"/>
      <c r="JBM237" s="53"/>
      <c r="JBN237" s="53"/>
      <c r="JBO237" s="53"/>
      <c r="JBP237" s="53"/>
      <c r="JBQ237" s="53"/>
      <c r="JBR237" s="53"/>
      <c r="JBS237" s="53"/>
      <c r="JBT237" s="53"/>
      <c r="JBU237" s="53"/>
      <c r="JBV237" s="53"/>
      <c r="JBW237" s="53"/>
      <c r="JBX237" s="53"/>
      <c r="JBY237" s="53"/>
      <c r="JBZ237" s="53"/>
      <c r="JCA237" s="53"/>
      <c r="JCB237" s="53"/>
      <c r="JCC237" s="53"/>
      <c r="JCD237" s="53"/>
      <c r="JCE237" s="53"/>
      <c r="JCF237" s="53"/>
      <c r="JCG237" s="53"/>
      <c r="JCH237" s="53"/>
      <c r="JCI237" s="53"/>
      <c r="JCJ237" s="53"/>
      <c r="JCK237" s="53"/>
      <c r="JCL237" s="53"/>
      <c r="JCM237" s="53"/>
      <c r="JCN237" s="53"/>
      <c r="JCO237" s="53"/>
      <c r="JCP237" s="53"/>
      <c r="JCQ237" s="53"/>
      <c r="JCR237" s="53"/>
      <c r="JCS237" s="53"/>
      <c r="JCT237" s="53"/>
      <c r="JCU237" s="53"/>
      <c r="JCV237" s="53"/>
      <c r="JCW237" s="53"/>
      <c r="JCX237" s="53"/>
      <c r="JCY237" s="53"/>
      <c r="JCZ237" s="53"/>
      <c r="JDA237" s="53"/>
      <c r="JDB237" s="53"/>
      <c r="JDC237" s="53"/>
      <c r="JDD237" s="53"/>
      <c r="JDE237" s="53"/>
      <c r="JDF237" s="53"/>
      <c r="JDG237" s="53"/>
      <c r="JDH237" s="53"/>
      <c r="JDI237" s="53"/>
      <c r="JDJ237" s="53"/>
      <c r="JDK237" s="53"/>
      <c r="JDL237" s="53"/>
      <c r="JDM237" s="53"/>
      <c r="JDN237" s="53"/>
      <c r="JDO237" s="53"/>
      <c r="JDP237" s="53"/>
      <c r="JDQ237" s="53"/>
      <c r="JDR237" s="53"/>
      <c r="JDS237" s="53"/>
      <c r="JDT237" s="53"/>
      <c r="JDU237" s="53"/>
      <c r="JDV237" s="53"/>
      <c r="JDW237" s="53"/>
      <c r="JDX237" s="53"/>
      <c r="JDY237" s="53"/>
      <c r="JDZ237" s="53"/>
      <c r="JEA237" s="53"/>
      <c r="JEB237" s="53"/>
      <c r="JEC237" s="53"/>
      <c r="JED237" s="53"/>
      <c r="JEE237" s="53"/>
      <c r="JEF237" s="53"/>
      <c r="JEG237" s="53"/>
      <c r="JEH237" s="53"/>
      <c r="JEI237" s="53"/>
      <c r="JEJ237" s="53"/>
      <c r="JEK237" s="53"/>
      <c r="JEL237" s="53"/>
      <c r="JEM237" s="53"/>
      <c r="JEN237" s="53"/>
      <c r="JEO237" s="53"/>
      <c r="JEP237" s="53"/>
      <c r="JEQ237" s="53"/>
      <c r="JER237" s="53"/>
      <c r="JES237" s="53"/>
      <c r="JET237" s="53"/>
      <c r="JEU237" s="53"/>
      <c r="JEV237" s="53"/>
      <c r="JEW237" s="53"/>
      <c r="JEX237" s="53"/>
      <c r="JEY237" s="53"/>
      <c r="JEZ237" s="53"/>
      <c r="JFA237" s="53"/>
      <c r="JFB237" s="53"/>
      <c r="JFC237" s="53"/>
      <c r="JFD237" s="53"/>
      <c r="JFE237" s="53"/>
      <c r="JFF237" s="53"/>
      <c r="JFG237" s="53"/>
      <c r="JFH237" s="53"/>
      <c r="JFI237" s="53"/>
      <c r="JFJ237" s="53"/>
      <c r="JFK237" s="53"/>
      <c r="JFL237" s="53"/>
      <c r="JFM237" s="53"/>
      <c r="JFN237" s="53"/>
      <c r="JFO237" s="53"/>
      <c r="JFP237" s="53"/>
      <c r="JFQ237" s="53"/>
      <c r="JFR237" s="53"/>
      <c r="JFS237" s="53"/>
      <c r="JFT237" s="53"/>
      <c r="JFU237" s="53"/>
      <c r="JFV237" s="53"/>
      <c r="JFW237" s="53"/>
      <c r="JFX237" s="53"/>
      <c r="JFY237" s="53"/>
      <c r="JFZ237" s="53"/>
      <c r="JGA237" s="53"/>
      <c r="JGB237" s="53"/>
      <c r="JGC237" s="53"/>
      <c r="JGD237" s="53"/>
      <c r="JGE237" s="53"/>
      <c r="JGF237" s="53"/>
      <c r="JGG237" s="53"/>
      <c r="JGH237" s="53"/>
      <c r="JGI237" s="53"/>
      <c r="JGJ237" s="53"/>
      <c r="JGK237" s="53"/>
      <c r="JGL237" s="53"/>
      <c r="JGM237" s="53"/>
      <c r="JGN237" s="53"/>
      <c r="JGO237" s="53"/>
      <c r="JGP237" s="53"/>
      <c r="JGQ237" s="53"/>
      <c r="JGR237" s="53"/>
      <c r="JGS237" s="53"/>
      <c r="JGT237" s="53"/>
      <c r="JGU237" s="53"/>
      <c r="JGV237" s="53"/>
      <c r="JGW237" s="53"/>
      <c r="JGX237" s="53"/>
      <c r="JGY237" s="53"/>
      <c r="JGZ237" s="53"/>
      <c r="JHA237" s="53"/>
      <c r="JHB237" s="53"/>
      <c r="JHC237" s="53"/>
      <c r="JHD237" s="53"/>
      <c r="JHE237" s="53"/>
      <c r="JHF237" s="53"/>
      <c r="JHG237" s="53"/>
      <c r="JHH237" s="53"/>
      <c r="JHI237" s="53"/>
      <c r="JHJ237" s="53"/>
      <c r="JHK237" s="53"/>
      <c r="JHL237" s="53"/>
      <c r="JHM237" s="53"/>
      <c r="JHN237" s="53"/>
      <c r="JHO237" s="53"/>
      <c r="JHP237" s="53"/>
      <c r="JHQ237" s="53"/>
      <c r="JHR237" s="53"/>
      <c r="JHS237" s="53"/>
      <c r="JHT237" s="53"/>
      <c r="JHU237" s="53"/>
      <c r="JHV237" s="53"/>
      <c r="JHW237" s="53"/>
      <c r="JHX237" s="53"/>
      <c r="JHY237" s="53"/>
      <c r="JHZ237" s="53"/>
      <c r="JIA237" s="53"/>
      <c r="JIB237" s="53"/>
      <c r="JIC237" s="53"/>
      <c r="JID237" s="53"/>
      <c r="JIE237" s="53"/>
      <c r="JIF237" s="53"/>
      <c r="JIG237" s="53"/>
      <c r="JIH237" s="53"/>
      <c r="JII237" s="53"/>
      <c r="JIJ237" s="53"/>
      <c r="JIK237" s="53"/>
      <c r="JIL237" s="53"/>
      <c r="JIM237" s="53"/>
      <c r="JIN237" s="53"/>
      <c r="JIO237" s="53"/>
      <c r="JIP237" s="53"/>
      <c r="JIQ237" s="53"/>
      <c r="JIR237" s="53"/>
      <c r="JIS237" s="53"/>
      <c r="JIT237" s="53"/>
      <c r="JIU237" s="53"/>
      <c r="JIV237" s="53"/>
      <c r="JIW237" s="53"/>
      <c r="JIX237" s="53"/>
      <c r="JIY237" s="53"/>
      <c r="JIZ237" s="53"/>
      <c r="JJA237" s="53"/>
      <c r="JJB237" s="53"/>
      <c r="JJC237" s="53"/>
      <c r="JJD237" s="53"/>
      <c r="JJE237" s="53"/>
      <c r="JJF237" s="53"/>
      <c r="JJG237" s="53"/>
      <c r="JJH237" s="53"/>
      <c r="JJI237" s="53"/>
      <c r="JJJ237" s="53"/>
      <c r="JJK237" s="53"/>
      <c r="JJL237" s="53"/>
      <c r="JJM237" s="53"/>
      <c r="JJN237" s="53"/>
      <c r="JJO237" s="53"/>
      <c r="JJP237" s="53"/>
      <c r="JJQ237" s="53"/>
      <c r="JJR237" s="53"/>
      <c r="JJS237" s="53"/>
      <c r="JJT237" s="53"/>
      <c r="JJU237" s="53"/>
      <c r="JJV237" s="53"/>
      <c r="JJW237" s="53"/>
      <c r="JJX237" s="53"/>
      <c r="JJY237" s="53"/>
      <c r="JJZ237" s="53"/>
      <c r="JKA237" s="53"/>
      <c r="JKB237" s="53"/>
      <c r="JKC237" s="53"/>
      <c r="JKD237" s="53"/>
      <c r="JKE237" s="53"/>
      <c r="JKF237" s="53"/>
      <c r="JKG237" s="53"/>
      <c r="JKH237" s="53"/>
      <c r="JKI237" s="53"/>
      <c r="JKJ237" s="53"/>
      <c r="JKK237" s="53"/>
      <c r="JKL237" s="53"/>
      <c r="JKM237" s="53"/>
      <c r="JKN237" s="53"/>
      <c r="JKO237" s="53"/>
      <c r="JKP237" s="53"/>
      <c r="JKQ237" s="53"/>
      <c r="JKR237" s="53"/>
      <c r="JKS237" s="53"/>
      <c r="JKT237" s="53"/>
      <c r="JKU237" s="53"/>
      <c r="JKV237" s="53"/>
      <c r="JKW237" s="53"/>
      <c r="JKX237" s="53"/>
      <c r="JKY237" s="53"/>
      <c r="JKZ237" s="53"/>
      <c r="JLA237" s="53"/>
      <c r="JLB237" s="53"/>
      <c r="JLC237" s="53"/>
      <c r="JLD237" s="53"/>
      <c r="JLE237" s="53"/>
      <c r="JLF237" s="53"/>
      <c r="JLG237" s="53"/>
      <c r="JLH237" s="53"/>
      <c r="JLI237" s="53"/>
      <c r="JLJ237" s="53"/>
      <c r="JLK237" s="53"/>
      <c r="JLL237" s="53"/>
      <c r="JLM237" s="53"/>
      <c r="JLN237" s="53"/>
      <c r="JLO237" s="53"/>
      <c r="JLP237" s="53"/>
      <c r="JLQ237" s="53"/>
      <c r="JLR237" s="53"/>
      <c r="JLS237" s="53"/>
      <c r="JLT237" s="53"/>
      <c r="JLU237" s="53"/>
      <c r="JLV237" s="53"/>
      <c r="JLW237" s="53"/>
      <c r="JLX237" s="53"/>
      <c r="JLY237" s="53"/>
      <c r="JLZ237" s="53"/>
      <c r="JMA237" s="53"/>
      <c r="JMB237" s="53"/>
      <c r="JMC237" s="53"/>
      <c r="JMD237" s="53"/>
      <c r="JME237" s="53"/>
      <c r="JMF237" s="53"/>
      <c r="JMG237" s="53"/>
      <c r="JMH237" s="53"/>
      <c r="JMI237" s="53"/>
      <c r="JMJ237" s="53"/>
      <c r="JMK237" s="53"/>
      <c r="JML237" s="53"/>
      <c r="JMM237" s="53"/>
      <c r="JMN237" s="53"/>
      <c r="JMO237" s="53"/>
      <c r="JMP237" s="53"/>
      <c r="JMQ237" s="53"/>
      <c r="JMR237" s="53"/>
      <c r="JMS237" s="53"/>
      <c r="JMT237" s="53"/>
      <c r="JMU237" s="53"/>
      <c r="JMV237" s="53"/>
      <c r="JMW237" s="53"/>
      <c r="JMX237" s="53"/>
      <c r="JMY237" s="53"/>
      <c r="JMZ237" s="53"/>
      <c r="JNA237" s="53"/>
      <c r="JNB237" s="53"/>
      <c r="JNC237" s="53"/>
      <c r="JND237" s="53"/>
      <c r="JNE237" s="53"/>
      <c r="JNF237" s="53"/>
      <c r="JNG237" s="53"/>
      <c r="JNH237" s="53"/>
      <c r="JNI237" s="53"/>
      <c r="JNJ237" s="53"/>
      <c r="JNK237" s="53"/>
      <c r="JNL237" s="53"/>
      <c r="JNM237" s="53"/>
      <c r="JNN237" s="53"/>
      <c r="JNO237" s="53"/>
      <c r="JNP237" s="53"/>
      <c r="JNQ237" s="53"/>
      <c r="JNR237" s="53"/>
      <c r="JNS237" s="53"/>
      <c r="JNT237" s="53"/>
      <c r="JNU237" s="53"/>
      <c r="JNV237" s="53"/>
      <c r="JNW237" s="53"/>
      <c r="JNX237" s="53"/>
      <c r="JNY237" s="53"/>
      <c r="JNZ237" s="53"/>
      <c r="JOA237" s="53"/>
      <c r="JOB237" s="53"/>
      <c r="JOC237" s="53"/>
      <c r="JOD237" s="53"/>
      <c r="JOE237" s="53"/>
      <c r="JOF237" s="53"/>
      <c r="JOG237" s="53"/>
      <c r="JOH237" s="53"/>
      <c r="JOI237" s="53"/>
      <c r="JOJ237" s="53"/>
      <c r="JOK237" s="53"/>
      <c r="JOL237" s="53"/>
      <c r="JOM237" s="53"/>
      <c r="JON237" s="53"/>
      <c r="JOO237" s="53"/>
      <c r="JOP237" s="53"/>
      <c r="JOQ237" s="53"/>
      <c r="JOR237" s="53"/>
      <c r="JOS237" s="53"/>
      <c r="JOT237" s="53"/>
      <c r="JOU237" s="53"/>
      <c r="JOV237" s="53"/>
      <c r="JOW237" s="53"/>
      <c r="JOX237" s="53"/>
      <c r="JOY237" s="53"/>
      <c r="JOZ237" s="53"/>
      <c r="JPA237" s="53"/>
      <c r="JPB237" s="53"/>
      <c r="JPC237" s="53"/>
      <c r="JPD237" s="53"/>
      <c r="JPE237" s="53"/>
      <c r="JPF237" s="53"/>
      <c r="JPG237" s="53"/>
      <c r="JPH237" s="53"/>
      <c r="JPI237" s="53"/>
      <c r="JPJ237" s="53"/>
      <c r="JPK237" s="53"/>
      <c r="JPL237" s="53"/>
      <c r="JPM237" s="53"/>
      <c r="JPN237" s="53"/>
      <c r="JPO237" s="53"/>
      <c r="JPP237" s="53"/>
      <c r="JPQ237" s="53"/>
      <c r="JPR237" s="53"/>
      <c r="JPS237" s="53"/>
      <c r="JPT237" s="53"/>
      <c r="JPU237" s="53"/>
      <c r="JPV237" s="53"/>
      <c r="JPW237" s="53"/>
      <c r="JPX237" s="53"/>
      <c r="JPY237" s="53"/>
      <c r="JPZ237" s="53"/>
      <c r="JQA237" s="53"/>
      <c r="JQB237" s="53"/>
      <c r="JQC237" s="53"/>
      <c r="JQD237" s="53"/>
      <c r="JQE237" s="53"/>
      <c r="JQF237" s="53"/>
      <c r="JQG237" s="53"/>
      <c r="JQH237" s="53"/>
      <c r="JQI237" s="53"/>
      <c r="JQJ237" s="53"/>
      <c r="JQK237" s="53"/>
      <c r="JQL237" s="53"/>
      <c r="JQM237" s="53"/>
      <c r="JQN237" s="53"/>
      <c r="JQO237" s="53"/>
      <c r="JQP237" s="53"/>
      <c r="JQQ237" s="53"/>
      <c r="JQR237" s="53"/>
      <c r="JQS237" s="53"/>
      <c r="JQT237" s="53"/>
      <c r="JQU237" s="53"/>
      <c r="JQV237" s="53"/>
      <c r="JQW237" s="53"/>
      <c r="JQX237" s="53"/>
      <c r="JQY237" s="53"/>
      <c r="JQZ237" s="53"/>
      <c r="JRA237" s="53"/>
      <c r="JRB237" s="53"/>
      <c r="JRC237" s="53"/>
      <c r="JRD237" s="53"/>
      <c r="JRE237" s="53"/>
      <c r="JRF237" s="53"/>
      <c r="JRG237" s="53"/>
      <c r="JRH237" s="53"/>
      <c r="JRI237" s="53"/>
      <c r="JRJ237" s="53"/>
      <c r="JRK237" s="53"/>
      <c r="JRL237" s="53"/>
      <c r="JRM237" s="53"/>
      <c r="JRN237" s="53"/>
      <c r="JRO237" s="53"/>
      <c r="JRP237" s="53"/>
      <c r="JRQ237" s="53"/>
      <c r="JRR237" s="53"/>
      <c r="JRS237" s="53"/>
      <c r="JRT237" s="53"/>
      <c r="JRU237" s="53"/>
      <c r="JRV237" s="53"/>
      <c r="JRW237" s="53"/>
      <c r="JRX237" s="53"/>
      <c r="JRY237" s="53"/>
      <c r="JRZ237" s="53"/>
      <c r="JSA237" s="53"/>
      <c r="JSB237" s="53"/>
      <c r="JSC237" s="53"/>
      <c r="JSD237" s="53"/>
      <c r="JSE237" s="53"/>
      <c r="JSF237" s="53"/>
      <c r="JSG237" s="53"/>
      <c r="JSH237" s="53"/>
      <c r="JSI237" s="53"/>
      <c r="JSJ237" s="53"/>
      <c r="JSK237" s="53"/>
      <c r="JSL237" s="53"/>
      <c r="JSM237" s="53"/>
      <c r="JSN237" s="53"/>
      <c r="JSO237" s="53"/>
      <c r="JSP237" s="53"/>
      <c r="JSQ237" s="53"/>
      <c r="JSR237" s="53"/>
      <c r="JSS237" s="53"/>
      <c r="JST237" s="53"/>
      <c r="JSU237" s="53"/>
      <c r="JSV237" s="53"/>
      <c r="JSW237" s="53"/>
      <c r="JSX237" s="53"/>
      <c r="JSY237" s="53"/>
      <c r="JSZ237" s="53"/>
      <c r="JTA237" s="53"/>
      <c r="JTB237" s="53"/>
      <c r="JTC237" s="53"/>
      <c r="JTD237" s="53"/>
      <c r="JTE237" s="53"/>
      <c r="JTF237" s="53"/>
      <c r="JTG237" s="53"/>
      <c r="JTH237" s="53"/>
      <c r="JTI237" s="53"/>
      <c r="JTJ237" s="53"/>
      <c r="JTK237" s="53"/>
      <c r="JTL237" s="53"/>
      <c r="JTM237" s="53"/>
      <c r="JTN237" s="53"/>
      <c r="JTO237" s="53"/>
      <c r="JTP237" s="53"/>
      <c r="JTQ237" s="53"/>
      <c r="JTR237" s="53"/>
      <c r="JTS237" s="53"/>
      <c r="JTT237" s="53"/>
      <c r="JTU237" s="53"/>
      <c r="JTV237" s="53"/>
      <c r="JTW237" s="53"/>
      <c r="JTX237" s="53"/>
      <c r="JTY237" s="53"/>
      <c r="JTZ237" s="53"/>
      <c r="JUA237" s="53"/>
      <c r="JUB237" s="53"/>
      <c r="JUC237" s="53"/>
      <c r="JUD237" s="53"/>
      <c r="JUE237" s="53"/>
      <c r="JUF237" s="53"/>
      <c r="JUG237" s="53"/>
      <c r="JUH237" s="53"/>
      <c r="JUI237" s="53"/>
      <c r="JUJ237" s="53"/>
      <c r="JUK237" s="53"/>
      <c r="JUL237" s="53"/>
      <c r="JUM237" s="53"/>
      <c r="JUN237" s="53"/>
      <c r="JUO237" s="53"/>
      <c r="JUP237" s="53"/>
      <c r="JUQ237" s="53"/>
      <c r="JUR237" s="53"/>
      <c r="JUS237" s="53"/>
      <c r="JUT237" s="53"/>
      <c r="JUU237" s="53"/>
      <c r="JUV237" s="53"/>
      <c r="JUW237" s="53"/>
      <c r="JUX237" s="53"/>
      <c r="JUY237" s="53"/>
      <c r="JUZ237" s="53"/>
      <c r="JVA237" s="53"/>
      <c r="JVB237" s="53"/>
      <c r="JVC237" s="53"/>
      <c r="JVD237" s="53"/>
      <c r="JVE237" s="53"/>
      <c r="JVF237" s="53"/>
      <c r="JVG237" s="53"/>
      <c r="JVH237" s="53"/>
      <c r="JVI237" s="53"/>
      <c r="JVJ237" s="53"/>
      <c r="JVK237" s="53"/>
      <c r="JVL237" s="53"/>
      <c r="JVM237" s="53"/>
      <c r="JVN237" s="53"/>
      <c r="JVO237" s="53"/>
      <c r="JVP237" s="53"/>
      <c r="JVQ237" s="53"/>
      <c r="JVR237" s="53"/>
      <c r="JVS237" s="53"/>
      <c r="JVT237" s="53"/>
      <c r="JVU237" s="53"/>
      <c r="JVV237" s="53"/>
      <c r="JVW237" s="53"/>
      <c r="JVX237" s="53"/>
      <c r="JVY237" s="53"/>
      <c r="JVZ237" s="53"/>
      <c r="JWA237" s="53"/>
      <c r="JWB237" s="53"/>
      <c r="JWC237" s="53"/>
      <c r="JWD237" s="53"/>
      <c r="JWE237" s="53"/>
      <c r="JWF237" s="53"/>
      <c r="JWG237" s="53"/>
      <c r="JWH237" s="53"/>
      <c r="JWI237" s="53"/>
      <c r="JWJ237" s="53"/>
      <c r="JWK237" s="53"/>
      <c r="JWL237" s="53"/>
      <c r="JWM237" s="53"/>
      <c r="JWN237" s="53"/>
      <c r="JWO237" s="53"/>
      <c r="JWP237" s="53"/>
      <c r="JWQ237" s="53"/>
      <c r="JWR237" s="53"/>
      <c r="JWS237" s="53"/>
      <c r="JWT237" s="53"/>
      <c r="JWU237" s="53"/>
      <c r="JWV237" s="53"/>
      <c r="JWW237" s="53"/>
      <c r="JWX237" s="53"/>
      <c r="JWY237" s="53"/>
      <c r="JWZ237" s="53"/>
      <c r="JXA237" s="53"/>
      <c r="JXB237" s="53"/>
      <c r="JXC237" s="53"/>
      <c r="JXD237" s="53"/>
      <c r="JXE237" s="53"/>
      <c r="JXF237" s="53"/>
      <c r="JXG237" s="53"/>
      <c r="JXH237" s="53"/>
      <c r="JXI237" s="53"/>
      <c r="JXJ237" s="53"/>
      <c r="JXK237" s="53"/>
      <c r="JXL237" s="53"/>
      <c r="JXM237" s="53"/>
      <c r="JXN237" s="53"/>
      <c r="JXO237" s="53"/>
      <c r="JXP237" s="53"/>
      <c r="JXQ237" s="53"/>
      <c r="JXR237" s="53"/>
      <c r="JXS237" s="53"/>
      <c r="JXT237" s="53"/>
      <c r="JXU237" s="53"/>
      <c r="JXV237" s="53"/>
      <c r="JXW237" s="53"/>
      <c r="JXX237" s="53"/>
      <c r="JXY237" s="53"/>
      <c r="JXZ237" s="53"/>
      <c r="JYA237" s="53"/>
      <c r="JYB237" s="53"/>
      <c r="JYC237" s="53"/>
      <c r="JYD237" s="53"/>
      <c r="JYE237" s="53"/>
      <c r="JYF237" s="53"/>
      <c r="JYG237" s="53"/>
      <c r="JYH237" s="53"/>
      <c r="JYI237" s="53"/>
      <c r="JYJ237" s="53"/>
      <c r="JYK237" s="53"/>
      <c r="JYL237" s="53"/>
      <c r="JYM237" s="53"/>
      <c r="JYN237" s="53"/>
      <c r="JYO237" s="53"/>
      <c r="JYP237" s="53"/>
      <c r="JYQ237" s="53"/>
      <c r="JYR237" s="53"/>
      <c r="JYS237" s="53"/>
      <c r="JYT237" s="53"/>
      <c r="JYU237" s="53"/>
      <c r="JYV237" s="53"/>
      <c r="JYW237" s="53"/>
      <c r="JYX237" s="53"/>
      <c r="JYY237" s="53"/>
      <c r="JYZ237" s="53"/>
      <c r="JZA237" s="53"/>
      <c r="JZB237" s="53"/>
      <c r="JZC237" s="53"/>
      <c r="JZD237" s="53"/>
      <c r="JZE237" s="53"/>
      <c r="JZF237" s="53"/>
      <c r="JZG237" s="53"/>
      <c r="JZH237" s="53"/>
      <c r="JZI237" s="53"/>
      <c r="JZJ237" s="53"/>
      <c r="JZK237" s="53"/>
      <c r="JZL237" s="53"/>
      <c r="JZM237" s="53"/>
      <c r="JZN237" s="53"/>
      <c r="JZO237" s="53"/>
      <c r="JZP237" s="53"/>
      <c r="JZQ237" s="53"/>
      <c r="JZR237" s="53"/>
      <c r="JZS237" s="53"/>
      <c r="JZT237" s="53"/>
      <c r="JZU237" s="53"/>
      <c r="JZV237" s="53"/>
      <c r="JZW237" s="53"/>
      <c r="JZX237" s="53"/>
      <c r="JZY237" s="53"/>
      <c r="JZZ237" s="53"/>
      <c r="KAA237" s="53"/>
      <c r="KAB237" s="53"/>
      <c r="KAC237" s="53"/>
      <c r="KAD237" s="53"/>
      <c r="KAE237" s="53"/>
      <c r="KAF237" s="53"/>
      <c r="KAG237" s="53"/>
      <c r="KAH237" s="53"/>
      <c r="KAI237" s="53"/>
      <c r="KAJ237" s="53"/>
      <c r="KAK237" s="53"/>
      <c r="KAL237" s="53"/>
      <c r="KAM237" s="53"/>
      <c r="KAN237" s="53"/>
      <c r="KAO237" s="53"/>
      <c r="KAP237" s="53"/>
      <c r="KAQ237" s="53"/>
      <c r="KAR237" s="53"/>
      <c r="KAS237" s="53"/>
      <c r="KAT237" s="53"/>
      <c r="KAU237" s="53"/>
      <c r="KAV237" s="53"/>
      <c r="KAW237" s="53"/>
      <c r="KAX237" s="53"/>
      <c r="KAY237" s="53"/>
      <c r="KAZ237" s="53"/>
      <c r="KBA237" s="53"/>
      <c r="KBB237" s="53"/>
      <c r="KBC237" s="53"/>
      <c r="KBD237" s="53"/>
      <c r="KBE237" s="53"/>
      <c r="KBF237" s="53"/>
      <c r="KBG237" s="53"/>
      <c r="KBH237" s="53"/>
      <c r="KBI237" s="53"/>
      <c r="KBJ237" s="53"/>
      <c r="KBK237" s="53"/>
      <c r="KBL237" s="53"/>
      <c r="KBM237" s="53"/>
      <c r="KBN237" s="53"/>
      <c r="KBO237" s="53"/>
      <c r="KBP237" s="53"/>
      <c r="KBQ237" s="53"/>
      <c r="KBR237" s="53"/>
      <c r="KBS237" s="53"/>
      <c r="KBT237" s="53"/>
      <c r="KBU237" s="53"/>
      <c r="KBV237" s="53"/>
      <c r="KBW237" s="53"/>
      <c r="KBX237" s="53"/>
      <c r="KBY237" s="53"/>
      <c r="KBZ237" s="53"/>
      <c r="KCA237" s="53"/>
      <c r="KCB237" s="53"/>
      <c r="KCC237" s="53"/>
      <c r="KCD237" s="53"/>
      <c r="KCE237" s="53"/>
      <c r="KCF237" s="53"/>
      <c r="KCG237" s="53"/>
      <c r="KCH237" s="53"/>
      <c r="KCI237" s="53"/>
      <c r="KCJ237" s="53"/>
      <c r="KCK237" s="53"/>
      <c r="KCL237" s="53"/>
      <c r="KCM237" s="53"/>
      <c r="KCN237" s="53"/>
      <c r="KCO237" s="53"/>
      <c r="KCP237" s="53"/>
      <c r="KCQ237" s="53"/>
      <c r="KCR237" s="53"/>
      <c r="KCS237" s="53"/>
      <c r="KCT237" s="53"/>
      <c r="KCU237" s="53"/>
      <c r="KCV237" s="53"/>
      <c r="KCW237" s="53"/>
      <c r="KCX237" s="53"/>
      <c r="KCY237" s="53"/>
      <c r="KCZ237" s="53"/>
      <c r="KDA237" s="53"/>
      <c r="KDB237" s="53"/>
      <c r="KDC237" s="53"/>
      <c r="KDD237" s="53"/>
      <c r="KDE237" s="53"/>
      <c r="KDF237" s="53"/>
      <c r="KDG237" s="53"/>
      <c r="KDH237" s="53"/>
      <c r="KDI237" s="53"/>
      <c r="KDJ237" s="53"/>
      <c r="KDK237" s="53"/>
      <c r="KDL237" s="53"/>
      <c r="KDM237" s="53"/>
      <c r="KDN237" s="53"/>
      <c r="KDO237" s="53"/>
      <c r="KDP237" s="53"/>
      <c r="KDQ237" s="53"/>
      <c r="KDR237" s="53"/>
      <c r="KDS237" s="53"/>
      <c r="KDT237" s="53"/>
      <c r="KDU237" s="53"/>
      <c r="KDV237" s="53"/>
      <c r="KDW237" s="53"/>
      <c r="KDX237" s="53"/>
      <c r="KDY237" s="53"/>
      <c r="KDZ237" s="53"/>
      <c r="KEA237" s="53"/>
      <c r="KEB237" s="53"/>
      <c r="KEC237" s="53"/>
      <c r="KED237" s="53"/>
      <c r="KEE237" s="53"/>
      <c r="KEF237" s="53"/>
      <c r="KEG237" s="53"/>
      <c r="KEH237" s="53"/>
      <c r="KEI237" s="53"/>
      <c r="KEJ237" s="53"/>
      <c r="KEK237" s="53"/>
      <c r="KEL237" s="53"/>
      <c r="KEM237" s="53"/>
      <c r="KEN237" s="53"/>
      <c r="KEO237" s="53"/>
      <c r="KEP237" s="53"/>
      <c r="KEQ237" s="53"/>
      <c r="KER237" s="53"/>
      <c r="KES237" s="53"/>
      <c r="KET237" s="53"/>
      <c r="KEU237" s="53"/>
      <c r="KEV237" s="53"/>
      <c r="KEW237" s="53"/>
      <c r="KEX237" s="53"/>
      <c r="KEY237" s="53"/>
      <c r="KEZ237" s="53"/>
      <c r="KFA237" s="53"/>
      <c r="KFB237" s="53"/>
      <c r="KFC237" s="53"/>
      <c r="KFD237" s="53"/>
      <c r="KFE237" s="53"/>
      <c r="KFF237" s="53"/>
      <c r="KFG237" s="53"/>
      <c r="KFH237" s="53"/>
      <c r="KFI237" s="53"/>
      <c r="KFJ237" s="53"/>
      <c r="KFK237" s="53"/>
      <c r="KFL237" s="53"/>
      <c r="KFM237" s="53"/>
      <c r="KFN237" s="53"/>
      <c r="KFO237" s="53"/>
      <c r="KFP237" s="53"/>
      <c r="KFQ237" s="53"/>
      <c r="KFR237" s="53"/>
      <c r="KFS237" s="53"/>
      <c r="KFT237" s="53"/>
      <c r="KFU237" s="53"/>
      <c r="KFV237" s="53"/>
      <c r="KFW237" s="53"/>
      <c r="KFX237" s="53"/>
      <c r="KFY237" s="53"/>
      <c r="KFZ237" s="53"/>
      <c r="KGA237" s="53"/>
      <c r="KGB237" s="53"/>
      <c r="KGC237" s="53"/>
      <c r="KGD237" s="53"/>
      <c r="KGE237" s="53"/>
      <c r="KGF237" s="53"/>
      <c r="KGG237" s="53"/>
      <c r="KGH237" s="53"/>
      <c r="KGI237" s="53"/>
      <c r="KGJ237" s="53"/>
      <c r="KGK237" s="53"/>
      <c r="KGL237" s="53"/>
      <c r="KGM237" s="53"/>
      <c r="KGN237" s="53"/>
      <c r="KGO237" s="53"/>
      <c r="KGP237" s="53"/>
      <c r="KGQ237" s="53"/>
      <c r="KGR237" s="53"/>
      <c r="KGS237" s="53"/>
      <c r="KGT237" s="53"/>
      <c r="KGU237" s="53"/>
      <c r="KGV237" s="53"/>
      <c r="KGW237" s="53"/>
      <c r="KGX237" s="53"/>
      <c r="KGY237" s="53"/>
      <c r="KGZ237" s="53"/>
      <c r="KHA237" s="53"/>
      <c r="KHB237" s="53"/>
      <c r="KHC237" s="53"/>
      <c r="KHD237" s="53"/>
      <c r="KHE237" s="53"/>
      <c r="KHF237" s="53"/>
      <c r="KHG237" s="53"/>
      <c r="KHH237" s="53"/>
      <c r="KHI237" s="53"/>
      <c r="KHJ237" s="53"/>
      <c r="KHK237" s="53"/>
      <c r="KHL237" s="53"/>
      <c r="KHM237" s="53"/>
      <c r="KHN237" s="53"/>
      <c r="KHO237" s="53"/>
      <c r="KHP237" s="53"/>
      <c r="KHQ237" s="53"/>
      <c r="KHR237" s="53"/>
      <c r="KHS237" s="53"/>
      <c r="KHT237" s="53"/>
      <c r="KHU237" s="53"/>
      <c r="KHV237" s="53"/>
      <c r="KHW237" s="53"/>
      <c r="KHX237" s="53"/>
      <c r="KHY237" s="53"/>
      <c r="KHZ237" s="53"/>
      <c r="KIA237" s="53"/>
      <c r="KIB237" s="53"/>
      <c r="KIC237" s="53"/>
      <c r="KID237" s="53"/>
      <c r="KIE237" s="53"/>
      <c r="KIF237" s="53"/>
      <c r="KIG237" s="53"/>
      <c r="KIH237" s="53"/>
      <c r="KII237" s="53"/>
      <c r="KIJ237" s="53"/>
      <c r="KIK237" s="53"/>
      <c r="KIL237" s="53"/>
      <c r="KIM237" s="53"/>
      <c r="KIN237" s="53"/>
      <c r="KIO237" s="53"/>
      <c r="KIP237" s="53"/>
      <c r="KIQ237" s="53"/>
      <c r="KIR237" s="53"/>
      <c r="KIS237" s="53"/>
      <c r="KIT237" s="53"/>
      <c r="KIU237" s="53"/>
      <c r="KIV237" s="53"/>
      <c r="KIW237" s="53"/>
      <c r="KIX237" s="53"/>
      <c r="KIY237" s="53"/>
      <c r="KIZ237" s="53"/>
      <c r="KJA237" s="53"/>
      <c r="KJB237" s="53"/>
      <c r="KJC237" s="53"/>
      <c r="KJD237" s="53"/>
      <c r="KJE237" s="53"/>
      <c r="KJF237" s="53"/>
      <c r="KJG237" s="53"/>
      <c r="KJH237" s="53"/>
      <c r="KJI237" s="53"/>
      <c r="KJJ237" s="53"/>
      <c r="KJK237" s="53"/>
      <c r="KJL237" s="53"/>
      <c r="KJM237" s="53"/>
      <c r="KJN237" s="53"/>
      <c r="KJO237" s="53"/>
      <c r="KJP237" s="53"/>
      <c r="KJQ237" s="53"/>
      <c r="KJR237" s="53"/>
      <c r="KJS237" s="53"/>
      <c r="KJT237" s="53"/>
      <c r="KJU237" s="53"/>
      <c r="KJV237" s="53"/>
      <c r="KJW237" s="53"/>
      <c r="KJX237" s="53"/>
      <c r="KJY237" s="53"/>
      <c r="KJZ237" s="53"/>
      <c r="KKA237" s="53"/>
      <c r="KKB237" s="53"/>
      <c r="KKC237" s="53"/>
      <c r="KKD237" s="53"/>
      <c r="KKE237" s="53"/>
      <c r="KKF237" s="53"/>
      <c r="KKG237" s="53"/>
      <c r="KKH237" s="53"/>
      <c r="KKI237" s="53"/>
      <c r="KKJ237" s="53"/>
      <c r="KKK237" s="53"/>
      <c r="KKL237" s="53"/>
      <c r="KKM237" s="53"/>
      <c r="KKN237" s="53"/>
      <c r="KKO237" s="53"/>
      <c r="KKP237" s="53"/>
      <c r="KKQ237" s="53"/>
      <c r="KKR237" s="53"/>
      <c r="KKS237" s="53"/>
      <c r="KKT237" s="53"/>
      <c r="KKU237" s="53"/>
      <c r="KKV237" s="53"/>
      <c r="KKW237" s="53"/>
      <c r="KKX237" s="53"/>
      <c r="KKY237" s="53"/>
      <c r="KKZ237" s="53"/>
      <c r="KLA237" s="53"/>
      <c r="KLB237" s="53"/>
      <c r="KLC237" s="53"/>
      <c r="KLD237" s="53"/>
      <c r="KLE237" s="53"/>
      <c r="KLF237" s="53"/>
      <c r="KLG237" s="53"/>
      <c r="KLH237" s="53"/>
      <c r="KLI237" s="53"/>
      <c r="KLJ237" s="53"/>
      <c r="KLK237" s="53"/>
      <c r="KLL237" s="53"/>
      <c r="KLM237" s="53"/>
      <c r="KLN237" s="53"/>
      <c r="KLO237" s="53"/>
      <c r="KLP237" s="53"/>
      <c r="KLQ237" s="53"/>
      <c r="KLR237" s="53"/>
      <c r="KLS237" s="53"/>
      <c r="KLT237" s="53"/>
      <c r="KLU237" s="53"/>
      <c r="KLV237" s="53"/>
      <c r="KLW237" s="53"/>
      <c r="KLX237" s="53"/>
      <c r="KLY237" s="53"/>
      <c r="KLZ237" s="53"/>
      <c r="KMA237" s="53"/>
      <c r="KMB237" s="53"/>
      <c r="KMC237" s="53"/>
      <c r="KMD237" s="53"/>
      <c r="KME237" s="53"/>
      <c r="KMF237" s="53"/>
      <c r="KMG237" s="53"/>
      <c r="KMH237" s="53"/>
      <c r="KMI237" s="53"/>
      <c r="KMJ237" s="53"/>
      <c r="KMK237" s="53"/>
      <c r="KML237" s="53"/>
      <c r="KMM237" s="53"/>
      <c r="KMN237" s="53"/>
      <c r="KMO237" s="53"/>
      <c r="KMP237" s="53"/>
      <c r="KMQ237" s="53"/>
      <c r="KMR237" s="53"/>
      <c r="KMS237" s="53"/>
      <c r="KMT237" s="53"/>
      <c r="KMU237" s="53"/>
      <c r="KMV237" s="53"/>
      <c r="KMW237" s="53"/>
      <c r="KMX237" s="53"/>
      <c r="KMY237" s="53"/>
      <c r="KMZ237" s="53"/>
      <c r="KNA237" s="53"/>
      <c r="KNB237" s="53"/>
      <c r="KNC237" s="53"/>
      <c r="KND237" s="53"/>
      <c r="KNE237" s="53"/>
      <c r="KNF237" s="53"/>
      <c r="KNG237" s="53"/>
      <c r="KNH237" s="53"/>
      <c r="KNI237" s="53"/>
      <c r="KNJ237" s="53"/>
      <c r="KNK237" s="53"/>
      <c r="KNL237" s="53"/>
      <c r="KNM237" s="53"/>
      <c r="KNN237" s="53"/>
      <c r="KNO237" s="53"/>
      <c r="KNP237" s="53"/>
      <c r="KNQ237" s="53"/>
      <c r="KNR237" s="53"/>
      <c r="KNS237" s="53"/>
      <c r="KNT237" s="53"/>
      <c r="KNU237" s="53"/>
      <c r="KNV237" s="53"/>
      <c r="KNW237" s="53"/>
      <c r="KNX237" s="53"/>
      <c r="KNY237" s="53"/>
      <c r="KNZ237" s="53"/>
      <c r="KOA237" s="53"/>
      <c r="KOB237" s="53"/>
      <c r="KOC237" s="53"/>
      <c r="KOD237" s="53"/>
      <c r="KOE237" s="53"/>
      <c r="KOF237" s="53"/>
      <c r="KOG237" s="53"/>
      <c r="KOH237" s="53"/>
      <c r="KOI237" s="53"/>
      <c r="KOJ237" s="53"/>
      <c r="KOK237" s="53"/>
      <c r="KOL237" s="53"/>
      <c r="KOM237" s="53"/>
      <c r="KON237" s="53"/>
      <c r="KOO237" s="53"/>
      <c r="KOP237" s="53"/>
      <c r="KOQ237" s="53"/>
      <c r="KOR237" s="53"/>
      <c r="KOS237" s="53"/>
      <c r="KOT237" s="53"/>
      <c r="KOU237" s="53"/>
      <c r="KOV237" s="53"/>
      <c r="KOW237" s="53"/>
      <c r="KOX237" s="53"/>
      <c r="KOY237" s="53"/>
      <c r="KOZ237" s="53"/>
      <c r="KPA237" s="53"/>
      <c r="KPB237" s="53"/>
      <c r="KPC237" s="53"/>
      <c r="KPD237" s="53"/>
      <c r="KPE237" s="53"/>
      <c r="KPF237" s="53"/>
      <c r="KPG237" s="53"/>
      <c r="KPH237" s="53"/>
      <c r="KPI237" s="53"/>
      <c r="KPJ237" s="53"/>
      <c r="KPK237" s="53"/>
      <c r="KPL237" s="53"/>
      <c r="KPM237" s="53"/>
      <c r="KPN237" s="53"/>
      <c r="KPO237" s="53"/>
      <c r="KPP237" s="53"/>
      <c r="KPQ237" s="53"/>
      <c r="KPR237" s="53"/>
      <c r="KPS237" s="53"/>
      <c r="KPT237" s="53"/>
      <c r="KPU237" s="53"/>
      <c r="KPV237" s="53"/>
      <c r="KPW237" s="53"/>
      <c r="KPX237" s="53"/>
      <c r="KPY237" s="53"/>
      <c r="KPZ237" s="53"/>
      <c r="KQA237" s="53"/>
      <c r="KQB237" s="53"/>
      <c r="KQC237" s="53"/>
      <c r="KQD237" s="53"/>
      <c r="KQE237" s="53"/>
      <c r="KQF237" s="53"/>
      <c r="KQG237" s="53"/>
      <c r="KQH237" s="53"/>
      <c r="KQI237" s="53"/>
      <c r="KQJ237" s="53"/>
      <c r="KQK237" s="53"/>
      <c r="KQL237" s="53"/>
      <c r="KQM237" s="53"/>
      <c r="KQN237" s="53"/>
      <c r="KQO237" s="53"/>
      <c r="KQP237" s="53"/>
      <c r="KQQ237" s="53"/>
      <c r="KQR237" s="53"/>
      <c r="KQS237" s="53"/>
      <c r="KQT237" s="53"/>
      <c r="KQU237" s="53"/>
      <c r="KQV237" s="53"/>
      <c r="KQW237" s="53"/>
      <c r="KQX237" s="53"/>
      <c r="KQY237" s="53"/>
      <c r="KQZ237" s="53"/>
      <c r="KRA237" s="53"/>
      <c r="KRB237" s="53"/>
      <c r="KRC237" s="53"/>
      <c r="KRD237" s="53"/>
      <c r="KRE237" s="53"/>
      <c r="KRF237" s="53"/>
      <c r="KRG237" s="53"/>
      <c r="KRH237" s="53"/>
      <c r="KRI237" s="53"/>
      <c r="KRJ237" s="53"/>
      <c r="KRK237" s="53"/>
      <c r="KRL237" s="53"/>
      <c r="KRM237" s="53"/>
      <c r="KRN237" s="53"/>
      <c r="KRO237" s="53"/>
      <c r="KRP237" s="53"/>
      <c r="KRQ237" s="53"/>
      <c r="KRR237" s="53"/>
      <c r="KRS237" s="53"/>
      <c r="KRT237" s="53"/>
      <c r="KRU237" s="53"/>
      <c r="KRV237" s="53"/>
      <c r="KRW237" s="53"/>
      <c r="KRX237" s="53"/>
      <c r="KRY237" s="53"/>
      <c r="KRZ237" s="53"/>
      <c r="KSA237" s="53"/>
      <c r="KSB237" s="53"/>
      <c r="KSC237" s="53"/>
      <c r="KSD237" s="53"/>
      <c r="KSE237" s="53"/>
      <c r="KSF237" s="53"/>
      <c r="KSG237" s="53"/>
      <c r="KSH237" s="53"/>
      <c r="KSI237" s="53"/>
      <c r="KSJ237" s="53"/>
      <c r="KSK237" s="53"/>
      <c r="KSL237" s="53"/>
      <c r="KSM237" s="53"/>
      <c r="KSN237" s="53"/>
      <c r="KSO237" s="53"/>
      <c r="KSP237" s="53"/>
      <c r="KSQ237" s="53"/>
      <c r="KSR237" s="53"/>
      <c r="KSS237" s="53"/>
      <c r="KST237" s="53"/>
      <c r="KSU237" s="53"/>
      <c r="KSV237" s="53"/>
      <c r="KSW237" s="53"/>
      <c r="KSX237" s="53"/>
      <c r="KSY237" s="53"/>
      <c r="KSZ237" s="53"/>
      <c r="KTA237" s="53"/>
      <c r="KTB237" s="53"/>
      <c r="KTC237" s="53"/>
      <c r="KTD237" s="53"/>
      <c r="KTE237" s="53"/>
      <c r="KTF237" s="53"/>
      <c r="KTG237" s="53"/>
      <c r="KTH237" s="53"/>
      <c r="KTI237" s="53"/>
      <c r="KTJ237" s="53"/>
      <c r="KTK237" s="53"/>
      <c r="KTL237" s="53"/>
      <c r="KTM237" s="53"/>
      <c r="KTN237" s="53"/>
      <c r="KTO237" s="53"/>
      <c r="KTP237" s="53"/>
      <c r="KTQ237" s="53"/>
      <c r="KTR237" s="53"/>
      <c r="KTS237" s="53"/>
      <c r="KTT237" s="53"/>
      <c r="KTU237" s="53"/>
      <c r="KTV237" s="53"/>
      <c r="KTW237" s="53"/>
      <c r="KTX237" s="53"/>
      <c r="KTY237" s="53"/>
      <c r="KTZ237" s="53"/>
      <c r="KUA237" s="53"/>
      <c r="KUB237" s="53"/>
      <c r="KUC237" s="53"/>
      <c r="KUD237" s="53"/>
      <c r="KUE237" s="53"/>
      <c r="KUF237" s="53"/>
      <c r="KUG237" s="53"/>
      <c r="KUH237" s="53"/>
      <c r="KUI237" s="53"/>
      <c r="KUJ237" s="53"/>
      <c r="KUK237" s="53"/>
      <c r="KUL237" s="53"/>
      <c r="KUM237" s="53"/>
      <c r="KUN237" s="53"/>
      <c r="KUO237" s="53"/>
      <c r="KUP237" s="53"/>
      <c r="KUQ237" s="53"/>
      <c r="KUR237" s="53"/>
      <c r="KUS237" s="53"/>
      <c r="KUT237" s="53"/>
      <c r="KUU237" s="53"/>
      <c r="KUV237" s="53"/>
      <c r="KUW237" s="53"/>
      <c r="KUX237" s="53"/>
      <c r="KUY237" s="53"/>
      <c r="KUZ237" s="53"/>
      <c r="KVA237" s="53"/>
      <c r="KVB237" s="53"/>
      <c r="KVC237" s="53"/>
      <c r="KVD237" s="53"/>
      <c r="KVE237" s="53"/>
      <c r="KVF237" s="53"/>
      <c r="KVG237" s="53"/>
      <c r="KVH237" s="53"/>
      <c r="KVI237" s="53"/>
      <c r="KVJ237" s="53"/>
      <c r="KVK237" s="53"/>
      <c r="KVL237" s="53"/>
      <c r="KVM237" s="53"/>
      <c r="KVN237" s="53"/>
      <c r="KVO237" s="53"/>
      <c r="KVP237" s="53"/>
      <c r="KVQ237" s="53"/>
      <c r="KVR237" s="53"/>
      <c r="KVS237" s="53"/>
      <c r="KVT237" s="53"/>
      <c r="KVU237" s="53"/>
      <c r="KVV237" s="53"/>
      <c r="KVW237" s="53"/>
      <c r="KVX237" s="53"/>
      <c r="KVY237" s="53"/>
      <c r="KVZ237" s="53"/>
      <c r="KWA237" s="53"/>
      <c r="KWB237" s="53"/>
      <c r="KWC237" s="53"/>
      <c r="KWD237" s="53"/>
      <c r="KWE237" s="53"/>
      <c r="KWF237" s="53"/>
      <c r="KWG237" s="53"/>
      <c r="KWH237" s="53"/>
      <c r="KWI237" s="53"/>
      <c r="KWJ237" s="53"/>
      <c r="KWK237" s="53"/>
      <c r="KWL237" s="53"/>
      <c r="KWM237" s="53"/>
      <c r="KWN237" s="53"/>
      <c r="KWO237" s="53"/>
      <c r="KWP237" s="53"/>
      <c r="KWQ237" s="53"/>
      <c r="KWR237" s="53"/>
      <c r="KWS237" s="53"/>
      <c r="KWT237" s="53"/>
      <c r="KWU237" s="53"/>
      <c r="KWV237" s="53"/>
      <c r="KWW237" s="53"/>
      <c r="KWX237" s="53"/>
      <c r="KWY237" s="53"/>
      <c r="KWZ237" s="53"/>
      <c r="KXA237" s="53"/>
      <c r="KXB237" s="53"/>
      <c r="KXC237" s="53"/>
      <c r="KXD237" s="53"/>
      <c r="KXE237" s="53"/>
      <c r="KXF237" s="53"/>
      <c r="KXG237" s="53"/>
      <c r="KXH237" s="53"/>
      <c r="KXI237" s="53"/>
      <c r="KXJ237" s="53"/>
      <c r="KXK237" s="53"/>
      <c r="KXL237" s="53"/>
      <c r="KXM237" s="53"/>
      <c r="KXN237" s="53"/>
      <c r="KXO237" s="53"/>
      <c r="KXP237" s="53"/>
      <c r="KXQ237" s="53"/>
      <c r="KXR237" s="53"/>
      <c r="KXS237" s="53"/>
      <c r="KXT237" s="53"/>
      <c r="KXU237" s="53"/>
      <c r="KXV237" s="53"/>
      <c r="KXW237" s="53"/>
      <c r="KXX237" s="53"/>
      <c r="KXY237" s="53"/>
      <c r="KXZ237" s="53"/>
      <c r="KYA237" s="53"/>
      <c r="KYB237" s="53"/>
      <c r="KYC237" s="53"/>
      <c r="KYD237" s="53"/>
      <c r="KYE237" s="53"/>
      <c r="KYF237" s="53"/>
      <c r="KYG237" s="53"/>
      <c r="KYH237" s="53"/>
      <c r="KYI237" s="53"/>
      <c r="KYJ237" s="53"/>
      <c r="KYK237" s="53"/>
      <c r="KYL237" s="53"/>
      <c r="KYM237" s="53"/>
      <c r="KYN237" s="53"/>
      <c r="KYO237" s="53"/>
      <c r="KYP237" s="53"/>
      <c r="KYQ237" s="53"/>
      <c r="KYR237" s="53"/>
      <c r="KYS237" s="53"/>
      <c r="KYT237" s="53"/>
      <c r="KYU237" s="53"/>
      <c r="KYV237" s="53"/>
      <c r="KYW237" s="53"/>
      <c r="KYX237" s="53"/>
      <c r="KYY237" s="53"/>
      <c r="KYZ237" s="53"/>
      <c r="KZA237" s="53"/>
      <c r="KZB237" s="53"/>
      <c r="KZC237" s="53"/>
      <c r="KZD237" s="53"/>
      <c r="KZE237" s="53"/>
      <c r="KZF237" s="53"/>
      <c r="KZG237" s="53"/>
      <c r="KZH237" s="53"/>
      <c r="KZI237" s="53"/>
      <c r="KZJ237" s="53"/>
      <c r="KZK237" s="53"/>
      <c r="KZL237" s="53"/>
      <c r="KZM237" s="53"/>
      <c r="KZN237" s="53"/>
      <c r="KZO237" s="53"/>
      <c r="KZP237" s="53"/>
      <c r="KZQ237" s="53"/>
      <c r="KZR237" s="53"/>
      <c r="KZS237" s="53"/>
      <c r="KZT237" s="53"/>
      <c r="KZU237" s="53"/>
      <c r="KZV237" s="53"/>
      <c r="KZW237" s="53"/>
      <c r="KZX237" s="53"/>
      <c r="KZY237" s="53"/>
      <c r="KZZ237" s="53"/>
      <c r="LAA237" s="53"/>
      <c r="LAB237" s="53"/>
      <c r="LAC237" s="53"/>
      <c r="LAD237" s="53"/>
      <c r="LAE237" s="53"/>
      <c r="LAF237" s="53"/>
      <c r="LAG237" s="53"/>
      <c r="LAH237" s="53"/>
      <c r="LAI237" s="53"/>
      <c r="LAJ237" s="53"/>
      <c r="LAK237" s="53"/>
      <c r="LAL237" s="53"/>
      <c r="LAM237" s="53"/>
      <c r="LAN237" s="53"/>
      <c r="LAO237" s="53"/>
      <c r="LAP237" s="53"/>
      <c r="LAQ237" s="53"/>
      <c r="LAR237" s="53"/>
      <c r="LAS237" s="53"/>
      <c r="LAT237" s="53"/>
      <c r="LAU237" s="53"/>
      <c r="LAV237" s="53"/>
      <c r="LAW237" s="53"/>
      <c r="LAX237" s="53"/>
      <c r="LAY237" s="53"/>
      <c r="LAZ237" s="53"/>
      <c r="LBA237" s="53"/>
      <c r="LBB237" s="53"/>
      <c r="LBC237" s="53"/>
      <c r="LBD237" s="53"/>
      <c r="LBE237" s="53"/>
      <c r="LBF237" s="53"/>
      <c r="LBG237" s="53"/>
      <c r="LBH237" s="53"/>
      <c r="LBI237" s="53"/>
      <c r="LBJ237" s="53"/>
      <c r="LBK237" s="53"/>
      <c r="LBL237" s="53"/>
      <c r="LBM237" s="53"/>
      <c r="LBN237" s="53"/>
      <c r="LBO237" s="53"/>
      <c r="LBP237" s="53"/>
      <c r="LBQ237" s="53"/>
      <c r="LBR237" s="53"/>
      <c r="LBS237" s="53"/>
      <c r="LBT237" s="53"/>
      <c r="LBU237" s="53"/>
      <c r="LBV237" s="53"/>
      <c r="LBW237" s="53"/>
      <c r="LBX237" s="53"/>
      <c r="LBY237" s="53"/>
      <c r="LBZ237" s="53"/>
      <c r="LCA237" s="53"/>
      <c r="LCB237" s="53"/>
      <c r="LCC237" s="53"/>
      <c r="LCD237" s="53"/>
      <c r="LCE237" s="53"/>
      <c r="LCF237" s="53"/>
      <c r="LCG237" s="53"/>
      <c r="LCH237" s="53"/>
      <c r="LCI237" s="53"/>
      <c r="LCJ237" s="53"/>
      <c r="LCK237" s="53"/>
      <c r="LCL237" s="53"/>
      <c r="LCM237" s="53"/>
      <c r="LCN237" s="53"/>
      <c r="LCO237" s="53"/>
      <c r="LCP237" s="53"/>
      <c r="LCQ237" s="53"/>
      <c r="LCR237" s="53"/>
      <c r="LCS237" s="53"/>
      <c r="LCT237" s="53"/>
      <c r="LCU237" s="53"/>
      <c r="LCV237" s="53"/>
      <c r="LCW237" s="53"/>
      <c r="LCX237" s="53"/>
      <c r="LCY237" s="53"/>
      <c r="LCZ237" s="53"/>
      <c r="LDA237" s="53"/>
      <c r="LDB237" s="53"/>
      <c r="LDC237" s="53"/>
      <c r="LDD237" s="53"/>
      <c r="LDE237" s="53"/>
      <c r="LDF237" s="53"/>
      <c r="LDG237" s="53"/>
      <c r="LDH237" s="53"/>
      <c r="LDI237" s="53"/>
      <c r="LDJ237" s="53"/>
      <c r="LDK237" s="53"/>
      <c r="LDL237" s="53"/>
      <c r="LDM237" s="53"/>
      <c r="LDN237" s="53"/>
      <c r="LDO237" s="53"/>
      <c r="LDP237" s="53"/>
      <c r="LDQ237" s="53"/>
      <c r="LDR237" s="53"/>
      <c r="LDS237" s="53"/>
      <c r="LDT237" s="53"/>
      <c r="LDU237" s="53"/>
      <c r="LDV237" s="53"/>
      <c r="LDW237" s="53"/>
      <c r="LDX237" s="53"/>
      <c r="LDY237" s="53"/>
      <c r="LDZ237" s="53"/>
      <c r="LEA237" s="53"/>
      <c r="LEB237" s="53"/>
      <c r="LEC237" s="53"/>
      <c r="LED237" s="53"/>
      <c r="LEE237" s="53"/>
      <c r="LEF237" s="53"/>
      <c r="LEG237" s="53"/>
      <c r="LEH237" s="53"/>
      <c r="LEI237" s="53"/>
      <c r="LEJ237" s="53"/>
      <c r="LEK237" s="53"/>
      <c r="LEL237" s="53"/>
      <c r="LEM237" s="53"/>
      <c r="LEN237" s="53"/>
      <c r="LEO237" s="53"/>
      <c r="LEP237" s="53"/>
      <c r="LEQ237" s="53"/>
      <c r="LER237" s="53"/>
      <c r="LES237" s="53"/>
      <c r="LET237" s="53"/>
      <c r="LEU237" s="53"/>
      <c r="LEV237" s="53"/>
      <c r="LEW237" s="53"/>
      <c r="LEX237" s="53"/>
      <c r="LEY237" s="53"/>
      <c r="LEZ237" s="53"/>
      <c r="LFA237" s="53"/>
      <c r="LFB237" s="53"/>
      <c r="LFC237" s="53"/>
      <c r="LFD237" s="53"/>
      <c r="LFE237" s="53"/>
      <c r="LFF237" s="53"/>
      <c r="LFG237" s="53"/>
      <c r="LFH237" s="53"/>
      <c r="LFI237" s="53"/>
      <c r="LFJ237" s="53"/>
      <c r="LFK237" s="53"/>
      <c r="LFL237" s="53"/>
      <c r="LFM237" s="53"/>
      <c r="LFN237" s="53"/>
      <c r="LFO237" s="53"/>
      <c r="LFP237" s="53"/>
      <c r="LFQ237" s="53"/>
      <c r="LFR237" s="53"/>
      <c r="LFS237" s="53"/>
      <c r="LFT237" s="53"/>
      <c r="LFU237" s="53"/>
      <c r="LFV237" s="53"/>
      <c r="LFW237" s="53"/>
      <c r="LFX237" s="53"/>
      <c r="LFY237" s="53"/>
      <c r="LFZ237" s="53"/>
      <c r="LGA237" s="53"/>
      <c r="LGB237" s="53"/>
      <c r="LGC237" s="53"/>
      <c r="LGD237" s="53"/>
      <c r="LGE237" s="53"/>
      <c r="LGF237" s="53"/>
      <c r="LGG237" s="53"/>
      <c r="LGH237" s="53"/>
      <c r="LGI237" s="53"/>
      <c r="LGJ237" s="53"/>
      <c r="LGK237" s="53"/>
      <c r="LGL237" s="53"/>
      <c r="LGM237" s="53"/>
      <c r="LGN237" s="53"/>
      <c r="LGO237" s="53"/>
      <c r="LGP237" s="53"/>
      <c r="LGQ237" s="53"/>
      <c r="LGR237" s="53"/>
      <c r="LGS237" s="53"/>
      <c r="LGT237" s="53"/>
      <c r="LGU237" s="53"/>
      <c r="LGV237" s="53"/>
      <c r="LGW237" s="53"/>
      <c r="LGX237" s="53"/>
      <c r="LGY237" s="53"/>
      <c r="LGZ237" s="53"/>
      <c r="LHA237" s="53"/>
      <c r="LHB237" s="53"/>
      <c r="LHC237" s="53"/>
      <c r="LHD237" s="53"/>
      <c r="LHE237" s="53"/>
      <c r="LHF237" s="53"/>
      <c r="LHG237" s="53"/>
      <c r="LHH237" s="53"/>
      <c r="LHI237" s="53"/>
      <c r="LHJ237" s="53"/>
      <c r="LHK237" s="53"/>
      <c r="LHL237" s="53"/>
      <c r="LHM237" s="53"/>
      <c r="LHN237" s="53"/>
      <c r="LHO237" s="53"/>
      <c r="LHP237" s="53"/>
      <c r="LHQ237" s="53"/>
      <c r="LHR237" s="53"/>
      <c r="LHS237" s="53"/>
      <c r="LHT237" s="53"/>
      <c r="LHU237" s="53"/>
      <c r="LHV237" s="53"/>
      <c r="LHW237" s="53"/>
      <c r="LHX237" s="53"/>
      <c r="LHY237" s="53"/>
      <c r="LHZ237" s="53"/>
      <c r="LIA237" s="53"/>
      <c r="LIB237" s="53"/>
      <c r="LIC237" s="53"/>
      <c r="LID237" s="53"/>
      <c r="LIE237" s="53"/>
      <c r="LIF237" s="53"/>
      <c r="LIG237" s="53"/>
      <c r="LIH237" s="53"/>
      <c r="LII237" s="53"/>
      <c r="LIJ237" s="53"/>
      <c r="LIK237" s="53"/>
      <c r="LIL237" s="53"/>
      <c r="LIM237" s="53"/>
      <c r="LIN237" s="53"/>
      <c r="LIO237" s="53"/>
      <c r="LIP237" s="53"/>
      <c r="LIQ237" s="53"/>
      <c r="LIR237" s="53"/>
      <c r="LIS237" s="53"/>
      <c r="LIT237" s="53"/>
      <c r="LIU237" s="53"/>
      <c r="LIV237" s="53"/>
      <c r="LIW237" s="53"/>
      <c r="LIX237" s="53"/>
      <c r="LIY237" s="53"/>
      <c r="LIZ237" s="53"/>
      <c r="LJA237" s="53"/>
      <c r="LJB237" s="53"/>
      <c r="LJC237" s="53"/>
      <c r="LJD237" s="53"/>
      <c r="LJE237" s="53"/>
      <c r="LJF237" s="53"/>
      <c r="LJG237" s="53"/>
      <c r="LJH237" s="53"/>
      <c r="LJI237" s="53"/>
      <c r="LJJ237" s="53"/>
      <c r="LJK237" s="53"/>
      <c r="LJL237" s="53"/>
      <c r="LJM237" s="53"/>
      <c r="LJN237" s="53"/>
      <c r="LJO237" s="53"/>
      <c r="LJP237" s="53"/>
      <c r="LJQ237" s="53"/>
      <c r="LJR237" s="53"/>
      <c r="LJS237" s="53"/>
      <c r="LJT237" s="53"/>
      <c r="LJU237" s="53"/>
      <c r="LJV237" s="53"/>
      <c r="LJW237" s="53"/>
      <c r="LJX237" s="53"/>
      <c r="LJY237" s="53"/>
      <c r="LJZ237" s="53"/>
      <c r="LKA237" s="53"/>
      <c r="LKB237" s="53"/>
      <c r="LKC237" s="53"/>
      <c r="LKD237" s="53"/>
      <c r="LKE237" s="53"/>
      <c r="LKF237" s="53"/>
      <c r="LKG237" s="53"/>
      <c r="LKH237" s="53"/>
      <c r="LKI237" s="53"/>
      <c r="LKJ237" s="53"/>
      <c r="LKK237" s="53"/>
      <c r="LKL237" s="53"/>
      <c r="LKM237" s="53"/>
      <c r="LKN237" s="53"/>
      <c r="LKO237" s="53"/>
      <c r="LKP237" s="53"/>
      <c r="LKQ237" s="53"/>
      <c r="LKR237" s="53"/>
      <c r="LKS237" s="53"/>
      <c r="LKT237" s="53"/>
      <c r="LKU237" s="53"/>
      <c r="LKV237" s="53"/>
      <c r="LKW237" s="53"/>
      <c r="LKX237" s="53"/>
      <c r="LKY237" s="53"/>
      <c r="LKZ237" s="53"/>
      <c r="LLA237" s="53"/>
      <c r="LLB237" s="53"/>
      <c r="LLC237" s="53"/>
      <c r="LLD237" s="53"/>
      <c r="LLE237" s="53"/>
      <c r="LLF237" s="53"/>
      <c r="LLG237" s="53"/>
      <c r="LLH237" s="53"/>
      <c r="LLI237" s="53"/>
      <c r="LLJ237" s="53"/>
      <c r="LLK237" s="53"/>
      <c r="LLL237" s="53"/>
      <c r="LLM237" s="53"/>
      <c r="LLN237" s="53"/>
      <c r="LLO237" s="53"/>
      <c r="LLP237" s="53"/>
      <c r="LLQ237" s="53"/>
      <c r="LLR237" s="53"/>
      <c r="LLS237" s="53"/>
      <c r="LLT237" s="53"/>
      <c r="LLU237" s="53"/>
      <c r="LLV237" s="53"/>
      <c r="LLW237" s="53"/>
      <c r="LLX237" s="53"/>
      <c r="LLY237" s="53"/>
      <c r="LLZ237" s="53"/>
      <c r="LMA237" s="53"/>
      <c r="LMB237" s="53"/>
      <c r="LMC237" s="53"/>
      <c r="LMD237" s="53"/>
      <c r="LME237" s="53"/>
      <c r="LMF237" s="53"/>
      <c r="LMG237" s="53"/>
      <c r="LMH237" s="53"/>
      <c r="LMI237" s="53"/>
      <c r="LMJ237" s="53"/>
      <c r="LMK237" s="53"/>
      <c r="LML237" s="53"/>
      <c r="LMM237" s="53"/>
      <c r="LMN237" s="53"/>
      <c r="LMO237" s="53"/>
      <c r="LMP237" s="53"/>
      <c r="LMQ237" s="53"/>
      <c r="LMR237" s="53"/>
      <c r="LMS237" s="53"/>
      <c r="LMT237" s="53"/>
      <c r="LMU237" s="53"/>
      <c r="LMV237" s="53"/>
      <c r="LMW237" s="53"/>
      <c r="LMX237" s="53"/>
      <c r="LMY237" s="53"/>
      <c r="LMZ237" s="53"/>
      <c r="LNA237" s="53"/>
      <c r="LNB237" s="53"/>
      <c r="LNC237" s="53"/>
      <c r="LND237" s="53"/>
      <c r="LNE237" s="53"/>
      <c r="LNF237" s="53"/>
      <c r="LNG237" s="53"/>
      <c r="LNH237" s="53"/>
      <c r="LNI237" s="53"/>
      <c r="LNJ237" s="53"/>
      <c r="LNK237" s="53"/>
      <c r="LNL237" s="53"/>
      <c r="LNM237" s="53"/>
      <c r="LNN237" s="53"/>
      <c r="LNO237" s="53"/>
      <c r="LNP237" s="53"/>
      <c r="LNQ237" s="53"/>
      <c r="LNR237" s="53"/>
      <c r="LNS237" s="53"/>
      <c r="LNT237" s="53"/>
      <c r="LNU237" s="53"/>
      <c r="LNV237" s="53"/>
      <c r="LNW237" s="53"/>
      <c r="LNX237" s="53"/>
      <c r="LNY237" s="53"/>
      <c r="LNZ237" s="53"/>
      <c r="LOA237" s="53"/>
      <c r="LOB237" s="53"/>
      <c r="LOC237" s="53"/>
      <c r="LOD237" s="53"/>
      <c r="LOE237" s="53"/>
      <c r="LOF237" s="53"/>
      <c r="LOG237" s="53"/>
      <c r="LOH237" s="53"/>
      <c r="LOI237" s="53"/>
      <c r="LOJ237" s="53"/>
      <c r="LOK237" s="53"/>
      <c r="LOL237" s="53"/>
      <c r="LOM237" s="53"/>
      <c r="LON237" s="53"/>
      <c r="LOO237" s="53"/>
      <c r="LOP237" s="53"/>
      <c r="LOQ237" s="53"/>
      <c r="LOR237" s="53"/>
      <c r="LOS237" s="53"/>
      <c r="LOT237" s="53"/>
      <c r="LOU237" s="53"/>
      <c r="LOV237" s="53"/>
      <c r="LOW237" s="53"/>
      <c r="LOX237" s="53"/>
      <c r="LOY237" s="53"/>
      <c r="LOZ237" s="53"/>
      <c r="LPA237" s="53"/>
      <c r="LPB237" s="53"/>
      <c r="LPC237" s="53"/>
      <c r="LPD237" s="53"/>
      <c r="LPE237" s="53"/>
      <c r="LPF237" s="53"/>
      <c r="LPG237" s="53"/>
      <c r="LPH237" s="53"/>
      <c r="LPI237" s="53"/>
      <c r="LPJ237" s="53"/>
      <c r="LPK237" s="53"/>
      <c r="LPL237" s="53"/>
      <c r="LPM237" s="53"/>
      <c r="LPN237" s="53"/>
      <c r="LPO237" s="53"/>
      <c r="LPP237" s="53"/>
      <c r="LPQ237" s="53"/>
      <c r="LPR237" s="53"/>
      <c r="LPS237" s="53"/>
      <c r="LPT237" s="53"/>
      <c r="LPU237" s="53"/>
      <c r="LPV237" s="53"/>
      <c r="LPW237" s="53"/>
      <c r="LPX237" s="53"/>
      <c r="LPY237" s="53"/>
      <c r="LPZ237" s="53"/>
      <c r="LQA237" s="53"/>
      <c r="LQB237" s="53"/>
      <c r="LQC237" s="53"/>
      <c r="LQD237" s="53"/>
      <c r="LQE237" s="53"/>
      <c r="LQF237" s="53"/>
      <c r="LQG237" s="53"/>
      <c r="LQH237" s="53"/>
      <c r="LQI237" s="53"/>
      <c r="LQJ237" s="53"/>
      <c r="LQK237" s="53"/>
      <c r="LQL237" s="53"/>
      <c r="LQM237" s="53"/>
      <c r="LQN237" s="53"/>
      <c r="LQO237" s="53"/>
      <c r="LQP237" s="53"/>
      <c r="LQQ237" s="53"/>
      <c r="LQR237" s="53"/>
      <c r="LQS237" s="53"/>
      <c r="LQT237" s="53"/>
      <c r="LQU237" s="53"/>
      <c r="LQV237" s="53"/>
      <c r="LQW237" s="53"/>
      <c r="LQX237" s="53"/>
      <c r="LQY237" s="53"/>
      <c r="LQZ237" s="53"/>
      <c r="LRA237" s="53"/>
      <c r="LRB237" s="53"/>
      <c r="LRC237" s="53"/>
      <c r="LRD237" s="53"/>
      <c r="LRE237" s="53"/>
      <c r="LRF237" s="53"/>
      <c r="LRG237" s="53"/>
      <c r="LRH237" s="53"/>
      <c r="LRI237" s="53"/>
      <c r="LRJ237" s="53"/>
      <c r="LRK237" s="53"/>
      <c r="LRL237" s="53"/>
      <c r="LRM237" s="53"/>
      <c r="LRN237" s="53"/>
      <c r="LRO237" s="53"/>
      <c r="LRP237" s="53"/>
      <c r="LRQ237" s="53"/>
      <c r="LRR237" s="53"/>
      <c r="LRS237" s="53"/>
      <c r="LRT237" s="53"/>
      <c r="LRU237" s="53"/>
      <c r="LRV237" s="53"/>
      <c r="LRW237" s="53"/>
      <c r="LRX237" s="53"/>
      <c r="LRY237" s="53"/>
      <c r="LRZ237" s="53"/>
      <c r="LSA237" s="53"/>
      <c r="LSB237" s="53"/>
      <c r="LSC237" s="53"/>
      <c r="LSD237" s="53"/>
      <c r="LSE237" s="53"/>
      <c r="LSF237" s="53"/>
      <c r="LSG237" s="53"/>
      <c r="LSH237" s="53"/>
      <c r="LSI237" s="53"/>
      <c r="LSJ237" s="53"/>
      <c r="LSK237" s="53"/>
      <c r="LSL237" s="53"/>
      <c r="LSM237" s="53"/>
      <c r="LSN237" s="53"/>
      <c r="LSO237" s="53"/>
      <c r="LSP237" s="53"/>
      <c r="LSQ237" s="53"/>
      <c r="LSR237" s="53"/>
      <c r="LSS237" s="53"/>
      <c r="LST237" s="53"/>
      <c r="LSU237" s="53"/>
      <c r="LSV237" s="53"/>
      <c r="LSW237" s="53"/>
      <c r="LSX237" s="53"/>
      <c r="LSY237" s="53"/>
      <c r="LSZ237" s="53"/>
      <c r="LTA237" s="53"/>
      <c r="LTB237" s="53"/>
      <c r="LTC237" s="53"/>
      <c r="LTD237" s="53"/>
      <c r="LTE237" s="53"/>
      <c r="LTF237" s="53"/>
      <c r="LTG237" s="53"/>
      <c r="LTH237" s="53"/>
      <c r="LTI237" s="53"/>
      <c r="LTJ237" s="53"/>
      <c r="LTK237" s="53"/>
      <c r="LTL237" s="53"/>
      <c r="LTM237" s="53"/>
      <c r="LTN237" s="53"/>
      <c r="LTO237" s="53"/>
      <c r="LTP237" s="53"/>
      <c r="LTQ237" s="53"/>
      <c r="LTR237" s="53"/>
      <c r="LTS237" s="53"/>
      <c r="LTT237" s="53"/>
      <c r="LTU237" s="53"/>
      <c r="LTV237" s="53"/>
      <c r="LTW237" s="53"/>
      <c r="LTX237" s="53"/>
      <c r="LTY237" s="53"/>
      <c r="LTZ237" s="53"/>
      <c r="LUA237" s="53"/>
      <c r="LUB237" s="53"/>
      <c r="LUC237" s="53"/>
      <c r="LUD237" s="53"/>
      <c r="LUE237" s="53"/>
      <c r="LUF237" s="53"/>
      <c r="LUG237" s="53"/>
      <c r="LUH237" s="53"/>
      <c r="LUI237" s="53"/>
      <c r="LUJ237" s="53"/>
      <c r="LUK237" s="53"/>
      <c r="LUL237" s="53"/>
      <c r="LUM237" s="53"/>
      <c r="LUN237" s="53"/>
      <c r="LUO237" s="53"/>
      <c r="LUP237" s="53"/>
      <c r="LUQ237" s="53"/>
      <c r="LUR237" s="53"/>
      <c r="LUS237" s="53"/>
      <c r="LUT237" s="53"/>
      <c r="LUU237" s="53"/>
      <c r="LUV237" s="53"/>
      <c r="LUW237" s="53"/>
      <c r="LUX237" s="53"/>
      <c r="LUY237" s="53"/>
      <c r="LUZ237" s="53"/>
      <c r="LVA237" s="53"/>
      <c r="LVB237" s="53"/>
      <c r="LVC237" s="53"/>
      <c r="LVD237" s="53"/>
      <c r="LVE237" s="53"/>
      <c r="LVF237" s="53"/>
      <c r="LVG237" s="53"/>
      <c r="LVH237" s="53"/>
      <c r="LVI237" s="53"/>
      <c r="LVJ237" s="53"/>
      <c r="LVK237" s="53"/>
      <c r="LVL237" s="53"/>
      <c r="LVM237" s="53"/>
      <c r="LVN237" s="53"/>
      <c r="LVO237" s="53"/>
      <c r="LVP237" s="53"/>
      <c r="LVQ237" s="53"/>
      <c r="LVR237" s="53"/>
      <c r="LVS237" s="53"/>
      <c r="LVT237" s="53"/>
      <c r="LVU237" s="53"/>
      <c r="LVV237" s="53"/>
      <c r="LVW237" s="53"/>
      <c r="LVX237" s="53"/>
      <c r="LVY237" s="53"/>
      <c r="LVZ237" s="53"/>
      <c r="LWA237" s="53"/>
      <c r="LWB237" s="53"/>
      <c r="LWC237" s="53"/>
      <c r="LWD237" s="53"/>
      <c r="LWE237" s="53"/>
      <c r="LWF237" s="53"/>
      <c r="LWG237" s="53"/>
      <c r="LWH237" s="53"/>
      <c r="LWI237" s="53"/>
      <c r="LWJ237" s="53"/>
      <c r="LWK237" s="53"/>
      <c r="LWL237" s="53"/>
      <c r="LWM237" s="53"/>
      <c r="LWN237" s="53"/>
      <c r="LWO237" s="53"/>
      <c r="LWP237" s="53"/>
      <c r="LWQ237" s="53"/>
      <c r="LWR237" s="53"/>
      <c r="LWS237" s="53"/>
      <c r="LWT237" s="53"/>
      <c r="LWU237" s="53"/>
      <c r="LWV237" s="53"/>
      <c r="LWW237" s="53"/>
      <c r="LWX237" s="53"/>
      <c r="LWY237" s="53"/>
      <c r="LWZ237" s="53"/>
      <c r="LXA237" s="53"/>
      <c r="LXB237" s="53"/>
      <c r="LXC237" s="53"/>
      <c r="LXD237" s="53"/>
      <c r="LXE237" s="53"/>
      <c r="LXF237" s="53"/>
      <c r="LXG237" s="53"/>
      <c r="LXH237" s="53"/>
      <c r="LXI237" s="53"/>
      <c r="LXJ237" s="53"/>
      <c r="LXK237" s="53"/>
      <c r="LXL237" s="53"/>
      <c r="LXM237" s="53"/>
      <c r="LXN237" s="53"/>
      <c r="LXO237" s="53"/>
      <c r="LXP237" s="53"/>
      <c r="LXQ237" s="53"/>
      <c r="LXR237" s="53"/>
      <c r="LXS237" s="53"/>
      <c r="LXT237" s="53"/>
      <c r="LXU237" s="53"/>
      <c r="LXV237" s="53"/>
      <c r="LXW237" s="53"/>
      <c r="LXX237" s="53"/>
      <c r="LXY237" s="53"/>
      <c r="LXZ237" s="53"/>
      <c r="LYA237" s="53"/>
      <c r="LYB237" s="53"/>
      <c r="LYC237" s="53"/>
      <c r="LYD237" s="53"/>
      <c r="LYE237" s="53"/>
      <c r="LYF237" s="53"/>
      <c r="LYG237" s="53"/>
      <c r="LYH237" s="53"/>
      <c r="LYI237" s="53"/>
      <c r="LYJ237" s="53"/>
      <c r="LYK237" s="53"/>
      <c r="LYL237" s="53"/>
      <c r="LYM237" s="53"/>
      <c r="LYN237" s="53"/>
      <c r="LYO237" s="53"/>
      <c r="LYP237" s="53"/>
      <c r="LYQ237" s="53"/>
      <c r="LYR237" s="53"/>
      <c r="LYS237" s="53"/>
      <c r="LYT237" s="53"/>
      <c r="LYU237" s="53"/>
      <c r="LYV237" s="53"/>
      <c r="LYW237" s="53"/>
      <c r="LYX237" s="53"/>
      <c r="LYY237" s="53"/>
      <c r="LYZ237" s="53"/>
      <c r="LZA237" s="53"/>
      <c r="LZB237" s="53"/>
      <c r="LZC237" s="53"/>
      <c r="LZD237" s="53"/>
      <c r="LZE237" s="53"/>
      <c r="LZF237" s="53"/>
      <c r="LZG237" s="53"/>
      <c r="LZH237" s="53"/>
      <c r="LZI237" s="53"/>
      <c r="LZJ237" s="53"/>
      <c r="LZK237" s="53"/>
      <c r="LZL237" s="53"/>
      <c r="LZM237" s="53"/>
      <c r="LZN237" s="53"/>
      <c r="LZO237" s="53"/>
      <c r="LZP237" s="53"/>
      <c r="LZQ237" s="53"/>
      <c r="LZR237" s="53"/>
      <c r="LZS237" s="53"/>
      <c r="LZT237" s="53"/>
      <c r="LZU237" s="53"/>
      <c r="LZV237" s="53"/>
      <c r="LZW237" s="53"/>
      <c r="LZX237" s="53"/>
      <c r="LZY237" s="53"/>
      <c r="LZZ237" s="53"/>
      <c r="MAA237" s="53"/>
      <c r="MAB237" s="53"/>
      <c r="MAC237" s="53"/>
      <c r="MAD237" s="53"/>
      <c r="MAE237" s="53"/>
      <c r="MAF237" s="53"/>
      <c r="MAG237" s="53"/>
      <c r="MAH237" s="53"/>
      <c r="MAI237" s="53"/>
      <c r="MAJ237" s="53"/>
      <c r="MAK237" s="53"/>
      <c r="MAL237" s="53"/>
      <c r="MAM237" s="53"/>
      <c r="MAN237" s="53"/>
      <c r="MAO237" s="53"/>
      <c r="MAP237" s="53"/>
      <c r="MAQ237" s="53"/>
      <c r="MAR237" s="53"/>
      <c r="MAS237" s="53"/>
      <c r="MAT237" s="53"/>
      <c r="MAU237" s="53"/>
      <c r="MAV237" s="53"/>
      <c r="MAW237" s="53"/>
      <c r="MAX237" s="53"/>
      <c r="MAY237" s="53"/>
      <c r="MAZ237" s="53"/>
      <c r="MBA237" s="53"/>
      <c r="MBB237" s="53"/>
      <c r="MBC237" s="53"/>
      <c r="MBD237" s="53"/>
      <c r="MBE237" s="53"/>
      <c r="MBF237" s="53"/>
      <c r="MBG237" s="53"/>
      <c r="MBH237" s="53"/>
      <c r="MBI237" s="53"/>
      <c r="MBJ237" s="53"/>
      <c r="MBK237" s="53"/>
      <c r="MBL237" s="53"/>
      <c r="MBM237" s="53"/>
      <c r="MBN237" s="53"/>
      <c r="MBO237" s="53"/>
      <c r="MBP237" s="53"/>
      <c r="MBQ237" s="53"/>
      <c r="MBR237" s="53"/>
      <c r="MBS237" s="53"/>
      <c r="MBT237" s="53"/>
      <c r="MBU237" s="53"/>
      <c r="MBV237" s="53"/>
      <c r="MBW237" s="53"/>
      <c r="MBX237" s="53"/>
      <c r="MBY237" s="53"/>
      <c r="MBZ237" s="53"/>
      <c r="MCA237" s="53"/>
      <c r="MCB237" s="53"/>
      <c r="MCC237" s="53"/>
      <c r="MCD237" s="53"/>
      <c r="MCE237" s="53"/>
      <c r="MCF237" s="53"/>
      <c r="MCG237" s="53"/>
      <c r="MCH237" s="53"/>
      <c r="MCI237" s="53"/>
      <c r="MCJ237" s="53"/>
      <c r="MCK237" s="53"/>
      <c r="MCL237" s="53"/>
      <c r="MCM237" s="53"/>
      <c r="MCN237" s="53"/>
      <c r="MCO237" s="53"/>
      <c r="MCP237" s="53"/>
      <c r="MCQ237" s="53"/>
      <c r="MCR237" s="53"/>
      <c r="MCS237" s="53"/>
      <c r="MCT237" s="53"/>
      <c r="MCU237" s="53"/>
      <c r="MCV237" s="53"/>
      <c r="MCW237" s="53"/>
      <c r="MCX237" s="53"/>
      <c r="MCY237" s="53"/>
      <c r="MCZ237" s="53"/>
      <c r="MDA237" s="53"/>
      <c r="MDB237" s="53"/>
      <c r="MDC237" s="53"/>
      <c r="MDD237" s="53"/>
      <c r="MDE237" s="53"/>
      <c r="MDF237" s="53"/>
      <c r="MDG237" s="53"/>
      <c r="MDH237" s="53"/>
      <c r="MDI237" s="53"/>
      <c r="MDJ237" s="53"/>
      <c r="MDK237" s="53"/>
      <c r="MDL237" s="53"/>
      <c r="MDM237" s="53"/>
      <c r="MDN237" s="53"/>
      <c r="MDO237" s="53"/>
      <c r="MDP237" s="53"/>
      <c r="MDQ237" s="53"/>
      <c r="MDR237" s="53"/>
      <c r="MDS237" s="53"/>
      <c r="MDT237" s="53"/>
      <c r="MDU237" s="53"/>
      <c r="MDV237" s="53"/>
      <c r="MDW237" s="53"/>
      <c r="MDX237" s="53"/>
      <c r="MDY237" s="53"/>
      <c r="MDZ237" s="53"/>
      <c r="MEA237" s="53"/>
      <c r="MEB237" s="53"/>
      <c r="MEC237" s="53"/>
      <c r="MED237" s="53"/>
      <c r="MEE237" s="53"/>
      <c r="MEF237" s="53"/>
      <c r="MEG237" s="53"/>
      <c r="MEH237" s="53"/>
      <c r="MEI237" s="53"/>
      <c r="MEJ237" s="53"/>
      <c r="MEK237" s="53"/>
      <c r="MEL237" s="53"/>
      <c r="MEM237" s="53"/>
      <c r="MEN237" s="53"/>
      <c r="MEO237" s="53"/>
      <c r="MEP237" s="53"/>
      <c r="MEQ237" s="53"/>
      <c r="MER237" s="53"/>
      <c r="MES237" s="53"/>
      <c r="MET237" s="53"/>
      <c r="MEU237" s="53"/>
      <c r="MEV237" s="53"/>
      <c r="MEW237" s="53"/>
      <c r="MEX237" s="53"/>
      <c r="MEY237" s="53"/>
      <c r="MEZ237" s="53"/>
      <c r="MFA237" s="53"/>
      <c r="MFB237" s="53"/>
      <c r="MFC237" s="53"/>
      <c r="MFD237" s="53"/>
      <c r="MFE237" s="53"/>
      <c r="MFF237" s="53"/>
      <c r="MFG237" s="53"/>
      <c r="MFH237" s="53"/>
      <c r="MFI237" s="53"/>
      <c r="MFJ237" s="53"/>
      <c r="MFK237" s="53"/>
      <c r="MFL237" s="53"/>
      <c r="MFM237" s="53"/>
      <c r="MFN237" s="53"/>
      <c r="MFO237" s="53"/>
      <c r="MFP237" s="53"/>
      <c r="MFQ237" s="53"/>
      <c r="MFR237" s="53"/>
      <c r="MFS237" s="53"/>
      <c r="MFT237" s="53"/>
      <c r="MFU237" s="53"/>
      <c r="MFV237" s="53"/>
      <c r="MFW237" s="53"/>
      <c r="MFX237" s="53"/>
      <c r="MFY237" s="53"/>
      <c r="MFZ237" s="53"/>
      <c r="MGA237" s="53"/>
      <c r="MGB237" s="53"/>
      <c r="MGC237" s="53"/>
      <c r="MGD237" s="53"/>
      <c r="MGE237" s="53"/>
      <c r="MGF237" s="53"/>
      <c r="MGG237" s="53"/>
      <c r="MGH237" s="53"/>
      <c r="MGI237" s="53"/>
      <c r="MGJ237" s="53"/>
      <c r="MGK237" s="53"/>
      <c r="MGL237" s="53"/>
      <c r="MGM237" s="53"/>
      <c r="MGN237" s="53"/>
      <c r="MGO237" s="53"/>
      <c r="MGP237" s="53"/>
      <c r="MGQ237" s="53"/>
      <c r="MGR237" s="53"/>
      <c r="MGS237" s="53"/>
      <c r="MGT237" s="53"/>
      <c r="MGU237" s="53"/>
      <c r="MGV237" s="53"/>
      <c r="MGW237" s="53"/>
      <c r="MGX237" s="53"/>
      <c r="MGY237" s="53"/>
      <c r="MGZ237" s="53"/>
      <c r="MHA237" s="53"/>
      <c r="MHB237" s="53"/>
      <c r="MHC237" s="53"/>
      <c r="MHD237" s="53"/>
      <c r="MHE237" s="53"/>
      <c r="MHF237" s="53"/>
      <c r="MHG237" s="53"/>
      <c r="MHH237" s="53"/>
      <c r="MHI237" s="53"/>
      <c r="MHJ237" s="53"/>
      <c r="MHK237" s="53"/>
      <c r="MHL237" s="53"/>
      <c r="MHM237" s="53"/>
      <c r="MHN237" s="53"/>
      <c r="MHO237" s="53"/>
      <c r="MHP237" s="53"/>
      <c r="MHQ237" s="53"/>
      <c r="MHR237" s="53"/>
      <c r="MHS237" s="53"/>
      <c r="MHT237" s="53"/>
      <c r="MHU237" s="53"/>
      <c r="MHV237" s="53"/>
      <c r="MHW237" s="53"/>
      <c r="MHX237" s="53"/>
      <c r="MHY237" s="53"/>
      <c r="MHZ237" s="53"/>
      <c r="MIA237" s="53"/>
      <c r="MIB237" s="53"/>
      <c r="MIC237" s="53"/>
      <c r="MID237" s="53"/>
      <c r="MIE237" s="53"/>
      <c r="MIF237" s="53"/>
      <c r="MIG237" s="53"/>
      <c r="MIH237" s="53"/>
      <c r="MII237" s="53"/>
      <c r="MIJ237" s="53"/>
      <c r="MIK237" s="53"/>
      <c r="MIL237" s="53"/>
      <c r="MIM237" s="53"/>
      <c r="MIN237" s="53"/>
      <c r="MIO237" s="53"/>
      <c r="MIP237" s="53"/>
      <c r="MIQ237" s="53"/>
      <c r="MIR237" s="53"/>
      <c r="MIS237" s="53"/>
      <c r="MIT237" s="53"/>
      <c r="MIU237" s="53"/>
      <c r="MIV237" s="53"/>
      <c r="MIW237" s="53"/>
      <c r="MIX237" s="53"/>
      <c r="MIY237" s="53"/>
      <c r="MIZ237" s="53"/>
      <c r="MJA237" s="53"/>
      <c r="MJB237" s="53"/>
      <c r="MJC237" s="53"/>
      <c r="MJD237" s="53"/>
      <c r="MJE237" s="53"/>
      <c r="MJF237" s="53"/>
      <c r="MJG237" s="53"/>
      <c r="MJH237" s="53"/>
      <c r="MJI237" s="53"/>
      <c r="MJJ237" s="53"/>
      <c r="MJK237" s="53"/>
      <c r="MJL237" s="53"/>
      <c r="MJM237" s="53"/>
      <c r="MJN237" s="53"/>
      <c r="MJO237" s="53"/>
      <c r="MJP237" s="53"/>
      <c r="MJQ237" s="53"/>
      <c r="MJR237" s="53"/>
      <c r="MJS237" s="53"/>
      <c r="MJT237" s="53"/>
      <c r="MJU237" s="53"/>
      <c r="MJV237" s="53"/>
      <c r="MJW237" s="53"/>
      <c r="MJX237" s="53"/>
      <c r="MJY237" s="53"/>
      <c r="MJZ237" s="53"/>
      <c r="MKA237" s="53"/>
      <c r="MKB237" s="53"/>
      <c r="MKC237" s="53"/>
      <c r="MKD237" s="53"/>
      <c r="MKE237" s="53"/>
      <c r="MKF237" s="53"/>
      <c r="MKG237" s="53"/>
      <c r="MKH237" s="53"/>
      <c r="MKI237" s="53"/>
      <c r="MKJ237" s="53"/>
      <c r="MKK237" s="53"/>
      <c r="MKL237" s="53"/>
      <c r="MKM237" s="53"/>
      <c r="MKN237" s="53"/>
      <c r="MKO237" s="53"/>
      <c r="MKP237" s="53"/>
      <c r="MKQ237" s="53"/>
      <c r="MKR237" s="53"/>
      <c r="MKS237" s="53"/>
      <c r="MKT237" s="53"/>
      <c r="MKU237" s="53"/>
      <c r="MKV237" s="53"/>
      <c r="MKW237" s="53"/>
      <c r="MKX237" s="53"/>
      <c r="MKY237" s="53"/>
      <c r="MKZ237" s="53"/>
      <c r="MLA237" s="53"/>
      <c r="MLB237" s="53"/>
      <c r="MLC237" s="53"/>
      <c r="MLD237" s="53"/>
      <c r="MLE237" s="53"/>
      <c r="MLF237" s="53"/>
      <c r="MLG237" s="53"/>
      <c r="MLH237" s="53"/>
      <c r="MLI237" s="53"/>
      <c r="MLJ237" s="53"/>
      <c r="MLK237" s="53"/>
      <c r="MLL237" s="53"/>
      <c r="MLM237" s="53"/>
      <c r="MLN237" s="53"/>
      <c r="MLO237" s="53"/>
      <c r="MLP237" s="53"/>
      <c r="MLQ237" s="53"/>
      <c r="MLR237" s="53"/>
      <c r="MLS237" s="53"/>
      <c r="MLT237" s="53"/>
      <c r="MLU237" s="53"/>
      <c r="MLV237" s="53"/>
      <c r="MLW237" s="53"/>
      <c r="MLX237" s="53"/>
      <c r="MLY237" s="53"/>
      <c r="MLZ237" s="53"/>
      <c r="MMA237" s="53"/>
      <c r="MMB237" s="53"/>
      <c r="MMC237" s="53"/>
      <c r="MMD237" s="53"/>
      <c r="MME237" s="53"/>
      <c r="MMF237" s="53"/>
      <c r="MMG237" s="53"/>
      <c r="MMH237" s="53"/>
      <c r="MMI237" s="53"/>
      <c r="MMJ237" s="53"/>
      <c r="MMK237" s="53"/>
      <c r="MML237" s="53"/>
      <c r="MMM237" s="53"/>
      <c r="MMN237" s="53"/>
      <c r="MMO237" s="53"/>
      <c r="MMP237" s="53"/>
      <c r="MMQ237" s="53"/>
      <c r="MMR237" s="53"/>
      <c r="MMS237" s="53"/>
      <c r="MMT237" s="53"/>
      <c r="MMU237" s="53"/>
      <c r="MMV237" s="53"/>
      <c r="MMW237" s="53"/>
      <c r="MMX237" s="53"/>
      <c r="MMY237" s="53"/>
      <c r="MMZ237" s="53"/>
      <c r="MNA237" s="53"/>
      <c r="MNB237" s="53"/>
      <c r="MNC237" s="53"/>
      <c r="MND237" s="53"/>
      <c r="MNE237" s="53"/>
      <c r="MNF237" s="53"/>
      <c r="MNG237" s="53"/>
      <c r="MNH237" s="53"/>
      <c r="MNI237" s="53"/>
      <c r="MNJ237" s="53"/>
      <c r="MNK237" s="53"/>
      <c r="MNL237" s="53"/>
      <c r="MNM237" s="53"/>
      <c r="MNN237" s="53"/>
      <c r="MNO237" s="53"/>
      <c r="MNP237" s="53"/>
      <c r="MNQ237" s="53"/>
      <c r="MNR237" s="53"/>
      <c r="MNS237" s="53"/>
      <c r="MNT237" s="53"/>
      <c r="MNU237" s="53"/>
      <c r="MNV237" s="53"/>
      <c r="MNW237" s="53"/>
      <c r="MNX237" s="53"/>
      <c r="MNY237" s="53"/>
      <c r="MNZ237" s="53"/>
      <c r="MOA237" s="53"/>
      <c r="MOB237" s="53"/>
      <c r="MOC237" s="53"/>
      <c r="MOD237" s="53"/>
      <c r="MOE237" s="53"/>
      <c r="MOF237" s="53"/>
      <c r="MOG237" s="53"/>
      <c r="MOH237" s="53"/>
      <c r="MOI237" s="53"/>
      <c r="MOJ237" s="53"/>
      <c r="MOK237" s="53"/>
      <c r="MOL237" s="53"/>
      <c r="MOM237" s="53"/>
      <c r="MON237" s="53"/>
      <c r="MOO237" s="53"/>
      <c r="MOP237" s="53"/>
      <c r="MOQ237" s="53"/>
      <c r="MOR237" s="53"/>
      <c r="MOS237" s="53"/>
      <c r="MOT237" s="53"/>
      <c r="MOU237" s="53"/>
      <c r="MOV237" s="53"/>
      <c r="MOW237" s="53"/>
      <c r="MOX237" s="53"/>
      <c r="MOY237" s="53"/>
      <c r="MOZ237" s="53"/>
      <c r="MPA237" s="53"/>
      <c r="MPB237" s="53"/>
      <c r="MPC237" s="53"/>
      <c r="MPD237" s="53"/>
      <c r="MPE237" s="53"/>
      <c r="MPF237" s="53"/>
      <c r="MPG237" s="53"/>
      <c r="MPH237" s="53"/>
      <c r="MPI237" s="53"/>
      <c r="MPJ237" s="53"/>
      <c r="MPK237" s="53"/>
      <c r="MPL237" s="53"/>
      <c r="MPM237" s="53"/>
      <c r="MPN237" s="53"/>
      <c r="MPO237" s="53"/>
      <c r="MPP237" s="53"/>
      <c r="MPQ237" s="53"/>
      <c r="MPR237" s="53"/>
      <c r="MPS237" s="53"/>
      <c r="MPT237" s="53"/>
      <c r="MPU237" s="53"/>
      <c r="MPV237" s="53"/>
      <c r="MPW237" s="53"/>
      <c r="MPX237" s="53"/>
      <c r="MPY237" s="53"/>
      <c r="MPZ237" s="53"/>
      <c r="MQA237" s="53"/>
      <c r="MQB237" s="53"/>
      <c r="MQC237" s="53"/>
      <c r="MQD237" s="53"/>
      <c r="MQE237" s="53"/>
      <c r="MQF237" s="53"/>
      <c r="MQG237" s="53"/>
      <c r="MQH237" s="53"/>
      <c r="MQI237" s="53"/>
      <c r="MQJ237" s="53"/>
      <c r="MQK237" s="53"/>
      <c r="MQL237" s="53"/>
      <c r="MQM237" s="53"/>
      <c r="MQN237" s="53"/>
      <c r="MQO237" s="53"/>
      <c r="MQP237" s="53"/>
      <c r="MQQ237" s="53"/>
      <c r="MQR237" s="53"/>
      <c r="MQS237" s="53"/>
      <c r="MQT237" s="53"/>
      <c r="MQU237" s="53"/>
      <c r="MQV237" s="53"/>
      <c r="MQW237" s="53"/>
      <c r="MQX237" s="53"/>
      <c r="MQY237" s="53"/>
      <c r="MQZ237" s="53"/>
      <c r="MRA237" s="53"/>
      <c r="MRB237" s="53"/>
      <c r="MRC237" s="53"/>
      <c r="MRD237" s="53"/>
      <c r="MRE237" s="53"/>
      <c r="MRF237" s="53"/>
      <c r="MRG237" s="53"/>
      <c r="MRH237" s="53"/>
      <c r="MRI237" s="53"/>
      <c r="MRJ237" s="53"/>
      <c r="MRK237" s="53"/>
      <c r="MRL237" s="53"/>
      <c r="MRM237" s="53"/>
      <c r="MRN237" s="53"/>
      <c r="MRO237" s="53"/>
      <c r="MRP237" s="53"/>
      <c r="MRQ237" s="53"/>
      <c r="MRR237" s="53"/>
      <c r="MRS237" s="53"/>
      <c r="MRT237" s="53"/>
      <c r="MRU237" s="53"/>
      <c r="MRV237" s="53"/>
      <c r="MRW237" s="53"/>
      <c r="MRX237" s="53"/>
      <c r="MRY237" s="53"/>
      <c r="MRZ237" s="53"/>
      <c r="MSA237" s="53"/>
      <c r="MSB237" s="53"/>
      <c r="MSC237" s="53"/>
      <c r="MSD237" s="53"/>
      <c r="MSE237" s="53"/>
      <c r="MSF237" s="53"/>
      <c r="MSG237" s="53"/>
      <c r="MSH237" s="53"/>
      <c r="MSI237" s="53"/>
      <c r="MSJ237" s="53"/>
      <c r="MSK237" s="53"/>
      <c r="MSL237" s="53"/>
      <c r="MSM237" s="53"/>
      <c r="MSN237" s="53"/>
      <c r="MSO237" s="53"/>
      <c r="MSP237" s="53"/>
      <c r="MSQ237" s="53"/>
      <c r="MSR237" s="53"/>
      <c r="MSS237" s="53"/>
      <c r="MST237" s="53"/>
      <c r="MSU237" s="53"/>
      <c r="MSV237" s="53"/>
      <c r="MSW237" s="53"/>
      <c r="MSX237" s="53"/>
      <c r="MSY237" s="53"/>
      <c r="MSZ237" s="53"/>
      <c r="MTA237" s="53"/>
      <c r="MTB237" s="53"/>
      <c r="MTC237" s="53"/>
      <c r="MTD237" s="53"/>
      <c r="MTE237" s="53"/>
      <c r="MTF237" s="53"/>
      <c r="MTG237" s="53"/>
      <c r="MTH237" s="53"/>
      <c r="MTI237" s="53"/>
      <c r="MTJ237" s="53"/>
      <c r="MTK237" s="53"/>
      <c r="MTL237" s="53"/>
      <c r="MTM237" s="53"/>
      <c r="MTN237" s="53"/>
      <c r="MTO237" s="53"/>
      <c r="MTP237" s="53"/>
      <c r="MTQ237" s="53"/>
      <c r="MTR237" s="53"/>
      <c r="MTS237" s="53"/>
      <c r="MTT237" s="53"/>
      <c r="MTU237" s="53"/>
      <c r="MTV237" s="53"/>
      <c r="MTW237" s="53"/>
      <c r="MTX237" s="53"/>
      <c r="MTY237" s="53"/>
      <c r="MTZ237" s="53"/>
      <c r="MUA237" s="53"/>
      <c r="MUB237" s="53"/>
      <c r="MUC237" s="53"/>
      <c r="MUD237" s="53"/>
      <c r="MUE237" s="53"/>
      <c r="MUF237" s="53"/>
      <c r="MUG237" s="53"/>
      <c r="MUH237" s="53"/>
      <c r="MUI237" s="53"/>
      <c r="MUJ237" s="53"/>
      <c r="MUK237" s="53"/>
      <c r="MUL237" s="53"/>
      <c r="MUM237" s="53"/>
      <c r="MUN237" s="53"/>
      <c r="MUO237" s="53"/>
      <c r="MUP237" s="53"/>
      <c r="MUQ237" s="53"/>
      <c r="MUR237" s="53"/>
      <c r="MUS237" s="53"/>
      <c r="MUT237" s="53"/>
      <c r="MUU237" s="53"/>
      <c r="MUV237" s="53"/>
      <c r="MUW237" s="53"/>
      <c r="MUX237" s="53"/>
      <c r="MUY237" s="53"/>
      <c r="MUZ237" s="53"/>
      <c r="MVA237" s="53"/>
      <c r="MVB237" s="53"/>
      <c r="MVC237" s="53"/>
      <c r="MVD237" s="53"/>
      <c r="MVE237" s="53"/>
      <c r="MVF237" s="53"/>
      <c r="MVG237" s="53"/>
      <c r="MVH237" s="53"/>
      <c r="MVI237" s="53"/>
      <c r="MVJ237" s="53"/>
      <c r="MVK237" s="53"/>
      <c r="MVL237" s="53"/>
      <c r="MVM237" s="53"/>
      <c r="MVN237" s="53"/>
      <c r="MVO237" s="53"/>
      <c r="MVP237" s="53"/>
      <c r="MVQ237" s="53"/>
      <c r="MVR237" s="53"/>
      <c r="MVS237" s="53"/>
      <c r="MVT237" s="53"/>
      <c r="MVU237" s="53"/>
      <c r="MVV237" s="53"/>
      <c r="MVW237" s="53"/>
      <c r="MVX237" s="53"/>
      <c r="MVY237" s="53"/>
      <c r="MVZ237" s="53"/>
      <c r="MWA237" s="53"/>
      <c r="MWB237" s="53"/>
      <c r="MWC237" s="53"/>
      <c r="MWD237" s="53"/>
      <c r="MWE237" s="53"/>
      <c r="MWF237" s="53"/>
      <c r="MWG237" s="53"/>
      <c r="MWH237" s="53"/>
      <c r="MWI237" s="53"/>
      <c r="MWJ237" s="53"/>
      <c r="MWK237" s="53"/>
      <c r="MWL237" s="53"/>
      <c r="MWM237" s="53"/>
      <c r="MWN237" s="53"/>
      <c r="MWO237" s="53"/>
      <c r="MWP237" s="53"/>
      <c r="MWQ237" s="53"/>
      <c r="MWR237" s="53"/>
      <c r="MWS237" s="53"/>
      <c r="MWT237" s="53"/>
      <c r="MWU237" s="53"/>
      <c r="MWV237" s="53"/>
      <c r="MWW237" s="53"/>
      <c r="MWX237" s="53"/>
      <c r="MWY237" s="53"/>
      <c r="MWZ237" s="53"/>
      <c r="MXA237" s="53"/>
      <c r="MXB237" s="53"/>
      <c r="MXC237" s="53"/>
      <c r="MXD237" s="53"/>
      <c r="MXE237" s="53"/>
      <c r="MXF237" s="53"/>
      <c r="MXG237" s="53"/>
      <c r="MXH237" s="53"/>
      <c r="MXI237" s="53"/>
      <c r="MXJ237" s="53"/>
      <c r="MXK237" s="53"/>
      <c r="MXL237" s="53"/>
      <c r="MXM237" s="53"/>
      <c r="MXN237" s="53"/>
      <c r="MXO237" s="53"/>
      <c r="MXP237" s="53"/>
      <c r="MXQ237" s="53"/>
      <c r="MXR237" s="53"/>
      <c r="MXS237" s="53"/>
      <c r="MXT237" s="53"/>
      <c r="MXU237" s="53"/>
      <c r="MXV237" s="53"/>
      <c r="MXW237" s="53"/>
      <c r="MXX237" s="53"/>
      <c r="MXY237" s="53"/>
      <c r="MXZ237" s="53"/>
      <c r="MYA237" s="53"/>
      <c r="MYB237" s="53"/>
      <c r="MYC237" s="53"/>
      <c r="MYD237" s="53"/>
      <c r="MYE237" s="53"/>
      <c r="MYF237" s="53"/>
      <c r="MYG237" s="53"/>
      <c r="MYH237" s="53"/>
      <c r="MYI237" s="53"/>
      <c r="MYJ237" s="53"/>
      <c r="MYK237" s="53"/>
      <c r="MYL237" s="53"/>
      <c r="MYM237" s="53"/>
      <c r="MYN237" s="53"/>
      <c r="MYO237" s="53"/>
      <c r="MYP237" s="53"/>
      <c r="MYQ237" s="53"/>
      <c r="MYR237" s="53"/>
      <c r="MYS237" s="53"/>
      <c r="MYT237" s="53"/>
      <c r="MYU237" s="53"/>
      <c r="MYV237" s="53"/>
      <c r="MYW237" s="53"/>
      <c r="MYX237" s="53"/>
      <c r="MYY237" s="53"/>
      <c r="MYZ237" s="53"/>
      <c r="MZA237" s="53"/>
      <c r="MZB237" s="53"/>
      <c r="MZC237" s="53"/>
      <c r="MZD237" s="53"/>
      <c r="MZE237" s="53"/>
      <c r="MZF237" s="53"/>
      <c r="MZG237" s="53"/>
      <c r="MZH237" s="53"/>
      <c r="MZI237" s="53"/>
      <c r="MZJ237" s="53"/>
      <c r="MZK237" s="53"/>
      <c r="MZL237" s="53"/>
      <c r="MZM237" s="53"/>
      <c r="MZN237" s="53"/>
      <c r="MZO237" s="53"/>
      <c r="MZP237" s="53"/>
      <c r="MZQ237" s="53"/>
      <c r="MZR237" s="53"/>
      <c r="MZS237" s="53"/>
      <c r="MZT237" s="53"/>
      <c r="MZU237" s="53"/>
      <c r="MZV237" s="53"/>
      <c r="MZW237" s="53"/>
      <c r="MZX237" s="53"/>
      <c r="MZY237" s="53"/>
      <c r="MZZ237" s="53"/>
      <c r="NAA237" s="53"/>
      <c r="NAB237" s="53"/>
      <c r="NAC237" s="53"/>
      <c r="NAD237" s="53"/>
      <c r="NAE237" s="53"/>
      <c r="NAF237" s="53"/>
      <c r="NAG237" s="53"/>
      <c r="NAH237" s="53"/>
      <c r="NAI237" s="53"/>
      <c r="NAJ237" s="53"/>
      <c r="NAK237" s="53"/>
      <c r="NAL237" s="53"/>
      <c r="NAM237" s="53"/>
      <c r="NAN237" s="53"/>
      <c r="NAO237" s="53"/>
      <c r="NAP237" s="53"/>
      <c r="NAQ237" s="53"/>
      <c r="NAR237" s="53"/>
      <c r="NAS237" s="53"/>
      <c r="NAT237" s="53"/>
      <c r="NAU237" s="53"/>
      <c r="NAV237" s="53"/>
      <c r="NAW237" s="53"/>
      <c r="NAX237" s="53"/>
      <c r="NAY237" s="53"/>
      <c r="NAZ237" s="53"/>
      <c r="NBA237" s="53"/>
      <c r="NBB237" s="53"/>
      <c r="NBC237" s="53"/>
      <c r="NBD237" s="53"/>
      <c r="NBE237" s="53"/>
      <c r="NBF237" s="53"/>
      <c r="NBG237" s="53"/>
      <c r="NBH237" s="53"/>
      <c r="NBI237" s="53"/>
      <c r="NBJ237" s="53"/>
      <c r="NBK237" s="53"/>
      <c r="NBL237" s="53"/>
      <c r="NBM237" s="53"/>
      <c r="NBN237" s="53"/>
      <c r="NBO237" s="53"/>
      <c r="NBP237" s="53"/>
      <c r="NBQ237" s="53"/>
      <c r="NBR237" s="53"/>
      <c r="NBS237" s="53"/>
      <c r="NBT237" s="53"/>
      <c r="NBU237" s="53"/>
      <c r="NBV237" s="53"/>
      <c r="NBW237" s="53"/>
      <c r="NBX237" s="53"/>
      <c r="NBY237" s="53"/>
      <c r="NBZ237" s="53"/>
      <c r="NCA237" s="53"/>
      <c r="NCB237" s="53"/>
      <c r="NCC237" s="53"/>
      <c r="NCD237" s="53"/>
      <c r="NCE237" s="53"/>
      <c r="NCF237" s="53"/>
      <c r="NCG237" s="53"/>
      <c r="NCH237" s="53"/>
      <c r="NCI237" s="53"/>
      <c r="NCJ237" s="53"/>
      <c r="NCK237" s="53"/>
      <c r="NCL237" s="53"/>
      <c r="NCM237" s="53"/>
      <c r="NCN237" s="53"/>
      <c r="NCO237" s="53"/>
      <c r="NCP237" s="53"/>
      <c r="NCQ237" s="53"/>
      <c r="NCR237" s="53"/>
      <c r="NCS237" s="53"/>
      <c r="NCT237" s="53"/>
      <c r="NCU237" s="53"/>
      <c r="NCV237" s="53"/>
      <c r="NCW237" s="53"/>
      <c r="NCX237" s="53"/>
      <c r="NCY237" s="53"/>
      <c r="NCZ237" s="53"/>
      <c r="NDA237" s="53"/>
      <c r="NDB237" s="53"/>
      <c r="NDC237" s="53"/>
      <c r="NDD237" s="53"/>
      <c r="NDE237" s="53"/>
      <c r="NDF237" s="53"/>
      <c r="NDG237" s="53"/>
      <c r="NDH237" s="53"/>
      <c r="NDI237" s="53"/>
      <c r="NDJ237" s="53"/>
      <c r="NDK237" s="53"/>
      <c r="NDL237" s="53"/>
      <c r="NDM237" s="53"/>
      <c r="NDN237" s="53"/>
      <c r="NDO237" s="53"/>
      <c r="NDP237" s="53"/>
      <c r="NDQ237" s="53"/>
      <c r="NDR237" s="53"/>
      <c r="NDS237" s="53"/>
      <c r="NDT237" s="53"/>
      <c r="NDU237" s="53"/>
      <c r="NDV237" s="53"/>
      <c r="NDW237" s="53"/>
      <c r="NDX237" s="53"/>
      <c r="NDY237" s="53"/>
      <c r="NDZ237" s="53"/>
      <c r="NEA237" s="53"/>
      <c r="NEB237" s="53"/>
      <c r="NEC237" s="53"/>
      <c r="NED237" s="53"/>
      <c r="NEE237" s="53"/>
      <c r="NEF237" s="53"/>
      <c r="NEG237" s="53"/>
      <c r="NEH237" s="53"/>
      <c r="NEI237" s="53"/>
      <c r="NEJ237" s="53"/>
      <c r="NEK237" s="53"/>
      <c r="NEL237" s="53"/>
      <c r="NEM237" s="53"/>
      <c r="NEN237" s="53"/>
      <c r="NEO237" s="53"/>
      <c r="NEP237" s="53"/>
      <c r="NEQ237" s="53"/>
      <c r="NER237" s="53"/>
      <c r="NES237" s="53"/>
      <c r="NET237" s="53"/>
      <c r="NEU237" s="53"/>
      <c r="NEV237" s="53"/>
      <c r="NEW237" s="53"/>
      <c r="NEX237" s="53"/>
      <c r="NEY237" s="53"/>
      <c r="NEZ237" s="53"/>
      <c r="NFA237" s="53"/>
      <c r="NFB237" s="53"/>
      <c r="NFC237" s="53"/>
      <c r="NFD237" s="53"/>
      <c r="NFE237" s="53"/>
      <c r="NFF237" s="53"/>
      <c r="NFG237" s="53"/>
      <c r="NFH237" s="53"/>
      <c r="NFI237" s="53"/>
      <c r="NFJ237" s="53"/>
      <c r="NFK237" s="53"/>
      <c r="NFL237" s="53"/>
      <c r="NFM237" s="53"/>
      <c r="NFN237" s="53"/>
      <c r="NFO237" s="53"/>
      <c r="NFP237" s="53"/>
      <c r="NFQ237" s="53"/>
      <c r="NFR237" s="53"/>
      <c r="NFS237" s="53"/>
      <c r="NFT237" s="53"/>
      <c r="NFU237" s="53"/>
      <c r="NFV237" s="53"/>
      <c r="NFW237" s="53"/>
      <c r="NFX237" s="53"/>
      <c r="NFY237" s="53"/>
      <c r="NFZ237" s="53"/>
      <c r="NGA237" s="53"/>
      <c r="NGB237" s="53"/>
      <c r="NGC237" s="53"/>
      <c r="NGD237" s="53"/>
      <c r="NGE237" s="53"/>
      <c r="NGF237" s="53"/>
      <c r="NGG237" s="53"/>
      <c r="NGH237" s="53"/>
      <c r="NGI237" s="53"/>
      <c r="NGJ237" s="53"/>
      <c r="NGK237" s="53"/>
      <c r="NGL237" s="53"/>
      <c r="NGM237" s="53"/>
      <c r="NGN237" s="53"/>
      <c r="NGO237" s="53"/>
      <c r="NGP237" s="53"/>
      <c r="NGQ237" s="53"/>
      <c r="NGR237" s="53"/>
      <c r="NGS237" s="53"/>
      <c r="NGT237" s="53"/>
      <c r="NGU237" s="53"/>
      <c r="NGV237" s="53"/>
      <c r="NGW237" s="53"/>
      <c r="NGX237" s="53"/>
      <c r="NGY237" s="53"/>
      <c r="NGZ237" s="53"/>
      <c r="NHA237" s="53"/>
      <c r="NHB237" s="53"/>
      <c r="NHC237" s="53"/>
      <c r="NHD237" s="53"/>
      <c r="NHE237" s="53"/>
      <c r="NHF237" s="53"/>
      <c r="NHG237" s="53"/>
      <c r="NHH237" s="53"/>
      <c r="NHI237" s="53"/>
      <c r="NHJ237" s="53"/>
      <c r="NHK237" s="53"/>
      <c r="NHL237" s="53"/>
      <c r="NHM237" s="53"/>
      <c r="NHN237" s="53"/>
      <c r="NHO237" s="53"/>
      <c r="NHP237" s="53"/>
      <c r="NHQ237" s="53"/>
      <c r="NHR237" s="53"/>
      <c r="NHS237" s="53"/>
      <c r="NHT237" s="53"/>
      <c r="NHU237" s="53"/>
      <c r="NHV237" s="53"/>
      <c r="NHW237" s="53"/>
      <c r="NHX237" s="53"/>
      <c r="NHY237" s="53"/>
      <c r="NHZ237" s="53"/>
      <c r="NIA237" s="53"/>
      <c r="NIB237" s="53"/>
      <c r="NIC237" s="53"/>
      <c r="NID237" s="53"/>
      <c r="NIE237" s="53"/>
      <c r="NIF237" s="53"/>
      <c r="NIG237" s="53"/>
      <c r="NIH237" s="53"/>
      <c r="NII237" s="53"/>
      <c r="NIJ237" s="53"/>
      <c r="NIK237" s="53"/>
      <c r="NIL237" s="53"/>
      <c r="NIM237" s="53"/>
      <c r="NIN237" s="53"/>
      <c r="NIO237" s="53"/>
      <c r="NIP237" s="53"/>
      <c r="NIQ237" s="53"/>
      <c r="NIR237" s="53"/>
      <c r="NIS237" s="53"/>
      <c r="NIT237" s="53"/>
      <c r="NIU237" s="53"/>
      <c r="NIV237" s="53"/>
      <c r="NIW237" s="53"/>
      <c r="NIX237" s="53"/>
      <c r="NIY237" s="53"/>
      <c r="NIZ237" s="53"/>
      <c r="NJA237" s="53"/>
      <c r="NJB237" s="53"/>
      <c r="NJC237" s="53"/>
      <c r="NJD237" s="53"/>
      <c r="NJE237" s="53"/>
      <c r="NJF237" s="53"/>
      <c r="NJG237" s="53"/>
      <c r="NJH237" s="53"/>
      <c r="NJI237" s="53"/>
      <c r="NJJ237" s="53"/>
      <c r="NJK237" s="53"/>
      <c r="NJL237" s="53"/>
      <c r="NJM237" s="53"/>
      <c r="NJN237" s="53"/>
      <c r="NJO237" s="53"/>
      <c r="NJP237" s="53"/>
      <c r="NJQ237" s="53"/>
      <c r="NJR237" s="53"/>
      <c r="NJS237" s="53"/>
      <c r="NJT237" s="53"/>
      <c r="NJU237" s="53"/>
      <c r="NJV237" s="53"/>
      <c r="NJW237" s="53"/>
      <c r="NJX237" s="53"/>
      <c r="NJY237" s="53"/>
      <c r="NJZ237" s="53"/>
      <c r="NKA237" s="53"/>
      <c r="NKB237" s="53"/>
      <c r="NKC237" s="53"/>
      <c r="NKD237" s="53"/>
      <c r="NKE237" s="53"/>
      <c r="NKF237" s="53"/>
      <c r="NKG237" s="53"/>
      <c r="NKH237" s="53"/>
      <c r="NKI237" s="53"/>
      <c r="NKJ237" s="53"/>
      <c r="NKK237" s="53"/>
      <c r="NKL237" s="53"/>
      <c r="NKM237" s="53"/>
      <c r="NKN237" s="53"/>
      <c r="NKO237" s="53"/>
      <c r="NKP237" s="53"/>
      <c r="NKQ237" s="53"/>
      <c r="NKR237" s="53"/>
      <c r="NKS237" s="53"/>
      <c r="NKT237" s="53"/>
      <c r="NKU237" s="53"/>
      <c r="NKV237" s="53"/>
      <c r="NKW237" s="53"/>
      <c r="NKX237" s="53"/>
      <c r="NKY237" s="53"/>
      <c r="NKZ237" s="53"/>
      <c r="NLA237" s="53"/>
      <c r="NLB237" s="53"/>
      <c r="NLC237" s="53"/>
      <c r="NLD237" s="53"/>
      <c r="NLE237" s="53"/>
      <c r="NLF237" s="53"/>
      <c r="NLG237" s="53"/>
      <c r="NLH237" s="53"/>
      <c r="NLI237" s="53"/>
      <c r="NLJ237" s="53"/>
      <c r="NLK237" s="53"/>
      <c r="NLL237" s="53"/>
      <c r="NLM237" s="53"/>
      <c r="NLN237" s="53"/>
      <c r="NLO237" s="53"/>
      <c r="NLP237" s="53"/>
      <c r="NLQ237" s="53"/>
      <c r="NLR237" s="53"/>
      <c r="NLS237" s="53"/>
      <c r="NLT237" s="53"/>
      <c r="NLU237" s="53"/>
      <c r="NLV237" s="53"/>
      <c r="NLW237" s="53"/>
      <c r="NLX237" s="53"/>
      <c r="NLY237" s="53"/>
      <c r="NLZ237" s="53"/>
      <c r="NMA237" s="53"/>
      <c r="NMB237" s="53"/>
      <c r="NMC237" s="53"/>
      <c r="NMD237" s="53"/>
      <c r="NME237" s="53"/>
      <c r="NMF237" s="53"/>
      <c r="NMG237" s="53"/>
      <c r="NMH237" s="53"/>
      <c r="NMI237" s="53"/>
      <c r="NMJ237" s="53"/>
      <c r="NMK237" s="53"/>
      <c r="NML237" s="53"/>
      <c r="NMM237" s="53"/>
      <c r="NMN237" s="53"/>
      <c r="NMO237" s="53"/>
      <c r="NMP237" s="53"/>
      <c r="NMQ237" s="53"/>
      <c r="NMR237" s="53"/>
      <c r="NMS237" s="53"/>
      <c r="NMT237" s="53"/>
      <c r="NMU237" s="53"/>
      <c r="NMV237" s="53"/>
      <c r="NMW237" s="53"/>
      <c r="NMX237" s="53"/>
      <c r="NMY237" s="53"/>
      <c r="NMZ237" s="53"/>
      <c r="NNA237" s="53"/>
      <c r="NNB237" s="53"/>
      <c r="NNC237" s="53"/>
      <c r="NND237" s="53"/>
      <c r="NNE237" s="53"/>
      <c r="NNF237" s="53"/>
      <c r="NNG237" s="53"/>
      <c r="NNH237" s="53"/>
      <c r="NNI237" s="53"/>
      <c r="NNJ237" s="53"/>
      <c r="NNK237" s="53"/>
      <c r="NNL237" s="53"/>
      <c r="NNM237" s="53"/>
      <c r="NNN237" s="53"/>
      <c r="NNO237" s="53"/>
      <c r="NNP237" s="53"/>
      <c r="NNQ237" s="53"/>
      <c r="NNR237" s="53"/>
      <c r="NNS237" s="53"/>
      <c r="NNT237" s="53"/>
      <c r="NNU237" s="53"/>
      <c r="NNV237" s="53"/>
      <c r="NNW237" s="53"/>
      <c r="NNX237" s="53"/>
      <c r="NNY237" s="53"/>
      <c r="NNZ237" s="53"/>
      <c r="NOA237" s="53"/>
      <c r="NOB237" s="53"/>
      <c r="NOC237" s="53"/>
      <c r="NOD237" s="53"/>
      <c r="NOE237" s="53"/>
      <c r="NOF237" s="53"/>
      <c r="NOG237" s="53"/>
      <c r="NOH237" s="53"/>
      <c r="NOI237" s="53"/>
      <c r="NOJ237" s="53"/>
      <c r="NOK237" s="53"/>
      <c r="NOL237" s="53"/>
      <c r="NOM237" s="53"/>
      <c r="NON237" s="53"/>
      <c r="NOO237" s="53"/>
      <c r="NOP237" s="53"/>
      <c r="NOQ237" s="53"/>
      <c r="NOR237" s="53"/>
      <c r="NOS237" s="53"/>
      <c r="NOT237" s="53"/>
      <c r="NOU237" s="53"/>
      <c r="NOV237" s="53"/>
      <c r="NOW237" s="53"/>
      <c r="NOX237" s="53"/>
      <c r="NOY237" s="53"/>
      <c r="NOZ237" s="53"/>
      <c r="NPA237" s="53"/>
      <c r="NPB237" s="53"/>
      <c r="NPC237" s="53"/>
      <c r="NPD237" s="53"/>
      <c r="NPE237" s="53"/>
      <c r="NPF237" s="53"/>
      <c r="NPG237" s="53"/>
      <c r="NPH237" s="53"/>
      <c r="NPI237" s="53"/>
      <c r="NPJ237" s="53"/>
      <c r="NPK237" s="53"/>
      <c r="NPL237" s="53"/>
      <c r="NPM237" s="53"/>
      <c r="NPN237" s="53"/>
      <c r="NPO237" s="53"/>
      <c r="NPP237" s="53"/>
      <c r="NPQ237" s="53"/>
      <c r="NPR237" s="53"/>
      <c r="NPS237" s="53"/>
      <c r="NPT237" s="53"/>
      <c r="NPU237" s="53"/>
      <c r="NPV237" s="53"/>
      <c r="NPW237" s="53"/>
      <c r="NPX237" s="53"/>
      <c r="NPY237" s="53"/>
      <c r="NPZ237" s="53"/>
      <c r="NQA237" s="53"/>
      <c r="NQB237" s="53"/>
      <c r="NQC237" s="53"/>
      <c r="NQD237" s="53"/>
      <c r="NQE237" s="53"/>
      <c r="NQF237" s="53"/>
      <c r="NQG237" s="53"/>
      <c r="NQH237" s="53"/>
      <c r="NQI237" s="53"/>
      <c r="NQJ237" s="53"/>
      <c r="NQK237" s="53"/>
      <c r="NQL237" s="53"/>
      <c r="NQM237" s="53"/>
      <c r="NQN237" s="53"/>
      <c r="NQO237" s="53"/>
      <c r="NQP237" s="53"/>
      <c r="NQQ237" s="53"/>
      <c r="NQR237" s="53"/>
      <c r="NQS237" s="53"/>
      <c r="NQT237" s="53"/>
      <c r="NQU237" s="53"/>
      <c r="NQV237" s="53"/>
      <c r="NQW237" s="53"/>
      <c r="NQX237" s="53"/>
      <c r="NQY237" s="53"/>
      <c r="NQZ237" s="53"/>
      <c r="NRA237" s="53"/>
      <c r="NRB237" s="53"/>
      <c r="NRC237" s="53"/>
      <c r="NRD237" s="53"/>
      <c r="NRE237" s="53"/>
      <c r="NRF237" s="53"/>
      <c r="NRG237" s="53"/>
      <c r="NRH237" s="53"/>
      <c r="NRI237" s="53"/>
      <c r="NRJ237" s="53"/>
      <c r="NRK237" s="53"/>
      <c r="NRL237" s="53"/>
      <c r="NRM237" s="53"/>
      <c r="NRN237" s="53"/>
      <c r="NRO237" s="53"/>
      <c r="NRP237" s="53"/>
      <c r="NRQ237" s="53"/>
      <c r="NRR237" s="53"/>
      <c r="NRS237" s="53"/>
      <c r="NRT237" s="53"/>
      <c r="NRU237" s="53"/>
      <c r="NRV237" s="53"/>
      <c r="NRW237" s="53"/>
      <c r="NRX237" s="53"/>
      <c r="NRY237" s="53"/>
      <c r="NRZ237" s="53"/>
      <c r="NSA237" s="53"/>
      <c r="NSB237" s="53"/>
      <c r="NSC237" s="53"/>
      <c r="NSD237" s="53"/>
      <c r="NSE237" s="53"/>
      <c r="NSF237" s="53"/>
      <c r="NSG237" s="53"/>
      <c r="NSH237" s="53"/>
      <c r="NSI237" s="53"/>
      <c r="NSJ237" s="53"/>
      <c r="NSK237" s="53"/>
      <c r="NSL237" s="53"/>
      <c r="NSM237" s="53"/>
      <c r="NSN237" s="53"/>
      <c r="NSO237" s="53"/>
      <c r="NSP237" s="53"/>
      <c r="NSQ237" s="53"/>
      <c r="NSR237" s="53"/>
      <c r="NSS237" s="53"/>
      <c r="NST237" s="53"/>
      <c r="NSU237" s="53"/>
      <c r="NSV237" s="53"/>
      <c r="NSW237" s="53"/>
      <c r="NSX237" s="53"/>
      <c r="NSY237" s="53"/>
      <c r="NSZ237" s="53"/>
      <c r="NTA237" s="53"/>
      <c r="NTB237" s="53"/>
      <c r="NTC237" s="53"/>
      <c r="NTD237" s="53"/>
      <c r="NTE237" s="53"/>
      <c r="NTF237" s="53"/>
      <c r="NTG237" s="53"/>
      <c r="NTH237" s="53"/>
      <c r="NTI237" s="53"/>
      <c r="NTJ237" s="53"/>
      <c r="NTK237" s="53"/>
      <c r="NTL237" s="53"/>
      <c r="NTM237" s="53"/>
      <c r="NTN237" s="53"/>
      <c r="NTO237" s="53"/>
      <c r="NTP237" s="53"/>
      <c r="NTQ237" s="53"/>
      <c r="NTR237" s="53"/>
      <c r="NTS237" s="53"/>
      <c r="NTT237" s="53"/>
      <c r="NTU237" s="53"/>
      <c r="NTV237" s="53"/>
      <c r="NTW237" s="53"/>
      <c r="NTX237" s="53"/>
      <c r="NTY237" s="53"/>
      <c r="NTZ237" s="53"/>
      <c r="NUA237" s="53"/>
      <c r="NUB237" s="53"/>
      <c r="NUC237" s="53"/>
      <c r="NUD237" s="53"/>
      <c r="NUE237" s="53"/>
      <c r="NUF237" s="53"/>
      <c r="NUG237" s="53"/>
      <c r="NUH237" s="53"/>
      <c r="NUI237" s="53"/>
      <c r="NUJ237" s="53"/>
      <c r="NUK237" s="53"/>
      <c r="NUL237" s="53"/>
      <c r="NUM237" s="53"/>
      <c r="NUN237" s="53"/>
      <c r="NUO237" s="53"/>
      <c r="NUP237" s="53"/>
      <c r="NUQ237" s="53"/>
      <c r="NUR237" s="53"/>
      <c r="NUS237" s="53"/>
      <c r="NUT237" s="53"/>
      <c r="NUU237" s="53"/>
      <c r="NUV237" s="53"/>
      <c r="NUW237" s="53"/>
      <c r="NUX237" s="53"/>
      <c r="NUY237" s="53"/>
      <c r="NUZ237" s="53"/>
      <c r="NVA237" s="53"/>
      <c r="NVB237" s="53"/>
      <c r="NVC237" s="53"/>
      <c r="NVD237" s="53"/>
      <c r="NVE237" s="53"/>
      <c r="NVF237" s="53"/>
      <c r="NVG237" s="53"/>
      <c r="NVH237" s="53"/>
      <c r="NVI237" s="53"/>
      <c r="NVJ237" s="53"/>
      <c r="NVK237" s="53"/>
      <c r="NVL237" s="53"/>
      <c r="NVM237" s="53"/>
      <c r="NVN237" s="53"/>
      <c r="NVO237" s="53"/>
      <c r="NVP237" s="53"/>
      <c r="NVQ237" s="53"/>
      <c r="NVR237" s="53"/>
      <c r="NVS237" s="53"/>
      <c r="NVT237" s="53"/>
      <c r="NVU237" s="53"/>
      <c r="NVV237" s="53"/>
      <c r="NVW237" s="53"/>
      <c r="NVX237" s="53"/>
      <c r="NVY237" s="53"/>
      <c r="NVZ237" s="53"/>
      <c r="NWA237" s="53"/>
      <c r="NWB237" s="53"/>
      <c r="NWC237" s="53"/>
      <c r="NWD237" s="53"/>
      <c r="NWE237" s="53"/>
      <c r="NWF237" s="53"/>
      <c r="NWG237" s="53"/>
      <c r="NWH237" s="53"/>
      <c r="NWI237" s="53"/>
      <c r="NWJ237" s="53"/>
      <c r="NWK237" s="53"/>
      <c r="NWL237" s="53"/>
      <c r="NWM237" s="53"/>
      <c r="NWN237" s="53"/>
      <c r="NWO237" s="53"/>
      <c r="NWP237" s="53"/>
      <c r="NWQ237" s="53"/>
      <c r="NWR237" s="53"/>
      <c r="NWS237" s="53"/>
      <c r="NWT237" s="53"/>
      <c r="NWU237" s="53"/>
      <c r="NWV237" s="53"/>
      <c r="NWW237" s="53"/>
      <c r="NWX237" s="53"/>
      <c r="NWY237" s="53"/>
      <c r="NWZ237" s="53"/>
      <c r="NXA237" s="53"/>
      <c r="NXB237" s="53"/>
      <c r="NXC237" s="53"/>
      <c r="NXD237" s="53"/>
      <c r="NXE237" s="53"/>
      <c r="NXF237" s="53"/>
      <c r="NXG237" s="53"/>
      <c r="NXH237" s="53"/>
      <c r="NXI237" s="53"/>
      <c r="NXJ237" s="53"/>
      <c r="NXK237" s="53"/>
      <c r="NXL237" s="53"/>
      <c r="NXM237" s="53"/>
      <c r="NXN237" s="53"/>
      <c r="NXO237" s="53"/>
      <c r="NXP237" s="53"/>
      <c r="NXQ237" s="53"/>
      <c r="NXR237" s="53"/>
      <c r="NXS237" s="53"/>
      <c r="NXT237" s="53"/>
      <c r="NXU237" s="53"/>
      <c r="NXV237" s="53"/>
      <c r="NXW237" s="53"/>
      <c r="NXX237" s="53"/>
      <c r="NXY237" s="53"/>
      <c r="NXZ237" s="53"/>
      <c r="NYA237" s="53"/>
      <c r="NYB237" s="53"/>
      <c r="NYC237" s="53"/>
      <c r="NYD237" s="53"/>
      <c r="NYE237" s="53"/>
      <c r="NYF237" s="53"/>
      <c r="NYG237" s="53"/>
      <c r="NYH237" s="53"/>
      <c r="NYI237" s="53"/>
      <c r="NYJ237" s="53"/>
      <c r="NYK237" s="53"/>
      <c r="NYL237" s="53"/>
      <c r="NYM237" s="53"/>
      <c r="NYN237" s="53"/>
      <c r="NYO237" s="53"/>
      <c r="NYP237" s="53"/>
      <c r="NYQ237" s="53"/>
      <c r="NYR237" s="53"/>
      <c r="NYS237" s="53"/>
      <c r="NYT237" s="53"/>
      <c r="NYU237" s="53"/>
      <c r="NYV237" s="53"/>
      <c r="NYW237" s="53"/>
      <c r="NYX237" s="53"/>
      <c r="NYY237" s="53"/>
      <c r="NYZ237" s="53"/>
      <c r="NZA237" s="53"/>
      <c r="NZB237" s="53"/>
      <c r="NZC237" s="53"/>
      <c r="NZD237" s="53"/>
      <c r="NZE237" s="53"/>
      <c r="NZF237" s="53"/>
      <c r="NZG237" s="53"/>
      <c r="NZH237" s="53"/>
      <c r="NZI237" s="53"/>
      <c r="NZJ237" s="53"/>
      <c r="NZK237" s="53"/>
      <c r="NZL237" s="53"/>
      <c r="NZM237" s="53"/>
      <c r="NZN237" s="53"/>
      <c r="NZO237" s="53"/>
      <c r="NZP237" s="53"/>
      <c r="NZQ237" s="53"/>
      <c r="NZR237" s="53"/>
      <c r="NZS237" s="53"/>
      <c r="NZT237" s="53"/>
      <c r="NZU237" s="53"/>
      <c r="NZV237" s="53"/>
      <c r="NZW237" s="53"/>
      <c r="NZX237" s="53"/>
      <c r="NZY237" s="53"/>
      <c r="NZZ237" s="53"/>
      <c r="OAA237" s="53"/>
      <c r="OAB237" s="53"/>
      <c r="OAC237" s="53"/>
      <c r="OAD237" s="53"/>
      <c r="OAE237" s="53"/>
      <c r="OAF237" s="53"/>
      <c r="OAG237" s="53"/>
      <c r="OAH237" s="53"/>
      <c r="OAI237" s="53"/>
      <c r="OAJ237" s="53"/>
      <c r="OAK237" s="53"/>
      <c r="OAL237" s="53"/>
      <c r="OAM237" s="53"/>
      <c r="OAN237" s="53"/>
      <c r="OAO237" s="53"/>
      <c r="OAP237" s="53"/>
      <c r="OAQ237" s="53"/>
      <c r="OAR237" s="53"/>
      <c r="OAS237" s="53"/>
      <c r="OAT237" s="53"/>
      <c r="OAU237" s="53"/>
      <c r="OAV237" s="53"/>
      <c r="OAW237" s="53"/>
      <c r="OAX237" s="53"/>
      <c r="OAY237" s="53"/>
      <c r="OAZ237" s="53"/>
      <c r="OBA237" s="53"/>
      <c r="OBB237" s="53"/>
      <c r="OBC237" s="53"/>
      <c r="OBD237" s="53"/>
      <c r="OBE237" s="53"/>
      <c r="OBF237" s="53"/>
      <c r="OBG237" s="53"/>
      <c r="OBH237" s="53"/>
      <c r="OBI237" s="53"/>
      <c r="OBJ237" s="53"/>
      <c r="OBK237" s="53"/>
      <c r="OBL237" s="53"/>
      <c r="OBM237" s="53"/>
      <c r="OBN237" s="53"/>
      <c r="OBO237" s="53"/>
      <c r="OBP237" s="53"/>
      <c r="OBQ237" s="53"/>
      <c r="OBR237" s="53"/>
      <c r="OBS237" s="53"/>
      <c r="OBT237" s="53"/>
      <c r="OBU237" s="53"/>
      <c r="OBV237" s="53"/>
      <c r="OBW237" s="53"/>
      <c r="OBX237" s="53"/>
      <c r="OBY237" s="53"/>
      <c r="OBZ237" s="53"/>
      <c r="OCA237" s="53"/>
      <c r="OCB237" s="53"/>
      <c r="OCC237" s="53"/>
      <c r="OCD237" s="53"/>
      <c r="OCE237" s="53"/>
      <c r="OCF237" s="53"/>
      <c r="OCG237" s="53"/>
      <c r="OCH237" s="53"/>
      <c r="OCI237" s="53"/>
      <c r="OCJ237" s="53"/>
      <c r="OCK237" s="53"/>
      <c r="OCL237" s="53"/>
      <c r="OCM237" s="53"/>
      <c r="OCN237" s="53"/>
      <c r="OCO237" s="53"/>
      <c r="OCP237" s="53"/>
      <c r="OCQ237" s="53"/>
      <c r="OCR237" s="53"/>
      <c r="OCS237" s="53"/>
      <c r="OCT237" s="53"/>
      <c r="OCU237" s="53"/>
      <c r="OCV237" s="53"/>
      <c r="OCW237" s="53"/>
      <c r="OCX237" s="53"/>
      <c r="OCY237" s="53"/>
      <c r="OCZ237" s="53"/>
      <c r="ODA237" s="53"/>
      <c r="ODB237" s="53"/>
      <c r="ODC237" s="53"/>
      <c r="ODD237" s="53"/>
      <c r="ODE237" s="53"/>
      <c r="ODF237" s="53"/>
      <c r="ODG237" s="53"/>
      <c r="ODH237" s="53"/>
      <c r="ODI237" s="53"/>
      <c r="ODJ237" s="53"/>
      <c r="ODK237" s="53"/>
      <c r="ODL237" s="53"/>
      <c r="ODM237" s="53"/>
      <c r="ODN237" s="53"/>
      <c r="ODO237" s="53"/>
      <c r="ODP237" s="53"/>
      <c r="ODQ237" s="53"/>
      <c r="ODR237" s="53"/>
      <c r="ODS237" s="53"/>
      <c r="ODT237" s="53"/>
      <c r="ODU237" s="53"/>
      <c r="ODV237" s="53"/>
      <c r="ODW237" s="53"/>
      <c r="ODX237" s="53"/>
      <c r="ODY237" s="53"/>
      <c r="ODZ237" s="53"/>
      <c r="OEA237" s="53"/>
      <c r="OEB237" s="53"/>
      <c r="OEC237" s="53"/>
      <c r="OED237" s="53"/>
      <c r="OEE237" s="53"/>
      <c r="OEF237" s="53"/>
      <c r="OEG237" s="53"/>
      <c r="OEH237" s="53"/>
      <c r="OEI237" s="53"/>
      <c r="OEJ237" s="53"/>
      <c r="OEK237" s="53"/>
      <c r="OEL237" s="53"/>
      <c r="OEM237" s="53"/>
      <c r="OEN237" s="53"/>
      <c r="OEO237" s="53"/>
      <c r="OEP237" s="53"/>
      <c r="OEQ237" s="53"/>
      <c r="OER237" s="53"/>
      <c r="OES237" s="53"/>
      <c r="OET237" s="53"/>
      <c r="OEU237" s="53"/>
      <c r="OEV237" s="53"/>
      <c r="OEW237" s="53"/>
      <c r="OEX237" s="53"/>
      <c r="OEY237" s="53"/>
      <c r="OEZ237" s="53"/>
      <c r="OFA237" s="53"/>
      <c r="OFB237" s="53"/>
      <c r="OFC237" s="53"/>
      <c r="OFD237" s="53"/>
      <c r="OFE237" s="53"/>
      <c r="OFF237" s="53"/>
      <c r="OFG237" s="53"/>
      <c r="OFH237" s="53"/>
      <c r="OFI237" s="53"/>
      <c r="OFJ237" s="53"/>
      <c r="OFK237" s="53"/>
      <c r="OFL237" s="53"/>
      <c r="OFM237" s="53"/>
      <c r="OFN237" s="53"/>
      <c r="OFO237" s="53"/>
      <c r="OFP237" s="53"/>
      <c r="OFQ237" s="53"/>
      <c r="OFR237" s="53"/>
      <c r="OFS237" s="53"/>
      <c r="OFT237" s="53"/>
      <c r="OFU237" s="53"/>
      <c r="OFV237" s="53"/>
      <c r="OFW237" s="53"/>
      <c r="OFX237" s="53"/>
      <c r="OFY237" s="53"/>
      <c r="OFZ237" s="53"/>
      <c r="OGA237" s="53"/>
      <c r="OGB237" s="53"/>
      <c r="OGC237" s="53"/>
      <c r="OGD237" s="53"/>
      <c r="OGE237" s="53"/>
      <c r="OGF237" s="53"/>
      <c r="OGG237" s="53"/>
      <c r="OGH237" s="53"/>
      <c r="OGI237" s="53"/>
      <c r="OGJ237" s="53"/>
      <c r="OGK237" s="53"/>
      <c r="OGL237" s="53"/>
      <c r="OGM237" s="53"/>
      <c r="OGN237" s="53"/>
      <c r="OGO237" s="53"/>
      <c r="OGP237" s="53"/>
      <c r="OGQ237" s="53"/>
      <c r="OGR237" s="53"/>
      <c r="OGS237" s="53"/>
      <c r="OGT237" s="53"/>
      <c r="OGU237" s="53"/>
      <c r="OGV237" s="53"/>
      <c r="OGW237" s="53"/>
      <c r="OGX237" s="53"/>
      <c r="OGY237" s="53"/>
      <c r="OGZ237" s="53"/>
      <c r="OHA237" s="53"/>
      <c r="OHB237" s="53"/>
      <c r="OHC237" s="53"/>
      <c r="OHD237" s="53"/>
      <c r="OHE237" s="53"/>
      <c r="OHF237" s="53"/>
      <c r="OHG237" s="53"/>
      <c r="OHH237" s="53"/>
      <c r="OHI237" s="53"/>
      <c r="OHJ237" s="53"/>
      <c r="OHK237" s="53"/>
      <c r="OHL237" s="53"/>
      <c r="OHM237" s="53"/>
      <c r="OHN237" s="53"/>
      <c r="OHO237" s="53"/>
      <c r="OHP237" s="53"/>
      <c r="OHQ237" s="53"/>
      <c r="OHR237" s="53"/>
      <c r="OHS237" s="53"/>
      <c r="OHT237" s="53"/>
      <c r="OHU237" s="53"/>
      <c r="OHV237" s="53"/>
      <c r="OHW237" s="53"/>
      <c r="OHX237" s="53"/>
      <c r="OHY237" s="53"/>
      <c r="OHZ237" s="53"/>
      <c r="OIA237" s="53"/>
      <c r="OIB237" s="53"/>
      <c r="OIC237" s="53"/>
      <c r="OID237" s="53"/>
      <c r="OIE237" s="53"/>
      <c r="OIF237" s="53"/>
      <c r="OIG237" s="53"/>
      <c r="OIH237" s="53"/>
      <c r="OII237" s="53"/>
      <c r="OIJ237" s="53"/>
      <c r="OIK237" s="53"/>
      <c r="OIL237" s="53"/>
      <c r="OIM237" s="53"/>
      <c r="OIN237" s="53"/>
      <c r="OIO237" s="53"/>
      <c r="OIP237" s="53"/>
      <c r="OIQ237" s="53"/>
      <c r="OIR237" s="53"/>
      <c r="OIS237" s="53"/>
      <c r="OIT237" s="53"/>
      <c r="OIU237" s="53"/>
      <c r="OIV237" s="53"/>
      <c r="OIW237" s="53"/>
      <c r="OIX237" s="53"/>
      <c r="OIY237" s="53"/>
      <c r="OIZ237" s="53"/>
      <c r="OJA237" s="53"/>
      <c r="OJB237" s="53"/>
      <c r="OJC237" s="53"/>
      <c r="OJD237" s="53"/>
      <c r="OJE237" s="53"/>
      <c r="OJF237" s="53"/>
      <c r="OJG237" s="53"/>
      <c r="OJH237" s="53"/>
      <c r="OJI237" s="53"/>
      <c r="OJJ237" s="53"/>
      <c r="OJK237" s="53"/>
      <c r="OJL237" s="53"/>
      <c r="OJM237" s="53"/>
      <c r="OJN237" s="53"/>
      <c r="OJO237" s="53"/>
      <c r="OJP237" s="53"/>
      <c r="OJQ237" s="53"/>
      <c r="OJR237" s="53"/>
      <c r="OJS237" s="53"/>
      <c r="OJT237" s="53"/>
      <c r="OJU237" s="53"/>
      <c r="OJV237" s="53"/>
      <c r="OJW237" s="53"/>
      <c r="OJX237" s="53"/>
      <c r="OJY237" s="53"/>
      <c r="OJZ237" s="53"/>
      <c r="OKA237" s="53"/>
      <c r="OKB237" s="53"/>
      <c r="OKC237" s="53"/>
      <c r="OKD237" s="53"/>
      <c r="OKE237" s="53"/>
      <c r="OKF237" s="53"/>
      <c r="OKG237" s="53"/>
      <c r="OKH237" s="53"/>
      <c r="OKI237" s="53"/>
      <c r="OKJ237" s="53"/>
      <c r="OKK237" s="53"/>
      <c r="OKL237" s="53"/>
      <c r="OKM237" s="53"/>
      <c r="OKN237" s="53"/>
      <c r="OKO237" s="53"/>
      <c r="OKP237" s="53"/>
      <c r="OKQ237" s="53"/>
      <c r="OKR237" s="53"/>
      <c r="OKS237" s="53"/>
      <c r="OKT237" s="53"/>
      <c r="OKU237" s="53"/>
      <c r="OKV237" s="53"/>
      <c r="OKW237" s="53"/>
      <c r="OKX237" s="53"/>
      <c r="OKY237" s="53"/>
      <c r="OKZ237" s="53"/>
      <c r="OLA237" s="53"/>
      <c r="OLB237" s="53"/>
      <c r="OLC237" s="53"/>
      <c r="OLD237" s="53"/>
      <c r="OLE237" s="53"/>
      <c r="OLF237" s="53"/>
      <c r="OLG237" s="53"/>
      <c r="OLH237" s="53"/>
      <c r="OLI237" s="53"/>
      <c r="OLJ237" s="53"/>
      <c r="OLK237" s="53"/>
      <c r="OLL237" s="53"/>
      <c r="OLM237" s="53"/>
      <c r="OLN237" s="53"/>
      <c r="OLO237" s="53"/>
      <c r="OLP237" s="53"/>
      <c r="OLQ237" s="53"/>
      <c r="OLR237" s="53"/>
      <c r="OLS237" s="53"/>
      <c r="OLT237" s="53"/>
      <c r="OLU237" s="53"/>
      <c r="OLV237" s="53"/>
      <c r="OLW237" s="53"/>
      <c r="OLX237" s="53"/>
      <c r="OLY237" s="53"/>
      <c r="OLZ237" s="53"/>
      <c r="OMA237" s="53"/>
      <c r="OMB237" s="53"/>
      <c r="OMC237" s="53"/>
      <c r="OMD237" s="53"/>
      <c r="OME237" s="53"/>
      <c r="OMF237" s="53"/>
      <c r="OMG237" s="53"/>
      <c r="OMH237" s="53"/>
      <c r="OMI237" s="53"/>
      <c r="OMJ237" s="53"/>
      <c r="OMK237" s="53"/>
      <c r="OML237" s="53"/>
      <c r="OMM237" s="53"/>
      <c r="OMN237" s="53"/>
      <c r="OMO237" s="53"/>
      <c r="OMP237" s="53"/>
      <c r="OMQ237" s="53"/>
      <c r="OMR237" s="53"/>
      <c r="OMS237" s="53"/>
      <c r="OMT237" s="53"/>
      <c r="OMU237" s="53"/>
      <c r="OMV237" s="53"/>
      <c r="OMW237" s="53"/>
      <c r="OMX237" s="53"/>
      <c r="OMY237" s="53"/>
      <c r="OMZ237" s="53"/>
      <c r="ONA237" s="53"/>
      <c r="ONB237" s="53"/>
      <c r="ONC237" s="53"/>
      <c r="OND237" s="53"/>
      <c r="ONE237" s="53"/>
      <c r="ONF237" s="53"/>
      <c r="ONG237" s="53"/>
      <c r="ONH237" s="53"/>
      <c r="ONI237" s="53"/>
      <c r="ONJ237" s="53"/>
      <c r="ONK237" s="53"/>
      <c r="ONL237" s="53"/>
      <c r="ONM237" s="53"/>
      <c r="ONN237" s="53"/>
      <c r="ONO237" s="53"/>
      <c r="ONP237" s="53"/>
      <c r="ONQ237" s="53"/>
      <c r="ONR237" s="53"/>
      <c r="ONS237" s="53"/>
      <c r="ONT237" s="53"/>
      <c r="ONU237" s="53"/>
      <c r="ONV237" s="53"/>
      <c r="ONW237" s="53"/>
      <c r="ONX237" s="53"/>
      <c r="ONY237" s="53"/>
      <c r="ONZ237" s="53"/>
      <c r="OOA237" s="53"/>
      <c r="OOB237" s="53"/>
      <c r="OOC237" s="53"/>
      <c r="OOD237" s="53"/>
      <c r="OOE237" s="53"/>
      <c r="OOF237" s="53"/>
      <c r="OOG237" s="53"/>
      <c r="OOH237" s="53"/>
      <c r="OOI237" s="53"/>
      <c r="OOJ237" s="53"/>
      <c r="OOK237" s="53"/>
      <c r="OOL237" s="53"/>
      <c r="OOM237" s="53"/>
      <c r="OON237" s="53"/>
      <c r="OOO237" s="53"/>
      <c r="OOP237" s="53"/>
      <c r="OOQ237" s="53"/>
      <c r="OOR237" s="53"/>
      <c r="OOS237" s="53"/>
      <c r="OOT237" s="53"/>
      <c r="OOU237" s="53"/>
      <c r="OOV237" s="53"/>
      <c r="OOW237" s="53"/>
      <c r="OOX237" s="53"/>
      <c r="OOY237" s="53"/>
      <c r="OOZ237" s="53"/>
      <c r="OPA237" s="53"/>
      <c r="OPB237" s="53"/>
      <c r="OPC237" s="53"/>
      <c r="OPD237" s="53"/>
      <c r="OPE237" s="53"/>
      <c r="OPF237" s="53"/>
      <c r="OPG237" s="53"/>
      <c r="OPH237" s="53"/>
      <c r="OPI237" s="53"/>
      <c r="OPJ237" s="53"/>
      <c r="OPK237" s="53"/>
      <c r="OPL237" s="53"/>
      <c r="OPM237" s="53"/>
      <c r="OPN237" s="53"/>
      <c r="OPO237" s="53"/>
      <c r="OPP237" s="53"/>
      <c r="OPQ237" s="53"/>
      <c r="OPR237" s="53"/>
      <c r="OPS237" s="53"/>
      <c r="OPT237" s="53"/>
      <c r="OPU237" s="53"/>
      <c r="OPV237" s="53"/>
      <c r="OPW237" s="53"/>
      <c r="OPX237" s="53"/>
      <c r="OPY237" s="53"/>
      <c r="OPZ237" s="53"/>
      <c r="OQA237" s="53"/>
      <c r="OQB237" s="53"/>
      <c r="OQC237" s="53"/>
      <c r="OQD237" s="53"/>
      <c r="OQE237" s="53"/>
      <c r="OQF237" s="53"/>
      <c r="OQG237" s="53"/>
      <c r="OQH237" s="53"/>
      <c r="OQI237" s="53"/>
      <c r="OQJ237" s="53"/>
      <c r="OQK237" s="53"/>
      <c r="OQL237" s="53"/>
      <c r="OQM237" s="53"/>
      <c r="OQN237" s="53"/>
      <c r="OQO237" s="53"/>
      <c r="OQP237" s="53"/>
      <c r="OQQ237" s="53"/>
      <c r="OQR237" s="53"/>
      <c r="OQS237" s="53"/>
      <c r="OQT237" s="53"/>
      <c r="OQU237" s="53"/>
      <c r="OQV237" s="53"/>
      <c r="OQW237" s="53"/>
      <c r="OQX237" s="53"/>
      <c r="OQY237" s="53"/>
      <c r="OQZ237" s="53"/>
      <c r="ORA237" s="53"/>
      <c r="ORB237" s="53"/>
      <c r="ORC237" s="53"/>
      <c r="ORD237" s="53"/>
      <c r="ORE237" s="53"/>
      <c r="ORF237" s="53"/>
      <c r="ORG237" s="53"/>
      <c r="ORH237" s="53"/>
      <c r="ORI237" s="53"/>
      <c r="ORJ237" s="53"/>
      <c r="ORK237" s="53"/>
      <c r="ORL237" s="53"/>
      <c r="ORM237" s="53"/>
      <c r="ORN237" s="53"/>
      <c r="ORO237" s="53"/>
      <c r="ORP237" s="53"/>
      <c r="ORQ237" s="53"/>
      <c r="ORR237" s="53"/>
      <c r="ORS237" s="53"/>
      <c r="ORT237" s="53"/>
      <c r="ORU237" s="53"/>
      <c r="ORV237" s="53"/>
      <c r="ORW237" s="53"/>
      <c r="ORX237" s="53"/>
      <c r="ORY237" s="53"/>
      <c r="ORZ237" s="53"/>
      <c r="OSA237" s="53"/>
      <c r="OSB237" s="53"/>
      <c r="OSC237" s="53"/>
      <c r="OSD237" s="53"/>
      <c r="OSE237" s="53"/>
      <c r="OSF237" s="53"/>
      <c r="OSG237" s="53"/>
      <c r="OSH237" s="53"/>
      <c r="OSI237" s="53"/>
      <c r="OSJ237" s="53"/>
      <c r="OSK237" s="53"/>
      <c r="OSL237" s="53"/>
      <c r="OSM237" s="53"/>
      <c r="OSN237" s="53"/>
      <c r="OSO237" s="53"/>
      <c r="OSP237" s="53"/>
      <c r="OSQ237" s="53"/>
      <c r="OSR237" s="53"/>
      <c r="OSS237" s="53"/>
      <c r="OST237" s="53"/>
      <c r="OSU237" s="53"/>
      <c r="OSV237" s="53"/>
      <c r="OSW237" s="53"/>
      <c r="OSX237" s="53"/>
      <c r="OSY237" s="53"/>
      <c r="OSZ237" s="53"/>
      <c r="OTA237" s="53"/>
      <c r="OTB237" s="53"/>
      <c r="OTC237" s="53"/>
      <c r="OTD237" s="53"/>
      <c r="OTE237" s="53"/>
      <c r="OTF237" s="53"/>
      <c r="OTG237" s="53"/>
      <c r="OTH237" s="53"/>
      <c r="OTI237" s="53"/>
      <c r="OTJ237" s="53"/>
      <c r="OTK237" s="53"/>
      <c r="OTL237" s="53"/>
      <c r="OTM237" s="53"/>
      <c r="OTN237" s="53"/>
      <c r="OTO237" s="53"/>
      <c r="OTP237" s="53"/>
      <c r="OTQ237" s="53"/>
      <c r="OTR237" s="53"/>
      <c r="OTS237" s="53"/>
      <c r="OTT237" s="53"/>
      <c r="OTU237" s="53"/>
      <c r="OTV237" s="53"/>
      <c r="OTW237" s="53"/>
      <c r="OTX237" s="53"/>
      <c r="OTY237" s="53"/>
      <c r="OTZ237" s="53"/>
      <c r="OUA237" s="53"/>
      <c r="OUB237" s="53"/>
      <c r="OUC237" s="53"/>
      <c r="OUD237" s="53"/>
      <c r="OUE237" s="53"/>
      <c r="OUF237" s="53"/>
      <c r="OUG237" s="53"/>
      <c r="OUH237" s="53"/>
      <c r="OUI237" s="53"/>
      <c r="OUJ237" s="53"/>
      <c r="OUK237" s="53"/>
      <c r="OUL237" s="53"/>
      <c r="OUM237" s="53"/>
      <c r="OUN237" s="53"/>
      <c r="OUO237" s="53"/>
      <c r="OUP237" s="53"/>
      <c r="OUQ237" s="53"/>
      <c r="OUR237" s="53"/>
      <c r="OUS237" s="53"/>
      <c r="OUT237" s="53"/>
      <c r="OUU237" s="53"/>
      <c r="OUV237" s="53"/>
      <c r="OUW237" s="53"/>
      <c r="OUX237" s="53"/>
      <c r="OUY237" s="53"/>
      <c r="OUZ237" s="53"/>
      <c r="OVA237" s="53"/>
      <c r="OVB237" s="53"/>
      <c r="OVC237" s="53"/>
      <c r="OVD237" s="53"/>
      <c r="OVE237" s="53"/>
      <c r="OVF237" s="53"/>
      <c r="OVG237" s="53"/>
      <c r="OVH237" s="53"/>
      <c r="OVI237" s="53"/>
      <c r="OVJ237" s="53"/>
      <c r="OVK237" s="53"/>
      <c r="OVL237" s="53"/>
      <c r="OVM237" s="53"/>
      <c r="OVN237" s="53"/>
      <c r="OVO237" s="53"/>
      <c r="OVP237" s="53"/>
      <c r="OVQ237" s="53"/>
      <c r="OVR237" s="53"/>
      <c r="OVS237" s="53"/>
      <c r="OVT237" s="53"/>
      <c r="OVU237" s="53"/>
      <c r="OVV237" s="53"/>
      <c r="OVW237" s="53"/>
      <c r="OVX237" s="53"/>
      <c r="OVY237" s="53"/>
      <c r="OVZ237" s="53"/>
      <c r="OWA237" s="53"/>
      <c r="OWB237" s="53"/>
      <c r="OWC237" s="53"/>
      <c r="OWD237" s="53"/>
      <c r="OWE237" s="53"/>
      <c r="OWF237" s="53"/>
      <c r="OWG237" s="53"/>
      <c r="OWH237" s="53"/>
      <c r="OWI237" s="53"/>
      <c r="OWJ237" s="53"/>
      <c r="OWK237" s="53"/>
      <c r="OWL237" s="53"/>
      <c r="OWM237" s="53"/>
      <c r="OWN237" s="53"/>
      <c r="OWO237" s="53"/>
      <c r="OWP237" s="53"/>
      <c r="OWQ237" s="53"/>
      <c r="OWR237" s="53"/>
      <c r="OWS237" s="53"/>
      <c r="OWT237" s="53"/>
      <c r="OWU237" s="53"/>
      <c r="OWV237" s="53"/>
      <c r="OWW237" s="53"/>
      <c r="OWX237" s="53"/>
      <c r="OWY237" s="53"/>
      <c r="OWZ237" s="53"/>
      <c r="OXA237" s="53"/>
      <c r="OXB237" s="53"/>
      <c r="OXC237" s="53"/>
      <c r="OXD237" s="53"/>
      <c r="OXE237" s="53"/>
      <c r="OXF237" s="53"/>
      <c r="OXG237" s="53"/>
      <c r="OXH237" s="53"/>
      <c r="OXI237" s="53"/>
      <c r="OXJ237" s="53"/>
      <c r="OXK237" s="53"/>
      <c r="OXL237" s="53"/>
      <c r="OXM237" s="53"/>
      <c r="OXN237" s="53"/>
      <c r="OXO237" s="53"/>
      <c r="OXP237" s="53"/>
      <c r="OXQ237" s="53"/>
      <c r="OXR237" s="53"/>
      <c r="OXS237" s="53"/>
      <c r="OXT237" s="53"/>
      <c r="OXU237" s="53"/>
      <c r="OXV237" s="53"/>
      <c r="OXW237" s="53"/>
      <c r="OXX237" s="53"/>
      <c r="OXY237" s="53"/>
      <c r="OXZ237" s="53"/>
      <c r="OYA237" s="53"/>
      <c r="OYB237" s="53"/>
      <c r="OYC237" s="53"/>
      <c r="OYD237" s="53"/>
      <c r="OYE237" s="53"/>
      <c r="OYF237" s="53"/>
      <c r="OYG237" s="53"/>
      <c r="OYH237" s="53"/>
      <c r="OYI237" s="53"/>
      <c r="OYJ237" s="53"/>
      <c r="OYK237" s="53"/>
      <c r="OYL237" s="53"/>
      <c r="OYM237" s="53"/>
      <c r="OYN237" s="53"/>
      <c r="OYO237" s="53"/>
      <c r="OYP237" s="53"/>
      <c r="OYQ237" s="53"/>
      <c r="OYR237" s="53"/>
      <c r="OYS237" s="53"/>
      <c r="OYT237" s="53"/>
      <c r="OYU237" s="53"/>
      <c r="OYV237" s="53"/>
      <c r="OYW237" s="53"/>
      <c r="OYX237" s="53"/>
      <c r="OYY237" s="53"/>
      <c r="OYZ237" s="53"/>
      <c r="OZA237" s="53"/>
      <c r="OZB237" s="53"/>
      <c r="OZC237" s="53"/>
      <c r="OZD237" s="53"/>
      <c r="OZE237" s="53"/>
      <c r="OZF237" s="53"/>
      <c r="OZG237" s="53"/>
      <c r="OZH237" s="53"/>
      <c r="OZI237" s="53"/>
      <c r="OZJ237" s="53"/>
      <c r="OZK237" s="53"/>
      <c r="OZL237" s="53"/>
      <c r="OZM237" s="53"/>
      <c r="OZN237" s="53"/>
      <c r="OZO237" s="53"/>
      <c r="OZP237" s="53"/>
      <c r="OZQ237" s="53"/>
      <c r="OZR237" s="53"/>
      <c r="OZS237" s="53"/>
      <c r="OZT237" s="53"/>
      <c r="OZU237" s="53"/>
      <c r="OZV237" s="53"/>
      <c r="OZW237" s="53"/>
      <c r="OZX237" s="53"/>
      <c r="OZY237" s="53"/>
      <c r="OZZ237" s="53"/>
      <c r="PAA237" s="53"/>
      <c r="PAB237" s="53"/>
      <c r="PAC237" s="53"/>
      <c r="PAD237" s="53"/>
      <c r="PAE237" s="53"/>
      <c r="PAF237" s="53"/>
      <c r="PAG237" s="53"/>
      <c r="PAH237" s="53"/>
      <c r="PAI237" s="53"/>
      <c r="PAJ237" s="53"/>
      <c r="PAK237" s="53"/>
      <c r="PAL237" s="53"/>
      <c r="PAM237" s="53"/>
      <c r="PAN237" s="53"/>
      <c r="PAO237" s="53"/>
      <c r="PAP237" s="53"/>
      <c r="PAQ237" s="53"/>
      <c r="PAR237" s="53"/>
      <c r="PAS237" s="53"/>
      <c r="PAT237" s="53"/>
      <c r="PAU237" s="53"/>
      <c r="PAV237" s="53"/>
      <c r="PAW237" s="53"/>
      <c r="PAX237" s="53"/>
      <c r="PAY237" s="53"/>
      <c r="PAZ237" s="53"/>
      <c r="PBA237" s="53"/>
      <c r="PBB237" s="53"/>
      <c r="PBC237" s="53"/>
      <c r="PBD237" s="53"/>
      <c r="PBE237" s="53"/>
      <c r="PBF237" s="53"/>
      <c r="PBG237" s="53"/>
      <c r="PBH237" s="53"/>
      <c r="PBI237" s="53"/>
      <c r="PBJ237" s="53"/>
      <c r="PBK237" s="53"/>
      <c r="PBL237" s="53"/>
      <c r="PBM237" s="53"/>
      <c r="PBN237" s="53"/>
      <c r="PBO237" s="53"/>
      <c r="PBP237" s="53"/>
      <c r="PBQ237" s="53"/>
      <c r="PBR237" s="53"/>
      <c r="PBS237" s="53"/>
      <c r="PBT237" s="53"/>
      <c r="PBU237" s="53"/>
      <c r="PBV237" s="53"/>
      <c r="PBW237" s="53"/>
      <c r="PBX237" s="53"/>
      <c r="PBY237" s="53"/>
      <c r="PBZ237" s="53"/>
      <c r="PCA237" s="53"/>
      <c r="PCB237" s="53"/>
      <c r="PCC237" s="53"/>
      <c r="PCD237" s="53"/>
      <c r="PCE237" s="53"/>
      <c r="PCF237" s="53"/>
      <c r="PCG237" s="53"/>
      <c r="PCH237" s="53"/>
      <c r="PCI237" s="53"/>
      <c r="PCJ237" s="53"/>
      <c r="PCK237" s="53"/>
      <c r="PCL237" s="53"/>
      <c r="PCM237" s="53"/>
      <c r="PCN237" s="53"/>
      <c r="PCO237" s="53"/>
      <c r="PCP237" s="53"/>
      <c r="PCQ237" s="53"/>
      <c r="PCR237" s="53"/>
      <c r="PCS237" s="53"/>
      <c r="PCT237" s="53"/>
      <c r="PCU237" s="53"/>
      <c r="PCV237" s="53"/>
      <c r="PCW237" s="53"/>
      <c r="PCX237" s="53"/>
      <c r="PCY237" s="53"/>
      <c r="PCZ237" s="53"/>
      <c r="PDA237" s="53"/>
      <c r="PDB237" s="53"/>
      <c r="PDC237" s="53"/>
      <c r="PDD237" s="53"/>
      <c r="PDE237" s="53"/>
      <c r="PDF237" s="53"/>
      <c r="PDG237" s="53"/>
      <c r="PDH237" s="53"/>
      <c r="PDI237" s="53"/>
      <c r="PDJ237" s="53"/>
      <c r="PDK237" s="53"/>
      <c r="PDL237" s="53"/>
      <c r="PDM237" s="53"/>
      <c r="PDN237" s="53"/>
      <c r="PDO237" s="53"/>
      <c r="PDP237" s="53"/>
      <c r="PDQ237" s="53"/>
      <c r="PDR237" s="53"/>
      <c r="PDS237" s="53"/>
      <c r="PDT237" s="53"/>
      <c r="PDU237" s="53"/>
      <c r="PDV237" s="53"/>
      <c r="PDW237" s="53"/>
      <c r="PDX237" s="53"/>
      <c r="PDY237" s="53"/>
      <c r="PDZ237" s="53"/>
      <c r="PEA237" s="53"/>
      <c r="PEB237" s="53"/>
      <c r="PEC237" s="53"/>
      <c r="PED237" s="53"/>
      <c r="PEE237" s="53"/>
      <c r="PEF237" s="53"/>
      <c r="PEG237" s="53"/>
      <c r="PEH237" s="53"/>
      <c r="PEI237" s="53"/>
      <c r="PEJ237" s="53"/>
      <c r="PEK237" s="53"/>
      <c r="PEL237" s="53"/>
      <c r="PEM237" s="53"/>
      <c r="PEN237" s="53"/>
      <c r="PEO237" s="53"/>
      <c r="PEP237" s="53"/>
      <c r="PEQ237" s="53"/>
      <c r="PER237" s="53"/>
      <c r="PES237" s="53"/>
      <c r="PET237" s="53"/>
      <c r="PEU237" s="53"/>
      <c r="PEV237" s="53"/>
      <c r="PEW237" s="53"/>
      <c r="PEX237" s="53"/>
      <c r="PEY237" s="53"/>
      <c r="PEZ237" s="53"/>
      <c r="PFA237" s="53"/>
      <c r="PFB237" s="53"/>
      <c r="PFC237" s="53"/>
      <c r="PFD237" s="53"/>
      <c r="PFE237" s="53"/>
      <c r="PFF237" s="53"/>
      <c r="PFG237" s="53"/>
      <c r="PFH237" s="53"/>
      <c r="PFI237" s="53"/>
      <c r="PFJ237" s="53"/>
      <c r="PFK237" s="53"/>
      <c r="PFL237" s="53"/>
      <c r="PFM237" s="53"/>
      <c r="PFN237" s="53"/>
      <c r="PFO237" s="53"/>
      <c r="PFP237" s="53"/>
      <c r="PFQ237" s="53"/>
      <c r="PFR237" s="53"/>
      <c r="PFS237" s="53"/>
      <c r="PFT237" s="53"/>
      <c r="PFU237" s="53"/>
      <c r="PFV237" s="53"/>
      <c r="PFW237" s="53"/>
      <c r="PFX237" s="53"/>
      <c r="PFY237" s="53"/>
      <c r="PFZ237" s="53"/>
      <c r="PGA237" s="53"/>
      <c r="PGB237" s="53"/>
      <c r="PGC237" s="53"/>
      <c r="PGD237" s="53"/>
      <c r="PGE237" s="53"/>
      <c r="PGF237" s="53"/>
      <c r="PGG237" s="53"/>
      <c r="PGH237" s="53"/>
      <c r="PGI237" s="53"/>
      <c r="PGJ237" s="53"/>
      <c r="PGK237" s="53"/>
      <c r="PGL237" s="53"/>
      <c r="PGM237" s="53"/>
      <c r="PGN237" s="53"/>
      <c r="PGO237" s="53"/>
      <c r="PGP237" s="53"/>
      <c r="PGQ237" s="53"/>
      <c r="PGR237" s="53"/>
      <c r="PGS237" s="53"/>
      <c r="PGT237" s="53"/>
      <c r="PGU237" s="53"/>
      <c r="PGV237" s="53"/>
      <c r="PGW237" s="53"/>
      <c r="PGX237" s="53"/>
      <c r="PGY237" s="53"/>
      <c r="PGZ237" s="53"/>
      <c r="PHA237" s="53"/>
      <c r="PHB237" s="53"/>
      <c r="PHC237" s="53"/>
      <c r="PHD237" s="53"/>
      <c r="PHE237" s="53"/>
      <c r="PHF237" s="53"/>
      <c r="PHG237" s="53"/>
      <c r="PHH237" s="53"/>
      <c r="PHI237" s="53"/>
      <c r="PHJ237" s="53"/>
      <c r="PHK237" s="53"/>
      <c r="PHL237" s="53"/>
      <c r="PHM237" s="53"/>
      <c r="PHN237" s="53"/>
      <c r="PHO237" s="53"/>
      <c r="PHP237" s="53"/>
      <c r="PHQ237" s="53"/>
      <c r="PHR237" s="53"/>
      <c r="PHS237" s="53"/>
      <c r="PHT237" s="53"/>
      <c r="PHU237" s="53"/>
      <c r="PHV237" s="53"/>
      <c r="PHW237" s="53"/>
      <c r="PHX237" s="53"/>
      <c r="PHY237" s="53"/>
      <c r="PHZ237" s="53"/>
      <c r="PIA237" s="53"/>
      <c r="PIB237" s="53"/>
      <c r="PIC237" s="53"/>
      <c r="PID237" s="53"/>
      <c r="PIE237" s="53"/>
      <c r="PIF237" s="53"/>
      <c r="PIG237" s="53"/>
      <c r="PIH237" s="53"/>
      <c r="PII237" s="53"/>
      <c r="PIJ237" s="53"/>
      <c r="PIK237" s="53"/>
      <c r="PIL237" s="53"/>
      <c r="PIM237" s="53"/>
      <c r="PIN237" s="53"/>
      <c r="PIO237" s="53"/>
      <c r="PIP237" s="53"/>
      <c r="PIQ237" s="53"/>
      <c r="PIR237" s="53"/>
      <c r="PIS237" s="53"/>
      <c r="PIT237" s="53"/>
      <c r="PIU237" s="53"/>
      <c r="PIV237" s="53"/>
      <c r="PIW237" s="53"/>
      <c r="PIX237" s="53"/>
      <c r="PIY237" s="53"/>
      <c r="PIZ237" s="53"/>
      <c r="PJA237" s="53"/>
      <c r="PJB237" s="53"/>
      <c r="PJC237" s="53"/>
      <c r="PJD237" s="53"/>
      <c r="PJE237" s="53"/>
      <c r="PJF237" s="53"/>
      <c r="PJG237" s="53"/>
      <c r="PJH237" s="53"/>
      <c r="PJI237" s="53"/>
      <c r="PJJ237" s="53"/>
      <c r="PJK237" s="53"/>
      <c r="PJL237" s="53"/>
      <c r="PJM237" s="53"/>
      <c r="PJN237" s="53"/>
      <c r="PJO237" s="53"/>
      <c r="PJP237" s="53"/>
      <c r="PJQ237" s="53"/>
      <c r="PJR237" s="53"/>
      <c r="PJS237" s="53"/>
      <c r="PJT237" s="53"/>
      <c r="PJU237" s="53"/>
      <c r="PJV237" s="53"/>
      <c r="PJW237" s="53"/>
      <c r="PJX237" s="53"/>
      <c r="PJY237" s="53"/>
      <c r="PJZ237" s="53"/>
      <c r="PKA237" s="53"/>
      <c r="PKB237" s="53"/>
      <c r="PKC237" s="53"/>
      <c r="PKD237" s="53"/>
      <c r="PKE237" s="53"/>
      <c r="PKF237" s="53"/>
      <c r="PKG237" s="53"/>
      <c r="PKH237" s="53"/>
      <c r="PKI237" s="53"/>
      <c r="PKJ237" s="53"/>
      <c r="PKK237" s="53"/>
      <c r="PKL237" s="53"/>
      <c r="PKM237" s="53"/>
      <c r="PKN237" s="53"/>
      <c r="PKO237" s="53"/>
      <c r="PKP237" s="53"/>
      <c r="PKQ237" s="53"/>
      <c r="PKR237" s="53"/>
      <c r="PKS237" s="53"/>
      <c r="PKT237" s="53"/>
      <c r="PKU237" s="53"/>
      <c r="PKV237" s="53"/>
      <c r="PKW237" s="53"/>
      <c r="PKX237" s="53"/>
      <c r="PKY237" s="53"/>
      <c r="PKZ237" s="53"/>
      <c r="PLA237" s="53"/>
      <c r="PLB237" s="53"/>
      <c r="PLC237" s="53"/>
      <c r="PLD237" s="53"/>
      <c r="PLE237" s="53"/>
      <c r="PLF237" s="53"/>
      <c r="PLG237" s="53"/>
      <c r="PLH237" s="53"/>
      <c r="PLI237" s="53"/>
      <c r="PLJ237" s="53"/>
      <c r="PLK237" s="53"/>
      <c r="PLL237" s="53"/>
      <c r="PLM237" s="53"/>
      <c r="PLN237" s="53"/>
      <c r="PLO237" s="53"/>
      <c r="PLP237" s="53"/>
      <c r="PLQ237" s="53"/>
      <c r="PLR237" s="53"/>
      <c r="PLS237" s="53"/>
      <c r="PLT237" s="53"/>
      <c r="PLU237" s="53"/>
      <c r="PLV237" s="53"/>
      <c r="PLW237" s="53"/>
      <c r="PLX237" s="53"/>
      <c r="PLY237" s="53"/>
      <c r="PLZ237" s="53"/>
      <c r="PMA237" s="53"/>
      <c r="PMB237" s="53"/>
      <c r="PMC237" s="53"/>
      <c r="PMD237" s="53"/>
      <c r="PME237" s="53"/>
      <c r="PMF237" s="53"/>
      <c r="PMG237" s="53"/>
      <c r="PMH237" s="53"/>
      <c r="PMI237" s="53"/>
      <c r="PMJ237" s="53"/>
      <c r="PMK237" s="53"/>
      <c r="PML237" s="53"/>
      <c r="PMM237" s="53"/>
      <c r="PMN237" s="53"/>
      <c r="PMO237" s="53"/>
      <c r="PMP237" s="53"/>
      <c r="PMQ237" s="53"/>
      <c r="PMR237" s="53"/>
      <c r="PMS237" s="53"/>
      <c r="PMT237" s="53"/>
      <c r="PMU237" s="53"/>
      <c r="PMV237" s="53"/>
      <c r="PMW237" s="53"/>
      <c r="PMX237" s="53"/>
      <c r="PMY237" s="53"/>
      <c r="PMZ237" s="53"/>
      <c r="PNA237" s="53"/>
      <c r="PNB237" s="53"/>
      <c r="PNC237" s="53"/>
      <c r="PND237" s="53"/>
      <c r="PNE237" s="53"/>
      <c r="PNF237" s="53"/>
      <c r="PNG237" s="53"/>
      <c r="PNH237" s="53"/>
      <c r="PNI237" s="53"/>
      <c r="PNJ237" s="53"/>
      <c r="PNK237" s="53"/>
      <c r="PNL237" s="53"/>
      <c r="PNM237" s="53"/>
      <c r="PNN237" s="53"/>
      <c r="PNO237" s="53"/>
      <c r="PNP237" s="53"/>
      <c r="PNQ237" s="53"/>
      <c r="PNR237" s="53"/>
      <c r="PNS237" s="53"/>
      <c r="PNT237" s="53"/>
      <c r="PNU237" s="53"/>
      <c r="PNV237" s="53"/>
      <c r="PNW237" s="53"/>
      <c r="PNX237" s="53"/>
      <c r="PNY237" s="53"/>
      <c r="PNZ237" s="53"/>
      <c r="POA237" s="53"/>
      <c r="POB237" s="53"/>
      <c r="POC237" s="53"/>
      <c r="POD237" s="53"/>
      <c r="POE237" s="53"/>
      <c r="POF237" s="53"/>
      <c r="POG237" s="53"/>
      <c r="POH237" s="53"/>
      <c r="POI237" s="53"/>
      <c r="POJ237" s="53"/>
      <c r="POK237" s="53"/>
      <c r="POL237" s="53"/>
      <c r="POM237" s="53"/>
      <c r="PON237" s="53"/>
      <c r="POO237" s="53"/>
      <c r="POP237" s="53"/>
      <c r="POQ237" s="53"/>
      <c r="POR237" s="53"/>
      <c r="POS237" s="53"/>
      <c r="POT237" s="53"/>
      <c r="POU237" s="53"/>
      <c r="POV237" s="53"/>
      <c r="POW237" s="53"/>
      <c r="POX237" s="53"/>
      <c r="POY237" s="53"/>
      <c r="POZ237" s="53"/>
      <c r="PPA237" s="53"/>
      <c r="PPB237" s="53"/>
      <c r="PPC237" s="53"/>
      <c r="PPD237" s="53"/>
      <c r="PPE237" s="53"/>
      <c r="PPF237" s="53"/>
      <c r="PPG237" s="53"/>
      <c r="PPH237" s="53"/>
      <c r="PPI237" s="53"/>
      <c r="PPJ237" s="53"/>
      <c r="PPK237" s="53"/>
      <c r="PPL237" s="53"/>
      <c r="PPM237" s="53"/>
      <c r="PPN237" s="53"/>
      <c r="PPO237" s="53"/>
      <c r="PPP237" s="53"/>
      <c r="PPQ237" s="53"/>
      <c r="PPR237" s="53"/>
      <c r="PPS237" s="53"/>
      <c r="PPT237" s="53"/>
      <c r="PPU237" s="53"/>
      <c r="PPV237" s="53"/>
      <c r="PPW237" s="53"/>
      <c r="PPX237" s="53"/>
      <c r="PPY237" s="53"/>
      <c r="PPZ237" s="53"/>
      <c r="PQA237" s="53"/>
      <c r="PQB237" s="53"/>
      <c r="PQC237" s="53"/>
      <c r="PQD237" s="53"/>
      <c r="PQE237" s="53"/>
      <c r="PQF237" s="53"/>
      <c r="PQG237" s="53"/>
      <c r="PQH237" s="53"/>
      <c r="PQI237" s="53"/>
      <c r="PQJ237" s="53"/>
      <c r="PQK237" s="53"/>
      <c r="PQL237" s="53"/>
      <c r="PQM237" s="53"/>
      <c r="PQN237" s="53"/>
      <c r="PQO237" s="53"/>
      <c r="PQP237" s="53"/>
      <c r="PQQ237" s="53"/>
      <c r="PQR237" s="53"/>
      <c r="PQS237" s="53"/>
      <c r="PQT237" s="53"/>
      <c r="PQU237" s="53"/>
      <c r="PQV237" s="53"/>
      <c r="PQW237" s="53"/>
      <c r="PQX237" s="53"/>
      <c r="PQY237" s="53"/>
      <c r="PQZ237" s="53"/>
      <c r="PRA237" s="53"/>
      <c r="PRB237" s="53"/>
      <c r="PRC237" s="53"/>
      <c r="PRD237" s="53"/>
      <c r="PRE237" s="53"/>
      <c r="PRF237" s="53"/>
      <c r="PRG237" s="53"/>
      <c r="PRH237" s="53"/>
      <c r="PRI237" s="53"/>
      <c r="PRJ237" s="53"/>
      <c r="PRK237" s="53"/>
      <c r="PRL237" s="53"/>
      <c r="PRM237" s="53"/>
      <c r="PRN237" s="53"/>
      <c r="PRO237" s="53"/>
      <c r="PRP237" s="53"/>
      <c r="PRQ237" s="53"/>
      <c r="PRR237" s="53"/>
      <c r="PRS237" s="53"/>
      <c r="PRT237" s="53"/>
      <c r="PRU237" s="53"/>
      <c r="PRV237" s="53"/>
      <c r="PRW237" s="53"/>
      <c r="PRX237" s="53"/>
      <c r="PRY237" s="53"/>
      <c r="PRZ237" s="53"/>
      <c r="PSA237" s="53"/>
      <c r="PSB237" s="53"/>
      <c r="PSC237" s="53"/>
      <c r="PSD237" s="53"/>
      <c r="PSE237" s="53"/>
      <c r="PSF237" s="53"/>
      <c r="PSG237" s="53"/>
      <c r="PSH237" s="53"/>
      <c r="PSI237" s="53"/>
      <c r="PSJ237" s="53"/>
      <c r="PSK237" s="53"/>
      <c r="PSL237" s="53"/>
      <c r="PSM237" s="53"/>
      <c r="PSN237" s="53"/>
      <c r="PSO237" s="53"/>
      <c r="PSP237" s="53"/>
      <c r="PSQ237" s="53"/>
      <c r="PSR237" s="53"/>
      <c r="PSS237" s="53"/>
      <c r="PST237" s="53"/>
      <c r="PSU237" s="53"/>
      <c r="PSV237" s="53"/>
      <c r="PSW237" s="53"/>
      <c r="PSX237" s="53"/>
      <c r="PSY237" s="53"/>
      <c r="PSZ237" s="53"/>
      <c r="PTA237" s="53"/>
      <c r="PTB237" s="53"/>
      <c r="PTC237" s="53"/>
      <c r="PTD237" s="53"/>
      <c r="PTE237" s="53"/>
      <c r="PTF237" s="53"/>
      <c r="PTG237" s="53"/>
      <c r="PTH237" s="53"/>
      <c r="PTI237" s="53"/>
      <c r="PTJ237" s="53"/>
      <c r="PTK237" s="53"/>
      <c r="PTL237" s="53"/>
      <c r="PTM237" s="53"/>
      <c r="PTN237" s="53"/>
      <c r="PTO237" s="53"/>
      <c r="PTP237" s="53"/>
      <c r="PTQ237" s="53"/>
      <c r="PTR237" s="53"/>
      <c r="PTS237" s="53"/>
      <c r="PTT237" s="53"/>
      <c r="PTU237" s="53"/>
      <c r="PTV237" s="53"/>
      <c r="PTW237" s="53"/>
      <c r="PTX237" s="53"/>
      <c r="PTY237" s="53"/>
      <c r="PTZ237" s="53"/>
      <c r="PUA237" s="53"/>
      <c r="PUB237" s="53"/>
      <c r="PUC237" s="53"/>
      <c r="PUD237" s="53"/>
      <c r="PUE237" s="53"/>
      <c r="PUF237" s="53"/>
      <c r="PUG237" s="53"/>
      <c r="PUH237" s="53"/>
      <c r="PUI237" s="53"/>
      <c r="PUJ237" s="53"/>
      <c r="PUK237" s="53"/>
      <c r="PUL237" s="53"/>
      <c r="PUM237" s="53"/>
      <c r="PUN237" s="53"/>
      <c r="PUO237" s="53"/>
      <c r="PUP237" s="53"/>
      <c r="PUQ237" s="53"/>
      <c r="PUR237" s="53"/>
      <c r="PUS237" s="53"/>
      <c r="PUT237" s="53"/>
      <c r="PUU237" s="53"/>
      <c r="PUV237" s="53"/>
      <c r="PUW237" s="53"/>
      <c r="PUX237" s="53"/>
      <c r="PUY237" s="53"/>
      <c r="PUZ237" s="53"/>
      <c r="PVA237" s="53"/>
      <c r="PVB237" s="53"/>
      <c r="PVC237" s="53"/>
      <c r="PVD237" s="53"/>
      <c r="PVE237" s="53"/>
      <c r="PVF237" s="53"/>
      <c r="PVG237" s="53"/>
      <c r="PVH237" s="53"/>
      <c r="PVI237" s="53"/>
      <c r="PVJ237" s="53"/>
      <c r="PVK237" s="53"/>
      <c r="PVL237" s="53"/>
      <c r="PVM237" s="53"/>
      <c r="PVN237" s="53"/>
      <c r="PVO237" s="53"/>
      <c r="PVP237" s="53"/>
      <c r="PVQ237" s="53"/>
      <c r="PVR237" s="53"/>
      <c r="PVS237" s="53"/>
      <c r="PVT237" s="53"/>
      <c r="PVU237" s="53"/>
      <c r="PVV237" s="53"/>
      <c r="PVW237" s="53"/>
      <c r="PVX237" s="53"/>
      <c r="PVY237" s="53"/>
      <c r="PVZ237" s="53"/>
      <c r="PWA237" s="53"/>
      <c r="PWB237" s="53"/>
      <c r="PWC237" s="53"/>
      <c r="PWD237" s="53"/>
      <c r="PWE237" s="53"/>
      <c r="PWF237" s="53"/>
      <c r="PWG237" s="53"/>
      <c r="PWH237" s="53"/>
      <c r="PWI237" s="53"/>
      <c r="PWJ237" s="53"/>
      <c r="PWK237" s="53"/>
      <c r="PWL237" s="53"/>
      <c r="PWM237" s="53"/>
      <c r="PWN237" s="53"/>
      <c r="PWO237" s="53"/>
      <c r="PWP237" s="53"/>
      <c r="PWQ237" s="53"/>
      <c r="PWR237" s="53"/>
      <c r="PWS237" s="53"/>
      <c r="PWT237" s="53"/>
      <c r="PWU237" s="53"/>
      <c r="PWV237" s="53"/>
      <c r="PWW237" s="53"/>
      <c r="PWX237" s="53"/>
      <c r="PWY237" s="53"/>
      <c r="PWZ237" s="53"/>
      <c r="PXA237" s="53"/>
      <c r="PXB237" s="53"/>
      <c r="PXC237" s="53"/>
      <c r="PXD237" s="53"/>
      <c r="PXE237" s="53"/>
      <c r="PXF237" s="53"/>
      <c r="PXG237" s="53"/>
      <c r="PXH237" s="53"/>
      <c r="PXI237" s="53"/>
      <c r="PXJ237" s="53"/>
      <c r="PXK237" s="53"/>
      <c r="PXL237" s="53"/>
      <c r="PXM237" s="53"/>
      <c r="PXN237" s="53"/>
      <c r="PXO237" s="53"/>
      <c r="PXP237" s="53"/>
      <c r="PXQ237" s="53"/>
      <c r="PXR237" s="53"/>
      <c r="PXS237" s="53"/>
      <c r="PXT237" s="53"/>
      <c r="PXU237" s="53"/>
      <c r="PXV237" s="53"/>
      <c r="PXW237" s="53"/>
      <c r="PXX237" s="53"/>
      <c r="PXY237" s="53"/>
      <c r="PXZ237" s="53"/>
      <c r="PYA237" s="53"/>
      <c r="PYB237" s="53"/>
      <c r="PYC237" s="53"/>
      <c r="PYD237" s="53"/>
      <c r="PYE237" s="53"/>
      <c r="PYF237" s="53"/>
      <c r="PYG237" s="53"/>
      <c r="PYH237" s="53"/>
      <c r="PYI237" s="53"/>
      <c r="PYJ237" s="53"/>
      <c r="PYK237" s="53"/>
      <c r="PYL237" s="53"/>
      <c r="PYM237" s="53"/>
      <c r="PYN237" s="53"/>
      <c r="PYO237" s="53"/>
      <c r="PYP237" s="53"/>
      <c r="PYQ237" s="53"/>
      <c r="PYR237" s="53"/>
      <c r="PYS237" s="53"/>
      <c r="PYT237" s="53"/>
      <c r="PYU237" s="53"/>
      <c r="PYV237" s="53"/>
      <c r="PYW237" s="53"/>
      <c r="PYX237" s="53"/>
      <c r="PYY237" s="53"/>
      <c r="PYZ237" s="53"/>
      <c r="PZA237" s="53"/>
      <c r="PZB237" s="53"/>
      <c r="PZC237" s="53"/>
      <c r="PZD237" s="53"/>
      <c r="PZE237" s="53"/>
      <c r="PZF237" s="53"/>
      <c r="PZG237" s="53"/>
      <c r="PZH237" s="53"/>
      <c r="PZI237" s="53"/>
      <c r="PZJ237" s="53"/>
      <c r="PZK237" s="53"/>
      <c r="PZL237" s="53"/>
      <c r="PZM237" s="53"/>
      <c r="PZN237" s="53"/>
      <c r="PZO237" s="53"/>
      <c r="PZP237" s="53"/>
      <c r="PZQ237" s="53"/>
      <c r="PZR237" s="53"/>
      <c r="PZS237" s="53"/>
      <c r="PZT237" s="53"/>
      <c r="PZU237" s="53"/>
      <c r="PZV237" s="53"/>
      <c r="PZW237" s="53"/>
      <c r="PZX237" s="53"/>
      <c r="PZY237" s="53"/>
      <c r="PZZ237" s="53"/>
      <c r="QAA237" s="53"/>
      <c r="QAB237" s="53"/>
      <c r="QAC237" s="53"/>
      <c r="QAD237" s="53"/>
      <c r="QAE237" s="53"/>
      <c r="QAF237" s="53"/>
      <c r="QAG237" s="53"/>
      <c r="QAH237" s="53"/>
      <c r="QAI237" s="53"/>
      <c r="QAJ237" s="53"/>
      <c r="QAK237" s="53"/>
      <c r="QAL237" s="53"/>
      <c r="QAM237" s="53"/>
      <c r="QAN237" s="53"/>
      <c r="QAO237" s="53"/>
      <c r="QAP237" s="53"/>
      <c r="QAQ237" s="53"/>
      <c r="QAR237" s="53"/>
      <c r="QAS237" s="53"/>
      <c r="QAT237" s="53"/>
      <c r="QAU237" s="53"/>
      <c r="QAV237" s="53"/>
      <c r="QAW237" s="53"/>
      <c r="QAX237" s="53"/>
      <c r="QAY237" s="53"/>
      <c r="QAZ237" s="53"/>
      <c r="QBA237" s="53"/>
      <c r="QBB237" s="53"/>
      <c r="QBC237" s="53"/>
      <c r="QBD237" s="53"/>
      <c r="QBE237" s="53"/>
      <c r="QBF237" s="53"/>
      <c r="QBG237" s="53"/>
      <c r="QBH237" s="53"/>
      <c r="QBI237" s="53"/>
      <c r="QBJ237" s="53"/>
      <c r="QBK237" s="53"/>
      <c r="QBL237" s="53"/>
      <c r="QBM237" s="53"/>
      <c r="QBN237" s="53"/>
      <c r="QBO237" s="53"/>
      <c r="QBP237" s="53"/>
      <c r="QBQ237" s="53"/>
      <c r="QBR237" s="53"/>
      <c r="QBS237" s="53"/>
      <c r="QBT237" s="53"/>
      <c r="QBU237" s="53"/>
      <c r="QBV237" s="53"/>
      <c r="QBW237" s="53"/>
      <c r="QBX237" s="53"/>
      <c r="QBY237" s="53"/>
      <c r="QBZ237" s="53"/>
      <c r="QCA237" s="53"/>
      <c r="QCB237" s="53"/>
      <c r="QCC237" s="53"/>
      <c r="QCD237" s="53"/>
      <c r="QCE237" s="53"/>
      <c r="QCF237" s="53"/>
      <c r="QCG237" s="53"/>
      <c r="QCH237" s="53"/>
      <c r="QCI237" s="53"/>
      <c r="QCJ237" s="53"/>
      <c r="QCK237" s="53"/>
      <c r="QCL237" s="53"/>
      <c r="QCM237" s="53"/>
      <c r="QCN237" s="53"/>
      <c r="QCO237" s="53"/>
      <c r="QCP237" s="53"/>
      <c r="QCQ237" s="53"/>
      <c r="QCR237" s="53"/>
      <c r="QCS237" s="53"/>
      <c r="QCT237" s="53"/>
      <c r="QCU237" s="53"/>
      <c r="QCV237" s="53"/>
      <c r="QCW237" s="53"/>
      <c r="QCX237" s="53"/>
      <c r="QCY237" s="53"/>
      <c r="QCZ237" s="53"/>
      <c r="QDA237" s="53"/>
      <c r="QDB237" s="53"/>
      <c r="QDC237" s="53"/>
      <c r="QDD237" s="53"/>
      <c r="QDE237" s="53"/>
      <c r="QDF237" s="53"/>
      <c r="QDG237" s="53"/>
      <c r="QDH237" s="53"/>
      <c r="QDI237" s="53"/>
      <c r="QDJ237" s="53"/>
      <c r="QDK237" s="53"/>
      <c r="QDL237" s="53"/>
      <c r="QDM237" s="53"/>
      <c r="QDN237" s="53"/>
      <c r="QDO237" s="53"/>
      <c r="QDP237" s="53"/>
      <c r="QDQ237" s="53"/>
      <c r="QDR237" s="53"/>
      <c r="QDS237" s="53"/>
      <c r="QDT237" s="53"/>
      <c r="QDU237" s="53"/>
      <c r="QDV237" s="53"/>
      <c r="QDW237" s="53"/>
      <c r="QDX237" s="53"/>
      <c r="QDY237" s="53"/>
      <c r="QDZ237" s="53"/>
      <c r="QEA237" s="53"/>
      <c r="QEB237" s="53"/>
      <c r="QEC237" s="53"/>
      <c r="QED237" s="53"/>
      <c r="QEE237" s="53"/>
      <c r="QEF237" s="53"/>
      <c r="QEG237" s="53"/>
      <c r="QEH237" s="53"/>
      <c r="QEI237" s="53"/>
      <c r="QEJ237" s="53"/>
      <c r="QEK237" s="53"/>
      <c r="QEL237" s="53"/>
      <c r="QEM237" s="53"/>
      <c r="QEN237" s="53"/>
      <c r="QEO237" s="53"/>
      <c r="QEP237" s="53"/>
      <c r="QEQ237" s="53"/>
      <c r="QER237" s="53"/>
      <c r="QES237" s="53"/>
      <c r="QET237" s="53"/>
      <c r="QEU237" s="53"/>
      <c r="QEV237" s="53"/>
      <c r="QEW237" s="53"/>
      <c r="QEX237" s="53"/>
      <c r="QEY237" s="53"/>
      <c r="QEZ237" s="53"/>
      <c r="QFA237" s="53"/>
      <c r="QFB237" s="53"/>
      <c r="QFC237" s="53"/>
      <c r="QFD237" s="53"/>
      <c r="QFE237" s="53"/>
      <c r="QFF237" s="53"/>
      <c r="QFG237" s="53"/>
      <c r="QFH237" s="53"/>
      <c r="QFI237" s="53"/>
      <c r="QFJ237" s="53"/>
      <c r="QFK237" s="53"/>
      <c r="QFL237" s="53"/>
      <c r="QFM237" s="53"/>
      <c r="QFN237" s="53"/>
      <c r="QFO237" s="53"/>
      <c r="QFP237" s="53"/>
      <c r="QFQ237" s="53"/>
      <c r="QFR237" s="53"/>
      <c r="QFS237" s="53"/>
      <c r="QFT237" s="53"/>
      <c r="QFU237" s="53"/>
      <c r="QFV237" s="53"/>
      <c r="QFW237" s="53"/>
      <c r="QFX237" s="53"/>
      <c r="QFY237" s="53"/>
      <c r="QFZ237" s="53"/>
      <c r="QGA237" s="53"/>
      <c r="QGB237" s="53"/>
      <c r="QGC237" s="53"/>
      <c r="QGD237" s="53"/>
      <c r="QGE237" s="53"/>
      <c r="QGF237" s="53"/>
      <c r="QGG237" s="53"/>
      <c r="QGH237" s="53"/>
      <c r="QGI237" s="53"/>
      <c r="QGJ237" s="53"/>
      <c r="QGK237" s="53"/>
      <c r="QGL237" s="53"/>
      <c r="QGM237" s="53"/>
      <c r="QGN237" s="53"/>
      <c r="QGO237" s="53"/>
      <c r="QGP237" s="53"/>
      <c r="QGQ237" s="53"/>
      <c r="QGR237" s="53"/>
      <c r="QGS237" s="53"/>
      <c r="QGT237" s="53"/>
      <c r="QGU237" s="53"/>
      <c r="QGV237" s="53"/>
      <c r="QGW237" s="53"/>
      <c r="QGX237" s="53"/>
      <c r="QGY237" s="53"/>
      <c r="QGZ237" s="53"/>
      <c r="QHA237" s="53"/>
      <c r="QHB237" s="53"/>
      <c r="QHC237" s="53"/>
      <c r="QHD237" s="53"/>
      <c r="QHE237" s="53"/>
      <c r="QHF237" s="53"/>
      <c r="QHG237" s="53"/>
      <c r="QHH237" s="53"/>
      <c r="QHI237" s="53"/>
      <c r="QHJ237" s="53"/>
      <c r="QHK237" s="53"/>
      <c r="QHL237" s="53"/>
      <c r="QHM237" s="53"/>
      <c r="QHN237" s="53"/>
      <c r="QHO237" s="53"/>
      <c r="QHP237" s="53"/>
      <c r="QHQ237" s="53"/>
      <c r="QHR237" s="53"/>
      <c r="QHS237" s="53"/>
      <c r="QHT237" s="53"/>
      <c r="QHU237" s="53"/>
      <c r="QHV237" s="53"/>
      <c r="QHW237" s="53"/>
      <c r="QHX237" s="53"/>
      <c r="QHY237" s="53"/>
      <c r="QHZ237" s="53"/>
      <c r="QIA237" s="53"/>
      <c r="QIB237" s="53"/>
      <c r="QIC237" s="53"/>
      <c r="QID237" s="53"/>
      <c r="QIE237" s="53"/>
      <c r="QIF237" s="53"/>
      <c r="QIG237" s="53"/>
      <c r="QIH237" s="53"/>
      <c r="QII237" s="53"/>
      <c r="QIJ237" s="53"/>
      <c r="QIK237" s="53"/>
      <c r="QIL237" s="53"/>
      <c r="QIM237" s="53"/>
      <c r="QIN237" s="53"/>
      <c r="QIO237" s="53"/>
      <c r="QIP237" s="53"/>
      <c r="QIQ237" s="53"/>
      <c r="QIR237" s="53"/>
      <c r="QIS237" s="53"/>
      <c r="QIT237" s="53"/>
      <c r="QIU237" s="53"/>
      <c r="QIV237" s="53"/>
      <c r="QIW237" s="53"/>
      <c r="QIX237" s="53"/>
      <c r="QIY237" s="53"/>
      <c r="QIZ237" s="53"/>
      <c r="QJA237" s="53"/>
      <c r="QJB237" s="53"/>
      <c r="QJC237" s="53"/>
      <c r="QJD237" s="53"/>
      <c r="QJE237" s="53"/>
      <c r="QJF237" s="53"/>
      <c r="QJG237" s="53"/>
      <c r="QJH237" s="53"/>
      <c r="QJI237" s="53"/>
      <c r="QJJ237" s="53"/>
      <c r="QJK237" s="53"/>
      <c r="QJL237" s="53"/>
      <c r="QJM237" s="53"/>
      <c r="QJN237" s="53"/>
      <c r="QJO237" s="53"/>
      <c r="QJP237" s="53"/>
      <c r="QJQ237" s="53"/>
      <c r="QJR237" s="53"/>
      <c r="QJS237" s="53"/>
      <c r="QJT237" s="53"/>
      <c r="QJU237" s="53"/>
      <c r="QJV237" s="53"/>
      <c r="QJW237" s="53"/>
      <c r="QJX237" s="53"/>
      <c r="QJY237" s="53"/>
      <c r="QJZ237" s="53"/>
      <c r="QKA237" s="53"/>
      <c r="QKB237" s="53"/>
      <c r="QKC237" s="53"/>
      <c r="QKD237" s="53"/>
      <c r="QKE237" s="53"/>
      <c r="QKF237" s="53"/>
      <c r="QKG237" s="53"/>
      <c r="QKH237" s="53"/>
      <c r="QKI237" s="53"/>
      <c r="QKJ237" s="53"/>
      <c r="QKK237" s="53"/>
      <c r="QKL237" s="53"/>
      <c r="QKM237" s="53"/>
      <c r="QKN237" s="53"/>
      <c r="QKO237" s="53"/>
      <c r="QKP237" s="53"/>
      <c r="QKQ237" s="53"/>
      <c r="QKR237" s="53"/>
      <c r="QKS237" s="53"/>
      <c r="QKT237" s="53"/>
      <c r="QKU237" s="53"/>
      <c r="QKV237" s="53"/>
      <c r="QKW237" s="53"/>
      <c r="QKX237" s="53"/>
      <c r="QKY237" s="53"/>
      <c r="QKZ237" s="53"/>
      <c r="QLA237" s="53"/>
      <c r="QLB237" s="53"/>
      <c r="QLC237" s="53"/>
      <c r="QLD237" s="53"/>
      <c r="QLE237" s="53"/>
      <c r="QLF237" s="53"/>
      <c r="QLG237" s="53"/>
      <c r="QLH237" s="53"/>
      <c r="QLI237" s="53"/>
      <c r="QLJ237" s="53"/>
      <c r="QLK237" s="53"/>
      <c r="QLL237" s="53"/>
      <c r="QLM237" s="53"/>
      <c r="QLN237" s="53"/>
      <c r="QLO237" s="53"/>
      <c r="QLP237" s="53"/>
      <c r="QLQ237" s="53"/>
      <c r="QLR237" s="53"/>
      <c r="QLS237" s="53"/>
      <c r="QLT237" s="53"/>
      <c r="QLU237" s="53"/>
      <c r="QLV237" s="53"/>
      <c r="QLW237" s="53"/>
      <c r="QLX237" s="53"/>
      <c r="QLY237" s="53"/>
      <c r="QLZ237" s="53"/>
      <c r="QMA237" s="53"/>
      <c r="QMB237" s="53"/>
      <c r="QMC237" s="53"/>
      <c r="QMD237" s="53"/>
      <c r="QME237" s="53"/>
      <c r="QMF237" s="53"/>
      <c r="QMG237" s="53"/>
      <c r="QMH237" s="53"/>
      <c r="QMI237" s="53"/>
      <c r="QMJ237" s="53"/>
      <c r="QMK237" s="53"/>
      <c r="QML237" s="53"/>
      <c r="QMM237" s="53"/>
      <c r="QMN237" s="53"/>
      <c r="QMO237" s="53"/>
      <c r="QMP237" s="53"/>
      <c r="QMQ237" s="53"/>
      <c r="QMR237" s="53"/>
      <c r="QMS237" s="53"/>
      <c r="QMT237" s="53"/>
      <c r="QMU237" s="53"/>
      <c r="QMV237" s="53"/>
      <c r="QMW237" s="53"/>
      <c r="QMX237" s="53"/>
      <c r="QMY237" s="53"/>
      <c r="QMZ237" s="53"/>
      <c r="QNA237" s="53"/>
      <c r="QNB237" s="53"/>
      <c r="QNC237" s="53"/>
      <c r="QND237" s="53"/>
      <c r="QNE237" s="53"/>
      <c r="QNF237" s="53"/>
      <c r="QNG237" s="53"/>
      <c r="QNH237" s="53"/>
      <c r="QNI237" s="53"/>
      <c r="QNJ237" s="53"/>
      <c r="QNK237" s="53"/>
      <c r="QNL237" s="53"/>
      <c r="QNM237" s="53"/>
      <c r="QNN237" s="53"/>
      <c r="QNO237" s="53"/>
      <c r="QNP237" s="53"/>
      <c r="QNQ237" s="53"/>
      <c r="QNR237" s="53"/>
      <c r="QNS237" s="53"/>
      <c r="QNT237" s="53"/>
      <c r="QNU237" s="53"/>
      <c r="QNV237" s="53"/>
      <c r="QNW237" s="53"/>
      <c r="QNX237" s="53"/>
      <c r="QNY237" s="53"/>
      <c r="QNZ237" s="53"/>
      <c r="QOA237" s="53"/>
      <c r="QOB237" s="53"/>
      <c r="QOC237" s="53"/>
      <c r="QOD237" s="53"/>
      <c r="QOE237" s="53"/>
      <c r="QOF237" s="53"/>
      <c r="QOG237" s="53"/>
      <c r="QOH237" s="53"/>
      <c r="QOI237" s="53"/>
      <c r="QOJ237" s="53"/>
      <c r="QOK237" s="53"/>
      <c r="QOL237" s="53"/>
      <c r="QOM237" s="53"/>
      <c r="QON237" s="53"/>
      <c r="QOO237" s="53"/>
      <c r="QOP237" s="53"/>
      <c r="QOQ237" s="53"/>
      <c r="QOR237" s="53"/>
      <c r="QOS237" s="53"/>
      <c r="QOT237" s="53"/>
      <c r="QOU237" s="53"/>
      <c r="QOV237" s="53"/>
      <c r="QOW237" s="53"/>
      <c r="QOX237" s="53"/>
      <c r="QOY237" s="53"/>
      <c r="QOZ237" s="53"/>
      <c r="QPA237" s="53"/>
      <c r="QPB237" s="53"/>
      <c r="QPC237" s="53"/>
      <c r="QPD237" s="53"/>
      <c r="QPE237" s="53"/>
      <c r="QPF237" s="53"/>
      <c r="QPG237" s="53"/>
      <c r="QPH237" s="53"/>
      <c r="QPI237" s="53"/>
      <c r="QPJ237" s="53"/>
      <c r="QPK237" s="53"/>
      <c r="QPL237" s="53"/>
      <c r="QPM237" s="53"/>
      <c r="QPN237" s="53"/>
      <c r="QPO237" s="53"/>
      <c r="QPP237" s="53"/>
      <c r="QPQ237" s="53"/>
      <c r="QPR237" s="53"/>
      <c r="QPS237" s="53"/>
      <c r="QPT237" s="53"/>
      <c r="QPU237" s="53"/>
      <c r="QPV237" s="53"/>
      <c r="QPW237" s="53"/>
      <c r="QPX237" s="53"/>
      <c r="QPY237" s="53"/>
      <c r="QPZ237" s="53"/>
      <c r="QQA237" s="53"/>
      <c r="QQB237" s="53"/>
      <c r="QQC237" s="53"/>
      <c r="QQD237" s="53"/>
      <c r="QQE237" s="53"/>
      <c r="QQF237" s="53"/>
      <c r="QQG237" s="53"/>
      <c r="QQH237" s="53"/>
      <c r="QQI237" s="53"/>
      <c r="QQJ237" s="53"/>
      <c r="QQK237" s="53"/>
      <c r="QQL237" s="53"/>
      <c r="QQM237" s="53"/>
      <c r="QQN237" s="53"/>
      <c r="QQO237" s="53"/>
      <c r="QQP237" s="53"/>
      <c r="QQQ237" s="53"/>
      <c r="QQR237" s="53"/>
      <c r="QQS237" s="53"/>
      <c r="QQT237" s="53"/>
      <c r="QQU237" s="53"/>
      <c r="QQV237" s="53"/>
      <c r="QQW237" s="53"/>
      <c r="QQX237" s="53"/>
      <c r="QQY237" s="53"/>
      <c r="QQZ237" s="53"/>
      <c r="QRA237" s="53"/>
      <c r="QRB237" s="53"/>
      <c r="QRC237" s="53"/>
      <c r="QRD237" s="53"/>
      <c r="QRE237" s="53"/>
      <c r="QRF237" s="53"/>
      <c r="QRG237" s="53"/>
      <c r="QRH237" s="53"/>
      <c r="QRI237" s="53"/>
      <c r="QRJ237" s="53"/>
      <c r="QRK237" s="53"/>
      <c r="QRL237" s="53"/>
      <c r="QRM237" s="53"/>
      <c r="QRN237" s="53"/>
      <c r="QRO237" s="53"/>
      <c r="QRP237" s="53"/>
      <c r="QRQ237" s="53"/>
      <c r="QRR237" s="53"/>
      <c r="QRS237" s="53"/>
      <c r="QRT237" s="53"/>
      <c r="QRU237" s="53"/>
      <c r="QRV237" s="53"/>
      <c r="QRW237" s="53"/>
      <c r="QRX237" s="53"/>
      <c r="QRY237" s="53"/>
      <c r="QRZ237" s="53"/>
      <c r="QSA237" s="53"/>
      <c r="QSB237" s="53"/>
      <c r="QSC237" s="53"/>
      <c r="QSD237" s="53"/>
      <c r="QSE237" s="53"/>
      <c r="QSF237" s="53"/>
      <c r="QSG237" s="53"/>
      <c r="QSH237" s="53"/>
      <c r="QSI237" s="53"/>
      <c r="QSJ237" s="53"/>
      <c r="QSK237" s="53"/>
      <c r="QSL237" s="53"/>
      <c r="QSM237" s="53"/>
      <c r="QSN237" s="53"/>
      <c r="QSO237" s="53"/>
      <c r="QSP237" s="53"/>
      <c r="QSQ237" s="53"/>
      <c r="QSR237" s="53"/>
      <c r="QSS237" s="53"/>
      <c r="QST237" s="53"/>
      <c r="QSU237" s="53"/>
      <c r="QSV237" s="53"/>
      <c r="QSW237" s="53"/>
      <c r="QSX237" s="53"/>
      <c r="QSY237" s="53"/>
      <c r="QSZ237" s="53"/>
      <c r="QTA237" s="53"/>
      <c r="QTB237" s="53"/>
      <c r="QTC237" s="53"/>
      <c r="QTD237" s="53"/>
      <c r="QTE237" s="53"/>
      <c r="QTF237" s="53"/>
      <c r="QTG237" s="53"/>
      <c r="QTH237" s="53"/>
      <c r="QTI237" s="53"/>
      <c r="QTJ237" s="53"/>
      <c r="QTK237" s="53"/>
      <c r="QTL237" s="53"/>
      <c r="QTM237" s="53"/>
      <c r="QTN237" s="53"/>
      <c r="QTO237" s="53"/>
      <c r="QTP237" s="53"/>
      <c r="QTQ237" s="53"/>
      <c r="QTR237" s="53"/>
      <c r="QTS237" s="53"/>
      <c r="QTT237" s="53"/>
      <c r="QTU237" s="53"/>
      <c r="QTV237" s="53"/>
      <c r="QTW237" s="53"/>
      <c r="QTX237" s="53"/>
      <c r="QTY237" s="53"/>
      <c r="QTZ237" s="53"/>
      <c r="QUA237" s="53"/>
      <c r="QUB237" s="53"/>
      <c r="QUC237" s="53"/>
      <c r="QUD237" s="53"/>
      <c r="QUE237" s="53"/>
      <c r="QUF237" s="53"/>
      <c r="QUG237" s="53"/>
      <c r="QUH237" s="53"/>
      <c r="QUI237" s="53"/>
      <c r="QUJ237" s="53"/>
      <c r="QUK237" s="53"/>
      <c r="QUL237" s="53"/>
      <c r="QUM237" s="53"/>
      <c r="QUN237" s="53"/>
      <c r="QUO237" s="53"/>
      <c r="QUP237" s="53"/>
      <c r="QUQ237" s="53"/>
      <c r="QUR237" s="53"/>
      <c r="QUS237" s="53"/>
      <c r="QUT237" s="53"/>
      <c r="QUU237" s="53"/>
      <c r="QUV237" s="53"/>
      <c r="QUW237" s="53"/>
      <c r="QUX237" s="53"/>
      <c r="QUY237" s="53"/>
      <c r="QUZ237" s="53"/>
      <c r="QVA237" s="53"/>
      <c r="QVB237" s="53"/>
      <c r="QVC237" s="53"/>
      <c r="QVD237" s="53"/>
      <c r="QVE237" s="53"/>
      <c r="QVF237" s="53"/>
      <c r="QVG237" s="53"/>
      <c r="QVH237" s="53"/>
      <c r="QVI237" s="53"/>
      <c r="QVJ237" s="53"/>
      <c r="QVK237" s="53"/>
      <c r="QVL237" s="53"/>
      <c r="QVM237" s="53"/>
      <c r="QVN237" s="53"/>
      <c r="QVO237" s="53"/>
      <c r="QVP237" s="53"/>
      <c r="QVQ237" s="53"/>
      <c r="QVR237" s="53"/>
      <c r="QVS237" s="53"/>
      <c r="QVT237" s="53"/>
      <c r="QVU237" s="53"/>
      <c r="QVV237" s="53"/>
      <c r="QVW237" s="53"/>
      <c r="QVX237" s="53"/>
      <c r="QVY237" s="53"/>
      <c r="QVZ237" s="53"/>
      <c r="QWA237" s="53"/>
      <c r="QWB237" s="53"/>
      <c r="QWC237" s="53"/>
      <c r="QWD237" s="53"/>
      <c r="QWE237" s="53"/>
      <c r="QWF237" s="53"/>
      <c r="QWG237" s="53"/>
      <c r="QWH237" s="53"/>
      <c r="QWI237" s="53"/>
      <c r="QWJ237" s="53"/>
      <c r="QWK237" s="53"/>
      <c r="QWL237" s="53"/>
      <c r="QWM237" s="53"/>
      <c r="QWN237" s="53"/>
      <c r="QWO237" s="53"/>
      <c r="QWP237" s="53"/>
      <c r="QWQ237" s="53"/>
      <c r="QWR237" s="53"/>
      <c r="QWS237" s="53"/>
      <c r="QWT237" s="53"/>
      <c r="QWU237" s="53"/>
      <c r="QWV237" s="53"/>
      <c r="QWW237" s="53"/>
      <c r="QWX237" s="53"/>
      <c r="QWY237" s="53"/>
      <c r="QWZ237" s="53"/>
      <c r="QXA237" s="53"/>
      <c r="QXB237" s="53"/>
      <c r="QXC237" s="53"/>
      <c r="QXD237" s="53"/>
      <c r="QXE237" s="53"/>
      <c r="QXF237" s="53"/>
      <c r="QXG237" s="53"/>
      <c r="QXH237" s="53"/>
      <c r="QXI237" s="53"/>
      <c r="QXJ237" s="53"/>
      <c r="QXK237" s="53"/>
      <c r="QXL237" s="53"/>
      <c r="QXM237" s="53"/>
      <c r="QXN237" s="53"/>
      <c r="QXO237" s="53"/>
      <c r="QXP237" s="53"/>
      <c r="QXQ237" s="53"/>
      <c r="QXR237" s="53"/>
      <c r="QXS237" s="53"/>
      <c r="QXT237" s="53"/>
      <c r="QXU237" s="53"/>
      <c r="QXV237" s="53"/>
      <c r="QXW237" s="53"/>
      <c r="QXX237" s="53"/>
      <c r="QXY237" s="53"/>
      <c r="QXZ237" s="53"/>
      <c r="QYA237" s="53"/>
      <c r="QYB237" s="53"/>
      <c r="QYC237" s="53"/>
      <c r="QYD237" s="53"/>
      <c r="QYE237" s="53"/>
      <c r="QYF237" s="53"/>
      <c r="QYG237" s="53"/>
      <c r="QYH237" s="53"/>
      <c r="QYI237" s="53"/>
      <c r="QYJ237" s="53"/>
      <c r="QYK237" s="53"/>
      <c r="QYL237" s="53"/>
      <c r="QYM237" s="53"/>
      <c r="QYN237" s="53"/>
      <c r="QYO237" s="53"/>
      <c r="QYP237" s="53"/>
      <c r="QYQ237" s="53"/>
      <c r="QYR237" s="53"/>
      <c r="QYS237" s="53"/>
      <c r="QYT237" s="53"/>
      <c r="QYU237" s="53"/>
      <c r="QYV237" s="53"/>
      <c r="QYW237" s="53"/>
      <c r="QYX237" s="53"/>
      <c r="QYY237" s="53"/>
      <c r="QYZ237" s="53"/>
      <c r="QZA237" s="53"/>
      <c r="QZB237" s="53"/>
      <c r="QZC237" s="53"/>
      <c r="QZD237" s="53"/>
      <c r="QZE237" s="53"/>
      <c r="QZF237" s="53"/>
      <c r="QZG237" s="53"/>
      <c r="QZH237" s="53"/>
      <c r="QZI237" s="53"/>
      <c r="QZJ237" s="53"/>
      <c r="QZK237" s="53"/>
      <c r="QZL237" s="53"/>
      <c r="QZM237" s="53"/>
      <c r="QZN237" s="53"/>
      <c r="QZO237" s="53"/>
      <c r="QZP237" s="53"/>
      <c r="QZQ237" s="53"/>
      <c r="QZR237" s="53"/>
      <c r="QZS237" s="53"/>
      <c r="QZT237" s="53"/>
      <c r="QZU237" s="53"/>
      <c r="QZV237" s="53"/>
      <c r="QZW237" s="53"/>
      <c r="QZX237" s="53"/>
      <c r="QZY237" s="53"/>
      <c r="QZZ237" s="53"/>
      <c r="RAA237" s="53"/>
      <c r="RAB237" s="53"/>
      <c r="RAC237" s="53"/>
      <c r="RAD237" s="53"/>
      <c r="RAE237" s="53"/>
      <c r="RAF237" s="53"/>
      <c r="RAG237" s="53"/>
      <c r="RAH237" s="53"/>
      <c r="RAI237" s="53"/>
      <c r="RAJ237" s="53"/>
      <c r="RAK237" s="53"/>
      <c r="RAL237" s="53"/>
      <c r="RAM237" s="53"/>
      <c r="RAN237" s="53"/>
      <c r="RAO237" s="53"/>
      <c r="RAP237" s="53"/>
      <c r="RAQ237" s="53"/>
      <c r="RAR237" s="53"/>
      <c r="RAS237" s="53"/>
      <c r="RAT237" s="53"/>
      <c r="RAU237" s="53"/>
      <c r="RAV237" s="53"/>
      <c r="RAW237" s="53"/>
      <c r="RAX237" s="53"/>
      <c r="RAY237" s="53"/>
      <c r="RAZ237" s="53"/>
      <c r="RBA237" s="53"/>
      <c r="RBB237" s="53"/>
      <c r="RBC237" s="53"/>
      <c r="RBD237" s="53"/>
      <c r="RBE237" s="53"/>
      <c r="RBF237" s="53"/>
      <c r="RBG237" s="53"/>
      <c r="RBH237" s="53"/>
      <c r="RBI237" s="53"/>
      <c r="RBJ237" s="53"/>
      <c r="RBK237" s="53"/>
      <c r="RBL237" s="53"/>
      <c r="RBM237" s="53"/>
      <c r="RBN237" s="53"/>
      <c r="RBO237" s="53"/>
      <c r="RBP237" s="53"/>
      <c r="RBQ237" s="53"/>
      <c r="RBR237" s="53"/>
      <c r="RBS237" s="53"/>
      <c r="RBT237" s="53"/>
      <c r="RBU237" s="53"/>
      <c r="RBV237" s="53"/>
      <c r="RBW237" s="53"/>
      <c r="RBX237" s="53"/>
      <c r="RBY237" s="53"/>
      <c r="RBZ237" s="53"/>
      <c r="RCA237" s="53"/>
      <c r="RCB237" s="53"/>
      <c r="RCC237" s="53"/>
      <c r="RCD237" s="53"/>
      <c r="RCE237" s="53"/>
      <c r="RCF237" s="53"/>
      <c r="RCG237" s="53"/>
      <c r="RCH237" s="53"/>
      <c r="RCI237" s="53"/>
      <c r="RCJ237" s="53"/>
      <c r="RCK237" s="53"/>
      <c r="RCL237" s="53"/>
      <c r="RCM237" s="53"/>
      <c r="RCN237" s="53"/>
      <c r="RCO237" s="53"/>
      <c r="RCP237" s="53"/>
      <c r="RCQ237" s="53"/>
      <c r="RCR237" s="53"/>
      <c r="RCS237" s="53"/>
      <c r="RCT237" s="53"/>
      <c r="RCU237" s="53"/>
      <c r="RCV237" s="53"/>
      <c r="RCW237" s="53"/>
      <c r="RCX237" s="53"/>
      <c r="RCY237" s="53"/>
      <c r="RCZ237" s="53"/>
      <c r="RDA237" s="53"/>
      <c r="RDB237" s="53"/>
      <c r="RDC237" s="53"/>
      <c r="RDD237" s="53"/>
      <c r="RDE237" s="53"/>
      <c r="RDF237" s="53"/>
      <c r="RDG237" s="53"/>
      <c r="RDH237" s="53"/>
      <c r="RDI237" s="53"/>
      <c r="RDJ237" s="53"/>
      <c r="RDK237" s="53"/>
      <c r="RDL237" s="53"/>
      <c r="RDM237" s="53"/>
      <c r="RDN237" s="53"/>
      <c r="RDO237" s="53"/>
      <c r="RDP237" s="53"/>
      <c r="RDQ237" s="53"/>
      <c r="RDR237" s="53"/>
      <c r="RDS237" s="53"/>
      <c r="RDT237" s="53"/>
      <c r="RDU237" s="53"/>
      <c r="RDV237" s="53"/>
      <c r="RDW237" s="53"/>
      <c r="RDX237" s="53"/>
      <c r="RDY237" s="53"/>
      <c r="RDZ237" s="53"/>
      <c r="REA237" s="53"/>
      <c r="REB237" s="53"/>
      <c r="REC237" s="53"/>
      <c r="RED237" s="53"/>
      <c r="REE237" s="53"/>
      <c r="REF237" s="53"/>
      <c r="REG237" s="53"/>
      <c r="REH237" s="53"/>
      <c r="REI237" s="53"/>
      <c r="REJ237" s="53"/>
      <c r="REK237" s="53"/>
      <c r="REL237" s="53"/>
      <c r="REM237" s="53"/>
      <c r="REN237" s="53"/>
      <c r="REO237" s="53"/>
      <c r="REP237" s="53"/>
      <c r="REQ237" s="53"/>
      <c r="RER237" s="53"/>
      <c r="RES237" s="53"/>
      <c r="RET237" s="53"/>
      <c r="REU237" s="53"/>
      <c r="REV237" s="53"/>
      <c r="REW237" s="53"/>
      <c r="REX237" s="53"/>
      <c r="REY237" s="53"/>
      <c r="REZ237" s="53"/>
      <c r="RFA237" s="53"/>
      <c r="RFB237" s="53"/>
      <c r="RFC237" s="53"/>
      <c r="RFD237" s="53"/>
      <c r="RFE237" s="53"/>
      <c r="RFF237" s="53"/>
      <c r="RFG237" s="53"/>
      <c r="RFH237" s="53"/>
      <c r="RFI237" s="53"/>
      <c r="RFJ237" s="53"/>
      <c r="RFK237" s="53"/>
      <c r="RFL237" s="53"/>
      <c r="RFM237" s="53"/>
      <c r="RFN237" s="53"/>
      <c r="RFO237" s="53"/>
      <c r="RFP237" s="53"/>
      <c r="RFQ237" s="53"/>
      <c r="RFR237" s="53"/>
      <c r="RFS237" s="53"/>
      <c r="RFT237" s="53"/>
      <c r="RFU237" s="53"/>
      <c r="RFV237" s="53"/>
      <c r="RFW237" s="53"/>
      <c r="RFX237" s="53"/>
      <c r="RFY237" s="53"/>
      <c r="RFZ237" s="53"/>
      <c r="RGA237" s="53"/>
      <c r="RGB237" s="53"/>
      <c r="RGC237" s="53"/>
      <c r="RGD237" s="53"/>
      <c r="RGE237" s="53"/>
      <c r="RGF237" s="53"/>
      <c r="RGG237" s="53"/>
      <c r="RGH237" s="53"/>
      <c r="RGI237" s="53"/>
      <c r="RGJ237" s="53"/>
      <c r="RGK237" s="53"/>
      <c r="RGL237" s="53"/>
      <c r="RGM237" s="53"/>
      <c r="RGN237" s="53"/>
      <c r="RGO237" s="53"/>
      <c r="RGP237" s="53"/>
      <c r="RGQ237" s="53"/>
      <c r="RGR237" s="53"/>
      <c r="RGS237" s="53"/>
      <c r="RGT237" s="53"/>
      <c r="RGU237" s="53"/>
      <c r="RGV237" s="53"/>
      <c r="RGW237" s="53"/>
      <c r="RGX237" s="53"/>
      <c r="RGY237" s="53"/>
      <c r="RGZ237" s="53"/>
      <c r="RHA237" s="53"/>
      <c r="RHB237" s="53"/>
      <c r="RHC237" s="53"/>
      <c r="RHD237" s="53"/>
      <c r="RHE237" s="53"/>
      <c r="RHF237" s="53"/>
      <c r="RHG237" s="53"/>
      <c r="RHH237" s="53"/>
      <c r="RHI237" s="53"/>
      <c r="RHJ237" s="53"/>
      <c r="RHK237" s="53"/>
      <c r="RHL237" s="53"/>
      <c r="RHM237" s="53"/>
      <c r="RHN237" s="53"/>
      <c r="RHO237" s="53"/>
      <c r="RHP237" s="53"/>
      <c r="RHQ237" s="53"/>
      <c r="RHR237" s="53"/>
      <c r="RHS237" s="53"/>
      <c r="RHT237" s="53"/>
      <c r="RHU237" s="53"/>
      <c r="RHV237" s="53"/>
      <c r="RHW237" s="53"/>
      <c r="RHX237" s="53"/>
      <c r="RHY237" s="53"/>
      <c r="RHZ237" s="53"/>
      <c r="RIA237" s="53"/>
      <c r="RIB237" s="53"/>
      <c r="RIC237" s="53"/>
      <c r="RID237" s="53"/>
      <c r="RIE237" s="53"/>
      <c r="RIF237" s="53"/>
      <c r="RIG237" s="53"/>
      <c r="RIH237" s="53"/>
      <c r="RII237" s="53"/>
      <c r="RIJ237" s="53"/>
      <c r="RIK237" s="53"/>
      <c r="RIL237" s="53"/>
      <c r="RIM237" s="53"/>
      <c r="RIN237" s="53"/>
      <c r="RIO237" s="53"/>
      <c r="RIP237" s="53"/>
      <c r="RIQ237" s="53"/>
      <c r="RIR237" s="53"/>
      <c r="RIS237" s="53"/>
      <c r="RIT237" s="53"/>
      <c r="RIU237" s="53"/>
      <c r="RIV237" s="53"/>
      <c r="RIW237" s="53"/>
      <c r="RIX237" s="53"/>
      <c r="RIY237" s="53"/>
      <c r="RIZ237" s="53"/>
      <c r="RJA237" s="53"/>
      <c r="RJB237" s="53"/>
      <c r="RJC237" s="53"/>
      <c r="RJD237" s="53"/>
      <c r="RJE237" s="53"/>
      <c r="RJF237" s="53"/>
      <c r="RJG237" s="53"/>
      <c r="RJH237" s="53"/>
      <c r="RJI237" s="53"/>
      <c r="RJJ237" s="53"/>
      <c r="RJK237" s="53"/>
      <c r="RJL237" s="53"/>
      <c r="RJM237" s="53"/>
      <c r="RJN237" s="53"/>
      <c r="RJO237" s="53"/>
      <c r="RJP237" s="53"/>
      <c r="RJQ237" s="53"/>
      <c r="RJR237" s="53"/>
      <c r="RJS237" s="53"/>
      <c r="RJT237" s="53"/>
      <c r="RJU237" s="53"/>
      <c r="RJV237" s="53"/>
      <c r="RJW237" s="53"/>
      <c r="RJX237" s="53"/>
      <c r="RJY237" s="53"/>
      <c r="RJZ237" s="53"/>
      <c r="RKA237" s="53"/>
      <c r="RKB237" s="53"/>
      <c r="RKC237" s="53"/>
      <c r="RKD237" s="53"/>
      <c r="RKE237" s="53"/>
      <c r="RKF237" s="53"/>
      <c r="RKG237" s="53"/>
      <c r="RKH237" s="53"/>
      <c r="RKI237" s="53"/>
      <c r="RKJ237" s="53"/>
      <c r="RKK237" s="53"/>
      <c r="RKL237" s="53"/>
      <c r="RKM237" s="53"/>
      <c r="RKN237" s="53"/>
      <c r="RKO237" s="53"/>
      <c r="RKP237" s="53"/>
      <c r="RKQ237" s="53"/>
      <c r="RKR237" s="53"/>
      <c r="RKS237" s="53"/>
      <c r="RKT237" s="53"/>
      <c r="RKU237" s="53"/>
      <c r="RKV237" s="53"/>
      <c r="RKW237" s="53"/>
      <c r="RKX237" s="53"/>
      <c r="RKY237" s="53"/>
      <c r="RKZ237" s="53"/>
      <c r="RLA237" s="53"/>
      <c r="RLB237" s="53"/>
      <c r="RLC237" s="53"/>
      <c r="RLD237" s="53"/>
      <c r="RLE237" s="53"/>
      <c r="RLF237" s="53"/>
      <c r="RLG237" s="53"/>
      <c r="RLH237" s="53"/>
      <c r="RLI237" s="53"/>
      <c r="RLJ237" s="53"/>
      <c r="RLK237" s="53"/>
      <c r="RLL237" s="53"/>
      <c r="RLM237" s="53"/>
      <c r="RLN237" s="53"/>
      <c r="RLO237" s="53"/>
      <c r="RLP237" s="53"/>
      <c r="RLQ237" s="53"/>
      <c r="RLR237" s="53"/>
      <c r="RLS237" s="53"/>
      <c r="RLT237" s="53"/>
      <c r="RLU237" s="53"/>
      <c r="RLV237" s="53"/>
      <c r="RLW237" s="53"/>
      <c r="RLX237" s="53"/>
      <c r="RLY237" s="53"/>
      <c r="RLZ237" s="53"/>
      <c r="RMA237" s="53"/>
      <c r="RMB237" s="53"/>
      <c r="RMC237" s="53"/>
      <c r="RMD237" s="53"/>
      <c r="RME237" s="53"/>
      <c r="RMF237" s="53"/>
      <c r="RMG237" s="53"/>
      <c r="RMH237" s="53"/>
      <c r="RMI237" s="53"/>
      <c r="RMJ237" s="53"/>
      <c r="RMK237" s="53"/>
      <c r="RML237" s="53"/>
      <c r="RMM237" s="53"/>
      <c r="RMN237" s="53"/>
      <c r="RMO237" s="53"/>
      <c r="RMP237" s="53"/>
      <c r="RMQ237" s="53"/>
      <c r="RMR237" s="53"/>
      <c r="RMS237" s="53"/>
      <c r="RMT237" s="53"/>
      <c r="RMU237" s="53"/>
      <c r="RMV237" s="53"/>
      <c r="RMW237" s="53"/>
      <c r="RMX237" s="53"/>
      <c r="RMY237" s="53"/>
      <c r="RMZ237" s="53"/>
      <c r="RNA237" s="53"/>
      <c r="RNB237" s="53"/>
      <c r="RNC237" s="53"/>
      <c r="RND237" s="53"/>
      <c r="RNE237" s="53"/>
      <c r="RNF237" s="53"/>
      <c r="RNG237" s="53"/>
      <c r="RNH237" s="53"/>
      <c r="RNI237" s="53"/>
      <c r="RNJ237" s="53"/>
      <c r="RNK237" s="53"/>
      <c r="RNL237" s="53"/>
      <c r="RNM237" s="53"/>
      <c r="RNN237" s="53"/>
      <c r="RNO237" s="53"/>
      <c r="RNP237" s="53"/>
      <c r="RNQ237" s="53"/>
      <c r="RNR237" s="53"/>
      <c r="RNS237" s="53"/>
      <c r="RNT237" s="53"/>
      <c r="RNU237" s="53"/>
      <c r="RNV237" s="53"/>
      <c r="RNW237" s="53"/>
      <c r="RNX237" s="53"/>
      <c r="RNY237" s="53"/>
      <c r="RNZ237" s="53"/>
      <c r="ROA237" s="53"/>
      <c r="ROB237" s="53"/>
      <c r="ROC237" s="53"/>
      <c r="ROD237" s="53"/>
      <c r="ROE237" s="53"/>
      <c r="ROF237" s="53"/>
      <c r="ROG237" s="53"/>
      <c r="ROH237" s="53"/>
      <c r="ROI237" s="53"/>
      <c r="ROJ237" s="53"/>
      <c r="ROK237" s="53"/>
      <c r="ROL237" s="53"/>
      <c r="ROM237" s="53"/>
      <c r="RON237" s="53"/>
      <c r="ROO237" s="53"/>
      <c r="ROP237" s="53"/>
      <c r="ROQ237" s="53"/>
      <c r="ROR237" s="53"/>
      <c r="ROS237" s="53"/>
      <c r="ROT237" s="53"/>
      <c r="ROU237" s="53"/>
      <c r="ROV237" s="53"/>
      <c r="ROW237" s="53"/>
      <c r="ROX237" s="53"/>
      <c r="ROY237" s="53"/>
      <c r="ROZ237" s="53"/>
      <c r="RPA237" s="53"/>
      <c r="RPB237" s="53"/>
      <c r="RPC237" s="53"/>
      <c r="RPD237" s="53"/>
      <c r="RPE237" s="53"/>
      <c r="RPF237" s="53"/>
      <c r="RPG237" s="53"/>
      <c r="RPH237" s="53"/>
      <c r="RPI237" s="53"/>
      <c r="RPJ237" s="53"/>
      <c r="RPK237" s="53"/>
      <c r="RPL237" s="53"/>
      <c r="RPM237" s="53"/>
      <c r="RPN237" s="53"/>
      <c r="RPO237" s="53"/>
      <c r="RPP237" s="53"/>
      <c r="RPQ237" s="53"/>
      <c r="RPR237" s="53"/>
      <c r="RPS237" s="53"/>
      <c r="RPT237" s="53"/>
      <c r="RPU237" s="53"/>
      <c r="RPV237" s="53"/>
      <c r="RPW237" s="53"/>
      <c r="RPX237" s="53"/>
      <c r="RPY237" s="53"/>
      <c r="RPZ237" s="53"/>
      <c r="RQA237" s="53"/>
      <c r="RQB237" s="53"/>
      <c r="RQC237" s="53"/>
      <c r="RQD237" s="53"/>
      <c r="RQE237" s="53"/>
      <c r="RQF237" s="53"/>
      <c r="RQG237" s="53"/>
      <c r="RQH237" s="53"/>
      <c r="RQI237" s="53"/>
      <c r="RQJ237" s="53"/>
      <c r="RQK237" s="53"/>
      <c r="RQL237" s="53"/>
      <c r="RQM237" s="53"/>
      <c r="RQN237" s="53"/>
      <c r="RQO237" s="53"/>
      <c r="RQP237" s="53"/>
      <c r="RQQ237" s="53"/>
      <c r="RQR237" s="53"/>
      <c r="RQS237" s="53"/>
      <c r="RQT237" s="53"/>
      <c r="RQU237" s="53"/>
      <c r="RQV237" s="53"/>
      <c r="RQW237" s="53"/>
      <c r="RQX237" s="53"/>
      <c r="RQY237" s="53"/>
      <c r="RQZ237" s="53"/>
      <c r="RRA237" s="53"/>
      <c r="RRB237" s="53"/>
      <c r="RRC237" s="53"/>
      <c r="RRD237" s="53"/>
      <c r="RRE237" s="53"/>
      <c r="RRF237" s="53"/>
      <c r="RRG237" s="53"/>
      <c r="RRH237" s="53"/>
      <c r="RRI237" s="53"/>
      <c r="RRJ237" s="53"/>
      <c r="RRK237" s="53"/>
      <c r="RRL237" s="53"/>
      <c r="RRM237" s="53"/>
      <c r="RRN237" s="53"/>
      <c r="RRO237" s="53"/>
      <c r="RRP237" s="53"/>
      <c r="RRQ237" s="53"/>
      <c r="RRR237" s="53"/>
      <c r="RRS237" s="53"/>
      <c r="RRT237" s="53"/>
      <c r="RRU237" s="53"/>
      <c r="RRV237" s="53"/>
      <c r="RRW237" s="53"/>
      <c r="RRX237" s="53"/>
      <c r="RRY237" s="53"/>
      <c r="RRZ237" s="53"/>
      <c r="RSA237" s="53"/>
      <c r="RSB237" s="53"/>
      <c r="RSC237" s="53"/>
      <c r="RSD237" s="53"/>
      <c r="RSE237" s="53"/>
      <c r="RSF237" s="53"/>
      <c r="RSG237" s="53"/>
      <c r="RSH237" s="53"/>
      <c r="RSI237" s="53"/>
      <c r="RSJ237" s="53"/>
      <c r="RSK237" s="53"/>
      <c r="RSL237" s="53"/>
      <c r="RSM237" s="53"/>
      <c r="RSN237" s="53"/>
      <c r="RSO237" s="53"/>
      <c r="RSP237" s="53"/>
      <c r="RSQ237" s="53"/>
      <c r="RSR237" s="53"/>
      <c r="RSS237" s="53"/>
      <c r="RST237" s="53"/>
      <c r="RSU237" s="53"/>
      <c r="RSV237" s="53"/>
      <c r="RSW237" s="53"/>
      <c r="RSX237" s="53"/>
      <c r="RSY237" s="53"/>
      <c r="RSZ237" s="53"/>
      <c r="RTA237" s="53"/>
      <c r="RTB237" s="53"/>
      <c r="RTC237" s="53"/>
      <c r="RTD237" s="53"/>
      <c r="RTE237" s="53"/>
      <c r="RTF237" s="53"/>
      <c r="RTG237" s="53"/>
      <c r="RTH237" s="53"/>
      <c r="RTI237" s="53"/>
      <c r="RTJ237" s="53"/>
      <c r="RTK237" s="53"/>
      <c r="RTL237" s="53"/>
      <c r="RTM237" s="53"/>
      <c r="RTN237" s="53"/>
      <c r="RTO237" s="53"/>
      <c r="RTP237" s="53"/>
      <c r="RTQ237" s="53"/>
      <c r="RTR237" s="53"/>
      <c r="RTS237" s="53"/>
      <c r="RTT237" s="53"/>
      <c r="RTU237" s="53"/>
      <c r="RTV237" s="53"/>
      <c r="RTW237" s="53"/>
      <c r="RTX237" s="53"/>
      <c r="RTY237" s="53"/>
      <c r="RTZ237" s="53"/>
      <c r="RUA237" s="53"/>
      <c r="RUB237" s="53"/>
      <c r="RUC237" s="53"/>
      <c r="RUD237" s="53"/>
      <c r="RUE237" s="53"/>
      <c r="RUF237" s="53"/>
      <c r="RUG237" s="53"/>
      <c r="RUH237" s="53"/>
      <c r="RUI237" s="53"/>
      <c r="RUJ237" s="53"/>
      <c r="RUK237" s="53"/>
      <c r="RUL237" s="53"/>
      <c r="RUM237" s="53"/>
      <c r="RUN237" s="53"/>
      <c r="RUO237" s="53"/>
      <c r="RUP237" s="53"/>
      <c r="RUQ237" s="53"/>
      <c r="RUR237" s="53"/>
      <c r="RUS237" s="53"/>
      <c r="RUT237" s="53"/>
      <c r="RUU237" s="53"/>
      <c r="RUV237" s="53"/>
      <c r="RUW237" s="53"/>
      <c r="RUX237" s="53"/>
      <c r="RUY237" s="53"/>
      <c r="RUZ237" s="53"/>
      <c r="RVA237" s="53"/>
      <c r="RVB237" s="53"/>
      <c r="RVC237" s="53"/>
      <c r="RVD237" s="53"/>
      <c r="RVE237" s="53"/>
      <c r="RVF237" s="53"/>
      <c r="RVG237" s="53"/>
      <c r="RVH237" s="53"/>
      <c r="RVI237" s="53"/>
      <c r="RVJ237" s="53"/>
      <c r="RVK237" s="53"/>
      <c r="RVL237" s="53"/>
      <c r="RVM237" s="53"/>
      <c r="RVN237" s="53"/>
      <c r="RVO237" s="53"/>
      <c r="RVP237" s="53"/>
      <c r="RVQ237" s="53"/>
      <c r="RVR237" s="53"/>
      <c r="RVS237" s="53"/>
      <c r="RVT237" s="53"/>
      <c r="RVU237" s="53"/>
      <c r="RVV237" s="53"/>
      <c r="RVW237" s="53"/>
      <c r="RVX237" s="53"/>
      <c r="RVY237" s="53"/>
      <c r="RVZ237" s="53"/>
      <c r="RWA237" s="53"/>
      <c r="RWB237" s="53"/>
      <c r="RWC237" s="53"/>
      <c r="RWD237" s="53"/>
      <c r="RWE237" s="53"/>
      <c r="RWF237" s="53"/>
      <c r="RWG237" s="53"/>
      <c r="RWH237" s="53"/>
      <c r="RWI237" s="53"/>
      <c r="RWJ237" s="53"/>
      <c r="RWK237" s="53"/>
      <c r="RWL237" s="53"/>
      <c r="RWM237" s="53"/>
      <c r="RWN237" s="53"/>
      <c r="RWO237" s="53"/>
      <c r="RWP237" s="53"/>
      <c r="RWQ237" s="53"/>
      <c r="RWR237" s="53"/>
      <c r="RWS237" s="53"/>
      <c r="RWT237" s="53"/>
      <c r="RWU237" s="53"/>
      <c r="RWV237" s="53"/>
      <c r="RWW237" s="53"/>
      <c r="RWX237" s="53"/>
      <c r="RWY237" s="53"/>
      <c r="RWZ237" s="53"/>
      <c r="RXA237" s="53"/>
      <c r="RXB237" s="53"/>
      <c r="RXC237" s="53"/>
      <c r="RXD237" s="53"/>
      <c r="RXE237" s="53"/>
      <c r="RXF237" s="53"/>
      <c r="RXG237" s="53"/>
      <c r="RXH237" s="53"/>
      <c r="RXI237" s="53"/>
      <c r="RXJ237" s="53"/>
      <c r="RXK237" s="53"/>
      <c r="RXL237" s="53"/>
      <c r="RXM237" s="53"/>
      <c r="RXN237" s="53"/>
      <c r="RXO237" s="53"/>
      <c r="RXP237" s="53"/>
      <c r="RXQ237" s="53"/>
      <c r="RXR237" s="53"/>
      <c r="RXS237" s="53"/>
      <c r="RXT237" s="53"/>
      <c r="RXU237" s="53"/>
      <c r="RXV237" s="53"/>
      <c r="RXW237" s="53"/>
      <c r="RXX237" s="53"/>
      <c r="RXY237" s="53"/>
      <c r="RXZ237" s="53"/>
      <c r="RYA237" s="53"/>
      <c r="RYB237" s="53"/>
      <c r="RYC237" s="53"/>
      <c r="RYD237" s="53"/>
      <c r="RYE237" s="53"/>
      <c r="RYF237" s="53"/>
      <c r="RYG237" s="53"/>
      <c r="RYH237" s="53"/>
      <c r="RYI237" s="53"/>
      <c r="RYJ237" s="53"/>
      <c r="RYK237" s="53"/>
      <c r="RYL237" s="53"/>
      <c r="RYM237" s="53"/>
      <c r="RYN237" s="53"/>
      <c r="RYO237" s="53"/>
      <c r="RYP237" s="53"/>
      <c r="RYQ237" s="53"/>
      <c r="RYR237" s="53"/>
      <c r="RYS237" s="53"/>
      <c r="RYT237" s="53"/>
      <c r="RYU237" s="53"/>
      <c r="RYV237" s="53"/>
      <c r="RYW237" s="53"/>
      <c r="RYX237" s="53"/>
      <c r="RYY237" s="53"/>
      <c r="RYZ237" s="53"/>
      <c r="RZA237" s="53"/>
      <c r="RZB237" s="53"/>
      <c r="RZC237" s="53"/>
      <c r="RZD237" s="53"/>
      <c r="RZE237" s="53"/>
      <c r="RZF237" s="53"/>
      <c r="RZG237" s="53"/>
      <c r="RZH237" s="53"/>
      <c r="RZI237" s="53"/>
      <c r="RZJ237" s="53"/>
      <c r="RZK237" s="53"/>
      <c r="RZL237" s="53"/>
      <c r="RZM237" s="53"/>
      <c r="RZN237" s="53"/>
      <c r="RZO237" s="53"/>
      <c r="RZP237" s="53"/>
      <c r="RZQ237" s="53"/>
      <c r="RZR237" s="53"/>
      <c r="RZS237" s="53"/>
      <c r="RZT237" s="53"/>
      <c r="RZU237" s="53"/>
      <c r="RZV237" s="53"/>
      <c r="RZW237" s="53"/>
      <c r="RZX237" s="53"/>
      <c r="RZY237" s="53"/>
      <c r="RZZ237" s="53"/>
      <c r="SAA237" s="53"/>
      <c r="SAB237" s="53"/>
      <c r="SAC237" s="53"/>
      <c r="SAD237" s="53"/>
      <c r="SAE237" s="53"/>
      <c r="SAF237" s="53"/>
      <c r="SAG237" s="53"/>
      <c r="SAH237" s="53"/>
      <c r="SAI237" s="53"/>
      <c r="SAJ237" s="53"/>
      <c r="SAK237" s="53"/>
      <c r="SAL237" s="53"/>
      <c r="SAM237" s="53"/>
      <c r="SAN237" s="53"/>
      <c r="SAO237" s="53"/>
      <c r="SAP237" s="53"/>
      <c r="SAQ237" s="53"/>
      <c r="SAR237" s="53"/>
      <c r="SAS237" s="53"/>
      <c r="SAT237" s="53"/>
      <c r="SAU237" s="53"/>
      <c r="SAV237" s="53"/>
      <c r="SAW237" s="53"/>
      <c r="SAX237" s="53"/>
      <c r="SAY237" s="53"/>
      <c r="SAZ237" s="53"/>
      <c r="SBA237" s="53"/>
      <c r="SBB237" s="53"/>
      <c r="SBC237" s="53"/>
      <c r="SBD237" s="53"/>
      <c r="SBE237" s="53"/>
      <c r="SBF237" s="53"/>
      <c r="SBG237" s="53"/>
      <c r="SBH237" s="53"/>
      <c r="SBI237" s="53"/>
      <c r="SBJ237" s="53"/>
      <c r="SBK237" s="53"/>
      <c r="SBL237" s="53"/>
      <c r="SBM237" s="53"/>
      <c r="SBN237" s="53"/>
      <c r="SBO237" s="53"/>
      <c r="SBP237" s="53"/>
      <c r="SBQ237" s="53"/>
      <c r="SBR237" s="53"/>
      <c r="SBS237" s="53"/>
      <c r="SBT237" s="53"/>
      <c r="SBU237" s="53"/>
      <c r="SBV237" s="53"/>
      <c r="SBW237" s="53"/>
      <c r="SBX237" s="53"/>
      <c r="SBY237" s="53"/>
      <c r="SBZ237" s="53"/>
      <c r="SCA237" s="53"/>
      <c r="SCB237" s="53"/>
      <c r="SCC237" s="53"/>
      <c r="SCD237" s="53"/>
      <c r="SCE237" s="53"/>
      <c r="SCF237" s="53"/>
      <c r="SCG237" s="53"/>
      <c r="SCH237" s="53"/>
      <c r="SCI237" s="53"/>
      <c r="SCJ237" s="53"/>
      <c r="SCK237" s="53"/>
      <c r="SCL237" s="53"/>
      <c r="SCM237" s="53"/>
      <c r="SCN237" s="53"/>
      <c r="SCO237" s="53"/>
      <c r="SCP237" s="53"/>
      <c r="SCQ237" s="53"/>
      <c r="SCR237" s="53"/>
      <c r="SCS237" s="53"/>
      <c r="SCT237" s="53"/>
      <c r="SCU237" s="53"/>
      <c r="SCV237" s="53"/>
      <c r="SCW237" s="53"/>
      <c r="SCX237" s="53"/>
      <c r="SCY237" s="53"/>
      <c r="SCZ237" s="53"/>
      <c r="SDA237" s="53"/>
      <c r="SDB237" s="53"/>
      <c r="SDC237" s="53"/>
      <c r="SDD237" s="53"/>
      <c r="SDE237" s="53"/>
      <c r="SDF237" s="53"/>
      <c r="SDG237" s="53"/>
      <c r="SDH237" s="53"/>
      <c r="SDI237" s="53"/>
      <c r="SDJ237" s="53"/>
      <c r="SDK237" s="53"/>
      <c r="SDL237" s="53"/>
      <c r="SDM237" s="53"/>
      <c r="SDN237" s="53"/>
      <c r="SDO237" s="53"/>
      <c r="SDP237" s="53"/>
      <c r="SDQ237" s="53"/>
      <c r="SDR237" s="53"/>
      <c r="SDS237" s="53"/>
      <c r="SDT237" s="53"/>
      <c r="SDU237" s="53"/>
      <c r="SDV237" s="53"/>
      <c r="SDW237" s="53"/>
      <c r="SDX237" s="53"/>
      <c r="SDY237" s="53"/>
      <c r="SDZ237" s="53"/>
      <c r="SEA237" s="53"/>
      <c r="SEB237" s="53"/>
      <c r="SEC237" s="53"/>
      <c r="SED237" s="53"/>
      <c r="SEE237" s="53"/>
      <c r="SEF237" s="53"/>
      <c r="SEG237" s="53"/>
      <c r="SEH237" s="53"/>
      <c r="SEI237" s="53"/>
      <c r="SEJ237" s="53"/>
      <c r="SEK237" s="53"/>
      <c r="SEL237" s="53"/>
      <c r="SEM237" s="53"/>
      <c r="SEN237" s="53"/>
      <c r="SEO237" s="53"/>
      <c r="SEP237" s="53"/>
      <c r="SEQ237" s="53"/>
      <c r="SER237" s="53"/>
      <c r="SES237" s="53"/>
      <c r="SET237" s="53"/>
      <c r="SEU237" s="53"/>
      <c r="SEV237" s="53"/>
      <c r="SEW237" s="53"/>
      <c r="SEX237" s="53"/>
      <c r="SEY237" s="53"/>
      <c r="SEZ237" s="53"/>
      <c r="SFA237" s="53"/>
      <c r="SFB237" s="53"/>
      <c r="SFC237" s="53"/>
      <c r="SFD237" s="53"/>
      <c r="SFE237" s="53"/>
      <c r="SFF237" s="53"/>
      <c r="SFG237" s="53"/>
      <c r="SFH237" s="53"/>
      <c r="SFI237" s="53"/>
      <c r="SFJ237" s="53"/>
      <c r="SFK237" s="53"/>
      <c r="SFL237" s="53"/>
      <c r="SFM237" s="53"/>
      <c r="SFN237" s="53"/>
      <c r="SFO237" s="53"/>
      <c r="SFP237" s="53"/>
      <c r="SFQ237" s="53"/>
      <c r="SFR237" s="53"/>
      <c r="SFS237" s="53"/>
      <c r="SFT237" s="53"/>
      <c r="SFU237" s="53"/>
      <c r="SFV237" s="53"/>
      <c r="SFW237" s="53"/>
      <c r="SFX237" s="53"/>
      <c r="SFY237" s="53"/>
      <c r="SFZ237" s="53"/>
      <c r="SGA237" s="53"/>
      <c r="SGB237" s="53"/>
      <c r="SGC237" s="53"/>
      <c r="SGD237" s="53"/>
      <c r="SGE237" s="53"/>
      <c r="SGF237" s="53"/>
      <c r="SGG237" s="53"/>
      <c r="SGH237" s="53"/>
      <c r="SGI237" s="53"/>
      <c r="SGJ237" s="53"/>
      <c r="SGK237" s="53"/>
      <c r="SGL237" s="53"/>
      <c r="SGM237" s="53"/>
      <c r="SGN237" s="53"/>
      <c r="SGO237" s="53"/>
      <c r="SGP237" s="53"/>
      <c r="SGQ237" s="53"/>
      <c r="SGR237" s="53"/>
      <c r="SGS237" s="53"/>
      <c r="SGT237" s="53"/>
      <c r="SGU237" s="53"/>
      <c r="SGV237" s="53"/>
      <c r="SGW237" s="53"/>
      <c r="SGX237" s="53"/>
      <c r="SGY237" s="53"/>
      <c r="SGZ237" s="53"/>
      <c r="SHA237" s="53"/>
      <c r="SHB237" s="53"/>
      <c r="SHC237" s="53"/>
      <c r="SHD237" s="53"/>
      <c r="SHE237" s="53"/>
      <c r="SHF237" s="53"/>
      <c r="SHG237" s="53"/>
      <c r="SHH237" s="53"/>
      <c r="SHI237" s="53"/>
      <c r="SHJ237" s="53"/>
      <c r="SHK237" s="53"/>
      <c r="SHL237" s="53"/>
      <c r="SHM237" s="53"/>
      <c r="SHN237" s="53"/>
      <c r="SHO237" s="53"/>
      <c r="SHP237" s="53"/>
      <c r="SHQ237" s="53"/>
      <c r="SHR237" s="53"/>
      <c r="SHS237" s="53"/>
      <c r="SHT237" s="53"/>
      <c r="SHU237" s="53"/>
      <c r="SHV237" s="53"/>
      <c r="SHW237" s="53"/>
      <c r="SHX237" s="53"/>
      <c r="SHY237" s="53"/>
      <c r="SHZ237" s="53"/>
      <c r="SIA237" s="53"/>
      <c r="SIB237" s="53"/>
      <c r="SIC237" s="53"/>
      <c r="SID237" s="53"/>
      <c r="SIE237" s="53"/>
      <c r="SIF237" s="53"/>
      <c r="SIG237" s="53"/>
      <c r="SIH237" s="53"/>
      <c r="SII237" s="53"/>
      <c r="SIJ237" s="53"/>
      <c r="SIK237" s="53"/>
      <c r="SIL237" s="53"/>
      <c r="SIM237" s="53"/>
      <c r="SIN237" s="53"/>
      <c r="SIO237" s="53"/>
      <c r="SIP237" s="53"/>
      <c r="SIQ237" s="53"/>
      <c r="SIR237" s="53"/>
      <c r="SIS237" s="53"/>
      <c r="SIT237" s="53"/>
      <c r="SIU237" s="53"/>
      <c r="SIV237" s="53"/>
      <c r="SIW237" s="53"/>
      <c r="SIX237" s="53"/>
      <c r="SIY237" s="53"/>
      <c r="SIZ237" s="53"/>
      <c r="SJA237" s="53"/>
      <c r="SJB237" s="53"/>
      <c r="SJC237" s="53"/>
      <c r="SJD237" s="53"/>
      <c r="SJE237" s="53"/>
      <c r="SJF237" s="53"/>
      <c r="SJG237" s="53"/>
      <c r="SJH237" s="53"/>
      <c r="SJI237" s="53"/>
      <c r="SJJ237" s="53"/>
      <c r="SJK237" s="53"/>
      <c r="SJL237" s="53"/>
      <c r="SJM237" s="53"/>
      <c r="SJN237" s="53"/>
      <c r="SJO237" s="53"/>
      <c r="SJP237" s="53"/>
      <c r="SJQ237" s="53"/>
      <c r="SJR237" s="53"/>
      <c r="SJS237" s="53"/>
      <c r="SJT237" s="53"/>
      <c r="SJU237" s="53"/>
      <c r="SJV237" s="53"/>
      <c r="SJW237" s="53"/>
      <c r="SJX237" s="53"/>
      <c r="SJY237" s="53"/>
      <c r="SJZ237" s="53"/>
      <c r="SKA237" s="53"/>
      <c r="SKB237" s="53"/>
      <c r="SKC237" s="53"/>
      <c r="SKD237" s="53"/>
      <c r="SKE237" s="53"/>
      <c r="SKF237" s="53"/>
      <c r="SKG237" s="53"/>
      <c r="SKH237" s="53"/>
      <c r="SKI237" s="53"/>
      <c r="SKJ237" s="53"/>
      <c r="SKK237" s="53"/>
      <c r="SKL237" s="53"/>
      <c r="SKM237" s="53"/>
      <c r="SKN237" s="53"/>
      <c r="SKO237" s="53"/>
      <c r="SKP237" s="53"/>
      <c r="SKQ237" s="53"/>
      <c r="SKR237" s="53"/>
      <c r="SKS237" s="53"/>
      <c r="SKT237" s="53"/>
      <c r="SKU237" s="53"/>
      <c r="SKV237" s="53"/>
      <c r="SKW237" s="53"/>
      <c r="SKX237" s="53"/>
      <c r="SKY237" s="53"/>
      <c r="SKZ237" s="53"/>
      <c r="SLA237" s="53"/>
      <c r="SLB237" s="53"/>
      <c r="SLC237" s="53"/>
      <c r="SLD237" s="53"/>
      <c r="SLE237" s="53"/>
      <c r="SLF237" s="53"/>
      <c r="SLG237" s="53"/>
      <c r="SLH237" s="53"/>
      <c r="SLI237" s="53"/>
      <c r="SLJ237" s="53"/>
      <c r="SLK237" s="53"/>
      <c r="SLL237" s="53"/>
      <c r="SLM237" s="53"/>
      <c r="SLN237" s="53"/>
      <c r="SLO237" s="53"/>
      <c r="SLP237" s="53"/>
      <c r="SLQ237" s="53"/>
      <c r="SLR237" s="53"/>
      <c r="SLS237" s="53"/>
      <c r="SLT237" s="53"/>
      <c r="SLU237" s="53"/>
      <c r="SLV237" s="53"/>
      <c r="SLW237" s="53"/>
      <c r="SLX237" s="53"/>
      <c r="SLY237" s="53"/>
      <c r="SLZ237" s="53"/>
      <c r="SMA237" s="53"/>
      <c r="SMB237" s="53"/>
      <c r="SMC237" s="53"/>
      <c r="SMD237" s="53"/>
      <c r="SME237" s="53"/>
      <c r="SMF237" s="53"/>
      <c r="SMG237" s="53"/>
      <c r="SMH237" s="53"/>
      <c r="SMI237" s="53"/>
      <c r="SMJ237" s="53"/>
      <c r="SMK237" s="53"/>
      <c r="SML237" s="53"/>
      <c r="SMM237" s="53"/>
      <c r="SMN237" s="53"/>
      <c r="SMO237" s="53"/>
      <c r="SMP237" s="53"/>
      <c r="SMQ237" s="53"/>
      <c r="SMR237" s="53"/>
      <c r="SMS237" s="53"/>
      <c r="SMT237" s="53"/>
      <c r="SMU237" s="53"/>
      <c r="SMV237" s="53"/>
      <c r="SMW237" s="53"/>
      <c r="SMX237" s="53"/>
      <c r="SMY237" s="53"/>
      <c r="SMZ237" s="53"/>
      <c r="SNA237" s="53"/>
      <c r="SNB237" s="53"/>
      <c r="SNC237" s="53"/>
      <c r="SND237" s="53"/>
      <c r="SNE237" s="53"/>
      <c r="SNF237" s="53"/>
      <c r="SNG237" s="53"/>
      <c r="SNH237" s="53"/>
      <c r="SNI237" s="53"/>
      <c r="SNJ237" s="53"/>
      <c r="SNK237" s="53"/>
      <c r="SNL237" s="53"/>
      <c r="SNM237" s="53"/>
      <c r="SNN237" s="53"/>
      <c r="SNO237" s="53"/>
      <c r="SNP237" s="53"/>
      <c r="SNQ237" s="53"/>
      <c r="SNR237" s="53"/>
      <c r="SNS237" s="53"/>
      <c r="SNT237" s="53"/>
      <c r="SNU237" s="53"/>
      <c r="SNV237" s="53"/>
      <c r="SNW237" s="53"/>
      <c r="SNX237" s="53"/>
      <c r="SNY237" s="53"/>
      <c r="SNZ237" s="53"/>
      <c r="SOA237" s="53"/>
      <c r="SOB237" s="53"/>
      <c r="SOC237" s="53"/>
      <c r="SOD237" s="53"/>
      <c r="SOE237" s="53"/>
      <c r="SOF237" s="53"/>
      <c r="SOG237" s="53"/>
      <c r="SOH237" s="53"/>
      <c r="SOI237" s="53"/>
      <c r="SOJ237" s="53"/>
      <c r="SOK237" s="53"/>
      <c r="SOL237" s="53"/>
      <c r="SOM237" s="53"/>
      <c r="SON237" s="53"/>
      <c r="SOO237" s="53"/>
      <c r="SOP237" s="53"/>
      <c r="SOQ237" s="53"/>
      <c r="SOR237" s="53"/>
      <c r="SOS237" s="53"/>
      <c r="SOT237" s="53"/>
      <c r="SOU237" s="53"/>
      <c r="SOV237" s="53"/>
      <c r="SOW237" s="53"/>
      <c r="SOX237" s="53"/>
      <c r="SOY237" s="53"/>
      <c r="SOZ237" s="53"/>
      <c r="SPA237" s="53"/>
      <c r="SPB237" s="53"/>
      <c r="SPC237" s="53"/>
      <c r="SPD237" s="53"/>
      <c r="SPE237" s="53"/>
      <c r="SPF237" s="53"/>
      <c r="SPG237" s="53"/>
      <c r="SPH237" s="53"/>
      <c r="SPI237" s="53"/>
      <c r="SPJ237" s="53"/>
      <c r="SPK237" s="53"/>
      <c r="SPL237" s="53"/>
      <c r="SPM237" s="53"/>
      <c r="SPN237" s="53"/>
      <c r="SPO237" s="53"/>
      <c r="SPP237" s="53"/>
      <c r="SPQ237" s="53"/>
      <c r="SPR237" s="53"/>
      <c r="SPS237" s="53"/>
      <c r="SPT237" s="53"/>
      <c r="SPU237" s="53"/>
      <c r="SPV237" s="53"/>
      <c r="SPW237" s="53"/>
      <c r="SPX237" s="53"/>
      <c r="SPY237" s="53"/>
      <c r="SPZ237" s="53"/>
      <c r="SQA237" s="53"/>
      <c r="SQB237" s="53"/>
      <c r="SQC237" s="53"/>
      <c r="SQD237" s="53"/>
      <c r="SQE237" s="53"/>
      <c r="SQF237" s="53"/>
      <c r="SQG237" s="53"/>
      <c r="SQH237" s="53"/>
      <c r="SQI237" s="53"/>
      <c r="SQJ237" s="53"/>
      <c r="SQK237" s="53"/>
      <c r="SQL237" s="53"/>
      <c r="SQM237" s="53"/>
      <c r="SQN237" s="53"/>
      <c r="SQO237" s="53"/>
      <c r="SQP237" s="53"/>
      <c r="SQQ237" s="53"/>
      <c r="SQR237" s="53"/>
      <c r="SQS237" s="53"/>
      <c r="SQT237" s="53"/>
      <c r="SQU237" s="53"/>
      <c r="SQV237" s="53"/>
      <c r="SQW237" s="53"/>
      <c r="SQX237" s="53"/>
      <c r="SQY237" s="53"/>
      <c r="SQZ237" s="53"/>
      <c r="SRA237" s="53"/>
      <c r="SRB237" s="53"/>
      <c r="SRC237" s="53"/>
      <c r="SRD237" s="53"/>
      <c r="SRE237" s="53"/>
      <c r="SRF237" s="53"/>
      <c r="SRG237" s="53"/>
      <c r="SRH237" s="53"/>
      <c r="SRI237" s="53"/>
      <c r="SRJ237" s="53"/>
      <c r="SRK237" s="53"/>
      <c r="SRL237" s="53"/>
      <c r="SRM237" s="53"/>
      <c r="SRN237" s="53"/>
      <c r="SRO237" s="53"/>
      <c r="SRP237" s="53"/>
      <c r="SRQ237" s="53"/>
      <c r="SRR237" s="53"/>
      <c r="SRS237" s="53"/>
      <c r="SRT237" s="53"/>
      <c r="SRU237" s="53"/>
      <c r="SRV237" s="53"/>
      <c r="SRW237" s="53"/>
      <c r="SRX237" s="53"/>
      <c r="SRY237" s="53"/>
      <c r="SRZ237" s="53"/>
      <c r="SSA237" s="53"/>
      <c r="SSB237" s="53"/>
      <c r="SSC237" s="53"/>
      <c r="SSD237" s="53"/>
      <c r="SSE237" s="53"/>
      <c r="SSF237" s="53"/>
      <c r="SSG237" s="53"/>
      <c r="SSH237" s="53"/>
      <c r="SSI237" s="53"/>
      <c r="SSJ237" s="53"/>
      <c r="SSK237" s="53"/>
      <c r="SSL237" s="53"/>
      <c r="SSM237" s="53"/>
      <c r="SSN237" s="53"/>
      <c r="SSO237" s="53"/>
      <c r="SSP237" s="53"/>
      <c r="SSQ237" s="53"/>
      <c r="SSR237" s="53"/>
      <c r="SSS237" s="53"/>
      <c r="SST237" s="53"/>
      <c r="SSU237" s="53"/>
      <c r="SSV237" s="53"/>
      <c r="SSW237" s="53"/>
      <c r="SSX237" s="53"/>
      <c r="SSY237" s="53"/>
      <c r="SSZ237" s="53"/>
      <c r="STA237" s="53"/>
      <c r="STB237" s="53"/>
      <c r="STC237" s="53"/>
      <c r="STD237" s="53"/>
      <c r="STE237" s="53"/>
      <c r="STF237" s="53"/>
      <c r="STG237" s="53"/>
      <c r="STH237" s="53"/>
      <c r="STI237" s="53"/>
      <c r="STJ237" s="53"/>
      <c r="STK237" s="53"/>
      <c r="STL237" s="53"/>
      <c r="STM237" s="53"/>
      <c r="STN237" s="53"/>
      <c r="STO237" s="53"/>
      <c r="STP237" s="53"/>
      <c r="STQ237" s="53"/>
      <c r="STR237" s="53"/>
      <c r="STS237" s="53"/>
      <c r="STT237" s="53"/>
      <c r="STU237" s="53"/>
      <c r="STV237" s="53"/>
      <c r="STW237" s="53"/>
      <c r="STX237" s="53"/>
      <c r="STY237" s="53"/>
      <c r="STZ237" s="53"/>
      <c r="SUA237" s="53"/>
      <c r="SUB237" s="53"/>
      <c r="SUC237" s="53"/>
      <c r="SUD237" s="53"/>
      <c r="SUE237" s="53"/>
      <c r="SUF237" s="53"/>
      <c r="SUG237" s="53"/>
      <c r="SUH237" s="53"/>
      <c r="SUI237" s="53"/>
      <c r="SUJ237" s="53"/>
      <c r="SUK237" s="53"/>
      <c r="SUL237" s="53"/>
      <c r="SUM237" s="53"/>
      <c r="SUN237" s="53"/>
      <c r="SUO237" s="53"/>
      <c r="SUP237" s="53"/>
      <c r="SUQ237" s="53"/>
      <c r="SUR237" s="53"/>
      <c r="SUS237" s="53"/>
      <c r="SUT237" s="53"/>
      <c r="SUU237" s="53"/>
      <c r="SUV237" s="53"/>
      <c r="SUW237" s="53"/>
      <c r="SUX237" s="53"/>
      <c r="SUY237" s="53"/>
      <c r="SUZ237" s="53"/>
      <c r="SVA237" s="53"/>
      <c r="SVB237" s="53"/>
      <c r="SVC237" s="53"/>
      <c r="SVD237" s="53"/>
      <c r="SVE237" s="53"/>
      <c r="SVF237" s="53"/>
      <c r="SVG237" s="53"/>
      <c r="SVH237" s="53"/>
      <c r="SVI237" s="53"/>
      <c r="SVJ237" s="53"/>
      <c r="SVK237" s="53"/>
      <c r="SVL237" s="53"/>
      <c r="SVM237" s="53"/>
      <c r="SVN237" s="53"/>
      <c r="SVO237" s="53"/>
      <c r="SVP237" s="53"/>
      <c r="SVQ237" s="53"/>
      <c r="SVR237" s="53"/>
      <c r="SVS237" s="53"/>
      <c r="SVT237" s="53"/>
      <c r="SVU237" s="53"/>
      <c r="SVV237" s="53"/>
      <c r="SVW237" s="53"/>
      <c r="SVX237" s="53"/>
      <c r="SVY237" s="53"/>
      <c r="SVZ237" s="53"/>
      <c r="SWA237" s="53"/>
      <c r="SWB237" s="53"/>
      <c r="SWC237" s="53"/>
      <c r="SWD237" s="53"/>
      <c r="SWE237" s="53"/>
      <c r="SWF237" s="53"/>
      <c r="SWG237" s="53"/>
      <c r="SWH237" s="53"/>
      <c r="SWI237" s="53"/>
      <c r="SWJ237" s="53"/>
      <c r="SWK237" s="53"/>
      <c r="SWL237" s="53"/>
      <c r="SWM237" s="53"/>
      <c r="SWN237" s="53"/>
      <c r="SWO237" s="53"/>
      <c r="SWP237" s="53"/>
      <c r="SWQ237" s="53"/>
      <c r="SWR237" s="53"/>
      <c r="SWS237" s="53"/>
      <c r="SWT237" s="53"/>
      <c r="SWU237" s="53"/>
      <c r="SWV237" s="53"/>
      <c r="SWW237" s="53"/>
      <c r="SWX237" s="53"/>
      <c r="SWY237" s="53"/>
      <c r="SWZ237" s="53"/>
      <c r="SXA237" s="53"/>
      <c r="SXB237" s="53"/>
      <c r="SXC237" s="53"/>
      <c r="SXD237" s="53"/>
      <c r="SXE237" s="53"/>
      <c r="SXF237" s="53"/>
      <c r="SXG237" s="53"/>
      <c r="SXH237" s="53"/>
      <c r="SXI237" s="53"/>
      <c r="SXJ237" s="53"/>
      <c r="SXK237" s="53"/>
      <c r="SXL237" s="53"/>
      <c r="SXM237" s="53"/>
      <c r="SXN237" s="53"/>
      <c r="SXO237" s="53"/>
      <c r="SXP237" s="53"/>
      <c r="SXQ237" s="53"/>
      <c r="SXR237" s="53"/>
      <c r="SXS237" s="53"/>
      <c r="SXT237" s="53"/>
      <c r="SXU237" s="53"/>
      <c r="SXV237" s="53"/>
      <c r="SXW237" s="53"/>
      <c r="SXX237" s="53"/>
      <c r="SXY237" s="53"/>
      <c r="SXZ237" s="53"/>
      <c r="SYA237" s="53"/>
      <c r="SYB237" s="53"/>
      <c r="SYC237" s="53"/>
      <c r="SYD237" s="53"/>
      <c r="SYE237" s="53"/>
      <c r="SYF237" s="53"/>
      <c r="SYG237" s="53"/>
      <c r="SYH237" s="53"/>
      <c r="SYI237" s="53"/>
      <c r="SYJ237" s="53"/>
      <c r="SYK237" s="53"/>
      <c r="SYL237" s="53"/>
      <c r="SYM237" s="53"/>
      <c r="SYN237" s="53"/>
      <c r="SYO237" s="53"/>
      <c r="SYP237" s="53"/>
      <c r="SYQ237" s="53"/>
      <c r="SYR237" s="53"/>
      <c r="SYS237" s="53"/>
      <c r="SYT237" s="53"/>
      <c r="SYU237" s="53"/>
      <c r="SYV237" s="53"/>
      <c r="SYW237" s="53"/>
      <c r="SYX237" s="53"/>
      <c r="SYY237" s="53"/>
      <c r="SYZ237" s="53"/>
      <c r="SZA237" s="53"/>
      <c r="SZB237" s="53"/>
      <c r="SZC237" s="53"/>
      <c r="SZD237" s="53"/>
      <c r="SZE237" s="53"/>
      <c r="SZF237" s="53"/>
      <c r="SZG237" s="53"/>
      <c r="SZH237" s="53"/>
      <c r="SZI237" s="53"/>
      <c r="SZJ237" s="53"/>
      <c r="SZK237" s="53"/>
      <c r="SZL237" s="53"/>
      <c r="SZM237" s="53"/>
      <c r="SZN237" s="53"/>
      <c r="SZO237" s="53"/>
      <c r="SZP237" s="53"/>
      <c r="SZQ237" s="53"/>
      <c r="SZR237" s="53"/>
      <c r="SZS237" s="53"/>
      <c r="SZT237" s="53"/>
      <c r="SZU237" s="53"/>
      <c r="SZV237" s="53"/>
      <c r="SZW237" s="53"/>
      <c r="SZX237" s="53"/>
      <c r="SZY237" s="53"/>
      <c r="SZZ237" s="53"/>
      <c r="TAA237" s="53"/>
      <c r="TAB237" s="53"/>
      <c r="TAC237" s="53"/>
      <c r="TAD237" s="53"/>
      <c r="TAE237" s="53"/>
      <c r="TAF237" s="53"/>
      <c r="TAG237" s="53"/>
      <c r="TAH237" s="53"/>
      <c r="TAI237" s="53"/>
      <c r="TAJ237" s="53"/>
      <c r="TAK237" s="53"/>
      <c r="TAL237" s="53"/>
      <c r="TAM237" s="53"/>
      <c r="TAN237" s="53"/>
      <c r="TAO237" s="53"/>
      <c r="TAP237" s="53"/>
      <c r="TAQ237" s="53"/>
      <c r="TAR237" s="53"/>
      <c r="TAS237" s="53"/>
      <c r="TAT237" s="53"/>
      <c r="TAU237" s="53"/>
      <c r="TAV237" s="53"/>
      <c r="TAW237" s="53"/>
      <c r="TAX237" s="53"/>
      <c r="TAY237" s="53"/>
      <c r="TAZ237" s="53"/>
      <c r="TBA237" s="53"/>
      <c r="TBB237" s="53"/>
      <c r="TBC237" s="53"/>
      <c r="TBD237" s="53"/>
      <c r="TBE237" s="53"/>
      <c r="TBF237" s="53"/>
      <c r="TBG237" s="53"/>
      <c r="TBH237" s="53"/>
      <c r="TBI237" s="53"/>
      <c r="TBJ237" s="53"/>
      <c r="TBK237" s="53"/>
      <c r="TBL237" s="53"/>
      <c r="TBM237" s="53"/>
      <c r="TBN237" s="53"/>
      <c r="TBO237" s="53"/>
      <c r="TBP237" s="53"/>
      <c r="TBQ237" s="53"/>
      <c r="TBR237" s="53"/>
      <c r="TBS237" s="53"/>
      <c r="TBT237" s="53"/>
      <c r="TBU237" s="53"/>
      <c r="TBV237" s="53"/>
      <c r="TBW237" s="53"/>
      <c r="TBX237" s="53"/>
      <c r="TBY237" s="53"/>
      <c r="TBZ237" s="53"/>
      <c r="TCA237" s="53"/>
      <c r="TCB237" s="53"/>
      <c r="TCC237" s="53"/>
      <c r="TCD237" s="53"/>
      <c r="TCE237" s="53"/>
      <c r="TCF237" s="53"/>
      <c r="TCG237" s="53"/>
      <c r="TCH237" s="53"/>
      <c r="TCI237" s="53"/>
      <c r="TCJ237" s="53"/>
      <c r="TCK237" s="53"/>
      <c r="TCL237" s="53"/>
      <c r="TCM237" s="53"/>
      <c r="TCN237" s="53"/>
      <c r="TCO237" s="53"/>
      <c r="TCP237" s="53"/>
      <c r="TCQ237" s="53"/>
      <c r="TCR237" s="53"/>
      <c r="TCS237" s="53"/>
      <c r="TCT237" s="53"/>
      <c r="TCU237" s="53"/>
      <c r="TCV237" s="53"/>
      <c r="TCW237" s="53"/>
      <c r="TCX237" s="53"/>
      <c r="TCY237" s="53"/>
      <c r="TCZ237" s="53"/>
      <c r="TDA237" s="53"/>
      <c r="TDB237" s="53"/>
      <c r="TDC237" s="53"/>
      <c r="TDD237" s="53"/>
      <c r="TDE237" s="53"/>
      <c r="TDF237" s="53"/>
      <c r="TDG237" s="53"/>
      <c r="TDH237" s="53"/>
      <c r="TDI237" s="53"/>
      <c r="TDJ237" s="53"/>
      <c r="TDK237" s="53"/>
      <c r="TDL237" s="53"/>
      <c r="TDM237" s="53"/>
      <c r="TDN237" s="53"/>
      <c r="TDO237" s="53"/>
      <c r="TDP237" s="53"/>
      <c r="TDQ237" s="53"/>
      <c r="TDR237" s="53"/>
      <c r="TDS237" s="53"/>
      <c r="TDT237" s="53"/>
      <c r="TDU237" s="53"/>
      <c r="TDV237" s="53"/>
      <c r="TDW237" s="53"/>
      <c r="TDX237" s="53"/>
      <c r="TDY237" s="53"/>
      <c r="TDZ237" s="53"/>
      <c r="TEA237" s="53"/>
      <c r="TEB237" s="53"/>
      <c r="TEC237" s="53"/>
      <c r="TED237" s="53"/>
      <c r="TEE237" s="53"/>
      <c r="TEF237" s="53"/>
      <c r="TEG237" s="53"/>
      <c r="TEH237" s="53"/>
      <c r="TEI237" s="53"/>
      <c r="TEJ237" s="53"/>
      <c r="TEK237" s="53"/>
      <c r="TEL237" s="53"/>
      <c r="TEM237" s="53"/>
      <c r="TEN237" s="53"/>
      <c r="TEO237" s="53"/>
      <c r="TEP237" s="53"/>
      <c r="TEQ237" s="53"/>
      <c r="TER237" s="53"/>
      <c r="TES237" s="53"/>
      <c r="TET237" s="53"/>
      <c r="TEU237" s="53"/>
      <c r="TEV237" s="53"/>
      <c r="TEW237" s="53"/>
      <c r="TEX237" s="53"/>
      <c r="TEY237" s="53"/>
      <c r="TEZ237" s="53"/>
      <c r="TFA237" s="53"/>
      <c r="TFB237" s="53"/>
      <c r="TFC237" s="53"/>
      <c r="TFD237" s="53"/>
      <c r="TFE237" s="53"/>
      <c r="TFF237" s="53"/>
      <c r="TFG237" s="53"/>
      <c r="TFH237" s="53"/>
      <c r="TFI237" s="53"/>
      <c r="TFJ237" s="53"/>
      <c r="TFK237" s="53"/>
      <c r="TFL237" s="53"/>
      <c r="TFM237" s="53"/>
      <c r="TFN237" s="53"/>
      <c r="TFO237" s="53"/>
      <c r="TFP237" s="53"/>
      <c r="TFQ237" s="53"/>
      <c r="TFR237" s="53"/>
      <c r="TFS237" s="53"/>
      <c r="TFT237" s="53"/>
      <c r="TFU237" s="53"/>
      <c r="TFV237" s="53"/>
      <c r="TFW237" s="53"/>
      <c r="TFX237" s="53"/>
      <c r="TFY237" s="53"/>
      <c r="TFZ237" s="53"/>
      <c r="TGA237" s="53"/>
      <c r="TGB237" s="53"/>
      <c r="TGC237" s="53"/>
      <c r="TGD237" s="53"/>
      <c r="TGE237" s="53"/>
      <c r="TGF237" s="53"/>
      <c r="TGG237" s="53"/>
      <c r="TGH237" s="53"/>
      <c r="TGI237" s="53"/>
      <c r="TGJ237" s="53"/>
      <c r="TGK237" s="53"/>
      <c r="TGL237" s="53"/>
      <c r="TGM237" s="53"/>
      <c r="TGN237" s="53"/>
      <c r="TGO237" s="53"/>
      <c r="TGP237" s="53"/>
      <c r="TGQ237" s="53"/>
      <c r="TGR237" s="53"/>
      <c r="TGS237" s="53"/>
      <c r="TGT237" s="53"/>
      <c r="TGU237" s="53"/>
      <c r="TGV237" s="53"/>
      <c r="TGW237" s="53"/>
      <c r="TGX237" s="53"/>
      <c r="TGY237" s="53"/>
      <c r="TGZ237" s="53"/>
      <c r="THA237" s="53"/>
      <c r="THB237" s="53"/>
      <c r="THC237" s="53"/>
      <c r="THD237" s="53"/>
      <c r="THE237" s="53"/>
      <c r="THF237" s="53"/>
      <c r="THG237" s="53"/>
      <c r="THH237" s="53"/>
      <c r="THI237" s="53"/>
      <c r="THJ237" s="53"/>
      <c r="THK237" s="53"/>
      <c r="THL237" s="53"/>
      <c r="THM237" s="53"/>
      <c r="THN237" s="53"/>
      <c r="THO237" s="53"/>
      <c r="THP237" s="53"/>
      <c r="THQ237" s="53"/>
      <c r="THR237" s="53"/>
      <c r="THS237" s="53"/>
      <c r="THT237" s="53"/>
      <c r="THU237" s="53"/>
      <c r="THV237" s="53"/>
      <c r="THW237" s="53"/>
      <c r="THX237" s="53"/>
      <c r="THY237" s="53"/>
      <c r="THZ237" s="53"/>
      <c r="TIA237" s="53"/>
      <c r="TIB237" s="53"/>
      <c r="TIC237" s="53"/>
      <c r="TID237" s="53"/>
      <c r="TIE237" s="53"/>
      <c r="TIF237" s="53"/>
      <c r="TIG237" s="53"/>
      <c r="TIH237" s="53"/>
      <c r="TII237" s="53"/>
      <c r="TIJ237" s="53"/>
      <c r="TIK237" s="53"/>
      <c r="TIL237" s="53"/>
      <c r="TIM237" s="53"/>
      <c r="TIN237" s="53"/>
      <c r="TIO237" s="53"/>
      <c r="TIP237" s="53"/>
      <c r="TIQ237" s="53"/>
      <c r="TIR237" s="53"/>
      <c r="TIS237" s="53"/>
      <c r="TIT237" s="53"/>
      <c r="TIU237" s="53"/>
      <c r="TIV237" s="53"/>
      <c r="TIW237" s="53"/>
      <c r="TIX237" s="53"/>
      <c r="TIY237" s="53"/>
      <c r="TIZ237" s="53"/>
      <c r="TJA237" s="53"/>
      <c r="TJB237" s="53"/>
      <c r="TJC237" s="53"/>
      <c r="TJD237" s="53"/>
      <c r="TJE237" s="53"/>
      <c r="TJF237" s="53"/>
      <c r="TJG237" s="53"/>
      <c r="TJH237" s="53"/>
      <c r="TJI237" s="53"/>
      <c r="TJJ237" s="53"/>
      <c r="TJK237" s="53"/>
      <c r="TJL237" s="53"/>
      <c r="TJM237" s="53"/>
      <c r="TJN237" s="53"/>
      <c r="TJO237" s="53"/>
      <c r="TJP237" s="53"/>
      <c r="TJQ237" s="53"/>
      <c r="TJR237" s="53"/>
      <c r="TJS237" s="53"/>
      <c r="TJT237" s="53"/>
      <c r="TJU237" s="53"/>
      <c r="TJV237" s="53"/>
      <c r="TJW237" s="53"/>
      <c r="TJX237" s="53"/>
      <c r="TJY237" s="53"/>
      <c r="TJZ237" s="53"/>
      <c r="TKA237" s="53"/>
      <c r="TKB237" s="53"/>
      <c r="TKC237" s="53"/>
      <c r="TKD237" s="53"/>
      <c r="TKE237" s="53"/>
      <c r="TKF237" s="53"/>
      <c r="TKG237" s="53"/>
      <c r="TKH237" s="53"/>
      <c r="TKI237" s="53"/>
      <c r="TKJ237" s="53"/>
      <c r="TKK237" s="53"/>
      <c r="TKL237" s="53"/>
      <c r="TKM237" s="53"/>
      <c r="TKN237" s="53"/>
      <c r="TKO237" s="53"/>
      <c r="TKP237" s="53"/>
      <c r="TKQ237" s="53"/>
      <c r="TKR237" s="53"/>
      <c r="TKS237" s="53"/>
      <c r="TKT237" s="53"/>
      <c r="TKU237" s="53"/>
      <c r="TKV237" s="53"/>
      <c r="TKW237" s="53"/>
      <c r="TKX237" s="53"/>
      <c r="TKY237" s="53"/>
      <c r="TKZ237" s="53"/>
      <c r="TLA237" s="53"/>
      <c r="TLB237" s="53"/>
      <c r="TLC237" s="53"/>
      <c r="TLD237" s="53"/>
      <c r="TLE237" s="53"/>
      <c r="TLF237" s="53"/>
      <c r="TLG237" s="53"/>
      <c r="TLH237" s="53"/>
      <c r="TLI237" s="53"/>
      <c r="TLJ237" s="53"/>
      <c r="TLK237" s="53"/>
      <c r="TLL237" s="53"/>
      <c r="TLM237" s="53"/>
      <c r="TLN237" s="53"/>
      <c r="TLO237" s="53"/>
      <c r="TLP237" s="53"/>
      <c r="TLQ237" s="53"/>
      <c r="TLR237" s="53"/>
      <c r="TLS237" s="53"/>
      <c r="TLT237" s="53"/>
      <c r="TLU237" s="53"/>
      <c r="TLV237" s="53"/>
      <c r="TLW237" s="53"/>
      <c r="TLX237" s="53"/>
      <c r="TLY237" s="53"/>
      <c r="TLZ237" s="53"/>
      <c r="TMA237" s="53"/>
      <c r="TMB237" s="53"/>
      <c r="TMC237" s="53"/>
      <c r="TMD237" s="53"/>
      <c r="TME237" s="53"/>
      <c r="TMF237" s="53"/>
      <c r="TMG237" s="53"/>
      <c r="TMH237" s="53"/>
      <c r="TMI237" s="53"/>
      <c r="TMJ237" s="53"/>
      <c r="TMK237" s="53"/>
      <c r="TML237" s="53"/>
      <c r="TMM237" s="53"/>
      <c r="TMN237" s="53"/>
      <c r="TMO237" s="53"/>
      <c r="TMP237" s="53"/>
      <c r="TMQ237" s="53"/>
      <c r="TMR237" s="53"/>
      <c r="TMS237" s="53"/>
      <c r="TMT237" s="53"/>
      <c r="TMU237" s="53"/>
      <c r="TMV237" s="53"/>
      <c r="TMW237" s="53"/>
      <c r="TMX237" s="53"/>
      <c r="TMY237" s="53"/>
      <c r="TMZ237" s="53"/>
      <c r="TNA237" s="53"/>
      <c r="TNB237" s="53"/>
      <c r="TNC237" s="53"/>
      <c r="TND237" s="53"/>
      <c r="TNE237" s="53"/>
      <c r="TNF237" s="53"/>
      <c r="TNG237" s="53"/>
      <c r="TNH237" s="53"/>
      <c r="TNI237" s="53"/>
      <c r="TNJ237" s="53"/>
      <c r="TNK237" s="53"/>
      <c r="TNL237" s="53"/>
      <c r="TNM237" s="53"/>
      <c r="TNN237" s="53"/>
      <c r="TNO237" s="53"/>
      <c r="TNP237" s="53"/>
      <c r="TNQ237" s="53"/>
      <c r="TNR237" s="53"/>
      <c r="TNS237" s="53"/>
      <c r="TNT237" s="53"/>
      <c r="TNU237" s="53"/>
      <c r="TNV237" s="53"/>
      <c r="TNW237" s="53"/>
      <c r="TNX237" s="53"/>
      <c r="TNY237" s="53"/>
      <c r="TNZ237" s="53"/>
      <c r="TOA237" s="53"/>
      <c r="TOB237" s="53"/>
      <c r="TOC237" s="53"/>
      <c r="TOD237" s="53"/>
      <c r="TOE237" s="53"/>
      <c r="TOF237" s="53"/>
      <c r="TOG237" s="53"/>
      <c r="TOH237" s="53"/>
      <c r="TOI237" s="53"/>
      <c r="TOJ237" s="53"/>
      <c r="TOK237" s="53"/>
      <c r="TOL237" s="53"/>
      <c r="TOM237" s="53"/>
      <c r="TON237" s="53"/>
      <c r="TOO237" s="53"/>
      <c r="TOP237" s="53"/>
      <c r="TOQ237" s="53"/>
      <c r="TOR237" s="53"/>
      <c r="TOS237" s="53"/>
      <c r="TOT237" s="53"/>
      <c r="TOU237" s="53"/>
      <c r="TOV237" s="53"/>
      <c r="TOW237" s="53"/>
      <c r="TOX237" s="53"/>
      <c r="TOY237" s="53"/>
      <c r="TOZ237" s="53"/>
      <c r="TPA237" s="53"/>
      <c r="TPB237" s="53"/>
      <c r="TPC237" s="53"/>
      <c r="TPD237" s="53"/>
      <c r="TPE237" s="53"/>
      <c r="TPF237" s="53"/>
      <c r="TPG237" s="53"/>
      <c r="TPH237" s="53"/>
      <c r="TPI237" s="53"/>
      <c r="TPJ237" s="53"/>
      <c r="TPK237" s="53"/>
      <c r="TPL237" s="53"/>
      <c r="TPM237" s="53"/>
      <c r="TPN237" s="53"/>
      <c r="TPO237" s="53"/>
      <c r="TPP237" s="53"/>
      <c r="TPQ237" s="53"/>
      <c r="TPR237" s="53"/>
      <c r="TPS237" s="53"/>
      <c r="TPT237" s="53"/>
      <c r="TPU237" s="53"/>
      <c r="TPV237" s="53"/>
      <c r="TPW237" s="53"/>
      <c r="TPX237" s="53"/>
      <c r="TPY237" s="53"/>
      <c r="TPZ237" s="53"/>
      <c r="TQA237" s="53"/>
      <c r="TQB237" s="53"/>
      <c r="TQC237" s="53"/>
      <c r="TQD237" s="53"/>
      <c r="TQE237" s="53"/>
      <c r="TQF237" s="53"/>
      <c r="TQG237" s="53"/>
      <c r="TQH237" s="53"/>
      <c r="TQI237" s="53"/>
      <c r="TQJ237" s="53"/>
      <c r="TQK237" s="53"/>
      <c r="TQL237" s="53"/>
      <c r="TQM237" s="53"/>
      <c r="TQN237" s="53"/>
      <c r="TQO237" s="53"/>
      <c r="TQP237" s="53"/>
      <c r="TQQ237" s="53"/>
      <c r="TQR237" s="53"/>
      <c r="TQS237" s="53"/>
      <c r="TQT237" s="53"/>
      <c r="TQU237" s="53"/>
      <c r="TQV237" s="53"/>
      <c r="TQW237" s="53"/>
      <c r="TQX237" s="53"/>
      <c r="TQY237" s="53"/>
      <c r="TQZ237" s="53"/>
      <c r="TRA237" s="53"/>
      <c r="TRB237" s="53"/>
      <c r="TRC237" s="53"/>
      <c r="TRD237" s="53"/>
      <c r="TRE237" s="53"/>
      <c r="TRF237" s="53"/>
      <c r="TRG237" s="53"/>
      <c r="TRH237" s="53"/>
      <c r="TRI237" s="53"/>
      <c r="TRJ237" s="53"/>
      <c r="TRK237" s="53"/>
      <c r="TRL237" s="53"/>
      <c r="TRM237" s="53"/>
      <c r="TRN237" s="53"/>
      <c r="TRO237" s="53"/>
      <c r="TRP237" s="53"/>
      <c r="TRQ237" s="53"/>
      <c r="TRR237" s="53"/>
      <c r="TRS237" s="53"/>
      <c r="TRT237" s="53"/>
      <c r="TRU237" s="53"/>
      <c r="TRV237" s="53"/>
      <c r="TRW237" s="53"/>
      <c r="TRX237" s="53"/>
      <c r="TRY237" s="53"/>
      <c r="TRZ237" s="53"/>
      <c r="TSA237" s="53"/>
      <c r="TSB237" s="53"/>
      <c r="TSC237" s="53"/>
      <c r="TSD237" s="53"/>
      <c r="TSE237" s="53"/>
      <c r="TSF237" s="53"/>
      <c r="TSG237" s="53"/>
      <c r="TSH237" s="53"/>
      <c r="TSI237" s="53"/>
      <c r="TSJ237" s="53"/>
      <c r="TSK237" s="53"/>
      <c r="TSL237" s="53"/>
      <c r="TSM237" s="53"/>
      <c r="TSN237" s="53"/>
      <c r="TSO237" s="53"/>
      <c r="TSP237" s="53"/>
      <c r="TSQ237" s="53"/>
      <c r="TSR237" s="53"/>
      <c r="TSS237" s="53"/>
      <c r="TST237" s="53"/>
      <c r="TSU237" s="53"/>
      <c r="TSV237" s="53"/>
      <c r="TSW237" s="53"/>
      <c r="TSX237" s="53"/>
      <c r="TSY237" s="53"/>
      <c r="TSZ237" s="53"/>
      <c r="TTA237" s="53"/>
      <c r="TTB237" s="53"/>
      <c r="TTC237" s="53"/>
      <c r="TTD237" s="53"/>
      <c r="TTE237" s="53"/>
      <c r="TTF237" s="53"/>
      <c r="TTG237" s="53"/>
      <c r="TTH237" s="53"/>
      <c r="TTI237" s="53"/>
      <c r="TTJ237" s="53"/>
      <c r="TTK237" s="53"/>
      <c r="TTL237" s="53"/>
      <c r="TTM237" s="53"/>
      <c r="TTN237" s="53"/>
      <c r="TTO237" s="53"/>
      <c r="TTP237" s="53"/>
      <c r="TTQ237" s="53"/>
      <c r="TTR237" s="53"/>
      <c r="TTS237" s="53"/>
      <c r="TTT237" s="53"/>
      <c r="TTU237" s="53"/>
      <c r="TTV237" s="53"/>
      <c r="TTW237" s="53"/>
      <c r="TTX237" s="53"/>
      <c r="TTY237" s="53"/>
      <c r="TTZ237" s="53"/>
      <c r="TUA237" s="53"/>
      <c r="TUB237" s="53"/>
      <c r="TUC237" s="53"/>
      <c r="TUD237" s="53"/>
      <c r="TUE237" s="53"/>
      <c r="TUF237" s="53"/>
      <c r="TUG237" s="53"/>
      <c r="TUH237" s="53"/>
      <c r="TUI237" s="53"/>
      <c r="TUJ237" s="53"/>
      <c r="TUK237" s="53"/>
      <c r="TUL237" s="53"/>
      <c r="TUM237" s="53"/>
      <c r="TUN237" s="53"/>
      <c r="TUO237" s="53"/>
      <c r="TUP237" s="53"/>
      <c r="TUQ237" s="53"/>
      <c r="TUR237" s="53"/>
      <c r="TUS237" s="53"/>
      <c r="TUT237" s="53"/>
      <c r="TUU237" s="53"/>
      <c r="TUV237" s="53"/>
      <c r="TUW237" s="53"/>
      <c r="TUX237" s="53"/>
      <c r="TUY237" s="53"/>
      <c r="TUZ237" s="53"/>
      <c r="TVA237" s="53"/>
      <c r="TVB237" s="53"/>
      <c r="TVC237" s="53"/>
      <c r="TVD237" s="53"/>
      <c r="TVE237" s="53"/>
      <c r="TVF237" s="53"/>
      <c r="TVG237" s="53"/>
      <c r="TVH237" s="53"/>
      <c r="TVI237" s="53"/>
      <c r="TVJ237" s="53"/>
      <c r="TVK237" s="53"/>
      <c r="TVL237" s="53"/>
      <c r="TVM237" s="53"/>
      <c r="TVN237" s="53"/>
      <c r="TVO237" s="53"/>
      <c r="TVP237" s="53"/>
      <c r="TVQ237" s="53"/>
      <c r="TVR237" s="53"/>
      <c r="TVS237" s="53"/>
      <c r="TVT237" s="53"/>
      <c r="TVU237" s="53"/>
      <c r="TVV237" s="53"/>
      <c r="TVW237" s="53"/>
      <c r="TVX237" s="53"/>
      <c r="TVY237" s="53"/>
      <c r="TVZ237" s="53"/>
      <c r="TWA237" s="53"/>
      <c r="TWB237" s="53"/>
      <c r="TWC237" s="53"/>
      <c r="TWD237" s="53"/>
      <c r="TWE237" s="53"/>
      <c r="TWF237" s="53"/>
      <c r="TWG237" s="53"/>
      <c r="TWH237" s="53"/>
      <c r="TWI237" s="53"/>
      <c r="TWJ237" s="53"/>
      <c r="TWK237" s="53"/>
      <c r="TWL237" s="53"/>
      <c r="TWM237" s="53"/>
      <c r="TWN237" s="53"/>
      <c r="TWO237" s="53"/>
      <c r="TWP237" s="53"/>
      <c r="TWQ237" s="53"/>
      <c r="TWR237" s="53"/>
      <c r="TWS237" s="53"/>
      <c r="TWT237" s="53"/>
      <c r="TWU237" s="53"/>
      <c r="TWV237" s="53"/>
      <c r="TWW237" s="53"/>
      <c r="TWX237" s="53"/>
      <c r="TWY237" s="53"/>
      <c r="TWZ237" s="53"/>
      <c r="TXA237" s="53"/>
      <c r="TXB237" s="53"/>
      <c r="TXC237" s="53"/>
      <c r="TXD237" s="53"/>
      <c r="TXE237" s="53"/>
      <c r="TXF237" s="53"/>
      <c r="TXG237" s="53"/>
      <c r="TXH237" s="53"/>
      <c r="TXI237" s="53"/>
      <c r="TXJ237" s="53"/>
      <c r="TXK237" s="53"/>
      <c r="TXL237" s="53"/>
      <c r="TXM237" s="53"/>
      <c r="TXN237" s="53"/>
      <c r="TXO237" s="53"/>
      <c r="TXP237" s="53"/>
      <c r="TXQ237" s="53"/>
      <c r="TXR237" s="53"/>
      <c r="TXS237" s="53"/>
      <c r="TXT237" s="53"/>
      <c r="TXU237" s="53"/>
      <c r="TXV237" s="53"/>
      <c r="TXW237" s="53"/>
      <c r="TXX237" s="53"/>
      <c r="TXY237" s="53"/>
      <c r="TXZ237" s="53"/>
      <c r="TYA237" s="53"/>
      <c r="TYB237" s="53"/>
      <c r="TYC237" s="53"/>
      <c r="TYD237" s="53"/>
      <c r="TYE237" s="53"/>
      <c r="TYF237" s="53"/>
      <c r="TYG237" s="53"/>
      <c r="TYH237" s="53"/>
      <c r="TYI237" s="53"/>
      <c r="TYJ237" s="53"/>
      <c r="TYK237" s="53"/>
      <c r="TYL237" s="53"/>
      <c r="TYM237" s="53"/>
      <c r="TYN237" s="53"/>
      <c r="TYO237" s="53"/>
      <c r="TYP237" s="53"/>
      <c r="TYQ237" s="53"/>
      <c r="TYR237" s="53"/>
      <c r="TYS237" s="53"/>
      <c r="TYT237" s="53"/>
      <c r="TYU237" s="53"/>
      <c r="TYV237" s="53"/>
      <c r="TYW237" s="53"/>
      <c r="TYX237" s="53"/>
      <c r="TYY237" s="53"/>
      <c r="TYZ237" s="53"/>
      <c r="TZA237" s="53"/>
      <c r="TZB237" s="53"/>
      <c r="TZC237" s="53"/>
      <c r="TZD237" s="53"/>
      <c r="TZE237" s="53"/>
      <c r="TZF237" s="53"/>
      <c r="TZG237" s="53"/>
      <c r="TZH237" s="53"/>
      <c r="TZI237" s="53"/>
      <c r="TZJ237" s="53"/>
      <c r="TZK237" s="53"/>
      <c r="TZL237" s="53"/>
      <c r="TZM237" s="53"/>
      <c r="TZN237" s="53"/>
      <c r="TZO237" s="53"/>
      <c r="TZP237" s="53"/>
      <c r="TZQ237" s="53"/>
      <c r="TZR237" s="53"/>
      <c r="TZS237" s="53"/>
      <c r="TZT237" s="53"/>
      <c r="TZU237" s="53"/>
      <c r="TZV237" s="53"/>
      <c r="TZW237" s="53"/>
      <c r="TZX237" s="53"/>
      <c r="TZY237" s="53"/>
      <c r="TZZ237" s="53"/>
      <c r="UAA237" s="53"/>
      <c r="UAB237" s="53"/>
      <c r="UAC237" s="53"/>
      <c r="UAD237" s="53"/>
      <c r="UAE237" s="53"/>
      <c r="UAF237" s="53"/>
      <c r="UAG237" s="53"/>
      <c r="UAH237" s="53"/>
      <c r="UAI237" s="53"/>
      <c r="UAJ237" s="53"/>
      <c r="UAK237" s="53"/>
      <c r="UAL237" s="53"/>
      <c r="UAM237" s="53"/>
      <c r="UAN237" s="53"/>
      <c r="UAO237" s="53"/>
      <c r="UAP237" s="53"/>
      <c r="UAQ237" s="53"/>
      <c r="UAR237" s="53"/>
      <c r="UAS237" s="53"/>
      <c r="UAT237" s="53"/>
      <c r="UAU237" s="53"/>
      <c r="UAV237" s="53"/>
      <c r="UAW237" s="53"/>
      <c r="UAX237" s="53"/>
      <c r="UAY237" s="53"/>
      <c r="UAZ237" s="53"/>
      <c r="UBA237" s="53"/>
      <c r="UBB237" s="53"/>
      <c r="UBC237" s="53"/>
      <c r="UBD237" s="53"/>
      <c r="UBE237" s="53"/>
      <c r="UBF237" s="53"/>
      <c r="UBG237" s="53"/>
      <c r="UBH237" s="53"/>
      <c r="UBI237" s="53"/>
      <c r="UBJ237" s="53"/>
      <c r="UBK237" s="53"/>
      <c r="UBL237" s="53"/>
      <c r="UBM237" s="53"/>
      <c r="UBN237" s="53"/>
      <c r="UBO237" s="53"/>
      <c r="UBP237" s="53"/>
      <c r="UBQ237" s="53"/>
      <c r="UBR237" s="53"/>
      <c r="UBS237" s="53"/>
      <c r="UBT237" s="53"/>
      <c r="UBU237" s="53"/>
      <c r="UBV237" s="53"/>
      <c r="UBW237" s="53"/>
      <c r="UBX237" s="53"/>
      <c r="UBY237" s="53"/>
      <c r="UBZ237" s="53"/>
      <c r="UCA237" s="53"/>
      <c r="UCB237" s="53"/>
      <c r="UCC237" s="53"/>
      <c r="UCD237" s="53"/>
      <c r="UCE237" s="53"/>
      <c r="UCF237" s="53"/>
      <c r="UCG237" s="53"/>
      <c r="UCH237" s="53"/>
      <c r="UCI237" s="53"/>
      <c r="UCJ237" s="53"/>
      <c r="UCK237" s="53"/>
      <c r="UCL237" s="53"/>
      <c r="UCM237" s="53"/>
      <c r="UCN237" s="53"/>
      <c r="UCO237" s="53"/>
      <c r="UCP237" s="53"/>
      <c r="UCQ237" s="53"/>
      <c r="UCR237" s="53"/>
      <c r="UCS237" s="53"/>
      <c r="UCT237" s="53"/>
      <c r="UCU237" s="53"/>
      <c r="UCV237" s="53"/>
      <c r="UCW237" s="53"/>
      <c r="UCX237" s="53"/>
      <c r="UCY237" s="53"/>
      <c r="UCZ237" s="53"/>
      <c r="UDA237" s="53"/>
      <c r="UDB237" s="53"/>
      <c r="UDC237" s="53"/>
      <c r="UDD237" s="53"/>
      <c r="UDE237" s="53"/>
      <c r="UDF237" s="53"/>
      <c r="UDG237" s="53"/>
      <c r="UDH237" s="53"/>
      <c r="UDI237" s="53"/>
      <c r="UDJ237" s="53"/>
      <c r="UDK237" s="53"/>
      <c r="UDL237" s="53"/>
      <c r="UDM237" s="53"/>
      <c r="UDN237" s="53"/>
      <c r="UDO237" s="53"/>
      <c r="UDP237" s="53"/>
      <c r="UDQ237" s="53"/>
      <c r="UDR237" s="53"/>
      <c r="UDS237" s="53"/>
      <c r="UDT237" s="53"/>
      <c r="UDU237" s="53"/>
      <c r="UDV237" s="53"/>
      <c r="UDW237" s="53"/>
      <c r="UDX237" s="53"/>
      <c r="UDY237" s="53"/>
      <c r="UDZ237" s="53"/>
      <c r="UEA237" s="53"/>
      <c r="UEB237" s="53"/>
      <c r="UEC237" s="53"/>
      <c r="UED237" s="53"/>
      <c r="UEE237" s="53"/>
      <c r="UEF237" s="53"/>
      <c r="UEG237" s="53"/>
      <c r="UEH237" s="53"/>
      <c r="UEI237" s="53"/>
      <c r="UEJ237" s="53"/>
      <c r="UEK237" s="53"/>
      <c r="UEL237" s="53"/>
      <c r="UEM237" s="53"/>
      <c r="UEN237" s="53"/>
      <c r="UEO237" s="53"/>
      <c r="UEP237" s="53"/>
      <c r="UEQ237" s="53"/>
      <c r="UER237" s="53"/>
      <c r="UES237" s="53"/>
      <c r="UET237" s="53"/>
      <c r="UEU237" s="53"/>
      <c r="UEV237" s="53"/>
      <c r="UEW237" s="53"/>
      <c r="UEX237" s="53"/>
      <c r="UEY237" s="53"/>
      <c r="UEZ237" s="53"/>
      <c r="UFA237" s="53"/>
      <c r="UFB237" s="53"/>
      <c r="UFC237" s="53"/>
      <c r="UFD237" s="53"/>
      <c r="UFE237" s="53"/>
      <c r="UFF237" s="53"/>
      <c r="UFG237" s="53"/>
      <c r="UFH237" s="53"/>
      <c r="UFI237" s="53"/>
      <c r="UFJ237" s="53"/>
      <c r="UFK237" s="53"/>
      <c r="UFL237" s="53"/>
      <c r="UFM237" s="53"/>
      <c r="UFN237" s="53"/>
      <c r="UFO237" s="53"/>
      <c r="UFP237" s="53"/>
      <c r="UFQ237" s="53"/>
      <c r="UFR237" s="53"/>
      <c r="UFS237" s="53"/>
      <c r="UFT237" s="53"/>
      <c r="UFU237" s="53"/>
      <c r="UFV237" s="53"/>
      <c r="UFW237" s="53"/>
      <c r="UFX237" s="53"/>
      <c r="UFY237" s="53"/>
      <c r="UFZ237" s="53"/>
      <c r="UGA237" s="53"/>
      <c r="UGB237" s="53"/>
      <c r="UGC237" s="53"/>
      <c r="UGD237" s="53"/>
      <c r="UGE237" s="53"/>
      <c r="UGF237" s="53"/>
      <c r="UGG237" s="53"/>
      <c r="UGH237" s="53"/>
      <c r="UGI237" s="53"/>
      <c r="UGJ237" s="53"/>
      <c r="UGK237" s="53"/>
      <c r="UGL237" s="53"/>
      <c r="UGM237" s="53"/>
      <c r="UGN237" s="53"/>
      <c r="UGO237" s="53"/>
      <c r="UGP237" s="53"/>
      <c r="UGQ237" s="53"/>
      <c r="UGR237" s="53"/>
      <c r="UGS237" s="53"/>
      <c r="UGT237" s="53"/>
      <c r="UGU237" s="53"/>
      <c r="UGV237" s="53"/>
      <c r="UGW237" s="53"/>
      <c r="UGX237" s="53"/>
      <c r="UGY237" s="53"/>
      <c r="UGZ237" s="53"/>
      <c r="UHA237" s="53"/>
      <c r="UHB237" s="53"/>
      <c r="UHC237" s="53"/>
      <c r="UHD237" s="53"/>
      <c r="UHE237" s="53"/>
      <c r="UHF237" s="53"/>
      <c r="UHG237" s="53"/>
      <c r="UHH237" s="53"/>
      <c r="UHI237" s="53"/>
      <c r="UHJ237" s="53"/>
      <c r="UHK237" s="53"/>
      <c r="UHL237" s="53"/>
      <c r="UHM237" s="53"/>
      <c r="UHN237" s="53"/>
      <c r="UHO237" s="53"/>
      <c r="UHP237" s="53"/>
      <c r="UHQ237" s="53"/>
      <c r="UHR237" s="53"/>
      <c r="UHS237" s="53"/>
      <c r="UHT237" s="53"/>
      <c r="UHU237" s="53"/>
      <c r="UHV237" s="53"/>
      <c r="UHW237" s="53"/>
      <c r="UHX237" s="53"/>
      <c r="UHY237" s="53"/>
      <c r="UHZ237" s="53"/>
      <c r="UIA237" s="53"/>
      <c r="UIB237" s="53"/>
      <c r="UIC237" s="53"/>
      <c r="UID237" s="53"/>
      <c r="UIE237" s="53"/>
      <c r="UIF237" s="53"/>
      <c r="UIG237" s="53"/>
      <c r="UIH237" s="53"/>
      <c r="UII237" s="53"/>
      <c r="UIJ237" s="53"/>
      <c r="UIK237" s="53"/>
      <c r="UIL237" s="53"/>
      <c r="UIM237" s="53"/>
      <c r="UIN237" s="53"/>
      <c r="UIO237" s="53"/>
      <c r="UIP237" s="53"/>
      <c r="UIQ237" s="53"/>
      <c r="UIR237" s="53"/>
      <c r="UIS237" s="53"/>
      <c r="UIT237" s="53"/>
      <c r="UIU237" s="53"/>
      <c r="UIV237" s="53"/>
      <c r="UIW237" s="53"/>
      <c r="UIX237" s="53"/>
      <c r="UIY237" s="53"/>
      <c r="UIZ237" s="53"/>
      <c r="UJA237" s="53"/>
      <c r="UJB237" s="53"/>
      <c r="UJC237" s="53"/>
      <c r="UJD237" s="53"/>
      <c r="UJE237" s="53"/>
      <c r="UJF237" s="53"/>
      <c r="UJG237" s="53"/>
      <c r="UJH237" s="53"/>
      <c r="UJI237" s="53"/>
      <c r="UJJ237" s="53"/>
      <c r="UJK237" s="53"/>
      <c r="UJL237" s="53"/>
      <c r="UJM237" s="53"/>
      <c r="UJN237" s="53"/>
      <c r="UJO237" s="53"/>
      <c r="UJP237" s="53"/>
      <c r="UJQ237" s="53"/>
      <c r="UJR237" s="53"/>
      <c r="UJS237" s="53"/>
      <c r="UJT237" s="53"/>
      <c r="UJU237" s="53"/>
      <c r="UJV237" s="53"/>
      <c r="UJW237" s="53"/>
      <c r="UJX237" s="53"/>
      <c r="UJY237" s="53"/>
      <c r="UJZ237" s="53"/>
      <c r="UKA237" s="53"/>
      <c r="UKB237" s="53"/>
      <c r="UKC237" s="53"/>
      <c r="UKD237" s="53"/>
      <c r="UKE237" s="53"/>
      <c r="UKF237" s="53"/>
      <c r="UKG237" s="53"/>
      <c r="UKH237" s="53"/>
      <c r="UKI237" s="53"/>
      <c r="UKJ237" s="53"/>
      <c r="UKK237" s="53"/>
      <c r="UKL237" s="53"/>
      <c r="UKM237" s="53"/>
      <c r="UKN237" s="53"/>
      <c r="UKO237" s="53"/>
      <c r="UKP237" s="53"/>
      <c r="UKQ237" s="53"/>
      <c r="UKR237" s="53"/>
      <c r="UKS237" s="53"/>
      <c r="UKT237" s="53"/>
      <c r="UKU237" s="53"/>
      <c r="UKV237" s="53"/>
      <c r="UKW237" s="53"/>
      <c r="UKX237" s="53"/>
      <c r="UKY237" s="53"/>
      <c r="UKZ237" s="53"/>
      <c r="ULA237" s="53"/>
      <c r="ULB237" s="53"/>
      <c r="ULC237" s="53"/>
      <c r="ULD237" s="53"/>
      <c r="ULE237" s="53"/>
      <c r="ULF237" s="53"/>
      <c r="ULG237" s="53"/>
      <c r="ULH237" s="53"/>
      <c r="ULI237" s="53"/>
      <c r="ULJ237" s="53"/>
      <c r="ULK237" s="53"/>
      <c r="ULL237" s="53"/>
      <c r="ULM237" s="53"/>
      <c r="ULN237" s="53"/>
      <c r="ULO237" s="53"/>
      <c r="ULP237" s="53"/>
      <c r="ULQ237" s="53"/>
      <c r="ULR237" s="53"/>
      <c r="ULS237" s="53"/>
      <c r="ULT237" s="53"/>
      <c r="ULU237" s="53"/>
      <c r="ULV237" s="53"/>
      <c r="ULW237" s="53"/>
      <c r="ULX237" s="53"/>
      <c r="ULY237" s="53"/>
      <c r="ULZ237" s="53"/>
      <c r="UMA237" s="53"/>
      <c r="UMB237" s="53"/>
      <c r="UMC237" s="53"/>
      <c r="UMD237" s="53"/>
      <c r="UME237" s="53"/>
      <c r="UMF237" s="53"/>
      <c r="UMG237" s="53"/>
      <c r="UMH237" s="53"/>
      <c r="UMI237" s="53"/>
      <c r="UMJ237" s="53"/>
      <c r="UMK237" s="53"/>
      <c r="UML237" s="53"/>
      <c r="UMM237" s="53"/>
      <c r="UMN237" s="53"/>
      <c r="UMO237" s="53"/>
      <c r="UMP237" s="53"/>
      <c r="UMQ237" s="53"/>
      <c r="UMR237" s="53"/>
      <c r="UMS237" s="53"/>
      <c r="UMT237" s="53"/>
      <c r="UMU237" s="53"/>
      <c r="UMV237" s="53"/>
      <c r="UMW237" s="53"/>
      <c r="UMX237" s="53"/>
      <c r="UMY237" s="53"/>
      <c r="UMZ237" s="53"/>
      <c r="UNA237" s="53"/>
      <c r="UNB237" s="53"/>
      <c r="UNC237" s="53"/>
      <c r="UND237" s="53"/>
      <c r="UNE237" s="53"/>
      <c r="UNF237" s="53"/>
      <c r="UNG237" s="53"/>
      <c r="UNH237" s="53"/>
      <c r="UNI237" s="53"/>
      <c r="UNJ237" s="53"/>
      <c r="UNK237" s="53"/>
      <c r="UNL237" s="53"/>
      <c r="UNM237" s="53"/>
      <c r="UNN237" s="53"/>
      <c r="UNO237" s="53"/>
      <c r="UNP237" s="53"/>
      <c r="UNQ237" s="53"/>
      <c r="UNR237" s="53"/>
      <c r="UNS237" s="53"/>
      <c r="UNT237" s="53"/>
      <c r="UNU237" s="53"/>
      <c r="UNV237" s="53"/>
      <c r="UNW237" s="53"/>
      <c r="UNX237" s="53"/>
      <c r="UNY237" s="53"/>
      <c r="UNZ237" s="53"/>
      <c r="UOA237" s="53"/>
      <c r="UOB237" s="53"/>
      <c r="UOC237" s="53"/>
      <c r="UOD237" s="53"/>
      <c r="UOE237" s="53"/>
      <c r="UOF237" s="53"/>
      <c r="UOG237" s="53"/>
      <c r="UOH237" s="53"/>
      <c r="UOI237" s="53"/>
      <c r="UOJ237" s="53"/>
      <c r="UOK237" s="53"/>
      <c r="UOL237" s="53"/>
      <c r="UOM237" s="53"/>
      <c r="UON237" s="53"/>
      <c r="UOO237" s="53"/>
      <c r="UOP237" s="53"/>
      <c r="UOQ237" s="53"/>
      <c r="UOR237" s="53"/>
      <c r="UOS237" s="53"/>
      <c r="UOT237" s="53"/>
      <c r="UOU237" s="53"/>
      <c r="UOV237" s="53"/>
      <c r="UOW237" s="53"/>
      <c r="UOX237" s="53"/>
      <c r="UOY237" s="53"/>
      <c r="UOZ237" s="53"/>
      <c r="UPA237" s="53"/>
      <c r="UPB237" s="53"/>
      <c r="UPC237" s="53"/>
      <c r="UPD237" s="53"/>
      <c r="UPE237" s="53"/>
      <c r="UPF237" s="53"/>
      <c r="UPG237" s="53"/>
      <c r="UPH237" s="53"/>
      <c r="UPI237" s="53"/>
      <c r="UPJ237" s="53"/>
      <c r="UPK237" s="53"/>
      <c r="UPL237" s="53"/>
      <c r="UPM237" s="53"/>
      <c r="UPN237" s="53"/>
      <c r="UPO237" s="53"/>
      <c r="UPP237" s="53"/>
      <c r="UPQ237" s="53"/>
      <c r="UPR237" s="53"/>
      <c r="UPS237" s="53"/>
      <c r="UPT237" s="53"/>
      <c r="UPU237" s="53"/>
      <c r="UPV237" s="53"/>
      <c r="UPW237" s="53"/>
      <c r="UPX237" s="53"/>
      <c r="UPY237" s="53"/>
      <c r="UPZ237" s="53"/>
      <c r="UQA237" s="53"/>
      <c r="UQB237" s="53"/>
      <c r="UQC237" s="53"/>
      <c r="UQD237" s="53"/>
      <c r="UQE237" s="53"/>
      <c r="UQF237" s="53"/>
      <c r="UQG237" s="53"/>
      <c r="UQH237" s="53"/>
      <c r="UQI237" s="53"/>
      <c r="UQJ237" s="53"/>
      <c r="UQK237" s="53"/>
      <c r="UQL237" s="53"/>
      <c r="UQM237" s="53"/>
      <c r="UQN237" s="53"/>
      <c r="UQO237" s="53"/>
      <c r="UQP237" s="53"/>
      <c r="UQQ237" s="53"/>
      <c r="UQR237" s="53"/>
      <c r="UQS237" s="53"/>
      <c r="UQT237" s="53"/>
      <c r="UQU237" s="53"/>
      <c r="UQV237" s="53"/>
      <c r="UQW237" s="53"/>
      <c r="UQX237" s="53"/>
      <c r="UQY237" s="53"/>
      <c r="UQZ237" s="53"/>
      <c r="URA237" s="53"/>
      <c r="URB237" s="53"/>
      <c r="URC237" s="53"/>
      <c r="URD237" s="53"/>
      <c r="URE237" s="53"/>
      <c r="URF237" s="53"/>
      <c r="URG237" s="53"/>
      <c r="URH237" s="53"/>
      <c r="URI237" s="53"/>
      <c r="URJ237" s="53"/>
      <c r="URK237" s="53"/>
      <c r="URL237" s="53"/>
      <c r="URM237" s="53"/>
      <c r="URN237" s="53"/>
      <c r="URO237" s="53"/>
      <c r="URP237" s="53"/>
      <c r="URQ237" s="53"/>
      <c r="URR237" s="53"/>
      <c r="URS237" s="53"/>
      <c r="URT237" s="53"/>
      <c r="URU237" s="53"/>
      <c r="URV237" s="53"/>
      <c r="URW237" s="53"/>
      <c r="URX237" s="53"/>
      <c r="URY237" s="53"/>
      <c r="URZ237" s="53"/>
      <c r="USA237" s="53"/>
      <c r="USB237" s="53"/>
      <c r="USC237" s="53"/>
      <c r="USD237" s="53"/>
      <c r="USE237" s="53"/>
      <c r="USF237" s="53"/>
      <c r="USG237" s="53"/>
      <c r="USH237" s="53"/>
      <c r="USI237" s="53"/>
      <c r="USJ237" s="53"/>
      <c r="USK237" s="53"/>
      <c r="USL237" s="53"/>
      <c r="USM237" s="53"/>
      <c r="USN237" s="53"/>
      <c r="USO237" s="53"/>
      <c r="USP237" s="53"/>
      <c r="USQ237" s="53"/>
      <c r="USR237" s="53"/>
      <c r="USS237" s="53"/>
      <c r="UST237" s="53"/>
      <c r="USU237" s="53"/>
      <c r="USV237" s="53"/>
      <c r="USW237" s="53"/>
      <c r="USX237" s="53"/>
      <c r="USY237" s="53"/>
      <c r="USZ237" s="53"/>
      <c r="UTA237" s="53"/>
      <c r="UTB237" s="53"/>
      <c r="UTC237" s="53"/>
      <c r="UTD237" s="53"/>
      <c r="UTE237" s="53"/>
      <c r="UTF237" s="53"/>
      <c r="UTG237" s="53"/>
      <c r="UTH237" s="53"/>
      <c r="UTI237" s="53"/>
      <c r="UTJ237" s="53"/>
      <c r="UTK237" s="53"/>
      <c r="UTL237" s="53"/>
      <c r="UTM237" s="53"/>
      <c r="UTN237" s="53"/>
      <c r="UTO237" s="53"/>
      <c r="UTP237" s="53"/>
      <c r="UTQ237" s="53"/>
      <c r="UTR237" s="53"/>
      <c r="UTS237" s="53"/>
      <c r="UTT237" s="53"/>
      <c r="UTU237" s="53"/>
      <c r="UTV237" s="53"/>
      <c r="UTW237" s="53"/>
      <c r="UTX237" s="53"/>
      <c r="UTY237" s="53"/>
      <c r="UTZ237" s="53"/>
      <c r="UUA237" s="53"/>
      <c r="UUB237" s="53"/>
      <c r="UUC237" s="53"/>
      <c r="UUD237" s="53"/>
      <c r="UUE237" s="53"/>
      <c r="UUF237" s="53"/>
      <c r="UUG237" s="53"/>
      <c r="UUH237" s="53"/>
      <c r="UUI237" s="53"/>
      <c r="UUJ237" s="53"/>
      <c r="UUK237" s="53"/>
      <c r="UUL237" s="53"/>
      <c r="UUM237" s="53"/>
      <c r="UUN237" s="53"/>
      <c r="UUO237" s="53"/>
      <c r="UUP237" s="53"/>
      <c r="UUQ237" s="53"/>
      <c r="UUR237" s="53"/>
      <c r="UUS237" s="53"/>
      <c r="UUT237" s="53"/>
      <c r="UUU237" s="53"/>
      <c r="UUV237" s="53"/>
      <c r="UUW237" s="53"/>
      <c r="UUX237" s="53"/>
      <c r="UUY237" s="53"/>
      <c r="UUZ237" s="53"/>
      <c r="UVA237" s="53"/>
      <c r="UVB237" s="53"/>
      <c r="UVC237" s="53"/>
      <c r="UVD237" s="53"/>
      <c r="UVE237" s="53"/>
      <c r="UVF237" s="53"/>
      <c r="UVG237" s="53"/>
      <c r="UVH237" s="53"/>
      <c r="UVI237" s="53"/>
      <c r="UVJ237" s="53"/>
      <c r="UVK237" s="53"/>
      <c r="UVL237" s="53"/>
      <c r="UVM237" s="53"/>
      <c r="UVN237" s="53"/>
      <c r="UVO237" s="53"/>
      <c r="UVP237" s="53"/>
      <c r="UVQ237" s="53"/>
      <c r="UVR237" s="53"/>
      <c r="UVS237" s="53"/>
      <c r="UVT237" s="53"/>
      <c r="UVU237" s="53"/>
      <c r="UVV237" s="53"/>
      <c r="UVW237" s="53"/>
      <c r="UVX237" s="53"/>
      <c r="UVY237" s="53"/>
      <c r="UVZ237" s="53"/>
      <c r="UWA237" s="53"/>
      <c r="UWB237" s="53"/>
      <c r="UWC237" s="53"/>
      <c r="UWD237" s="53"/>
      <c r="UWE237" s="53"/>
      <c r="UWF237" s="53"/>
      <c r="UWG237" s="53"/>
      <c r="UWH237" s="53"/>
      <c r="UWI237" s="53"/>
      <c r="UWJ237" s="53"/>
      <c r="UWK237" s="53"/>
      <c r="UWL237" s="53"/>
      <c r="UWM237" s="53"/>
      <c r="UWN237" s="53"/>
      <c r="UWO237" s="53"/>
      <c r="UWP237" s="53"/>
      <c r="UWQ237" s="53"/>
      <c r="UWR237" s="53"/>
      <c r="UWS237" s="53"/>
      <c r="UWT237" s="53"/>
      <c r="UWU237" s="53"/>
      <c r="UWV237" s="53"/>
      <c r="UWW237" s="53"/>
      <c r="UWX237" s="53"/>
      <c r="UWY237" s="53"/>
      <c r="UWZ237" s="53"/>
      <c r="UXA237" s="53"/>
      <c r="UXB237" s="53"/>
      <c r="UXC237" s="53"/>
      <c r="UXD237" s="53"/>
      <c r="UXE237" s="53"/>
      <c r="UXF237" s="53"/>
      <c r="UXG237" s="53"/>
      <c r="UXH237" s="53"/>
      <c r="UXI237" s="53"/>
      <c r="UXJ237" s="53"/>
      <c r="UXK237" s="53"/>
      <c r="UXL237" s="53"/>
      <c r="UXM237" s="53"/>
      <c r="UXN237" s="53"/>
      <c r="UXO237" s="53"/>
      <c r="UXP237" s="53"/>
      <c r="UXQ237" s="53"/>
      <c r="UXR237" s="53"/>
      <c r="UXS237" s="53"/>
      <c r="UXT237" s="53"/>
      <c r="UXU237" s="53"/>
      <c r="UXV237" s="53"/>
      <c r="UXW237" s="53"/>
      <c r="UXX237" s="53"/>
      <c r="UXY237" s="53"/>
      <c r="UXZ237" s="53"/>
      <c r="UYA237" s="53"/>
      <c r="UYB237" s="53"/>
      <c r="UYC237" s="53"/>
      <c r="UYD237" s="53"/>
      <c r="UYE237" s="53"/>
      <c r="UYF237" s="53"/>
      <c r="UYG237" s="53"/>
      <c r="UYH237" s="53"/>
      <c r="UYI237" s="53"/>
      <c r="UYJ237" s="53"/>
      <c r="UYK237" s="53"/>
      <c r="UYL237" s="53"/>
      <c r="UYM237" s="53"/>
      <c r="UYN237" s="53"/>
      <c r="UYO237" s="53"/>
      <c r="UYP237" s="53"/>
      <c r="UYQ237" s="53"/>
      <c r="UYR237" s="53"/>
      <c r="UYS237" s="53"/>
      <c r="UYT237" s="53"/>
      <c r="UYU237" s="53"/>
      <c r="UYV237" s="53"/>
      <c r="UYW237" s="53"/>
      <c r="UYX237" s="53"/>
      <c r="UYY237" s="53"/>
      <c r="UYZ237" s="53"/>
      <c r="UZA237" s="53"/>
      <c r="UZB237" s="53"/>
      <c r="UZC237" s="53"/>
      <c r="UZD237" s="53"/>
      <c r="UZE237" s="53"/>
      <c r="UZF237" s="53"/>
      <c r="UZG237" s="53"/>
      <c r="UZH237" s="53"/>
      <c r="UZI237" s="53"/>
      <c r="UZJ237" s="53"/>
      <c r="UZK237" s="53"/>
      <c r="UZL237" s="53"/>
      <c r="UZM237" s="53"/>
      <c r="UZN237" s="53"/>
      <c r="UZO237" s="53"/>
      <c r="UZP237" s="53"/>
      <c r="UZQ237" s="53"/>
      <c r="UZR237" s="53"/>
      <c r="UZS237" s="53"/>
      <c r="UZT237" s="53"/>
      <c r="UZU237" s="53"/>
      <c r="UZV237" s="53"/>
      <c r="UZW237" s="53"/>
      <c r="UZX237" s="53"/>
      <c r="UZY237" s="53"/>
      <c r="UZZ237" s="53"/>
      <c r="VAA237" s="53"/>
      <c r="VAB237" s="53"/>
      <c r="VAC237" s="53"/>
      <c r="VAD237" s="53"/>
      <c r="VAE237" s="53"/>
      <c r="VAF237" s="53"/>
      <c r="VAG237" s="53"/>
      <c r="VAH237" s="53"/>
      <c r="VAI237" s="53"/>
      <c r="VAJ237" s="53"/>
      <c r="VAK237" s="53"/>
      <c r="VAL237" s="53"/>
      <c r="VAM237" s="53"/>
      <c r="VAN237" s="53"/>
      <c r="VAO237" s="53"/>
      <c r="VAP237" s="53"/>
      <c r="VAQ237" s="53"/>
      <c r="VAR237" s="53"/>
      <c r="VAS237" s="53"/>
      <c r="VAT237" s="53"/>
      <c r="VAU237" s="53"/>
      <c r="VAV237" s="53"/>
      <c r="VAW237" s="53"/>
      <c r="VAX237" s="53"/>
      <c r="VAY237" s="53"/>
      <c r="VAZ237" s="53"/>
      <c r="VBA237" s="53"/>
      <c r="VBB237" s="53"/>
      <c r="VBC237" s="53"/>
      <c r="VBD237" s="53"/>
      <c r="VBE237" s="53"/>
      <c r="VBF237" s="53"/>
      <c r="VBG237" s="53"/>
      <c r="VBH237" s="53"/>
      <c r="VBI237" s="53"/>
      <c r="VBJ237" s="53"/>
      <c r="VBK237" s="53"/>
      <c r="VBL237" s="53"/>
      <c r="VBM237" s="53"/>
      <c r="VBN237" s="53"/>
      <c r="VBO237" s="53"/>
      <c r="VBP237" s="53"/>
      <c r="VBQ237" s="53"/>
      <c r="VBR237" s="53"/>
      <c r="VBS237" s="53"/>
      <c r="VBT237" s="53"/>
      <c r="VBU237" s="53"/>
      <c r="VBV237" s="53"/>
      <c r="VBW237" s="53"/>
      <c r="VBX237" s="53"/>
      <c r="VBY237" s="53"/>
      <c r="VBZ237" s="53"/>
      <c r="VCA237" s="53"/>
      <c r="VCB237" s="53"/>
      <c r="VCC237" s="53"/>
      <c r="VCD237" s="53"/>
      <c r="VCE237" s="53"/>
      <c r="VCF237" s="53"/>
      <c r="VCG237" s="53"/>
      <c r="VCH237" s="53"/>
      <c r="VCI237" s="53"/>
      <c r="VCJ237" s="53"/>
      <c r="VCK237" s="53"/>
      <c r="VCL237" s="53"/>
      <c r="VCM237" s="53"/>
      <c r="VCN237" s="53"/>
      <c r="VCO237" s="53"/>
      <c r="VCP237" s="53"/>
      <c r="VCQ237" s="53"/>
      <c r="VCR237" s="53"/>
      <c r="VCS237" s="53"/>
      <c r="VCT237" s="53"/>
      <c r="VCU237" s="53"/>
      <c r="VCV237" s="53"/>
      <c r="VCW237" s="53"/>
      <c r="VCX237" s="53"/>
      <c r="VCY237" s="53"/>
      <c r="VCZ237" s="53"/>
      <c r="VDA237" s="53"/>
      <c r="VDB237" s="53"/>
      <c r="VDC237" s="53"/>
      <c r="VDD237" s="53"/>
      <c r="VDE237" s="53"/>
      <c r="VDF237" s="53"/>
      <c r="VDG237" s="53"/>
      <c r="VDH237" s="53"/>
      <c r="VDI237" s="53"/>
      <c r="VDJ237" s="53"/>
      <c r="VDK237" s="53"/>
      <c r="VDL237" s="53"/>
      <c r="VDM237" s="53"/>
      <c r="VDN237" s="53"/>
      <c r="VDO237" s="53"/>
      <c r="VDP237" s="53"/>
      <c r="VDQ237" s="53"/>
      <c r="VDR237" s="53"/>
      <c r="VDS237" s="53"/>
      <c r="VDT237" s="53"/>
      <c r="VDU237" s="53"/>
      <c r="VDV237" s="53"/>
      <c r="VDW237" s="53"/>
      <c r="VDX237" s="53"/>
      <c r="VDY237" s="53"/>
      <c r="VDZ237" s="53"/>
      <c r="VEA237" s="53"/>
      <c r="VEB237" s="53"/>
      <c r="VEC237" s="53"/>
      <c r="VED237" s="53"/>
      <c r="VEE237" s="53"/>
      <c r="VEF237" s="53"/>
      <c r="VEG237" s="53"/>
      <c r="VEH237" s="53"/>
      <c r="VEI237" s="53"/>
      <c r="VEJ237" s="53"/>
      <c r="VEK237" s="53"/>
      <c r="VEL237" s="53"/>
      <c r="VEM237" s="53"/>
      <c r="VEN237" s="53"/>
      <c r="VEO237" s="53"/>
      <c r="VEP237" s="53"/>
      <c r="VEQ237" s="53"/>
      <c r="VER237" s="53"/>
      <c r="VES237" s="53"/>
      <c r="VET237" s="53"/>
      <c r="VEU237" s="53"/>
      <c r="VEV237" s="53"/>
      <c r="VEW237" s="53"/>
      <c r="VEX237" s="53"/>
      <c r="VEY237" s="53"/>
      <c r="VEZ237" s="53"/>
      <c r="VFA237" s="53"/>
      <c r="VFB237" s="53"/>
      <c r="VFC237" s="53"/>
      <c r="VFD237" s="53"/>
      <c r="VFE237" s="53"/>
      <c r="VFF237" s="53"/>
      <c r="VFG237" s="53"/>
      <c r="VFH237" s="53"/>
      <c r="VFI237" s="53"/>
      <c r="VFJ237" s="53"/>
      <c r="VFK237" s="53"/>
      <c r="VFL237" s="53"/>
      <c r="VFM237" s="53"/>
      <c r="VFN237" s="53"/>
      <c r="VFO237" s="53"/>
      <c r="VFP237" s="53"/>
      <c r="VFQ237" s="53"/>
      <c r="VFR237" s="53"/>
      <c r="VFS237" s="53"/>
      <c r="VFT237" s="53"/>
      <c r="VFU237" s="53"/>
      <c r="VFV237" s="53"/>
      <c r="VFW237" s="53"/>
      <c r="VFX237" s="53"/>
      <c r="VFY237" s="53"/>
      <c r="VFZ237" s="53"/>
      <c r="VGA237" s="53"/>
      <c r="VGB237" s="53"/>
      <c r="VGC237" s="53"/>
      <c r="VGD237" s="53"/>
      <c r="VGE237" s="53"/>
      <c r="VGF237" s="53"/>
      <c r="VGG237" s="53"/>
      <c r="VGH237" s="53"/>
      <c r="VGI237" s="53"/>
      <c r="VGJ237" s="53"/>
      <c r="VGK237" s="53"/>
      <c r="VGL237" s="53"/>
      <c r="VGM237" s="53"/>
      <c r="VGN237" s="53"/>
      <c r="VGO237" s="53"/>
      <c r="VGP237" s="53"/>
      <c r="VGQ237" s="53"/>
      <c r="VGR237" s="53"/>
      <c r="VGS237" s="53"/>
      <c r="VGT237" s="53"/>
      <c r="VGU237" s="53"/>
      <c r="VGV237" s="53"/>
      <c r="VGW237" s="53"/>
      <c r="VGX237" s="53"/>
      <c r="VGY237" s="53"/>
      <c r="VGZ237" s="53"/>
      <c r="VHA237" s="53"/>
      <c r="VHB237" s="53"/>
      <c r="VHC237" s="53"/>
      <c r="VHD237" s="53"/>
      <c r="VHE237" s="53"/>
      <c r="VHF237" s="53"/>
      <c r="VHG237" s="53"/>
      <c r="VHH237" s="53"/>
      <c r="VHI237" s="53"/>
      <c r="VHJ237" s="53"/>
      <c r="VHK237" s="53"/>
      <c r="VHL237" s="53"/>
      <c r="VHM237" s="53"/>
      <c r="VHN237" s="53"/>
      <c r="VHO237" s="53"/>
      <c r="VHP237" s="53"/>
      <c r="VHQ237" s="53"/>
      <c r="VHR237" s="53"/>
      <c r="VHS237" s="53"/>
      <c r="VHT237" s="53"/>
      <c r="VHU237" s="53"/>
      <c r="VHV237" s="53"/>
      <c r="VHW237" s="53"/>
      <c r="VHX237" s="53"/>
      <c r="VHY237" s="53"/>
      <c r="VHZ237" s="53"/>
      <c r="VIA237" s="53"/>
      <c r="VIB237" s="53"/>
      <c r="VIC237" s="53"/>
      <c r="VID237" s="53"/>
      <c r="VIE237" s="53"/>
      <c r="VIF237" s="53"/>
      <c r="VIG237" s="53"/>
      <c r="VIH237" s="53"/>
      <c r="VII237" s="53"/>
      <c r="VIJ237" s="53"/>
      <c r="VIK237" s="53"/>
      <c r="VIL237" s="53"/>
      <c r="VIM237" s="53"/>
      <c r="VIN237" s="53"/>
      <c r="VIO237" s="53"/>
      <c r="VIP237" s="53"/>
      <c r="VIQ237" s="53"/>
      <c r="VIR237" s="53"/>
      <c r="VIS237" s="53"/>
      <c r="VIT237" s="53"/>
      <c r="VIU237" s="53"/>
      <c r="VIV237" s="53"/>
      <c r="VIW237" s="53"/>
      <c r="VIX237" s="53"/>
      <c r="VIY237" s="53"/>
      <c r="VIZ237" s="53"/>
      <c r="VJA237" s="53"/>
      <c r="VJB237" s="53"/>
      <c r="VJC237" s="53"/>
      <c r="VJD237" s="53"/>
      <c r="VJE237" s="53"/>
      <c r="VJF237" s="53"/>
      <c r="VJG237" s="53"/>
      <c r="VJH237" s="53"/>
      <c r="VJI237" s="53"/>
      <c r="VJJ237" s="53"/>
      <c r="VJK237" s="53"/>
      <c r="VJL237" s="53"/>
      <c r="VJM237" s="53"/>
      <c r="VJN237" s="53"/>
      <c r="VJO237" s="53"/>
      <c r="VJP237" s="53"/>
      <c r="VJQ237" s="53"/>
      <c r="VJR237" s="53"/>
      <c r="VJS237" s="53"/>
      <c r="VJT237" s="53"/>
      <c r="VJU237" s="53"/>
      <c r="VJV237" s="53"/>
      <c r="VJW237" s="53"/>
      <c r="VJX237" s="53"/>
      <c r="VJY237" s="53"/>
      <c r="VJZ237" s="53"/>
      <c r="VKA237" s="53"/>
      <c r="VKB237" s="53"/>
      <c r="VKC237" s="53"/>
      <c r="VKD237" s="53"/>
      <c r="VKE237" s="53"/>
      <c r="VKF237" s="53"/>
      <c r="VKG237" s="53"/>
      <c r="VKH237" s="53"/>
      <c r="VKI237" s="53"/>
      <c r="VKJ237" s="53"/>
      <c r="VKK237" s="53"/>
      <c r="VKL237" s="53"/>
      <c r="VKM237" s="53"/>
      <c r="VKN237" s="53"/>
      <c r="VKO237" s="53"/>
      <c r="VKP237" s="53"/>
      <c r="VKQ237" s="53"/>
      <c r="VKR237" s="53"/>
      <c r="VKS237" s="53"/>
      <c r="VKT237" s="53"/>
      <c r="VKU237" s="53"/>
      <c r="VKV237" s="53"/>
      <c r="VKW237" s="53"/>
      <c r="VKX237" s="53"/>
      <c r="VKY237" s="53"/>
      <c r="VKZ237" s="53"/>
      <c r="VLA237" s="53"/>
      <c r="VLB237" s="53"/>
      <c r="VLC237" s="53"/>
      <c r="VLD237" s="53"/>
      <c r="VLE237" s="53"/>
      <c r="VLF237" s="53"/>
      <c r="VLG237" s="53"/>
      <c r="VLH237" s="53"/>
      <c r="VLI237" s="53"/>
      <c r="VLJ237" s="53"/>
      <c r="VLK237" s="53"/>
      <c r="VLL237" s="53"/>
      <c r="VLM237" s="53"/>
      <c r="VLN237" s="53"/>
      <c r="VLO237" s="53"/>
      <c r="VLP237" s="53"/>
      <c r="VLQ237" s="53"/>
      <c r="VLR237" s="53"/>
      <c r="VLS237" s="53"/>
      <c r="VLT237" s="53"/>
      <c r="VLU237" s="53"/>
      <c r="VLV237" s="53"/>
      <c r="VLW237" s="53"/>
      <c r="VLX237" s="53"/>
      <c r="VLY237" s="53"/>
      <c r="VLZ237" s="53"/>
      <c r="VMA237" s="53"/>
      <c r="VMB237" s="53"/>
      <c r="VMC237" s="53"/>
      <c r="VMD237" s="53"/>
      <c r="VME237" s="53"/>
      <c r="VMF237" s="53"/>
      <c r="VMG237" s="53"/>
      <c r="VMH237" s="53"/>
      <c r="VMI237" s="53"/>
      <c r="VMJ237" s="53"/>
      <c r="VMK237" s="53"/>
      <c r="VML237" s="53"/>
      <c r="VMM237" s="53"/>
      <c r="VMN237" s="53"/>
      <c r="VMO237" s="53"/>
      <c r="VMP237" s="53"/>
      <c r="VMQ237" s="53"/>
      <c r="VMR237" s="53"/>
      <c r="VMS237" s="53"/>
      <c r="VMT237" s="53"/>
      <c r="VMU237" s="53"/>
      <c r="VMV237" s="53"/>
      <c r="VMW237" s="53"/>
      <c r="VMX237" s="53"/>
      <c r="VMY237" s="53"/>
      <c r="VMZ237" s="53"/>
      <c r="VNA237" s="53"/>
      <c r="VNB237" s="53"/>
      <c r="VNC237" s="53"/>
      <c r="VND237" s="53"/>
      <c r="VNE237" s="53"/>
      <c r="VNF237" s="53"/>
      <c r="VNG237" s="53"/>
      <c r="VNH237" s="53"/>
      <c r="VNI237" s="53"/>
      <c r="VNJ237" s="53"/>
      <c r="VNK237" s="53"/>
      <c r="VNL237" s="53"/>
      <c r="VNM237" s="53"/>
      <c r="VNN237" s="53"/>
      <c r="VNO237" s="53"/>
      <c r="VNP237" s="53"/>
      <c r="VNQ237" s="53"/>
      <c r="VNR237" s="53"/>
      <c r="VNS237" s="53"/>
      <c r="VNT237" s="53"/>
      <c r="VNU237" s="53"/>
      <c r="VNV237" s="53"/>
      <c r="VNW237" s="53"/>
      <c r="VNX237" s="53"/>
      <c r="VNY237" s="53"/>
      <c r="VNZ237" s="53"/>
      <c r="VOA237" s="53"/>
      <c r="VOB237" s="53"/>
      <c r="VOC237" s="53"/>
      <c r="VOD237" s="53"/>
      <c r="VOE237" s="53"/>
      <c r="VOF237" s="53"/>
      <c r="VOG237" s="53"/>
      <c r="VOH237" s="53"/>
      <c r="VOI237" s="53"/>
      <c r="VOJ237" s="53"/>
      <c r="VOK237" s="53"/>
      <c r="VOL237" s="53"/>
      <c r="VOM237" s="53"/>
      <c r="VON237" s="53"/>
      <c r="VOO237" s="53"/>
      <c r="VOP237" s="53"/>
      <c r="VOQ237" s="53"/>
      <c r="VOR237" s="53"/>
      <c r="VOS237" s="53"/>
      <c r="VOT237" s="53"/>
      <c r="VOU237" s="53"/>
      <c r="VOV237" s="53"/>
      <c r="VOW237" s="53"/>
      <c r="VOX237" s="53"/>
      <c r="VOY237" s="53"/>
      <c r="VOZ237" s="53"/>
      <c r="VPA237" s="53"/>
      <c r="VPB237" s="53"/>
      <c r="VPC237" s="53"/>
      <c r="VPD237" s="53"/>
      <c r="VPE237" s="53"/>
      <c r="VPF237" s="53"/>
      <c r="VPG237" s="53"/>
      <c r="VPH237" s="53"/>
      <c r="VPI237" s="53"/>
      <c r="VPJ237" s="53"/>
      <c r="VPK237" s="53"/>
      <c r="VPL237" s="53"/>
      <c r="VPM237" s="53"/>
      <c r="VPN237" s="53"/>
      <c r="VPO237" s="53"/>
      <c r="VPP237" s="53"/>
      <c r="VPQ237" s="53"/>
      <c r="VPR237" s="53"/>
      <c r="VPS237" s="53"/>
      <c r="VPT237" s="53"/>
      <c r="VPU237" s="53"/>
      <c r="VPV237" s="53"/>
      <c r="VPW237" s="53"/>
      <c r="VPX237" s="53"/>
      <c r="VPY237" s="53"/>
      <c r="VPZ237" s="53"/>
      <c r="VQA237" s="53"/>
      <c r="VQB237" s="53"/>
      <c r="VQC237" s="53"/>
      <c r="VQD237" s="53"/>
      <c r="VQE237" s="53"/>
      <c r="VQF237" s="53"/>
      <c r="VQG237" s="53"/>
      <c r="VQH237" s="53"/>
      <c r="VQI237" s="53"/>
      <c r="VQJ237" s="53"/>
      <c r="VQK237" s="53"/>
      <c r="VQL237" s="53"/>
      <c r="VQM237" s="53"/>
      <c r="VQN237" s="53"/>
      <c r="VQO237" s="53"/>
      <c r="VQP237" s="53"/>
      <c r="VQQ237" s="53"/>
      <c r="VQR237" s="53"/>
      <c r="VQS237" s="53"/>
      <c r="VQT237" s="53"/>
      <c r="VQU237" s="53"/>
      <c r="VQV237" s="53"/>
      <c r="VQW237" s="53"/>
      <c r="VQX237" s="53"/>
      <c r="VQY237" s="53"/>
      <c r="VQZ237" s="53"/>
      <c r="VRA237" s="53"/>
      <c r="VRB237" s="53"/>
      <c r="VRC237" s="53"/>
      <c r="VRD237" s="53"/>
      <c r="VRE237" s="53"/>
      <c r="VRF237" s="53"/>
      <c r="VRG237" s="53"/>
      <c r="VRH237" s="53"/>
      <c r="VRI237" s="53"/>
      <c r="VRJ237" s="53"/>
      <c r="VRK237" s="53"/>
      <c r="VRL237" s="53"/>
      <c r="VRM237" s="53"/>
      <c r="VRN237" s="53"/>
      <c r="VRO237" s="53"/>
      <c r="VRP237" s="53"/>
      <c r="VRQ237" s="53"/>
      <c r="VRR237" s="53"/>
      <c r="VRS237" s="53"/>
      <c r="VRT237" s="53"/>
      <c r="VRU237" s="53"/>
      <c r="VRV237" s="53"/>
      <c r="VRW237" s="53"/>
      <c r="VRX237" s="53"/>
      <c r="VRY237" s="53"/>
      <c r="VRZ237" s="53"/>
      <c r="VSA237" s="53"/>
      <c r="VSB237" s="53"/>
      <c r="VSC237" s="53"/>
      <c r="VSD237" s="53"/>
      <c r="VSE237" s="53"/>
      <c r="VSF237" s="53"/>
      <c r="VSG237" s="53"/>
      <c r="VSH237" s="53"/>
      <c r="VSI237" s="53"/>
      <c r="VSJ237" s="53"/>
      <c r="VSK237" s="53"/>
      <c r="VSL237" s="53"/>
      <c r="VSM237" s="53"/>
      <c r="VSN237" s="53"/>
      <c r="VSO237" s="53"/>
      <c r="VSP237" s="53"/>
      <c r="VSQ237" s="53"/>
      <c r="VSR237" s="53"/>
      <c r="VSS237" s="53"/>
      <c r="VST237" s="53"/>
      <c r="VSU237" s="53"/>
      <c r="VSV237" s="53"/>
      <c r="VSW237" s="53"/>
      <c r="VSX237" s="53"/>
      <c r="VSY237" s="53"/>
      <c r="VSZ237" s="53"/>
      <c r="VTA237" s="53"/>
      <c r="VTB237" s="53"/>
      <c r="VTC237" s="53"/>
      <c r="VTD237" s="53"/>
      <c r="VTE237" s="53"/>
      <c r="VTF237" s="53"/>
      <c r="VTG237" s="53"/>
      <c r="VTH237" s="53"/>
      <c r="VTI237" s="53"/>
      <c r="VTJ237" s="53"/>
      <c r="VTK237" s="53"/>
      <c r="VTL237" s="53"/>
      <c r="VTM237" s="53"/>
      <c r="VTN237" s="53"/>
      <c r="VTO237" s="53"/>
      <c r="VTP237" s="53"/>
      <c r="VTQ237" s="53"/>
      <c r="VTR237" s="53"/>
      <c r="VTS237" s="53"/>
      <c r="VTT237" s="53"/>
      <c r="VTU237" s="53"/>
      <c r="VTV237" s="53"/>
      <c r="VTW237" s="53"/>
      <c r="VTX237" s="53"/>
      <c r="VTY237" s="53"/>
      <c r="VTZ237" s="53"/>
      <c r="VUA237" s="53"/>
      <c r="VUB237" s="53"/>
      <c r="VUC237" s="53"/>
      <c r="VUD237" s="53"/>
      <c r="VUE237" s="53"/>
      <c r="VUF237" s="53"/>
      <c r="VUG237" s="53"/>
      <c r="VUH237" s="53"/>
      <c r="VUI237" s="53"/>
      <c r="VUJ237" s="53"/>
      <c r="VUK237" s="53"/>
      <c r="VUL237" s="53"/>
      <c r="VUM237" s="53"/>
      <c r="VUN237" s="53"/>
      <c r="VUO237" s="53"/>
      <c r="VUP237" s="53"/>
      <c r="VUQ237" s="53"/>
      <c r="VUR237" s="53"/>
      <c r="VUS237" s="53"/>
      <c r="VUT237" s="53"/>
      <c r="VUU237" s="53"/>
      <c r="VUV237" s="53"/>
      <c r="VUW237" s="53"/>
      <c r="VUX237" s="53"/>
      <c r="VUY237" s="53"/>
      <c r="VUZ237" s="53"/>
      <c r="VVA237" s="53"/>
      <c r="VVB237" s="53"/>
      <c r="VVC237" s="53"/>
      <c r="VVD237" s="53"/>
      <c r="VVE237" s="53"/>
      <c r="VVF237" s="53"/>
      <c r="VVG237" s="53"/>
      <c r="VVH237" s="53"/>
      <c r="VVI237" s="53"/>
      <c r="VVJ237" s="53"/>
      <c r="VVK237" s="53"/>
      <c r="VVL237" s="53"/>
      <c r="VVM237" s="53"/>
      <c r="VVN237" s="53"/>
      <c r="VVO237" s="53"/>
      <c r="VVP237" s="53"/>
      <c r="VVQ237" s="53"/>
      <c r="VVR237" s="53"/>
      <c r="VVS237" s="53"/>
      <c r="VVT237" s="53"/>
      <c r="VVU237" s="53"/>
      <c r="VVV237" s="53"/>
      <c r="VVW237" s="53"/>
      <c r="VVX237" s="53"/>
      <c r="VVY237" s="53"/>
      <c r="VVZ237" s="53"/>
      <c r="VWA237" s="53"/>
      <c r="VWB237" s="53"/>
      <c r="VWC237" s="53"/>
      <c r="VWD237" s="53"/>
      <c r="VWE237" s="53"/>
      <c r="VWF237" s="53"/>
      <c r="VWG237" s="53"/>
      <c r="VWH237" s="53"/>
      <c r="VWI237" s="53"/>
      <c r="VWJ237" s="53"/>
      <c r="VWK237" s="53"/>
      <c r="VWL237" s="53"/>
      <c r="VWM237" s="53"/>
      <c r="VWN237" s="53"/>
      <c r="VWO237" s="53"/>
      <c r="VWP237" s="53"/>
      <c r="VWQ237" s="53"/>
      <c r="VWR237" s="53"/>
      <c r="VWS237" s="53"/>
      <c r="VWT237" s="53"/>
      <c r="VWU237" s="53"/>
      <c r="VWV237" s="53"/>
      <c r="VWW237" s="53"/>
      <c r="VWX237" s="53"/>
      <c r="VWY237" s="53"/>
      <c r="VWZ237" s="53"/>
      <c r="VXA237" s="53"/>
      <c r="VXB237" s="53"/>
      <c r="VXC237" s="53"/>
      <c r="VXD237" s="53"/>
      <c r="VXE237" s="53"/>
      <c r="VXF237" s="53"/>
      <c r="VXG237" s="53"/>
      <c r="VXH237" s="53"/>
      <c r="VXI237" s="53"/>
      <c r="VXJ237" s="53"/>
      <c r="VXK237" s="53"/>
      <c r="VXL237" s="53"/>
      <c r="VXM237" s="53"/>
      <c r="VXN237" s="53"/>
      <c r="VXO237" s="53"/>
      <c r="VXP237" s="53"/>
      <c r="VXQ237" s="53"/>
      <c r="VXR237" s="53"/>
      <c r="VXS237" s="53"/>
      <c r="VXT237" s="53"/>
      <c r="VXU237" s="53"/>
      <c r="VXV237" s="53"/>
      <c r="VXW237" s="53"/>
      <c r="VXX237" s="53"/>
      <c r="VXY237" s="53"/>
      <c r="VXZ237" s="53"/>
      <c r="VYA237" s="53"/>
      <c r="VYB237" s="53"/>
      <c r="VYC237" s="53"/>
      <c r="VYD237" s="53"/>
      <c r="VYE237" s="53"/>
      <c r="VYF237" s="53"/>
      <c r="VYG237" s="53"/>
      <c r="VYH237" s="53"/>
      <c r="VYI237" s="53"/>
      <c r="VYJ237" s="53"/>
      <c r="VYK237" s="53"/>
      <c r="VYL237" s="53"/>
      <c r="VYM237" s="53"/>
      <c r="VYN237" s="53"/>
      <c r="VYO237" s="53"/>
      <c r="VYP237" s="53"/>
      <c r="VYQ237" s="53"/>
      <c r="VYR237" s="53"/>
      <c r="VYS237" s="53"/>
      <c r="VYT237" s="53"/>
      <c r="VYU237" s="53"/>
      <c r="VYV237" s="53"/>
      <c r="VYW237" s="53"/>
      <c r="VYX237" s="53"/>
      <c r="VYY237" s="53"/>
      <c r="VYZ237" s="53"/>
      <c r="VZA237" s="53"/>
      <c r="VZB237" s="53"/>
      <c r="VZC237" s="53"/>
      <c r="VZD237" s="53"/>
      <c r="VZE237" s="53"/>
      <c r="VZF237" s="53"/>
      <c r="VZG237" s="53"/>
      <c r="VZH237" s="53"/>
      <c r="VZI237" s="53"/>
      <c r="VZJ237" s="53"/>
      <c r="VZK237" s="53"/>
      <c r="VZL237" s="53"/>
      <c r="VZM237" s="53"/>
      <c r="VZN237" s="53"/>
      <c r="VZO237" s="53"/>
      <c r="VZP237" s="53"/>
      <c r="VZQ237" s="53"/>
      <c r="VZR237" s="53"/>
      <c r="VZS237" s="53"/>
      <c r="VZT237" s="53"/>
      <c r="VZU237" s="53"/>
      <c r="VZV237" s="53"/>
      <c r="VZW237" s="53"/>
      <c r="VZX237" s="53"/>
      <c r="VZY237" s="53"/>
      <c r="VZZ237" s="53"/>
      <c r="WAA237" s="53"/>
      <c r="WAB237" s="53"/>
      <c r="WAC237" s="53"/>
      <c r="WAD237" s="53"/>
      <c r="WAE237" s="53"/>
      <c r="WAF237" s="53"/>
      <c r="WAG237" s="53"/>
      <c r="WAH237" s="53"/>
      <c r="WAI237" s="53"/>
      <c r="WAJ237" s="53"/>
      <c r="WAK237" s="53"/>
      <c r="WAL237" s="53"/>
      <c r="WAM237" s="53"/>
      <c r="WAN237" s="53"/>
      <c r="WAO237" s="53"/>
      <c r="WAP237" s="53"/>
      <c r="WAQ237" s="53"/>
      <c r="WAR237" s="53"/>
      <c r="WAS237" s="53"/>
      <c r="WAT237" s="53"/>
      <c r="WAU237" s="53"/>
      <c r="WAV237" s="53"/>
      <c r="WAW237" s="53"/>
      <c r="WAX237" s="53"/>
      <c r="WAY237" s="53"/>
      <c r="WAZ237" s="53"/>
      <c r="WBA237" s="53"/>
      <c r="WBB237" s="53"/>
      <c r="WBC237" s="53"/>
      <c r="WBD237" s="53"/>
      <c r="WBE237" s="53"/>
      <c r="WBF237" s="53"/>
      <c r="WBG237" s="53"/>
      <c r="WBH237" s="53"/>
      <c r="WBI237" s="53"/>
      <c r="WBJ237" s="53"/>
      <c r="WBK237" s="53"/>
      <c r="WBL237" s="53"/>
      <c r="WBM237" s="53"/>
      <c r="WBN237" s="53"/>
      <c r="WBO237" s="53"/>
      <c r="WBP237" s="53"/>
      <c r="WBQ237" s="53"/>
      <c r="WBR237" s="53"/>
      <c r="WBS237" s="53"/>
      <c r="WBT237" s="53"/>
      <c r="WBU237" s="53"/>
      <c r="WBV237" s="53"/>
      <c r="WBW237" s="53"/>
      <c r="WBX237" s="53"/>
      <c r="WBY237" s="53"/>
      <c r="WBZ237" s="53"/>
      <c r="WCA237" s="53"/>
      <c r="WCB237" s="53"/>
      <c r="WCC237" s="53"/>
      <c r="WCD237" s="53"/>
      <c r="WCE237" s="53"/>
      <c r="WCF237" s="53"/>
      <c r="WCG237" s="53"/>
      <c r="WCH237" s="53"/>
      <c r="WCI237" s="53"/>
      <c r="WCJ237" s="53"/>
      <c r="WCK237" s="53"/>
      <c r="WCL237" s="53"/>
      <c r="WCM237" s="53"/>
      <c r="WCN237" s="53"/>
      <c r="WCO237" s="53"/>
      <c r="WCP237" s="53"/>
      <c r="WCQ237" s="53"/>
      <c r="WCR237" s="53"/>
      <c r="WCS237" s="53"/>
      <c r="WCT237" s="53"/>
      <c r="WCU237" s="53"/>
      <c r="WCV237" s="53"/>
      <c r="WCW237" s="53"/>
      <c r="WCX237" s="53"/>
      <c r="WCY237" s="53"/>
      <c r="WCZ237" s="53"/>
      <c r="WDA237" s="53"/>
      <c r="WDB237" s="53"/>
      <c r="WDC237" s="53"/>
      <c r="WDD237" s="53"/>
      <c r="WDE237" s="53"/>
      <c r="WDF237" s="53"/>
      <c r="WDG237" s="53"/>
      <c r="WDH237" s="53"/>
      <c r="WDI237" s="53"/>
      <c r="WDJ237" s="53"/>
      <c r="WDK237" s="53"/>
      <c r="WDL237" s="53"/>
      <c r="WDM237" s="53"/>
      <c r="WDN237" s="53"/>
      <c r="WDO237" s="53"/>
      <c r="WDP237" s="53"/>
      <c r="WDQ237" s="53"/>
      <c r="WDR237" s="53"/>
      <c r="WDS237" s="53"/>
      <c r="WDT237" s="53"/>
      <c r="WDU237" s="53"/>
      <c r="WDV237" s="53"/>
      <c r="WDW237" s="53"/>
      <c r="WDX237" s="53"/>
      <c r="WDY237" s="53"/>
      <c r="WDZ237" s="53"/>
      <c r="WEA237" s="53"/>
      <c r="WEB237" s="53"/>
      <c r="WEC237" s="53"/>
      <c r="WED237" s="53"/>
      <c r="WEE237" s="53"/>
      <c r="WEF237" s="53"/>
      <c r="WEG237" s="53"/>
      <c r="WEH237" s="53"/>
      <c r="WEI237" s="53"/>
      <c r="WEJ237" s="53"/>
      <c r="WEK237" s="53"/>
      <c r="WEL237" s="53"/>
      <c r="WEM237" s="53"/>
      <c r="WEN237" s="53"/>
      <c r="WEO237" s="53"/>
      <c r="WEP237" s="53"/>
      <c r="WEQ237" s="53"/>
      <c r="WER237" s="53"/>
      <c r="WES237" s="53"/>
      <c r="WET237" s="53"/>
      <c r="WEU237" s="53"/>
      <c r="WEV237" s="53"/>
      <c r="WEW237" s="53"/>
      <c r="WEX237" s="53"/>
      <c r="WEY237" s="53"/>
      <c r="WEZ237" s="53"/>
      <c r="WFA237" s="53"/>
      <c r="WFB237" s="53"/>
      <c r="WFC237" s="53"/>
      <c r="WFD237" s="53"/>
      <c r="WFE237" s="53"/>
      <c r="WFF237" s="53"/>
      <c r="WFG237" s="53"/>
      <c r="WFH237" s="53"/>
      <c r="WFI237" s="53"/>
      <c r="WFJ237" s="53"/>
      <c r="WFK237" s="53"/>
      <c r="WFL237" s="53"/>
      <c r="WFM237" s="53"/>
      <c r="WFN237" s="53"/>
      <c r="WFO237" s="53"/>
      <c r="WFP237" s="53"/>
      <c r="WFQ237" s="53"/>
      <c r="WFR237" s="53"/>
      <c r="WFS237" s="53"/>
      <c r="WFT237" s="53"/>
      <c r="WFU237" s="53"/>
      <c r="WFV237" s="53"/>
      <c r="WFW237" s="53"/>
      <c r="WFX237" s="53"/>
      <c r="WFY237" s="53"/>
      <c r="WFZ237" s="53"/>
      <c r="WGA237" s="53"/>
      <c r="WGB237" s="53"/>
      <c r="WGC237" s="53"/>
      <c r="WGD237" s="53"/>
      <c r="WGE237" s="53"/>
      <c r="WGF237" s="53"/>
      <c r="WGG237" s="53"/>
      <c r="WGH237" s="53"/>
      <c r="WGI237" s="53"/>
      <c r="WGJ237" s="53"/>
      <c r="WGK237" s="53"/>
      <c r="WGL237" s="53"/>
      <c r="WGM237" s="53"/>
      <c r="WGN237" s="53"/>
      <c r="WGO237" s="53"/>
      <c r="WGP237" s="53"/>
      <c r="WGQ237" s="53"/>
      <c r="WGR237" s="53"/>
      <c r="WGS237" s="53"/>
      <c r="WGT237" s="53"/>
      <c r="WGU237" s="53"/>
      <c r="WGV237" s="53"/>
      <c r="WGW237" s="53"/>
      <c r="WGX237" s="53"/>
      <c r="WGY237" s="53"/>
      <c r="WGZ237" s="53"/>
      <c r="WHA237" s="53"/>
      <c r="WHB237" s="53"/>
      <c r="WHC237" s="53"/>
      <c r="WHD237" s="53"/>
      <c r="WHE237" s="53"/>
      <c r="WHF237" s="53"/>
      <c r="WHG237" s="53"/>
      <c r="WHH237" s="53"/>
      <c r="WHI237" s="53"/>
      <c r="WHJ237" s="53"/>
      <c r="WHK237" s="53"/>
      <c r="WHL237" s="53"/>
      <c r="WHM237" s="53"/>
      <c r="WHN237" s="53"/>
      <c r="WHO237" s="53"/>
      <c r="WHP237" s="53"/>
      <c r="WHQ237" s="53"/>
      <c r="WHR237" s="53"/>
      <c r="WHS237" s="53"/>
      <c r="WHT237" s="53"/>
      <c r="WHU237" s="53"/>
      <c r="WHV237" s="53"/>
      <c r="WHW237" s="53"/>
      <c r="WHX237" s="53"/>
      <c r="WHY237" s="53"/>
      <c r="WHZ237" s="53"/>
      <c r="WIA237" s="53"/>
      <c r="WIB237" s="53"/>
      <c r="WIC237" s="53"/>
      <c r="WID237" s="53"/>
      <c r="WIE237" s="53"/>
      <c r="WIF237" s="53"/>
      <c r="WIG237" s="53"/>
      <c r="WIH237" s="53"/>
      <c r="WII237" s="53"/>
      <c r="WIJ237" s="53"/>
      <c r="WIK237" s="53"/>
      <c r="WIL237" s="53"/>
      <c r="WIM237" s="53"/>
      <c r="WIN237" s="53"/>
      <c r="WIO237" s="53"/>
      <c r="WIP237" s="53"/>
      <c r="WIQ237" s="53"/>
      <c r="WIR237" s="53"/>
      <c r="WIS237" s="53"/>
      <c r="WIT237" s="53"/>
      <c r="WIU237" s="53"/>
      <c r="WIV237" s="53"/>
      <c r="WIW237" s="53"/>
      <c r="WIX237" s="53"/>
      <c r="WIY237" s="53"/>
      <c r="WIZ237" s="53"/>
      <c r="WJA237" s="53"/>
      <c r="WJB237" s="53"/>
      <c r="WJC237" s="53"/>
      <c r="WJD237" s="53"/>
      <c r="WJE237" s="53"/>
      <c r="WJF237" s="53"/>
      <c r="WJG237" s="53"/>
      <c r="WJH237" s="53"/>
      <c r="WJI237" s="53"/>
      <c r="WJJ237" s="53"/>
      <c r="WJK237" s="53"/>
      <c r="WJL237" s="53"/>
      <c r="WJM237" s="53"/>
      <c r="WJN237" s="53"/>
      <c r="WJO237" s="53"/>
      <c r="WJP237" s="53"/>
      <c r="WJQ237" s="53"/>
      <c r="WJR237" s="53"/>
      <c r="WJS237" s="53"/>
      <c r="WJT237" s="53"/>
      <c r="WJU237" s="53"/>
      <c r="WJV237" s="53"/>
      <c r="WJW237" s="53"/>
      <c r="WJX237" s="53"/>
      <c r="WJY237" s="53"/>
      <c r="WJZ237" s="53"/>
      <c r="WKA237" s="53"/>
      <c r="WKB237" s="53"/>
      <c r="WKC237" s="53"/>
      <c r="WKD237" s="53"/>
      <c r="WKE237" s="53"/>
      <c r="WKF237" s="53"/>
      <c r="WKG237" s="53"/>
      <c r="WKH237" s="53"/>
      <c r="WKI237" s="53"/>
      <c r="WKJ237" s="53"/>
      <c r="WKK237" s="53"/>
      <c r="WKL237" s="53"/>
      <c r="WKM237" s="53"/>
      <c r="WKN237" s="53"/>
      <c r="WKO237" s="53"/>
      <c r="WKP237" s="53"/>
      <c r="WKQ237" s="53"/>
      <c r="WKR237" s="53"/>
      <c r="WKS237" s="53"/>
      <c r="WKT237" s="53"/>
      <c r="WKU237" s="53"/>
      <c r="WKV237" s="53"/>
      <c r="WKW237" s="53"/>
      <c r="WKX237" s="53"/>
      <c r="WKY237" s="53"/>
      <c r="WKZ237" s="53"/>
      <c r="WLA237" s="53"/>
      <c r="WLB237" s="53"/>
      <c r="WLC237" s="53"/>
      <c r="WLD237" s="53"/>
      <c r="WLE237" s="53"/>
      <c r="WLF237" s="53"/>
      <c r="WLG237" s="53"/>
      <c r="WLH237" s="53"/>
      <c r="WLI237" s="53"/>
      <c r="WLJ237" s="53"/>
      <c r="WLK237" s="53"/>
      <c r="WLL237" s="53"/>
      <c r="WLM237" s="53"/>
      <c r="WLN237" s="53"/>
      <c r="WLO237" s="53"/>
      <c r="WLP237" s="53"/>
      <c r="WLQ237" s="53"/>
      <c r="WLR237" s="53"/>
      <c r="WLS237" s="53"/>
      <c r="WLT237" s="53"/>
      <c r="WLU237" s="53"/>
      <c r="WLV237" s="53"/>
      <c r="WLW237" s="53"/>
      <c r="WLX237" s="53"/>
      <c r="WLY237" s="53"/>
      <c r="WLZ237" s="53"/>
      <c r="WMA237" s="53"/>
      <c r="WMB237" s="53"/>
      <c r="WMC237" s="53"/>
      <c r="WMD237" s="53"/>
      <c r="WME237" s="53"/>
      <c r="WMF237" s="53"/>
      <c r="WMG237" s="53"/>
      <c r="WMH237" s="53"/>
      <c r="WMI237" s="53"/>
      <c r="WMJ237" s="53"/>
      <c r="WMK237" s="53"/>
      <c r="WML237" s="53"/>
      <c r="WMM237" s="53"/>
      <c r="WMN237" s="53"/>
      <c r="WMO237" s="53"/>
      <c r="WMP237" s="53"/>
      <c r="WMQ237" s="53"/>
      <c r="WMR237" s="53"/>
      <c r="WMS237" s="53"/>
      <c r="WMT237" s="53"/>
      <c r="WMU237" s="53"/>
      <c r="WMV237" s="53"/>
      <c r="WMW237" s="53"/>
      <c r="WMX237" s="53"/>
      <c r="WMY237" s="53"/>
      <c r="WMZ237" s="53"/>
      <c r="WNA237" s="53"/>
      <c r="WNB237" s="53"/>
      <c r="WNC237" s="53"/>
      <c r="WND237" s="53"/>
      <c r="WNE237" s="53"/>
      <c r="WNF237" s="53"/>
      <c r="WNG237" s="53"/>
      <c r="WNH237" s="53"/>
      <c r="WNI237" s="53"/>
      <c r="WNJ237" s="53"/>
      <c r="WNK237" s="53"/>
      <c r="WNL237" s="53"/>
      <c r="WNM237" s="53"/>
      <c r="WNN237" s="53"/>
      <c r="WNO237" s="53"/>
      <c r="WNP237" s="53"/>
      <c r="WNQ237" s="53"/>
      <c r="WNR237" s="53"/>
      <c r="WNS237" s="53"/>
      <c r="WNT237" s="53"/>
      <c r="WNU237" s="53"/>
      <c r="WNV237" s="53"/>
      <c r="WNW237" s="53"/>
      <c r="WNX237" s="53"/>
      <c r="WNY237" s="53"/>
      <c r="WNZ237" s="53"/>
      <c r="WOA237" s="53"/>
      <c r="WOB237" s="53"/>
      <c r="WOC237" s="53"/>
      <c r="WOD237" s="53"/>
      <c r="WOE237" s="53"/>
      <c r="WOF237" s="53"/>
      <c r="WOG237" s="53"/>
      <c r="WOH237" s="53"/>
      <c r="WOI237" s="53"/>
      <c r="WOJ237" s="53"/>
      <c r="WOK237" s="53"/>
      <c r="WOL237" s="53"/>
      <c r="WOM237" s="53"/>
      <c r="WON237" s="53"/>
      <c r="WOO237" s="53"/>
      <c r="WOP237" s="53"/>
      <c r="WOQ237" s="53"/>
      <c r="WOR237" s="53"/>
      <c r="WOS237" s="53"/>
      <c r="WOT237" s="53"/>
      <c r="WOU237" s="53"/>
      <c r="WOV237" s="53"/>
      <c r="WOW237" s="53"/>
      <c r="WOX237" s="53"/>
      <c r="WOY237" s="53"/>
      <c r="WOZ237" s="53"/>
      <c r="WPA237" s="53"/>
      <c r="WPB237" s="53"/>
      <c r="WPC237" s="53"/>
      <c r="WPD237" s="53"/>
      <c r="WPE237" s="53"/>
      <c r="WPF237" s="53"/>
      <c r="WPG237" s="53"/>
      <c r="WPH237" s="53"/>
      <c r="WPI237" s="53"/>
      <c r="WPJ237" s="53"/>
      <c r="WPK237" s="53"/>
      <c r="WPL237" s="53"/>
      <c r="WPM237" s="53"/>
      <c r="WPN237" s="53"/>
      <c r="WPO237" s="53"/>
      <c r="WPP237" s="53"/>
      <c r="WPQ237" s="53"/>
      <c r="WPR237" s="53"/>
      <c r="WPS237" s="53"/>
      <c r="WPT237" s="53"/>
      <c r="WPU237" s="53"/>
      <c r="WPV237" s="53"/>
      <c r="WPW237" s="53"/>
      <c r="WPX237" s="53"/>
      <c r="WPY237" s="53"/>
      <c r="WPZ237" s="53"/>
      <c r="WQA237" s="53"/>
      <c r="WQB237" s="53"/>
      <c r="WQC237" s="53"/>
      <c r="WQD237" s="53"/>
      <c r="WQE237" s="53"/>
      <c r="WQF237" s="53"/>
      <c r="WQG237" s="53"/>
      <c r="WQH237" s="53"/>
      <c r="WQI237" s="53"/>
      <c r="WQJ237" s="53"/>
      <c r="WQK237" s="53"/>
      <c r="WQL237" s="53"/>
      <c r="WQM237" s="53"/>
      <c r="WQN237" s="53"/>
      <c r="WQO237" s="53"/>
      <c r="WQP237" s="53"/>
      <c r="WQQ237" s="53"/>
      <c r="WQR237" s="53"/>
      <c r="WQS237" s="53"/>
      <c r="WQT237" s="53"/>
      <c r="WQU237" s="53"/>
      <c r="WQV237" s="53"/>
      <c r="WQW237" s="53"/>
      <c r="WQX237" s="53"/>
      <c r="WQY237" s="53"/>
      <c r="WQZ237" s="53"/>
      <c r="WRA237" s="53"/>
      <c r="WRB237" s="53"/>
      <c r="WRC237" s="53"/>
      <c r="WRD237" s="53"/>
      <c r="WRE237" s="53"/>
      <c r="WRF237" s="53"/>
      <c r="WRG237" s="53"/>
      <c r="WRH237" s="53"/>
      <c r="WRI237" s="53"/>
      <c r="WRJ237" s="53"/>
      <c r="WRK237" s="53"/>
      <c r="WRL237" s="53"/>
      <c r="WRM237" s="53"/>
      <c r="WRN237" s="53"/>
      <c r="WRO237" s="53"/>
      <c r="WRP237" s="53"/>
      <c r="WRQ237" s="53"/>
      <c r="WRR237" s="53"/>
      <c r="WRS237" s="53"/>
      <c r="WRT237" s="53"/>
      <c r="WRU237" s="53"/>
      <c r="WRV237" s="53"/>
      <c r="WRW237" s="53"/>
      <c r="WRX237" s="53"/>
      <c r="WRY237" s="53"/>
      <c r="WRZ237" s="53"/>
      <c r="WSA237" s="53"/>
      <c r="WSB237" s="53"/>
      <c r="WSC237" s="53"/>
      <c r="WSD237" s="53"/>
      <c r="WSE237" s="53"/>
      <c r="WSF237" s="53"/>
      <c r="WSG237" s="53"/>
      <c r="WSH237" s="53"/>
      <c r="WSI237" s="53"/>
      <c r="WSJ237" s="53"/>
      <c r="WSK237" s="53"/>
      <c r="WSL237" s="53"/>
      <c r="WSM237" s="53"/>
      <c r="WSN237" s="53"/>
      <c r="WSO237" s="53"/>
      <c r="WSP237" s="53"/>
      <c r="WSQ237" s="53"/>
      <c r="WSR237" s="53"/>
      <c r="WSS237" s="53"/>
      <c r="WST237" s="53"/>
      <c r="WSU237" s="53"/>
      <c r="WSV237" s="53"/>
      <c r="WSW237" s="53"/>
      <c r="WSX237" s="53"/>
      <c r="WSY237" s="53"/>
      <c r="WSZ237" s="53"/>
      <c r="WTA237" s="53"/>
      <c r="WTB237" s="53"/>
      <c r="WTC237" s="53"/>
      <c r="WTD237" s="53"/>
      <c r="WTE237" s="53"/>
      <c r="WTF237" s="53"/>
      <c r="WTG237" s="53"/>
      <c r="WTH237" s="53"/>
      <c r="WTI237" s="53"/>
      <c r="WTJ237" s="53"/>
      <c r="WTK237" s="53"/>
      <c r="WTL237" s="53"/>
      <c r="WTM237" s="53"/>
      <c r="WTN237" s="53"/>
      <c r="WTO237" s="53"/>
      <c r="WTP237" s="53"/>
      <c r="WTQ237" s="53"/>
      <c r="WTR237" s="53"/>
      <c r="WTS237" s="53"/>
      <c r="WTT237" s="53"/>
      <c r="WTU237" s="53"/>
      <c r="WTV237" s="53"/>
      <c r="WTW237" s="53"/>
      <c r="WTX237" s="53"/>
      <c r="WTY237" s="53"/>
      <c r="WTZ237" s="53"/>
      <c r="WUA237" s="53"/>
      <c r="WUB237" s="53"/>
      <c r="WUC237" s="53"/>
      <c r="WUD237" s="53"/>
      <c r="WUE237" s="53"/>
      <c r="WUF237" s="53"/>
      <c r="WUG237" s="53"/>
      <c r="WUH237" s="53"/>
      <c r="WUI237" s="53"/>
      <c r="WUJ237" s="53"/>
      <c r="WUK237" s="53"/>
      <c r="WUL237" s="53"/>
      <c r="WUM237" s="53"/>
      <c r="WUN237" s="53"/>
      <c r="WUO237" s="53"/>
      <c r="WUP237" s="53"/>
      <c r="WUQ237" s="53"/>
      <c r="WUR237" s="53"/>
      <c r="WUS237" s="53"/>
      <c r="WUT237" s="53"/>
      <c r="WUU237" s="53"/>
      <c r="WUV237" s="53"/>
      <c r="WUW237" s="53"/>
      <c r="WUX237" s="53"/>
      <c r="WUY237" s="53"/>
      <c r="WUZ237" s="53"/>
      <c r="WVA237" s="53"/>
      <c r="WVB237" s="53"/>
      <c r="WVC237" s="53"/>
      <c r="WVD237" s="53"/>
      <c r="WVE237" s="53"/>
      <c r="WVF237" s="53"/>
      <c r="WVG237" s="53"/>
      <c r="WVH237" s="53"/>
      <c r="WVI237" s="53"/>
      <c r="WVJ237" s="53"/>
      <c r="WVK237" s="53"/>
      <c r="WVL237" s="53"/>
      <c r="WVM237" s="53"/>
      <c r="WVN237" s="53"/>
      <c r="WVO237" s="53"/>
      <c r="WVP237" s="53"/>
      <c r="WVQ237" s="53"/>
      <c r="WVR237" s="53"/>
      <c r="WVS237" s="53"/>
      <c r="WVT237" s="53"/>
      <c r="WVU237" s="53"/>
      <c r="WVV237" s="53"/>
      <c r="WVW237" s="53"/>
      <c r="WVX237" s="53"/>
      <c r="WVY237" s="53"/>
      <c r="WVZ237" s="53"/>
      <c r="WWA237" s="53"/>
      <c r="WWB237" s="53"/>
      <c r="WWC237" s="53"/>
      <c r="WWD237" s="53"/>
      <c r="WWE237" s="53"/>
      <c r="WWF237" s="53"/>
      <c r="WWG237" s="53"/>
      <c r="WWH237" s="53"/>
      <c r="WWI237" s="53"/>
      <c r="WWJ237" s="53"/>
      <c r="WWK237" s="53"/>
      <c r="WWL237" s="53"/>
      <c r="WWM237" s="53"/>
      <c r="WWN237" s="53"/>
      <c r="WWO237" s="53"/>
      <c r="WWP237" s="53"/>
      <c r="WWQ237" s="53"/>
      <c r="WWR237" s="53"/>
      <c r="WWS237" s="53"/>
      <c r="WWT237" s="53"/>
      <c r="WWU237" s="53"/>
      <c r="WWV237" s="53"/>
      <c r="WWW237" s="53"/>
      <c r="WWX237" s="53"/>
      <c r="WWY237" s="53"/>
      <c r="WWZ237" s="53"/>
      <c r="WXA237" s="53"/>
      <c r="WXB237" s="53"/>
      <c r="WXC237" s="53"/>
      <c r="WXD237" s="53"/>
      <c r="WXE237" s="53"/>
      <c r="WXF237" s="53"/>
      <c r="WXG237" s="53"/>
      <c r="WXH237" s="53"/>
      <c r="WXI237" s="53"/>
      <c r="WXJ237" s="53"/>
      <c r="WXK237" s="53"/>
      <c r="WXL237" s="53"/>
      <c r="WXM237" s="53"/>
      <c r="WXN237" s="53"/>
      <c r="WXO237" s="53"/>
      <c r="WXP237" s="53"/>
      <c r="WXQ237" s="53"/>
      <c r="WXR237" s="53"/>
      <c r="WXS237" s="53"/>
      <c r="WXT237" s="53"/>
      <c r="WXU237" s="53"/>
      <c r="WXV237" s="53"/>
      <c r="WXW237" s="53"/>
      <c r="WXX237" s="53"/>
      <c r="WXY237" s="53"/>
      <c r="WXZ237" s="53"/>
      <c r="WYA237" s="53"/>
      <c r="WYB237" s="53"/>
      <c r="WYC237" s="53"/>
      <c r="WYD237" s="53"/>
      <c r="WYE237" s="53"/>
      <c r="WYF237" s="53"/>
      <c r="WYG237" s="53"/>
      <c r="WYH237" s="53"/>
      <c r="WYI237" s="53"/>
      <c r="WYJ237" s="53"/>
      <c r="WYK237" s="53"/>
      <c r="WYL237" s="53"/>
      <c r="WYM237" s="53"/>
      <c r="WYN237" s="53"/>
      <c r="WYO237" s="53"/>
      <c r="WYP237" s="53"/>
      <c r="WYQ237" s="53"/>
      <c r="WYR237" s="53"/>
      <c r="WYS237" s="53"/>
      <c r="WYT237" s="53"/>
      <c r="WYU237" s="53"/>
      <c r="WYV237" s="53"/>
      <c r="WYW237" s="53"/>
      <c r="WYX237" s="53"/>
      <c r="WYY237" s="53"/>
      <c r="WYZ237" s="53"/>
      <c r="WZA237" s="53"/>
      <c r="WZB237" s="53"/>
      <c r="WZC237" s="53"/>
      <c r="WZD237" s="53"/>
      <c r="WZE237" s="53"/>
      <c r="WZF237" s="53"/>
      <c r="WZG237" s="53"/>
      <c r="WZH237" s="53"/>
      <c r="WZI237" s="53"/>
      <c r="WZJ237" s="53"/>
      <c r="WZK237" s="53"/>
      <c r="WZL237" s="53"/>
      <c r="WZM237" s="53"/>
      <c r="WZN237" s="53"/>
      <c r="WZO237" s="53"/>
      <c r="WZP237" s="53"/>
      <c r="WZQ237" s="53"/>
      <c r="WZR237" s="53"/>
      <c r="WZS237" s="53"/>
      <c r="WZT237" s="53"/>
      <c r="WZU237" s="53"/>
      <c r="WZV237" s="53"/>
      <c r="WZW237" s="53"/>
      <c r="WZX237" s="53"/>
      <c r="WZY237" s="53"/>
      <c r="WZZ237" s="53"/>
      <c r="XAA237" s="53"/>
      <c r="XAB237" s="53"/>
      <c r="XAC237" s="53"/>
      <c r="XAD237" s="53"/>
      <c r="XAE237" s="53"/>
      <c r="XAF237" s="53"/>
      <c r="XAG237" s="53"/>
      <c r="XAH237" s="53"/>
      <c r="XAI237" s="53"/>
      <c r="XAJ237" s="53"/>
      <c r="XAK237" s="53"/>
      <c r="XAL237" s="53"/>
      <c r="XAM237" s="53"/>
      <c r="XAN237" s="53"/>
      <c r="XAO237" s="53"/>
      <c r="XAP237" s="53"/>
      <c r="XAQ237" s="53"/>
      <c r="XAR237" s="53"/>
      <c r="XAS237" s="53"/>
      <c r="XAT237" s="53"/>
      <c r="XAU237" s="53"/>
      <c r="XAV237" s="53"/>
      <c r="XAW237" s="53"/>
      <c r="XAX237" s="53"/>
      <c r="XAY237" s="53"/>
      <c r="XAZ237" s="53"/>
      <c r="XBA237" s="53"/>
      <c r="XBB237" s="53"/>
      <c r="XBC237" s="53"/>
      <c r="XBD237" s="53"/>
      <c r="XBE237" s="53"/>
      <c r="XBF237" s="53"/>
      <c r="XBG237" s="53"/>
      <c r="XBH237" s="53"/>
      <c r="XBI237" s="53"/>
      <c r="XBJ237" s="53"/>
      <c r="XBK237" s="53"/>
      <c r="XBL237" s="53"/>
      <c r="XBM237" s="53"/>
      <c r="XBN237" s="53"/>
      <c r="XBO237" s="53"/>
      <c r="XBP237" s="53"/>
      <c r="XBQ237" s="53"/>
      <c r="XBR237" s="53"/>
      <c r="XBS237" s="53"/>
      <c r="XBT237" s="53"/>
      <c r="XBU237" s="53"/>
      <c r="XBV237" s="53"/>
      <c r="XBW237" s="53"/>
      <c r="XBX237" s="53"/>
      <c r="XBY237" s="53"/>
      <c r="XBZ237" s="53"/>
      <c r="XCA237" s="53"/>
      <c r="XCB237" s="53"/>
      <c r="XCC237" s="53"/>
      <c r="XCD237" s="53"/>
      <c r="XCE237" s="53"/>
      <c r="XCF237" s="53"/>
      <c r="XCG237" s="53"/>
      <c r="XCH237" s="53"/>
      <c r="XCI237" s="53"/>
      <c r="XCJ237" s="53"/>
      <c r="XCK237" s="53"/>
      <c r="XCL237" s="53"/>
      <c r="XCM237" s="53"/>
      <c r="XCN237" s="53"/>
      <c r="XCO237" s="53"/>
      <c r="XCP237" s="53"/>
      <c r="XCQ237" s="53"/>
      <c r="XCR237" s="53"/>
      <c r="XCS237" s="53"/>
      <c r="XCT237" s="53"/>
      <c r="XCU237" s="53"/>
      <c r="XCV237" s="53"/>
      <c r="XCW237" s="53"/>
      <c r="XCX237" s="53"/>
      <c r="XCY237" s="53"/>
      <c r="XCZ237" s="53"/>
      <c r="XDA237" s="53"/>
      <c r="XDB237" s="53"/>
      <c r="XDC237" s="53"/>
      <c r="XDD237" s="53"/>
      <c r="XDE237" s="53"/>
      <c r="XDF237" s="53"/>
      <c r="XDG237" s="53"/>
      <c r="XDH237" s="53"/>
      <c r="XDI237" s="53"/>
      <c r="XDJ237" s="53"/>
      <c r="XDK237" s="53"/>
      <c r="XDL237" s="53"/>
      <c r="XDM237" s="53"/>
      <c r="XDN237" s="53"/>
      <c r="XDO237" s="53"/>
      <c r="XDP237" s="53"/>
      <c r="XDQ237" s="53"/>
      <c r="XDR237" s="53"/>
      <c r="XDS237" s="53"/>
      <c r="XDT237" s="53"/>
      <c r="XDU237" s="53"/>
      <c r="XDV237" s="53"/>
      <c r="XDW237" s="53"/>
      <c r="XDX237" s="53"/>
      <c r="XDY237" s="53"/>
      <c r="XDZ237" s="53"/>
      <c r="XEA237" s="53"/>
      <c r="XEB237" s="53"/>
      <c r="XEC237" s="53"/>
      <c r="XED237" s="53"/>
      <c r="XEE237" s="53"/>
      <c r="XEF237" s="53"/>
      <c r="XEG237" s="53"/>
      <c r="XEH237" s="53"/>
      <c r="XEI237" s="53"/>
      <c r="XEJ237" s="53"/>
      <c r="XEK237" s="53"/>
      <c r="XEL237" s="53"/>
      <c r="XEM237" s="53"/>
      <c r="XEN237" s="53"/>
      <c r="XEO237" s="53"/>
      <c r="XEP237" s="53"/>
      <c r="XEQ237" s="53"/>
      <c r="XER237" s="53"/>
      <c r="XES237" s="53"/>
      <c r="XET237" s="53"/>
      <c r="XEU237" s="53"/>
      <c r="XEV237" s="53"/>
      <c r="XEW237" s="53"/>
      <c r="XEX237" s="53"/>
      <c r="XEY237" s="53"/>
      <c r="XEZ237" s="53"/>
      <c r="XFA237" s="53"/>
      <c r="XFB237" s="53"/>
      <c r="XFC237" s="53"/>
      <c r="XFD237" s="53"/>
    </row>
    <row r="238" s="9" customFormat="1" ht="39" customHeight="1" spans="1:36">
      <c r="A238" s="123" t="s">
        <v>591</v>
      </c>
      <c r="B238" s="31"/>
      <c r="C238" s="30"/>
      <c r="D238" s="30" t="s">
        <v>301</v>
      </c>
      <c r="E238" s="31"/>
      <c r="F238" s="97"/>
      <c r="G238" s="31"/>
      <c r="H238" s="31"/>
      <c r="I238" s="31"/>
      <c r="J238" s="30" t="s">
        <v>24</v>
      </c>
      <c r="K238" s="31"/>
      <c r="L238" s="31"/>
      <c r="M238" s="31"/>
      <c r="N238" s="31"/>
      <c r="O238" s="30" t="s">
        <v>215</v>
      </c>
      <c r="P238" s="30"/>
      <c r="Q238" s="37"/>
      <c r="R238" s="30" t="s">
        <v>592</v>
      </c>
      <c r="AA238" s="85"/>
      <c r="AB238" s="55" t="s">
        <v>1</v>
      </c>
      <c r="AC238" s="59"/>
      <c r="AD238" s="117"/>
      <c r="AE238" s="79" t="s">
        <v>215</v>
      </c>
      <c r="AF238" s="81" t="s">
        <v>592</v>
      </c>
      <c r="AG238" s="85"/>
      <c r="AH238" s="85"/>
      <c r="AI238" s="93"/>
      <c r="AJ238" s="93"/>
    </row>
    <row r="239" s="9" customFormat="1" ht="39" customHeight="1" spans="1:36">
      <c r="A239" s="123" t="s">
        <v>593</v>
      </c>
      <c r="B239" s="31"/>
      <c r="C239" s="30"/>
      <c r="D239" s="30" t="s">
        <v>137</v>
      </c>
      <c r="E239" s="31"/>
      <c r="F239" s="97"/>
      <c r="G239" s="31"/>
      <c r="H239" s="31"/>
      <c r="I239" s="31"/>
      <c r="J239" s="30" t="s">
        <v>24</v>
      </c>
      <c r="K239" s="31"/>
      <c r="L239" s="31"/>
      <c r="M239" s="31"/>
      <c r="N239" s="31"/>
      <c r="O239" s="30" t="s">
        <v>215</v>
      </c>
      <c r="P239" s="30"/>
      <c r="Q239" s="37"/>
      <c r="R239" s="30"/>
      <c r="AA239" s="85"/>
      <c r="AB239" s="55" t="s">
        <v>1</v>
      </c>
      <c r="AC239" s="59"/>
      <c r="AD239" s="117"/>
      <c r="AE239" s="79" t="s">
        <v>215</v>
      </c>
      <c r="AF239" s="81"/>
      <c r="AG239" s="85"/>
      <c r="AH239" s="85"/>
      <c r="AI239" s="93"/>
      <c r="AJ239" s="93"/>
    </row>
    <row r="240" s="9" customFormat="1" ht="39" customHeight="1" spans="1:36">
      <c r="A240" s="123" t="s">
        <v>594</v>
      </c>
      <c r="B240" s="31"/>
      <c r="C240" s="30"/>
      <c r="D240" s="30" t="s">
        <v>301</v>
      </c>
      <c r="E240" s="31"/>
      <c r="F240" s="97"/>
      <c r="G240" s="31"/>
      <c r="H240" s="31"/>
      <c r="I240" s="31"/>
      <c r="J240" s="30" t="s">
        <v>24</v>
      </c>
      <c r="K240" s="31"/>
      <c r="L240" s="31"/>
      <c r="M240" s="31"/>
      <c r="N240" s="31"/>
      <c r="O240" s="30" t="s">
        <v>595</v>
      </c>
      <c r="P240" s="30"/>
      <c r="Q240" s="37"/>
      <c r="R240" s="30"/>
      <c r="AA240" s="85"/>
      <c r="AB240" s="55" t="s">
        <v>1</v>
      </c>
      <c r="AC240" s="59"/>
      <c r="AD240" s="117"/>
      <c r="AE240" s="79" t="s">
        <v>595</v>
      </c>
      <c r="AF240" s="81"/>
      <c r="AG240" s="85"/>
      <c r="AH240" s="85"/>
      <c r="AI240" s="93"/>
      <c r="AJ240" s="93"/>
    </row>
    <row r="241" s="9" customFormat="1" ht="39" customHeight="1" spans="1:36">
      <c r="A241" s="123" t="s">
        <v>596</v>
      </c>
      <c r="B241" s="31"/>
      <c r="C241" s="30"/>
      <c r="D241" s="31"/>
      <c r="E241" s="31"/>
      <c r="F241" s="97"/>
      <c r="G241" s="31"/>
      <c r="H241" s="31"/>
      <c r="I241" s="31"/>
      <c r="J241" s="30" t="s">
        <v>24</v>
      </c>
      <c r="K241" s="31"/>
      <c r="L241" s="31"/>
      <c r="M241" s="31"/>
      <c r="N241" s="31"/>
      <c r="O241" s="30" t="s">
        <v>597</v>
      </c>
      <c r="P241" s="30"/>
      <c r="Q241" s="37"/>
      <c r="R241" s="30"/>
      <c r="AA241" s="85"/>
      <c r="AB241" s="55" t="s">
        <v>1</v>
      </c>
      <c r="AC241" s="59"/>
      <c r="AD241" s="117"/>
      <c r="AE241" s="79" t="s">
        <v>597</v>
      </c>
      <c r="AF241" s="81"/>
      <c r="AG241" s="85"/>
      <c r="AH241" s="85"/>
      <c r="AI241" s="93"/>
      <c r="AJ241" s="93"/>
    </row>
    <row r="242" s="2" customFormat="1" ht="123" customHeight="1" spans="1:36">
      <c r="A242" s="124" t="s">
        <v>598</v>
      </c>
      <c r="B242" s="125"/>
      <c r="C242" s="126"/>
      <c r="D242" s="126"/>
      <c r="E242" s="126"/>
      <c r="F242" s="126"/>
      <c r="G242" s="125"/>
      <c r="H242" s="126"/>
      <c r="I242" s="126"/>
      <c r="J242" s="126"/>
      <c r="K242" s="126"/>
      <c r="L242" s="126"/>
      <c r="M242" s="126"/>
      <c r="N242" s="126"/>
      <c r="O242" s="125"/>
      <c r="P242" s="126"/>
      <c r="Q242" s="126"/>
      <c r="R242" s="126"/>
      <c r="AA242" s="58"/>
      <c r="AB242" s="55" t="s">
        <v>1</v>
      </c>
      <c r="AC242" s="78"/>
      <c r="AD242" s="132"/>
      <c r="AE242" s="132"/>
      <c r="AF242" s="132"/>
      <c r="AG242" s="77"/>
      <c r="AH242" s="58"/>
      <c r="AI242" s="87"/>
      <c r="AJ242" s="87"/>
    </row>
    <row r="243" s="2" customFormat="1" spans="1:36">
      <c r="A243" s="127"/>
      <c r="B243" s="127"/>
      <c r="C243" s="127"/>
      <c r="E243" s="127"/>
      <c r="F243" s="128"/>
      <c r="G243" s="127"/>
      <c r="H243" s="127"/>
      <c r="I243" s="127"/>
      <c r="J243" s="127"/>
      <c r="K243" s="127"/>
      <c r="L243" s="127"/>
      <c r="M243" s="127"/>
      <c r="N243" s="127"/>
      <c r="O243" s="127"/>
      <c r="P243" s="127"/>
      <c r="AA243" s="58"/>
      <c r="AB243" s="55"/>
      <c r="AC243" s="78"/>
      <c r="AD243" s="79"/>
      <c r="AE243" s="81"/>
      <c r="AF243" s="79"/>
      <c r="AG243" s="77"/>
      <c r="AH243" s="58"/>
      <c r="AI243" s="87"/>
      <c r="AJ243" s="87"/>
    </row>
    <row r="244" s="7" customFormat="1" spans="1:16384">
      <c r="A244" s="13"/>
      <c r="B244" s="13"/>
      <c r="C244" s="13"/>
      <c r="D244" s="14"/>
      <c r="E244" s="13"/>
      <c r="F244" s="15"/>
      <c r="G244" s="13"/>
      <c r="H244" s="13"/>
      <c r="I244" s="13"/>
      <c r="J244" s="13"/>
      <c r="K244" s="13"/>
      <c r="L244" s="13"/>
      <c r="M244" s="13"/>
      <c r="N244" s="13"/>
      <c r="O244" s="13"/>
      <c r="P244" s="13"/>
      <c r="Q244" s="14"/>
      <c r="R244" s="14"/>
      <c r="S244" s="14"/>
      <c r="T244" s="14"/>
      <c r="U244" s="14"/>
      <c r="V244" s="14"/>
      <c r="W244" s="14"/>
      <c r="X244" s="14"/>
      <c r="Y244" s="14"/>
      <c r="Z244" s="14"/>
      <c r="AA244" s="16"/>
      <c r="AB244" s="17"/>
      <c r="AC244" s="18"/>
      <c r="AD244" s="19"/>
      <c r="AE244" s="20"/>
      <c r="AF244" s="19"/>
      <c r="AG244" s="21"/>
      <c r="AH244" s="16"/>
      <c r="AI244" s="22"/>
      <c r="AJ244" s="22"/>
      <c r="XFD244" s="14"/>
    </row>
    <row r="245" s="7" customFormat="1" spans="1:16384">
      <c r="A245" s="13"/>
      <c r="B245" s="13"/>
      <c r="C245" s="13"/>
      <c r="D245" s="14"/>
      <c r="E245" s="13"/>
      <c r="F245" s="15"/>
      <c r="G245" s="13"/>
      <c r="H245" s="13"/>
      <c r="I245" s="13"/>
      <c r="J245" s="13"/>
      <c r="K245" s="13"/>
      <c r="L245" s="13"/>
      <c r="M245" s="13"/>
      <c r="N245" s="13"/>
      <c r="O245" s="13"/>
      <c r="P245" s="13"/>
      <c r="Q245" s="14"/>
      <c r="R245" s="14"/>
      <c r="S245" s="14"/>
      <c r="T245" s="14"/>
      <c r="U245" s="14"/>
      <c r="V245" s="14"/>
      <c r="W245" s="14"/>
      <c r="X245" s="14"/>
      <c r="Y245" s="14"/>
      <c r="Z245" s="14"/>
      <c r="AA245" s="16"/>
      <c r="AB245" s="17"/>
      <c r="AC245" s="18"/>
      <c r="AD245" s="19"/>
      <c r="AE245" s="20"/>
      <c r="AF245" s="19"/>
      <c r="AG245" s="21"/>
      <c r="AH245" s="16"/>
      <c r="AI245" s="22"/>
      <c r="AJ245" s="22"/>
      <c r="XFD245" s="14"/>
    </row>
    <row r="246" s="7" customFormat="1" spans="1:16384">
      <c r="A246" s="13"/>
      <c r="B246" s="13"/>
      <c r="C246" s="13"/>
      <c r="D246" s="14"/>
      <c r="E246" s="13"/>
      <c r="F246" s="15"/>
      <c r="G246" s="13"/>
      <c r="H246" s="13"/>
      <c r="I246" s="13"/>
      <c r="J246" s="13"/>
      <c r="K246" s="13"/>
      <c r="L246" s="13"/>
      <c r="M246" s="13"/>
      <c r="N246" s="13"/>
      <c r="O246" s="13"/>
      <c r="P246" s="13"/>
      <c r="Q246" s="14"/>
      <c r="R246" s="14"/>
      <c r="S246" s="14"/>
      <c r="T246" s="14"/>
      <c r="U246" s="14"/>
      <c r="V246" s="14"/>
      <c r="W246" s="14"/>
      <c r="X246" s="14"/>
      <c r="Y246" s="14"/>
      <c r="Z246" s="14"/>
      <c r="AA246" s="16"/>
      <c r="AB246" s="17"/>
      <c r="AC246" s="18"/>
      <c r="AD246" s="19"/>
      <c r="AE246" s="20"/>
      <c r="AF246" s="19"/>
      <c r="AG246" s="21"/>
      <c r="AH246" s="16"/>
      <c r="AI246" s="22"/>
      <c r="AJ246" s="22"/>
      <c r="XFD246" s="14"/>
    </row>
    <row r="247" s="7" customFormat="1" spans="1:16384">
      <c r="A247" s="13"/>
      <c r="B247" s="13"/>
      <c r="C247" s="13"/>
      <c r="D247" s="14"/>
      <c r="E247" s="13"/>
      <c r="F247" s="15"/>
      <c r="G247" s="13"/>
      <c r="H247" s="13"/>
      <c r="I247" s="13"/>
      <c r="J247" s="13"/>
      <c r="K247" s="13"/>
      <c r="L247" s="13"/>
      <c r="M247" s="13"/>
      <c r="N247" s="13"/>
      <c r="O247" s="13"/>
      <c r="P247" s="13"/>
      <c r="Q247" s="14"/>
      <c r="R247" s="14"/>
      <c r="S247" s="14"/>
      <c r="T247" s="14"/>
      <c r="U247" s="14"/>
      <c r="V247" s="14"/>
      <c r="W247" s="14"/>
      <c r="X247" s="14"/>
      <c r="Y247" s="14"/>
      <c r="Z247" s="14"/>
      <c r="AA247" s="16"/>
      <c r="AB247" s="17"/>
      <c r="AC247" s="18"/>
      <c r="AD247" s="19"/>
      <c r="AE247" s="20"/>
      <c r="AF247" s="19"/>
      <c r="AG247" s="21"/>
      <c r="AH247" s="16"/>
      <c r="AI247" s="22"/>
      <c r="AJ247" s="22"/>
      <c r="XFD247" s="14"/>
    </row>
    <row r="248" s="7" customFormat="1" spans="1:16384">
      <c r="A248" s="13"/>
      <c r="B248" s="13"/>
      <c r="C248" s="13"/>
      <c r="D248" s="14"/>
      <c r="E248" s="13"/>
      <c r="F248" s="15"/>
      <c r="G248" s="13"/>
      <c r="H248" s="13"/>
      <c r="I248" s="13"/>
      <c r="J248" s="13"/>
      <c r="K248" s="13"/>
      <c r="L248" s="13"/>
      <c r="M248" s="13"/>
      <c r="N248" s="13"/>
      <c r="O248" s="13"/>
      <c r="P248" s="13"/>
      <c r="Q248" s="14"/>
      <c r="R248" s="14"/>
      <c r="S248" s="14"/>
      <c r="T248" s="14"/>
      <c r="U248" s="14"/>
      <c r="V248" s="14"/>
      <c r="W248" s="14"/>
      <c r="X248" s="14"/>
      <c r="Y248" s="14"/>
      <c r="Z248" s="14"/>
      <c r="AA248" s="16"/>
      <c r="AB248" s="17"/>
      <c r="AC248" s="18"/>
      <c r="AD248" s="19"/>
      <c r="AE248" s="20"/>
      <c r="AF248" s="19"/>
      <c r="AG248" s="21"/>
      <c r="AH248" s="16"/>
      <c r="AI248" s="22"/>
      <c r="AJ248" s="22"/>
      <c r="XFD248" s="14"/>
    </row>
    <row r="249" s="7" customFormat="1" spans="1:16384">
      <c r="A249" s="13"/>
      <c r="B249" s="13"/>
      <c r="C249" s="13"/>
      <c r="D249" s="14"/>
      <c r="E249" s="13"/>
      <c r="F249" s="15"/>
      <c r="G249" s="13"/>
      <c r="H249" s="13"/>
      <c r="I249" s="13"/>
      <c r="J249" s="13"/>
      <c r="K249" s="13"/>
      <c r="L249" s="13"/>
      <c r="M249" s="13"/>
      <c r="N249" s="13"/>
      <c r="O249" s="13"/>
      <c r="P249" s="13"/>
      <c r="Q249" s="14"/>
      <c r="R249" s="14"/>
      <c r="S249" s="14"/>
      <c r="T249" s="14"/>
      <c r="U249" s="14"/>
      <c r="V249" s="14"/>
      <c r="W249" s="14"/>
      <c r="X249" s="14"/>
      <c r="Y249" s="14"/>
      <c r="Z249" s="14"/>
      <c r="AA249" s="16"/>
      <c r="AB249" s="17"/>
      <c r="AC249" s="18"/>
      <c r="AD249" s="19"/>
      <c r="AE249" s="20"/>
      <c r="AF249" s="19"/>
      <c r="AG249" s="21"/>
      <c r="AH249" s="16"/>
      <c r="AI249" s="22"/>
      <c r="AJ249" s="22"/>
      <c r="XFD249" s="14"/>
    </row>
    <row r="250" s="7" customFormat="1" spans="1:16384">
      <c r="A250" s="13"/>
      <c r="B250" s="13"/>
      <c r="C250" s="13"/>
      <c r="D250" s="14"/>
      <c r="E250" s="13"/>
      <c r="F250" s="15"/>
      <c r="G250" s="13"/>
      <c r="H250" s="13"/>
      <c r="I250" s="13"/>
      <c r="J250" s="13"/>
      <c r="K250" s="13"/>
      <c r="L250" s="13"/>
      <c r="M250" s="13"/>
      <c r="N250" s="13"/>
      <c r="O250" s="13"/>
      <c r="P250" s="13"/>
      <c r="Q250" s="14"/>
      <c r="R250" s="14"/>
      <c r="S250" s="14"/>
      <c r="T250" s="14"/>
      <c r="U250" s="14"/>
      <c r="V250" s="14"/>
      <c r="W250" s="14"/>
      <c r="X250" s="14"/>
      <c r="Y250" s="14"/>
      <c r="Z250" s="14"/>
      <c r="AA250" s="16"/>
      <c r="AB250" s="17"/>
      <c r="AC250" s="18"/>
      <c r="AD250" s="19"/>
      <c r="AE250" s="20"/>
      <c r="AF250" s="19"/>
      <c r="AG250" s="21"/>
      <c r="AH250" s="16"/>
      <c r="AI250" s="22"/>
      <c r="AJ250" s="22"/>
      <c r="XFD250" s="14"/>
    </row>
    <row r="251" s="7" customFormat="1" spans="1:16384">
      <c r="A251" s="13"/>
      <c r="B251" s="13"/>
      <c r="C251" s="13"/>
      <c r="D251" s="14"/>
      <c r="E251" s="13"/>
      <c r="F251" s="15"/>
      <c r="G251" s="13"/>
      <c r="H251" s="13"/>
      <c r="I251" s="13"/>
      <c r="J251" s="13"/>
      <c r="K251" s="13"/>
      <c r="L251" s="13"/>
      <c r="M251" s="13"/>
      <c r="N251" s="13"/>
      <c r="O251" s="13"/>
      <c r="P251" s="13"/>
      <c r="Q251" s="14"/>
      <c r="R251" s="14"/>
      <c r="S251" s="14"/>
      <c r="T251" s="14"/>
      <c r="U251" s="14"/>
      <c r="V251" s="14"/>
      <c r="W251" s="14"/>
      <c r="X251" s="14"/>
      <c r="Y251" s="14"/>
      <c r="Z251" s="14"/>
      <c r="AA251" s="16"/>
      <c r="AB251" s="17"/>
      <c r="AC251" s="18"/>
      <c r="AD251" s="19"/>
      <c r="AE251" s="20"/>
      <c r="AF251" s="19"/>
      <c r="AG251" s="21"/>
      <c r="AH251" s="16"/>
      <c r="AI251" s="22"/>
      <c r="AJ251" s="22"/>
      <c r="XFD251" s="14"/>
    </row>
    <row r="252" s="7" customFormat="1" spans="1:16384">
      <c r="A252" s="13"/>
      <c r="B252" s="13"/>
      <c r="C252" s="13"/>
      <c r="D252" s="14"/>
      <c r="E252" s="13"/>
      <c r="F252" s="15"/>
      <c r="G252" s="13"/>
      <c r="H252" s="13"/>
      <c r="I252" s="13"/>
      <c r="J252" s="13"/>
      <c r="K252" s="13"/>
      <c r="L252" s="13"/>
      <c r="M252" s="13"/>
      <c r="N252" s="13"/>
      <c r="O252" s="13"/>
      <c r="P252" s="13"/>
      <c r="Q252" s="14"/>
      <c r="R252" s="14"/>
      <c r="S252" s="14"/>
      <c r="T252" s="14"/>
      <c r="U252" s="14"/>
      <c r="V252" s="14"/>
      <c r="W252" s="14"/>
      <c r="X252" s="14"/>
      <c r="Y252" s="14"/>
      <c r="Z252" s="14"/>
      <c r="AA252" s="16"/>
      <c r="AB252" s="17"/>
      <c r="AC252" s="18"/>
      <c r="AD252" s="19"/>
      <c r="AE252" s="20"/>
      <c r="AF252" s="19"/>
      <c r="AG252" s="21"/>
      <c r="AH252" s="16"/>
      <c r="AI252" s="22"/>
      <c r="AJ252" s="22"/>
      <c r="XFD252" s="14"/>
    </row>
    <row r="253" s="8" customFormat="1" spans="1:16384">
      <c r="A253" s="13"/>
      <c r="B253" s="13"/>
      <c r="C253" s="13"/>
      <c r="D253" s="14"/>
      <c r="E253" s="13"/>
      <c r="F253" s="15"/>
      <c r="G253" s="13"/>
      <c r="H253" s="13"/>
      <c r="I253" s="13"/>
      <c r="J253" s="13"/>
      <c r="K253" s="13"/>
      <c r="L253" s="13"/>
      <c r="M253" s="13"/>
      <c r="N253" s="13"/>
      <c r="O253" s="13"/>
      <c r="P253" s="13"/>
      <c r="Q253" s="14"/>
      <c r="R253" s="14"/>
      <c r="S253" s="14"/>
      <c r="T253" s="14"/>
      <c r="U253" s="14"/>
      <c r="V253" s="14"/>
      <c r="W253" s="14"/>
      <c r="X253" s="14"/>
      <c r="Y253" s="14"/>
      <c r="Z253" s="14"/>
      <c r="AA253" s="16"/>
      <c r="AB253" s="17"/>
      <c r="AC253" s="18"/>
      <c r="AD253" s="19"/>
      <c r="AE253" s="20"/>
      <c r="AF253" s="19"/>
      <c r="AG253" s="21"/>
      <c r="AH253" s="16"/>
      <c r="AI253" s="22"/>
      <c r="AJ253" s="22"/>
      <c r="XFD253" s="14"/>
    </row>
    <row r="254" s="7" customFormat="1" spans="1:16384">
      <c r="A254" s="13"/>
      <c r="B254" s="13"/>
      <c r="C254" s="13"/>
      <c r="D254" s="14"/>
      <c r="E254" s="13"/>
      <c r="F254" s="15"/>
      <c r="G254" s="13"/>
      <c r="H254" s="13"/>
      <c r="I254" s="13"/>
      <c r="J254" s="13"/>
      <c r="K254" s="13"/>
      <c r="L254" s="13"/>
      <c r="M254" s="13"/>
      <c r="N254" s="13"/>
      <c r="O254" s="13"/>
      <c r="P254" s="13"/>
      <c r="Q254" s="14"/>
      <c r="R254" s="14"/>
      <c r="S254" s="14"/>
      <c r="T254" s="14"/>
      <c r="U254" s="14"/>
      <c r="V254" s="14"/>
      <c r="W254" s="14"/>
      <c r="X254" s="14"/>
      <c r="Y254" s="14"/>
      <c r="Z254" s="14"/>
      <c r="AA254" s="16"/>
      <c r="AB254" s="17"/>
      <c r="AC254" s="18"/>
      <c r="AD254" s="19"/>
      <c r="AE254" s="20"/>
      <c r="AF254" s="19"/>
      <c r="AG254" s="21"/>
      <c r="AH254" s="16"/>
      <c r="AI254" s="22"/>
      <c r="AJ254" s="22"/>
      <c r="XFD254" s="14"/>
    </row>
    <row r="255" s="9" customFormat="1" spans="1:16384">
      <c r="A255" s="13"/>
      <c r="B255" s="13"/>
      <c r="C255" s="13"/>
      <c r="D255" s="14"/>
      <c r="E255" s="13"/>
      <c r="F255" s="15"/>
      <c r="G255" s="13"/>
      <c r="H255" s="13"/>
      <c r="I255" s="13"/>
      <c r="J255" s="13"/>
      <c r="K255" s="13"/>
      <c r="L255" s="13"/>
      <c r="M255" s="13"/>
      <c r="N255" s="13"/>
      <c r="O255" s="13"/>
      <c r="P255" s="13"/>
      <c r="Q255" s="14"/>
      <c r="R255" s="14"/>
      <c r="S255" s="14"/>
      <c r="T255" s="14"/>
      <c r="U255" s="14"/>
      <c r="V255" s="14"/>
      <c r="W255" s="14"/>
      <c r="X255" s="14"/>
      <c r="Y255" s="14"/>
      <c r="Z255" s="14"/>
      <c r="AA255" s="16"/>
      <c r="AB255" s="17"/>
      <c r="AC255" s="18"/>
      <c r="AD255" s="19"/>
      <c r="AE255" s="20"/>
      <c r="AF255" s="19"/>
      <c r="AG255" s="21"/>
      <c r="AH255" s="16"/>
      <c r="AI255" s="22"/>
      <c r="AJ255" s="22"/>
      <c r="XFD255" s="14"/>
    </row>
    <row r="256" s="7" customFormat="1" spans="1:16384">
      <c r="A256" s="13"/>
      <c r="B256" s="13"/>
      <c r="C256" s="13"/>
      <c r="D256" s="14"/>
      <c r="E256" s="13"/>
      <c r="F256" s="15"/>
      <c r="G256" s="13"/>
      <c r="H256" s="13"/>
      <c r="I256" s="13"/>
      <c r="J256" s="13"/>
      <c r="K256" s="13"/>
      <c r="L256" s="13"/>
      <c r="M256" s="13"/>
      <c r="N256" s="13"/>
      <c r="O256" s="13"/>
      <c r="P256" s="13"/>
      <c r="Q256" s="14"/>
      <c r="R256" s="14"/>
      <c r="S256" s="14"/>
      <c r="T256" s="14"/>
      <c r="U256" s="14"/>
      <c r="V256" s="14"/>
      <c r="W256" s="14"/>
      <c r="X256" s="14"/>
      <c r="Y256" s="14"/>
      <c r="Z256" s="14"/>
      <c r="AA256" s="16"/>
      <c r="AB256" s="17"/>
      <c r="AC256" s="18"/>
      <c r="AD256" s="19"/>
      <c r="AE256" s="20"/>
      <c r="AF256" s="19"/>
      <c r="AG256" s="21"/>
      <c r="AH256" s="16"/>
      <c r="AI256" s="22"/>
      <c r="AJ256" s="22"/>
      <c r="XFD256" s="14"/>
    </row>
    <row r="257" s="8" customFormat="1" spans="1:16384">
      <c r="A257" s="13"/>
      <c r="B257" s="13"/>
      <c r="C257" s="13"/>
      <c r="D257" s="14"/>
      <c r="E257" s="13"/>
      <c r="F257" s="15"/>
      <c r="G257" s="13"/>
      <c r="H257" s="13"/>
      <c r="I257" s="13"/>
      <c r="J257" s="13"/>
      <c r="K257" s="13"/>
      <c r="L257" s="13"/>
      <c r="M257" s="13"/>
      <c r="N257" s="13"/>
      <c r="O257" s="13"/>
      <c r="P257" s="13"/>
      <c r="Q257" s="14"/>
      <c r="R257" s="14"/>
      <c r="S257" s="14"/>
      <c r="T257" s="14"/>
      <c r="U257" s="14"/>
      <c r="V257" s="14"/>
      <c r="W257" s="14"/>
      <c r="X257" s="14"/>
      <c r="Y257" s="14"/>
      <c r="Z257" s="14"/>
      <c r="AA257" s="16"/>
      <c r="AB257" s="17"/>
      <c r="AC257" s="18"/>
      <c r="AD257" s="19"/>
      <c r="AE257" s="20"/>
      <c r="AF257" s="19"/>
      <c r="AG257" s="21"/>
      <c r="AH257" s="16"/>
      <c r="AI257" s="22"/>
      <c r="AJ257" s="22"/>
      <c r="XFD257" s="14"/>
    </row>
    <row r="258" s="8" customFormat="1" spans="1:16384">
      <c r="A258" s="13"/>
      <c r="B258" s="13"/>
      <c r="C258" s="13"/>
      <c r="D258" s="14"/>
      <c r="E258" s="13"/>
      <c r="F258" s="15"/>
      <c r="G258" s="13"/>
      <c r="H258" s="13"/>
      <c r="I258" s="13"/>
      <c r="J258" s="13"/>
      <c r="K258" s="13"/>
      <c r="L258" s="13"/>
      <c r="M258" s="13"/>
      <c r="N258" s="13"/>
      <c r="O258" s="13"/>
      <c r="P258" s="13"/>
      <c r="Q258" s="14"/>
      <c r="R258" s="14"/>
      <c r="S258" s="14"/>
      <c r="T258" s="14"/>
      <c r="U258" s="14"/>
      <c r="V258" s="14"/>
      <c r="W258" s="14"/>
      <c r="X258" s="14"/>
      <c r="Y258" s="14"/>
      <c r="Z258" s="14"/>
      <c r="AA258" s="16"/>
      <c r="AB258" s="17"/>
      <c r="AC258" s="18"/>
      <c r="AD258" s="19"/>
      <c r="AE258" s="20"/>
      <c r="AF258" s="19"/>
      <c r="AG258" s="21"/>
      <c r="AH258" s="16"/>
      <c r="AI258" s="22"/>
      <c r="AJ258" s="22"/>
      <c r="XFD258" s="14"/>
    </row>
    <row r="259" s="7" customFormat="1" spans="1:16384">
      <c r="A259" s="13"/>
      <c r="B259" s="13"/>
      <c r="C259" s="13"/>
      <c r="D259" s="14"/>
      <c r="E259" s="13"/>
      <c r="F259" s="15"/>
      <c r="G259" s="13"/>
      <c r="H259" s="13"/>
      <c r="I259" s="13"/>
      <c r="J259" s="13"/>
      <c r="K259" s="13"/>
      <c r="L259" s="13"/>
      <c r="M259" s="13"/>
      <c r="N259" s="13"/>
      <c r="O259" s="13"/>
      <c r="P259" s="13"/>
      <c r="Q259" s="14"/>
      <c r="R259" s="14"/>
      <c r="S259" s="14"/>
      <c r="T259" s="14"/>
      <c r="U259" s="14"/>
      <c r="V259" s="14"/>
      <c r="W259" s="14"/>
      <c r="X259" s="14"/>
      <c r="Y259" s="14"/>
      <c r="Z259" s="14"/>
      <c r="AA259" s="16"/>
      <c r="AB259" s="17"/>
      <c r="AC259" s="18"/>
      <c r="AD259" s="19"/>
      <c r="AE259" s="20"/>
      <c r="AF259" s="19"/>
      <c r="AG259" s="21"/>
      <c r="AH259" s="16"/>
      <c r="AI259" s="22"/>
      <c r="AJ259" s="22"/>
      <c r="XFD259" s="14"/>
    </row>
    <row r="260" s="7" customFormat="1" spans="1:16384">
      <c r="A260" s="13"/>
      <c r="B260" s="13"/>
      <c r="C260" s="13"/>
      <c r="D260" s="14"/>
      <c r="E260" s="13"/>
      <c r="F260" s="15"/>
      <c r="G260" s="13"/>
      <c r="H260" s="13"/>
      <c r="I260" s="13"/>
      <c r="J260" s="13"/>
      <c r="K260" s="13"/>
      <c r="L260" s="13"/>
      <c r="M260" s="13"/>
      <c r="N260" s="13"/>
      <c r="O260" s="13"/>
      <c r="P260" s="13"/>
      <c r="Q260" s="14"/>
      <c r="R260" s="14"/>
      <c r="S260" s="14"/>
      <c r="T260" s="14"/>
      <c r="U260" s="14"/>
      <c r="V260" s="14"/>
      <c r="W260" s="14"/>
      <c r="X260" s="14"/>
      <c r="Y260" s="14"/>
      <c r="Z260" s="14"/>
      <c r="AA260" s="16"/>
      <c r="AB260" s="17"/>
      <c r="AC260" s="18"/>
      <c r="AD260" s="19"/>
      <c r="AE260" s="20"/>
      <c r="AF260" s="19"/>
      <c r="AG260" s="21"/>
      <c r="AH260" s="16"/>
      <c r="AI260" s="22"/>
      <c r="AJ260" s="22"/>
      <c r="XFD260" s="14"/>
    </row>
    <row r="261" s="8" customFormat="1" spans="1:16384">
      <c r="A261" s="13"/>
      <c r="B261" s="13"/>
      <c r="C261" s="13"/>
      <c r="D261" s="14"/>
      <c r="E261" s="13"/>
      <c r="F261" s="15"/>
      <c r="G261" s="13"/>
      <c r="H261" s="13"/>
      <c r="I261" s="13"/>
      <c r="J261" s="13"/>
      <c r="K261" s="13"/>
      <c r="L261" s="13"/>
      <c r="M261" s="13"/>
      <c r="N261" s="13"/>
      <c r="O261" s="13"/>
      <c r="P261" s="13"/>
      <c r="Q261" s="14"/>
      <c r="R261" s="14"/>
      <c r="S261" s="14"/>
      <c r="T261" s="14"/>
      <c r="U261" s="14"/>
      <c r="V261" s="14"/>
      <c r="W261" s="14"/>
      <c r="X261" s="14"/>
      <c r="Y261" s="14"/>
      <c r="Z261" s="14"/>
      <c r="AA261" s="16"/>
      <c r="AB261" s="17"/>
      <c r="AC261" s="18"/>
      <c r="AD261" s="19"/>
      <c r="AE261" s="20"/>
      <c r="AF261" s="19"/>
      <c r="AG261" s="21"/>
      <c r="AH261" s="16"/>
      <c r="AI261" s="22"/>
      <c r="AJ261" s="22"/>
      <c r="XFD261" s="14"/>
    </row>
    <row r="262" s="7" customFormat="1" spans="1:16384">
      <c r="A262" s="13"/>
      <c r="B262" s="13"/>
      <c r="C262" s="13"/>
      <c r="D262" s="14"/>
      <c r="E262" s="13"/>
      <c r="F262" s="15"/>
      <c r="G262" s="13"/>
      <c r="H262" s="13"/>
      <c r="I262" s="13"/>
      <c r="J262" s="13"/>
      <c r="K262" s="13"/>
      <c r="L262" s="13"/>
      <c r="M262" s="13"/>
      <c r="N262" s="13"/>
      <c r="O262" s="13"/>
      <c r="P262" s="13"/>
      <c r="Q262" s="14"/>
      <c r="R262" s="14"/>
      <c r="S262" s="14"/>
      <c r="T262" s="14"/>
      <c r="U262" s="14"/>
      <c r="V262" s="14"/>
      <c r="W262" s="14"/>
      <c r="X262" s="14"/>
      <c r="Y262" s="14"/>
      <c r="Z262" s="14"/>
      <c r="AA262" s="16"/>
      <c r="AB262" s="17"/>
      <c r="AC262" s="18"/>
      <c r="AD262" s="19"/>
      <c r="AE262" s="20"/>
      <c r="AF262" s="19"/>
      <c r="AG262" s="21"/>
      <c r="AH262" s="16"/>
      <c r="AI262" s="22"/>
      <c r="AJ262" s="22"/>
      <c r="XFD262" s="14"/>
    </row>
    <row r="263" s="7" customFormat="1" spans="1:16384">
      <c r="A263" s="13"/>
      <c r="B263" s="13"/>
      <c r="C263" s="13"/>
      <c r="D263" s="14"/>
      <c r="E263" s="13"/>
      <c r="F263" s="15"/>
      <c r="G263" s="13"/>
      <c r="H263" s="13"/>
      <c r="I263" s="13"/>
      <c r="J263" s="13"/>
      <c r="K263" s="13"/>
      <c r="L263" s="13"/>
      <c r="M263" s="13"/>
      <c r="N263" s="13"/>
      <c r="O263" s="13"/>
      <c r="P263" s="13"/>
      <c r="Q263" s="14"/>
      <c r="R263" s="14"/>
      <c r="S263" s="14"/>
      <c r="T263" s="14"/>
      <c r="U263" s="14"/>
      <c r="V263" s="14"/>
      <c r="W263" s="14"/>
      <c r="X263" s="14"/>
      <c r="Y263" s="14"/>
      <c r="Z263" s="14"/>
      <c r="AA263" s="16"/>
      <c r="AB263" s="17"/>
      <c r="AC263" s="18"/>
      <c r="AD263" s="19"/>
      <c r="AE263" s="20"/>
      <c r="AF263" s="19"/>
      <c r="AG263" s="21"/>
      <c r="AH263" s="16"/>
      <c r="AI263" s="22"/>
      <c r="AJ263" s="22"/>
      <c r="XFD263" s="14"/>
    </row>
    <row r="264" s="7" customFormat="1" spans="1:16384">
      <c r="A264" s="13"/>
      <c r="B264" s="13"/>
      <c r="C264" s="13"/>
      <c r="D264" s="14"/>
      <c r="E264" s="13"/>
      <c r="F264" s="15"/>
      <c r="G264" s="13"/>
      <c r="H264" s="13"/>
      <c r="I264" s="13"/>
      <c r="J264" s="13"/>
      <c r="K264" s="13"/>
      <c r="L264" s="13"/>
      <c r="M264" s="13"/>
      <c r="N264" s="13"/>
      <c r="O264" s="13"/>
      <c r="P264" s="13"/>
      <c r="Q264" s="14"/>
      <c r="R264" s="14"/>
      <c r="S264" s="14"/>
      <c r="T264" s="14"/>
      <c r="U264" s="14"/>
      <c r="V264" s="14"/>
      <c r="W264" s="14"/>
      <c r="X264" s="14"/>
      <c r="Y264" s="14"/>
      <c r="Z264" s="14"/>
      <c r="AA264" s="16"/>
      <c r="AB264" s="17"/>
      <c r="AC264" s="18"/>
      <c r="AD264" s="19"/>
      <c r="AE264" s="20"/>
      <c r="AF264" s="19"/>
      <c r="AG264" s="21"/>
      <c r="AH264" s="16"/>
      <c r="AI264" s="22"/>
      <c r="AJ264" s="22"/>
      <c r="XFD264" s="14"/>
    </row>
    <row r="265" s="7" customFormat="1" spans="1:16384">
      <c r="A265" s="13"/>
      <c r="B265" s="13"/>
      <c r="C265" s="13"/>
      <c r="D265" s="14"/>
      <c r="E265" s="13"/>
      <c r="F265" s="15"/>
      <c r="G265" s="13"/>
      <c r="H265" s="13"/>
      <c r="I265" s="13"/>
      <c r="J265" s="13"/>
      <c r="K265" s="13"/>
      <c r="L265" s="13"/>
      <c r="M265" s="13"/>
      <c r="N265" s="13"/>
      <c r="O265" s="13"/>
      <c r="P265" s="13"/>
      <c r="Q265" s="14"/>
      <c r="R265" s="14"/>
      <c r="S265" s="14"/>
      <c r="T265" s="14"/>
      <c r="U265" s="14"/>
      <c r="V265" s="14"/>
      <c r="W265" s="14"/>
      <c r="X265" s="14"/>
      <c r="Y265" s="14"/>
      <c r="Z265" s="14"/>
      <c r="AA265" s="16"/>
      <c r="AB265" s="17"/>
      <c r="AC265" s="18"/>
      <c r="AD265" s="19"/>
      <c r="AE265" s="20"/>
      <c r="AF265" s="19"/>
      <c r="AG265" s="21"/>
      <c r="AH265" s="16"/>
      <c r="AI265" s="22"/>
      <c r="AJ265" s="22"/>
      <c r="XFD265" s="14"/>
    </row>
    <row r="266" s="7" customFormat="1" spans="1:16384">
      <c r="A266" s="13"/>
      <c r="B266" s="13"/>
      <c r="C266" s="13"/>
      <c r="D266" s="14"/>
      <c r="E266" s="13"/>
      <c r="F266" s="15"/>
      <c r="G266" s="13"/>
      <c r="H266" s="13"/>
      <c r="I266" s="13"/>
      <c r="J266" s="13"/>
      <c r="K266" s="13"/>
      <c r="L266" s="13"/>
      <c r="M266" s="13"/>
      <c r="N266" s="13"/>
      <c r="O266" s="13"/>
      <c r="P266" s="13"/>
      <c r="Q266" s="14"/>
      <c r="R266" s="14"/>
      <c r="S266" s="14"/>
      <c r="T266" s="14"/>
      <c r="U266" s="14"/>
      <c r="V266" s="14"/>
      <c r="W266" s="14"/>
      <c r="X266" s="14"/>
      <c r="Y266" s="14"/>
      <c r="Z266" s="14"/>
      <c r="AA266" s="16"/>
      <c r="AB266" s="17"/>
      <c r="AC266" s="18"/>
      <c r="AD266" s="19"/>
      <c r="AE266" s="20"/>
      <c r="AF266" s="19"/>
      <c r="AG266" s="21"/>
      <c r="AH266" s="16"/>
      <c r="AI266" s="22"/>
      <c r="AJ266" s="22"/>
      <c r="XFD266" s="14"/>
    </row>
    <row r="267" s="7" customFormat="1" spans="1:16384">
      <c r="A267" s="13"/>
      <c r="B267" s="13"/>
      <c r="C267" s="13"/>
      <c r="D267" s="14"/>
      <c r="E267" s="13"/>
      <c r="F267" s="15"/>
      <c r="G267" s="13"/>
      <c r="H267" s="13"/>
      <c r="I267" s="13"/>
      <c r="J267" s="13"/>
      <c r="K267" s="13"/>
      <c r="L267" s="13"/>
      <c r="M267" s="13"/>
      <c r="N267" s="13"/>
      <c r="O267" s="13"/>
      <c r="P267" s="13"/>
      <c r="Q267" s="14"/>
      <c r="R267" s="14"/>
      <c r="S267" s="14"/>
      <c r="T267" s="14"/>
      <c r="U267" s="14"/>
      <c r="V267" s="14"/>
      <c r="W267" s="14"/>
      <c r="X267" s="14"/>
      <c r="Y267" s="14"/>
      <c r="Z267" s="14"/>
      <c r="AA267" s="16"/>
      <c r="AB267" s="17"/>
      <c r="AC267" s="18"/>
      <c r="AD267" s="19"/>
      <c r="AE267" s="20"/>
      <c r="AF267" s="19"/>
      <c r="AG267" s="21"/>
      <c r="AH267" s="16"/>
      <c r="AI267" s="22"/>
      <c r="AJ267" s="22"/>
      <c r="XFD267" s="14"/>
    </row>
    <row r="268" s="9" customFormat="1" spans="1:16384">
      <c r="A268" s="13"/>
      <c r="B268" s="13"/>
      <c r="C268" s="13"/>
      <c r="D268" s="14"/>
      <c r="E268" s="13"/>
      <c r="F268" s="15"/>
      <c r="G268" s="13"/>
      <c r="H268" s="13"/>
      <c r="I268" s="13"/>
      <c r="J268" s="13"/>
      <c r="K268" s="13"/>
      <c r="L268" s="13"/>
      <c r="M268" s="13"/>
      <c r="N268" s="13"/>
      <c r="O268" s="13"/>
      <c r="P268" s="13"/>
      <c r="Q268" s="14"/>
      <c r="R268" s="14"/>
      <c r="S268" s="14"/>
      <c r="T268" s="14"/>
      <c r="U268" s="14"/>
      <c r="V268" s="14"/>
      <c r="W268" s="14"/>
      <c r="X268" s="14"/>
      <c r="Y268" s="14"/>
      <c r="Z268" s="14"/>
      <c r="AA268" s="16"/>
      <c r="AB268" s="17"/>
      <c r="AC268" s="18"/>
      <c r="AD268" s="19"/>
      <c r="AE268" s="20"/>
      <c r="AF268" s="19"/>
      <c r="AG268" s="21"/>
      <c r="AH268" s="16"/>
      <c r="AI268" s="22"/>
      <c r="AJ268" s="22"/>
      <c r="XFD268" s="14"/>
    </row>
    <row r="269" s="7" customFormat="1" spans="1:16384">
      <c r="A269" s="13"/>
      <c r="B269" s="13"/>
      <c r="C269" s="13"/>
      <c r="D269" s="14"/>
      <c r="E269" s="13"/>
      <c r="F269" s="15"/>
      <c r="G269" s="13"/>
      <c r="H269" s="13"/>
      <c r="I269" s="13"/>
      <c r="J269" s="13"/>
      <c r="K269" s="13"/>
      <c r="L269" s="13"/>
      <c r="M269" s="13"/>
      <c r="N269" s="13"/>
      <c r="O269" s="13"/>
      <c r="P269" s="13"/>
      <c r="Q269" s="14"/>
      <c r="R269" s="14"/>
      <c r="S269" s="14"/>
      <c r="T269" s="14"/>
      <c r="U269" s="14"/>
      <c r="V269" s="14"/>
      <c r="W269" s="14"/>
      <c r="X269" s="14"/>
      <c r="Y269" s="14"/>
      <c r="Z269" s="14"/>
      <c r="AA269" s="16"/>
      <c r="AB269" s="17"/>
      <c r="AC269" s="18"/>
      <c r="AD269" s="19"/>
      <c r="AE269" s="20"/>
      <c r="AF269" s="19"/>
      <c r="AG269" s="21"/>
      <c r="AH269" s="16"/>
      <c r="AI269" s="22"/>
      <c r="AJ269" s="22"/>
      <c r="XFD269" s="14"/>
    </row>
    <row r="270" s="7" customFormat="1" spans="1:16384">
      <c r="A270" s="13"/>
      <c r="B270" s="13"/>
      <c r="C270" s="13"/>
      <c r="D270" s="14"/>
      <c r="E270" s="13"/>
      <c r="F270" s="15"/>
      <c r="G270" s="13"/>
      <c r="H270" s="13"/>
      <c r="I270" s="13"/>
      <c r="J270" s="13"/>
      <c r="K270" s="13"/>
      <c r="L270" s="13"/>
      <c r="M270" s="13"/>
      <c r="N270" s="13"/>
      <c r="O270" s="13"/>
      <c r="P270" s="13"/>
      <c r="Q270" s="14"/>
      <c r="R270" s="14"/>
      <c r="S270" s="14"/>
      <c r="T270" s="14"/>
      <c r="U270" s="14"/>
      <c r="V270" s="14"/>
      <c r="W270" s="14"/>
      <c r="X270" s="14"/>
      <c r="Y270" s="14"/>
      <c r="Z270" s="14"/>
      <c r="AA270" s="16"/>
      <c r="AB270" s="17"/>
      <c r="AC270" s="18"/>
      <c r="AD270" s="19"/>
      <c r="AE270" s="20"/>
      <c r="AF270" s="19"/>
      <c r="AG270" s="21"/>
      <c r="AH270" s="16"/>
      <c r="AI270" s="22"/>
      <c r="AJ270" s="22"/>
      <c r="XFD270" s="14"/>
    </row>
    <row r="271" s="7" customFormat="1" spans="1:16384">
      <c r="A271" s="13"/>
      <c r="B271" s="13"/>
      <c r="C271" s="13"/>
      <c r="D271" s="14"/>
      <c r="E271" s="13"/>
      <c r="F271" s="15"/>
      <c r="G271" s="13"/>
      <c r="H271" s="13"/>
      <c r="I271" s="13"/>
      <c r="J271" s="13"/>
      <c r="K271" s="13"/>
      <c r="L271" s="13"/>
      <c r="M271" s="13"/>
      <c r="N271" s="13"/>
      <c r="O271" s="13"/>
      <c r="P271" s="13"/>
      <c r="Q271" s="14"/>
      <c r="R271" s="14"/>
      <c r="S271" s="14"/>
      <c r="T271" s="14"/>
      <c r="U271" s="14"/>
      <c r="V271" s="14"/>
      <c r="W271" s="14"/>
      <c r="X271" s="14"/>
      <c r="Y271" s="14"/>
      <c r="Z271" s="14"/>
      <c r="AA271" s="16"/>
      <c r="AB271" s="17"/>
      <c r="AC271" s="18"/>
      <c r="AD271" s="19"/>
      <c r="AE271" s="20"/>
      <c r="AF271" s="19"/>
      <c r="AG271" s="21"/>
      <c r="AH271" s="16"/>
      <c r="AI271" s="22"/>
      <c r="AJ271" s="22"/>
      <c r="XFD271" s="14"/>
    </row>
    <row r="272" s="7" customFormat="1" spans="1:16384">
      <c r="A272" s="13"/>
      <c r="B272" s="13"/>
      <c r="C272" s="13"/>
      <c r="D272" s="14"/>
      <c r="E272" s="13"/>
      <c r="F272" s="15"/>
      <c r="G272" s="13"/>
      <c r="H272" s="13"/>
      <c r="I272" s="13"/>
      <c r="J272" s="13"/>
      <c r="K272" s="13"/>
      <c r="L272" s="13"/>
      <c r="M272" s="13"/>
      <c r="N272" s="13"/>
      <c r="O272" s="13"/>
      <c r="P272" s="13"/>
      <c r="Q272" s="14"/>
      <c r="R272" s="14"/>
      <c r="S272" s="14"/>
      <c r="T272" s="14"/>
      <c r="U272" s="14"/>
      <c r="V272" s="14"/>
      <c r="W272" s="14"/>
      <c r="X272" s="14"/>
      <c r="Y272" s="14"/>
      <c r="Z272" s="14"/>
      <c r="AA272" s="16"/>
      <c r="AB272" s="17"/>
      <c r="AC272" s="18"/>
      <c r="AD272" s="19"/>
      <c r="AE272" s="20"/>
      <c r="AF272" s="19"/>
      <c r="AG272" s="21"/>
      <c r="AH272" s="16"/>
      <c r="AI272" s="22"/>
      <c r="AJ272" s="22"/>
      <c r="XFD272" s="14"/>
    </row>
    <row r="273" s="8" customFormat="1" spans="1:16384">
      <c r="A273" s="13"/>
      <c r="B273" s="13"/>
      <c r="C273" s="13"/>
      <c r="D273" s="14"/>
      <c r="E273" s="13"/>
      <c r="F273" s="15"/>
      <c r="G273" s="13"/>
      <c r="H273" s="13"/>
      <c r="I273" s="13"/>
      <c r="J273" s="13"/>
      <c r="K273" s="13"/>
      <c r="L273" s="13"/>
      <c r="M273" s="13"/>
      <c r="N273" s="13"/>
      <c r="O273" s="13"/>
      <c r="P273" s="13"/>
      <c r="Q273" s="14"/>
      <c r="R273" s="14"/>
      <c r="S273" s="14"/>
      <c r="T273" s="14"/>
      <c r="U273" s="14"/>
      <c r="V273" s="14"/>
      <c r="W273" s="14"/>
      <c r="X273" s="14"/>
      <c r="Y273" s="14"/>
      <c r="Z273" s="14"/>
      <c r="AA273" s="16"/>
      <c r="AB273" s="17"/>
      <c r="AC273" s="18"/>
      <c r="AD273" s="19"/>
      <c r="AE273" s="20"/>
      <c r="AF273" s="19"/>
      <c r="AG273" s="21"/>
      <c r="AH273" s="16"/>
      <c r="AI273" s="22"/>
      <c r="AJ273" s="22"/>
      <c r="XFD273" s="14"/>
    </row>
    <row r="274" s="7" customFormat="1" spans="1:16384">
      <c r="A274" s="13"/>
      <c r="B274" s="13"/>
      <c r="C274" s="13"/>
      <c r="D274" s="14"/>
      <c r="E274" s="13"/>
      <c r="F274" s="15"/>
      <c r="G274" s="13"/>
      <c r="H274" s="13"/>
      <c r="I274" s="13"/>
      <c r="J274" s="13"/>
      <c r="K274" s="13"/>
      <c r="L274" s="13"/>
      <c r="M274" s="13"/>
      <c r="N274" s="13"/>
      <c r="O274" s="13"/>
      <c r="P274" s="13"/>
      <c r="Q274" s="14"/>
      <c r="R274" s="14"/>
      <c r="S274" s="14"/>
      <c r="T274" s="14"/>
      <c r="U274" s="14"/>
      <c r="V274" s="14"/>
      <c r="W274" s="14"/>
      <c r="X274" s="14"/>
      <c r="Y274" s="14"/>
      <c r="Z274" s="14"/>
      <c r="AA274" s="16"/>
      <c r="AB274" s="17"/>
      <c r="AC274" s="18"/>
      <c r="AD274" s="19"/>
      <c r="AE274" s="20"/>
      <c r="AF274" s="19"/>
      <c r="AG274" s="21"/>
      <c r="AH274" s="16"/>
      <c r="AI274" s="22"/>
      <c r="AJ274" s="22"/>
      <c r="XFD274" s="14"/>
    </row>
    <row r="275" s="7" customFormat="1" spans="1:16384">
      <c r="A275" s="13"/>
      <c r="B275" s="13"/>
      <c r="C275" s="13"/>
      <c r="D275" s="14"/>
      <c r="E275" s="13"/>
      <c r="F275" s="15"/>
      <c r="G275" s="13"/>
      <c r="H275" s="13"/>
      <c r="I275" s="13"/>
      <c r="J275" s="13"/>
      <c r="K275" s="13"/>
      <c r="L275" s="13"/>
      <c r="M275" s="13"/>
      <c r="N275" s="13"/>
      <c r="O275" s="13"/>
      <c r="P275" s="13"/>
      <c r="Q275" s="14"/>
      <c r="R275" s="14"/>
      <c r="S275" s="14"/>
      <c r="T275" s="14"/>
      <c r="U275" s="14"/>
      <c r="V275" s="14"/>
      <c r="W275" s="14"/>
      <c r="X275" s="14"/>
      <c r="Y275" s="14"/>
      <c r="Z275" s="14"/>
      <c r="AA275" s="16"/>
      <c r="AB275" s="17"/>
      <c r="AC275" s="18"/>
      <c r="AD275" s="19"/>
      <c r="AE275" s="20"/>
      <c r="AF275" s="19"/>
      <c r="AG275" s="21"/>
      <c r="AH275" s="16"/>
      <c r="AI275" s="22"/>
      <c r="AJ275" s="22"/>
      <c r="XFD275" s="14"/>
    </row>
    <row r="276" s="7" customFormat="1" spans="1:16384">
      <c r="A276" s="13"/>
      <c r="B276" s="13"/>
      <c r="C276" s="13"/>
      <c r="D276" s="14"/>
      <c r="E276" s="13"/>
      <c r="F276" s="15"/>
      <c r="G276" s="13"/>
      <c r="H276" s="13"/>
      <c r="I276" s="13"/>
      <c r="J276" s="13"/>
      <c r="K276" s="13"/>
      <c r="L276" s="13"/>
      <c r="M276" s="13"/>
      <c r="N276" s="13"/>
      <c r="O276" s="13"/>
      <c r="P276" s="13"/>
      <c r="Q276" s="14"/>
      <c r="R276" s="14"/>
      <c r="S276" s="14"/>
      <c r="T276" s="14"/>
      <c r="U276" s="14"/>
      <c r="V276" s="14"/>
      <c r="W276" s="14"/>
      <c r="X276" s="14"/>
      <c r="Y276" s="14"/>
      <c r="Z276" s="14"/>
      <c r="AA276" s="16"/>
      <c r="AB276" s="17"/>
      <c r="AC276" s="18"/>
      <c r="AD276" s="19"/>
      <c r="AE276" s="20"/>
      <c r="AF276" s="19"/>
      <c r="AG276" s="21"/>
      <c r="AH276" s="16"/>
      <c r="AI276" s="22"/>
      <c r="AJ276" s="22"/>
      <c r="XFD276" s="14"/>
    </row>
    <row r="277" s="7" customFormat="1" spans="1:16384">
      <c r="A277" s="13"/>
      <c r="B277" s="13"/>
      <c r="C277" s="13"/>
      <c r="D277" s="14"/>
      <c r="E277" s="13"/>
      <c r="F277" s="15"/>
      <c r="G277" s="13"/>
      <c r="H277" s="13"/>
      <c r="I277" s="13"/>
      <c r="J277" s="13"/>
      <c r="K277" s="13"/>
      <c r="L277" s="13"/>
      <c r="M277" s="13"/>
      <c r="N277" s="13"/>
      <c r="O277" s="13"/>
      <c r="P277" s="13"/>
      <c r="Q277" s="14"/>
      <c r="R277" s="14"/>
      <c r="S277" s="14"/>
      <c r="T277" s="14"/>
      <c r="U277" s="14"/>
      <c r="V277" s="14"/>
      <c r="W277" s="14"/>
      <c r="X277" s="14"/>
      <c r="Y277" s="14"/>
      <c r="Z277" s="14"/>
      <c r="AA277" s="16"/>
      <c r="AB277" s="17"/>
      <c r="AC277" s="18"/>
      <c r="AD277" s="19"/>
      <c r="AE277" s="20"/>
      <c r="AF277" s="19"/>
      <c r="AG277" s="21"/>
      <c r="AH277" s="16"/>
      <c r="AI277" s="22"/>
      <c r="AJ277" s="22"/>
      <c r="XFD277" s="14"/>
    </row>
    <row r="278" s="7" customFormat="1" spans="1:16384">
      <c r="A278" s="13"/>
      <c r="B278" s="13"/>
      <c r="C278" s="13"/>
      <c r="D278" s="14"/>
      <c r="E278" s="13"/>
      <c r="F278" s="15"/>
      <c r="G278" s="13"/>
      <c r="H278" s="13"/>
      <c r="I278" s="13"/>
      <c r="J278" s="13"/>
      <c r="K278" s="13"/>
      <c r="L278" s="13"/>
      <c r="M278" s="13"/>
      <c r="N278" s="13"/>
      <c r="O278" s="13"/>
      <c r="P278" s="13"/>
      <c r="Q278" s="14"/>
      <c r="R278" s="14"/>
      <c r="S278" s="14"/>
      <c r="T278" s="14"/>
      <c r="U278" s="14"/>
      <c r="V278" s="14"/>
      <c r="W278" s="14"/>
      <c r="X278" s="14"/>
      <c r="Y278" s="14"/>
      <c r="Z278" s="14"/>
      <c r="AA278" s="16"/>
      <c r="AB278" s="17"/>
      <c r="AC278" s="18"/>
      <c r="AD278" s="19"/>
      <c r="AE278" s="20"/>
      <c r="AF278" s="19"/>
      <c r="AG278" s="21"/>
      <c r="AH278" s="16"/>
      <c r="AI278" s="22"/>
      <c r="AJ278" s="22"/>
      <c r="XFD278" s="14"/>
    </row>
    <row r="279" s="7" customFormat="1" spans="1:16384">
      <c r="A279" s="13"/>
      <c r="B279" s="13"/>
      <c r="C279" s="13"/>
      <c r="D279" s="14"/>
      <c r="E279" s="13"/>
      <c r="F279" s="15"/>
      <c r="G279" s="13"/>
      <c r="H279" s="13"/>
      <c r="I279" s="13"/>
      <c r="J279" s="13"/>
      <c r="K279" s="13"/>
      <c r="L279" s="13"/>
      <c r="M279" s="13"/>
      <c r="N279" s="13"/>
      <c r="O279" s="13"/>
      <c r="P279" s="13"/>
      <c r="Q279" s="14"/>
      <c r="R279" s="14"/>
      <c r="S279" s="14"/>
      <c r="T279" s="14"/>
      <c r="U279" s="14"/>
      <c r="V279" s="14"/>
      <c r="W279" s="14"/>
      <c r="X279" s="14"/>
      <c r="Y279" s="14"/>
      <c r="Z279" s="14"/>
      <c r="AA279" s="16"/>
      <c r="AB279" s="17"/>
      <c r="AC279" s="18"/>
      <c r="AD279" s="19"/>
      <c r="AE279" s="20"/>
      <c r="AF279" s="19"/>
      <c r="AG279" s="21"/>
      <c r="AH279" s="16"/>
      <c r="AI279" s="22"/>
      <c r="AJ279" s="22"/>
      <c r="XFD279" s="14"/>
    </row>
    <row r="280" s="7" customFormat="1" spans="1:16384">
      <c r="A280" s="13"/>
      <c r="B280" s="13"/>
      <c r="C280" s="13"/>
      <c r="D280" s="14"/>
      <c r="E280" s="13"/>
      <c r="F280" s="15"/>
      <c r="G280" s="13"/>
      <c r="H280" s="13"/>
      <c r="I280" s="13"/>
      <c r="J280" s="13"/>
      <c r="K280" s="13"/>
      <c r="L280" s="13"/>
      <c r="M280" s="13"/>
      <c r="N280" s="13"/>
      <c r="O280" s="13"/>
      <c r="P280" s="13"/>
      <c r="Q280" s="14"/>
      <c r="R280" s="14"/>
      <c r="S280" s="14"/>
      <c r="T280" s="14"/>
      <c r="U280" s="14"/>
      <c r="V280" s="14"/>
      <c r="W280" s="14"/>
      <c r="X280" s="14"/>
      <c r="Y280" s="14"/>
      <c r="Z280" s="14"/>
      <c r="AA280" s="16"/>
      <c r="AB280" s="17"/>
      <c r="AC280" s="18"/>
      <c r="AD280" s="19"/>
      <c r="AE280" s="20"/>
      <c r="AF280" s="19"/>
      <c r="AG280" s="21"/>
      <c r="AH280" s="16"/>
      <c r="AI280" s="22"/>
      <c r="AJ280" s="22"/>
      <c r="XFD280" s="14"/>
    </row>
    <row r="281" s="7" customFormat="1" spans="1:16384">
      <c r="A281" s="13"/>
      <c r="B281" s="13"/>
      <c r="C281" s="13"/>
      <c r="D281" s="14"/>
      <c r="E281" s="13"/>
      <c r="F281" s="15"/>
      <c r="G281" s="13"/>
      <c r="H281" s="13"/>
      <c r="I281" s="13"/>
      <c r="J281" s="13"/>
      <c r="K281" s="13"/>
      <c r="L281" s="13"/>
      <c r="M281" s="13"/>
      <c r="N281" s="13"/>
      <c r="O281" s="13"/>
      <c r="P281" s="13"/>
      <c r="Q281" s="14"/>
      <c r="R281" s="14"/>
      <c r="S281" s="14"/>
      <c r="T281" s="14"/>
      <c r="U281" s="14"/>
      <c r="V281" s="14"/>
      <c r="W281" s="14"/>
      <c r="X281" s="14"/>
      <c r="Y281" s="14"/>
      <c r="Z281" s="14"/>
      <c r="AA281" s="16"/>
      <c r="AB281" s="17"/>
      <c r="AC281" s="18"/>
      <c r="AD281" s="19"/>
      <c r="AE281" s="20"/>
      <c r="AF281" s="19"/>
      <c r="AG281" s="21"/>
      <c r="AH281" s="16"/>
      <c r="AI281" s="22"/>
      <c r="AJ281" s="22"/>
      <c r="XFD281" s="14"/>
    </row>
    <row r="282" s="9" customFormat="1" spans="1:16384">
      <c r="A282" s="13"/>
      <c r="B282" s="13"/>
      <c r="C282" s="13"/>
      <c r="D282" s="14"/>
      <c r="E282" s="13"/>
      <c r="F282" s="15"/>
      <c r="G282" s="13"/>
      <c r="H282" s="13"/>
      <c r="I282" s="13"/>
      <c r="J282" s="13"/>
      <c r="K282" s="13"/>
      <c r="L282" s="13"/>
      <c r="M282" s="13"/>
      <c r="N282" s="13"/>
      <c r="O282" s="13"/>
      <c r="P282" s="13"/>
      <c r="Q282" s="14"/>
      <c r="R282" s="14"/>
      <c r="S282" s="14"/>
      <c r="T282" s="14"/>
      <c r="U282" s="14"/>
      <c r="V282" s="14"/>
      <c r="W282" s="14"/>
      <c r="X282" s="14"/>
      <c r="Y282" s="14"/>
      <c r="Z282" s="14"/>
      <c r="AA282" s="16"/>
      <c r="AB282" s="17"/>
      <c r="AC282" s="18"/>
      <c r="AD282" s="19"/>
      <c r="AE282" s="20"/>
      <c r="AF282" s="19"/>
      <c r="AG282" s="21"/>
      <c r="AH282" s="16"/>
      <c r="AI282" s="22"/>
      <c r="AJ282" s="22"/>
      <c r="XFD282" s="14"/>
    </row>
    <row r="283" s="9" customFormat="1" spans="1:16384">
      <c r="A283" s="13"/>
      <c r="B283" s="13"/>
      <c r="C283" s="13"/>
      <c r="D283" s="14"/>
      <c r="E283" s="13"/>
      <c r="F283" s="15"/>
      <c r="G283" s="13"/>
      <c r="H283" s="13"/>
      <c r="I283" s="13"/>
      <c r="J283" s="13"/>
      <c r="K283" s="13"/>
      <c r="L283" s="13"/>
      <c r="M283" s="13"/>
      <c r="N283" s="13"/>
      <c r="O283" s="13"/>
      <c r="P283" s="13"/>
      <c r="Q283" s="14"/>
      <c r="R283" s="14"/>
      <c r="S283" s="14"/>
      <c r="T283" s="14"/>
      <c r="U283" s="14"/>
      <c r="V283" s="14"/>
      <c r="W283" s="14"/>
      <c r="X283" s="14"/>
      <c r="Y283" s="14"/>
      <c r="Z283" s="14"/>
      <c r="AA283" s="16"/>
      <c r="AB283" s="17"/>
      <c r="AC283" s="18"/>
      <c r="AD283" s="19"/>
      <c r="AE283" s="20"/>
      <c r="AF283" s="19"/>
      <c r="AG283" s="21"/>
      <c r="AH283" s="16"/>
      <c r="AI283" s="22"/>
      <c r="AJ283" s="22"/>
      <c r="XFD283" s="14"/>
    </row>
    <row r="284" s="11" customFormat="1" spans="1:16384">
      <c r="A284" s="13"/>
      <c r="B284" s="13"/>
      <c r="C284" s="13"/>
      <c r="D284" s="14"/>
      <c r="E284" s="13"/>
      <c r="F284" s="15"/>
      <c r="G284" s="13"/>
      <c r="H284" s="13"/>
      <c r="I284" s="13"/>
      <c r="J284" s="13"/>
      <c r="K284" s="13"/>
      <c r="L284" s="13"/>
      <c r="M284" s="13"/>
      <c r="N284" s="13"/>
      <c r="O284" s="13"/>
      <c r="P284" s="13"/>
      <c r="Q284" s="14"/>
      <c r="R284" s="14"/>
      <c r="S284" s="14"/>
      <c r="T284" s="14"/>
      <c r="U284" s="14"/>
      <c r="V284" s="14"/>
      <c r="W284" s="14"/>
      <c r="X284" s="14"/>
      <c r="Y284" s="14"/>
      <c r="Z284" s="14"/>
      <c r="AA284" s="16"/>
      <c r="AB284" s="17"/>
      <c r="AC284" s="18"/>
      <c r="AD284" s="19"/>
      <c r="AE284" s="20"/>
      <c r="AF284" s="19"/>
      <c r="AG284" s="21"/>
      <c r="AH284" s="16"/>
      <c r="AI284" s="22"/>
      <c r="AJ284" s="22"/>
      <c r="XFD284" s="14"/>
    </row>
    <row r="285" s="9" customFormat="1" spans="1:16384">
      <c r="A285" s="13"/>
      <c r="B285" s="13"/>
      <c r="C285" s="13"/>
      <c r="D285" s="14"/>
      <c r="E285" s="13"/>
      <c r="F285" s="15"/>
      <c r="G285" s="13"/>
      <c r="H285" s="13"/>
      <c r="I285" s="13"/>
      <c r="J285" s="13"/>
      <c r="K285" s="13"/>
      <c r="L285" s="13"/>
      <c r="M285" s="13"/>
      <c r="N285" s="13"/>
      <c r="O285" s="13"/>
      <c r="P285" s="13"/>
      <c r="Q285" s="14"/>
      <c r="R285" s="14"/>
      <c r="S285" s="14"/>
      <c r="T285" s="14"/>
      <c r="U285" s="14"/>
      <c r="V285" s="14"/>
      <c r="W285" s="14"/>
      <c r="X285" s="14"/>
      <c r="Y285" s="14"/>
      <c r="Z285" s="14"/>
      <c r="AA285" s="16"/>
      <c r="AB285" s="17"/>
      <c r="AC285" s="18"/>
      <c r="AD285" s="19"/>
      <c r="AE285" s="20"/>
      <c r="AF285" s="19"/>
      <c r="AG285" s="21"/>
      <c r="AH285" s="16"/>
      <c r="AI285" s="22"/>
      <c r="AJ285" s="22"/>
      <c r="XFD285" s="14"/>
    </row>
    <row r="286" s="7" customFormat="1" spans="1:16384">
      <c r="A286" s="13"/>
      <c r="B286" s="13"/>
      <c r="C286" s="13"/>
      <c r="D286" s="14"/>
      <c r="E286" s="13"/>
      <c r="F286" s="15"/>
      <c r="G286" s="13"/>
      <c r="H286" s="13"/>
      <c r="I286" s="13"/>
      <c r="J286" s="13"/>
      <c r="K286" s="13"/>
      <c r="L286" s="13"/>
      <c r="M286" s="13"/>
      <c r="N286" s="13"/>
      <c r="O286" s="13"/>
      <c r="P286" s="13"/>
      <c r="Q286" s="14"/>
      <c r="R286" s="14"/>
      <c r="S286" s="14"/>
      <c r="T286" s="14"/>
      <c r="U286" s="14"/>
      <c r="V286" s="14"/>
      <c r="W286" s="14"/>
      <c r="X286" s="14"/>
      <c r="Y286" s="14"/>
      <c r="Z286" s="14"/>
      <c r="AA286" s="16"/>
      <c r="AB286" s="17"/>
      <c r="AC286" s="18"/>
      <c r="AD286" s="19"/>
      <c r="AE286" s="20"/>
      <c r="AF286" s="19"/>
      <c r="AG286" s="21"/>
      <c r="AH286" s="16"/>
      <c r="AI286" s="22"/>
      <c r="AJ286" s="22"/>
      <c r="XFD286" s="14"/>
    </row>
    <row r="287" s="7" customFormat="1" spans="1:16384">
      <c r="A287" s="13"/>
      <c r="B287" s="13"/>
      <c r="C287" s="13"/>
      <c r="D287" s="14"/>
      <c r="E287" s="13"/>
      <c r="F287" s="15"/>
      <c r="G287" s="13"/>
      <c r="H287" s="13"/>
      <c r="I287" s="13"/>
      <c r="J287" s="13"/>
      <c r="K287" s="13"/>
      <c r="L287" s="13"/>
      <c r="M287" s="13"/>
      <c r="N287" s="13"/>
      <c r="O287" s="13"/>
      <c r="P287" s="13"/>
      <c r="Q287" s="14"/>
      <c r="R287" s="14"/>
      <c r="S287" s="14"/>
      <c r="T287" s="14"/>
      <c r="U287" s="14"/>
      <c r="V287" s="14"/>
      <c r="W287" s="14"/>
      <c r="X287" s="14"/>
      <c r="Y287" s="14"/>
      <c r="Z287" s="14"/>
      <c r="AA287" s="16"/>
      <c r="AB287" s="17"/>
      <c r="AC287" s="18"/>
      <c r="AD287" s="19"/>
      <c r="AE287" s="20"/>
      <c r="AF287" s="19"/>
      <c r="AG287" s="21"/>
      <c r="AH287" s="16"/>
      <c r="AI287" s="22"/>
      <c r="AJ287" s="22"/>
      <c r="XFD287" s="14"/>
    </row>
    <row r="288" s="7" customFormat="1" spans="1:16384">
      <c r="A288" s="13"/>
      <c r="B288" s="13"/>
      <c r="C288" s="13"/>
      <c r="D288" s="14"/>
      <c r="E288" s="13"/>
      <c r="F288" s="15"/>
      <c r="G288" s="13"/>
      <c r="H288" s="13"/>
      <c r="I288" s="13"/>
      <c r="J288" s="13"/>
      <c r="K288" s="13"/>
      <c r="L288" s="13"/>
      <c r="M288" s="13"/>
      <c r="N288" s="13"/>
      <c r="O288" s="13"/>
      <c r="P288" s="13"/>
      <c r="Q288" s="14"/>
      <c r="R288" s="14"/>
      <c r="S288" s="14"/>
      <c r="T288" s="14"/>
      <c r="U288" s="14"/>
      <c r="V288" s="14"/>
      <c r="W288" s="14"/>
      <c r="X288" s="14"/>
      <c r="Y288" s="14"/>
      <c r="Z288" s="14"/>
      <c r="AA288" s="16"/>
      <c r="AB288" s="17"/>
      <c r="AC288" s="18"/>
      <c r="AD288" s="19"/>
      <c r="AE288" s="20"/>
      <c r="AF288" s="19"/>
      <c r="AG288" s="21"/>
      <c r="AH288" s="16"/>
      <c r="AI288" s="22"/>
      <c r="AJ288" s="22"/>
      <c r="XFD288" s="14"/>
    </row>
    <row r="289" s="7" customFormat="1" spans="1:16384">
      <c r="A289" s="13"/>
      <c r="B289" s="13"/>
      <c r="C289" s="13"/>
      <c r="D289" s="14"/>
      <c r="E289" s="13"/>
      <c r="F289" s="15"/>
      <c r="G289" s="13"/>
      <c r="H289" s="13"/>
      <c r="I289" s="13"/>
      <c r="J289" s="13"/>
      <c r="K289" s="13"/>
      <c r="L289" s="13"/>
      <c r="M289" s="13"/>
      <c r="N289" s="13"/>
      <c r="O289" s="13"/>
      <c r="P289" s="13"/>
      <c r="Q289" s="14"/>
      <c r="R289" s="14"/>
      <c r="S289" s="14"/>
      <c r="T289" s="14"/>
      <c r="U289" s="14"/>
      <c r="V289" s="14"/>
      <c r="W289" s="14"/>
      <c r="X289" s="14"/>
      <c r="Y289" s="14"/>
      <c r="Z289" s="14"/>
      <c r="AA289" s="16"/>
      <c r="AB289" s="17"/>
      <c r="AC289" s="18"/>
      <c r="AD289" s="19"/>
      <c r="AE289" s="20"/>
      <c r="AF289" s="19"/>
      <c r="AG289" s="21"/>
      <c r="AH289" s="16"/>
      <c r="AI289" s="22"/>
      <c r="AJ289" s="22"/>
      <c r="XFD289" s="14"/>
    </row>
    <row r="290" s="7" customFormat="1" spans="1:16384">
      <c r="A290" s="13"/>
      <c r="B290" s="13"/>
      <c r="C290" s="13"/>
      <c r="D290" s="14"/>
      <c r="E290" s="13"/>
      <c r="F290" s="15"/>
      <c r="G290" s="13"/>
      <c r="H290" s="13"/>
      <c r="I290" s="13"/>
      <c r="J290" s="13"/>
      <c r="K290" s="13"/>
      <c r="L290" s="13"/>
      <c r="M290" s="13"/>
      <c r="N290" s="13"/>
      <c r="O290" s="13"/>
      <c r="P290" s="13"/>
      <c r="Q290" s="14"/>
      <c r="R290" s="14"/>
      <c r="S290" s="14"/>
      <c r="T290" s="14"/>
      <c r="U290" s="14"/>
      <c r="V290" s="14"/>
      <c r="W290" s="14"/>
      <c r="X290" s="14"/>
      <c r="Y290" s="14"/>
      <c r="Z290" s="14"/>
      <c r="AA290" s="16"/>
      <c r="AB290" s="17"/>
      <c r="AC290" s="18"/>
      <c r="AD290" s="19"/>
      <c r="AE290" s="20"/>
      <c r="AF290" s="19"/>
      <c r="AG290" s="21"/>
      <c r="AH290" s="16"/>
      <c r="AI290" s="22"/>
      <c r="AJ290" s="22"/>
      <c r="XFD290" s="14"/>
    </row>
    <row r="291" s="9" customFormat="1" spans="1:16384">
      <c r="A291" s="13"/>
      <c r="B291" s="13"/>
      <c r="C291" s="13"/>
      <c r="D291" s="14"/>
      <c r="E291" s="13"/>
      <c r="F291" s="15"/>
      <c r="G291" s="13"/>
      <c r="H291" s="13"/>
      <c r="I291" s="13"/>
      <c r="J291" s="13"/>
      <c r="K291" s="13"/>
      <c r="L291" s="13"/>
      <c r="M291" s="13"/>
      <c r="N291" s="13"/>
      <c r="O291" s="13"/>
      <c r="P291" s="13"/>
      <c r="Q291" s="14"/>
      <c r="R291" s="14"/>
      <c r="S291" s="14"/>
      <c r="T291" s="14"/>
      <c r="U291" s="14"/>
      <c r="V291" s="14"/>
      <c r="W291" s="14"/>
      <c r="X291" s="14"/>
      <c r="Y291" s="14"/>
      <c r="Z291" s="14"/>
      <c r="AA291" s="16"/>
      <c r="AB291" s="17"/>
      <c r="AC291" s="18"/>
      <c r="AD291" s="19"/>
      <c r="AE291" s="20"/>
      <c r="AF291" s="19"/>
      <c r="AG291" s="21"/>
      <c r="AH291" s="16"/>
      <c r="AI291" s="22"/>
      <c r="AJ291" s="22"/>
      <c r="XFD291" s="14"/>
    </row>
    <row r="292" s="9" customFormat="1" spans="1:16384">
      <c r="A292" s="13"/>
      <c r="B292" s="13"/>
      <c r="C292" s="13"/>
      <c r="D292" s="14"/>
      <c r="E292" s="13"/>
      <c r="F292" s="15"/>
      <c r="G292" s="13"/>
      <c r="H292" s="13"/>
      <c r="I292" s="13"/>
      <c r="J292" s="13"/>
      <c r="K292" s="13"/>
      <c r="L292" s="13"/>
      <c r="M292" s="13"/>
      <c r="N292" s="13"/>
      <c r="O292" s="13"/>
      <c r="P292" s="13"/>
      <c r="Q292" s="14"/>
      <c r="R292" s="14"/>
      <c r="S292" s="14"/>
      <c r="T292" s="14"/>
      <c r="U292" s="14"/>
      <c r="V292" s="14"/>
      <c r="W292" s="14"/>
      <c r="X292" s="14"/>
      <c r="Y292" s="14"/>
      <c r="Z292" s="14"/>
      <c r="AA292" s="16"/>
      <c r="AB292" s="17"/>
      <c r="AC292" s="18"/>
      <c r="AD292" s="19"/>
      <c r="AE292" s="20"/>
      <c r="AF292" s="19"/>
      <c r="AG292" s="21"/>
      <c r="AH292" s="16"/>
      <c r="AI292" s="22"/>
      <c r="AJ292" s="22"/>
      <c r="XFD292" s="14"/>
    </row>
    <row r="293" s="9" customFormat="1" spans="1:16384">
      <c r="A293" s="13"/>
      <c r="B293" s="13"/>
      <c r="C293" s="13"/>
      <c r="D293" s="14"/>
      <c r="E293" s="13"/>
      <c r="F293" s="15"/>
      <c r="G293" s="13"/>
      <c r="H293" s="13"/>
      <c r="I293" s="13"/>
      <c r="J293" s="13"/>
      <c r="K293" s="13"/>
      <c r="L293" s="13"/>
      <c r="M293" s="13"/>
      <c r="N293" s="13"/>
      <c r="O293" s="13"/>
      <c r="P293" s="13"/>
      <c r="Q293" s="14"/>
      <c r="R293" s="14"/>
      <c r="S293" s="14"/>
      <c r="T293" s="14"/>
      <c r="U293" s="14"/>
      <c r="V293" s="14"/>
      <c r="W293" s="14"/>
      <c r="X293" s="14"/>
      <c r="Y293" s="14"/>
      <c r="Z293" s="14"/>
      <c r="AA293" s="16"/>
      <c r="AB293" s="17"/>
      <c r="AC293" s="18"/>
      <c r="AD293" s="19"/>
      <c r="AE293" s="20"/>
      <c r="AF293" s="19"/>
      <c r="AG293" s="21"/>
      <c r="AH293" s="16"/>
      <c r="AI293" s="22"/>
      <c r="AJ293" s="22"/>
      <c r="XFD293" s="14"/>
    </row>
    <row r="294" s="9" customFormat="1" spans="1:16384">
      <c r="A294" s="13"/>
      <c r="B294" s="13"/>
      <c r="C294" s="13"/>
      <c r="D294" s="14"/>
      <c r="E294" s="13"/>
      <c r="F294" s="15"/>
      <c r="G294" s="13"/>
      <c r="H294" s="13"/>
      <c r="I294" s="13"/>
      <c r="J294" s="13"/>
      <c r="K294" s="13"/>
      <c r="L294" s="13"/>
      <c r="M294" s="13"/>
      <c r="N294" s="13"/>
      <c r="O294" s="13"/>
      <c r="P294" s="13"/>
      <c r="Q294" s="14"/>
      <c r="R294" s="14"/>
      <c r="S294" s="14"/>
      <c r="T294" s="14"/>
      <c r="U294" s="14"/>
      <c r="V294" s="14"/>
      <c r="W294" s="14"/>
      <c r="X294" s="14"/>
      <c r="Y294" s="14"/>
      <c r="Z294" s="14"/>
      <c r="AA294" s="16"/>
      <c r="AB294" s="17"/>
      <c r="AC294" s="18"/>
      <c r="AD294" s="19"/>
      <c r="AE294" s="20"/>
      <c r="AF294" s="19"/>
      <c r="AG294" s="21"/>
      <c r="AH294" s="16"/>
      <c r="AI294" s="22"/>
      <c r="AJ294" s="22"/>
      <c r="XFD294" s="14"/>
    </row>
    <row r="295" s="9" customFormat="1" spans="1:16384">
      <c r="A295" s="13"/>
      <c r="B295" s="13"/>
      <c r="C295" s="13"/>
      <c r="D295" s="14"/>
      <c r="E295" s="13"/>
      <c r="F295" s="15"/>
      <c r="G295" s="13"/>
      <c r="H295" s="13"/>
      <c r="I295" s="13"/>
      <c r="J295" s="13"/>
      <c r="K295" s="13"/>
      <c r="L295" s="13"/>
      <c r="M295" s="13"/>
      <c r="N295" s="13"/>
      <c r="O295" s="13"/>
      <c r="P295" s="13"/>
      <c r="Q295" s="14"/>
      <c r="R295" s="14"/>
      <c r="S295" s="14"/>
      <c r="T295" s="14"/>
      <c r="U295" s="14"/>
      <c r="V295" s="14"/>
      <c r="W295" s="14"/>
      <c r="X295" s="14"/>
      <c r="Y295" s="14"/>
      <c r="Z295" s="14"/>
      <c r="AA295" s="16"/>
      <c r="AB295" s="17"/>
      <c r="AC295" s="18"/>
      <c r="AD295" s="19"/>
      <c r="AE295" s="20"/>
      <c r="AF295" s="19"/>
      <c r="AG295" s="21"/>
      <c r="AH295" s="16"/>
      <c r="AI295" s="22"/>
      <c r="AJ295" s="22"/>
      <c r="XFD295" s="14"/>
    </row>
    <row r="296" s="9" customFormat="1" spans="1:16384">
      <c r="A296" s="13"/>
      <c r="B296" s="13"/>
      <c r="C296" s="13"/>
      <c r="D296" s="14"/>
      <c r="E296" s="13"/>
      <c r="F296" s="15"/>
      <c r="G296" s="13"/>
      <c r="H296" s="13"/>
      <c r="I296" s="13"/>
      <c r="J296" s="13"/>
      <c r="K296" s="13"/>
      <c r="L296" s="13"/>
      <c r="M296" s="13"/>
      <c r="N296" s="13"/>
      <c r="O296" s="13"/>
      <c r="P296" s="13"/>
      <c r="Q296" s="14"/>
      <c r="R296" s="14"/>
      <c r="S296" s="14"/>
      <c r="T296" s="14"/>
      <c r="U296" s="14"/>
      <c r="V296" s="14"/>
      <c r="W296" s="14"/>
      <c r="X296" s="14"/>
      <c r="Y296" s="14"/>
      <c r="Z296" s="14"/>
      <c r="AA296" s="16"/>
      <c r="AB296" s="17"/>
      <c r="AC296" s="18"/>
      <c r="AD296" s="19"/>
      <c r="AE296" s="20"/>
      <c r="AF296" s="19"/>
      <c r="AG296" s="21"/>
      <c r="AH296" s="16"/>
      <c r="AI296" s="22"/>
      <c r="AJ296" s="22"/>
      <c r="XFD296" s="14"/>
    </row>
    <row r="297" s="9" customFormat="1" spans="1:16384">
      <c r="A297" s="13"/>
      <c r="B297" s="13"/>
      <c r="C297" s="13"/>
      <c r="D297" s="14"/>
      <c r="E297" s="13"/>
      <c r="F297" s="15"/>
      <c r="G297" s="13"/>
      <c r="H297" s="13"/>
      <c r="I297" s="13"/>
      <c r="J297" s="13"/>
      <c r="K297" s="13"/>
      <c r="L297" s="13"/>
      <c r="M297" s="13"/>
      <c r="N297" s="13"/>
      <c r="O297" s="13"/>
      <c r="P297" s="13"/>
      <c r="Q297" s="14"/>
      <c r="R297" s="14"/>
      <c r="S297" s="14"/>
      <c r="T297" s="14"/>
      <c r="U297" s="14"/>
      <c r="V297" s="14"/>
      <c r="W297" s="14"/>
      <c r="X297" s="14"/>
      <c r="Y297" s="14"/>
      <c r="Z297" s="14"/>
      <c r="AA297" s="16"/>
      <c r="AB297" s="17"/>
      <c r="AC297" s="18"/>
      <c r="AD297" s="19"/>
      <c r="AE297" s="20"/>
      <c r="AF297" s="19"/>
      <c r="AG297" s="21"/>
      <c r="AH297" s="16"/>
      <c r="AI297" s="22"/>
      <c r="AJ297" s="22"/>
      <c r="XFD297" s="14"/>
    </row>
    <row r="298" s="9" customFormat="1" spans="1:16384">
      <c r="A298" s="13"/>
      <c r="B298" s="13"/>
      <c r="C298" s="13"/>
      <c r="D298" s="14"/>
      <c r="E298" s="13"/>
      <c r="F298" s="15"/>
      <c r="G298" s="13"/>
      <c r="H298" s="13"/>
      <c r="I298" s="13"/>
      <c r="J298" s="13"/>
      <c r="K298" s="13"/>
      <c r="L298" s="13"/>
      <c r="M298" s="13"/>
      <c r="N298" s="13"/>
      <c r="O298" s="13"/>
      <c r="P298" s="13"/>
      <c r="Q298" s="14"/>
      <c r="R298" s="14"/>
      <c r="S298" s="14"/>
      <c r="T298" s="14"/>
      <c r="U298" s="14"/>
      <c r="V298" s="14"/>
      <c r="W298" s="14"/>
      <c r="X298" s="14"/>
      <c r="Y298" s="14"/>
      <c r="Z298" s="14"/>
      <c r="AA298" s="16"/>
      <c r="AB298" s="17"/>
      <c r="AC298" s="18"/>
      <c r="AD298" s="19"/>
      <c r="AE298" s="20"/>
      <c r="AF298" s="19"/>
      <c r="AG298" s="21"/>
      <c r="AH298" s="16"/>
      <c r="AI298" s="22"/>
      <c r="AJ298" s="22"/>
      <c r="XFD298" s="14"/>
    </row>
    <row r="299" s="7" customFormat="1" spans="1:16384">
      <c r="A299" s="13"/>
      <c r="B299" s="13"/>
      <c r="C299" s="13"/>
      <c r="D299" s="14"/>
      <c r="E299" s="13"/>
      <c r="F299" s="15"/>
      <c r="G299" s="13"/>
      <c r="H299" s="13"/>
      <c r="I299" s="13"/>
      <c r="J299" s="13"/>
      <c r="K299" s="13"/>
      <c r="L299" s="13"/>
      <c r="M299" s="13"/>
      <c r="N299" s="13"/>
      <c r="O299" s="13"/>
      <c r="P299" s="13"/>
      <c r="Q299" s="14"/>
      <c r="R299" s="14"/>
      <c r="S299" s="14"/>
      <c r="T299" s="14"/>
      <c r="U299" s="14"/>
      <c r="V299" s="14"/>
      <c r="W299" s="14"/>
      <c r="X299" s="14"/>
      <c r="Y299" s="14"/>
      <c r="Z299" s="14"/>
      <c r="AA299" s="16"/>
      <c r="AB299" s="17"/>
      <c r="AC299" s="18"/>
      <c r="AD299" s="19"/>
      <c r="AE299" s="20"/>
      <c r="AF299" s="19"/>
      <c r="AG299" s="21"/>
      <c r="AH299" s="16"/>
      <c r="AI299" s="22"/>
      <c r="AJ299" s="22"/>
      <c r="XFD299" s="14"/>
    </row>
    <row r="300" s="7" customFormat="1" spans="1:16384">
      <c r="A300" s="13"/>
      <c r="B300" s="13"/>
      <c r="C300" s="13"/>
      <c r="D300" s="14"/>
      <c r="E300" s="13"/>
      <c r="F300" s="15"/>
      <c r="G300" s="13"/>
      <c r="H300" s="13"/>
      <c r="I300" s="13"/>
      <c r="J300" s="13"/>
      <c r="K300" s="13"/>
      <c r="L300" s="13"/>
      <c r="M300" s="13"/>
      <c r="N300" s="13"/>
      <c r="O300" s="13"/>
      <c r="P300" s="13"/>
      <c r="Q300" s="14"/>
      <c r="R300" s="14"/>
      <c r="S300" s="14"/>
      <c r="T300" s="14"/>
      <c r="U300" s="14"/>
      <c r="V300" s="14"/>
      <c r="W300" s="14"/>
      <c r="X300" s="14"/>
      <c r="Y300" s="14"/>
      <c r="Z300" s="14"/>
      <c r="AA300" s="16"/>
      <c r="AB300" s="17"/>
      <c r="AC300" s="18"/>
      <c r="AD300" s="19"/>
      <c r="AE300" s="20"/>
      <c r="AF300" s="19"/>
      <c r="AG300" s="21"/>
      <c r="AH300" s="16"/>
      <c r="AI300" s="22"/>
      <c r="AJ300" s="22"/>
      <c r="XFD300" s="14"/>
    </row>
    <row r="301" s="7" customFormat="1" spans="1:16384">
      <c r="A301" s="13"/>
      <c r="B301" s="13"/>
      <c r="C301" s="13"/>
      <c r="D301" s="14"/>
      <c r="E301" s="13"/>
      <c r="F301" s="15"/>
      <c r="G301" s="13"/>
      <c r="H301" s="13"/>
      <c r="I301" s="13"/>
      <c r="J301" s="13"/>
      <c r="K301" s="13"/>
      <c r="L301" s="13"/>
      <c r="M301" s="13"/>
      <c r="N301" s="13"/>
      <c r="O301" s="13"/>
      <c r="P301" s="13"/>
      <c r="Q301" s="14"/>
      <c r="R301" s="14"/>
      <c r="S301" s="14"/>
      <c r="T301" s="14"/>
      <c r="U301" s="14"/>
      <c r="V301" s="14"/>
      <c r="W301" s="14"/>
      <c r="X301" s="14"/>
      <c r="Y301" s="14"/>
      <c r="Z301" s="14"/>
      <c r="AA301" s="16"/>
      <c r="AB301" s="17"/>
      <c r="AC301" s="18"/>
      <c r="AD301" s="19"/>
      <c r="AE301" s="20"/>
      <c r="AF301" s="19"/>
      <c r="AG301" s="21"/>
      <c r="AH301" s="16"/>
      <c r="AI301" s="22"/>
      <c r="AJ301" s="22"/>
      <c r="XFD301" s="14"/>
    </row>
    <row r="302" s="7" customFormat="1" spans="1:16384">
      <c r="A302" s="13"/>
      <c r="B302" s="13"/>
      <c r="C302" s="13"/>
      <c r="D302" s="14"/>
      <c r="E302" s="13"/>
      <c r="F302" s="15"/>
      <c r="G302" s="13"/>
      <c r="H302" s="13"/>
      <c r="I302" s="13"/>
      <c r="J302" s="13"/>
      <c r="K302" s="13"/>
      <c r="L302" s="13"/>
      <c r="M302" s="13"/>
      <c r="N302" s="13"/>
      <c r="O302" s="13"/>
      <c r="P302" s="13"/>
      <c r="Q302" s="14"/>
      <c r="R302" s="14"/>
      <c r="S302" s="14"/>
      <c r="T302" s="14"/>
      <c r="U302" s="14"/>
      <c r="V302" s="14"/>
      <c r="W302" s="14"/>
      <c r="X302" s="14"/>
      <c r="Y302" s="14"/>
      <c r="Z302" s="14"/>
      <c r="AA302" s="16"/>
      <c r="AB302" s="17"/>
      <c r="AC302" s="18"/>
      <c r="AD302" s="19"/>
      <c r="AE302" s="20"/>
      <c r="AF302" s="19"/>
      <c r="AG302" s="21"/>
      <c r="AH302" s="16"/>
      <c r="AI302" s="22"/>
      <c r="AJ302" s="22"/>
      <c r="XFD302" s="14"/>
    </row>
    <row r="303" s="7" customFormat="1" spans="1:16384">
      <c r="A303" s="13"/>
      <c r="B303" s="13"/>
      <c r="C303" s="13"/>
      <c r="D303" s="14"/>
      <c r="E303" s="13"/>
      <c r="F303" s="15"/>
      <c r="G303" s="13"/>
      <c r="H303" s="13"/>
      <c r="I303" s="13"/>
      <c r="J303" s="13"/>
      <c r="K303" s="13"/>
      <c r="L303" s="13"/>
      <c r="M303" s="13"/>
      <c r="N303" s="13"/>
      <c r="O303" s="13"/>
      <c r="P303" s="13"/>
      <c r="Q303" s="14"/>
      <c r="R303" s="14"/>
      <c r="S303" s="14"/>
      <c r="T303" s="14"/>
      <c r="U303" s="14"/>
      <c r="V303" s="14"/>
      <c r="W303" s="14"/>
      <c r="X303" s="14"/>
      <c r="Y303" s="14"/>
      <c r="Z303" s="14"/>
      <c r="AA303" s="16"/>
      <c r="AB303" s="17"/>
      <c r="AC303" s="18"/>
      <c r="AD303" s="19"/>
      <c r="AE303" s="20"/>
      <c r="AF303" s="19"/>
      <c r="AG303" s="21"/>
      <c r="AH303" s="16"/>
      <c r="AI303" s="22"/>
      <c r="AJ303" s="22"/>
      <c r="XFD303" s="14"/>
    </row>
    <row r="304" s="9" customFormat="1" spans="1:16384">
      <c r="A304" s="13"/>
      <c r="B304" s="13"/>
      <c r="C304" s="13"/>
      <c r="D304" s="14"/>
      <c r="E304" s="13"/>
      <c r="F304" s="15"/>
      <c r="G304" s="13"/>
      <c r="H304" s="13"/>
      <c r="I304" s="13"/>
      <c r="J304" s="13"/>
      <c r="K304" s="13"/>
      <c r="L304" s="13"/>
      <c r="M304" s="13"/>
      <c r="N304" s="13"/>
      <c r="O304" s="13"/>
      <c r="P304" s="13"/>
      <c r="Q304" s="14"/>
      <c r="R304" s="14"/>
      <c r="S304" s="14"/>
      <c r="T304" s="14"/>
      <c r="U304" s="14"/>
      <c r="V304" s="14"/>
      <c r="W304" s="14"/>
      <c r="X304" s="14"/>
      <c r="Y304" s="14"/>
      <c r="Z304" s="14"/>
      <c r="AA304" s="16"/>
      <c r="AB304" s="17"/>
      <c r="AC304" s="18"/>
      <c r="AD304" s="19"/>
      <c r="AE304" s="20"/>
      <c r="AF304" s="19"/>
      <c r="AG304" s="21"/>
      <c r="AH304" s="16"/>
      <c r="AI304" s="22"/>
      <c r="AJ304" s="22"/>
      <c r="XFD304" s="14"/>
    </row>
    <row r="305" s="9" customFormat="1" spans="1:16384">
      <c r="A305" s="13"/>
      <c r="B305" s="13"/>
      <c r="C305" s="13"/>
      <c r="D305" s="14"/>
      <c r="E305" s="13"/>
      <c r="F305" s="15"/>
      <c r="G305" s="13"/>
      <c r="H305" s="13"/>
      <c r="I305" s="13"/>
      <c r="J305" s="13"/>
      <c r="K305" s="13"/>
      <c r="L305" s="13"/>
      <c r="M305" s="13"/>
      <c r="N305" s="13"/>
      <c r="O305" s="13"/>
      <c r="P305" s="13"/>
      <c r="Q305" s="14"/>
      <c r="R305" s="14"/>
      <c r="S305" s="14"/>
      <c r="T305" s="14"/>
      <c r="U305" s="14"/>
      <c r="V305" s="14"/>
      <c r="W305" s="14"/>
      <c r="X305" s="14"/>
      <c r="Y305" s="14"/>
      <c r="Z305" s="14"/>
      <c r="AA305" s="16"/>
      <c r="AB305" s="17"/>
      <c r="AC305" s="18"/>
      <c r="AD305" s="19"/>
      <c r="AE305" s="20"/>
      <c r="AF305" s="19"/>
      <c r="AG305" s="21"/>
      <c r="AH305" s="16"/>
      <c r="AI305" s="22"/>
      <c r="AJ305" s="22"/>
      <c r="XFD305" s="14"/>
    </row>
    <row r="306" s="9" customFormat="1" spans="1:16384">
      <c r="A306" s="13"/>
      <c r="B306" s="13"/>
      <c r="C306" s="13"/>
      <c r="D306" s="14"/>
      <c r="E306" s="13"/>
      <c r="F306" s="15"/>
      <c r="G306" s="13"/>
      <c r="H306" s="13"/>
      <c r="I306" s="13"/>
      <c r="J306" s="13"/>
      <c r="K306" s="13"/>
      <c r="L306" s="13"/>
      <c r="M306" s="13"/>
      <c r="N306" s="13"/>
      <c r="O306" s="13"/>
      <c r="P306" s="13"/>
      <c r="Q306" s="14"/>
      <c r="R306" s="14"/>
      <c r="S306" s="14"/>
      <c r="T306" s="14"/>
      <c r="U306" s="14"/>
      <c r="V306" s="14"/>
      <c r="W306" s="14"/>
      <c r="X306" s="14"/>
      <c r="Y306" s="14"/>
      <c r="Z306" s="14"/>
      <c r="AA306" s="16"/>
      <c r="AB306" s="17"/>
      <c r="AC306" s="18"/>
      <c r="AD306" s="19"/>
      <c r="AE306" s="20"/>
      <c r="AF306" s="19"/>
      <c r="AG306" s="21"/>
      <c r="AH306" s="16"/>
      <c r="AI306" s="22"/>
      <c r="AJ306" s="22"/>
      <c r="XFD306" s="14"/>
    </row>
    <row r="307" s="9" customFormat="1" spans="1:16384">
      <c r="A307" s="13"/>
      <c r="B307" s="13"/>
      <c r="C307" s="13"/>
      <c r="D307" s="14"/>
      <c r="E307" s="13"/>
      <c r="F307" s="15"/>
      <c r="G307" s="13"/>
      <c r="H307" s="13"/>
      <c r="I307" s="13"/>
      <c r="J307" s="13"/>
      <c r="K307" s="13"/>
      <c r="L307" s="13"/>
      <c r="M307" s="13"/>
      <c r="N307" s="13"/>
      <c r="O307" s="13"/>
      <c r="P307" s="13"/>
      <c r="Q307" s="14"/>
      <c r="R307" s="14"/>
      <c r="S307" s="14"/>
      <c r="T307" s="14"/>
      <c r="U307" s="14"/>
      <c r="V307" s="14"/>
      <c r="W307" s="14"/>
      <c r="X307" s="14"/>
      <c r="Y307" s="14"/>
      <c r="Z307" s="14"/>
      <c r="AA307" s="16"/>
      <c r="AB307" s="17"/>
      <c r="AC307" s="18"/>
      <c r="AD307" s="19"/>
      <c r="AE307" s="20"/>
      <c r="AF307" s="19"/>
      <c r="AG307" s="21"/>
      <c r="AH307" s="16"/>
      <c r="AI307" s="22"/>
      <c r="AJ307" s="22"/>
      <c r="XFD307" s="14"/>
    </row>
    <row r="308" s="9" customFormat="1" spans="1:16384">
      <c r="A308" s="13"/>
      <c r="B308" s="13"/>
      <c r="C308" s="13"/>
      <c r="D308" s="14"/>
      <c r="E308" s="13"/>
      <c r="F308" s="15"/>
      <c r="G308" s="13"/>
      <c r="H308" s="13"/>
      <c r="I308" s="13"/>
      <c r="J308" s="13"/>
      <c r="K308" s="13"/>
      <c r="L308" s="13"/>
      <c r="M308" s="13"/>
      <c r="N308" s="13"/>
      <c r="O308" s="13"/>
      <c r="P308" s="13"/>
      <c r="Q308" s="14"/>
      <c r="R308" s="14"/>
      <c r="S308" s="14"/>
      <c r="T308" s="14"/>
      <c r="U308" s="14"/>
      <c r="V308" s="14"/>
      <c r="W308" s="14"/>
      <c r="X308" s="14"/>
      <c r="Y308" s="14"/>
      <c r="Z308" s="14"/>
      <c r="AA308" s="16"/>
      <c r="AB308" s="17"/>
      <c r="AC308" s="18"/>
      <c r="AD308" s="19"/>
      <c r="AE308" s="20"/>
      <c r="AF308" s="19"/>
      <c r="AG308" s="21"/>
      <c r="AH308" s="16"/>
      <c r="AI308" s="22"/>
      <c r="AJ308" s="22"/>
      <c r="XFD308" s="14"/>
    </row>
    <row r="309" s="9" customFormat="1" spans="1:16384">
      <c r="A309" s="13"/>
      <c r="B309" s="13"/>
      <c r="C309" s="13"/>
      <c r="D309" s="14"/>
      <c r="E309" s="13"/>
      <c r="F309" s="15"/>
      <c r="G309" s="13"/>
      <c r="H309" s="13"/>
      <c r="I309" s="13"/>
      <c r="J309" s="13"/>
      <c r="K309" s="13"/>
      <c r="L309" s="13"/>
      <c r="M309" s="13"/>
      <c r="N309" s="13"/>
      <c r="O309" s="13"/>
      <c r="P309" s="13"/>
      <c r="Q309" s="14"/>
      <c r="R309" s="14"/>
      <c r="S309" s="14"/>
      <c r="T309" s="14"/>
      <c r="U309" s="14"/>
      <c r="V309" s="14"/>
      <c r="W309" s="14"/>
      <c r="X309" s="14"/>
      <c r="Y309" s="14"/>
      <c r="Z309" s="14"/>
      <c r="AA309" s="16"/>
      <c r="AB309" s="17"/>
      <c r="AC309" s="18"/>
      <c r="AD309" s="19"/>
      <c r="AE309" s="20"/>
      <c r="AF309" s="19"/>
      <c r="AG309" s="21"/>
      <c r="AH309" s="16"/>
      <c r="AI309" s="22"/>
      <c r="AJ309" s="22"/>
      <c r="XFD309" s="14"/>
    </row>
    <row r="310" s="9" customFormat="1" spans="1:16384">
      <c r="A310" s="13"/>
      <c r="B310" s="13"/>
      <c r="C310" s="13"/>
      <c r="D310" s="14"/>
      <c r="E310" s="13"/>
      <c r="F310" s="15"/>
      <c r="G310" s="13"/>
      <c r="H310" s="13"/>
      <c r="I310" s="13"/>
      <c r="J310" s="13"/>
      <c r="K310" s="13"/>
      <c r="L310" s="13"/>
      <c r="M310" s="13"/>
      <c r="N310" s="13"/>
      <c r="O310" s="13"/>
      <c r="P310" s="13"/>
      <c r="Q310" s="14"/>
      <c r="R310" s="14"/>
      <c r="S310" s="14"/>
      <c r="T310" s="14"/>
      <c r="U310" s="14"/>
      <c r="V310" s="14"/>
      <c r="W310" s="14"/>
      <c r="X310" s="14"/>
      <c r="Y310" s="14"/>
      <c r="Z310" s="14"/>
      <c r="AA310" s="16"/>
      <c r="AB310" s="17"/>
      <c r="AC310" s="18"/>
      <c r="AD310" s="19"/>
      <c r="AE310" s="20"/>
      <c r="AF310" s="19"/>
      <c r="AG310" s="21"/>
      <c r="AH310" s="16"/>
      <c r="AI310" s="22"/>
      <c r="AJ310" s="22"/>
      <c r="XFD310" s="14"/>
    </row>
    <row r="311" s="9" customFormat="1" spans="1:16384">
      <c r="A311" s="13"/>
      <c r="B311" s="13"/>
      <c r="C311" s="13"/>
      <c r="D311" s="14"/>
      <c r="E311" s="13"/>
      <c r="F311" s="15"/>
      <c r="G311" s="13"/>
      <c r="H311" s="13"/>
      <c r="I311" s="13"/>
      <c r="J311" s="13"/>
      <c r="K311" s="13"/>
      <c r="L311" s="13"/>
      <c r="M311" s="13"/>
      <c r="N311" s="13"/>
      <c r="O311" s="13"/>
      <c r="P311" s="13"/>
      <c r="Q311" s="14"/>
      <c r="R311" s="14"/>
      <c r="S311" s="14"/>
      <c r="T311" s="14"/>
      <c r="U311" s="14"/>
      <c r="V311" s="14"/>
      <c r="W311" s="14"/>
      <c r="X311" s="14"/>
      <c r="Y311" s="14"/>
      <c r="Z311" s="14"/>
      <c r="AA311" s="16"/>
      <c r="AB311" s="17"/>
      <c r="AC311" s="18"/>
      <c r="AD311" s="19"/>
      <c r="AE311" s="20"/>
      <c r="AF311" s="19"/>
      <c r="AG311" s="21"/>
      <c r="AH311" s="16"/>
      <c r="AI311" s="22"/>
      <c r="AJ311" s="22"/>
      <c r="XFD311" s="14"/>
    </row>
    <row r="312" s="9" customFormat="1" spans="1:16384">
      <c r="A312" s="13"/>
      <c r="B312" s="13"/>
      <c r="C312" s="13"/>
      <c r="D312" s="14"/>
      <c r="E312" s="13"/>
      <c r="F312" s="15"/>
      <c r="G312" s="13"/>
      <c r="H312" s="13"/>
      <c r="I312" s="13"/>
      <c r="J312" s="13"/>
      <c r="K312" s="13"/>
      <c r="L312" s="13"/>
      <c r="M312" s="13"/>
      <c r="N312" s="13"/>
      <c r="O312" s="13"/>
      <c r="P312" s="13"/>
      <c r="Q312" s="14"/>
      <c r="R312" s="14"/>
      <c r="S312" s="14"/>
      <c r="T312" s="14"/>
      <c r="U312" s="14"/>
      <c r="V312" s="14"/>
      <c r="W312" s="14"/>
      <c r="X312" s="14"/>
      <c r="Y312" s="14"/>
      <c r="Z312" s="14"/>
      <c r="AA312" s="16"/>
      <c r="AB312" s="17"/>
      <c r="AC312" s="18"/>
      <c r="AD312" s="19"/>
      <c r="AE312" s="20"/>
      <c r="AF312" s="19"/>
      <c r="AG312" s="21"/>
      <c r="AH312" s="16"/>
      <c r="AI312" s="22"/>
      <c r="AJ312" s="22"/>
      <c r="XFD312" s="14"/>
    </row>
    <row r="313" s="9" customFormat="1" spans="1:16384">
      <c r="A313" s="13"/>
      <c r="B313" s="13"/>
      <c r="C313" s="13"/>
      <c r="D313" s="14"/>
      <c r="E313" s="13"/>
      <c r="F313" s="15"/>
      <c r="G313" s="13"/>
      <c r="H313" s="13"/>
      <c r="I313" s="13"/>
      <c r="J313" s="13"/>
      <c r="K313" s="13"/>
      <c r="L313" s="13"/>
      <c r="M313" s="13"/>
      <c r="N313" s="13"/>
      <c r="O313" s="13"/>
      <c r="P313" s="13"/>
      <c r="Q313" s="14"/>
      <c r="R313" s="14"/>
      <c r="S313" s="14"/>
      <c r="T313" s="14"/>
      <c r="U313" s="14"/>
      <c r="V313" s="14"/>
      <c r="W313" s="14"/>
      <c r="X313" s="14"/>
      <c r="Y313" s="14"/>
      <c r="Z313" s="14"/>
      <c r="AA313" s="16"/>
      <c r="AB313" s="17"/>
      <c r="AC313" s="18"/>
      <c r="AD313" s="19"/>
      <c r="AE313" s="20"/>
      <c r="AF313" s="19"/>
      <c r="AG313" s="21"/>
      <c r="AH313" s="16"/>
      <c r="AI313" s="22"/>
      <c r="AJ313" s="22"/>
      <c r="XFD313" s="14"/>
    </row>
    <row r="314" s="9" customFormat="1" spans="1:16384">
      <c r="A314" s="13"/>
      <c r="B314" s="13"/>
      <c r="C314" s="13"/>
      <c r="D314" s="14"/>
      <c r="E314" s="13"/>
      <c r="F314" s="15"/>
      <c r="G314" s="13"/>
      <c r="H314" s="13"/>
      <c r="I314" s="13"/>
      <c r="J314" s="13"/>
      <c r="K314" s="13"/>
      <c r="L314" s="13"/>
      <c r="M314" s="13"/>
      <c r="N314" s="13"/>
      <c r="O314" s="13"/>
      <c r="P314" s="13"/>
      <c r="Q314" s="14"/>
      <c r="R314" s="14"/>
      <c r="S314" s="14"/>
      <c r="T314" s="14"/>
      <c r="U314" s="14"/>
      <c r="V314" s="14"/>
      <c r="W314" s="14"/>
      <c r="X314" s="14"/>
      <c r="Y314" s="14"/>
      <c r="Z314" s="14"/>
      <c r="AA314" s="16"/>
      <c r="AB314" s="17"/>
      <c r="AC314" s="18"/>
      <c r="AD314" s="19"/>
      <c r="AE314" s="20"/>
      <c r="AF314" s="19"/>
      <c r="AG314" s="21"/>
      <c r="AH314" s="16"/>
      <c r="AI314" s="22"/>
      <c r="AJ314" s="22"/>
      <c r="XFD314" s="14"/>
    </row>
    <row r="315" s="2" customFormat="1" spans="1:16384">
      <c r="A315" s="13"/>
      <c r="B315" s="13"/>
      <c r="C315" s="13"/>
      <c r="D315" s="14"/>
      <c r="E315" s="13"/>
      <c r="F315" s="15"/>
      <c r="G315" s="13"/>
      <c r="H315" s="13"/>
      <c r="I315" s="13"/>
      <c r="J315" s="13"/>
      <c r="K315" s="13"/>
      <c r="L315" s="13"/>
      <c r="M315" s="13"/>
      <c r="N315" s="13"/>
      <c r="O315" s="13"/>
      <c r="P315" s="13"/>
      <c r="Q315" s="14"/>
      <c r="R315" s="14"/>
      <c r="S315" s="14"/>
      <c r="T315" s="14"/>
      <c r="U315" s="14"/>
      <c r="V315" s="14"/>
      <c r="W315" s="14"/>
      <c r="X315" s="14"/>
      <c r="Y315" s="14"/>
      <c r="Z315" s="14"/>
      <c r="AA315" s="16"/>
      <c r="AB315" s="17"/>
      <c r="AC315" s="18"/>
      <c r="AD315" s="19"/>
      <c r="AE315" s="20"/>
      <c r="AF315" s="19"/>
      <c r="AG315" s="21"/>
      <c r="AH315" s="16"/>
      <c r="AI315" s="22"/>
      <c r="AJ315" s="22"/>
      <c r="XFD315" s="14"/>
    </row>
    <row r="316" s="2" customFormat="1" spans="1:16384">
      <c r="A316" s="13"/>
      <c r="B316" s="13"/>
      <c r="C316" s="13"/>
      <c r="D316" s="14"/>
      <c r="E316" s="13"/>
      <c r="F316" s="15"/>
      <c r="G316" s="13"/>
      <c r="H316" s="13"/>
      <c r="I316" s="13"/>
      <c r="J316" s="13"/>
      <c r="K316" s="13"/>
      <c r="L316" s="13"/>
      <c r="M316" s="13"/>
      <c r="N316" s="13"/>
      <c r="O316" s="13"/>
      <c r="P316" s="13"/>
      <c r="Q316" s="14"/>
      <c r="R316" s="14"/>
      <c r="S316" s="14"/>
      <c r="T316" s="14"/>
      <c r="U316" s="14"/>
      <c r="V316" s="14"/>
      <c r="W316" s="14"/>
      <c r="X316" s="14"/>
      <c r="Y316" s="14"/>
      <c r="Z316" s="14"/>
      <c r="AA316" s="16"/>
      <c r="AB316" s="17"/>
      <c r="AC316" s="18"/>
      <c r="AD316" s="19"/>
      <c r="AE316" s="20"/>
      <c r="AF316" s="19"/>
      <c r="AG316" s="21"/>
      <c r="AH316" s="16"/>
      <c r="AI316" s="22"/>
      <c r="AJ316" s="22"/>
      <c r="XFD316" s="14"/>
    </row>
  </sheetData>
  <autoFilter ref="A4:XFD242"/>
  <mergeCells count="20">
    <mergeCell ref="A1:R1"/>
    <mergeCell ref="A2:R2"/>
    <mergeCell ref="D3:E3"/>
    <mergeCell ref="I3:N3"/>
    <mergeCell ref="A242:R242"/>
    <mergeCell ref="A3:A4"/>
    <mergeCell ref="A131:A132"/>
    <mergeCell ref="B3:B4"/>
    <mergeCell ref="C3:C4"/>
    <mergeCell ref="F3:F4"/>
    <mergeCell ref="G3:G4"/>
    <mergeCell ref="H3:H4"/>
    <mergeCell ref="O3:O4"/>
    <mergeCell ref="P3:P4"/>
    <mergeCell ref="Q3:Q4"/>
    <mergeCell ref="R3:R4"/>
    <mergeCell ref="R5:R7"/>
    <mergeCell ref="R238:R241"/>
    <mergeCell ref="AF5:AF7"/>
    <mergeCell ref="AF238:AF241"/>
  </mergeCells>
  <conditionalFormatting sqref="A72:A75">
    <cfRule type="duplicateValues" dxfId="0" priority="4"/>
  </conditionalFormatting>
  <dataValidations count="3">
    <dataValidation type="list" allowBlank="1" showInputMessage="1" showErrorMessage="1" sqref="C8 C17 C18 C24 C25 C26 C29 C30 C31 C32 C35 C36 C37 C38 C39 C40 C41 C42 C43 C44 C45 C46 C47 C48 C49 C50 C51 C52 C53 C54 C55 C58 C59 C60 C61 C62 C63 C64 C65 C66 C68 C69 C70 C71 C72 C73 C74 C75 C76 C77 C79 C80 C81 C82 C83 C84 C85 C94 C95 C101 C102 C107 C113 C114 C115 C117 C118 C121 C122 C129 C132 C133 C134 C135 C143 C144 C145 C149 C158 C163 C164 C167 C172 C173 C174 C176 C177 C183 C186 C187 C188 C189 C192 C193 C196 C204 C205 C209 C210 C212 C213 C214 C215 C231 C234 C9:C10 C11:C16 C19:C21 C22:C23 C27:C28 C33:C34 C56:C57 C86:C89 C90:C93 C97:C98 C103:C104 C110:C111 C119:C120 C124:C128 C130:C131 C136:C138 C139:C142 C146:C148 C150:C157 C159:C162 C165:C166 C168:C171 C178:C181 C184:C185 C190:C191 C194:C195 C197:C198 C200:C203 C206:C207 C217:C219 C220:C222 C224:C225 C226:C228 C232:C233 C235:C236 C238:C241">
      <formula1>"新建,改建,扩建"</formula1>
    </dataValidation>
    <dataValidation type="list" allowBlank="1" showInputMessage="1" showErrorMessage="1" sqref="P8 P17 P18 P19 P20 P21 P22 P23 P24 P25 P26 P27 P28 P29 P30 P31 P32 P33 P34 P35 P36 P37 P38 P39 P40 P44 P45 P46 P47 P48 P49 P50 P51 P52 P53 P54 P55 P58 P59 P60 P61 P62 P63 P64 P65 P66 P68 P69 P70 P71 P72 P73 P74 P75 P76 P77 P79 P80 P81 P82 P83 P84 P85 P90 P94 P95 P101 P102 P113 P114 P115 P117 P120 P121 P122 P128 P129 P131 P132 P133 P134 P135 P136 P137 P138 P139 P140 P141 P142 P143 P144 P145 P146 P147 P148 P149 P158 P164 P165 P166 P167 P168 P169 P170 P171 P172 P173 P176 P177 P178 P179 P180 P181 P183 P186 P187 P188 P189 P192 P193 P194 P195 P196 P197 P198 P204 P205 P210 P213 P214 P215 P232 P233 P234 P9:P10 P11:P16 P41:P43 P56:P57 P86:P89 P91:P93 P97:P98 P103:P104 P106:P107 P110:P111 P118:P119 P124:P126 P150:P157 P159:P163 P184:P185 P190:P191 P199:P203 P206:P207 P208:P209 P211:P212 P216:P219 P220:P222 P223:P225 P226:P231 P235:P241">
      <formula1>"经营性,公益性,国有资产,农户"</formula1>
    </dataValidation>
    <dataValidation type="list" allowBlank="1" showInputMessage="1" showErrorMessage="1" sqref="Q8 Q17 Q18 Q19 Q20 Q21 Q22 Q23 Q24 Q25 Q26 Q27 Q28 Q29 Q30 Q31 Q32 Q33 Q34 Q35 Q36 Q37 Q38 Q39 Q40 Q44 Q45 Q46 Q47 Q48 Q49 Q50 Q51 Q52 Q53 Q54 Q55 Q56 Q57 Q58 Q59 Q60 Q61 Q62 Q63 Q64 Q65 Q66 Q68 Q69 Q70 Q71 Q72 Q73 Q74 Q75 Q76 Q77 Q79 Q80 Q81 Q82 Q83 Q84 Q85 Q86 Q87 Q88 Q89 Q90 Q91 Q92 Q93 Q94 Q95 Q101 Q102 Q113 Q114 Q115 Q117 Q120 Q121 Q122 Q128 Q129 Q131 Q132 Q133 Q134 Q135 Q136 Q137 Q138 Q139 Q140 Q141 Q142 Q143 Q144 Q145 Q146 Q147 Q148 Q149 Q158 Q164 Q165 Q166 Q167 Q168 Q169 Q170 Q171 Q172 Q173 Q176 Q177 Q178 Q179 Q180 Q181 Q183 Q186 Q187 Q188 Q189 Q192 Q193 Q194 Q195 Q196 Q197 Q198 Q204 Q205 Q210 Q213 Q214 Q215 Q232 Q233 Q234 Q9:Q10 Q11:Q16 Q41:Q43 Q97:Q98 Q103:Q104 Q106:Q107 Q110:Q111 Q118:Q119 Q124:Q126 Q150:Q157 Q159:Q163 Q184:Q185 Q190:Q191 Q199:Q203 Q206:Q207 Q208:Q209 Q211:Q212 Q216:Q219 Q220:Q222 Q223:Q225 Q226:Q231 Q235:Q241">
      <formula1>"已明确,未设置"</formula1>
    </dataValidation>
  </dataValidations>
  <pageMargins left="0.751388888888889" right="0.751388888888889" top="1" bottom="1" header="0.5" footer="0.5"/>
  <pageSetup paperSize="9" scale="53" orientation="landscape" horizontalDpi="600"/>
  <headerFooter/>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2023年项目计划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Jiangkc</dc:creator>
  <cp:lastModifiedBy>Administrator</cp:lastModifiedBy>
  <dcterms:created xsi:type="dcterms:W3CDTF">2021-02-07T02:10:00Z</dcterms:created>
  <dcterms:modified xsi:type="dcterms:W3CDTF">2024-02-04T03:47:29Z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2052-10.8.0.6018</vt:lpwstr>
  </property>
  <property fmtid="{D5CDD505-2E9C-101B-9397-08002B2CF9AE}" pid="3" name="ICV">
    <vt:lpwstr>FC81C748EA604600AF324DF4EE489F96</vt:lpwstr>
  </property>
</Properties>
</file>